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 journey\Excel\"/>
    </mc:Choice>
  </mc:AlternateContent>
  <xr:revisionPtr revIDLastSave="0" documentId="13_ncr:1_{6EEE2EDB-8B4B-4557-83D3-8B1E231A97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Charts" sheetId="3" r:id="rId1"/>
    <sheet name="ChartData" sheetId="1" r:id="rId2"/>
    <sheet name="Data" sheetId="2" r:id="rId3"/>
  </sheets>
  <definedNames>
    <definedName name="_xlchart.v5.0" hidden="1">ChartData!$A$1</definedName>
    <definedName name="_xlchart.v5.1" hidden="1">ChartData!$A$2:$A$112</definedName>
    <definedName name="_xlchart.v5.10" hidden="1">ChartData!$C$1</definedName>
    <definedName name="_xlchart.v5.11" hidden="1">ChartData!$C$2:$C$112</definedName>
    <definedName name="_xlchart.v5.12" hidden="1">ChartData!$A$1</definedName>
    <definedName name="_xlchart.v5.13" hidden="1">ChartData!$A$109</definedName>
    <definedName name="_xlchart.v5.14" hidden="1">ChartData!$A$110:$A$112</definedName>
    <definedName name="_xlchart.v5.15" hidden="1">ChartData!$A$111</definedName>
    <definedName name="_xlchart.v5.16" hidden="1">ChartData!$A$112</definedName>
    <definedName name="_xlchart.v5.17" hidden="1">ChartData!$A$1:$A$112</definedName>
    <definedName name="_xlchart.v5.18" hidden="1">ChartData!$A$2:$A$111</definedName>
    <definedName name="_xlchart.v5.19" hidden="1">ChartData!$A$2:$A$112</definedName>
    <definedName name="_xlchart.v5.2" hidden="1">ChartData!$C$1</definedName>
    <definedName name="_xlchart.v5.20" hidden="1">ChartData!$C$1</definedName>
    <definedName name="_xlchart.v5.21" hidden="1">ChartData!$C$109</definedName>
    <definedName name="_xlchart.v5.22" hidden="1">ChartData!$C$110:$C$112</definedName>
    <definedName name="_xlchart.v5.23" hidden="1">ChartData!$C$1:$C$109</definedName>
    <definedName name="_xlchart.v5.24" hidden="1">ChartData!$C$2:$C$112</definedName>
    <definedName name="_xlchart.v5.25" hidden="1">ChartData!$A$1</definedName>
    <definedName name="_xlchart.v5.26" hidden="1">ChartData!$A$2:$A$112</definedName>
    <definedName name="_xlchart.v5.27" hidden="1">ChartData!$C$1</definedName>
    <definedName name="_xlchart.v5.28" hidden="1">ChartData!$C$2:$C$112</definedName>
    <definedName name="_xlchart.v5.29" hidden="1">ChartData!$A$1</definedName>
    <definedName name="_xlchart.v5.3" hidden="1">ChartData!$C$2:$C$112</definedName>
    <definedName name="_xlchart.v5.30" hidden="1">ChartData!$A$109</definedName>
    <definedName name="_xlchart.v5.31" hidden="1">ChartData!$A$110:$A$112</definedName>
    <definedName name="_xlchart.v5.32" hidden="1">ChartData!$A$111</definedName>
    <definedName name="_xlchart.v5.33" hidden="1">ChartData!$A$112</definedName>
    <definedName name="_xlchart.v5.34" hidden="1">ChartData!$A$1:$A$112</definedName>
    <definedName name="_xlchart.v5.35" hidden="1">ChartData!$A$2:$A$111</definedName>
    <definedName name="_xlchart.v5.36" hidden="1">ChartData!$A$2:$A$112</definedName>
    <definedName name="_xlchart.v5.37" hidden="1">ChartData!$C$1</definedName>
    <definedName name="_xlchart.v5.38" hidden="1">ChartData!$C$109</definedName>
    <definedName name="_xlchart.v5.39" hidden="1">ChartData!$C$110:$C$112</definedName>
    <definedName name="_xlchart.v5.4" hidden="1">ChartData!$A$1</definedName>
    <definedName name="_xlchart.v5.40" hidden="1">ChartData!$C$1:$C$109</definedName>
    <definedName name="_xlchart.v5.41" hidden="1">ChartData!$C$2:$C$112</definedName>
    <definedName name="_xlchart.v5.42" hidden="1">ChartData!$A$1</definedName>
    <definedName name="_xlchart.v5.43" hidden="1">ChartData!$A$109</definedName>
    <definedName name="_xlchart.v5.44" hidden="1">ChartData!$A$110:$A$112</definedName>
    <definedName name="_xlchart.v5.45" hidden="1">ChartData!$A$111</definedName>
    <definedName name="_xlchart.v5.46" hidden="1">ChartData!$A$112</definedName>
    <definedName name="_xlchart.v5.47" hidden="1">ChartData!$A$1:$A$112</definedName>
    <definedName name="_xlchart.v5.48" hidden="1">ChartData!$A$2:$A$111</definedName>
    <definedName name="_xlchart.v5.49" hidden="1">ChartData!$A$2:$A$112</definedName>
    <definedName name="_xlchart.v5.5" hidden="1">ChartData!$A$2:$A$112</definedName>
    <definedName name="_xlchart.v5.50" hidden="1">ChartData!$C$1</definedName>
    <definedName name="_xlchart.v5.51" hidden="1">ChartData!$C$109</definedName>
    <definedName name="_xlchart.v5.52" hidden="1">ChartData!$C$110:$C$112</definedName>
    <definedName name="_xlchart.v5.53" hidden="1">ChartData!$C$1:$C$109</definedName>
    <definedName name="_xlchart.v5.54" hidden="1">ChartData!$C$2:$C$112</definedName>
    <definedName name="_xlchart.v5.6" hidden="1">ChartData!$B$1</definedName>
    <definedName name="_xlchart.v5.7" hidden="1">ChartData!$B$2:$B$112</definedName>
    <definedName name="_xlchart.v5.8" hidden="1">ChartData!$A$1</definedName>
    <definedName name="_xlchart.v5.9" hidden="1">ChartData!$A$2:$A$112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3" i="1" l="1"/>
  <c r="C3" i="1" a="1"/>
  <c r="C4" i="1" a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22" i="1" a="1"/>
  <c r="C23" i="1" a="1"/>
  <c r="C24" i="1" a="1"/>
  <c r="C25" i="1" a="1"/>
  <c r="C26" i="1" a="1"/>
  <c r="C27" i="1" a="1"/>
  <c r="C28" i="1" a="1"/>
  <c r="C29" i="1" a="1"/>
  <c r="C30" i="1" a="1"/>
  <c r="C31" i="1" a="1"/>
  <c r="C32" i="1" a="1"/>
  <c r="C33" i="1" a="1"/>
  <c r="C34" i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47" i="1" a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61" i="1" a="1"/>
  <c r="C62" i="1" a="1"/>
  <c r="C63" i="1" a="1"/>
  <c r="C64" i="1" a="1"/>
  <c r="C65" i="1" a="1"/>
  <c r="C66" i="1" a="1"/>
  <c r="C67" i="1" a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86" i="1" a="1"/>
  <c r="C87" i="1" a="1"/>
  <c r="C88" i="1" a="1"/>
  <c r="C89" i="1" a="1"/>
  <c r="C90" i="1" a="1"/>
  <c r="C91" i="1" a="1"/>
  <c r="C92" i="1" a="1"/>
  <c r="C93" i="1" a="1"/>
  <c r="C94" i="1" a="1"/>
  <c r="C95" i="1" a="1"/>
  <c r="C96" i="1" a="1"/>
  <c r="C97" i="1" a="1"/>
  <c r="C98" i="1" a="1"/>
  <c r="C99" i="1" a="1"/>
  <c r="C100" i="1" a="1"/>
  <c r="C101" i="1" a="1"/>
  <c r="C102" i="1" a="1"/>
  <c r="C103" i="1" a="1"/>
  <c r="C104" i="1" a="1"/>
  <c r="C105" i="1" a="1"/>
  <c r="C106" i="1" a="1"/>
  <c r="C107" i="1" a="1"/>
  <c r="C108" i="1" a="1"/>
  <c r="C109" i="1" a="1"/>
  <c r="C110" i="1" a="1"/>
  <c r="C111" i="1" a="1"/>
  <c r="C112" i="1" a="1"/>
  <c r="C113" i="1" a="1"/>
  <c r="A2" i="1" a="1"/>
  <c r="C2" i="1" s="1" a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<sst xmlns="http://schemas.openxmlformats.org/spreadsheetml/2006/main" count="65352" uniqueCount="128">
  <si>
    <t>Country</t>
  </si>
  <si>
    <t>Count</t>
  </si>
  <si>
    <t>job_title_short</t>
  </si>
  <si>
    <t>job_country</t>
  </si>
  <si>
    <t>salary_year_avg</t>
  </si>
  <si>
    <t>salary_hour_avg</t>
  </si>
  <si>
    <t>Senior Data Scientist</t>
  </si>
  <si>
    <t>Sudan</t>
  </si>
  <si>
    <t>Data Engineer</t>
  </si>
  <si>
    <t>United States</t>
  </si>
  <si>
    <t>Senior Data Analyst</t>
  </si>
  <si>
    <t>Machine Learning Engineer</t>
  </si>
  <si>
    <t>Data Scientist</t>
  </si>
  <si>
    <t>Senior Data Engineer</t>
  </si>
  <si>
    <t>Data Analyst</t>
  </si>
  <si>
    <t>France</t>
  </si>
  <si>
    <t>Software Engineer</t>
  </si>
  <si>
    <t>Mexico</t>
  </si>
  <si>
    <t>Canada</t>
  </si>
  <si>
    <t>Croatia</t>
  </si>
  <si>
    <t>Germany</t>
  </si>
  <si>
    <t>Business Analyst</t>
  </si>
  <si>
    <t>Spain</t>
  </si>
  <si>
    <t>India</t>
  </si>
  <si>
    <t>Cloud Engineer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</si>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</sst>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,&quot;K&quot;"/>
    <numFmt numFmtId="171" formatCode="&quot;₹&quot;\ #,##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Calibri"/>
      <charset val="1"/>
    </font>
    <font>
      <b/>
      <sz val="10"/>
      <color theme="0"/>
      <name val="Aptos Narrow"/>
      <charset val="1"/>
    </font>
    <font>
      <sz val="11"/>
      <color theme="0"/>
      <name val="Calibri"/>
      <family val="2"/>
      <scheme val="minor"/>
    </font>
    <font>
      <sz val="10"/>
      <color theme="0"/>
      <name val="Aptos Narrow"/>
      <family val="2"/>
    </font>
    <font>
      <b/>
      <sz val="10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0" xfId="0" quotePrefix="1"/>
    <xf numFmtId="164" fontId="0" fillId="0" borderId="0" xfId="0" quotePrefix="1" applyNumberFormat="1"/>
    <xf numFmtId="1" fontId="0" fillId="0" borderId="0" xfId="0" quotePrefix="1" applyNumberFormat="1"/>
    <xf numFmtId="0" fontId="4" fillId="2" borderId="0" xfId="0" applyFont="1" applyFill="1"/>
    <xf numFmtId="0" fontId="6" fillId="0" borderId="0" xfId="0" applyFont="1" applyFill="1"/>
    <xf numFmtId="0" fontId="5" fillId="0" borderId="0" xfId="0" applyFont="1" applyFill="1"/>
    <xf numFmtId="0" fontId="7" fillId="2" borderId="0" xfId="0" applyFont="1" applyFill="1"/>
    <xf numFmtId="171" fontId="2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Median Salary (Unsorted)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ChartData!#REF!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ChartData!#REF!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5CE-4136-9AC1-C89334856E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33477128"/>
        <c:axId val="888948232"/>
      </c:barChart>
      <c:catAx>
        <c:axId val="83347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48232"/>
        <c:crosses val="autoZero"/>
        <c:auto val="1"/>
        <c:lblAlgn val="ctr"/>
        <c:lblOffset val="100"/>
        <c:noMultiLvlLbl val="0"/>
      </c:catAx>
      <c:valAx>
        <c:axId val="88894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47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vs Hourly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899575033578845E-2"/>
                  <c:y val="5.208851443393543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29-46D2-AE6A-03865892CB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ChartData!#REF!</c:f>
            </c:numRef>
          </c:xVal>
          <c:yVal>
            <c:numRef>
              <c:f>ChartData!$C$2</c:f>
              <c:numCache>
                <c:formatCode>"₹"\ #,##0</c:formatCode>
                <c:ptCount val="1"/>
                <c:pt idx="0">
                  <c:v>69963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8A9F-4C75-8D46-11FB361297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4.8976251256396203E-3"/>
                  <c:y val="-5.84377585198347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29-46D2-AE6A-03865892CB69}"/>
                </c:ext>
              </c:extLst>
            </c:dLbl>
            <c:dLbl>
              <c:idx val="2"/>
              <c:layout>
                <c:manualLayout>
                  <c:x val="2.6072005779422514E-3"/>
                  <c:y val="5.28404599144345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29-46D2-AE6A-03865892CB69}"/>
                </c:ext>
              </c:extLst>
            </c:dLbl>
            <c:dLbl>
              <c:idx val="3"/>
              <c:layout>
                <c:manualLayout>
                  <c:x val="-2.2319682160316226E-2"/>
                  <c:y val="-7.30576288132440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29-46D2-AE6A-03865892CB69}"/>
                </c:ext>
              </c:extLst>
            </c:dLbl>
            <c:dLbl>
              <c:idx val="4"/>
              <c:layout>
                <c:manualLayout>
                  <c:x val="-9.2835900379204649E-3"/>
                  <c:y val="4.75772867226661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29-46D2-AE6A-03865892CB69}"/>
                </c:ext>
              </c:extLst>
            </c:dLbl>
            <c:dLbl>
              <c:idx val="5"/>
              <c:layout>
                <c:manualLayout>
                  <c:x val="-9.6734476368329683E-3"/>
                  <c:y val="-4.27735981188322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29-46D2-AE6A-03865892CB69}"/>
                </c:ext>
              </c:extLst>
            </c:dLbl>
            <c:dLbl>
              <c:idx val="6"/>
              <c:layout>
                <c:manualLayout>
                  <c:x val="1.7056624805754733E-2"/>
                  <c:y val="-1.002541452851905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29-46D2-AE6A-03865892CB69}"/>
                </c:ext>
              </c:extLst>
            </c:dLbl>
            <c:dLbl>
              <c:idx val="7"/>
              <c:layout>
                <c:manualLayout>
                  <c:x val="-5.0755372521472955E-2"/>
                  <c:y val="-9.22305458470394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29-46D2-AE6A-03865892CB69}"/>
                </c:ext>
              </c:extLst>
            </c:dLbl>
            <c:dLbl>
              <c:idx val="8"/>
              <c:layout>
                <c:manualLayout>
                  <c:x val="-3.9278710794727743E-2"/>
                  <c:y val="-9.9874702013823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29-46D2-AE6A-03865892CB69}"/>
                </c:ext>
              </c:extLst>
            </c:dLbl>
            <c:dLbl>
              <c:idx val="9"/>
              <c:layout>
                <c:manualLayout>
                  <c:x val="4.354289093909898E-2"/>
                  <c:y val="3.47950585124227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29-46D2-AE6A-03865892CB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ChartData!#REF!</c:f>
            </c:strRef>
          </c:xVal>
          <c:yVal>
            <c:numRef>
              <c:f>ChartData!$C$2:$C$11</c:f>
              <c:numCache>
                <c:formatCode>"₹"\ #,##0</c:formatCode>
                <c:ptCount val="10"/>
                <c:pt idx="0">
                  <c:v>69963</c:v>
                </c:pt>
                <c:pt idx="1">
                  <c:v>44550</c:v>
                </c:pt>
                <c:pt idx="2">
                  <c:v>97528</c:v>
                </c:pt>
                <c:pt idx="3">
                  <c:v>100500</c:v>
                </c:pt>
                <c:pt idx="4">
                  <c:v>118500</c:v>
                </c:pt>
                <c:pt idx="5">
                  <c:v>89100</c:v>
                </c:pt>
                <c:pt idx="6">
                  <c:v>30750</c:v>
                </c:pt>
                <c:pt idx="7">
                  <c:v>208114</c:v>
                </c:pt>
                <c:pt idx="8">
                  <c:v>69000</c:v>
                </c:pt>
                <c:pt idx="9">
                  <c:v>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A9F-4C75-8D46-11FB3612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727687"/>
        <c:axId val="1262729735"/>
      </c:scatterChart>
      <c:valAx>
        <c:axId val="1262727687"/>
        <c:scaling>
          <c:orientation val="minMax"/>
          <c:min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9735"/>
        <c:crosses val="autoZero"/>
        <c:crossBetween val="midCat"/>
      </c:valAx>
      <c:valAx>
        <c:axId val="126272973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 Salary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7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Job Count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Job Count by Country</a:t>
          </a:r>
        </a:p>
      </cx:txPr>
    </cx:title>
    <cx:plotArea>
      <cx:plotAreaRegion>
        <cx:series layoutId="regionMap" uniqueId="{00000000-7FFF-4EE6-ABFC-866FAD1D9AC7}">
          <cx:tx>
            <cx:txData>
              <cx:f>_xlchart.v5.6</cx:f>
              <cx:v>Count</cx:v>
            </cx:txData>
          </cx:tx>
          <cx:dataId val="0"/>
          <cx:layoutPr>
            <cx:regionLabelLayout val="none"/>
            <cx:geography cultureLanguage="en-US" cultureRegion="IN" attribution="Powered by Bing">
              <cx:geoCache provider="{E9337A44-BEBE-4D9F-B70C-5C5E7DAFC167}">
                <cx:binary>7H3ZjtvItuWvJPzS3cClisGZB+dcwKSUknJyOgfb6RdCzlRxnmd+133st/tjvZiaQ5SlQvEiBfTR
QxUckSFtrh3cc+z452v1j1dvPksuKt8L0n+8Vv/6ZGVZ9I8//khfrbk/Swe+/ZqEafhnNngN/T/C
P/+0X+d/vCWz0g7MPziWCH+8WrMkm1ef/vOf+DZzHt6Er7PMDoOv+TypH+Zp7mXpb+Y6py5ewzzI
2uUmvulfny6TWfA6/3QxDzI7q5/qaP6vTzt/8uniD/qL9n70wgNdWf6GtYI0kDhBYVVO/nThhYG5
HOcGgqjwsqTI6vKz+s27mY91x+l4p2L29pbM0/Ri+f/Nuh2aN8N2GuqLB9bDlrzLh/fn+WMX0P/8
JzWAJ6RGtjCn4Tg2RUP+OU+zxJ6tnr8HzOWBqMiszAq7mBNhQARWVRReZN8/ZPWbC8xPIKQb9PVC
CvX1OA3756ePh123bK/Hjc7wZCBLhOdlbrWldzY8I5MBTxRZJry0C/tRQrpBXy6jIF+O0oDrNx8P
+Gfv1yzodZ+TQbuNOUnayJAtEUPUQTsuEUVYzCu7uJ9ATzfy64UU9utxGv3PZ4D+Y2lnzTzxZsHb
CoYeJI00UFjC8SpLFhKF39nzyoDjWVUSJHHJIMijhWJZCJwTaermws5iihM7czQ39MnHvwvD0LcD
+3UWXDzMo/yXZ7+ukPn7TMG+Z1VZYDlxV/wzMjvgWU5heVZYcIuS/3+NqG6udH0HxZyuP6F5NPzy
8Tz67JnzXvUyp/xWXnHv4krhpAVzWJZizwn0dPNkvZBixHp8D/2fH4/+7ex1/hZCX1z878uXhy+3
/6e/F0QgA4nIhOOkpWJQd6QWB0VOJIVXlO7X5C5MMutiTd/v6Ormx94XUHzZm6f5c3v98fz5nPjz
frU5C/tJlaDNyUJb7EovQRhIMi9JMGDXqmZbl5xATzc31gspLqzHafQ/354B+q3PMPP6tKYYThzI
0A6Cwi8ZsPtaEF4YCFD0Ms8v3gtaPJ1C0gEWbJbSTNjM7LHh+QzYkJjtHgxmvxMCf81hZgAzjFZB
VQjb9R4wEuYlMEokS0UBm2v3RTiBpgN82DwOzYfNzB4fzsCFvpr5M1hTKyB6sKFa0/Ud35XpuqMi
GFke8BKvqlARCyYJq99eWLYnENTNgvVCigHrcRr+qzOQRtrMAgPSFQR/H35OGMgQ9qKgAtctl46R
FyaUyAtLh4PyKJ6s+cUJ1HRjv7OYwn9njuaB9ngGogjO3a+Z7cyC/tggwGFQsc/hTix2OTzoLW4I
8kBWZE5kRa7Tn/h8EkndvNheS7Fie4rmxOczsFz1//6vbH7x9r+mRWgnPUaY5IGqqDIvs9yCGequ
gcSIA1GSVUFUVw4EpRhOp6ubJfR6ii30NM0affrxL4k2C0xv9jZPrf5eEo4fKOAKJytLvw120dZL
orIDToRVy8t850tyGkndHNleS3Fje4rmhDY8A07MvVmS96gyRH4gQBRJLCev/YMtNnDyQFIRexXV
JRu41Q5YKGztOD0HeLBaSDNgNb6H/svHo38z/zULwh41Bc8PVI7jCCvtOg28OFBUkRdFbuNTbBur
JxDSDft6IQX7epyG/Ub7eNixyUw791c77+/bSSI7kAQCjw0q+v1DKegBIq8yJ3DLQAYdUTqBnm70
1wsp9NfjNPra6OPRH6VZG0/qEX1lIIsckpjiUuNCpmyLHHHAw5VmZW6Vn1j99ELknEBPN/rrhRT6
63Ea/dEZoK8hWtSjwFEHIqfygiwsTU8WSbVt7KF0FUEA9ktbCS/Gttw5Sk038stlFO7LURp17erj
97wWenbR555niDxgRUmRVHEpcnYF/nt4Qm1jq7SCPU7JAcxXC2nUV+N7uJ9B7kAL0zZ0jWTbxWSe
NHMzLHqNEiEayrPwgmUBQYj2syv4wSS4AUSQRSou8dfpOsSU7ufb41H3n+2x7PPHvyo3dmbl/Sao
RWiANsWgCN02KQ/9sSuXTiKimyVbSykubM3QwN88fTzwWjJrbG+Fw983ihiCsMX7h91VyAx8hIW6
kDcKe0crHKWkG/rVE1C4r4Zp0LWHcwA9D+Z2f6C3uQFUv7DqUh6pu/qYoPZI4lRFFgmtiZNjhBzC
fLFuD/PF8B7mdx+P+e3My3o0P1vfSlEIaoqW5j3iPVsmEBCHAcQRRaXiQEfJ6AZ8uYzCezlKw317
BnJlZNZR1t8O56SByLb1LKvyrl3Dh1MRBhIIPtQGP0pGN9zLZRTcy1Ea7tH443e3lnvmrNd6CYEb
SKzMI+pJQS0OBEWUUFdKVdKdQkI32puVFOCbCRpz7QwwR6VAOav72+MiSuZQwogQ2TKYuRvLhGKV
eUWVWmtzW28eJ6Mb9dU6CvPVMI343RkY9tPgrU93iuMGvMjBU+VgqG8Jb1lt84u8wHHLagdqpx8l
oxvw5TIK7+UoDff0DFSmPvN/hb0iTriBKPA8RyR6bwsDhQgCfFcqp3gKDd1wb1ZSiG8maNCvJx8v
yUHdPAn7DA/D+CNcGwReRcIgQLZ2O+EHBEFihZX2oT9KyUHolyv3oV9O0NDrZ5BJ12fB7K1HG1HC
bm81qMQuS/4pj0jF8QwWlSbKKoVLRW2O03MI/sVz7IG/GN6D/vMZ7Hqr1wgND3MRySaZqJ1FhoRt
nX9IeNo6RwH/78uJDgC+WEbjvRjdg/scJHvohf6vPnWpgLJnVYWI2fWDGBmFtSwcJR7HkN4/lC7V
T6DkAOjrlTTu64k96M/AhtFxDCv8j4vh3A9fE5zUel0XoV+Ef15k1tGahf+5s1B6mGazi4dea7lg
08oqHGHkJpefHeXDKDgWpYoE6YSlrUXF5E6j6dAO2TzP3h7ZTO3tkjOIEI3zWY+ZSqh42Faqui7f
pawvBLSRRyMobOwsLj1GTDf6i1UU7otBGvHx8xlooCTE29ij9hcQf5baPNg6Dbaz84mI/DAymDDN
dv05/Tgh3YCvF1KYr8dp2CdnsNEneYDARY9eNOriiEJkUVkdboVVu23tIneJOhWIm1UkaRf9E+jp
Rn+9kEJ/Pb6H/jls+jrqtQ6oLZ9WEKbjpWVmeNcaQKEKEUQEqlfV05BD26EM/Sg53div1lHQr4Zp
5PWXMxA3zfzV6lXcqIM2H8kiCtpVggVxw/PwNaRD0B+n5wD2q4U0+KvxPfTPoEr0eh7UPYp6AvVK
VJxa2nXweGUg8ITHeYKlrKEc7KNUdCO+XEbhvRyl0b4effxeH84Df5a4q3f97ycZkdpVcVRJIVuO
85aMV3CGg6BIgvbuTqCjG/H1Qgrz9TiN+vAMzog9WTO73wPHSGqhBpqou7sc4maAnY+TSYSyZE6h
oBvwzUoK8c0EDfnTGcTubmd5Ymd2n5W1DIcSZllEZbm0TJvv2u4iik1kFuE7HB57/1Aq9SSSupmw
tZTiwtYMzYbbM7BqRq/57C1M+pM3DLpHwGCUJHk3UcC8ZwraDghc9yGMEyjpxn69kEJ+PU7jPtI/
Xs4/RrM+qwzfD8Cgt8HqSCpVZsXwiPEJPA7rraqbqcTYUXK6oV8uo4Bfju7B/vjxsI+8i8eZV/S7
5REykCHUiUhlahhFGSg4C8zv5X9PJKMb9J3FFPQ7czQDHr99PAMu7aBfRSuhVEqQZMRklkJ9V+Pi
rLDKsSp4sxD5dGX5CfR0c2G9kOLAepxG/3L68eiPkaXs05Fqg2WoGJRQRbvWqFvGJQNPCiexWfRV
WSmYRUV5e0jxOC3dwG+vpbDfnqLhH59B0gz56zCYp31ygGERRWhrT8hy+wPt3SBO20yLII6AAwCL
qPIuK06iqZsTW0spRmzN0HyYDs/gNbCQvVzB8PddLBz1RSEKh8Mty7D9LgdgEbVVKjjutZxuq4S2
QznjY+R0w79cRkG/HKVhH5+ByT9BOufiGv9ZPf7fhx5lKQKHSjYcW+wSQG01J4EzoKoiJYHWtFw8
fn74HT3d2FPLKR5QszQvJmfg8Y7niT8Leowli9jlsC4VVCwvtjkVS0aps4LXQFFWB11WoC80wgn0
dHNivZDiwXqcRn84OgMBlMznfTavRPQMW5yXUPK2I/zRIQgcQQchZdkdgjL7x0fpOAD6ch2N+XKY
hnyMNwzNOKls7N7A/2jzSmTTMrQv9XqU+21aShVVFr1+dlBncJSaR6QBAn/pbtGwn0LLAeQ3S2nw
NzN7+D99PP6QiW950mfvjTbExnE8zqzvmvyMgoqWNpPOrvLkVCz5FFK60d+spMDfTNDYT86ghGWa
4Ix3n+0URQ6OrYgwPvJX7x+KA+gA8d7gYXV8hfa6TiComwHrhRT+63Ea/ukZSPtpmszmPZ4b4hFE
JjgsDZ92oWohXra8LiQWIe6FdZsHFonFbXPzODkHsF8+Bg39cngP+TPoJXozy3o9VCqijajASoJy
oCEfakPE9pg1oSLLx+nohny1joJ8NUxDfnMGAZ5pNvN6NCsFRC5RkCuyWz0Ot/Y6iqTJu2mjUPb9
UTK6AV8uo/BejtJwT89ArV7Noj4bKaEYFM2siCgeKMThW8mONgJ0Ic5RMrrhXi6j4F6O0nBf3X+8
FXMVJm+94k1a/xQN0NvDWFv7GnxQBSIhm7XQr7QMP07HAcCX9NOIL4f3ID+DItDrWTNzLZQgBis1
9vfDBoIyIGgHrYrCstRy11mVJHR1g68Kj3XxoYTLaSR1c2B7LcWF7SmaE9dnUAnybMKI7NN/GqCu
HC13Fv0LgTS05vY7wA1wDgONYSD93z+UHXOcnG4OrNZR6K+GaeSfxx8vdm7yao7zRXli9vgOoAgK
11pwaF3YZUVKCOcgYozXZAE+bcKfRlI3B7bXUlzYnqI5cfP88ZzAMeJZ3WsEX0A3PBy/EMUV0LvB
BMLiNYDGxcmYzoLjUwjq5sJmJcWDzQTNgduXM+DAvLJfw/7eA7TFUyGFWhbsiB90Z8CZJJyiZtGp
cPVzi2Dl7VESDiC+XEfjvRzeQ/vHGaAdBtk8mJtJj4jjuLSM/Y64zfIcAwT7ltzHtQAcy3GoEuyW
PLcnkXSAA1traS5sTe1xYnQOnEjC1z43Pu6BIWjPjPMmq7zVDhsYdA5GbTJ6tq3SVlQY7TY8StAh
JiwX7nFgOb4H/+ePhx9vvt1r7pyB4OEgeFCTsyrK2cEfrZF4jkeF8lZhw3YY5wSCuuFfL6TgX4/T
8N+dA/zzaNZjCA03XLR919iV7UM1blCgEwQ0+efaytj2Q239u2PUHEB+sYzGfTG6h/oZuLt3cxyy
e7+KJ11pwL/vfCF4zKFEs22JtwB31/VFUgV9CIVNopBSvifSdIgDWw+0x4etuT1unEE0825eXvyc
wwDtM5TP4JKR1r+CmF/WZe7G8qEiULKMmn1EI1Z7AJICV9KdSM4hRmw9yx4jtub2GHEGjvAdjn0m
MzPv0xcGyoLAwxfenLXasokYRUSRSXv6Ez1m3j/U2eCTSDrAis3T0IzYzOyxYfrxKvkxzHG/zec/
k15P4TLQDbjXgufQk3NHIaOUkFVkAqkFD21bE59KRzf8u6spDuxO0kz4eQ6K2Tb7vXxKRaMHpG7R
In5p/u+6ZQhA4yOjmdhymmLG3XF6uvmwXkixYD1Oo393BoGh+5lr9xsaRXswGPyIDMHrff/samcJ
Jc1EkOAYLDO/4M72u3AKQd34b1ZSDNhM0By4P4NCqnuUEvo9KgJlgLw6OjGvI/+7QohRWEghpa3m
Xwan9xhwjJ5D8C/W7YG/GN6D/gxEz/1CCderHfj3TdPWJ+MJQs48WYoXsqMCGBGJA0TrcCUwpX9P
oeUQ8O+mBJ5iD/rVxB74Lx+vfO/nSd4j8Eisw9VCw7ZVB/jdKCgjQ/kCdRGh0IVYosT+MXIOYP/+
EDTu74N7mI/OAHPcBGxHkY0a8v6gJ0g1Ig+DIv6drU5QO4jjuBzP0Tv9NCIOAL69mMZ9e24P/skZ
wB/263q1jjCqF9Acu7PnFeKgaAWEznpLTUtnYO6PknOAB8t1NPzL4T3kz8Dz/Wn7v2a/ynl/u54h
OHAOLaricvedfQ/7RxYkBZdVYHzbsjmFhm7ANyspyDcTNOg/v5/Ddk+y3Owz6sbDtke8WZX3LvzF
TYE4lSuvmzJT8bZ73GR6jJRu7DcrKew3EzT2909ngH0+T7Kw7S/VY94FW57DrZgKqncWvhNl3KDs
AXY9R9CHYT2//Qbcn0bUAUZsL6Z5sT23x46Hj2fHQ4jDEn0e20LDIxXGDIIJyxgoNvxWuAfXCkqo
4cSxuk1qYJsTJ9DTzYX1QooD63Ea/YczqAB6yNNeM+64mBTpdDTIVjqPqqi4LVAQeVbeCojugH+U
nAPYL9fR0C+H95B//vh9/xzY2fzt4toOzLewxyZruN9AhQOL/NbCmKePqyPxjssacYXyUlC19yNs
s+B0urpZQa+nWEJP06wZax/Pmsc2K9+ncsZxitYQRZkJDP4tWcS0E7jDCMXmy2SYusuMEyjp5sJ6
IQX/epzG/fEMzlI84vbSXjUBTii2t8S+N+F5fxt20EdLE1QGoVnVqlYCOnv7TThOziHsF4+xB/1i
mEb+4fEMdjyk0CwK+7ypFC6uKBMc1NqNNrQ9b5W2H65EFgKIBv0USg7gvllKQ7+ZodF/PINI86MX
Fgg2z1bb7+8H21CE295DgQMTVORBbeUNFLS0LACi0T+BkgPgr1fS2K8n9qA/gxAzrhlAnut29jpH
+4BeOUDQ7hynQ7kDx1nIQCbo1KasgnIUI/4CXd382PsCii178zR3bs+AO+2LMe+XLRI6NqADLSqj
F37YboSiPfeItwafA/r4BIK6+bF5FIoRmwmaA4/TM1AM73nga2iGHqUTTmDAQuUgh7p7ROKeXtiv
yEIKSJDtaOTTqDnAge3FNBO252g+XJ+Bl/yY2Bc3s8DtkQvo2NYG6dAacpnt3X0VkAyTCS+DEVSQ
+iRSDrBg8xQ0AzYzNPw35yCI8l6PJkHMtB2ZcTWXuGuRQj2rBMVx8qoUhdr/x8g4APtiGQ35YpSG
+3F4BlKnnL/NezyThCuN0DMPqV/4Wu+f3cR7yw4O11/gZrqlz0zBfpScA7gv19HAL4f3kD+DNNjT
zC77PA1GXWmEzNcutMd/rxva1ToK2tUwDe3TGcT8n/LA7jXWhjbWCrxXXHC8K7khRHDei2+7NCw+
VMT/BEIOgL56Ahr11fge7GcQVHjKE3eOCoCFHfH3Xau2H4yisjhj0WlB4kLG9mapjr5s//1/E9eu
f5tnOwD7eiWN+3piD/gzMFmeB4+Di292YtrBxTRt07tpf1xAvgVtIeFdSasw544ifb+BGtUkBP33
O0X68+NfIK2bLR1fQfGn4y9oRn07Axv/2U3QMPW3G7NtMfRa/cOchzfhK+6nCAM0FNoduPAwnuVv
qF4WIIFQzQkrZtNwfCvqicMx6OipoE/zpsfGtpV/Aj0HOLJ6EJoPq3Ea/efPH2/rPC/yAJ+T2a+L
kW/jLp4+K1CQ7YIO4ND5fWPabLGiTRbAG8YFssu3hHK4/ipxB/jS+Yg0kzr/iObY5zOwkZagPGb9
sgoZfBG1ubg9YVkft6vVGVUdsHhrIPCWh4qpMq2Tyfotk1ZP1c2d1SzNlufHM3iRkhzHBnrU9AyP
gwM4TCkiab+rXdCrhuVYBIrYzfnuHQl2nJQDTFgtpOFfje8B//LxwH9DuqzJ0QarP/WOtp/Y6zJO
6C3l0m4On0E5RTvX3mqx+FBy6ySSulmwtZRiwtYMzYZvZyCWvtnzDAXF/TEBPfja6y0k7P+FHwHf
bUt3ILeD0iJ0D0Kw4n2ecu1OoOcAB1YPQuO/Gt9D/wzcjJ89t39uU8PtiSSCKtEd2BEcFUVFRZ06
5dYdp6Ab7tU6Cu3VMA32zzNo9tw2o9ZmFg4HpP1td5hKsoyr0hAS3QGckVtpxLJtJnnxHlDAn0hN
N/o7iykW7MzRfNDOQOW2BB7vNf7XnId/9z1P6od5mnvZ+4bZcrm+opSvpk8yoDvmovHzsWbLf40L
/27+vPRz30H/C/zo8Pn7ijz9O+bRvgC/4cVvpujX5mkdOuuLO/8fxQWpZtNbr8g6KjScZbNRgIBQ
ffLsStxRS38XuF3wbvr2r09wBt4doUVMqv2KncTx+vZLasV8lmb/+gRhhwvFZJz9Q1cKrg0qfroo
5+0MDvDgfgeMo2sCirdx48yni6AtGUGQC6cJUWaMPF5bxSEh3PXpIm3TyJgScWkNaj9UtM9HK1lZ
IZ9WD4eDJbW5FT1b/vsiyP370A6yFL+pivj9aPGH7bPJLI6piG1asDX7JBlXimL+dfaAqqb27/8j
DJ00D1Q11lOF+WlUYxJ7j5bRZJM09MQJz3mBXmc+e6mk1ZDljLtCtNiJ7Dfx0JEt/lIOiai7QagM
Hdd/NrhaupTLRhjlsuNrTFmymhGE/GXlNOUoJyZ/G/FcNolEacYrtnMvO3J0JTWRoWVhqGiiJ73U
pfhWyGM/N2ZJynmjMFLyazM0mntc5RBfKYXB61wSWNeczTCjyE6JrZlKpV5xvGzeV2ZY6XwmcuPG
MaZZVFkaDvPci4z606kDS4ui5sYuqxuGVK7GcBkztiQmGhk5YS4LhuFvK4nhRywTJ7FmBU04NBRD
vvQ8wx9bbOo+VJLJVnquOsqTaYXxiM1SdxT7rPKtKhRjwouOQIZ8ahellkg2zw0lO2efIobzczwi
8xQpvO3rVRIHusCZxXc3rSLNs42s1Gyc95ooeaLgcWTT06o4Z5tpJKvMU46/aOGMsnJUiRY/ytlM
ZEdB1RiB5gulcW0zFhnGkkEsnbCZrcmmZA7r2i79oZmKQqUxVhD+UK1iHMghM7LCOvrZuJV5yZDa
TDXbEZhUkwrZfRTMQjA0JmzydJQrPndVs46pjhg8qKM1hs3c4NL5VDMKz691ubHtkZGBdYItuawm
J6bh6TlpPFuLFOLrdS5z34u6yqeOVfvT2I3rSRV5r3zNz0Ovuc3sRhp5oVD/6XmqqLkWk8d66Djx
bdk01yT6SsyJQzJ/WLmio4exV+iWmwWakeeOqclWXv+oiZVeV4gaz5icvSairzVRlemmnfLjJhY0
X6mFx/bNmaaF+BrH0ZhhmJdKbqacbPwKXfOLmzTjoGInPvEfElXGA3gZuGrW0n3OqWSeWpKgJWGT
XCUiuCeZljCsMrbSFI8MOdONRlJcXHOO4o1z4qv3gp8NldjUKjEZ1cZEteX8xox4f6wQJh4GYvIL
/SQmTcCzs0plBFt3rMRsNBST2pd2wQZTAQLgTmqCqtK8nKu/1VyOr+NZl7lUucC78aQqGbFu/DWN
vUhXykh5quPU/1rVuaQHhahopCiZSSa4xZ2ayL6Gyj1+ZAqypQeSVV+7gStrlTlW5YSbVmVojhzO
Zkee41XPSWy6miNm9k0eefIoiVljKqWeOeUMT/lRMCF/WxYhY2lOHhU6m0XPTpC8yLmaaVWUSqae
Oaah5YUkDwNWYvTYzXRHcH5EpR9qfBKTserwytAXZFv3xfC5aJL4jg1Mc5pzRjx0PdPTw4xLtIoX
7Rs5Ll5rL68yrU5Al+HUlp7XLERFyhaKHgqGpRG815mdCJrqsZZuh4Qdcl4o3fKZaT40aVTdiCnD
TrxcDG5cS5Ve0F3xkbE4WU9D59G2gism4lnNhMus82qgQH4U1kPpiexQJlEwRb7uSxio49DCU7tZ
rRkup0fZbcNb9pCvZOlaycv41q9MvMOPYeKrI0eQUj0xTE0S3D/FxuE0jimDoVtw7KWomOEXI2Zv
craUxgiwV1O+keUHG12ltFZMX0WQ/diDgjkSXV++jbPU02wJctZk9DpwR2UZ6U6hTKSQu1WJPY6V
YOzZISSEVEyVgL81MrxvafmKLpK8jsN0l3XpxJqfm42hN0YxDGTrRoy+WoyQa2qajJpcdUem7ct6
pbjSjZGIQ74m81gpGQ2Pc1XUia+rQWkOC8uLnpPAjDU2lR78yLe/qkEjXnrE9a4iQ2kuK4kP38TK
lDUvcst70bedCVsE0ZPIJiM7qIa2K9m6lfA6k/vfaiFotKQgmiuKV0HhjZqAvNSEhahQ5OvMYwSd
De1E44RUnVZoxqihBYX9ZPmVZ2hBwGbTWPSvKiXQxMBRRlzJRjrrBkamy4pQD7lCfq6CAF+v2MwI
DcLBA9ep9DBPLeAf3HJpaeuu6xkTQWwkna/fUuKUYzaP/DFeumpi8833osg5aAfRHJZ1nH8XVX9Y
8GEhakWZltjEanHv4N4W0czNyzrMopFTZPYoa0Q9KcrqyjKCWJM9X6vVyNeyhrurazLJeJO5J3Va
3xux7eoRCb74jfKoGNa1S0IQxrpDObXvGSN6KfnKHkWZVY8kLrZ/iGboQeD6eEhIH132I52TfVPj
cmwePs2KLxKTZppVx0OhCUcuwL5D9yZ+XJd8c6s6pPpWmHE28bxmqpSOOxYtx8P2YPOhxUX5FW+x
I+Kxmpvf1EoqaU4QO4lmKREZG7XKaVachloEFWw64cTCDfCa40c/irTmNCaLHv00Ua6CWm40i0Bv
mkllTMvETsdh7huQ4Uk59Jzga5AGI2RZsyuTD8Z+mHqTIkrZq6xuhKeM3BWcUw7zppCGotdkI0tw
2FGIfuM3qfPSKAEzrFlDljUnzB74jBEnRo29lWTMdyt1rSE2IZnIMave525tQzxk0RQ6Qph4ECF6
aHLqJRtEtqXjEaSxVJZGrDMJm2giYzpYXWgwzfxhI+a3rA/W5In8zDv2mJeyUSykiuaT2NdC64tq
+m8JJw/j1IPesIxXD1houZK9eGaEv3WqUsclU8al1NjGj5gpygdTgeIzHFbUJb8m40a1qpuMjTKN
LaT4pxUmhaH5TWKMZBhi9siBuBk2ij3xG5PXrTIqNTXEbqrM/BJi/XsZZ5d1Rsa1zVw3kXNTuT9M
HwrT+aFm3p0kel/iOh0JVTgWHQcvm8U/SCTQU/57FdaPgSN+Nd1fqi9ovOpdmqr600+YIXFvVcMe
yvzUDfMfXA7lWqTDIgu/CDk/if1iGLlKiZ1QKSO2diAX+eyhNCr2Kg6koUmqRLPlZCo55neBZYqh
zUoPcWFlE6tUQ01J+PuwMqGqwhFT8OwoK4p0ZEdjvlQvQ8m7EuwfdSxe5qyajEs/mLmV94VNuaEX
cY+MWv6IWOtKFPK7NBO+JGF8n2HDNKVdalmihsOUb9JRKtvJyCjDUkOvvikDs1UPSG0PjcJQNVwF
YN55ljlpIi4apgx4pBSR7vnBT8UVXM2ylZ+MW3KjNMV2UTKohyJUFC3Gu1ZpLiv7l9BkoVa4qTEy
eFOcOrHETUo3GLsB+9LEUaCjK1SjG5VxH8uMPRGkgAxzxmi0uBIecw+sdNk6H8m8HT9ECb5LiiPz
1WaSn5ZVOCOO86CxE1e8FvMwGKt5pmhyUOuSlRiXdmLd+jUzt1T5NhFLbC4mGPJx8lZb6m3NxZpa
WUM1sy7dDCZYzAsj3k5SnW/JkuPkBww2fAerm1E8tBVYTExl1T88koGPTuH/wEbzNY+JvntueZcr
0muQs48+3Jg7hvXmsM6iq1AUuR98wn/12QxUeZxWWpYmMY+CT74qRYqtxBXGF5KWD7FFHnIjGCcQ
BmlYtyDyl7lYBeMaPzRhWTOc1YXpPKqeWU1tZ56Hgs75yqVRZ8Ft48HqSTxJz4W0/skKln+rFC6n
JVGkfvE918W74scPeKfuFd97K4kzCgXCaCHjs9OidquRJMqMpxUcLwwTJEFveCMttVwQxFHMmtdh
mrqN5gnyY8YoFquJbl0/K3Yk/8JBQ0W3wtK9MWLHGpomFHxcyy44pWRDqwggzMM4H5Ky4jVR5j0N
9lSgqa5t66EkfWHrph4ZrgkTw7SmRchFN2HocnfwlPJRFrovuWE84Mij/WIk1o0MTZ9FhTqyIljh
kuXF1z5Jo0to5EQXXNBIQt7SwzIXZnwYcRO/lBhNNjhmGioMRC8OCEMcmgUGnTK+NuE3MJwAvS8R
wb/mVK+4tkPXGRE59OFBiflVWEbJY2U16ZfCsCWNFWT/iamJO5Tk2M800wccgWyqU2jL+JpNVPPS
xrVVGqkZdcR7pp2PVFf9qUS2eZmZXKinkOnjphRCvfCdVIecLDSzDMOhq4b5VeTZnhYL3IxEpfpW
4/0oNNd0HgIvZkdO7Dh6JWesVrLWi6W4/CUjmWSK0srgyg/zhmimnCfTJDHJc0WkZpgLQYhNqiav
nFHEl25aXweRmXha4BL1OcmhhwuVkXSBzeQrvuGsYaj49UhRmlqT/aLWc1D1jUE9f6iXsSh/qSyI
JK4k8sSVU2GSS6WvFRExmAlOxxt6mdXfy7oiQ1OOBA+oevkXR43qielWL1bje8EwVhUn04K4jm/F
WjK+JK7LjRJPrsc1JOUoi5jm1s1TdUiaKB7XacP/VMuQu8ylrLwiDowBXREgib2YY3UV5U8a44Y6
V0jlMGuC4jIP0vgqVVXmSi3gFXNp8ywTl/1eFhzRxTQvvzUwt79VtUn0sskTDdLdHxMl8CeyGeR6
iF4eD2wlFo1WmzF7bcR5OiRBUI0S2Uhvvdpwh1XukC+xytXtPkr+LPis1GPV5W4TPhvbJHio1O9e
YDGclvnfZDkMZ8TyjZErxww0ucFNOMYLtCaIX9UgFcZlbaqRZtRGqUWmFY1ltuJvnFo0dCklwr1t
iy+xyojPYUESvWoCT8vwnn2vuQiOjSgFN4bpV2PDihLNlBjx1rXiJycRCy0pBXGKC6V87Fb/JfOx
v4ykGtaJk15JXu5pXApTvk5Y5Zpr38jKVb+5JHK/5jxbXbKxS4aRYN/zZvpnUGUw7Xg/uAllsbqF
d17dxwVRR1ke/CjE1BgXgmndRIWbDQOubCCOzPJaZqG3ndJwipHvioathY3zzIZ1c+fVDgs9C1s/
ZaJyDA3SWGqlKwUn3JUkMX4oeRhPCjGTRnZhiJdqCJXDlrI8QRJJ1mXZIlopqRouz82uGIJnMQop
uyrQiHBqFK70lTfVehLLhT8Oa1i7wyBuxB9crNZfQ+JwDzDUxF+8kmR3FZvbOYxAvvwSQ6ZDElnC
GxMkusT7xdTko3gUG4b/1ZderXhi2tF9nJFXs1SHfjzl4gcrzHRFmvBZ8KuGTr/ym9zS1TDyJ6qc
xpeqHKswO0uHuVFjkfnqcaGoma5bfOMFqFomNoNX7MgKgYSEmfhKYd4wuT0UGKd5cHze/AHgneuK
l925YAiVXjOJOFZc1XvyxBqC1eFCLWabJy4L4C54RvXN8on6Iygz+C0lF79UhR1Ma4N3fiZCrsCU
MgjETpFUic7IfjipczJ0Q9nUijz23kLVwUbIRIFNIZZI4+pJXufsiLFCOdEMhW+sF593JE2QzOw6
s3iTG0kKw5JxlqSCqwuVwDxUMGrh1xX/j7Ira65bVbO/iCoJTaiqqx8k7dHenp3pReXEiQRCgNCE
+PW99p36JLl9Tt+XVLnsHbQRfMMawDaf4rghHep/OX9u3NCrog2cflKp0g8dvuNB4mqArEyarbvd
onjNdokawnuD0u/Eo36QxcaGvkVz3oYX6kz0MeWiv3OSOlQPYUzyQsq4taVa6/V5dmr1VYQh250e
0ruAh/IDMWF86kPin/pxRGcaZtKcbMR0Xrl2qF/aFUcIFeugs4fYd8n3em5dJVESI4kxLcp17NKx
WBKR3cBczw+azpsph6FlFRpR+jWRGS0CV5N9NzRooQdqdslAomoLfYZmQaNlErkt1kxP58DMGS+A
aAzdTdqtmpRo4fOvTe4f+nqgr7pDb9GrYbyhtgZkg9aqQJrLs6oGFpaWLUttxYcNXXUo/XigNXtL
Wn1a5lyXwawDRHvVlzGAgHM7B0sZSW0ujRHulMzL2Qk0TILcqDZ6sTYs44FuxdgM+wntyNyM9eNc
Z+YYo/YqB6XHch4tOnfv8MjWVhvzBxtfTB90JZfIkDV9xLc40WT6FKdZwbd4J2bWVnM6nJhVpdDX
ZfBpWJdSZOGhz9dyrtOScVZM612D0vVpY9lYJQkpEuHzgidd2SGt6yESZcIlUszKFa2CVvU7u4gy
cB86mT6azVe0X/d8Yy9x0O/4UC/l6o6r/N6NSGhLvBYpT58SP+oXdIbLIXDsB6TcqogDNLcLS6a4
mCMOaGQZ/E3apuk5n7u05ELsWdB8W5v2exRu223Mu2OyJWuJ49V0udFtKXgsPwC96AoDYLEQddwW
OdsOiePqAPHAjQoYesU2uWFR8o2N15pu4W2lYpajgg9KeW09Y+SEx671USlU8H2jKL4zzfsnZOBd
ZjZXhgJAYLaygiQGeAcFYtnGdI8i6r6/BrxEiq6sc7FVTIVxkaao83Dk9ltkuooLuge6t+tz2xbM
d4WzUhaaDqUzdTV3aLSb5ClRSyUAofRrW9Z8fKcuu/csvORo42eTv6rai5KIuH2yaAH3WKBv2sZR
cV2POgxHDLfd6WZDb8IaTOyGVaFEySMQrI+Ebvt4NQ3qlwBVL3M7GekdzPjPcaJ3rBXIPsmNy5sv
GTsOfC79sBQyy188uWJj7CZc6yKfadX1qGQzc+PZIqqkZa+1SZ4GEjaFtRwlB7nHaQyHWbu3oO0u
jcA3nqhDK5Du4s19SXlfoG7YO5khufd3or61beuKkdfnVdonVKp3XQyQWMtU7FTNPg88WSu/XWN6
87SoeSgYz6PC1PS0bbotNKsrviZTSWNfyYEclIjGorNhXuRoYQpth/iErP9B1KasgTxWixtvRWCe
nK8aSU8h+n70iJUOEl2gwctLDoajSJwHxB1HWI39rlmyM6CauIhthvBj9YMmqjtOzXROc418FtQJ
qiVdRkQgXi/lxvRxzdRtGvTHLXoA8oiyf3V7o5FN6rUttlWpQmFqgIFNZ9mhv01HU0xjlpZyVe5o
N1NsJgCC5bKkBPj3sDK5H7sJey3JymnJlwIYRAGg7LQ0cQO0/clHwSEdSNWkb+vK0OjZGsk8f8+0
PESimwrZfTe2BmAf++kSKBo82nFbqqw1CK3D0pVOsOZD3tO40jHlR1PPCms5NgX6oDdJZ2ybFqtb
k0vaI+BJJwq2LJVtdrUHxDarczsM1ZbHn639ELKmXPL8HjfAlAPP99kQm3KZu72XlQ2HIoqfa36b
c1bpxfJijesqNed8Dat1+GjC74yHbyjO12IMB7sjI3voVFSfmsTdaDlgww+zv3FLXGV18NBPw0Uk
gFwR5L+qwN2jAzn16/pxdPY22D7mdHxSQ45c6XW2W0eUBGPUfRRcHFq0KanBSzHtWMranvk8IeE6
8krohRMDTsOVNphvgj4pWO8rL2RJg6lK+tutUyfC2VFZ39xY/N06n6LQlR1ySLPt9XIg9jYGToUi
KD6zXB1q+Qrcoejq12G9W1JElMw/h3QG0j/teX5YgIuaKUMJmqJnBEgdZGXdswsolaKdb8TwEaGo
QM1RAIMo6taCxHjiqEhdvFZbupXURw9p8srmsQzp52T72o2voFvQ7KEdRD4YEXe1dzd2KlVm9iP7
NAaknExYhsA7gmuxMKm7iQBzm7uiU4hp6Cc/OjKGJdPyxgdzVhieu5cx3qJqbnS3o2BrSknZy9Lm
8V45+hRn83YZRos+hNa69NP32GXnvtO7mM73Ei3ePue2O8cGXAPql4q0LLzR9fpizHg3CHKyA7+u
aoVX1uY9msZpLNtM+9u4tpWPmqgSc3ZsA7ShtEb429ij8HG6S8m2GnwH9Hdb2tzQcP6ikog3wMvm
7BL100uwxs2RTcl2Czgrlo+RnL4jBQH9yFDJxO18myI0FqK7RvJpY/e1mNxhHXNT+g7AB8IvGI1P
ddMsBt38+LgGrxlRd13YFXKNsJfbKL3nPk9PZrOAcOfnuAM6nKKtGQakDufDytfNp2mKt9tsTfao
rcHXLZ+M2Qpwotl+1PqW0gdvkWnpoePddhxXl+9hJVh3octeWo9Uk0c3gQjujfmw2gUId//SkawY
l6mik2SFCsLzKuL92oNhU/5voCndmjNfm/WYSFbvAYWLY58bAwjQm0scuPTUTebCgwRgrqnaoH0y
AHIBszRLkav8sfdSoJdJHD6LUowAcQ8ic8zqHphSvjalRotUBB14jnFEpbXlQl6a+kbQZD7KZWvQ
h9TDMZ+1fQzz7JPgDT+N4yCq0PL8XmV1feZZV7aYhTLJTHbJh/7Uc33ftvsh6sGWhuyrxseKhMrg
QJauLjfcl+kKzHF4VMBWD2G+pgVRuT3qlKMAwiLMuC58s01FlJLPCWrDLiftEcXDtCPZNhbgD2Tp
8sXtB4biaJ12AQoLNk93DYrmly1VGVK1QB2a9U9O5G/9Gh9CutyuKeMHH6uPmyR3gBJeu6Q7ksQd
Q8MevWjiagpmIFb5AnQ/OfuWPUYo6+YRXK2co6KdIr7rh+m1H8CLwwpeRn6KAf7yqey7Yb2E40R3
SbwuO7q4Hy1K6MILZo9ed1/brUaFiMNHgOyhrpoD/ibYW+aHxyzhHSAHbKdgu/AmfmXoFAng9wOP
UDU1OIp/j17+NMghOfWO5qUwcVtaMzzXK9EcfISX53Hq+kM+tt8kA5XXAisIkQmb4Nmz9qQ8aHjd
oxIONqw2oVXBHFZ3raug6W5JFm0IMSs4hJ6o9pwu4gyIrd6vetkOy1CnVS5HWTZxdNDel21q8Teb
LtN0Xk9cD6T00gevTc/Cwq3p3RIEqG5Sk5fXDmVp67AYlQOoCa615OxKuQ2PyLS8aA3lZT4P6WFQ
63czA6KYU6HLuovCvR8bUdouHHbNlti7Tkb3XKzTCY/WFnZi/Wmypj83Q4R4Y9xc1bOdi2iMsmMa
Tl/q1ps9AAtarbZuKzL2e0fCZ2y+B8sB1QDHalFd0XA3+AncrgcSVged+5RKlI923VZ0ana4WWUg
3lMb6xMbWnv2ukFhv8wxELyN7nnISZV0QbLjfuZ7m7braXDJeCIpE9iIfVfqzl7LOxEWVIi5JD6f
qsi5sVQaaoeAA3yduRp2tgneO8c/kh41nRXiEC7QHNBolWVqCa8mZj41oIweKNqNigGMemIuVjvA
RqKkgyTVymZyiXwMvkIvQdULR4oxF8/bbF+2rP4s54DsY+vzW5SGpoCcAQ9m/Vzmo0JzEqQXjQaY
M2tvSEPsKYxS8ar9wm7H2SQnOwPPDtMMCPMWPNArl+yNvNcpVQeeT/p9yuL56KgNbunQ5F+3dSQf
dafcJx4of4j1vAH3bID+98OXkKgUrY6/M2l7v7X0iSz0CsriAZj2+tkN0QrwE4yFiFDvucFWuF79
vTNR1eaL2mXUDiVgaBQ/vMshUUDJ0KMW94UWsTzFkkE1QNf0qeExrfrMvKY56hlBGdQFcb3sRsf8
sVH59jI5y4+s68dXSsZLHwb8C0gUe3SNskVo3aVPMYc6EoeFc3PKeJ2UworLrKBkqTO+FJHp9wCh
duDhol0/qf7UTltY2WjlJ92Kva777op6XXQt7f26zm91MsodpA+IaKOnY7m2KBtmM45Vbuw5D263
JnibgB60JNyTsa2mSF2xKeyeNvaOFvMcRQUo2OcxGOeDllIfqeHRTwcT/KTs+aaR43jTTn8XRP3r
x/++N9/V82S/f58ub+a/rkKq//3d1VD3vz9d+DerR/1j+vWvfvoQ/v9/qLGumqeffvhNfvVPDdIv
AqufVXO//PL/p766Kqb/5RD8TXx1+A5eVf3LmHOVNP3tmoe3vymscPg0DE95DqoOt24D2v+n9iq5
3oOe4nC0DEZb3Jt7PUjqH9qrBB9KsWGyADIWeMqv4q/xH9qrDOZCSK4y3PeRhPh88p9or67Cqj8K
r3BPXcrCGIPg0HiWRHiEPwqvPDK8iSbPS2CjDUrJMQW/XkxxHYiKx5COXNI8cd9Cp8bTH6bo36i+
YGD5dWTMCmUwGicwucYwAfxx5AygjyBNy8tx7PsajXcQfB3Sqc52AAQBuyHZ59MJFGb3fexnqDb+
fPgw+G18HPwR4yicnEJ4FkTX3/9BcjbFoxnNNX1AOAdQB9V/HAFlHPVBjy5/xY6U32O6ARkhnQ9L
ULehPkxjEB/+/EGS358jozjADY5qXOCCRfLzcywBup5hQ4cJWjS5CaKu/RRH83oGRkb4X3zpX2V2
OJsM5yJeLyGBC+B6XOvPYxmwtn4hoyi7vo6XF1ZvDOmoFuQyRRRzvujE/f1mqb/LEP/Na/59geGI
LgrPAY1h2Yf57+chR7e6aQ4Ao0xerpBjjS7pThKNLmgrTtzBOh6Yu8yPwdf/fF7jNMUVpLgi83pJ
4y8DqzQDfB92JVG1Te9SJ2pxjhyRtiANgKU/H+331YwjCZKIXvWLeYDDf34ebdl4P7vOSkBrMrkZ
+/FdxPM0771TRbSE3Z5s3hYCIID6i330byYYEQQ7N8yuFxInv4xs5iliWxf1ZefS5GYRDhqaBeIj
2Yj3HoDJqbuuqz//tteX9nPUiHKccBriMnu80Tj7Ze84NIupjIa+NDiE82sSaqxUgUj1F8P8vjWu
Rz9kQZKl+DDwmZ8nVUUj1KzGyXJNEB7AQrVojdXs371qe/sXbzC8Lv6fvxSmD8PgzCDEXvZrQMhI
2KmBor9cIBT7AFoDKjKk9/kQhhwqRGegoqom2bYQps0R2Yp1miZwO5kju0GrJAAeqdbhLx7r9zmA
OhZREkrbAAkk/GX/dABK9VSjfp7bIdpughp6RzXl3XrhvM3/41iEhAPLIWIRDpPBMeY/T7jfQGy7
RiImmjW5mYaAH5ImAqM+Amb8/J+uoWtyC+MAOjdsmAQZ7o/xN0UEEtgjYD35nAPIWrGGemMaU/75
OL/vzOx64BmOSgjxVoPkl+801aGDLrnRpV3VchEbkeCG16SSfpjR9Sd58y0grn/pawLw+8/H/j3e
ZrgLJAHojNSKZPNLDJrU2EzO4Du2GUV2m6+dBPUpUIuUCtpdZkORev58zN/3ZpbROKYZogKoyV83
zQB8LlV12gNd9O6BeCk/IPKy6s9H+S3q4KhXHH6ATIKwh3s+r7//Q/aEsNoLj29cKBuSBxaL+lIP
LD53fK5LSJzMc4jN+/fzof/PXHJ1Jf+8RRFbswynO143Kka9zvcfRtWWLCRa3Fwymbf5DSQv7Ch7
aJe7sfXsSKTfmsPSMbnulJ6xoDaZNu9c9eoIoabPTyLIuujYgVz2f/Gq/7Y3fgofeNE41yq9nkwc
/17PRLrLp20hYFkTow+MBmI5iDRpQH/Q5aqaycTN5FT7UPdNXm7CQwkslgbb2HffeZYPS5m4ZABu
H838r/b1b5vgqv3HxViQ/mPq0uspvX+cuMVxz0TU+3IKBftop6X/4nMWAlbbJAeeoUhw4ZJgYaJO
RBkYeuvobvM0KxQKxI9Jtqoj9FdLVuXNQs9ZVq/rLgb01lSjtG6rjDcIyR3uYAGNL+ZlKOZ8jQXg
nDgFH25U9w5iIwjKhXaL32+OTet+VT01pSExCsDYbCPwvsYFlzV17PsCwZs7jnUKtshBcr3uDWX4
O7rRPNvRAErPZsvRRTfXvWUhDxeAeh0eAiqlJ2dD/hBEtdrTnncteG0nv2Wh3MpgXXtZMte3TRlj
TuqCk8U96M6TuWhdBKK+iQcFzcWCimjyPes+i1S4Ox5Ebtr9+Tb69b0gqqOOxzkiLAjzEP/+/F6c
7FzbL1qV5E4u+16BTNwBpU/nvwgK12zx896JcQweuFJcDgX8EKfGxL/EQeFmO4GqYgWNedq+EQrN
ShG6DRQkDfgCHM2ObbGokO98IMxUiSl6qLltgHPUwKTHyUa3qWuSu1Q1RoGOyNsHP/q97NrbyFFS
xPCddMUKbLJETquffHc1aETYeO2u7f1UetXLA11BNgEP9Ha/TvyLpzA8AG4FjwMRbAqjxSp33Jng
bR23o3aD+BTYrrEFq7v1mceLggSdbaxgmM0rlEOXYgQPDLnkMDxeQyLfD7qOjzVwj4fBU7bcct6J
0jCd2oOYAsD0E2sR+5u5js6IB6CQVWxdASGn8qXk3RpAsseyRwiTIPWQbUk7EqT7uSWBrWowyxDv
dyY9tO3m9jgX2+oihNvgYwTQ08Qm8m946aB+xzSh1dA6OR5IhNta0Lyvq90T2S8vQZjlRe0B548G
Mvh52sRjuJgIzBqeYtuFQ0rSY+4ZOQc9HCAikeNjHWzmaYihzKK07b/H4zz2RQ4hbFaEMgGSf6Wh
D/Xc3M+5GaKDlcwaIMhj/sOa0GpsNZJ8qhfloD4NPRhFDuV4OQEGm0EAuvkh4PXwGCaLPOF2Z36r
hjo5kynapzZnexu56AaTH9ypLbaluaoLOBgJqCKgoLW7Rg0xuIYw+d7W2xcCrwVayXnNP1msqKcW
JGuh5xkcj+YrRFNrGH2egiE8rjnzhZL1h0St9MEGoD0XT99D0aid4AwKT+ZJuJZ6W7Z9bmUOmXyc
0csGqOWm75PkyeThags/N+lULCICX0QS+8NtmYY6n6A0PUCpFHZ3sjbfsjZ95gLi2dnSFZCl6z2w
EYCSEmrb8IOBfLI51A2leyNM8EhB3xZAeFxF4J4oGu6/WVgPyjkRTQnS2Remi+YnSB6mnezy4VDn
vQdI20LqGmvByhQLcaoQtUZo52fMoCAk3Y2ETOcwZ1MPQrSr65Jzm72EjXhpaT01ZzQt8tTZIGqr
HseuHWhuErHz0ybBfU0eM9klEhEDjoVRkBgoN3QeD70nwUG6NajmMPaXZk7dGW12is3NPy9RC45I
2Oca1EgxybUY5mjfBv6DFckHgc6xwKwmhSVQs7ja7Vbk8WJF4CooBL9VSvpuL4c5THZ+yZN3KnI/
lL2eQnmln9y90SNEw75ttsJ1ES+bZPU7Lt1QwORjd5AvxY+LC8k9tS1aywnULYUCFWauV4WDzE9Z
3jybYRoe523g7+2S9iel5a2YxpecgzBPe4plmrwZ59+6zIKyABK5fEG1857HSG6OLF+tG+JPYvMZ
1nMMwN3TrlwWgPt5c082rW6CISYfRe3vE5etMDPwz6F/t4q/siZ/b1ewfJ5tsBs1FwQpmHvmZZdN
42Hw4VDl6aB2bow/N02+lDKh9yEZr1oesxfKv0bZ5Mo+cDdN6i7q6kGCnuG1IWF0SLbux7wllWH0
c56Yr0HLX/NkTcDDQr3SzwMrxwb0ep7NoujM9g313ZOL/AsLugCQHvAPGpKuSAzEs1r1QyHG5tZg
jcm2BncdPg11A7wUifdW91FhQ5CMdHFpabVoQFSG9zLe8Ib84spWNLcoPyHokhowj0mBeuuN3PUT
aNm5X2URwhOIEYLk7NIWRha2RkXf6xhuNHhpmkjfqTAXRTZAUDdFJkMvFB1BnpNCReKlgaMEpY5H
gZAMO4d9MnMI+aVpnmmEPcSUvgcoXObTCh8T5d8ZBGEnVG8Jq+wAk0UhwuS9Q+FhCtET9z7JZPqU
TKE619hnt7H2poxVtw8Nx6M7kh+JWe67MSTlQqh7jglo0LBXr8G23PjM2p3Nr00GtKIlTQZYhGBp
o+ziRzD4+QCrpA9NJdc83kna3yzh+El19Xm0sj5wODcKEkMrGwMsAtSXl0nioqqxvN2ZhY13MpOv
WQPnS4nzFfBi+uxl8J5UapxfxQRANmkeJeqvAigFrFTJ+tgJ9q1JtwXyBg4x2pBMO0PabyMF3L1Q
RESlMshDbdOXioxJldOuuQhjvlFwCkPbsXM+Aed2Uv1gZG4LjM1/oD1sy1jWwY5BQvE+1V7dWJn0
exbnEoqQSb76esBLoW2O6ob4XWAUxAlz2FZdA/6+Cw6omg9mhWIJa+I77XOPVQdQYx43fuG9Yidr
tqc2jI/hujz3ytxOs3lSI1T+zg2PIP2SkrQZ2GrDvoWbbHa6ldHJL5YCz9rELuV1V1x5/1pCm99O
/M4jOj/ZYXmCUANs9uoOKdjuWLtLBAEY1nsMxRaaC5Y3BdxsD6JrzwNJbr1bHmk7INDNyx2Nu7su
My+1X1BxArU4duvyQ/tJF8Cxb9smRNxQ6nahc1JAdqSLmAQ/UlC/IGYjGt3wCCrehK43nR7TQveU
llSut2xsDkMPBgxVRnaqR/cYKaz+fYiJLOT1hffT56yBJyFz8YEg4AwgKNvuLmig2sW1eQXNlXrN
p/4bOhto7OwIZrWjeq4sgD+sRR/PUBRvd8O4neEa8Ltozj8jgCel4f5LDQphLMIGSRzkCuoU0tyG
nAaX2ElTUJmUmvn5ce2xKAFdQHLUyQ22gfqqeanBAPiJVGCe6lLVYr/kHFrz7tCytoQyEn8z8aeO
5sjkyRqAJOzfVpJnUDmo94ATOEFA0e9BlhYshrmthwgQLHQENhekKrwqL6kablMpAMrQVBcgnN+g
Z7xZmhw6jbqbj0kDGyqEO0NFNvJxMSm/wK6ZlbOp77SGXBfkyUH23SmQL3XWHOt1q7bF7OIhvOFB
e8lasQuYRTZWkA2vNQkKWDd1NdXRbpHDO1/ab2nGT811btvUX81dqoBzJzutie3Ksbf4RA8YzlJ4
JLvWwDvh04Np+YGsUuwTSx9YiFUWPA9JXO/dMB7SiHyo0bWtYN9CGj+g0tgHuV9ARJsKiMY7lct5
5BqKCXKwAW0LAgl3MSZk33TbfsnYA1Dl16Cv34WK98mU7IAc7eKZ77TOntekv/djIgvfd58z6ysw
V6+awYs2I8OOOtzFSxzvYT3s9hGTD8BP5d7NsKjQPoIGOpIpMDDQP+GM1wH1eqWVGO8EbEpiAnWv
WsT3qF6PucMq4Co6tMkC/nK1z8Mw7iwhZs+ApxWQX6PgIfpDMLEU4oXgVpLgiTbZXdxf6VpHbkI9
iZ0MOuihNvgK1AIVnpbNDcyi6qATUIHhBC0kxE75Fw60BzaDDSrMKUoql28P2yagKIPbMXXL3aL0
t2xLSJmtQtxqhooc1fRH1g8PGVthbfJpe0ygwItgq7SwdheWwrASbTV55ehKXhqWf01nA7goOy0B
rBYpeUlqSFxGAIQujX/wjMEP5KGDWbLsS5DDLMZT0NRrNoTQIfoLZ1SBIYWefcqWz4DX3+aJQZID
enOXKvaSriFcZSHdayX9wXknzqyPXrqGPbctgSsxHh7B3zxmjdN3AU1s6bX/Eq/kbCdDwXTPbSWj
7MnJBXXDWNe7vjEPpOOyHGsngZBmJxRph00k4z53NgHpkcgKoPk9r5erDzQd9qBbHvUgvnZ2TouN
tPfaSNRbk5Mw+o7DjziUj/0Io44DjlQEqfkwBrQvh82862h9DE0enwzbolcCvzJE0VMC8VMD0jgc
3XlZ/f2UJVMFycCyTxoBonHY+qxg7fAm+vmWSqhEkMDOAySCVYSup0K+4kEBLLC7YN1BmsWXz5OC
E0b1G+IcyhGPEHqb5VzXVR+m6li3+huZOneephzmwJbfD1N9r0Z+Xpd5hqJT5AejJ2SdLSM7Eq9d
GVr4yULWUvDfoSgC6u1ORGldCVD6RS76D4MfjxlzCGeILEUwZLsN+oNbCU0rpCqwps3qVffku08G
9hA0Y3sJ2LCddTbQfc/xmp0OyU6ma3OJ4NOAlOXUrvQAYoh8XhQGTiU55D2EgIqt9UFJ8iCYwoED
24dmmT7onIN23ZpTltkDolkVTDkvRrgI9DQ+6plC6W+G28jXuzyBQKLbVILkhSKn69unOc9etHBx
mXj7MATJp03l9zksbHMfhCfLME2Esasmet2JZnyNPXkNOawRA9OPK2ue4PJ66mdYCDvPPwfLcIgU
9p1P4ttFgvbXI4UpPD9773ZsMBcXWLQl6GCQqvfthOMHiM728Qwbm3M74BgnmBnhoGlGdccSTcMy
ZWq7hR1n2Q1LfuJ9/RjGCkK/zHVATOoTuOp91K8fetkzCCzDnQvR1LqOoVMOf+CEg+vehYYFwq10
l8nMQDUeglgrbE2hyhz0EsEOLmmnq0Gsa7onq7Vz2SVr/oqGcXrOg7qV5RCQrq+IMy2iioC4UxY4
u83fJVDid08pt0jT2wSByTHplhZKNNI94rCF4ceol6tuyY4oGYeIR3f0f5g7k+a4kWxL/5feIw1w
wAHH4i0agRgYnEVKIrWBkRowOub51/eHzOxqiaWSOt/qWZZVlpUkQoEA3O8995zPi7ZCzUp7xzhH
M5rPLq6k+IKSIz8Yo55PhplMN72Nx/6I82r+gCG+vq1TZUY7E5tGcUjlIO6i2ojYrK0xci8qu2AK
L0WuQl4phRujm4Z9PViP1ZgM1tUge+/RxVd1J1CVsdAtt6uIHvEt31so/K/zPDthg5FHbcnp5dVu
19vJa+0gbUR2duOlYK9Psqw4QOnqn2duEE9YZwd+VLl0vMl4L4UeDh56ltHRLGTJdWTEj7ODdwiz
6m6ei3dED4JixfYR+/cIwXAz2mnYaV8SLCK6ECxVhsvfwF4VR130SuY2v02yel9l2LOyytxhSFbh
0jivTau8vRbRdAF3AjhFXk0Of4g8sWnw7O5kyy7TTvF5tbN4X7pzRT69vRwHeBKwvoKuMYfH1hPP
pao/eB4+cLPAT5jUifeazRIDSoXXhzHVeokfhErfSz4muQQxYLXmeNKsJUHRyQ/FoooHXcdPuNEF
z1xNuiPnMzlAAEKv6O2Aqq/BjlOVpBPH1aLxjJsE58dIxlfH5cnrxgvDbt6lg33br5h1k1lEl4zX
4S5k1TFOl/khqQ09Xg3zUL7Ql8WvTdmqO7LjzWFOVfEurgXKbjrv0gUrGrOE6R0CZbjE6pxM7no3
j12FFTFeiBe7rGeZRSeVJdkVTAH5wAv+0rXzXUo1f4uBLSN86mOwzErsqDTCKK7kX5aHpW/XC7bF
FseSUT7Wmh6vWFcIJfguz97qf1zN0jgry7uL7ewj2YzhsiKAtk88f/1guJoHgaKN2GmnzPcALcxg
SPJkPyW9fu/jCqQA1/LBimM+gmsleKRtdTH3DUEN6U53NSngz9BZ3M9ylOOHoZB2UPTOh8Yiv5Sk
urjNYoM6XM7ZNUbDkVKCKTrcDmyVDZgIfxGXqh0HLPASU+3U7c3EYojfzZ8zr7vma2GCNrUvTLYx
C5P9JxMyvdQJ6hNvzEHPWM9E7iSXjEdKoA+1vhhLKAIYVPWJkFJ9qmo5vrfnJcLs5btPwsJF11BE
7yilrIPjawsrgRj2ua/zPfBmwgDIF06ziJNdumo3zos7wm5QIbnIB5fMwK4Sdn5ezW488ALm5CPw
YHuSQqZV3RPGrm+ZXR4WZUf7glpxBwpD7NPEtsOiWrrsuIyNWz3EramNUAu3JT65oljZ9mi+d2TE
voDTpsZAlj0jkuD/nlzYLQzoLdgxs3n0lUA/M5Zhl/TD3WJTSRfSLS5wQJYhfBUswU07j4fRrLvT
UksvnDXxLZb3gszl4mY3rcZgjRnQmIiCLxXRZTvGqx7HD56Zy+syG64MLUio2bJ4Lvo0eS67TM4B
qdiFkZtnvogkbw/AeeyvkDAthgT2PAZDDMvZ97PEucq6yNkzRy/gbbSd9bnelGb6JfydFQwUXJka
t/puFknGA7lIXwWE+BbKxXmpXftQr8OIgKS8HmRAR37Ju6+wspV+MAAQkKelbVEqDFRr3u9JDru4
x4u5muPi0pwQW6PiVnEdna0kbYniRH1SolKj7Z6t3kqdr30/jby9/dBGgavXsoWz07bTk+237AVW
DuaAIG2Zzlfm2rvpxaSHLt6bjBU+dLr/cyrhstoNHa9XgOuLBAmbBLPIhaq/p9YmfdU0Eck39gq3
ogVy4/TB1I77GmOVvGto+OOT9+c4oW3yLrugPF0cCoqyO+HfxDRajBR5Z8cfPfsQ4eWaTlWv+4/k
zHmoypyQz2keZ5vk5jIz5UcI8YzsnIh5aXfJMtjY2TsxO/N5apdC39iNM98Vy5C1B3sw7VMyjq6/
a2US0V+hO6Jnt3oxX/GfmjutTVV97TGsObfL6Dp6TyLTkYzKJFmEJp6M+dDO1dCckOX1uJsT1zT2
DC+1H7BzGSg9Y+3nZxtEkNpnqKpha4iQdvtorcb94swosqp51Z53tMV09Kf63Tzl01OVIT/71mdj
yhAKO6Ko9WFs4bMEfc1y41sEEJGY71fk1lB1iXXJt/2cUNUm4/BV9eZKpHNan7uChIVCjVw6VVEE
od3RcaE37GGKEEvFSBouGYLL1sQnB6fCYVzoT20ytfEO/gtjo7izDnTxEIxGm8xd3H5JfXUajemT
FffuTeWOoCb8+RADpbjljzgPSOb5o+0P8oNp1dlpkPOr6gk7ZMnqnRqq7T0tVDJsOVnvXPF3xVvu
Kb5iZMp919olel0++n5xJPxbufdTUSgvzHzs5fHcusuxc0aVBCVJJF4Rt9H21eCZ5WvsTDFuxSwd
nXPTTdpGa9jGrQdrgkZxyrqUht6ReavCMunpCyrPpj2hbxwG1J3CP0KxWpyrtMmWat/UHBYM6aRO
y709Na53WaYGEZOqFCX8ANI+3cEex9m89HRnyNtoGD33JKrU8PaOgcUgwk6eX1tjbLqXU23a1QVf
b7qerFGINYzmnr+35zXYxvCMMIXFzRFPh6rpRX5PxTzHj32xFPZVPpssBe5o8N8Lq5AKTLPa3K11
Z8YUMISGHD/qD3OJNfmQSKc2WV1UrEj75JV9pa11sR9ye2qtS7/HEXky02KdTkrLvG6Cv5aJUWWD
/jS6bpPeOZ2d6eu8YawTmtPQ1Vlg13EH4sjVpnHtu/iJT/xkYgZE34tLq1cSNbNtbmNnQyEIL1/O
stJsiU7e3fIMr/2hJYps7G2MCtOHAev83m7nOg2wB3cnbdAGFgXyxl1u1u0JHxkxl3X6ADvHUkFU
k7luJ6aXMXXnzRqX6QWzuG++t35kS6XJogC/bFp7uWXx7i9Tx70sR1WcNLggIFLD5vyY0HJscgVa
VOs+WRPi7kbr7Cyy0kejdKaLpCMV0m7D92VmrrWT7mB/GVRmHJiZR09RKTpyULjCn3SXJtOhmzAl
0eW3bXZCgqa2HNt+uSrbOqGoS3kWZGc3l4VnIwQlhevf6HmZTyJVHU2Xn0nakJJUUpUvWcizTOWu
SeA/bmOVw+CzSc9t7vOY26r83Bj5sh9aeRVHef46x9Zyb1i+uB+7dEqP0wYZ8Iw1vlhN82EQJZ4f
aaYH7BkEN5qCXKcoOoIBjd8djHgQZ/zhZnOeaciOYii+FrGRkfKPmgfRCroaBDmHT7IQ+pqr9pPP
l/aQMD75lKflFJqF34V96ZS7wpOFFZgVvLH9ktZUswvy1tqazmnt7PRcWtF859Gp3nk8dztf2B8h
BuFGZ1IrXgtUBAZnXi9CJhwLpz/0/ockt6v73PKe7AlhZ7K02ut5jO6jaKjnfa6WO91GJitDVcDP
KetrfNQeYn2vbnN/IJe3IGcTfylyppNdPl60cFSOys391wkw2LEep+rKmsruxo7MIfBQKOm+pQjc
ZFvtmuSDZUb2pVcPr20OwA6r3+ZFnq+WuXFDdoz+xu89+4y9qGbC1NYvXpqnUWg1YtnnkO3QSDN7
rA5ME+19IRs4LNAlnNfBSGJ86T4h4n2Xa56wfHKXl8bLsy2oaQja/iy9I+SsnhJn6Z+mQrFN2Oa9
wU+6tq3VvR1sJkMUGOV6Npkc++HCyOxmohQhq16OXxzZdPdEW7o70j3nzPLQjSx38k4ICqhWsrUR
iqxMEm3Iq9V+TpqVuCs55r1dLeVN55AEaT18ALDR2Jp31gBeSGdmsXcx6sQsPGvyKYlcdSB0bYL9
Y67NCLauWVfVgJGrntGJE9HjOROXa4JmaPmuQCbRYtpNtTRR96eYfEarVChs5T3YJmSVBUflkYGk
z1AvicQxKQQ9O9wPICdTuR5Wx2yuY2NsX70ls0FwjF/BP/kNvdJ6QU8Tk0+NenBe2jAvSl3NF41L
ISpzX15aKVpWtJry6DRTakBwipz7WXjTc93Vwoco0yzXHAQs35UxIRa/rcFYraW6QcBRQV5Fp1Fi
YYflc+hMImC1Ob/DE2JsIZj+vmUqRvmaVgeef+wRvpkdmiK1P3aW3Dq3SNpE9HgSg3muvHdRigOA
6HZx4bejf6qzIToNmYdCl/phpszqzCt7kZfJ+oybDlU7Rns0M7e9N5yoCxPKfjraLssfBnuyniYp
4htJ1oW9WSToOK64FTOkBHfTVy2ts+MgrTQ0cevvsOOR/qfAp7frxClPVxsyQz7crfVQUGYUEc9/
4n+1p6j7ovPyK5inadc2w/AyZsK7aSqn6YJ6wIHqdQPXYabHsHsG8YUrSE0gOuiBi/PidQfQemPA
cPvgNMZpjsrxQrrxiloqz0JMzc720hoSwfLckdbYYyR5r3X+WcKiYTEhFLvUDkgw86qSfuNQLuAX
BJVCTdS4cAwtofuDobf6xjCKsFzKeoeuMl/ldONdsM7JO6Tw8nI2i3cjlfOodOqGVUc7YQyMI21s
t+dqBqURyIWWOdbGklx2ROwO/jjGl/g8er4I1kR/8tmANRpWMa4PqzkBQ2ER3Y88xCRTO6xUpr+P
B+fRM7NXjV/sIJUVhwwE99Re1vveyk9I7dlZ+8unurM6CCaF9dWo2I9Se0odWA7L+1XVkxXU6Qbh
0d266CCdVXI2Vu1/jHSkESy9JeVPwFQInVF3WahI74bDxE4WNLI0LguDtrqCG/g4d3V/FsO0XMZs
z0GbDPnJR01DhJ+7265RCEpe0e4YEyeXKvfKXYJR80YVNRo6svPiKPOIpkgTQtu1K5WN888fzV3W
6PoxNQ3sSiyq+7LQ8lCxCx6cVWT7xdBeWKO9XMeWixZsaiTBFKCD1Xn+ZV+27IKSZDfcr+VqXYbm
vYxoYjVK5ZPhGuSXjXO1DKYIx4y4Hyr2zuzbT+kg9d0wSP/SzXR6BgdqnZrW6N5HyrEu28ZUV1Xc
NF8Qj004mk18aVlkOCI7HfArEwfE4WVEe9Yzpg6MyRj6xOVO9pk+1QsmQl9tNWO1gj6Y7Xy/FKV/
EMKQpOBz2d8NbmncqJSxRUzjDwq0VncRjtN9YaGFiXid1924FNU7U9Qvyu7Kq65gOzwQJK5OXl3B
CHEWUtDz0r/6PVN+ErXo07XL8qzFpTvTel0vyNzv4ilhMrzquLF2I1Lv2RiRGreSkQlQNe6jBrRP
ZHrzEc3EOntTYQRJxCcoWwxYGUHL8pAXHfiUefbroF0Wda5yoo4MuatPCyvNfOKt9h/aCkoj+TY9
h4nXdQuTTAPWxmyxBqQEAIF+oiJ5S7/Hm8Dblsq2/Ri1lJhoH8pvw9EEnBWg3JmXc2s45xhNRezs
ofHeO7EwvyVq8U99S002Loljvq+lSyjUcQwOqhkg0ZQeAa9+Jbmr9PVMi3VvZxI6SeRW7wy9wNSo
Y21fuF4ztMjoYtW7ieFYSDaHzt6cl2uk/WIvaQwBeyHjVxeFW7LKu2NsoV/HLSloo4/hpLikDXeV
rMvPi10mAI/EGr1Pmj7/ZueRz0zFYC9QiklD35s8Np0/ZjzyaWX6Aen07FHUi3RAFCBEhoTwJDWw
1V32UKeOLGjUbIVc8YDRN05Yfj3r0PWrh56wYuR0UZjzZajujIRu4ZHEu2QghDNuFxm2um0Q9DIM
NFZrfSANjPVyydz4rMoy2tGRu/ZJlAgNJpRGcs9JxcjDmUdi+clYW8vOcob4q9lnUJiEh02rTvKz
sEvr1e6m5tz7K+sDOVCmGPZ6VfvMAONiLK+ryYg+inV9TWYAO1Iy+84l69iUpld57s039mzmB682
SA0n7tYlO9UXR00XMO4i8ArZdeUNzykPOWrinAqInQnZ+1SqPWi0nMamrrXe4boqbyWOqXiPCY1V
j2r7BIypCVKRoiwNdtbsYrLQRyvWhIDdRVd8JpfAbmIoJxhd7zMyHlm/pjx2Uk77BHzSdZGN7a4t
cpPxFREFLNmAr4iLI69I/5AAuoR7QzLantVnEt6YHDBTHnVj9R8zsAwXfhXFXVj0TXtCjgISHGGE
oNk1gqWZ4zvuNz4i/HiX+ZzNeE8JZx5WgjiHPFkQj8Egl0bS1+HKFMO49M1VP44VvWfo6klZ/CLh
OseCZebXNqr8EhvrmXWVGa3H9JgKCtGL+ajDMAgCguGo/Zz22UUXl9To/Jq571ikGSDrBhYHQMKA
hiQ+ja5tt6E0Sb3GGEsOyH/GQJjUgXPKt0WEgvmQ52DCmuWn0d6YJRZV0C4X0jvRYfVPa5lOJ8uu
CwoHVU5BCdvoyR4kA9W6crynFnLilp1f9HUfyexyMslOBhR9ETMv+uUYYktojN19YiNpdsWCBjoQ
rbxIEWB/a7r8N8slLh3X5AAZW9H7qjf274pAFxSg6m87/apakCOTdt0sQJjH1ONQIrBmbV1n70UX
C3m9F4b1HoPgvmsJyPh0wacpiqCMNnOJwZXVcL7zmUhSjWVzmQdrb8PvqIs+Mb7qfmE4kw+Vnv7y
D/8drMNq9f+Q3f/K570N9j1Wmv+8zer9/yX6fvhdx6/VzYv+2r39Uf8DY394ZP9z6u9/F/HXNv3X
mVBb6o/f/xdw3bI4ds7bsmWY1KUnBP54XET9f/0vQ/3hIiU6viL8hshLxu9fqT/b+8PEjLP9Y2+5
CBP/+9+pP45G8LegHiZhSYrBdZ1/kvpDOP3x0dyeSxIR0peCHhh6neDXv3PSk+yMWp2nwPcoNfLH
1uwc53qkksyh4M6LmOY0VHVk8RRuLuomOwJQyuddvH1ckFC1P2ELvRH+Yj7rZYptkrjI0IDcvLGz
Y/1Uxf2M0uE76YInysz4/9qXbNts7zGYm5gutnnmJD5JRP+xfE6wdZKsmQ2B4wEPoUyc915aTF5Y
UNXND5QkUofotnIMgbgwqFSr781BrcrmssczSfNpFWMC+tZcH2ieczu0/SS+cSEfpOwyG+Omsh2X
Oodx3ZcYc0VzhPFtJhdORv7+ynLJNIM1EhVeaARy8KPzigXBU5hn2DGssb9eSgp1Y+c4pWyyZ4dw
xwy8NWlX98TUwc0+OACAzG5fjN5kPRgoe+rY5Y4dXzf46h4Lv/a7k8Nw3L9r0sk390lfzlh4yQea
2KGp0uCTIT7TCvX5QZCDZxqQWHIIkAhWSB89A9hwqKj84Wcs9Wmu/XIjgKN5swC2cK0t6t44rD2q
jKNjdy66+twzGjowYHaHEQ5V3rVk7BtUhGGvpTDjFUfVNl0Jsr52zHMh03nTr1lTW2G1r3luJThP
mI3rfZPqZKCo6EW6Js0BNwpjy3AxLKvtzrFwMgpyRJByflhqExK+bvm1QxQbwN89P59LEcjVKnm4
xrLRNyaugU0LbsV00Ia/YMQd8pwSyEZyh9WGLaLGd6JHtdPCcMtgYk5en7S1hc+ECz/vgLvEW/d+
lQG6SbsGIMO6dM10jgFZ3DSSDftoDuzox5GfA76qd6W6h4+Ox7ooaO/CKB4bDh4YSe/upkZj3AY7
WL7Hhubex7LKnmuSHVgrXSXeuyt6xQ6Zt75bjUJBsyaddWVELcVvwikKARKL7UGzplgOBkl5HK7E
MXxG33n5oVcjPkczqeNvmJAzyKOWN+N2iWLHvIpwZNKeZfTXsLi6wj25auHeJpH2/RBviAFPeavc
ELxTi1lj5pdnWRfJ05zVMGL7FLcTIFdXDTv4AykiXzl10cHUc/cZxZxGj+xnhfKdaOPOqmVfUrjE
2E2L0kRPmyksBKOf2v1k+YxHgsbFV7Xz3Y1pFBv2ku+UioANyEzynWF4RChROnGZoMHD2PQSj5aK
ssF96bjmE8Zq41uucCUF4AxwNpoenrogAd8DHoKJDRM2jnuID/D5snd+pYchBJCN0lvNc/JcMACh
bwC3ABZ3TtMY0XXwX4wZrTlEWbCbg9GyYgZVVLVHaZZRtffGofggK4ghnAbRlSlztWK9LN0Od4tq
BMcZlESteaRa7m88MZ1cnZHM0gr6My8dC6A47rHNhSPmbDgib84R84u6Vy+JGkGQG92qR7RzpAL+
5fCuTfupLTr3EYcWTVpUT11xrxYpe+pZLyp16Ptjr6t9qwrOkpjGaZy30XuPaQzzfZwkX+aGVYIX
a0WoSrq6xOjsuwbT2luVpDmWAVlgAz+B9Rb5x65IVHnyDdE4aFNUCQ+In63cJwCF00tvHar8U4K9
1MbCOdd985AntsesdcwYM2HhGxsdX/B+snqzXgAhpXLzRQWouYPENp01Fymq0Gu7FMai17F+76OS
gd259t2o/gBn0nWOqrcS/wYMJ0cijKIHVhukSV0tT3qSdnmvooIZqrWlFGleaXChXjOp9T56qejF
aVt6Mf8Nykg5PSHDMRd/0QavFt6xlSR0sGiGBJwVIZiLJG1Zl/sUBd6j16PJDu2JsRuBnqaqL/qy
VC/IjeJ5nIRhPIxoXIyhrcG5dyKAI3fLrK2XZDXwbNBI5Ol+GOfR2tu5JZIni3hnB5U+GgQ8o6kA
BGiYmLiSQU7FjapBDh3pX1BFfDW0au/A050D2FXxgyuwfRSmtcxBphhK7eYBfwVRgJQexlMN7tYc
qxlmTCq7K4wXZJ+LzNBx6FgYoIKmFhNsn1LWtA9JVRth6zT5fY05Vx8xhkzvyWInDGUxnaVEeAs8
u+s08oINqkmjvSBf0IUOWSpsGyjHAEgtGTX2BZZuH+ZR0pr1GPRRbYH1LUp1ykZDGseYYUhDxKVo
2mMHNILzPfqcGXUxAKLbnLPrGoB2iarDEBkbY70siGYkSVW8S4o0k6F00vZgOhPHNkwFWwcMwzaO
T2XiNM2Fl1fWo7QIfSIjG7YL5MYZnIBYi7KPtl2s37QC3xLIqLU+8RzjbVVdKuKw1HFCZmW0UIVT
TxPU9idsTBN5rfdGMVfEDriP+c0yEvDcR5zXCLTGTBNkKJzj3GuTURD2J92qAyIKpGqRZu3CClgk
SGqxTYH0UNJF5Dxvidnelm7vmDsXSytfizmOD/iC+p7l37G+MSuBa44DaLJDTkHvln051LNDaxZ7
dzRuGLlr/DT5gU5rfFzwaNihU6blw5i17qekAa2KlOXiw+yzhfNdkrXkO/JmGL4cfuHaYqtu3GSf
UwO+q8t2I7gJrVnfVDu/4hgq1UEYkX1vER21z0NdqmpvUVW5+1F0HshK6p72dkuZdG0o1tFiTOg3
c/pS+A0N/b5XFufFBFlGM/d+zqY2O8Lyjz6v9Lo42NOOiZzlL9ZlzMEpMMHGuhk+V3Tu3xwkIUxf
iXAL5li5gZ9xcKHcDk6DQcekkAEoJBt5SlsyD0f8tb0b1vgjGFHHGmdi5Cy5ccplmnoHNVZUfmtJ
wuHWiiG9HrpiYm7rdmWDLdZoujBKtWACwz3Y2eDxcKukS+oFuiowfuV6GiARKTd+sTRu6bDM27Y9
xW1leBe97+TPtViX/tYqaq9+JzTmGc7TMLqWYUPVfsMktjZ7pxTIwek0LOY5nxBIDrUWpbfDRzC5
HDZRYTZf/K7IGCUB1eMY8XkjE9iLVd2tBImwehjgYJ9KO++KO2bh2fBA8Id+G7Sdbsd8wcGoa0qB
BF91W1fzcHQrPkbHu2uQ5EQ/7s0k26ibI5zxjmMtkuxbzFwLUy5x1OQoFgvy3OaRXwOjqfqbujVJ
JDUcQVJhgiNqiTMSFwDtYMVvmQq2xHNit8KmQs/S4sQ83blmh03WHZUPvaKBl/YjxPL8nuoq6tmr
7cEKojhS5oXNk+UG2M2RREdk72eVKwXzGBdgBAveranBfarnHRAf9VJHic0QpeqBaVsxSSqKK22M
ARvcdO2NY3uLmkE+KoqsETZkRx4OuC++9HVxmk8wNttHryFYsIs4OuY+LyYxk25kohy4Foi1ECfU
+syK2BDb8hMoo5kHWD4aDXZibXNfD/BDvacUeWBgYXIIlPpY6CW6i5l9s2dnrJmEaVJwTAbaD5v0
2e/mtMLxmGAsFwdFTONb4lMpHIbGZldyITiokwWDLA7XLTkKYgWJSA3R0uzauFweKg2FiMWasalX
CI8GKJ44z8Nza1iYBSItuoaXsr/H7RYBSDCeo7yPm0xXOmNxzE2DUQVqdfu0VAIHHsLen97EstzO
Zmgcjpmfza8Zbf0mOIET32eY6I2jY2z2WM6MGV1YUAZj3D/b03/Uxf9H6M4PLfovIT7/A/v0LeT+
nxv1fZsCJPqhUd/+wF+dumP/YdGHE2VXjuvSFsMh+KtTt90/HBtwgKKwV8B4BOHdv/E8dOPkdV0S
1cK2NrYIf+j/NuriD5L+W2etwBpI5x+djPamS+eSlmV5ynWExQzR3lSEH7p0aRT6TxmxV4Y4MKtx
9/ls9H+pO/8xVv+GUgC0ZIMQCa5DeMkxxZsQMieVVKKf6CgVXOAn3LXzySur8ZzoAUnUI6QVfnf7
/1aTvj/w7Q3TYrug7XNvPMAIyBBvkQzz6tFMAoIOyFvUgT97FHLp1J/z0s1+c6l/u4Pbpbzt4yG6
0IBtv/6dzrEsfVaUBo5RYqflp24bBMVGnTz++gO9ZYdsn4iqxvF4THiSbMHj9f1lLHeJE2smXGTn
fn0H7rDCqjAZ7QNFabNLiqr6GvV6JAE0CPswW95wKKyufGJTx5fNQWWffv0X+skd5tk1+Ycb7Ajn
zYODZ2GqfKZNQeZIAtLCIyhRdX33gmnid5CLn15LOqixHugDX765VlzmWpfZJIMOPMJt3UzDI2dH
yDD1CsP6jaRq/eRZ5UR6F38hI2iFlejHGz2lKKDVVLtB0mX22WKa8+jKWO0pCqprOY7VHa1uc05M
kpgYhWD/NabV7wBcN8FI1Ix45hgNYJqz8TLDl3Rw6qj/DbbmJ8+cazH0x7iJxiffsoAWvujVyjW7
LAmF7VwWzElb5OvXX/HPruJyFzxqUIgTGyHs+0fOZAaFFp8T3Wk294LHeUW553KC0q8v84ZQsD3Z
PEGsZi5xNSHfEgpSX7eTzmM3cAXuJ3cd4otMWeJztWTtha0XQxGZcXxSD0I8/PrSP3urFJgRE0DX
9mxZb/Rz4dRT1seJE5gtLRLqFOfV+bGpPVJWkXVLHWatQTyi2wyuSjZIY9ud4D5hgR/cqfo6SnCc
v/47/eSu89R5UDC491AMNkLJd+tJjNroVnnOWqlldJ/X+RzWndKPv77KT55yNFkPdICUkH/eshqM
hGrY8TMn6C1Dnya9EkwyOVuO0tiV6wH4S/T511f82eeCLmQJQhlsORu+7vvPFTWF2VRpzLkJ+MA4
9KOjDYBnE/7zq/jozRZbKtK4/2aZnEQKlzv2OSMPZ8e+XmFxLZWhDv+Nq/hcgDeDx1e9eTNQaIQ1
a5SytKvHO6sqUkIxa/MbGM1Plj3FSmTTFLNIK297cb57Egyx0nhodhYKC5ixCZHNaDGqcDIM759/
IJ+XgO5C/MlQe7PoeSWinNGDqWaaHYVqzqOQdv13RLzttnwHsNnedNJOlC48cL4JbOrHD2TOrcYK
3XOVziUxwkkg+DTyvQ3RtWrFQ7JwakVhqztg0L9ZMH9yK/1Nd2MPwUEm3i5lSra4GmoAw87EGV61
BL46rKO744BVY/frZ2PbjN5+SCE3vpc0TY9p948f0tO515OXYTCbVQea2zH0ITsnZoxQVYpz0w3L
bxbQn7xZPnuBKTm6wmFXeFNdSR/EdU+IAhYxotwCGi7El2r95nP97BY6LM/StliumSL9+LmEq0Gd
TN7mNhrtE/yT5DD0ur2ZIH/+5iX+2XMiTRYlR7IFwwv78VKxoyeOAjJwE5guk+hYiQttDpi+WVyu
cMAbO2HkxSPo9PFgMk/4zeV/9kkl+x6x7G0exiDsh/euohdFvRGsIQDa8NY5BYjKtr8urN+iw372
sEjCCpKzqVyK+TfvXTmZK2cZj3x17XSL++sd3qU25JzWb26UXSlA6r/5Fre/+49Pp2dSJFngoxj4
mDQPP3y2AfxJimziBFPE4WRZHonLNG3k/tfvwM+uwhTR2+oTRc9j/3iVOYcbEyHqBilSZOgBoj5U
ReRd/foq//494UgCpidc1mFm4G+uIjsOLo5j/G+cjOc+MGbzPw/V1H8ponU9/uZS2896e99Yu6i7
4ZgybH3zTIjtbEmqRYfdZPI47DlV9RCSAlztEAFG3vrTOBCLVnBbAi1Hu9tL/meBSjkB/DecEQ5R
xE9BHdh6/6kbHWMn/bn/lppjwWmiU+N1u8wamCHattbP+QSZmPRt0Y+HiozJ9eL5dh6KfgSUkWZG
88VHOrV3Kfj3OgBvyPirr4R85DA5TlnKywHifJk6ujj0kNVfI9fqsfK45q3kBNGPlZo467eu+Vv/
H/bOo0duZE3Xf+Vg9mwwSAYNMHMXZLoqlS+VTG2IkqP3nr/+PpQ0t5VUnkqogbsYYNAHvejT6kiS
weDn3ufl92rm8EaK3Hgb5pKQvk2xtNphoqp9DJW5y7boWuSVYykBl2hWAYwMO0w2bGsLIwmnUWb8
QQwJhEPHPoWp58ywL19/ACd2lBCwYSxTJVDU1pw7DCOQ9wWqzhST1K6zrny2J+FfvL7IiQ0Fwo9T
R0Js5fhefdaTMiyaBfVHxyCZ3sS6lh/s0gm9KoOv9OdL0bzneyjpxJN/H78hcRWpdSEjgxFMiFVo
c8wK5wYaMxi2pfLMB+JEmGsJPn2E8rz0ZI+rL0Seatj7pSRQGDdYn4dl0tVN0tK5Q1kARoLYrG88
y8G1FGEkJazY1qYvethEe8b14/tKwsl9/fq/R9arF4o7qcFO5ROpMyRwfAO6UjdwZyTiKFstvWxL
s2k8RhHlQaHraNG3SO3rSrLbXF3Glu0NKAduGhRIOsCNudXAJEma86Oek4elOIjeV6ONec3rP/P3
85nnDVmWmQkHAupCVv41BCtsrQAVT8TiV5n2qanEuElKRX4j6de+DpMwbwIEaV9fX/TUNiT4JxvR
LT7ozuppWfRBVJAa3JpCIkqJO2OT4YJ1mNtEuXl9qVPXZ1NQUKlLIQPU1jtexOAq7UVIHpLIqvZM
XdAa7+uo+DrJ+MYainMUw1MXB9aRatMyFGKuD1Idv4csRigNMHyoDk0ptXcp/9CbuxEPgNev7tRa
lJscNj3fcfkdWPdLAA3SoyAIawjTRdldiAFPKTnoJTic+Rz+7uRSbGVHdyjO8a4dbxSbrx3TjYQs
cyuGg5Wp7I6UzA2jjn9yUQuNV/I36Jirr94wZ1OMiyih7KTqu4LvKupBYQN1Jzk9Bx0+dew6sI3Z
/Ja6HI3HlxVauoP0hgNpsMrkehqNeUfCbH56/TmdWAWtDPkUAlDi83Wiw1yj6EXD8URrK8OlPikO
qGUhR/yDZbgOjFBUy4GJeHwxjjpQAx/YDiNljQuIDNAGqZMf/nwVohKCErDeQhWr+J+DjAqYqvNK
tU1/T+t72gRIp868uMvBszo+Nco/hrEUlandrq4Fmk4Bbok2BZk8H0Uj++aL7k5E1lWhUEp5/ZJO
bG5OIX358tp8PdYw5njuJn/UWYwPjP5BFJa9c2Ab7Gv0K2cStVNbgQiLPJTqNgKA1YGEcNc248EE
XKIG9lUzj/bODhFOv35BJ+6eLsiWVApO2vImHe8EOIZBEc/kMnaqWgcbCdDFmI3GY4WLhxfozIy9
vt4ajcl7Sm2d6v+y8zQy0dV3ZHQaa+JuUWcqcx+PFDrF72lj43pJQfp+LgHERTDgH8WUAGLAQKk/
DPy+/es/49Rl68v7xb40bLL948uedXPEq4TTvorK+VDFmBxasaK9a9sw9ia/Hc68CqfW4+RgzpDX
Aerz6kOGVl3z05mrRrueAyHRTKxjwvAJYRFcAAcjzdev78Q+pSOi6iainYUdvjqE6x6ll/K9Tqw0
HVgpR2wQlYKgtcwP/2AlqmdMBUNGpyh9fCej2ECckaKKofPKZIcU0nPiPn+Tdv1w5o04dVGatcxQ
slWXc/h4qcApGMc2eKcr1bhD32+9o3U5X+PFd65Lszz+1ZnCh8sBYy2ZKZbrw16GmhNrPivVWp/c
8VV4tC1l2qRGTZMmtEwmcdTaPAw98dnrt/PEW0+JixoXU4Vs0HXgXaOuTmiuSLcPR/uJe4C+Kg3n
M9vjxHYENsEni2oJOam9upPLYKzNzAjHmAUryVbmD2iKMxclxNfGH/78gKZ+wWFJAcEW+rqGUeGx
qvaoY1wzQKEuWwbdZJhATYjVYVtSTTmzTU7dQjotSyeRlhftvONtAsNDWVI6pAZ1NT6kgZXuhy48
90afWgXMFq800+aMya9OEIItnOlz9n06h08J80/bIT6bG5xcRFNpwRAjcliuIpzM94um8slDizSc
rhn5lTe1KsT29T136r2i6k91lauxfvvS5IVeCaViMp5xeHuPStq4BOwJbkLEyj/Y3tRCALRz9i7f
nONnExotg441Af0MAohUeXSu4g4h/OsXtHwa168vUTy1Hbpx1FhXp21d2wlxLTuA6YSIIRYZoCWx
ih0wgvmCWTac2ZhBrlW81qbCPFshObE60RvhAd8tzo/VNQaRmBblA69wlqjv0rIJXqDua7e5o/tn
krLfn5xN2LM42nDUM/m+ihEYkIGng9IFeQ/mSQ2DxY9h0aX7Ue+DM1/M349ElqL9LqjCLefv8lN+
ySCGSgvnSM5UrJW+Cr1Bl7nXVZV8wVjEYqJkKZbb+SKaKHavP80TK5O3EBBzgLBJxep9rsF9mIrd
gDK1pb9PSIIfk0LaT+SgNqMnBeZvRHsR0zLgg8/s199vMAkhARhtGrro9IiOr9rJ03iC7KHjn4IC
fUnMDi1GfhdTYc1nlvr9XYe3TzCikxFa6AVW77rv27UsDEpaltJZ+HTip+a3/Z9/X0guaDnRKRW8
8+tjiyIr1OqUCzJwafcwAlY8fsu5oYMT14I7C61SggLe9e9VmF82iw0ah4OZcBxuTnuAtjG7epup
29c3xomHw9bnFKFtStq+bqJIE/iuYNzR9bNZ3eptj2HtBIOkaYz54vWllg/i8Yni6KpmUFU3rKUg
sTpRplAbsoE6uauhL3sbdJ39MIEQgsHZqPec0eGWQT7xxx8yFqUpyceMRg2H8/HmwyPKSYN6pMgZ
+MHzOKE3zZnW+vT6pZ14VoQZjKSYFHcEQfnxKmKCMGnheOoapNE7hMQMQTfZtPknq3Akkz6R861X
QdSaKHHLKnUe+1seGyMMWTqfWeXUjqBuSWq2dFbpzRxfS8PtCZNWg5889DNQQ232dHjnHg40w5mj
90TZjtOQRNAipCHCdlZn70DXbJoolLmVVWBhgPwzxwczYZifMoK4GPkCfIwG3FQbodSbYdCyL6Sq
juMieaz3qRICSKjl8BA32F4NcjL+uE68nNZISxkG4OS018emWUzGSLzsAsXIDgaKQ34JBPXXn+vv
kSSr8D5Q8KFdys08vuNB7fuRk/AOBlZgvtfBv1wmzQz9PlVDFJ3CiM484hPbdXFQw4xouflUjY8X
nOzWCcqKR1wGpno9pPoMviaezjRUTq1CMLQUFMjasBk5XkVT2rabI1NHV5DpT/yMDx1sjjNv3oli
9HIQSyRoDkMXdImOVxnZMpNsly5GURrXWWybF+acl49N3SI3tKIgf5+h0PHqLC+uEzVIv8wJs46b
oY+ba2yasjOn3InXh0rDMilG7YkS72rLTLUtE6yveJgklw9GZkV7MKnto9HO2pmP+oml+PhQu1uO
A4cw+vjSjRRdWg1+DoJ3G95mcZNemSDhdsOMe/TrW/TUUpShGEVhSnCx/zteSi+s/EcLrirAZtlm
3kCF9atN3zNl/+evg1zidIqBBGWUOY7X6gZlwj+SpqIq/PpQgbW9gWbrbKLeVND3R+catCf2KT1T
Cq2ceUtauHpiDuIvgpfMoCqPf3qMc/DBVIGY/dkd5J5JEm6QURQvqLOurmpoZdVaNatMcIIOVRua
G9UOordxypDy60utL0hXhbpMJ1Du51Fp6y1oTrT9miSl4U3XzlMSNcYDgHn411dZGwhxcFOPRNtJ
mMXMMTM4x88pb5u5T3qWsVEpyEzusSlydUCJ86h7XW1tZxzXxwSKlYxx+TX8p3nhZgU13Jbij+8u
v4VPPFV5yXu1rqBo6dTPqvUdXoIbmB4YGp/51t4Xjt7+8d2lGMTG1HiWFIXs9YOEPgOYhIkMOyvR
fZhh86YBQ3zmgn5/hosB4TIM+b3DbmjHNxdya5VFvPpMvpvjs5BT874y8g+vP8ITi7AlcVeyCcgk
O/N4kanqQhSwqgEKHeRYmODUasjoT8MWSnWCcxlNqEOVlMWOVzHLAc3owA1LdIBHJnHtG5k7ybnH
Yiw3/tf4clmHIQRM55i2IMVZrvaXgFlr+gxqTKK7eKTJzwUTjc99ZqXPs1kwFD9rVvmtLZ3xKSl9
5wWKT/WiRwU4MIb2OsyaGV8DX4IJQ+1WhTXdceDJ6qAOqXWZQpuz3ibZVCbMzJcQlSM/Uy6CuSgB
DEQluBLRW7BWG/pBF8TA+VWex/A0zLHXP4PEwrsgCiblkPeFLjYKXDgoArwqDcUxVcOrL6stqL3a
UF2FEiURWsaw/ajXPnFelo5dcCiHvqzxpNQwEKsb5aXpnDRxe4AlC8bSjOQuV9MEDHyKCDM42LDn
TUzQLS24HZ0OI5nJmt71hig63D8KeRvy4jZYIeWxtkuzei5dAWC0vsBuvPKBj2XZe9ySw0cbvNKE
qHKOrrO60t+qSOlekG/ieWGl1QguDiBLth8JXYC9yLG9JiBIniEDVKAJw9EQu9oZhXNdxT7nXhhp
RXyBJ0KqeTWRHah8OzZKyPGjg9GAASADfFGJDLEdQZyj1ZFhv9cYtwrAh2DNCQqlhP+NnUn6JoMx
DsINIWnB2d0V6JzQvpSeaVZAWtVSvNOnAZuyJPRBVs3gO98acjQbkHPF/DnUTUbuGmdETMfxVt/L
ME3ujB4OlQsXJvtA2BJhDxXXBQS3WqLha5MSNZpEirPgI9PqWlN0451W5NCD4dEm71BOMKaStL15
gPSswbsf7QpTTWgh4Fscn+M/Zqo53bSIoQgMZsaw3bwYBpi0alkpC1nZ/OTHufYOeWRdIKLM+Td6
qxgnYmRZfcmDOvSvmawCCZnpiv42wG9l3GpZ7L+3qqn3D5YowweEpfZdidH4RTx18LFDo77EW6T2
dMbmUATq+vOk+OY7SviN6TKCmsCv1pG4glPWY1pAUTVAi0KEVyAeAbkD+1FzvqijlUSbEqIKmx18
i8IhWCuf+LYlHxLVd2BNdlX63e4uHz3HCYeHWvZzualKIk63saoqu6R6hs7QFEt5jOw3Ud0p6K13
AIkxEZ/585/7fkyz/ezb41Xu2DXS3taJD6laohVi60Ej9uNaOJDPK7xWxtT6tKik+XaPqg84pYzD
9yPFhnzjD2ZxB0LNgICtFrXuTmK0fcQyeWmAHonLLtzSrpivajvKxlvmKMyXsI4gvgwOivldm5ht
uy1akwkHPNZsExsaOx5uZVPr+lsYfHMIiXwKeBmqtA283IgzOLumg1ZYMUE8wdAcmo/h0qLaI52I
NOZxZO9/xGRCza6RpA89DjCQmOrvtNBgrOTs5VU0vU+bqQKhlYPWsp+rWYGm6URjcZWbGeTVkslD
XF7oZX2sF6gim2NCyd62eY+UWJYh/mdjX3/o1LF/CIQsEJlyLy5wu7FxGWwaO7os4YXPm1YEFt7i
ZWoM4E8In5nXSVEPqog9hg1mFhEObECkGKKYsei4kqiexCGOuvyqqGrc6/o25uHNqfGcQT185Pxv
nktArGJj6yjvmO8rl/GlsvxY9lPj7HTFrKBQhhq+CfpQQ1AMnKG9jXEZkN6oNvilMTrK/ykRdrxD
URzc9ZMJimdqtRnzEVrUKXVvewJ2N9TyW+oUu8Cw0he4usFd4ldSc6NMLaY9Hgbck0CN4fZOpAep
hzwM+3jge6DWM2es/G0bRDC2M8xIsEqdB9Ank4bmf44mB0wrw74BSCawK8F2bMtOu6AuCgHcm518
eDvVfn8fiC5BdBLWNthpo8foLZatePZRlT7XHUfBZSfkqL+YZk5EBQpYp9VZ2o6PG5iO4/yQ19pH
RfQglmot0iyPic9EbptJJnfU09iblY64eZdIxeRmi8VSsHLS5j7CbQRll5109l5ryG5Q4DlOsh1E
PN3gzNLPG9kTjnqFUKtxC4/FuFEiH5LYDGbZZRDOAosUdv1XRrjwxVLBoj0mE27xxXu836vwompr
Az7cpixr8xICY/ZtCmocaPxQzpdJgjmDmzs+co2l0aRteTWazsM0CkeLUijks46vYhTS6wISb8h4
GuJbzb5ASqmKTa5W6vOASZWxiZXJ/gS5ddlMYky/loavtW4gR23cNRS7Z04Zg8neqOinF8UpwqdU
FphFDOiyDdy3JXVibEMj/C3mMmYDZynGfIweWw9zRNfc6oQebBjJ9y9xiEgSqP02v90IEFBupWmW
n9Bb4nOBgFpCFDIA7sED66KLqLWB8+pV1lCcBWdPadaZkaVj4JShqx79ZF8NSXQP0hnjMD5hAPBb
xPSH3qmcR5ywEMk2E84kkOTDWW5EwJGxhYSr3pdjJGDLJ11pwPfQQewFYFV7z1CFAgSp7BUAsSAv
DjIOnfvZ7zFjUJOquukwIrrpWguUpBHi3qAyB4+ZTtGYd2z0efTynA/8Z4ELLnBIqvj9zTQy5Xfd
jDAVb2dfDOMMesy3vhmpVJRdN5a2iuDVhiXXIDExnsfUbNM929pqb1WA14tAnV16rZlhrDEFb4bm
Q2Q0nH2RaXbTDv8ew/zQaMk4bY1O6aq9VqfMVEUNBPdrBaakeHAcmIm4EPqhdkHKU3QXQInTcgcg
e5A7H3OwAUZnOrzUZTt0t2DT9Idy9n0fa7YsxCCpSBcdvG/5bFUyYpl/7KJe//Z6QLxOcwkhSdGY
FaCJT7q2bnvpSdIsEAt0DNMApF7LcMAzguTWwobj7vWlluxoFa0uzZUlaWHwn87DcbSq6IK5EX02
XIspU75Lprkxa529brRAnWvT70CkN9pFU07ztmm6fPv6+icvlaEFCnzLIOR6hmBIVED7WUMaE83O
rmql/gQvfNzYcCzOtD1+SzO4q3TjSelxcYcStEozwiQvtMlmLLnwaQArwpj2VdmOf1ii4NnZVJtU
xD+0Vxh2W91QE6KGNfDl0prFqcAi+uo6o2VoClX36/fuxLNjnnOpFzDGRLdhVQ2ZVRs7EsxM3DTB
sUDLdIZjkZBP8FZN/YaDLNrFcxled7FVXg7Stz+/vv6pG/q9mcPIg0YBaLV+FStWTgjHSDmAk/00
+eV2kLRRX1/l1A5B9kLVAukQI0ir/L7ssplMaoDbURd4XI1KszUsAgv4E+d8vH+/IIrzNDPoQDBK
9VuKWLdQdOrcZrQjcjCNpCtwbTbS/vr6BZ1eBV0DXzaqS9+1er8kiMISRDBUnFxtsY/VegxshjFu
z9y23+siYpGEMAzP/5DArg2towiFuhWwDNTy4Zb821ro9b3HBPSCzWhK+2Zs8IR2pn68wQJD2RZT
ghOhZNjkwm76nkIz9BmoVfmZZsjyChyfOXTyTYpPhNjLOOjqFcmmqjEKAmjgh6b6EvRYgKl8gGFn
EKLbaNRaF0+oc4Mgp267YDxoGRWiUmus8n/fAcXIJ3U56USOx1lBED+G+pnz7OQqaO5oydHrN9eN
rDHphpaT04COl9m7Jhveq+p4rmHxe4kBbSqFGTTUqI64nOMzhg9ahFs53wfm9x1QKaL7kBeN6oom
wSEiE+OPi/pfBfx/LNNU/14Bv8H/MY8+v+T/evhadp/SiAPyK4l8Oy3UuuXP/hDDK6b9FykisfQy
c0zlZ+nQ/FDDK5b2FyoOIZdOO+87/8LfcnjnL7qCvKA6shK2zFKM/W85vPUXn0MesmMj96ZX+Ud6
+B9Kjr9fOUnhYJmgYeRVE1iM/FaLLYl+Yrzohq1s6Rq8ibtanXYklOO8S5IUzmlixcPWNpohIOFt
YqAjVltjRg4Y400j1ELb6EoSFJeNTCf+RUft950Y28KDdxS9zB2GtJs5LfQvUHBQxyRGN2coMYzu
KY9NUwO16pNWay2kebeoMKS6MPDQxibNqu2nKEdt6KkTyHmvb/UWLBKncEKiHsMrw9NTadzEbOzk
GuhwE7h1PzgdfuUWdjZMrWFeT9JuKV42JfpNorXynYBLU8Ivh/wMCnNUQq+eG/zq/MLqv2JNYSGX
U/IRgB/cnAMoD0KO0jCN/qZCvh9ABW/KikgwVD+FjrNYEoZpBzoOARXkpqF9bII0Na9z0ZQO+I+i
ux6c3gHqS2kMtVrZ2K2b1WOGIg/gvYVbwCLRA7w9ZQBBMCzYtYJc/waSSjtsGqcLHrMYQMdBqGm3
B29GA1zPu/oOMFMwbIZ2jl8E4MocUQx/GlJZPjZbJqMK4eH3pjCuhzHMsClGqmXP0PHUW+oqauli
YI9TOdKVrL8Zps4Y9lgG1O8b5DwNAXXein6rRHblHKqyTN5qDjInr0e+fAVBpMfcOxqza9/q8RW3
7PiWnND6hNEzdTcfazHVG4sO7iD+y4agpTDF2OU67buyopHo6UT09LlHWhHg2BT902yNlFywPZ2f
AtyiBgaw/ZFjy6zxo8e2tBBurMAOZJSn0XqcNbVy3gWk79Y9kPRCcZt+7uV+huemXxpGGNJtTQa/
x0+AQT7oQaJ5UOLUqnboy/1rPI8Wb4Gytr5Ct57TG8Jt7aHt0TxdUWXVzAOgIC3ZzMZsVx7MMjzU
bKp5wQ5Zl5W9QShhDhe5UteV12vAHSmZ+k27aeAXBh6FFiD1sahaMIl95Rg7tZpCZdNlEvMBzK0x
wWUUy7g2zCxuIbfRS/VqhW/TfhR4D+6SaEKIgDqne2hEaGFaRuD4WVDVArfCkUMYooZhf5W3TvUx
1tqpgo6CvzT+v2GJOkqjx0dbpZ8vOqNpNMTcg2ptalPvBeWUZSK3G3MsqmxGzx99unGI+nOFURHg
ewJLmJSP5cdOAhrbChMXGFeOifIeNhpArkaOyrs66odhE2WWfGcPg/re6Qey/iIBBMQTzwg8RebX
y8SO5VI5rT47dM8D/A9UqDN5HE3AaOr+E3PB/Z2CixsVn37CqV00Wfatzore8aZEiyM3YG7lcWiz
rxNEwG4/mjPE1zlK8DnrHTveC/ocGw7ROgOvBGuTUmrQfG57qsAe+DH7qgycyYFlgwkfNZBofEtr
Vd4Yuj+R02AUIDZ0qbKdlWU6RZNgsqptQ9H8AglUHW5E22olPgZjl22KMlGqTRYrZbHRZO3oO0VQ
b6VMY8PrUYzaIdw10hrXlm6GcVVQ9ruu1V6UnoLJhck2cnDKyvsIX68ZkpT+RgukusFOSP2MK1z3
ktfANKlEhThU2UZKQDKBBxD7EQTakxHjxuNpuRSPkk1Y3phDiAGNGsjuvWrOeuMGLVNBXq1NI4Rg
ocuShuSC2xsMsmL+g0OAfyePQGxkEASfAkpN12qLYaCrwtBQODuxAPCC0SQdsaE/BDujh2THYLGe
xH+UcS1fHbKh74EKylMd3c9xnIKfVjvPdMW3BHYkzZoP0LHOzk2KrObQfyyDvM1a+sJ827QlJvsl
oNZqNcQqrR5A8rEjMKWp0cSoLS9D183xdRirMIa02H8ekhBDCMwdug198HL3S2xw9+Nr+u/xLMvP
YDyD3BIw5dL7MVfpUIjdy1CZ+tJbysSl3cX9R1nGzVMV5caZzOs481uWgmW7RJeoEVF+rFvuIMId
gb9AucUXNcq83hhls03EwFN22tIWV/VShNtgu1GFbqfyl9fQUf45tfX/Iy7sv9ag7L/+6/qlbP7F
R+8LtKYi/x/AMkbg8Ms22Ly0Lz9DwAXG/F//8VR3Qfcy/RoXfv8TPwNDqf+lQqMguWJLaDQ3KTr8
DAyl/Re8YgaO6Y3zR9SFHfGTk6ToKkRjgsXvs1y2pIH+/yJDWjl/8WdsW/3v/6j5R0jjo1yMAIEB
QgJQdpS6YJnWXdHCbHsDK15tO2e5il8YFrvdHFRvW3UMz80eLBnW30Hoz7VIRykwLyNqzuo4mKAN
6lGV6Fsrt5oNg9bRXY9kdacTLe67QOkesZXsPEkr4UwyfJyV/VyZNYmCGVwH2HF8QtgjxdNei3Rg
9BW0frl4DGT6mUWWn//b5elcH06PzN6tB0Yyo2upwLBIJO3Hxh7d3O+vIeL/sr1OnDLfZ2RfW2aV
x4q+aKbSYZmh7qMbGnO2O1S18pZWUhK5pd90e6CEBgjNtKMelCbvo3m6D+nenhnN/q6s+f2XoOHg
Lyp460HAIRUD2nCeJ6RZT980XnGteNG+9+Re8HdRe8NOeJpbe/grbOz7wQNH/Cn2mksmYy/sPxpV
+PmM9b9/zeorkOcq0+5KisX5EOCWK+UVMcefDREvUxC8qrQRmO9F2Ifc6HgjMVeJgXuX6zjflHKn
aGl6U0aN7ob6WBxef9DrPWshLlp0+QaFYOZJ1oO3MKiDTGvjeatGUmDgTl4Rtq11ZjsRJa22LetY
1ESoVzC2pv82/Kh2ylziGYxjYD3GvmvghTPjY9dNDflO6Od7o+/CcF9GuvEJk0JndjXT18vnNmBu
ntE2Prn9BWAUTHIJ6XGUx7rGL/eqn43JfQIjmrlFjUGWW5mSQeJ6U+I0W6Pzh+NqNGiMJhLn5k2d
RmMTu02R4s+dl2Zxj0cELtzGNKmQgxGvY/hFGmtfZxN3huZ9SVU8KqYbO7TuAYvSE51B/aeVCmNS
SSqMwZ1gFLsht/ADGexuerKGtjC9uq9oxCLKa9NDtPx9D362cQ4huvH4EX08DiD1ULXUpGGiOhul
zJ13NPZ9HwOuLnD2SLBo7oWTpDuC2boSf85yLKrcbgAbO2etjzNLWqrJNvCloD2Ylco7G1R5sQmd
ZtxAS8T/tDVAwmIGbgfNjiAJwZWa1ca+Uawid0fI6gHdq0zs8INgNL4Kff3DGIoBkys7ahH2pVl3
CGZFuU5nCzp1UrT2F6OAlnrLpDEAUKclzXSxTqN7Gy4s+K0EDX4dIX+pcIxr+mk7mKn9BceqUbf3
FiMCbwJl4nodC0OaHRYlC915bNMXOvGy22JwOU87vEC10sNoBufgEnOObTY00GZKPxB3Gp1DfETN
yb6rwEjfMQ5p3dciMT9J3hHmSNM2fXD6UPRAr7EidKNEhzHvE//2lBem5ls46nW3kTIivV+yZ0oI
Rji8TSQDE4TJw6JZCC144aGoapIDzFw/01c3ATaQgn2MDMjKXhNq4dssQAGOzEA1Pit+EN2AX8Hf
jRcWqhhWypO1La0AsHXbBulHA3HA4kkyKoE3KHb5LTHr6RrrNv8zKI7mLszmuXKHaARWqVldfztM
Zf5+Aq5ZuEEZBLeRroOdJNGx7xvGeBmRz5se9iXOVo9j31ZfhgYz24vJH8bF4BnnQTc1FWCj1ejH
6OCx4aYBMmDXZIg6vYG838ITrez2qtN73Gkw6e7vtU4H/FQwTHKjB/oYefA3ukcmL3E+CzS1ebLT
xLmoOxPzAS3FTdIdGAbku6CCsoimzEg8VCXqPVaDyJDmuMa2jbnULnSRWen069not5pSM1iMZ6By
UBV6MK7RRTqpaSLAegoDk6XCydRrxbDnZ61EbbRnm9m3zLfkMTezHVqvs1L12YR3kJByRFDDC8Yc
Hhy/5730S6P4VoyK+dLOk4//Yw3+2+Xux7e5X05PbKn0SwgUkNGHYKKyEDIdUZFlO+IGbBm3KQa2
+9BwhmBPPPMYvMqhjuTNdB6vfZkZKfUQvf0A8ji7LtupBajHjnnIcpqZ3pzU2ddcD3FEraHUsm8n
2+i4OWrJdytn6uVgVHEGNsQgWbfB8ssD6S7tMVmUmDALLdezLUzt2dhO9dBkXqd1XepGLY3qjZin
pPM0iN7P+oDdA7tU9nejWJr9qW1XX1VV6TqXAbgocOH7j1eSDre8ihI8a/ArGKJpZ0UQHndNBe2L
ZopDyF6ZPpl23ksNrG3Ji3BfxiUzxVGHj/IhzMrK3wB0kPal35RYYMPxq5kgM0fV2BtzVc9Xolas
dw6tZI3cd9EVNYYa7vNGV0PPp3tZeRWJZLoNsTGar8sg7u9mKOKaKyaRopPIm1sJ8L7cUl+xcJHy
/Zp4sWwkrtMAauODOk3V4Ol1OurLdPrywNQ27zaBaZSNN3P2LXTc0HnsqxiBShIpRuXlaq6ae7Nm
sonz1lQUd6lcM2XlBLNF+1H3By+YiogGe6CF7Xa0u6R04TXxBaKUpzKvU5tYXbZdmWGonVhYKCWR
2lWHhH75W+y7LCZMwnR4MOsyUr3Ql5r+ZkaCOWzMdBobPgRhah9ymj7zRp9HeTdqA3NbpTXqkOFp
mw8evjlVtREFP36XwfpV3oiOsoCbxQWDDZXFiRqLunwiwAyMrY2b8A3jqgqIZNjj9hbBi1FuCoRC
6jZt1a51ExHBXgnaVlSeibOfdiWTwq63BT353CvUUE+3ZUG1562ZCBWzTcLp93KsRutg4PDhPCgw
lGpPyXMG2xheqUe40yUuHrxfUKp5c7rZK/lu9xddFOnKtivINlxJz6NxhdPGOG7hLubCXDYvjEkr
DmoZzI/CKrErdHpfPqZxYrSYK2g5QeNU4TvUldgstWMoJf8JLa1hONn98K2k2wAiP4urpTwS5sK1
57xp9xbEveYyFU5obJZjBwI214ZFQG5p70Ou85aqj/mBIaFyulrI0wUnmVJCWo4NnTGTJuQYjCyM
PGo/MX6I1v83Zf2lMbE01P59U2MX5elL/uXXjHX5Az8SVl38xSgxNAn6gYs15wIB/JGvaupfzOKQ
uqlEitQdFiH1z3TVIltleABR3cLbpQjDH/rZx5DOX4z00sWgI464ZKGe/Z//PCLs/vBLCr4WJ3Kf
41DVWvJTIlU66yRYMNO/j97+UujR9TgKGYgLt+YYdfh7pvZwyWBO+OQU+jmWz3GyuqxlETmANQA/
x31Ya/hiGaRJC2Rqq1o27q0ddD83zUwiyUxYrUf3oGDOBxL8QstPrn95Iicu9OTiAESXERCoZvqS
G/xyoaqBkXuOhHuLvWj0BkPscl87Fbx8wjneOJZubT+7NId4PJPEroUsP64bjALtaUZk0bIcL603
vVIphR5uSz2aPMxN8ArHjGYfF+VwM+I1S3F6NPI3TQC6fQJ17AaJpV1oRWJ6ePVQ8339Vqzy3Z8P
gnyLmji3g192/IMU4E0JY0HhNiafvkqNIrycmW07sCXnHWM4xbfMoRTu2iouSkWU4P+D8es9BTRx
Rkm0bqkv9wYNMrVMssCllUZl6NfHwtAS1cuiiLYtdhvXcZ5jHR+FlXNhUoFMXSx+sztYLHa44wNX
fHTSbv7W6hHwga4O8HK20HNcmSFMR+zME+LTM7dqqTD+nZB/v1V4ODCbZVAg5I1bVSBHRxfMeU3x
trKH6MFQ+5Gyzjx5Jp2CLd7EzZ5xzvoNYWROiKFEWNgXzRlEwKnnxZA9qSupuL0cFsc3yV7cDlHA
xluGfcdboByU7meC2qhrlAuGta0NRDA+KAzxJVcJo2dYb5p5/2KRjZxJbn8/L5jjoEUO6ZeqDMq5
45/iOCpW402QbEm4tC91aiTY9VjtHm9If//6vV8e/frW/7LUuiLLRKcfVDJKtppaNYD+Uf7iDuX7
zzKbprsuFX8IN1324nJ3OarpbTHCtSoDRcKJFQTpMSOsUBioPedvsNfSL16/rOVtX10WLwpaK0Rk
FJzXECO8wzSFSjo7aij9TUu+xqEnJxfR1zL2I1+sxDhXkljLMX9cGhJWOgccQb8RVpjDVEi1xnhr
kuXuuiyZ7mI6ZEgQlPbZQC2yk+WY73gBHK+zZ1LIAcCwyywZYuus0PaixUnT1TpHPs39yFT86zfl
9221sJWXzyAFExr6q1vPOZVWRN8pPaRW2+dVSTUhjYa9Xhn+maV+31ZkqIKDj8IWssx1TRFdCMPw
hbE8Zdl7wF5JofhhbwPgdvgwWOdqeqcujYEDAxkxpS4q18dvzP/l7Lx63DbCvf+JCLCXW4mUtMVe
J3FcckPEOTZ7L0Py05/fbF4crCi+IjYXMQIHyGiGU57yL8VULZ1lA34iBoxPiDZb53BQpwe7xuf4
/asIPg6WIjuLhVytIkgrbtEqygN3xPDOhO/gG2mcIxo5OTulwVf25fU2RkjWRSeFAAV2zrpsh3Kn
g/pcw+nMvMmiHa7Mj5glg1Xz8tA9pqKeB7wsIuOjVrXz85CZNX7jPY7WXej9agpt+JoMpjSfm8W3
vENiqFJghgRmgdPM/WW5PXEcOEhkyH/SF+Dyuv4CjtABmYRhFuBBVJ0gFNBrHaL8xPWGrw6Gtqe+
xEz9vwzKAr2SHREVuB50yYpQq8oZbHNXga8wCgoZFofq0ipL+auenfhjRonjx/1RtzabDVby/43q
rl6KxkULmlZxFlAMMp9QcP0tj/FvU9DH2jlGMl5af3+0H7hLkERhuNVec+0500L+wOc+NXkEPYxf
aPrv4No2Li6+3ZthVssorDppNdrtAfD//DFusLuNjCi5aBg3Bq6RDv0RhvlwnN1B+VpboUVdZpoK
6d2axY8gYZvflKkM/UoM9bMlZufT/QXfuk0Qa+BNpAkCXnPVBhmdxJ3HGFjqSHB7MYYpCuretf8Y
Yq/6Cq09vNwfbyNgYkHQoqH169KyWjP7KrXuYUGDmaco4fzogSv+nLEm1I8j8pM28pee+NaPcYnz
Lu6CLvjL6SGGQDEfci+DDIY/JcCTEZjgwU5Mq9uJD7bWA9kkMIHyaiBeud72Am9OitVjQWm0F3/M
CxrkFHoa5QuXbYb/3Vy9+zlFloHEQkLBaLet43qwgYYjnAm/nkhLi2Oh8X5Atsi+9g7/1qfe1B5R
3PJ+u/8d5L5bbX+NJh+KF6C/+Ge1L7NY08Rc9EVAzTxEI2oO4WHQ81dbt3pBNtWFlqjlR+gJ06GK
HG1nG2ycc4Ynl3i91sx1EKE3M9SFokJx1y1jHx0AqLeAjVBFB+Zxf6ZbQ+mAr9HzNiw2nPzibxIn
4FCum/eCp9mpFNwfxw67ig79f9if0c6lsnFTg24APM++RvZzrf3vDBiWD3aWB17Y4iVaai4G7Kbl
wzdGoi0JpzNqoNb7J0hfmCf6VUwEEO31BEejg4RR4+oYt0P8O4ih0If0MT8Nmdqe7q+l3P2rXQOk
gbWEw43etbm6LTIX70uhR1EQDqnxMGkws8Jcpzwfx1ivkeX4ydQXD0uc/Xr/wPBdXuMeJO+s2+0q
EHY2FF+3o+kbBozdN3QtY6zwYpiSwwDHx3WzP2X0u5dCbdwIRAp0wqCVAcFWV8sLGkd6gNZRoJhe
/JI30a+lS+zTMEflIa0MsRMDbQ3HaBQ1uA0I5VdLTJpNjhJqih/h4vsh0mbna7Ys9ZcGFezftTDU
d1Z2czwp04AIEs/AOktpbKUxdEUofj313XPJY3XoMAcLonGJA7Xod3LB2x2EKinHg2ap1Ope58up
Y0UjzK44WGQXiuy3f+zxgwsWOidnJW4/ZbH6Rxlbzc6yrjrTMhFmYNqZmAqht4PK5/UpSYqsnAbU
PJFJSfWRcm8xvMBmsqezk07eb5UxlWUwRZxqWkRKUh2zTpmzp9qxpwcnJQQ8dpYaP+nqFNGIitX2
f/IqbDGpMFLvi5Ma3ssQLVDQkD7AoHKO+pnmbFOqyJRllvppRj58OpoaFkp+EhnqXxoSae6xibEN
1aCg7nWlNwIPRMpsSWxR4cvBlLieb2sOFl0KkQRNr2JBiIVpAAe+9vMJZnKGryEmev0YlKqa++Oc
GvwdHupKZeYnSM244kIqf4oVfLIUGkA7V9ZGRYDfxh4Hq46+BW5P179OT0SKaXOcwNmizdlbi/57
pQ24NeuadcHS2qaqjLk7Au3mURdiOM/DpBzLzPZ2ymq3rwPNN2m/QM/bu1UMR2JqxrkSCTlbw6Uj
mory2FcLMMCxNnfevK1PgriUTJkJOBGDWB3tzsO8AgFgybwbgS9rs9E+jkbt+Ekm+/kerf0/rW5S
ERFqovEfbOuM/iAm4fq2vbiPaLVgOLoUKp49lnNKowJrrPvX7O379Qov4i2R4Am0YK4/C3xoXD7x
CQrylM9SNSBhR/wdn2urdgNdgfCdFe1eLLA5qFwVwmSHKtpq0KhzR9UUYRQMOOfi9Yyp2CXDzjo7
tEuZfcNqkrJq4ex9+dsE4JU99H/Dru51W1EFIPCMSy4V6UPuGrCy2nI+vX9FDVR10GnhxSRRu15R
5D6quO64dnBjth/gxrfHIRNYrkNVPbZpaQXTBCb7/qAr+OPrZcd2lmq8ICA5YevjtcRLrlVmHGgl
oiN5GeEKGg25b1vKQrsd705XhvYYNXMXVDSgqWg4e9tdfrfrYEE6xlGel0qnqCqvfoRXhyQu8kfQ
sDNeTHNCkSLK249YPfS/8WnHr04r4keLmwbTOvAbFeTZZ5GVyiP9UP2DZc00qO6vzG3Y6/HowCsk
4JbaTKsjqNlkmK1D4YhAvA5AiJZPiueIUzK54P/Tun/uU0Qj8NBzg4GyrH9/+I1SOuMDCOPO4xGk
dn29HeBHRKMSMn5nN91pJME+4UmO50SLL/yi6NNTRYtbPUZanv7ogHt+KCEptD5IbZMCQ23sPMdb
1x/SNMQZIIuo6a3Xw+ubsWlbtAaQmrxo4yBOU+R+cSNr72rZXHk2xGtlEje91W4gwyuMGQRhQDne
usytaX4fqaSda2+GddDDvz2qgzAuWqnFHyEV69/vL/1G4EGXCKE0pOSRM1vj/TQjqe04J/BAXaQ6
zE3400A3/zMY4eHi1HH6gFRJehRtG/19f+CtewaRUnonoFAgy8pP8Cb/KJYYP+CFJUYlQpyR+sif
HDAPOztLLt/6sNGLw2BDdulAll6PYle0q1ytiwNMjtUgUUtxjDur9b3KiT4bbbknw7t1aWPJSUAs
MWm85dfjKQtqc7jFEscl+vxoLS2ik2XYqCidNJ7yJ7FNflKLFHTK/dXcGhdxI9tAuNmi/LxaTVw6
FhUkFKKg1Qw+Q3d+xMqsvtgi+WUoeEeAtv51f8StjcPjBJmWciHjrm5wBL5CNyLkD1pTTXxvaXpi
1BlRnJFu0FfNTkaaXLn3CQvn3UOzdTxx9WS6UtIT2bbrVU4ct8wcD691N0V4Zigqw6+qNr6AITZ3
boKtDfR2qNVziKPuVIxDkQQKvKCDi3ihlEfwjn1R9qcOtdGdDbv5IUllgEySCcBpv54aRRYl8bQm
CcKcOLhdXPdDHerIc00NJpNIthyKORfn+99yaz0Zit4IoSdbaHX9ml3XiVBnkosZ0cls4RVFyAOe
yNHFzkbdOvZcq9yp0B3QwlutJ4pj+JdS/Qt6SmwnPaIzOYOjCe5P6LWnsz73cGapDUtjE+oA18uY
9QCFTJYwQBKofZx1PJ/pXNNAU5KmvuRu9Dyqaftdc9z6d8esUDuD4P6rb5YBaY6mQZPHEb4x1uCg
FY3+lB4mvmkUIkASvt65grc+uRTbklBoXD2t1W52FuQOQUVBo4YEdlSa0vLr1jICGHfucayr5WwW
tvHHzgrJkvFqhYAG6MjIQi3mHK1KyvMEejJr2yQodK981vXhq9Eny5c5VJajMrPDNYR9Lq0WZ0d3
6R9GWxc7TeKNeUsjAoTm8aGH3b16ZJWuz6MeiFmgJ+UQmOq0+CZiJhfPUEwfSdrkrC7VtLPYWykW
RRoc+mj9wu7U5a968+6ArrSiuCXbqEe3Pcc1bTB/dGLnSPm1pzs1ZqdFM4sPUJ3Gj4pWivmwNEmK
63gYvg8H/xqP8ltwgKKqyl22znwGUy+mAnH/oLQj9YTW1/zijNBDDWMedyDocsOvPzfsCErMqP+R
9K+OOABO3cvnLArgaGnmYxH28XejgMwOak7VzohWZT9Tw+nOceTBekLkpn24v+O2PjclQD4cIZ70
9rte+MmsI3hjVRzQejKf8OYxHoSNZkseab8axULCKh6H0/0xN25vqmJMW0oiQCpZfWwMkycljTO6
NVqSnY00Gh+UZHAfYKTnl6HO4i/3x9t4FCVJBMcL+TJiXXg9R2cyw7q0SsYDvxBEVVKe7F5TjrHf
/YNwzPScLWq582JsXN68FRwgymIE0Te2NpYypVNJK4XHeD42prDOuaEmwKGt7Lf707tZThIWlQef
Djf8T9Ko6+k19NkWsnjEOhRzkBlad1YrbsvSVBRfCdVmZ2q3h1XyX1Q0U/8VQViHb1B89aJBjc+P
zaF7oBZhBSGiM8gVIa3zR5Jp80OP108Q2aN2yoay+hynXhE0RZHvnJ+NqdPI1tGYoS1Ew3F1WXXC
akaQmopfqUt9NFG9Cpr8JGhWVW1xur/MN2+knDUq4rAnZCloLVqQNtxakcpYhRqOkvRbzPZxrmsI
ofcH2pwU+KXXgTDEkP/9zV0YoYtJUtYrfprhsjxHIUTu0pKiirBDUTPfc5+8fZbJcNiqbFIPRMaN
tVmlav0w07P1zaGtz1br1n4rMDcEGRf/bDo6uKmemk+TOk3fwY31LyaChN8LFQZJ1I36ySm9CQ3k
JLo0jVt+b0qnfc6gZv4cx3bY2ew3Z1n+VgIi2uFSA319X8GIyL2wThQfYnf5iHBg/GMZ1eG7lkUR
wFGrbb9Xc1kHbosh6f3vcnOk5dBwq8HjS4LEWn/HKppRlC4NC7VHYGFMG/1zp3jWqfXSvfdwY6+B
NiQiow4sPc9XW2BaMEoWpiI7qXP0OOTpdKTKnny5P6GtUehmvfbyHJkxXG+0JRQViJtU8d1Qrx5I
Foanoa73evMbo9BkogEDt5QDtBYnT7XQqCgwh/5UmMZT06Aip4/WXgFna5TXqhVZO5ru61pFgh8t
30aEvhf1YKIbJT25Y9nu5B0bW4DUivxY6mQzndWKKahyUcPqZc8qKR6iuDdOo+UCIq6HPcv7m6Eo
h4NflF0OKLJk49cfx64dt6AmZPkRWnLBZBrJ1yxeSspwRfTP/X1wc6ZsakycJ7yKIVBp630gzFrt
8kgwVJtqj61mhkGbWTEBuWbDRuniF5SkPxcCMYL7A2/MEV0REhzSfQ61ZIm+venaHmE/COMhKghu
8pKXYYTaweAGKfqsO3HOxlDSf8oi++dkEddfD1VHOJdFneb5ljoBmOnHqqYRODtPg5dmc3B/XhsL
Sn+Pxh/QPQjOa9jAaGPHasUC6YKp7Ntjk7rTUxuC4UHLqHP+Hsqu/mqBsD8OZh7l772mMKCgbIQJ
rwrS5gYrkoVGWRcaXuFt7/6VhBQtiwgPBTcEn/L+aUopMgqchJA3sSMKp6bgggIMinQuHJt+mn0g
+vHviKdEUCWn2Hw0C6/8GoV1upMxbH1PScEF6IUs8s3YCdy11Bttz88LEgB0f53AGCHLGChR7OzS
m6tFOnqwd2w6+/TlvVX4GAI8Nco89PxOvJopLGhRKna3M6GbV1+2mICdYoRO3oGK9PUGdfFHEAVg
D59Av3yE4BEdp9koP4LW0i/RhDLD/Y+3sYAOQT8oYtwQ4fyvnhgLREGLv7vrF0kNsjcGiUm3XLl4
VW3tvDNbUwNxD0qOLvEtUi4TiR7DHHLRrFO9x75Ki0tKsxZWJOKlCJyIfkwu92f3Cm+/yqxYTqwZ
aJ5SJ4Jr7l0v51BSHJMgQd/pKQfhCVRh/JLP6EZWyOT+Xmg2zpZpPi/+3Bhui2+L4j4qyFIeM+jc
gWdXcGQ7Nfnz/u/aWnV09YAukRTQ7FxdQ2jUGkj9FC4Pe1z+pfLEj34UjfN5dqdlBy21MRYYALnu
1JLxS1rVEnDwCeepjFD8x6MIYqrh+EWJAEpsFHsWChsX3ivqj4gQVCkmuder3cZOGMEbdf0W9fBT
jGP2gTscZU5XLbNjbLTjF3dYfuu8ovr57gVlZF4tnUtA3rXXIw+VntYoB3v+kvawjMewudSAfg8W
zN29PXVTnKEGhysZSADGIw5YzTJLMcfUI5sjWgCybCD/PrRmIc6ZMLUH222K02yM4bkxAWPqTjqf
IMGV73/HYFtxE5HtUOhdA1xTdFNpemquP8/AnsZFmI95qSGWUo7mt/tLu/VRgc9QpyPPQ1l5Nd1I
eKKfk8b1cTZTXsZkdo9oZaEyaqaRr6apRW6rl8jlZOg23h96a+vCGYe+Ix2y1TVRptV7gGZe6/ph
Uf8sFkecI1yoTzRalp1y1+ZIRD7AhQEfvIpYvA1BGtNrsEjrXQIP9GwWvDEvY1b9sIXwdr7c7S0I
CkCT1VyuWwCM+vVOFQDzJhplrp8WAAjRlC99S0CkdfPKfu7nMd8Z73ZmjIcIm7xqCHjWqLXBrrK5
hjnp96L72YZufhmH5AU3ven83o9F5ku3AaK/7KGuBS7RTHKsvrZsXwMJc1Ej7lTEDJAMQnfpP4xE
7vV62FU6DddLWM6eMaHagMRrrkFgTyzrEjXFJOtiyn+YFG8WKT8esdIl6XqoFG8yyKMtwl9jTrIH
iB9441gck94b3v0S0+YjQWKn8x5TxLkeClKWrIvWtm+EaexnHZLEk6J0gBl0O3j3AkIqIBvTCYZp
h8kj/6a0UKPnpWlLbvtWQz/hMAyhdsE6snoZZkv8uD/Wxn6XRTc6+nJaQNKuxxpU3GfgCNl+PTrf
gM5OLyMi3/6ijOhBATnZuZ1vozTQoWD9mJdsXVqrvZE7ZdSUmrCh/3dhkKqjh3htnry34MTFz6f6
F5nFyVpNyiOFnSlB25QfaFoWXSgxJ233EKZ9dYEGQS/j/irKFOg6jrkecDUtKDEYi5jsQy2bUR7D
iTmgyNEclH4xPyYCw8HOK+udtZTB0XpQIBAO7BzeVqiR159uwZB4ahG69xEBtT943qQEvTnnF3eK
E7TlJGl9mZwHWEjmQ1HO4sv9OW/tHIia1D0IJVSsoK+HJw2ElJ2Ytq9MS3gUGsoZldkXp4KvegHz
q70XVsVHRYoK3C04Rkgq65u5Gjl5xswBVFvrexr2in1QGmE9ugX2gTsfVO6Qm7X1IILacCNgda12
UEOCmhkdk5vKnJ6OiKaH3KnmCzDKdAfPv7V3OBPI4IHxlQTX1To6gyjipbF9tBV72EeGLgOGzldz
t/2dBzz9lDfVf3jmJP1GPjy8O5RLrwdFIHPs3JQT0sxddqFX1PveFHX80WqIY6bq+29Psj+qJDQU
Kcuso1zT5W7WEyZZ99DoRxtnkc4yFRRdqvi3+/vytvDNRqGWhdeuQ6SJZND13EqjyamLslEQ6kGG
f9SG3ISFv4SPJpDmj47TKH9OLYERwjDVZdLaPmgR9TnPZBg709667tg8/BzAby5BxfVPIV/NwnE0
mHY9p3RsLbQzEULfiY62dpDFmZC4R9IWb3UylKbDo6AdLWROI9cno8oOWWyMB7OcxxO6DqPfJaWz
8/Texp0S40h3mFYNwecaw2A2cPut0CaXr6fibKY6CHUx2aclpWfTz7Xwo2xEsidGLur+B966eGQm
4QDwA5W47vnOBW8j7jyWb7lx8ZKlZWOSOWLoeqDLPKLqTJUx2xlz60OSotL0JVez2WDXH7IyZ6Xo
jNnyQRxFJwQNlKOD1MIOK2vr1nk7yurWCUFmJwijUOIr1SFAj3Y89KO3oJ+CttD9RdwaivI8QAIC
DSkadz0hYWALsSSaRZncAAumhmiE0hsIytpKgvtD3UIHWS8YzWSd3G9QU+T+fRPPLDiTRG6vWqiG
xoPqT1OmuzhehO63zEjKV4ck/VwMmpcfQ5NqcGgLkBvCjaadSW99RXpv8O2lUAAhwvUPSUpjqDSN
EqplQJkY0bn6EBfu8vX+fLfeZRki0jwFJk1oej1Ki3JJ5KmR7Vd9rSPBM9rhEzQ7ER9EL9AINpt4
+IFmKkocKUqvj5NXE9vd/w1yjPX7RVwgSf1Q7NHFuv4NvIt5nS0ZyseeUuIahQKz7Yyi9QFe1edO
15JfFh4txc4x2Tqa4IT+lTS4VT83UqxKIvzK+MaLyp3bDkct9lCHdEZjOtV6qOwpCWyNCDQNXDHy
19wKqxsWs4UpsZPB9stKtT91qqIeBEonx8gc8LtJoH7uTHFrD0lYMSwyKQb6utnfbGZFGcOhTXrb
J81Nj7MZVR8Fyqj/CohcaVL8/1U+ZUBH6ULeNFQyoIw58le8GaXJI9OZDd5LQI3GMTcjNxjzoji6
VeZ9vr9VtlaQiiUqkBqUIeLY66EMHVPkUXCR23EII9dSdHi46Ge7NQh+5LHmnTfxFrDK3N4OqF8P
WOmxNsM+s/y+ycYnhMI83xjM4mgPbn5smsY7mp7ITqrWuR+aOvvLFa0d2F4YHe1+SM73Z7/1a3if
KcSDpKEaubYmsVulLT2bZGtpyuavBJQsujdtjVlRoljFz0oYC5pFdpRBucq0QmEXJ8UzshUKhYhS
qafLvPRo893/WRvXM2pjUv5BxqB4LKzWqDMGzZ2I7WeojbgxUQvtW/t5nipn53be2M9XI60OUJOa
emi3jKQp2te6zcrztCj2TqqyPR1CFNkOZkKr10abw0U18omErLXyi9nOhJt5iCR5hDrdf1g58I06
JGOy6LVM72KV1TgMKt+zTBFCosvyWGfN58WY6p2wa+PgcMHTWkGugxthnX+J1KtgzlMRcFqzP+UC
AXYV2NsFV3szwHQ+3Rlv404HjkOLg3uO1rq5+lJDimacUXDzCAfSTdI5xnHWSvUSp24TH/Mqy/50
1Bjk/f0F3ZwmzDEsLUiNIXheb0VNeL0zlYTTVoUGNvCW+RPlCZLLbAk/mq217JzIjeeTdiOte1nR
wZJldfWlzdyWZrSQemmpoMZSIWPdDgjxcCLKo1sOxbmNZveDSMzuiLz1sDP+5jK/GV/u5TdXbzoO
fb1wIfrCNJGozJQs6BCEfOxbQP0GWPKjNeNFdn+RN6Jp2rqwKohOaDusYwZXjabSROTbT6uuvsSO
o6O1qIInaLz40oVd/oCvWH2shlLfOf9b0yUmkqZFOmoYr6IGb6aL8F2bO1wrPuTw+MxLFB4MxPiO
yMa3H5cMobOhaN6Nu6J/TXhCwYz+Jx97db0B4JByZBzSFCV84DkCC8y8TJ+5SPcUTLauHkokEEbY
wjrp/PXnLOY2N8aZuudio2G7jFaP7n+SnUa6CDtLuXVS3g61uuXm0dZGC0lEv1pYShcVukuuoS4/
16ZxsAiETvc3zS37S8IAWKzX55Qq6CrKcyJkzajdkV6GofKzEbb56GWtFzhNSDUmXJDtO6pt5wzH
dB7HJ5zX4H1lcxL5YypaHBnM9msW4URoDOnyhyEU59v9X7jxuLCtEH6WqiIgWFZn2TXmJkd+wfGj
IhyeiYz/EVHTPNwfZOML86zwhL9WoajZX39hU22G2hGDIw0wUwwjlPSMEfN4qBNnj6x8KzVAofTt
WKu6STL3GMyGqAvZc+vgn9guDha3djn/o6O6+jNppl57gTTgFAEY++y7LTozOtZRgwpkFtsgxRza
C05QTIN76GtcDt/90kodIppB1Kl5ANcXieMp6hCCivHtVOkfhYJyX94mWhCLxt3JVm8/LtkFLxKU
J6o6xPzX664MS6a6aFf6o2LpH0VqLw+1t+w5TN3ejFSZiRpkti8DlVV4qti9ES9KSqJKkHZyp7p6
IBqjrpPlOPAhUl1+7oQwfJ2Ow3txRKRPZHCEX7RmicdXx6vt4anQybP8sOcl6DS9RpsIQcS5x3rj
vXuYoWiWcf2TtZFcXK8lZuy5keaN5TuIxH7IMBO4LOFQHMlgvvyHkcgoJGUJt4R19UTisSf0V/hq
ntIDnh6k4FJHWDtpxk4odvu08P8nPiJmIGK5IRKoVQWMPA9N3wnL9BJ1yXfus/7kTCleuFAWUVHO
9tgLt3fw1Zjm6ps1s4KmR8eYwlLGV9N5ZG315phMdXxKMlHszHHrELyZ43p7LpPXC3o5jIeeXbA4
eoMRtOHtnOrNWfFKy0o7eedanW5pncUoEWj1tVFkR+E1LvTr0cYlZZkumLhEOzHQ5njUauC2EdfC
sLvejkLkNjq1yBDGaopEwNy5J1dHx6gpqGBGVrdXN9g85LQlqckQY4LGvh5vkCam1EnZKZlbnFSr
Q4AqnqcXOObxUdcH96godn7WWyPdeTy2Zirpm8RcdMBuMhO77VLRpZ7pW1kfXdp0Ig9V+vLSTmr7
oM3K9/unb6MWBneVljlPtszw12IFiObqDRBzy9djJXwAblM9hla/HNJUoExl5UMQonl44O1WfrhG
+U3L1L3S39aUAa1Kwowt1c9W9zYv6dzi/UT+XTtZ0FipEx0SV7EeOgQoHmb0/Xd27+0DzZwxaWHf
Unw21tnfUHsipqNt+UPHyV9cON+9Xc9BG1Z/31/ezakxGNUgKT+0TpEarHCHpqaWgbBYHahjUh5G
B6GvwZ7yp0rTo53ds9FrYDTydGzPuLrRu7jeuIbeTqJCRoV7W0KzolE9YQydUksd9IPuocadK5F9
1GZhviB41p2RsMXFwM68nQdEDnRd8OOHUP+SBSO0f9dZkw44tKfbaBFROyEpaMQfPfY8YyMBPg2s
7gvsHaXfGXZ7P8virguQi2B0tZnybMizSB/4tm3vUUhuO/13YRn5Q0+Z5B9jUJT/sWZ0FnInMT/p
TojvklDGvaLc5g4D3SCpcSgurJm4NsLv0xLV1B29bLgUVRZ/D/PhjyhftNP9HbY5kiwvIJ/mwmZY
fXAYqlQDQsKRoneN30P85p8HU+keFgocO2u7NRRBvTyhlBvpll/vrUa1o1lRGUqfzfmSICdwdIa0
Pc1JvvdSbw4lb19AogTqa159VCtmJxJupZQs7BjDrP62ZFnqh/Yo3Qr/Twb4079b8m1lc+vBlAAU
Yg+AL0j9Xs8KdX63XVA+9+FKtX/rQ8L7YsZ7VNCNiwBZHdCuwEFffS2uR2kXrdcGevJ+KuI2sIfW
+e5O7fis2Prv/RDNO5PaWD/koCSSF0IaFdvVp9Jz3NQ0xTT9fK4hhGW243MM3b+xfka55f4Cbo4F
CQRAL0PeCEJBOBVmUSZsC3ggcJZ157G3MM3wluzP+yNtvMq8x6RvJOgSmbj6VH1J/9BxiKXyoTYw
TrWM6DdbizIgmsPSGmgUuwmwRU95hNsrdnb/1s0iLWVlVZbPSDP3+hN2VqbX3UxMIFQnPYnUbD90
SW/6iqv0n/MsR1LBSfHyiLiXHst0rAOI6dnX+0uwtdjyULCL0E2iv3r9I6YqnN12IlruFbNXj42e
1I+pC8kEFELd7dwtW5tWaq3+W92jTno9GI1pXWBoQqqTeYRZKb2Fg7BEf2qHccx8a2mU+T9sprdD
yi3wpvozxTgY9HNn+Z459g8dJpZBr8XuS4jd3vH+Um7uJhh+6Nc65KZrXCbWNWqcN6SLE04N2Eq4
anOe4CkFFg7CyoFCd/ZnODntF8UW2k7YtTU2SgaubBDJB3s1TTocomq4MKQVq/aMPfsYRLpWHD27
NQJqmyIYouLvJKrznU+6tX/YPDxN9Fmprnmr9cU5e6Q+a/pl66ho1mN6OOaGiXcSRuf313drKIjl
UMNeKcn26g4qTVRPFptytF31/4MthvWpsPPuDPHF2pnU1j41NYrrhOqv1s/Xk1KobaOAh61qweXq
j91ofhqnFhbjrErFHefH/YltBVno0tLoh+dN63Zd4JmADqe5RMi4TRj/nXPtPcRNaj1NuAf88CjW
fp5h6flKBeEsUYT1WzHTOsYkq9vpqm6Uf2Dfch3Kkr+c/Oo6SLxRH+yW+NIlWzgorTI/1xXw9aXV
vtc1vtLCsZOnxmyjhzIE1Omphcoms2tqnBkKYVFOQ9Qy9rCJ8mJYBX9ckbARICEBrlsT0cLKsoZQ
8HxnCmorgEQcHB0i49BFxAzjBDkNCco9Ce6Nh/xq0NVtVefIHobUeCVXB29UR+/OIcjznWdga69J
FI+BOzEh5rqCWIRemAiR2H5S618GJ8GXtQcnYKnpsxaq5W/3t5o8juuFpF4hK+EMSHnnemfPii6g
yGm2r4a4xKpJhK1YYYuPiTYWl0itpyBKhXowYmp/IiyST/eH3zrClsUGADME12MNBra8dHTAz4DK
SpCwDLukOwytHh2tJC7P/2UoYBBAxolb1vnCgtJXZ0qQbl3F0wUx9TIg429eUg0D0vtDbX5CWCVU
nHDGpFJ4vahWmNV4gdD8a0VCQ6eM9JdmEJqPUB/yUXW1h9XZXMU34602JvKNdSdQqPc9DKlPC+yT
IyncEniKu9e22ZwanXMpu0THcZ39uO6MnRgFPT9CBOSJOkU+HTAqyaMDViTjB8tM3i09itYBxTSY
eFxDUGbk5N882HZBwS7uKfnD7XaOxZDohya0l4OXhu+mUq+GWn23pvOSgSmBdFiEfUi0YfC7phx3
qshbR44CE913qshUReQ182ZCXTdqmCRBBzMUr5My8+5wwJLXe8z1SD1bMQFgXnvhU5Us9d8YR3d7
ro2bP0CCIWWdFyXSVcWwC0P8e9Bf9xESccUBXxrjaIyj97OoTAU7CM47ZsfKSVGi3MdOe08YYGu7
YsFBMwwNdjR5Vm9KZaKLTIAnb7ihnA9eXRfi4Mau8ce0JGm4E4VtzlYyjVht1CzWhxHqaF5aIaPp
nTYdnFAMLwvSmn7cI1plJ0mBVKMSPTu1Zn9YcAR6uH8XbAVidAooddO3oiC02lO0A7VysLjO8e0p
0oMqyu+Dmip/aFbYn3TBx83Guj+2RdftXHib+YSU+6fyRfIE/vx6o01ON+BjBFLIw7zoH8xs+xOF
+Ori4hB9aVBRe3aUqj3IUgfYVCgfVFPqvW7G1qMpTQ740nxze00MMpQOYvxMc5ka1kuTh+hjRuG+
ncnWvUTLE81XKWoBvfR6rnmKVgh+xPTs1e6XmXfaCS/v9DDlZh9Qqdjj3G/O6vUhAR5Jr2a9hcvc
TcIedGRntjhfT3SeMNfeK71sbV0ZAVBrg9hNMHg9KSXqvGwaSHwbPZqMo9Ljntfm6FyeZsTQkgPu
5FEdcNDRWyVF1iIfj7jpP6AZeZ7Bu9OkQQIISY/rn4EoMLYnGpW2UFuibyovzWEUonxUKnyqqmhy
MBoZ6pPqVsbBLPLqYtRDuIOF3/q+b3/D+tJU0ybJOtCbyUynWVni9hm7c/2SDRp2eADiL/eP7dYH
5oZyoLTBU7phK9vDZNpORMnYrCpxqaxev3iYFPxxf5Stm5BSA1q+0GwYZ3VCsXmNQhqOli9w2/gn
7BuzOLhFPmLgN4bjHq5l6ypypdUqEAQI4GugkDY4/VwuxK+KkbawTPEZfawTkcdHNzawYeq1BFpB
afdpdOgRkN6r2G7OlrgBeVIuAzQMr/eR2YoxV7qW0oIl3FNddPNlAbMEnWESO3mLXLh1WMu2lHQi
4i8QZddDZWK2y4Xejb9YahEdtKz3cDmdS78HyxkkKLP62Yxb8f3PuTnqa2dYp79ys2maEtGiQnZu
MzuvHio7+1zBOjuriDI8KQL5QEyFrZ0xtxaVIhyF4FeAybr9XZkko6/Fsbiahg9tpC5/amPSX2Cc
7npGbR0KGdBSdjc06nDrD6hDc4scFMfwqqtOFbI6H4RWRTtHb2ubyowNLJQUl13PaMxbc0BQ2PLj
Sjd+WTieCr9FfP48Y/juwytMHnu014AL5WKHmbK5mKjAEx3zkFCEvt425oAjogXxzZ+GeHzA5FA/
hKzGY9RGe/Ij20NBYSACQmNrLTblaQ24vYgyMFpyRTA7/d/dFI4Bwgj9TgC0MRL5JLZRaPfzEq8v
mVZMeEpl4D2dITGPaMWEj6Nwrfxg2oNxvn8CNsfi+ZWaBBQP11dMF2njhBeI7fdzlPi9qSmItLrz
hzgju7w/1MaLgMQ7GCe2CH22NRfXNiFEGSk1kqgalJ8pbg8HQ9fjv4YWi+Km2bUh33iMaXfJ+xPN
W8IquW3fhO2OJnDBtLlStMotlRdRKOrnOkQm7ZDjQise06TO3dPktiasxcXJD8ok5m/357xxAF+t
kaiEgw4hA7v+DW4eGQTLVH4G007/HL1hCTpomj/vj7L1ESnsQ++ksEJLYfXetwvZKxqIBDdaiEte
L5J/mkGpDiFhyE4utDUUPCHqDuTK3GGrRc0rr8N8cDJ914vbC9bI9qcyIrKx1V11t82heBFcuoZ0
sdaVrFmlujxBEPOdsV6CyAvjh2yAyj04UbITrGx8Jtmn8JCM5yCAnrr+TLbdDtBJ8RUajQQ30SR3
zolDVeP+Z/pfzs5sR2qk69pXZMnzcGqnM2uiKGigG06sl4b2PIRn++q/J5D+X5UuKy1ALU6QemeE
I3bsYa21dy4AwRiunw6WVP3ZpHHm4AIpka8NKXIfavrQ/M340PJfT+m+u3raf79tbmf/pCYHfh8t
fBa1+VSt6xRRTWkVZZOuec+sJHR4vWEKdW06ClT29g/JEdnKYmaWtoUh8fj0lrbSXEpbXbtzxTiE
Is7Ng/3bt2LCzGXgPCCMzf5FIu8bWrgmkUBd3RGS6E8uzLm7P9g2un5APKAckAZen4Xc65m2Juin
xExZOzMoeiW7H9V3o5P97/ctQXzByfM8I46/WU+ltnWP6gyV9840n9Vq0e/mJUmD3KbDedvUji9E
ywfSBn1haIfbWYRlVdHL6YgkK40B30bcGL4WKcmdkjj/GEqRmD7zVNS7dpiRF7Y64tnb9vfOIuqC
ECzxxbI1fb2pxFgQryqic3jA6gUK5+farCldJsa6fLltau+UYIMRrBCFqB5uCqRqVOVliWTAyRQt
o42zakFaQnh6cbCkvS19bUe/XlLe6JOACMdtXrrhq8N4y/t1cQUMx6w4C2ftL2PZMD5ZqSN/nrqj
0R67OypzHRDK1J23zqTPGnvqO3z+OlXFk84ci78cdV18K9I+3d7QPUuM0JRhJNyTN3J1M0PRFzXV
acANeX7HKFzvI4Oz+xDRXPtgT3ficdaDTAixpIT+yW/76smevdmti45eH4oTxQ9vMNUHq1fz/8UA
Gh5QNyufrdkY/+DC05Sgf+vRoLC2DbAOmESRIad5WrLc8JOepshYRf2dB9LgdHsrpcvdZDnyfZGV
FYQfOaKb9Rla064GTEnRzyQzeTT0l7Sui8fEcKJz21vNC4rxyn+emh+VdfYeH143GkOAqqAeb0y3
ut6MSpLQ28x1qIw1DZ+KCes+b4QRdmrVHgSWe0slzKOWIUlosIuvl6qkdr/YBOeA9nXrfkTZx9fn
qD1VRtzJ3qLu133VhmnSD+HtTd5zAJAb6YJInTb0d68tj/ARxMrVO2FPBN48J6WvepU48N57Zohl
Za2OgtsbNS9RmllaNrLvnpfm/2rmK1yaQlsOIpO9G0HIIDVZ6U6wouvFtAlEkjhCj2w1xUtd5tal
6Url4jRKBVrbaoIsUuqDC7G7Mp4jziliPW9Ga/WN0elmysroChanSYd9Pq7ej9tfaW9hPEbovaHx
Tj1u+5VqJfHoJKEqo6u0XOqp9xHp7ALi885Pi7LxhzodDvzLzsrk4yfRvhDv3wj4Inyt1uqiQH+w
hmH0nUxtHts5nQ9Q2ftmJJyYkB9E4WZtaRIzOrqgXs9sAuVns1jFZ61xjrrpu1boGoP7xp2AWbg+
Gklp0JTIYe47ja3c2bGyZL4YBvPgBO68c+h4y2l9VNWAk20WY5ZjrWYDbTjLycznSlO+R6bhIFtv
PBQgst737fhNnZnvoI/uUX1m5+lB05FekpStR4pws0StARRRRrEUX4u9x6oTKMqauT37rTabzsHh
2DWGHK/kdfEGbTurArXq1kxlm6dcvBc16p1Qt0raxerQ1HN4+/jvGmM3+XowdYkArz/e2MXxAsbS
OdWi+YlzFH8xe5RhB2t6xC7aOyawWVkPAS1AoY0ls1MqpBEi+hmlaM9okkyrvzCz66inuaOUB4SW
IpMk6uI4tmSLYlKp3Qk+ltqiWNksevI0NlUXposz3hU1/L1TMa3GSdgpMxbnMdZfRgT6zym1+Tho
p0JAhrRR8T7d3urdAwyWmEIKo14oKVxvtYbiv7IOMHx0ntZveZsMD6TIzeCLeYjO7IfrIU2DFp0v
DDVPAzsvG3EQf+99bkqMoGxkJRe6+/VvqDMB3T1vgVuQCLyD2j88Za09n9tJP4y1dzwrOHx0U8Bl
UhfbxtpaakWDQUGDqm3i3td9rVwWa2gDmyP3N2qBc6DHafcH55kcXYLQiOTfaG2omd05SgmoMO/s
5Ys+MbnW04rhW0lC8wf3lHo0FTiX2W1Apa73sgXkXKAejVPQUef2Iz1y/sv1oqwug2hV83z79Oxd
HwR6IbTKATqAEa6tjYzMyOKY05MAzs5fCrdBrdoUzvIHNA0STrQYABBxQLYeYUD+RSGDgiO2Nu+d
VnP/Fcj7/Hd7NfLXbgJQppzBU0J7UNafN6uJe9trowgfp1ILfkTKXnuJoAMGSaoPDA6f06Msae/g
m9QVZf2BWs1W54r5zbEHaBDxA6+1z0YJjC7L++E8VNGR/PiuKUo4BNY0QKkPXH8pWtOjxiQNGNwK
Q8e63sjv2lGMYe0mR2imPZdCg/r/m9pcZ6M1nboVHqJuBvyE3qZPYc/9155pmig6z54/rdoaJmbb
+2XmNAe9kr0jCVgPLTTwgDjcTTJd95mlW7S7TmZnWh9yGCfncir7gyhwbzvJxQiVKF3yCaWbeZ2L
FeTQUwa2Il/i9m6JFsauA1F8Qk58Ot8+lbtPB6RiSaL7ldJuPl0W12DmRQyqSGiRdd8WZLGBro6t
5yuIciK7KmL88xxTPn6215jJKYzWqIVvL7b2FUT/fNErMf2YelOpD37c3m7DaQcMAK+JDGrzrTtI
TIVmyLq/WTaflxqMByDfPwDNMGSeEhpQJ5kfGte7HSdN5OYazPmh1aLQMbv/1apQ7mJt/RP3KSmR
BI4gkCiPX1siIp+tSQcaqa4joyzsskXgoFA1BpPm1JAOFAF2TxGlOk1DWIusTP77q1Okj9XcaLmU
nbNE8s2jTHiXFar+KY8K+6A0vffuSbkTKgcIECCtem1KhVeR9KVEycAkDXUy3lPlTtSn9SX2J2ea
HxQ7UT7fPrryf7p1qFLmCeFKOexvW5PUlioxIdJwF9s+eZqtxvFxrU3lC69TT003HqHidg0SjZA4
/YKIbDY0YsCCW9YzmnYMU0cARPO+Cwdiz9gZyd9JbRw1iHZ39ZfyMSdD2r3eVQRyFG9R6bDFDDB8
Loze+qwp5XAeV6NA80SkatAjencUTe7euldmNx7BgtnaM7MJDzupetCmRUMjrDki9e1vJm8TcBea
Gtu6f2nYip5IIYeKRIOM09KYX2uhMR1AbWHEGbkh+ue3T8zejZBq2dqvnA2Pcr2heZt3IygfWpaJ
aT93S2mE8WQ673LXTQ+izr1NBAsKLYBAid7sxlSsMmBkpv10soY0T/xSBcflo5VwmKftHRLqWgxd
In6FDLQxtNBtqrQSfns31kz5qO1+PUfaJJpw1isGrReeG3qD6P+5vZV7z7ADBpaQBsAUGer1Vg5g
euKc3OqUQGW5ZG7f/29tM7AYSWo8WoZin21wEwGa8i28V9M7cDh7qG+6zvg2eJnUS95k4HWhTSsI
HDqMAlk7CDb1i5Uwqs9nyrrWntp1nJ56s2EqujlMAC8noPGT3wyuiUyIK+qjHvXedwCEjjuSQR5j
5q43BKVsPm4ho626MJ7Ac8dnUub85PVqlfmrI7QTqkD1wT7sWgW7wR88ICDTa6uw7Mdp6AkqM0OV
FcXa+Jnlc/aIgOP6XKeU36BXHkmL7m4+74qUulMlsXHz8elEMVUKTb1TAuLrjEpbF3RVm7yg/uIE
Cdjhrx4YvaeKx445EKpNrBClf7sd8lu3T+HeLZP0I04CkCtzGyDoTmKPTNlh08ckupArIFGnGkcZ
5L4VqPdoCFNO3TKdlLkAujuQxtvTmt0b+lQ82ZmlHDgn6Va3z5kUtOEM0TAH03H9KedMMYxW5gfe
VHRUXWz7ks35fJkyfb3vB6f26wjpeztr1MvtXdxRuZItckhU5CZA9LZpqzNoKNE2uYvVfHjRXUUN
oqJcvqAHPw2hAtt7uOS5oTf+aLnTE5NNczTc5AcvZ+vFFFp2BLvd3Qw6HoicqUhjbgUI60gg69A5
DrFLtHw3ZlVPAXu5TGjRG6RtH0wtRgOnNcwnJEmPNIb2nibyQEqjVLHp7W+uMpOCNSNe5ayDqByy
Z6XpilNS6cr72MzF+FVNYvNovXv3WGYVukoFR46LvP74xFap1U2sd4oiz3qn947zQWdeofpBn4X+
ki99G3aWMA7SmZ2VAvDHYQG6lQRdefJfhYi4xyWDU4ZyuqNl7wud66utZfmja5W/V2usDsztPBpM
MyAdZT6GJpWBr80teZ0LClCcs8GwX4qlZaAQxNJvdlQZS7CMnvmIYo32yavkjPhVOdKX3lsupZlf
RAOO+VancynaWNEL05Wt2KjxlRHZAj+ngPptbQdPhlTu+uPgbsmMcHOtyb6RuJDyZtabu9WWC4Ir
be+c5q5JvnRi1C/OlMcvsG/sH2k+lP5i903tp5by3ViM/oQ0v37gJnduE78BMA5ivqC7t93uzs6Y
rjAvVDydar20doO2AHy0u2h1St+2od7BRnfKc96W2YFX2wm5SN/o6cObIcnaKmAMpWUDlMb0UqbL
R9E37heYq+69tnrufwdbLU/rm60GO01HQ/ZrtgCZ0qDkkSBuchq9JnsmDPB+OsxenQMv0RkxG2Wa
XhMN5O2zM8VK4y9qpernNOb3+ZWadXWY0lRCULErE1xdqzdHH2L/F3ISKB3wcG47x7YyJOWQp8jw
Rs5SMPKmL5+oHht3t3dizwzlMokI4T9mFVzfM2HVpVqnnDktSpL6tKQ1aDlRrMVft+3s3Sd2G4QX
6ALSzE30YQ111nsGumTAvfI40IZMfFI7PfJ7khV0XeKPt+3trgtqCwoOjLXGX16vSzPyanFdgurU
Xap/QBuoPxx7OMK67K5KAp8AG7Omrfp111SmujioOJXrOj2bdUbPAwnuk1Cc/gNyFUdXZMf3o01g
ci8pcwCb2Pj+2qXnl2Wzc2qmQSkCFc2N6mxYSR8HyTqU8aXWAK+HDINO/r69n7uWqVOTzzryr81D
ZzeutXgduYOr5NmnxYziT7wVHEy9sXn3S42KYa0sp9tW914B+jxSOoY+4Jti4SgIwpWMoL0ZPWMA
GLV275pcj99D4IN1q2WGIs5paiQ/kzb1koDW6/IHlRhkqYEdSBle8G2bPbdXrULom5q52WmCZpNa
xV+9KvcW35zFEatm70BRxgICBFKWIQqba9J51kAQR3jVF0l+Zt5m7kf2Ip6qOPq+ktAf7O/eV0Xd
i0IzoRPdp80r6xrTpNPUdeG4Gk9rZLR31aC+t5ZKXLwF0Ho7iCNB0n2T5LrIAZAPbIkrUaHYJQVC
ZgchLwa+aRKw4Xt3QaVx9b7VdlY+MiHJOkAg71mVqkBAKthW7uq1O9ALl7FviUp3yaA8USqJEipW
3N/Ha+Z9t5lmEjAX6lDUZe9rvrK6DZZtJIURM6MroSyd+uKhAHaeS3X5tlRmowaEPpPuD4NOHcNO
7WdFH8yzQLfxpPXTaiPMBMrRTlTjM9vY/RVn9fLMEIH+5fYd2/OUaGvJSUeMA+TNv94aQ1nirqYJ
cUrmeL3UXhU9d8PcXG5b2Xvc0e2Wl9nlqdkmRu0SqblFD+jEBAQQzGVlBmpuqydiuP78+6ZgY1Bh
pL1GXVx+lVeRqqYypcnriVQ1b2SYtJKZfkYF7IL4VHpwf/b2DoiCRDoiaPpmckZpE6RVuQukNyvy
M+OolHOhO+PB4d3bO0nA+gXcBEEgf8WrBc1ZzkBsQ1bZyuUngLz4Tm/Xb9SCjyAle4ZIJ4mqdDli
eDtttVG1oSkEaDWlpXEW5cYUmBV6TnlMtP/bH4khRbARaNmRNm1bXNWaZ8UooY41pNBHFPHzUAd3
HkBVbA9C2p1VEeMR3rCFZC5bPQNTz0047IDn1zSN0KUf8nNNaf37in78H5giIwcTRxOCNsHmS8Uj
qgETRF6iHKe5UNhPQidF1aDLtKOK7143hvxP8nAkdgUhnOtTQR6UaHnWOKciU+uLpgslSBkvGS5j
PPgVNeZgzh0Rdu64+NESQ6crNXFJ1rnyE3VY7rvKKg4QNTv+joYXU0ylBDjN381zsrhV0eoVy1eH
VJx6e4SBVWvEx7qdBtY0HEnO7tpDA4QeqQ05ehu88mQzIE0Az0gmRQE/qllruLSz8WUxIuMuSlr9
IIrdO0oeNQaTaeawtLcDMobOQPZwJApSpmb6mWV1fD8RCYRT6YkDQM+vDs8mRaGIZMqisCYz4c1m
5lMRAdrjyVK0erSDumdrnxWt7VDhorf+gXHR9n+p3rXDScGdRv5KZI3aC5pVAr5gNo/+YpEwnpiX
AvV46pzmI7Gw5oTJ2paq31ne+tJMYByDZtXHzxksiMpf4wKGO3ydpPULYvkkKE2les4KqTiiqkOv
+3HMmJAftTarls9E+8E+JwT1MYRbMVLTE6L9UKzN8FOf20Lx+8ZGxmxZKlUEatvXS2AkIv8wrfXQ
XJDSM9QwazpdOdlt2f6VZbr17ypq+2NSxt7HNona9dQhN3bUU3gbWcoeHpO4mKtA33vLhjIHxEcs
bQSe4OrNP51YmJiTWv1FWFZ18Rx0ORuP6LbPIo3nUP102/u9PbjSOq8TIZAUWtk8UQMjj6Iml3e3
i+J3zG3oO5901HpnW2NnBlOiuz/+wCLIIoaAoV7MC3ztLfKFc6M5kJZdHPKzDQokWGyjftGcpAm7
pncPPOHbgIs6K4kK6rGslKLGtb3asxJ9GWnz9cx3Q8Mk6c+G7vZBzWwAMmhtOWfwpg629e31xCgd
IhTGofcC07g26uVZXBp4vZPd2cWXfk11apGj9RyBHD54k6Unv76dmEL/h8IjxWSQn9em4mxQpiUi
v0y4jEGZKtH7OFOtg5r93jl5bUX+ilcvf7oYc1rZVM+bVXEeClENT05uFEEyqlbmG+gf/clnowcF
nA+iDc/mtcHI1QplwsOTwfZ9WOtrEQAsny9F1oL3hOV6nzGJ8rdjAfZSgjAl+E32iK6Nwt40LCg9
9KX6pPtom2nkD9FYvkzikJyyd0KQAoNjgSQp1YhNMleLoe8Ui2s/mBVqJeYoArQkbR91mCNV470b
wKRkKYyCkhJP9fWqyCyk8AUAr7hnZnI1Wl5AUy76jER7885eJ8u33fKI2r53YH6xyqma0h3YhlXp
Kox21dnKFPDgdJm1tP0wFq4eohUg+kAYFXoEtz3L7jqligivIopcrvz3V2dURc+j71wAhUKk+j0T
YMcTXEXxVC6QfgwGcFzQJagvf2KUlFwSdKmVbq6f2bspGkjAXrpCrSHv998Gj7g7UZQ+UJZ8CvJK
O1rodm9hPUtiDKEdTG/c9ubsIDIDQzHP15BKbHXq8pjx5VGVBE3ZzCe99NaD0tz2ifplj6AVKgD+
k9j1emOjvPPUZUzXcMr79oPsOV2yfBq+5dEiHsAOupcmi9UPnqijQNcEGj+393hvvSyZ11Eq7rzx
pk4z0MmwZ9brJN+crJ0/pNDKfduc7ksjmX7etra3Woo8zMPEfwMm3uxuQ2q6JjSXwjjSmXW0iOQh
ayq1OjfdIv5SlQYunra0X6NhLp762dW/3ba/u1p6xPBrocYRwV/vNqP/lLHtxjWkQOEiPWHlJzPp
i3f2oGm+sgxHFM03MiLy8yIIiB4ZhTza8vIHvbo3E2MWx8iEM5n3lXa3TqvzQyZll27otdBcyumk
NIoeDotQH00tT/5KwKwdRAVbd8hv4O44AAKQuQWGunkwZ7oaHR95Dc3CW04TMIogs7IiyOAohbf3
d9cUJ4n8AIQWdfvr5a5TXOo1TZMQbZTh2UwK9dxXavN5nKsjnuOOKa4Ll5T8ko7zFs249qnldh3j
PoA12h9toyQ1mPLsscyVg/3b+j72j4oJilS8JeCKtmNjxzhTgG/EaqgXdnJS1BX9v3lRvseE9c8Z
UpOGX5lldxAV7K3PJkknNOUPz+b1VhpUQPWKcWOh06lOEKFC40d0Qe9Fdjh3cO+UgijiXoCegJO4
XWHUs0RLU9Zw9CTbY3bmhcJAZt+VND6+LkZe/Lu6i4MYr6WftbVxVcRwUGQ88EU7Gy31UCUtF4zM
G64Gkz8Gt+0VNezz6YsSm8qDRQ0NUdZqOSfrSIOmh7N1YHRnn4lfZREJIUT4KPLfX93QtbQKXS1i
LSQ90S5aHCvnxJrTjzOZ78F7tuP9SKboIwAZoPa7pdSVFZV3zc61MNKEG7r8dXE1RKfTUl9CYTTD
k+cikcggjupUD3N+kLi/XakU1oA1yERz6Qc2l9NQ6llVrEoLW2abnOYyTv6JvaI9LfG63t/2A2/9
rGQ7k3TJqRLULTZuLy3brGWGiBaWwJECpyyGh0HV14em8RrfaLv+8217b3dWUxlQACYcfyA5Ktcf
0XVb2IQIpYczPDC/VafxrnP6f42hyV8srW4elc7THlS+tL82VXG6bX1nY6W8JdEmXHzK3ZtXTY+K
KK7NcQpRhq8elTT5r7RE/OJ0uXq+bWlnnUQnqFFR5dBkC+F6nYs9LO7i4ormVp/D2tPzj4jvL/ex
VVHwXvrusY6ZbKnoWX0ys8k7KFf84me8TohogOFrEWfhpIJZ3WJSBkFnvqvGJbRzPTEuhh3lqk/G
pyNabsfJu45ihBcwpkv/1220bjrLlmAWpGqffShIncr3LdM4Mz/RY68Jeitlno9kmyyPPbF68zjY
ZU8NC7Gq9L7osqj1hXCpdOXOEF2Kcqqag0/31uXQnKBDTBuLtdGtuN5QuuNCi/ua2x+59cVs3TnU
GlVuHnWTIm5SvGFU2z9vf8Z9q9xAXcopvhloVLYFmtYqVtNy0C+w7KZLvwzzs7dU/X/tTNpejlXy
v9tGd04pWGNXan6ipE1h4nqp9qRU3sI0hdAqot5noIZx71jVHM6dax8c011TDq00F9lBlcrltSnw
fUZr944apl1jXhoQ0AE+WAnQkSwPPqB0WtsTSfRMToIdsDkbUwgtl1Wd5GpY2m4eGGm2XOzITX1V
ce33XuQpoZ22j9Tv2/D3t5N4jugOnB3ogk1UNTFFbWnA/YXqDJ3Q1vmaWuIw1E2z4oNrt/M+c9t4
oOUTRf9mO4OhwaMDnsmIQCDV3AOv+7qsXnsuK3oduTqLu77t24fZABXvV20mAvCW/cF6d1w6N57s
HUw8edHWxaZObEOjbDk+KjOus6EcHtIxS/5tgYQ91QJxl4OHecegVFGRQr4AhADJXx8iw41j3RBi
CQdzrj/FdUaFO46r+5RJcKFCCnpg7+2llMxGGkpELvRKt7M2cpt6HJ13NXTtNH5UKncAzmZEyDEk
dneui3n8tHSO/un2MXp7fgl25LA8h7iHzqX0+K/CD3PoDTep2dYBwFEgC1tMoFeqL0nVVo+QSr5X
tQSeWcpBQ/DtFcUX0GVic/mcpJ/Xdo2coG5peTF1q/M+5H1OgzZPi4c0L5KDK7qzsVemNlc0ngcz
y2u8gedmJYA2VCqL2HLfq60xndeoaQLNWPuDCGR3fcCMVNjaUlBsAw1Ra+ahJg1fU6vN7B+Q1+UP
x+I9mZLSO7gZb02RT+LkpC4cXOZt9Dw1dmz13dKGA3FfsFAoerfqyUezcZTf9qvgIzguILu5higb
Xn80BDRSu2tXoH9RWwQlypznunNN30kV5ePtc/k20pBQDHwNd17KWmxeiyZFEhHeGqYcfbhvprH3
Factz9qcUQzhPPpLxXA8NHMgvy+/P2gVrSHVRLOWyg8wGNh410udhnKtGWndheqaivu+mu0vyegY
PsUi7bnW+yogSOruqqIZPvCIruceIuVpBG5QBPFMx+PAO+x9ZLDtmoxrJax7441chJ3bCIX0sGzW
CcGWUv1Mc4Sul+YeDWV7e19cjXeTlBanQMl0c3RtJkCXxhpVYWwZVYCQ5Y/JbryHbOy7sB6N9WOy
9Edo9bduSNokspTxq4wvr7dbLZxIFAR3Ya5EsRwDrfu2Mi7vlrwYTqmcBCiWRT97XXI0Ufatm0cH
A5l9vjbUNhq415ZXMI5xWel1WBeJReSqafdN5s4XZWAW4kqg9OH2wd7bXdJLfD0hg8S5Xtsrsiqq
e82sQ6uc3DBVnTxACiwN3bUz77I2/5tq5lHLfW+NFBUhl0tJTBzvtc2coJ2QT63DqJ71IHNEAs4o
4TKpcxbEtWv/tvPj5ryyt/ETk+V0Xp1qdTibTerronHe1UtfXVS3sQ9ik92lUeRiRgMPJ7nB9dJq
Je+aqJvq0BTm6CP6SRGhapT3OWIZqBN7v1/BY2mkP4jyEohAF7q2t9RdkZCjsJVzHt+5ef1zzGum
ELdIU7aD5R3s5N69+IUqYBQEcfPW43a63Rq5O1QhQmfWl5iOf+A5aXqqmf116oTmvLO6Ng/yzCgP
XhW5kOvAliYdGv0sBoE3WgvXCzXhORcFlJ0wiZLuPdz05ckux/ygyvQGYICffWUGRMi1mbhpjEVb
rCqkrZ+i5tzHJ8Nsuyc3ij9EjCZ+SJwyCRNA0kEbw8tKMnbbnIbpiTlyPWH9bB7QFPdOFP0hQj96
b0jrb75w6zbk2r2Dwvy6TKHIehGuHcPMVbFOZzfpj2qWu/Y8QgSI0bJUujnB3WAzyhRSTtjqbv6j
VEfnn0bXJzUYl67M/SStx39vu6B9iyQtvOCysLhxQXbW9aTpfNpZdKbfUtsLhzQSZ81cYqDo7hGd
feftQmTIkmU1ZENIc6+/cb+Y4H9tswq10tVPDEF2A3f1qvumEf3BedrzrrJMymNCswi+1bUpd6hn
hEhcPp6beO/MaZlOoqqdv6KunJ6Q/8LnLQPgt9sbumMV3S3aUiirSjGnzYaOFCOdeTTqEJXc7r6e
R+WuHIHL1gT8wVDbWpDRrTowKi/g5oJKHQt0Cn91qLZKjxno3Gz1ChH2mjNS0TCjd3ll/rBGYzgx
RmV6SCw9/jWo5rGbtOLgluwsGSEnCk68JmT0WzXLDjWidTKQMtOmaAgqAW9g8mIE0fUx/+TYrRak
pn406PEN0YtXGhUiikCG1LB9s9FVRWXNNhr3BFC4sUM6KSuywGK0vhMbm/dxb0RLWDI67n05gxt+
XLI++ser47Q5zbaiHLw92z2Qv0Z6R+SlgAAyyO36sC0m7c4y1105Y3K5z7phCNdWZKHVtx39NFRM
o7o8omVt/TJGib2ZiErlBkjAVj4ENVjFSvIiOjlJUn1ht6u/l/aQGb49XL+sAEACsUsJ9Q1IT4s8
amBjGSGAUxpPuqKYX0vP606REQ/3czsW585oLL9P0/qxGt0DB7V1GNI6FU1ZIzal7oDc+FdJqTEM
FqPhTe8UD836lFTGgxGr40MzUay+fXP3LBERUbcBiCAJMdeW5rY2JkQpwH6T9Uy+VVGS8qFjiq9q
tVYHcI5dY2BxJHn6F8lpY0x41rSuOvB2a827wIzsNpjojGaBoa/Lp9sr2zsnkn77/4xt3u/OW4dF
GUCUt33TAHl224sDTObyB1ZkNkhzhLBo21Ko7MXQolEibmHWnPW0s+4St3c+3rayu3EAQuhQ805w
/q83zpka5quCmz8hc1h+iKb4M3i44bwwkfdgPW9KXfLoSXFMsD0koG9aUShdOHrWGBBYQalSEDWK
b8KsvIBHZHhs2kQLRIRqNjK03cVoR/eFQOl30eu/fsMvPAfYJmqmm4hgakSZuh34fPQi04dZzzVf
1YR9j7D1ctJiZX1QenM6eDm3QQFGib4gfABgx6VvCdS9nZmJmmY4M7sZTqXadlOQVXjSKNLbi0JK
e/BR9wwSQsvmIoVTVBquPyq0lijNUX2iAx3BdxJQS9lu/eSutvKgZYczR3cOEdaAUSEESqi1lWcY
46LJBtNDNLjX6junKceHxFzss0PUfrCXu6Z4oaj+4FqYvHm9tCoaC6+aXPcU6VN10oxG9QXl6LMw
Yfn99tWgHioFuyXPDKjmtalutskCipFVZWK6T5r4ewMZ4IPWkQjdtrTzJEBsRukGNSnUgrZBTp8p
o8bsFxQE2sL+sIx6+zf94BQym1V9Io21H6tojQM1niJq3lN8YH5vTxnxzHsEpBE098YHRO0igG2D
VC2prJ21rhWXyc27U7vM328vdMdzUkyjBEvdCQ37LUgkYTaRM8/4NK+E3yxMxfuq515z8BjsHX+g
aNw5KL0SXXT94Rq7sq0WSZZT307lX31bJvdpnI2B2Q3unUbrLri9qr3PBwpUdingVaPecW1vYMCo
s1o0XotuHC5LEys/ysUuPqhaZWZM8Em6iz261bvIHsTfldPFR2NX3qR60sNIfUzJd+UCvik1p5Nn
U+j1TlDw1fg8WW0URGIovgMtVz+3SVOdMy2eulPf2ObMQJuuDxl26P1FO7dk+o+XOl9SLx7/4GA5
pNYMDpD50BuhhIgGX1+tHpqvq3GGP7P4roHykKAjeHBZdwJGKeoFs07qfr8BO5mx6maoUninVaA9
gKdrvA9LMriab8XW8NxknREOwjo60Ls7D9wJnLNs/YPouP72+FnD7SBdn4o6ST9nQk/uEK1q3osk
ti9kRvXkG7MuZ6U3auzHqlV9TnumtYP6H1fKu+pQf1etMjrC0OzsBxeNoib4IF6fbXWjiM1iGCLh
ndxWq/2efbtbOwwmC4XORuvr1G+Z6nq+fRN2PAm+mQkjssApqzjXu2E1Io9zuvknWJUr2YLRh5Nl
jQwSntfTbVM7l47iCegOmzkxnH/5U14FspMFWl0reeOmVGlDxmyDe7C7BnJ13gc9acK9XVSfTVEW
YbmiZXnb+o4j45hBo8SPkZhuO1h13PWZ7SXeCcCicdcyw51ccUoOHMvedjLEE7EPqS5DXnC9RnO0
VyPKeVehzv+vsqr4c8wZfGRM6hERasdlAriSMEGpgUugdm1JpCKeq5I9HEGuBbVAwaZGXTVw1k7O
8hbZ3e3927MHUZ4HnFQTOurmbVVTUbaq0XlgVfoSrnr+qWPa/UURdRU0RXHUSv7V4Xud0XNAGPcq
O4DI9FN42qyvG+Ocj9R6p6FKqnOapCOSzE4XCF1vHpZOWe8S4Y5+yzhJX4759VNEc98VBsfWmzr7
brDsHwjs6cFsU0Rn9t50sCF7nxr34XB3+AL0Za4/gD6ATfW8woNWmRoc59j+0JZm4QNcjMLbe39k
arMXBa9mV1aYmgq1vM80p6RpZ6QvFlIUB5d055oQ6xPyQhuk37v1QkmcDNmE8sdJmHl8MdeKlu+q
1AfXZOcwkSOhHIn8AGpdW0WNGMhv3zAgFJVXhe9arW7sO3GnhY05wVvqXfu/2zu4LR1LdwP+4VfB
TQUKsUkA6byukW2jWRUxafez5lKPcqLindKkyz8L5b9nxBZ6v1rT4mClO5+OKI0y3y+EDrSizSmp
7VL3JouVygkGLloHvkcz/dmMRXlQhdpdo9RbwqAcECg3/ZV/TZaF0qkeR6cR0Z2fEDBQW0sUtRKo
SIvsn8WK9WenVaL7VvTt+fb+7i6TgcKSGgfKZEt2kcNtDAeNEIL8TP8iFnBGi2tFhe/V4xGRaM8W
fk+CL9A+Bst7vc46c4zFnm08g1vqPpNQ3Ycszx/cFXrT76+KwovMBOkpE6pdW2Iww0yu2UTIoKVC
CSn3AE0cxrIegiQf0+XgidrLtwE9yDkhKP5IBadre6qVMojYTaLTNNaUK73S6r/aejYw8ctVfWXN
ofRE9pe1FwXDWEozqKquOTiwOw6A3yAhF1DUZSH++jckUWxCBKtYMzNz/kb5WXwW5BcHS90Jdqju
0x6mePeL23dthYdTqe3aoXA3lmoWumVS/x9nX9YjJ4+2/YuQ2JdTKGrpNd2d/QSls9hggzFeMPz6
7+J59Unp6lK3Mhpp5iCZuMDm9r1cC5h1YNhIE+xiiAsley9Qwb/6oiIMoGmCM4qWBjLOc9VFPxSM
tbHf7NZgSr4l/px+7Gby8Z9PzYtFznax6OiwjgEWcZFqQDnBxxYKSva9nOc/by91KZnFWhvHFsrt
ED48Cy9M9Q3LItNAhHzprxhxxVSaTPNPYcjWH4GXtleL59hBzlH3mYSdqwCxG+mVyifRl9oHGN7a
Rbx3iLZHPLu8kSige4JGMDDh50MOb6aRideg2RkadAe0cN0eJnmb8VIjSy7fk1S5dJo2hTHUqNuk
/rxqyZfAJrAYwHIhoQ0rJ1COTIk22WpPmJjlH5xFt+oOEAr1Xp5yIRgBwIfEHd8LOjevpslD7Aow
Nbxd3sQAJkH6/qmVXMI0iy3xv2cc/83JISG+4U7OO3+el/F5jjTc2nkgKsWkj3ZwK+s56NvT2wfr
0gZuI/n/v9RZFAhArs+Fmj1Ia/XRjrvC7CFPaveFZ3Q1oEh7Z71LrzGBwhlwJhDHAP7wZTwICtnM
Mlk8yOFITMqbIP4Vtu5LH5j089tPdvGT2VrpENXFtf8KY24zSnQQYseWQiw/1gj6oGXkTz+MhDSx
C9PwaSvboenLaQnhjOwEzZO4lD7QsQqdJPQhY7l7+zddetsb4BW9uAg01XPz8KjRHs8839uprACF
C8xDey/hzlYO0Hc4gbZr/tWbfQuE2YbpQbWJev8c6LHwUXr+Ijw0xJlGJp2p59jYsYYb1t1aJP3/
EBLR7YAKEZq46CadbW9rGgwUgg7vPB/6Y9cb+Mnk4L+0m//12+/y0knKwPLBNwkU8auhJ1JyxuYO
ERGk8eYT78RXAFiKfZCR/+XMAoMJcgSmcMi3zmJvUHRr36bO260uzL4ulj5M8TTv2jZ8j7y8/Uvn
4RToCoDpgQoC9nR75r8yuyWjbFwKnA/mQrUbWazKxnPvvblLpxCtYFCT8OLyV/rxKDFXdHnwDcbp
Mh1yNc9fAA9sSo9rticMhOm3d+riU6EnDAoGQMPZeUXu+ZlZ5k2q0TDh71zWyQezdACkv73M6wOB
QgZoAkCaQOZ61VfxV6gVDpA0qhOaii98AoC4GodFPDC6juqd7OnCYsiaQITCZYT/OT8TTocOtpuC
1GvQr1Wki+LgJ01W2Syc30n3t+Tz5aGARBncFwDO2PTWz8EiI+QGwMCI8U3NUfYM9ho5DOPsqxK+
keZEgeM9BjIxSbkmceHKJlrmd77q1xuIX7CRZ8Bh+Y/V9vJYwvIkpLMsvF3gZn7tdB9cdQNE89/e
v9fHcltlo9hu3PZXvPbI6kV1EyfA3hAIUHlt/w2yoryrqRy9j14wtOHu7RUvbiLyUsgfb5iQ80ZV
s4ywZWKaoA01FadubRtoQci4pphx/POVjof7a6nt4f/6ss1CZlHEE6knwfhOJ4O+GRuUTSFJm8e3
n+ribqWQrMehCZFHnDURYDEQ5h01pFYuh/F0oNSTT4r+f3ggTJa2WL81Rc55TUbGxZBSSL2KdioO
NBl/kp7YfZvBEPrt57m0S2ggY8y65b6vQBdTE61R5BoCvmZLTmnQ+I/D2Pai9Fu0cP99LSD9N0ou
bk3cYS+3Kcjbznfa83Yy9c2OAlR3VItydQpk3z+Py6CsshWd2CPIAZzLQcZ9NNLF03RrhfTHlUTk
OAUSdlOJew80c+lE4EIGqPe/BsW5AYyfziQQJqQ1KKm61soFm5qd3P/7u9vkDbY+PwDT5zTUmAxZ
3LSS1vPEMtD+U12m8DQ4RZK8F30vhIoNRooWM3rMG1P05TZZV9AZE/62xrif3Gi46uwjb85q2ff8
AFRS+uHtR7vwAkEEQScLQ0BwMc6BugCgsyCVCQXIJZ7vYaND7uDlHL0TAF9XNxs3CZYWoNJtQK6z
RmPseURGU9HWImiiykyRrVKAhkG477wPYUfaukX6/M7tcuFVvlj0LFoQ1ktiadbW6SQEwAWD/cAc
m66zfp2f89Hpd/iQF14l9JXBu8B1hnH0uXeHmUMVhgRRvVcqqrCTxQniju9ZHl3osGyqe5t1B1Tp
cOzPTkgnNtkJaHDXq796dVPkqnLZ1NQC0aRKOy882WEgBw126BU2HK7ZIZvrt0/NhcAF8jdqjwy6
q5u/6ctTWvyfPR5h9ZKMdMdXYQ+59hpMHIfi678vheoasRj3M+AMZ7vIFcZv4Ad0deP302l0Xluu
wbhWasrzd05pjl99lo5sll3odYJlisnh9ud/3WQg9YW9oBzGGTZfrnBMpgcYkbCDxm16L/2t9WAF
b5Hn9VBPePsxLxxWrA1wEP4D46PzXYV4bhaQpGe1R7y0jlYnSsjKB1UkcYmH4/yeKOilHfx7ve2L
/etZJWn6JYmxHgjDqsq7WVQ5iafr0ET8ncL4wseP7s4GQwG0Eelc+HKpfO61z6Oiq8OV+j9cjyG/
i3n3INs4G0qOTuB3VHf94e0XevEBUSBiLIig84pEa/DNJx2kN2qZADuJv8ePAIwEV4U09J0HvLQU
wuemWYSJM8qolw/oq60YkQX2bm7nXUO69nPoAc8wQX75naUuvUvkPmBdozkOnNYWg/7aNjH1fFKY
NtYwehjAlJViT3xYotDFxvfrzMQhBVnhnbTr0tn8e9Ht+f9aNNNJ5MERBN9F5o9XqSZBNbZcXAlj
2qvc6n8VwcGXvuF5tnoKBHpQ91+uF1NI+rCG8hpEvdu+n3GnG3pA+pUeGnCUK1Hk7+URl94rrieM
07crA9XcyyVtuPipLOa2XoA2hp0GqjEYuSbNDjzshJYCIejQTvm/z1oh1AwOEIAUm2fP+VefMp94
Rbi0tR6Uqe0EUwevyPSNNsmvf/8cAMLcuIGbZvO5S7TXCeASG7+tQZtPjh2ErKvWRaYahaf+hy8P
6vYAggEa8hqDGZpmsplUbc2nltwnZOAnYMmX42Kj90b/r69c1I+AlSIn2zBM6dm2mS7HTHzNuhqA
tOEDoK/iJtbyPWvf1+cfby1CVw9gunjDW7w8HNCXsI3ZCFQRPG8hBmD2aW5ASxf+s1zaaPf2Tm2J
+MtbCANjKKmjBEHrGTreL1dTwToU7QgkdjbQ/iBXnu8B7rlPDJNlRu18VIXm0NDTzSGK3XsDnNcf
AhBhaMJDJXAjWZ5346mZexM4MMNY0yQQ87PLFbwoxFNcGA1VYamAnCymh7cf+XUAhSZliJYX8MlQ
vjoflOesy+IhL1SNEshWjCl1gE2yV8FN7l8t4DFvAxkERRDWA77/XGDLNQW1XmH7GqRI2MR2hkBO
nKihEGWYZt07iPLXGQVW+48LsikCIF6f7WWBQJZODPqaTSSvZsDOdiu0HaowA2ioz4fHvomiE4Aq
x7df6KV1AX7eXAFAgoM/18t1hwlcTh0ChRJ1fXZrfd7dzym8kMjsPdE+1Iehg1R9uOAov73whZ0E
8mrjvkBkC8Ocs4VbH744eLG8JtM0nwLL1lOYGQNAWs7999xZLj5ljsYKiJTQaz+XgNORk6lRjtcK
vAlMK0ygykz1/p6Z5Z7JWX4cin6pmE3fw75dekxMSv7PSQUX1dm+xs6GaL97rB4TH/lgb6ODbFZ3
Gia/f+cIXVwKxAwQQxC/8Im83EoYAiKKtmp7o3mESRi4Y4k3kftYjsM7n+Gl9wlwEYjAgEkCZ3Ae
eWRX8M4TvGY5uJKgEarD6FkBdnAYfLbRGB6WMDE7UELe82nfqk08x8uwh0t/I8SiU4Zc6lyvWNlZ
EdY4WBfAW8hGJWqPAN5uI9zkSkWDHmJtjd/QqoncgiCE0yB3hkgR7zzXhTsCLyxXRnp1aSk7Tz4F
mEc00HCOpCjneY5PPdDzshrASx3LDEyeP5OH+7celpg8Lxk4RlVWuKIvlSikBGUVHiXlGGcaNqRw
tJyrpV1ws4Q9bbFOS918BJlhGJFf6ui75Uz2J2ebfN6F2kS6MiP+JhZi0JilPZDK5TyN7OgnrFdV
P5LwawvZ7mmnNV3uoClBuoMhxvueLElxHFLCVBm4ts0PBE9dh6YFY04LZ8IK3Siq6niLLbsCjpu7
0esUyJFqCgAZwis8+UqQvoTSCUQR5wKaKaWCatitamn8p4Pq6lTpDtYNIN/ZUeLQhgEtc+l5Xclb
f722LfUiqOx0nX/ygKUB3sOi4isXgdbloVly/mRJABXElpDswGINv0+Vj8WvOPTUT4Cs2NYM1PzK
dDqLr0eZt7Scw9TOVRN79sTGSAZ3+ZL6Nyz15+iaupV8RjUQPti1nX8Mfcu/QbJ6+gEozWhLT+V+
gWlLxG4KgZlW3agEkK0m8dIfQYaiopqyfCZ7f0J9oQJ/ucc1M40HXM7tg6/AQK5YY+Uxhg4VxKl1
m/LKhraXOyuhVF36kESg5dpP3k/pDZ0pqR6bEBi/eT3JMeJTWUDaYKw844cfdARs0XFdGz5Xmpso
q12UDZgAwFATdgaxA+xPQTsoL6Gkoz8HVDV3wcJ0u5vGWH/tqOc27CvLSJU7y28l6pTfYYcssGxH
sASOFvDOZ9/MlFVSuCi6DQ3pYL1FOIQ7k5wNZhe0ov8CB81GVEux2qtJET3uoEkgTjYa0rj0/AZE
3XE1wyduCYS1lGycrhotsROESziVATgR/0ZniwMzBC7xVKaGuC9pI1lz1WOxn+DRRH0FfwgAjVAr
IxsA8mZ5niHvdM0Gmf6CvBZuMVY061j3PVQGawbVJFZHmREfVBF5Wan8YvJLkmq6V2hzZ2XXJOZP
iK7nL+oX89WcNIwffG8NP+qsh+WSJ4ZU4Z00PjJTWKntcYihLtPFpF2qbOQFgfa916o9odZNu7nv
g3a/+HYQkBwOWV9B4kwsD2vbrWnNZ5L2kPsS6c3EZ5OX6EP5P8jsD5ivA157mqOQ4RocGftpJTw6
y6XvvWsaWfIMpZflKdEheipx55ag4mjt3ygFCEAFBm8b//Sztsg+LAzqfyN68HYXZ1KDyh+PTlZr
s0bdsHNMjHS/dFBGxm6g5K4GYgGBMSaFVzSAMsW3ePSC+KEJXQQbEKWBEix1Ns/8ZMNghH6fpyTV
JdgqyY/ewLZpP2YpF38AGQK0d4LQhV+PyO3vTdAZf6hiTpu4wo9oxBWB8DMr20zT+Y6wYLUlUDHz
TTYxL4bEsgDEcPamqfuaeDEAFi4YhhmfkpedoKsz2dIEvlJVxptGfbQujpaDmIhh5eytyW/4fZJb
KPKlNIK4c7B8IAwpUCVn5ZEyH2dHkK7ynv0oQCqbSuhJm+5ewwgjn0ohMxo8shytgGpNu/bTaAKv
KLO4tQwOf4EF8gHKQtAzGr0ZAEnltNhRwqOozBe6tIcisuZLkpAmLTNG8vDoVg8ZHO78jO77pXXB
fl2hrrFfoHcf3izQ8el/2zUgzVM00UE9ikbETyvg6TB2KGIt7pIuDNtbnUMr8xf3mmC4hsBBQe8y
3/HwKwTtwvw2tyMLduiweY/jSEeOgEDiFMBOBXXdKHVhVMUL69qD8lP2u+CZuUlmNuujDBBu9tkI
DdljkQmJtL41VEKqSoq1GtIuxSa2noKzRTrrQ0SbudsnbIQCRd9k5jcNWj+6ndO+/+Nakayg2KRa
IqgNJrzt+pV/Gj2nm6uUgOu8G9M2f8yMH/Q1Zmn9tF9iI/6kJhtSALDo8snTxvLKIBlsb6huXbov
8Hui3WoK+M/FSzCSKz9tbF46Lr32yL0Ycvsmh2IPJJeUuo7iNiE/Fm1Ft5uGZF13MefjWPpasfBR
yXagH3AAJatSHXFPVr2P43aXIROD6HybgWrCFx4Wh3RkqSy7KY40eMskyx6Ba/B8WaXK9M1e6NZz
OwslWIiQKTYtas/xMPJ2VASIWL81TPcVdCzmqGwnk16jXWr7Y2HXrNi3fr8gbHrOoIvWwGEvrnMi
W/2rjVbyTUdJpyoyyDyrhUmiTzzz5+mmI2HeAvIHA6cnQLzTbjfEKaxiIGNsIvAX8pCa1UGuqFAr
spOc4ja9tdnYe6AawHO7IBDjo674E0Sc+vecB779EjQeoXXHV3CyHcaNSbRPh37N95NKZ76BU9Op
hjQrRDKUJgBX7Oc+WORXn0Dg0yspoEhs7ynPQtJriGE3f9Bdx8YyBt6++42kEdqnuJ/R1ZYw1JMH
DKNn/TH1/Gmp1CgpoiIkQ4PdnA0CKHm6Mtx50WIKfPKBiPZdbjIJqN40jaUAHmsuszUb/e9Fm3ei
3PSqIqiLu7FAnxA08wrRa5hLkkdurBz8ENCAht9UVvkhQwTQPjy5thaKXm5Ag4FEz2Ibem9s2i81
Nc1Cb0M3iuvJ47zbtZPkN0HBvP7YQ9vbr4KZk2fbYQ8h85YzDmw9AFFV18oQbRKuTVECAJosO2r6
wl3pGEGuXEMyr5XjTn1dIGlyb4elAGJ6ylxTmaE1ftmAx3RyhMwxRHhbjeBmQ/3FWFoY2ImkJCo7
p5f7werEQ/Hph6RaEFI/F/MEfyb46vB7qJ4j5PbAR9FdgFDAysTEYfuh9TVKmyBmfV8yottiB4qE
SSRimA7jaorDtd9r5Qu20948hPul4SimGTTE+C6KluVeuWGKqgDttLYUNHUxxM41txV6zmmIw7ha
ckdAlaG/VN9pxythGwbMOrpyQ5XwHAlx0EFbs8QHkXd7Llyy3Ix5ouKTimkUHvngWndMVKDHA/Ea
jd8OaEm/wDpj6ov0oxyXVDKkQEY1BUDqMiNl3CVDcStjwfXt2NHY4LeNoLeWYbYucV4ucebJr0hX
5fglk6No7pu+IIiBPvL4mZRewsx4bedwRSs7dFofgybt7wigG2SXSUb1KW5yRaYd/strf0+U9Ak6
34OyOwtJyaFOPTgwll2XIztDcOjjkkwBBugQBVFtuRQ9lPycNbk4ojEzejto70fzIyyU408B/rX1
sAKbQUrnhdNU9/gOxn3oL/kPka5jU8KRW2RHqQg8ClBKtqqOiqax13NcqI/ZijZnHWdzBhbNQOB8
0CVKT/ej5p5fujT7D62v4UWTIUDQsuOJQiTyoNp965A+Q5IQV4vdBVPT/kxcli/4Xrrkezg3iazm
rCAPCjlJuAMKIz56qQ81soUXGLyhvKEariNBE8LmLFY3OH+Nd4g6sFjLAgOKexUVwh0GhT8bchqz
HQNm+g+8UeBhOWJW+tjGs/um5767kzxCm7hl4M7fsJHHyD9kQxL0M2cjj9RXBGQSAWZq2NDG7tKA
RbSGKlnM62K0waeE0WwqdbwA0QaS+HAPqw7wSD0eT0UFAkP4QTowHEowrQp9QAkmf62r7q8Lk+fj
0fV8/gqVwOK2WwoY6hgLDDuyhwD/j9QWizq2LNsrFnn3QzwYhGAa5ScDP9JfDI6uw0M+m/AeBzOa
UDgQ7wl4h4wixePsCpCH5lPce70qGaqJx4Y1xN/F7SQ+4rFiep3RgWCZNvfvnbcUQTV4gb4tUueH
SHjV2lynwsVflI8sFo/SLPrYLamIdipKINaB6m39AscMfPFRYZb4oCbYSZ5kLnlWuh77s8tFM913
i5yykpmOQDVBWLxtH3fdtT+H/s8hJgz3LPQYn+HJFf7yBIEo5KKL7tZpiZstN9ZvS24Rfmp8CvHX
jks91BLk+LzqdZLwqkXFk5RL24HjF+d6LQPSBqd8Crcu0pwTCJ5FXFWF821YRbE2Wc0iG9yIFmcU
sttJ05ed4mtfoSnbDMdijuMBWgNQzq6TsPOuUE94ZJ+KKf1JjQecz2qnvkU9vXKGG2bEHbJGQ6Hu
kImZoSSDSoK9wg0Ajj2GEL/1IhycBi2EkA4sYc2zXk2HWsF0UVIDr5+mpQgBVYpQ5xIwfWi4lVNe
ujxFKg+Qb0Js43oMFf5toN58Du3jYUgrti78sJpmduXQ9lH3aGzg/4QpY2oqIjM27PvE4fufUEp3
+H4hZIZ7IQ1+sqzgZCeSAEk+a9IhQEGfAE0h0Ld0lU55yHcdHLVZGYA8N5fUDTauuADOGM0jiyZr
Os8AqHtDDBqOVOkPS83kalzbROFi5jIog8KX8UF0ScjqwcnO1ibJoH/SCl1U3mCbBRuMNsuRdqno
ymCaTF6lMaHTnWv4eNdDH0uX0Mop8tsGxe7R8j76AlBWY0oxK6HgqFJETx0FuhndnnbdUb7dDZEJ
4WPq+xPS+rBDX6xyJjOPaaxCWpqUxt3VIDFgLEH+jj/ClVEtRzV2xRcQbaObbiLBd1/xgd+sLdTH
cKeucqzmgUcP4QC/9A/dkI4/utjjw35FVvvbrbiMK46f+EeAUINIsqzZ7dxj4lQiS9TtcQmFwfuM
vFaUADWHGuodoi1KlW9SBWEbI2MZ1vT7ODhLrrgaYOOYznlsK/DsEgzL4qTPoOvkFI4pTL9xhaWK
F3dmmJcM7Ry0W+4h38pMCaqBeghJ36z72Xfid8/cYqs8cQWyKdck6AkFMX3eKhJcbojY8x7lrv2F
iyBoIXg4tJCY4wYvJM1du0+kg6M4+gHrrifCK65jTcN7gJ+Dp2EsfFr5djEnTDQpqqYs6x6GOFls
OYaQMStT6EbHZZ5w9Slo4vY5jKb4t3a6wGy6GcXBaWiQVSjZUIrHqH4TfIKFvGL5alWphxyKmq0Y
eYN4Hiy/EftzAbNhM3+PhO9xvHtDMPTVLL/vN21JQKlo/1PEs54PcV8oucM7hSNKStLwsVlFGJTO
rVFfegK674eIIxco8Y6nH6PfDabsbGpcCViG+JjlQt8kIAyIcsBJuJ9Ex7+0kGL73dKkOSKT9WYo
1PYdcg+Vnti8yq+zBVGkHGWBJsEQyR79cjihYnKbaa9HwsiCK93ytj1EfUjQW5vQ4i5h7uggo1UQ
hLlunub2lMK9fKwwFwKORmgflYDfi/BO99kCwx9q7IQHj4MjXsZAYN8TxWONf8M+wc0OI7iujyTb
kWUWOPUFnRzSAD0+o+GS+chFiHvskLwPsBWCOlHZzan/K8Fom5R07HgOxhJXzz0YYWk5ThNqVje5
/G6aJgEt2b4LniLPD74XnM5B5fQU/tS8EA8dDvxaJTK0V/lCxqzyNDKQU2qgSIzeZCKu4FFX5JXX
6XhPF9S1MH31s7lkQe7SOhub2UOCNvcLgtPYfoWCD/8ii4B9VZ2P1oPyF5LsdTPOz8pS8Vh0Av1L
VaQq3CVjkn5rqON4aWg2rRgsR/5zG7PoZgYMbq586sEma80s+ZXPAvmgQe2EOBAm/rc0oiNaWsQS
pE6zVDcp5Ns8FOpsvYEL80orW6zAZYWFSD8GqotPIbPs65BAlKumKkl/I91a8DV6Mn1SGZQJd9Rf
2Be0cLvngCeLARtM2B8BWK4h2gorcqAUfvQUhAwDlBeczMXzEgChXWpduM8AcPa6gjZLilMKH6Gw
JqMIkD01PWq3UTl76Bt46UK1L4mPMmuJX3ImFvREcuPRHWumLWLDS/de8sAR9MqS/KejUv22YIap
cshz+L5EGs3yKoNS0SNIrBmvFiXlT18h6tY4VsnvBWH5M2Di4nObqBDdhzZBBtF4AgGUczlOVdYy
b67XKIB7lMg6/Go2KT9HEwLTOugJFtbbuSKV21WYj6fRzggFs4na+8Ij0LJMMz3vmIVyZGXjFpfQ
jILod6CRRIHVOSSn3vTw/UWZE3/WHYA7dwlDYVjhwtYZPg/dQ0FdU+4g3gqFypPfti78MMQZztBq
YThZ0XlO7jH2hBZVZGibHyd0e1HdiTSmVxGajLzWtONXY+Ss3fe+p4sy6P3EVSa1Y1Dl8MXA5MLF
qS1DlWY/AL6YsC1LY0K0bAbI4AVoMR+KLpijimCuASEdRtk1h0Gadxt1qPJ3Niq8scx1hL5NQZIY
aAcWBcjKbS7QE1edfJqtz9qdEbHTpe4LQ+/RuyffdQi1bjBomP6g+yQAlG4d0vt+GDk5cdzyj0JQ
C7YCRfJfg9ouTKnAYlNgszukq0Mg4qmCfUBw0Mp0vJaL7Z8mnaFUNS5DMt8g65iA1EmLWwEFbOiJ
aj3fgdCHPlEBvvFahibFvZbwJJNInqOVlb2a5VgG6DY+hcPs0WOhuu4b8iHUgV4zZhAUL9CUAcOz
VwhImEk/kCES39o8bj6Zxc3p1kWGMLzGXCKv5g4VTbUqlVxlAxtt1ROJoVgBxWxROiRo/cH1Se5O
Ap26b/BJih+Il7G2krjti5Lg2+c7fw4CAz/pxtySyGVQv0LzJSihOYIO25An3jeH8uKeron+KO3C
Pgg2IrkacpF/xGeFTRrzhl2LuUF1D4ZUHj76hee1J3jhRsDn6nHY6orU4u949loRzFuWgEOqQekY
NWGMIqKzyOKWBFXlrsktEHtwCR67CnOi5BATG8LkaWCxwBWZigdEj+GDGLjrcCuAQLWbmiSoo0QO
EfpYNrhF+mbxKYFQleQ304ge6c2Emg2agJD0Oiazsw/JHCzfzWB0e1VohTBIjAqPqk9pVs2b9Ukl
miT/7ckkuCcINfiER6JZzTNXfILQToA+bDtk35ZGAmQ4FzrHAWtM9sTUNHRwoUjB0Bv6aczKtoBe
TZmzMaOHdg5NsPdz9ANwu0kCwOXA+wb9vISwMpoyo7Y0Nj9wgfbdznUy+GjimH9KiInvYEe7wFlr
8tH5FcQtB+ASYsyhoqEboQbqFVDWKij9OmnTqCPwsASuOAX/ubQgRZRyzVAQgUvg9/t8arhfp0OR
3A/a4OOgrsMQJyWxQ2MTuaa/sykdHzKMxf7EobQdFIiRCCGyo89a5qQHMIGvJHnmse6eYWQnCSwK
OnMk8HBkN2IwqDRDXAEoXdLMXaH1BqXtiWSqfRiijeCWDJN4B2T6GkBRAKq40aKQ9GIMfgaQanw5
SUh6YxxtYqReBfX3o68CmEvS5GNHlPv09hT6AkYSC8YwcMg3mU1oj70cmiquIToAGw4YaQ7LXdQo
VzGF0EkUXLWagKGdhqLi1HM176hni73pu/fElS+I2+FHABu5AdY34bUzcAoOuwa/n/ZAdzfT9Yoz
8mQKzX6165jpGrrqyCQpgUp2aVeK+wd8L0l2CQT4rqCogg7t2y/lNVYGA1YAquBjho4g+Lkv34kO
A9FTCa9P8KuHG5Tw4qOM+vYd0O3rMS7GQoDN5xuHBLrS529+iRXmImtf+wRScphazggAaXJNhpUe
/vWBgPwByz8GOAdZ8PmpohiOSk6KoS64LUpDx/kaUw7/nfn7BUDMxkqFPgHAOLBe3M72X+A30es1
yl2PB1ITYkCf8d9ildPHpEnBRF3hazd50j29/WiX3iIGHEkAkO/mRbD9+V+Loh89AzeV9/VK5VyJ
3EXHuBDNXlExvIMovPitAG63EdGB3HhFQvBgiLYCQT/UMSWfRwMob2StqjDJG25gxNEcQwgm7iF6
qT6LaJ0qzkPxnqLo67OJQ/nXbzg7myT0SDTrAs/rIB6EdIoPN9Tj4b8DHDYvdqg1A2gAEZWzOORn
sERe0AupsRbaEsrvntEnhunsauNnDGOQDnTM0m/A1LwnoXwpBOIFbwp+MH6GEO3LHQUpckU86oZ6
4LG5aTMJDOVCJ6AKoOanPQyQ3z5BF9eDDE8K3DTkVcIN6/HXCWpHcPM9PkGF1udLjU79XCUeS/c2
wTDObLK8b693gZOKLYQmzeaNmiH0blv814JgaBJ/SfhQNz0f6YktWKkSYdLcLHPa3U0u0o9KYTw3
wNsGvs0zpsYR89a0DGOb10T0yVVvWPjl7d918WRB3QyynhAjT89l8MyQRG0DnckaBsvsu2dAKfcg
9Vy+vcrFtw2TbaC3AZz5f8yd15LkRrKmX4XG6wUXWqydGbODRMrSXa1vYC2htQgAT78fmpyZTmSe
wjavlhczbCtWBxDwiPBw/wV38vOXD7uh5QaogiqbqAFEjlQ8JIqgM80t764mq1jZy69sSji9sNEi
8kSBeAmKD82qMnquBFtMUZ2j2nXtjramQdUMzJfst8bTZNVF/6tvOfseoO6HXg86yupSqnSqEkUn
a823TV763ywjTt5CihrvS2WYjqMOIXflNS/3ph8jwqnGDQlg4JI1GmaIAURjWGwto40R4jX013rq
UDqzJ2sTgfHe5CnhPY4tZTvFAkKRgYd5+dteoKLmZ0Ax1QQ9Cy5yCblu616P41EisGXLRMpqsk+J
PjPdeurteRqoO1su7U1cpd2vSsoxMgwNphydBx5gEVW00bTWjxu0yXHdPnRtFWwBojRuOQq8oXp9
TSL8Iorn8SBsYUvPPnWRNXGCjsE4ZQXeN2r8yQ7NMvUsrlGfJ/RWq4061WuuGhdxzIgz9Xi2SAHP
tRRZGDKHJiAob2gsPX50ltk89CHglAgbnhugDdY9+AlrZUu4OFznQYHBW+gygbNd+nFHXZ/biMEV
2660c9dxJriRdC7BCaZrKcq195uPb0aZ8QqXouuSqtMlybeRJaeVa0hZlR2QDVNsV5vkds/FIfmY
M7n7l2P2x8I4Q9PxjkgKA6FnoSIbtAidogdIAhyo3EpQxl61XGOpiTk4gqex0BBJQ6/2LbW+eFuV
gf0OPHJOt6n3g9sQLBYtCYBd2xA8x3MYKr7tpioNz7+xm0CVmnNE2hAX5F9yT60PTb/Y2mWRHySK
aVtwx+Xedqj9hNPYP7w8J9eim3oqWHvSufkYPt+jA6dqM51b/rYU1bgxxjTcDVKo36BZl6B9Fa/x
Yn8E7/IbcBrOhDcIDfzf+YClmdEJzdpy6wudsrPsT48kF8Fw42Ng9WCN5tRu6zHUPrSSat3Hcp49
mmpf+25WT/pT2QB6//UpR2mT7ZuTykG4Zg7Xn87ovi2rvsn9cosLbrZ1mqI8UHcJtwhzKTsLtMPK
/n1lpSnIb2BSgSEQrKZFvkW1QssDWTDlsRYdurr9bIxmsLVRzNm9/HEvjnnSOXjxXLMQdoMKsBhp
0v1QD1S6JTHJcuOacqR9QylvTeDw8iyY4wcVLj7pDG9e3G4CgW8L3l/VNslLeQfCB3FpTZNO9pQi
uWiAz6h8SztyY1hTp7q8Tc40EcC57CTQw5D9PP92OKA7hSW0aqvRieT6nIDJsKzQa9Gz6rdlp5vH
thDdVg3Jc/TWKR/Cqmvec0NaM929/KqYI2oA2hVDYSUtNbYTwTVSBo+BQIDtH6RBDN8dGDuPojWq
biVir45FXsklnoI/Co/nb03P0Qb/zFh2JbduOmiI7irx5A7jmGxfDqFrQ0GqdDATV4AgL/XV8s4o
i8k2qq08NrpHiKVH1c/eJEoVr+zOl8E6r0Kol2gJI1i53IlolWjgXB0+5ZBMjUtVGEho2ARlsDJ7
F1QSYgZNeYXpww2M8+B89mCLVULvYpyk6vFt05qvJdgP3tTHzdYw8Z+eNMpP1ow9qKQqWVmS1+aT
V6T0MWvwcOCeD94UsjaGE28ppNTZ1XRojoCRokNST+XKUJfH7A9XQJzLWf/kEov3hHWglKBj6q0V
G+0uLWXzcSRz2sqWX4Kr4Y5k0Gpz6pVax9U1adE3+9e4CxqAalahnGCxCoKMPUFUfXDMMlvZqXnZ
7HLcKD2EDutjFjsOJ0xbP096bX/K8axe29mvTDYXPSpE5IQUQ5YMmkkPEBxO8hoLkM7cgEiXT1YG
NbeqnTWq3JXoJWQJX3SbTT7tYrIzzBFC7uf1dqSp6lFtam8Kytsff3k1zuoLM3GUgai7nEcPGqQK
52NVb/HsyvdlP4ZbnOtUd8iVYeWUukwMIBdzo+H2BoOMLfZ8qALlvMCuVFZJldZbO8WjM2i0/NvA
onLtAYWclWV5dUAsoGXeQYVwvDiGQ3tQwINYNV0m5BwFbGovTYyvoAlgHxhJurI6rsUGmyeqYsjH
AGtenI24MYd4wBQNGgmBtolyQ3aRNZQ3I5O6siKuxYaBjStMQ04HNIDPpxK4tDWkDm4ZNbP9pAgc
wDzHjCF1vRwd18Yhq+begGqLiZbY+Tj4w5VhkgRI8La2vXX89h4iyJpv2rV5++GSybKyIBguBum4
0EqBL+qtCB3kYmkW7AKrmzwjZ52//D5XNjCsvGbPClILXmyxkTSK0fb1UOIGp2uz7S9Se37UgHHp
o+EO7Xlz00X9L0tDEvbwiqgvzhVYa+lchtVWWPaxaLZKxs3dqUV9gKbyWI6NsnLgXZlJ9gHZnq2U
yZ+WcgEKrMJcOHmztWNsP0SCxV0MbXgjbJpuL8/klchgGlEGsmZtAgiF55HRzJRv8qdmm2Lm8kgX
ynL11uhX4vzKCuZYU0hMqJo6xtLb08wR/RomnThPk3Ebh0V4yOm94bVA249S8t9IgyCEUg5GVZbN
cMlAVf1GU9Kxa7dFCOO7wyLWrXLSwDgLhz+LDv/7y/B/gm/F458XlOaf/8WfvxTlSD88bBd//OdD
+S1/butv39q7T+V/zb/67//0/Bf/eRd9qYum+N4u/6uzX+Lv/2t871P76ewP27yN2vGp+1aPr741
FB5/DMCTzv/l/+sPf/v24295PZbf/vH7l6LL2/lvo8GQ//7Xj45f//E7nYKfYmn++//64f2njN97
k0ftt6+//Xf96fNv2yyqP7Xfmotf//apaf/xu2H+gYYJn4HDn6oQyfDvv4lvP36i/DFXx3TSLYyc
uPKwFPKibkOGN/9A5hJC9FwjRUtmLiQ1RffjR+ofOH1D1tRnjxwEKJzf/zUNZx/sPx/wt7zLHoso
b5t//L5YAoyJ/evMozPg4xtkmOdLwHSyrErRsPV4ln6XgNs6Rj7Y/58m569Rfx5lkVv+GIX1RTjS
8EGEb7Fl2ZqItLLuVI8duoa3IzSqq11xALMW3UKwl9yqN5HxbkPtbSritZbiYkuZh0d+hH+oIKCW
s2RgphMySb456p5A3WsrZXKxKZVQ87S6tFfedHHp+2soDgGG4d631JfX0jRUVWnQvbRydno2vRZm
amyyuKgA3wBE7iUwVq0afXh5gq98RuYXmUw+Iv+y3DTrvpbQYZN4QxwsXJSmpR26Wv3K1rzYyX68
HCc2c8lthGLR4jMmdBAmuF2GJ0thdDsOaf5RYlygNpl+KydJ9+Xlt1rmzPOArBcZajBEb7QdFtHp
lFWhdMLSPKfthw0HX3aUYkMJoEypMx0S8k23MZPM2nUIDHwXU/Yxkot8V+ZK+WblWTRWwk8Vmr+e
hdoEBS7kNJdB1ESz6koY6F7WU96C/+2NQwSMHaI0JkgbbZpG4AbNncEzHzEWcbuoMD8GwOc8Se7W
qt1XQnq+Vv/7aRbJk501cuTokuYZkpp5k9F8ksE0n2T6VOFKSF+JLbIzYKoUZuhr2ouv3upJKwI8
Llk9jXMcquQ5pd60Ur6++j7MCgIXc3q9FGdIrVHp8lzlS7NST7SpNISK4vAA3OkXU5k/P+RPQy2C
Svdb4HaxrnkyLmqbwALFYXXlXRs0a1WCqzOHDhilGFYLVp7nm6sGJ0dv2JE8IKvc+yy5uhEa6N6X
I/Ny6vBfZ3Wwr5Gyk52dj5KQHeklWE3P8DX5CFdoPPZJmh39rlsTHLs2FH0NEhkNZZALCdCQz+SD
Liu9DJ2etxnApcNkZ+rbAE/olVb65dzhM0DEcTJxZ74wtm67IuY+KpfIPVrlPiygGJop0OqX526R
SxMLfBo8FNHk5GjgbDifu9EEC68VSulxeivfzEaLb5vJdDay2ch7WMjK51jt/cPLg17O4vmg807z
U2UV4FmVWb4oPdNX7Le2VCFwFsuAvJXUMVe27MtpnD8Vtr+EIbIZy3tJUVWDbtQm3EDhp5t2AFlc
wcH+tRR3nsYfnmlEH/VbCknnb4RLIvin3mgA3EnKQWtK6zAXYF0N+PdeKJKxop525bMhN+pwo0MK
RyWFPx/PSMHuabXSeVNToU2RTwVscWsobwYnH09VbHbc84At//J3Qx1znsQfhbhlm9xC1FxzshBR
A7q7GxPhjFNKOufZsVKvvODlSQtEfXYlRJ+WIsOydhyGVT8E0JW8Se56kOZ194wXue0V8IV3eujY
a3YxV45aTllqtBT6VZrfSyFL9BSaQa2i2kvkGKfzps1nkZMKZlqK3qqLoqEKiLyojU+lBXttU7dd
++QoonqiOGmv3dkv0yiSWypHbGm4a2J4ef6BozZPrCxtaw9yPC2loU0VHGTbNhldqDrVqyYeoQKM
g6lMmzhW4Au9/KmvBBj7MsEMtZoJMRb7Qp83KmY5jA8Iy99puVR6qWha/LOUTxDZQwyiRPur+zjy
RKQQoN5mjyxqHufvLGyhTC0wVU9V8hh7U/wuk8KWNmORf3v57S4/NkPNYADyKzzrMe45H6qEcoBg
R9Z5IlfgFSKV6u9t2XeONRxc2RNUgvdjQVF0orxtbSB8WUeb6vAJRfZqzdnnYjucRXX5zJhqoyyJ
HvP5w0ApmdoOMQgPNDNcIMmqXqFuH76ujGJNYudiWTEUV30Qt8iAs5AXO++U26MvGRkqGHIRbuso
tuBFBsMbCG3DLhg7+/3LE32x+876JJwqNCNoXBrWYl+E/jGDttkx6tBxviTDpOyctpaOL4/yY4bO
UlOGQX5pBhzgMXNhrhb3vh9NhuC1UEC5URoHmGCBMicU0khVTqMOpTEZQKXGg4bCQBXEWysZopMo
7fYxk5KgcgfY6beT3UYrB+y1GaBfi0AMUB/8dRYzbqppL5m5xkImCE49Cra7qUjDlexxjtfFBLAx
zykQQ4DWmkPspxMVvXUpSCF6emNCsW8T9lNyG00J3jBl1al76BrxXcOW6qmFLx2MyEHEeeUbzC9y
8Qgg8PgO87a9BAoElZIohd+DPA8TdYttg+9VPkoTAljTTQdVz81S2jagUQbrDTHqPDbYpm5xMUw8
wBLKoZSNeOVYvjotYDOYlTl3X+4ogVqokN86VpZfROVWL2XuCqOQ4Q5wmCUHrWiGA4INGHbkrbMd
S0Vak6q82EiRe0bqn4Ie/CXkHBeLu06Bng/WHJqxUj2UzIZrJmNy7ABRfp8keyBGJ2Uld1QuR0XF
EXgilwmN0vKyd21S9JKCIoUyZmnv9Po+L9o725e8HC0LU5M2VKSPmhlshnC8iacdXdqjZn3tcftq
RIgfXwsGf1qBFFx5JqBJ1Fiw0AL0trR6Dx1lCOXaHD2j1rrbRDTqfVMq1SNtntaTsAaky2+Vn18O
y8sNj5Cke08uQcvHWqYsiBAhZWIiN583Vnwzfk/QAhrKjFI4JI6Xh7ryfhyZlB05N2c5+PnnP63B
TMDKtSd8A404qp80VIy2Wp7nz0laGwc/jezbiR7Ainr0ZYRzbKC7TX1nPj+W0BVIfD6qDExqZDOL
oZrHpwAmxSEdS7ycs9yODj7iuxridN1436rltLL3Xh5ejKuTMHGwUBlfViiCEopAm0C6lGtIPCE3
5RvfKpoPok7VlaEut9K55m+aKp+SGV4W0coYPmFlTKM3pIb/NcNB9y06Ex9e/oqX70OtmuoOy8+Y
W2qLr1gK2IQA5kZPyF39XCkGqKAi1L4k8OBWAuYyNuduLzAMtNEAzS17vgJE66CEMa7GXZ0ezUYv
FVdSIvbsBmp7GI2O/cuH0XxCUosH2gkyY6lfLXivopPbEXqKIh+0upLuVNEbK3nc5XeaR/lx3UI6
k6T6fCEIOag7rUxZ6FIyeNBXUPiJs7WO+dVRyI8ROaYIBKz6fJSp6yOBDsHopQq5S9bE5g288mEl
5q58IxoXGMcCQ6YoY80//2lRJ53cU12zSRTVQT1CZzGRRvOrV7oeomuB0vrK3F0JP4gYzJ4CBIjS
+CJhGuDGZ5HBeJkdSSctlmCM1XqKGFQ2DGvH47WXm/Vb569Eur3kXED8oOqMc5KHyEXoxaG8j+Xg
uyzHj0TPmv3rle/FvYqbxLxTzWfT+UzSNa7NarRbuuyVw52p1TcwPrrDLy/feS2B5EATnjrNYv4K
KHFhIKG7hwjWt8yPdJIdMGNsSfu/MxCXNO6nFGiXQS51da0ppdZ5fVflryqRBxsCf7r1p+7XdySi
AfTyfI6ji7m460s2fU3bx4aA1nv5qMG6Bqcolc9DOax5r6vz9JwncXNt+z9jLa59E4IDAYCzzqtK
K7jt6zKtN5o1RQOdcMVHlqDpzV0mKUoDJbaeUAHkQt7uq9wi8dNG1ACxWdQgibZGgSbNKNQW+yil
x7gT1ZYhfy2kvPxWG72qumOSjRhaT0Wy5mm5RELTstThnpBsEW/0dOTllNVhjHBp0XvGGMjbMNSa
O0Dn7fuRXtjWcDJna/k+siOZPkm3ahP5h9HSy78RivNkInxpUz1bouzwurHFqNY9qshKtQ/UmWKI
IMOe8pGxMtSVhTzneWQ6iFGSWi2ifkQvCjaZ6D2cyJK7HHVxfzMGUnlbq+gTlaFW/aJJy48ZxnMJ
YBYnBQGzCBQD2xcdbTb4g5RNjpFmdofaQWHJDTpfudOSMnx8eb1d2T6QnJZnShbbvbI0gVSmxuaD
jzDQnKLw8JIqXOQy1oTer0wkhhV0kEDqzObBi+0eCRl/7IUuvCouZaj4aXeqkrg+THJUP0jN1Hkv
v9W1SIX+ga075VUwJ8ucJovV2FSLdpi5+vASx6rbTTMxv4/j4vVYpdKnTBP4aFG6FU84rDif0Yqo
jJVM5Nq6J4ejePkn7mAJEQmCwky1YBw82WyVbZ0k+VGiph4gkhJ2twjQhw9abvc3I3TkDUaOptvG
g7xB206naNuVj6mayVQgR92d7CJDV6AJgcwEhZf6LEUXIZ0OGrK6pvB+5bicO0DoL5NJYW22DHzu
LygDSMIr7TGS3dyUhoODBvoj4nziy8vf6loEEvEsaUeb8bOLkHdEIMlyljFHIQYSYVFWbjUYwe5v
jMJihjUFzB8T2/NjUkiOPakIgFBJLv1D2sTFqXT6cC3uLi8r1AsA5ZIE0kO/ADuOeSigJBLokNfN
ryKtmm6TTaGzVZGBcY5yFjjdBuEE5c3oZ7DC2W3l+76R0yNmG99lYWUHg4xkN6Io+GjoPfSZkSrH
YUDC7e3LM3L1UUn3yVFAwyDTfD4jQ2ToQ1ow7xQ5YM5g+XObBnW8CSbf34tUxQBLKfXPLw96NbAg
pCJXTuFKWXIKK3gCfYFylJe1ybu6s9WNLFfIuM1kzZdHuhpWP420eL2GCicsPkbK+7z28jFO70IA
0iuVkOvvo3MRBvM4003PJ7FrzcCnFDd4hY31MsKUcuZGMPncHKX7NYLX1VeCF0PpY3ZfWa7KOPG7
ShJsaolIlN1YyCWCEHK58krXRpnrpiihz+X6ZfZaWQMHhtEMni5Acitj2LlJOYy/npBzO/vPKIv1
CEW2qRQN+G/GPe65K4zea4difItmqFiTk79Slsaici7REnQ4Hi+7HkLRRzkOkMTIxw4pNd2GsS7l
jTj1QWa/E7WjnAbQ8u+HUsbxNTGkW7/tohs9G21zbYeYI2KRCoLIgSPAGqALueRT9UBnHUmH8j2q
SspOP0TbTA7fDWB096GZf++1yMu7KDhFbTO55hAFu9GOVmb/6jemWOSQ29jgYBa3cWwdQ3lAUsOr
nao8GD0c/6JqspVL3pJ8Mmczc18Ljisn/+wkeb46rFK3C6tgyhu4/TdTFiRPCbnrPWdtM8u9me0p
aiD5xGOSf5ZsZDR9xbLfq5T0PkHdVNby8Gur9efnWaxWvUwsoQ9CYDJrT25XMwH0M8ptoSLX9Ovb
Dx4XwChJHQE5LGYYPSLuHCafWRmRFRU+witZiST1y6PMq2QZTEC95pokt02apecTjFqT3RsiFF5M
zt650ZQl6MDMvacnXU6y3OudtLyFS0ClSvPjIvkbcUSfBzIxd11uh4tVTM82sNB5EF4BOvWEEES9
KZOsfvXyW17pQ7BSgFmRS/EPuN7z11SRYelQxR28GjT/p1Q1gsizpk56jVO6caMUCHdthrhv7gHj
hV+MxBkQmO4BxxynVpHeCbXR6UT4Eo3dKAuzNVGDaycpczojCmY8uraYhQoD4SHpZUExQ9YOGRRk
Vxat9TjZdnYwEX5zdSirr1+elPn8Wn76Oa+EVKxzW1h2EoOgi4Bqs6eNuEFtEUp77KQi3nSm8UFp
pZVc4dp+gaECMDAyKNpBi8MUfTUkCxGYocbcqSetQs9Ejo3ub5w84BWhFhHOoNzm5ftTUahXEsPK
IuZRQ7YqaKGiTW1fP788b9eWjIVKEr0z2u3wTM8HifQxJcWmP5BaWvPWbx3lPrOn5pRLdfvRl3Rn
G/safBhZKCuvd+2LoeJAZQ3ti5n8eT4yDbo+LsAIeVogBdQh6/CE86YC881M0L7P5Cx58/K7Xv1s
8CNwwwC8B1PqfMSqULueJxo8IRzHM7QEn4I+incvj3JtV+WNQNKh22BQBj0fJQpr1RaRMni+nyn3
WjM4J1ox7VFukzWWxLWPhxks5HbAGTPA9HyotNZNyVCS0bORarhPEAJ741ttfhjqQNoi/6MekTwS
73PV1/7GVFJynb3f5o6XvlgBpWw1dEjRkctQaX2LcJ62ybJcX+nlXPtg1DSoR3ETsrh8nr/flMZm
1KcaGx0iG17miExzhVo4f2fftvGEoYM3Yw6dRSjC3VZRWeReOjmDsnWEM+7Nsay8lwPj2r5I05JE
EvwYk7aYsyogImt9GDxD98VdF/m4JohOofKKIr/p1WMmeb6cihWMy9XLv8NxxND4mVLDPp/FMm+D
VlbILUWny8iG5ZX16ON++4bN0Tz4/dAfGyCg+6mI+wfhhPljOq1Rh67mnIDyQRRyxVIpsJw/hD4p
TaEMrIpU+OouVZx+35syypaNH+3HKde/YoKlfeCegHJ1iua+G8St8Yh145of9bWg+vlJFjseepoo
nIcTCb1ZdjdKHqq72KmrlVb5lVHAjHM2UDOgtL9MBYyyxR7BKEivpz4J3T7QphTp9lJZ+bpXxiFn
JXumnk9WsGz8lpmillnTKp4RNtntECMVU9PdWUnfroQuTV7EdmZ4G62xxVGUy3lVG1qoeLot1Wya
5vgly5J8X4PPoQkYoAWpgnfYv7xgHGJicaYTrpAVLSS10Wpafik1rHKUoJHRq0L1qUsQKoFMjmyU
mqsbRMvr0xSj7oUXC3q4SVn+IoFvzteByVB1BNQ+Q4YWb12H2DWH+Ch4jtLJjxkXIfy/6vHZEtL3
l9/0ypnBvYPa0tyoo8u5WB1Q7ibo3xOQoMYebyrk9LdTUknPstaunRlXAgakDFpQczMXQ63FUJGI
S+FHtuKNwMvcwTLFRi1C33v5ha6cTJCsHQAWJrUU6j/ny92uDb+u4VR5AQI+EXyzJnwXoGlfen4u
oXSO+Up4H6qooe+CPEcn8+Xhr6XIZ+PPofVT7mQmTWgi/ap6fl3V3+Ws6x56XW23UHwhvhWZnu81
bNW2umQ1UAZg/+0d39TfqpF0Y/twetCx2gR60Hx5+cGuzj42rWDuSH65CJ0/l8j7KS4o0nphkaHX
O4yoeYymuvL6f8JgzpcOeTdIFO4htMy5Cp2PI1udcKQm6IBiTJY4WCOasZOmuroyfdBG5BdTu072
Rm/TH0PBLnxdWCVa+I0SOqCAOz+/DyQaKrgbIS95qCelNV4jsCoFD+xG+d3QTYHgxtijqNdXgS2f
qswJW3e0B1SaAk2Ny11U11bgmUEQlbsiqZyP/lDOpiO1j057K43GDX6Sw4htD67Ku7Ft1OA2C8MR
6KHDWeyKfMRXFgOgMUGHFEQVMxVAa4nqAQCJHHOd9hQ1aMC4NIqJdqzdOFskPCP0uHM9hYI4op0x
GuX0RhRTTFUtnxh/wBUU67NeF4geiNpvT4kYy3YTQbHIaWIkks/fglOSqwqLepncJQjnj52f4T7p
JMWHukaa6zBrGOW7RqGstkHN1rDQYgds4zZqU6JIiLtQSEcGaT9kdIVm7nsRW/vYkpz0ZNddMx4S
AJcVyEPaVTeN1qCPDX4nCBAoLc1nf4De4iHSKSQ8v5wIvTEq4cmmmH1G32hBNBhvEruZnlRDjDW1
caSGcVqRpWoXdhEVI9JCrLeiSI3eqRQbIANpfXVXVFL53jAaLcAwoD6VI7B/VyhRWWxSDC2ec0oX
Cfj2sZJOKPApuus03XQodTQj3TgYndGlDW5bGyPQ4v4mxQUJyca+aV41RqS3noJwY+UGLQ3lfdqZ
SbzJfN+6RdSwdtDInJCmbKJBfofyCfz21ki0+ygYwxh/Gfb6I4WfGI+rVm3UjTmEaXVbQSlSdxmw
/szzta66cXANQV0+TKfQczqrwJvC763q0KP30z2omD699cu+f1+PSZdsLEHX4MbucvPzSMR+Mu1c
PNRKXt7Y2ZTRfpYFwvNSLZu7BNblaxkl5wJjoxpz2sKG4QHGRmk3SlAgmMtqzQbEVO3AvsdUxZEO
AvuH4UNn27OY9IgtkSvatpf43zSLvbSXte9DriP/K8lavO+lWvpeRJRcXKg1sdiJKidi5TwdX7FZ
ps52yqfsnYHwh+TmAcWSDQXB8CMmA/ZRi6LsW9HU0aNQhj5+wHpBf5fgVoYAw6wqguJkGMqerWs+
Vj52BlIXsw8EgkTQpM0RPeemdpEIjt7lvVwnICWEXzwO6iQlKN7TAdogklV/NaywwLInzbG18q2y
/4hkjSgPVYstEET+wHiHApzo99hk+uqGNpL2kOCsYtDoRAszBE8j4QfiIKAQ6iOLss+zrNvqiVPK
W6u2EHhVpcl5SIJUsl3J50EiqEkoz/LRcAt0RuVrzVXnPsdM6HNQy5KEoL6ByjoeW/q7CDQ/PkZW
OSHmHMZR4g1gUOotWCmMoxwpaWUvcmwSutyR8Edpmil6VFnLwaYKgKRseh+qwcb2h1xylTjNj44e
6Tq6xblGO6ruEHuoTbVFdnioHIR4gzhtnjoJZU5vCKNO95AGyktP2EYf35mqJIxNNNXI1tlSWHc8
f18HbtVoYe1xdcnfq0JuUEHssyLejw6ahHhdhHYG7BuvkEMtzK52sVBBrZ2iPCySKPdbgF2Olj8N
g208SxjTqLsqneqMJrcpFHfC3EZ4WdegdeyDwR3ZcKhQoHOqSE+KUSRiP5j1iBZtBR32lCEto8Qe
khMOmN/OaKwscaUBL6XmMzC5fJCeZElM5oREtBZJ6ZtiSGxE99PBV2mt/a+8gmdng5Ly+ibK76l9
Oc8GW9FrQ60lymnV7A+KddsJpa3YDZBXY2PBW6iuLPXNiKYsP3aa+g0uB1gR+Sj65ys54lLjjkKq
AVsfKKhOgR4AzeKOGABu7PPB0b3YDJ6ZLkSTFX90EzT2PCxZSEzzuvI0P/nKqZRsuliyNgWAXCym
2GzKrvnzZvxLXN3/kYF7xtp9kdH7/yFXl1T4p2Tngqv7nKItnkSffubn/viVP/m5qvoHnClkXJAF
pdJON/9f/FzF/INcjVrmTKz8i4T7Fz9Xd/5ACGTGvlAu/8Hq/Tc/V7f+oPpG/RvgN1WkuQj3C/xc
fnGRmvFAiAfxCJDwUC/gGc9TJlzk8P5J0YX260wNUXkvLISbHdSRt1KvTMkGMjlmpoFjRuiLakb6
1Y4R1Z86xQPKUnAaJCPakQ5rCzMW1d7jAhJ/HOEXHH2hVh/wf6IknSnOewwTBlhdjbap5em1gcoW
DkaotzdARl9PUm3sRY8vxqhZybe0LeObXk/C98Lqp1dxjfuV3ZMp2ZN0kKtkYF/t8y+qPkawDIb+
bdk3hmujWf3kl610W8b42rBnNtXOsER2UOWRlnll1ie9zT/X8lsExnBI+piG1i6K9S8izh+d5DHU
30JszZ6Kqa+2hpb1R3SuN2Yn9K9loGXPOuf4A9jFCMx9obb3VqkYn4OxV19xKE9PUArN9zlN89yD
XJTt1cAZD1kszKc4DcwjomftKZbr1IV43SKKbm9IYYXLfoRjFQ7SB6zgErcqU3NXB7K5dbqiOgic
Cd87varf+zpSnX3pNdkg9j3lMfzlYtmleTHd51P8pkNGLXIlhHX7rSmHw61WIUSboW+5K4CTeB22
H7fshv7exz7NbIwv1Fo7r+VsfcwtY7jrtSy/9RNVmc0xU7fQo0dbKxUP1sawk0s/fhKJw2UB79Oh
lu2bLmt4hbRLUYVumhMmNINXKs0Jd7gSyKr+VcKo7RiBSHJtM38tGZJx54Qlqp+AMvYIxuW3g1qW
G0OLg3diylO6FqS6ldmYb+LI+FDJgfEotb6/kSpLuy2CsNz7iNC7wh4dJN8xHtqPefXFj8vcFWOm
HRJjkk5qmPlbrdaKT1321myQEtwYcf1kSljUCa0VoKva76WjYvaQlp3ykI1+4uUmKO6B59pKiFV5
Zj7JN9NgoAVYIGP/yg7yboOIfXagJ5/v+4kzbBwDvgdmG28VYYm3Q8/Eoeoqv9Oa6Y0hp/2NjJPk
DXSf6lTmXb9TDcAUQQo/vIzJ8StV3tii0t3SqNtxAwZSnHww7DssE/SPpYZ/WhOiEh3WpXyH/O6w
1dpo2uMyoG710fQfUBjDgM6xSYfaKqbRI8UDtSRuF9gFdQ9FjnsScuuD4vXt+E7mVzYTrUSkgTQs
BRoEMg6YDVmHNIL03FeG9VA7g1ls2sQp3mI6g2FxTVaN+u+4VSc19IJBtU4dWcZGKhFNRQ7Lf4Pr
DREdN+ON2qvVLpGc+kurw+9qS2UCjxgob/RAq4+wSGTFpVSXn2oKQkdFrrUddqIfhNUCLmmRRMfR
Rt6mQfyK3ErpXbkUzlei55MTS4nbTEN3CgX4JNx6sMse82Yj47CxafC+3YdIN24wNgt2Ax4vkx0C
EJdHCdoBJk8skRjN8r6qbjIrcI7CSBCegSfZutNkJt6EfunrKcF/VYRT85CLsn7Ooqg/yRb6wmGR
xFs16vsbyBDZjY/vRMX1wXltxqK60QLMeSlDWkyTNMI/8FXp2AlVctWi5MJE9fFTiOL0ptDyyXUG
HG9TpSl3Bon+ja2W6jMsGjwoUv0We7I7iuvRB9W0XzVF8gF30Q5LzUS9t3TwZmEYhEf4NM/TOI3b
0jQfQvxpN7ZV44DCkubqBmhxECAM04Yqh0GHhvqqRe4jkUGquBl4QSGSW1+V7Y0c6NZnPRnHN0Mz
AO/JdOs5b5pkojALzBzP9W3cCYF3r4ZpaUaqYVJSzVhn7L5F2ctHXHMfAyX+HKkHXZea7WipO6nT
P8LbNc0s9Ew6qq6Gr9ZQVp9nxEyxy0JxC5YgOYRVlqB+L0XSK9xlpgfNHktXlNoRnZQtiU+5Javs
XJkirpcgOLMNa8Xf9aWoj2Df6cw04p2UGAhryRnZdLzJZaQD3HSyN/gXP/5f9s5jO3IkS9PvMnvL
gRbLAVw7nVpvcIIRDGhhAMwgnn4+r6zq6aw51XNq14vZ5cmMYJJ0wOzeX8JFs274YkOtqj6nptUc
gX1pJBkbmhfW4ckJ8jtGdXKBkUtuB7usb1Up9P0E6f5GbG23VZb4HOQ6RnPqBvekstu73iM+Uyd0
k/hHadGm2S9WeJqc8ACkdjJca3zy12JnQlTuiXs5+qPcjQibzn7IPyVEmnaEkXtUWtFitqP0EsFB
+Js+tXsCl8otivGEdSv9YYQpwnhzMm/JtutO1D7KjV+7VEz1wfpz1LKgqI73tPC6MWKFpNbWLW9E
Scp7BJ/uRjXclSuX7ndvlR9E69AfR9HJs2h6qomRv5fjPH3n5KBF+CSzg3aS6rBawv3IaSm7GQg6
3QqPKduRzlkTy7nFeySrSHFWzbl2Ty1X+bEIfLlLAexugk5d5qVfCPoKmRHMB16ynellUxlbOTCw
v96yIxd3ih6v0JOI4FpL28dlnSglSVJz2AU6qPazdpSx87rMjPKqzX6HOtEvgOvdoXKmae+vtnFL
6fJnO1g2XdSpj6x/so9e1v/WWVXtgiykNnIO2+Cp7KiepZjCiKkATc8iGMR+GGFvIsNPy01CbeOj
pAmGDkD0dVcvI/t7s+wXQvIf3bHEV0wZ4UmtY3KpQRV3UqruSBFYeyaFdDnCL+HvmQZ8V4TnvxhE
xcbA3tNuWQpuu5HeJMjR3FlfwjSnDoQOuuHbCRYCTcNFWpteTpQIc098lYnrY0scnVNILVhcNWJ8
LVal7gvNAkhgzfSr6eyWRkThpOfCqNILBccBjYRjnE76xrcqmygQ7+Aqw9hVlSGh3JZu51tq4xTZ
E1GCzq9ycvjFcmUfK8Oub7Q90hM2ODNBwrSS9fzyfTpn6GEzbJHczcXiHiRDFoUEVkAjWJB+0rDH
qBccCSs8z9ZyprAhKh2x86SxA4ljZ8eIUBrJqczVURYNgtWCnlbLIpiew3sSWANpgrm4pH8Dftin
VneUQ3uUqdiVvclLVd2wwDs7ScZaqebTGibdw6I9/0HR1bib66ndeenyUxjimHRztA70280L6Xrn
fExpUKP0qSs2bOsf1IDaW3duLwbLW5DOK6V6tKa4YFYtD/Jeuf2bWa6UpTYRDU0uGZ39EC0TXS49
zdT1+CMsFwqgSy32Fm1gZitjQnMPJKAcK0gb7PwGoFj4M0PxsckKHmLekR2Bz9zAPV2mWZBuwc++
pPik2YQaZSsz50vAVbaxWWqjPlwel8V9DJJ+5838JmfiSXdV4dwUqnzRab/GFCs/BxnhDgGFX3Rk
nYOl6vZ5cxdeo9rb1d0PKUUfS1v3cXHljcbFqDdUOv/qTQvufBq72EAOHtmE/S52sKG0Es7Nbsg4
sZKfrQ5fXe+0WOpSM3pTpmUWW2HUj33i8TPosy2LiJDWme11tHlpOGgyn/uxopmlszMr6ijbjhcn
p3vFfC6Ff8CK0uGYH5a7JBt/ZdN8njMkzOVSe9vJz15Hx96Whvq0m/YJnPEXoMHv5JpVaBSHjCDT
qNP9vs+ZWJZyIT3HzR+SZELYSpn4jTC8bmdrhl+l1Q0h2+HGNOoTQasgf1SbSfC/7TAxX1d8+JgA
3eAp5PNmI9BxB7y3S/VbZnci6kxTvq5ArzrLb1MQvWi2cpT2gccNXb00dKpEkKCvqW+dChp/Z87U
BVPvw5xSPEPj1khe88mUxXwnQIPfrOvRKXQcdl9itJ/12tBERkvyjeBtDhh2uoGPaUbB3cvnzs1x
b45kPeNDQaxSFbcNJScnCsndw0L8SxHz5IXvHZFa0VAL63e1UtUJLhHNrYizpT4x8fOhtiPVjMO1
EdeKq7m7LXkU2S/mDEu7QxZ4ltKC5Uq//9Z2uO5S8gTjFmXz1dixs6W/btHCaQa4RtxOfd5tRsIo
+OlOlRCXWo/exvcGfYc/J3gZA9qZ2DmMWx9+g8FoDbaSnuC45MtuekiPqASaeQP2mGI/1He1SYEN
Mst2r+mWPAu3N2J/DeuLDFPvJShRRzK8dHsLWdh27B4XqG63CjnsAjpH+ngorCjHFR4V4w8NIl2F
Aekw5Y7s7+UmmLpoWMbYc6zbNslPXS7bAJA7Pw0BlKouPpZ+bO9gUS1cyppSyevptOhyB6C9Hafg
NicT4Tw4GtC4l+blquSN3AmUqcE+zHt3WXz1WRp4MZx5vQxhwqWHyeyoi2o8DBS5HpUM7rkGLDqs
k/M4je22auX85iQmu4Wcvmm2mdl4UoPAt+Skp+ZvgP4UTammwk/28x7T2yXLh8cRAGnHJunxOncO
70n+Xmmf+6PGzFvTjHinjdF7H5YhZUEPOd9QDW4zMX4R3erFgZ3yc1W2vwu9dDfMLZn09WtjlBzn
ofdbm+GT1ZaP3IibJs+diPf0SMdGG/WWZ7xgY5SRwqYRL9WyxAlVz1HuhEm0TnyfXdgjOxjXh3qa
yshvqh9WWhJNlC1iUxbgjOXVz23kq/WTdK89osrNmBeIGRt3bzTJqblaxIWp620adOk2dbuadG/M
IfBDp4GYp2spLzcxjJNf+K8WbaJxFbonUgliWYU3hK8zr4X2fOzMrmWG4GBdM/GoFy/brq57qejL
5gBLNoPIPAoV3XyLFekj4enjvvGqS996y1bnFOhZ6pXh6E7VRnLvr1f+ID+7jfNhFZIsrYYJqHYt
bABJwmRSmPvMNN6ckszNymmYzQMr2cp+gj/q29c2XOn6BXa+2F4ORcIFvGfs7L6DvF5Og42QOXfU
wlJXUbzouuqXKkgwAVzsKIsbwio4Lo0o3tEKjxfXH9TeJxk5pXmn4InvFv8HITvWvscC0rARldXJ
KurkXazafiMwYYlcD7YuL6jdSzNEd9S9tlFr0zG8ZHV4hKfpXizFO5bUg614DOcy5QBnyFywb3Fd
0RMzh7X7VoNpOzsV5u9ZMQIMrJzSRPBa9OL5xrLcetJedq1Rec9drX7Sb1Uf06JF4IfnPC67wNro
hfG4EbqPg5R2MvKe2xsBtHykNMvf+GPrP1hG0ka4CIwjp17+3LgepdDSELfhunDz+qNPFn3iDLej
jb02CgzxY0rK8UGNYROP5CX+FjV7X7ku5iUswvmZluTmYODHj3AnrU0keUkj7RbyLdezcRiNtTzy
Muo7Xigqr62lDiKvM3HqDE6dPJluImj5I0hw63WNfJyonfxUg2ewfeEkdjOr4CkbxGMbyvVM628e
w8uYcd817tauaSTzyiTYpUZi7INiEJuxzaudb/oEo3Xdmj2EVsXw2HslRbhme64EhU8QXd5X39n+
mbTV8MRvMYc+8/0mdgbN/3QdeBFJL6CAXa5c49An9A/iukio+QuQsFAnOe+m0O53KA+Cc1nOgRHX
ehqYbHyYv2z2VQyxZN4FWSe32g8EZEoyQFblVDd6S21c+hS3GHpaqFe0iqcyJaWgr83haDVkONZ5
meywIhcvlMP+oMguf5j95YcrQABbxxd7GWb90aX4cVOFNna8jOOqlI1z/QgdbF8G0x9li3CvxOlf
aiaUTW4A0yUrxs4GmGSNLbo8a2/dlTUMq5s901EzUnqWEWClzF+u8oMTgz410L67Hqh7DA5u18HL
Nso4hhiKPxqp4qIhaYiA+iGiqIfJEjxN3DdDRt2tM9fZSRhDfuhR8P1sDULlQ9WLr04t+W5EB7f3
esootyNqhJdgGd2nxl+/CxFyWvmaet8mtR9XAzBJg9DEE4Kye5EAMXDbC8wchIUijNf38zWYxrE6
/43TpXoL6Zd5phnevzWMOdu31mA/JirlDKhMAXiJcPZIS3P12kjv1qI9mu9gbq51r1My4WB3mOhQ
ZGBGxXAxU6OeF/UtPZf2m+1m5gXq9tqnnjpsYKSmGEenkebdbDuTv3XSpbwpW9X7MWW5xd73l/Y+
pZT20QG1ARZwK/UxtY6AcqK9/n3i2qJPnSPhKfMKt4zdgLJRYCY7tbZkFow0KxZ/z2f8t7iB/xL1
/ws/8C9ZhP+G3AAqkv/5D/j9/2IG/ldffzd/JQb483/SAo5HzCYJtBiE8SEBvqNO+zO207H/QEbt
wnahOEIWc01y+ActYP6BGYMQGyLLHNxs1+D9v8d22sEfiK6AfK92ArQ7/15sJ+wEX+o/i5CIg0fi
SNAwFlwwaFSdf6UFem8YF0Fz9jbom3yXAgkgHDNJ919pP0SRBaQqbfau3B9fyOEK9lbtfSI/3cBP
XjLqnQjYe63X4gjm8WYv3mnI0rPfLpuSMJKxtw84vIC2mUmY/pzd7CT4Zpr6tRRDdi6L7lgyAA11
SPRhj0rQDPPq04bbvTWovvar9SHxumRDV7R1mkvzYoCamCXDtdu3MGGzijKX64Td6itN2i5yCOwA
RKbt087qJxKlDnkRQD2r4VUs9LQ63TQdpVtY9+BMAzDS+jiO7p7S2uKS8yo9ekWtHqZiLWJD0mo6
68FEbypHVth+O9DaeqfapyFpXwyniWxHGA9WmXI5ykJFiZpx6CYg/UNeH8eyaHeoi5uo6b3wBevO
XZp07i6sy9tO2eMBZ1+3W2e7+ho0W7tnFkdN2HOUMWTHZpOUcU1z5lQsH5Kg3ti0KV1f6/kG+JmB
CTClMMtwV+XTuJ8DupmRAKhzX4ZRlwQvgyOYMgE+y6F4mXHQHmo62h+sQUE32GmIrmXm0hSPQ/LR
atoc+zmvIw1c7Rksu0ALx3H13zoxfNvoiqmyD60YAzckcddsgMGjljIZd7Lfm1qzlmfrJ4x6yiBT
ZdHcgf03rnqy8mZipBwIUZtbeFIDDYpLNj+MzWi8Q2KTVjcYL2FwZwTZ7cIaibTpnTbsx97zTqGZ
TIfeS288Slq4Qp2ezkkEAAUQMmtwHztTjroJk9Qr2EV4OwxGszPW7rM2x+nL4Xw+NJC+uvcfKaTN
aFUu1nukGcCaRIwwdmdZZM6M8CxgN9YwLxvbJ55Msf+OK8IOolD7KLF0u00bcW8mxXcTVvtyQanS
1cRLtlxOYPJrJPvyFmkrZD6Ww6JUX4Xx2vbFax+UDa3pSn9lzTSSflaCMsKLg7dNyR2liFWMDlyA
pU/DwZ8z/aoXIBPoxWVLsn+xw0P62E2kd8mgSu9Z6gkY0L4bQ9S7iP+n5DuveGLyZH7BrmZv86K3
b5kv5hghOIERlfA2QbNah3Tqsy1Cl+URbwE4olGTVFWVDQwQRZ+RFeTFOZSz/FmS9XPRJsTDmtuR
0gWqgqMvl/BSDaCodl+9rOQKx5xfMZWX+8xPxwcQ++69mYM5rhw8Vf5VEpq1Jg+nWRQsHQEPilvH
DRXlxFmoR93DZ7hp2mwWwPkH11q+QqecLgEozUnPQ7MxzCLfim6kLN6txoquMW+tGP7VRElt48tL
DuxJQq2FzDd3MnQgVnZCH9y8lST93RNfCoUGguLtJhKpYS1c9VMIUbN8z10T94VbQQLp9YETs9ig
gslV7IDpvpBdZN6VaIj1BrrIAvdDDnV9YLz5EVHGfDc23nSuJr959J0U3MVfAtDSMpQkmwAW5ig3
ASqjuVAwOKvl0tHgTy9hk3FWDX7ifAq0FifVSSDMUje8SCpdkeuTA2jxZvb2jzwN0rfe78D7zIXO
qCEYV5x5BSKJoswOlkAYEzkURB4Hb0bH0VAnQG35kL3Wih9mJac80oYhbjy2PYD5hF99Ds12KQI5
IYrR68+B0Pw4r2Z1XN18/Cpkm0dlMybgmqoJjybZWpGin+PLUb4Zj/SrM6cIReF2WiIy61YvufR2
ne1WV6GaEpanX1FXpTeD2/ObxFRabnxn9SO7Xp0dax0sD4PQurFRcpzRgtQbzc97NGQ2P9jr7D3O
0ujPDnvOtww9FtLQn7Lt0neUHBPG+OLnnTgSBDCzao0Uj/PeKaqrRfNrGTJ5QBA43vS2kexqc7Ji
RwThTmSFPJMkSToCR/EtnFzwniZZtRUNpfY5WRMgXNfOy0gUdRtbZE/+kAhp6BZ3Kv0JmxvcWVY6
HuigGx7Sypp2maurPWWDvOkSLVuKZXaXeVn1QoKC2KrVVEePSuHTSoDaruRe3SMSZdCbF5M6+6Ue
3e+aiusbRW/G58hZs0a1meebunLli2jQhpfaCtDPJAZfPIyyrMFc1DXeDUaS4ZKwAFcInxaXU7qx
2C+ZsuOwXfsos9Swd7Nx3WcWhEEZXmEnJ6+NiJaCbKMEY1/brsNNizYcBC7zzkbrq7cgy9eH1DXK
hzxJf4xJZhJgRzCxiYAS5SQhyLMqnM2Ac4WqrNZ/l2U2fKFcLJ5TqJyTrSzrjPeXr+5MEuHrPHU7
GJjumJkq5d3Py/YgDbfbDV1X3YtUBTtI9+nWldMLC+54wCPsxp2fuNHiOfUDI5G/GQtogNlHckf5
qRujWpA3pVro2cZot8mmlWDQhhiBvg7EIcigo9KytT+XFRFUmq5yJ+wx2AFxv9Guvfx2arO+UVZN
+2MfPoi5hm0QHmLGYdjNlB+Y7fiRCK7tbgkzPoxdguTmqBPj2Nv6Kc3t7WLLbMdITnps8NU3CG3D
ioJ4f1OazVc7+6cZrB44oNo4CD3RApqE6PltHCKD2KCUBweUFgowvDOA2+4+0957qu05aj2dXPjm
48BVoD/tJnFmhfTPmw9BZ1XfeljLRwwuxes4E9aghnx4TzzyBn3RwGd7Yj8Wpn3BZwkn4Dv5WzDr
8HEBFYsM8la2rTexL6Fyi4hBNE7MEI8O/pJyYt7KXXvvzQRi+kJTL+3f1Q7kaR/AHdP5XE45wFrm
7SpPPHrIWqNZOo+ZcD4W6t3f3bT4qMVs3rgVBTs5g1anDnYCuOIOO2dM1bEKyGCygzVulqnajXTJ
B2vWHdHT/hb0WSPoW2MiT8rIUICzTZaMm3powPuKgzPS1jV4kwEnL2VMVEO+DWr5jF2wO/gCON8t
k22J0HeqyV6Xi/wOeG/HST7O9ZNCEQzT8xFSwZnZ9i29xmY0UwLmr8uulu5ehb8wHz/2fVlvkY55
Ucihv6E6not8us2C7pbG6g+VU1g2Gfp+4CYlHrlCyj0As8/7UXpbJD/z1lOWv8mdwD/nVb0rjUXx
7oYvYl3N2PKX38YAfqu9qiKY3iE2sIKIY3vLscj4Hyi/9oH2tg1T9MnV6Yb8898yJUPfmZ7QCw5V
5FudvCWkZde58+/ZW16U4a4bshxWZqMu4gzaI7UYbjy3TjaQp13c6EEdyGDqI09a4R4YOqPfRYl3
YzSvED48rxrS/dp4+3ZxMQQtduSk5XoQxuo+Brl/7gY1xYOTPLRWFUDuo0rbj5O7RMrRD0lutnfQ
pM3JHfh1NV3eRvninGUP5lBnHOhBFgt/2lhLYLZbU1YIftosIjlweVqsUfPAK4a3LL2p/AE/dLHu
QyP/Pc6lu0ktTaFYUwgwPrBBf2oAbFnBuTq89S0N5yAObV9dOqNQKlrZQ+gqPYP+B4cRZ+rZ1WQs
RGUg2repFzR2wiUd3T6oTnzrsFq+so9t30M+9I2IeXaTFyMx21hXoX+nsmyMi6BsT721IL61ZhEF
OWrXTpL0dyXX9mk1thyn2Z1vtMbBq0br3gyFvlDwpb97peQjpZnZu8P1trPAp84V8X+Ik7ygvmnR
yEZhMy/PSVBRCGjhRY+7UJL0QzkVzIWv49kGgTazOb91Jh2cEGw5sdMzjA7mAqHq+YX+nppA7QvV
wNfI9V7Sj2pAfTfmbRuOwdYHzThNQWKeWxsxDewCaNFkWG/KIsrSqrzivmHG2pjNON52HalsI7EJ
IJhL8eC3hR9ZdiXeOQKCT1WW7nlemOip3kFkPPLrmSxbxbSg/UhoEYu9WjQHx5fikEqAY3f8VYPY
BTTfx6ozX4Ou2RdZvvUt/E/5W5t7VNb9TiYZo3n8bRn5hHBEkm9vdVtf1Tf9SO1zkV4Si4O4nKe4
aEmTxVVUiuB5rPU30/ZwbE1IY9+ZPnonyXd9Md5l5f1irgeEsl2k22Vfy+z6mi5lsemTArvQBLyK
ATw4JmEF2QJvF+mp1HeeAm0xVx1bo7yvRj3aW4Ipqq3XpxOA1Jy+Y7UdT1O9plusnMG2mt17lDBg
p6gpOF7JLqOGRTzrpAIUxP+d/jLyEkHBgMq19HTbMoWXHRtM7W/tfK0ecpV5d7nQz27TVnbUC0SB
QPS2/FCIJqaoHucuTiopv5Sthm3YoHlo80G+DyI0ZtighF4qRBz7alD9dgTs/LZqwf5MOS7PwTIN
NyBAqEM7N7mIrph3RZm2rxjhqxtLti+EMo9PVinnjTRFeZVhz8MNdyKXRdoGJzVM7H+I5EGG1iRk
MV8cH6tCij6Lfk7H+IFOBW1Pk9mkVZldQL6aAVsrp+D3HEASBwr3Dz+WR+WaXw/73p/CrduVxb5P
qv6mycspmt1O7bN6alBNZO2rYL9FrNz6JHElI+IfrQ+lHvV+DMduV+RJcpBN5X+JZUxpdDf6R+zJ
WOwtxzzrSmb9Sbt1tfc4N47mUKAMg+w4ysl7t7VFGjEiMkx7g79xpwpCSfRwWmExvWvydx5Hr123
ECN2xWIzwGpNphJszHr9sabB0G/60rdvs6K+2mn9hZO51G8DJ8VO9ANcGpG5uyRZSG6golHvcg8J
pBgZJqsOeQWyupqNHZFR7GfVm/JCfX1DzQ8RMMdGLQIRROL5MsQ9cW8sZclUvNRccSeKjZFABbXx
y08UZI0xqvBkcUWf69UdkFJggL3VIO7bpCdrYNsXXnKq5+rikf35bcnq2+n6IgLotncl/zG2qY28
5NLTp6EnFXom9wtPWUWsFia+Zdcgd34Onar4nRchEkUfkqFJAveDxBguAzFWD02lrLMF5rpVqaFe
SCDQHoprr2HTQ8Gw5eN22XBLY9iHUiOUhj3xPmpzlZyAU1M8eAljRUTo7RbkSDNkTwF4UzlVJ5QR
07mdR/dga3v67IyU4601lrKM+UWNn5nVfUMoW/dystM9fl15CUO6GOeUGaRY7WrlInJyHoRsuqB9
XTbhskBirR/aTe4xk3BYivY8VgT71sr/0zv4b4Ge/xLK/Avg+V9Co/8NQU8MvP8F6Fl9/fgn0JM/
/3cttPkHln4CIqgPtXFomcChf4KeZvgHTnjYPzKTMFuaV1f8P0BPComAlvB6w8NemyEwEf4D9EQm
zcd6rTO2acoEqPx3tND/ZEYk45IvD94K9k8aJfHdf0U8pZK5ZNWFZyVT64GtF+GErwuxbatu/n/l
Nf4ZY/CfrGrEaKPad6+YLdVI+OL+CWCVLmYVwPssHvvWeV/DMf8yfImWizO8vQTCoUh9gjLD14KC
92uwa6KFqPjWt0uxeARMNFUCwqPc4m5GWVZt02xQIStCVzw4Cqx2k41eTmwYpQKw3dfTh4Ld6aiV
QeJUHkIWMfwawXtJlUESOUvizpH2rH6JU6afgiGzqF/drK/Z+vrCfii9vr3Hi675XiT3ARs/wwna
WEdvBHK69z7p0mOaK8EYzvofMi0WE1XaORNFZPR4nBGWJtZnaBPCzryAJmTALm6CGVUhLuGmngP+
phBGvCKlqDemx0wfY67St0hM27dhTupzO3XFY9r4fXEo7MXRqCmbDrvZJEnINbSD8FIoKe+19q0U
rQUr9nfhl4zmIwH4n2kbundZkq32bpl79z0YlFgijaaQcZ9dHmXr2shXYzLn/CAG2ngikr6XB78k
iYLkIAvTWNAJ+QF0nrzlIeFZG+I40U+5jTHgtjNWKp1tY5o+HSMfzKv0J3izFo0yc5nH+quul3za
tc6CZkfJAV5/MAIaDuY0NB8mkSJihvUcXKJNTPVQYKKjvoos7zG22TxEBNumIRhnT6m4mfrgzFOL
BTjol/CZJpes43kJ3BVFRNewlgrf+8xmxBIMEZbzQ9SDQDGyFna6JZ4h63c4e+X9Mo36q+jRqsK4
r9xWba5miqWgJ4GUjMB6cQyXebRc52CHjHbN9mM6LUaM5G15GbuJARs+vegispv1Hf4TDt9B172M
MRRA9YvQ36GwNue9PTr9d05CfrN1LIJLSvyG1U3QZyykVh94v9JCFCaj/mI8NynxkddEuB69Cgp/
42Ci1NpmZqXVu4OK18N/DWMboYserW1FsM9nms3cJ8nsIYHs295AJSd9eHooecuNEvjF+ljTO0Am
sFNhCuAxEV8BXr1sYwlBCQNPHaADkiqyFwy6jtGfBguaotmskCGoTMgnu2e7xXw0Z83OhL6oCHZz
rJmIviYF5JfT/BVMIJcxIroRcRi2oXKrV1uyJ6DptcBuuMXA6kvUZYRNTL9DVXRIa4OKt5lv49m1
50kePAJd/K11TbONWrGQPT8ZSyjia3kF1a7hpJ4HuJQw4ujq2y2Jy+XFd0mlYDieg9saw1e2zVZX
/lptrVZMg6bCtSXDltnAz8cfHZkh+TVataVjPUBaOS0jy4yluqTfoLT3EY6uqf092SigLldxAshI
1w8tHLmZu6cQCdRzVk3dtIW47Judm8vxZ5Wt3hjj/zLsC4ELpYzbWQdTVPWZgoAZVoApx6uQaXvE
rWzsorfuRuSmr34+GM9dpZvHNMxK5N19pe/dsHLN7SoDSyIZsf1687f76f9f1P/j2hv9r2/qffaj
+Ytr6frH/7yozT9IzfDY4C1Kk/FTX9nBPy9qYf9BJEFA2TYZikTYEDz0Hze1yV/zuc5AWyAPDQKW
/+Omdv7wiWvB4f+3nkqHiOJ/56Z2/ha88H8uT5csEWjTqw3KoFOGuo1/8tm7XAlVFv7IujYooqwz
nIXyGKRwYF65eOmlJW7qgQsYnQ7rQ9wMBj6OJZR4Lpel7Y51ZqOcGaVfLCg7DPvDKkVRHPqsduTJ
XJH0xlh58DDgEcU4MyZ5a98nYEQMyjg5O/RchZrN67lT4GMu5rm8Qd0tUd7JEsF5oq0q33SeGjcc
IwgBVdjx1eymgL6vPICBk526RH7wb8ZnQQjDQ5bBem2G0fi2vK5Lb1hsFCyMnLNiH86jfCsLWyEo
I3xgPFtZ25WHtegG9weK1MW4XeVqdYcg1ILK+bTDfzObtkIibpn6d9AzWmwp90W03xb5YB+Ifpu7
jd+CUWDCqrzy2CsH6UKYVXrjh72z73yt1TZYgdUjScfycCgGynG2LmYx1J+mgmywUu3dzPl0VZvr
xP1uzEacXbfxUMZVkL6xHRbIoXwwpJdgqLmE1sHsTq0nC6i+ToftwWXrNLZaZZLTIK9/GDRiVegm
pbdPwV5V5KZL/RiuE2dGXoUZIFDm4AWnlefbSWsyUEXb5WA/Qf3g+53qImM10JDmBqPLzbymuE/T
Zkm+lUykiCGrxMs1kBvmugqMIQ4no+e5sSof9LWVwONGmPR74VG4sWuSMJFbDxnSl1M4gO8dYMgT
HBRCLgOFIsE16Uwjboicvd6uPr1bB72EvgW/gfXCdQb0MU7q9F9jbcMZrXwuY2xh2f0Ak64/QWsz
HcGjG9zx+WLHWswzfjAgBAimtM8on2pCvWvwAhyTuZhgIhvXIb+sbMSdxY0s4hnkwcD6XxTnqUyR
o0RGlmfHks0HHaxWfKsF2bq45TMhrEiqFssxxGkpCA+52kfSQGX36xoWXzaK8+GYOqb/rVEmIAvE
0fDlJUvz3tsewIMIRVZvJm5FtqxMToCCa/tVAxHZ27HJ2wcjDyi9IeQg/1Ze590Sp8hkWpo1+IWF
eGrdLDpgu3T6tP4lRp8EE42AbuDDqIGObHvyMc065YwaXePETdAYtme3Hc23yvWr29axES+O5pU8
QS6gSgQxqnziRkJ0n2de25FvkZw9ysK+7AlOI05LJ3kn9nGC8By9ZYWA6+D7J67N34YxFDBGRuYT
brniicY74DJNlF6hsv1EKvGvPNQl313Yow4alup/s3ceS3IjWaL9IoxBu2M5oTIiBZNJmeQGVlQQ
DuXQwNe/E9U9PUl0sfnK12NWy6InAvDr8t5z4pYCrx7ByRiTXsaRyJD8aG1lFftkdKnCGtaSD5pB
tbynfma1bxKyb9MLNZLc2ncaqgTBGY3sRJUbBTdo59q3a309uJApFc1cMLBo3Ok+7BXl4+u1oDfK
vhXAe0ga5ya0PrV9IwvyEP3p2GqQd7tpjK1bx5+qH3GSAfmwVOV+i4WXq7dZKqYfQmTTj1TbndgB
eYDMwwYo5jayks4z1eXiORimsd63ypEf2qwduZi0RfHZD/CkhmAaUrJBHQ4A0tzNTvHqRn8sHKpw
2FVWMEE5BIweoJ8m373Ob+Y3cePyXli3cOttsWi4LbW9cpaScGwaW3yWiwuh4NKWbbNwWhNE1ueV
ssAnsgmj5UNS+vK5XQp7PKxjG7Jh8dN8361xuBeJSCZvD5Ag5ZgrmufyXJVN2L4hbzBcPhVUlutb
6dniwqgRUzlfixH7fF17clevtfgoYlcWrzgntsXJKmKJrKTnx5GpyBl206/eA/kj1ngjVRZ9IYVe
VidyqJd0d7VRPzoNdRzk7efVKU6BG+54PtZk/jUTfq34Y1AXuVBjdrH613IlTY7Uz5UjmSToSVam
oGHh8jpQcj53LVVMFL2K8F1QzzHnzL1OHikrmuTem+P2DbkJi+CQBhvHMdcWFWhrUfhPTU69927M
AmoquNDTcpcHXcU9gyQ7n7qRwiVeJrcsSZFr+3dU5ygS0MMOFiQa7eQVWo/pz+9e3w+h7Dgl7Uv9
jclAVFx0B5w7cxXEIWGQtCy9XAaa9UTB20IFWsigxqksV/q7emnT8BBZdUxEe9k1V4bjNfHsIhpk
lBS+1T8spZrSS0L/nC5dU6+EW0351F5pERaHrtL+Bx1bnO8O+eSqu8lfxo/CnTlETke7kCflONxn
FnaTfw2nLKkdki0It/sxpk7iw6zgeu/nss5IxyhSb31qONC1DzUTjD4U2dh/XMnlmG6AWqyUvSFC
tmYqbKaYvHk7Ge+TP9MWPS8BMoFvr+YXNO4TYNiF00q4lXs/LXUYk5CrSwyrhXt2HG6vX13tg+p5
5rG8d9fEPkWvAAZ5qIJ5WI51Ir3vupnJaZ2C8CYLZ862VrH6HHMFFJQSa/flx6r3fHIDKoeVu2BT
SHmcnLP7ljG3OUScW8I36GUc7WpnnX/EhcejX3fRKS87nqnAYpkVXWSXkyJCKlD6sSYV9ksHS8Qu
UuuzkEv1uu1JEjjrvGjfxqlurHurca5DXiyrZ51M81qTBpqAFDg4MZc6P3J3XT5Fng44qC/r6mbS
fnifkKBGTWDFZRl/tI2d/f+tusl9wu19ZcD9etX9321yNYT/vPK+/pN/rLytwONM6+ok/p/zLpa2
/1x6C++/AtBqyN486YOzD1lf//OQzHKd/7piLJHPAIMgCfAKXvvnKZkVBNdjNxJ7yHPxrnfuf2/x
/VNiIH+IGAaoLTZ8R5+FQ1xf0ySSYvjI/eCXePjw4kW8/sfy/aXG+3ri9b+L+n+1HG6gTUWQ2L0/
0DI7713Owfza/s6b/aumN/uEbF16X8+eOrIoe01t2+vC8ayd2WNzmPmStdUMwiUXj5WQPXnrQx1c
9/9LEf5jd8oB8P+PQf1/XwqHqC9bj9n7dFit1NEZT3Yd7JOsPZo99/Uc9AUjjOv+fOYWVh3XuRpv
1wr3SaGW6K1Z69cv8aJ1N24p6hR1caRSV+wzP18PoeV/NGuc1NiXjYuFBY1PPQN3Myo8J1X/x2RT
CmnWONH1svGVKdHXlPkdPdBoMbKZrE3OZk0T7i+bDiqwNr1N2mgR3UTdH0VmGDmbmOSzNQ0n2urY
JVffW1ANX72crPt/jNV/tw9uaWqxpI4gB9NzHBbv0rfLO8i8hk1vAlPoias41ixH4HjzXZ0PzkMs
rb8FifxX7ASbyAw4Ih3ahdeSul81N9Vk1pjF/JZlGodhjDfc5UOycQhZiZO2URaGjW8CE6CY6vxa
qGPW6EfSS5PrbbN9MuqCW/VVKFzNrXuP+XXw2a0P/jcvHg0ffBPztifrhn19cWyXpfhKgWtyoYQv
uhg9+TUf/mXw+AXbwXrsimPwvDbUGRs+tPtzs9xiukuW0+zUUe/RUtC5h9ZqNpZskcsVkggtKnpg
MnPHnUycvo+z6ZNvon5UDgkSWVtQ5pOw/J6zeD9JKOdGr3trlU+v10rJxMQjyWmOqKnch4IEa7PG
N2G/liUr8o5kCpFk5cHnmpj6ub43fPRN3IfuMCC8ovUGz/rwrm5+o4P8xSpiS33mvrDKV2spjpk7
PpRkdezaqvlbzOd/jVX+JuhDb03taPWps6DCtFZl+Qf3Jd5ns9e9CUzNNq+bJy8/5mGoPrehzYYU
LlllOKZsInMt7UxnfpgfY3aTK1VG58Wx5huzZ9/EZ1Evg5PYvBi34IotDip1HkNOXsxa38zIObUv
ZIaQHdeSHmT7wGDHb0Yte5vVbNWvuVWkksREHFece30GBzeZhc9WMeCAitDcIuVHQITw+ziTLQUn
vWYPvomefhT9Al8kO1InfVt6Qb4rcvVk1vZmNTvKtCrdgAfPadb2qvddWb42a3oTQNXMEbakzIYL
rV5cek/c2u0szHq4twkgxQWh33Y0XrLDpmS59Q2fehM6c+d31F7S8FJM+9RlgCWNzzHsJpvQwWrV
LnaY0k205e+71PaPYbS8N3vfm8gpYqupFDScY5gXPlnvDmnnn0RNOYXZ6s3bTG9C1H2T9kXOxWW/
l9bHFEyU0aO7m9BchDXMsUfL3KXe9knj7MpufWfW9mZmawKAU6NY02NeTl8sa7iPg0abDVZb33RN
FcM8p156JDM8fJPb83s/SNzfeCmuXfkvdt/uJjQRHGeZF0HPSJz0AfgM+x576sxmzj/v8V7sBiO3
t2yy3Sgxmr63yUVWZhuqbfIMqNGCOijajSebCxvrMA/KrPtdeY0vl5uk/bCldBSOguo45cUukoaL
n22CkcvFSg5yNoWZcNV/VNUnNrS/0x7/6jNuwjJuFI9NUfUx61V1lBYAVtAwZouUrXKsssjL4oiY
z5h9gt+H89M2W7JtweAWh6l5ggaR3kfyT9s4EccFTm3Wt7cWYzunwGSStB5zekwAPbkUgZsNstdc
tpf9pG8xFg5QjUg3/INJmeTLgeo2o8HE2cRkITOHjJ9rTync+iiT/kOXRNIsdrZ4/2mELe0mNC6u
/OYACovhPvBPOv2LaB8CLh/WhW4y5f0eIgA1BVcYttk72cSlw8Fkn46871Jqe0dllruHYDAZ9sPN
lJlT358vlpseydQiJWeiRKmBdGa2lr0e977sKwE36eNMbtaxtqdXhaKWbbX+WWT/dw9p/tSgvHjp
OZm+o5syFLaWBFzuQ2VYu9jspdubGdNP5DRqKtmOVI3AnHPIpnJIpDcLz60sBEI7OcMLjy6tBszT
67B5Nuor9iY2Kf9a+yQRKdn1eIjzKRqfxklKw9Y30WlNbkO9Zc2ownVyWsS7RJotk+3NWhY2YzUp
Kkm49ssPS3umDN1sRLE3C9l2ofqctC+i51p2k3pfKN/7XU7rL6YeexOZAlhMYV3nNTW1ZJ0uQbUf
5vLB7FNuArOBPlnUdUfoDBH5qeuIzE4ajuFbb2faFWAqLU3j/X1Gichotuyxt0vYaykChFgwH/Vy
3xTFwzoeTV4HWqWfRxIb/uMMNYUnLnaQ2DqjCV5G8udmK38aurSjFJyVySV0+jsvTg9mT7yJxUj3
lUzTkVhcw9tyevCW7G85h/7n6ERuddLFQpbt7DPd6DTP36Ahf18NlTIam8iB+/mNzGWbKDHzCevC
f9vKh0bHRsMHl3ablkmN71sSB0D4vksGyvyMOh2Km5/bdQrfatuOMHR85yulT6BtPbOlq4w2UdhD
F+v7km5HNt1wE6uFaq0JwLZZF9lMjyXAgc6Gs0clstUeV7eOkTNYRlMYtQI/vxavFN5S64rGyYj+
Q8jGuU+BRHdmz37NoXw5tUNZw+dHFf+V3CR3Y0oVaGJ5Zs8uN2HZJL0tr3Xax0C1+uMaI2A8kcES
zGYRJDexmdikLuUJQKS2yJ+UM+9yuZyNvqncTJL1SGkTNadMOKVzTgtKcsFjmp2AS7kJzpqCJUGy
Ot+0vBH+8rjMjdF0g0Li58+55GAn8WQzWlXyrKpV39je/DtV4l9PlP/m9VMQj7vQY5RderdZTlRT
Ld1OkEhq2hk3Ydra5cIujT8A/2q9U8XwLdeu/8bsi26idGjWxnPJ/Tv6zjuwdRBSzO66MbP//NKH
mLoLoEYsvtNon3oxxP0IQoHRY4tNgAoQFiRV0ngx1ec0e1itzGhV/2+etkJSzOtVDFsoiV4X0nJO
5IsJs2lTbEITc5XjxtUgjrDqx3vQvtW95r7HbBkhNtEZ2k2CNXYNcR+0yQGfVXVZJh0Ytr4JT+gx
OVNRH8JcbcqbqO3XS9wni+Fr34QoSb79DJeFkTCexr0nkuUIymw2fPbNLEpR8bpgjcGMFFEx3yar
A+nCdEC/ArxezhZ2XELHhwJHRWxTvoqCZD0UQBkMn30ToVVA0WgcJ+EpxUO8C7Br3ViUafzmvV/7
xr8fFMptAlDFRFeBUA5PZV7nX8U6r69xeaBH0BrkeZOFZkPwNh0oxKzUN7YITiKGCcPsbVNClvzO
1PeLMTjcTKk15ULztNT8iiisnrSvIc4X0d/zfv9rSRpuotZmzajntQlP/TAPT4Gl5zOGkfm10VAW
bqI2u2oNA7+CXTRAK87HXj6X/jAYvvdN1Lblms5QuMMTRW752VKp93rUfW+0tZXXAs+XPV+UsNvc
nt6DzYCsdrTkDxNwHLOFTLiJWquyPG0L3gxlGcApmlCvDzbAb8OH34Zthw5lsWheuk590hYaSaox
zZLUZLgJW+EsAOYzOg2+zycNhua+oVrKbGcXbubWwuPkME/4qiors1uvC+ZzbIeGC45thlBgO2VU
JYxn4Iw06cyV+yPF9WY2dW+rfLIxyfSc8GLmfkCEh4zjPLDqM+sz2yyhyCbzub6OliUk0NM81eEO
mFj4m9HyF+PMNlOoBDSB6yIOQG9TSzDLwj8i61MXo5Eg2MQqnIkob31m2D5X7qkbvf4I3dawQwab
WKWex0+pc+TZA5AQvT2Vd6CbzJLW5DafJ1RakzBe0mcwb4BOzwALuYs6mb2ZTajOK/IgOWA2nGBS
PKbA5A5w6WqzGXab1wMRQpKMNKFnmqo32gr82wEYjdmWKdiEKmSVqnEnsON2X39TXRNdvD6vzRrf
pvUkpSxSe5XBaSiC8JB4GEqoBzLLhSVH+efRHUVltqpwDk8LtUuftV94SD+bzOhKjtznn1tXPvTC
ovTCE+R8CymqL26txYM6Z9Rltuk9cJaiJvc7piY9QEGXHtxeAUXPrPVNqMZhv1ChHgUnyulhNldU
xck1j82GGX8TqmMM2cdD3HLCamy9jUk0PcBfiUrDV7OZV6UY/Hn06JItV9t3eZXNewiRo9nxhr+J
VbeIeqq+iCadUX1vlyo7WTL1f9Pjry/4L9ar10LVlysOSb0Sbg83PA1p12HY0N2dCpC+q1rLg9m3
3UTsLNJyjUF+nnzHXZ4bitOfIjB8v9OQ/+IXbFOJMjjB3MzzC9qorl6Byqn2HGLR+bVAzGH0E7Yp
RSkV4HSaMDh5zRxeqK9MnpnGp69mrW8it8IC6PBfcArlkJ0pQxE3XQ+E3qz1zXq4FHnmWqMfnNZV
5jdz65cnFHux2UzibQLXhc5HtXwQnGSSobAaYnFDXkBhdr68zSwqkB+wwaTrpL4VHv3OzSAcNL8z
Yl/D/y/6vreJ2yC1qcby1+CEK2E6VpD29h4uarO49TZxGwBzC3HMhidU2+W5zmAArkGzmi22r2Ts
l3GbXutYRFaI0xIwVpJRKM9CSrOLMAoCf27dgWWaJTmrPrsvm29z04V3E/XB74x65DbDCAJ/PDoN
qz6qEt0jptzo3PbA88xa38yyo635+Bar7bwfMahbOXqXJqldswxAuc0zoiKxBehH+92yuNStrULc
UJFKCZrZ82/idbYaVcGZC06kY/Qfqb7O7pHEjL8Z769jyl/0+W2uEZmuYxZeeyUytzEBQjzCQI3q
6LH0Mu8QK2hcA1eViVkQbFOQRm4ocpjI4uRxHXyAQd3gJnPy12avahPAbNpWWcUc0CVQ30BFgzJ2
HO72zVrfBHA4TyFljCySFxIS3jOrtzsyN/y3Zq1vAjigwyz+zHqqs6fxjlvF/rRStmy2GNzmIsnI
aRVGvvAEp69w9lVbd/BFstaLze7RtilJDpfuRcLQc9Klu34YZOz/aCNpeIazTUnCRoRbB8DFaRrn
+e1Y+c6j3yXFb2LgF+P+NimpdGtXCQtdHcqS/vVoLc6VFVObzYjbtCRpB1ZqVR2yoX6q40sMyvNt
T0e1zLrlNjPJorqrsd0yOgVXGGNMAdzJWljvGHXLbXYSpp9B+k0dnTpwgK/KorTvo06JZ7PWNwHr
Ixyr0hS8tOwoqLMGEb1P2mYyO5tzNgHb2ZREOoMXnYSv80uD6GeXNIhIzJ59E7BVXK+DtMKI8n4q
2ylpLr+miVd/N2t9M+Mu1AVE4+Dy3kNr+UBCGOrZnOTNN0bNb1OU4DaBSBALXG/lapgb4OBR78TR
YnaAtk1SCuyqm1NZx5gdV+ehVn0E4rP1zLr8NlMp8Iapd6sqPsE4mm+0PcWHOgA5ZfZuNhMuFfJR
7VM3fPJUb2H6sq1z0xeR4ZsPfl5KQQ7ICqqV4+txdHE39al3S3JKbxau24ylElGlTFQbn9KGtXEI
UfBVXw2+Yc7BNmkpS+OolCmcTl3bmM49K/+jrMr+i9mL38Rr63VLMriVdcom0gnDMXdPwcj9o1nr
m3gVGE5jDiysUxqVzvvQw7PWTGn3zaz1TbzCqAcM1WOfiEuMGIN04puptxyjzyq2CUxlZbU5DrQY
pQy4fKtd1GvhKe+rybNT+PFzl1zmWs3XS7ZT4RXuQ+pY+h1b9GJv1vpmN7vaadmHw2JBwBvnZ3dO
1G0M28jooEhs05l8kTewUZr4VK2re4Jy+CqLy9ronAjw5M8vJi4nR3f1FJ9EYDVII65CyTVNjUYx
sU1pisewaq621JM//smOtvObyW3Nko/gUvz87G7sDUmwBtapr4pkveiigcCH/sdsDBbb5Kak7Lkp
xSV2coTySPiYpgZM+5DZRgElok245sKTjvZ5/tLGq8kRcvzR87PMMKA24aoCoN+AuazTsLT6LsU/
fMHr/LtN1V8vKJkqfn73zNPw6mXAKLwMxQVLkP9BhVP5ux3hdSL69z0b2/ifm28admpLPUGITocA
8uow2zdUuQ0npVOFzKIOxWoWvNtcJ1LYZAGByjotnUBSlHguBUZ1Z9j6ZqbN6tAusmRlSPZm79aG
+bVr2aMbLf/ENt8pI5cqskqo/t0UTP4t6L3wfc3BSGu0sBfbrKcUHmSPUVDfgJyLTwFsvDNoOcPR
QW7it7dgmMMI625qlRSHARVrtVvrbP1hNCrLzVzrD0GKfaDpbkQ0t4c+DbpDmarcbGiT2+DFdhpm
wNRv/IHVZVoX043OUV2bPfsmeOMUwwSYrPgmWKoRd3tuhd99xMhGB0Zim/tkU3SQdqpPzsq17OqA
73J9CFU7G/Z6sQnfEaJZHYN4O4vGt3eji5q5b1Ri1iu3KVCrF4kMRV177obetw5NkTTARNLSrHwZ
QM7Pg48aKq9Ug0RDp4J230i+Kgjb1azjXLHVL48xdQAoM1ZJcG5yqB/kDzRPyusno+NjIa7j9Yuq
j1oNGG6z2Tpnuvm4TEH1vRBT98moV4pNwLZyzKcyK3GyeH7xOXDy5lvTo7T6z62Hf97b/cWov82C
UoPtLj6M2Uu69F5yF3BaFDs3okdrWN0vbjpgwszLLrfvGlkL/0FNk4Vg0PHAOOKasK8XdFXeYlyw
u7oZIIBaAKMfLF9UOB0QHeBDFiGepy+6mhZsti6ieEyqaJHc27QeVFPuPUQGNh6B0VNfrNlrqAtb
/XByPonrP5lZQGZ6fRPOS1vcgoHMygeRihy/yVVm/GmoBj1kV43s3L61tR6KBnF33/ugiAnn5Ivl
Tk4S75Tt1vk3a7L6aUW6C4zxfbykkx53vm9h/WzAqcWPtePn8z2ShxWpdueMoCMdv1Txm2YEJPFQ
c2+7WoecnNH8jdCDQpo1zUg+xWFplqD9ULRtAbtz4BtdIjnIYJcgyhlr1DVFUfL702HVl7X1oWw7
tpXqZxeJWPVKomLT4H9bP+zv62h0dbmfplnKb6XfOPqVSANtP5d9Mbr2YXTKjN1XDcpGoIByUyj7
8E+lWobLSJtaHzqN7vLLWoDe1LCMgYQ3e+yOMS5icpZdUe8iVC6YzWMRj80Rr0Fcv8qXqg+eWmio
tCChf0NpLnC1BQveZaaix7yr0HRF7joW54i9CZxkEJHYCfoOrfLdKmVWPOVz2UzugQm+RnUVLEH3
0A1egTE1g481vl0BO/bFvo9EmCAchgvanFPbCaxPpQeiuNplZBWiPx7nErsVZyAzRvBdL5upGw7k
M3otEoihXDzvbsmLkWM121kw/MVzJYL8BqpUkXR7vXZWwGVIJWOceI4X+c0fo9dNEzI6V6bvdRzo
sYUMAO8m2/shFgNomV7ipZdwqIPwM2xoZAu9Law1P5FIvrqoaEOLf7YP0zGfz/nMr3JuljLuCmuX
QzBwrvBPwd89wmrDY0bxWj1IFENJ6uW7LNcxtYlaDpWFQroHF79vgZ+vXx34J9Y3H9YjvmE/6PU+
zZuoPHrNpOfqrlrUNcCE7lN9pJ68juZDWtVjNN/5wHCd9pTbAhAkTNC09+x9MHhpXB0EEmzkI5w3
DG9kmSxZhyC5h9+ohuRTOLdwpvOulxoevE03b0Fz918d/MjTN513bpPw8kpnua0w/Ip7itg7943U
3Hc6O/aNxVMZhtnt5Cj7NSKBwv9Ww64Esz3zg9y1yw+ev0CyxiW+vvOVMyXfkjD0UPSIKBUw0T2o
pfEDzPZe3U+9WvxpQIcWRyp5HlI6lXrw1zRys1uIM3OGy1xFbfoRhiFLGGwas8ighMfhVN8WOT40
fSAVMsn1AZJ4OH0McQ+v32cLwOP7sIsske/6lENkezd4PiJ13LtMx4eCmcGp9rgCVb7uGD2sWeO1
4JqxOY3c47fuWdgjhKsbSh3DLkZIGc/6B8VhzQJgHmpK35BCDjxF7np/ke64Q9Sa608Z+gLpnWYW
c0W0hyCkxhoHTDSg9VwtX9u89gXE1XPAUBq9ad1qCj95ECsTdxcBa/d5tmmc/B8FdNT6Cfi41M9z
XdZOufNnvxmQWebu/Aca+xzgfb7YDSzOOBihm3e6gRSFsystM+c0JSGeZIbE1lPuvRode3R2uNS1
Nx5aGXvkERSu1TnP8wBF/og4J/R/IKMjjC5dnUQ1Sm3FQf/Jsd2ufaVH1Eb1TmXzeGVSgqh7C5nT
t7/wWYcp3slZBlhKmRqm6PVQ9S5G6hGYL6xYJap5+pJ7dZvQm/PZdlrE0dWMC1rpprc01J8mTB7D
1LP0we2D1b7Ymd8zX4hwRLlgoeT8tqhiTJ/Q5UzDYx3rwL3h3ST+10LikKPCUAYyec9EP2B7K2BI
JuMu7cpquuCAXBGqhpEEsr7jfog78H2P2d2d9mIohuQ9QOe6PwMh7qbnDiE7Ciq0ZqmajkU/637a
N9Nsj0+DZpx56PK0uMJz7MzZO4J8skNSrJEsd11dO08i9UH3V8WSAbFt/GkuPlrxEK71E2v7vFgO
LabfvLlDBrOK4+R0zXzHTZ8V2DvXrRDRk64N8HMXczZWyF1p10v5JSjwBQa7KkonDidT3foNKtQU
ag8aFitJH3MxtAzZcTz7fwAfK9AkrGPeOxMQZNEiaqxc2vjYSRF1j6XCflvdpHaeKnlTORg/7aOT
OFZ259YIFJbHSY7KrfZRt2BqefDWlW+1005ftCQQYHdFaFS7VpkjYwj5uNVeN9fNNWZWz2qeml52
hB2VmYurjyuwf1nt+habo3ws9JTg86sDlgRz27vzd4ffvsY74bn5+M2fUL6dAhCjuGkLa676s+9K
mLOJZaOn2sESnOQbG2h/+ZBEXTZGuwBJQR/+yOJ1XPSp4eYoes8IaLvZbvSzyDrZLpqG8KYNm1Hl
sJxTjKaLXpv2LnbVYt/mWqzTu6pYu/HBt5e6t/e9Vgj4WFusDAK4A4jHNX0/Tx0dBBV9L5x27wWA
x6F4zm45f2BUz63Pg4CjDOrZLclTSPLIS7/nEdjud60cvBo9Tu2l0tnrItTRfWDjPwz3w1Crsdtn
eDiz81LNmY0/ZESnAZPaYnR6M1liZEj2fe1Xr71wCgdkWXMfPq22srH7hiILMCK7fY8Cb9/yTiTy
5cQjy4MlKb44lUJvBb7qIBB7G1U1U/muDtKgx3Y6jcn3Jo/9riEduJwGLBzcxuefIixVOt9ZU5F7
H50xyr0U/x6iNNCockAbB9QdzpNz7NaqwaLAN/CWYDcW/pLfBSHc4DdcznrR2wzxQdHzJVxHcwgb
6qzi+EuGtBeuiWpupR8H+YdiHYLqq3Czxl12fuXNDg6WqHXCrwjTmQZ2bhYW2cdkQTGcUOtrsfbB
ZBzE+lICXoU17HtklX/oEB7ivoOxnlq8wLDHFUxHxKGAbo91rLvPwHbmjINjgDVzjGDADKygWrbF
u6wsmviSpkPHG8Qk7Nyz5vDlBwRNvjo1q3NFfVUriLjnpfaUOs3anVq187vSiz+Va1R3TzxKwCAX
D0XZ3U123bmvQ4DK1i4iM8+5ApvhwVuR6p1in8Pei9/UWCXbizMXhXtafb4PC+6xjt4D5p5bSh67
ZPkUr6JVA9R1y8Ma7aR27T9gfbDsJ3vJST5DhBetCt1fEgZFxhBb9Lhn9VInecCsMVZY6O0JuLY6
eqjDxPdOQTBrdqBzI/7/MueC9RwAmoUqusQCZWYu6+A5cRhPvq7w/Z0n1fbB+JjWmKpfzSS2pLek
QgnK7dg+T/K2r7q2/+E0azUebcilwbAbByetz/Ho5cOzasBuvPVISkzfjJMFFH9XU6i8fFBZp/SZ
+9h0cqCAh6L+0NrcmX5bS+lUDlLQcQ6nncsl4fQOkS9e5t2YTE1wWXQ+ZeJcAgem8DRLraHcOXEz
BN+dQeUB86tKyg8TgwjvhxO5DL21PVsxX4F41vpuXsti/cMmee9pYasV3IvBailv7gf79VwjjD15
WZtF77Msy0fAzIvfBg+WipT65EKXyh8VhxAunjvi8I+k08TkXgVxFFCV5UQeNZSO/32Mayt6WiAE
zGyeJssOzpUNqOfCJbTs39WF26dflqiV/HyGerU8olYskN/pYumrh8RacJe7STpVz97MMnLXNAgh
LnmTNPq+tdPZuxmHTKl3QdCkpdqNanHLc9H4tWYU6LwPA9lYzeMQj6O66fLesvRutCtpvUsbfJbf
VdFPww0zn553FQl02IkrV9ArndztDnY/5jZg5CGOPqCyKYCztzJosGEOsnk/Vz7nkbzllSDokBRQ
VDCELMmerG7qOXoeVIzQbAy0pQ6jHHvxxkq62b1tx8QX53ydioJShDkCCV6sCh1juTL6vJujBe9N
XbVDzWyTxN1uDfNuuLPtKQ3fwNorR7WPK1H0yRFFxuC/4RgOs2k+j4qRcPKhrZ0QHAc2Qr5SiqPd
dGPSHShRhtgOqCGt7ll8ivFWyMQJj2U3JMkp94jQ2xL7ZnwM/DVnsysyB4b8iDcNGOlQZ+ouK/0J
6wxfUvUXGzuEPLjsd4tXI8lX3WVIYbNTgYaaLdkNPGF4xkaTha9mfB7efWlzJXIIQivHnjdT/oWD
OZGrfRe3oaq/JmEpu2ekztp5dApW0WzgKFEKH5OmU+2xRTMz3ocTaoqLH+ueMd8ZkElkfuvM91SQ
QqDYhXnvR59VnTXzSWbrWL1TRDFYh3x19E3rsal5DEcw8Syt0AQAyh9dNyof0I2766sx5EVXxX6w
ZtTbl2BJfGs9kM6XVdk+thYRQd10Q8v7zTHEL062xeZgLyhRHdYouC4zMyL0lrLWZMFwb/z5Px9z
/Kr9zdGedmPiamzTSzHb+o7rdfuVqmqzAgDYzj+f/7hlP2BTd9dLUKc4ADpHv1tkEz8ZPfu2SApy
fasrD3q7DjPn1k2L/ON1xfybi64/M7L+4vxnWyWVTE6bLBigLwU+8SY/+jjc850DZfwSkItE6RrA
xeTQhyjN77IFt+HJhqn9PYsUe628ToJXGR2p58CUpdc67/0marGN++3iMRFJyg8P/oCBA8dt4yfx
DY7LqNnlqnEFYglyXB/wUVXdbTJmTkq37rgTs9cFH+9/fn/XE8S/+oGbk0WSpbFS5vN0iQTbh9PY
Rj3c/9iZftT4dhV26FL/7i74F/0s3Jwzzlp51tgt3WWEe2fdFlkdWcHByxy7PlwB+Oy1g3j10ehy
SCZB7PsR52ekyDlWwJHYaqPZjLypOzpBb7WnuYi79hyhKwnucVBbat9UVMwNR79XVx2L0G1Rda/w
jIQsyPq+GSR6x6TrmvaRhMFpeAUiIGXz0KVS317zy2rrIGLFrvqY5dagAnypWFQObpsuEyMm4457
o8LEnW/GpHWmd2XdcbexK8KxTDE0FjFALnaz7N+XG+0FDgcxek2Qg9jxouuDe1UeHMvE+n/MnUmT
3EiWpP9KydxRAjMABoNITx8AuHvs3ILrBRJkBrHvO379fM6s6Ur3iKZPHlpkTiUUVhLucFveU9Wn
uvTTja0Jvn8oiVzFDyyf+7lKw18/6f9EWhThvsPYPf/j/qnp/7Efqz+eKMqr/zhJdPzP0z/2f/4Z
a/DwaXg6+cOOFT6s78bnbn3/3I/F8J//8ac30PH/+f/6l/84es8P6+PaPP/v//WjphU+/msxHwsD
+l9/dXSwPw7r//cO9o/J8z8OT+X39On8v/mXhb2w/gmvT8iTbZmSqOWjTuxfFvZC/VMLgmJN0vH4
O7jO/7Kw57/S0tYONbAE2bePY3A9mGWCo771T7AkUx6Fvwj2NeNO//fLv/1zu/He/lujJNLRTrYl
CZTEVhFsZXuusLSjzhkjknIhwIvinSS6qGEPZPpbVXbOO/pVKtLWySLsXW2RDt6jS5keBQwPeI9m
58x/bE3BzH5MHX+zNbok7K3QxWdmVHF0I1jXuy762vo8Rak0D4wk2iFxJdv7WiGsCkxa8uSm7QzX
uGvd0syu5nVMP46D2X5j4evpsLHTBtRvUd/ep0Zimn5cFnEbdFzhA13S9E7l0SjDpW31N4+mAnQw
jYlOTt3GIkOGbB+BtmpTJdnuMyGzijk0KthpJrM3B+DCBxKQKNCd0VnBOk5p5q/4/EY7iudu2PNP
Ugk1rcXW7gBzfV2b0Q/8et2FZN2crKgNJWq8iyuBRwd5VJ7vYSUf+95irxhir205IfMaCKeI4hmA
3CEztw0Aw0koGaYpAy7Ml+mxwfD/gRuMcAyyBB3Xr8fJ9gJakGTwOwfQyMccc1lDMbRGds042roz
TMb0aJe8kiSswV3CmbiPz3OTF1YAjG2gEVowtA8IuE2Ji2tkUYWWRao8xUbnPqQGgbC+jBqN3+sc
mcvV6jI7F6xzAiQaa0SlV0ZRE0gUTZ4MJnuTfzgiseM9IO5ShPjvrwtRTWQK+ROBR2awNrPRE4dF
gKFPJK8bB20+pkWoF2N7HAjpNMWnXiap5Y/Q3PxXm5MPV6Kz5eZ3SIKET/J4cVfM2TIw61zmcUA2
TVPuirJd3k+piQsrA5ZFWJjw+X6ZoLTc9fVAzEueCbJ3xnqm4/8fO96a5+rD0D0/D5xvp6fY/5eH
2vE8+e8PtfC5Kp+6/K8n2vE/+FccnvNP4QCNeUrQPdJBIvz580DTHEzH48q2TXLXkBD8+zxz3H9y
WPF3UrrSs/mf/zrPHJsgj2PQra1wcLLx4/k759nxgv93kaE8T+NwS16tJW0Xju1cUVxXZD1m6ca1
WBNJRHR8GkYYhO/WtL0kODtWlWeP0sKxeQpJfqRJ8pX+yjoS+EolMfYLYTRG4vM4uSemOr9b3Km6
S8y4OcxdWXzMmk4fmnRKLhSMv4Zizp/vAm5J5eBRxVs/ff44J2tUxtjCgibEyVshE03upE41HdRU
0XXSnuGB166kRtFdtW6QJLH44FqT+yPO3Ogt11Lnhh2QERrU3Gk50ETntvsoN0oCNbesrA4ufs0/
ySdwMxDGpE2CVvNKO4POmJn7mt2eUB3/JLmJEPpSZq7wOYKTR9aPjoPObqPvMdE+n5F5y49mb1T3
BH4ZA36iRfLxL2v0X1fbXxNTCP145RdxQfwtG9jbss6rv7Ux6d9wkAjm1DMTf+Tie6rQl6f+2jhQ
f/g12J9xkRRPJN9JC35GpDO8JWHagGAWwaDlLKWfJcysGEkRq7BP4+ZHL5bGhRNoyihwKqKkSB6O
4bmKcrR+iEU64hBzmj1Gg5yTMMmK4rtDhB96beLdlis9NDXQvrbqICU+7r3TlrTpnU6WkcxhIytC
XFWHH9m4Lo+gK325M/gW84NYx+Rh4raVN7SJyTGoF0R9b+Jy3V+brUOgrQHTR6y616gxXJQcOlzn
PLX6XWcnXQj5sLiBR3jzk1kwUOhXahX1dT9KV91vgHBG2PeW/haJVudXtZvMmJlOndj2KabRLoFI
aInDahuHD8qx4/gt+YyLJIVRJ09u50p1hcLeWQ4z86FToDqXLNe+xyZolw8R0QTkMZIga26pDZ3W
AQeGGdifDbW8Ocpvtwm7BlIgvdEmgom+MBy2ObfuJiPy3Ns+4t4PIpJR36fc09Aii1GJUI5cpaGt
i869SsXiyR98YeXcYumnzMC1sdJ/l0fane+jmOiz/ZbqJsXYZRLFvmBVlEFuVrK4jiyrKEIghV7u
hkZ61RsyFDfwWOK00E0nc2GFRSa6N1JVWx2CPJLIOxMxpmggpj76Pm52ku5tLLbjgB8J88OMYaQ2
BGW3k5C0MfoKaDs9k26Xdc0OhGZGlR0t6d5cNZluv1/8rx1GmL5p4VrwZQSBnh4Gfeas2JyM5PvW
rndQibDDXvXtm1xIwj7RVS+7bTLq/WQSS6yLMfr5++cfm7izw8izXdtUBPTaitL09PmDMGIiJAsq
jiyudscU71v0cemNhBI6wKxnF6Qev8Yfzh/okHIutZLcHC8G59sEmZOwxwCXSEIQIe2DjtDd27Sr
9dPYLt1VJDc7HJwF88gWdKZoG+t7Pedw5csqFFhrVOwRUlq3yJ3jSy4Nv4YQTj8fahxSYR2CzSnw
z0frZGl6FKbFELRGVL+t8QU/jFZmkyeYEzkZL3BWWbwkV9VUUknWixSBxZDivi6N4dCPhnmpJX7x
A3FXm45DpDv3tnWu3K+MviJ4fTSDYzAcJV02w4O6a1ZeEG+9cgg71Ac29xF9C93JWQsumtyZqU7N
IIGOfgta0uOOvoIE+gRou8/GUjMSvGSOMqG9k05AJTGv5NsKOZkvxjlbw7xb5y8E/lliP6quNUPX
wFy9NPqoDEfGmC8ptl4uXoc2jD5LWrwZipDTxasd13Gn6PiRp635LizUeRHp6vvUrRKIE8O+oDv+
ZUP778XhmqbtaKmkKR1JPBkb9vSBhpvXY2xIk4jT4hj/Z3uKAAMF/67jzQpVO1fJoRRF/CYD5f40
z52l/LlF5P77XXva+1G3ULmYJAeTYeyYx1HS08+RgJUKCAFoX23M7wqNlyg026X5z1/DRH/9usfH
kEzsMAtLhDY12uljxDw3djalTKZx8FfQJpX3oWxL9R6SfP0x2si8h77bPpakXd9FcUWm42JWGfm+
mYLdMQTanKt6aZ/icasuzZOfnpzHd0D3TdloS4l33gunyIbR+N4mGjDo5jK6Rqlm7JZCJIcqnz4C
nByzSCYRRm2e3Jrr1H/4/S/w2tOFZhE4SkGqnE/9pzDdsT2qJnC3QcS7oaiR4xK9SUBzAlK+LbVx
n09yLkPiFccdYNp8AZI9LZr+/P6SaGuWPge3cw6eYm2VUOSxBqYqq7ZgaEDm/CFrl7d1owo/yor0
Sq79Jc/WswPy+FzHtBWFv8MpabPDThcF8e9KMhPWBDZ6hHQXSdP8SHtPaTRZcX5PrebuDMCvN06p
MieolmRe9qmT5gVDQcXW7BXKquXCNXp6Evz6UC63FxepR/Kr9M5wataIaREzOQZbVCAksePhejSX
8RO5S9vtlHT68+9//uPKP90ZHASOQG55rOGt8xreWja5GTm3mKgsL8wNhEs5Y/W+0enhQ9m4eifo
wvdR7and75/8cusfn2zRJR2fLM8R/03AeeqclFGSsLowdojui9zl0nDI2TX964VqWiQOOfLRXefc
kHv2HFU4bTcFBazYVVyk0b0FohG0o6gex8Ltjnfd97EX7t4ue8NPYIg/ekNs3tur8G76EpIAc5/q
yZkcfWHv2b8spM9evxCO4gBQQnnmuQx+rEfZr55qg76Z38atpd9hj/iLgi8geUdejFs0gy+3YaKA
e3DGcuflZehkxkEnORnNKsvy27pznQ45laVNBI8d1xt6StX6ohjUD6ZQh5TYEduowybOLDdMcpF8
UYnjZbsCB6pDEzXFgYW/vbVj73MWm/Ed+J+IdtjvJeAlZupyjTqQ95S9408n8ZIvTBV3SCgG8LQd
tv59HJS9SZRRtTTrDyOJcHFGnyGv59Epl3Arh2lh6FuS8FMphyNNr81Xu53NN6ShIpgpEzW1PhlA
sXmbT3oDMfPE5EI7RukbBvezI3cg5LVZN15/Tc3c1L70JHywRp/wYa69OQrGuQXG6exIxkG1rpPh
g2NOFYV7aXWHKhVDf7OuwDtlWgPkUD7rn1usTVKo58H7qMTozX5L47aEcZ9jA4oMr3uWYN0IVJ3S
2RA9G+lNlfVU07FR4RY4jcPj4lj1lyJK+2cdWy3CUuhzJ3T6Lntm5MmLrlmbtvatfp0cf+3QP1G2
pR0asL56ZDYBeavavKK7YuPPxAgfdcr7TJNn7otarG+qsRDPo16W71okyQPN8WQ98mW8TxMCDlqA
tLfvR0MArnc1CJefpnU9U4xKqwxKY/RSQmxR+gRyMQmyhlivIL5jzjB/bjY+GTdDqx+Kxkq/lAXR
NKEUKz/oYCZYxA7R2LXhghfoYVMu5F9NyGG4iGrdgkg41nXVFWj5OgZS+Pfo4/5Yx3z7ZEecp/40
O9H10vaIsox5HUSQN+vUoagyPH6/os8+aYKlnvDO8+zAykzzKyCw+IM2Ym3DUZTbT0RF8ZckT4Yq
zM1FLNdrsToWEuPKeuyMvP1aj7P5rpbCe2cUs1mE5mplNyU6wMaHWO9X8t1nxJKV2pYHPAgYMTEa
ayWaKBrdH0I7BaBp6ebsMeKjb4iEVtGBnoXuvautsdvJxomn29jG7iE0MLOSh34xIIknOqFfow0q
Cqchzyd/ddKaxjNflutMJw0irBUfvHActYnVG0L/PEwnhJdBFbX2wAGf0JYKVbdPqsyHPnDcqJkD
EAEQyaWpTRFMDUJDu1iSJ11bTRcglB11AFWnp11pjnXjxxMQFG9yRPOX9/Gob9ZO2QXYZ25cT4i3
DUQ/eFoiupL99wgfWuQ/mHKhtnGKZnkYVycWhzxBtogqktzasGsW0puHSEQIAAjSqFCZ5NTQBxsG
HZtZ1AVmkA/K7sMxMtfqkPasEz/HfMTak4/hsbCJ9fhCww6fpNPIeshZrIvfoc0qr6SaTISmWA82
u2gzIxnalbYevbEcgIbj3HsgHrzXIX202aBhaByCrb10uCN5O+/DWFWT5bcZzJJPsKH8EhPKeiQJ
vKall8rUp7kv5BSqYQQqKqoo+2LjWL8SOI1DxHXueO63ph4M4HKvFj8WtJvvjIlZvGCE01YHI8UR
dCfXqLrttjgpd8AvLoRBh/rU0Eh6/WKwPFQflv45eF70pXSq7bEui/H4XvEiCzpkNY8MJ0s+N5xE
tROLgRDESWNumN7VxlfCvSm3BitH/x0ljvU2FulW7rkGneFKWkLeD7Hd6J3aeDU7pyncYG6mFhCh
mez3Huo9J3Q73W8hFWkL68r0wYdm5XrxIRz6FSfzbDxqCJ2OBbJN5V1KWgxiVhhYaFevNm8ts93e
HiW1H1BSVASuF1ZU+DnKPGCcApXYlZfBXAWMBljLDp2HcWUNjMQEPdKlh6bOrGUPChRfie248qs+
i4Hn7bgIFiY+b1JWhBeWRSfse7HatFVYS3ljgM7cYLhsUBRaPXFVfowNyDsSHKpnc7Oyz/wL9s8e
keQcZktbfdVlN3s+gpA0DdMohQaJrbRJwlXbdWgmKq58KzFR56V95byfMZ+3bpfJlOFoEZj+Rstm
iIK6tYAKzc5T75eoXT+R2z65AW398nkq6qW5WXsWyxXqrzXfIZ51poDkHqHDvoGCvlrEpsBjbLse
ffqI7Scnp3jwsogOvu01iebjlMRpuGVox+AWTHU9zotLQdW1Uc38fo2ibT/3dY50z4mbXL4ZZ3uc
7xJce94WSdSrcBO1moI+K/oy6LoFuV1TNeU3Jk/dmRVXeAS9rstmZMj+O3s9pG1cWveirTzhCzTP
sMmp7Ro7C1X+EqyJo5dAT00U7WtznAYIeZFwboikv2HnKCvEbXV6l9dM9ok8VZ9atOfvNzLOh+ut
KPN7ufTchKhITDBWaxzHA/HqR8dm424eoya9siMUT0HfvU8jZVX+Mfwp2Nr+HvvJ/rksiuazaOe3
HdMFcDT6piHIPL3U5r9sXJQwcQwSHg2kRYN6Wr4XNduT2M05cGQuCkqRmmzZee2aOnCcLkcumI0q
kFm2vUEljWZ6cY+FQZOscvBLQ459sK7VyiB+Mo9ZsDGW8a1riqb3YbnsKiQxJ62CHlld6oPUFOOF
Sv+V/oMG/PjRQXlNyNezHrxdRFMWi1oCrzV739JWdmjW0vPCsRHDH6bbfkDpizwuEXl3Dahk/mgc
e3lMrQW0GOWWdSlYmKe+6AZAIWzAASLN5bF2Pn2nQ0KrUOX5iFMPp/INGobjDphr60lpBfLqNanX
hGjF00/Enscp9F7e6kDMafapNK2R6RUtpndIFymq5tgEL2UjK+2DyaT6TW+J5BlKOSlDD0OgzvcS
jVIkyuS0Hh+5Uu4aRvLHPKhs2kUJ8msmfyX7Ibaa4nvbeZEgIttr5yB1XONqNPm9fKQTBrrSaY0+
jKWYapiXNX6MWO5PvRktVjjEo/UTlNb8WmyxnfqIB1EI5lVU1YE52zWjFBtpRoEd6aP0aGbFXW2z
K9JbFZfqY5ESPBEkkdV9TWCPPlhIjh2sA6e2A5tOq0OhY0l9Nwxuu7MB141bCynTFjrx6GwoXRGU
Fsua/0z7rFV+k1IL+DP1hBPalk1ecY8F7N1RKvlNT932NGXMtOy6uitr3+090wilPcTAvtR25a6x
3GzlnOko36h96r1TlaV9VIdHuyIe288jYtk4HB046KAcwGSDign/b8RjxRSCDlngzPRM4qDdPv+p
qNPsqwK+dz9QNHIUbVaT+BbPboIUiU4UFGod3nibmzY+sFBxxxWmma1BLdmHC4rizKeNbe6pTx0R
oHHMDX/2ktr7W+Kd41pUyraV49q8fofm+HRpdjHyPrOPpgDdYb0XK0GbEVrkcK3IsGyq7lKA0ymP
9+t5uDczhwSRKKV64d1DmePMzN4FvaycW28w0s/1PJR7Ydec+b9vhV8eZQ4kGs8ArZTuC6h2RBia
FlE9BLkgAZlvuoB/bFTgjWvcgmlXO6alzDDPMvNBMU9xAYR7BXOwAF54q6hEQIqPp8JfphfFKouj
SwOS8cRbH7Ykag7G2tkhYnlzz4RPdgEJfgn4OBYgB2e3a1nCPLcub5ZNz3lPeVEtbfxFN6sd4O2H
SpGC5aPXZTOVYVS8+/vvWMPIOaY0Pcc+d0uCFiIZZFJ90Htpc1d4i/E5683pZkvNwV8iY7w2kjH6
mE+N3FW0/n//O9taeNKCMFAeR+zpOzaqVAM9JDy+zgwg8EHtvHmervBLXAM3EU1grrl5/fvv/MuS
8gxeYA2j0WG/aA36cfrU3J7cginMPrCKfvqjYgnYASpI7pg5baphPxgDiXAGlEV0qNRCAl3kJetT
MuDyAC4zpFWIdKOrdsuwxftWOKkTRAUe556sVBFIt6MrsWeNTAZdt/HVtHrqYsYZH7e1YRoGmW0w
bvm6y2vPuvecqRZhNbhD5ZduV6vA6Sfi7gj3WBp/Le1it1WyikMNZb0EfbtGeOPCHPYHz6h7aDgT
87vZTJeIiCgXCfTvX9criBSzJaaCfdQm+/AMJc7KKSELMp+Dsauiz9z7uRMURYXQ5PfPeQVzcwFb
sW+AEDHBPU9/FYMnDxnJPUE6CBz7qWbpI4QSu7Gu30U22a0BZXyX+rKbL33Hl3tdUUlolOEmlZ56
gbrFnnTUksCWykQcPGeZd7Gd6aDx9HpjZN58ocp55Xk2ugtGc6goTPuc9TGnrt7srhxQIHnbA9d4
m0K9L9GbgR2fBiVczN9zPf51cgPr8oYtqC+lzl0fXUY3TVIpIOFJdwmSgThilEaW2174GV+e2sA2
7rFgYsJNsLlPf0Yx1n3f2Zza7tqnb9nz2X6Mafhi0RlfxhKEw6EQvwaXnHZWaWRvf7+KXrmgHBvc
Fvya4ou+8PTxphklmzmhvpiWQe9HRmzeirFZgtI06y+/f9QrP6IDJg2Bwi0FZnv8+79cEKbGEo9j
mW/qbuuHZIxlhGWHSxamR8/jJHn/6e8/EPnh8ceDpUKdc/rAgpxao6sF0rjcyfYaYuQqAj14bF21
3rVqzi48Tx4L29ODUqEokvBE0EPsv7MtWeMD3SuTNdMx+gJMhd6aJqEsq7CV2j2IXnjbIWcq6rFR
DmlVRevZn4w8W3OfEHAzCzBSS5o9w5fjQ7+gMw7dLLa7QDvL+J5ZCycLzYaxRZ/JXYLI55i58gt4
+ivL0fGO3DcnBVZL58u+xFdZrAy2BjEI8E03LvmbskzBAVrH7HwX6/WbhXmbXV9l1nUhl825sB9e
XuscajbqF+dIKMCunP5oMVDaWNkRq6SPkqDTpXVYzLX5OUS5Aj6IF1+ZyDF+v1JentnHk1TigoeW
xkGxevrQxnPXsUfQHSySRbnBXN1YSbb9LaeXP4tPlFaQtOz1I5dw+hQkDYM4+mMHqna3dx0VUoBE
pLngCyJeab/wU3JdSEqLY1qebWn2lQuoUuIOLK1vQMndbdO3gOD0GtdMxJPyJgz3LfgvgPnQrrss
TeQDI13rPjdVxDTcVCDX//0LfkEVU3ijGWb309Gha3Lk6Xeftg5XgnwZAwbgozfarporvWb1p0E0
6xgoc1ZM0EcERDVZmn1lEVR0KuN4qd0/PuZsh8LjQNdxN6OnOTc3qQbG8tOppDUdW9v1G+jUj31e
yg/tGvcufFVvfHXzVEcgLsvyrLvJW98WaSJ+UDszIljnWl/Ka3plxaOQhrqGQJS8orNX00+9Js+u
RwJiRE+VHa/XVq/wG5qWbeeldIYzmocLL+Jl8XDUmkAVgd9BndlnxbouDF0scTIGdrVl13GEh4+w
c4ZfyVoIXO6C3ZZN5l0yTf2P36+EV76tJ7gALIvSnU9wdijHC2dy5nkT/TUD/wns6htDMrwbzyq+
wvhi+I4NSP30+4f+cjk+/d01CnHBNz1qw6GoT5dfnZbxESNj66m604HhjHJ4oK5Jm7Dnfo18HHXG
LUhaD8ImojYcdxlz/+KuldXw2V2YJYaysJMqWM1EdnsgRm2j3xqLhbGLas6AMxvxgOwMtX+u7edk
cDi+LBEBysQYT+y31i4Nf6XiVYdkTuXC3dev93jN9xfu2ZdXOgIHLnUTIQxb/Rx+MYpCN7UGOzTG
yTlgAFDsKKx634vS+vr37/XFo361m2gVkfGjeD23+sqjrMySWm9BKYfHDc+DQ4TbNOhY4vzdBcst
zgl6ZK6hTfT5Jkl1uZZiBuY6zsmHs2ij6wqsJzAN0YRLL6KwtZr+vcXI+/733/Gl7IPFqsVRDYYz
ic1nOF074AO4v0QxxtOqMD9UIil8i0Dpu06r+mpbN/W2qFAAGhtUHkSK9dBnff1OJK3tj0PsXjPf
1D/0TGYmFw7VF7eW4pOBnbOHj8Lj8+gok4Gemq++BdmiovtEj+rWiXPrgged/NXUnmweKnzk0Ec9
MkNp5nlUB672smxruQRLjeZvnwrPSILBbQq5c6FnvwxuUX8xF+eoynKWDj1ilc1QpYyoz/Ql+O34
MzRlEXgJ0IzfDUn3zVty/b3O6kXskmqu9L2kW692c26aH5gpnd4wQjS0eyc1M6YcMubrw0hmDCgU
9Ad1IFpDJdf23MrRB8MdusBAxgzjBPJEoGlftt1eTKO+9/BKqYBlQbl9MyctxV/t1Bz9fu5oTknV
BixM8/FrLwSyT4lPhxnYbjl2jEms2/PREUgFdULOym2XjHZ9E7c5ePzcjf1Em2ua/fWcq0n5yiuy
9brB+wvKjrMeb6vZGvurEVrUfU8cUReFW8yC+Gm1s/PRa5fpD0fXW3WVlGXm+ZxfDTrDrltxe0mX
xtrTuEKYdWiSq7CcpuE7Y1PyG0xS7/mTgcOhX44LuLwzle1bglwjiAOcAhA7u0b87JChdwSe2xTC
QLX2j7S1maddh3b8mjMj/hPCWd5ui0QtanR54+1U7eG8UK5FdQ8BJBiGyfKKCVC0Vyh4rHj4APHn
JJSgHkllci065h/Qt4y+qdbCQiba0x25qVJGuMyWy9PtpvtQOXHH4CxWRE3oTAMy1nmotuP4r/mx
HmydMWhyFBtsLAa8TxRsoI/KtI3CsZ+bN7G9zD+0rBYTL5xu/cYAfop3RNuUH42xVc4uyQmQCRKF
zaOf09KVPrvFjBDBzRXwMQrf5MrdRJ4fRhlXVyYCpO4K8EAXGBI2wgztzGwHqD0KbqwwEgQJLcP6
NbXnIH/a6dD1QUQrP9IiccT5C3qGjmtAdHg/OEyOeLOs7xHllZ6vKG4EFX8+xwGeZke6oKyN5rod
mibeIWCbV3RC42iHUVKZNvPlsWsdkmJevjewvdZdIiNvb46qt3dH68fsrjbUhCtLandfOk65t7XC
tzgokna8R3BUfc6SVj6OsPP1ri+WaAxH44gU49TpvfdKmTxm3uIpPG+a6LsJnfi936ZZgkN76ktJ
rab8tRUbwnnEpeh10nn1MBZqHYdg+IV5gKWPjLATwL4oTQ35EZfCZtd1W/uDBmC8LnPLwqikxP8v
xOjA+wGiaqR+P7XDvrLxcvAHx+bFTP2ATLybXd0SZFgB3dirURdBBZyIJl0jh/YrjIHh5MvW+8Op
Vful2IC7fRyIbcwkpGhuMWfynlcsJjgLcE5iQ/cqyUOckVrcAdIqgV62VWOEFoqoKhy0M5n7HsuC
9BYbh/yB8j9iFMmoEeaBDcd/L5iD2wk8BO8aBKoKMc4LT9B0yMsiZeQrsON2CnPW9qExmu3SffSi
duMxjKB4IC+IPNGcnd5HQ4SMCtYSknicoU07lsu3QmzCTyJD37CW+rey0NNtYzfroUjq9itaA9ZM
XeigMI+isE22V8uKYEYivznAJH9tasP4WPMzXPJ3fe32dF0pGGfRMEIvmvAe3G2C3cUDJcHKbR/L
yv1YKQ1hkUGz3UL84ZfkMub1noMnet9CL19X2KW8m6s4H2+PuicFRSG6z9AgeBf8/nJ/pYChySV4
kk8nPO7503dJDVpUDIVgwlJm1vcBaj6o7ar/WtfJhRL0ZQfEz0bBi25Z0wFCOp4+ChUFOR8Rfi8J
dC+GU4j2qTp19gwqot6Mi9fi9rbqALYovk/Spb7FJWa80Bwe69zTq5wxSTC7X6WMgPY8/RBOU1tc
mtCdZSmNw7xG0tft8tVymN2bxkbsfv96X30c9AdkBMZotBunj1uwx260CxY6JZP1EJtl+X2xt/ya
YQRGm7z0UqzPC/SCdwzXwlAO5RpzP2fMY84tY5hYFQTSwK8Cz6YGYyjiue5JMIt3kRe5V3O06fc9
TNQOzyruvt9/4RfdzfEDgG+hRJUe7/esVqx1vM7bwjCVWbt1mI6le2N1m/vkZNnzlJXzlyWxnc+/
f+bLNcwzKcvAa0ixpmE6fckm3iGl7OsliNI8g0FLm+sFWQhS1Ni9UIX/Sjg8Wz9CSO53h+bNlecG
mDgpGIkN6RpAaqVpkCJeWfyxs9VXjJbc8RYDiP4ruEOBOVHmgNIqMyUQBh8p7bOz7fdNEo+fU1JW
Pgw4dg0+EycbHlVOIz4qQ0Stv6TOA+NP0TusEKMSY6GS+SWcvgAEjK0xv28VPsuBQmN4KIDaPlaN
lzxFpoxRZ9En385T5d1vmBYle2lPDoKqISvf6ihbJ18tfeWGjWi3w3I0qgmzAr+MXdtl1dPqiiTd
lYbVfHeweUsgW2ebhs1GITMYGeMmqVGaMpjxWnQOrhVPP8Ge59WX/dZBspEvHN9PKHjad8y4ayaD
+8HFu0NNKTcqw4SXYINX9pZglSnaWsmPcd6WQD0MyrHwIUPu+rXEBfMOm0M3NKYZKRYKj+rC0n7l
ebQ/AJs0epBQ58Fl2vJSbBlqChhPDIyi2ZGBMIvZ1sDgZAtZ2OalI/OVlW0xFgOGxb/OhMzZacXc
FqZK7CdUt9uGBwGFQNxY9QNKmf6pHpJ8n9S9CF0l1j2QWIfKGLG5m6svjWeuV+jW9A7DGSvM8Bbr
Lpxtr344LnpB98t7OXfRxgNCe5VNV9SKJf1sJZD+2TC5IFhKXbKPf+VYQXXL3kbmAbd6PnlAUuqM
VZPLs7xs8tO2be+aEZ8XVKYtf6yTQ4S++sIXlK/94nTaFpwfdQbOc6cHy1hnCUabfMMp8RiJalel
otsqV4m9b2w5KQr0KE737lzIz0lrMD7pRQ3OlQNCyDBJ02m9Y0dyza0ZgJbfxWX+o8EosIAIzNrP
SLSGDw4Q3IbLmN0u+61s9Rv+TdvdgcuNu8nJ8vaAn1L9E2kwHOFoTIO+cKS9FNDQ2EspNGNftsIB
4+zInti4SwTCF2g1dp9SEKk9AG45+Y2oPPxMu5J5PMsI4gnlWlJYCAVyY7AZrVH93f+h7kx248iy
LfsvNbeA9c2gamCdt3S6s5U0MVAUaX3fXDP7+rc8MqsgUgEJOXjAKyAyBimGnG7Nveees/faXet0
298v57+e6q+/j20B6GDaI382s3REjTmIp9FtQkJLqWKZz7iMjuI/nOv/zkr8uJZfHV3UPkx98Dp/
HuJ1+E+dBo6pJ4P03I6wRYZgQSh7WcDlKi5MVzZSYWbJy0oHCHwtEVMtcvIyfslmBAzgAWGcEhRn
NK5em+WdTG1h7Vud8ptDea+03mgt84XO0fycFpLceWsK4xa+WSKlCK6SCDo8Q8ZDHuer7pHFXP/g
5Ku85epscRiXjeoOC292JAkmOUOWQk5rSkMfhbYso9HORNQ+K2uDbiu30LF5yIjM9yJqizVckjbm
1VAzKIK/vz9/988/XDdUfYwi2eOZZOk4xT++FvEA6ChKG8NDzazUvinhi5XWSBNIYtYJ5aGlPNOc
U+9syXAQ/eVTV+7RE5cPWWSZd/mkV/GF0qPXw4gp23iUorl8qRac0H4D/fDKX+B8F1h969T3lgVP
MGBHTbt/eQ//O6gn/59hAZDA/HRPryyVf4NQTi8ljJTTW/NS/EwF+Pvn/4UFsO2/8LMxPdF4/zTD
uZ4I/o0FkP+S6VqzEV3/Zf+MOdHkv3Sd8ZF9Fb3pjP9YSf+NOVHNv0D64VPEzn1180MM+IQ1+R3m
hF/l41bwf1PoaWV/fOrYwZZ4EBmti8LoLjS4CEJOonLXOcoa0G6SLmCpIZ04UKKVKyDZcTYq44wN
ptDxrobzg9qqbgPWs2ibJksaOJo6vjPcM/0c1+13ulXT1uZFQlCbZdNbkaRGIA9l4dUCPIkV1wK1
rqNu8CEk9y29qVNSs7jTFG9zT8duiMpOzDd2GcX3a1GtQbwq8luOq8LP9KXrOKnm1haTVH7BwJzu
60nIDyurO29yGtl3OYQ+5tyD/WWiyN9lKEC/r/hev/b5CKyjldo2NGvN9BFQ2QdJUXDWxXJO67Bl
XIinOfdhoFR7dLPWTrfSdNeWiXUHXGA5afC5n1u1jlaXSg0qh64DWAZFooPWbdv6LUXQe2nVhN4i
2d4MgUTv0N7qoubUpkt7Y8qTwaSsNM6DbXkgVOJDn+bKaSgJX28jsdxNWVN8KVUjfkxZhgy4/47Y
ttQhmacn2vptqofhUJaSQmlZlOmXyMrbOcBbZm/yQh+O0KSbb38Tqg3GyO/EL0unTC/HH/k6yEfy
dSD8p7EBSnJO5AIW3qTs2my1n2czV/yuX7X9AgMOvceYxIyIrUzVQdTp3XOkx2jtVMNWXpt2KV9r
tax269A3P3K2XxnHN2p42kJXmKm8+D0m07DXdAhx+ASVyi432vDQxI7m1nUM3SWvn7EWbs0lqYJr
Ie6medR6K9D2O8Sal0Z3dorxUDWZiVNeWMECDnFj5aUJpNfxr1bINiYROFGGk4anY1wBocfwNu7q
FMVUlAnNl+p3jEjKJiWOyhs1lnIYjwGtgu/m0m8Vp9xI6Fl9y6BbN+VXYFThToD7+gplZguHcYvB
JUicOICh8CKQvHmZfVYX03jPKgnStzJrswtlSP4h1DHyK1t5b5pJPDHG7AMoObwtBcBfnf/Zs/Ki
zSLdOkXyDHxWoEDt8kNn2wwevuP+cx0dZ9ggORtLWJLXMEKS1W8Ge4Oa5ysKVGnHyWxjSU71TQVF
GNrlnaJPTVhJOVIxNkv5AVO1X5fJDegtc1fkUOZTy+srm4ZqNV3oJiSuXoqz0CKYC8O4IWmJ+rZ6
bZGEuXifglKJns1q3lGfUKakq4l5SZ+gncu7Tm5vdWA6+8RKfRw7X+00/oFZ8nbsOnNyVeMttcxz
nkbCLUUDjdEaMl9fTLZ1UtJwJES2D/fyAFP6WBIwRNuC5qcjzlbiBOT7eVjIgVR2wMv1Mr1bE+sC
sLZ7bB2pSd0hzTfdmG16RYtOxpR6uH780iRfc1gr5NSIhQog04Lq171urdtG4UlExUkHLy2fZVgH
vVa2ITihyC0QL++QeN2r0DrG4lFQHXmQ1OktQr92Nd5PIGaliyZKD2RlqPcz011wUNqOU4vsdrx1
8J9U+yxWmQdkfjPxbe9tK3qUhqI6jzPy+KstpEktOySfBQ9LuQPtGCbluLjpqN1XreQBnr7Y1tCE
+Ozky9LF1nt1JcOCMgnGCasa0nHtZOnrC24cdB3kSdsv+tKQkoemtUs9XBqmDwy1vJhdN77MOjdN
wfd/i/0g3kgDQVGy2mAUiZt1OAAIgNXfKNE+r2V0u9K6Ko/1JDdIjhVOAQn31xDNK70H7UWqRfoK
8Lx60xBTn2Nq6x0nBhFGTm3AKdcbvxbiCTAc4S1mZGw5Yz0VdYu9Qml43DIQcrYxCiYaotuvKPIo
4OcaWD3d9Xd71g5dXOuU7LHurbZM33kcvhU2KS1L1fjwHeeDopXxvmpkCywcUhIccydbi3GrQHJ5
aJxmvKj6fKgqqzmn8/QyZkp+Bl9aM3mW+8S16uiWSql8jerIei1KMstcDVEIfgle1TxSJdrKmFgr
T0lJM7OlrL7MS5VdN65ldKP+QRJIwedYuZSx8gqnYwgTA4K5kZjqwyQ1kw/+HPm7TIuZ5SyfjwUk
/wNSKOsLfO77tpQpgJFrRC+Uzw0wCJDioAY2c5wdszqBTs72wZIal0bYE+q6F45SbMucSddcio0d
OZqvxL0u/HTuDcVfEhzL4O7M7ntjVtbWwB99GOBR7XCvipNVS1XmsrnrPHyrUBq0o0Cn9HSkGEQv
pNU+hphL193AL4MKG007HbVtOE5O7DPhwhBYMZ7I9aOGJPQ0Dl+Kpiu/1x3i7SzXlUBuETviRTeC
wax4v5kdJUORh9yKks24El4mWUWoZxLI6IZbj9iyTlTptpv5oi6a/NVVQHC3tlbBWcnXyqfNuObe
LLB6JrlGd4dDgguniD4+0u7O65weOwJJrp4+TI6/Nl0QG8k5NmLNs534Bo0PWpACbHgvjXjfMKfM
GeBvsw9Xm2EHR0gx6+82bSBw+tcxIdR8rs70KMDdogdtLXBqGn5PXiU7LEwJ3Ge3bzQJXDPF2AF5
DM2fEhwYudYLuDU2jvX6t0olA7AWV4v6Q7JwxJax8zJb/J5mZexqHe4MAPvvZd4eYctYXgm/HjuT
eJtmga2jk4TB8iICIDlOMOkykyuyNLaaZACmR4xoWsv+Kv90yCuGvQq1sjU9OD15KKLG8TSNHjt0
9v1aOBySix1k7id5kb7NZludYEIbIKWBXi+TmF1CHd6hPdwyOCx8Umb3mqRvAbHcMJlzB8acEMXn
1q1M+dViGO+my8okCxckCG8cd0JrA5Ql74sMMXa+NY3u61Rq5xmNyaYGjb+fZAX+tuMmVlu+DaA1
2xjTHMd+MunbbxQ5w2EcHL4HJ9GNYzcKc0Bxg6wgv8TwcxfMpXDNrqih5mAtDxFuCOaFSFnM9oYj
//QlncatNt8pYyl7Y/RKUIN6jEHkkkzlD8XA0EiqPL0fTpWUhJNseXEBbG6onpMKCExalU+KgSnI
kneLerZH/aYYlh1jnytlXXFcbguQm+QllUv7xPHeq4cy9nNtvRhmfFzS+tQX1nkapoq5kr6dWKO3
hlo8Y1Yn1HUedrDsbuzUVKZtyqh+r09QrvUx2U0lcA8qgD3oDCDgkn5frfa7igWw6O4TG8xCNeRf
0KCzQifRq2OtGJjLYy7mzJuL6TuZ1RdNIKZqSx5WKRfuqJffbBwux7Y1gPdgS1yV9QKi6WQVOSZJ
4qwref6ylHZ624w6XnYuk6FmRWiWRnuj65J+ys37tsDtOlc7QxJB26bFnTbO74z/FY7gNVbZXlp3
wta7H1JqHJh9YbyOqkfAcw8C7I0rl/2RZzan6Cq/gMDKWAIEpq6CLHa5zUM9rwVbHs5p01jPtonH
16iN2B2KrHIdKbeRNhZfiUxgxNd5san3oWII1VUW3jSXIEhSr8oEEFLWNkFeZSdR1UdSXPj+c3U3
xiYA5sSbJfuBkFQqDcVM7kcl32YCu7SA7tenNO4Tuoxj+oMEhjN20g3BE35CkwHjHIPKdnGOcMEZ
9bW+qYxnMy4OuWPcJGAc3WiKFRcc4rRtGAvXfszztqz4vuO4wfcHM9aTTAnMH1JKuOF6YMykfTvT
K4CSLMTtsjITA1piQMXv7AY3j7K8sfAT1HZYqEV347Ls1Vihplq3JbUppsiwV53ZgxnQ3AM4ljwL
Gd2jhA4DI6xxlJv64Fjt6kIVV/nbfEUvtoWD41LYh0ySYflnW7XVvrdTx0lhMG6n/krzmjScn8pt
ZJAxMGX1kT3pKEf1k3RVaIHs2V8FALZdb7D4bgmQSDw7G25l5TbFL9+by6XKUJiW0Kd7ZAG8rIDQ
KOWaQ2RJ97o8OEHfJ9+kvrzJ0HBOuFEsZ3ANVPxB3DUPZi/K1sXvWJ0mEZlfI7T1RoYzup3Edx5Y
9uGlSzZpgXoAwD2eXfvdMBD3sj0esyUduNjxSZoR2dnyF4opQmzglvhZOlL4OLIIrK66t1LrVDPb
ZVmt86fJNHgwdeW6JmU8Dit8cLNWd9W0hHUltTun+8FkQPiLwq1Ok/XeYm/xouhJUmBvm4W+LYsH
bW4oXAsmnsQijb7ZML4n6cOFG5AgmTVWr6Lf/Irnff42mg4QyX0qDbOvmXGwltoRARLmvWHCS6Ci
4rDilgJo0AuIaLYIraHbOHn9KM3mVpjqj3yEplthCd9pOS2sVt9UTfxI7gZliNOGTj8MO9D3GU5d
knRg2t+XAr/RAH2M6zmqYWaalyoHK6Smw23dp6/WINEyW7eTZZQbFNuJuzh7pVPjTYvARphozrDB
K0mIkNGb4F/CxzupmfKlaynSNLU+1tnwNltreoJycPVVVd8XfmSI1MKfpqgLc0ndSI7yZVKZkvMw
93dKnM67WS756Z4zQlqYWO1z51uKJiio53g6l3a5XuyER0pJZc/sDJ1KcUUR3FTnuh3uUlqMnlNi
gWzABmqN2e2mZux8qZK+Iyr+sbbA1vQc37zoiGJCDeJqZvfFqpvuSyUs5D5z6nOOaPx4cPgaTb4x
leIoW9i/QT1cZdS6fWc40kMrFcs2ixoDv7Z9EE7zRhg9Vl+5mw/MrEov0lDyRJESb2LQ6kYz7zUh
33HnywBjTxpgovaKfliYKg+2L/ey4fF4ljcDGQou4M+AfgYDnYT+ACmBO3JzXFx6qk9j477X51B0
jbLBLJh79PsPbVRuzSx+ULqy2cxtCvUKaJZvO9ZlpRLIJv21T0c3dm6z2Pbw1gMtZIlzhuwNBp/t
qp0eKCpNARlxinDUc+lgHVkoqS0qL2zP/FU1tWz9OKEwdHGBbuIkPRD9Ersd0ilkGYrtzZPiCSES
SlKyNMSiD3i/ZF5U1QqabPGyjs4tsFE/tTBnr3KnbFep45sCRKT0R0+xANmeIO8tkq5hg0yVYyOZ
76MlH0BWTIE0xbe6XIdrT+hZK9Jg4a7Ck33uWKV3QjEmPwH27sdN9JWl9qQ70X2Bow+XPb2jnA0D
Gwp4hC4ha0f9An76PLYCjoQQ/TGJcPcy20M88QYWv4SlpWTYxqUypDi/kNugelZG6EWJsc9lXw0Z
BIyXSqP9O2mPIAh5SOZh00ZjQOboBsCq4xNa6A1FGTqz/gBZPVAbwjpEP/CSJjspTc86LAOIFo8M
GRDl1Ge6ZaMX5ygloTM9FEtxIcXgHeXf9UmJFk9e65pFNvWkGP+5RKwdeabvuWXWiOWlO/BrZ7lZ
edJLIllAuLvmyMazsvflPD16gjceWvd3IbHWrstV9bCCQ3FH0YNmJIanNHTkEQn1qIEGaNVv6iUJ
2rgLIz15z5SrbspwZWWG59RNm1yiGG1or4CM5XTSLO2TlqrfgdclEB96frIvMkSs6m1pmNamaWXY
cXOEXk7WpeRi4if3F4f6gYOTH0/rF35jT5vKu7JsgyHXAwm+422UNNWeXJr2edKYpSq9TRNoSL+O
9npelroPOs28r2MuIphjf0kpAtTEeGrmmYPHYhE9RdNnzNt7Mo6CJEq/VGY2b8rOfOgU6wYVwA1p
fRwOCAwwHnXLsP28rJ7BSe1yaXnrDefYS91tAnBkZBMNNRuiVGWPQyBJ+tey0n3JUrMg5XoQNOA1
LPRBwaNolU1QT/VONSQYBBrSsVYLSkNLqC9Beog42ptNmyNcs3N/sOTsubsuLqaOtdVgVlG7ypQn
oYV0CxDksTfXkHn33WQ3CICj5Ckfk7BUrlYdPT+07XRSRvKxlPYyxuMNR9j6lMfiFmEsJw6QMvDq
8yN9Aa4rRAi96EMnt/x2FaFcOOepYN1h74QmIHUwO7LZNeT6NEr2LfkkGfVzfhvperrJlngbVVVY
6DRr2Z9yObkr1upZn2cclhNCWMPCZj4MqC7BL3l2JV9izgha1mGnEJFAjsTSM02xfD/3z6NZbVMt
ZO7qeAT1dl5J72dxZtkV5SsNsYCwxiEYE8U6CyNfsEUYG/IPNxkpCLhpKFR41HeThq03O0i6fbSc
+paD574cjB9RM7oQgh7mqegDuZCekAnTOKotivrlGRPxFh8GNUBzb4LT96362cmptGXg1T3E/62Y
72WHyqfj7D9G6WZNmfFm8tgjdVK+kcl2kEi61qSo29M97b1aNskSGaFd6v15QNzlrcnyUIjldhqG
Pa/UUVvzx2mCUCcs8VSlBF5dzXH5Uh+MyoYXYm9ME11axDzpskBU4ny1oK0cDrwUIFdKD1brE7Ml
5lcSIIusOSNy/YLHMCO1qxs3GDaT2NWi5qCS2ZwntPkM/ZbYp3sZUCcJjrfoo91Ozf05K94sCIEu
7cjcU+iRkWK119TrWbn71pCuVYxgBTNVbMp4I6vLiSRZVoG+2qtZuWIm4gjdqZT2sdEFVlu0vkyh
r6M+9FaRnixcR0q5kHzR90jaWy8T+d7Gjuoye90BqX4lzegJFIfstc0AA0Nz3tIERkDn8HzLIATp
JRTL3Qj5MpDqAQ4D6dZX8W0iOMnEVOeJFvvtYny1puFrwWHJL2SRH6MZaK2MHOJkMxY1crE3WzIP
U7X0l66mzJpWDzyWtq27eyaKeyUt3gk2TB4R7KOpN6xuu67clCl3pku1IpheUiSAXd92gTnYYuOU
HFbtDJ2Jag2uVORHLVK2lfUl5/gRLH1fcxh/TbMxADtODhFxJPM8bdBQehOuYDKvvxalo/j0X9xU
fnGK+AGbxdGeorBc7wqVwhE/vTzZ7zGVus5kAlnuN7XoXiu5CZM1DWajD3JDejY6a2eqJmlkxdae
p6c1T3Zrlf3AdP+2GJQrQ3IvqReJc96gWwfZhEwvYxYYTO042vExypoAJe82Iw7RBTuaBXhDCPbL
aKem5rQc5DTWb1IzReaHLkVyaExBHVFhXtKwFuy8zrles4e1K87MRyhvbYYCEa2jjuNdSLZeBo8q
fjA72tC2w5pCx4j1zsh9dMCbsUpeBjmnjCU93im0kGHwo4l4nzmKcs5nCT07mS7gO3oRpqJY3bof
63ChpRm0y42a2q9zc9eNemLRFBWutVSv7N4cCcnImDhwiA1hoqdhkNzcsF4GgQtvEEZoyXkgSHtw
rJ66ZECnVSYbG5IEmE0ZkfxCp2S+5wB3a7BO8MemeUQlvXMIfkMu1oWGrsZHYypADM3SN4BFNxMC
7UpKf1BSwoGaIBhhkYNCk1Q7aVEsF4IVDDJV3ifltQeKxT8laN6PK7qICgOC1HlTbdYmK8m2c5Je
zBnbkTophk882Val+02buMN/JnFJpASJf0qSJiOXGZhHWtbqpV7TdMuJvzlgClcwB2DalNkvXQmb
XjCpjtdx1CYEVsb6kUSEGk3mtkegVMvSuQGM5tV9RH91lrdJpJph1uIgTNVvGnJuGi6ST57KwUCT
681ySky7QsAuOviaumUhnvJmMox+W+oZ/ZxsNR+q1hlgNK92c561mmArOjzfkGguNx2sihejp4nG
4hajlEb1PsImxQbmOrDdfHhlICjq7ECL6CIW4cg+CAhzptk/mw9FI0+DL0VlcwPrpGAwKEcTOl9F
J4hWgBDL1TFU0/R7ucit5xj92RnrBN1A9iovxbEGXTRn8KvnfL1RJL13p6jwe9tsTivtgu9tE1Xn
mQxOXs/MvsT6RON+XGilFTbmGXeKC9gmQ8G9itXuJZMnIJolNbAKl6fswwjmlV8r1bovSenEzJUT
pls0ZksGiZ7cMmCX7xPUxBuzXeQQHDLybBokzo+GbBlGNzSuIUrZh1qLU1KJ8BFE1tiGeH/Sa5lB
/sAwpsccfecpkRn+NGIcaAQbLfECVdO9LSkj0KuDKbBGfse8GmVi7VYxbA3OEXtRxPnJslL5zsom
K/eEbay7CDkbu1zdRKmXj71qunE6DjvSHsbvsdkWO9PKOTQ7AOHkuA+QWnD4lygpm3blsSkXceSK
DqHNfqyGUkawojdzb7cDdQ6MaxVcAQu2Dh1uJSUXalhBcJhMsObtos32MZIsG69no3Tvc9yS92Q1
vDKOsLLHdepL8mzHiW6RjGPwecxaEfRoLLcdpJ/aW4FD71BrT4e+o7YKs0hiJzKSKiUKvtfxTsWC
umnCtr1gMAvV0U6/5Wsp/ZCUhUZL0o1mqIEZ2UVK2YQGH1dRaTstm6jtvMTzzN9GmuqJJLI1ZFJr
VfB5cvXrXCrzRQcpAPja6cKBVwTtFaDtzWIOzSGmEbTN5/Kr3Yr1QVGkeqM5nDLYr6LjurTzyaae
OdPDWHZ4DspQI7ooUIgaDGuj0XemNiZ3gi7WbYL9NZBzWlBTwSHerZJaF7ecdRjL2QPIOnfs027d
Kdg66Kjz9n/vksw69cs4nw14HHe2xoHdkytTusFUawTNnKJDxCGffh2cpLvRE7u4FQqYaQUd0lfk
lLhu894gR6SmKj7SYycrVrZSqceXaMF7I/593dYEJr/HIOg2DY6DOYwr5oBbO44VVKBNNtEUiRfG
j9UBaxIzp2KSUh88HEL/lQgwpuXqbJxZQEx6NDnYPtVs02RblEMT+1bDNJsIXlMNVfoXm1WXoju5
ke4i5veoMG2WxUipyv06OPPTSlDRs00vN2gLZfQKa4p3bZPPNwBWtI1qfytxE2zMXklwAQzKNcFR
I5xY1ZpgRZjdBMaQJpc+n1rWIPwgDREEJV4Nlvi7SCTaeRlSs97wtkfxUZ8ER0GRzvTabSHMxiUd
hHwWLVoPrZYAchzHrlU806YjE+IgOqtmEXlVNiY31/i/zpUlaQkwzFieFpGl+YP/r9FeM5lWnj4l
dbfBuk0YDBsDsLlMFAgcZDE8xDjtNGaywngaOVw9t6YlaG5Yi9iP+jgf6bINuwFkwLFe5ujbKPUG
LRH658TOrYtvkxJ80yFRDOqcLj6daqoInE0vpT7md6Dum+lafduHmPzjL+0cg2a62gXlqhovrdXq
W80mMCuv5vmpb5N79E/JJYunOFRSmDZ4Z1rrK4KBWIQCjCkTwQoQKeAs+Sx16yjdL52wTpawvupF
K7/hY6L+6QWTPkO/EjN7lF5MnxzDE1bp7PLZbKIzaFXzATsVQGM2JbOfrz235ZF5pXM/pUjXru6f
ym0IZwZMJGMeudoMZrxfq9/PiCEc5Ix3y1BLz6m+gAxHE+Ya9nDtUmXO6JeauTxzucujQIjG4ViK
8oPMwdcrFto4ldl2HkzE5Lj0UA45aunaVzmxneeVMcPG0MswyWhPxZMV+xXdsucRBOMFiYZs7TBI
LGTCoJEI0nkgfyoTxn5C8RLkZs1ZBi8B6WSOnj1oBCqRLsHMNtUUTo4JFxWMcBRCV8mQHVjz6Fst
tFQUL+zh0G9vQQP2B2z40aVXBZi+JKYbWgzlTZQsMnM8NedMOzdrTe8IaQzMAIUzVc6IIFMm+wS8
rcBYUxH5CXIIdZ+3FqMzuzHPy02nd0O3XZgx5hjdy+m8Liat08hq9JtlvfpXpGoRPtE0hKVWTcNp
w9TMnsPCrB855w1B3FYXWttgAQu8I64zqsQBaBGdwH4BowhlZdlZXSvgOFIaEgo63daLbrhmRK6j
UU8VQjzDKHxW5sX2yZG1Hqa6YEoPLAMQQMHG8mKKFW4Dyk0QKmVPv1WKCzTBSP4qyCrsR9pEymWo
FnX+vNidE7sJepWbpZumFwMu5iUrFOZWOarM0OSB+UI8KKM2zcBcHds5J35Gv+WtClK636pOJ5Nc
MC8b9N/oaggnP1m9pAF4mas9Ab7du8mAyhW46s+qIfdHfdbinUx1GpA7YvwbvPIf6eYe6pJ/Pifk
EFf1WjccG+Nk+D+bt/oqN+s//9CHqLD/GdlgtLR/p5c7M4ZMmyat3vqfVXN//1f/DtNB5nZlA5m8
QRrs+asn6V+qOSY4fznAtnD+QN6CioOMuqqxeP7v/6Uqf9HYxPQGEgGvIebS/6ea0/8yscjgMwA2
ZAN3gr7/H6jmPilqYaFDG8G3C5MDFTWoqI/SudxQ4eBMFcGjSS6FqjWNjKKd7g9e6F8/RdexnpAa
YIGGcj47lJWsRJ9OjsnRmQztGtQDjpkjx+anK3/+l8z053SYf/oUlMpXQxVW4l8ABgsC6MIBSnCs
7IgSbJBWz+6NPzL8rsr6nzSuXDJO20hvDUZUXLq/09Z+YrXYjmTXptXMR03UvewnnNcYEOkJgy3F
6W5XwxTvcm+0D0WrWKxUUcxsB0a2kvmplKt/guT8w7fGcGIjuNXAoQNu+HgHR73HQ68mfGt5IkUW
Md+etaz+g+Bd+YdvbYKZQ95r03HAXPfxY0x2ASmJG3FMBwk+O8TQEfz12o+QmxkvKl4sNPgg01wh
h5fBNjxhXmGepSGJSzguquL8+7t9/V4fbwNmQl4n5KNX2NJnaw/yry4a0n46knr/3apIjVa6+sck
rW34+w/6JPXnfjOfvGb4UYOgbNY/Sf2TRsOYq7bTcYkTgmPJ0AwKEudoP2vzqbZr5w+f9w+X2uDN
x6VFy+G6KnwWURdjn6VYA48TaeRXg3XlZ0zPvxp13T9LVcTuLJWT9c5gov+hKE3yXqSmRdI12W5/
EHT/8nCBccPDbLMEWXx/+/rnPz3rOKeqpZkb65CxfvhlPCweLRv9Dz6DXz+FdxYdHGYKDVPFdR38
+VOUDDUXgZkGnVJZ3cSN+a7Qs/zPvAOkZ3Hz+AYOPmec+p9ppqhz8GrbTXNk/tBh0Vfax9Sqleff
PyzX9fLDUwnVE+MR1TmaZhvw6Mev0o1jU7d1VBw15oYryrgqa4PR6iY7WAnR/trYfY8qJgJ48odb
9dmscf2CFo8nXhR8wVd7xMePhlbVKBxM6yOdYwBnUowQxu+QJaGmIlnBNVarv1tpQqtbI0FM6Jqm
IDqcKYW2kmC0JBfJBld39x9fENvEBgTJC+Ab//74W9EA7dSpsrpjZq/EsWttsxCs3cnVe0EpaYdq
uervgPB6+w8r1i+vLV4K6OgYRZSrJ8u6/vlPj25iaSowzbQ4OmDAN8z2UFaOduT3sgzrOifo8Pdf
9NeH+Pp5cIUI9LRNkBwfP680+y6GiFIcyxgTuZgZljpWrfm//5Tr5fr4fHGa4h6jdUISgKj+46fo
zEabsWrpGPWZpp5yal3ac8BV57CI4to+TNATHlCIZm89Rv4/cTT/4UtSj7CHmxqOYN6jjx9fV8Vc
QC5ljt457K65JNypWZQ/rAefIyV4lPHKmwruG154hWf548eQolLGdWtXR6IzaIoJutmmi2Ve+kb0
WtPswLHPrxP+ScmN+7p9nByrfHZM8ii9eLH6JyS0NjtvL9VXDeO1dZtnJTO839+Lv22En24GYGFa
kzzbvO76p1uea3Vj5IVaHRGuq48cHpKN2q2lb4kk3VhONT01tHkeIe5nnPIbinjyx3bkSaXP8lBF
W21tePPgPP5hEfrsp2aAjtnV1K4ZTbgRSXH8eP0WgSDTqbLlUEhDcuJ4QegP+JfGdRol3RMXvB7i
RR5QaWTmFlWlGWB6yH/8/vL88qz8/UuQ18jjAgTnMy6t7ci9VoEGHeLEGh8sIyr3MmebP92E60X+
cBP4GIMveS3I8FF/rgNQYctAXcV8iEQaMx6a0CS6lqZVsKp14TwwXS2+jsCc75scY6bfrKnVeaqc
2WFNhD2xovPM4Or33/2X4gQfFLYXS6Xypyz7jJ8ZOjLI1HmeDxIoES/pnX63GKoItVb6E67qHz7K
4RigcLMVmDd/bws/rXNqqV2bre14yJjh0jxaFCLE6ddOaPfef/+t/uGOAk9jl9YpiuD+fHreDZ4p
emrleHBGHBWaAcHW6dPmD3f0l4WbQxIMWUxEfIZMzfnx4ZXXTC41fUZeCXdqW9APdgFXLCFQ9+bS
dlr0B7PfP34evqUrnPDqFtY+fV41Feqq8XmyKg3+PDd5oGGM9qSIEPER/v4fjim/lAjomZEVcEIB
BO+Yn2uqQSDTamOrPcD7Wn3Nbi7jqjwNmn0/S+IcVar5hwv66xMCUoFHBGM6G4dqfbqgSpdXzn9x
dma7bSNZGH6iAljceStKtkXZcRIn6XRuiKQ74b7vfPr56LmxKEGEGxgEmMkgpSpWnTp1zr+kJD2n
ifod2Eq/8f+eqDU9dAld8Ntb5PXrnB/HJfiQM3NFKZKr/3w1g3oKfB/LhpOoSTt2eiQLC+pDQVNo
qCtlgjE14SPaOzKOjtY40kw2K2mjrGbHyKUUw9x+USlcIFvTUQlDzZdg7xIuc1BdeSMCNzFwRcEo
Jm1pyBq5KR9r8EG1i5If9WRSVKgTcT+CPYuFTYER40lUiQxjquA+dIueGi6TiNDY+FP/fXv2lweE
ydMO5HmEqZZqru6twUHfoBGOcorVpnzAuTW9b4rm3ZnG8lhXyKUQVSHMr29H6uJDnge6PDlFNf7O
5k53Q2o5X2/P5XLXMAoSIoRWslltnT/pE7DCUp/l0sEYnlIfi5egyxCNT9utJ/W1ZeNRTfYPqxCo
wGrZ5sBMKWlNysmcRoA2UVS7mhn5GzH5yq3IjHjHLQUV3svr8JXxXvPp1iinSGsNt8qLBqC4aUz6
bppD42ANU/o3P6X7gKaBvrikUQJsuvzD7XW9NllUAhBasjkk1EXOD4isETKdk0Ke0P4o7pIZN7ik
sIeNM3/5GlhUVhEERssR92BSgfNh1HCelRQfopOGOS2w57HroXk107Nv1nG9q1pVUXeDr+dfkbam
caDPQgEoHVdpgYt625iftDRG2eg/TB7RQJUXAZJ4axESteQeH7C+OdG2yl18g8xd7vjTfxiFkEfR
G7u1RZfhfO70GTEzaFV5smH47FrH8p9h/2gbejFXPiTRlNoLDy8ujqVO+PaB4XdO0Omj3Z4sM8n/
EtQJvKGkx3h7xS5uJ4SySYXJLsn3UYpZzcUUiL1RV51OOk7sPzG2NX4YVNjchCTwczt0xXtvJ7QU
pK6SNKoq3F9rdRsCORsQajCGk0ixKNwjC1N/iaCsfoffVT8W2gQ1pY6qjUNxuV1tvJ4pYyGjQS0A
bvH5YirWZNMda+Upw9n7hAAalqBO3Sif8K7u7pRGgkgo6TZ/Up1g9Gqpdd+k2rfaTguy8gFvm+x4
e90vowWZM8kHLzn26ZLen/+iHjVa3UhT7eTQNkJlq8ePCfyf/slqapj8ipk9mXEVYCU0Kce5qlHy
Qv/Eurv9My7ee8uvgOdKNYidRhp9/iuaLI45SIV2AgyC+5CFjyhsUviRfuCDgJQ4WYlQM34pNIge
bg99sb+XoR0uAPi+C6l/tb81J08cP+i1k5WbyQ9/HMNfmYg+v3sQnXNKUiJR4+QOOJ/f6NjRlJst
ansZ7fddAOvfLUBm/Hr3MJTSEPHmtoS3vr6YC94HM4Uy9dRjdvl3WkTiyGUkDu8exQLysZSxSMjx
lF1NxoI2gNaaejJxGvoW11V2p/C6Kt4b3pZqhkIqR7meYtt6Z6oiKXOsjtVT7Cc6sH0tcu0OTtz7
J2Mi7UlBg4rchd10ZOcSS4dYPVU2niCmooK0Sot5I7xd2WRL0Wp5JOoo3q7TxcRCPBNXF0bBN8nj
pYh1GczJjcO8LPxZUsqKIWVmL/cuWdnaagTub4vUeKedOsDxn2PDmX5kSGgADaSAofaIiqWhHm2k
wpeRm/iBnBkriPYBgeR8N9QWDChVpNkJ8aTq1HWJ+Y1gJR7avJnuA0uAObv9xa4EUY3KJsYf1GxN
cu9VENUSI0SgOsxPVoNsW2xWxVOqBwOam5DwoKglaEhOkeG1s04f3K6a56wW/QMU0+oI0w/SzMYP
ulx3fhCVUAoADoJY6yUY0xzfu7zKTpXZo2pnD2Xx2axz87HolP63rQ7ms91lKVT5bpFZ1gKQjDsE
8ZqftSiDYE/bHJ0sgNVheZ84HXpKS+r2MjRjLEGc5fmWRtmVqM8dhAamRJKbOPH6929e07XvT3Pj
m9kpxVTxHi9a/xGcUPBC58Y4BSX2gnCDxuGPLSfH9bNeyH03tIBbb6/cEtbPNyxPqOVjOhRvFh+J
870DNQExZiTaTsaA/g7UNNu6a0GgHn2zj3GwNLU0dwtHqZ+QbYhghXVz2G1Es4sHAGHSoNODKy9a
lxQyzn9DR8+9q+jXeQA6uqMfDc7eITXYdZPib5zPyyiwxDNOC8EGPaV1RBsB23PZlKonUr85qn4q
dwUp0X8YhfYV/hsY1S4jnU8oaTIRNmWoeex3674K++rox/iq3f5015ZtuQG0RTyIBVTPRxlwOCni
SdG8qLY+KNL5RyBqg5opIk7vHkjl6qRigRi3REDlfCBVIyGUKJZ4aOZ03pDDgEDtNfOiPvhze6Qr
n0ej4EzfRKGB8n9TszeHwkmrEC/41PFsKHD3ErqiG4V2sLFw10dBGZDnJkXftd7kRHKBQgi3QNib
IKQbkBFtRvfk9lyufB6yGsSJCMxEpXU+XRhVhU4VlnlRIxet3Kh8iHJHuNL27Y0JXR+K5uQSAblJ
V+GYzkZdi8mxvcLXSjSGm19ISC8CDDrgy/fPioyd+xMlbsyOV7laC62tEZDwvI4O/j96pVt3mqnH
jxiLbvnbXGakr1gFSQFrKXuvtd2gdpSWnk6+l9U4y6VOkr/EFFrJ2kSZ7Wmytae2gCg3YFlZbUxT
X+LeeVxkcIu3ENc4XvavGoxvdqIAF2QbYeF7A6K1gUsQLiDaz6rzM2n7ITrKLNJ/AvHNfkylriu7
tkvE7wKo8TGKbcQmwEwbL4rplDj/qlGKbVPf5/1d3CTVL7NWoxHC9QgwQckCUItyyuvH1lLx0VNi
VeDxSquM/zlQh3/rWJc9iEF6fbvG5mDsbJwFvwIjnI39NNv0pRHftV2uiPAewz8LWJNBMrgvK6f5
XKHUXbq9bwUf+P8vXgM2UeJQtaXyuR1LdTqUGPr9rJpGQ0OgqXCgDgSUwgkg8Jbv2+UlTSUJVSfT
pl7N0261d6oS8bm5hGamFc7XtCy+OBH8iC4XH7PY/yjC9v72Xr1yzgG9cLFRill20epu00Z6vahL
2NCMSCz7yR68zK+jjarutVF4SVJ8l4uvhr78/ZudYijKhBoU53xIomSf+7YBii+z/q8TBlgp+F18
/P/Oews5uXLEeSvjmEfGQPPBWo0CUjQPgFPano+D6BF64PBRz9l3EAq2zt21z0S8p2r0unSvzag3
EyrrujSHfrChEM3t3tTH/ANFDuTapdlEDxRFjbuiQSb9/R+LYhm3MrVG+0IIz46DGugyMcxP4FMn
UQgdGV2SjVEu050FW7JczDz/WcZlmd/MbY5nVKA6xUZsBlPhpHG6u2kqu2M51P3HADQ6pwZsqBrY
6kPbwdm8PckrWR8dUd74+B5avEXWr5A6N4aiHnPHQw2h2ffUlu9rHw1s2S9PH5zWvMJBcycecIcE
1vzsgMLe0hC9tmF1g6IV1XO8rqxVdtJ2BXYkSuJ45H2Qa9SmHn4kxhC+P2vQF4nSpb1KQ2Cdkqdt
4Xf9pDPMXDk70ZfZjEJgpD1aQnc2KmTXPqshnde3iI0M7+qzGqnq50CaHU8tBOwi2Q6fevrGv4GO
jw+a1vpIOnW/QswSnkUwm//c/qpXFpQWKNVe3h5LD3R1Nss4D1J9EMIbexyrd0XZAogdY8Rm/sM4
NmkYAY3X/7pipqGcYGiJJby6rKcPSqdYe5Io4/P7R6EZjqaOQVWeBtz5EYnUln8eDDw0N4CtZgvB
ZuyM99d8QCKCXyELI6jRETsfZQxzKNa97XudzOx9p84YsPajcbg9lyu3+CuiCDCOYtj0Ss5H0adE
yYzOtLw8IhufrVz+jqABfazyJvzS4PWw1VK8EqbpWFICYG5MTl9txFzJrC5A9MILx6UlQ2nLA+oP
t9cUW/3oK7sO+AIHTH2tm8nV3HrphyFUNNvrtRZoOrfukffsVpX2yoTwz6DKtLSYL09WGKiTmk2G
7eXGbB9xfDA/VG3onKKiSL7e/lhX7h38n8EUGdQyyPdWx2jq4e12FmsHyh6l/MpW9nFcTx+TUlgP
Cxn+i+bj7n17UO3qBG0glhJXXp4Dq8dN2tOmp+Rpec6k596Yq+JpATH9KRpVPiZ2ZQ3HHi3dF6uT
lnCRqkFHKZf+eFJo66CnO6rmd9r7oC3FBDBp18DN/3tsi4RmsoEkjNt2qfINSWFIiHYJR2WPsFzL
vUpdoN2VLV4tu9oMDPOex4H96EyyBZHed5G5k0lu/q2NefnRDvPxm8Bs+LtKGNUhtgUZ4PuimsBB
BsgF3l6UK5k3V+RSGMAQiyO62sXhOHV+rU2214ouu7cRODl2upod87AW9yrkKy+JFxtjrMCN99mz
2aiaMzS5GlLHQCxeP9ebC7rIxhQlSGl7E6D8XWUltjemeJLenuC1jw6OFaAwnQ5KnKutllhcq0nF
BDUjK121w9Y+HlGkaPVNl85rQy0hji7c4hOhrQNdVaAgnJeEoG6cHwKZdAfIxpoLd9XYyBGvRAQe
s4BHTYt3J15B59GuywrFxiLF8uzUt55RyzCQT7LK92fVTIM1WxAT5Lyrx6YuijxOeOR4QTfWDzU+
Ygfdbn68/wOBOmcDLFhx3rTnUyExixAdQQyqsEL94MvYOBqVmt0noyo/3R7qEgXLlgP97rDP6Q1c
YMYJz6SE40gEaMMJh222ANi2x8hELC8cG3UHiwuZDz1/yFRkO+bpNJbFt//wI0yFKpwlwQvynDif
cJkFjUChyfZAyfOKqOL4oCN4sccMMN1TOcNK3jF/VGOXPfFhxdHwg+Tet/tmyyTw2n4FCkxXgVI5
528VD22dJ7aYIx74UCzujb5PHzrU1lwILvNGmLlyO5MBU4Gh4QgY92LO0nfAc5OMa+xXxGCN4CUc
MucBlaT6pKdmdLy9yNfOxxLmYTOQqjHo+RojEJSZEXovJAJGe+dYcblHt/fdSGa2E2ra9BeBL5Jy
LLN+E8Fw6ES5MzAsj8en9VD2hvTUDLe6989lCZEkGpx1Grfno0SGBlGOhpfXCGxdaM9EvCGMrT7T
tSsZaxZOO8kMT5ZVjoFDxBREitA9LIPkPbacutvoduwGM0+j2hjmQ57lzfPtqV3uQPA8vKU5ifSD
uILOpwZWWEaorpie1cBl7K06REokaXYcna2n7muSdF7mYSwimaRpBzvGWu120Q6WsNXE8MKyL/yd
ageOejf7tYUia0r9YFcWTvKlTnozQXuxA9ycweJ6NDpfsXZqkFKbV5Uwuw/0QdFgYFRldbCTHF32
vkGMdIe+aY+SZ1nJjRfP5dmxyJUo2S/NWhtnvPNFEoiwhED3dc9QA3qm2QQdXM/mB3zQjF1SG2Kr
UXB5eBiQYgbts6U8a62gM2nUlWC6Kh2uFxDAFjng44gQ8sa2vvJAxhuH9yKOwQacpFdf1TenB9ri
YOcUvb3WDoCPB5WByK2J9LU51byLVRQeRlM4iG3j6gKZe/jjRHW68SuuzZUqKvUPEJWwo1aL6/hx
7juxpntaZivoSRn/TM2wlWRdG2QhVpFzwrBy1tGoV5TK6XglepBsbbcwbCxO9Dnc3z5M1/YJ8Yi7
muSTzvcq5vnAflCNkqYXDBDPQdtgrKA4pYtJuXrHc3KrZXzt8EJ8BdPBkPyxKi6EspWoVvuGNzvw
8psxqbwhQ0QH6EO6kbpfWUAa05RoKe2BgluHQL0yuzEoyRHoLqG90VZDdWqhf8nd7SW8Ps7ytifA
8KZbXc3Q96tw6n3Ty+jDPDU6sJBYJJ9vD3IZafnHIRHQC6QuZairSJvju8XGb01PKxvrUOQdjQlf
MR9b/B32LTYN3jTX+kYqd1k2YUPw5uI8c96gcpwHEasUzqCYleMBuZghAPVK922uKyolY4/uDyTP
4VkMzRTu9Tp0fqSTqtYfb8/72uIuNBn6Skydptn5TzBtP0Kkdna8Yer1lyqUzrPRbd5jV3blElRI
icmN6bqudiXPyMKRnUMtatBfbIGYK2q2AcL68PPfPR9Iexw2qXGnQNE4nw+tGCQU9Nz3KtJKF6Km
ROTEEhsf7sqqMQrLtvDEuMFWW7JUkVit4tD3Yp6jHzOYYjDJZbaRGV8bBWgfqEwcUIiCq/dEGukz
Lwm2h+kU/gcUVdAqSVHBvL1iyxdeXcFUMehdkYODMVnD6qUe85/exDTPqqoHPQlQkGiG5GSil/OA
tPD4ONQKKgg9qhC3R742P4DKi4cIbedXvuzbTG2YbYxKnYRKV2nLD51WonpUD3D5NwLIlbNNAMYL
beFM8eZcYvSbOy2i44yNAqqfuHUVJy30dXXnIEeHqgEA4X0SJs0B1TwzeP9eZCcqGnAkuqlwhc7H
NRIzx3XAL9CfkOohFJDcY2irG2HYuTY9XoKAQV53ytogytTbSfSjH59SfHjFfZ2jCO0uJX48FmxZ
3reIbSq7HPWGP7Ww9c/KqMWoEw3DfCqRFTLdqc+xAQvFVKBgTW9Wc02lQpCLnKxNHoJ0xl9yiqf5
h9CTNnCjqlS0u77DZNFNEtP+Ak4CdTkJs8R3Rxspnx06n628a+2sRM2VOyQ8DF2ofpv9GWE1FMAL
ZLsIh38EUJV0r1o2BjVZhCwMXyRMho8VHW8Mq9KgSI5j7ONvQIKN+WgSmfZLWigtkop12gV/Rejs
4+NXOX62d0Kp/EgmOJ57uuNK96CIMimO7TQUkYuWmAEG3wx7lGlUM0MRsoV84Gpj1U0HC4fPfKci
YfQjMDqZ7gu7rdpd5Afjj6ktrZ6J6qhLWuNQvPi9UbR727eUZwMJXZgoI2peEdIG+S5CMvZZtAp+
BkEu479QRhlSN6Y+vYhuqWl/4G42h2dcII3vsYUU/BO+45gpQ4FVokdU8RIN6YGs/BNK+5MFwszO
Ndh0iYNcDNd5lKYPhZmih9rKEkvTlqcaIs5KLxFBQWLAlQGozp3hp+kfDZ+N01wb/rgHO5L5sMci
/6/bR/g1FVtFjwXRBfrBXmAd6/IdLo5IYGJ/e+r7Ov8MPsh/QmRNe4m7RkFZKETHx5zj4cESor8z
R9HcaZizftDaGiVLIw38nVbGzotU0i1Xy6s/jSBN1gzznptnFaRlh0ZjPeTjqclQupnmTj0pVT8L
VxRQN0FAd37zpwYngJh2wn/BwTVpi2c/7RJ2s5Xmv9BBl//6mSzqneagKu3eXrzL+LdQJ5abn+cd
8I7l79/EJW3gFisgkp6SzMcXqqPK/8HAnXLrRXx5+zKOTn4Dxg9m7LpSrXTYlgwY1Z66KrfQchTy
kyxVVHc5Tt9uT+kVwX++HxjLpMy22JxSMljlu6UdNrgzoExohTJB/9+M+i+IwKfoiRZpmR6cyamj
Qx+2SASoKv3woemRJWTvflVt7Nt20UzOikNDnX8Y864wd03e+Tgi8g7O95M9wbbvDWdE584OvTmI
EX8FvB09a7KUOq35DBGRSqKK6Y58s8RN8mT8MXQm8gB024LaszH/ddw07Wvj3feMvWDxaAAvTVT4
N+ff05zHLjYRRDsNBIS9miX5nzJqo/thRrlwgLTi4ik2Hm6v+LWPS9V2ge1wd18QNTW1jmLShw4t
llz1LCOLHsH1jHdxFIiNN++V/QqgiiIqNANgc+vCgJ5HREsZNie2dO02s+ofy17t350VUI0CVWUv
WFQS8dWpmCHpQXCXNaQXpFmGEkVPH5fn/buXDbIyF8uS+0B9WeW9CGwXEXKy9SkxehWtHbtzu7YY
DgXqPv9lKIi0TGdxtFunAakVpGZb5fVJFCZ2G8je70YFZmKVi3ojolyppfKWXSRDSKiosa17y2hY
VBGqtuUJ+qCGM0BsH4wRs4lS9OHnsTTaTzQ1cOwLEOFHec7q510J8vyAWnF5d3uFLx83tEphbJL3
gJGGiHN+GrhuRYtmWw3AEpMFIzbsDwJmakgFJ4UpFky405f4eT2kxIuD0rVi42669gMgoi/FXGLe
RXlT7QuIBo6sTjVii3f4spsj2n7qlO/9LO9+CmExedk4dznn6i4E9r8Bdrg8L0t5aOmjkALSYVpd
QKI0x7mAG3aySz3d5Vk3HwahZRvrfGWUpdOJsosGVwxk2Pk6x2MsmloFvq06HaankVE/YIXRvvtU
LrheWpB0mwjsa+CEYzs9ZveTeiqUThxM6t6u4mxG0CtzAa1GGwAINz3Pdb8Y/kUSxpOpnWK9LRYk
KgaAoRQbGfPVUYhk9FPBovKIO18xupAUvsNEP4UolR8R1R0+x2R2W9futWEWkRpaNBx9a128TVun
NWrHR5UhT5rnug+Dp3mMrY1q7bVRaOKzw/n4GpnEajJFaSVdILTTlKJkNhpp/tyJUb7cPsyvd9f5
ve4s73bAJEt7/QJSm1ZOxVsw0k+lgpDcQVcG8Uk1Qgct9VYBbdc4H6cx6/b2kI2HZurLf3UxIAGa
VVFxCBIkyLsukwcUg3teFN20xwwM9+k8zw+klwLduaE4pLoe3g3YzR2oxA1P6lCh8biAgqRShffZ
YmuSgYLeCJqXNygdb97wuLOTJlrrB3BvaWTpVqKe6CZMMFgtx20iBNAH6kX728t4ZSjUVRBHorgO
vGtNT0DWvScMSXhPg2P/cGITWWzC+Fc1iMTGUJevQqZCbZr6PeXAC1rgPFKyH3n7sPtwqCPllc8l
rLUv+O2FVM6N4E+Oi9tGlLg2PxAR0MYJdzAwlpD8JqP108Gaishm0HJKH+a+Mp4MiGzZbuqlslG3
WI1FaF3YFoCbyHwWAuvqfulJtMwUI5BTT/vkOFmWsp8yKj1hqUcba7k6Y69DoVcDYoy+Eui/VUdE
cwJpDWM1n/y2EJ/zvn8JgqL+fntvrC1VX0dZ+PYUOmEUXUBeHVQNql6Y0ylo+uJ+UsroBUm83gN0
mnw06tl353GA8mGP4lAPvrEfC9RNbT3tHkaxdExCEmGv7AyVB6fmAFVIhgee/vUnv+xnXvBp7CYL
NSQt1GCjX/xa8XoTH15//AIc4K6nCgEJ5/zLZ2U081BOhpNURpR7oXhh+VOZbfyvE3Ya0lFSr4Fm
xb4yPPc1Fo33Im7lH0RHA/uYF7ABTuUQqxg32oPZb0Sv5Qpc/Tj0WtBakgt7k1h8/uN6k+ZaPOvT
idsz2vdmVN1riKoTu8hB8KNVNxLltazJshrgNpabks3JkKsBebKHdqml0ymrpPZCF6Is8OUdeuTD
EFn6pMYNBl914lQfJztCuTGpBvRZfXjCj03oy1+im6ffLW66iNjjLva9tYa63nitXFsUSmIUjmj0
8XhY3YIjIpvNgIgaj2LM2dUe00w5Tl+mLqkPaiiLjSh7ZTiT7r698AzZ4OvHLn18RL7znG8w6xV1
YCpVVeBHT5oTK59lrm7xoq+EB7pYgFnoT9BMX0tNBUPdRYoVTyc5jpmrWuO0z4OocA2l3+prXxkK
31sC7dLfoYS6hI83UQ+zQH1swkk/gTxE0JU66h71v/4ocrxIbgeJK5GIlj2kloU9bxEkzocaFF8t
a1/VT3aV/GzmWA1wK3LUX/9hFFIXWAoLt/q14vhmQg2ND6SUGvR4SxXrstzyn9q61r7cHuVy2fin
6bbY9kJ+ogV8PhfUmhEkFYF2osWeoBcV1I+ajbm25qf2xl1xuWy04pEaQTHr9ZZfnUcFmFcHvkg9
5UWkQfZy2PA0Wja4zasHB6eeOthy8NniksR/NYo5KT0yuDbU5rj8yw7Dp0ydPtAIRgesnqJF0BUd
fDX8+/YyXpkbxSN0IknLOFfrVzkKHAIj2lKe8hQdg3pspv2AYtL+9ijLbz8PoRSPyGWXfh/Kauto
oYdUcuCJKif8OuN9ZpVeZGL2XQ5q6s4IzOLis8VyXE9skbqhSo1iJZmSSlHgfH8MccNuTxLnWEbO
8ISXJ2q5rdwC9a4/2jIKVEoeqDC/iderux0meh1DrraPGYrsya4y4/qnamXVc66qDZVUMZvPhRrn
Rx0oxqFWW3m8vbIXVye/gO1P0QwJh+WGWv0C+C3wG+HDHa3CjDss5zUUHIIp049UN4cnRCfHe7ua
66e2G/IvEmArRjBCmt/GYhrcYeis57oGGXX7Z/1fLebtJ3/9XQgSLE8khK/W/d3CFBHpnPSP2JiI
FyOIIMpACzT9XSznTnOtdgxrz8oQIb9PAaQFOOMk8JHsrkOAhZ6HDSG1wQthHwM2xe6r1TGGAkKF
TK1qtwaS60LNzH0+1NHPxAmdFxEPo3M/88z1JA42ldsJPEowVuya6i4bHfEUUspRXSMftQpdaEf5
kvSd+TMFaQjpNIts0+Wt3fkP5BPKMXAKHROhABNozDzh8D74miWexiZAQXi0SJ8wVJ6Kr5ToHXXX
xQgsu7kS6n/NParZe2VE7cvNsnhO3cS3McrW4qbYa8IxhFsrUymPWWykDxGi25/p2spPNL+7D1jv
zj+HUccmED2H5DclBg2V/2Gmi4GpjogOfilSfZ86DWrqelMj4+1EnQOXpIySl1L3tXY3V23h7DI1
IjrKqeruSmSNB8/ieZ/QnpNUq6nYWMoXM0PI4dGe8Yh21UYfvkJBxk8FGVaVWio81r8FzlvRzkpV
+dPGH/xJC+BZ7HjvgFvq7ayWLj7q5nhCMmT+bQSp9pSHSZnifxYXf6qxWCR1CqN/qnDiw+3ALPMT
XpB54qb4tzluG7egXoDw2K6TT/H3OMrLr7Mx+T9KvwtL1wgEqvdDl/l3KaLs2AQ0Wh7SPglwUUrw
nDhgDCTxBsNSCPYHhLO/rVkz/gWKgYRR6/ej7prpgEFLZKkjLoW5vzhSE4VxxAzTT2lY5xhdaA4O
IJCNDqOhil94MuCtls8spUvlK/3aAJrBbK1rp8YdiwBzOySgsQGRk1Cfa5yG/x3t2v+uO12OVZA/
1BhfjAocmNYRnY+6vp7i4Yf6Vu/KTpl/pF2pNiDmk/qXtIOMd24ZjV8zlCKTHcoNNqr8mM/9mED5
o7CdNmlGhkXqDBTJaTHEDHs0wuZSw7munUXwkVxx1vYoNIjiUBcZ9lWdlhRPnZ0UX0Z9NDrXgq88
uJUvMLwT6CP9DLBpxisl6dOP1VTPzi6uZfivUXTSOHQTavCuVg/1v6mh2HJvDbr2Ow5kMd7jBZCf
QqBlOa4fTf07ybLgTxMkS3kdRD6uT7GQf8W6X/wwSid7ybmdQ1y4U/XDmOXDd5y02i9tr5T+zhdx
UrtjhSIwkSGJka2PjbHHioozwckZs3oX4bP80kIwfIxVy6p3ONBW8aKXLuaDxZfoXTvDgOJONhW2
VtpY4EojlLr5pkeLMU6ij7iWDZHyoXKyKXcbWy++B36VV7sy7e36CFfD/gVMfLE+Tf2XhLsiQPCS
DsVdj+hUs9cQpkUtsBzxGirwuwr2QI9C8KV5TEcHU3jIu8owir1SOtBTIpUwF4W19bfliwljXDzW
8QiX/oyZltYnAETCctzzNXFcx8zcfPI16fw999o/A56zJUuG8wOe8rh5s69+WijFxO6k5kFD/66S
H7FpDb6WGY8B11IKVexoGxTBnRAqMohGFUQffaMNFtcPH/PJBjpfQbOzLL7XqaL+7nsnxpPeL4KX
KcJPcN9qGeI9wTgFGErVvGeQTZeYcOPPpO+6zmG7ZNKOn0UoJCgFsw2+GmVkYJylRYtlVFoHf+EM
0nyUCZtmn0cO+MLM6dLvOE45x5YA3OIVQFCDf1ai22WOlthD4S2LHc5t1dfb1876mcAZIIu2SQh5
K1zq6SHwBRlgnKRn2/MjbHHzW2OGxV2oqd0xl6G1UQpcpzWvw8EZWkjCFGXW0j54HKta4DfSk/hl
PEOq8B/TWve/QD619vSMMXgkY9yiJl9mNkxv4StCrKWU6qwy31hOAy9yTXro17deBbbzrsuMrXbU
tVEWFjyp4XKLG8vfv8nixwoVYUWk0hMlCjJDnLMfoAlvpNbrLH5ZQTq/oCpstO5oK5yPEqc6Dmv5
yAfDyO4UOursEk+Lg97q6uG9e4PDvJASgBDDjlozPUN4/AINE+do1sZ0P2C5+qONsvyfKjaVD8ia
x39uj3e5OSQfZ1FfIamgT7TK5wd8KaCYSOdowzX5lVltc1/OWfFkmHGu7aa21qPd0OTNxjPi8rvR
keJdTjYPcBCJpvMVddRh9quwdY4GVOQdjorjjzCZoo033uV3Y5QF6EknzwKVvRzEN7sj84fOH5XY
p/dtojMBL3QX9jicK3G89fS/OqE3Q63WUcBgypLB4bsVqPSlkVHcSS3dAs6ve1/4R3CIAXNCbKao
gSDD+YyCMoEUDpDjaKalbuJrP1hPIwuHi1cooG1nGCdgFzRRoNqles01YWNYMbpUffXnJp0QHbm9
f67Mmxc0aBJgu6h22qsKC3e8UuDy7hyjdpyP9mTLTwi1id3tUV634SpPRwqaqvwCR6byuoomFA0l
DK0Wv4+5bWrsgNQpuksnjObuokpG+xHAyae6zc1ibyBejBt6EmnPmjIoI3WRJPhVxJb0XWDB0C8g
fmiDq1eDMHfGIMii8QQa37/DF1A7j67Xcudap3L0ETAFEmAfRZXpezngkTm11vvjH+V8nnV0kXmx
ss3P9wPCFZLLtzSOc4GBHCCwyI1K1d/4yGvENNtuUW7hT7ieEiTn6vmW+R0a33WieqkZzB80RUSn
SsFILiktnsZREHiBg/1GRu79oAZ9tUfX5Z2Q/eU3gPeF+YqoKRqx6252QqOxXsqfXpeX1S52Jv/f
JsrQxTVEtlGmvvJcBbDHVcljmQL8hRw/jj2mQKZO8YxE4QwB1caacYAUN1h+6nVt7z+IEk91ROcy
L/Gd9HE01dy17SbHyjMpcGYs7N+3z8CVrGEBP6ArBpDxkuuc07wToVUrnlp141HBhOnQWTUyNj42
T7nqb6kHXQZPLiJ6rfR1CZ1yLdxvxm3XCUyFvLDJmr10Mh29pTk+EOi2yrTyytz0hSS3KFlCmjdX
0ZNmZaeD0R09Kerk5EABvcMgz7lXR3ZaWRDSpinODgBypiez97UnHyLTsdSb4UtAFwaVLYM39RDE
X4quwZRexs7WEVi2+HkEoiLJU4ZiDb0fasrnJ62NQ5GaRdp6vDdBso36AWb9i+jkHzy6jzbdT6Me
vxZhi79RK58EyLvD7Q1wGWpNwh9cdz4+S7WuVeShbuRtaAxemUIUsKxp2o2+0+5vj3LlU7zWKtG4
piiK+vv5PC2sp+JZq0Zv1v3uo67N5SeyY+nWYxHdJWgxb+RW12a1VIbA2ujLNbL69Ph4B7AUtNEr
4kR8UXPwmXhyiPd1kJfgAQaGTJE6DyXSdR12xpWhNEad6oI5d8fWqPq7umy6l9trd2UuQPAW1SdE
JkDDrG7nroBPMiKb6xlObuxFg0h6gSr5+/fBIqe1+M/g60Th8PwLKRqAyBgFJi8rzM41k7a8a2SR
bOyDy+NPXoayyaI156BxuvouRWOImHZ+51WG4u9rUSj3VqTnLtp88cbtfrls4PbsRSWfrhp/rJYt
S4u4FpGmen4X4PMkckoNnRFubLQrE1pYWOQq1PsNuNDny5Ya4RAlVqd5JfnoUy+r4H7Uq+6+AsNy
/959ADkPxg1VV6r/qEmdDwUmunFCnBI9tQ/Nfa8WuYvv3hZn5PKkMgq6posoBV5M6mpCqIrDzZwY
Ja0lzp11P0bPEV7y2Mqm1a6ri2iDN33lWmTEhTeNmcHSZlztPF2tpsaf+FAWVbjnamjSE06J0zEo
4FFjpYxZejCLp7ZJoudq7qbffTZRMURm4ocydAn6b2n8+fZSr9l1nGyWedGQQKibp+b6zMUTEXGa
GtVr8tD4mNPZewyVur03gqU8ZpW2eairatwPam1+GmYoKHquxuE+1TRgzUorhw+lqMvvQR+qH6Jc
S140bbR2ltM0+1r5H2VnthsnEoXhJ0JiX26hF7vbSxw7cZIblDgZoKBYi/Xp5yNXcbvllm9mRhkp
1VDFqbP8S3FJLWINn6+vEX6uw0T/r+o889PXR8PT8mCaKoQicgdJwF5Z7XduO/+TDgtjb656Hp2m
F2DZquTCwPbccVkRcyvrfpXxOjmUnY0sjNLYPPJjzw/J9sRBFCbiSEli3xbNUD28vzXnF1z5NkxD
GRKfnJbaR7M5znwMUZMRS3pNw+aQi/45p3O2Q71afHl/vXNhhAHRX2AqteUpo65Bc83vrcE8zIZT
3A9xYOzwhr70EZwJI6s8EmgkiIMrd+/1BkLRbtHBkNZBYHSO+3Ob7lQd0Eoegw/fJmuoIutd/wW+
4yTpxtpSlxBmzEOlB8Wh0GicSzF8EFu1fj/gatfkGrQY0KeTA+nUslYxviUHp3ExWkTu7xAMcrp6
f2/OnAWaCGAFGCETQE7118ugSuOSGRo8OtQ6KWGLDRa37lXZtsnq+qsuwBLP7NKr9U5ur7Epl8RR
tNgqiVOiSOw5MjRsgPve/KC07N8X6MJvAwFJCayfgtNymEXgv1LjQINxilLfHKIZv8YLL/DcA5Ee
QyBCDRX09ck2TTRNSSmlcZikzO4COQzkZmrYl6L+6LB1PRHwHVbq1zrrP03GhdNUcwZV4zAq1W50
nXRfQBa8kFD/BSecREK+IfTvWA5Ezem0tW2Um/udrh90eCfuRve06ieNPpzsCfTNDjhxW0RtMo3f
JTazDn09F33bGEitiVBAqt/R8YO4q3VjMoemUSDzFvutheidlvvXfYLGx0ZlvnyxcSJ+WUF/e7+P
6yD0jNHiLwKtq6FtJ5gGQFpZLlEzzkSjNWuCxAz7lrrtJNyOdY93NHXcIbd7f6PmATNrWDoXUqcz
3xVfzHrs1sqExtDraGRj3b7gWxwcNG3GkZM5FOE9wC4cGPRO1rG4kAKcOYYuuQbngwSASHsakyrM
4lWqvMNEUEHJXBv2o5vqMBxc6+Mn3kXci94kK67Z9OtHy5jvj46NSETadtZuZJyB/0af7WJH/vd+
cDrzUOwT0tMonQKnOUXje6WYhlEF1gEgtRd1fZBuuJO1m8Xw++uPL4Ua2joGp/lJefX6obxEzHXA
7O+gI3H6o+z0IIwb3fwhqsy7cDTOHEAPnyKg6dwda+h4vVSi0Z3X0sI79BAqmaeawVZRJl/IKs6s
Au2PYgTVQFQ2TOv1KoOyvBirMP1QdjgRuxY2JqkeTxee5cwOrYMSSNggqOhSnzyL6kZ3sfVOP+RA
ug62oeVbjExt3PUWtX1/h858URCI6K+uTQ88Hdaf8k/POCgsGYP51w+qkPkVcvnWNpApIhTGgBV1
7v58f7n1InodBRHTgaRB+xTmMJJor5dTpjS1yusq2gpId4I5yK9HU0+2laYz/CVIT6FW0Al5f9W3
7xNmCzAaYFZgahCvfL1qLtvcEswXD6XtVttYt5uvpbTks2dryYWl3h4Q4Gk82vqUTEBP6/tgNDvG
grVEp1vEJLwYYPtdIi8ckDerkMAguKJTd3M7chJfP5BjQonuZ3c51PHS74KxUEenay+1xN6uQsrH
pAkMFM/kn369kLZKxptNfIi9eYo0YyjDJsHw+v3NWWPAqyMB7I1uCD5bRAnIJSdHwjIFIHDRBgdk
nQTzazRyQl+4zqZEBHTbOjUirZZe4tiQWe6FIvnN6WdtYHfUyWDIqFJOcvbYnObZqZBhnjNDhMio
t6FrtM9oqDxNyvj8/oO+OYV/F3LIAcB/r75nrzdtnjp4qdbkHzxPuvf6mAWfxr4UO+QH2wv31pmd
g6VAkrEKPqM8aL5eqjY128zg7xxikNOIfmoqshP90vDu3AORCDIgZPhuo8r8ehW7WQjFsRMc8jye
rlsi/Y07z+1mdMpLIqNv617gd+j/gAVaN+zNVHdchDsOOUJDxpxOV00SLGE/G8WNMt3kP8l5uSrU
Uhyp8NybEeB4SH81+OzhQxUhRiPvYxU416WTpwfGiwv6MbpKf8S51qQAHMpLUkJn3gyzTJo8ay+Z
aePJuQIzVMKA8LyD5mvzlWM09cHi93zz23HZffhUUWDD9KcMW0cvJ1fs1KFw77QoCuR4AG0SOXpX
gHa6sPfTafP+UlAM3nyr9EnpFxHEWdA/PVdz4EIBrWwiwugNUBBaeNsgnZdx3lr6ij0oJwy+qHBA
g++4RyWu8YjfousDLOJlytvx2Z0G5HVrdy7FXsRxWmLW1AN1WbTM+RyLTjLBqlJzxCKgmJ9TCCk3
Y7lYJTnlHMcHI9VyEOVxGqP3h8nbEjnYQBnwjlPvCyqwwYM7jdjQ29VU3RPXZieUUyMfTeXTPC+r
NAsnAPR3+CEbgJj02gUyZcqWdLVXwX8A8epvMaoF7YbmjwPIa0rMOyMdyntMltSNLYP8u+oNA+2i
0XEgsZaNs3odJMNXd6QFAE9bjc/Mj+oHV/PKH7Xf2pKolnj/ZQkCE1vMTFrzqQ6MCoPXINGRZRSz
umLW3/0pA18hhZgEmthiA9sU11j42uqwzkHux8rpvE1h6gCEpR13ddQ1dc+C9lDqIZyBNLmawMWg
dO20xX/IwmpQBwoxAY6tsBkg9qDKXqEQCmtbn9srmFmdeZxJN60oyybtYTHB64emrSGC7dXZ6njY
O88WPO6nlDEVONHEerbQQ0cNYGmV3LkiM5pN0jqTJGSbar5CR1u/lQBfGAqXgUKUoS3MLkTVe/E3
iXDsPHLLJP+Mh17cbW3o0WmoNVbn4r/TJXD6G18uUWHO8XLjNVb+3VULOEANzZ0nV9jZF0E592e0
O6o0OynN3x4uZw1CB1g/h0XtejvPatRdtZjLildsXAQXrRpd4nKwgmablG4dbEHtWvqDhkGQFqZo
/r9MpsaBg+ieK8jFYIn2GIyZFdxe21EcLQtShpUa5bB9/4N6+znRWEEPjtJixcicNp0hhqc6/6PE
oXnR1dbl2BdhXvvJLjat4ZKz1ttpOpgHsn40MxC0J+E7SYMmYIT08mV7XFRtPunzYkybooljL9RI
qH+bs1X/MRcuwY2/8MJBdJVzul3y1geuVEm0St5/fEL4m3iCBx4MdgIKYGC6Zq9vECADgNJnGRxa
P3fcDSx9MW/62Hd/VYGbV5E/6dpR6wvoP3PuavE1XV9Pv7GTJm7DsjYsNMXkUE5bxoMUx15XOPgK
csmKneVn5k8sSGYRzvgP/myXQrV7M/X7r8BJ+195MVpaFM/IUmxN9K5+NYMSmHMnXfIpgxKA5Hs2
5f7nsrK6q25p0bdos8WQhwFQ6XNDwRkf0TpAl77rneaPtIMGvCrAC22f6ZUlthOXY74dRh9sQt5K
ew4bDbO4gyVy8cmzVswjzUR3L4euExsMgIMXnX5XEvaLV31rXEP2EOwbo9/kjtd8yoyy+VGkc/e1
t5AY2seOPddRUXZAtsk4imC7WEjkhXOB4ERolZhK7V0f/9xwFEE7XemVi4Sa1aSpHxq+9G+6Kh7F
xleztZ+pLooQaX5RhW1OvRGRVypxHUxz+bXupyKPSMM6wEZpkVlhifGCB9K3Q8UC9ZPSR4Qj0D61
hkRvpfbHCnUKhEfSiE6R/TLQQUzCqVttX/j9WnmVTNwvYecUbRA2scDphkp0TrYY2gA5dUUw5fsg
zrJPeIu4dTQZPpRChf3qF0SVsKUPlOY/K3byh5yyNI0SN1s6tl20T8nsEbqplXrkyL2+uU2SdmB4
nSQNCgWW/isPhnE+BMiAqH3pl3W/EqtUeT0Y2gIKNqcvfaGwf1Py0D2lU0GOucrwvnF9VlneclVU
1bFTiQ1gNum+krDZVy143mgSOY0L/vFBRfKVSwInZ10Paj8YhtNvXXX1kAdOddTGbNiVnI/PQtb1
hQD2Nn9eV1nrOLIB7AfW7/uf6pHxgxWXTlcdMUrQ8VIA8nw/ZV6/Axkz3PSGuoQIOhMwkGcktaIA
R9f4r8fEPwsWKL42rp42Rw9tmiNYYHlMrCW47/Jev7BvZ5cCELESvlZsxEkObelTSvJbN8dxcDxa
cPhV427LJFpVl5pnZ5diUos8KE0t51QgtJU1YgXu0hyh8v2ZTaSaFx3JkGAGCfB+yH1bGHCAAWOy
CiMDmDOvN2yxNEympqw+No4zXEt38Q5j4Wofbftw0ZCSUv2uXsD0wF+vUlhq8iDLcSxEvprU435n
LKa+yafqkk3VuQdaR2G4ZlmYt55KEsA6b+Mh9uvj3BuoxWe2f1vp7rf339rfts7rGhXfmRWxsYpL
rBZdrx9IVQXDP7tLj2WsdTIsK7nmBZaxPLppBlTcJvPwwmlxxLHJV90hw2rTp9xC0YdBXTnqV1MQ
lNXGruxB36KEAo/ClFkMbmusi0Mjm1KFpQ0HgvTLFS9F7I4/nERPDqmkP8mw0cRy5P2HOvPtwmEH
So0/LBn9m8mOM3idOc7pEYEX9WLpqYWaUCE/4zWeXM8ZoLL31zuzU+g0QdVkKMK2nOqCTguadO7g
pMclEypUY298C3Bd+fnxVRA0CGiPUM6/cbjx04a01rKzYym0dDuPRbVb9OzSLPpMTEdpAI4l0Q9m
9Gkf2lDIQeWpYpWpzw6LQVpgurmNIg40+Z3JWPorI4XyQv115g2urCkwkYyUiEgnzUdMETJtoiN4
NLzSz7FTW2BXZLT1LpyM4O3RYA6HEP4a1tczfxIlehuv9dZXyXEehsYOjUEly5UdN/0YJQY+dRsH
tWr7cXTN5Fs8dokV+gt0Tz6Atv9aOcXwnBSjEJu0H5fbEVkeP8rGZLLD0qjs+SowCnKlsvHrJ4UZ
UbCbJuZyYT+4e6OdfP5LlyssHd2YF+we+zTyEZb7Hjid9U1QXw2RmdrjIyM+cetCA/xTGVSjYd/J
8cmvslkcDQaxU6hyTQF5DAIkh4y8HuubJO3wXylVIn4syeB2G4d6byAVmQJ5l9RONm6qBtFvhua+
m0RuTN8wmrxEFRtR5cOvqpeLu6lUYN61ZuM/zmnT+Rt97uenSc/hAiLWQLUbTAbWZDYs7yys4xw3
ZAu2jNo2wKDLjaT/Htz2XlNkJH+B8YA9UPY8OtL4pI9D4O5KkYgrHW2em7xO6gD3vxIBMKVwtAsH
vS+sbRmUi4qsoOJp0L0pXvRuKEuoJL7T4iBvQIMipSvHG9ZN7qk1q1/9XGmwIILMNMI8MdoinNGD
Jt7g8pGG7ipatWIL50/IHSV3zqTsO35SN+PfHsTNtiyFTYxKef1zJHKMR97/bt8cOXpqxCKajTgL
0Tc96QI2jA/E6E7ioNmB2GepVYdjadphU87xfiguQaXfQjxBkf6dAgNyW41FTyJ6WjWV3tVxdvDF
4h3tOmifwVYML3ED4Qg5G3NrtVWebepY0/KQHUh+0riWF+a2f6Xq/7lYVkFwLmOa4fSKdJ8J2uuL
hcJSk0XrjkeZ1u5vDt2yXPd5bHbR2HdlvHW0PMEariy7JuJOQDwl9zVvmzULJREEtOWIJY71Awqj
K45dUBY3QbvQnMCFrx1Dy+zSJcI/I/5PpXljbIhkzTHIaRWFtVMR4ke9ABZSlyY+uGJGwi7szd4M
okw1ltrIVlGTl2PXBpHmDJa5G9px/vz+zp9EtfUVkM0x98IvAnLoqYG40tEG9nJtOjJayT7hgUH9
X1zUHz5JsdZVgPKA7qTXTEl9qtgUa7roSpwXj05jGztDYBvaYNO4oyq66D68np2TTeWOW3HD0E/5
18lZTj1dBYHGHWSX0MNoz4InLYxsnzV0ZSO3r8dPejsO10IKa6s5fRmmkIGiCrTYhfP1l6px+lNW
Hsyq2gTDPDg5X2m2tKU5ZaQlutc9IGXI1+9x6x6lZ+QiTDU/KfdV2TkvrW9MX3zYlSrUl1r/Oc0L
So9SoTZ/4VM/sxXU+lhFkExRmJx2PVTaYyLme/mxNSj6CjWYu2Ki9Z9DzvnYuG7ddYou9gFaOpf1
Kes9G+beKwufpYZlCEUPZVvY1ge1RNZVmEqTffKmV+2/9YT/U5Tg6OuhPuXkx2SCUmj0lMudJ5cL
+dNp++bvMkRIeryARmjrryH0n2Vw8QAQTD/jiAiRyLbmYPVgz5RAeNNni0Nw2YsXQfVOvgcjqWiU
J772Mudz/UjBPtu7D3+3QHNB41Ov8FWdcpFyOTJbITge5wa/inpUcj+p5pKe8pnoQL3COA0YF7Jf
pzMGXcpO8+M6P8ZLM2zRExyvEdboPzYHWl8t8moAgDHvYtB1amuHFGdsT2bcHHERzDYB2oVbnAq7
68HSyqh0KnPz/rs78wmA3MLZjvTK48CcJFhzhoTL4nrNUU9n45qMZtq201Le2Zp5CUlz5gXy4a8O
VzQDzDdKFohy9GRPOibGpkd3Jw6qQzEu6kIQP3c4gUeQ1jOjoVY6Nek2xwm5t6xvjlrdB5CPOlt+
SXIXsLo3B8lvM6iKva008dszZq8JVYv4ZtgHU91G9phDY3z/BZ8k6OuGcmJgiTCmZ/B76rhVVQpQ
aDHJo8JuZDtgQuxHc17BVQfZn4U9a2LzYNmX1PrOrcsNgzMNNw1zmZPQ7wNiy4n9xZHkwrv2rSTf
aGOvR4w4sLzMjKW5MTR01y6cp78g6JM4D3mByLDi9LhHTwZO8ZJ3jdkX5TExW53r3xuwoStiw3jk
VKcyhJ+iPg2i77SvSZMWL3VcrWzW1HZfNIrPYuvkZXk0Spe2edbiqRRZeVr84CnyH0vR9w95jyRA
bKaTFykk9jFtGJTvhaOWGd+xM8x+tp1ZIW1jAjgDPJ3LK7eR+KXCG1zktjInMYeBXY7LBg5X/tJJ
H/3QxifR2kABdL6QvsY6PxNn0NCfZ/+e7B4iWz3CJn7/aJz5IMCuebQ/+OYRvTx5VYWRzGY7orpk
V04ceYjIbiuPKen7q6x/y+sNoSHBtYM6CWgA+/QgFMOEE4FZimOGnMFLhvnpl9HTsseuknazU5PO
jEpr8uV3LiG24ULdfH3/B6w9ltMfwIkgtV1BzFAoX98WQdu1Rqn54oigDDc9gOyEjlI2lr99B1qH
zNMAqouak3CB/HOhd/b2MyDakM8x01jbP6cFpGFV+LouhTj6CYXGlIor2+yM3dLPOpTEmdPTAYR8
/4Hf7ivHnrXWsfdKFzltOhkNl67D9Zjnyv1kCWQZQpnG6fP7y/yd3Z68WOgbrMEklMbTKe62ct2l
7vO0PTYqC7Y+yIUyoqvW/45tL25Qa/G7NW/X4zryh/V70rsZtay0HLVfTdVhFKFVc0zi02D4FQ5W
urz4KYpaOy6KsscN3C1a/lhvfw5264wXIsXbm2dF0MMTBagPyOwv5v2fJCIOkPAza8SdM87FLg66
37ADP5MTmRfSg7MLkRgBVAel/Ia/RgsQlcegRcRWK2iYlrpXb3ymHkdZ+/7H6C48CQSlFTwMfQPO
y99+xj8P5dS1nUpzUMd08PUj418ojpmuLs2r1gTr9c4DgyGnBy+6KhydBlk0TeLA6gJ5TIXWh4Ux
OTZ6CROzWomjVCY065Ih4ZmXuKpc08+CiUjj++Q6aQWiFO3kyGMutGUzBM6A2vJkbhcYWRcC1tvP
h4f7Z6mTgnhcBqeeK1cedadpN4uNy/Lc28mFU3FpFfN1VJpTVRpW6smjpAiN9MXvNwBhL0lqnX1t
BD6GnGAc3zQTbJ1Wgj/z2qRQXyQMpagBt4zQZLzs348GZ5+H2eXa6V6VlE42CMswcjyblSAWNtee
Jtutbtf+hY/2bSxnb/5Z5WRv7LkverCc8uj1nr4T9LN2oAOSTUNX4SE3A7HBP6O7pkH4Yb8Ksijg
jiuMHbQZ2JvX+0Wntq/oUVVHCCLOtjAKd2POlxDYZ7aLnVq1ySiayZ5OHi9d4XkdJIOjNwR6NBet
uOrmXG4q3fwgmWyNFIDMyM4gmECMO+23SKfVptqq2+NoJt2vgkT/OPr0Hj58Kjh23EPYSbHa6fU3
EuZBibLKXPbcQnhVrLlV5T19fBkCER8tjW6mYic3nidxPE7jBOsoMEjh6HjjpmOQe/3+Kmd2B9c6
1HtNKqQVy/v6CEgH3cNVkfJYtH361RgC+mPBPD9WtFovnPMzX9PasgcO4a4todNy3WocDR4eRUQV
++a+V367jQP5QcrnegZWVtxKa6HdCPji9QPVpENpYTn1caxK57n3+3o3Z6Z3M+WFePRkry4IaZ57
Kg4dGDl66aiBncQ8ut+1vg6yj0PS2zcuCnKRJytxoYQ9uwrnjakb8w80M14/VVoivglupj7CeYJO
3GFD5evjJQmxt4kdEGvO3Hq617noelj+uWkLF3hOi0bY0e9k9pCPCwpDaU9HuPDUfcdr3Q9aX17Q
FjhTXGLgtNrmEEoRQD8dM89OMlXuEuD2wtk5uOYomjCWdbIxeme4T9wkuTbw7Ls1Br3ZJ2h43npj
0z0JpJUuJJlnUgDu/hW0w/WyhpHXz+/NsaHpXVwfu9jAwLay030j+uyH7O12h6sEw4v3v74zHTz2
EpYoa0J/pFn8ekWm02vWO1VHvaiPnqacrenNwGEmt97mGqPE0J587T7t/WArc2ti1FCLve5PZh9N
Mtle+DkWy/2TA9F6gt8Jmp/pO8hgUICvf45rNJo5tYlzbEbDRHENIFoIXs/adJqd3DSAbCKvlcGj
YNzz6I6WBB6I9l3KPOaJ0OyG6RJ8lO28/iauX2clNNBLPxXrFKYzsv2Dg1AtNU6e4W3bmbAz33/0
kzj498nRE4SaAXKE8dvJk9fSFG4LqOpY0FYMVZ/7u2JBMCpW1iX9wL+e1idvGdYJcXBl3lGsnhwz
KXRDLXNsH0XSpveghMH8LSS+bcR8M3vKFHqe6N8J/9dgdRjcNXZriVC4Q5NEU79ku9FXaRZp2sSg
uUX68KVC0ScNB1l1IpzU6D/Ng1m2UQkuNgWmnnUHDdQg4ANNf0paGIXRrFJ49/lcOkkE3GT2dp1X
ST1S3HqoltWI9vjexGh/tMwpj8zej5cQgotEa0QX9JnrHgLXFoCSkUcMUasfcvHRAx3jaQF0sJTj
Js8X4+gMaftg2n3nbhUgn5H+QyYuFYdv5j2IWlCDcDZ4S7xYfT3X/wQuCUQYoFlt0pOfKlyiZBHc
Ak1M0C2z03E7eAy93XpuIhDhGCfNfsnguAgumamc/R2gV5Dch8S0Tn5e/w4anImL6gfSnq2pSxbP
zDgcGdhpu4rmSY/YYR70oQ7xMguXZVFWuKT2MCFa5RgX4urJlUFvfJWpZCDvc6tDjTg50YlvphXj
Y/OYzqP9KYdy9Kmv3fHCDOL8KpRMcPnAZ5wClLGiUEpoOjYDk1/vPBO/60mvxIVE/DRO/n0YtpXD
xz8Cuv6vX2wJwXawpGkCeJqnbB+I0XD2w2h1L5hntM9olRhfZl4ItLm5TX/i69wCN53H7Jn4WT5S
F6Nh937EYMrCoiffsY33wCosAcUGPZ/XPyrNg9jHVGs5dsPQ/dDYhN8QssTjiMMD6n5+3E2hHcTT
1g0SMLQFigoylJpTlvu4lHIIdReNzm2cevVCr62zhh2QdVCPepcCSCwS2o2RmQ+oBurNAv7b12zY
SC7QfEKF5U3enkkvMD/dmfJrZ/aWr0sP7iQcTFVcefk0Prh9in8SStYATByMLe9rqTeAC0w9q6Oc
s4pOYTaNeTSmQZZu21HEdyBfiiFqra67T9t0+eG2U4I2ny0AB8JyGJJHXFu1fjMtSy82c580Zaiq
RnucQQGRDxc2M6/Ravw/sUPPZgsrFvuQrjP8lyoYFZDtWJoPLY9tM4bNpioUsxuLyGqCegQ1zeRt
w06KZ9mazjc5JQQq8I3oPFZTPTKyxl3mm+83/WpL5CmNKt3vbqUO0mWLChI9r9oJ+ieNqaqJaF4H
BA+4Rx0FqVZa26xviy7KYikfrdFLx4000IMIG2W3fWQRFSGIttVQbSoXjdbIzxS9LFQjmL0WgXHX
mVP8k4n7n7EzzS9pmjFgHas0vdOtEYnwWV91TxkzhFmpD4+28Mq7Jm+HpxhR/2fk1X3UjAc0Vvpe
tpwON86uWrfr/xsRLqt2rrMoOwyCgsFuHqj2Pkn6Co0/YfkNuHuf2glCKOp3/iSq66J3TLEvZUq3
cRybedqnjjm8+LPdriKPS/OsD0twlXpd+xupo8lEVqFegCuosv3p+OhnsRV9+Vi0g7oGk9z9TlvA
ipEbAPEPG2fRX8rF0G7bOinMqJra+VYxQ/yuDNHsmY0S4Wi9V85mNclLoco11a/B0OktaFnjHekn
j2q/tIH+qbA03dlIJ1Df9aoRvyAaLfeir9FdnR3/8wxrfAk7YWPhtvCCQ2dOyzZMZIY0ZeaWiOPk
xlOTdQqpSYxFv/h8B0uoOh2BGjc2naM5z6OPtO5Q3MrErR4DZQFGT2UziLCxnbqOUPSq78dc6CLs
ett7LAzX7LfIjMUaqXSV2FcKVY2vgVGOT43U459SS/1HOeIkuhsCL182wje1Z6V6fQac3FZjZGqD
hUx8DLD7AVnS+jNKm14SVXGW12idmku+9zurn24TxJh9JMbH/lbmLXK1wM8hF3QlOOQck44/k4v0
bVg3DmjkJAdq+1jY0lC3o1mZv2Iwnk8ORjwZ6qeN2YSeAXYsNGSatp8GZeuPjm+r1clDC751jM+c
iHGdb0TmMLXxlZWNSxrNXhWUd7nsjJprfCzK0BHT3NzOqa0+pULy+3qY8jKccuURUcpKu50LHaY0
qr0aycaYSRfuQY2FJtdrG+GFCjTZAdu+zxlNNuEyLu0XlGrpCba58zi7mvuCSl++knUsD93fpPqd
NzbnIANWpYVGUfeMq0carQdVZdnvfIjH5DP0OuNJn3w72zoJBrJhbixOdTC6ySUHV428BUDakGm2
Qh/Q9PPROmXEqLIIafLll2mN/hwS+syfmDctyUPmGDLfxgOwnnDW7A6DmkwicWWgNPapsuZY3xuy
w6qw7ToPQI9I8v8AZAQockpnSrd5Jfw/XPZjw6kc5quup7iMdBet2ighkP1nDGM/7bwBheet5TZB
9YJcWnvD+GH8nhuayDb9ykIPAx6MwsaM658KfQn8uECLbiR6CH/yLmcQIi3AhlGM7imEbuV0Thig
KogHsdEyavHmLnA3Wl2mQ1hPFfcAmNV4iKyqrK9sr1FtyKHkPMpet64sp61XbkPpf0sXmPwmtpZt
NCLWeSjAG33Dp9z70unj8hU0iubfzWagfdf1IhfAtUyV7iyMXpDiFQ1UrNJs0Rk0k4ZAn0x5/Lws
doDdSi+JzCrOMW2bMSD/EtNm+CEatdwWycKd0o2CCyLNhoQSclJx/QSBTBZXTToa5W2ZAUPZmCKf
7vp2wvuyrzTxDVPP+GuGAd8RyeAOm8/EQLNs1aP/bmZQCepVXCdEySv7nGvs+DabB+NojI1uRX2v
JnuDeqfMlmhoyjo79mlaj1ea3xiocReOmnaDkU7OTQ7BMoADkIs2Ui1fX5hppf99QaF2iip71Wnt
l9i/KjM/eVCl1bb3y4C08tbNwbFEKQyogR2VbhopLXHNsMallC84acHLgyQoOdk55HVY+kJTmynj
etpqSE9md76RAoJJUEcXW8UzmWxknU+RP4vlc4LbgUFO39kiSoUOS8XN1HxTpJbEGQ+fMLGxYBTC
ZhSG+K9fGY6hQHMbblizGCTuvkJn2avj+nnx8rbZz2OslTsQ+Nz0soWYE1lWuVwFMSPduxJOYxFW
vjCsRzsutYZso2iya3DR+pWkK71rfDdNN/xpjDS4YlS/7yav0UEddcPvymjEbaJ61NqcBKPOqCcl
VtSpCed1yMe8i4zKSVSYkNCNkdba5nNrT01A769ebm1cxUouo2Bx904WV3eyG9rqc9rRjtqMiamc
yIhbjbqGberCeBlARTEMyO9TOLE4cwyWRqEzZD+aNBH3WJ9bbqQPKMBEuUzdIhpSu33E27LVNwxb
0oBfaSxI4caD4SOsaw5XZV3aiJYzYP8Pa25lI0InhmmPTnvth4lnV1edU/GKazKUm9Loy+eA1jn6
2qW98L0lnnsb5Lbgb66pizet36S/LM21/7M9jWkPEU3TPw9s1cT7yDR4dGRiJFtLKZqonvM4CWMC
UxBWw/oWq7gKrAi30uFPmcnhP1ggbRfW62geDR9nZNLr+tMm09vuYfJFloe0v4sfNUTnaSszgSJj
XkHruJKxVX2dqRUnkGaxAxfS7UqU6WcGuiEYU762uG9qeigUg2Hi5/bTEmdxvNFHT0/DRXLBbe2g
nuSGEVb6MOZB/mum84bxYzrcVLY+/gRmWO81XmwLXywTn+MFwlNUZqPF3CRGIjmMh9r5lto5AAsU
kjUUkgtl3PQZsscoXcxzvelUppvhmM/9Nd2RdtiIMaus3ZImnJqGlKULbTS7QRToRuJs3KWovxZd
kKtrWD/zC7lRLrZDXqUHUJVwfMWKyAiDWol72DI9ovF1YeERQAkEiVCv5j8LpgAZKvKBXW0yVLdJ
1Jg0AM/u3OQRDkUqNkIk2r53J8vf0kp0jk7ZcaUOkzPBVhFqui50xOS5AnIth9KWttCAEJiNcFZt
UT2P4/EuT4I53/K3jV9HfLObh0BIErtK9Qm7LzSOs61kYYR+NcUkbwUsT5TinArHPT/+niKUk6Fq
rhYVxlliP3TYCt0kU511SG0PNGW4UiHspJWRM4QfpPiDdIdsN6JF+ybtASxtYgTF+VxmRcKgabUx
wF3Uhx/gVv7n7Lx23EayMPxEBJjDrbKobrftcb4p2B4vc858+v2qryxKENEDDDzA7sClKlY44Q+t
STqv5u91s+fvHxqjVAFiJhy0PEK4+x8DXKiBWPw4KBsgIbgABQiXZKcydUPw/l7k/oAvIclIuT2h
JTBM0U/kTIoGIECFonZoqom2MeuYcoVj9FlzsTKzf5+geI0tME8J9ZWg9v5Jq3muDylpX72Pxj7/
F4C8be4MqNPFGb34+ivSh0W5S0M9M35N7VyYR6MJeUSDyk3LbR3ahH8ekOJhkyt2XuJFbNKCzkfS
8w1PrqVz/Tb5n8zIuw+WSV92n4Zl+Mki/imPWdor4z+tlng/89YL/gCaTr5rVsaJm8bJuChB4HwO
40H8tuveO8Ye9qh7+FVk69nIB3ke+2Sy+V+UCJvCyoYCloYR9xxIJ6Fux6SZQYznLPJuNvrB2gcY
0oJGoNpX7Utb0OHp08kuXzqdUibi633/TNUzSnZ5Z0+fzYko8ixGzKCf5qHvX3qIz0B8KoMjbPPS
vbdQQgeVPSlaANigDsUf002YeazO47tASXB1Ggg8tY0Rw03ZlJBtP3OD07PmNCTartegcmzsUbP/
7YSWHYn6xbALpkn54gyGGz9hMjGJbVo13Ysu0CVDC3KePuph43hHZM7d8FSahf7Za2PzHQRoq/nj
gOXSdwkqtA5JS5R/ztENBBSAD7KxH0IRC0IkUf5BFY/S5lAXuL4WUML5SbiT2VCOHas+9ykS6ru2
LkPjfQqb/ntFctNvsS4pBGTRxv06pSz7JqCY+cUpGueTBaZa3Xi5C6c4cGdtGyY0FgaoZhRblJmY
X4FTmG1w961+gqFRn0oo4tFunjT1p9Pk1e9ySLAl0GAUv7NqG0dtT5+kHz3xnNhWjp3/ckkd3oHx
IUhEAgNnKDuvRHCacag8Na3uIs2uz+3/xmnoyWWjTMRnBUeoYG/Maa7uLLUxWxyy83ZNSnPRP5S1
EZBf0MAAJ0pMhqxq/1X8UkzLFV1dGpeZ/87Py76U9fOJcsyQzcm498y0sojWWi9i40TTmgrcTemU
BiLFXTQCKGVrdBCux6cAk1ldAVjZtutyG8Mg3iKD2f47zCXWAI+LLvfGMqCxMgqIYmfZpA8a6P2D
XagXtbaMj4hnWFvkT+wTZypcqQgvmgFyWWEDMStAvggF36AGZVUmBdx8aUvjfa2P+RO1i2gPeFP7
0Xn5Csjh7mhY58gevUWdcFE5NIFeN2VgaRdR6i/pSLrvTNRJS2ovx7qcvj5exlcy8FXpis4YOGn6
l5xTyay6/mYtelXV2EbjJRsVPdlZXRYoh7HqkwMG8Wq8U9ogoA2toLJ9yhy7q7cKd+7XMDWNbxph
7LDphJ2qz7UbBqDw0Aj4hj7LrG3CPBBrzoi3Hx0AiNxjUjYHsOhibTJ3GkWu9zMfPSouE0nbdhQj
Jehe0d/WZ+Oj62wvADQS3E0PaDEUkFojlA2pS+sk2n5URiS40eF7/3j5F32211GQubbZxUwJtabr
1Q+FExeTUk8XNHhLfwIo99KbRYF3kV5/KtxB27XN4K0cndtKrf7K24OSALwJvMH1oFAItAaO6HRp
JlXbCq3vth5lj93jqd0bBVgcRVFLMmKXiruuyN2ZUvN06R0XTwHqxicEh74/HuTOhqASDLVN3npA
MBZT6SD9aGbUTBceA/UyG1647yFNfDWDoVu5Be4OBcMXwhSusLTErletmtQmzsiyLuaUhCermCEh
2Zm36Qy6gytf6N5YdEGRDOBAcgUsLtK5q5zIi4350pJx7nReWwCWc75nqHhlWrfXDZQBulxsBTqv
SP1fT0sUjtYFdqtdKsoEegvpqm76J6FgREKPRVvZFPf2OxgQANicLD7cYmI1T2/u5BVtkUpMaEGM
KGmA0RXvSjWmOj436UaEY7+yS+5txb9HXaBbVDeGRpxk2sUJKutTrlefvCaofr19K9JbYRPyREjX
7OuFpOclWkJ47eK503DSrSo7ikYRP6Zx7v73eKi780HggQsQlioKb9dDTU1k5FRUtIuOWBNhsmVt
hejnlRvw3s4AnwHKGNoDgjOLbwWeO0GaadIgVajZfm6t4BxT+Y622CVQcKsQ73irb5zs8NJzBeQC
q5iu6OJD6YkgNgmQ0tSirDmi9BNuvbrSVi7dm+WToyB2BjQftAZc1evla8wxBETt0XVNs/CgZbiV
EcAnKxCCe6PIT8Q5JniA/3U9ihZGeZHIUYawmY6hVtabrI7X9CbvjmLi36LzMgL4lAfur5DPDdzW
QUnevDTaWO3TtFR3HWHR+Y0bjlIZDHmMbcFngA9azMUijk9goTqXCFT3zk6SbNunXrqyYkv8h2y9
AycGfQS4UwV2sHhzzcwdPZpGzqXPLf2jUWcWVZ7ZIzg3i6PllpEfzrA18gF/Gi+N3GNVC3Gc4Mv+
fON8uXjB9YOgpZNM33TxQ4YsrttmxphRs4tyW7X9F91pxO4/DCJDZR7/V/LC9adLRFagfqpy846o
mVAORaUGnfqVUe49JaCfeCUJnExO8/UoEwa9tEE07aJUKhk0jYUdUWewt1ELWnlK7l3uKPhzMSH2
wnO8GEo3KZ8CV+EGhN28AyVln1VhTH4CE+6FmbpUdrNp7FceS3kPLSJY2fGXfVfmSRB7PUO94Opv
0I66uIlmnyxRD0eqozgIxHUquo01ROmXXIe4vM01UqSV0e9MGsgugY6HMi/ruxg9r9QwEtA5L1oQ
Nz9QnmrMgz52wUEFRRFt6zqTutemXa2M+xpvLKaNpQRHhktGh5q12KNlrdWlrTX9RQ/n9FNUh63Y
RDBdo/2oGZV6zLum+p4NTT+SiYVSf8nrig+YLRT2Vpkq7L1jO4CShztndsKrwKJzb5glvpmWN32L
cWOjdOtqbbhrTLP5JwWO+iOOdPtX7MleGppBRbyp4z4QzxVCXgnFQ9qLO7NDHnvjVNP0RVcqXEVi
yhy7GQ7rtEWD0vylBoM1PIONKANkakBrbIxerb9SwlWiXar2w3dg9CSo1Id1c1dLc8HNHIQexLcE
XOpWraf2KStGpArV2Qm/C6zYSmLzMDKk+lN9ssyKUmJKfjru6GkF3x0tbdODmOu6plIfG5/Dvuio
cDNdzO+Gwfo9GWbzo+nNEGErSZiJGi339XIUzm6mCf6csnGUC+IdevKM0bf3e1Rw6yjTMkVYVSj9
5yRvavsQzUTR0Nis0icgRgdnUgYrei670vzmVRG1IL1LtK8GXiPtWadJJ7ZDrpUfssRFQQ1bPu9X
0hhOdoQ+TxHLVaXYSllqw2deKvdjHWRt/Owiw6xRTs+Gl2FKSuxSFBVWJR1yw8B0cYimlWv55olB
FRJWGRkpRE4UpRYRYtSmtEmx973EbIlD1Az1p2Fq2AKPr8N7B4m19Lj5yYdA+V8fYzdQRGdzP1zK
sac8BwngiG5a+j4r+vpZxch404/5WpZ3L/1lPyPEKwFfoK8Xx9dINbqrYT9eUvi552nwUunXWf02
Br3cN12TbCHXqHsUmKdnup0uIpxqcPKM3PqQo0NgI0ZW9ie0HMq96c4of9i98u/jhblRzyKJ4nYB
mw3Zhk7gUoXCUYMyNZNqvIDOKr+rmHK9m6Yg+KXobY2Db/Q7NkYkrmh6XNh6wX4czA4tbeGdu36I
aPO4Nj02Nd8GQaEfH/84uT6LWwiKCRUnAnqCqqW6SBM5PNoRCSzgEe0FlRP9Y6Dqw6ZE6Owbwjrl
tzePJ6FMaLsS8KAmtrj1hhHkmlLqhPJlipKsnnsGuI1BPNFB71FyM4M1g4E7DyjFNAJ7PKew/Vti
9LhRrIZkWbuYov03SVwkqtq0wkc5j99c+dHZiCDkJZVLcqavT4CqZw2fWTMveqe50IQSUrBixBBl
Rk7HASWzMt6N8QUbC91KjhqFH5Z0GeFbXUBSS/vgYunAHErFyH6WpUrlV6Hqg7+toh1KLTAd2kCx
8yTiIPXV0sh/hdVYfwU0h86YUFZp9RKit9hS4CEhtLlI3pC+y4vir5B2UIGMWL1jIjaF0Smy3Mne
Luvgf17cjN8Np9S+jKAl6Ujn2Ysxt61v0CEHLlIY+dkdjPpdJeb4rb4xr0sFGtYFcwYm2FokQ0Vf
1VZVhdYl6UlZawQoN44WjRtayGsE8DsbjlMOxpWdwM5bQm+ZudHxxpmXShi/VSu1T51nfTWbsVmJ
6u+cXYdTRJmLjY39+GJO3hi4cdJkJko9s/4tRgbwWdeTfQS6dj+nmlg5unfm9YrHl6U7mYAtLvhS
iwqjh0F3cUfqdmFG9y1rERjBArJZebLuDcXuYQdJ+KW11HMPhJlBMM2HSzfRc8+a0aJn1Yf7RhNr
9ZPb19Eg2iVVMKgSS+z/9W6NOrlugeAB6UBL17QjdlHV1SvXrPxbrs8EX0klk6TMBdXUXYwy9lZs
IJEzXYBneO9V6iSfAli2XyDSmt+luOSn0u1ptz6+bO+OCnfQljuEyF6e1L9OojbnoRGoznBJDXtG
b3RWmy9d2Tg/rDrPfsRY9J3mKYaB/HjYO0uKFxxkbk6bKzlJ18MOXRFazdB3lKQbd6/hQ7JFB3QN
r3q7+4Hn8uZLuQHJnNcXo7jYWtqibS4OhPF9RQOcliqt4k/cJubHQYj08Hhat5vS0IkwGA1dO1rJ
i+s96LWJh2TsLw4IqmPRjt4Jpkhz8Mas+P54qDsrqHPIKFwjZnZ7W3lWZ5lKrbeXZs7Uo6UJuv+j
bZ4ej3JnBSmiSJqNReaD6MD1CiLyRss/T+bLHDbaR8scvUOq99ExNhVthyURUPW3D4iAN0EQVplS
Reh6wKmAkRIX7nRJQzOsN5Q+0Mc0a7FTptQ+lyGIiMcD3llHaZTIZUyZnH8WByByWk2JQoWYNBuC
T1rcT34fle7KPXwHLE7x1WMUmBYctyWPbCysjgawMdFgGuDJkxV9UDu4ZF6Ya9tgnM2jHoX6gWKg
5Qc6zK9GFW+XbePBJUcAIy6tKJfA+Tmc3Tkug/hC3b47xH01P5FXv5GxCX8A9AY1JGmuShV4KWgf
WWGDNlil+17pBftGgORrhTlsQc3Yb9wsciiTFxQlP8kFuHnd4iAgKWsMvwkD83fmTOo7QItYyzsi
g6xsD18e75VXQvjfd7QcEKU99Hco94FLW1wocQHqQ6Fx4xuIZZ6wIQDYyQ13VksEtazMKw5w46tj
BVblnRLZE03LXOwyEEUvmjARc02y4lPcFas2lDImvv5hhMwI4+hQZ3ioloIyAmFjABVVfBljQ/sy
C2FrKObRAdqkKBuk224gA99HcwxzJLY7c+84PVLAo6Z071fWSJ7QxU+hrov3HgwBJMCcxYHKIJ/O
TpUHFyONbGYciukLQaD7PwB52e8sM/WvWNrmz2D3zR47+wHwoKOCTNk4amf8QgQXpTIPc+WT6J35
dxqTB+9aU5+6XZ91QMFyVWtdguW5d34//u3Lu4AER1oX0PvhQ1PoXzzBAPfB/QWz8JM8ZhepdrXD
otvYvnkUlkeKKUg5pxs9VzrN2URqIXxXZGTBmfitBvYb2W2cQgiK9BthapBKkbtd36MuBsMRKCTX
R5Cg3JaGeOmaDhpK5H1N82KFJHvD2EAW36XEyTCwIsltFs95ws9BlAtz5ykrUiSDRR1vizrLXuKg
i/9HaTfd4MMi9gWayue2bK0dKCv1RfemItikwMCSlYf45ksCBOCWQ6qT6JolXkzfjmsxelNnncN0
LPa1iTBcPeRi5f65HQWrRGom8FBJsLxla7dTQmF7Hb66WWSV+7qn/RT1ylrN/N4oKMLIAiB1ZHg+
159yqMpgbllN3xDuRIomgq0YtDXdpGUgSDeL9x0nU2xqLL7iYu+XRhuonVsGzKXVj0Pq6hJhFSAT
mFW7KJjSfZSbzYq5xes2vLos5Kh0TrhP4VFBXbqe2xgi127pdeBHGOfq7fg5HD1UhMr3dNn81uNV
LIenIh6O6Vj+29PKdpDhmY3mXdjN72rL3M5Gcm4760Dedq6bYNgXCYyE0tk/PrNyAy9+Jxcsb7dk
V9FIlYHfX2GylwFVsuo+9klvohBN7t76UY52+mscU+1g4Gn8o0W8EfwmJJeVRVoGla9fxsFflpYZ
weyyHgL9XB52Do5GRfVQzlGyNxWApXWhiw+Pp7kM9+RQHre2juWFLHgvNkFjBWUydyLw+5A6oAPG
FKPoOMNz1Iy+RCZI+5V1vbfriMHpTNOMoamweCyE0PEaEVh5dNQacEEzvY06qQc7HZINUCM/q8Rb
m/yvc/xryMWWswv6BgPFcj+Ksm91pun7KcF3PHGDtfDk9uBS46SqB5gQmVyaIdebZvI6NkY+spqz
Np9TIX70Tdm9tcLDfKRlJO0lchxiocUoXVUPyFFWiR8P3LEQYEKMKIbQrbhete6P0Lx02EPlCm16
/xFyT22UmegQK2mjbyJNUKNHrdN+VlM82XaP99OdrSt1EyTogH+cJZ231VTJy+TYoHca7LHJ8p4D
zcL6A02vP4+HurPY0Krloy372fy5WGwTa/fUmGM/zzNSEzN19m0FTvA/jGJTwUPEg/BvmeDhmGJw
4p3Yt5pk2pnDmMNZb9/K5uSTAgpBQIOFA8S8RKMNNH1EZuWxj2gstDng93j+DNZKHHLnsMN9h/zN
C0kwoi7qrNzzXVgrduIjHVY9i1C1n9QxUE6jDrNtE6rm8Ea0gZyWzAgQVJPjvkYRf12i+MG4uYqe
mI8XH82RXrW4qSkMwfTtDsYY94c3fyyqay6izsD0ZOv8ekvIsqcXFXroF+z7bTSTO05xYr59GWnQ
IcDEDc0fy95kifZqNkXy4Ry06KA0+jkx9XAviupDH2Nt83hOr+aSi5cILToQmER3XCtLGZewV3rb
oFfkh6WehqegHqoXIPDiSxDOvT/TEUQhTA203+ijpN0GT5jhX0jYIZTIPECeR/HSXD9IOeTsks9T
BXE5DhrtxEjNBwmsDjZBY6vRFi+gCkZ3XyFXm5QdzEdLhZ1TgGfD/ndqx2Onon126cxItbbY6oz2
zqjGamfAArH3zaQ5SGDFIvvRU6P+aOlpOq28Hrc7WApbA9sEbkR7Z3kacdWJ2tgRmj8knbNVnIaK
bY5dJTkhDUValSsb6qaVpMlyC2OZjmxjobF0vaPmKGwhkXizHxVKaW7b3s5+RJWoim0ZGMO40Z2h
tDaNUvTaLqLTasKtS3Tj0LWdF+AOGjrSCEWv3utlbIhDokI4cvQYU54khKD5eKvc3oj8WJnMAM6T
Oo6LUkpET57klB9bAzF96tz4GRni8Y2U8NcV4QUHyYasEAtzvSI6cDIjCJTZT5Ap3dkGRGetc8aV
M3b7jkgfUm51iicAoJeAWaEXjdbRvvaTuDN3EH7KE6Xt/gUpAPut0ElmpHEZEghTXCDqXswo0orJ
UdDL8gcAepvIsrOdbuVrM7ppzDAM55gWJx1omn7Lvevi2NRjrdL4hNvbTOmSY1yHuz7JfYy/N2US
HqThS9dYzwhWP81Bc47k4Zq97K34IvlL6OrReqQxRaVv8Q6UCjJeVeRVOIERYNNUrDZNZrwVK/U6
CrejfNSoW6qLZSVmT7Sp02tfm233a00ktB2DOP785j3PYyavY0RWUA9YFGhoVE52ndi138AfPARK
3e6VcgjevumBu1IWdSnxShz39aYHlh/WhiIq33ZD55C7Wn4uKmoSj+dyUzNkyfDD4AWjtEOFdxk9
eXrYWpmS134bIKAJGqB4hq1pQ/xO03dK1kRHbezsGD6aFxxm0uFnZRjFSgX4ztEDe0J4LsFFBJmL
3eH09VSB26h8kBLW1tbD7KzYtnjS9D5eK5LKB/n6bbOIESmPkoWwH5dApsqAAc2KVn5goQIw5tkO
ZLu5NUT8DlaSsonzGBtJRcMroTLTnYbmLDDqoX3zJpL9Z2IjWZyBdiCX5K84hVi5yorJqLGyMoIj
WlnVTtGUNX3Z28fLlhcamwXFFOxMF9ezU0ETdWwecqsOFJwJbPdghLq6r6HSPwdzE608XrfPAfeM
bBVQ/GW0ZRsfZriiBv2A61UYRbu8DpPd2JvOSnxyZxSuZ1qo9NH5kkvz6AS/h9ZUlMzvslRs3blE
kALW+srRuN2UaI2j/s5Bp29PA+n6C2m94mRaque+BeXrJZojfR/bcF1CqEcr+dXtUBDqefbJvbkh
ubmuh4pSVD/sWeVGGUdDwakusrZuO4g9dQB3DRx7W2ZAok/iQKT2L1nGYrDZcHvLxALWVyPRv8fS
SgOJC/LBLir2Sd8an0pRYVXo1a79/vFtc/vhwO/L0gYK4AiXqIuhRe5Meh5WHdujN+CXFtmHLLet
4+NR7q0m0EDvVdZVarZdr+ZABBUVqd35Xuu1z+VozjsTjeB845jVWn5zA6rh/qTdYhKswR6gHb2I
/yk6pabVZz1+mqW+SwFRXboECXTEWVTnWfbLz1SR3c2Mrm+4yTLQBhtsi5XPQa6Ff/IEKaTBSrhg
W0qZ+cGkD/r2uIYNzIPFgaTybMqP8tdNM42cIzRfer9uRzywzCQ79jaoN5CU6cfHK3/n+6KVTIVP
NrHB3S7eLLPoilFH2duPNSAX5eyWGwcP0/3jUW4vNaqtLtMBbUIVfanxjgANfo0BVycqXx8EfMc4
b8Rmro1DmlVvLqSDmaK8TU+L54LncfF9zdLtYKwXtQ942HxpFeEeSxQoV77RvYWT6AmpNAiO7EaM
uIoAyMNX9t15mj7OdgEc3+zaldv5zsGA7CTRpRZFDBqF1zshMtGHwn6NUSpv3CbO+LWZ5nhXO9M/
j7/Q7UAYGzgGJV5QBsTTi4HgvsAJrqvax0o3xShk7o8g9dUDxOU1H/fbzcCWJrSF5IYMFvCx6zkp
9CGldW3tB2OQH6xAQc7ISPD00+Z073XhmlHevan9Pd4i+LPKFOV9kzWEVVV/MdUKO4UqFp96G0HS
x6v4qg54HaqAmMDhRBLqLBhWixcopkQyoYTeYOleqPWPBFG8d3iSVN651oSXn1ymi9lM2xCiIL8+
/5sD8TU3UTGL5JiQVIeQhmN4sZ2pqDN1EBG2mP7g5PGEeEus7tn4hrs11MwxD2FrTl8CaiqSzdt5
HzT0o7DZRSL7m17loZ82qHkg/m0P3wVSRLzuXZl/heiojxIkG65pGd8eCZ5fl6xdovO4Vxd3SRU2
yOWFIvP57O4xTxFWCrm2do/XWGYEiyWmgwjz6xW+5i4ZUhW6rmkelrmfaZPxz0TZ7b1ktKKi0Nvq
sXNVtO8xoP3yeNQ7mxbdMfgPDom+/Nf1pgV80Bgz+iA+rWVYxn3X7GZcZHHMKTZN4a3soxs+BIbb
bCLIbTYHRXaqrodDa6n0KvSuyGyD9IlsEaLeOHrvLU9Jj13aF7D/kVpU8DoBlBh2fgJtmdp4keYr
99zdiZPQmDyYZBxL7BavQ96SzOe0JSs12CQmYuLkqPm+S0MkvcJCUVdCKxlSLD6wIW9VGmjSxXB5
fys9yBJLGAnVFBY3SvLv6BB8qHMLz9Lue9N44Ub3zMNgzG+v2VGvIMACVw+vGM+m61UX0MF1aw5T
30ay8JjPoLQTRct3nWXHezWdg5V49TauI+0lsiDukdCBJRCJ1IzOxhSnvgPqPN7WdDuOgzLZPwR1
5GKr5Umob2xweh9HbUpXdvSd0yrLPzR1QFzKy/h6suMYi4HOS+obWhV8DTDjfdKydI0kcW8UWGR0
cji0QD8WF2KuOIgb1nHmK70e7eq6KJ9rc5hWSsh3RyFhAmOFTPwNuKR0i9QdsB33Gzx1963QjKco
NKvT2+8AfI0QASQW1mglX69YYCMM1DcxlXGQsUfVHLOzVofaIabOfPLaxFu56e48XGwMHkn4wbCF
ljyyVgp/AjvGMQ2rk01n92m5QXTH3WEuYH96+9zgPNNL5KWnwLX4TkMheMxwJferSoGAUIISOQSZ
yEduN2s6A5Wy1wzh7nw0MAE0MiT4iWBisZwe1QvETfTMx+DT27lG4+1Q5ihXztidUQg4qcrQIeVN
XhaY0BGZqxjLYD+JUEHJrWR4j5zNmg3XnUfpNUCDVshEIDIstoYzqwOSgbWvGk32Ehqacu7UdnrG
nCt7p1dq9KRW9hpe+s7+YHNIbXApOHDDuoKRxzPYF5UPzKI/EbtbOxe7nV0uzLenu0TSBgxNIKF8
siUwE1U0S29VNNiwrRDbxsx/g0w3AKmHxds3vUwRqNRR46ICudgVsT6m+YC0up/FUbbvc9ztU8TJ
jwj9r5mz3/tobD/kRCnrAPFbxLxjHoaTN5qlb4TtsItap39xKqXEFzwpMKmZtbI/ZF24Vli9N6wJ
GgtlEomHWqJiNC/QMxgFhS/P/E6pU2yDnPp9iybQafTU6aBqRXB8fLzvnQJeGmbKyDbOOtf7sxiD
cVKTqfALPfmA7CGdmW5yVz7dnVCBxwz4LrVWSYde3CHW1KbwklhPZaizcx1NdIFcRX0C9Zr+SaI2
XFG3vVMJpa8tJUCoTiO/usRGI8lOGl3UpW8PeTptuLi1D0bUqy/B6Aa4FJVoXZ2Semi2OReafu5d
qTQKNXcNPHBveSWairANHMgNFgfLemuMBrv0u8rQnkyvc57mkHjs7R8R9QFgjTbcUZBi1x9RL+JJ
6VMMhzWt8U6V0eUnu26L/eNR7m3Pv0eRc/27+FCURuSVeuk7U2BPG3xOmz1yINRA8tQ8h1MXb4dW
t9fy6XuXGTEXTCxk++WFdj1sT+tf6OAo/UCmFvADkB/Ne1rcJaTttR7YvZ3qUFQGcwtAlIztejAV
wqGK6ljtR+iygdWcEU0Lh3ITVnBgKgL7lSD6zv7gONAPA6nDDbrMjGoTtao4KQY/Hz2TuU0VOr7R
WhP4zqxetUQ4ChiF0Yq8npVu1E4d9mXvEyjVpzgE1GlXndjFqpJtC0ygVmZ155NJGD1pPEV5YGhy
J/21U6wWv9i4rHta3ATqfdKnp8aMsgP6g9bh8aa8WUD50AGil9IREsi62Pqu28etkSnmObVzlCKk
KsghVOHcvvWILcZZbP4UG9hmql32eVUlFzsDFiDiVqwcsZu4n1HgTcosGeQY9ePrhcuNHFYRQeRZ
dfLMeiqR2/nQ2mMD8VPLm6febA1ww0Fdf56sJl75avcGh3VO40YC6W/Kn5D5s37uE/PsBmr+zepG
eAlVbacaGqW9BzMBZffTKN3NTlmddeU/b/+S7BjVo9hEtW9ZN1PrNu/VxDDOYReKXa1OysYygv/y
HeGsErOQd1BVXmzNCv1jUK62cSbfC7dmlGCq4GrGym65uSo5ZxBkJUINxgXQlevvqNaWcLzSEWer
VMMj0nbOC0YOCCBmtXNwO2yt+zTuPj5ewJtTJweVRXl0OTCMWGIO9UA3BIVgcfascPxHKTjbNHjC
c0dV+/h4qFtgO9cxgQpFFrDjxM6LCTa1kdbGmDvn3i6Nnx4ixEeQOslnLbeUZ8TxsneiTsJnJH6L
Y4os6zEObfuYell5SDxV+dL3WtQdB1xpV07Q7X3AD2MH8fukbdayoSvweXV6IrZzCecaJntcvp8n
O377UoOnkQ1/CealQHr9fQfdbDq3j5xzSEXoezhr7VNH+f/PnHT6Siyz9In2QOjz8kkZT7rt5FqL
HWuglTS3pc5YIXRaO4255lqAIwj4lZDM0IbPdYx7QZj8KAK1frHg+o7bWWP+W4rpunRqjIPndJqr
fgdhM/zCMNkLXSwUOePJi357uY3HNH8ngs6zgowWYnk4B2+0iophsxkthDQ3bF1TbHNeC2vDDxZf
qfIEBjrIWVdvQk1QB4ohFWxa4BxrheHbeI41kGg9RLeIy4EdLNbb8tgpiWGfsTRF1tGhNvK5a6cy
3nSW0R5cD9NJXjXzWQuH8des6dW8G3Q92D3e9vc2FwkB2FoJxCfSuv4ZsdGhK5IlHihxuEZkqfGu
jIZwZZRbqAezlX1X6MU6pN/l8zmmUTcECGidZ43zIR3Eu02RVfU206L8EKbN+Elobg6cqPRexnhO
JmjcNXznWdc3OomeD8on/Pftcydu5v2UCZ+xLDymKcYkKGO6Zz0Csa4Xtb6vh7eX5Jm61OwilzRe
3Y6vV7hPUcn0rMk95wBht8aMqPSAbPE27ry1oPnupuKpw8iGjh/Nu0VRb7JmODZ54J7rtHeaTVaY
iHsOk+W3vaqegyZAYrifctg5LpJeiYssBSZszUrt6M6tDXsEvUJKm7LUt/gVCojKshI5fQCnMr/B
n+w/IrMUFxvQYNHXx9/wJg6UZB8Wlz8JlWiGX6/ulAo0N2j1ECzV7UGbXW2f2LmZbMLWsLYmAtdr
1oL3ZkdDRzKgJHlzaZpk6EPQeA2AmtLFhyCwqu7UJuJbC5ztP6yjQ29fuk5yJJboVDwgArdqC+U8
jC300zCN0Kz1kBDZ5dGs/ZfBZC7yKhnFGb1eSKIhzGNTXTkjSmC8tCIf9rnRmx+SUVdWHrR7Kyhf
GB52IO9Qea+HMlERVyrTC/xR7c2Lg7f8cSCJ3Qt4qisXz52hCP64X6k+8LQvS32t7HhnWRr4sYHN
0aiEI+LebrOrkUZZCZDuDUXSjd02iEMqVPL//ytDMAa0X7CTC3110srT5M7mk4s91LMLgHQlrJUL
dNU1IAFhTxMSIbnBrbpI6SLXKnVkbSK/60cEgerQOSLUW6HKrirDP61aFD+BgyJQjix1j2mHt1Zi
uY2r+QGwfaSOFaId3iJF6dDiimZhR/40t+LgdOj4h+a86XLP3E0KwxFhbAlo7P2bT7sji0mwi6Gj
A665XmMrJ4zvlEKcy7SJf2InZT4psZa+S9PZfS8V61YilTvfFL8bDjvJGFIFy1Ss03A5EG2nnKHA
/dCjKpIenCExaKyshJ/yuV9+UjIESauk/6QuZ0YWhPhP2UUYP7hogZlG61Wn2fMyY1Onhv6p8OoZ
9h8v4/fHS/oaaNyMDLhOrqds+C0CkbBuHTEQu/qjjZbxAGJ6P2tdujGKXuzSWP+dduID9/cTakcv
hjbvHVfZp1SjtkTi+WG2ohxp4KA/BHqv+V7uRSsf4d5upziKIgzpDfpTi91O+liYxmBw4Xq15qdB
aP7MByP9ane9egx6r9q4eY1+NZYPH8oo61bO9Z0XBsgT7SnJWqYRsgiMM46BgdOLODeNWm45FelH
Nwuap8TQk6+FlYVfHn+QO+M59D843xT62HSL2zFzO8S1LEOckdRC3DsOiz1KM8lL7A75yqaTd/ri
0/891BLY2CCKlaD4K85DqvQHt5z0jZfq9tvvYEYhDSezoqa+xHV4xcgFHDOKo7XBhzFT3d2sKMV7
NNK0lfvhFp1OTVY6oYK+wRCa6v31BZFTvM9bPRfneFbKM9Y6xR8odG6waauqBf8UpzuB78SREj8m
U1FdnYrMnY9IBrWI53dOeI4SXLeQ9TY3MejjL05Qex8ef+A7lyewCSkgR0jI+7fYUGpoD7WqjAI/
o/hgFiAahqL44IyDr2JsT79XvBRtuILXvXeTwduDr0PsAhpssas61iqoDNL3KdTgQhu5/TECFvHk
xLX5X4ai3gLKmYSCz3H9DRrKZB5UFuVMz/WzbSUQrYDyHVpdrD1D9+JdriyJskLdlZr/ImiZB7Vv
i4n6gJLq8z5C//tZy4Ek5g72IVQi2xfVLdqTQMrn4A4xbjYDfL7Hn/PeIUJdE1NZJESpPsjz/Ne7
P3pBWVZuIs6Vg5cUz7LYQb5fg0XeuxVguJGsSL0g2jjXo6hFCv0ycb1zKo1xNnS7y1NDk3OPOvTY
7yx6Yyuf8d680KgECyFDQp6/6xE70cdgyf/P2Xk1x42k6fqvdPQ99sCbjZ25AFBFUxSt/A2Coih4
IIFM2F9/HmhmzzaLDNbpjYnoCA0lJoB0n3lNB+cSAHSM4aKKmkw7xbl9671gRG2JMNqNMJRejgJt
p1lWIN4XUwIDmq5zeaV7Y3kx113+gAWk9vfDXK5xmGUYAfAxj8VeMtRrCwEw7MKz0fBOS6o8LUnm
3dTa44nT9a0tB1eZqoO+KcodIxvzru19zfW0i85e2itXlM1XD1eBeEyCU0O9NVfcFhAMuTng5hyt
Dok4NSrNZQprP3cvhwwDTLyQTqGR3hyFa5joFpoX2ezLuQoaB1ksBCAupzHD9muwskfYNOXH9/fT
dkQfXUpwCxkCPV706l71K5rVa3Hmci/sxluvpBYEOw+vZjyiWnu6U5WNNRswsFMb7NVska1yP0Ei
3cZ+RaRKOpWVdj33h7wYvXjuUuu80IS/a9z6b9qsU+sh6WFdsElhTnB2vfyOpClF0mYatsPV7H2w
gt4LOzGdohq+Phy5XZgtsJT0KKkIHA3jTrmmcCHrD0llGFU4rekooiUzuzzWZF1tFj3CusappsAr
JR1NwPe2TOPG9rVff3NKeRJit42JxVn9qnasKM0H+NXwJK6DiTNR8OxFeLl4NwXulfOZVXgBUPwc
76Xo/ZFfxY607zcGMlA9j6jgGE0etIIYAEGnA7D4ZAxzLKYGaHGTsfPxJz2Xvkz2jl67v+xSanjC
1r59At72atNQ9vrt4MmZTex6TO8X+C8mvd1ulukieAKhbz+UMDlOHGuvgd4MsxWxqN2i94AMyss1
lXO5i7Sbm4PVqv4WEw9r1+tT9wXIjRW6dVYEBDnLSHhBDf9xcX2Sw8DIXPwsPbV3hxYiQan1V+DA
a2hWlXfiM7yxGkkxCOKJazmmkMp4+YDWVBlSd9L2kMGFRMTAWtoYUnj5IDKewgF/8G2kjXk9a557
tWCleAaQ628HvB6p44aA2JSquUWP7urSX/vCz0R7UFKtN045+JdDnzt/F6H1exSLE4xIixk/vtPQ
E28XpdpDoXld3Eut/tBnVhG/v7Rf4ya3YehFUkhBbA64yssvSkV1MKZsag+lYyz3flbgejjm2qVo
J7by2o5n1SjTGwe3wl1n29PHOh2m85Es88RF98YS3+Dn4KJoLyMfc3TQKGGY9TI65YHivauHuBWI
74Yj1Jf3X/itYTbFVJYHNeRXTHqUfyzQU3N18CpFVd/FV03XkC14f5TX9wBR1m88JthImsdH2WaR
+KXw86Y6lE0l/RDSpYE/CR4ZYdtU8/e/PxiS40wkpBeSgqMvV5W6cpYVMZoGS9BP4Fq1D0Rjwfkk
1vHEBnzr63Ey0AghgoQ4fbT/ErDak5iC9hCU4qu1qC7SfKiB77/Pq2huE+igkQBXYKsmHIM8R78p
vdatMZSnOvxkp66xV3Mz/yrWNY11myX5/ni/magvggUG9CmCwdtkQzPyyz2woMaMdGZWIQk7USil
92Pg5NoQpUTlYpVN2KLuhflC3nhXIjERXM6rVcqoniaJcFWGt1O0oJZwSLHEqcN1oQcIt0k306if
SufnUowDUAnVBV+R6wwuu35yzvGuwUvJMLreBjKSeGVod3NySSul27yfpuJm8Adao+i3UbZd2tV6
LNoRtgk22AmlwUrvrs2K5iIaDWXgYVdW52ncG7aPXxgaiHacqqG96KZO4WyEFBtkP7UOS9xO3fzg
SstMz6wJC2aLfs0SZmDL+lAfJr+8AHikTxcDAr9OWM2dK8LA6ach9Edd4ITXZTnUn2TavLgwvftR
T2NS38nBE9nFiZnhwx9NDMREVCk3lfvNpenlxNj4+JhZ7ouD4NLCQAzavIdDJG01tDD/F0MR3wBX
35QHj7GVGslFNsE6P+hD4e0CAenAUTpkUfsUf/B3dvDqrWiw2CDygRMco+hoHmIhKhnKIS2N8b3o
zse5cndJP+iXiyX8y05b0yd/yIx7J0j6ndna9n2aoI0jfGlEqDybEhWCIj0fq7m8QcWrjpqi9jAD
VRXB7ZpdQV4YLtcV/oPtldZPhA7s2/c/2Bu7lAY+ZdtNWB3Fy+2o+EvG6iaaCJqEuUk1xyIsMMp4
EQrb6CSxI1FUX98f7o0TFdwafXEYzwb+4UeJZF9pBpRknUPOROdstqoxbDtf32u4P55YCq+LmR6Y
NJTUoCpyAr2yNLDIWlen7+XBFtz/oZ8iexlL1QT36boacue3QrXo5wbtEAqs9M70AK/EkOxUj00E
3ikKVUnpRcobkvsADZ4nCUOdStJq9LvBKbohfv/jvDEXiIDCtN8ESLjOj26ANqm9Uai+P6D4OP+i
aWehUTMi3MfJpa8f0gZz4vdHfB0SY6Sx7UgKFnRGjomjK+tLLl2jH9K5N3aoDyGaP43L+GzMdL/j
GjT0VYV62EW+eNOl4Say27//BNuhfLSLNsoQlx7TRAvh6J0TuJebjJ1+cJQXW5bU934mbwu7/OU0
VbkHAXAKIoOw6usxuY7gdGyavK87o6gv9k2Dg9chy6o+CzFhBk/FoW+uVylus10sXEcrzvBW0M+8
JktYqKnvJGGwWKqP604R2KxguNm9cp6ccATTFsBBcfKfiM+VF3WDHzn+5llyrbnFXJzpmEV+Wc3a
xOtnpsbWuU6VUUZBRyFc9Lq540jH/7ash/t08QZ4WhIpAMvJBX2UBNeC0Jw8DZfkyZcfbadeQJ3N
26NX5jTeuWMw/hRWivVfBaf5wcmoOIbd2k5fK7MqvnuYIaz3k6sVJbdOUj404NK/LpO9Gbf7/sdO
muqHm9qiiEQ5FR8afB20XT+gzb+WwkVOfUzTKpTNPD73KcYTYY1myv1S1sBwXDt5gPsv+9BzVvtH
CpWWK1Y3tINe5Mljpg94wY7ZAkzVSNK6iGQxjThtV9SqQlrfzicR5KKOkbseP1rZMJ9vRmdVOOQZ
HwdWAiCIPofxBFyDTxW2a69MIMoYF4ZdHVDN9Wmlm1He9+uNqr3hmTzXA/DeN+rG07U02bkO5uNn
5ZRkcj9gkIndNV7gTFsrgykcYayp2MsS44x7FdWRevbQsSwKi055J6c1KnigCb2caeYGluP0U6tH
ullcY3X/AZ/ucr5praLtz5KhqmQ06EXF5Zsgjh+RW2PMoGl45p1lI5BSgIldyqoy9b6O4MxV3/1J
LH5olYZ3XZUTujJgz3h/Y3blh4Aedr4rnNL4TnhSL+TjhasibnHVRnjY5iIyfIFZWz36RRfP1ujU
kZqa+kqiX9zig7qtMGUq7ReJPS8rcXx3Ide3Jj7OyWw/wQys61DDvTq5ytZJ8zEOXokRsISVPzYi
UBaKocAsHuRTZWLIWjQu5sOl9sGbyyXfIxo2JvsCG84fAOVdtTGzFj1i8vw61K2EX44ojCrOFn/p
8hDcx4iCs9NN0UC0y4I1Rpxg8laMZZiIBd9IYDDqvim06nvpe+XPcZ2cMSSwGqoT8ekbQTCVAGIF
8MtwP477lt0GctKNQT/0MNyiLsiKK6zBTp2wb1x4UDBwvSbK3oR8tzP/L/cruppTsIz2eqD40+7I
e9e4Qu0yFp4hTxylbw4FQ5AiD9kPMMeXQ7WWtS6b+vHB5+76ULeILQWlXM7ToD2lcPnGCUoJh9yL
VhxUrmMpN/RKM0kEvx5Ms+4uK1oIceLr4y5pqvGHV/pwuBane3z/qnjj/cDOUKqlD4Yy9/GgoqW+
v3K4HQpdF3eNBuQ3pITVfkkX7E3fH+s1SMmjIMc7bgUCroljZr7HHaFqqeN9NzZ4DtvcGBxxGuFx
uK51v0RworSb1XDyLPL9NV1xovHbX5prGks4cqk+KI6AX3YlG+3EPL9euCAhN/gQwMSNEH8UQ9XY
U8qV2JJLu2u/OtKZL9EidE+ZDG0r8+XNvKn+8/KsqA0GeRS1L75XpWnqDwdZJF1k23Si27ZuQsH8
xiLjEH//k7/xWoxHHI2S1NYfPIoE9BJhjJ6S3EFPuGK6zMp2BfY5u/dHobD/1nuhgUZ9DEkJwo6X
20Qgr7jQU+0Pgj7yEpm40lxSircxbNeKqt0tXOp0vCfMFz6UZpZeKm8uUEVwE2eInT7JcQLDRlzE
gaPmee/MhnmwnXks9gBTvY+NXZufJPqkXqxXQq6hU2ALG/ZSmTJOQYf2HK6t98mze9GghZzTwZlL
Y9bjVO8SEeW4cz+5aSf0cJwGv9x1rZb9wOyOKp20fPHR9JbEjDRdBMu+8zwNL1A1YM/tSj2QUTlr
/rxTVZJ/H8oUP/NB1ibe6Tk+puHcjHULhNHp773KmO4bUlzSzGWwrH3Tz7LgLUvruuaqnUMM1KXA
iXGoHv00l98rzI/L3bC6cDPHwvaTi97GuyxWNGqWSBGlNKEz++59l8+Yg6s6n9QhXTQKfAnOZWU4
8mS48MrAW2/KYO3NBz46RAetdNXPOQtM7UxmWfe01Cp/TEWPi7rbpz0t/blWxGBJ5+FDgflbWHlb
3o62SjrFZWe1bYRyS3M3CRA+ES2RoYrKpHEQXBmEdsgMe/mkgYT5MRnOdG4LnGRCbqPh20y8ZO6z
oXZvhkZp1T7IHaYg61e00rRJ1wekrAN0go1VBfouY0F5Z/k0KpR/Us1YD3NZbsmDQpo5nsAwPiWV
iU+5p68IS7p1Jc91axj6GPBm+7Nx+nwMK1eRjAy5Xd1zrw79Tkf36qPIXeuRVdWZMTIdmhnBLy6b
yLVWkmUU2V3+W44BMivaSET0/p7YDozjnb45zEKe2MqHxzXKwZ4NZQTZdOgz7LwzyiYXZFMFXuNj
2sZZlay3U9LnlyL5XxRhN9cX0L8wYJiYY7Gt3qsmo+ja6TBhkRkCeU0jvVOnoP9vHGWw+4n1t6Ps
db1rLOs1KE1fHRp84a+gJvR31lYDKeqlisE5q79dXwPhCe2Fah58B1BZL48YfcXGNivzASJF4Vyv
06TVYY79+N+uLVNaADUAkAJ0CK/2chitTMcRy4HhsOJLiRXsBluw0Xd+f3X81qw7Wh5b/41u2Hbf
A1J+OUzne72UbTYcULCfMQeHLnG9uVr1IQq/Xh/COJ4Pvjb03/W26Yk6Z5MAgB1Q483uVe43WXnJ
V/Ba9hDam1l7NC6Z/dmoCWmj1UFYJlzJSJrI1lsMxrN2LZ7MpM/khd13wXfMS4t8Z3jNWsWT0siG
ZbKQjzTTMCVhMTl1EScSdDflsaEfdpU3uWmkig6xdG1Mb1JMFm8mvVRPQ7Umv+yhK/csxE6GsIvz
ZZ+NE/5naZ4HVezr6MWG5rC2xL3ZOOAcTxWbM8U0BjtsYKGdoum+jqQ2HAx4hd/cJaKao4+r4WRf
Zbo6ZF0grdAfNBnbbV5cyMw0dyhK1b8au/cf3p/T16EUo4LyJr7ZQFTHMoV911Td2FtsCCyXPmaL
J6/wWMMgz9HnE9HKmy+4EZBpptIROO66VS7He7DO6kCa6RZ7k9T+zkbk7w4N6YASZ9BuWc2p6txb
LwifDswx33WT4Hn5WYvSwmI30dRBUKaZwwSnuQ+raVWftNQ5ZQj2VkRBwkYJEP4z+a19vA/TvqKN
y23nW8KZo9lP7HCkzh8Nbq1FXdosItSsQYaFnnZ7rg/9Vi1z+WEggo7MQg/2STd25+WQ698pZ2nU
Iqr6BiOA+dwrzeCHjdHOh67UizvPzeor9oZx2Qm7PjFTb3wzakCbOCZEZMQEjgIwyx1zf1jVeLCH
CSTpJMpzUrL5sm/T7Pz99ffGothQuHCAEb4l5juKLfUe28LJHHByNIT8TBGiqmLSQaoDOvU6t8RG
vbYNtM3fH/aNe4ByD6K0SBUCYjkG+WeBq5ZCTeNh0MEtOj2lAD+RNVbkOoaGU+ufeM3X5BbWMH7c
v49ncGjHFT1F9yH3K3s8pK3Uf5iFs3LWaa1b4GY42VeY4waPua3kfSXWFWfE4mxcSv9pKzhQ5GjR
jwrn1Gq+lXYwfhqSXKY7WBHD594dxbW3Wn0ZdmB/P9dZMojdnLjd5bQa7Y3KNe1jr2RyrYxMfUa+
snrKXa83Q6PXPrs5lQIyXqNu90sDnzJ6/zO/juQ5E7fGGYKNJCrHkqG+N2eVvZbTodUCb5cHTUZ/
2Txl8/p6Mjc0NwCeDTUOrmb7+V8y69QdlG7Vfnmo6nFPb19AbJjk51Q55kVLG+LES71esuhQ0WAC
1A1kCPGGo+GaSjjg7YvDgF0318u8L/REgIytqrBIjE8AB07BUN5IQgkj0J/f6pSQjo4bJ2lZ2rJ1
veogEIeuInfI5mK7dCEQwuRYy71JTvzYpVP93JEUdqGN+PBX+FRInpvNBIeqKAtt2NEsGdSJoPH1
JKMgsB2xCD8Akfnd4//L5/dLAHcU0NVBm0ZqGpCytpLjqR37+qu/HOWor21ULS+zcLRyiftnQ60t
BTlYWmIBG5gg/YZxPwVDffb+An4DQcFNRS8dZACTzlnxcrJLrcvH3s3VYRgQ1C2I2e+M3l3jUWvr
C59m+5VrZw3I0WK6sJRnnHd+vnzRB8ONxlFXZ1IfnEMVlMFtIvLqxNO9Pqe3hyMvBxD1mxLy8uEC
3nf2vEwdSnBKAO5NB41hfcAfuv/bkv2QwZhhguetDIDJz8uhPG2u18UT6tASGIUsrJky73BSR3o7
7l9GmAxDi/g3BHbbYC+HaRrLlGlDfG6TeMZUI5MvDZ3Om3ycWzQiCrRxk0Dt6IqYdNbGYqfJaf7U
S7c8A+vW/S++r4kCIThODm40VF4+jUw1RS5rkLxmq3aAkzbeer7o9zP61Ceu3Lc2EWgo1hhfeVPV
fDlU35P94yXCJpKWCvlbMvLaudi9v5xfn5QwCQCM0qjc4r3jLo/pF32dGFzs1Lvzc9L8IbSoZ8U9
qMRdJ1d54mg4Nd7Rpm2RU8oGcpPD4lTqM0SbIbaXAflYoX2YzeWUyMAb4BeWDqB86lXcCK+8D8e2
zKTwguEAHQfpFCeDVu1lZn0upMg+J42cKX1ks3cmJ7e5GmavOaBC3ke6GoZTtLs3NidAHzpqmyLy
a0VPmSa54eFudpC0fsJUq9Yr5FRRmBz6U0Y4r1nKhFDAt1F93BwSkYF6uXpUH4yt8hN1SLTO+1hC
p88jKfsyD71euTS2inx58GuHkbVhqT9rnj9+Rp4E5cnSoqwUzYLzbLeQ84yhpNh/yodrOyaP9jUK
aohpwfmnwXxM7mpqb7aGlRKimzrelVkthRN2cAAva6sbI6My+jPkQPvIGY314f01/8bOwn8JmgbO
ythVHksN2KheG9yI40GrySzTpLbOzE6dSm7eHIUWAqRO+rVQDl/OgNvWS2nIZDxkqCfEVT+2Z86c
lCf27xtrCjQ0bdoNGwnD5GieO8p0TbLtJ6dCaNNKi2/20nuxQ+vnRJDzxvswEikMulEQ5Y7lihMv
NSabBtphWrGIaiYxxspCm/H9uXl9qWNev2HD+A9gteMDduHBdb/h1OP44xSabSOGOoBjlLWsEY0U
dZav2imN5LcGhdS+4W1RZWPHvJwqRYm+EAV5qAb6aS+HJQNqio16Pi/TpTXV7n1favoJ3PzrmYO1
g94FGBHOJe6Ul4MCsusKqEwdxMb5QQmE2jqz/Yo3RH5ioFeNfA4/BoEFx9uhn3985IplWaradLB+
6MdviRIW6lE1ejJmJbWPedUl5V7UlXddIJVylUmti9+f01dvCrl3KyQAQQS48Kpb0GkUUCGQdwfZ
lX7Yl9Ya96a0ooKA+sTyebVIGcrcYBIWmCLGPHrXRNeCQfPS7qCCqcIs0jOidTJOgTHeeCHwCEgT
YM4Cofi3Vddf4tuJhuUUaE1+8HTl7qGW3XvCnzBnTj++/+Ve41RoDTJnVA+2biSily8XyVjjCZTY
RXowS1BDkZllnsDNakb2oJ2Xtol8TnDK5+tSpvvF8pebYOmWz2h35Te5NY7VTlECx726q70at40h
/em047JRMFvPhsuOQMb5+8/8ajNty5qOJcAa9jD0pZePXGL1mNupr10uIBIe0aCSWui2bn7IbDXd
4GiXu5HQu/HvWn9xpINR3mgvDE3P9uWwbjAhS9KmOe68ToNKUj9EIm+6nd5m1Slc1KuqzoaIgUxE
WYezFzLK0bTMSTpnk71axC1F9ZhDtbhbm5mM3EwdIYi2jao4X9YlvUzgFY0R+Nq1/irHtbs3ZG9q
dxaaOvbtkKf5RZlrtQh1c3Gb2LFrZ0IBR+ssSqWBFkQFep8KWVXdU2FS6vIZ5cvkZnIK0AB6DTEv
LLRlAaJYIygGVEAWDv0fL/WjvKwLPV7FKNwrFbTGhlvoycS8xBblpXLS8i7tPa+JyrFN8FpxC6vf
S1R1UfBv1zGe06lzDsEil88B0bQRa52b/JKjudzbEphyZCjSHKkW/NWCxJiRPMI88HsjRk2/yGrk
T9gQhd1HXp46VTgaQz5EmelWTiTLoT2fEj3BOiftYvaN9aO2i3rT9Sj7q8SsUjNKq1okEZQgZ0Z6
EXOs/QiDCceaNQfDUc+jf4lTZ/qDVkzg7FN3EjkpLfyuqJKLk5yXqwZWI6dUdN14Oc024o1Oxp2z
ujdO0q3qPLBXtUaODaJg52Jd/cVvSyHPwWG7+n4xKoEbpBxUc29jay13gODSz5o+gE7s8SPglUp9
0GPdohfGN+9lDnQlc34kwZSwwSAAo5pQ2YUR+rJtOy5nM3uqYBLgOoRvCnpe2oqtZ1Kr6VtV1xJL
k0DixrPMjvbFqkt/b67S+NohLTLtsfS1bvReq7V9ldfVAzZpcr/kjr8vl1rP4gkh2lu+tP3dyKV5
2Q2dd2EGU7AbB6O/C6ap+USWbO8DWdR3jZoB1Xvep2UVDY+HasznxTVHGSG8x9KBVoOy+2I/I3bE
QaOv6puH7Nh34QFB7jHvK/cBOila2JrN8K0x3Wzda/7kTxTG8+xLnaniicL5HIRmwQEXN8LrISkP
gjoFKtqAhDLfmqPF7DMb/9IahHaHTEUbm430awwMLVeG5WT2z91WooJPq34JNji5wlq231Y/y77Q
gm35xyVko53VJkkeamNR3sqgH7FwW7tv9FTNRxvHvG98sLSkNb86D1aR+82uNNsJPGxVW3UMRqdw
o6wz7MO4FmkQ5YlpnhlLarTInPRzw2RNSxLaMqCtjSq/Ku4EBRZC6NLWVSh8+FqdXMS56wm92tVI
0z/WgdimvW3LGQZDP/ihW2gdc90CwY8q32+WiwSWHJifQe8fNbervvRroNqYhI8MZdEoeJ5ZUBRv
K5VXfdgtIGiirk8kLd21qOeoMObte89qKC4aEHlm5Dd++pSXuaF2KwbGaUS8M34yOExqDFqT8TrV
7OabM3R9s4cXlT7k+dr4UQpaMbgWoIOvg7RbDmZtGVOYgVcyMW8MZjdsgjJToe8Uy7xzsto6kEoi
lyGTtPwwERmtsIEn+uKj3YLp6eyx/JzN6FPi1ZOr8pIsVuYFwb2DtIKzWPZOsAmHSBnVcFGa0i1g
UM3mfe+jQB6pylRP+AE6A4pmGRI+aU9MtJe8UnAWaKqbd+RMlYoN4WUPbMRBP19pVV9LN685E1ME
DcJ2qIdbe0mWKa55qSCUcpF21C2JH85FNo17QXaUhU5X+N1uLhy8SwSkk7AtJzHvPGWtXaimuUDM
OfFTM/QBaru7hdMROW0lfRtpoMwYgT4Vgm0wcPqGfoD2VQhZOf04iaI0w2IAHhOtMwdspK+13+7S
2gJ1nBWIqdVZadhRoLnOj9Qu/IeOWyD5MI7F+DSxhO7sVVsRQXbogUaJVfTXpVgwz7H7fL7We69l
TpXlPpRiVF2MAEhJvdrVquXM7EHNxt7iJcMHUSE680EVC6ByLTG4eQHBi+ugMZqvkyFWNy5yIb4p
zQSGTh0A6YAe5JwMFV4QsGsgR0OgSGQVU8Zc6siqC6Ho5/fewS6tJNspzuc4Ndc0iwYzABPv4bf2
dfQNELza7FALE1sHza3hdp/VVa7fuxyrBws7siZWVEuvwdfbNTr31Fou28XUS84bu/vqJmt7kbPb
abDj01CFWtYu2EtUqGxFgMbY74OZJje2jxFMqCu8z/WFsCPKpsVgo8nJumublmnJKpGpGOPUyg3B
2qn7TpTWsCfONmXI7nOeub7FLTXc1T43OHv6kE8z/QRuVPT7IaFUemMPgbBDNyhUGgdVwn7ufW9t
416X8hfNd5cfarMvNr9VIAH5sFYT1y3A2Ct/8OiWO44qtRgwfuufFYWH+6m3zNovL1n4v82C/+2R
CjW6uFn7YaBtWuXZbVagn7mfEvyDzpbGWIvNzGR4Rg5PL/bdELROhASocs7hjnEdpWOnezsc75p+
1xPbf+8dvbzPB3v6ZWjASvYryIwlsnINRIKnYNZ36SweB7NqnyBeFNhdN/DtocCb5b42ue74dqnl
7gwnW5qdWbdFHheGIOcLOluzQh31LZCvYp5vbD3Nlx11iMQ4t/D5JQOtuv4Mg4aFI5JeRReOSFfY
oWgFmtrGWt5orjXQ2bFq70muRfC1QGvrezutnRsbtKGavYKW8BG3LUBTtUBGItO7CSok4u+7APeC
vbBGyhmlloIWrYoFG9RhrRMtwiDAUjGt2/oWemZhRmsOztaU3WJH2DhaMppADGaRKywEtSqntxzE
j4T31TIb+xqMTlHc9eBjyrgjCkTZ09bWOa6dLgEQ4BYCdC68/2soIVxtWD1xFAphdGA9Mlq50Zp0
UPXzjnPdmfyxgenRBbc6AqJflQq0T04lnS4UmjRmUEG2WYSa4YpfA2pIX3TpVxaQWHe6yh2DjztL
pV13g47MehUs2qNRmvqNYdXGFFvzsCQRSjPrwe3X8sFcTCQu5GCBhw2UWM2YlmT6qxx74+M66OUP
Tc/9YGf12PaFyu/bXy4lVStsSQirsPdKfQmB9+JClFWj9ZwD0qk4zfIlD5tk6NII11dxAGO61Dv8
Q3wrbhwyk2gaLBa41RpbkFdxFMeyzpMZWn1FBW1czPJrMxrtg7b0Qxp51aZVmbaG9qNOK8A41Zi4
5zLx5I+6cL1vC5cM618O9EltSgBdNPSOkbAjll6EaFa5EBSpfFERpdb+nI19W59PtNB+QSKpWLyJ
Gs3zPg9winCWQAFEAOL6oNXTssMBgd+x6nkjIq9OQQIEU9PCb60tdNgN0doEO1Wf3wRQDmifTWkJ
5quYx/US+gvyJZRI66sxs4yvvraYqCGvo3OhL53yIqqZ2sdGB3UXSjVVT3Uy4a7c6kHdnvVkQveO
kroViarhEkyUB0xoKvB9Oq86OdzZgzlY0SDL7Kuj2kmFmC2IPiyRD7ykU1o8NcOaeXGOtMe3IvPH
Q+8UJbWxlbJe6EFGdW6bccLnYE6EU4YpQq7ffWnVdzNAXi2cZxqJkTTTToukR3heLIuGYxjGgMY5
4rVaVDjmbMe2LwvzzMVO7EfrofKxG+BJfC9xkg8irt/kUI+tW951ic0ZkMlVyUiHJ/h9pv7wccnq
wf9eubn81TaNyiMjQZQRMCsAm2ipUBoLPVZnjvhQ7nzux8D7Ziqv6s6zZCIVBT/vrDu7KuW1LPzF
R1+XmxMs1Sp/QIlAp8FTQQZdC3TZrbf4GlCvUThtOOEI8NFM80IDJVwU99WAk2loj4UYmWvd+EiR
3fo5IAQi9p3ppc7OyxZo4RTEg1MSJq/KrltiiPyLsSmM0ec81rEuNUr0OvfLZZ5N2ZmepOozVVDj
g9331e1UY1cSTrbXYSiUp+vmPTKfJ5USj55djJHvJc5dT9eUrmHjLCeAR7+rEn+tuP7r2WCNc2HS
ozy2ym3rcVxzd7QuKSWkUTo6A4amMzd8okpiecdInX2f+BiGl3Z31ilA8pUw0n25LkGkz4VxR5vC
j2QmrJ0jjZWITk2XhZ33Z6mOoqivk/CGa9fP+476wO53WeH/PM3/mT63t/96UPnP/+LPT61Y+jzN
1NEf/3kjnpsH1T8/qw+P4r+2f/r//urLf/jPD/lT38r2lzr+Wy/+Eb//3+PHj+rxxR92rFC13A3P
/XL/LIdK/R6AJ93+5v/vD/94/v1bPi7i+R9/PrWUubbfluZt8+e/f3Tx8x9/0qr7S4Vl+/3//uH1
Y82/e3hEiuaPQ66U/OOx+fnH9fOYy1f//vlRqn/8CYT4P1B4hUIV/JbA9zcxien5v3+01eFQOkfY
Rf8X1a5pe5X940/D+49N0xOmz+9iNW3lP/+Q7fDvH5E+80OoQCgz0lb/87+/xIs5+585/KMZ6tuW
Z5a82sv2D+pMjP6bfwcVE0bZsSheIfLFyBHZjQsaaR/c1i7vrcbSl7j2UvO2mMvqLAOifum0uZHu
LGpVIGNkQkw1eUsj0fNUcx0mk8HXzvK9Phvl5xxTtJZky1muTWX0yCaaKylPjVrIoZrFdz8d5x90
TV0R49rGOaLb/TNCHKeqgr9Nmf9ng/1+OVpNVOuoddLlOQahB26bBs00r3HquPkjKtHGr9lw/y97
59VjN5Jm27/SuO/UpQuaxyGPS++lzHwh5JLeBoPu18+iVJquPKmWWgNcYAa4QKHQjaoSD8mI4Gf2
Xp92nmFHTANfw9cFXtRgKKRt3fle6RuBzwCdx6UdTiBiiv57MfT/0Za5wqHTq+7rP9hb8h+4Xb58
7Fmp/xs2ECXG//tjVb7ZP8HXKn293/jXv28X6x1fRs7qt7tFf0d3e2VD0QwgCIODxH/0Y7eY72je
sb9WzpeNxuGfu8V5Z67gCiQnaL3gf3P+//hd/8Zu+Y68+ueKAinHekKAwSw1rFFAzdZy998KzYwv
Qtut8c1oEmD6+wFZkl0FhtUaANVm09nJSY3t6stpnTygP+N52yEa668jyaNBCUVOn22CRYodo5wx
0TUADcO1DSUDQs00whWWVWgnKzwuIVOsTbHtPC83YN4aE5kJA1vv+0k4l4nVack2H+OlIIiBIXjW
TR19xJE2aXWRUwy12ZZ144Y6zN3qsCTRXIdiLJix7YoC+kDNnsb5prpYnbgyNZPrrNUI4EH75Mjm
nTjXQ1dLvIYQRU8+oK4npZV+6XinchypJTWdRPY99h0ee40xFJPRdMVmMvjxWOfs+WyKJSWaGilh
HhpZmr60bprdqkzMzNgeR1T8qjWVCGODGsCutez23q4Mv6Fk0UUPWMBSrNdiYlu2hUDCaspO3tGf
JySe434u4JJi5Q0E4ISPaduhmGIKWWdtJ12vcJwtS2FtUlsaL3hcEZsOnsInKZasaPeUeqiHTpkW
JzwCNXlXZYVQHkIg/tpgxMendvSp209okV0g/7k0ZzolzEEinVHN+56cot5PygAth2aMUfdiGWqS
FQpsYYy5QGw0e9CWMB69yiTKpvaxNdHmmnvTm/N0Z2mIoHc+6cozqsfxIkVg/nUggyvORJe1/RUY
okyGk9kVitcgivnEbwe3PygsmDQWl7FjVlqk68zQ9WwAcJlK3HljKOKMfeWp6GWOKOLsJ57o42xG
vbhJh6R8roUYU6ZwDlnlEfm17vQwTjLHMpi5VrrHf0YKQUW3z3d5Smk0LIe0o/5gD+W1mNyo2iYE
TU8sdkn8mGO5DgBWjoJYsree67lxP2b0BcR+Wqz2ms/foAeUygTJrO8twIBUg7MO7lZdbsp0cM69
geF3G10OcY9FMqe2Fnn20gV+m9duKLW4iANLuVZ0JZToP0sZF3d6HOl3FQ/I5c8ekgekPepODVbt
72Yvj10QxTnBVDFN3pdskPaHbCSRDc3OpUyBTjL5hJmMPC4eIvTCKp7ygN4MzkR/oBAzID59zNss
wbPZap5+oTWTdeiNNHoZ8ZziMiriL9hGzdteeObHfrAicpOqij71WmW9pEDGn9BLtgxy7uyHKHKq
J92aZXuwsiGmXNgl8byrRWtm286vplPdkdoch8IRJaowPWbmST+4MGptNuSIn7VOn6AzzNrOjCaq
oGlnJs2Gjzb+kHoYkMxqYwmT2NUzh+BRZvynnsbIxyB2WkXv3kgb/Jt+1uzduGhDFKWWu8mEUVyn
HazYzWhZZbJpDCf5VJPMPFpe2j+MnC13CbF7uWmTzmRLe7P66nx71xRG5GXMRIVrXm/F2jF66mdN
96nLRM/M8cnuPmlZy011aTYarA1r8INu1GigeECvvsZkF9Um6Wp2eNJMFLjyITWe6Y31Z9SJ23xD
zCv1MPFwE/KDY9ff5YbI07VUoO5TvS+j0EGIA2l66hJwH+0y+Bsjy5j5wZk18fC0vp+vvH6yymU3
cS4UW2XYGQCsAdhgek2ybO21rM6vpE6zgc4ARrDdmMjuE6phl7l1opH2RqtJ7HYLGPkLOpm2cy5p
NQWd3XR2iELFyG7TlmYO1SJjaPYOeCh1YrULx2NZY2XfZnOLJj5UBaXnrS2rgfYK0K9dN5hZvo1i
w3koyXR9flZmOO2DR6ikb9BfJSdamibTRSsHP9k3qecl+zKaO+NDg01npiTrmU9W29GLNwuON7on
dg1AqMH7lnslfIyasaJLyARHdZU0DgVyRuKRpUWj5lBZ0MzWClBJ9h/jWGes6iJakOnRyICTgA94
om/jMW8eUhQbz3GURe/NwomuWepslsg0yhcCwOSSb25aUFIdXOPchBD0HSH6RxHTv0wdXqUbv0xF
/gcmGSuu9V/HSHv1sfx7SrH+299DJJqc7+hvEgPxdx2rH33V7wnF+k8YuA5nxoRIsE5P+hEfWe/o
iyOjIPtwGFe1uuh+ZBPWO2ZCIJZ1+GfM9rPNP4mPvpHJ/hkeERIhxFsHs/LjyE74k1+HRzEKPd3E
ak0/tOnvvVKpQ9RZ2Sdj6DoviK2h+oCyOfEP0OOKk3EZ2y35uRVv/YyDg1Bi7g6peZHOST1t2z6P
b0vf127JR9KrrPTND9Ro03tDyOg5rkdrWzd0XPCIXDLIdCYAiatQMNzpIdYmddZrg3a7rnJkI9H0
YIDIX7CnWfl50rm4v3BPePnQ36QYw9rA7OzB3Zr2UCfhKBbvtDSbSe7YQ3GQjmN7Dsrc9L6L7/7/
8v4/xipc/Nfr++JjB6ghbdXXv6/yb//Rj8RZf8digcYCS3Cd3rO29H8kzsY7k2FaCGpNlLXfkX8/
lrr9DgUPaQKG55XbT3z+Y6XbJAkrCxjBFGg5Ir4/WenfIJr/XOnE//wgA0nfKvJiytWxoL2QSq+z
OuEbVrV8D9C+R4dsriiVOvO83JdDYp9YKnd3EyNANwkArw/OImngApr42GjuQdnzUG0gJvhlYE9m
+8GwtH3VNfX1gC30Dp+Bd75knX+fZlYbumPGSFVzpL6dN9Vzq6R+Ty9FfZWNuIljt3WC2dLRCPB9
OcsGM7mSpYhOE01QVq8716JpKu1LiswR5Um/rygke8YXp1TikWF63fXMvEEZ4CK9ixuTgvDUl4Rs
S2r1dxlDPaA7NMXL3Egq2u1s9CJIK1t/b7C7vtD9dIdg9AVV+gmKc2w1lPGJAWyE7YVlQY0RAAaK
fhD1zhokyP/amLcREIxHxyEg072ivqhbfXiOytalpzJOIoDv4u7U7MZzkPcyOakJxL8U9RDv29zf
ZUq/bqg6PDBpqflipUv/3tJqhABWrOsH16z8cFqajsnptMiDYcraEx9liB5gxbZPvSEpipC6Nm1V
rH+f/7aS/8oa/15TWXPA10uDosy6ailXwpI7zhGrfDEoi/uIR7DPblJsgZSktb/m2P3R0fHLb97r
r+P/3lrCOsH0Xx8kdx/Vl/Qf/9F9/JR+/PtR8m3w6fejRIh3VA7wrX7f9lRdf5wklv2OryjlL1D4
uCLQKf3XN9My32E3t5h+5Zmmi7Me4dqPk8R5x7cUpxqWUUrKsCj+oKSADePVcmEMLFgGFOxipbut
zpEjhRwMmbiQBk2BojVqbR8RaX5NbX/0NlXnitNJGCnN0mXRQ1MzdZBHVj+/X5a5NE4GNAxUgvEu
v3QMmr6LY7DzO9Pus4PyTFpsySLzQNMT2jXuGPEho/d+aOx4JbvMdEbMrEN/VsXtiSe1h4rhnGHn
6SAvy7nXQ8uKug9p1rqUHVLtC2mZfosg2NiNYspCZH9P1kiCuND9/db8KQ5JW1nypKFZ93EiXHya
afAESepCXjfmKqPPkucneWzPIa/knN9N4M8YbjRJXWOKlxjeEw3AbmC+narsaxE5tLg1hAJ0EMcb
8hZQibmKXTA3EUw6aQ/wdwiP7f0sew61ZOrzcWP0S5mdNG252GeRnFwK7HmhowdIuuyOMjfdW2uc
5mbjyijvL5KcSk5tSfMCbmwOG6JyxSMN7HR6MPFPVCdLlMEuTKX8GiVOsbeTQufc95gOT8LaFg9T
UqdyM+PKtu7KLMbic6gqRJyf87bOORrLgY5N+b6i4ekz9miMSmwQcChsxrsv3hyLDRo1hDVbm2Su
HV7GZKJngChJ9xrZkRiWKjI0uuK1pq7NVojS8XlhselvqzRSdYcBj/iq0S+mUnjUblDPpvFlCg2A
YIblrRErIQpwFB6l0DQq37jIkLy0wTJA0dzoyo7i0Kx09QX388wPZgVdFJmQ3clIWxufjIByde4t
0iTLdIYBazvMmw+R8GItkI7HNCdSnphy8Oj5H5VinA2Hfu6fud0g+vOm6O0FoUdXdWrHsPhS3w2T
ilOWPFQ1pSyzuOhtyii3jl0OLK2SadBPgi43VZWonNFz0J764Pu5d+9RFrh0mixROz3p8xvXmbzh
1uAjJUBRU5J6DxjHeR8tfvYl0SvLvmrrgY7YDGF5vyDtDRAaMM20nXyf3LouxbXXrAUq6ANlunHa
Mk8e5Ojm835QXl+ScFbjZ6cTeRzmupYC8ytc77NkNB5qssbsk7PInJYxpPglFqQYjLc/LcZ8eeyZ
DHbRJoaMzxYQjigm/BxYkIvOId12lYa2Q6vi8cpLjGE6DA05+kJ51N9Z7tzdNKUyH4SYTW0Tpe38
VCk6v5uh8mi5IdfLd7TT/a3Ivd44NTx6mNWy0pIiMVj06OdIAj0x/IcsWSgztPWcnHT1POrMiQD2
GQq0hNN2idtx+ajDFRrRcy9xFlBCYqptkuUtsruS9BP5j0WJqYr75sozIh1w0aLlyz3D7UFL1DNr
EXVGa9hXZZ3iW9Nny/2CSKtwQq0Y5nhjjl1zrxAJ9IxBS50l7FSZzJuEUmC5LSGh7MDZa1RliPTL
bd/VCSE9lYiPTV7ahxpQ6hXGqsHelZWWP0X0tmeJAMrWUA0YJi8lMkZ5Fjc2258RyvbXBRnBNfRg
89QXQEOCOm6zF9ebdLUbGT2/BL1vzpTUlkRPN4lWpPXpTOVyMzOwzNlM0i0PaJgalF91XL1f+8qP
y+JQs+oXr/6A7088TQZ2RuIUB/qjUc0j6gERScVScfMhaNJU9tAj4zjZWpNjMWoP5Mtubm0Vn9Hq
izZUE9qrRTn+BzTLZOQjek5vl/R2eUKb1093XovWgMob/MGgHH2alC0WebrpE4SbctcC3QAzBuy0
CqnyxdaO8hzW7AHhfHpmyTpGa0hVAu2iBruCTrNmelUfQMdh+ewtvPiRs0HmKqJdP3QJ7Kuo1AeN
RGc2OoOCorN0IxJKnfpcgwO2Tjk+bA/QZh7L8blsY3+bEvvhYVGmLjVv2JTo8yn8BS0Ukai5dkfT
yhFTttS0IMwyOYtnCrWlGRfbuYxsvagAfuqVzupoO1PW6KFsLdGCnIfrbVOYnG65mVxbFmFlxxOG
RUu0XX6SCY1yisln0YC4CE1M36bK4M/dJvGgj5hkKbIEHDsq2ZiidNEoFXlcTnv0b6hRAh1Wmjts
oOVMSm2pmVrjGaFu1MJGsHJnyq81e4k8ETS2X7bbTBraZ5FYxLXdCMPn3M54oVpVGc+AS+f8DuFo
JbF3qNnfxF5X3VEOcuvQSRRaxJGhdU6ooyjtbjKvjtV5hAJtPGTCX+aDmBArQf2S99rk94Bg6BLH
/MCm/JqUKH12keHIPjSWop3D2prM56ZIkuVeG8cSm4zj5hDRNDMX+1LakXuFJD2FDWmbXR5mkx55
bIvEJ+dNI8RtwVjQYQk9DYLcHlbaqt5iD0oHeQg12MehFA1jqmask/0VdDXI46qM9SJosnKUO9co
ytQKx7ZarCDOOI4tM+mdEzhWTnkOOi4+mVMOkvOxVLrYQkIaxAJMLy3sy8xpJ/N60avSClcUXr4D
eO04NxlyB2tjpoP5HEtrZcUYS+OHFiJueTk6fn7wxtm76rkj/z10o9rjULEpMhVMD7NPC33gC5Uj
eESFDB1er676fO2teKMurvTKzdtwUT2K2WwN4D9LoHboqkuFvLfVYmbYqSm+FIM234kmYhxSYnNs
dnOawJWgkF/2BmIVZaLg7Rj5zqFj18+1q9LHwujTOGwquNTBnE2Lc1JqcZve+E1S3RkzDaT3Wja5
wNW0AQX0KSeHb2+L1hl7TBC4qF7smpt6X3tl5W/rjHRxI72+Ra7I6pfRWVe4tr7PmrFYdp7MJYge
FHRDicHSlukUFq3dWqexrWefm2Jwmq03wMkMEtbifD2UUxI/q34pnjOHiYngPRx+aFbW6ztFsNds
a0Le9AR7phT3cUWlc23PUrrdERtGCjG3mnZNzyjFc+VHznJrQM0y7qnL6Nl2aWsf9Ifvtya8j0TJ
63IW1XXfTLQyCltHvymx7O1Vn7JUKsNsuq0YbdQfo7WygZoKOl8dWAbl/2eV4ZbjdJCFoHTvq+GQ
dMxsCoccmWwwrsVwtGRW8RixtvWLMik7sbf8aElOeubeiMBzUG6FzuKuMNZiQMMaWBhcnEB8Ux5b
McOOglSbbXR7ZXJhTKP5AR50dmUaWnnv1d48hyKCfr7t29GaQ+kMROG9wSdYr4mHZTLr/Pne0MV0
oWyAk3Pudx90FF1NaCdKKezdwmWyEtqf/Cqn8AUeljaSyZy+yj8s6azJ09kv6KSY6H52U6Gr00jq
3seooRwcaqL1nts4UkhjWTTOnTbIMt/okcswvBne045wtnhx+iY+REqjS5IpG0mPLqaHRg3Gnh6G
mxwKs2xuScXHeUevgSWauhydDrdwwnyngi5kqt9EzKK66jRDfnGTdNQDA2StGa6xY6jh4hKsegth
Us0ogYWmQsKqR2Smc0TUqY9o1x91OCdatdBiGZYodnZQluyzBaiMjpuFGsKXMi9bsRNFDojNtBPB
lxYpvX/SDpbzCCcpO8N/YUkogTqW93ypQWWNuT59FB16wMByQR0HPfFiEhiycEri6qhzzz0q6xea
ERl1WEsEaIEUjFliBqhyr4nS/Y9lmdc7LGMsiR5wEOMTacGQPWT2NG6Icod7WImuOiy4AK4dRPgW
X3w7O5gsOhZ/EjmMq+i76RPoDr8+KQfB0Sc1zWp3lPdd+LJiVPVpT8uv3CJOhDgLO5qz5W/Z60+K
B6sr5p/FAzQKDFqgZ+ZgH9YxZ3lH2WDd8ZVvq6YKpwnCZJAvIr7LqqjaMI2yYMKpU4lwIFK9ttK+
Pix82Mff/ILX5Ytvv8CF8UQCDe/QYYzM6xouH8t2yVMOyqbUo0tJn3QXIdZ++fV9HvuAv92oBWHG
NdbZhW9GLC9oEXMb1hLN76WRG7eVZRMqJ/XPzQkiOOqMWiEbRnI2rrEU29poIWyFCVSUe+p8SfNd
nEEZ5OdSmLf3vYpEPGqNqx4HI+zr++4zxtMVdgoMCUX8znBIoivYRTe/vu+fXQVTt77CEeE0HV8l
N5J6cBNieKBdywnpCQpcO6p+Iy2jRHK0ioD0UoKneIGrFizF63sRk0fyljGWVadHZnOMUmIld2jn
hwyeWr3/03tayR6Cx0el5K3BzAK36/TRWBEW+WyaWdjTFtwGSqFfX+e1VmldmdRuGUfrUA6GpHU8
2GhodMVHh70RRfTqd7UmiBrpiKlAtxpMJBYUx5NfX3J9UK+3I9IsVFFUlJ3VAnu0GXyw/HzgyhIp
fyVfutSxrkWSDGd6opx7fRnLzxz6U6gjSP6dvZemzOtLr2etAZjFhei4LpfX7zC3jYk++lIisPT5
atKM718mMfKAKQ9wevXY66eN7Prlt3D+t1deq9oAVynIk1wdXbl29MZ3Zps6Ql6MnNTYnygVyRLR
V4d8+zejFIx1Y716xjSKIJbxPm2oq5RNX9+oCRm3TA146ulg8dnp/WlloRTz/CAG+PqYRoV7E6Go
eO+1XlTtBV38y7TJ08dfv+s3y4vfwbHLpBMfnQ/0+9e/Y0bEb1oaUN6s99aYpFpIIYyOWCrU29yh
WVo4v13TP3nLzmrCNfHOQ/k6XtNpRHc690aOwV6I92XtGrERppkvyk1R6VS7/dhbnQB55zPI/Nc3
/OaUECszY9UysZ/YuEcP3si6NQeG68bM4ehMF0tSkxR68oVJjaQwv77Y0dMFLyTWdg4KLVqQPOKj
RTVLjFWYxxmuQH56ptTA9IXWc54KicGxA4zwu/1zdNKuF+TjxVFLwZc7PL5ggzckMVWd0gZ3qYdm
YtgUvz/P39yWY9KGWqe5YHGFznZ80nppkTS+loR9XmKK9zOD2RAyofk+mtnB0afffTiPFgx1ai64
Xo7FSqfr2M3rlPHAfE+slV1smai7p/zDxOFHxURs4HggLBtmNuqvX97RSuGi1mpY1/H80EL2j08E
KdyOIXyIlC1t/IL5aQ7h8H9h4uT0m1XykwvRnoawx198U+yjJZnMqdGYHQqkmW0RFAXM16Lo8yAz
GSz+x/eE9JUWusUFfft48NKoj7OekgQESPSBEq43VRCebvz1f/36UkdCVHY3XysmamODoNq6nuqv
j5aC8VkZAwKSEPL7TBEE7RUFz7EfLjKcd9lptLjxjVWDAFtKUq3AEEuPvwOgT7Qf7MIpLhpjKsbt
r3/W24dto5a0YYYxiZgOydHDrnpGm2QSJrK5kNZFOg4LhphmW7C3f0ha4QHYvE2+oshxYZ8cP+x0
KZKpSjClGe3w4KrxARHbA57zhz+/I4JXvl3IqmGHHt1RlmZ2UyWUzHsDekllFMUWKx+u1B71z59f
ClDKCvVkpbKIXr/SVOkAWnIPu40s5zBhqvIl2IcpxMMZ/eacfrvlQTTQguKghl3Janp9KQosRd6Z
RhwSZWUHqs3s72lQy0mZc8bQ34gvhFYNn399g0eZyPrKVrEIyhAaU9zM0ck2VLkWZZaMQ044H78k
ueblKJS68mXPOk2S8cOSduqk8Gjn9F5b/iZS/snqRGxreqQG60Su43dJsjx6rWat3/+hMa8RjJjP
dbHGBqVT8oN+fbdvr8atMvABjBQaY7Qwr58xo8Yb5butFrTd/ICpm8K30z/8G2fB2wvR6nOJrBhl
uSKHjl6mkY3I35OZQucyfdsJuKb+WzsBEJjJzFgie4wEx0+vb2qm8gn8Xa0DOiDlHb1vJzXQtuJ/
/emjQ1u9joxlrXBfxwtl7Hsvtgxct63MTte9Xerp6X9nb7MQUHsQj/IJJEB7/YYKIYiAsTkGnp3U
Z9Rbv5SWXZ1lSf/l1/fzJnBw4DQRBxL1k6e9GUUjEi3tsp5yR2Yb2cEW47D5/d385CLosb6RvlYn
wfEE594t57TOvCgAJlDd2SKRL+woe/fHtwITjaMdXDPd0ePopBxrHNZyilBXWvEN35fqrO3V73La
t0saaI4BvJ0IiIPiGBFEfJumdoI50qzhO21s7m3YKxtB8jrTgAj+1zf108sxM5gpb4QiYhW6/V2D
H82yilyAElxunB8wui8nTBuJLgvHnbZ/fikApESSJNPob4/WHDrO2aA1oMGXyKNpU2BkO9NzEve6
TT03+PXF3iwJyg+4gHD8IF56m2tCB/Fnit4ahErd3iEPJ4vGGb/5w6sQNQI39TkYWA8oTV8/PW2B
OWRzGQycLDdJxXXTzFDof32VN++Iq/DQVsY6n2O+Wa+vopps0Jwuj4KYpH08KISBA1l66d4SS9rt
b8odb4JwroaIg0OIgJ/Q8eizPylLelD4kTZBW3hvWTXaBd1qb5Hk0m/PnPg3aJs3b4rr+ZgUcXpy
7r0JM/QMSAEtdR+fACVlPGAIr5AXHX79DH9yFa6DaI3VoDP48mjxRaQ2Nbj1CNO3Fs1nOoSVeO9F
E7LqP11539wspkd8Rt1IHKN65n7pGjsF0M2AEJXTXDP7OsjwQ/2OMSfehDJcaY3MAKOhruHvr9eF
jOGeaAl7t1jP7sHPp4s0isxPJWqE8wY5NwaWsamvGp9mp0ZMWWyMeM7Qd3TMWA+WBDYI9BZi1QCX
GnOL5lKdo2+Q1LLxR28Nd1aXCqXZs6gdS1vFz/LSZXTd+8SfqR1Q+JwfHLuvm7M2UjSi3DYj88Tv
mt7Q0qbi2MfMvQqS3Gnjk1zSaTjQv/zQRqOVnZaRiJ+k6KdkZ65Z1sM0dtElNXVg4DRv6iEUeiUf
xqXx4kuJRN0G26Fb2PpNb9lIBA3nPvaYnE8YiuotI+Qd6soQJ78uw+SUAWf5aG7izpkOSzzX3mWf
SuM5czXCHc9VFH3+dIUx13U1TVG748N6vG8k7JspU64fqJgYVuZaRePpt+v47e70vn1L6S5S6BXH
yWPE44D7x+fB9mrKSVYxRZcVSAJY+1p0aczN8pui3fHGYU4xiRaiKsa4ruNJ1h/0N5NW3Y0FJSKx
YkBy+TL5pb3H5R3/huL2k6twkFJfpUJGtfyYMZwxR2wRyD2CbrIIxVPCrEVo5d2vX9HxQcq9+GjM
qD1yEFCSOzquGcZhKpnoEb17xVxa2cRNIAFepEHp/DbR+MktkaGxQQn9CYSPw4U8a1Ra10oL1KjZ
eGj4LMQ0Lr+fNn+kXLyvS/46tjK+kiz+e7L//dd6deXK4z9q/TX/5UX+n2IrJsX6hZJx9ff+4z8o
In/++FrJyH/2lz3Se0dTyKIt5MDSY4Iqn4S/tP/OO17Z6o/ETO6yiP7SQ2smOkY0KbCfERjyvV/V
qH/pGDGrvCOGWlNYtNQIovnj/kDJyHdi/SL9s5JL24qIFtG2R2TBtsOu/3rjgYcQnhhMM0gdo+Qg
01HGCMAndPZtt1dPaIJxngw0qd3zxNIX+vNWO7lJEMVCNsypWBwbVaBqy03XdOCEaY/MWhZaRbJc
2gSU3s3YWn7sB2t9JLrNbbsbzqtML9qtRdEaplXpMAtQ2HF8iuTKQIdsVCpBhevY43DnLLoZlcEM
wxh2r2aiwIr7dpYfmbOOYCUAyhgbHggRLb6plAQyIvxudp51mffoElbRb7zPs4maKrb6aJ6uIPhO
TR0slR0NW8az5fim3MZxwxZL+DpdYF4KlFFl0e3zqvWyOx2MS35rpktTfpKadG9EXDn6jVCMLj11
6lZOcERqZo6ZxgQqvRyatj4UQzd494ihayE36QAVbeMPY1VA7Oib7NB7PqqaDUcswOvMSQf/AtYs
4mdrWFx3vgD4KrJl05cufH+QaIypuTS8VnlpyO3V85MAg7KcMjKvb75aXuK3BbyhWqYfi6TO242/
lCNiUXsxfCDqAtu3eciT1shvGiPJuudEII68TB3N0wILvpB2UjLpxHvxlOzVwVD1Ir/OOSPVYpBv
eWrrdIpHS0OcTVhYxBuI3RUa96SbEJxtemeplwNT5w33ZdILR2zSajG0XVQbiDTDtiQqYE6e0fjx
VTXSVnBAVWQOwO9+wPGI9Y0fm/IgUo7J9d/vCnkFe7y2Lge/8pdHBvz1KFnoxaspOhkKx5DP9mTI
6HExk6l93/ZjXV+7bbUdC7/dLzK9pzZjn+Wjlb+Pm7w/iUfG8/W5+2jPTvPFqMkNEHoMj7oXN5so
tpNvC/cmYeBQaDtTvEnqcVwCZFNaF5Qoj3gQ9Hevs7h2rQ9QeCL1BOOnGM+E2fUBZXua8xuZ6jiN
mYpkK/BRaqgYVyELv7wvphotbWZnNLyHZblhdEaz46VqA1AmfdID7KIsY8unYyxFzs+ZjBSlnJ9m
zlMbWUZ24osU62FYAlDRL3F0dfr1qPkRysAYaFW3wRGXrgbmBhb0OcSZVN+nMKmWTwANoj7aiikX
5mVOp3y5KswmNz+4kaee8gJGCTk6YMEaLI21r/1i2LHDoif+VRNBi7IavKQmrv8WoWx74RdJ55zq
RlojZNa7ob/VGoQUSQAXi3mYgQ4AbLjr89rWHtNhlsOnGaHg+MUD/+adIH3WxEFrijG9aOemNl+A
6aADMDSVRqfO2GbZNtFnAE4LsMGiv+oknLHDwqjHW+qVqD77GcswS6/NkcnMEu2pkp3OnCeXWp7t
DmBO1KzVT0iM2mTDqBIGOiWKo+OyidgzIBVSm4k4PNRgxHM5kfHm3oH5NwJzr40sBARb64S+29f+
NoaJEJq+woPZKS07z2c9q5kVJXPrLFr6cjn0Ro32KI7qKgn0JvbMrcmoKrRZishp7vz8TLO64bqe
S63YWLgdFcYM5tYRT4vqUZnl8jWqbefMcNIlHFQ6fqkRYvEVH53bMvEel0jMt5HELXaSctM40pNI
242mzPdlrjEPWV8GM4TSFJ/yQzQiblevT9w2NfbMpR+3qYMzEE6ilE8TJDpsICDlPsdYCj9UuKCv
ev7MTe7IdFvM1nwrAObtif6sPdH2fI65ubyP0ajcyCq3zFMgQy90yWECRdhJdngzmqdm8euHzB0B
Y+m9Yb4MJtzHoBOOFWgzOXeHN3ncll5v3MfWgqpYENq96GjnHl0aEkU4KRQs6QwdruvLrDhVTueG
UeqJ97ZDrWC/REaLkAIJEAUEMz+HrOZCejSj9irxNXhdI5PktwYT6xlbJK3pq+qGh75z0Ji541A9
2pXe3nMCmJCMbI1R0WWp5SeK7uYXrxj8y1Ta8cZDVL+xKnO+KDrMaihpFuO8qPtxOyj07YFnMmyc
3MO94TFPJxQ082fZKKRKRu2pHfPYB1yYMWCMTVzFQxpOAHZDxm4ZzaExne7DyMcels9kIiV3B9u+
LVA9cyq6yWOlu8NFDKYA3I1h3zs4Wp86fVQ7CubQyyY3vW1sS27bYtIPgwsX1kNyk1jNvZ5P7eWI
9yC6AhKbH7qMqZ9WU45IdDr4Nz28Z/5/j0evR3eiR117UHOlg2TWxUNnpJ9s2vOnxhSf5wnGi6AY
Rf/eaBpU51SoLlxbXeWzV9wzQGVB2DN0wKSWZDPVdR8OaXTewwoIhUItqQrCXX9ZQwGrMcunNJLu
qWk62i3chHzTV3V9pTMdcGPCG3vymQCxh6g7bFtdaC/FYuoTTLRMoV7Uavtm0v+TvTNZjlvZsuwP
FdLg6DEsBKJlsCfFZgKTRAmNo3X0+PpcoZv1korLFOu+UQ3Kcpb3yUAgHI7j5+y9dtXIfT3DlprR
jjirlrP0RiP19pgv/U9YRddI2vZl00Qv0N1Qr8r23moabZ1h4X5qtLQE00aKS95dKshi+yypUy3Q
qkL/GUkYB0phC1cYlgV89i8aSXUcJFvsWIW19+OBcqFtD40PKBudLRsLk68KCTpG7sBfxuhhgh23
4cv3ZqBdGlaOW80BCvCtL7OK7MNyQ6IlobEDMrl6z4QMvz6hgwPRdN014NrpgiLH27Gh+sdiybRt
UcT2F8ogzXltKjXEb5ODP4GM7LK5wwthkpiVN0vopyhZA8y93VOWVib43K6aHmyvaotw0LDq45GI
lX9iTVKs7QpADcWdWPTRfcl9MXxLvAKISzsn8y7N+jIcO0cPtVr8rOOetC42ueKH5JN/5fXOU15p
2UuhErbnqllQMurFqo/auLkw6yHdRZ0vwkEHMRiAcmR/Ico2KF29ucxPEYUQXOqN63fEphHHdCxo
Wj3zZmjzOtNMG/+G2aNHP6lmK0rNL1M+pNoe0iC7di9i11n1An36xlXz/H3CpF2AQEgrSIJW1Gxj
VTff7ak01lVKXOgixvx1iMCBrTrdoYXkDLj0lGZgPGvdFk+3Va+jur426ATFa0anEVLAKobIi2wh
UMIqjlGX8vfEGWq6cTna0djEm6Iuy+Mcwc/1y7ncVsZQEQWpuWKjiZFAVqlphP6QPA0GoGU/DZwx
HjfTQqQv2rrxaEaeAqI8gT4kVmV88zNZ3pcyLV88acvnWRus5wl/xd3k25UIYndpNoM+e0+earvd
MMhyM/XV21K4+q7JYHXEme4xWiyLy8o5aXy9JX/D1Y92E5TqLpGjAzagB7xRmcW1GsDa2k7Wh23c
pnfDaJWoIzWxicaiwCrjLQeateIJIvYjYMmcEtnTt1W2DD8MuyEWJHd/VKyG7eCTvMy0SwPQ58ZQ
e4c7yoSWj2mK6KRpfBIb28a7Mcoo2WeMRi8VnSQKuwle4aJHl7Jqf6S5DSaN9e+HzKybO8WvaR7a
FsVg2/fFk2UWWliVer4dqjz5hm7G2SWzxwvXGkI+tiBLt1ZblFfkTVuvY1XmD5B4wTFzEgGdqk2a
u+2mmvLULefk2hqRGeUik1UQwYqTq7KT9gr4Hz4/t5+GcWVnxs8ytRmILdQXQTvBfhzdwlBId1B1
BLYEMWfIMe/XRj06e6xGFA1EX1MzaIa1V2ahsnVZeKJFRK8iQHMoP+A5YOvYMnIzHosskXDfRN2F
lRf3wAgjw3rWDGX/tJ05/2b84oj4HdXiYqnX2SiNcClaWNIq0wm46Nqy/kq2ZHGAWEm45xL1MH8X
C6e/GdVho6lmuIU7n0AvdpaYkq69IbTcukJQrLZCl/66yIvuDh2YfdXpgrXdlugtY2yZZWBF6QgC
tG+WIO/L9OAwVcYgpStWoqnc0g2nLuvlZQPoBLNNgRlgwmazUti0sWYV0g4tg2ixyE2I4bBdV7+s
WNt5WIIlPvFTGUAEemNyEmTFjld+78oHjDd6FGpzEtUXk525ONA8864hNmCH98rKDoNK3ehEXKAt
VzMGD8ZsEiu8sLO96l2Bh6WF+zo99e18qYySbqvQJCzKNteT3ZyU5poSxgZ7MGjbJrac77Yx6iaW
gqq/8diG99YssyOD+vibi46+3cd6bLhrWZHWMlr2jHJndti0ZFqRe+4D1AqqLFfLhU0CfROYbTps
fLeXL1rmUQTmjnqIsQVsXOJ7KVNcW/9p4UJaOxFx2xq73FPc2+k3WBHpuiIn/BnqWnnd41UIhKOw
sZsOyF8gY9p1v/TxNRoDPVrVcOW/nKC1wcAHZl4htU2uLOn36yRz7XVmJ5VH8WDqV3gg3Cu/ssav
gpKSuBHH+j5UFbLIMrNpQ+VZpK5zNsW9ihrrSIesfCg9v3xxvZhyGhsOUJKp7uq7uvb1DdmF+cWs
d/qrg3NkXWaRs9c7dWIFNkv0ZtWwcgVoxnvPVCPIdnAjwTy3Y7OtgPKGut2JLUjF774+xV/A9mar
WTMTtBPAqRnKRFlIQEp7h+F22cGp6TMO9252ZDrjHbq2Grc1yu9g1Ev70KCBn0OGCE+JEOThdsN8
j3km+4HSEzOwb/YXOMXofeld9N2OHZg3dptcOcUk7wSbIh+eFMMwLWt5mxh+zgKb2q8VOZu3aaRH
GwOKCRmQ3h6xW39EuRwfSp80+MDj9lclIY73nlVEr13XFJdo4jlwj316TIqU77iWyPkKFwpoD3uX
R6cU6zY1M+QEhW2+2lFE7p3W1sfMjMW6Mav7FqdPFkxCVBuG1KmzYf9GKt9kc7odCRQ+iBiWJ4h3
W1HRqvyLtbSjiTOQD7Rb5lXoFpwJ2b8LcevHRvtUNm7roBefRwr4PsYoiFti4V8wK8Jh7lQ1H9p6
cUFQJxyu6Z5QVEPWCyYm+LuOqqkkvB4wROiqafjaqMp67qd2fKzRMNora2LIto4b4X0RJZR1ltPk
77verv2LeWnS7NtS0czdZQ01/ugX0txblmymDdLhot1SKr/lLZjcSG/Hm6FkKhsMjfdT97LhpU1z
vb2YyK7JrqGe0k/yKPR12MQgojIlv7W2mqaHbJC8uBO2qUA2Y/zkRzOg08lq72l8RFuSkB1tNRqx
bu+xGknAWSqed+OkbAuyv52COUY8AN0mBl/lZbMqD5ptVeDtGn88ln158kbQgZNbtZDR7EetF6ZV
Y785sd5sI1ll4xr/TguAn2qKmQPBiVLL9R8OmMYwr5DWT75bjKtWDFJuOJ4u2PKAQFv72hmHLpw8
Yz7S2OnwSsUNDVY+l0jgMbAQkYx2Kxj0unmclJV6sKhLul7+KVypSIvvfSfsQ5sMXdC7zj2m0SFU
NHm/622RnATPtAIWc7oHcGwdKVDNkP6Uu5oKQ7/SUNXcinwptwacoACLk3sJCGe6d7tSXnGnHMS0
Qr44bPVtWMczZl4UszKwhCmv4IIm60ItNYTKOosDz/NjUDPzfNl0TYXZnzZjtAJknG7sSmV3ThUl
KzCzub8m+dvQVxy58htHSyUsLGjt+qVwIzqDEouySTEwme4BFOui36ncH+i7NXDBLuh2xF4oYZpl
q3Q6ocspIDTzXtV4427wp/Wc21hZY5EGhkws54dVLH35jTlIZm8kVoSOrGxP1SheHZLyvqQe28cO
yXpCHpcHAyd67uzeU+R+E8KgbQ0cPL0f1pzbIZdncLFuWg7j1j5yM4madRg5yBCBArIV+/G8rD09
5apJR9SSPdXezzHrMv91YrQFtVfv2JzWFYoxdQR0695wcrCyR+mPThdYc5aStlt5GZbBvoq8y4hz
bXRrQ3etNjmnhnG/wLXONksnuWoaF/ZbyVm5CRcvy4JK8GXG61YWEE4FlgcHXHJmxX4420Yk1hGj
oiUYUBOYtwl48XyXiYFcQq7dbRx38cU67ofuwhqTLt3g9lr6u2Z0h2WTSqOItiB3O/tywM60XCgp
Z2tny8hMdvSHCvciJ+2x35rTQkcyWPpFRHeaZ3PxVtNhJHjcaLylUzgP+9hvi+5m1joMwKZHEPw2
YwqsbSS23mLXtYam3UBL94vtQv1iAt5ojQoK0uRExxxkLkUyxyj9kV66w7ZbQn+n3MosXBUMk7Ub
gm65LokTNGr/V+vOXqPDNwugkM5HbVxKqmPrq5+I+tDqkb+s5sQHEUsGaXV0RTQtqwKppbdxDM5W
K22EZxnE2GFvWqI/jlHv0GKGpYTTldeT00m+w/C9dUZNUSB15E/Kdim2p7kv2lGfuqMonG9IXOL1
oPTokTZGgQNcufue7uFJ6iUuyGpQ+6iPZBgZnOLlYGvrxFDfnc5IiU/vn5nW4FPEmXlJ/9V9sAtP
XQ855UUwYHocg5yj2/XUlW8NQJzJKzqu5T2ruZiCbPEPad0ejI5J3eBAxIENVUHYN6BIJ6UfNDoE
/QXFGch6OlpJnpCQQMUB19cNAJXhx+00tcG5U6wxRyfbZGq1nTtA5essSrCyI0FYjluMfs76pBdb
1fYybjCezoHwu544Dylu7LaJVoMRm8U6Heok2tvt0AAugENPU4UNfGYiv/ZKkX5tzcTb4KHkRZet
AInrJoOpXy5qyXZJ7l7go4p3mUloGsbSedMY+V3r2V9TJwcJUrDF38ZehH2KhIK9M1rtPplr46GT
sL9n/CVYX8SoAjZCMh8Wj29XA+fQq6v+UvR988IcrVvprZHvqfGxSON3iF9HJqC7xC7NsOCduojT
ZvrplX4VlHbLi+2kcthGtXC+JdlwHJYp/4JlLX7C0eOEnDbc72aUud/0IqVlyYN9djFrBkObpPfz
jF9eTGK4EiKf14oREZ4tlL8FmSt0+gfIangaN5jWrI1eJ09O5c8ZRrYG8oFqRionw4/vcMbVO5IZ
fliydPYYy69NGorog9xHwQA8FFJjq25SnUboMATwCX9aw5jtRVJ43+C44GKjOd4Yxdtcmw49ZgvG
/mI/9WDuA8QtIkxGqnViIaKLwVUYgYvpKyW9tipzUhdO7ZkTGSC+SUFKhw7ksy503f6WGuxbwUtL
hjcBBsuU3YA67gKKlHEjlqR8Jq5UlevcIkwDw0BzL7t0LIM0m/K7pZpvRb9EHNp6fb1oY70v+lgL
rbycgirSBSEeqViVprzPkgIqdeMrFUa8sttTGOFXYmPuls68m7v5cZZyB9WNaUdXPWuuYuZaOLtU
6PGukayrzBxfcC4vl2k/HyJI5Guk04y2k9raRqLsLoZJVZdF6U0HYdPuGalr942hce6pkykQqS22
/lJCZxi7Tdx44kdDysh9izHp1AL2VOA0DjxOU31PFeOrhibXwW3cBjVwtaty5iRG5+cbvaHeyix/
y7HRClsZwwZw4nFltM4ze+jw0tfjwYLlvk8R/KywUzvDugcDzXQga3fkDx2I8NFCO6lzuouFCTUu
Eva46ozBvCYhTVphYnZ2wQnKKg+c3ErMELwv4xY1MyZzHORXpsOyraH573yzmMNlyJ9qPeObqk4Z
uzl2cfozYM07vzy4CQnzM+5NLOHlo4qd51ixMmXaoasCORw4rngqjAXwOBhUTmzZ1AZpPtMNS1sv
XXOCfSKE8HvlJE0owSitWsspttQCpEimpX20yl5786NJC4SB6r8esTDgaHisJT/p1DPuWgn6eJg4
W+PgDKhJrLaJnxaZU/tNfbtJXZNJnsyaVZo4xcvA/HCtNDJO46HwVrig446DY2bfmm07brv0tJGb
cX36EMzxGwdRag0DyOuE6CRhH6xZx1VcH0Z6v8ATCbOUUfNFqFqs3JjGdRZBUeGrU+5ckcZ8I4BT
rPXYdnZ93G85zZyIJTghQwaE87gux/TYF05/oDnIHp70KygL7e0MOe2C37D8YS2ktRiy5JCCq+MR
qml7BBslH5KKYiPQ8gl4f5oVzBdoDv/UOsrpCoLro4EQPuwt6dE0YXQUkgg6rhbd7LlfoY3WpapZ
snvXsl8nesh7zYfMv6LR2XbryXWBvyQlLnPVG/cOw8OwENO3xND8Jew1hc4lGsbUDHsS++qARAen
2o5YKg5TprqniE7qRTXzsUy9pL5luk3+lZa6lOi00lZ6OvqBmaTaVxoYFNGa3HLkEZcGSRGPcFkw
uy4li7ZJ37zZjkOaUrfwTW47jWC7U6XorEgoWkLoCaAaLP3kNbV8wJpJN2DolyU1SGOEeu19T7NO
Q1ShO9G6TVH/UC0peULRYj9eGXXdBWqOaQiDMl3ZTNKoagvjemD2SgPIajdDinSqnMBddZWDmId4
BFKiFoM9KMsNAm5I/dskeq7vcNcyyfNF/qNfykPmTjmdd32+QOyjXbNfO9t55tNMsaqdnDH6A3jq
LnDn8Z9FtNnoGV0sV6gBcWBa0MTP1FhNEY+aWc5OII1hxwmN6Koe+sM8/zNpowffHiUtFieMBjhb
DfdMkRON9ijdqMhWyiyt5lA4qTEROLsIPXwnmbj5S2vwnr11ksP8twIBABEqCAxziF2FbiM4OpfL
kAOY1UWZrglRH901XkvYRExXopehonYMfR7qQpnmJw8iduzPnHNnIeC/ro8RyAQv59rw5879gmPj
+VHl+Ok6LTUrDyLasFZgpwgXLEgT5cbTXL9+Rj+RDZd6n4sbfanpNFg4/0MG6lpyjP1a9y9F17f2
6tez+f+6m09w/qdl/T/LbtZdklb17/Cw07/4S3FjuUhksHehYUV3g0yGBfWX4gZAGLYyrGVowIiW
wKDxL9GNAEIIbIyVjrAGD9oplOK/NDcmEELeNiwG/AfAmyygfyC5sb1zPaWFPtRBYovcDdkDf+Pv
ihtckhOJl4geYikq9zDwfb0xartBvpUYsTogZI85sOZlxY4kmfvobjgQxPfSKgXVmdOQoZ7B+0Lg
Kn2HPLyVO/SGugDZlUH38ofkkEzsv6E7qdQJ9VydZqNJ7Xj7rsny9KA4gcaMUzNhbWnVRy8uKI2b
tlrAUBlSwtXR7JmgtcUQxVsHMeNVFlLAdZaQrbYZwA+AKUYzhymTe38lS/KzQser3W6F1yO9NRuz
u4mgLpOHQTDxtNVJlOf4T7sYPGEz1jLMulpdGD7CzUM2L+Qu5ZB87G0D50I8EnRGOdhkgJuCHAoD
MzRZxjEwpM6PwsFScbyZCo4AB1NvfP26RHCktoXtMq6RJMJNwYJ4EwCEq0owPEJTxWAE44Rc7zqr
uoVkIUax5Hi1UUNmEbFyTjYCMu1Uu4a5q1NSl+S/Z2u6G3RxArcU1hQ2JJzVQT/3Ml7u3ayK2weK
UFxf+7Ri9uV9M/R0AmFaTlqn97eD2yZ5tGoGLcn8q37UnXa8M7SiXJoVMYVVX+ynYbJbCCApx8Zm
uVscHHP9ivNQU59OmiU14DAgK/FXfPGBUOslM5UNEO62p2kJpoxPX2PWF7UN9uQi7XP5KjQA232A
PotZzDgnWPCXKZlxW/uqHO5jwFA69ioXBrw9QRW7q5rGlJdm26EmcPNhHBFuZcDJnNJjyMvYlLOM
p+CJBCJeKjs0U5Rre4reiii9iKC3k2uy8dMdjYh+35a0D8O+4+hN+kqV0rHKaL6vrVhN7sYB3sCq
igfdPBhgSQBIzmPqrKc0LR/8smipw4Tsbkhi5l/SiRIutZ1LqazlbrvtKMBukradRNiiITIYhsTD
kV8ou05tWdY7H/YX6ggznZ6pcMZTCpo3ntatEw3pxiF9ZdoPbRXR1Hd6WG2e1zbjesyGGeQ6stCY
J5Mys5pyz2YuSgPSeDU4FXGKTclUDCoT1NuFPxkDLWuvMAD/0G+t1S1wGPfOh2eU7qZBbymXlyiK
UM0pXYlHjUlOAdcvHe1NylqvNzIHlLCP8ygx9hFjtLwnn4PuyqU9u+2YBWkaWc6zLuKqxL7pJJmx
zjpC2p4Zu7ndNTGWXb7tsi63XqFH6XS87NzWtA2DNQ3OXjfJKrqG7zyalzYv/3CVUDbQsSs7u/ou
MqhjKHkS5waLDNBNM1midT+cNEeGU6grIZvmSmsIQliJQXi3JBrQCCEEhEa7VbXaReK7C0VZZTIS
SGWPUqCZUiAfti31W8Jbc7HWOb3boReDRQ1cXRbx2gXQdN9T8O38yWcux2h3XNZzbie3MQqzLVel
o9H6C3qKnrx0hlNNAZPL6a0h2egY2Slmm8qiH4GvP8wAe/Rbx3Hqb3aczaCtIvrHNBeZr660TPMP
HtrrmCi4eLh15si9o0+aOGt2UzBcg2gTtbIqujFMXG1prQu76orAZUb3mFXD/JWcKV2uPWbySzBS
5E2bxop4Fwh/zwmn8QuA3Whbvk0L6oGw0humJZ3GsbURkbe3EmKhVqMp5CGKdDR7jdA8qIezDa67
m6cG6FuboBSq/MgYmEwNSM1IANUPS6xgyvGGFD+BVOUXqlPWI+3UJtmTfhgl1ZP0m/HesU/7CPKA
4cepYrQPqUnqLIynqH5IacJe1UIHFucM6HhW5shJm4yHbL4CvMfHwOhPGHqcTq23TdjoOLQNjrpd
VAFsi/OLowJlqhamGXq0BclTL29KSYN0TeXOCxUbAxxcCznBi0OWDPuE1c+3yq6ptel5RFa2imuj
966ZbqdDgyc4ihlz6XqMOMlpOTyvGDRN9hS60uQnUBCt6rWeFxZfOs8Z/SfazhOciI7NK3ANjR6D
IGoSg8OssBauGqYNJEkkikjNWXOc2zTz087cWLgumd5hi4dA1Gb6E1wirTs4tF+rAD274a1GMmPc
lV9a4o1OnVaumT205YGgVRz7uoEpDhO/ajChdq6frxLHFG9kBS5qC9Cq54zDoIzpOnEQEYkOkLEc
EjrL6ILRMHDGETMuEQ9Smpcc9hkQBW1tVcNao+NsBk2qzP5x9K3+PkJs5qAKz5sbXgHu1efASB4b
k1V06dEJT2yK6mkxWBvQHBAqgNYpernOjNjvL5yerl5JldrY8mcJrdPbszZq9IpoimXANHw4/ZGz
kjbQp6Qs6Ro7+RdXQoUJhj7p4wcsHVp9paed1XzL4CjwdA0GmFUoCdLQrTUGE+mt0O+izOR4uWT6
hgzI2Fi3Xj0VwEhrDb1jxjbNHEJg8aB4Jz5MryPVraukI6N10fP5RvLwMClXWkriSNQJQIbQP+Va
MrP9yv9u/uIOnX83Zxr5hkY+zQ8jSj4iLXMPXt/YNM+2IIwIBOQEFXQZDaaIixr9n1qbcUCUsi+v
fH1M7/3Z6m4M5K5MUmJ/efK7yHrlTx1eMo79l8wXKtIvVFrf5k6iHsyhJhAwNifZbwqLzyPCHF9B
appVJYMSwhl/NbkZDtOydMRe4rcMOlsciJQyZjVOK5tRDSq+qbCS9VhMyxHc1wT7rSziHV/UjgO5
M8iNkzZxsU0cqzuU3AotZinVnWZPY79KTb06QklW1Trx7OpL643qaoijU6rmUmd3Xla3b2Pb2ndS
RjSNhE6Y2Hr2sqgJnKih9mNqHG0JIPdRY5VjuUX3O7p7jIUMUHLaIU6QTnZRbnQzrx5tPa0Pmopp
pRntWL91S4Jxxkkm9UyFBlaqhIf6nQ124lOMwRHcwyS7Gb8LE2Q0IiWplcvQTCvWSc702o9IPmM1
jbuujFK4m6KVxxnxFwUnbNPvTpNILRjSUfnIAX2a6qC76LsirywfFj02y4upiEkEyQqPmqcsq84M
EP857dZPPAy3iRqcFx21JXG+ZuWUSNCRpgWzr06jCK1XCBs7gbJn0aUoQ0KKmCG1LrLMILdaOmqG
lT1npiA24YSwZNNbHClXOgUMkBQoUj2aKUGTqHcX7Y2M4VSnQ1ekMsB+Q79fQeXswqJsUbE43ew9
nq4/rrFnEi6KgLNhTExrOupcmqAEIPHFaBhZoOtNfPY4sxG7Kh6nYiPJib2emKkYYWdMCGoTZAVw
dqtCu+zdSomtRjWYbh0fRFdQQ3Rowxgj0m4qo6Wl51N4a2IVI2+DdHG8I922jbezTbF4EmJYPDEm
uYvJaDHr7R8Vt6TfkxHTh2jGpvILE5wl94PIslJ/OxQZ5wjXR+xxh0tGuA+qtXw4qpVsj1GVD6dw
2K6+1TrhAxpxR/WEvLzMzW3qezGJ2Yt2inROXWg+Pnon1E2XzWickiPHMqIAnLFbShrBPW6bjfQa
/5ZcZu86ViVrJE366S5yEPVSUIFIwPKPsQXR8IgMVTOqgiBNegYqYvsvqBYa8LKhBY6s38RDPX/x
4hxiIk534LtFgqKeXoHTzgEsy/iUAjezPOYcylDqRfkWR7p0QlmKPgvrQkFi++cH9P8718sfwd//
D1pfTsCL//kI/r/xAaiv+e9n8NM/+esMLmz/P4QOdITODtES5um//JfrRXAINzB6vQvX+z/GF/6N
BVub4zlgHfwoLkfnfxlfzP/A7Gbx//fw9QokT//kFH7Wc8I9A3IMSIKOahNP6Clz4L3dLAbaQxDm
aBzda8SUyKNTyrXnioOfXL97LB90t07+mXfdrb9d6WQWe2dsW6iGpIvB5ig9EaTItlBZcShbVeJK
NReaZf+1ILFGfYxE+925xzD17M7O2naT4ECQm1yvc6+B9eCVCOlZ/xsXQW9unKx6/CL+mXmX7SkD
6TqLIwqGMMtfjeK7Ims9qcxPLnR6OudPD9M4XCDYsAI0wu9Pr+BzPc1DbBw5f+2btF55HjTx+pMO
5AdXOfX9MFQ6/B/5Fb9fJafctvmiWUdqy/GhmyPywfTUDWXemrs/L4fTwjq7IS6FZdV0bJ2lfHYp
WjJZGefKOrJheivXzSnMrST6xOz8wSJgbId8U9BThSVwtryHyqjxxpvWsRyblEGj/dDHY7LG41pf
zgN0uT/f1C/7/vldATtBRGgCe6NZ/PsDHECKN1D6MIJZOlWEVrjFYzVWnLGndIpTnqbp5QG6poH5
yDjowN1j9bVX6LTAVPqtTW4Rclvcw4vKV4NLIFlPDyjeCLuDb7skWfZQTR0CZMDWP5NGjSkOI2N4
iVPX6G+GeUSFxNDIXqOGV5/RFc+4h7/eKRfFwS98AUmH527Yvh11K15662imOnHtokGHB0Yar4W1
0xc0N5F2XVj9a82B5ZBjEYNI4pnHPz/kM+bar78CsAv7qY744WQA/v0hO3XUOOB/rKNhaoK8Lj0A
MgcUnmzpds5QxjdrQKYgb/V9wjz9k9/4o4dA75RXhGa5Q5bLuVGQXnzUmQtDO1nj8ovr+bYUd61q
CRzuuvwIxyckSR3rmZPtpabMa9udnE8MvB/8FSQWYeTnSwCLBR7L7w+hIyIBkHZvHxEEN89OX0Y7
GsAvw5BJHA60muZcl5f9vPRbDWvcWkSpQDCWa/s//xp/e4/5pp3Qd3Dg8GpiXf7976hNvzVHr9Iu
HLSi2xms3/1ij9EnG9Pff3MuY+MapdjUeZn1s14xWKqWkINeu1BomqPlMLn1my81hphICRLmcIDc
PUjjKr2M7//5HYJ/4yPJNoLU6uxJT5WQo4oX7cITB0UfcXQ+gQj+bZM63dt/X8A6+4jMtDqQp4za
hWHcFjMz61Xv73X7k63wtPX8tjVx1DHBWf7CMQo23t9/KMD/oufk5l9AsBUrZvn3FooX4viyMMsi
uYu9PFn/+cl9cGO/XfJsbbSeoqEhXZIUrvPmRRiPHtp18/HPF/nbN+vsvs5WxihBpxMk7l/E+utY
frXFfsw/oTl9cB8UbwZ9GbCyfLTOfiDddMALWGly1MjEzGJv5aMCn+LbwRw2f76ZD96m36509iON
bQZyGjzVsRfRBsXKtk+npz9f4oN1cKpEHb7zHmFrv0KV39VhjTcYU0E+5HGs+2Q7LMSn/FI3x86F
JF3yEr2O/smW+dFd8bGHIYeIBgbq2V0N+dx3Td1xyRin0zy+KMe9+fNdfXaJs6UG4JpImIZLqJmj
sOkCvK4xOv/5Iqc3/ewVct0TaJeMJJv6++wiAs+BqiFvHHlRo3g44FLDEBZ0LIPSv/Ca+877jHLx
0dIj+ReuDsfPE+Tk97e212ekXyaXjI1LxPmnVaeNt2n7zygqfFPher27zvkSx5CcuYM9JkdHqq01
Arwh1n765Pn97bBxushp4ic486CsPvtw63mkUnvgIuLaKde0sPs5vx6yeUvCltZ8Vox9+Gu9u9rp
0b5b6IWU7pKSHXIs6DoZPcYRpb/R+wgqRFpRJgLV1iubQfufF8mvL+/fVsm7657VgGJ2Bk1GXFcl
d3rTbTmwh3FzOHlvDeN5YFwoYzsQgsyGvl8V8iKhkZ7s8LqsUu11VJdF+n0cMAvF3WU8Ap6v0G3I
DS5L5IdE0yI6Kz26oNouVvO/sdO9/4VOv+C7Z9bpbuMVuEeO9ZhsBDUFjzCcNPCxxdc/P6aPtqH3
Vzpb2Hgrnd6eWQtJf6v0+qpZkrdYPcUprhYN6/ufr3aCS/z91XVBOp2IRwYSsN9vbCD+dHQXMzkO
dkpSza6tfvrtq1jQSM79iwmhIOZAOjXPWhYWdhDlt1lNJJMiMWdxwx6lC9MT2JomIlvP3TDb+eTd
+OAz5hLJ968/8OzJRwDHdOX57PxV7m+wBC9X/aQnKIDmzz7LH+2Vnk4h4HL04kx59mKk+oR0Ebsu
nt5chb1tOQyaiG/58yP/aOd6f5WzJz4PhAV29sRrgNq1V5ej9trNFsmUxSdP7sPbAU0K+Y4eHRSR
33/aLAcTwOE4OUr9ISH6ZqBH/udb+ei3OSWp/XUFOgu/XyHVMTOogVvpNObRgKU8dfvv1DHoJAEZ
o5o+UbPOfpUe5sCi0iU5RuKWhOEdo7SVZtafHLs/vBX7VKpzKKY4O7sVIotLPNARWzBLXxu+1Mvr
WH9yNvnwGqQH0hNBWiL8039/t4kYTqU7aMySY1ZeRrhwZLvN7Cb882/y9wMQHxPv3VXOnpdpLtwh
eQvHifAvmt+WEbZOnBB4FtdrAskvHbN+rlMcKbH9YgO0wiiopk/+io92sfd/xNkin2zE+5AskyPh
kzAkcxxE85SaARZ+0j20eE0397MmzYfXdMFDnToXvv7rwfwnaee1G7eWrOEnIsAcbjuqWy3bsi05
3BCyLTPnzKc/H7Wxt7uXeJqwBhhgBiPA1WuxVqr6w9n0usGAonfDJzwgVbhqoYXjxrbW1ffDx+tT
PLuCzwKpl9/R6M2mbNGQPzVts5K0J4O6EIfUOHQLs7gUSLjCh9Orpe1t/5Q5n+o2p8/UrA3taOf5
9vqIZjPTQqLw5a3K0/ByRJxtjgbQ3z+l0gPdlu0klxosXQBmR4M2meXIGNGgH3gZpMFaqishHp3g
1IKVXUXhO8eON3rtLxxqExTr1aGGNIPJy5gqALXky0h9kwLyroLghD3JqhjqjZ3si+4u/RHRDk7T
G7T9Q/Q9NnK6m1p20sJnm5lNBJN0A4VEbsXUQi7DwwYOA6ufBuo81NqDz/traSuZe/dfxBBSA3JC
ncKNDSioSXtuwRY97GCb7yBK3QxFtZfiXxLwgetpMjOvNtqc7F2Thip15MuBNRa+b4HhBSfb7e4R
uabbiKjL9Rizk8c1mDDIhVPKuozhWk0tVWkSQLYxdjyNJS3awkpdSJHZkZxFEV5ejSmFda+lMDUR
BGmsAsEG6w0hqEIhRo6GF3k4/YSz7SgrWiwdECU6jfZdk5b0psyFCDMLiocq1XWTOrGNnNxlBHB8
MeaaVXAq5UcMtvFf+uird5ocLxQW5z4JWwPSjohGK6zgyziBBhQlLgzyeaLUfZS6hzpeuubNPEpo
tvyJIayZrKL7gc9UcNL9sTl6EZSIJtPzPSX9Y5JbX0Kniu5lu7jvwmjp+bU0PmEe61HGW6oldmV/
cNrH0PhWO7+vZ7WIIZ7ekRfjE7JhtAOl76HonKTbSjH3xg2aaSNWONgzas/JUKwsZa8D8ufpZYFc
uR59LlHOJ3eagLNUrFWta/xOC05YlsKl3hbGlyABOxH9fEMcrs9o/SM/9oKrPY+j540dyT6CmMpX
s39C/EIvPsvyxzcEodFjKKBxCSPMZIbcHPZPHIqadaNH+wDgym28lBKzM3YWRJgxyEKSr40WB+Lg
dLBcg49mqYLVKVGUCnrdfsNK1tBztqkGySpCl5cfCF6OlBQqG6s1qXuhN2bWx7hIN1BPFlJh5pJE
hwCRckN9KToJ2yv+3UVTWpwbJTA6btRq2K3NoNno+N4mzYKE79xBfBFN2DmUwXWLJiTaWG6sLwlC
aWV8r4wrGkx+dduEGkCkB/SsYfJuvQgq0aAvzOzsvkIXTdZ4QKiaWJpK+zxyFYs9sveoFwAKRzNm
6OxVKbf6pgSfgmYBXu7lAIkxw7ttIVlnt5az8MLW4hSqgnwTEyA5A/Aha+VKD4tl2Jf7jFBZoQ5m
Tu1qC8VHQ/ioIyJgkowdGht0vZKk9wXaUkAuwuRrwPHmlF/gAWYHbkUb+mkLj5qZ2hU64bikoPVE
58cQUreBb61Akw5OjwNYJ2D5+PX56yy6tXoN09s3vNMuwk0L92wry8LQQ3eRcDJ6LlgIxeXzGD5e
32HmPtr5kISLqqdLvTX5MZzy9phlT0FzPxgLsza3DM9DCFUN+PN+USDldso3unqHRFEh3djDc6Us
pP/sPVFHghwZSxY9luSX8+W6Cv5LWAeeKrhlXIlRL/ro5fImhFfX+PlJTkd3nbYHPLwXDC7mQ6vk
pYoBEzcgITQ2lwAUpyM9yT3tYI5QCJ2u6TeBktt7nB+ALWLQis2pq5wAk3Z7RE6W9Hxnz13eNXQC
ESF4LbUbYgVcyDginir1PjOHbBc1UOZb7VcSlHcaH0CTcGyjbKjl8jaW9m13CFJ5ocU0m1BnP0Ko
xMh1WXqB3genQrmDpbqSq/vFZtnsOgT1hWj69PIRC9W2UUVtXGdcoEoFyprrmGiWeOm2iUfjEOUN
xPkBvXEj139eXy2zqYxNMFQzWmiGCCWAZJ1kbUzgOo/lo9JCGVGUcW2naGxZnoFcRtEPh+sx5z8r
vhQ8QtjVcbq7TOsmH9owbgq2dQN4XPEQtTeqhnZOjUrkxqEe2diPLqjtQIm3VJW27bfrP2Du/aCj
e2LT9OJ6Lxo2dbWNFgBGZidk1u6sic6pqAtLdzZpzkIISWOj/2KWHU8UOXscc0xv5TvNLBauA7NZ
8yeIWPYqfV9WLZ8gUpJ/5XYaRp96C6vYKrhvg59xvJAr05J/dVAhl4PXNPdhoIOXnw3Sg14OTs6Y
kuOIqFocH6k2+8nCqTubkhgzTWYfNOFFUFCrjHbhmqRkbw8rYFxos3zHknmjBMvrbnZIlgrggs4X
dUMhExXIMAParUxdb+MThO5D9jtX8bjvFo4MZTYhYCDKk+AOW7pw8XW6GAWmiq08Qxq0d38hf6A2
O9u4HaERHRzsXmm2BTim6xBvuGGZabvrhl/XE3/pR0x/Pzt/09riMFFYeGH45JdQSYLjGPy4HmM2
KakSTUUAAHgvE3EWA6SvLwPhCE4O1zPDvulDxFyLD56/s/KdOy5Emx/Rn2jCMeW52LEWJe90uGcF
uOeJZZT799eHNLtfnA1JvFKkegwvhG9Xq8Ua4RIvf9NKPosg3CgsDXgTxO8AzSJcjj56ibtFn3QX
I0zpPJbjkl/L/5ONf6ZN2J6a3grLHtrUqZ0I6v37CHGRsHqfBYepFdQEx7wHJW/IH0Mj2Rtag1xy
DUd9B9p2YWEszK24qUSm0oUBUOKTjx0z4quu+3dGZy9NYFu3adBD8qRbL5ZykP5zfAvVgpMUNL8r
kOCH0TS+QgvPFu5Ms5vJWSBhdRVdYfT4UbJxRU8KKsVxypUa6Te3/Tvb1ddDErIe+2UdjByREDW+
KdTsSOsGmMMmzZ7ekPlnQxIy307TJtdqZA7gYnSrwHyOAvRlrseYXcJnMYTcH3Q8kVC+4plpPSQ+
6n7VDyVKtv9bECHhKe8gVymTZjYfJXJ/gzhYvMTNf3/DoXrMvQILqcvdVQ4Rr9R7Ei1R4j1epSsp
+T3I/akOFhJtfsb+BBI+v+alvqN7zJhVmLeJ9oxuy1Yq7YXvMnsOw5rWgc7qsJm1y+HkNXIdA6xX
Ht+GBYpLQxpMRYYlVIxtiXrLre0p4VuuTWcxhVMyiwvgo9BYaM48ycqAuPVz3i/ZSs+eUKAcgTib
XDHEDSGXPZ+X/cirIvsdxRBkUFoInlt5XZq7PpUPf595cPReoO+4QYhZkaLTEsKJpNbvp/K+yCR9
k7shoktRFi+EemnCiDc0Goi6MdHiEToVKjZVE5UNavABkKTxBjkLfHkoG8ZbCMn7LN879W56RKKk
vI3aAUnSe8NqPtWNfqxkjN8lKLVjPeyvj39uVRgw4QGaqZOfn7C80TpHPjziNwUBhEDju5L+TpH1
6JuFFT53kMDaAe5DixY8o7AoJjPUurfj8BR7HwfvN02w6+OYy5rzf1/YCkPfpfIkJeEpS0H2mCvY
n6vI+5IPDRIaDcyCzfV4sy9wsN3AMxHpoFMgBPTxzCjGehoQNLkdcvj6Dhl+bRViRnEDATOCX+hM
boKRs8q9Pvk6OGB0r/+IuZ1mwrcBDaPsaNritmlFdWaYDFrxHpFhXNMKk8zH6zHmPtzkH+5MTBK2
menvZxfGCFPnelSz8JTGyUPFa38FPCx/w2bGlmxquPQi9OAIm1mBrNaQDSk6pKg4rxvZb9cyaKBN
m+c/q7zlsHYWnXPnMoaWrGlz9cBsVmy4URcuBzkbwtMg33nVQ2vE6yj7prjJOknuBhTIrs/j9C3E
xY+tDPgEXjO6LLI2gtihR+E34ckOrcdcW6nNt1CFYHYT9O4HJf/A+3MhO2Yj4mmpYjWP2IUIicg0
OYil2AxPbbXlzpPZCPyZA/LaukfJ1Fp5Rf+1MOzd9XEqr+dVx3KHNWFDJ6J2Ke5yRp4g3OXRqPhp
7fR4UyS3SrxufrjPVGiQEnb6UzHs9W4NE6GNjlCS1z7wFm+xHP86c/khvOkg7wJxAkt9mbkdYMI4
9wosxIZTI2+UdOE0nCkNEwB6DG6eKs9uXchaRBQKDQYEIKCOJ0cdbMYb5Js+mEMBkvqh65+HNMcH
AM8ebLuGxlzIqNmJpjOJIxntQ+y7L8dX5JY5+GPlnzhrkDMpkU6byPXlut7W+jf6igvxXt84oIBx
j2D/xiITf93LeDEM1DKFyHkqLMSn2u/Ifq/b7mds7lAzWTiW5mJhfAZo6EUHSay6x7kE+9cDBgJR
eKsmn8bPkjUChV4l+l/XD3XariBDgaUBgBIhUE4DBz/KuABI+u8IMqwTH5UoWEiV10tRB34KLEnF
XXbaqy+nLlFqvM9QWeKySXskeUDOZO08DeaTlD6rX5xu4UU8kxmEw8p2wlpPfeXLcMhs9UY10LPI
OiSVJGmjuV90BJejg53BGW1/LSx5lX/vcm+bhvcn3vT3szNCApGCRgfPfMWMdzn2MG1uHGLf2mNi
+YgjMhz632P9HXuBoF4tVTRm6pWX0YXJLX0b4+OBsonkI59po2A4ujvXQoU0OIaRe+c0xrbK7RsX
AUFVzjZ5a6x5AyysjpkLAT9jahDBVZJ1vvLlJEDQwaxmqqyYTn9A7WCty9+H8BFxvn2FfL+mfRsa
tPu1pbPz9SWARYmqEpXpqS0s0r+QA1U8B8X+k4P/kO0gaFE29LmXUnimKAGMHrDjREigvijmMOXa
wBhi0O7j8Eve+/Im94f1pFvi6wo6hasH42Dux/YmRa+yWmh2zmwHbLMU3y0w3CS0sJVDW5Ux8Qyo
Wlk/FWQO4/BzWT474Ycw/LmQy1OZVMjli1DCncpGms6WOkIV3VM4PGfGuwC5DtP7aI173TzCAc+y
LwsxZ9bPeUyxyqKPFm7QMTHhgK+qd75xg21u6O77H3X50UdNm/8gwkdDZyHw3GBpIVF1oejJI1uY
V88tme6epePHJ719loun6BnxlbWHFJJdf9ZtLDikpcf+6ycH6ESov3xKGJI8Bi4XipspZTMgVXXq
y+1U2HVtB0LuuFbThW1wpkV+GUm4u9oIBqveVEdDq3oNi1FCtb1Utzy5NAfO7DqT0LGXb/3c/6Cq
qEQ4H7Go+2uAD79hwinBRGGdvmwbZ3tjX7mId0yjbSVJWZdoreKHAUAE+dclS/bZJcqbRAY9zWYM
3eZyZnGuHpGnHwKotPioafVNnL/3Elq5NwXa8NiJPio67Fr8HSw9QfKlRfIjOvnhuC1Vd+FBNnPk
Me4/v0WYexOdJq3BU/2UUjLMkUN2nafIQq3VRFcKM5nQD9aL1e25vfA8qHAlcqBlTc959mAcS5zc
3nSptbO75+vLZnZoDq1yHbVe2i3CNFe5aUAicViuo3JT2nsNIfO6Nje2Xj7jwTDqGsot8s31oDO3
WZ5GtHdgfnHVFDu+Wdo2puwr1F5iaBJtrqMToWnNwik2tzbPowiHmJpJnl10FF9UCZErX71pinsN
/91FHMBsIIWNG2Yy3XN5+vvZskh6o23cRiI9KKRtgfPl+8ywfusswJ1SefbCLW929qg66NNbwKTe
cxmuHo3J5FCHRTWAkBnvh6zZXP8+swOamIdcjw0YH0LqRU0FklJiD08KVL2MO0XOtpJ3XKwuzt0z
0JT6E0iYOcz1kBCbAim+cbISH+1wdR327YEuwUapWjRnRlwgnPAnZYdv/9sghfToNcMr6+kcNjGc
HHdF/CHP0PjzhoU0nP1cvKsoSdEHxrvm8nPZOVxB14A5w31qDVlHS8bt9ZHMXJHhVsBEnB5PJo+a
ywhajOcxVBGYD2q6oUnqclM2la8xCv057WarXzhqp88vXivgciA4CYaecEJ6aHER8X/DHAjr7WAC
ib2p/76TMgnF/gkhJAY+L20IjTM4DfXHsO0xnYpX6rBERZ/N87MowqfBNRFHVjwnTt3vjCFY1j10
jjF/uv55pn/l2nQJF5Ocyy6KA4ylxzUwwq226G+j/h3m2+hKL6TC0oiEVEgcVNVoNbOz5tUdNiXH
zH/uiy9qWH68PqjZQOioUGUFMySL0Hn0nFulllk9hTxs9OJRGbS7St70Xrm+Hmg22c4CCQcUMK7S
8KbnZqXk3M2V6QXoGN/dtDAWTqXZ7wQ/FRiUMzFFp4V8to2XSa44acR3QhdgPWjHiC7h5zqkraZn
/u/ro5pdsmexhCWkABztR8TST5Zeje8RO5L3yWC/ry3luaysYJ8mww9THrOFlTv71VC9sdmPqLWK
lWsFWxId2xDCynW2tZBBWmWp+wlHHaj/CEm9ZetzKEdYJtx/XcT8VaM8IG5MuNii1mpkEYc9FL6F
nJ/LECrXNm9V5IH4H5ffbSzd3MoRQX+B+rGGa+1+eRdfCiIsrCCyk9aeUDaRcqyNEg7snZkt6YPM
HRUTcYJKHyUcLkaXI3HzAmy+Q62jsrTik9IW+HBIeEBez72Z3o0OqPdPGCH5Qq/R6yHtOXUdJ7tJ
w0IDaxd/j8sw2cWxE4IqVoaNV44NnkQNvrBqJG+wV/YRozfNbYu876qLTe1G8QOHy+/oHZGOWaSu
TPcYcd88/5lTMp+tx95TzX9AQKW6xqEQ1ACK8x5CFZpxY+vHxr3VnGjNa69erHHNf21AW5puoe8s
IkuUwo0dJ6CjhalXurWHXfpw/RvM7TVU6v4LIIxNMxCyCUaqTFx4boEY2luMFrbIOyWUdzAcHIOF
lT971ZrupzZC9y+V3svZ7AZadt7AbdjIc2ebN1K2STo5W0lph4QipqKrovHSdWrzqMvrLP9WGtlS
lXl2WtkJuPHpL7vC5W+Iw85sfFfldFK+w510sKTzox/XZ3ZuZ6VaDz0TkLFlG8IaSj2UQFQ3oglo
bWT1WGjVRuLln34HseBVC+3xl+rjqxw9iyYsJcXJTDnV2HvwqNlhBCoPAzfl4Z4m0LbFmFsqvyfa
wKWs2dpqdbg+1NntwkDLhWos2ga2MFRHCXI/1dmT0nZf2niav2H75lv99+8Lg3MxOHJkiX+/d5MN
vhqrER3t60OYts1X83cWQlgHUj9Kg9VxQuhFt4vUYIfRUTU0N6H8OdMe8UpdvLzOrryziNPfz3aV
2uiwjB0ZVKj/xFvWxr8i2qD4NBnZPofK7vr4ZjP+LJpwNiWypNrdSDaGgJfHonw/HRqNV76hMMOZ
jr+CQlWGpXU5KFexWzl8YS9ET0X4IwyPb2GEcGpQFDZ1wFw0xARMJgdD1JQDW9bk2Rw9Yfy4KarP
/ZLqxOyS4qUEIHwqA3NxuBxLA4wi9mUKXXHY3NZZtg6Tz6MJYLdGGdbSV7aGhqrhU6IImv2QoIn8
95+MQh7dW42NX5eFT6aYhR5kHa95Q/0dg3SiidIQ+nqQmV2Kf51Pxa2FvprY79I0jB9TlGxPZUtL
TatWeYNznLahaLHJENDt0oW9YmahEZC3GmgUTgDxkgRsZLCwKApPQODWoRu+12VOVBUZwcF5NIzg
2MjH2lpq207LV1jeIF1h5VtI5SBVJ+xQpWSWRWMW4al0qN2ZpvS5CqK7WircDUbl8d9/OTYrIO0A
QtEPMYTCSKZHfaz3OLKCy4hpUebKXWffX/9wM9vHRQz1MjuNMIUE4IbhqaZBOejuMbKGld/fdc1j
Gdib68Fms2TqU6CWRjNE7FLinKJqmteGJ2zVpj5+Uq8KQ/d3qivHu0zunqQCOwTE0Z6vx53ZtcDT
/okrfDYU4vE8k/LwJNVr3buT7adqSVBkLgTDMtlKKFy8eolkvLFkJ+7Ck9PZd55b31Ixb/u/Rnxi
i4GMIKkwlRplYRyV2Tay4xHEUkHpPGfWEoN8Lr8hF0B4dSb8uLjv9kplQJDEc3a6JSLRgDkACMzU
/Xj9e8wl3XkY4ZSstNTl4Qb6IYiRr4l3qn1Qb4Iy2aBJfD3SXMadRxJOR8puhVYODMgadlKLlHUs
y197AxO+Frtqextrf09p5BudTeH0i87O41SniyDLenjSnCfDujODbVvg4bqkz7Q0sGl/PAvjWEON
zZoRnjzloHcoJ0nZaSr2RI9RgVF1Xi7st7P5/WdYYqskxEKztjBdPjkjXVrMtNfVpPHYJL+vf7C5
45L5o5EIcYlynAjEGyM8Z1PJBRmDxUNhJd+wJzrIiH9jUPKzaHet/Fw+Gz4lwTGTl4RdZmcVZAMY
VOTQAB1czmrptqVbaRJINRuQX5WnG1NJoeGH8Sq3IKuNaDj9vD7gpZBCPQihLXfsEkJ2ivI+briL
pIgzhih5VBijxvnW97I37PkTfuPfUQrbCHqdad7iZ3OKzHCd+6a3KxPc4rJOkValH98kXRsthJxN
H25z00MdLRuxr5iPCMaWE4hYjbcNbfaQ8mRlLjQSZoPAwZ7IUQjLidpoPZ7SEFVow+jNE5hNv3lY
bFvOfi2enRP/CcEk0ZIrzv0QUVxefEGnrrGDhU/7w0WwWwLWqN6o7sINYH41nMUTlnkkZVgUFMTL
8S32im415kd7vFOCXatWW9lV8f48RPG3fOl9PTuXfwKLtDpHKmSEHDQK1soh1eEomvaW5v+H68k/
HwVo4XRkst6m6T7bxfCCdyucqsHeUA+3smMZl0hP7a8HmdJZvLQh1ShPTCWOTpE4j3yfFdQJQUJD
OUVlfNvq7tP1EHPjmAB1FFuRPUFB+3Icpup3VF0IEYGRH9In3XlAle8NMRBQAu/PL37VrE6NJGuM
IODGWx8lmH7JUOLFV2yvR5m7AYA3/i+KcjkS22vRqjE99vnyPtXGbV+jLJccDclYOFBeqIKvPstZ
JGGvNXu8T5Ks5qD0vfIgxUay6gGS3dSN328xoyg3nlZb9xgpYxyqY0UcqvF91XXfrA5TdMkb+z1q
/gGWAHa28YegWMlYMK96fGzWOHt9sU0Pmn0Gs77SPAfXrAB+XxD7e6uvm1MNdB/pTh5CrVctqazM
pgP32wkmT79fxIy4uYYUDfXn0xiGayvG5FW5C6ylw+oFPfRqBqHX8n6F4gz27/Jbae7Ie8wD5mzE
O+DOR0cb1raeTDwQczuo4YMaf1L1CfUMyqu8983wUcEQtDU/aLiDh/5m7LJD1WESckjse0D1O1l9
8CR1baTbOn4noXO2Iql31zNsrlyrTZdYRIpplXOnuPzZSYjCBFZiXDLz27BL7oMWdO+YHQw/3MjD
eBpC/65OwIinhe9g14yMMo5GRVWtMivYqHidDIG6xaFMXthtZz/b2Q8TVnGkmZiKGEC2zaZf9yFG
CcdKd2+uD38pyPT3sy3P6UNHizUw2xVWtdJj0T+n9kL1ZHbDg5kMWnuSKxIJk0UxFORLyd2w/xg6
4VqWF7a72U3iLIAwBr8qqkEKCNDFG6RPSS9V/RR5j9dnau6VoJ5FmX7F2UxlYZulVchju7cPaXvs
+iOaDvG7sF5IyLkz/TyO8EYoFWwuEcsKT6rxzpI2PehrBEFLyaFv8IsMvD6qucI1eGCEAYAdsQDE
r9OMNrYHBVnGVUhTx3VnwZ/FNyiTPlbVJiyVWx75LY4w1+NOm8GrzeIsrPDNMldSsrGjYFL6WxsZ
S50L7SrH8EzxrVWlOWsTa5tGKZaw9bNf8Syu8BWDLrDjaCpiaO57GeQTA1MgxBnOtuRGfX2Ms7Fg
WE8knkmcUTi8hgqmyWDwJVvrGNeRu4omI8e4vancgILvkvzvNGWvpvQsnHCChZYR4LlIgjreE30l
hAYesmTh1J+9AUKEQNoQbCdeD8Im75SJbmQ93AR18v9Vcv844v08PmHWx+0Je8h6nyfSI6K5aRk+
vGU+/4stnmM4qSUtZkzTOv/gDhht69UaJNAqt5+d4C3VrrOBqsLH81upzHILzofEK4hnSZztG2Cz
92k0Jm/A5b6Y2r4wnui0CkeQrvhZmXUUom6xF12rOYrDcr/QS5lNRigO/8YQTpOxQV0w6RQ2erlZ
1bW9HpInsww3HbL0tPuuf6nZVDwLNv39bK9kOQwZQtrhKbHyLziDb13D+iU75uZ6mPnNC7Y1miqo
DMi2sJrNpvBqv4SSlmu4qBnxe8ydbnN81bPsIEXjuxzDOGed/FgIO337VyvNngTfJglR4AyXw+sb
ObWSkbCFi+VTaK2T/AGNrbr93OOOpbXZSqMFuMePcWHXnD1K6RJQYOZdCZ3sMrDEBSYccdnAVQFz
PAsf00PnytX++viWogjDcxV4zqU6RUGvdi1Z+bBxsTVbGMtsjoAEmWRS8S4QO4mgPpu4Lzl48Opz
mq0ziU2PC7346fu/+lBnMYQ81AvYDUnPI0ULfXWqzRvrMZY55AZ/3cNJ+h+HJKRjTZ3NNCuGpLlH
u3tSML1borzOjwghLTrNVHfNaZmfrayo6Q1fGwghY2ei/TYQKqs/h2nyhhSYCvHg6ehpW7aQaIOp
W0HXcZbE9QhU4TD4+vZ6ks19/vMIQpKpXqhFqlrxWrB+4pq26tz3RbF4u5lLZRCjoKjAyKC9LBxX
UtBjLNlx3JfVESZy723sMNrQ2t3ovMaGdR/fKcmNJJe71PuYpO9St1zIibl9F4obzSFkSBHKmX7h
2QcborHF5YUPppPgKNijP9bo28Y0Nimmz6MRPbxhXs/iiSkfO7VTJ8STEvsAd32tNfmdlA0L74Y5
Kg3UPQ2jbYR+uTYK/coCd7c46Xk4NG2+Ka07pxtWeXGkqIYSIF6ilm+vEt5vWrqReuTJPzdL3gOz
GXT2C4QcDUI5b9OBX2Cnj01p7MbEWdvhkibvbAadRRHyNIuCqLdqopi4AlsrW144l5dGIZz9Wj6W
wAymeSzfwf7njOykdCEH58cAJg3ZDINyipCDrdpKRlTzxLVd7Yfvmfbaz5Vx85bE+xNESLwQVYbU
nYi5FISwHT/axs/aTRfSbn62/gQRdtjIqFKtG6c7bpDfuHhI5r1ys4g4n43yghJDnhE9hOmJdrZm
7bYIM1vm7peZBaofDRJ6VYu45ShJye76rM1uD5DqJ+MO4Ou2sIxyJcsHfJHDk6+YW+urNESrPrsx
Ojyu3zR3AK5I5smeT5T0jf3MoKw1Tj1qeZ163yfYeZUsFL3nzqcJ1fVvEGFRanptcHhx83PUAC/y
scNtrhusnaYnKdpg2hIid3b+jMmmkPLNxBC4/FQY6pbYgcmktikpFCDrcA2Dxt9JSlRuUkenZRJ0
yUJlZo64rMGU/i+qcKzofpKPdUn7aazKo1qNa5wx9wPGpkqWbsfWOVhDu1Gf9NbZ9YHzC3bIO8vw
Tmb4YYzCoybdT2ilSVHmejLN5q0NWgnaG5BNsX4NFKBQMfDk2k31LbL2pe6tbTqm/1sUYfBGXFWD
UTicaDJvPTqlzoM5LFXJZ/MInMGLNyU0WCFI56Vywk03OmWqvUH90ZWRXnOwKm4XEnZ+zv4NhGnZ
ZQK5GSShQZLCl1p51OpH2apXk73yWybtTxhhXfCIlMOqZTy502+whr4x9WgTL0oMT+kuXngneMY/
0wbZ/HI0ehVKE/AFdQRX3dGQ/QBt3gmDdVPfTYRBOB9vOL6QlUTvAbUCqKzC8ZW4UShLEevdl9/1
H5WEMb0h3c4jCIdX3nV+McpsW373yR+fh/YOu9q3xABlQLcEOg7t3stpU7M8shG75jKahjd+pt/A
sw4NfyEH5j4O2EzYz1zcJ3GHyyiSZFVeE4XRKcAGFx3qbQQCgG6GIqVrqRhXYbjwceY2R2NysZy4
uJahT7l/do5psH210a0j+D9NsEqbwf3ljYG1tovWxvUYawHVVd6yI4Prwo9kouOgVX4Z1O1jx267
JDrp+tc83XGY7qVHw18HZb6/vqZm5/MskpAZRpdib+yV0cltu93EQfXdXWm3yFew5zlF593I2lI2
zsfk+QUTDYK+KILTFp2aaWMXnZoCzDSN2Wyf11p8GJ0IT6qol7c83rdBFJoLVfTZWgeyNf9FFnbE
IXP7PEVe9DSUAxRfxQNRPNw1jYK14Bp0mL9ScXIqwx8guxfOu7k9ksvJVMNEGAri+uUnTWOosWpm
RLgcRF/6dBgO+hB9DQbTW9iMZwcJ785BaAVLYrCQl5GGwrczbKN5QXf5NnO5cvvrNsp2xo9KM2/b
/DHpnE1l/7qeSHPr5CyqKCGhDq7dJjpX10y58+vbNJdAGn/qvSNAzYWpnDvXzkMJ50DSqYhhTl2E
BMhIBaStKO+qwKMp+HB9TC9mp+JRcB5JOAokxiRHEzqrzFZpEG+LAIBRnzwDcItcKlRWu4tkLLwH
+pBu97VJ9mF/zLqnMWvfdUtLdVqKr34MOBpkD9BXAfZw+V0by0ssP6N0a5b5Bn+rPsl318c7l6M4
jfwXQZjYgNYYYjJEQHN000TWloldfBjM5yc8QNqE3DVfkZhk1+JOGfTcoX1jH8NIz2TIRNw5XXfT
je0q03p1VTfNrRQvUbZnk/QstLAI7VIJMnfkpVDGO4X92+tXTlIiHl+vO3NRmmf6IK8/2J+BCmeV
bSUGV3nu1b7zAH51bXrBrq4ivAtVeV/p+65H0NKR39ehtHAWz6YKZEs6pxp2Da8Awm5oqZ4xQbu8
J9v97XkLC2N2BZ79+8IWkwe40kQliDj8b/KyfG+le8PPtqhDLwxkPtBkZQnak867cBCGQ+T08UDF
XVezbR+PGNYp+zHdSeDxr+f+bGpwA0MxalKLE/Eehh5ys5zQd3Uir6dGLu7b26Cyt4VmbMolCsjs
SjuLJiSir1URDUomUHLuXBvkB1r65vfrI3q10AzmjeGAp8YND2qbcLaXfd85g1b3J7V8p6wKc205
6/adnNz5Fb5gW2mhUPwKBSDGEwbVuYrZdUbTn7Jtu6vW4fvswXpXbNxVvVK23cpf/Uo2/p1zc32Y
U66dr7J/onLaYchtTLYTl9tiqRjAPeqyPw3FbUDpMW29lV18Q5lTc3/Z8U5v/laZiYgYxKl4P9GM
R+5qSqWzKyEciShu0g4ty01xl6+ejkt9M3H5igGmC9RZAI5p1CtoTJw67S5Dy7dcQizMzNnFCIT1
q2V2LGPR0mMF2m8p7a4bZDK8bWRoq1i1ViESekuWZmLGC2N6SdazMfVdMUYYNPYnpdDWjnHnh+sU
hN31XHhVURWjCCfY4MWuk+ttfyo3yk77qu3qHyfjOHytt+7KXS8pybxc2oTcYx5NxFVo/FPlF+ax
LvU60TECOHVr/0O3bw/4PK3Qj9lXO2Ovb4Ktd1vty212ekdXPscwxzgkm2z3a2HU4kHzz6j//Rlw
nS/zJeSyYOcN+RKFh3bwVqNmrouy2qJhgTXZRvaalUURW14SKxQv8mJccbZjuYyQAOlP8SH/3G3d
b80p/7ikxPFKVkaMIlzCuEyHlKWr/mRXp7jaKM1K7QLaQu33ovmqBRw7GPFlzg89MlZDa69sFVHP
pRL2fPr+mWJhl3EBSxZGw1A/f1gvdSQX0gj3kcvv52bI5Ngm/7gHtkuCbaBH6sYEMsVQQ2ldoWaL
Q6mbfCz8rdZ/5vyrYEAWq9hZyyj+Nfu22GWte8Ctfj2Oe3vc1c67Slki24lH5D8fwpmQigYVHdFU
1DCsdqgdlnDD9aXfZN6xclZ1unWV7fWEXgokbLClGdpl3qENVO46aXU4NjdLUMX/J6n+jEXYYqVe
bbEVZ8nUG+Q8WLXKzlopG/+pjVf+/cZYLYn5zp3GSL3Ag0TPC0c9sbBoK3CaXbSJToGSrvo4X5Xc
luL2uaGhavWr1p1gUA1s5etzKd6gXj7aWVhhixpNbzASn7ns5U+Oh6XNF093wVounMKvxJAu47wy
u/Npm8ilThxIEna8jz9I7X54oF42ZbD/rfW+V0jBaWjqqvx3sF4ips8eaWCCX8y6JonYyzWk5oYX
xibTawfySQukbZf/poy0G6VqrQbtTuofJPdwfW7nj5uzoMIGGDddDW2BoKma3NtStjb8fh1mRw1D
H+PWa9e2+qhb8UFmvfrp1h+XiPIvw3p1ArG9gxkFffnqMTXZQ3TqqLD1G0m612pahNG2dvE9Lna6
3G4bazigxb7ytI0f1eu0zG8j5VPrS2vVzw6Rd1uO3y3nrondY7KE9nsFdHrJibMfJ14Iy9CT0CRj
X6PxZ8DQrZ0PbrPX+o2LWTBT8lEZDrnbLqT87LFkYWXCpsxNTQS6p0mWQMCYwrreevT2tbaOE+8O
+N/T2Btb25YWaoTzAz2LKOSBNvgqUgREND5JN58RmD32R/VDsXEOwZeFlJu9G56FEk/DCe9c9ISq
kq2y++xuzI2xf7c1V+M+fndyF3bi+V3rLJxw7qVUPEJFJpykbIYRlNrGPEm/pWST36drf78wuNnN
6iyacBD6thMFNGb6E1W6wzg2Nx7UU0NdGbR99r5/V+kKf3rUQB2moIk9yC3RoR05jsq/7Yy/5C4d
vv8j7Up7G9eV7C8SoH35SmqxYzvOnnS+CN2dbmolJYrU9uvnuGeAlzhBjJnBe7ho3MZ1iVuxWFXn
HOwi/BHSHR/9ib8GhuiYjU/RmT0ePPuhcy5sm8/79KQfA3pS9P+beKSfuWYBRleHCWvZvzSpSuAR
LwUWn33if/PgIQ+IPwCD/3EM6zI45dLBQMD4gyHpMKesXUnpJj2aQrn7w+4ukZN+OSa0aYLk1YxO
PaIfTeaLOaqVOcveeZlmAt7VhRg3+lhdYl+yTxvvo+PDkN4ZOlsf21QumAxgCKcbfZO/kMpxNsuT
E1vo8Q6SOSm3Q/pHJgFkczmRcXQz/br3/y8riBLQCYP9r5j5cbRAdPizJzHBtk8ZldTdGfElwNDn
M4GBgiTCRsUDv3dOe4xG5oH7jb/sW3A3jjoOe2DJ4mG+NKNfrtw7O2dnr0ZPwCpdb9lXD6ZPuMyM
lshnad5q+1IazjktzqfFe2fr7GIwLOSnlRks+zkFiWqiUhW7WU2mK7RUXpOVekl0+h+VCScBrbMO
/u2KkytJK4JA+GIEfrL33fec1uDd47SvQcpvtSG+B0+lpkpzfwB2iX7v3b42gnIGAgYXNIbnRuax
cRioc1EBSFUHMecVq6ji74184bBP2+U/Vs5iZ2A5+843YMWtnnlwNyG1mrqIgRrnFQ0RUdBSZ/Yu
jOz0m+fTB8w++rNOWSYU9T9On1uEy2gz2AzqtIp+o18hUNdoGo1a5399tUMsFeTiKBpgGgFo/mhp
sVrX6YZ+3oPlUj7kFWl2+VFeRTffz+IXS3UiEYUsmol3PfiePppRVrhE9VCv+64yMWf62EX7tbwE
zPoibEDSCiKzpzsGRs4vAN0pNU9rte4DcRR3ct9hVG23cTQpzeMcEmWMWLdLt8IXeboTET/osbEJ
LfShn22RAAFjUKMHex8eDHLkW5WaiUiQWyVG8kenTkGXvZVcSmp99i8frZ7+/t0Z81tgFToPVgfX
o7bY8Yq4MzTgHxgQVarcfL+CX4TmH82d7RQkk1GDUzC31mleHFzZkEk+jNNVflc3mQ6MxHUSw102
SzEjZ/jr/2f+fAex2jcmrtp1r36HSO3iUbAxgnSjqMxYqmZSIgC/VIH/fAw/DPm84VT1K3qNOV/3
vOxAh/3S+8/LC8rodJr+fj+8ry0hK+8CwoBOpTNX5g5gRYWUFLaJvq+MRzN/LeRfJ/8jzAvn/etl
BFMS+k9BnQaDH3cNCLZ12YF3f1/pIAbgL6n7kuDCNZBIHMa0F7TLm3g0AGo1brvXUQ0X6gLWaSwf
nRtmFUVbbBfouKO94eMXrM0KMIFq1n2xFYkqwH2y6cAsnOT3xV10ldN7fc9viz/18/dT/Dl2O5mN
0NmNLjNQHJ2ZtVtTgRgC+xf0lb5PtJ1Za+q6gB00wNBf2Xffm/vi3vho78wp2K1WrQzhi6DPYaz3
w09BkT810foVAlO0Rb7kwqXx9cRiQqGwDXJqsEN9nNgucFoRdGLdgwEg9ZODPNYUYr+03LokJ28A
uRF24Xb80ge9M3nmFELtzAObunVvUmvnxsGVtw3IpUyEbX+1Y/5j5bxQKwNWA+IIKzrhR5s+rKSg
6+Z492skP1hsUbzTaZOJuIwd+vb9Mn65Wd+ZPruJg8UESApCuHu19rR0e5DvSmI7x+KibOnnKxL7
5Z2l0yS8c+dgOVcW6NfWUweba7PYb9fYW1EOfxDNC88fugLCWGNmm4x2nbXFS4Euw1bpX98P+HT+
P53Od59xeia8+ww58HCYI2yiKP9RRr/q+cK5+NLTvfv9c/+zOpWCwPFpLdvuLsyfGudo9zGI+LPv
B/JFJgdcsiaOwokfCEQOZxPKpZcPjcSumdOCuk/rZibdBpzicZAeOXGuLApHkPIr8GAOzxetn+bp
fB7fWz+bx4npYTQqWPevvBTVA9rSIi0PchMkJZ0pPoDmVMbuoToYW3eHFDu5VD78yuOh8n2KI4Fm
8c8VHVqeW4INmGoIcyXGcU7DhKVePCTdFnr1VuxPVAHXGIFFPZ0IF/RisuMr9wAQGfQRT83qn2DM
KH8t6C8c1714UprWd/KB39g/gzHm19OzvVPUoSNeJHw3HdUFb/iPxfzTAryzfbbRAq8JuWvqdQ/y
XbJkdia38mbe5n/H/QCd+RhCacTJGP35o6NPHl5Bmr4tpEoes+vHx5CUNKJ3DfnJ6I/sYSDbkqDG
Swaa/NwzOif7a3ltpx5V2f3jtPPvLsWUX/md9zN38hbvjqFem8AWLWYO9Pd7tWv3zUXStdP+/zRB
aI6EZwHjGtLJH010A2+WZljhu1lz8ETRUuUMIXAnZpN09moc2kkPxOHDCCrOLmkC0W9bqSuUh5iT
fn9Yv/I6oDfHC8S3LBTXzy5nZY4WFFDsdV/2v4PiyC9p1332OhgkOtnR6BPhYXAeczRmaOVu4YV7
5dIb9Mnt+VVzqU3sCxvobT1x26PdAUf/bAylPbhNMFX5Pnzsn8ykSAXFKzGdqZna2yX2SVKQJpme
v5+5L9zciW0XPXBoHwHE5pwMyANvHh9sme/TrkjW57Yn2/GX+4CQCqotWUfQF/e8KGLm8VohdTRf
eNl9cTnDPgg9gP07kb24Z8M2WuZMulX5fhc11L+yn4zr+pW/zcTeRq/RYYrFQ3+jsmozbDzq3JjX
lxhGPzsZ9HP+a/Q9KWN+Qp+FhZXnne3ne9bWcWggD3DjGTdIkCGhOV2CT/9LU348NR+tnZ0aS4Ex
GvjeHBVqUNocy58QG0yjo51NCRoD76DtktaZHwOXQUrycOfHjNxcP/vk+dqi7c20nRMzttMxM9EU
sCY2/M73++HzSUKzMFJnkGr7p6t39tKOirUORM3yfcF74qqtXi5c4F8Upj5aOAuJSrMD8/xsRHs3
M1LvZcjEY5dAgO45epTX4p5n1k1xKZf2RTT90ejZZZ63bS7KGcMa7tRuzbDTE05Bf0EvtVV8cYqR
DgFBvIssgglMykevCCrcop1DvH9muyS6v24Tp751rRqe/vuF+urgnkDCODTonz2phH+0lAs1qaCw
jH27kPxQ3IxbZ9fci0NnEndrbvNNcb3svUd3x475tbHvL4QH5wNFRRE8/iaEViIX/CvnkhJW649z
3znG3kCKjpVv4LsijViIdABg7y8M9itjCAKQpcNYkco+2zO5udi+WCt2UMOW3+B22bRsJSHv42K9
APM+dwencb03dbZT1CKl3TU1Ozh5vi3nUBOjN9J+QKKOgZCyQpbABLnC94t5HmqdGz2L9uaFdRIt
l6iJPRzDKi4P/raGt8UW/fW9oX9cBu/9z39bAlcqeABA1HXer49UpMO7wsB+aMi4t2mXNnEVyx1S
ug2CFp+AGIiItD1GN8Pmgu2T7/jO9mmV3wUl/qDdSmvYjpwZjLYP/ppN04Ydyu3c/WUrtNHLt+9N
fjmvCN8j10c9B5DZjxYXYefBYGBeLZXZXtzPJjFfKpCpBPndsg3KC2fi69kFFuyEFcPJdM7es6Ke
7GatsXnWsrlvZhH3I9AQA0Nabes8Fu29XT6ynMzhrhfHqrmFqCAdxmzkBQGIduz+2Gt5YWt9yi7+
W/H/fNM5qLWxZmn6EeYgAkfiwTjmV/pQPy4TvASQSPvqurnW2+5QmuRiA+JXZwmd0SjXIUA65VQ/
Tn+hJq6LumMHj1jyAEWW5/xHd9RZQNl+vlqBQATL1N55BHHk9pKE4j8yi/Pd9t742dpbE6AEYQfj
fYK3YjLv1BHsEFTQ+gCi3oIiOF92Y2LeXxs3o0GmS6iKk/89sw/4ngPmC3R9nngVPg5euHCPegIX
KuNZq49DcQulU9taLqzvJTNn14DDp8XqNcwMf8erlV7whufhADYPCl1ucGpcdi3k+z4OAnwpJUeA
BMcbjj/yUm4B9rmQ0PuXfjmfKAeccUh/I7fv+GfOvQBnAd7ZY3GotmHWpeHVGrdXw8HbHIzEfxsO
oiSA/sXrobutSH7MkaXZbFBuQJGqOUSo6X/vM746MKiZ/Od77I9jbngIAmJLo7otn8bwFXVAArkk
tfyWP8L+cRlibB45QdP8bdjXmgAXXraPkEO+sLBfHJ4Pn3E29SGgTEZpY1qaPCdgsCSRc+saca2v
nDqrvAvWPtVvsdJgA0cbFFCWvodn/8dRy7YIwAw8l4cTlTStqfWsOFkWshaoT5O1RdNwl7jHOUHC
4e+yM+OiJ2IHktLNhek/LffZdsCHIL3rIrwAgdlZBDoFzeIU/lQeovkefELcuZ6gEANeEFJs6iOS
nwfv0hPgE/b1NHiEUB4eYHjiIefzcfDWDHnpOVrKQzvsg7SfBQlSGVxVblreQqPYiVK3j/38oSnf
IAxAinCP95AIL6zBp+T6+WecTuO7C9Jo2npi/loeHPZzsgbaoV80H47tTd6ier/T3YPdxR1PfFdT
w3v+fuK/uCshmnfqoYYgCmpsZ/5ylgWDqw6qQ+0/hyCsyj3qWeB3ehVBRUorTzg4U743+e8C+LDW
6EuAawHxto3kJbTvPg4YgiN9B3mj+dASgQTJQH06EJ/ayXjj0/UF//r1182PJa6xIVfyDC2kuCAK
+ZMOfQxAKJM/Bh3J80pXiobijSZRDIpyQmMTwf2OxR0SZRVSY5feE+fJVjyVAZU5NRkgMQUUxNl3
rx2I7TVaYA9j91CCbquT6DS7cBA+ud6TDUT44NcAXh/KHx/npimKkeVinA86gIDJwNE5fClLBHA3
fuR8AZDbAw0vCF0xjjMjWhlTExXFcljo62E3xhv6IuP1t07YBllPm/6ayXNJXlvM4IubkGPK48zf
oq+XHh+OEbEI2b4+bH8DJhg/j0Qm97e3Domv9iP98bclV1MKzW1yg9QQHrAN3Zyaaq6tDH+U8d+R
/vyrk5p4pKET/esfXWKn4Oknb2Pq4b+lMr0PyUxDUm8bco0km3dEij7bO9nzFP/g5HHfkETT7/fk
p2OAaX8/I2chXChNdKIuDDOSrcODZ8Tm7xmMo4MJJYFtxJPvrf2jXfhmAc7rksYoJu0GMLc7vB5M
GtfkSZDt4e11m90d4sNxKxP8f59cXf3M9n9k9rK5cAbd0xJ/9wVn128L5Bc4tPAF/quK5d6n29dj
+idNb5I4gc8n98lIMp9kJNkk13v6tNknhNyQK5L9jEN6aUueTs53X3N2+QJ077JgxddAXCZ5Cehw
YbifQ/SP63sO5R0Lv6yiCQaU3BboV8Al91f/MX77OhEt4dj02zUZdu6xKW+Njpgxf3HZJUd/aZSn
Y/nO0Q9hWFptj48Q3Y2J5lz0Ots1GJuhLEL85aF4M/Id1JTJYOwYen9QOq450ZfkktxLn3EWovIx
zxl38RnpE8ehPrwcBTHpriaHCCf8geDwUeyBlzS9U7j/91lyc5Xt758dSnePtziBb5eW//NNDIoH
0z2VG5BYBn3I2frn4xgtHehKD62N/pjtMDwOgsf9a8mfLVwSQxW35p6VMV8OE7RzBnTbD0QhbTbE
ESjEL5zO071/thsjy7ZRVUfnIcTYz85GYATV5Blrc3gxyBjHast2oP65bo5zzEPibSrcTFCdzOQm
3GKCVAYS+hzOMpYolfbp3+qgHvmltv8v5sjGqwJxGrDaJ4rXszlCPoIPFi+GQ8lBzVGInh1wGdVx
3uVmFtm5SmyP9Zm1zCpRclW/XW5HWx6J9roOmiZuFl6kPLTLhEdLm02DMA5m4LNkLc1LaJHPNyW+
1YV2HNSbXGSrznb6bEPdWdjVcOjEDw1hpbG9r+ZLyhCfXdjJCFYKJHxIETln4VsfREU/RjACCXCr
fohWENdT1Mn9S4wX/4Nw/LglUF/AnoBoJvofsFs/Ht1Z2AJ6B8b8gKimcKE27nor0Xlp37qaWT+Z
O1a/12JuTApxifEA+Xn1Z1lCH3qyrZsXZFpavpdTaAYx5BisV8l763oB1+tf0dS+BzrlKcLT2Jl1
2nQIx6dI5McVqb4nyaeOkXryapuMEIHh+Kcxso2Doko2GTabM0uv/KHQTuXRyi9mh0CVDI02nllD
92bFXiL5LAxr23hj89yPU8jjxpFzQarJVW/9XIVPUvSFs+244WhqqbGsQAfcrE8myIGHmgZ9K5YO
gmDDDIEHXlpm9bdwgpwB4xfmUTCixXSY1lS4HhfbUkftkkIIb7IrUmhd/Vo0WJto7ThSxZU3rogk
ygWSIT5TK8i2l9opJfIgtQteD7/w+7gZysq7dkUo2u0QcQDirK7sapI7Wk+x7zVrTpe1QvdlPQ6O
mYwOoh3q9BDfy+zV1+UGn4L2G4MJ9aYYdg+6lF3RUFR3LbTZm2iJCwP8MBkrXz2LMJ9xqD1V+jt3
MtYDbwer2BYWn+/6ppYt0cLroBfuqzEeO2u4nVuTPUOXUf2SbmubVEzSO9hVHSl0Ma3hfR/YUZ9V
pikM0iyummJrGb0YyoZjTVk3VEM2d2HNoJk8yT+zBc6C2AuEbGIIAfW4oJylqtKldOocbz/T23aq
tf/0XpQbGZS8DNSfuVEnpQjnNeXBablnRwceCZtWFXTQhmIZRH7ahzwwgUeyS4/ZBNyB0ohVGQwr
Mrb15FIVgZ0mOfEdH5ohgh+bZN0dOS+ae081oiHMLZ0ybWWXK7IujbwVeWlVu7VwJcbUFSorpy4/
qYqb9rIJ+kjtptlcLDoDavOn9kVpbB2Rt8iqSmUPqQDypCKLML23SshAEDWJJkpsA9zNRM6mcyud
Ka9oMXr5vNFSB5rIfjCtOHLr4rdoQ/07ckYAkipjUD3R3gw4jeChejIGa6zI7K9YL8aUNinzbVki
77ZCLQ8KAxpt8yAyQqbareVjXUN6mvQo/S2x0Q4lmIkjn41kGpEhhMCVtdBlGUsF3UKz+OsBJsmo
KRcv66rCsqhjBAImTTRChSVWIxUWEA+xLsFbRpzV0svVVEptHAJgY8PDYAC3lli8FMhgeKtrU1Ri
QOM3yehhzk3/dsI03mpTRVnD0ctMOdRs30a2DBWxS6TIqWWuqMWVQjlPq1tWj61RIK3o+UVO7DlC
LkuPUAAiIscWgxqa9p/NdgqwolbQ/wE2guONJJ31ilUljr7C7VcTRwGzhO59NTR0zYVQBOmrCIoB
QyOAGZqn+snStaopctXy18zB0mkZ7VIS1nrFjgdF1CddOLKInrBqm1lEM/hKfAbtsmBeamwQs7WJ
DjvwgfUOlxur0hBgD/IqX+M1h46z2cvTDQ9Cr8NSWUg+1HXbP3ad1+r9GNoNZqsuDbi0yG7fGjX1
YADSGh9arn4TUuW1Fti+u9Jm1BVmtKBbM8wf0NnRoyCSAzwAkkIPbzVov3tvnsynIeZTEWHQvg/O
oimX1mMA+OISIwXh/5KBQty3DqJeKfju6wdetvPPburrAujcKug2bXFaVAihoyYZgNactJMsnNMm
g0OIbCWvjBwoFFJzHw5L2Q0439dgNR1I1cn6l567KADwKze9xLF6BjFS3x2uzHrJUbvBe3Aik+nU
FnXdBQsxTtHkJxZkS7wYraQT3snuqjpq5q3z4ltKuFRCcX4kkVzMKOFgTJGkBGD+VlccMWZVM73l
flE9FW0fGFmgefsccceQ2zAaRLaas+6y1usFKMfy1ajTRrRReCiKCLoYELpndmwMra0JCjHTbtas
OuWHAOUisvGbw7D2ws8gza3uo642rpESrpv7yTZAh2mYWljoFHSdDMgpBpgdvP4LCtLgV3SsVf0a
dBCpBCmC8ueMttR7MCAODrHH0LvVOlA9DXkgH0DAj6qI082eR4EqdoBfClpzzEIEjWvSRBoZ5ZLN
ut26bj54WAnW8cwoG38kFevFg6xReN9Yvjb8bPCW/DhbuGmoX48YtOG2wa954H19XL1+VLRtgDG4
Nz2JaoXr5H13mIcuPHR+V6ETvw9EETuisWs6hb3SsT15bNkZaiqKuDAtCJEPi8N5wpmKUEzP8fXU
wv7sqI8OJkxjVTX5jZ7z4AGRxmSRBg5j3bVFv8CedMMF2G/FOmrZyCLTwpHDDzRCB3einIofeLNN
FS5oy4FKblTOcj9Mea83dWvMtzWaNKu0L03EQI0HwUkyr4uRmKZWddqdjMWyCG2ccTAsbG2muok6
dmVGT4CKrAaklOyRxR6XeiShodZXBq2smYB9ZQyIaUzuT2fsDIdyoP8PxQjCtLTgyOOCuMPM563X
y2ikKA+WJSJ0vbB7pOGjOm71UEwUkicm+mVm4TdXbKlZcDuWEXZRB1UsRcfOBNERO3VnQxlaeGhy
MoOCA62HzU3zaOieQuabHa2H2UCLNMi5q8xVHaRQTSbZ39mr5y5pKy84oqHolDlxggmsZJPRKDL4
U48DWqJbLM6RDJWxMQlbn5SHDFNR5sBKphmY6oltIKSZpSzUFdbCPBp+teS7wdJtsfE0/jab82j0
s9ES6iEoQ17RMe8GM+39tu53EIk3dkbOujdeec3d4o3LHKuiQVuBzzpdJhFTU4isonCHbbS6brsX
xnJiR2AcrBCgAUDqUzj2aKVstsbbxlUjuxcOlKeOYTcU7MFTyn5slQgjMqB2Nux8ZS8jbvMFVHpA
2fVm+cTVDLnWyc1RZkLkAXejZlBYx66BKJUualVo7FCdfoYukfl3HZuO0wXIl2mDLtiSEQTukZXm
qm8Q6yEGRSdP64wFXsnCH1NdWyWEjU0eJSLoww7QYzV5G2bbPbtbeWQXMZTsOd5qtbaa+3zOLQb1
ibx6BNRETDEz88bdB2OwVvE66I5layEFOkBd/OQWDxo8gq25HvlPg0UBu89xhlpiGGgLiycdTiYi
rBrxE6KFMJiWe1GL0b7m+CoRj8HsPCvsjlc7960uzVf8YyoUa29FiScmidDO++JYxlyATNYWdwPU
Tn57ygTJiJWH7W2LyuGVGEO8Vcayqe9Z7lX9VurWvHPmEEXg06WLsLKxwzckFIpXFLqW5Q7ccSFL
ect6hA8gcC1Ss+BrRwsN4WPqdYJVtOQnuTKBiOEQMXP+7TZjGJKpHPoorlWZo9nOl1hDiUvMIZMB
V4BGFNa+FbkFYDk0auTfthH5Yx+M1pD0cI0NdUovVMQJgddDtUky0JO3gVOQcW1R5l342KZwZOZA
yypg1xW6jRC4mL19gzvEb0gdLvyHWBDmoKFvxKNiKSeco7le14W0DLNMQlBQRnh/NOPyx1JBdWvV
+Qqwn2p/R/BqedIPIxxjWfWgM0GoET3b3PMRdRg+14AWOMsB+sgF3i6ms7aJXeE26FQR3eo5aJ/A
eZpnNbdR0TEiL6uhu/LMjLrdjwYfb01p5jlt3NxyE2eU1mtUmMjcFLqvsBwqdGOz8tx6EzoFBPsc
oX1o0DCzV0nR65lf2Rq8uknpgViczOYKBhLU+V03Hlwlp2tMEeLvMpRIqzeRNFBt6jvjinl4GCfe
XPdPua2RBC9ChPlkbazII0YxA083KDucEzXXUQDiO1HgeQc+f8DfvNwtY08LE0putbtyhO4rCkVI
qAPF1QRFV1CjCqL+zzKBVpM4Ays0lSDzrrKxigYFt4Xr54Dnl5CZrLx26zFZ1hvHGF07tk3ZDbcB
ejNbHEzcWU3mMmOsYuC9wfQSNE5DualB+DK6SKWY7BRp2E6DGM2cwRFLA4mHNBFWOJcEd6f/ojn3
nh0FEi/SuZPdEyOsevTHqHG6NrSMwGXt17WHGgBa7dDvP86SLoJBN0iwbk08eGoQtkkU3IlfeBzp
96kfGPFtR++YB8R167UYVeROYm/rso0QWVnhVV/qGZ2SPhptyUk+ciW1Gc0oNpbBC7NLKKYNfNFo
vJ2X1qKey6Pj7Ai3I03PfBSmtFf7xB3auqZhU9ozYiK9/M5Z0JigrI+aKi6UP0IPVnT8VtS18WaG
GtJGfjS2Szwq2XCq/ZBDAwf7SdCoLIt7IAjd26GZVJi4gwwG0htsZkS2dnAwigjEUYuLQglkcwzU
R3pVIhKd0Mb+V6J0Ax4Id3R3Pf5upeYI+n5gzPBsb526/TPaU31t1QWD9GMncSQrn0OMtkHUxGhT
1k4QM0AfgKGAZmhEPHdcbkyzqCRUg+Bo4FH64AE7r7gfJ5DKEfwdM2KI3wq0BnJbHmfoEMmkWYFI
jmeBCcBviOmmZa5ZJayvoc8kxxBsratdN9T0Oz5Rf9L8WvsoLjCr8ib8KAJYPGPn0SPFOJkFQQSu
nkEIWN0FILVEnqlEOGyK2hRZi2KiTYrO7Bdi4zSUJHctTFZrd/WfqpWWmboegxssxjBawAS9Fr8X
Pax3qpzcJXZypDjwn1TVDjMrGaJBX1y3Hh6tmPXAuF/sxv1pCUeYiSkrHzhLCxpCsY2eA4icjGx9
gree27hmVa02eVAsEPnFy+5H2OSumUyV3x7bcp39JDKa4seC1yrSQtpTHuk7hEOkKZrwCGAuByNB
s8Dr2tIoo7vJ047I3LIumhhQGFMnE5TBEhfckuOmRSUVnfVSNBaB6g37YbnuyK/wmBAWQkKNvGUZ
GniuorFytfEOa3qRBIvFrIQ5fr3ppmoJkmlqit99M7Y3AvnoYmP3tdNv+nbou/suYg0ua20Ogk4j
RxNJ07ctexAWl2UaFqty41DU7bhVVitf5lqEuBkHL3piLWh86ekKDYi7mh2ewWaHJwtr3Q6s0s3c
1xk4CJWTWgXi3bCcrYYKkMasuDygGkkHAyKJUCeD5565ORylDVGbpKkNG+e+xR1LcmHYxV5IS+qd
JzUejIAIoj6CBlkQ6BpI4G8AOy5W8KRY+uQpoYoQd4ULsclCtU5HfGxBpNpnCFzHkLHqxngoZjek
ssQ7IEZu+Ak/N2cA2yDjVDBPP6+hEDNVvRR4jBkoVR5bwxyQgVFIR5FoBrrjyvGsuUREpWQYW9DW
AKYLO8GmFhiDLTLUwCWQIKgGQRiezz081GDznV9BGTeGMG5z7URt1BE8juDtVpO7Dp0c5lbUCRj6
3euBiSDJxVqDY6XloDYt80VbcH2lk0CDpF7v+SQQS/ITqIUsTm704C3zUUNAhh2F+xDPkz/mKowf
a+8pK/URXStcmrXrkBx7HQBwX6vo2BUsypHsr4NjJxmoIUs5WxzRZY1hCKcAI4mQzA43jeO1r5HV
r0+2YS9AfIzG/NduV4gMIXln1bHrgswvzJf8LuoN7PjJrnH/BZBqY0Sjo+DZqMIR7wuvRvorQsqq
x0nmS9qFcNF4vOuT11uBs4RwMK546jcuBCU1CL7yTC9N0BDDLuFjdY0VTZrKqFCjXwI90KmazRCa
0eD/oMXsqx/OwGeRFBWTLsHzGtmeYtLrz3DSzhtfHB/pG+7Z92O/DCAmGxAb0YC7OMwQ4BUOWXxR
4w6NnPb3WPsRp/4pwkdyULZw4ANzTu0YQnOqlAU0QAOZYGJOJR5PeQsiZLy7xgAIH7sWx3xawjWB
Fk3H4qZqHedozfmsaA138Kfp6sgko2uKg5DcQWqwFMOzbXmNk3FzVYcw7EUZg7cUkOyyGEx+iOra
LzZ+MA5Wai+TY6eVMaIeXNQtxyGzcmdMUeuZwEXinbjfaluaLDZGy6k2I3z7TeRVjRGDWRwJJqSS
gpL2qyfKo7cYVbmbnIozMlgWGFTkJDqb1EtYuv9F0XksSYprYfiJiMCbLaQrb7uqqzZEm2msBAgQ
Ek8/X65u3JiJ6exMkM75bWGndfkT1Is3HiKgFUL2fQShxeiJJqUON/R/k/Oa8Nvs3aSLhmnHP+5B
NatCK3/7THWiH4Ud6IVz/XFYC7+a1LezOhnT67xG60HLPmIAoIyT280b459bdIUgDUrImyFzhu1m
HNx6KkbrBcPRkWt0yUBz7EFgC6D4txLeJVlZQI5Z1ovmLK0QaQ71Qy/KVjnp47Q42ZpPNVPVkGvD
0XBIcOTgD7Vc2I4Fn6H1vn+dRNcDGW9DnJzbJaizomWwSnNtU6OA+4mnPNVYn4j/bMO0LDxRuYDL
Amb1lE0KZHhiL6sPfZXhaJsipzsg5hRgeqoO7+ZwStSlqq6rxdQZXrGSKwKxO4AmerlEqKXwJkPN
+Sp9893ylA2F7vuOoXdMqbwas3o8bNpvb501Fg5iGScAhOFL7G7njhuQMSsc7wbdAeUYwNJHWuw3
VWRsbRdFb+d86AZDs7rtxHC/1JTZI71YERQQIkE8zz40f9I65QysrPsBqNNZEtltwMAkMX0yykxD
m2fYLZfCL5naQIqW9J/XZLHKnUHP7tkfE67W1iL1PxDi4coLg4gYqCXreJ/4uZgKbFgn58SCC/9c
A1X+YiKjT6ZuTVOLfJxGf74MxmsagF1XOLetJ6fttGv+h45nHw4uDdbJJ90HbOqad5MCC9nVJgfU
/ak6RfQlvnWT191uVR9jMx7DKeqJ8Ob0qrTpxhen15Xn5tvuNn6ethndPKZDQD0ZYy2U1VretTuo
SgG+EkS52w96JweSAOFDAkT80zaGCWkY2u21ikX5M6r36M9Utrv82UnGzOeZKyR697m07c1edl79
zKc0NDS6c8TVRk6df+dGpV9+b4Pa+cHkNN574yZ0IbOe0nTeL024WZBM3aEiKeRLYZziYQhl+j5t
KXaB0tWC4cQ1pXyzY7dxrAkxg7H6s63SreiXQRCekM7x0vMvp+HwtIVmHm4qfxk8gq7oZpBvvXU8
fotRx81T17atc4gYc/ml1dC89v3QoMJiW9J/e9kuKQA5ZAFrPiIPEd+rQEYGg/XuilNZ1g71ITNZ
fwOYcFStt0SbJj4Htqydg8O0ut0SD+L9AB1fHqaEBe7cMUXUx0rpNnqw+6Z+Vz1ddhjCZbg8Bj3t
kYegtgIEm22R1TsbUlh6/kviRnRaT5clNqY/rHNi9K2GreKYvuZLMLl564OYlR0/Zhv3DcjDEGPf
BYHH+TmP4aWnhEpcFj2gT86j1CzlGWFv5x2ntkzJ8SMsob4du52fa9WO+8WsG7d5m3YuSR+piOCD
vGC/fqaQn2sbXSJWxLDx8VYRJ3cAdvN8ZDKN9CGVazznoUfY9sXxgTyKbtHx+KrYkfpjk3KOHoKK
TNBT1HpVecYfEvwIE6YUvra0cQ7N0tvvmqxPZsh1LEt93NGQLWdv0317s2RzKO+Ml67xoW6Ttj3E
3SKaz23nSLxpS8abEozPerWXc00s0X+BG7uo6nYvvlmqcInzbAjSL1y+3k9B6bL92yxVUv4BqTPJ
C9drwBJi5VWZqARDUu1Nt3s4DAncVdMzxUqQGkb72rnMYTgAdKl6uPfaEmgLVgCxojWAYyrM9gsn
lXIpIpCD/af0sIs7J6rFdqrHRD7NjTchi3P2gClNzTuJgrXy+6KZRrm/dswhH07LgFfYOO7fIdGh
cgo6la1zmzWZTj/H3icJadqZJXaCsfobu/PzFGPqivFQze6QnGOxDdFTtnkNWSJjN//2miBGkWu3
vstHanriS7r2y1OyzW2c23nxjnEb7g+l30j/OJaMfMdgoGjLDK6K86rMkEeGdPX99evOTR70MK0u
WBRAGENqTMcfB85c3waBVuo1GnxzbUYWLgbLtmPYrToRAkmbVIBwLmnNKuLjqtBS7Df+lLbvNbwZ
enknRv656n55ndbBvmqm6+YGSQPwguRujPNxHNiI6tL1P/gy02c2DPPQLSTL6owfKx/CWp+TZi/T
PInF/LVH2RLkIuoZueopDiqegmRCpD82CwDppuIXDxxTgBfECa6PaUpNDghgh9zbYue9A3J3clSc
Jce9LLkLNlB/MpVHmxD16jah4tMMuFES7mjeosm3x4TT+n2zo/ylgO+eW70wh9EeRZHkvkc3TQ/2
dBwtm17hdQufqQl7NR1EqN1/UnjBkofj5P3sa2f4Vfmds+ajNuI1ZMAKDytLtznOvlIvG+kjZU6U
6v659pJRbUxldNxrO5liuA6Y8Bdx91HHO0u5iGuoHkqfy4+unyOUDlegfmHxPhpEDw2z7NRuh9ro
Zjvoro8z3odQvWVw0GBUCznuxQyQIou5HrOftkZZedMz/D/umAjfqkbD4ZXe5BA2vWn71DsKCNqz
tf5VlQnjft30CDc8kLPbWbZdfNo82d6U80aZDQapnYwKoEx+RxZ5nlEnzC5QQBEDTUuPsgUD+OBy
CP6g84EZSmHD4djKPXx3Wm53NqZ1/Aj4IvscXkx1uaOEY4HcG/9XvM7p49xPIwyGN01d4aSL5hAL
fPWxZG754oXkL6TLnr3btOxcqB1tndxrFEB/v/Ygdqbx1Au2tqg9cjoylYiqij5Xf6ub85SY+lzT
8N7kCh7q3lCoxZ/f2eY2MNkCOzOQvayKmAnwxmShGAi7zJa/VQIHkgN+ih9x5UmAMEDDV6Ig5HZE
+j9nRTdYl1g7r56DIuoZotkhdMkvXdvgNiHyrc0n0+g/lCrho+RSBqj1om3aLsyQOgSkh8oucMsL
SLMxNO1pnEv3eSonN8kJ5+bXTAfD77uG7rac1TgAUSwNniCz+QIumT6jH50u23/bmE2yqOSSwCK1
S/wuHTkERLQFwwds/y7zbGMHLuTcp8OZv7X/WNUhFRzz1mRnWtx4wjhuMT6LpnlV0061zdQtPFRh
Y1mBxUTqGy+5HS7j1PZQG7bs3upp3sXBqzMjj9FKSFThBjb9s7cBxrOVQPpXBALds+BjPq1VtPFE
zFdWg6V4+Tk4y3APMFD9tZr232Jmavu1TMH+IDofCCe18a3wrt4VvWTRW1DXEY4N2cf/pNn97Kjb
NZZvJoBq4xm048268FgpN/Q/2S2ukLlO0JjpSg5301r3M4CbPzMPuf5N3dsyOc5BZFGixV39K+vN
8tKN4Ar5wrZsT+CTpqSFKDC/nFBKebKrGn+ikmDqSauoiQ+MlU6EPGCdbzef2qB82yo9AUM203TT
CbuNp5aR9y2hmnr6QnK6OpjFImryzoGDhrYQiTOdHFOp6W6dM5jmOLDXp6yd9H6JN78OL/AVfg1d
7gpxs47aypOJTRCc68XZ/UvbZ+Kz5VULQWpVFPwGi128H5hqA/XFbFmhrthI8YH/DuqT77SDV3Bw
e18A8DI+L2Zu3GM/bAtfoDKxwxrFHw2YnyAuo5OC5AYk0Ev07KILYBxsSrrhop1J9uDDCH/FEmr8
UHJGuUfZdyGSCeh9pORsH82FvazcitRsZXba94VkppCKmfictV4/4S+zEyBFsg3/pRkEFMhbu3wk
LGUpT3vMF6kRLnYFL8Typ09TIRCH79iZsnVzvNuJ2V6dArECgueineQPWUHS/En5x8nd2LhOU6gx
yLg4URCs0BGVCA47FfBOk1uoj+Sgdv6D95xpYXY3lnP7g3afCXxsLZPniO7Efytt4OVxSb3Ryyvb
JN+p9DD/D+7qwgbDxJ/iqHW2S1vjE0EOzUKKmMklAtnOoe6gTJcByCCtO2c+RpvhkDUO8OQJe3I8
H3nsQAXgqkN0dLuVGOq1w4sqrSOeAyrrmqc5GsBGY9ATlBAh6ppb5taQgDBKBAhsbUIURCVXrij6
KGxkESjfMrlOafTmetmuIY0tq2Q0Tx28vUimjWUvq4HSArfrT8hgcMnbEMkRrGcioerW1PvR+d6V
5+jJ2LkxdiuTnC6W2OPczqKl6OuM5Wdlok9zJwEi3TI43gI4Pv3Ne2wQjYzrAiNplrk6EOCR2h9+
p7jxU7EtzhHp1NjeKnrgeTD3GlpMI6OIjzpmay04UJMVl1RlgwO56Q1fkG3pceqEH5inaps9GF4F
P7cfHXon9+M6Cls/G1XFpBrNMFDPUYDwr+Y81cn6vIGmbQcZDXt9O4xadE8qdmv3rMPe324ytQHX
i5n2o2ckVaa+NHGfJaybRj6k81AtDOFOptsfAHgdZWDuqIbXQNnGtTA+4di8e2XUZTfpkEC6rL0T
RXzDwMyfFeV801l6Aow+293tPWA9i/PaU/YavlvP/cFY6hbPWTkk4Hetg/t8cEbzF60YcJgbtHR7
IPNrnDNoZTCcum5P51NpIVuH0G6/deCs68lzSjkc5JBaUzi7KutiCwcEepbPBcHCdvcsar1WF02A
K/eT3Epzh/BuEQUaPfCiOtLAES4QFMil2GRWrEESpwXzx4YPSfj45MSyg8imixrH10rUIPVctNt+
9LoI38TUZFdhkbvF9txN6fLFllO9JKaCD/GTZvaLGR3DBPJB/NZx6aR+UPD8+0k4U1URosBg8bPV
yYJDrxnT8sSPjBBO9rC/ucCisRzGbRwyVBUUowF9yHK6z9q66fIwDbb22NBgSU/lEhhEZWoazM8e
qSLtlcqf9cfO33J4mUuUecc1EkH9qlfY859V6nQhIrSSAO/IG3pmbtML/aSwDTxMjmiWT8/f6cUc
kOXxtmku36KcGsJjK28mynasyCbN8tKObfMmBAxNUYbYC4CBIXcBteq9fLByCKGLkoTWDXiMWN6g
lTThrZyR2R4BrBtzGtcML6imVMw7MaGm8REQR16biLq9vLFNpZ4cSKzhYrGztG8r1UzJh5uOtX8r
uXrqv6tM0uXOs9iW8zZxI3OxWxffe0Oy1OeqNGIvZG1pt5tjhCgPtDvh0UZVSVbVuu+gc7WT7uzb
kArND8dNgpnGhmTIHpfMSdevcAxanq6w2vzbnTmHwNcyVKpQ/GXFYV+2FjoSwchKLlTvcWt1ZZLe
k66UZOfVwC9e+n7JOrDSmGmuWGbenzNM8LzmgfBD70SMZWuvPRdlxlO2JAgyojmsb2W68VRuiKzM
eRrcWP7nTe7eoNcKELotY5YJOLF5MM6PNOxEdGxXp2zPqDRMd3Ai7Y1PnMr98yg8rsHBS8btueev
l10onerLD7k6Rr+65Lvz0bmuyoduKxlvjdDVH8/Bl33vdQkncwxG7dzBHlJT0IP3EtIw1l77dzOx
T+nDPATqWJkhhD0Fhy9v2gZgAMXGbmCkOLhNf9zN1nsnl7N5eXegdJYrbQPfx7yZokkEpC7rm7Xy
qz8gEZt0ckQ3gT1IZcs413B4/c0KEwCbTGGMf3Jk5mynyI2IYLd+m1a3sTMs/jnavf09kWWzXxzb
+vVZa/jvfFZh+aeLK+Q5K67zHpaEa3vIwWIAdpG8sGywH6/YrBJnXA8w46jxHb3EXB8ZlzXiNOVf
pSRzslycYXXUHa85QoZ0F2H3W/bsY7n1Jy86bpn240Oo1wiYyPPHmNg0I9u7eEj0XTa1rIB2cYhl
WsI9NDfatB7gtQid5kRzJoKRIBrCsPDnCMUvtyTXqjta1gI6wvWfqYOFPQ9oj00uGHpU7up0cQ5C
SkKv19KvYbYBfaAxEGjhsMmgPo+tnOL2qxsW91uGk57AHBQ6PHQXmcrVliRfMMRhco7SwXtjPyLj
yE5tyNHXzlPzCGkitrORUD03rQyu7/LiGt79VpgY2io2XNMqjKdi6pSK7pzddRcWNxzgt07l+DwE
ewS47Uddu+djeN2v1OoHVCFW0ktvJAYAe3H2oYWSFRUDmUNn73WCmNlFsV9H2UGWyCZYA/uUOKJ1
r8K8Gef5nxj8/V8Vt218FHArL/sQg9Zkq3SxAZfJ/sHJgdNoYg99CTLI0DN95+bH5tQY/LNBzq8A
+uNTlk5NyQo027eGQI/t3ExS7aee5X5HTTgF/0mepigH5mGyabzAhlCmewy5GG8e6qIsXf5FzmzD
SxWvHn95Mj860CHbkNuRRM4vSJSlQXU3xq+zhWkr1qxVoijlgqJMVa5+ICNDk77ChOJdPJtlZBUu
1k55Z5b6020y/4vtbHzUAo13vm6Z2xUatbF3UdBufx0/bEeE47FQhWujrjrAu854CpN2eiDkuMJY
VbeIfCzEwY8EIeBwSSwaod8KuHtFGpjw2KIfF80tMEU4kXwptJuvZkhRlVU880c0YxvFkq7PA9ep
yQVdmGPzX6L7fcITN4/Oaak0qgpTz95+Rknm3mvenu4gs2hjhOW3gHmiMEmd1Nz4ZwJAM6QBMhX+
UQZga4cVyS73TBjY5lK6gxqAH7pFnuXQkP3H64qzOomvDaldWrs3e5A63JtJ0GviGtLoznUzdIpq
pIiEu4BLC4WBqatTvLapX2ifoYMXbJbjcXF95IgmhsBlxbrqB2N/NVjTBnRLsAqbZ2nuKHnAS21Z
eJiNXHOhGV0/1ijFJVAcEwRhWC1JGApoeTsyGrcXJ8u88QEKPXvP4P/7YxKuDjr5WcRRsTr9Hty0
yFHNLcwBb4OzI6s+imZjFtiCSaJjbYGFiripJsEQn5gfacx+VIByetV5i3s4/G7OVHNUsQi9wt21
C8sn1ulVtS6DRpSk8muLoxFJrdVlfPHXlM+szPwYLF36XzS0zhuSnORZlwqtwTij9rvlw4B/mdbv
+2KMN43afErJcmINsH+WZIrkT6NGd8wTaf057+K2ip4hK4KaID3hCB+apQo9/6aHo+Oxg1z2UOGj
NT4qd472H3UKfJuDQDVEUi8BKaddOK79aY736NHj18mKIVLNdH/V0vwCEhd9IfapmYtADtVr2Som
esGTdQtRwrMfROyUJ9nM81tNSQ+tLxYy8bwslQPaObvlT877PT0xgu7lQZQj0JyaecOLZJed+yCT
wF6Cfa7Q2tpFMmo3C/Ayf/PO+Zkku2Lz7BpMM3oLwvJ7gQm6XEskIoQaPML2HLliRuOvOvPmOOFi
C50CeXzLJVDsK+NEAB85to5H+j4nMVBGZ18E7dJovGJF/0Qy4is5BZ6vzK3giHuHh0n/qAh1402f
zus3DZdZfZiikLfLR1+8XRqVCCzSyWz1y0BNEdVStZ3rzyTc6u3Edys5BpfA+dDzlMTHtuIcLqZ+
icztNlSlStB2hMH9hptDI8ZSARbHJkqyHBRh16ekK7P4pJtuuMIyXfadjF76W66+GVEBy+DdEWr+
GU70s9L519n2KONytQVlpunLPHYt9y0njTr1ces5GNgrMqYQcIzQszLtgvIRQWYzHxadElXG2BFN
b7ApMRl7A4NokWwxkfLuOIJoL1a432uo6+d2rgPqswIL1Nj3rGuPfraP6jBWjUENszkT6eJySf3D
1ekxgWAY9eFv0p8K9CHl+0YxFvXuddNUXAkcZEc2Y3EnkiXlUgsrUGjmKgwYwMn9p3TH5S/zc2do
m1VgNsmm1/ToKH+obxp+hf+WaOy679DFDgImxclz0OsGWhEoxRWajc5uDnNU1csxrueq+8UPWCPN
ZkNdDwYLPOm33MbiEAdh92vkenxyN9d8o8HtoiLdI/RLk6ejudhnN/5FcfcUnRZOzobFMJ6cH153
dclBPXNLy6HM7O8AD8NTN6I1+61Ua5ybGVW0e0Cv10x3LbmC+9teQWUWTdyCKsDyggcfMdEISj+B
sua/jEGhe1rS2Pi3nTFyfHI8pTjXzL4FuQ42+JFIqcBD6eCVXXC32GguDwgE15h8nEWHr9FoQmI9
Wg6By869QPlGtTVo8UZf12e1z1t3qsN56i/RTJPireaKdm7AiCFAvWGCh4+9cPEO3I61e6r8CH68
YhkD80ir5bWZM7Z1Nwqnj60eY5uPcQrj66GZeouzpfEOXIYUFgY+tnakFTV06CLSicN9j8fH0Tpo
yWO4J31Cgu3xqUuLLJ4WDoPAbg84NCDDtTxPyhnCex7HpDqahT2+qDyA8HzCaRGeOQf3tRD4Z51L
5tJJWyyowvh6u3EtKndzvglxmN56taj1JZv7IDwOm1v+jmcUJ00f9XQsyrL+W5mwDPJqCZrmwSTW
AZDBklXf+0Qi/wbZyH7rIbnWWxo3Sl97tn16LiWKtu7cQZchMYYpXN9K/E9IMWoxM35GkeFd3JPS
Pc3NYuubLUL+yznl1tvBVcFkT/02p+W965Y+N9eW+uMz9Sh1c1jVfNXvtXEyp9+hw67AQ9rbz21Y
Ou/seQrBe1qOmXev4x32x8jdBg9liADm5CX+zqDheb5OxqPEZDGtKHx6BG6gYNKM9TlqbDQiaBi8
ETwgjBLSHdvd8ic5iIylyELnwfOAZSveXi/ChgwRPb4LKEd5EgACezHNpc/ZkInub8Pzhp4S7jRh
/fGW9Sgc2Tncc9cSptZtt+BX0gUzZqCMDtb7KAJbIb9irnfwZ2axbdPq9wgP9l9mQ4mJ0CfY8NUx
VlZ1PjppD4wxWvXetYubMYQ7vjPcLW7XcUT11fipML1BHml3+NpHo9+Va9fgNTMVVVDDuMqfvhJr
WGixbG4eSenFP2kWGFGONqh5c782ggdw3yagxJZhyi82E9n0FKQEYeDVSfbhZOxs7vxQsf4gU9vr
pw2kymNlbkBoVlKIhz/huAMcL+mw9HRRQQCK47yl+4ets/RZYFZSzMt+mzy4wJXitgzLpbrXft2m
R1RcTfcQukpWLyaQe6AYn7JGoGRgvLIIKAeTvlgkzvoHxLj3NbswREcyPJz+WC9oXTim64SLFnxh
yyu5khsivah+J22u0xftobKG5jFGPAWlf/Xb4LnbWADpyjiWvcOtUfZ1+wdi3QXeQzSwZs+xIizu
rU8JjCx4ErlfkFenX8vcivcugePBSSPoC5Xsr95p7rKYp6msF79ACLvcQ/2yvc5DKB7RP1+t1Wb2
t9z3bPSlEncXz/CfTE+GoOXqkHiz+Aa3CrjF4CLR/qzRgHPCA3jXcZu1ebQ3MZ4JeRU4u423pffo
EaDa+jWZUUexhPVF1TVdxr08wv2XEf/0H/BvVd3EoEjDqYmRKjF1ILTnFFu86YDx0xMPpdfXNCwz
8SKCSXuNKLJ3A7E9VUyMzc2WtPt6dl2pvlvYa6JX98Bq9n5PN3nS1tN/JjLxd+1OI8eE9Nqi1Wn3
PJRb+tPDCvKdOK1CiFh5mAu9JJ2jg1wH7KHKG7pvta2Od9dEHj4JpOyNPtLlPt902xKleYlWLroP
lq1Zf7YqWsucVzih0wMyVR2SuEHhvIYO6t8xC0jkb2UfwIVPJv1krB5UHmNKIOWprPClofhHD5mV
1vALJWtprp4NW+d89cxbuluiqcD+vbgM6ZGyh3EW3va1zgHwYC8GU13ScAzxjGZX5x1kEgN94UAh
0Qw6WPxlPiLul0jp4AG0YlnBWPvljzRpgt8mAgkFbsJGs//HvGQ+DGTbeqrGkXH0VCXoZyWtwf12
8OO6J+WN/Y7lO+zMWqRNSf3EPA3SP5S1wmYhw1q8DVlcj0hHRKyKRbcTsf2edgb0GqV8wbfJw5b5
2r1lUC/Tg+tM9RsNB6Fzt/vCU4fWrKV9nONaMPuqMQsPGSB/xQgWc1bxUiDuUMpbPqnSmuNiTWD8
SqJqqOQNU/NZNmu9fe5mB4xWftysSLuuj+lWdeF/wDX8Di3+y/LiruvE7M1rza9k9sAvIA8jfslQ
0yoSosw6JFPokLWxXQGOcr+OSlMV4NSdM1hNBPWNe2ebDGu7L5rwfaqmif7G1EeIE1fVDJ5WOc5K
IdG6vkP8SjQ5PR4E8P+GEuHEV9sd9TAtsCjf5BPbefcULyWWIpCoQRTRsG7rMd1bV+crpcdIjh0X
SrfB7hnm0Jr+HdjI+q07T2+50a19ECx91L93ZWnOUl8lm7DQ7otx+VIe9QJjcQOtpkdCAmf5B/H8
yJoeRfKRL7A1oHRoW6FBmkCdvKwb4Bl06GEwQtaIR2LY1fPsrGN/qPqBjd/J+BDHKFTpryBYsRsA
haJCF6G/MopXhM/S3Lnj+eZ1EBPqhKu0c3ME66ObShf7LiLBAlgz+4yTLP4t3Xbg/4Nqfy69696z
xjZ7McA6fVQlI3MRbvuAdWAtu5cZE5uXp6gWQXkB53Lk5OArXEpofkdg5j+cvlN1QkmPZZCfxAQn
05TGy6OAqt6DV2VEgTMtrclDs7vLc9U49rn2PekeoKjFdI5FZv6JCUdK3kYL/CHttesPeIzxBxYk
rqk06Lvo4s2o8O8UzOUf0ZW4FvYu0NGxjuvulVhVzco/BetjNELTX+UAXMNmnsRbaFTvH0lJQzlZ
7aa9Lelpw5EnXXJd4jFKWP69oJSSI7gZswfOYAfxVxn5KVoCz2nG7xA9Egk4uHzm9leDIhLBIk+E
uPVCZ9oOKooyjCMVfQsvrsse/hxOMlW3nF36H6kD4XTPorXW50lE8tPQghah72qH+b0dw8E5NbJP
HxvwSe7WxuWH5S+CqE67QCNECQRIEcY2hNBjTV3COw9P5ITdqTfhdhQSJPNjF1H1vBmIvXugTve1
c9Ne3bVZDKq9BGPQPG7JHKm7UgZXYfZKtf2xN0zvGJG6/Q82Yvgj9hwGG9ZAiGeI4uornZmd+DfK
6F+QgOvy69YDtYj8MVC7C6LDi9q3NCtosy+fyLhq1qM22fyyOcYLbiLYYu9nqcrgPVza+dceetuE
Tmkd6zzsR1ZWBAvZkiCgEJ1T52uX0UOYJGVsb5Tbu/sdbpghfcFfbd8C2SGIMO2E7f46mC2385jU
hp+xx+aH2wM2zfRt6hzaUVFXvjdbUB59V3BZIKQqL1AF+sfiy+AT6KWlN2hdWoLV5zil97uu1Pee
pgEib+1aN8f00fxSe7Z8ZUxyvIAmxI5iEJ/+9ZmQoBFncJwCebTRn5vTrVB5K6fiCeYnCO9nz7AX
4yla7nvMr1jksorjiCW+O2R2MGFepQLJtAaIGLgTdijCNQhdXBOkY8an0GXOf8m2LcueE1xDqPyS
rXp1QA31k4m3jHCGgNVGgro7CG4xdJbEUjkSUY3ApLoU7jSo4BIGNUq0jp0iOViIvayYwmp+l12k
8c+t2IRgfpPyqMPADW+meRihbOpEfY3KmeezFj1e1npd+4Onmjjm9C7lhDqfPkHGLfdr1LsLHy3H
AcC1DcTFA++92tiUOIJMRDPvj9lFoVufPW4N/fqy9RwWt/jhS/TtTedsP5l2BLFLkF3NY4eAZvmP
NU4SotGXhAPlYKR9wr1e28cRF8HH5i+IZ+XCLJEHvr9Nb5Y0N/R8O5pSPm4a9R/MpGtzQ7aX/tvV
GJRyBEsT58OYBF+RdOxj51oewqEZxu6kp3X8YVoj3pKm34Ektsl+r1zWfzUylfhqlFqfZd0444GM
bvs/aee1HDtydOsnQgS8uW2gLduS3PYGsS2893j6/wMVIZFgH+JodCNNjELMLlRVVpq1Vsqg+0VQ
vYbZa0+aO4Ah1EpT+RL7+eQKBsNNbEh3acx+EOqBAwRbuQqKGiWdWgUW5lj8TmM14Is+a2hNgLgq
A+9z7fpR8KSA56L/j1+Nnwq59z9FidkPYBXr5kp1uMw5iiNkmsYTzXZHQ4hCvObVibYRJei6q5wC
5B9jIM50KmUMz/XgwtCFcVaBeIEa9xyjQeeC0ZWRbmHU6ADJZgji7/WYmxAuOwG4Kk/jD5HrXTqA
SNPvBvV31KfgIrYOZA50DNJONGxa1N0XFOIGFS5iGF7Q67cYvmeKgritCTFPYCP8L6CRQNRr+Rgi
r4p0xxcoXm25QaLYK7YuqCcPoHgVFT9G3nFiMDFSnsgzTd9OlBRsvxhU5Q3sSR8cwC15/Gu969O9
jrhMdhzjpNkVY1lySmgpBZxdVQcITWPgC8r9bIFR1e05GjP1eykDOl0ZzD5GRLfsKHULFoQeAEU6
qClKw9WzSpL+C6ZHUm8Tt5T+ottRyOue2U9MBaJHz9TM1pt2o5EDEPaImo0NHT5x1CCL5DkN3iKX
M8U2onxAPp0FCGejHLPPFMho/Xhul37B6abnnphAtKnTmkRLVdCUK0P1g194gEZaQQrrreOAagUN
Yzm0DtSLFW0HFDaJHlVUAVqWmVENLJvaJEy0ou5kqKCzcHk5KqJBQUi1CqIYh9PGWqV/atFl839A
W/H8baq34RH4lGJRX0TZiEMLNiOnYNnvKK4Uxa7yG2QVtBAQpa3LITO1BlU0ZHvMjQ5ugJZavyeE
1amliyBux8rsNAL2YigfplryjwDBigiIgqF8ijTZonbed755yaSuKh7pVsExS8xJ2kAIIqk8x0pa
R+vGSLWvdegNiA4TnV1cOk/E8gCfvubSAKmlldORprkQDCkjjgdSZKuNWjoAmRenVI4m7AZVeA4C
V6GA4ii2JfG+UQzSOa1G74JyT3hsJB0e9goHV0ZPCbQ966wbXSoRpdUhzG9bVEVBEs+IsJBGbLKw
0FwTaG+jVT/HhHl8pUP1FrjsKjFVo+s3zHttheYGHF8qpKs5NPCrtpIvBwmcHviAifdoDSgsFA+m
AjKYTJF8S/HWOox6zYCgAjs82DPNzxSY26xJsUCcWvrFDz3XR5EMENSTEwVtDjE91Q13E7iMz0md
rJRlZElDk+gbBahWTP/mlVeAzKRr3XUnIbNU6wmM+miu5azriLzEABkFJasNd9Uo0vBHQbslO4wu
AQctBjVPn7vATfKDjyfUnIbpE98txJvEa0U/f2Jr4+TN30KbdN5VNgaLzo0pRxYKlX0QN/tISIxx
myod858nPREKL52XeD/GQS+T/ZB3vrKrqXl6J6tD/POA6h8+U65GP3E6MTT6p5o7zSDi1NB1uBko
InwuGjkcHyoz0twTDCP4VjIJKiwueqKAISRufy2vAORBy1ql3C6NuBUKyZrKRyk8UjyButNHNHAP
AhKb/UpEA4bbM6JRgI5RDDjHq62BP0srvV2ReXdToa9gHmaXpEDiLEm6IuIbgaxvemmESmzRJgB3
EX7S2lL/IUOi4b3IO+tRyseUgcYyJc+BBiNkoTgJiWx4d1ISccvVVpHhDlfV1dT2QoOKN4wbqX6q
FJMRnB53/NwKbYvgAdttHQSttH71fuH9jPgA49oHGC5SaKCys25KvfqV+B3hY6cGFEKNhC6Sq3T8
zcAdO5hzqjx+y0dPcHdylAvljiZe/7lNjW6T6rpcbevK7dtz2pdIr5igCp5ai0If4AmYwLvezWGd
ov7TcVaMCPXTlhN4HjNe2AffAAAEeBLvgGBQ6K5pd5e7MRnrYp3VRfY4DC/vnSL1nwqFVpxTyj69
TAg0qW772DVsv7Oknkq5FsE1KRq137lZ5H9BdCQga2gS6widFcWTTo2zdaxKmrECbwFWNdAAo68o
4DbZDvee47PUFvWf0fdvFLukckXaTrmuEsnApsKVpKwrmJhPNPJpUCtFLFwG36dwW3oJ1HW3tZq/
XafXpKdcoHwdgqogVadenFEkhJd29qCIugg/ZFKz76mhPJhjDXS6Z0Y7A1TR8JEfGiU3AVt7FQgK
kQZtwYVK+nDtK3nF0jy3Ho+yQTEUcnrptnZXUZtGXUQaSUgq5Ievcan0wdasTH+iaRWFeJRb2AU0
EATqdnnZt70jJmRcNvmvCIJiCEFkGVkFocRrEVqgLxeuvEpWMkeOvO4PAHpyPxfYKSKZvtGo26wy
PIgkvNfbDGnRcY06mPboF2gmOCh3tDexM2l0N65L4gRKj3MWg3r7VLuFSsvYqirHUKk4A6ATyxsC
MAH1LIgL5dFAaOzzkHW9e86YOvvFFIfSiWS5ab8NCo1vqumDFRL30rXnftOthS6LICgox7K1VjR3
xNRGFBOBFymkFLkGeQLSVUFiANgFqZkEY7PUvuRT2uO4GjrB/GI9T/aWOrqfStGA9Uz7VnsycnFw
oJa3l6It480I3NUDTa/XvyHxg+CBH0IVHp0+ko2R4q+4JosXL8jNWBNfmW7pigpkBGMdCre0FmA5
Id0BGhkkIcgJyKX5SLtdTsr4S5R0sftgxrHQg/SORScJdeQCLMnkn61cQ+Ws07rxVJC0/8ogG0BV
F7rw0R9LTYZKBzlmBQ65UehWgjDehBJ9fs6ZVT1kouTKTD6xyvQxVz3qKKmYVn9Tqc1/ZpSG+QVl
apKkUzEYfrZaUhpr0yr6S0Jpq1sFqatYf3RRoJGk0KHfelJkMb5pkOonRCT0HOa4mZAV1XmagBco
lEOvlnRSqlTzvX2mV+boWDSi8rXZyMzVMcHeP0iT0NB6yPz2gmNtozXtJrBoEu5A2E6T25RznjRD
9wAfANpEhwKJtC8CGGIWSTVoQLGqfuqGYfVHeCOWfqV+bamwYyF2GL2FoFQrxFw5uIa+EO70pIEK
FqiG/wPeQAguuLK6+uJ7vV6dlKaf0GmtFJxUOBT+JWqSRD2JrdvTNoHQEkQb0AwmB7eLIAZKcIB/
BdSAf1gwL66gh8B8E1C0BjJBFoxH/lnOTgYEB2FP1tLKsIPrLF4X9KIyFCEg0lCUCECqrVxiKcG2
mDEWbcqYxImbFdAbtINSEWRHj13TPeDlUPLUFGGCEiGuhxpNO3bNFVg+QuYc/NxE0sQbwf3Vthao
jXLxKnoG/go+cdDxqPkwNEpbwlknj9SARhiajB7TNl1tednO0iLoibTcGmUzos2pPgwdrbepEixz
eHl+HVLT0beDWKp/d02hXBMVXevYthqqPKeBQYNIUaW66OIyvaEuHoDaJOpXCUEJWsGaIHQ3SlR+
+RnMpA+h2gBLoDohoBcwMTJNQmqD6KqknwOj1X/FOBowIAo9CmNsVbo+nY74I8A2I3a6EjA6mHDa
r5skj2p3H3d6a2zR6imrrdURsPAgguSwbDEsoxzEs26hqNmXYXPI0gROst+WyqnvPdGzqFL7kvJz
TNXyKKdU978awLqkaw0AUbTLcajNxzCvC/doQZWkepELAjrpI2a2BbRb4aukVm3GPF/+2lNsUO/f
WUVJSx8OjAwID5J4pCaO7HrFrRbqVN431BZMJJhk+SmUAw8peFEmuC6iDnyPMBEiU5oR4oGY1wv3
vceN3fnsymNdSmSZVlkjNZAYpv+dBLOvtshmNtdWNopqHXR60wJWrgVvD7PYE+28zQY4XVARJOHB
pHiPaJdr+e7NjXL5V5gLXrHPzSI3wadbZCEQfPXvuJQafaGalh1qTp7ZRhQbDMWkhVYBjCm+ZiMP
YA6LLvGjg++HYv3dFIm3qQ3Ag19nwVAoZw11On+XheAREEZDPWqlUchjQHAcetEXhFo6b0LqauJj
VlR5dpHod2ROqahVda2sAtDbyJaJe9hCHjG7LGhK8aw2uU6juqkoerQdim9OUvlqcqVs3vcHRQf8
I7SKDh/AUDMXMlvTqkSKvdadEJ0ef6tmqwWAc+vw58fiqtIk/TlX0jRFsCSaKPP8yjNx1ahNJBP8
U30CPdwET3KcrBOQeBgE4iSuRsF79sZ402TS3tzVts1OLagvS/fUSU0ZkJHIcBCmhMx+QqGnRt5b
/ASm2g3IXXtrhEQc0CGnZM/ACtvbLE4XmMRZ361akbVJ0luBsjgTRBVYVhsbXnPq4mJYtyUTUEqA
WHSFO8YLwiYAWmHh1aK+aDaCbnxLIa7txdaXLx5EBXdB4vbd+AhJtsCUMu/eEJFQnSuZaw1qOn6W
NSfaH+t22IXJH8v7ikzXwma/lxqe7CD2zsdG+8ecfemxkxoZhlJzMm99/ZzZQ783Tpqwrm1Deg7S
U+ko3jZBjsHOmOZ4SZYms9zZ6Tf2Z5q5FEB8GY0FGKg/yKjzmomm2hpS3/BbO3UbAOY7Oie+tPGt
hQ8s3V05RUyL6dgya5+v3AgYxSfWDfNXcntsziOqGSQ7nrhFgcDiodRyeAV/STspO6/zCXhc7wfl
r9wJmzyLFo78++9AAU4Up+2eJk2/TIJ/pTxd1tA8W5TLTnR3Ll6xoYV2CovHj3f7rhGJ4Q2cb0OX
5oeKHq3Sx9AYTpKa3ED0PSjNY6g+/QMjpKq0AYjM5Pno8Sj1lFpX3faEmO1nS5f+wF2/mb6yMAFl
vhauBSEIpEDDoq6ombP7qgtWJZpajpZS8KWUHmXjk1ksmJifEExIIhAT1IQ1YkZpNvFCyluLyeJy
eAGNmtfrElKpvivjHRiLjz/Z/LLPDc2OIiG0VptEZZcwv9XRY+T+la2fZXP52MqdL/ZmObOrFjCz
YIxLKbxU5U85+G1al3FpSNfSF5sJPmt+FNOr5IvFql01F4XHa1gDA9fLBb+xtJbZ7udC7/p9oIQX
I/jkamdX/a1mu48/19KmTD/h1Y1Eiq1XrZbP1blXzTuzKWL4OFT/5W2Zb/1svIvfKlCtRKygJGjH
EmIZ5ldVv328lKWvNW3bq6UEsAVUYKDhRYGAEgl/EBGEfrlwvKZP/voB/ddKCCwVSZS5ObOVgA/I
hVzUw8ukRbaicXYQa+i4H6/k7qaYNOM1HkUdrNvblZDIgWpmIMrFzy8mirIhkqNS8Lvs8gVD756H
aTmyhoNRDAopijK7LUabSqI/RPElqI9UN4LqaDbIOYMiHPNvg0bVjj4XKpmbUb64xtcIgW8lMe2e
zowPAtNCDOzjpc/F1Oc/aHa3+npUB8HlB/mjvI4RQQs0mVav55RCDrGOYSpfPjZ471u//gKzO8YI
DFevKApdWmsr/0jRl0xM+pqLX3o+fm6+sNlFG42ComnhxZcIFdME5DJ8O9BBiL5ZW0T1LAiYUb8x
YEB8vL6XEzk/saZi8OopEmDv+YltzEgSYYfEFysVLtAnwdVdkdiDD4B8n/AUPRo/yRTbY3LQjwmi
TZTBl+aM3PvGpmrSk5uCPVWffeNQ8bVmAMF3yR2/WfsCs1Tg92vp0lKnF+TdUjVJl+EZaEz2mX3j
QTJdoId1fCnqR0q+KzTTYpI06Zu7Mm7qBlktAH2xvfCB5zNbDJnJTYQzukiApcv6zCVEQLxKCkzD
VUbOQySPrdCGYEBz2D7q3bOUPVAYDCnYNMbWlH/2RXyd9gIAzIBIWL6j6rHR2mThV717o2Y/auYM
6yAYeoTfhmsD/XLonwPkECwExhqqF1K2+fgTvHOKkzFiawV5HUtmdsZbf5WjAaolLl/A8B6p/KzK
8s9/b0Dn70+joZBhmmdKlCyBGGn5cO3o4ikKQt3Ct48tvIQ5b84Oa3htYrYGoe01k9R8uBIPrXTz
6Ku/WfNZjdYd4t20xfcIgbSFtbBP/w+7ZGKGoRGAWbO7Qc0XBcS0Ha5Rem7zb4giOsJE3rMugokY
0s++QXRyabrbuwvJYvmMBhMCGXRCCPt2wyoILQU9/fEqICldJxAkuJMgV06qv3An71liNLZEtsmI
DAaHvLVkFq5bdl4hXlUPAXaEpdxwj3o4QKmFCdZLhubf0Ur7SPVi8dqgMXBG7VegXIl+Lhc33teD
ZTofH5i79gyZ+vxLMmPO3uiB+QhkxL14latoFddPFvETGvlFsv/YzrsHUdanGoEqy5RHDVmebZXm
gU0C9yJCgzcutRZt6+LZK0qElVTaM/K1zcSnjy3K730HJg1iG6oSJB1zh5bAcK/UbhCvRoa6aqwK
PytXNz8lI62eBNWvB01VskNF2+6gVqP0m2pfsVOpgjooxlbnJKSlNUqwhFeuFyYPfQ3WHQ037YCe
yKqp8+81vBcI2lq9a5GnWNW0PmyhE86JqYV7lD39bxDN/YWbdu9DKnBhkMXixMva7CQCpsmgocji
Veqe0m9hhB+0x9apy3O+cBTv3GlyW5QiqbPgDqX5IFbaMUJW5RbXC+3wKJc2ua6vg/GgmL2do7HT
w9TpRtSdxmH98d6937rJjTDT3MRJGgR2b69bVkUyYzv68WrowgYNBDRAhE2bHHzwa5Xy/WNjL8MQ
3/rMt9ZmnxSyv8TL147X8hfA9Prb+Ft6Eg/WJty4jrqX962HDuLK+pEcvefmOT+Um49/wMu4m3c/
QCb9Jm/VNP1lwNyrkF8VEPABjDpeu4P3SDvhgWGRwll71J1xm38+B9eE2a7WvtqFJxBZC8bfRRsy
q1cVU7Msjf+QJw/xyniEOBIIYWO8ehUSTjCsHnxd26lh8lVK6P2i9oxCXP2TWRRbmGNOrYxf/8kv
sCi0cq5lhSLB21/QyxpoeNRHrlUlcLnKz9Rt927vdKG2h67+HbI0WHzdjFYNce3Hxu+dNCIeRm9r
0qTNOvNLTeCNYUXX/6qk1bN5qAzbStOnZPxr5tv/ydLLKXz1nX267tBX9Jczna1UmPP04w/JGO+F
Dp6TmX7+2N57zz6VjcgJKHRqPI+zfU0VYE9W5IlXVnhodHeDFDTKEPmj2S5YuusoKP/C+uUx5vGf
maLo7I+qmOCTLoWeQfz4FVbPzIULobwJbr4qYnFdZMaSf7q7wldmZ+cGhUEliUrMCka1KdttUJcQ
WPJTHLrPriuDKV/7XnXy8hKlaAetr0boDoEVrXOq8+XS+PEpKp9fYl4bKpSGhkSbPjtJvZy1GSqt
4jXt4mBrtf1fxg11uz5CJuDjnb13ZsmANNGSGGSkzU9SIqcaaFbWrdJ/i0ZkmncAJ/PukwaH+WNT
L6XM+ape25pVu8ayzws1jsRrpzWwvpgsY9N+3qlC+glQxbmTFcEO1f44FuWNptZDMqpPSTweQzSt
bHSmw3WVAIbWENlfGRaaXamkQOkSLx5i0f5Y37xAQsVQKEcno4KIwgWNGVf67ZvaVgbeaBeyu9bb
DlC2XC04/nfNEyYyGzyiummJMtVPa7Y4owgD4KclQYmsoWus1Ocmar6I2hjaSZzmNvjJnwgi77NC
/U5v8BSY/iEuMxkesbIDlz0uvO3vExB+j8ILQLGUIcLWLBgj9KQC7jbitSaWWHWaHNpga9UFK3eu
q0mAoDH9RiHdo1b51t/mjcW8rUiQrtkKXddDt826dXgBDxwWG6TvPj5B7y/pW2OzZLaEyS8oiidf
zRL+RC4fE+M8MmIN5La4+9jU/YUxOECnL6SIsjVzCApSkEoOoecKL6TTN6FjfPfPyHFBmP/U/6OF
aYolyyLBsyXOFgYgegwaKtLcDPJRNBV99FMBGkDF+XhZ7x0LX5AQFk9u0fGaR3xIC8WjPmBobCpU
W+Ri3NZMt9p6meItROl3Tekih9BCNkWXp+Dz1RslSEOSNyRA15L+918oY4HtBV36Sw/0Xx8v6r0P
Y1FTOgDUT7ZEc75VyFJrloelFEAGkA07bg/AKRKUtLJ4oTUgTQHcWyeGMQutZks3JRKRmWuOYjWq
GFsiA5rIkQQGdWd8YrjUTjWea+N7AoggCD7DgkRwdRfB81T8hfHs7y82bXOdLAR3bdIinJ2V1IdB
WHQMCjEHoOyEOAnd9kT/BweFLM5QCWUksJszK0icSbSmO/lKUC+CjFHBE8qpLT9+vHX3bvRrM7PX
Xi0h5DO6Wb5mMU7wIAQ3VF3Bgn1sRXofl/LNphCGFXHu5z3evBpzwUWS7hoqfwawkUL0XCOomia7
KP4DYGmlJkxXB+N9+9jwvTvw2u7sKw459XfFGOSrRwNXTdQHo9tJeb352Iok3zmTr83MvqKi50o3
JpJ8TTOUDUxXcTJmka2rkur/hAplokfd7smCyjNi3sEBAcrkFBlRcByQKFj4NZOx2QVhZL2lqrw9
PAvzEeJqnUL77zzjOoDcodZA5ovKzsorDWWNBHGz/njx032bmbMMcnOL54ednZtzaaPokYoIYBt+
V1AVp1Zme/1NzjmxNcwer3nwi2rhDr43aokQ7jXV1CnvkWbwo175Nqg0LTS2yLgGhbQT0tX4FCvX
bpCOUfho6gdLX7B3Z4dRrFAtQkGFRJZ3/a1BxQ17MJWddZWlZl2gAFIFtyLaI+SOJF25KlpgJ80n
VZFsA84vzmPhK9/JawEpm1AyJ89HXDodwVcrtqDQmKE6+Lek+aFZFyirKzXcSkDiot5ugPf0qDDy
yZlyICQ38IvjcDJgTSEIVSAe1ugJgyl/W1qxUHO692UMk6zEUhgkSs47O/sZzGmgPJJ7jaDcAKUS
K+LHA8D0FmC8z2RVCkOQjb/qm2BpXPM7tMr0ECAKLk2ZNvHUfFh7Oyo1yFvPu3WN/Dkv93lk182G
AiMq+Cej6dcWAq2lgAiVNW6z5KQFV0nYeUG1cOXuPEoAOAjiSc4IWYhE3+4O7BtIUlLk3eBMOor2
WRypqpRP2S8Z7MYJAK+YeTZaO06XfzO8hef3fRXprfHZQ5+nWt2ineHdotTcFAMy54guWOp3RN/t
HNSf5C5N/Z1O+9s7z8dGbF/hfRJRHJ/dhoBhJtDJFO+GhBPEwwBUG3KS1g7RlKU+zZ2bPgUXXDuQ
haox79Mwv2scjMHwbvoJcUk12Kf92eisVaxH66z4JpgLF23J3mxpasgsFUa1ebe8mZpRqMukx4ZB
fbD5HaREP/ad78uaCsATsEYUa8i3iXLfnhuwfLKODkp4G4ezt4vV/eCd1PBvywZG4XOj0mVHFz/f
DLp3jjtKyLbU/wodtJkEWxa2lvBQIYrsoqNa5IJddFuYgj6K5nEYLCUa7/b87U9VZvkMIxXR54+a
8JZ99r+x4ea1+FN86tfNPj6ARvvkAlVf+DzvIq2ZyZmX7xgey/TCLrxV3TeFkd7Nn48//7uXcvb3
Zz4VcTmj0l3+vtoiOmIWNkThIvjRNt/+ezumrFPl1XkflXnIarZlnQ7jEN7q7otaVmczxyUl+nAL
vE5Y2Kd3sThrMlXuC4Ej77I426a00LpaiFzWZCTpVuyzGAnSghx4zLNdNTTtHt7nQpT1PldTgAMR
beAO8MaU6N8eY3EgMUVAbjw1NrNM1t2W07mH+xAswtbeXU8sUVxVpoSaAs08LE40iIpB64knKtZO
vxfOgW1uxF2w8Kq9PxlvzcwetcEy/CQUmHbdHHon2gFelZfy2/eHezJh0dQAVTHFT2+/mRUYiSio
gXiq91SnHchLq8r55V3tA5JTx9//7Ql8Y2zeGaJeydy8kc8W7XzHsuWjtP/YwPtj99bA7KrGU3w0
iC/70q192zwCH1jYE/m9B3prY3ZdC9FCIqnzxZPxBC8kgdQC/+axP/L5vriXwHZZWecEV4re5+6X
dXNX3R4OysY4NguX7N2L+3IK/713pvJ272pG/xZJF4qnam3RV7Bs6xA4xsJ63ydNMyvTCXoV8nWw
ayqERjkhTrdGtW5jOuqvlbyilrWwnvu36j/rmT16CJ8lTRuyHvhnD6Ej2MZN3gnOkpm7fuLVmTdn
1woJY9jGKTtYrUHzOBQE8RPpj3a7dBylpR2aeSR0MdASbrHk3qxds54uMfySW/Qpf7DO8l6xi438
hdlflqMsPFpLN2EWjTHAHh01Gcuy7dv5g7L2lr/j0upmvmMs2qiAzyWexo21Sfqd8pPw204f1JVk
I1dq62frimCr1Tje4vruH0sqmgRkgFmJWt4eyyIN1UDz4+lYNmv3EDvyvnDAkWyY/bTgVd4nF9MV
eGVr5lZk2WUQIQMbTtMmDutoZ+xcJ935O2WdOfH6Yx9217+8MjbzL6lmKuNEnDrtH3dLL+T0/30T
Mc8WMvMYJUWrQgEKcGo5icE64dx3Tr+2ycud4MvH67h/zXTdAD1CEYBO2NsdQg8nEYS0EMGQRzsU
W9b5Q3TNT64dLviNRUszF6UKKNL7CpamC1atXAf9r0N6cO2lW7VoaeaiJMSOxWJaU7du99UqWBMP
Ouqx3GYLANe7vvDVx5v5qJzZNLE35JOP6h3Vnp5L41D/759u7qHSZshMjQWhjrjv96FTr6S/NoJe
j//jaZg5JPRALClUWFC5QcdhVa2sc2RLNtOlFk7D0pebeaWGofepG7GihlcxhjRCDGjXN3FhQXed
3382aN5YcXOhUXSL9fTO9PjKe5r49pLnuePFQQUSsEs4OXrZs90Bqk97FIIzRnw7xMhwTP7BNX1j
Y7YxY6gygMx8OdLoDDmrerXK9sJ+6dW9873emJltS24xAAuiybQtTO61RR4/ZlIs7P379htAu1cf
TJ+9Ch4aCMEYMMG7WEHft+sjc0adEF8dID8OmSS2zSWTynuf+sbk7HFgSJeK3BQLUy76bfKrgp2i
JL9qHNE5/F3yC/fePdrBFtkNNQ9QY7PvKKENGGatMb17/T7/lj/03CLjR+AwtW9hae+rfdPX/I+t
Odq6Y/aokdcvtpJzi3LzY4c3qihHMEvsKD+5F8nOfsur+CA+uI+LznZy27PX6o352ZdlRF8JN/LF
/OTWYwf46MttLjbMZrB98rwFJzX9xXcWATuC1OT7Ag3mf38V68qSLsVI9PFxgxX88od8ra56m5Hv
NhrHCx7+7lklWwUXSgFRU7XZQ19XlN/rKpJOSQLJ2qetr980UrCvY3fTvEOV3GQQSsozI3JXHZRv
Q9CX1nsnwZwS5n//hOlsv1qv5BdBhNasxHMm27FjndOfEKy7b+6OvqptnoWja2c/RXHB7guFcP6d
X9udPdhjrwlIYmC3WgsXlMVLJ3BMezx2Z97Vo/w5sBMktBle57iX+geaVE611MC780zQOLN08l5a
oe+qIWi/8O3BepJba8z2dfzn4DF4nLwsE5c2yZHZbUwe8x/Tc7mKnCVHdfdqvTI/fz6EKqbgxujR
k3/ULrVzKo/qoT4Gu81GOm8ZzvuDqW5/R45eul044/dulWbpKhRPyA3892zPtS6TxaFiz2/NWttV
J583391NbkReyQ/LecJLTe7dbr+yOHNZot4OnhLU0gltPeYUrzvbeOq2U0iT7ip7WJNYUrBBteqh
33fbKZF1d6NtIej+i8mK8arYLOdH8p1QGKjLvz+DNnspQiGAXDzyGayddjFvdPdvzWHcMAWGYIsx
9enP6hej6Le5zVwLEvqCxGJhJ+5E+m9+wsy/dW4Qoo3GT+id2GE2gZOd3Ku8H+1wl54YTG0Lz0sB
xb1U5o3NmdMhXat0gfnYbEOer6Kd8pJow5l3gKt0T9ZuYY3TZ/xg7+dIA6NUtE4xS+n0XXnwict7
DlluW86ioaX9nLmUmlnxSSyyMIXrlJ0rW7DRhLURR+kcZmnvF9a1cIu0WSJQIsbijtO6uvWU17sE
GcmhZXnJ1cVfeP8oCX2zc7OMgDzLKJNw2jkuy5SG9sfKNh7T3eCATV+KohcPyiz0nObDqILL4fSP
rZOcGWj0snudgxbRIV96EJY+58wp9fWkGm/gIhoeonYPTY1pbE7toFW1lvfuzsUJCDeNEDu3DQ4P
M8KpdS3u6t1H4ZVTmHkq00PGoNTZVSbyvtSFUJmy28vkrFQH6Wu7uk5+wHKExWKeMr21H9yUeeiq
M7mQ2U/sr3lzD8UZV7hm0ubZ+1I7wKT56hfKfBcgbzuLubKr9hB/1ktntJlV366MQ+PE5/jMANd/
WAN8ffb0madiTLppaS2HIVt/rtYVNc7rVruJq6Vn8W50C2rYknT4HoTVs0MOyz4Km6iTTvpp/GW8
eAymFa+ZEbJbLOTeC/Ze25qd8FJoOr1C/eSlDCg99Ztu2+6Zpov/T3fetV4Z2/g8PYshFxrJmNXH
LmQ60u/3+z9LnR15tMMbJh1gvjmgg2lTOObRC5cArUuLnJ3oUFfcAKl3/JRN5G6nl+A2uUXGGFz+
USb06oPOn1R8vYTePLboulNXbZ9dp51eT7ZPXqn/LNkDZgllAYgs4LLZqYyVmALTIP3rtoZH84Rs
PP6Czdu33Adz468/3rK7URsho44eg4qmpT7bs6QzvCRlsOOJ4Yl/e0f+rNT758KRtsVRGNbILe3y
U7bxTxmJprDVlmLWe5uJd0IawpAR5pt/4GZABilhntrJ4maYnFBwrzZaWQ5R+lJ2cu/hfm1r9nGL
xhTjGu2p07AlYz9Zdv9Yr9LD/0ceNN2z+UV4bWkWkiAK2FdqyKqMC2LxP9pnYxfyoJrH+m/5Iz0X
G5UmgGsPjx9v5nvYxkTKe/U1Z8kPfgbR3JYVMhz0lp1bYlLtwXXKv8bBs5U/4qpGaWTB5t0dBEc3
oaIY6zl38q7rSlGpNTLvnLBqL9nBW7OLW3jS4sM/cTDWK1uzHZSQkAmKsea07KZmaPCn2gNoXwhi
772Yr43MNq/VtFKKECR8ufOT6ySs32oEeB9/uCUzs73SyqqbJsJM3y2i9t4eUINfgeJeuOB335/X
y5nilFcJcTnkMg3rVqax216qm/LgrTMqVe1W/RIs8OWXljSLIGu5k42RId4vPWRGa1cO85I57Us7
tLim2Zsa8MaZtONl3tQp3vfWk1vubXclnYovH2/Tvfo4HKv/nO/ZmxoxKzOTPBZVOpBtzsHap73g
7wje/scDMfPEWTqitDQdbuT6j1NNavL7LGrJDU678M45vVrQ7P3MMqnSp4mSvNLTmxbt1B/DeUpS
EVN0UNZ3xmxr/f7fvqIxy02V1pXqysfo1HIVKcwk9nhAwc92F/zRCw1stjykWkSFUrXJWIA5ZtpI
UECO1UGmTdidox1ghqPi/KpBAXQO3PAfn7ho6+LpyXNut6VPeycAemN7toUVwpoJxAj59PA1v8rr
6GFcoclttzaGNRv12nWyibdL33byFB+teLahtVEoudyz4vFI2xe9XIr3jME5Jtf+rBNkKs8Lm3mn
xvZ6mfNKT4WwnazFLNNYnSTHe8g3l/11nZ+r66fd74VvesenvLE1c/nhCP5ZDVlcs2ZmLAlbdAxX
zU5buHz34qA3dmZe3+r7AD1e1vQV8fBvoi0ACxj3+z8AfVffvskb1DYZ7sdxXYKqqXd2T3oB+egG
SP85zLMKolq2+oKPqTbnpCg/RXG0XdiwO2+0LIFeUmErwHZTp9/w6g0IwP1IylBNV/5fbZfolD/U
56lLvwiuuL+e/9iaPQIofCvILE+27JcSrL9C+nqK7KbSEz1ZxxIWk6x7BxKs6gSUtsD7ibP1NcFQ
No1UyqdQr6BArgXxm5H81Y1F0Yl7hmQRaCyoSWWSVXv7IZukiRIpVOWTum3J5OliUlzb/x9p79Uj
t85Ei/4iAsqUXhU6qWd6ssfzIjiMFagsKv76szT3ns/dbKEF77O9YRgwPCUWi8VihbWe0B3rKRvk
Gl0JV/jK5i05lXOZwuJ0poEBJoVM+RQ8Zk/tW76XPNV9AWGSU3v5W3qfvfB71et3twUvbeS5XGEj
8RQpCJiGlDugjIKwYdPon7cFLIWrmAv6q03hGgdjTEg1BgkEWIwzHjJ1g9KXAlCzFF7e3Tfdti5/
tjnZl/o3s3JrUACv9Z8v+ZfzbxCudwBoyjnHhMGd5AQH5v9kXuhJd/P9BPBOuNHeRRkDtJvoNlk7
+Uu9NBfrF66LTmlBKtepyh0IYz123+3Vo4yR5s7u7NQGhvDoGhvVqx24u5cV1a8ZlXBnaHKpYIhg
vql+3v0EMK398rTdPqAwMGyfe3utCrVUHTlf6Zf3PXNAWQFDArcMnl6OsZ3cn5V9+kjdPTBRcDka
uJnr+T3t9/bv/1clf33ameiIA5laHqFkkDmhTkvsaX962T7MWZAf4E9C8vZxLW2wYlNfifozkVqt
0AHl09nd9hCZbAAsimz72gviGtAJOKRA25gxADBqpIpIh7QmMXii9Nl+wCSRHLvNaXOK7c/P2qs9
UDX9CJ0/K3YzX4NirHEuUrgmVQ4c9DiENlGrRXtFcaiQ5uGH+snYlc5qRWvRBZ0tUHC3IETjbVRh
gVGEjPTm7iX8OhrKu/RLPxC3dG+vbk3c/Pdn+6ZohMZZDHE6K+xJuteKZEXC121+S3+CU7W6BKwT
wf9vjZqjebFXONiv+QSku9r5Ax6iFZmLRx1TrBbo1jQMFwgejiDFAtwAQ7nL30PwEnZu+Q1tt5Xq
gUL4tv7E2xHeSjV01YBFKvI8tHipv0mx8qYbwL6gJc9cclX1I4kPyettIeLhuhSCpuxLIWiVBhMa
+MqOVviD1HfqONoK+GaHTzzSdkRNgCa8iuclGsaXTGQ3gLugzSAIggqTII9qcAyBVmJ46fUHgiEc
qwaVhwniRMBZK7oEiLQaFJR6oQLznjugyfJKDFIdyox6t9e/qOR52g9olhIAEAQLCkgCStAG3wJT
tfkU3xUZKKkx2s6AXH1b1OKyz0QJ93M59pj0ZlZyTKRo20ggOJTlldB01tz5efjSLCZ8MKEhyxZ4
VC53E/R6ERBlInZUmzslMl0jy+zKmJw0nvlB3m6vZ1EYRrwQCqsqwHzm9Z6db8tsO8JLCKub6G0w
Dgj4NyRst4TtzRK8TrelzRtxtTQLfftz+z5QfYSlqbh3OLMgDWNjAQXTOlKNk7ry3F3cIstEwpia
WJY4nA+UwIbpNGbHjJMPPaHjg0SzaCWvs2RyVJoRq6hizs2Pl3qLorjSQaXMjhLgopPsDhE4tztw
btj5vyJ6zvZAZfSmog/N0PDnS1GNNQVlAmhw9A7IgZN/FN9ub8qSCZz/fCHk6vUMIyJ9xY5UdqVJ
3eYp0s7peCilwuvTZHNb2pIJUBkzo4AHQo5bTOdbVdrpeQtfNUgG8N4nW00s0LtkK5Z2laP6/7T2
V45gaqAKCQmTteSYpkdWoJtJAthx860CdDkoIzeyibiu/GzATnx7fYuGAdgjQOOCHgtQG5e71aVp
VvIIvijvDk2PXGn1Lcp+p9Patblk5ego+r9yvtZ/dnBrMF1iNACOKM9OdXxq1qogi/ukWug81IwZ
40YwcBOgl0ETJ+yI5pmS1Z6VHiJrLb+3aHpnQgTT7iJwbIBxhh1Z7gbsd2SlzzLDe7Ulh55LK1Wy
q5mOL5M4kyYYeoCiTt+Os68bN4DsB+5CY7PQkb+XzdYolOM4madUejbSCdR2jxEHum0DuHnLA3q1
G4cfWY2B2D01Z+SsJn2SwBciUdTZKv3ptg0t3ecU0DtoAgeG1hXGQZzLwOTUoHtweFnkQzGIp4PF
o6c2AZu4+hqyx9sCFzf7TKCgGbNvtNhoGbxZjZynVboJBy/5uFLZWtztMynC0aCRSYcYvM1H3n7m
Ye4RtpOsFzTDpWXv3l7Q4ukAchsgjFRkJb7K8GenQwWrGwik4Z47Gvyy2K5rhl+3JSyr7K+E+QvO
JCSg+ORm1bAjcN68Ej0brhqUTsKBuXlb0KJDQVcwRlJNDVNc84ecCQKZuBk3CmfgH/0IMGrJ+kMP
gMTVGvLi7pzJEQ482KH6UAefwzFLD0PXY47aH2Lf7KttWXfeCD6d9GekvLZtDvh43+rLO5qEj7xs
djmAPIeiWVHw2vcIvqHGG0fmBhQ8uDRKdr1On2eO1Aqs3iEH/9ZtLS9upwGQWuCkUDwMhOuCdaD2
BhYujpw1Y5kdZpbhfm2GXHx2fDkgC/EpKOMQAomzmUDWsvqZs+yo0/69irRHFdPhRQLkYbetADtD
Y74SC101+MwiTQntvfg144cIJ3sCGrxmdBAZgl+nJztg4QXVOwHlu175BlhuNQ0Eyw2iFgdsB7d1
umS5CMNM4NCbBoAAhfNe9NaYkTSHbPJApm5vFTMpSuvkUruSEb8t6eoBZGikIbWE3ZMBBxDlZAMi
6t7SH/ByWbGTNUlC7t0cEw6KNkiyUu6r1nhKQ35HstaRYmAj3Nbfkk3+1R9wiS5PvsVYFkckZcd4
Qn8b+ajNhyH/cVvG4nqQM0F/LOB7rmXINCrQgg2f3G81LfIBe8aKykmnZsUjK0vnGVhZ/5OkXq5G
rwkJJaXDeR7BKhgDnrigwExwCTBtUH77HfbjHVhvtlaWPYAsy8lo/kjT4iFKJk+epF3zo2nTV5Z0
mxCUz0Di2bL+e9RPu1FqMKKvDfsIPJa2bCp4AgJf+raelg8SEgY6xRAtsMJnRZ654T4PQbgX4/Pz
fnpNdBWkKdt6/CWDq9PUnYYwv9W1ez0z/SjktiSrK9HL4kYBy0mmc0CmixBVLbAvemAW4DBlgK6W
E9PYdyDZfFMnuboHOHi5cu0sGh/A6IBEAsgvAEhdrhfgqEOi6BqMLwX5mSa1xoaDjQhOsVodTxa7
UL6cFOoH6NCekVdF1M7OGFU1IZBVBA8dKbcTNQunSMtnTLgfJHN8NUMk74Juo2bNw+19XQoUAA3+
P9GCVfKIDyX6w9kxla3CoXpHnaFT1iAcF5U5Q0sABhiYX2IBVpmiBLGeDsdfVvNJbkG7AxTn20tZ
shBkDFC2mlveccFc7tgEyARwGAcIb3O+n2i+j1i9Y20LMkN5rUawpDbAGcsmRjKNGQDgUlbBVGDJ
5gQPeYU90wHMfAXAf2+vZ0lp5zIEC1Q4yY2on9cTonFuuONT7q7GpItKm0MrsKpjzMYUhJhVpmR6
asEr8WGThh+gN3CiuN0koLa8vZxFlZ1JErZnBPJVC0JVSFL/mHluS92f2wIW9XUmQAiYALcYsCiE
vmJpi3SczWZu07UQZk1fQjzRggAzoBSr4OROTZEkqu/GDnzp+eY/LAYEOWjDA5K0Js7oYHyBc6nE
Yqz6schSux5fp+TttozFHTmTIcQnQWiyMY1gxDl57Rrk7CO+sueL2porsDgjKMWKY1xdw9PazFh6
rFjh1Q3fchVITtwLjbVXwlXhED4Ubx0VPYsWRsauiDk0AyzEILiEi2liYF5GCOgIYWAH1TGSCc7m
kPkduHidKK2JqwX8XR2DuzZNavAhsdgtJJJ5FPwStUmMP7f1vGCYF58mGCYlw5CMKOofQUvs9MOB
pyhvmStP2GUF6Ch5z1k/4GAKLgnEXlk7tCQ5SnLohgU6UcPXniCpD2Lv4K0ebQOQc7QDSFjpxAby
Cz4Ib+1ImVb2fGm1aCgAFwI6Vg2ECpeuMaZyJ9ECWQbUojaceBZTHLV4/XeVngtRLoWMeQgioQ5C
RqS2YhVdqQA5xgzf7raYBfsF4JKq4W5CJyrCi0sxKdh30GCQwc2DzRdFZzsaXAJTVoHz9u+SgKiK
QgkawvEOE3YvyPSmNggk4Tu8iqDDsC03MvX1fi2SW4hDwbQGQimA44CMS/QsYJ5WQWyI9zQy4rGr
cO1A8w61LdJ8RzKscLq4DL3bi1syiXORgqOxSiPjuoxsxFiA/SwYn8Cq6oaJ7N4Ws7Rb4BqgczFS
BaiyYBSslsN8kkfsVq/0dgdgp10FsLb2pOtgarota3FJwBUFdxYKrshOXFoGmFbNKkzgn7Xxle9S
/WWtprXgnAFVjwAUIEYYraWCADnv0lYHW8kxjYzcRkVXdwZwSf77Mi6kCAYupWUlyXmcImbaDC14
seE2+bDWZr2gLLAsIjSbAXgAIyqsRa+AYCtPSXoMZKQVp6eqvjN5tRLJLiQXLoQIS1HSKM7MMMNd
U9Dem3r2LIF71I2A5WfHGuhcOWlNN5mSlRfk8uKQ6wYcMjqqNCGCTqK2nToLWXZJHmJXAq1nwfve
pf9KcIELDuv7K0fwECmxwtjooMS8xJhI/hZRQOsXg0O7Fae34CAgaEZbNfQZ1l44rX1daVNc1+kR
fCy7IONwEtq9kiq7jsiyPbJo/89HCWB+yLOjEw2ZEpFKT7XaOqJ1nh55pmzwMHZJ+6dJ6Yp5XHVG
fOkPrhzpCQyE4g+XJzYtwSiVNlhWP4Rw4uBB4mnqUeCdRDKzxza4782ffULfQx44fDpERrdhSWqz
Fwtk0E35auZrK19wWFj5308SNK1bkR4gf5IeB7Bf4knEMMGPe6xr45WWpsUt/StIHKmQi84cx65J
j13wiom3ndz0SHeByH3YAGR8xX6WUgW6NINEoqtwjseF4x4pDYdqy/RYjIS/taBV3Ve9HDkdkDYd
kmX5o1ma7VOuhp03JQyIkbLyQ+u15BGQhtb7f7AuQ8EIMNiuUS8Sjo2RyWmRTLAukHW8EMDC2iWV
3ByMYrflXLVxzPYF5kEJ4DMgPr8iajEnhU8WJp6PAfrdweXltHA8OoiRtfKxVoKNlDTbQGvBoQui
b2mrsT8ZisDsmaWPQ7Ri7Es+6exbRPxAdepAUQhS4GPS4FWHtoRoKLwiWwk5l6zqXIoQ6YEaUynG
HPsssW8EzAyg+NW2qv59rWp+hSEgqFbklyqGLEJuvkIh0waDEK+3nyUmqhVbTe3xmQJEPHD/BCtu
felsni9OcOua2mQNRnqxuFL1MlQBsqRxquwVBc6V0G/xvKDdYW4KgNsFsMelZ+KJYYVEwm511SPF
gIQzO6QJdDnJXmnciDwT6jEM6HXPKyYr4QcL7Qh4MPwVLARMAFLGpR330OsQbAjGTVpvUu1i2Bj8
qyAoIc3XVenKSVk0zjOpgmbLtgYqgNnCPQD7nXRAMgrAGL/2HlqUMkN9IlMnU3DfXSo1bLKx6SbY
TDoVbthg1LZ/Ba35bQ0ungAUutHjBGhWNOBcCumamtQGw5lv5Y9IrbcML53GBv62PazyAVxNuMyn
YKatQIgBFmNU9S6FARQ+I52WZ0dTaz2uyHt0yezCacONZ0vaB33nhZWnVx8J/w8bBgQJvOUUFbLF
brEY8XtI4yY7BuV9H6L0Bj70dE3IkipnCTNF89xQMv/9WX5Zr+XMaKiVHWtq/G576aUpu82QKS8l
+reGeC0knW/7C9OHo0b3lgbuM1AFSyLzyjgg00yScPBp6qBkSSSQLyP+bWQ/VLUtGH1WdLgkD0vD
JQPaUKTatMvlmRlPkwEs9L7SWsWvnMa1g9skdCPU9jZdrv9A+coE+/oqNca12WClwCbFgwgdoToA
hC8lS5URDLXU9z5vjeQhA3vtEzBYvsUaMIRzxk6SWv1uuaQc1TzpjqAwMvaWmisrTu5qe/EV8G0z
RweOC97Ul1/R54BD5SQa/KxVkY/9yHPdTq1qa6G5G4X+28fyynfj/YzGJx1PaXNm4BKUXXc6K0NG
sbnDvdolHtP0OzTE7OLcWCm8Xd/6cxMUehXQpoZH51WeLs3DiI0Uovi7dujvgOboxK/hK7vTHpJ7
cqhfi5/Nz7WhzoX1QSgytsixIEN8db2Tachqag7+ONM+9CARNZmnEGZn0VqHypIoGA0Av1F6x/YJ
1jNOjdkWGR/9gWG4oDqkHETh8l3O3m5v2bwlwnkEe4uMCS2LIoclzg9RtIPLY9KOvpJ8C6v3ZK33
YukY6OhbRMoDOVXpyntaKK1lKjNHv6jjDaFviZw76F9zkiI/mmnuRjmi/JI6k/LeG+b231eHef85
AEWG54riSJXaKS1ia/Dx2FccHmZoB02rNeaHhb0y0P6JChl4XGZWtMszxgcgjzGO5oRG0j0QKj3W
QLwtGrAk1Ehd3V7Rgj8zgKQNwgGwmoD0RLALRZnyqWpCqNMoQaLXGZXblX3t5oWS/YxpLB0LbMcO
QdQaOv/VxQ7ueCTF8bCYR8TRI3S5ymii8Thm+uCXKZCLZD6bY2WsVBsXhVBUkTA0iNtdTPxJKink
VIlGX2KB3VS6AyGK8q8h5rwScMPjtY3LSBJfpKPMJZVhUMlv00/GAEmIx4nVO2so6wuuF0kxVN1A
4ABnKGaSCiXU6raSRj81flGy0VEVS9ODZgHNuVtrI5kDHuEY42jNzyzAx6ONZNbr+S2uEh7EPJ58
FBa2WRm+dFN2GNU/iaQ4ClDq6tfWGFaCsKW9ApAZuoNm1l+MfF3KHPqcVPgUuGAjsQPtMTeB8YU2
x9sGv6RFuFtK4QrxthWzIhZ6jqIipqNfokGGEa9s1M90LO/bkvp9uobEv+AO57IiYLsA/Qq3NUfu
Z3osJK2uWT1Nfh639aeZpW1noy/PfLq9qCWPAaYYbW58mIlghSAZvIVGAWTE0Y+jBozFQJ94BJSR
euoYvH0hc+Xjtrwlr4EJ3HkKFxUClAgul6VyrbcCqk6+DDYaCYC9EfnVAUSXYpSsmjBOtoakv2CP
iAXmrByQ2rFKwU01SWtRpkWSP+nci+TJyxlaqNQ3o9lmijdoLqpTzu01LugUIil6ysGnBRcliORt
0pAsgcioijbcyjww7uTVp1qt6HLBIKmM1w2KPTICAZEXYpwoklhGC0zCRi7tYEy0j6Kg0aY0InNL
Ui09SVNQrVxkCxs4l0HQtoy2KqSmBbsE91Tc5FSZ/Hh4NJt2E6Q+k3XbCkAfPIA6Pd/9uzLP5QkG
U+INDp5wGIwe25k3BR7fJmtX2ZIiz2Uol0Y5jqlZB4U2+Z2+p+ljz3vPUrZGelfydEV9C64KXRBz
fQcd4BSpsUtRua5TUExno48+qi1p0FWcdV7dB/f/rDU8oeAN57Y3SBO0xocKHAhaOfrjICd2HNSP
g+Qlbefzcq22uWDtJrhmJeT7Zmz9r6rkmaPKGKvjPMtxh5UO4+yVaJlk643imnq4EtUvKe9clHCw
ClBLqa0MUan+JDPZxs0STCsOccEW0K+HMpyOXUKDoiBDx/NN4skw+ga4F2XtpP1qO/RDULtcyxcu
eHi4dhQM4CgUXJeC1WVYQaQzuN6gVG2CDlNl+rxtBdcjAHgyIjgD+h8urbn/8dLaCI8UedBkLCYs
H4v4IQh3Jn8ppX3dx15XRXZMD0x6uS11aZcwFAXfB7uDwxVSIrDJKcsiBVeKTkabxNNOVTFbFobt
438QBHxHdKPBAq/OUqImathTrA7mEAaVm9R4yVuJd1vKshJBGvH1eIUc4ciaRl+PBsE+lZj8G8kf
FvzoN/Epd9p9R+7HtS6ZBQeLkgviW1jGfCsL4niIhBwl6eSjw8ENJTSrZiBwo9tEOdTjeIhUsrLA
hQMMgXg1YOZaltEHdGkkgVRMUdqUk68NOppxi+I1jtAwEaDHYlNOyq8Vdc7vfCFABBIs+mFBmDLD
UgriLCWMwBXVTH5Vaf1BpT2zB1QNHcr6fldiZMoetaSy4zoyfRYP6k6V4vxk0NQAw8locZ9lU75y
Yy8cRZTeEQSh7RmMKuJUliJPZFQ4R7DVRhJiVCtxuqpcY4RdOBiQAgsCncpcOBZOI9LHeRhW7eT3
B+lx/B3YtzW7EOlYCOE0wEagTR6ciZf7yCUz1KQC5OxyQLd1gLmiJzP9lVK27wMAfbKQs706FCun
fcFfAkQYEQhwKvCaEWt3pIUrMegI1RmDHTS5241PGQhgWTO57fTz9hKX3vDn0sQyVl+3igbcItjq
gb5Xb0Ns5+DpGN/N1in2ypq0RY0ip4P/4WTgSS81GgwVbLiBRmvK/VKRdpgg3FWB8TK2v9L0pAev
mGq6UxuXTm5V+pXkKX1yrDIEfaGT6U8ZCEh3oDJe2eilA4vUJfgd8dBCmmu25rMbN5qMCRO1sCNV
fQJOQtIntjbdJ9na8uflXZ5UQJBg4AL3k4QuWBG4OTRrFQ2w8ERG/6pZzxQ1+yq9K+o/uszfklhz
TOsUGAcS/PsbEoJRrtOwvpkBULDkEGg9jOoVdrn5WVmdHSK8NQEJoH/WH5FuR81a4+j1RqOJAwEM
bkkAoVxNmIySMaSsqhFkSvk9fCQKsC12sDy24POrwGtTyr2b6uOK27l2CLPYuYNkDgRQlb7cyN6a
+pxyuEIj/UbULbeep3jF3V7fJnN7CnytBGpt5DEEVdZtivmyCCKK3BvH2B171dasN2uc0H5ZbIJ/
7vOlkIeAA8ONSHJhsvxySS1NG6JrcAdSqii7QkPlFy+Y6EMu45UEzXU5/0sU+CiRTAZeyNUzawSj
GK6SyS9/5VW+zUjrtlpzrPlg8ypy+w5PyjDHgFXkD819z6vHbDoaWuoUbdih3A+K0lRe2dElQ4LB
mjgvaMLDf5fLZ0gmyVGGu1TOvmPmxB43LWqiyq4JjyC1KP45Hsa7FkcUXehzb42YMp3CyjQSQ5r8
oLjvyR8MKLZrRbTrm/FShLAglF/qgGkylNx/66af6r+/hzAMhKkclCAx6QdkrkuF8cww8mp+K6MD
faOrKo5e1L4BcmFl8m7pHKDSCaeJlCVG5BVBTouRbBbGeJOju9nYtugz2Zf1/bANjcfbd9T1hYgV
nUlSLyUBmgq+tIIkJVLsRG43lgXoSlP1xxDY19aKwa2tS7gLNGQP5bGDtIQcPgGYE6qOPnol2d5e
1JKnQoMZppWR11BQArxcVD3qmc7N2QxyYFampVui/DeMazht14VwnGl0DaBGhEt3LqheyhlKvUYM
g+wCgcsA23SvtnYSjbk9RJXbR79zq36Wh/LUs3CrEruJrZW79YpbFLTjF18gGDzObh4gnMFVwJMN
iZrj7DVBt30Y2QavmFTib2lcbmIwNKQe484grbWcLuoaxKbQM1qvAN15qYOgbbS+49CBVN6b6DUo
9CPhK8P7izI0NHrOuVrcsbMfOwshdNKlJWhM56v9Rz49YeZpNYG+5Dmwj+hmgL2g6iKcg17KOcc9
gSjF7Xb16217vA6BsEtnP1ww+0xTmnACzazPyYEVT2V0NxmY1/RuS1k8ymhJQ4oNMRASApdaUkKU
K8s4QGxb74LC0YnfA1EH0Ev95ragpWsD71fs+Tyvi5bcS0HSSIGEWEIQ6jp3JJpOacA+gSHwpiq7
IOheFLzubVqs5A+XjABpDhxr+Ku5XnQpNSFpx3qJSX7JGiepAbh1ytEf/x+WdiZE0KEuJeij0RPJ
BzHSWxm2XjF0G0ATOKWpOCZTvJrSTVasodst+UW849AugSAS2A6Cv4/HBsn6voK/r18M+mBUra1q
J2g2SfBeqL/dXuSSJjG2NfNjo+gByIBLTSppOcJYIc3iw3tDQp8MQFokyf62mCWrPxcjLCq3Il5V
USn5ce7pnZMlfpIjn/12W8qSMaJR4GuKAnel6INDi6moONeSD4pc+V6pbGPcANuauPk2jFbc7aLi
5ucqKqPoexc7WsZKM6pewfWlK8gdR6EnJ98sXC+3V7SoN/SFS2g9QPVV7Cyx2rxqMBoh+Wa8GzGl
1aknikpbx1ayrkurAVwNQHiQLgJbn3B71YEaJnXTIZiBk9Ci3JahMDn5+e+rOZciGFudq1nVRr3k
949t8ynTdzJulX+e28E1iMga73pkQk08My8tOkb7ZpcWkuSPymEctxxAeO02blcUtuRgYWCoy2Bm
D0XQWaFn1xDB7pfjqEqYHL3PsQatbZwhdKxu9NYrk/MnC89ZIO6gvQi/yyjQCKFmPihIcA2k86cJ
ITMfWGIneT08396da4wN1GRAojhfG7AEwPtfrgnfLtXJGHR+lfkVfe/zTVD4eXk0le9EfqsrN0gO
46f20CfbLPdjQH2k49F8jskh2hUYTGJ24Gg/VWC1piu3zEIm8/LTBHWDDaexBkyR+sWPbp+6T9N2
3HyXjvr32ypYiqEuVDCfx7NtTZiVB2YEORxIBdNdHya2WrjU8nJ1H4ER73vPHjV1F72u+pOvwOV6
k/9qX7hJGbZe7TuIrot9DPK1YKvnSD3binzQm12WfNNiR34nEbXHYBNkTvxSkIdyA6iamqS29TQZ
yLaGR7abNE+xPrmyrY1jPd2F+MeFrWyi1+SpDO2cV7uGHHITw9uTHeQrDusL0uLWMgRbNWnf1Wpn
dX6Duff4UCevZiDbSv/KZcNmqLRQaifIN7XRZuqdaPws7pqs2ITkKU62DB3kSbE3h3e9jPaar4fv
cvWQ566u5TYvNUzEuenEHL21c/M1IX+aPrRjoEqswcB/VSBvLWO+as4MwYgGalVD2Pta/oDi4FC6
k2rYRribwWcm8A0Vr9GvzK73NHAn+Ms2t9lJLxwDu1D5KXpkol1M74nDwm+j6XbWnneRy5K3QnIq
w+dgeRj24UHxNCC8Wa0HpdnYlvogZ8/FpnggoOEZT9qjaT1mySsj94O0Be/X8/BWyXbMTt29wexC
sQeM/SlHKThZmQu0GytaCYIW8pY4eehs+oKxmqetLxVRjiZpBqQcfCBmoeVvzBrPqKtpn1VF6JhD
rvhJkQKHTzVO6Zj1L1nTAr8N8M2720fzin0FoGMy3p/IQWsIza+4w+W0q9quj3t/grmgB9OR9e6l
Q74bmVVnqrlvflZUs2s0UhSV7KWW4anS3ho/mG7ZSa96AxAzkWPhNkljJ+2ZB4yx3ZzsTSNmV5Jd
tSAk2rZGvTPnzD7mZM3M542xk4yV8HV1LYJSlbZQqtKK0NdIDmPk0Hd9R3AsihPA35k3hCZ6cL1h
2IGYN84AtRUhW4zSZLFn8ik5qdTWCMhh425bMCdQ3K74DU6LAxKMVH0sWhvXha3/cwQ3czFgsAYp
VRO9KoJ7isqi61Uj6/0Pbf+gPtze3AW/e/nTBYXEaoRHZYqfHvAJe1FvMmXLTfStF85czSDyvdVN
Hh+z7616bMoQj6ZoLXf7Nfh+eebnj0DDFKYLYWri/WcmdSJlbdKjo2Q8EYk8AA/MLvrooWD6IY8n
u1RqNC/DjRUoGIxAR66cIEi3hWI9teb0HHXjL+Tv7qLazO20a+66KtihavMUhBk21Yll1Q0xu0g2
1iDvwMPicXWjmj5tn/oc7dDUcEKycn6vA0isCZ1gGJtUsDaxiaSUwPGbmnnv10mGHsjELbIOxQ4v
QM3j9h5e8bV9HdAzUYKFlLWsVXVY94gdjKc6zDG0i56VwngEKsirqoP/EsjHvUFdSR3vuj5971jp
5k88+kwbbgNtZgdeR7tVf/T1Qc00R9GHrZKtuJGv8O9qk+cOAwQ5KIzqQpAThJ1ZNNHU+2Ea081I
uk2ey42bhYbh5oQnx4IE9+gZh89nmtcSvXK51oHrvBktu0pz2ZmAi4+D17abCg0lGw0wFMcozAE+
MeS5F1emDS+ZIc8yGXgycmPTKBp/uq3sK6zlL2UjlkY3PdwzMCMu3TIGHwCLYTW9XwD0kSoAfWyB
E0oKfa9N3bbR96a5HcYfGnGs6K6yko1p2bncb0x53JeIZHr2Q6mmlct/FiroFt01KOKhCIKZQipY
APr35Fm1vd+bwVNubXnxKIfapm2yHdpSq86PJr4SGc7bdS0Sc6BzaRIhq3Kph6HCvLHFJIhktTMl
B8BH/pdFfRHRoKENbwv1UkLJaU94iu73HAFAFG25ck+V1AGYd4qac3soxpW+7FlLV0s6EyhYKEYk
c70oILAfPDWe4eYHfTvqXrd2YhfudqBYI6c8wzSgKif2YtcWGfp0gPJkEPoU4DQEoY5+H0r3za/6
rUuDTSivOInZj1+v7a9E4QUYpGaQTSEkxgmIJYtf6Dfft2vtjotCELKgwZait90UbKINNWYahdz7
JkjZsvHDCsgmzp7UqNu32Ue3VghYtPozcYKB5Fo2lUWENaX7/k4yHPPU7EkCJqZmxTAWfDkgI/+u
SzCMUdHGio0Q1CWvSpEhGv1NyREgXStnauG1Bbs4EyS8ttomNTJqwkeq79m2/Qy+Z476R8N8p70K
iT1v+JVBnIma13wWZ6fKxDFDDlHJQ/2gSjbx2k0GnPj6gAuErhzlNQUK/mlC3rWkA4SNTvaEMf7+
BBSJFcc87/atBQmRTKKitkDrWXen6KHjNv/ZfWvd6CBt2j0a2tpvK/LWFChcBCzS6wZcOwglNxgO
qF6zrbqVjpFN9jo6itegHq7zRBeWIdbt8mqwCo2OPWoMu669bwbY4lqTwNLddm5+YvNC3LXciiWc
3xbMsiAa3uWRnU/u5Cu5A7uI7MgnW3Mj2S7tvOhj5ZQtLhE2h1oOGsExBHxpkWQAGx8J4H4xjXBI
G3j6QbbztUHCpYgXw1R/xQi2aCVZFhOCwxz6k+oWn7wAxTQWtOn6jRWFzljB80ce8K2clRBobYGC
hVKiyEkyX5ka88xkG+lbcxrXjsHiUUNGGdUwAE1hCPpSi2XWhgnvFDwX8r22TY6qX6S24SSnmttG
C/761JM6mzxq9UrAu3ypzTNj0jzEDUCSS8kc6CoM+CEwUWRDOmXate+WXng0900GKggJU0fld2Cm
Ob0WrPiXr55z8fDPADaYcJynS0Rg9XTiTckDHddbFT1q6bYxvtEU1GT5cZJOugrQ2fBnrdlaAjQs
EKDEsauFftts+/plnD/O+i5Zm1Db/TtILJ37bdDViJ7DuTdU8BJBXHSAiE0xeBI/lf0fMn2M/duK
J1qyq78yrprEEgV8zei7GfzkqBs7YOttUj+6N+xhB7ipR+PZ7vfq9rbMRZFzsAn0L7SJiLhBEslp
WMpY1jj8aJT7odhq9PG2iKVgAk34/xMxf8LZBUXVTqlaTGD5wavmTDtuW/fDIVoLxZZiiHMpgtHq
AJXC44MNcHnP1GK2kZDtlKLhxdjW0r7hu1UwMHlZpIqnA3L+BiBOLhemlH2WA1Vi8AGW4RW70EN5
gd5Xd/oBPDy77jAc6EP8c9oY2/Ck7m8rdck7oGbyP9mCdwCBn6lPU46Zsm2H6gmm8w7G620R14P3
s8mj6j93ECkA1hFkZEgAyVoDGTU4R6eduY+3fMe21Cm32hPZZBtzpSQwh1/i4T8XKMSBmcS0gZcQ
CCJXew35aFFjZ6sRYr9GBbNpwjNoLOsx4l6d5OFnRLp77ODKmfrqPrq1DsHihzoYg6HDOsjzpnoq
Xxov/AGMpf9D2pc1x40j3f4iRnAFyVeStbK0WbZk+4UhWzK4E9yXX/8d6MZMV6F4C+GeeemY6A5l
AUgmEpknzzlA0Oiw7JNjHWRHcqgP0y7f69/Te/tHdD+H7aME97L6bQNWA1oV0JtiWk/wzzQyOz3D
ii2we9/niuVpTCqAtZatYb4GgC+uraeK7WsHeERm8DNzt8m37tk8OlCvHPbJqblvD/2wlfgkv9Sv
tvbMnHD1GinJqqpkmHL80+7d5w5fnrFNNlrI9uPj+D2+z9+eUf+VXPirvnNmVQj+WbnkCXG5Y4Ku
H5rVFgha669ZLyniScx8virOImWhTmVfEZgZnL3SPA/Lw2Lez7LK/FqZCbCM/x6ZCFQD0Tvme+wK
Zup9UQTOjh1I7XllALWNQDu2z6a3gEDx0drUvvE0HLWj87/tp5jbzLQCtVpfYz/Jd3XaxbHmZc0E
GltJOrH6BSBDVPksDAAnfMPPNhTToqpbtd0U1ssOIFL0sWfZQOpqzDozIWShhQ0C3ggF/nByU6BT
7zVspcTneZy99vl/ViH4fJWwIZ0drKJ4Gmuv/GHpXl7elcMXoOY+CDT7RiDmJUav5A9RHoOT/GNU
cHliU6LlHdaF6jn1jF/LaX5zds0eLHhb+079jYSX/E73R+MHnhMK82QUDStwsPMfAJT55dmZXT9l
btvgB8wP0PA7tj55N5nXjijmeJh8f+tl7J63vQUVsUuLc9sMasKwz6CEcJRdkmzaTnLDrYcvuKJm
2/jIXOEoC6oQs7EQvhxMdJCXgj7Xj+Aa9qQ9/NUkHl/xfy0J56dG9dhGLT6x7GU8gg0XkmNsH0GT
Czwl/yooI/myMR/LSYyFiyZql1glfY+AogcPxuAtlWd8H++XV5d65GQfx3fS+9HvKsBLt6Sy58rq
DXRmXfjIaRSX0OmCp6aFDxGX6o+Lkt+BfmS6hyqj81y/t6W0mbP6UAFZz3/XLHz3ScP0egDkBzh1
dDZdelKNwGgP6cNkqL6TN54zP5XugeavMfnlxrHnZttoPCTd74yWr7T8lk7DfTcb+1k2RMRP9ipc
nP0ywcdqkG9BW4+fRvNq6gp4kjaL7em/y+SJ5n72716q51shuFqVgJN70Qa4WrQxoBSPW7n2D2jD
47pEp8cr9ydWBMlX9/BvAuM/KxVrKVpkpssSYaVpfcgfm5lilO6VNFs6fG209zr/OWhIuZynToo1
WM+Nz0wLsaJXXAxKpTh+9Sm6I0+tDzZ3n0G1zYFI5HRsPF0SOVbvmTODQjLeuZaaRKM6hdSptKBW
JkwlRoohKd2sZiBnVoQMPNG1fNbTEctK943uaXhbuNnRlL50+fbc8FGxUWjNVZbRnodaMEcc9OFH
oT70mumlkWcwwtvylfJgzIPkVuOuf8usEKiQ85jqnGN54E3KfPc+2jr7ufPq19uOuXaRYCYb8iho
qkDEV/ggiqiJ07xbprCaoRY87QaGrFFGA7NqBOMqGN4DwxUsXd5Wk6JVZdoaeLnrR5dpft096ZZs
OEZmRIhycQU6FSvS8cQ1XmjveCo5dOWX27u15tnW2UKEeJUyc6CtDhtO9BylvxQIvd02sBYQzw0I
xzE2I+YkNBgAvsqZ/R7aO2xD6gMGRSaocbeSC2l1PahdYcARTXAMLV4eTMpardcqmGMHBRLft9ey
eiBnf1w4kCm20qzq8cezPVqC3xXJC+RzYlv8Qviw0H9+vHAYvBo5QXt6CvW7wnuaHibIE3n1U/qm
PdGvnf8H/2d7e0WrofTcpHg8juOMna3hBZl8Aw8QgHnRsbNrvy+swGnBENV+gO6snJ9Z3QAiqIJd
tem9mf6Q/A6+dcLSMYbCF44in4tZ78tzayJqdqlt4oPKk8L2B8tgb46TxMdUn3O6MXOLzF4yqgCV
ablaPEcxM8FekWradMga290PmFPOA8Ws1Qy0bIVztKxyOnWW21PAxJgMx7/2e/lMKU4LseZqBspJ
nVzpRu7WLcaEy75Qfld1ne906s5+GVlxaC+GbBhk1SiPNlCVwpCT2PCc9ElNwPiOF9XwTR/f3PZQ
MxPvnndmPt8+jxVP53PkeILwKj8E5S6PY4A2Sz7msJRNhhmYdUz2qd5UPh4GrsTrVxYF7i6wpoPw
Fm9f8eSpwZTeVIGqhfaLWmeY51xOEOWKlLuZFF9vL2vlCgLYFWASlEr4GIPg7bPbmFFrRgDeD+or
Kq+AWrn3fCTPqO7VdAlApPF02+LKnY4RK0gOctYJwxWJsQd0ijDerqmYZHDptlgyN3AgbnfoQQHX
Qt9k9y/M8Y1EQRljs+LbPi6dshpLoIddUGYaaJIonbnLVOeD2o3selo5OMwl8VkWAyPsV6yriVNA
U23MtdCsIpAHN348LX6GSXZiLl+bTtZyWjs7DUR6AIxgVAhz+pcuWbPYJh0A7eBSWrbJvO/axg2S
VNk41D62dvm9JtrH3+8mJ3jBTgJXDoLQS5ODTVU1Khw1zP4YhfGn6GrITfzWdOvPv7CDIwPoRMMs
vFjr7ZLGhqJtr4Vl9q00Mx+D6p3mtW0tuRxXvmqEDrx8QQysYfRVSDA1vbbKrBtAtFjF322XbcfF
CkB/KnHCtQY8pocxXgvOBgOvUuGoqjZrCQBJWqgrbHmyrKILCrzCttqkTRvHHezNPHXth+OmCmhy
B3oYLEfG+rjinVwimJNhQV/qilyh17OJJugVhg7gqV02bHOHbR1K7zpX38TZ++0TXHvxX5gTIotm
xpUJ+QottFPVZ2hKMrsOzOkXQqibZzuCC4iY1J9Kso0hRPr3SRasg+cfEEdgG03hQTTNWlSX4GMN
K63y7AhX3hLtRtcBXPqOsV2umu+5wiRDsCsfJO5rcN3wuRsI8ghGHfD0tth9LSzK+CsUdcvXcjAO
ivq1svKtQZgEdbp2oNBWx3gvH/SxxO/f0co4cgcAdkHsFJQpwOUROyV1ti1aCkFVK5IU8NeWh8QV
U75cZAgs6Zcfv54tulqRQg9p7C8qOqGAA9L6bqBgjm5OKQAst11odX2QUcFYGIjY0YW9tNfNc08q
9JzDaoHqOIiP3ZOVJ/sCqOxCl5FzrVxLmMj5rzGx2E2WcXJqu9XDfsDsz6DVGGjCo7ZIkvixG2R6
iitJOahHMfKIiWMCAlb9cmkxyfXMNmsd0xigG8ObBoB5iBEEtzdw3QqoMOCVuOTFqKNmbdTbWaOH
7dgBepmQP6RMCllsW4uh8D6eRnAtRRFIjOGVpe/MHsfUOAPzmi5dHku1mR9Rimo3eLOh0lRYG8qg
8ssiqNspFTjJ0wlScvGESzmmtXFk6kI8XC0y2b4VTlSgKdFOBuOgDh40kVLGSaalqfVRD+N4Abcb
inCxu8uIexi1MijyMLKKtz7pw7Z5Up1dWdseXV6aYgflOjCYSYgC1jwaFIu2YyGVhCqO4NGAh6SF
YiFAAGrft29uATbMahdBIp5kElNrZw9kvaMBuICPVlRWielitZWuaCFIEPp9Bl/z8wzjyrc9bA1i
TdDPwwf6+UT7fMCdtTTysmHF0FO4WAFRhmrRzf0YxcPemrC9iVOqXxY8Y4LKoa9VhHO2MC22wyj1
AfpYX4lJ+kPvjNO2mW1to2GkcDvpC/WbcTB8E38ZI64RpnRKyCQ5Xa5v5zGqgjbS8o3jYELJNRay
HyxmeWVZa0E3Ki+WkRWHeNAibKv6ve0nc5v1hUyQeS0UOgSZF9dp1JGAXX6/tV1lw7iYelhHabzv
HTUKTcay32bc/hgL9MuI1jjBlDeGJDFaNYzuJp/PBQzHEjwozlyj6qirh4sCTB04sMu43LK2ebBB
KWzQ+VjlmuTls+ZJgOJimJCPYoIL5XKtCkgfp9jMjTBGxuvR5Di1GHG47Uer2QKIQXBFfibPYsJX
WybjjLwIv+Vubrf1Ln5pf7gL+OI8lOt/Sasia3AtMEj+Y1BYFQTNtF6PYBAAPw9wfu0XKIvzN/KM
yXrjjT5SI+gjr9pK1sn/rPCqx+GBjASZLayLIA2TZbbWDLYejlBXjIP8Ibsjp8Hcqr2n3Vs796V/
bGRs5mslDZCtOiaiDrIPxMLLE2xLc5pAfIGPtO99TMGlkBgbN5b66qSb6YjxGhfPvZdUVbw8/YN5
J8ma165WF7cPBnjRjwGc6tL8VEVIHcZIDxXFWTACYjavUV7bi29CIudQVGzcDipZNmgEA6dMlXpb
U7s6VtR0Asutn0sF+ihE67LNmJTNqZUOSq7dYEigwBEDQnnO4Hb5AxNXgRqMkhqhxpzlS4WJp41u
dNauMkYZGGPt+/3H1BXPTjbPpWvk1ABGcEOS2CfmwdUjDF5WByQFJ72SpABrfUvohv5nbXhiXK5t
zGbS6BnW1pvsONfD3Vyo21Gp7/Fo26YoYDA91Ix8q5DZj8fab2Sitqsr/mQU4LI6rgi3x+jRgPs5
MVAXcirQ4bTfmaoGur38ZAQ8w+lCd2UihZyu+ByvZ1hApnMKHJMf+dm9RNRoUmiKh2piHLPJ2UUW
9c1Zv3eX9+6VPtUd2mPTHbVZqNtOsOCH1Pa4m8FBLP/8VtwL3zsuYeQgoAwTZ74j6kZlvKAsYPMp
Eutr1CphnRA/2eTD/dyrns7Uo8oeKNk3xRdSRo/U+alGVHJ1rCQfXPQUWQfY7zG6IWxJbNM2N8xR
4xQ9OGmEn2gzLxFmTD8y8ML8/UcPa+CSUvGKx+wVP6CzAyinsR5ZxF+beItYGrR9ynnnsOx1JBam
RzEOywKMdm9yvcdTJbRtGpQFfZqa9jEpu40ibbasXTE2aIUJyJlBZQgqhstfNMwkLioFT8JGrV8W
/VtsRl6UF8/uUGysGaqWk0M9l06HznjVS9mgxNrugxialxAB/4AnXFrvM0J6F12ScFCAVZuPWptt
yhGaMeOL5n65vfk8CRAuGYgT/8cWOJkubRlNFTtdA1tae5xfutIbTc99JSfSHRNZfW3tckEZD5k1
eAQ5jEBIhVIcvZOzTA9NtNq1YfZBq+jF709pg3nmwhsJvSPd7M9d7INYtI6eZvBe3V7vSoZicyZ9
tJ6ADAQjxOV6XdKnmdm7+MCo0wVQqo18187p9raVTxIScVstMNRw/CFPU4R7DEOYCYgNEzzahmin
0V+QYvhqoAdAGqCRjfhYTU04RMEAckO1Lr0IVel+2TLG/sSztnMRgfIx8RP6XpWDPy3FQWPxbqjV
Q0plSKProIsKJBcfRPkD9OBi+SM3GfQWM7xmu6Yf8era1PRb0m1a46BGQULtj9tbs2IOuSi4ksBb
5wBaK/iAAXSr1kx4ZDE68N6iW3uNtW/wUE8GCHJ3vBdORkNy7Cs5HKIp4KAoRqIkiTLe5blrblwi
1Gl6mFMM9JNfRcT8wg1cK73r+yOBrsLyO6/fTXB5FFB4zjpZSe3/8wssPC1BSQXMoXC7glnAVUYQ
doao+6Z+u1Tg54tOvRr9mZ1fhfYnVtJnOoLKWWk/okTHPV/6wzTsbm//9ffO9wHEfZgKdUHSLsSW
KYbyB7oyeki+FZa9iTFqORfbHrrtvWvt6+xplr1/VoLppUkhxJRNRYsB3EcA5feYac6Memsvi/FF
79Jx48x2EZipWb63Zl9sm9zI/a7AtJHSs7+nqLr8IcI9U0F7PUFQ10NXSZXtlMf14+wu+dYEeurp
9javBADYAhANZBr4/HHil/5GFJRmK4JFN7G5TU0TE1tm8pK6QTlYvtI+JO4TRKqqadowcDSRCiBX
b3npiE+ih2LaOtNvG51CiGdhpJtP+0Mo5fYvXKl2XP5CYTcoBGC6ptNRoquidxNT5rTbGu6A6jKE
raYjy591zdwm6mvkHArIG1U+1e4TvLN6TfZTeDS8jJaXP0W4bpcGfbkFmxn2tm8/D/NWU31UQ8dh
n9fgswyaVAIWWQHAwyJmotGDQYqjigDjmOVuZwMXHKpGO3rj+EBGbxlPDXO81NIOuvNep2yvVbvJ
AgoI41Xa1zmpd11sIy3dzhjcyHyHSn7VJ0myuA/4OVwDBVUY5OKXTlPrrK4Uhudz2w/5V31O2k1J
hylQ5+UOND3Kw2KliddhLPhLOrQuAlipbminPYE7N/fADP7D7rsxcCPi+HUV50HiOhCSdds3/Ech
5LDUR/Qsv2udnaFPnZdPVaYX932X98EENIhvLsV8GPpW+xdBByQSYOQBlhXD18JtyK98MgzKZwlk
HDzUB+enSnMb3zErxa8c8mi41C69StVcz0Y/Q5Jhrt05GHTgnQxedxRVUUyoWOnGAvtkMIMavTZM
8zos8cDdoczEa9xCxiewMscGZRS0iwAtR5qB87w8SmIrdlTHpQEQag/CkkFtnidMnwd9kse/rdKe
T4Y5zCC5byGeaVVq5rPFONFMa/Z6nsxB01D3bWSd5tOkzj/cCko4ZV7HJ6WODMn3x790we1w9aNq
A5JnzjEk3Ezo9eRprQ1GqNJlV5s65GnqXg+AYu19HdCtvy43cnImjrpHXwBdJiHwlNOgpT1o/NBe
/a6bCdrIf+9uCBhoDAPUD/o7VwgnQ0Ibk+ajGUZlC2KNOqgdxzPIE0kin+b9Ps+89vV2NOV/UtxC
zIcTsGfxUXRxcLAqqsFmXWqGi45rtDDU9C7vQetixI7mq32ablhP2Pa20ZVWISCrDjQgOG0rchph
JwmCWGfmiRU2S/WdUPNQG/HXKHH3S98/YOSe0mnXLskRsvGSULXyReGdit483ogoeIhloskt3doa
HDN0Gx30NuYSb9LKmjbuMJFtkimAkg9K8tGUtJEcLo+Bwk7za9XCoB3XARfzx8gmvRPhxRrmgwuI
ZgFffWlmyfV9/UqACjdeKXwUFd+FyCPmMA2FKPQxwqxR0g2dE9tzldqQVLvWNhEtMrRccBehsSyE
+6lQqjSdLStUuyEcIa9qx29TdIhpvGHgeWLt8ixxGJ5ci5uHNyXqanhbotUpZH8QQiZ9xxwrhJQw
/cKbLIg7qrdAU3j26sJvfv4pZKCylU8DGRD6chjjgeCWqCCIW6HtWVUQDpIqi62a7RKwVMy08Mts
kvQY1myhdGlr6OFYYD3hO35WSdCnmvZoIhHQqui7hCgbDSO0LhDxRgkGlPi7ZDtX8pbP/I6YnKMa
gPVLc73W1oCIQO2+U+7M5QipnjLZVZURe3r2NPTOyTUDkERK3jLXbgOCO+woWBuQwqBCfGm1qYHs
sjBoHhbRuKGlNgDwhfeCSxpPncaAGEXqu82USG6J62+Cq6UY+CrgOgCHCg+31o2XCu9VJ9SbbN4y
DTDbLKUHyZZef96XVoR7c1aAcarM0gn7Ov5uUOjJaskXfIRB5FRbo42AH64fx1eDguQpDjG/Aubl
9yFNNmySBJprX8IvQUxHRQqqN6iJX26zrdSpovbUCRkYy4rkDiVvNoNfCTRbGNG+vezrG/jSltCq
idy2HgjuirCM08fFwQhhhOmw/IHl0LW9bWrl0uC2UF5FQgRSQVEYBGwmZm01jQPBBWypMiRvSdZO
vpqxLOhpAyhC1ehHWpAJvM+2fUfqbHy9/RvWXMlAGobqFqYzASi73Nopq8A0OLYO+JIHIHO7bgR2
2jQlB7i6UkiRgaET7gopOcGXwA9nqkvZOyFNnyfGvLiAdqfxUNQlsJjFLo1qRD4nSGXs9WuniaIP
immoN1jo4FwuT7chc8Aodriqi/oAtMD0ZFH1zo4n9c4goyr5ZtbMQWEXYFMuGowL5dJcprRuOWSL
83kjKsrD2PxMYjxeNFkRZe3Yzg0JEcCdjGqu69kJh4L5eDKnjmxgTGZBODErScA2V8CCaoa6+zLH
EpdYC51oK4ENHD1RgBC4/bP7YerHxlQgORJOCvgP34en/sFYdh3bWrKq2nWdxeS8rWCihSPg2hMO
pSwyq5h6xQnd6kcEfsDe72mQzxtI13ujJUHbrG0bXJwP4JuQNBGRmYnTYNNy4oRFFnU+EIWNzzSI
P97+aldCM3BvXJbLRnf3SkNt6Eg/NU1rh6XyrZpUf3YqP58lS5EZEfaNZS5UX5LODlNQ67aD6kHA
8n82Ijqy0ZdOxHqsJKe+zu4BggsSGYBjZSVItfAC5NzzuiHCHVwNT3d9hkbAnND9mEfghcj82myC
26ey4tJ4RSHUoID7yXpx6dKNPo5WohRqSMAo4dLqgYEH1Aya3HzlJAKknSTItZVwAyJGMHxhQgAh
RxyZm8ulWBCxAQO2d8T6avuV0XiurEKztnsY4Ye+ArJGjHPyX3H2pZYqnfq5WNQQufOwd5I8yED4
sI0n2WDNmiHAXpz/BzRG1n9pyIaCvdrp2L/Uqn42pPbL2H0cmlESeVbNoKUK9AsC71XdFehDolcR
zBgYK4vtuzh97q1vf+8KnMmL17PgC2J0i1mmMtNt1bCoO29uQA87bAb2MZSvTufJutP8Ert8SnCl
GyCKDV5Wx1voct9KPIoAgoMb0PsuuuvqKqgJQbHu2EuemivBDVK2XHIOYQf1FMETUp0uamp3aqiQ
X2b0Z6z+uhyBhZz9feG2bjUdQpsj/v4y3zvV27/7+8izABjgaftnlnLmyQakDHNSg167d+oWQROT
pJnb7G8f/Zp7cbgoV3BB3UPMqGqriBuWAimfVR+5UfsT0Bta+fu2kdUjPzMixOYIyvOA8+hYyZBs
3Gh4gB9TK34z1J8VuHhvG1sLM+crEmI0lBJoNnQA4wNRuTP0t3LqvYxkgSWbC1kLoAjRFjKbT1U+
wb+MmZjpgKPjM1YV6DFfpuWLCZNkW8hqF6uuzKHqEP/BJyPqV0RQyXON1kWsbtERXDzyL0S2PoUY
4GdAEICPUzgi0xq1BU98TEwUxZvemV/UuT4aoBmmstHptfNBcY3XNrk6uZjgxIq12DEanyExtoXp
WTWeo141tBI3WDsdHp3RjoeKBBpTl2HGAXYuLpD5hFbvev19B7Fz1Ii1wfZVNUazWpJLr31H6Ibz
eRM8+VDiujTHkiyuDJQQQjtSHlJ0qvHfbKrsx23fXkHafAJ6cdsgNQS+gDvKWUwoUsCILDvhHf76
rqRTmEBRE+NjzrazjsTtvS6hntb0X7qKniY1D6Rkbmv7Cv1kV0VARTdcJP2PMGqVNNDyDGeQIpv9
S+U8uhlMzWAOD6r86faCZdYEt1wIIyzKCiBMi9hrTLZpwQMJGU/PoVuIGG7qzqgk2epasEJJxsYF
hX8Ayna5xWqZ5Y3WWUhTop2JwUxnHHagRudqmwNGC/5+fRCHxIMa/gAMEX8NnJ2nWqfZAOJJiBsw
HOPkhj1qMA6dA0hCAoPpWYlsaGF1eVBjxJiShiqsaJGk1NCmCo6qAxisF5k3lLVnFHtUnZFkylAT
a58FRkL5rCPXYhehiNDrAsm23oKrBhRi5KhHd1YqmRJfaRMjnTizIXzpxZJUrpWhTzUh8wfeC5+f
6XfO11HTgtnUPbPcox82JL+7XhJj1vYSUZk/1CwI24s3NG7UXm/HRuNlvAWKTRX9PRLFn+Yd0s3t
bU9Z20mu1gc8JyoD+PovPUWLB6OfKWyROtpEmfVS1szv2kLi/etmLBQHMREBFlTBDJeCnzMM8+L5
+QQxqhYOMuZMYmTtCoAzcFFUhGcUWC7XgjpkrSAR1cKR1v6Y7SiEcxvncZkkb8KVaxMkZcAUc2mt
a2nekjCwLvO3AOQOF29Cu26vV62+uX0yK6vhYYIXi1AxwujT5WoWU5unqpwgt9IX04YaZrsxFs0b
6AQdNKZIIuLKAeFtg+IiIPGfoySX1qqxsox4RC5lps+pfbe0X9iyu72gdRNgsYRng8ROvKEjPJj6
qMcNnQNO5qmU3JVzC1XoWkbkKjMkfLmT02asxmJDwv70Scjip9mSJOmrJtCJ4UVDyFyLTYQOPW89
4WuZlxKT8EfcX6AFlWzYqp9h8g6EY2gfXA24FkqiJPEYa6GhRd1dMbvmAV3T19unsupmfLTONBAG
VFXYrBHzLVamMS3MzbELWGRlvmJa0b5bMIqcuIDW3ra3Fld5tgmaZwwuXs8fLK07WlVfaqG61P1h
VJQlMK069VHqUVErUuKNnRTWTstqOPqQYqxC01kwKKMMAbW2cl5vhvijBfIZEbfPeV0tW0mRclSp
R/W71o1ehjIgSv9FsuTrvgyfXAQPKNCTwJWKerv6qJK5BHsqyDKa09IeO6i25N4u+4qUsZN4Jg8L
wjsYogEcUcarfYjplx/yhNbBYI+wBeSXZ4GoaEaCAZV3m7GtaX67vbKVPIojCoBehJiVjgbspTFG
x3lSW5xlVWBwMFQcQHLJz6VngWO8SFU0162huYXorgMbyP/9WVajoWVdxw2W1uAGhooBOpK++V6D
U5FIbuA118Al9V9LQv7UdSmCfwFLg+Yp9i9W/Byt0Sel5KzWosiZGTHpzUcXI88jkqbWeR1I46vx
W+FKAjv/qaI/nNsQUl06jWPWDtwfPGdXsV1vb+67xe/fx1yymjXPQ8oJ9nauQgVljsvjWVynHqBG
gVTCYDr4JpZyY9pJc0CK2vtlwejD0sWyW/JqecBIItsEdhZYGvQDBXdvk1TFkK7jhvqyeHpEDyMd
vnf9dnLdwwCSs2R5H7P45bbbX50bykw8LCPHAGQOIP3LlapNYg7NoCuhUlQPSn2AVMcX12plGehV
2OBmgIXlyBH+4BSfDDkrFNeMlDAvwAXlfgVrW+3VmJPC6B3d9gloL0tJMXVlZbgK0MjFwBLGasT3
epktGGow1fiUAYKUtrtuWECKJ3FJmRHhypkR/Ic60+MTpKXiZEOzwHC+//UJXaxD2DqoPepGATW8
U0zAeIcqHb5gGcnd1fXMH8pneyW4nlK7eNSNc3wix3Lb/PWdgb8OUAm+JpSc+bTepY8NSY4/b+Mk
xvIeNX3PenXtH/m0pdOxq/7QYvad4e/dmtftAcTFaCBIEvi5ncXXmpis6oolPs0j0M9u42HC158G
SZi4iq18Yagr8bkS/HBxNHqkMVpBHYlPyLF9Rc2A+Wg9rTjOw5/bPnAVjy4Nic8otXSI0upGfBrS
CI/f1yI5RaAwBtBalSG8rj0alSAMGHIgM9Z0demCPqwijVWcEnw2YMjsckiB/fVtgT98bkQ4nqE1
USBZYESJo6PqwoLSbovirz9OWMH8P09roT4uArKj2UqHITWL0+K8mVPrl/mxjCUn81m2uriU+FLO
jAhLgfxYhnKhUZxsCsBUMW6Gwg4aln2fneEOdPSaN0aNp/fmJp6BQjQajBiy+gScoj81DMNIsvLF
2gGCghljfmCTARhduPDjuIOgapkkJzc+MctGm2onVaSR2BAVQc1lNtNYi5PT5P5sVNfn33ANdofb
Xi+zItz3ZhaDp7XBShryzWqZV2jPvS7jNJUZESL4WLYzS7gRl35JVOZrcxdYCZW8s6+ZUwGPxYsU
D0YAOzDyKmQUrZ4kVVOoxakdci9z4v0cUS8zPQAmnD67U3u2qfrKAzPASateE/Jh5M12aAvgtTM/
yz/gPHu1NQ96wsDDOwa3d/o6kOF9jrYzfiHq52CVuAyXrhqPDDiu6sTMFtBhW8m2vUYghthBl242
+mR32971fXNpTzhZO2NUy+y4OtWAH5lLG0T9/2hBONYs7yGKNGbVacoo1AM/Etl74Tpbu1yCcC0P
ajTHloUloJ859JzyC3aUD408NRUJUBbdkElykcp2Tbil2yzDk5Ll1cmoLEg23g22Ktm1lY/hwg/4
vz+7Nt2xaqo+SqtTr+2mxQ0X62hliQRJuGoEYnDERiEA/FrC0cxWEtN8YtVpRk/FR+P2+8AQQ6Ky
+fh7L+P3P57o+ODQVb9cTZZAON5e6upUxAsX/UwS8x7TYTIw1MrHg3YQkptPOQMYujSjtcBxKxgd
PkELKbJ95/vYYtZylESQNStIMkBzAPYiALyFXWs7yFkmyGpOmbIpmPpUV+ofsz0Asy4Do6y4GU4G
Y3PgwUYPQxyULUcMIg+krE7uUlZhRGJ96ybty+2zWXEC3u4EERM6CFxB43LTVEyIMLMwq1Oq0vYw
aQ39BdWs1OtQvpOF+LWtO7clbN0IUXGUhmErWb6pdXOwrB8T7mQTonO3F3UNi8OjERVbXoZBVoj2
3eWqumFG5WQg+EJtZZsjI/CXrN+xpvENIw8GtfCrmj7kMYH2xONt2yvx6MK0sKEoKhWcGQJfFbri
HnxfD3KkonG16fJ3N208W8lPfQJOudt2VzdXB/mfbiFZ1Gwh3dCyqNWypqpOrTc5T7kKLbe9PRxu
G1n1ln+MiK9UEESAS2TAl6yOThCxb30ag0PKHmSdrTXXR6kEZX2MBqO+L2wicKKqiSYCvLKLzaMB
ubhgzmuZKsl1Ns9LaCAP4aMhOrojl16iO42VmRFlyJ7QF1SKcLL7e1TCficYa/VcU8YSvLp7GAaB
P4IOCwxBl/aMqjdLw4ZrOElVbrJ5qTZK3jjbSo11iTesbaCNvjWaMIQrFgqxsM16izRGxk5uHe1a
vcXYa2T1wMj8vT8AVoTgAQgqZiREp+u1Ar+gYqfWeZxJHcR4CbXFsLltZWUxKB5w6BdwUojvwjl1
Se4sRt2xk6nudMzNtcW/yLtQGEFKyBlh8f4WTibuUiWPm6E+ZQl7dKo8rOLlw9TjD6v8a00foPYB
MOQE8yA9Qff20gn6vMhKzU2KU5q+KdUrXgWm/XR7v6797NKEcPhd0Y/9UKXFCc2+aUg8DFlo5bfb
Nq7DHGxg3gGFWgBNr9jWljiJBmgRFyfoFh8iEtbxt3q8c+gXI9+p4KeRCc9df6uX9oRtI1GEtpkO
ey7qFerd7Gflt9E5qG5we11re4dsCLx1qKmjFMP//VnmpWf4Hyr4xYm1UBSlJMyTOxPkDH9rBemQ
BTYIzOp9Grq04qQVJUo5FadpMjfT/GUwy0BaTLo+IhhxDDSzDWRFyCIujdQ1gmdN8Lgf68WvJqgq
Q/d5Gf4k8eRj2LLatZWMg/P6Ero0KcTtbtY7ux/w0k8txdfGFxsoPTjE6Py1h8OOC/QxZOwABxbv
IQCLEjKpOuyM5qbAhJQLpgEphnZlNUAecDufNBWW8B3NDJdQRuzipLPctyMNr7ICRQP1WXpU1xEO
UfrMkhBH56VQWWfBktu/JtOdO8pYh64NAJFlILBhNlRF2Vc4GN1RNBSU5iisITeYtds5kcHzrjeL
jyNx8CdyL4A/hRCalbGhsbZyQ6VvNpnyQosFw93lsdRlWlHXY90ciwXwErhbMJCE59+lY8+LxhrD
qCPAKN7LLnDVFzQ8tosdefrsKYu+H5Qjhp0VZ/7FUElg3Yk2B6NLNlBc/tvvGPUsyHsCtsWh6eKk
HkvdfjGGBXRnszOemD1AzWFEm6BxVZmy8zWgCi8nOCIGPtGsIrbIyh83EDVkWRehF9LtmPPR/R9p
V9rbOK5s/9AToH35qtV2lMRJOukkX4ReEi3Uvku//h3m4U7btK6JnodZMIMGXCJZVSxWnTqVZJ7S
V7tZkA9zkR91jFBvls4e859pvT5XcvbX70WKGKM1Cgsg1QtmwwlUax1eOcJNrYyurIRp/FzGvFzT
pZ/HMtEgjvAIdz6qgOdnO1eWokw9MqyNGvkWhq/AO8aL5S/JO0Zn//XpQVFRCKH4AdBdMg7S1NpG
qcc4DcHZ+DM33kvpgZTay3UhG5YHB4KrEnckWjlZksOmK3rSaCQO07kZ3BVkZ+A8UXk4lY1tsxDB
AmsHqCL4GJilyPnQrAuS00Db3YKV5U7p7jL1QSrGg7r8vL4g6vXOE6149aLCbdDOWPgUxivKRQLy
mkhAos4c3SIBx/gaRErnS6i15/Vno3OS+5c3MuShqZ6eEiyMpW4cEoTMa2KloRotOzVZQ60WbiwQ
aVxfFruDNDuN9AS6tpFFpiRN54qXqvNqpGRAkjMtxpumExqUkIrSFysBsTN4Q50Mu/GXJoXWOyRe
0GEA3A/+rTDJqyKLcxWv0CzsyoMgPdOSUv95fV2s/kEEemG/GHhRRb0oLHZRapQySUmYGGjPqeb4
KdYKXpv25eZpeGyAawiKLqOAyURN6WRmFll6EkaAsJnAVkSG7C3j9KsCY2E28bSdVQm6JnSHgj4M
YCkDy2LOalRKUQOPW2h0SNFmNpKXqfF2fd/Y6OlLhon8AXJKUHW2pmQMZpq11kzCsqydBaP5AJzX
5yO4DOx5+Fa09ti+/71EdPbiLkHYiccbowwrWHyL2iR5WLfSr3ZI12NWqdO9CcfuNl2b7ZNIX4IZ
o6MC0nQ8Ri7WrOl6cauA0QnpCzCGMPqP6XZi24pZHqoW+Cuy3tzVg/bam5M7THOgrAdu0LO1w8AI
gpEa1g0uTaq5J6H23PZqKoNqLDRXuXPR8as40dT7qtgYdi6QzNFypfKKVsSUc3CBcOz9IorAgvEO
BzYZbgy5PBY9KwzCYM5ajtm1g4lgNW3aQJPy0QFTt+Ya3VQHYl83HpHrYSfVVgZezDmz9uU8D4pd
6uXiyZo2PlZ9lN+kRVs95oWYcpJJG8aL/nyDorW/MGGMrx1jLcoKRcrDOTeIlwtq+55rQstDBVDN
OnXpX1tBZ0GDwARYSrYTCTRipSk1Zh5Gz1X9md0D71gF+jcQMUa3RHbq2ak/FGF3Xd03fAaF1QP0
iHAGJsYYsaVEprxKOP5a+mzHj+ROFg7FU/Z8XcqGWp9JYcJSdTCqAvWePCTlTYzgiNS2ZHwDH1aj
5bbIo/nRNzfyz5oYE9aUHgN7MyUP+0KbnUluY3DXaKIX5QrIwbs+dq+vbsMRAisC+g+YLkhf2OBi
jAmh/D95uFRga8R9fyhUzvW7dUzQDzA9Ud4U/Nq5lWo5GTpYUB5WQ504mphZt3gUJYdSyo1jJeer
Xbe8SHPr0ABSgTNEWI3sNyMTGaS0JwX0cYiOi2fZqy2tv5LmM/u4vn0bHgjzS5D3wYtFRf6KkbOY
SSMaLZ7h3SigqTSO1UfMjepu66hsvGUStD3SrcndUgk/gZrllcY2pVMmWPpmBsMIoywCQXc6aHGK
sJmJj3Eqi103b0YDfHbrjZgwunbJe0k4GrOloQiukX+0kCpDQH9+nJM6NcCx6sg8RMSmtU9MNIna
J9O7vrNbiokbGrUYBPOg2aR/fuLby1TrjamFmLw/dCCjUeLbmlfy39JMtE5+FXLRccjCCiZFG6ZF
pDJS29gBvDBLjtHaE2++7FerCuseVSRtEaxh64CePl9MOsbqZBV1GS71MU1TpIVEBxTcWfegiLZY
gm+v8osBmIL3NuoxbvO+sjCexvJaPbanDINHIwUg695AY3R6302vUrKLxuRQr7yX8daun34o3bGT
XR9qfP6YdWWogEQXBWt7VfyVFJyzvVQhPGbA+2TQzihgGxirEYdmmRYCnJg8PpNHBW/uVcp3oCbn
XUuXy6EjanD7AOMKthPWDfTNADRjLZbhXFS2BM4mQfrZDJktrpVDOUG0CXiiPnmWyJMpCnjnE6BT
V3scND8Rfl9X6I1wgU6VUNFKpCBDfPFYLCc0gy16BDxO62NIWXSXW0G//k6LAwIEP+mnXbHK4MxW
bsz5d62lD43SOov+OaX+9S+5gDDAbM++hNn/VW9qQRbwJbrhqosHxNP94I0+Jpjsk6N5GPfKYzXa
ZLS73K+ru5XY6L+4/g0XBTb2G5hrtVaABwE3NVLM7uvkJQ7x7OG1v+OZ3hdI5tz0ztfK+Mi07QWh
wECPsPEGT/LHsN+rnvTN8qsD7roDeUgP68140+8M7wj2WF8IwBocwLYw1f1zVzy1NtqidmNQuaUH
tmHf4LjTy5sK34f3DmyBvt/YOVjN3GYNiFDLsCGk9Ymywv5No3WkfBgCUcsUr0v0yCvLnncEG1YI
yTRHIuPNgCE657aurHmmy1lWhmQV7L4OmsFpc7vr99dPeksM2JsAqqd9X0h4nospBIQF4tyUoajl
OV4+mBqhVrdtnjgpLx2ztZc6Xh8aoL5og/kiNDzxXhZ8uWnV8F5zC7I+DWDRYQyV6AZMasDjNG8a
4TkY+vGsdtHoiXLloleBJZVYzXwBhCopw7zZa2LjC9OHgYVl75gApkQSGspzsMTGoSbtJk7L90XP
ArWgE9lsxgbNkFEPVGwZtusvKwk6CQns+C1vejdK7aZ6GOZf1ejHvCnmXLmM94jWOiNZBbmWqfvG
ZLlFd6ySvXSwoEeV4qwD+B+X9wqzQa5r0pY3N9ETQdPcKpbORB6ZXK3luLQwFaHNnISUGQrxyBlJ
XcWrsW1pEsqzlAYFoZVl0sjrRJMSdZnQMKmWYaqB5heTpYRgAEsOJh9Nq19ZfeZlujGAjrBsOOby
FTKyKnUimp16OxXNmgPHXoaxrjkKUZ8t/b2ffMnK/FHt91Kv24AgruDZfLIWF+/LaT6k8ve5zW8j
vQ2W/ohE/U4+6g1emdcP4CKDTFXu9NuYozfUVDHAO4Kjtw6y4XbSLk7QpkK5vPx4OVrejDcLri+L
c1t8Fc0uN4V2toGGAgNdGMGT3jdWg9FzQOYgkbK/Bwd69KJXzkdrSw4yK3bv5J5s1/b3N0w7cYiL
NhOndlI/9ul/ExfxlBdxwpjL8Bu7gdwRsukUFK0xnq1ve90SyAQHWgZDWjnVcr8WfpWXQWI3mWW3
K48m7tIC6MgzHAKQqkj5sdVyzHKZ5QHsbWGWr5pttPFNZIkYi5w0u+snfem0TwUhZX+u/1mrdLJK
esD6RvMmIsb3GHRerWo6rcjZRPXCg1JJFKaMyS+0SnYuCSOKJmRRANSwhuQnskuDM+ZFwrlkNxT3
XAqjP92gD0mvj0B2GRaCwN6R6w+raRy86JylWu1Eaz1pwHADwcNYhc6uNZWTm9s8OmS9Kbc7Oru+
vvDEo2jqtAoz3VHDekaitpVuRfn5+qFdOi0sEr3H8FcKMgjsTZs2ZldG4lSF04PRHxoHY3zWxIle
ScLxA5fvpnNB9ExP1mLKTZkZwOOHvYW2eFeog1H3tW9iyzH7TTlf9k4z3FjRuZyFKGqTDSL2rNdg
Td+l7MnqBidtDyaIcK9v3qbGn8ii53eypiTqG7OOIasHO5DiLVLixI3HTYZc+gxs3YkY+hknYrKh
FdTInAHuMpxYt9E6DfxTjMHice/Nsn99Tbz9Y15zZmy2RbFIVainn2aSITH5mCP/J+hcohvespir
eRlIUda5DFjXUKGbq7zNjLm1MfXZloF2Hks/WqT7RYk5nUG8BdLPOtnNbsK8rFzHAttVvc0jdWdk
o6tNO+QobEPh4Da31wina2CQLJqsmKPrpDkGflqDsPkzSn9rcm9jIDeUUSpSxzjO0sRRye3V/RHI
HF+5Al+yNNhUSfuJyemd2TjdPlLv9cfrarLtHUGv+p+VMaenjwitEhDXhVkaDi+aYH5bem/K3pd2
DNZpZyFut8iwxzsdLVIcHf1qQzm/2qlF/BHOnCH4eXMJb/A6BHS9tNO6I7agEWTyW8Au7VhfXg1p
QbECGEzDy4gFMkulSb9Hup65epGVB7MXQPEpgMmbsy306rn4Mh3Mi3glIYugMgdexNYoRBPQdsVd
etM4gmELz+Q4PMmFvXLS9BvPYewC7dmmI6UASGBcnaYUnZUuuB4SM0jVV6WylWh29KducnrxTTYR
49TBv1kfNh49siCNwZvp3HqsHLdIp8EX9f4ial5kvY7Nk2wGuvIoTM/x+jE3nBuKroLdUbC8SUDh
oTKPMtG5xFqSumgs4GTXujwmlnXbS4t3fVVbVor6F7AdNOd8wR0xiTkIDEsTumzseriBqbhJhsmZ
xGMR5XbSvzcqpwS7aT6nIhk7VVbQgWdFhH0cXsV+dqQ2wktBwigkC0NMChH84J2rWuDITx/N7jFZ
or/ltwOlFSVq/GfRjAFbcZP2qSoA7a/6uPoJ0RLwQHU2MYob5B7dlccHRW/Di4MEhh3ZO1CTamwg
qoqoSQBRV4VqvhvGyEmKHYoxnOuf2hcrBEwWoGFFIwvKB0x8Pa9lac4jehhm7bcyY8xS7GCoZazx
7IBq3YUcuhCkYcBpwcZN4hgnK2rPCEHj3DXlV8vJpcqRNBu0yHIg/xyrpx6jH67r6UY6EK9YpD4Q
DNAWfDZZIS5q3QqrWoXxiyAcUMAv7OybCEKtsnSVYJFmu/kdpX7TBM3izKrbDTzPS/WSXTfgg6oF
qAzNBMn485PbU1zVGvMSDMSLh/vGtmz6j+Jb9mtl+zIA/If6R/rafL++7q0gFeP60CeAhl46Zehc
qDLMyoTZ73WY49XY5/fpoNp5jQm0aSArt3W8cPZ5Sx7I5pF6QoYNysQoUTF12ijESh2ac/9ctc9q
ld6W+WtZJ8DRW7u56x+uL3DLNPAqxJ32VZNkYWxSrdWVVSVNKGN8690kL8M+n4xD3i7S7rqkL4Ia
9gAR69MnKKq7QIWf76VE0KbWGmkT0nOLd/0+3sW7dj8hz4lKZRSU+3pvHuKbfk92qhPt2uQ2zkPR
nb0pTFTORm9eYadfw+y01K6kNDEkAU1Nb5WQOZH5mkW3WWQEnS74daMdsrJHBMG5UzYN6VQuc3V2
qrnSBtEGUNjZVwt3LExHsDAu6hlnLGEESYPBpvFrnPvSI8Zp6dV9G/fOwDOnDWsCTAZMyqDHAZUt
S1Q/6llU1hM+g1iTC7aarJ1tCXx8Cp2UV3Fi0S+MFHP0yNsC1gQeHtSUWJQxJoH0qqCj/fQGrPt2
89KHCHzt1q92Gv7//aeEkmfixl7i/99fxPkYndVZXMmL7NjRHNGVnNlbkBwRbYUXzVDFY74O/JoY
jIfmgS9OonPFJMtYLN2MvVCR7sWTDQXY9G3VAH4x1r2YgSR8vRVMEK2QxVu0fNc3BmeDNk6DTicA
whPxFPA3TFRJ1LwszKnowmF6pKaOOYTLPpHuM3DcX7fCDQcD7AH8C1CrlOeTMcJUTcQVI2q7cDLv
emF2lfy2E3unXA/tvOuT/XVpG3cipKEcintKA78EY2SZMcn1OK5d2GGWTbC6a2EXvCLgpSVT9lW0
vyHwBbwG2e3z48Og44R0RZ2Eefwu56NLdqbpWBiAk8uGnTbuWNd3kcSx44vAjQqVZESiwOghvcWc
WCqQ0tL6KQlFIhJvHeUyFBY0PRljS27LQq4c9M0TZ1C6+46sKSebfqEviO9pahOkvZSQnMUkJnmk
r9VMaQbyIgsn8AQ4RC0iz2qM9hBPeKqTZSg4L4yLcBiRMM3YUCAaKhZsBSaba9XMS0BVK1l0mkh6
m7uR1zJ3oZ5UBoovwHZQJWXv20jthhms7yCdSLxS81DSNSw/8tX8Pa4599HGHp6Jon9+Ek8oxDRX
swaJAlTlKVUaW1+OwDcJjXqUysfrdsCTRZd9IquSh2JQNDUJy9GO6yf5Nf4djXgKcox7yxSAI0bS
WcKDAg9/xt7GQVxMrZSgF9n3dtCRQrkzmiC/AT9IflP0626uP66v7GIGHp6aZyKZ+yyWRwE0IVQr
6vkRjChAB/ROOmuuvvSgjED+K+39IZofxBlTAA1nVT8KQoLrX7G5vyfrplHOyf6OXd8amoB1V4Zb
dT7ZFbeGcBQ4Xpr+ytk9QZeKMJg2BGKYMQvAGLtsrRcZGtMli50Xq5MaDyvo666v5fKBxohhFrOQ
vixRNoRidoFctZitUtmWIgRS+pC6t9LgltVju9qg3bwu+MJZM3IZP1rJxSRgzhhsT/5ITAxknlVn
Su2i5U0a+i8rBB0P0MeYrqQxK7RWMe7LFdwHxMR0xrTGxCi8IFLHWqsnKZNSBz1jb1K9/Kr6tHCU
ygIiNSm/gcVV59z9W2tGgtPA9AzcThcEBKRNZrCKYc2APR601DPN0bOm1RY4crZ8J+jAAd5RDBp2
MXs7WJj421VmEmqk7oKhkr8bk9pwHPSW8zwVwni0rKikTFk0LKYlH/rkVL9qlWDEH4jh0trV6yFz
/l5jcAXh8fDFG85G9ENHlHSWsSpLPJLlzTJqx9CdXn66LuayhgvN/CKlRFM4oiQWq2tqsQ7A9ZSG
1egmRoCiopNlh1HEOMWntbEX2RGOMhr/rovd2k6kf2ibARoYQaNx7lRiNS1LDUN3QiLuktlHycz4
2UaOWAFy9bdTMqgXPZXF6Mc0JBFJC8iSqtqZMIuDiz7e0sBTCYxyxNEsL/MCCRbatAX0ZecDBzm5
LQH0vMDEA97HttabCPbkHLPJwtSOXIETSW75XorB+s+Py+eHkWOwnrlQFUAjvTPr75pWO2X3fv3E
N+/PUynM/Ykm5qTUR7qE1l6/p964+2X6uafbnNiDtxq6lSf3lSi3miAKOIwkflYH5EzExkbDrnd9
ObwDYRQ4j6y8XNQlDVei2enwwC0P8QQwWhupeoXWTmwXuDsxZOGhk3ikQjwJjNYqbd9jDVjCYMDO
LaR5Ug4oZusGkBHK4wrAnY6w+vwoBElKiGziKBrJcBp58crM9Kzuvak5p7HpTmj2TKSQOpThzwWN
GtinmoLy7JjqHkM/XyzlvlMecTfhdS/djmThKNnmNQtM/j8S6RedaNkqq41Wx5CYHAVkVdTcrp/y
m8UFOZMEJkabS2OwqdYnApm9nMTFyHSkrELJeI6Bw2za2wmwh+tafQk5ga/8ogCnDTh0vuX5skhb
dm3TiWkoP+i6DRLU3FafY08PBo/cFO/ag+rn9vQt+2EcstjeN5mvc3TmgnyLums8g0QM1kQ+AzNN
zj8BM+KKWe70NMwXf3pYfxWu3txY0WGtH7RcDRflBcA0ci/8ipMapT33+g5QTWHj0FPpzAZ0SQ7S
UEBbQrH7oYwm2JJE8LHdmtNHsfybiwlpc7w1AZ4GSSQjy0qqRCsjlZq4btkVmQoXrAU6Z0VbZo7o
i5Im6lB/nantaAAMS1qtpCEmKu8sKzssCy+zumXnaAgGbwNA/TRLf35kZd8NGgYXwrWLoq1Wfvyq
Ly8Y43X9aKiGs0ejgQMNsC9wx6I/8VzKZCqp3McRpJguaI0RXvq9OjgABGB4qb0uo6MkPCb3zVvr
VCizNEzf1mpVh9BieUfdZopEG70933XpQ48XH1iSfcTjOdxaJxibQKZnSahDsGnjPiKSHmVoUkTU
JSCZG3traB6bwv9Xi6P5SR2AaFAesMh6omGkXdUlWWjMM55CAUaoG0tqgzIFQKIH1IHtLAXsnJcf
vZj2S00cDB9gb0KOFJkexl1XXdfoVQ8jU3DrpCrqvEMhOwZmRyND2sR3y3dBum+iBsz5DwtGrv8s
9mPjtx+Z/g3IIU4oeomBpl/zVb8CtgRN4MzXCKaVd7OA/V68+Ul9KR/Mn6s/PMYP06O+RxVth41x
STg+tKkT/0SB4rpaf7E8sXp9Kp+5SlLTWC1Bgfwc81RuNVf7NR9nN7Wnhx5V8HcpWG8sDwRRkz1G
d7Gz3JT7fKc/X/+KTaU72QTmepG7rkvFBnouT88NnQSqmMDZOC244zFGCjUEjEThbPzWpU0ZWOCa
0JxzgTqu44ykQB1nIaY2HnTZGYzhFgTXTWL58bH4eX19W379VBgTTlnpZCUxgbDlkO4wTEqGafHc
4OZbCr37lPyFbiUbhqTSMAjVkGfhqGCIRaE7mt5/xtFoL6pyqElzpGGpYpHbOHpLO167+7ZZoYAI
TApqwPjXuYOsMEQx6jBlNFwc+EfyUGVu+ZS9Akc+BdMRnLzpvehYb9WT8Ca8Aa17fYe3V0+5NPDm
R5mWzWEa8iCt6AfOQv1h3qfEjV4I2gVeo2MERsTX3xxp9FFyYTXIYtLiAjquNAZAkHQ1Eea4y8K2
n3fi9ADCmF8p5o1Wpg3IQt86mvvMm621aSRQVPBwom6J9vjzDTaQdq5La8zC4YexG56JU93nqdPd
/HUnAPVIJ3KYtYHnpazHbMpCTXuxVlTrTLe0QlX9IezHdub4n80r7lQa3emTUFaXobRpCWm9+4m0
1LfIHcL1DgVLbgqVBjSXZwbrQM0CxW62moBBeBbGLGD/qiJ35sRvwBvsNMkuNT19P77MSoD2ruql
M25llElB53ZdZ7bCFNoA+x/xjKMvhXWKaoKF+vNPJejhzK///rZ6/Pl9xpETw4pWLcXvy7fqggHD
oJIpbw3jG148ta7ZDUfcfzm4P/IYn53N5iQRwCLCslM+sswIyrrY9+YxqnQn0vbRfBcrtpzzHluc
U2QJc0YJbDl6AbGKT8KD7l3fxO3r8M8pmYzyV2WaRV2DXRz9xYt+oIkbyO599yK8Wq4ZxAeMJgAj
3fIrejPeVckGf5Ofa7b8t5zJXzHKyWcwViGPY72OHT4jJqktCu/jeN82vJwIjR4vDAJhM0pOlHKa
3UoBhLtrTE1vdePDm7FbHO2m/5460U37kD41XhZc39zNK/dEHrO3olqB0CNdspBUQaE+rKgBWd2j
Mt1qyz36b3mehf7cteUxe4ju8hH1NYhzV9nORrt4UIO1dpvQII5WH9uJkyXbLJhQ+rj/7CfzRKgH
KxPVGPs5OYW3PCCQOHTh79VBP6cHwCRnfZv2fiKNeRtUij7ijviSVoeyozqzPX5qzuf1M9v0WidS
qDmeuGdlMOLFbOcsLHYgxnPVG15j3CVsgl43JxKY2AjDKkswLkHC8GO+QSx+O98UXu1lAB8Rvw/Q
QBUsj+CquL6uL2aNa9rBuOO1KPEsTqAdaoAGTPKu2qXbuYCqAZdADpbX1XbzbXET97sQiDvlLXGa
oNphnKJHdpqb2JGz+LzxJDyDZFz4OjV6mZs40kgtIEczWjxNBh5QYEsK7RKn9Pn0JmQcd1cnQD4l
Qham6H2jPIdcxvfNzQWqCgyROoqW6Cg81xpArlCfSC087fxRQPynHqZDE4y/0YYWzk/xDRp3kMnp
nHbXhXXQf1avXVB8U7zeG/aDW9/Fv+qAm9qh9s6e+OlHMetWIjkFSzA+Srhvfdmr3c7p7dRLftAO
HdW/rl+bzuBEGttPsoBWu8vxksZFojqpg044+1dpF2gSygNwe7nXxX1RqlxZHEsks8ooX+oFFjd4
IODbza+/JT+BQif30w/lXvT6n+v31isOmB20i+5rXFvZLcId2Z52cdA/m/a8EwI0De0437WtbP9o
AltISnMMgopEfJcr3gr3wl51lL0yOOCobyt7/ZbuyGF5UXblDzz6DvoN8DHGA4YcgaZDr+0Oz9Bv
8S/FEY9imNnRHW/E+CXoG87n9JQYl92thSZUBKekAK300tC/DecNLA3O4YNHWLCZtT0VRvfqxJea
cZ03agZh4sGyU1sJ/FfJVu3M+8F7C24FSaeSGK+tYYK9qlL7y9WPIT8q9WfBS1Vu+u1TGYzfHgQx
wxRFquDwmsk94PDoUE78xY/dGY1vyN4EL5/XtWnzjXkqk3HaGF6NGXYdZMbm4tcDGutKQM2iPOjj
ZVdH60EYul069Q8zGe5NK7kbp8iv89kV1iVQpMaLJfN5He4FXjWDuxuMx5uXIbO6BV9mPWHsrb14
ym7wiiC3K0dwRk9wl9fywCPf3IzBT/eDcWnDNDXJtOKcxSB9XHeAZDyobuE3bs+JFbeCjRNBLJ0/
yFQiXQSPezh5WrjeqLYVZN5kJw/XD3hTby1JQT0dE7Muxp90pBMXoYgJ2Gtbt5WCwqicjEd1+HX7
XPjKP1K+dvXEDtUx6jTw3pNQavdp9inN4Jc2dxZeTfMyHmfMQ0h0y5HH2slKtAEq0y6RnCJanB4Q
t3wtvk1owSiHPlCiyl/rHkU+dUcawYuz1usN5d4S29uoyZ8sEtlj13jXN4kaFvP5QN6BQw75dFSc
2DxALU1A9RY9ZsTUK6giQDuuJI4MCsOJcxpb6gV+SuR0AEoHtp4tERT9rM4zpiqEYt/sKjO/71o/
JZ4F8mLyPChuN8aOnPPyDxtKgNABfK9gtAIv2kV8suQtXnhdGsYAv7Vj4is6oueK1+rCEcPmq5ZY
Jd1Q9Eh89odkzFzaaddjeu/1w9qSAggjioLgizcBmTz3+TjIQcrAqxB20B9vED+4pdoNdQBC8o8E
+gUn2twIVtWrHQqp+VreYFLloTBnv22Xl3UQ/euLoU6M0TwTdgn+EpQ6gU6kn3IiKmpXcDPKqArL
uUfG1DUXSfHyeXWHzJv1Lg/GxPx7PCREoiRHmeuQ02SSXumEcTuShf2bZq9EG19LJi8b0DholTvg
HThvqs3TOpHGvFAlo5sNqQIWQZ3cXv9Bop8RLyKiV9TlHv5ZEPMqBZbT7AZBTsPeWOcgig3LFQoL
FDDF/DFoiWFnqspL8m/KVICCRuCtYVomo4RS0naCkKPUh4ZjMbn1BwMDfHzMIL6uHhuXBOXt/EcM
o4ldrdZyXKF22rTyYzklvhRHjtALu3mVPFC9pBTbI8wiR+ymAYBBEUEm5cBj0Sm5XLSR1mkAQ2TT
r1lbA0tO3InklUPQxnJ9iZsWgAw30Erwvip7deiYZDs1PZaYSvvGUYCWVUC+YDd+xOuK40liVFFQ
9UXpStRl0EIlxc9tjA7WMPOW/qYMrq9pUztO1sRoJNoS+mqQUD+lzVql16UHs3Qi8jxF/8YXnghi
gm0RmCvVJFRQJgZZdehX4hUNB8q5FWWD1enPETHKPjUjyBBWHFGiDgFoGf3qRzIGuhlKynteBKWB
cpqe2HG3OF3L2Ur62xfGDRZlkJSivR6Y2HMHqauZoGsNihDK+rHGD3/ft4iCJWZ6//P7jFIYStT1
44Tfj9NPTXzn3iVb308ZGlEcxTQdEGief/9odoa19JgF19XNjyIBV+YsW7yp2lv2eiqECZV7rcgr
rc6+bAh4L4IOoEw9msPndbXe8uVoCaQTr5GAuCiHqUs/pbpEQINr3RLy0coCx+9s2Q0SiJh/gHo5
SH2ZdSwaaA7yAZuF3JXeLoEYCza8Ax3XJ2TcB8bm0ZxIY0L9hBhDZBIgcLIEQ0ttKap6d0litNHk
YD8ggzx6hUj6bxXI3FajHWm70XQ3DKXmTlLRuVM5PZtkzTkOkfNZbO+uubaVgX5pXC1pLDgTqB19
0ootR8rmWSJhhfnoAHQhqXSul23XLP2oNwBsKrMDV8g/zK27C+15/0hgLGscyrnvB0gAZvmpyokv
zJGdypOtDxiVqtq1rB563tCyDQ3CAHuwsOHFg7lIbNJG6hOJluZxc2GCfT+Sm66rj8MAJqGe9gol
8e6vTeJMHuPpDbOYm6aBPOiRnaDFw4hvl+Zf3MdnUhg3n4AAskokSKmtW3W+zYdPTJ4YdM6LdEMl
QKmHWqiF7jMMWGasTwXtCBEbxDSlGe1yLdujgczkqN2GcoMWE/RLhixifA9D23d977cSgmc/xmz+
AOCbTlTcS102ZH4Zp/tOSOJj11fekqWSnZKy8iuj+iQjIWGmN8CdKfH3pVXWfTcPvFbtL2AJc1fh
e8D5j3ExYL1hKUP1WEvVIsdtHFv5Tak3BzH+UZPoe5oS30p0W6+RgFfQurnaYNmykXGxzdyviBwY
hNCB6G9ipv+8vkmbBgFEmIwXBuWnZA5Via2+yBXskSC46eppN834DZmrhJeK48lhnGkWNXUvLgiu
kro6jLm8E9fRbhJtL2HedJtVwfVl6ZdhAYKBf5bFvtjFXC+0aQDiyJzBA+BiwkcUHRoeKRNPCuPC
OsOoiyXBgRa2GB1fifESKRwHsi2CDnpBYxxFn577YSnT+mhusW9yhtTsfJjcXHlVxod/s11/pNDT
O3lmNomRkDGHlNSwMWQVwHbicb3Upm2juxC0g4jUQDnCCOlUNRtWoM8a0xzsbNYMB1SgPHgXVdgL
IzuRwig0cDJmqcoYMdBaB8OcHLVTgmg9dmJmaxiz16ec6Hdbsf+silFsxegy5ANSFOW1/ibT62eS
v9f5UdQxqzbh0SJdXRxIZZlbuZBaFblYoJoyRQYXNbFTELSIr0N1j/nVDjcdtenxQd2MyhW4hvH+
Oj8xJIsMpIawNrDw457s3iYexbZKTeTiuNBjhwhYRz+7wSjFqIIRqW2wIquPUy8rjMaNzaRyloYI
9jKW2bcBfP3gmiK512TgoInN5nVWusm2hFTFRJ0uwmhQHK7aN5/LDJBVnIAMfk3HwoHtWM46Tz+0
vBvsXipfkmQhrlFk0Q3ArabdJUqMCa5LBPTGmi4v1lBHzijFyf06xZJbVeg6rZscY+qaESxh1lw5
6qzPoYT5vBgoVhqeFE+CXaqtDqoGRfGvW+X29v/ZG2b7E7MhYFyMs7BOJrdORleIOcq76V3QOAZw
EzrxwAZ+fsDwOuaAtCyy2dqDFIfKssvF0dZ4UddWWhP3yx85dKUn/kUfciOrRMjRD4Xl5RF4fpxI
Rax8SH8Je6XibNympzkRxzjNas1QiTCgVMnRHjjEU7wtYxQW41p6OZLw2xUQo+p9e1jfrp86TwBz
6vrYt3q1YK/iLPJa5bmdwBcmH+fs5f8nh3FcZa4odd9ATpQf+jYwgQju+Mx0nNWwnJZDNYhSoWC7
oufhzjym32YOBmTTJf45ayZi/B9DGKu8AdITZVgJ4+pE9Mnukp8TqDt5G7bp6U8kMeEksAuKvBaQ
JOU+2kgH08O7CO2WIq+betvu/7EWiwnn5VhZUDqHIAN12Tm1x+QWxmNfP/7N1aCUoSHyA00CG4yq
3TTg9Onxt48WAFaCPsAqTdv4+F/Srms5bl3ZfhGrmACSrwwTlClZkuUXloPMnDO//i7o3nM8A6EG
Zd9d+81V6mmi0ei4FpVBVgj1Yek6/kOdg49heiWu6mqpMPih7hH+usZSuq1sjkyojwXUeFbzB98P
58oKoBkoKWmzG7COGFj8q3rLLa3ExfJfSyXhktDmUPxEjRxo5shWzt0ZeDGjsq5RFOrLIEsDQPlh
Aq8usVgbNLIZJ6EvO5HFLtiJ60Q5fs6UEbLsDoywbiJ5AWR/nnNn+jaVkTljhHkcURXqc9Pyxzh6
vmxrQgM40YFzaUprlJ2lQodquRvIO6mvmjSRNBKE5+8wbGCQMAEomDv/GPV/ZK0oDKHinmxYOSw0
F1DTbq3ezIXk/IXvGdgfYGUYDAbXBHcocQMCmA1hC2DsMxNkRdudNbfqPu4rzY/XMfWwnHZr2qvp
r+PSgFRXayTeW/RJWcsWC8MY90ER/twsMtIz0IIan3T7lcVfln/YEQWf6Z+/z70O1E6aKu8wbt3G
g1/l1LWqH60hsQvR7hfwFHFaBgr72NrlDs1ogdWSgF3vppmvCxWorKhW3wzDwzIWbqm3oAcGvmKN
CRYcaF6G2WjvZjK4C3mw0kziEEVfFJEiVq8ARcLcyPkXHeuMRkuC36KBN9JHTaj16qK4n3pZKiwU
xEBWMLJPwF3EuXfwHEY60MOx77Pp71tUOYGRKqOf4t4Fl+8dOyQ+uKY2Y3VwQO72GVilHpakscBL
FtX589SMN816X6nHZNO9vv9aY5VxKyXXUOQa8QXBEMLK5lgGPf+KZBnzpesXZJJ5vCsPnVO5gB9d
Y92L1tiNZPAHovDiVBxnpkk51HqnaaivpdZRc8ovRVNiyEBr3U5Nj//wNf+oxk9kTHoNRIAJqtn1
C9b13WQGhYSzuQt4LEIj2XxVtn8gWrEA+AiSI3S/AE3D22Q1tGm2pVjPrJYd0fLrGmhJxaOtLYHt
lG6R+ck1Te/bVIY/KnoVAG0NzkHMhTCUgPNTrDSdTtREYSNp0/g36vGDp4An8x982KkUlhuePG2g
A9rwukE7EI8cGgMpTrbbBhm/nMhETqVwYVtZgBxgLCDF0tdveu8iiLsCLJmXmrIxF9HFxjYOgK8Q
f6DMx72lPYwjMVWkyxHKBYe+LH9gUVn1wJn7Dz0A4FshbcN+JwIbnnxgae1yiliOQDd7CMotT/yi
b2Wg70Ir+COFnwTQ19hSDBMFG8V4B7OZB1gYic8VlkQxeQLgEsy72J9ozYcKy4/GgM4UaQMH0/7D
rn5Wlbs2Bp3AtTO8j8tx/YVteLJ+zeLKKzavrI96/3D5ZotiBwBnw0liZgTWzkzoxBCNTRkHq22w
BJwf0zneJfWxTe8muu6MRLaeKzJHrB3CQwK8D+AlnMdSrK4bmg4THVNU7qfeeyuL2EsnKvmyIj98
IoY/u0Szy8ZS2VzF85i7YLS1f6lvUXafy5Z8RG/MqSDuEi+TQdppxGuW/+7eICpf3MdNCSgoKSRP
i+h6oc0MrwSObfZIn5+SnfYsFIKvv++eACD392MvjLnzv3+de5U7zBgUEcFfLzHjsqk3Fvmad+jX
kLcuOlw2N5EiAO/D4r2GYBXp17kipVICZY1taFdL90hb8pjUw4Eo7/8gBZ0GrMyBewh4m+dS1gR/
dQAA0E05gKgBJbT5yVoniZkJeyzo+WLa6oMa2uHe+3HO1X4pMFyzdEGLpoUBolrifMmp7ZWV4xbr
wSn3NNkD5cStjCtFtXaX1RTdJ9CNgN8V6542aJ3P1czVLtOnFR/T6rIRS+LOrsFslg9U8s6NlTj5
6/IP4/JC7MZ2+DHLz33VbQR5UuMglRmW1psGAD2284EVTkgjCTc+KwZJeLhglLZuAYDsXLFtdKy4
7bB2hQQwBcIMYGbUtAsWLARG5v7yR/xskeeyOIvcem3smwyyyhdagDoAj6REglgbhNds/RwYqdzl
LW2lqXqC9CyfMe2ZaUZ2qOoSpIo0dVzbyu3/pzzuOm+A9ib9NGIuRMGGi/PbqH7jhkkRT8QfDsVx
gFEhHeQp8YaujevJXJGdK813zK4+VH1xp8Rglbt8QIIZG5ANomuN0AJO6tPSelTZpV3F0EcrKleP
E88qVZciN2njDGE8WI6c7FD0WC3pv4/NcWis4PIvEB3g6Q/gLrpS6jPdNiSEmfOskdtcuTUCKV2e
IOCFmozFCRTh1PjEvqNWvan0SKrByxcMXeOiBZrMmR+3JTwLVoDMxJtI5ZptQGSzt6KjPBHNx7x1
bNhRz3bJKuziFXsMb2iyYosg30VbW0fUxkB7LYB4nt9pYuHUmmXARxyVgHQH+63BHjw6HQAG8ZP1
57L6LZk84HYbONExB9hYdJWV+uvlsxRM9Z//Du520KKZ267H78hf3nuPXnU+ufkRvSW75sW5ApfV
FX0on6wvsS+Ry7zjeUJ6LpfL99t21VZSwYjil7gKKtNjcx6Nqx4b/UodAuycVbI6p6BWA5moBwH0
goHCqpxM1SnrOapwc+JqwBa+6fUghl/ygM3C0ehqnFrXGG+STRKtCPYTzuUyezsJKmk3TFup4RvX
rlK79xPdJ7750D5jGhPR3vDY2i6N3SR351cZzbrQW6BZDIR/mzJqHU7nJs0Bw6HA25oKcdXuJxh2
giRZ9rqz7Makvs2G6qFId7o2QfHiG6lWWVhoiU4aFHMI7tkkMQ810jVT1GaJivrROt+BHXqnO/0P
xFivYEe/7Sfz7V8sC8VYjCGCmNnQuTBg3ECe5eQb4AHU2sek+1WqzLG7NvYjebYzr1dfu+VIgOnq
5uqPy7JFnhG2RRkOAt4BHg2ns1o0tUcdLcx72HJ1b1RBIWlyCL/miQjOlizEMVFkafD+iW+XuQvu
E7ehrpKOXisbFmS28emOnsjiYoGSbka8WiaK26P9c3BMN9WUx8tfjB3GJxEgn2CMqDgvvla/Vt2E
YheMY0NUaAxKgOZTPQFXTXtPlVtbGd1aNgQu8u4GToiCixDgSHzF1qDbqiYbRTRFcP3pN2A8afro
X9ZLeEwnQti/n1z5rKsbIOtbSJhLpw4yh8bB5Kju1ueZ21hD4natlOBKaH3YFPnAxUDRjXuXu8zG
+1GS7GbRXyo1ce38xVq+1RhC/HvdANCMFMsApyPSpHPdUgDHNXqHC7ZAEx9TmtPNGpHJN7cp9fQ5
/wW0B00iU+i7WWMaOGgs9vgUA0fJtJYO3uSZXrevy/pAEywkpLFnVI63FFd2G5aW5K6JPqiJGUCA
6sNMYJ3nioJbcJoMG9c5ARyT4kUZStDKg1lrkgdCZCyncjhj2XIKBnnQcN5MS/dDrZ/6PNk7rwCv
3K1K5EjiR9GlBsgupi1ZORgByLlS7dbUuTKk+Y31qgFeQYYbzoyMv9Cnf54zDqMB31M1l/lNu32b
48htgIDfKE+jcqUPibcu75dtUXSZT8VxR9QgesLwa4V1spm49RzagGqTgnyKnNSpEO58emdI2qJj
g4GTA5yqh2gufG0JyeI7dpDHGPmSDtKzsuqlz8jd5UoZlqWrIDKu91V3yOIXgOq6E2rMSvc69HuN
fM02M7z8MYX2fmIa3MvZANpyKYciR+EDeFzaIzZyXE2731DLuSxIGBGhcGNZjMYT2TNXVR57PY+G
rc4BG7fvKHDHhsKNZwfkI2NyvyrpPiU0WOba6/LjpEY7rdyC+okAKmxT62s1GiU3UGRGgIS0kZRi
wQq93PNLsWjFQBTS5TeremuZz0gRpesDoo/7UVJEK01HdYpT2VQcM10Kkt+gJuFq02+GdB331NU1
2dcVmStaaSiAgc0GuQV3w1W9cpR2o/lNDQjH5BhP2vVQxdcF2/uurowt/zJ1koFgkVNBfwC1CRRw
gebNZRGTZaxqb5j5TWcsboacVDqAJtgWZ/C3LFRAsQXumHMsXedEc9qiKWjH99i29zLllm2Jzv5c
ftuutQbbVQZaE8hI1aCfdyP96/Y45CNu+GAHYEt/5ybSJsrSlCwpzEe72iWN8lw50d8XNs+FcDfQ
TNI1Bj4essKo2hld7nbW4snxX0XmfqLLx2N7Ep3EfesMtoFEqOj1Y7yEqE0e5HYolIIhSwZIjo0W
PrZrGme22cTPTbZhUaPSMIDbVtp3xRll8E6iRwelJCzLAiSZLdqdn03jjGh82oh8GqXwZlCqJw56
7SZgh114of3YxyoIAhIJ55fwRgNpHTCeMEfweZ5LjVOCFpXKwoPuuCrWdYvljxHH1f6Teoy8AXCU
KhBu9HNBBo6rq5h6GLo/ZIZ1AIYWyZDcpMaurFfwEcjCLeHRnUjk7rOKtdmkJoiR23w9Gu1+XEHZ
QiThlfDULORLWDYH6Qa/sEW61oiGCfaR06/Ynel3JDpq80vb4PHpJH0doYNinSVwB8PF87yNQ1J0
Jdo+KOlY8/AQl7pyX5ftGFx+14Qa2RidR9oJY+RLwoTWFqa0EFuNqDKy/sc6u3djDwydy3KEx3Mi
hzMItbfydLWxRK8Hb6oreQuFZo0lEgZDimeKH6ObCLiF28RGXVvHlqW+ecNigibroS4l4YYheqiA
9Wugbc/WfyhvZbi1m46k5cbuZ/ttUHLirxF4ozE7k1xFbFk122KUDeLtJmsz3QOwRuKa5kivm0kJ
UHunvlqU5qFdtOdE0UCCVOnFrnGy4qitBnblo2bz+y7rX9NhITvgVKiunaJCWm/F41R2s2vlI0ox
id7cTxl+R7yMGghLmvSwFHPq1RQjd2pN1wDTP/l+qsvkOsZfdo0Mw1EOUHcln555DD7qY9xRKBcB
Ig9x0flFB8hza9dky28WJX9aB/MJpQwaFrlR+G0TJ2+J0hGJSOG7iglnjGkguQJ1EffkdDFtaGos
iEtWt/M1gKJ4zqv2xXrN39Wf5S/N8rPOwwTdZQsWa/pfqXxTMi21XDUySG382umvFust7t4VIz7O
5PmyJNHNB8i7g5VKNFEAqHD+TXOCfe++xjc1Wwwcdmr+pYta2UcUhetoG39AAQAYgo8fUePqtFFZ
cyxE6YdleM2d7kHFeJKz7FvnUFazqxatO6ZfLusm6LnhXTuRyx1eir+qTA7irqRWGndW8+dNS9v7
hkTqdbnEVRhXcYa1l3n1Z5sox0jXvlaxZvjLWjZHjAzI2E6EefrJL+Jx7WxMwbUK1sPAoeQ2N9aP
WNvpP6fvqjvWPji1L+svclXov4H1Ej1g5Oic+krfa8OYQFicYWWvOxYlln/LYMS3/hdBmPhBEQCt
CL5nlSbmmjvwujeg2lHRfdCGwbW+J++XpQgvBWYWAfcB+ivQQZ6bar/2QP/s4Ics9wcA5byrYn9Z
gPiyn0jgHo517MapwmAWunsGOGjC4QAUk4MR/Erc1Vd8G/hB/0+JnI8viJVn0zwBRNn62QUo8hXm
+KZUw0FLDhidRulytW/JBKpb8ANYhTtVMuYf0aPMJkH/81U5p1rEI1kX9lUBXuEDTvWY79MvicxC
PsrKn3z3iRj2Zp/E1KvSllHWQ8wCL+oSMC+C+2qfuvE3lPjdXX+Dha3Uf0UdMEAbwG+P8f0UPL9v
gWzUT6Qvim5oSCOgwdoGp+9kTAAs0SO8qu3mZUDN6YAm3rQvqxmUPUVmVksuhygaQQiMIhmQ4JF1
slt6ojnKhKmplVmBNWQwYjhq+gsLlndlLiuTCeUQxAmY7cZ6PP86rh3GCDBgAjl9uDRXpn0EvOpl
cxWIYLDC+GqUlQP4KqPVb0XR1jP4MQPyWlwnMsRdwQ3XEMETMNpiKR6v0fmnQstrbNJ6KVjdw8TU
wKGdwBHp6dHfH8mZHO5IenOyKupMxU3Z/MaMNeAQpNPoAt+LcRJs4EMRbALzhLlxmue2Qtfipims
3TrdsrXVXn2XTlgLj4R+EGOj2035JfckdhS1GGlxM2t70t/OWYBBnH849RMRnN+N7cJeugwiMLnS
V1cQAQz8yyJEfTg246UhHWbwUfySBWq8g1KMmMGJ9uQ62mU7PNfu4K2HX8+y+o8oKjiTxXl5lNEn
I+khK8uerfnKmIEKjiFRB4TiauJX1Ad0dVcHc/FoFD9lJQxDaBgnmnIeP43HSmmZpkriOj/twl2v
47vpRn3edijResX1D+0w+Mv1EKS70R+fMq84tH79PO7BeXy97sxDF6CRkDLg1icgzUk9tSBYO/s8
nIOsaNeAaR0/8EXz1WBxt6MOaZZH3c6L/Nf6QQXMy4vjJsFlGxBa8smH4S4/SHe2rEF8dlPM0b4j
wazqe3vbXRYi9DAnQribv4zgr6YNhJDmC8LrUnlUl1fNWx2JQX9MU3Hv3dlXZD/kxOsvqV2bhGmj
+aPb3o1X2s4+Us9A/lB7iZcdtUN+1+w237qmfutpd9/6q+6YAJFvb/iATvdV39wBws0bn8D9pe+K
UAM3bXJYXYovb7i5n+7kmJjsbPlfzVqNrPSM95GvIjZOtLY6G2QFj3h3WDf/8tcXTa1glA+PLsqM
BBDA3NVLInW0CgVkCg0W+g13K3dRjs3j4aUvgrh1m8K1aHlfWpJ3S3TnTsVyd06nSl+QFGpZmbUb
Fiy75It+o9HxO50SGWOpIMCAjmDTZtV7hqh+fvIUZhwbBDrmOj1m/R5VNq2Kd8XBIbvekoSsIntG
boqiHiIMkEVwvtlMo4g0bC+17zovU6tr1LaDvg5TdQGO9d9XpNi+wn+FcadXFmBuiCaMbRvJekes
/jYe36g1+WnXuqqW72ZTRiYmPDgwRQMyg81G2JxPsGPU/JoKS1dZj9G+tWkBukyxr1R1puZm2A05
XDZQsTwUZAnIKjDQz91aJwMUmTNhXSnWjt+OWYZ4bWlk2TCzNv6SoYSBZgr6tCgkcT5ITZdY79lG
UqO9qE2zm1C20dMnvf2amMd5PMZ64hZY/bXy99Y8lN3rZR1FfvZUPKfjWqXrVkQNOBQiirHdGtWr
aHuK2+7xshyWXX5WEx1wVnZGtYe7dA2wj2JM1mL1y3gzVXJtZMOhK590+3urPRRZGUyDDGZCrNof
kdzVizEtjAEQTE1hX6L3AbH2bg6Y8StpK9FNdO3QivivbpxdxkapbFqJI1yzbj9Qx2/WKRzsJvEM
2roKOAYuf0uRXz6Vx5nMlioRlsKYXQLJKDUfR/vXZQGyL8cZhTqPjhYxAc0XMiZeUz+ZROKEZfbA
/ObJi9hmWNGYWthdNYKerAAc7IhXTn0A8J6RF+BV+m1gxuuyWsJz0rBigqusmoAXPJe5orqp6AaG
kJuHBVFM7OXzITfcofl+WY7w86FAiHIwMqNPKIZRq+bRxkbYst76sUZT7kVadLssMshOoR0YyCcY
iBvbST7Xh7QFsauBjastz3Q8KOTpH/QAvIRq2uBcAO32+d9Pk7FGSQzzRjOgpkqCyRXMlaqTDHZA
1ODGZtQfOcxWTmwhUtdcoTN6G4oGUdGuzIE0ieX93yjD7WdLx9hMa3pFZ79hu2pwq/6B5Jjq1peb
EocZYzv2st4iv6/DGaOqrLOpa05vQ1naNZ9Zhwy1QnJEOX/LXVtGBCSWgugTBGaA4eN5gBRwCitk
g9aYDO6bHwNSQnN+MHNJ7Ck0RkDL/UcM5yzKmM4DYJXQOAJiIgiO8wX7QIVsbpGTgs1hLMODEBC9
ZhNQuJSLPDZjKEanroyww85bkt1bOQDbl5fL58K++8kb8iEEI8AaTgWSQKJ3bicogRtWZHZGaM/f
LSeEV3djBFbRcZiDqVb9y9I4b/F/0tChx7IyquEfO1gnVqmC4XGy9MUIczhcF8sEgT4WfWCmlt+Q
+Xobpr8zu/8VCG5v/G8SbONz39DBEIuSzZoRAkE2G8MOxDhVcRU7qXdZMc5t/J8cbLYCzs0BoxFv
3nGsFTWuY9hlALi3sNLrGrE27i9L4cz7kxTuUjcpLlA66UaYlIBGQeCrYQEZUX2xSmYNRKYHbiu0
LAxs1Hz6bEVfAgfHMYzQVFSsuY1uWqOgKJtoEKvzRwoX7cbAoyPlAHUw47eb87vOmFyKmbCWSsJq
mTqckSsJBtFqVCVCWJ87Vo9J+2LLMiCRBVA0AnBTdew4fVQlTkx7W7eUDAYuUr/k5nVWptN9bha5
xM5E1xVvLdaLGLglWBrPr2vtjHOhb4MZjs4T5lCIWk+PTqTuG316ihWjBWrhskhCI9GlBWIC26yD
L/oUTRstGMYnjNyEVdcFdvceKY+Yp3CdafUtS9/9vYmfCmM/5uQz2tHSF1mjwCb02yZ9M5sjkKsi
WedfpJKNjM5COQzOlW+XKRNKIbROzVCfsxeyBEDR91i6mhwGXQkuaySSxTDGUKlErmrwR2YUbTrC
B5lh8iWdvtG6dGPjVzlMQSZbLxaYIEyPIOnHUi+K4ewanHw73YxXYFhlNIyjrTvOxQI86SLv/l4f
5uWAkoBCOFwdd2u7zta6Mc4ttPZG3bUnEk5ah1Z1BWKTKPtB0vjr5Q8ocBPIiDHmgiT1o9t4rhbZ
zJzmgOMKG9w+X9FL4lktuS6iHFROq3r4B2mAvEe2j/63zj9RQz73ICaFtHUgSelN4PnTfIzHLqO3
6Jv9g44qQL0uyxTcasRGrJgBIA/WKDrXcBxTYzU3vFJKe2vEgAwrXaU6ZpV9V2NPtov/ElGVvSPY
aUJmzJD8bN3mLllb5sQpe2KEkTb7tAbY7wJwMlmuKDy3EylM6xNzrIxha9safkPfDsaEksIIQtd6
Al3u379WZ+pwny9Tl5xkGKIONXMbd5gd/U7nAhlQ1MqQXT5OnwuX4Hax9IYAHv1RfuSqNeakHrPY
DJEj7M0tVNb0oY2n68oANdxw5xievtZum1cgTpyuV3JvzIBK8xL0GtnMFPBXJfkX0+3TD7IZRilA
69DpYj7h9CMD/1yNmsgIN+cWFIe/1wJZ2F1C91sUNj2IW/NZBiQrOlcH+yUIdNCNxgLqucilrfWc
lg0JC0N3LbXaTflTub4nvYymS/BsA9vV1LEMj4wMvKLngvpqtdRB6Wi4Kne2EpppMNG/26FlN+FM
BOcys21tst4YaJhsW7q3K3rM1Xzyowy8fvA2sk6lwEOzQUCUEi2M6+EVP9conuYk0+0I706dxtfO
2mCXsIpqiYcWfTcd1QokWwAhAmbGuRQQMywpAIVJGLN1a6DTTB0YqGChl72W4GFjewkwOtwHuEtO
TE8RxAMWkYSJGWSWFhRV4m7YLxvNZ3WRgasL7BzCEF8jrUPkwxtdWaHvahYdCSNn2tfx4M2TP3Q/
qvW5L5KdqrtG/nJZPaFEE4YOlmA0e/nUAcOj8WTWkAjEmGcjSfKrsTSe+26wsLZn4w0q0uQ4rQCr
3Wpr9S8LF7wImOAzMJuGdxa8vpxdVmsOtvGsJiE1MZX43fAVTx0P83iVDbvLkgS3GZIcoObjKIHs
wkWULcKkSFUG3GbFANDRt2VEbTTqvVzWsBGaC1AtbHhN1HH4AJk680LNLSKhMhTBoL4PxnerexzG
eTfPkqMTiYLPwAYSBgIweMU5DqdHXRguioaam99uYGD0UEC8/Nn4OaMPz3EqgzuhwbayQssrGtoT
6NTm9jmmvet073VVeg02TXpl2fdx9JClMpcvOjEM4aqopGCeDGn0+fUGWPkc1w7m8kpaEXczLF+f
Iw8Ao/e2lv6WqCnyWKfCOPMAEmq3VdlKQ6pHdbpXU6qqQUkKjFZNmvNT22Z6SI2UPjj5dDWVW3Or
YAbl2zop9g7IH9voRrDx2Otz3Xm9/NuE34GR1GPREYh+/AUFFL42L3ZBw6itf67DNz0e3Souv5VR
KnGofFft47ARM4FhGrPCmLhmP+XklQVkdPu/z0S9Kq61+YrmR5V1GAbF2zQ3AZnKWPfvw1Jij/X7
ZS1FB4BKFlAtMGcGMDDuAMy0WmmTRjSc82BfzBLNRN/w9K9zwTxgiBUNYCNIGbChuu5zwNrsi+fL
GrCbwIUoSFYBqoabiO1Afsp2sLd+tePECu36Lk5wG/Wrf8m+8Wlw2ZGewlvyQ5YFKYaiUmsrjMrr
GrqMMnZO0YeiGvbkUbu0GKfEuQWk6xJbWttaYZcEWItf40Oj3aajpFwl+lR4aTA7BWgFwFKzfz+x
s5UCHa1fF4pC1T5Jd+3TbIeXD0Pot05FcKa8ahUooiaIUJV4b9ntEVjbQWQrXp4Feoum9KIe0272
skaThOmiT2iBRw4gzioSR5WLF+YiQuGC+a0aYLKZ42sY6h3MK32cJL5Z9HieCPr4BCdf0SkmJZ9G
HT4r6d1q8jSCKjgKcgoK3KWGMZR/OTVM1GC2H+4BRETnpzYa3QpURYeGTYMVd6cGMDRoZLtKkiUK
jeOPGH5dQRs2Y842iEk6y77HAAmYPuflZ5/m+8s2InI5Flq0SEfxXH+qWCjJHLcoPlvhYMUuIHu8
uZOhholsAePp6K+gAgOEQ87vrJuxrN0WwycoDVZ2e2/Tw1LP3KGS4XoJJMHccGXRVMfh8KhAa7Mk
CrIIGlrqy4x4e+uuI83dqn+Ihs/kcEYQDcsGaFRoVHRHy360MRA8WqVv6eFq/eW2IHuO/sgin7DX
nXmM5ooZnDqAZR3krYAVsM3DZSsQfjgEa5hdBzIvACvOrXpbEyyMZ3ga4ChMvzYqYOUAzdTTurUH
B4slG4sSWB1b9oC5AfgSKnIe1hk0O7J1FF7a4WetYU5Ue7qskOD+nAngFMribVPBrWyFqfaWF3e9
kSBcOF6WIfxoDlsCw6kAlpBz4Hk5xH2zVlZIhqNGfjcbKGXCPpdFn+ynck8qVPkjhv2MEw9nToam
dCNUKWgaAb2lzvdOiZ5AVWuYbOrX7wC7JseW1s5TUjQSdyeKhkxkzQyhBlqiS3Uu3cCObLRVix2S
rAdT5nqoJtfcnpFxurbRHZLkSS+/j+RxMkdJyqkxv8Arfiqai4b0FoulqQXRBmQCru+q67a9BooQ
C17qZ2UWXhwtQWyYh8oBY2UkQ78Q644VTAyvYHMMi0Pnus95purtlNvhUNa7cYmv1iK5QhEkGNab
2YyudZpcZ02TYXamfqzzr5fNS3RH8MggCkUpHrUXzm22hZlPNV6bUJ9Aj1wUeu6lqioLdwXvJ1qB
2ItGNMUqFSy9OrGubasL7KZ1dojI0F26t6wuMHn0mGW1N6e7WcbVxS8FfLgzA1TkIMnEGgVK5Ofy
SEZzEC6pNnD//WV5ym3QHQSRcmjU6ODECsgYO3+zvyjT8oxhzM5J/MmRNVYEKSMEY1yI7Suzb3v+
G5p+hLUOpRPeAvgxUg9T59mKX8jGC0RiGNgekMdY94YY52JyAORY8YoSvTLTYHamQ4x0aoyDhlJM
JUniIJEzAgoMg2vF4giIFc6FWWNL8342scC1NPPOrtCPLHqDHEu9oTvdxjr2ZesUOVjUELB3iBo2
CkKc3ayrEit5aiAxdVKEWgTzh6jpT16d6ZJJF6Fm6L8j/SVAO+Nnsu0JJHLOBM3WaTgMvVV5HTBh
3TYGUgaVvIMfBD28z2FY+/8Rxl15MmCYrUdEGy5aSrDMtBb00JDazgGFENX+xuiDptbsfSNO60Bb
yoDoGfZJBv1LHdWqW231upuNRPdmAOc82KDXC5aiNa6QFVUHZQUjgZH2kmBb5CnYp2GIyxSFWs5T
JGjYql1JadjW6zOAwMBjRiXvgFgEAivG54fAlxORJ221Moh9QJTR90Zrv63qKts8Ft0XNgVBsHQM
qDKbuy96nPegZiP49mT2ikjb2+N4vdiRF2sYC9MTCfKmyK5Q02ZJChpoSPfOb8xa5GVaA+Q23MpZ
uyVGgWbd6sx7U0/WH8WyTJJsTCgP+6dYKmFhHA9b4IxrT8FYiZDeoC5Ztx02Bd2+vu2danf5booO
CyasOgC2NRDScUZcKkAWmGsWBk9WulsdXEtKW9mqk1AfBPUGaJWQOvAvR9OTtaYNC7GqeZ/r9XGY
gJjRIAsrHEmkJVToRBQXLtokTbWFog2pDCgFp1E6uHZJZaCiIpeGYNRg5ArAa+JTSTBdTUA4TK0Q
q7w6iCkGsN1b27SzAb0gOSGZKO6E5rmY0FVlQX1N93NJbaxrYkENDMuSOFhUAsAGCDD10cPC5qLD
BalRMyw52EqRfFUP2fRbAYgSLfbFsktB40Rq7C2nD7GM/1VoGqjfo9+OuBWk4tzV0pw2czIIJWBd
K0fzobPrBzMxrwntH//B1hFNIJYAM8InQoKkjeZ1KlCrUc3izkjQElRlGF4ibZAdI/gFbi6AR7in
dShi2jnlYoVTOxxnp9tlUfzSJOqNSdQfl7URucATUXy0Xcx23m42ROVmf0Xoe2q86mO7c1ZQ85US
WSK1QH+FKUvCNqt4jBjECROKNLYVznUQq9dj6TlTUCj7yxrJpHCWvmnqnKGka4Wa7jbbY7P4qF83
shFIkRSG6OboyJVR42T/fhLFsknSRivh8fSxvEnTK3DZuCuQchXMZv21PmhKweMhSWZZHycptjdb
0Vg+1DRb5SHp+qo1aWAPZYkJx1aW/AvsgUGQEUCVIwcB1PG5XpHDOHkALhwufbqvNgcRCE7TW5Xa
W/LxvTSiQhIBCVwtA8dj870ogZv8I1xhmq8dl9oJCS3e27RMvXJRHO/yR2Q/m4uyAGGCeBAaYcPZ
5oyiLztSzvPghN3o6QAKAvXkY9QHG3ZWvtVNcFmYwNcCNg5BBbrXCCw+MpIT2yg1RBV2Ojqhlm3A
/Mz02O1p+qUxicTURYeFQhowr7F5R5Hg8IeVAJHR6Jww096x2ed0yo5CWFHrnmW8/oNSgHJnwrAR
YHFmiJC8WZ0Oi1bx+Ight0q7zWX1acGdYnnaf0UwdU++W54lKVbHJ3w3B4Cp1NrF2L1R48pPZ9ki
v+jLIRli+QvDTOErKfqSlu3cQpvJ+jFlxlX93BWg0mm+I0iU3F+R6WFOBf1lzGNjl5QLJYquxqoq
ulkh9pRTy0va4C67sgd3fkJH6fIZieoHjEDzv7K427vmdhevnYovWHjl1fYDE5zOY3pMJzdQcoBP
SuSJDuyPOJPvFc7xWtcKSDBD8I92/bXe3iyvVP11WSnx9wOWBnwqJsP4Yi6oIZQeBENOOM/f+vRF
M59Lx5/70XXie93M/SWXZB5C2yB/BHJZwURmYsf65mAiLHZtWgSq9jXfHsCvNLW9xPmJXAXF1i9z
f3hIPnZdT0y+nlQsTUfEQSc+7OcvU/0wt4PE94lOCaE5u7TqB6nx+bXa6LL25VRE4aTPnlaFpF78
yPyt698vH5RIF+yum4hmHZQF+PZSlRb9oPUw9CgZcuCejM2j06nlbaVX+8uShBphTwOpBtpl6Jed
axQPaH9sZgS7M16wj+7W6SNqK8k/dF6Yg0APAfk3Gozco9GYQz07aheFXeTnxBsd8Kx9uayJJrJu
bBNgaAGZE6YX2Ot4YgBlOZhaoapRCJKabIev2x9tDYtVnVll3tAmFXDQs1dA7nUBammbN1uzclXV
VrUfS025z1aNIZMm2x70UmpgTDlmswx1vdUTIFMORJOxzzFvxT+kbJADxSwbU/38pkVrWusyWE4U
Dpt6G3XxQ6XcVNFTMU17gtbU6rxd/kCiy3gqj/NoUZYAd75W/oe0L+2R3Oa5/UUGvC9fbdfa1Ut5
pmf7YvRsXiTL8irbv/4ed94nqVIZZczcJJMEaKBpSRRJkYeH8RkQe6/ZxChTN8lbwsP7YpZeLe8A
lf9blxybqgr2S7Pi+Jxa+k8v1hzfyYuwRuYE0BYM0AbnRYm+dkxDqs21vMDSxQEAbS7uIft6c3Hc
iZKRgO3inIk3HeqstN9dvpbrWLoznjqLwZsCWRVJ0RxBXSNr8/hcjA7d94ogO40YX9sK/TkoYK0R
pS6cG6YDgTIDgDQHxIbz51zotSZ0LwYtWXy2rEjPflddP99SO61Clm/un93CFcJrbMZoQB3R3ypF
QR6fgArmVDkTDBczy3yXFmMAwu+xr/06D0wSB1O55tUXzgw5TxsQ7/kdCNd+vT6MKaAj5c58D0ag
w/xUSfw1pVySgXYm9LPMyO4buo6qBrG5MprKORf6rkdzScz0LQZW39++WykzVBBJY/hvsJzIXFWJ
VlnDwKEYIC7fJKnpG17v6+ZKTnXej2u7cS3lxpbGmgckT3y2mcBYjzJM+5V13Cr4LAFlX4yNgIGS
30mxOsMSBYvPtN0L40ss0lBpH4v+5W+26z8xs+JfKHYn1CI2shL3iCn1Q+aZ01GL2b5knrNik26v
0PWCpMAxGxoz6yYsyGFoxwnT0Np5u2H4CylIsAKlpxoOwNrSRS2yBgFIr3tzi1YRu4Gqbh0gqtCw
7ZO1Ge8L8SkCYAeytBnqhOTQ9eaBPrUtNM6hBe226J7VsQ8s8zSKIlDo1iYvVP+IOdNb6q1NZl3w
s7NkTM8BvnpGeErHhpcLb7iFzSyb71r+WhsYuTj5vNhye6cb0ZRumwoIu8x9jl9YvVWVjQLCveFZ
TckXM3Y/1sVat9qt2cIXYTNAhgeQAspC13uRxr2FcYhzdJF/Y/3gZ3bQl0c4n+FVRwvvGlXVwgVE
URcccWjm1pAQlqJaJBfrFhF2fE4ojGLdK2mYl9xciTUXjMkcprtA0eIx78rk6UJRk0mIBts8wlyR
DUJCv1rrKlzYObShwLfMXEOIy6SdK52MCEWBwZ+qYes1Ae0x73w7B4J8DMfxR+H8vH/nF6IDsOkj
vw2w7kygJOc0NUOYLWtr5eyUzTz/SdE0dDyjVQZdplM7fLd7DGfy0e9RfFRQmMKwAsB3W79pWpA+
3/+WhXOEAmO+x1x6A/2stHjM+qkUl1nKWSssFOer6m0wwSdzX4jMsYOiKa7J7BDwNEbd9OZlhwl/
3lgaWDAYbnS9OJgOC0Fe7xujG3jtlqI1tX10DfKMloVtp6Bf68/Bg/iEGcmLyaGgG5WfRhZz7AQd
Y8pZ6Me8/hx3O7cJrD8cZfjPQi+kSNvJ65FYsecoZ4V/adwXY2RIGu7u7+ZtzIyVzJkgBCioWMmX
olPaWqsTkkRInWDgzs4Rr6C3HT+Uf97yiOQM2irRdQCUHyok1yZlEp0mwGuQRHmyA3g4JPzRm3LM
3fl6f0FLt/xSjuQznMbuGkyRS6I0B/BtrI7V3Lu3Nh18wf9drUYy2dlUNYllY9vyHLzw9rHs97GF
4WqpE/RrR7So8Bg9issNssWZvux666qh4p3mNkk0lV+psaFmmGvu3lC0F8s8pJyCJvTFAvHicG70
6tAN1Rr+Tu6pf9fEyy+QDs8u0oQnTZtEnzIbhHa+gWGGYXHuHjIHw3MCniF1FNRxcAqKNT7+pZ2G
V57zAyD3QSwoLV6nLtxRn0Qm8eNxA9KbVg1w4YZx5SYsKQ4GFOGpg7To3Cd2LWhSQFCv2EYS0Roj
ZDZut0vFim4uhIHWpQjJzwnF0st4MpNoTiIqRu3bxpND091q2++SFwKzLFDHzowZkmMZr2Cuk2Z1
GrUvY3Zssl9D/dDyCiwVb139HKvZSpvxohO6ECi/c9hk1WattmnEbNvvp1+Vkm/YvMA4nec4ltpM
QxNxmjcrLmfJfs39uZhsjyQVHpDXpzbXXZ1ugmBS8y1xQaqTfRYoI48manqPbrc2oHrpCC/lSVpS
tgX8ptOkkddpfjOeJxL7sRKOa40cC/12DmrjCH5nr47/kRZWYYLO0DCRRjrZW+Nn3jyk9g/hluCl
PwFyhlC4TB71Zm7q1qZvA/vQKNuq6HdZ9Rf34vJDpBU7WaqigUVPo7p/oMm3Rv+UDivqs3T1wFOA
FifgVYE0l8wL9fJhSnUjjTj0pI31QCWl3/Zr1aolXUFNbJ75jf4RtAtf68rQ6cY8DiiL2jTUym8D
mDm1Yp9HrdO+EffjfT+0pCiXwqS77qZmTUTrpgjfXYSZ5gPRXtLa15t28/8nSPYO4HPOjMZJI7Cf
gyvoF2YTBmajIXGir0iS9w8daPDfc5cBEj5gzZJda4vbbMS5OFds4+XqttFCXm1t0wjTCYzf+/vr
er+6l89yWZzkYzvNxNhtUKecTXg81Pl0Fmrp98n5kdiRbmuhO/4cs62VrSBhZIcDzBBmfOOZ8N6r
COLLay3RuZVZVmyo56mutlQxc990RVQPIJEpG3JoM/X3/YUuCcRrCzmiuVqLfs9rgYVW171NCg3I
WQ9jGuw9VT85LbydlQV9lqwYzCVpeGwhyYZ6FVo6pEPURelUwuDaeSAZCyxwCsVM3ca1+6Xrx3OW
mGuPAtkXObjWcyOrjvcAoDYyYAAjkMuGowXiPKkkcHrrxIzpk6qUR+S1g4R2L0YVb9rKXcmFzMd0
qT2SWBk8MGZOYo8EYhFY/PYQpHhq8+n+wa2JkEx0Ds4LPDNT5H+Jfixou0XBc+XKzZbvehVg6VeR
zAYTDvJfMsFvDep53jlZEnlJsZ0cbwd3sc/qz/cXcntE11JmnbnIG5m2l/UxRWyuDtRHM1HADC8o
tA+UkkOKnETrPaIQ+eG+0LWlzdbmQijNiljvWwg1OvS0JkCClhuv0lZu86zONxsIDCjIswBjRCnj
WspIzIkPFqSYDFPn6ypwGhGgm5Tma7CsNUmSNsTeyBQysiRqlSOyCwP4TcsdWSurL+4ayArniZIo
dMuBlrBYNzQcUkD2FDIPvC5VuOqPb8I5oG6QqJzRPbi283iC612rFK665oBYWAwOYPWJ4jcOmo/p
S7NlJH3veSbongvBGXG+rxW3dwqSocQIW5ENA6H/tWRGmdkwMKlGGA1RILjJ03DAyIftfSkLu4gs
BaJGxBpgn5DLgTYzkyaGN4s8nR3AoeC3WnIg9p9NqXHnXbyUMmvMhYYnSqqTNPbSSHPdTcpeuX1M
W75VqpVW/psH4rsgQA9BwKNinKPcMz0YPDfMAoGNEb+Rrti6qRta7MyH31X9VDTfOlXzR+sgBrRl
9DsATjb3t1P2Ke/ykRAGigWbija364UCTA8gbMIyeEktTK0sZMPr+AEI/bXoe+nc5g6AGZsPTit5
youeFG7jpXhJ5PG0Y73zqPbK3jFXXMfCTYavslwUN4D9wdvzejkDsIMuTYcs0ixMH4wdkIQ/Nyrw
z3wFqrwoyJ1nLYNNAH3NkglsbVY7nTtmkeXuGmofYDNSlQfOEK/kzJZulYv4AnxWQKnfcAiCKSsh
rFezKDbSb3GC4aWampDwvhbcBGxI0c+05CgSYveghZIFBEkBUxjjJCq612I8dw4PQVx4oObWJeUW
8I9gqnIfT5i1pqD3ita1lZ9x2PjbVgGawY2+PjG9G1U3MYw8UpwRYwKZP7k71UZT+vOgTPvKyXYO
D7rswXSardpWYU2/1Lm5sv7bTQaAEN0poOyA3QQ48vojavDlciWLSVSeWbRGXHOTgsHmovEd2QnU
4t/V8vq3M1NwJXcSGiUFehkOXnkgcTR03Snryd5TMbY5sLMnh/CdixGWbHj20n3J9TMszooy3V5C
tGKiGoxXNw7ZfJ9rfWHWajMDuQ5GgkYj/WHwn8BJVmLFoi2JgCYB5geUKeYJz1t9ISLTJ633gEGP
6i9V96w9/jE6DbsJ/p//BMwfcCEgTalV6nVZRLFl+Ur1wH1tRMD9mCNRf/9WLC4F40vQEQdHiikN
15LGPG6LTlRFJLrhIOK9XbInaiqH+1JuLQnI7aH+yEjPzJdymFNPbd10GAURpaN9NFHf0Ol3Na5e
ivHnfUELoQEk4Y7NmQk8ouWEi5NxNRljHUdDmyCrqN99aRmIVsix7JpAG/PANhFExmuouKULcCVY
er1Pie2OSg7BNo9SUfl9+ZqZRz6YO1rwgPRKyPEfEjRTaMDxdONvhK420oVedH8L5GfwrDugTkPx
G9QEYCCWThSkVABxT3YRVX3nJ3mC8ZkfS3GwYXpM53FELfwv5L3H/wAnA9IrLdxJqesgKYL7po2v
Jm/N2qec1Ui1DvZBGFoeTBqj27w0+5Un+K1fn9s5YdBRXkIsI1PP0LJXBjDpgDbQ7I42xUvACV01
zFzz86AMK8KWjDi4wDw4wjnlBZ6u65sC/tm6qpOJ4aYUCFYAO3k2c56FHY/DXBE8KNqs3VqF2Ybo
hFN2pevQU1yJ+qBhPNg+aUcSugOjK5C7peNGcRb3ChYDVEySqRBofGRjxWHSPXYyY+u1sOnBoPFh
5PFTxZ5BA7wGe1jUdbCsAso0F7hQkb7eCktr0qHLbBY52tPwJRW73oB5H6odCr9VsusxB6nsX2zn
qGuNP4NkyCd65GuMhAsODWU8NB/NDH7AVEmKXlbA5SQxK6M6QUPbZFTuRuvzccWdLJkuDMuxkatG
ZsmWDUqrmYWOt1MZuTuUgz5RJ1RXTnDJBF9KkC6QYY21PqmQkCIEyfSf6XQ2V0S8K6cUgSBxhL4f
NHoALW7NWnThUBrR6gLpHRZNquejOmMqX+KNLn6YO3cEyTAPzXivp6ov2Ka2j5S+gSNNPMSgty1+
j+UX9gR6hmnYiBYUxVlg6dtORZXlviFZ2AdssYYLhhQXgFbSPrRKl7NBQ3eunY+7sW1+chOco2m9
lme96VWGhUQ1Gv2sYGdzwRgnXZmpsDqNmT3D094sfIe7YZargQd4cWcd1e88+8RRHedWQGJwM6+B
FxYU6kq6FId5bJoES5EXV8FX5T5N4knRjiR7+4vNnF874Mqem/alrF1me2QEwBFmIQZtek78tiJh
nq69eN6TqpJiIVU9P8JBGIHGZCmoVjHqVlFSmIJk2jc89RUMr0Luv/H8CXArkT/WfJdPGGijlYHn
RizbAoMIGrRAJ4Wfucf8NcuekwGjKQKNdz7FXDzmnrS4Pipi5TmzYC/wMkJ2GHQ3iBBlbtGsFeCe
0h0W0RI0UJaLnsiOkzVQ0NLxAgsGQiIPN86RQQbcG6aht00WVeItGdRdBsbmcvJT9/f9A75NiqEm
PtN8ossJXGhyX7SqUeKSlpZR5XzwAHjNmt9uTIIRQDTvO2YtidheuZ8L7vZKomT186GleYrSR+SC
T65iYZWzkJPfelWEvZKtCFu8pKB1ArobwGsAISUF1lKjMCZTlNE4BnkpcFSfSufFa5qwrtsgyexP
pDvUvYmchXmuspXcyNJjERHFTIoE/wLwvGwjKBB3SMMgliu5z8Tgq1n6GLv9tgJDuuDjN1Ymvtn1
H4uh8eOpmVbczpKy4lYhCw4iRIQ4ksFOxyzuU8AkI6bGyrZpK/Z5bBR1JZWwIGVmpAVIG+8lOFPp
9np2SnNaER4NVeNshDsNhyKvtZXQaUFVkRVB8ISX/dzEJu1lo9iV5/QmjzrzC02eMqbsYlXba5m2
9bgTOAJIiP4PQZOw7IDJAdUIgClcnsw0V1elXXdaWUUFad3A1koj6DFtZOWUFq4EBEA7wJSDZJ08
tY1OKUsUpakiEKR8VOkmS/q9k4ggs3+tIg0W3OOVLMlvcDN3qxLZgcgaUX6czIe0GY+WJ1Y0//aw
oPQqUmZAECFRIIMaLVaoWVOxOlLNbdcNxt7UK3NbD/kxz/mTntXf2lbVt46brrVu3kaykAzS2znU
Aq5fhuBQXIRR00A9OBbHMscTycOoQF/JSWh4kRqvdfzc7ucsDgiEueEWuff5blyERHWvA3nm2HWE
YcFN/6CUTwDNrFixhc3EFwO8hoQEqlly23UN2ZpHWRtponoAAO7Zbb6R7AEEkluU+L6V2cZYDW9u
77Q3azzydUDlI9iTLIeohV45Td5iy7i1HQXGIysdAJr33c/C7qELH5M4ZsrIOVVxvXu9XTOqUbuL
aueHYp2ZVfpF/uW+jKXdQ+sNxh/N/Mvw2dcyPEGqzOFWF+UG5rFlCgJVkh77hgZHjNv8TXgCsFGz
uy90IVsNXLpnzmwuSCDgz7XUUjC7IaRtI6swnsvWA1rROHh94qP4U6XWacoyn5D8S0fS0I6zsM+f
ctqsGOaFPMb8FYAbAIuGoqts/4uJZnnclW2EyQihPWzgKP2Obprxq2k8aYrql2UfVOgJWFn9wrle
yZ3P5OJWKMSthBiqNuowkCR0TZ8oEQdpzxRaT+knZzOmmwHVKQMTtQNn7Zmy4HWvVi3PCC6SyYLT
hXQ1U9/q/qcQuyQx/UFrNrDiY7MHmRY4cEITTvf+wm8t+VxH0sCGCJAhZsBJujYgvenkfQ3J7Kdl
HXRxIBhR53T+1DSb+6LeM5DXMfO1LP16j0EGSgheANCwmZNpx+Pn1vzEBGgMMAQDzNBjpfj8+1dD
PLMmQUbjVHg/UISsxWZYUbO1VUtPaHNEXb9J+jbS0/5geWCDGHbUeit09zSa2YqwhbfCvG6kwmGW
sJ/yIxRDGByQHBZtxG2q/3QNoR6RL/JGfyrV+nc3daIOsjFupw0BuUPnu3GuagdS16zcmr3oNlOM
qbUvVYsSVVJY5veG5Ziblw3U+VAWTOcgZiDC2ky2jhFLea03ISjqibLTVMqLXVpanXoYGjs3HlyF
pc+ZIdgaY/y7Ubo5XMxswcgJxCB4CFwfbtN5GLBnjThcX92Uu2GfPxt7Zx8f1Q0/KBgD4YtuZz98
KL/biW8dQmclN71ov5AL+vcDJE3OamOoLTa1UfuF51vTT876piAPw/BjUvd51fnOoa7C1Rm8t+8e
HK6BwW5zbwKaBWSl5iInXYp1d1lHA27Hsd/prNgPTtx/doo4iVZu0byRNxt9IVDWXcLK2gPNUJQP
lV9k1V4HDsfRD8QpwxZZx2L4VJhTgOnn9wUv+FeUONB0gH8jwyqTN+GeUpdrehtlhW4EJCHCt/op
2d6XsmSHgZiHAwCX+8x1fa1GitXWrerQLqqKhzb7Guu/dGMl0ltI4+GBcSFDihScOHHUBLOMItv6
ovZRRY99vRGbsjoJUBY0DwDCNK+23z3ozWNdvSUAYN9f5KK9v/wCydswXUxJJ0iHKP2YJt1j3Rgh
qX+lBD3Rm/bBNdqHWnQfW7LG1bB0iMj/QF3nnnnwJF1vL08b3VPqqouUyVU/lDnCF3QGxK/317co
BSkFZOJRJEK+9FoKOGqSiut1F1lWqR6oXlcHC53EK/DEhacysnoIYEEAAUQmyivXYuK6z2NOjC5C
797WfHN3Ngat6gf+yQjaJ2au6L8+Xyz54l2Kk/YuNfoWs6r1LhIZWm6tbCBgjR26b6aw03DieXfi
tTI9o5UQLfuGxh4MO0YeSHO7AIQ92WaakjZETkN9Qvt2jgp24R7owPqtmk5i2yjowzX1uPpUEY8+
leoEevUkW8vC3QZYAPrPeHVUD4AMuOHiH/H0MZvM7aNC4elPo6IpBqDX2kspEu00NTxGH7ZBwWyA
WQ0g4OFTe9TAJvvjvobcXHN8BZ5Z763SYNqTX1ud4fTNmFMB+LhxyMBLUqfJoW3X2JJuFHEWAzVE
js5AM7Zc+lbSEUAtvRO46Rb9kritPYDXRaDX4f5ybpzAuxykl8H3PCenJJtsKIwkYqxFVKEKHVKj
+M16MAKadMSUqqwM70tb3DyQ2v1P2rzqi1hVz12LJQiYIttjceDZVNlMFCzvNRIlf2qO3xeGMtPc
ZYyWWcmpMlLVQ1w1IkLJwa/0+EiLPnSyacV5L5/Tf2IkJ1oB9JMb4M2KUtf6iNb2+Kj3Xrpi9xe3
DQQAIBLW0TUh89Rkaid4lvbYNkzwZNqwsav6KNw/HGALvo6ZxeVfMTJIq/NM4vZoK41a/VfbH4U3
Bn3+odKHzV9owYUc6WgcMnFLsXA0LjqVHVQz8qbz7VZfMXuzVbuyesgj4Q4hHQl0D5oPJSPLPaJn
JB5EpOZV+rV0YjCapnXc+0K1+40JjHgYZ/oYYrTYWhZh4cBAl4XqHqgoAF+SX/SUY4qBU9Ah6pQm
cCkegna90dA1fX8jl1YIAlWcGqZbgFlt/oyL65RqGXZNKwckszbcjPRm9DM6aEGdYmmdC5h4sda5
s2AvZup8dHICroGYVdpUnTfgENSnAagRo/Cruit9R81/ZWmJ3oyh/cMZx7NKXomTPJdbG0af22KI
hBBbz5kavwV/gM/jYgit2F3xywuXGQ3uUBhkR9CzewOfavWaGak6RIwWe1Ptdyhu/Sl8dF7QhQgp
wDA7XYAvTh8im342GxE2yiMx3+J4bTzOogb+J+fdmV6oBqs7oLJ1Y4gI/YyhJBuNVJhDMv6ZYXKQ
JZvLMv9O75S0wRnMkaUlhoQaFCPsMjCEdRnYhN01Xtt5Vy6u8j9yMKMDkHbAI5D8u1Z0MF3H04SJ
u6eyiL2HfPTcwCgGK6xAMhmUeIXuaq9xD6VeYZ5EvTY9VFKL/5OOTDhwevNEAclekbEgcVI5+ak/
ed9Bf/BHl/j9t2O+NtogAB810KxyvbYcmM7YKKb8ROm4qZ32kFmALzf9tuAf9WZX2it5dkkzbuRJ
Ht8bEhcVEchzDNRDFBKUvPRt/vn+quYTkU/sclWSpy95ozE0DmOgNgKXsvMep8Z7ttv22Ht8n5OV
RMXSCSFMctGyhTZs4Luu91BHznbM8c+pNic1KItkCIxBm8L7a5Ij0H+2TjdQfUEBFSUuSQwvy6IF
f01+qkD/Yqp7pQxrPahdsZtsFo6gOAZnQ9jkykosIxndG7nzzy8uM+epoRg2jswunjCzCS1jKMO8
dHxtgYvbeLE+6ZpZlGh6Wc0TlQd//CD297dvUfEufrtkyxVPsLafd09vqJ8rb2qiblxwzfyFFEzP
nptuwB8jg5sEt/JqsBRcVo/vBPrZ7MJcB9ouqveFFPkSeVbqqFNCTpb2yY550KI5XlCkj8ZfjfF6
f0WLsoCVgukBRPkmfaGoDcxsrZITwESWb1hoEDQInld6neQ7DHa3/JGTtaT60mEhLTQbXKARABS4
VrmExRrULCMnzfzVgqGB9iXIZc73V7YoBAASsEJgvBpghtdCYiy34C4jp8HUnno8L5PWehrGNXzd
0gaaeMyjQIa5oaicXovpQec/6qQiJ2fckvrNMU8sCUH3FJK1OY3LC/pPkrQggdmupqJjLjf07pCi
5p6vWIJFATMIxgAseNbv66Ukwhg63kJApRaguNupoxN6yQrsYsncIGT+V4jkkfAqUzu1K8mJv3NQ
lckRDFxTvxJsLS4FLhWYXJRNoAPXSzF605iIKnD49UatnnKEqim8+X0NW1rKzJoBXocZGyAnsMlU
xsjEWMhOpRtzePTw6DTPZK2P8T1FLHu7SzFSVKeOjdk4RkZPas2ZT/tJBPWkfdXGUm38CW9EoJIK
GlZ2g2IMIvOga4EfL02l89U2PhblyAPDGdkuN4WyaWvbw7DBIQl7YwJpzNCbm3E0po/392bpAC4+
Wm5oq8FNgzHF2BvRn7RqZ0wbzV7xy9ID5d1xAbuNth8VwRuAn9dn3PZ5nqBEk58S+6HrXisze9ab
HvwZDkaY/hLGWt/I4pI0GJMZhQFkq+RiKjUpS9BC5Ki/tHnYgwPmwagZAW4/X+ubWvKVoKr9V5S0
tLo28yHPu/zUbFBj+wsnhswPRqMCAohksuTwJwpyC4BmEBOqoFMtkJXjU+CJFfO7eDkupEjuvjbG
ZKImpDTohHUJP1ojDbzubbK7D3+halADAAXgVODHrvWgQbmdj0qfn9rszXLOU3IG3um+iMXFgPVo
rr7OE/1ujFZXjbRFCGjlr6MwMVqO+bZ3Xg2fl54iAKT9K0cyW6bXEEWfEIsVnbGxQFRhKlVQKeM8
yTJIR6AStTQY0pUNXAw9kZAGJB+gHPhkybOMWWI1o0DwNFo8SOkzEp+7hAdDL/Y2A1tG/ENPnMBt
ujVVXNTzGdDkIi0OcIkkmJd6PhgCgQDN86CKf3vlGhB/8dJeSJh/fhHdzoRwddrgcTfEr2I4xtqA
gtun+9qxaIgAuQP2YWaNkacDYJSFLewcTziXYfBiECu+oYFicQvw8ZDv7staCjdmeN//ZEk71oie
jJkCWYS72wlAuMF8jjEgzqy3urU2KGTxeAAfAfoW3RoAkVxvXmqjoz0ZEUK5GH+CmWzspSzpSo5T
5hN7N+P41XjzGDPcVx6c6Ax2Ldo6J6fEOnsu0HPIsWfH7eC+gRKgLT+ZH3IzUJFoqDc52qUaMCdB
NYeQC+ITfW3+wtL+gm5rhlFifI8hP5jBMDSNAy3IqcesIFac9R78Qh7IqYqzGNa4tJeUE21JwJYA
L4vYUdrfMgaWLFMRO9JDqSLh5T0W2hokd8mkzBcbsCPMrUDh6foMR83j8VCO5NSh0zfPMci4oBte
qz7BOHgsi4ZG0fqlpQwrbmZJeQCCA4QC1C462B2vBbc2abVKRfpGFewDw5mJgRz+/DJcipDMJelM
u1NiGyKA6XPMDxpaoox6y8DlPjhrpfxFzbhYj3TzChD+aQqoZZGO2hLBT3WCDu1sm5jDqTfd4P7K
lkzK5cqkU1M6YFxylMNwzcdni06hnZk+FcXGiZ8aUIZRfTXMXFRGQPxAVjZP0ZAh4kXp1SkysORU
NMhz+Gwsyg7TcQvEkmqqK58Z+j9zn7oFA5V4hzERfq41bViOpf7dLFqn8rO0KriPMLT7UdROg3Yu
kuUbS4D3gk90Csq4Fr8Sry4y32li9WOKdu3YtzsSv3QUU+VwuTEB+1EhdA3Ysrw20DqAhw0JZjnk
0dyBkI7PNoYiP6T5CYgtweh9/8wWhYCJCW3u+AsdONcKHydToo5I552UmPj6tCv7ylfNt/tCFm8V
5gqAeGN+3chsqYVCGV4cBI9AEQM56Ezjphwse3tfylK8A3uP3UJZCGwfUvyZYx5w7Wp4pFUAxYsw
LjaTdWy1leu7uJZ3IklwbahwANcbloIxqHEcmL8p872g+3h/DYvHgXS7BipbADstKcmQux7JGhe/
3fJeSf7kgM6mTVc8/+IKLmRIBlw1ldJkGV7MjUATWFxiKmaVuU14fyVyr9k/LhKnjYYdgItvOPan
Vokna5rfzNN2pP4X93H0+yTQpz0GxlMSWXu1yAO121mv9yUv2TxHh9x3hAsy1NcnNIwjOjSpDQeV
FeOmSdAzSR02HZR+Kh8UoZ50i3mb+zKXzu1S5vzzi4hN61SWN60J3WNiO6n8sUDquqnXGjOWlwbW
AwtpcVQa5itwKSZrmlqgBeSUghEodnP0L5ihrrIXD71MRb1SmZGhLe9HCOwOICYILsCNMn/OhTim
it7kSQ9dR8NV/5QaYXWs2cZWjp29a7/svb/QfmSSDc1GgRpYfmkXnYElCW2RNKjKF2rrSIlaGyUv
V85qaRPRxw6EOChLEC9JUnhmMKvAFF/krMcQhU7Q4/vMe+jV4sRL9hf21X0HT6Oddy6WXG9hOWV4
Sk4GOcV5HyKngAYelD7/ZkUXQqSoRbHtGNkWHeFSOQRAgPo022IIbhDHbmh05z9X9feGRVBEzBdb
0sFyZDmaI6GDvVr7pTgPGMfXDysJt/kM5PTRpRBJ8/LSI0JlEEI6ZManeJf1Vmip2YqRWhMjvcLR
/162lYJr23b+kO6I8rhWHV6TIDklDK0fm6SeU0pWHvAeQ0yLZgfavPtnMpu0O9slJ67GxBoSo8J2
uVYT9B1G6E5/USObAywkrVBFgPW51mNLxCDAd+ZLk9u+433P0dLAyFrcv7hbaDlDPw/SVTfjBTRW
tZ6hYB2W+pvVj0nWBXjA/c2VvBAiHQnPaBe71CUncF/7iL6LsVovhywFI+gu/t9KZJIdwjNRpbOl
drVj9UbjB41u1jidF2XMDNLIQxggL5WDhdiE2y5iBL/pZ6P7zYydSE/VGnX7mhTJggEwlqWpSGGU
tUcW1rmGcPql/8Nhhe+uBrAktF8CJgLjL0mpe7xg9Tynp8Zi6OI9ktbbGnTnlW/3b8p8uDc35UKO
pMeJmxVOxQk9YfodYEWByhs8UUbfdXI/M77TXg1WA67lHfxvbVKMXXaodLekQC78W+69dk8YfE4w
W+b+wmQE5T87OA94QIoayF5ZG9rChLvEXpzY9DK5+n4wAMZvDrQNjBbvFdVvzF98+lhNtV8Z5ua+
9KWLiwYX+G0MQ0PrqGRIzYnhle4NgCOAHGXYVfWjk326L2Ix4Yec24xZRukCuaRrE2QTVWvAiYiA
0gTlqa7SnZmNTwAfbgoaGeNzZyUA/+d4kLEVN7HwsAWZNxws0koYaCGDLUSpGrTD+FkozVel9MGM
YdEjOHJR3v59f5ELqgKUFLggEJog3pJrtVOqpeMwVPSUC2uP1J+JYXyU7NlaRm5ZDlbigs8HAHBp
L6tJ4Xml1fTkmsrrYDZvvXAObEyOJZ6jK5q5oBsz8utfWfO3XESRiVpWBWEtPTnt0co2WFW61im5
ENJdiZDCBb0imA3qYDl9BQdYYBKEDyLSl5qSMxno3quKlVTHgsOdu7kAip7rjsCqXK+pMIyqKU3o
opp+njts3LWy5oKduhIgrYi6GKY8tIgbJ/BRdJtKH3dJcXBfkjLd2nWzM/nuvuYtrwip5bm5BWx+
kkCO8QAa1edAJbF/Kbr1AhDhx/siFpUOeA8XLeUaGpIlfzV4k6MMI9bUdgH7yduHxNuvjvJZXAc6
L9E6aMKN2JKxHRpw8igqDDwbin3vWttV6r41CfPPL/R5UhMvrjKKu5Nirq5zbuO19ozFG3OxBul2
IjdvFOMECbZ+rgDfofVPFFP/4lqiKvROrIBMuSEtw8odrUwo/EXhPPDvnXeIN/ePe2mfLgVIq7DR
YW6iwYWejNKPDV+sTVVfuiKoa/3DdQ+4p3QH1VrtTZSJsQC1575pgfts9PZUx+ymMfNNcdZG9YOl
p/v7y1rS4kux0kUZxpYKxhk9pfGj2vxSTOS/MTswWSszLfk7VAH/W5/kUwekx3Nbx/py6mYnDP9R
grYVNOyt7IVaz3TUnsfM+8aEaaOYHhcrr/8lp3cpXgqTE63vTJ1DfB0/T/RjL4Q/gfKJb0arDJp4
RdryrqKgAMAayjbvDRsXlyrrm5RyA9LAQZ8C1KqboUKPzFqjyl2UAwT8/yPtS3vjuIFtf1EDvS9f
e5tdqyVb+tKwLavJ3vft179D5d1khuo7hHUTIAliYKpJFotkVZ1zYMEEiRxfNcRLWSG6g9VDj8XS
741yX2T7vxVVYncx1gYKPl7AXvFf3NJJFpB78YJjHCai8R4jEZaq12LEuQlueTJitVbMbgq63uP8
Sa3vFrLudiE6F9Yn7N+h8C3wEI2WYtnG0ZoWTH4tH8EwGDpfCkbAouHGg2c/0tGXMVWu0ERYN0N2
7OwnO7Z9hKOxqr9waIPYEgqFOFqx/NzdX5khtyN1mDJNkgo/BxMWkPmGSP6V7X/uhYGLInu9QmYI
dWku7M1doZZKBSutYvpY/Ei+q5V9A6yFKoInrEVYhv4BRQ5IGSECezlruTQWVt4p2dGpysZ3rEz2
kP8WsUeteRpAZgrsMG13vi1JWlRjoNGMOIRWeleLXhaV+pkji6rea56G1wu2JWodKBRwJ3c1dHZp
ZBo8Gv0+G0ASbc2j1t9nr6CWCLgSq0awa/bllGVK2XSxqmJn4hoyPLeyb7eCULbmAGcmeKLAWctM
0qlYlVzZV02ynYeTGQO/a3lOKsplrnmAxjovQAcK1KrMD0ej0O82hvzY1nGIhxdLO18/7lYtIE+K
tYemEwAc3ISpEt7MBHcRTQKRRTW7xRea60DC8J8F7umfV8NkaB/P4/Znm+b7on+Xs6cYMoXXR7J6
oJ4b4vY/iS2q6gWGgmbHKN7Pia/dG0/IM89DqM9+M37hhnVuj3PopNecsWHXODZ1rI+juc8tQV5u
bdN8cLrhwGHNKNzy2Gk/96mJx5UaaRupMd20JeHSvUZAn1yfvlVLUG1Btz/2JxRcLh2hzksw6SoI
0Zr8XNZ3DrIK4BdyndwSGFqLN1D2goAEUAw6MkKXhojTRQAtTx/vxZZqOzhDKjzW1tz63Ai3cRAF
0irpENRi00DWYA9Bo68Mg0mL4C+8eHgoUqL30QC+/+w45sDooCbZGn9kQ5D4XZ2rMyPcuanFimSq
OeZKp7nv9O9sgzrj6F9fepEV7so76kOctqAoOIIVvfSzwba8ya5bL0oSUXcJm3f+9ATlEaPtAX0s
ki6Xi1/POlglbMTn4Yf5nj0WS+pupcRtm++iYtNamNYZjhTtOxrepGzQZzfOTI4cqViS/Og0i+kv
RTO+tXFlu4TI0v1cFD8HsxcB8Fb3EHwapKboWwdf1aVNJR5Bx56lOY7SCKXPyWtSUOYXg2+Of64v
2Zol0KeCOQpdprhPcUtGJSLVJUBbR8U4gszer8g9SK1cqfl7vBPARx9yJSC3MfiG9WlsqsEBgPXY
B1Ht/WrsL7je+e9zM1YVg2Q3OcYhW4e+PKLtOhZJeq653LkJbg8BpzUVlZHDBPk+jYf0Zzke0KPr
9doflAY8ISX5WugBpy0aJh1GTqVx552CklCh2XWOPQvaEFN3+y/09n1QFaNxCgBZsNZfupnaNu0E
Ct38mNZgsEjroDB/0JemCW2r9HIhbcbqwYrGH9aCg07/T3KB+YKbZ5WXsBe1d21O7kuUCGK5OySJ
KblT9isu3kcaKtFy9/defm6Ym8pmiKC52MJwS5qNBCnemQ5hlN9nosZg5mZ8WGKUzEhug3IB5OuX
M9pBr6aYHbi51G+scg9xtK+UPD/Il//HBOfpuVwtUws81fFjsqg39/shfr8+X6JhcK5u1loCPkc4
htLej0mQ0ZP1l4qKH0/f85niAo+ZQY6hsWECMwWcBGZKF6m5ro+CdccgU65hQS4XQzMSYgPTmB9V
LV5CPMOA79Wsd2NW4uD6fK2FBrwTGZMr8vEy316WxEWlFFBQOdpTNwKToQx4yBnoKHaaSfYsKe5O
fWTW26XulNdlUEWF/dWR/mefbweqMmomhoVQYcqvWK8offraegFVjGQ26jef9m4XSxmrY2IL2ZVn
l15TLp6QC37tNIL27r9GuH0q2SOOYMvOjzRmbFiTPw731FbvKhGPyOqEnRlSL10ji8CXN+cGIlER
MAQaMi9WK7hyr10cmIyag1YV9BjzffVZaugQzY7yI4DRbtOcWruBoo/kBoKjj91z+ZiDM4KVQ6Ff
8TklVixQwZO0j7FIkJetXfJofxvISXgirY3o3BIX3YzObAt70HECqrEPFZWoftezIezayK1EhOdr
TUUgZgS9O6hC0D/MpxNGdHxDGATG0vcycxdALQ6afwdilTlys1chtfsHf+WnaTyzxw1uyOlAlQQu
oS390RrMCRj90rMLEwQLJJgBH0BH8bQZnT9pm4YEcrNdb/xw1MmrU5FC6+pEM6Jz3ADB7s+rMMsR
GMDUhBTHXt6PRAv7NvKs4tAZj9Go767HrhVbeBgwvBJSagjL3LipMc02kKv0KFWOeVvPEOvQYrCz
gOa9QCtrDga6pcwEAfODNp2bbY21xLNrAKgmeAFAI7c6qsUNPQLc4kXPpRHmpjtBdE29nas6cDR6
pySnTBpcOXudRmSUle9K2QcdedeKPrw+BSthBx/DEr3gBQcHIxd2zNGRemOo6FGFZnERGi1xTQny
jSJqgXU7LJuEI4IJN1xGncIwiFyoPQVeI6lDoG7AGK/TKQAea9wC5iZiOGRL92mScfrhb1zwgYm6
tAe21hGxocMk90CqQx+z8PvJUP3rs7cSS5Eh/88KN3ugtKSWlsCKBuQzRNEJDQvw8n/BiInMIiiK
gXrkizhjBaFPvRnpsWuKjaXe5ZW0i0REzKvrc2aEbZWzp16VF3je2wOKKMCGJt8i7Q/I/TXBsbBq
hF1/8NoH/QOfXU6lfKkUCyMZVG2fysGfZfbsJhUkFz9eB5/W/swMd/mhszGrSzTRY5wSLwXrunlL
dWlTGbM3dvoj6HJcNb5XiqdZ3jmt6TktmE/q1tfVmw6P6SZwpqOV/Jxn17K3DahxZeUope0OTEro
jb81duieDfpKCqL2ZItubmsxCY2kgPBBphC9l+y+dbYQ4A2rS6Jo9JhBZFU61Lv0ZfhTfaGLDLv+
Xyt8yjIvVdBB6rCCKyjudlAswRurE2ndr44FeQp0dwIKA16by7FMuYIqM7MC/sUIBZ5l8eK7qPuu
W9+ub5FVQ+BwxV0DSG1cYC4NKZMl9V2PEqCBduo7kDe9NR1V/SXKpY0Rz8hgVzhGrttc2/s4ov61
ye2YhUhj1vYYHI4Mz8x/Tsqe9oKzYm3DAE0PCBXylhBt5u5qRjeNSMTT5Ijij9vlJ+hkltZGREKo
rwVLJqMEnDtj6OGFPpQkqyBqBjN1oG+Go7QF10LhR7vqrvTGDXR1YtdyFbf0MjcPSZgGL0/fG0/b
Pw2BsY3vGq8F3eXO2hQedo+X7lL/uXALL9lku+HP9VkXfSqX+RzmnkTUIsmRFrgLtb+ItrluYK1J
TDufDG4DShOYh9UIk6GZ6Qb1uBAMRe4gf8vUOphyDX0s+8a418ELZpVuIQK482yNLGydm+eJRaMx
jQu9xwDVe+uHRd1+cdtXtF+mT/bt8DP60f2cbiC8Qu6R8rs+8vWptT9Q7/gGPnsd680gJ1kJjpca
2mVZBrkQYimGYNvwtLj/DBDd+TaOMgBReCkJMypqHNhNcgTjiZG8RiMNLDPZVr2buqDqc0GW6aIg
WMx+N2UP+rhFDdJMhxAIz5gQfxYWPdaCB57j/34Qt8mcfIraGAJDR4sUbgPcA8iwJtXy9Ai5p0lw
mK8Pn1FXYKcpDJx7GaoMQnIZsiBwr3b2GP3gohI3jX5AnzntT9qp+DWppasNoTok4XRSHuQ5jJW7
EhmbQdSitTrys2/hQlidzFJcmlhx0/St5fcIeYe53JamC5pJgXOtYV0Ygz5adpDVZdfAy3FnqDQ6
xgiUfSTfF4kNzE7npspJqvfRbIVRTN2o8y3nW0WDqdrOOqTax0GQiV29ep9/BHdfMyuKagDUg454
wY+HAVHLW9pT7NLSjb91787kK6+JOwPw8K39JsL+rR0Y58Y5PyPof9FzDeD/Oc79yXyVDdNrG0H4
YtGJv/sgEwPMLUqeDvqeL6fZoc1cTwtG2OwyXHxVdd8W+zH/JWvHYfiJ1o4vnFDAoTASdZYd4bN+
xlIVTmFgWdG5WFNUJtH1SUvkfUSdCWsZVJDrg8eW9bfiWcDd6uKkiiS04CXHIh28gjzUiuWxal5E
K88ZAOJAlMYj8eF6UFx7i0NeAmQz2K5QmuAfLrmWJlZOAHedKiesl8xbMuhUv42NqxzTxDk5y5NS
LPtEcFXm+Z3/CZO4yaDxGfc0VEMuF1KRSaVlo5ocHfU3qN9QSCwDA0qgY3koSOw3REcv1+x2selm
y+KatN3ijbW9Pvq1+we86N+P4LxpigqatAYIBGTrOzruvBE0BYB87hJL4EZrbgsXAj4bnaIK1vhy
tNqUG3avxilG69uQsP7ZZW48ePQ3eDhnwftg7ZxDSQF6YuiLA4c1F/WUycylZTHx1KHGn7JqRo9A
01JwzK1kpjQLZyhAdkhifGISbdNxyXGmwG2MQJ3uITql/SzJsbfdXlQMXovi56a4uIIGONRpK5ga
vfJZOWaPFbpGReGbRUY+rpwb4XafXpIlTUcYsVT/tR/dKncHL1lcNfGAiiX31/1udfYgWSODeonx
KnPWrKS0EzuGtciSd7POys/udB9PChg6BjdqBW6+FpktB00iKNpjq/OvIcumCesRQtAcNeoVdXRy
suw9aiLR4b+2VDaEhgDcY2c/f/eZzTh2Uhl8IyDJ3xrK4Of5Yek2fe0p5JDNx7guXGreqM5zYrjN
GGayuW0HjyzfYkXUs7S2DWzw86LZGP+CHsLllpvKUW7AfgXOM61KdxB3TKBr04qUz9c2NjYZpMkg
CwrUBRdBinLR5mrSk+MyRBsC6t6Col2ftL4zUbcr9m093CdWJTjo1xYUYB8IEIANDG8azn9AhQPw
B4ogRzLYHtgerCr1hUft2gSeG2F/fvZSV5RSV8CWiaE199XyrJNFsOl4Ob+PM+DcArdE0YKEjVFi
8ohzW5q9HwGob+TlXgapRGEtbh6zZ3XeS3uS3ybpScKNFTLiSZ1uqrwbAXHTXbzygzGjaOO0bpIx
iLMl1LVNq7iF0mw7KPxQEV5+zcnPv5pb8nRuJICn2ZKnx7kM4sl2o+yVZl6XikLf+jqD2ht8omhl
5zmOQRJhpKWDQxJMAOhXgk42UoqZEl6PRqsLjWZ5lGdwCwCg4XKhF/AnDGkEKxApRKM59aT07rqF
1XGcWeAWWmqVZZo6TFmpoFF1ND2bHMtC1J60bsVCDxzysAB/c+PoYz3L+xa7wposf0Dph+Wwpnlz
fSxrsRv8xf9a4caS06gmIB8A19FyUiPDd8Y/KPoNTYbLqF/IsUDzknkTfzB96Bug805DFp/ztnKc
Jz13wBVCixvk8/IpPfVg2USnXizYjqvTh7YqpK+hb4IS96Ub0CZKizaa/qGinHFjcMYnVRExu66O
58wKNx4MdSktxuxK+irI+vneHlgVdb+0ovf+WmhmKUYZkgKo2fN6ApaZNp0VYaEykyKclF5teKCN
B1Sj0lNorAbIkF53jdXIcGaRuc5ZxKSFFUuEYiO15eBHqhrOTh279hBvIdX4vYlEpZZVVzTQWYbm
SfRefFqxMs3rdMEI06JxgF5ujO1ktruiSCu3zmLqj/CnTTYlosfKqqucGeYWkYAJc6IFznmTQcz7
k6r/AdDqK/4IJn8dIlaMp1DlZhNNc9ESgS03crQNOkJTZFFaU3ATW10yMIehhovoBxWNSyNxRFpg
xRAzUAB1ey3ZTd+dYcGpUm4coVzHWiFSl6HmDakEPPLQIX5pTS+ioe0kxEG7oi5Rli34Kh28tAZU
xDOXlB45yfvcDfos21hmYNUP1x10ZfOhUxQt3BgpXtB88o3EmqQYWZYiN4X0uxZXP6C9xSQULC+K
S8ElZdUYkq1AYCFpDVHVy8FafTNlqQTKl1GeC39qssEru1zzbRCnBbiQioibVu3ZaE9mpB+olvPx
K7WN0Rg7UCBMGgCug7LP59aTlyJQKfl9fSJXNgA6rUEyD6EgnJt8RjmvbbWSsflQLgd6IM4mpJUA
jvf1Kkq8/5spLqi0c5kQCdQ5UJNFBoD2rjIlbqP8rRo2u4zBMxFLGKUumGe5PQ1xkmpGeQHYWvOB
umAQ99Nv6U52o9vyWHlDaOwlr9xJgifDyv67sMr+/Cxk4lqQQJuY3aQ84lnuH2uT+tfnj+0p7gCF
ODKKJox6DhVGzoKUzUPeW8BpNuMA+hnZDoHKf7luY+WowZEGdDAk/sDWxOtqkDEurMoAclKvCTRW
besgx2mwlIHWKkFJ8xdQR3XS+3Wjaz6IzhAdDN9AzKPufDl185glZanZuIcCl5U2rxny+JJofVaO
GBS3gEBDlgaACb4ZNzcbK+nwgDp2cQuufDWU4wdjTyxPlp6E7LdrzoCOXwQLMB9paF24HFE+96Yk
LzBWFs+5Y4T0VUsid0xyDw19X5g8oIDQMc94WD+xvFVVI4NeBONKoLcRR5K8QRNW7lXNPAsccHVU
Z6a4x5q0ZHjjVNjAFE0Bcvc6jg+zfdsgT1JXooN5zdkBPEGwRVYLxQsuC90PVZ/lI4blxA+DiU7P
UqSbtJanxNHF2D4hcgrIARfWk3Qk1qjhDAGK2I2dGnfeGf00s5dm0IVrlw3N3wwkvx35C5hYxrWI
p7wOVVxc6y7dQ5PMdIwTgIcrzW1fhtrDk/66V6wdIUwDl2lVIrR/SkpaI0mQUQMv1px9y/oJ8pTl
niZOQEVl8LXNe26Ji7YDoXOfmKCdibum8qBZUrlJNKmebWQijSiRKS4AaoudTGUJHpKavFf5+9C8
2vr+K/OGQI6ti+S8yW1ciHs6WWlhNLKeeKWUe2iQhbJ0SHvBcbE+FjSNsRexDZL0Sxfo6ypbmgpj
GadgKLcZLi+CxPS6C/xngRuKrVVxq8PTjvbs/ULPUHT4CroFHUn/meAuttHS133M6JMi9YVUbjP8
XESHnmieuJgDKpWCgMsQ3AHVTg8NJ3C211d8LaiBoI6RlFs4XvlAY1YzcWZoph2hKtH0lRvVpzTa
jfb923U7awHt3A63HI2W9klawM4AIQHwq0pJvvl7C0yZ3dahj46mFG572JHhlNYE5qxG8dEPM2vP
13+fF5r7uFidG+AucE41SmqUMlqFzG21NlCDsvRQoIu31vI40vel2CUov+dLMA6VV33vwNG8eHX2
OueOC73qeFf54BeWRAQgaz4C4mnARnHfQ5sXN/B5lrqmtfFdlg1GWunPFN8Lm3HXlg/VLBTQQDKC
s5YLc2OtTdZgOTj7CggUAXagG4L9ulZwxs3rPxPcMKJYzZ1SioEbzpNtrJ7mZPTMyUen/m2UoPtc
i2RXQdPjVH/roFJdP6alb8zWplSgyE0eDHpoKlFfy9qtifW0wK3QBYDH1mWYmrVqSIce3xRb5Uk1
H8n8piT1QS20m0bTdxBsEbWps1Hyt1wQd7AuYZz+yJteWszkRR1A6Ai+iPJOUeqwst56lpHOD2b+
dN2h1/rPdNYMj92imfAe7gZQRUtZVirYs+yTuS+O8tY+aX4XGodhq/rGferlgflIT93t8gs0hb7u
Vt7sS2jr6Tzdz0NrI7umCKO+Vn8//yi+/j5JuWLGKT4qUrGJ9GSLa7c3OPqWyvYmnVu/Awml3p+m
WfdsSu+LdrqzO/s7On3D6/Mj/BQuZqEy0kWtjiNEus230ja9yfdRqHyPtuCdPCabfkcfr1tki8sv
PlYdgEyg2sGWzBnUo7RSJ3Zm9UCzktFVp+9DBdpwQfZgzavPzXDnVg5PVyWCKZ6GR7X2aBngEE63
iE+dwNJaVVpHcQPU0sjb4Z7EYtfZs1Bp9EGDqj099rX+6BjNmxN3Bz0zOneh32zdT9OgQFtD1Fi+
0piCs20tMH7ox6EhTYEKMHfPbHspV2tw/B5TbRMtlld3JJzK3L2+aGs7Fq3ZaGVAIyRSlNxsxtqs
GXWCnj6ECtdMIJZt2QXAtIBIVIP+m7SSoC68ahD1WhB3w1OAPLucU7QcdN1kYk7JzobeaQiFyftC
lEZYnbszI9zcKeoYg6hZR9cgajUDaAhr51W1BTts7VQB1PDfkXDesZABDdimQY+hK1j6D2oGfiud
/zQXR/uqtdKK/fQcZH7upgdtk1ToUNP97ij/ae+Lu+Wg/NDCZKd7eC3egQ1ho0xPHd0LlSc1tiDX
voU72Ry5wWPHwbc4xI8P5I14xg8jRNcUKuFZEO21oxLiYCvC8Ui6w7RBT1F6px/ylykob6Pf+W13
k4apOz05aDbwr3vv6q3mfKJYsDjboQNZ5IjE8CaEtwCssIgHQQxWu2CmXo6k9756cTrXhkN7847u
JulmfOsC2nny1hI8CkSOzZ1HljqrdGGOnSNFlT1TP9kRAch6LcL+N1qcs5ejleSqI1Chglv7/ckM
m5NgOq97NGpwl79PjayUIf9Jj3IQxN71pbo+PcALXP52oUdjabCVwq3yd+kvnuxXgvff9V1v8L1L
jpRGuODh803zIOf70dwqtqCEKJoh9udn/iaZSz9mrB1ZGvbYo26riFQjRPP0KapEBBUcNk+ZO2jg
BYV6wlsK9h7kN66vyFrhG4Tr/xPAEKsuB8PUUePBhik/Km9U7x2Nti+Jn96owbf4MD7R2v0DjkY1
TO/Uw4zX9Cb9MTxlW0XgGaI55QJMIke6nqIl5LjYp3LCLY2ILufMb//3EIbLw+VAF0WOm7rHcaCj
31pzU1957jaoYN5Ko2vdFpvr8ypyQy4QjFBT05oMB3dxDKfvvaCesVq9OVs1PvmgmaRtYjaY7m2+
kbzpMd1kyETNrupVj3jc0W1T3YzlaRZdFdaaps/95eO6dOb8KmnKWakxsNKtfAf/OCaDG2/Vl3ZX
78aNcwMo2wjBOIGfsvm6snofreRnZvWBABoawU0XcCPbbknD1nAHv5jfNfuR9AJnEVnj7ie1NUkS
CJ/psfGB2vwxbNNd7CkeCf5PTsJ3O0xE0ieqskAi+TWpwlTLgtoUnBerY4F6CDBAKPQBRnHp95nV
OxUSbxgLjm6yRzeZFpDJy7/PBxFt2rpbntnizo6GFMSME8ybLKETZVJdZ1HdabI2g4N2mWaGSMoP
pXRJlt/T3kIjdLYxbWNjm/ngdqmoAXw1ppx9DXfa2JNKutnGUWDRIfGWyXrQK03Ybc1+5ZNnnlnh
fMXS5zGSmWdGp8xfQmsrh9rRPuK6QcMhFAHaV0+GM2vc2WPP2mQiW4zTn7o5MB87a/Qr6yuX2jMj
3PFTjqniTDLb44USzPXTnEsCzxctDXfq9LrR1bkDC07xmo+HUhZ1XKw/287GwB0oQCERY+xhQdKe
k14PomQ3J32YpwF6Sei4V8jgl5B8sJExvL6rRRuOO2jKzEzkljlE/k73+aYKlIP0pCPzs7tu53/Z
bR89jqy9lo+JDZ2ayYl7dKOqKfh/i94wVY/2aU+9asoLxbflcjbwoEvn0YX483ifKDYEhevFWiA1
U2rVtleVgm6iIjeBhu0ojkMHCtuCCWED/rxD/vtOboeQAVVeJEwQgaJQn3Afbyo3iNW7aRTMyOrV
GK9JplgCuNCnTLCyqKbG8ERNGnlA2LjRHEZj7Q/SH8HUr276M0tcoJMHqtnxHKNbu828xARsxjkl
0rfpoQOS8UmHQIWJiAaxLU15vG56dYwQ2TZ0PNUhMcT5tdE6mVRoOSQb1dyliaa4g+0EZqTtsc6i
+/rqyp0Z41xZW+Ry6CegVghdXucx1nZWMbHyGpG9egBUaoa+WWjPjSghvLqHoJcLbVuUsYHAvzy0
oH7aGCRHm3AX/XKQHaXj7awe4zFs4tsE3URoSrk+rasjPTPIPujsfpEZihSRAQbndtyA7Rj9SjcT
2HCIgiqSYfhk+co7xQbMAs0+wFnx67jUUP5Aaw8273uiFftZaZ9NBXig68NaPS6gq6rp4DhmpHyX
wyophPXsqU2OoQVNvWkDzatEd2MRj+FqJRbNGmzBgLSHyPelnRH9grNVYjQFGA0WIBfV3yXdzFLm
Ks0dgKluWaOVVtST+oGT4yMLGE3hHwC+ogTHDY/2pBwgmMIQfNNx3pp7shlP8ev4YI1uf5/fmzuc
wr9UyV0O1ba4n8MS6d/+se7d5gmp943oNbUaks8/iJuHbkzsNGYfNHtW6ARpYHnlpjkkYfqkh+mt
9pLcL8KjjsXPa7PAHaYkm7UximBUxviTu1+R3wTSZvGU4+/8TvSwWfOo8xFy8ccC043VSB9TXoR/
AC5zC8Hd4EMg8Np4uM2/tLpB6QgTKDbdOFBpvnFa74hM60G9ax7qbeX1WwShUNlHL/Gu2fc7+fv1
bbPuz2eOxYeDHMqxZo9PyHaGr2/Sfec2boRXr+gJsBbOz6aTf8hFjRrlqQNDoPFpuvuq2oMHG4Jh
z9cHxPzuypTyrzY0Fi5QO0N4Q6JcdjVP1G6qCdyCv4sM8dLYZoFxaLf1tg8mFGEir3rR9651U97o
uzhY9tNGezS8MZx9uskKVw+KX0m43Mz+dEOO43f8e6+66S+yLTxDcDNYw3ihyfDfSMHDXJIlIchh
4vvm4rlB499J9yri0gySSx69KXzZ+hU5BxPPlOsTv3oPPTfMhaipjc0cPFoIUd7oyW7iWQfdtf18
p7q2YOOsnWHnprjgsxRDnecV86XA2DV3SAsELOMpGJDIlbhoE+udBq0lWDlNb3fpbnJbdwgG+NQf
yGzsnNtckOsQjYoLOIPSzTUlsNf5ZuCEvc/GJVKFEG1DLuTocmVTZ4CRRXGlm2Wfwsb1eftoaL22
BbmQYoD3B8MAGhnwTWSlK9Cle+VeDUzfeK5u5V0/eMOpuJmeS4Tv/u0nJGCuf8HqGAHqZGVZtC1p
nHs4C5UTa8EZ7TT3wMQ602urPVm9IN2wGghAnwJ4IWCxYFK5vAnMADrFUd6h8dxw66L3IM+WOP4S
e0JF6fXDFgABSL/ixoGWyktTJZgki1wDSkB7tMB+b4cjkC82fZ4UJRxs1UMJ1u2BvbB6HTxDAM+d
jPxnDgaS6/O6WmQFYA/oTQDoINXKHgtnd8dEzs0piTBkpfPG6i02w7oKBqhK/KDyawMqJXOZXCfJ
g9w4Ltpe1Be5RqMAIUv0cOOOpzBuqUv7CO6ZbUysO73SvT79rc+Tq4Mrshi343uehCOkSMedMu0n
500w9NXVBvcYAw6i15RnfJZtYugVQRe5ag8u4upUvlBQJgCLJOnbspfDLt+gCM3A/bg2ep1+L3e1
u8yVy9RRRFpabAt92mLoOIAuGBiiQbFxOREFFNSMKmNYtLSw3ayRHvvSeaQd9PQcQCqDJEuIO6L7
GxRb6YtgKtbyywBM/2ucexKmXdU0UgXEBYTIfNIo33TtZYiPwLjslkS/aXswpuVxUL6TL6gI6Oj1
RQUX/eYGSDYvh40sR1x2PXA5kH7p7BO1j2N1O4nYGtcmlwFYbMaFix3HeXlR0sbsTAenSzMcYlrs
1arHyOpvNVHxWup+Lo3yAwRxv6/P65qHnZvlkgdRuwBftMCsuukATIirPJCiwo2s+tTNvWArr51t
aNqHJzugq0U3/eVMzqYmVd2CmUyrd4gJlsDbCpWj1s4z8B6BapXtWZV/2rZ6RoiEhBc8I/ZK7QW3
Pr0s/DQJ5h7sQKUiCPurGXsQsqPWjvwvkAJcmJTVuvwHmlMZqIy2P+Ma5P916xbNvbPtMymsCKpM
QE3LDioIdFurSNx2S2BX9s+KyILi2eoUA0kD3heoHqBT5HKKe0nOdIlgPTW9cSXlKdWAyLVE+LvV
axfYfAwkgkCMiPf1pZlxTio1tSXsCfC6aLu+S105tYCLHPwhCUC6olceLTzUfq676+rwwLfC2HTR
p/5Rqz47C6JlMXLSJVDBG2ymt2BMpj9GAjddHR0YJwxICsGP0HF/OTpV6dRMq3p0p1NaHuxC1rxU
a0ngRHKy6xa1C5H/1A5zhf9V2i/aWJuHHtl2QS5qjeQD3VfotGWte+iT5+6CXTMkjoSM43GY7+LU
b+joQjXR1YytZQXlEhiSdoJQVL20flyQF1XfRvpJQhKiZFrWXbz9+8k//xzO06GNbTQA3KDV1Eq2
PUhflumpkES+tRYIwYMJCDvYGoCZ5wI9pISLcaxxyuStFVjO6zw1h9ICONgEiWMb31hq7daliEWZ
cyywiKKCg1ZzqJKAnQqghMsld/rEttrOmh6imGnovSntU7Q8/NX8fbLBuVXVk2ksSml6mDB3pE69
vtG8IXq+boWL6P9YcYBWQigClu6Tjq+E3sCoIfND1C3yI+lQ/DIQD7d1pSC2N1S9MaN5FFT0uKj7
/40ykAAuaozq83L6aqfre1AkTQ+k0c3RdyIpRwMmqec5XKje/DYsqn8vUXkORyJF7e76kPl8wod5
JKhgGRqcIMLmNkoNFgwplzCzY1Ld2MtW0o7ornfLYTcA4gfukYfe2Dqjd93s2kyj3Rdgbdz3oczC
+YxpNKCUH5P5Qe8fdCkLeuJL/etogu3z23VL3Nvin/FBxBi9XIBrfZKZoSla14hDpgfLyYhnR00Y
lSmkWctc9rRIFxXd1lYTSEkTehaMhu4TnjZHRaOQtPlhjrX2wWlHMBwYSWMOoUMgVeYOja1NIBea
EYwis4yXL0ws6wgEpA5SNJ/0QfVsScHErC4PS9Ucx5r6du5spy7/k0nTi6YNIkrPTwsJGSoG7sOe
gYYZ/OfSewdZr/OhHvoHAnqa2RjdEQjGZvglkd+QBvjLpWS2LBbdIAvADphLW4q2NFkr2f2DScew
qFRI1k3eMsQ7VRXM4uddwdS1sIKQDGLsMPyLtEzHwWq1ZngwzT4wxxPcdaNHU9hHb5lVuTFKcz2h
3wDFEpzSXAiH9DXaKXGHhbA9phRt8ZdjtHIb3fyjPT5kVexN9JdN9hQljSwvvJchMjb9X3I3MYPo
HsXbUIOa7GcdwKxOnKUsqPzQKJCtABctqe7VKQnLbBDcrz7txA9LeAw4QP9hhNzQbEKbJi0T+UGl
3yvVredNEqtuJYkg+itTiLZYPHvBrwJ+H55fJVboNJHFkR/Sxrqp1C4wkT2Jc7fGXY6R8VRT8qvM
BcmFtcGdG1Uv102JiUF7lCEe4pZ6LdnJ8Rv2/6z9+ustgB4XpBVsjA+cJlzcTIqO9PWMsZE3We5B
vPNsosl41gSnwqcohgD2gYEGGFQGbxF3KFTAMY5K2ioPFcHdaAaBSOnnunKjk+GYql5PRATu/L0R
bgiOK1yLmao9u0dwA4sHJZa1SdcfsBuhyzN7Wonui8zxChXC5pJ6mOwJSiDVYy2nh4n+vj6t/Evk
Q3FeRYkIswqk4ycOkQGCZ6VhLvZD1/abjtwUZbphdAFLHpTyo0Pfq+klWe6LTa1tEyCzTfNVurNF
KlWfblJIBCM9gPgGinl8i3bpRA70LoooM6OHTGqIW5iFdBjxeMJcKJogd/k5bjMg///j7Dub48aZ
bn8Rq5jDV6aJilSw/IUlWTIJEmDOv/499N67msFwh/W41mW7yrVqAuhuNDqcg/1G3RkRDw/JQ8yR
SlSX44CJqq0cLeEO764xKpCLel7Z2/mrT3If894ClB3xxZz7MC5QsHrAPTBjbEmg1FTbR1H5o++J
dJuOmexrmcBeLSpL7gjuYKfGiMaulPQ7QGfVe5DhHhRdkFcCrotdRt8zhmzAmYScBJ673JWlFQox
Cgnf05l3dffUZ72XGoq/suoLE4IUTEjOeK2YF8dv52eZSrCX+M+qI5f9Nu4692PYJr+J07/lCdAN
HaSBvBlm2R7uw2nlFrm8v/5Ih1sHwjhwvXkwq0KWQlkZOhIMc6ZxejIYWtEeGpN4qfwbcGeeLHf2
qHjXFz2/kM9OepYK+gc8odECeKG/QMU3cpliZ9My8jTMkDTaGsX0paPgZHCvdKwq68Z4Pr0fCK1k
J3HnwVO7+w3EkmfjeH1By/t4siJOVwRCM7kTGxK0Xo8sneDobuui4a51jcRdq5KsbR/ndVVNSHNA
GJNAAHhBqHySeBXBbUn359sDM91QC1jkuVYqocXaqIde1HaxSw/Rg+V1+zZBnUR0q5t+Kzw1rrbW
dnTha+Yj+wMtjz8QTHFHRvIGMDMy1pXgJnakogWkLMV93JiPNUl/MjlaObaLy5gTyJ0apbGlyxF0
JML8C7OifSJ/VPoPvehWBC1uJ0IZIF3B0JHwON/OmgDQRdYGEhBJTdxORycDRcTo9Ka4htS2Jorb
RCOmssByiBppMKKHUbRC22BrcDLL5oWng24hbQJvzbktnUXpMAH5OOjEryiXNqBofKiZckOGPaXF
Tnnv5XInUOE2Neo1p3VxUczHdiKbi6FoqFRyY1gkUA0AbDrEdAtfap0q/CiFm1K2DfS6dvaA6g1x
r9v5gsKgQoBmL7xFMYb5Z8jkJDcWVRrRpQ5mIRr5Li3HR0sFFwPNpAcgiq5VuxZOEjAiM7Y7Hmrz
eOC50tC8EdKe4CQrhaL4lAmPgkazTWcqK6tasLsZkgKEDjNdLG6jc0FZb1J8CM4ScPVoLVE9otik
8ti0ImdxQeDWhEOZS3g8ZjTVjFjJiEACRORbwXpO6W1iSisBy0VUj8cJMHIQY2uGZC3glrVV3FY0
CUB8DGAs0lSuID0m0ibHDTcUjausVq9mk+KuszOR87pPtCJVYhnv9DgJ8t994cS5/SNzzbcv+ROg
s7otWzZwGVe72GclvxSKmAkZYlCf8cQggJFFiIiicjApDvud37Kfqtdvpp3uAKCRdY65MvC2vK/f
8jhtrBOtBEgG5HXt3not6EMs2kg/q6Unaxvh87qdrQmbd/xkR7MK49SJUiRBElteEeL1F5mOMbiG
EDAwGQ8mnhZrnYJLLm2G7Pl3R7lj7LQqaSkaLIIoRO+V+lSK9pC6hYL5MGXw0vBrbt5DrkbrV24H
vvyJOt+ss9+SuQud6lQRhxE6K/3K22SHbtOt8FxGY5A0x26IcGEYjtnFjpXctnW38oZb1t5v4bN3
ONlrEBOVIquw16MqZB4tuglxUrnWErUUIeHBBueJts+Z8Y2LKCpWjHmXZEmQHSUVVmFsaL4jso2c
fyXY/XRYq2Ms6tCJQM6rMU20akvEcerOtEXVNIctppk9vq7o6p8I/cISTwRx11EZopQC2rwkIC/j
7yIwDuYXe28ju/foncTsX9RW9m9H4LRPg5M9So70fN1YltXn5AN40xTVIRkbqE8+2tEjSufKTe+L
fu+WT83G2Lkr4hbd+Ik43jh7bZq6AeIGF7jSP+Wve/Wu8JTYGTZH695NvrQViWsnyRlmETcaSwWo
ThXedCoGN4MeqQYJSb0+fsyfkoT415e4dM0DiQNQzKqO3mF+YBqg7zkVVJxoX9wOvS9lv+nPKl8R
sryN30I4oy+VKBmjvE6CsJSZ3076RyxXkkPGYa26zreO/eNfwJ0+J/GANMBnKVHOz+oS7i0ANh8o
E/boKd8px7Z+1vR9lPwqq+34VKXgqwEJ3/Wd/A/j+BbNrdKoZS1TiiYJzOEupF+1flAapy4dBizH
UTzUsluVv/Sn9j1pHbV+iTB2G/6ixWjX5YNmvaqmn4Be6/pHLR/v9zdxHo+xvmyAfQ9Hnwihq5Up
hioAT+cKlhoIU+9dl7a6BVzKCjliRnIjx2UGKulK7RGXoH+DWh+R1t03DcHFttepg8bJ4XecSMB9
2Q6Sn6TbqfWLnDjyhIv2QUEJmMZ/ZVnfOzFb3onvr9XKrLT5dER2kPe6M7BdZ1vP0b241p42O4VL
J/mvJJVz/xrqfpqO9uog0SrJHseKuLWarXFU/Icr/BbDOf1ctWKz6LEgy3qWDQ9l3coGPQVzzddk
H39dP1keLeUfuwJuz5yHB+oAX6IX4lZooqbDFcM80boNR7rJu6dcqexR9kvrGdj31XNfO4fi06wP
Y+tTYQcwZent+ncsa9j3d/B3q26lQyuqcCWZvgUWjua32UadbqiOuVvjjum3egLEjtqWNXdoGnvI
67kc4qnGMa0fhHDbCu/gCVQfVz5rIbWFqZ5/t4d/VyTdBFYCHdvTdfGbYPpZvR1jwEzd4bFW0/xB
BZT5pBcYptmm1i85ecMMHZEekfAflcTL0PMWh9ti9LPSpRrZURmVeIxcV8ZB6W1qjh4ja2WVZVd5
8s3cZd5TlaYZ6hqB+pz/pEH6UN6wzeD1T+pr/JAGwlodcPEWOJHH3d1UGcECYspJUIbgXh1rE41v
ZVg5jdFHu+vn8afuxdsgvD+wGy3cA0BxP7d2yqoG2TgYR6ZEdpIzh7BoJ3aPiuUW4raJMczePimT
rzfOhGa4kD2B3EQabZU5NYJ9owGG+IrqLoaFp9/E+eKCyBoalkrstyls6ulNBd4ZSYibC2CibX6l
1ARl5k/UMPyVzZg39tpmcF65V+RJLRvYTBwd8ixQ8sRWyJ1R2tl0h9lcVCfDfV9gMvEIavHrspfe
26dr5rxu0ZeKkQCiOShE4RVHISTRkRWSHf8w5TXssiW/eyLrz/6feHi9qKykwX9BhbYsVST2sGYy
S7fpqQTO5apqItUoNiUBk8ctHeUdK+vtlMuOaMQrE0eLTzQgZ4KCGPzyYAXkZEVEHwtZxGrqzMOt
6AnvhlNsCme46W5W+97nK+lCQ06Eca5gmoymKrsewkQPNYe+dTujOBReKONOabfC9GPUyUqwwHfi
/rlSTlfI+QNBR/G6VuAz5Y7ZY+FozbaSnerJujPHfQ7QemQywO1a5g+G8FKzFatY8kan0mdtOtGW
bKipIdfwfmFp5psIOSFQL6i4t3qE99eNYPGqPpU1f8uJrLjIqiyP5ygsPwBMg4k3klihwfTGbG1h
OHY9caLqLvcBjHld8mxe186Vc4Pg/xsm8A7A8o3toPwukcKwnMFOm3BDjM81tsGlS/B0mZyDSwUA
LhV4+QaAnK/EzEva3omUnyHQ6eJoQjT8FyEdunPQlIBKPSosnNZ2gyCDRnuEk99p5W7q/Q5zIv2G
Na4ZKNVqLna2uMvN/BbH6WukpDXrTSzPoscC4M030qPhaKONeMJSXWSh195miw4NGUSUCDF2eDE9
WlVZy6rQhMBYsGylJ5M9gYh2zQ4XLeFEDHc9yCSTJQ3o80FC72LFljAWX9617R4GamMCuNe+1NBX
BE/P7HyMbUV2DH0tLbToWU++gbsnwCFFJy3BN/SixzbKQZJs8SvPnKJ+rT6V+8LV01sqPZnFvhYy
lN7Xcox/8IgvDvffD7gA6onijgi0lXA5iyiy7qPnLrM187lN0S20KQtfTbdN+pj2R/Mhf02LjSXs
CU1sc0ycTk42DJ2rtXxPyrfefEzYGncEPz3xj688+TzuNsho2yL5gs9j4oYmftfexqDHaT6m1AcN
ZWX6U/ggAJRY7HaiMLkJ2IDMcg32ZdG+Tz6CszdQx6pdL+tIn22ALMWo0z0EdKVpZPHeAwkVRm2h
+KD34pwIleW2FCOZBNYhTVDxkEdPJZ/MOGbNz6Rqwc0huZXpad1aeDZ/Pa8Bp4I5M5j6VDGUfiRB
mL608W/2dCvo9l5s7Gj8BKdk+/Fw3TcvqTy6gUULXU0yQKu5hRbNGLMyq+E3tGQzNncie64jzSmS
tbh7yY2cCuIWRujUgNupRK1xAD8V6R3NfLm+lCXFOJXAWW/YlZrR1FhKqhWODPqDqT+m9K5PPkpQ
Z3fdyq22KA4T9SbAMwD5zSOzMwmsxdp8Uo1UOmUBhKAUBKz16IagbXLyVpVcJan862u87IdB5hpN
4sApxvTSXK2C/pxc4okkGIUgoRTXuM0vIcgHVwvdewC0d9vSTT8Vz5E7Zzvdr4hdCs1OxCpcNiEd
ikmcSohtkZu3q7vop/Io+tNP8VX4m/D2VBTnZCTCsl7vURxLaOjo3UEx3CZ60K2nv1oSIPXRJimD
0IILh9D5onYjUBECPW1FvECEwSUyyZ8rUh1lHZMO1ZiONitL66hItLlXUy3ZXf+GpXeJqnx/wmyc
J4dp1aYisDZJAkNy1aqx43bXAWk2Mw/CGhjSkvmhg/FP24uuYw7gXFQrNkMmlkgHRWZp7llRaTZS
X4J7fUGLCRpMqcxsjCC/woj9uRij7nJc5HibGGPQRfu+fIHdKdPv8itDy6b6ILWpTT4n4AB+hKLb
W9uw8Po78+P6Zywt9vQrOCMB2lQr1DXee1Ek6hs9L9CVKtK1dsbFgBp9qDMAvwXvySMYTK3ehXWC
4J3GnmJgxrSTMb5wEPL7EFkFzXRK80Y8ds3nsJrd+2Pn/D1xKptTnWYaeqOyEAbqw11GyD5shH2b
MzAsPcvivhPnqmTiDPWbXPwiHXVGyU+74wiM+2rX1R+jhpkWcNzt6tyH/rtR+C4UyS6Vkq0K5NmI
CbtkSD3Sba6fzH/sGR556N5Fzze/Z7pOs6oZES33zIuaj1y8wfjLVrBVI7SnlzjdEeRDq8I3Vi6H
pfDSwIAfmkHQ4IrOunPFbCbLqkXESEEdq2ixoZZyMJW4BN6Eoq/46EXtOxHFBSg67ZFu7ieUazBB
4MVA7t0WkvR0fSNnFb48/+/1cM+AzgzRs9mIeLYW0jbdx2AwAICwHUdhEEbvYW96RrTWBrUYFZ1u
4rzyE3/VlSEalxgOz5SiXRSCkCrDcLqC52pL3EjJMcMYA/37OIApIlkjolg6QWD+zH1K6IcW+XcW
1dE+3/d4h6jD0HpyrmW+kMYCpuD07C/8MqI+YJMA3RaXO7dOAZOrudVYc6qK2Q3q76RzMZbmiZ2O
ObCVCGxxXRhuQysiZmJRqD3fVGRYS31M4jRQwOZko61ndEhfE7fNprXH45oozi+q2YiGFsbSoGyo
vknxHPbSNCK+yMy1ZM6ig0IzyP9fls5FDGKbCiDl02kgFhVVvMasZtJYqzZavyLdVN6Ek9SzcS9o
yGU5Yq+ohd2TPryr+0nSvBRhEPEKXSbKFjQqqbRjkxG1h8bCqKErkwR/j5QMk4BtbwjgkIwwbPob
vLwl8oi6PGzGUEtyW8sqfTyYvVxbdqQPdbmtxKKunK4Ta6Axj3FuOjAjIAqtRIdLeSWwRplz6xKy
ApbF7bU1MkpKWUkRMZXex2SX7lftEPtX5FRAdFjLOi5dvIgKAb2K5nO0a/MTZuWUUhh8Q4PK/JT0
am/gTgrVMEZHhRgI+VddJHYsIPVMJ+CGZDfgdVfTp6wP/V75GoQg1D4tUn9ed1ILIbKCVIw0z21i
BljlnG5m9bQZiogFalzZsoCZcjHzdTp6VuGLimIXa0xGSx4KEv/MS8x11wvEfr0v6lEgLGj8BiSa
gPFy7C/lfXpuA7aGUbYoTNMQi2PoBexTKueDk5YZeW9BGK7UgIEn1u5e6N4B2ee+XGkGWrBc9HB8
i+I8Uh5DFiDysS6K6zk2ja+4iN81ia25vkVFOpU0f8mJj9cACyTJJiSN+z7dtvkGlYhwfFby3A2F
bS7cZJ6Ax7DmhcASezHFV63fJp2bFM/Xdec/PgRTIhhjFEWLv7GZmRVGwUoWDNXNIHvp4FBxABIf
8Z/lH8D0Kb3sIcrcpLQZIG4pecxkOx42Wv54/UMWgvS5febf7+Cu88ooMbEu5CxgDLRAoyuBCQEp
sMGJ8u11SfMhcnf6mSROn/Qi0/vegqTMJw/5WhF+qRp19uM5HTIiMo5ZiA0lQJrK3aTaJOlTQsHg
nX2VH+Do6L4ANJU44uu4zZ7N2x4HvxYzL1VO54kDTBaCTwOjcJxbbKgaK53eQL3C+2qnm7dF6wyu
WNsWALbeqs6R+l/NSzTswa9aK17e3pedLW2MCo/NbLVnfdGs0NAHviS4KXQNnSs7y6aOyiW+pt0P
tHCm8K0TDsxEIWosto1wQE9ArL2p+t3QNj7rapsK4OqNV0hSl2qgYLAHExoGEzVwuXB+spnSQZCU
jgUvkvo+ZbltmpVtdB7VbJa4crcNpUAV3lL1vVfWLqrFE9HxAEaPKEZccFOd78FQhmVlmgP0+xEj
n95O3U0f5YZs2M546LxnawPQ8w/LFW/zbX1oV/zaksp/C79IeIpxV2WFOrGgMFN0KtQHBkSB61a1
9ORAxGjO6AzoYQYfw/kCNTrWBklFqNy01wuHqn6NYscx1h3tpXoGWFhjeJXmXJf6JyPCG/OpVC6x
pmFIsarEeWVu5/Ze5pLUpn5zpzqgFhjs1k3vhb3ive2aO+04PG2yx+4WoFZb7XfuogL8SD6uf9Cf
fMa1D+LizFhX9drM8UGaLe/r98L/iJ3aST5vSkwcdC4AoAJrC8ibr3L7kB9AyGpXB+HxV+0aXrSx
nk0XvQK7ZhvdUPsN8dxGwv832camfUpsurJ7PPLRnGk+OzNOKZu8bCK5w8dSjJIgrfZAdIcGjSO4
8qsnPWpeuw1vxdd21zgrTvgyZkEnM4L/uTP7D+3PubbIdWkkqjpWARUaWxFT24p9lIxbuCdk2UIk
fa+fy7yS82PByBO0Ex3Fc7MYD+pYKCkwuKqiCcxnLLTb/UKLZvXC3LX860LhHwAiqOOC9QZpbRSQ
zhem9arJMCEHQWQXo8GgfbTkY9+rtjEUrpDuyhZjwiu94bNp8YszQBQ7ZysBC88j69dWF5UgoWsC
NdEOUoKJXSv+rDrF7+Ti9/V9vPQkwBQSdcD3Qhqmujj1DgemEhOtVUFUi0dNVvGSIivJi8tI4FwE
p5Rm0meFPpZNYPSDT+sCNb5tWbrElNAjs3InrCyHnwfKxlRvNQJZIB5/jGjqK+FaF/SaCE4hxEJP
QGg+L2esbC0CM330ev1MLm0Jh4+nOrgn8fsFs09ch3nZaRRnUoyhLWM4q45NdyLA0aS5l5T9b7CE
rJRu1mRyVzr6bVQRyJZNwMBlq+jlbjQjO2P38Cd226HXRt1eX+TSNgIsAUAGigymbv7JkYDpJ1Mz
bKM2jbo3GolmV7r447qQhUts3spvKdx10keVSksJ6l3a9fNkx256fA1be9o7GnGHlXT/8h5+C5v/
/eQNAPSrfNKsrAlGZxxt8m79BEax5rxcX9Nl8HW+JM6cmFVplhFCyuDHT/HL2g28ZK3fOwYMjfNF
SD1OIWrge7Ra9YQp0KwOAV6ASY1WXbmultzcqSjOkvq0QMPZNPvw+lcBjOWa+s9CU/yVFECUgcAU
Y4L8c1MCO29NCKRMg+CyYkMkxa+U5KNpzZWQaXk935JmlT85f8uKwbkpN02QZxZws+TokUjZAX1H
L0KZr0SAi1qAIXMEv2j9xvTvuSwNrE5poo3QtTJyM/APq9LHhKDsuq4t2w8iaxmYcXOD5LzkkyX1
6KEvpAli4uomqtGULQPw1sp2AHG0jdiTjeg2DhUnj5QfWjF5QzS8Xf+CxXXO4TWGrQFhY3IGTCIG
kI5MbAKavuUWlgl6vXitvXhNCGe4epvrFYslrNIS/LiPD1To75lAVnzswlMS+GqIp4EICT1Ered8
N8PIElpDDaEg7CtEZgnTgw46tkQMdVYJaBmYTacvuc9R+2GYG/CSjnltjnpEntxpae7IeIKW5KmY
4u31XV4IHM+/jNsBdKuUpK0MXDl4RLpC5YaPFRrdf4eTx26NbS+hK9g1no1brfP1TzMww9rW1GDt
XXPpfPAZqKnjjQtgL5RqzzeobdTMDIcOw32p5cTArZelA2V7cKto+mrRbb7SzqOsOVON1zSaoudq
IrdmQRC0sVaLdu5Gnog9sl2VvueWp/2Myne8cW10egrsC2hCK7Z7efWh6wmYOoB8Qdxl6ZwHN4sB
ICEGRhhj46emH6r04/ppLsSsEDDjE4BGzzA0HkCwatUpp2rSBU3dd7ptFako3YBxrtSOrDUtssHf
rQ9JMFvFVZk5GbaelsZWFtCn5V7/lkvTwgA9an3zmwDToXwFXEwn8DOG8RAgSS0RFygc4jYZdbFw
wVa3hjdx6YAhbGYFnR8FM+oMpz6gg4zkMhsCgdKdysbaKUCvYQ/JgLdjthY6Ly5t5vsEDoyCWiZv
zcOUt2ZdDAHaXMT9qIf67QDcyB2gS5OVyGJRFJrlTHiNmYmA05iQ6GKaqR0WNgK6CrOpdCtruXJQ
QgwbXj+wxT0EkgYYLGby1j/NTCcevzJJV8ahPARJTmo7krdxWmgYhBi8Vhsn77qwhXT/jCuFLCVa
QeZpCG4PUXnvEU0XYyAOgnVvRXrdgbkmArIVAIUs0OUaY5Hew46pk0ZR5RusMao9KQ36UbQd3nxG
HtLBzgype2p6RtnL9Q+8NFV8H/I7eGuCZROJkHONqto2nzKMBAYhmodBCq1m82SXvLINl3uO+X1V
FaG85gyHw13mxhQZQqkIY1BioOuAKfxxrwtCvGvymjyJal+udOwtrAqnC0wc9OBgjJp7JV3foUvV
xLef/Cxuh5AgkkM9UsdAf1A+0p3+ev3HL1QLzn/+7MVP9BGQLlEoEPx8OXbSn+khDnZWbWMIrHhm
dP5zRd7lFXQujzsLjSVKmyqQZ8VH2hxovZFeE/3nUG0G9Iqa6uMgeFJji7siiR0U6ex+eKjiz1Jd
m+FfSG+efwnnzSYwUkbFoGC6NvKU9qC/68WNjHRc+Z74ZeaImWbTjdXeva/swBzhn9+L53LnEz/Z
cUtWhQm1mzForR9F6Vbptp58FvqoVb9Gv9boQJZ0H5OLc5sseDNwHZ5LUzrJklmdTQFJZVTfczKi
tzq8s0gZ2p2cVyuvgUV9UnDp/hnyBcoFd76kbuiI63EKWkV2dfKVErt8Cndvk7RtOxMUm+R/JC5F
Ug4YT8CRAZMMWijwCDlf4WhJNVF6ccKzQK/9REwKfzSatUTV/FP4UzuVwu1jSa04HPpuCswqdyop
3OTFpr3BzL8dHkwrWQlll6wEuLIS4M2BL4UjOl8TbWiWSIU1BZYZsVsR7wSbNka5k4Ra2dRqHnRJ
ku+uK+aS1zqVyZ1cJ1V9DycNmSJIxkqEURtW5ub2b6SgBI+EGDpZL2bUEGs3RkNQ/ZXV5oaa048e
vUorQpaUfgYXtJD7QPzHO/whBc53K6LELDdDdBNJhi+HyiMFF7A7Ek1d2bglFw0PjX4rvOA0zNee
HxbSl0IeFkwMJlxxdm+2zS8cbXarZW25cpMthJ5QdmQSZzhDICjyCO1Rp05qHZpTgLZHZTcMGUUp
vc4d1TJHJ0vF6KVrUHc0+iK/LSs67o3e0leipcXdRe1cQfSCP/hoaR5MkYweuYsJedN9kpqNTZR2
dFNkTpx4Mj//QmOAZY33qa5BGqeXUyqzwQgBq2Z0Q+1PTBJtsyqEFce1pP2YIzDQpTDjmiqcF9GY
IJdaH4tBbvRgcE5Lu7Xax/99JacyeB9itYJBKHQ/ZYJkk66JQKa+VstcqFCjhw1RjgaPiAw3j69r
pEZmKmyAFGTw95i2rQ+GOVq7cBibx1ZEYi41a8urIgOQNWqF/tJo1G0pjEavRKO3pxHB8vu6r2yp
HCe3FXTyFBUqdUDPQ1YmuZZMBxgwqGlgHNGEKz83HZTSy8xisoj+zzB0U1xPQdcA8KlNaBpc3/xl
URbAVmUTQKc8bq6QyFlUp5YY1EI7OjKNu+e8NlVbG9EJcl3Uoi6ZYFHAyxc5Bp2L2QYNrD9g3oIu
iW10OyXJ5KlyI/6NNp1I4e6IpmJgT4THDmSzVf24LfKdTlt1c30ti9sGhG5g/uJJjUzR+QmZMh26
VI+kAMgWQODs0DtYTHJyi5SUvmKCC4Mc0NxvWTzrQaGiCScRTDFgyCigAmRWWXeUhjHvtxEY3FqA
cxNwCAv11FWuYpVs3CrEEmtbMqYaJXuqga8noqpui0SrI7upNIw+52qCQYW/2RVQ1AA9G1k7/m3a
inkrNFIoYkAuBdFRY2g/RrGvH0LQNKyUXOYN5gMPAL+jkQ/vF3RIcyaCljijaKxUQnej/DxM2kdV
yo+xFkQSBkAQPc+9JY3/vy8PYFPzHWMBOpQHFapidSqHGjL7CtxCgla2TiHEsY/miWhF1FKkAzBw
C2wPOmAs+at6RDjQSXkhBXGS2eTQ6O4Qel3tV/1KTLBklKeC5n8/CbvDMEzlxMxnRc7uWUwcGrGV
xNPCxYjrCY0byHcBTpYHN+7V+ak9a0VUR/usqTcJ0D1srQfZdP58/YSW4mxUaOEygaSjGBfsA2NX
xdbQYTkisM4dOepcvYlVf2bSvDXVSnAakvfHplJR2dfMG701x1cmgChz5TsW14xJJMSq0BWJTyAX
FLPT0ZBIaJPQ7SinN4OK2Xz5pTKpjSEHp9yrDQB+IjBrFHjhj/ptTVuvpd0dyKR2QhYNK6a5YC+o
KH9/EHeRF1VuCaARhb3Ejq4SX6b5AZTcTgvq0LQfgSN8VNeagBd0CzIBCGfAHeCNxblicyhUMSY1
ZEbMVZN7MVubFV9e1bcE5Vx7Bzy5rKaCBLWKQ5+iomcNQduT56qrkMwgD8UQHkurX3mHLCWQzlbG
Wc2EtG5Bq0YKxuxTT1+F28hCBmkanxJR3eQJsfPGLcD/ZCmlh4na2zS3ibUCwLpQJcHmmjKm3kSE
2RYPkp5NGWJqAT4CXVkK+lQKcCClhgZaIAnNmhlD8jHcJzqI2qRBt7NEOSrDGu71rDacGz77Bk6t
jBo3ijXiHqz6tH0XBREvv6zr2tehQ6Q0Aez72Ked7E4sq1dc5KKJnSyfu4L13swkMi/fwDSCYP5C
9OqoxsdE15LJy07lWxJ/AZdVmURoWYaPDGhoJ8nMIGbYyUv51N+pH2u4KQuhBbYUqFgoPykIljir
qUJC4i6ppEBvjqoSCLWvjiuZuIXb5UwEZzZdJ1M69iW8k/4LKwLKoMzeo97Edba77giXD+l7MZyh
NKzXel2HobDJQYfQVjOZnev5HV3jzV6K78/WxAUEiDnHIhLhClrkZ8t0VzFfr1VHUb9k1CmFuHcl
yRES5X5KmT+Ym6LD4RG3Ukd/7PRXlSlfGhE/ry9/0T+dnOW8PSe3q4S3mcQ0bLQpvcXEFcPCVqd9
T37Wwl0m3SnxSoi99BBGnR4pVh24zJg55ARmbUIS5CgQN4CuC7qqACXhXf9kICNEp1LxWK+1wS57
oROJ/DM/n8RxmPe9jkOvKEvbmKxNkT6QMdqownueHvtW3hS5mNt196I1K6548Y45Ec85oJaVY6yH
7dxyaVWb2JQSu47KxLt+jksxOPYVPUtAw5/7YTk9NvIBgHkZxOimIz/vVFj/BIiuI4iUbijANZy1
Z8yiiZ4I5NS5EQDuLZgwHBX8ISOt7NaUPUF6Y0XsNtOP68tbdDknwjitidqmIJOFMyzy4mfd0swx
E0kC/zxNVx4ziwZxIonTlt4YjX4cIGnSGtDlPaSmVynbWj9ao1MUk4Nk1IrERQ90IpFTEIuBaLY3
INHoso0ZbsfuR80wNNf51/dw/jknNyEwfpFUO2EN4tw2BUzlmPZgDSqM3wxjvSYwcqYXYwC8Fnwf
GM7+t3X9P3kzvwZeQYBg5zpmxnow0SVlgO0xfUZHvJ8ke7OMndZ8uL4uTjf+kaOo6pxnkpCg5E4s
InUYIU+SHAX1dyyYbgveykYWVgxsUQoYNObYfeZM4OwrUtO+6ZoMhFc1vdHarygx/Gj6ur4Uzqb+
WcqJkPkjTrzxWGI+uJ2K9KgatTOWv8XcqdX7iblZX7nXRXFu6UIUZ1GCwPBSHLAeMLa55hEv4xUB
nCFdCOCOJatT0ooJvKveK69SLNoMFCtDpe4MtMbHorpDR4NHEpB1XF8YZ04XcjlzCge0w0QZFhbV
4WdjpLZGhs9JFw6TiPGu67L4+fl/hKHdVgWVg4kBVE7HK7zFMScFYV3jqfGDCO4K/T5jvtndZdH7
7OvN6cYwYrvQbyLxRwSEtBxBMNA3N9e/ZFE9Tz6ES11phSX3ao8PKQig1+VnWU/RT70iZFFnMKFs
6EgtAJ6ZO1IrLfI+6qCeUhS5Biag4tVQdvH0TkRwpzdO3agLHbQmquPbStdco6r92FA/Wb2Wtlrc
shNRswKfGFtY5mrfzash9W+xAK1A/FUY3l8ci46iiQymjxmz7VyGVqhSL/ZNegR0kGMKX5WJd1a2
ooXLC/kWwp09tRpWtLC3ozkBDRA0g91NNxorQuazvbg9TlbC3R6YrRxVYkGIzCwHNbRCeJLyHDiE
Obrc3v5m19DVMef0Z7qW812TxW6MmgpKUEmVXVbPhaHa1dqM4+Kumag14ReuH34qF9NvfRfPDIZG
DbzoTOu7rTnkod8UqbXiCtdEzf9+oml9Dnz2MMfehdkL4I/cvnwYU23F7y0aJ7qJUEBAbzQyKedC
gMiZtaHSp8e6Mp77yfwS6rVkBh9k/uPuLHmmQZixoHlIe2Zg7AOYJOCWxPCsncbd7f+R9mXLbezK
sj90OgLouV97ICmKkiUty4NeOjypZ/Q8fv1NaN2zTUI4RNg77DdFsBpToVCVlUnN6pZVZZgM4y6r
hocBx1Sf8jtI7AXtBHqlJIv6DPhiIznNdqyIraUTe/Y9fE7OJlanxRSn9sLHjHzx/Nhbv5ri0/XN
KPFIaCRCNyxARiBnIYLTQyob4xyxT9g4Hhbi5ntbb9CbXjqrP4N39bo1Ed3Ap/jCnOAAG92rp2TB
MlacZqKDu5i/0408u2T+zICGTMubwrlBORlYyCpiIIrJ/pAS6d9PQJMkr93ZuidCAbQlNm22Tgh1
8s4noL63NKgzkC1K9eIhXx7RFnl90JKti4aO3waFZSzslKxet4HqSUdD2tI66AiNmauwIvFgF1aE
A9IbVWkCLFac1vrVzbnmhLWfbeigF9H14YgvzncTKPgvxBljPtRYwxV6efYj6InC0bjbDoX1UOCs
mDUaf+4GFi6jikXo/zANRAVe2G+Q0csTYZLSJUVv4FKz/ylwOyfgvsggPLsvaBa51hpYdXznrk+L
rd8jAlT4IMl5xBTb0NYA9xMqEMJ1x5acrKzQIX86VWExHIsRiY3y6fr0SgJLi3AgngtSGOxO4d5G
XtNFPnuENsRrZfvdY2zellYKiPBJR7RX2b+umxNZ1P5dzd/2ROrjtq+TjkwTNL2r3cxu0hO6OB/H
MhznD6RDF16KlqeXXv+4oqZP6ygxf3X9T2qBLjtgVpiAnmqJ6AdtT6nCVyi/TLj4IbpJh8LCTNil
v+m+8TXe4yrLDunJ+6f5CLLJce8+0hTIdJ+0Qdn4VhoR8sDiKjgwP/nq3VyfKuk5RtfpW/2UC1tc
br7FyQdvcla8MM3XxX6pXcVSSE8wUKX/1jSBZr38fS0fsflSLly90Nt0/gRyFz0NE+sVKGZFq5mY
rft31UHawZuLAT4U0QuNntBBz/BaRpqh0D7PVUjNT/qAVAdIGI3qo27QsAQDs1sDDGDv2PIhtXZt
N4Yawn/IxqmaaOQfhNctdFShuwWg2eXgM3xounj4oJEcvWlvN2FxD4WvXaK/jOypLG9b4AIg+czQ
ymE+62EzvmzmIQWfnwdA4F8stAU2CqwEkk4in51D0mJbM8izLHYdWNZXL1NcutIzfmZAuAW3zqDM
W7CT4v4TKmD7uV1uDPdotT860/26GJ9KT/VulPquM5OCW6E59kEzwSQrn80MvPpoUC1VUj1i+vPf
bQVhG+jRof4HDsrLVYTPrGleubDS5HVUQuo9KgCh3ukEnBbEG1ALyQCxTwikS8AIF+8nqmRNkk4u
l1bl0BwKGt7Lb6jsuZ2hAA8H2nwzPmMXRXi3MvSm9sYWuM7j9b3Cl0p4OECHD/VOyPICzSwS7UzE
iJMKhJ+n1bQ+wFuFC5rA+vlgTexYPCxkGP9mc54ZFA5KTMBKayzIB03DXbLhAUFV2186gVByRpc9
+BzfAamKrKFW4WbFydAKPy+/VWNA+4B9t4soZk2gWarYXm7Qgk4XkmkACQn3at7keCgZOPuOlcKP
m6d8ATQlLyMwawW5FZokSs0/FdT5d6/yPhBcfsh5ifi4dsjTMU/S4pQOcxm2oCgM0NwLZTy9jPfV
COWsYTO2UCudPRBk+UFH5+fT6iWqRlnZyQRClAJpwNutxJeawbwhK0Z8R+VDSyIJ9M/Xd+jbe1Lc
oucGhEOZGNpMlxrrae+NEHUmCDHRL9XB2aU/BuLvP9YBkEDrydqnT2hMMvw2Ku7Bbtb4/YdSAayS
OojzbxFiR4eUfZmn+BaENPae1iSixutkzbsKFILjC41PaalwttKg8dwmv3fPnlHLNmksppjgu7X0
my93WxeipYGhLQXvObiFlP+/PueyUAGaSfzpjVzSO/DvHHuDuZASOYvC8dP2Vbe/XjcgVsDfdu+5
BX6mzgZVd6BiK/hEjkG6W27GcCgCejKyXXbMDl6EnH7sZ2umGJfCrCH2iQ4rGTu3L5CIm/zcZN/0
OVpuyTh9ZZBaX4YP6MpPlk8Je07K3t8IiXpb4XDly6kDxgYYIVyGI3gLs+1xxSCNcbKH5lcxscZ3
wNdX5nWgDcuH0in3SRNaQNJoyaFP9KPO9INi8vkV8u5EIU7j9ADIsNjCjlrzEkRNPXL/Gk0/sbzy
7Ry+cdOCytYPekcCAhlxsGkFY67tFvNv/CVwyv8xL4QP5UQwAUB3nyzPC8y4CVqr9aHnBr0jYgQE
IDTIel4fstRJnZkUthvNc6tF/xou1fEby5ywRiIuAaL3uhXZRQAFLhAOgt0NzIOCp8rYUBMglaBz
DY15ECNHiO67+YuRvJD6hDruzjBVHfBSj4RKLW8dAzEVeG0uD1JReIWV9gQeyekRInwZFg8seV+y
Kg43tgV4ysbz9lhNsyLjKHMRvK0L0BFQocPzX9p10klvV8dBKriwfXdBVKt6rnJfKu5SaKIj3wJB
SNSohIMyzXTtCw1OqPHuDNAhV9mnEepNS/J6fdVk75ZzO2LAlepDqiVIzjNzCcshztDdaiBw1kdc
K7hh8Z4oZsVOkYVd5zb1y9kbtqYjboMcKti03fbT8tOtX8ZQ76C8MvV/sVIIDwwHiuXQnxR9XgJE
K5nzDq62ftXi1rctBZJIdrjw7sE/yJR7wGpdDsZblk5zNqTRN4gw3WmQ1MsGFZuh2Ov7dmHwHkK0
ZIJbBCO5NJITliSQqEYWKhv0Qxa7K5oOAJNiHmjfes2ghxUa19HCMi8wphJ9v/NAg85qwYADYPtL
ORWPaGAI6ySOg9SB/oGzrF201J0bxD10UbwyMRQzL5sYBEWICfHVFHmXy28uRiPNMwKS9GpYgqK/
cV3fRmfr9e0rNQJyLRR+cEbekWxBAcGcsqItT+gGbio8dV/M4eG6CdlZ57hrnmdFTGAIJyQbY9P1
0qw8lcj40+kVuuyKQcjOA17x8CQAu2KLCjfS0veNmRIMArmiQMPbo+qToLfv4K5HHbUyFQJPOmln
9oTdZDK8X12khE6J/thV5m6qZ3DoKiI32aAQ+WProsCEfkzBgaXWZDHd6ctTrtv+ik54i26RxXnt
SLdDh/zBVMJpZCt1blJYKWvS+jqfOqhFJN+Qpw6JWyv2tDR+OTchbGqPlNbQxXN5GtvJ2dvdrAcZ
Sedbr22TPcPLLujqYds3EPE9almD5IuB7VKlJX2EMBzJFd+jGrFxecbKrQQ7gYURp3jtFVChnVUI
BtmtjnZpdLFAxx0XO99LZ6Gq5c5m69RDeRrqR1w/cUjzO/tUnzQriBWodNm2REgIygiAsND8xK/E
M1OD7cZlNTXlyZpudR0E2imYNJ+vH2bZtYp2DfSygKoJAFfh4i5Sq+tiytev9oKJzQB53YwUIlWq
MyadN1w6YAwAu64her+xM5p1YqC+wBEJtmXbm+Qlt15SZh3jtA671YlSsOhfH510e+KaILxO44IV
VBgeyF01gDqd8qT3pU9mC9yKc5CV5rE2PqLRMDIA2HaKwMlRJwWoL/Za1eNJFk9AGhl4Fw6/p64Q
a+IammK6xXzc6ebzchFoksGdPCzucXXAqNmrqA0ljsYG6RLF/uQwU1fwZps517W+VKjIalvQlrcO
aOjMD+tWBHb5kqmue8n40OjDGQTQ/4ouI8FXx+i/S7mS2ynVT3rxmS0/um/oi9tU7lNmxwH7AlhH
bGoDQXR5GApWOCgD2+VpBh1NfCps68PaQ1Vz3Hxbp98U+4Z7RiHaRGABSgTAhzwDLYWCNS9znYlb
6x2gHbeJQp2sX5uo6HIP5W3vY+lV03EunSGo0UgYkNSc90XZafvrHyI5nuBKR5c7F5pAmCOMum1o
R+hYVSeta4Op+bGNoYtodFTJz0hOJyh40Ell6JzBX6TzGGhdsGVpqlNnIsk5D37v3rQ3hhfQzTfN
X6xQhfPS5fxtUHz3znXP2pRyg2BRq8H57G+fyXCkZXR9AmWpeBBRg04DnpSXSIU7EGc9nroYM9jn
BwZGwdfmITbDIQ0AYS2fEqQaPm/75dXOwHJ1KHMloZZ0Bc/sCxdkk2fVklmwn9t4O6Alt8lCCnz/
kG8KZyc791y/Hpl+jBhltcs9ayR0dhg41051HGkk3xXoxgPnTLqba+/A8rZCzlpXHRR+oYoHBZcg
uFoQqqFPVXCwOtNStBUO1cmhc36/9OQrjW2AJ7w49fy5rJvAbQCRjkvXuh+Trdnr7sKel4KloZfP
W9QYFI/v62suuTfBdgE2ExN82KgvCktuzjHT3bioTiyZKjSzlmOQpXBIzqSr4DyybYwg9c35Acoh
oqy6ounyNPfKk7P9skF5MZHjHOIxt580FTBFhl/DHWKCLQv9z4CBC8NqqJHRKWPViXbdfD+lThzF
hFBgD9MksnSaHWpWu1EGRAA0H2ZgPnBLRMs8NlE5d31EZzYBCkHm22Vjy470ba2YeOlsoGv6/3cb
iHfBYDDwMa9dheprXe+LujH2Fku9XVHbZbRZZvZgxrGKtlp2wAD05Hg6B/5aTD30Q2ZsA9CYp80Z
7xPHeFjXL+B/q30Sq8YniS7R6A4OY3RGosXVE24FWmZZMjNs9ob3/D6WteoIS8YC8lED3awAreLq
5n8/i/igFeoOW4IlbqynKXvSYn9Gn0Gr4i2UrJNDdYSUBJlHB7vg0syQJUik0BXrlOI+de/BEOBb
EKtc9eGmXX5cP42SSXMApiMIMaGG7RBh21JWgRInpTiN7EM+3FVMpTEoM2DA3xFEH1zQR5i0pWdF
SXOMpq8bNyoMqvlDPzj768OQLY0BSgDOeMCFKoW1L+ycWVMMKy9A0nmVn4D61gyv25Cty7kNYSQ2
a7KkXfhIgBZCiquIKhZAb4+oRM4kHtI5N8Q/5GyfrdjGaznC0IiSgbFsAV2ekcD8c3dwYUW4kEg/
rVVcw4o27hdIDye+6d5sdZDVikKMat6EGDvW7VabTRia1/1GAuO1eZnX0FadTulGA5SFy2+BVEOs
bU1rC3oU5lYnz0SlvsMjMUIVTVfMmmyjgfIB+VveGIyywOXa9NUy1ijX1yfSx9+8+CFOnd1cuIek
bBRbWrILAMtBNhXPBAg3icJQg9FlRruZWJ+mdW47s+/Bh2hWh8xMjOj6zpYMiuthcM/mWshLCe9y
0IwvKdO86uRqZbi2z031aoCKceoUyUfZgw/FXh2sGR56xgGsupw9q4J0QAEizhPPOz5p5qfR/t5t
J2YRf9Zu3WAzgnl40FRKoLLEO2fHgfN28URBCH1pN11iHl0Y1YnUA5S3i8icnjw238408W3wo9RW
hwzWraOkAJTNLPDdAK/D/aG/T780nIxejBIWNiV/4Q6mgf7gr8viE/35z1cQeSsdpA5I9Ovi+6vR
OntpKVYQ/VDgi/Lr/jh2d0yFx5PtSRCIgfIEnvz91ZT0gGY3Y8ZOpf7aznfe8kJVysZyE7wBy9SR
jBA7yMcN8SpxKnZatBfmvKTAhc3l4/XZkrgKF81duPBMjrAS5b/TanHT3K7fhmGhjNhXf7McZwYE
D143ZOnsvGWnzrsDwnvbCr+FWIaqGiLbXbyChTMFEIonhtJNQhu0+jbs1NI7YHYhyIcXWqxyRDIr
yCGArMjgDAViXMUIOu1tmrMTnW45K6tZfJ+SL1n95fqiSM0gzYscPOcLJ4Jn1VaddO04shPQw/sq
6iGa1epD4LUKD/4W9QuPImje/MfQm7M4v16doui0esIOGyGb6w4RDO7KIntE0NhPt/zdk82tX1of
8zLMdltin8AWc9yWAUIcRCV3KBk24Dxv4TFwTAjELj2EtYEwYUhROWPsxZy+xvaTZj9k1p9fJhdW
hMs+aca5pgyF7NKbjyAghYDi1hBFgCRzs6CVQvsEbkbsSpEyGJ1leuaYqF4BcVGvjj/vMZctIUFc
Hi1rv2W2rxtM0eAscRgw6rrc8wEV9U54s2pom+sAI2dknzatn2sPdFBcXNJFgkdCeQBqFUj5CIvk
9I7DxhUtXiBOmOYkWOt6V6DhKi5UTMGSXA86wn+b4sM9251eB3h668LUSu7sfLrNygHBzE3hAWTA
fqU9OySqxn6+xYQDcWGSj/7MZGww0i9gez65y3MbsvrWcWy/t7aQro3i8KlGJ+z2tNuIrjkw1UCn
6NPa1g+5fcvGl85+aIuvsdeotiS/2cWxcR1IVHaQcnjHS4FDEXcrBSB+6x9zgr5oLUWbdBttphGu
aeqbmT+D9tjBg6Fq3T8vEXjnxoW4Cm/UiuoN1lJnr7NOfWo82uPP625TFlNdGBH2pjOkVuq6fITI
n+Wh/U2jgZMgmeW7qe8RH9KSrNxDglexlPx3r82ssFHxSE7WGXIIuBbqcAJjVWK3ivnjXumaCWFj
rsMWJyQGXqJPg3kPAKId9GF/oyrwq0YibEqH2sCJJRTd68fdonj8yH8b8RJewAZSnMKthg7Kvo49
zBJytPpJdXnI7jIs/n9+3hNyBXVvTzTmlfbyZn0299Wv6uhBjwUIlg9ddKy1AJJukGJRJdYUoxIl
wPJq7JvZRCZRAyPLfZ/EfRRDAPlGsbX5179f/9+jE6LnyuvLrqwwOuDE/SFc/NIHz59fRipZG5lb
4vhdUPiA2xnVQ3zImQfUQP9Ok8JCZvQOBR/tNtUAAQhR/kf2Jbg+KJUp4SZGmcZg3QhTs177BriW
Eyhv0A5pZ/1LP9wU4xNbVZkxlU3+9/PhkbXr+hY2a9Syu3kHUJvf5bt+HQ/Mux3JL0/FBSLdIL8n
VMxhJXqqwSmbGCXdF8MejbrXZ1GWbgUMGoEGHiIuBYPy5ZDSpu5jFqM7xzEC7/TU3BZHLXK+QxXP
/2G0/vBEDqCCCq9blYUa50aFeXTZrI2TA6NdmERPg2JMsmsYKgRIXUIoB9k/YRPqGV7OmukBbKh/
pfUdIeRgV894/JQqsm9ZOHNuSZi82EkpTXNgXZw2rLPF/97Ct5rV7vpsSXfd2XiE2cIDa8LVEPOL
aQnmuQkW63brb5PiWWcUfVscZ6FKar3fd8hlovBv4X2Ht6io2cr0JHM1C+iXHoCHHaXz49wR1TYQ
SYIQBXIryM0S/Q1nI6QT7LVsF6MsS5THwLZUart8ClrD2usTBSPJj3VEF+yS3U6fYuvm+py+XzlY
Rhr9LZkKCLswp4ivQWPGgL2ZqOfvdFRMjDxMFb2gCiMCeff/2H2TIZ4GssHU7+ay5E/X3niOTYUZ
SQ/sxWDE4l+5ZKTcdAB7ypYc6uRLPoIypyiiArDSbvist88UWRNvOYFrq9pPzAH+gTaHVWsU7V/S
XYOMHmryoOGDCPWlM3G1zoA8BwZsV/cGio/W9nx92RQGxMY3A5I6TVvWwHE4rR+zl1zV9yl5emEu
OTkIh3jysvjlEArXGKvOwVzqqXkoemvX9A+M3E3sIV+hkMaO5UL8ZFWRmb+P0GCW486RdueqCIIn
WS2PRyALzJYRnmDdT117qLIqGogbKrGL0lm0kfAAZIQfP+HYgWKPFdPCjaWO72gPeEwrYtr3Dh7D
4cUXNKrhSakLAXseW3q6pbBQpDYi6NUf0QdZ16oUhMoMH+jZfYwEGmCe3EwFiBUnTOjZ3WqNfzUY
jlyFKBFPQV5aAa2Ybo3xhhpS1fOWbrRTaokivJU0WRtAMiJ1zLObgH6IM1ai7GmSAkO5NyuQF/le
j2fjfT7uTf0FWotBEg9BukKxPk8AVVecK6kLOTcvzGQB4HEWVzhY4H7GG/2+sv/RsyxwyZ1WgtRo
CrUGdCnji5tb0aC3BwdqqpWGfhNbSenx/vrGTIDznQNrbWAshevb7Ws3rkycQHPfdj+SrEM7+a8c
neXqSX8fF1+aEk4dCF4tLW8x6rxj+7jdpcn9mhW7el6DKgtr8K5RaHj8+HMfdj4+wcM0sT1M61qV
PDHrmM/1pLq7+Q9cRvt8VC66HBD94A4XRtV2pCZkAzqQEKygE7XZU5I8J+bB3i/PmqY4HTLPZeg6
/D3nK0X78+XpKDfSMKhJlqcsmUDr2oB9I161FYZ7aEyMDiQfRzToO04ZXp9HhWERW+N0BrPcBIYr
Xu84JHNY0h+LtbeKf1KgQK8b4/v/3Zz+HqXoMt1Ob3K7gLE5++lWd/Gq+H1ZqHA2iyKcPC8BJO0r
Ho/ULuSanhMLTGmM+ZQpgkm5o9EB1OOpPggXCsfLAXuNQ5apPK3IIs7Da5UM90161/+otaNu/NCM
vW7EEcmaYDKOtor6TrpooNIHjwMy4cgaXe4WjtqrxhEe20Ava3KDZAp96sMhaOdf1xdM6kXODAnD
nHLNbAoLiM9u+TWZgX3KWdSPfokW9P/OkHDa8mpdxm3AiPKv6S5d/TXM0ISieNLILjqAMRAwo5Dp
Qb31ctp0SLY2RoPRLNUL2tiz/o6lr9fHId2BKFpySD0uIJE92a3TpQF/OiL+SPOrgAaqEEe6ImcG
hDFMAMsUiw4DzQ0NJzRNZgFRxJ9v7THvjumZDeGq1ohTLrUBG/XR9p9NvzgCqH188KLm8KuDiG/s
j34fdcFPhtdtELjBF2PXRq/mQSUcJl2wsw8R9jnZ8jI3VnyIYd3kA2Q3dqT95/qCiRp1b68n48yG
sMVBfdXlfQ0b3UlH//Jte1t8S38Yrz10tKIuanZTYHV+86T94x7acFTQEbwx61yba2Hjj4WbVnSD
+TFydtj3weZXR5ASVJAZvzV9zXeCegfEXALexybq/AwHowvph2xH9+zb9kn/Xn2nEb3R8ZfrMyN1
MoDgcBoAQBhELoCxKox81Aw4629GaAHyeKIH+8bJDv+dGWEC7JwketLCTFEeq/TOmF87UMWwg9H+
BKr2bzzA2ZiEa3ZbOneLObDcWsBGD8GdDKlcQ1Geke5aB134FsRiwKck7Foz9koozcGIkz6jbc+3
tU99pyJ9lCTaEZ+cWRH2La3Qtp3rQKs7WJsMCg3xwTBPs/V1cl5Qem0HNwAtXgHYqlI+UurkIHGH
hkUArEE1cOlHjTqGIluMJcvouOyTDdIAq9vRkFZdy/zWNVQAYEnzLQaLEjxew2/3reD1TDcZ5oy5
eJubEMBo0Unkl2ExhpZxNzejj+gz6BDsg9UzQfGmAIpCpd0qPQ1nXyD4RAqStEQb8QUkmK3PXYHz
yPblEeANJ1cFg/L5/T1aYQN5djrjJRHDJW3gKEl/LcU/WgwOkPzT9aMnC3FB9AHhQHTz4sUkngbH
ArZvyKuT9SVtb2on7J3PLFsfrOQDVF0jvdV21w1KGvLBGI5bEdBx4HrQ2Xa5cxbdAk9SmQKA4nXm
sZ8h+zkYQx5l0zSDTqyowA9lbzs88bObca3TCM172sEb+vED1HONgNZTc5yHWPtYe/E35lQjyuXI
WFsttA8Z+kp9BmKHaKpG9Bex0T0WaWcCo7R4dy7NvFvAWJOb62OSLRZkvEBXBFAzJAaEmkeZ1FoP
CGl50tx+h2ys3wxZMJAi6tw/ZzLB7EHq8a3HB69c/XL2JiubCxtsrycLlxOEaRPW+hpRrJE0d8OR
kbzLxwAjpLAreFNg3KdwLMuP8QW99fUeBcoFESY4ZXuFq5RO3m9bIq9UPeQml0HDHYPbrD1a9dGi
N8RSpfZkL1RAZBGT4T2HpnVhSMTcbCfhuPot0eNgm9ckbNzpq8k2EOXX87e8GMsd7crANCsQUk5r
dH2PSFO0Zx/wbpzNNKAvBCjzJkQaB/0vH/XA+zx9TyZfm8PpbzI6oDZyubIOVlHMtehua9YJwXir
8gAE6rqzPNWIpFMKDDX4WNBWi6Lf5V7MTLvp21mDj+pCMLptt0O1K8271Hh0PxfMn75en0FZ2Msh
2/9rTrjt8qXMgOeGS0SR/mdXPtN42id6E9lVHg6DIijj20GMydDlxpWhbAKxR8HYMgxN5zlYLUML
NrbTfpT9cp+7N5abfwBK9fNSW4pDJx0e2mRRbwO2CdHo5WyusdNOfTpVp6IawqS9tUe0l6EFBNW/
VEWELQtPTACO0GoEeg7ylsQ6S/d1Y6GvtAAGvm67Xas1Eam9Y92o7mz5kH6bETaIsyErVeUjN4MO
oTrdT+A5AbIo1OPtmG3QKLu+Q6RnjCOWeNOgw0tWl3NI0hhcnw66hPT60zIcchBYdqw7mAnw6iTo
WL1H8Sptvwy9qTAtiw3OLQuxAaSrUEK16+o0JWFvlSGpQitZ9kOvHbHtAm9+vD5U2QpyeXdUhxEQ
6W/JibMVpCW0s1oTrRO0f2R2Bn3cu6xWUSDL1u/ciDCd9kIM24mxTUrnkNYU4hN1OI+BV+xHiMr/
xYBwfZro1UOngditQu2uNsfUAuLXrsxgoisLNg30l5CeVw1LOneQp+Q9nhiBSP8GXSrqjNOMbWlM
9m1OtzWsiXujA7CvONN8g4tehKvc8jQ0DrUrxDq1sdrb2sRA+bqNr41LOKafCCjIiib689nDpsdY
sBfgtYzLjd+wMh3R2VSd1uJYg1CX3GR/M5QzC8JeGEY2uKsBoHTa39VFNHVBFd8wVfZedozOxyEc
o7wgE6ghMY7M2mlbEc7TEzH99tmNWeSO08frsyZdnrMx8b+fHaIUjPCjwwHteAou0ZYZaJQcnWBp
nHRnOnhQXTcnGRz2AeTJuP65AxD9pTk7ny2Wm7hTemiCrFDisL+D5FIfjqy9rwqFg5CMDUl/4DcB
pEPqWlRg9eqxbuaRO6T2sPYn9INDqSKY3D/feKjk4PYHvvLNG12OqUD7Q8KAKjsRdENbbtCOR0tT
HViJH7owIkwciguLZfBugIJFYxes0x2otlkLyhWFF5cZQp3NBvEb6PvgHS5HY6zWtnoFzisqh2li
RtryYmulP9ovQBsrdoNsgQCyBeAbxT0ApoWtrutrpeWxhiYUuo+LKK+PIHjcJkXcq7IiTJ3TWAXt
N1ip6NFioBXy9fYxVwWbEvALr5OgqRNKW5g8sVIyai24UrqCnaAb6SfGR9dFxmo0ces79cnrzZPR
v2oAnBHUshPTfS2gVJXuY5Q0UnprMFURQJYZAZcM8BYgF+KkC8IzaWDrwEw0MKIeFaVL6rsuYKRa
d0frxE+TBwhnGl44Tl8Sj/lxSX9dP+hvdDKC34d54HKBA0Y/tiU4S1Mb1iXpAehmRbZv4uM837Ta
bZdqKPlNj7h1dkm/Ij/TB90yksBizzNpoR5wt9ggVbi1tF+xsxuL/TzeM2B6Z3qcjF8MSQ1Nv830
fTXcuCqeHwlFDugcONgAnZEEmGJhyrqKaGO69YDuO2GZoXZiJ4fSMwM0+KSB87Oy/AZqpBrdAkeb
fHzVRPw6uy/mO7pA9mZz9niufph71YuXz9W7udQN1PPRlg2qKO5Vz5w0WewJb16AtDW9TqIFQfK+
MdtBUTaWnHyIKxLsXvCrw5Pxv59ZSRZouHlNBkBaeSQgNja+4b3kOQ+qErikvxw4fyTO+DuG828L
hkYa96bVgW3B+yedj1P6w2FfGYhxaiMPShJ283a79MkH71ve/RqqX2k2/TPqEOCZPjqkOKA1XZEO
lTgIXghBSzLAQ2jrEr5nxlaAejL4qzpaBEM5vo6bvt9y52luVG5cZgoMj+iHRcnMwCRczvEUZ1vc
ci2DKitCN73RrdyvlzzwmAo1IbeEhw0adrCk70irzC1zzQaw/y+Dt5/b+8b+sqqAT7KqARg7fxsR
gjuUcDU2jy1g/roblrEXaOV3zWWBlVj3zvITSpMWsgnrtHON4Z807sM0PgzGtEuQD8ZyAgmmnYY/
B9IZwFbwXij0fePuF5YTSq1212wABG7dFwr9+vloN18XVfua5ExeWBHOJCONNaBHEC0B++ag2JD8
C4XzDkVbYGm4jBiyy8IILDr12xADYjv0RzSCVkfLu+3c29frLprfrqIVsFeg9Rx3BMrtwuKtoFdC
bR8EdKgDulvjA8vlx09/YQPXoYfakguktRCU2x2Q/tCrQY5c/2htpypBF7CqnUC203l36f/aEG6a
lZRV3HawgeQuAJNmkBc7nHWwX3rh9dHI1hzbCtErEF3AVQnrAkcxNXYKMGhW35sZ+McTFfuOJD6G
QPZvC8Kuij3g96sKFtbtQBYAqrwdWKDQNoDGCMtSDEc6cWjLBl0LmlrRR3PpjIylw8RNgAllT1YW
rSaSqcdUERzLtjJYBvD7PNsNgt9LG0D1dPoawwb94rjf2ydnfG4TdHwqolbpvJ2ZEVKbDsPT0xk5
0u5FA9rTtyH0Z5GPxHnqVVGCJC2GGAHCRxx3A8ynsN1q6HW7GwNum5X9B8fs//EScl/aqL+4uf2R
amSP3n00sFSL4rxKluvCsBAta2AGKbMGHkdPlrA3deT3ITFtW75JOoUDko0RYazONQgA5RYzxYm5
OYk2gd90Q8y40Rtv/tl8gKgEfTZIH5S2vrt+sGQhAaoG/zEovjqQSxmLckBIENctfbCcIdnlBivu
k2Wooqob811X6oM/FhTdEzE0oAygTgJv6dYgAxGYP0/ZtFuRsP9YzWVmo0HRYvVOB0nkDqJjiwIa
IEuyXXyueHJAvmq4CQhY3co4pd5z2mYPeQzW3fg28/wetZu8SsJxWX3Xerw+VbJdwF0PNjRAWe/k
IQp0JhZ6ipmy8BIc6OpP9LtLUF61NYXv1rlzFi4Irh6EkAh6zkgECIcqZqx1Gh3BitGDYriN3Hzw
F8sNQZZ6MPpbo7pNoEWHmmDQu2yfpz51dqz9wbLDEHshafaeHdQL0scgKV8HP/eaL8aoOvmyd87Z
V75j5xzWPinjekQ/SgWB7q/ImPnr+mEyxp0GklwAwT+n8/aFdTf9dG+MxcP15ZA4HmDaoTwI+BE4
vEXgmL41WpsWCLNKzhz2aMcs0JqATqufxEYIWOt/aU/YeWUzF9o2Y02G7IQeI9+YzZvEu2mGyp9Q
/NP+yhzQeGBIRw3/7dF79ibItNRdCgeTC4pSaPw+a0bv287saxD90PSPY9Ir7qQ3fPm7TfdGfMLb
83GvX14YDZwZs1aIy1gzqr5TgZZEyDmnxnDsNDtsQLdnsMPKnru8O5Qz2WWxE7jt9lyt8U1Mn6rt
1BjQIY7zD0O9q71dYrifri+57AQaSCvhmkaRAtpal1/o2m3idBnaaPRpAj5DQ2O/7gy7Rl8jezNW
RbudzBVj6vn0I9QGBuXSWto4o15DLuFU1HVklgakvHDY0VNmJA9tb/l9r//amH24PkZJbMjXHABl
TtiIdbi0OgwMbExACIM46aPmMH9bDo5K9FQ6j2jb5f1dwMaLCZOatOjHbxF/Ovm3YbB5RwOnKs1U
Cg0yO3gIgBKO40QAFrwcS1wl3b8ksnp+bLzVJ0YSsHFnJ6p0lswXnBsS/KWm9wZLbASifTruqjb5
uLiPUDCZzGG/dHFk9Mn++ipJgitwWgG7hV51DsAX9gbALfU0vKF/4+clMe+YeUemoHGdY6Wr6O6k
tjibBa8amCAvu5zFmsxTMlC0Y7iZCY73eYxq0JU23v1QZAcod6n4iqV3LJIQ/zEobMEuHsq1soGn
zqqfm7YrU/P5/5H2nc1xG8G2vwhVyOHrIG7icrmgGL6gRElEjoP86+8BfeuZO7tvUfItumxLcrkx
qaen+/Q5Av8BxQar7MwxPM2JbAU45mAj/g+zqqIEudBRQMSEebMUmdHTsUOLlFxYGZElc4qsfO0p
cQs6a+D1hWQOeu7AV8qsHaiYFZrIgHo2mhF6PbfA4mk9W9rcySgv6ZxbqEG2K9I63KlqPdqJ3p8i
ITTOcS0qBwHcCCuu99aZV3j0Z4F/A1zXbMKQan1k1NkArDxFj4XxqTenMVyLLG8uK8p1SzIL/0DD
2+U+qltN7TtJAIJIHh4GCBKWo2Ypfb4VQhX/bF0xNizKyVulO6Xt7Nxf29vTDjadpf8C3pRtKi1m
qdDGQcNDIcyg/BaIvVVPcWbzVYTH41D3Jlxfa8ppEVhJN+roeRoLs1XxcO27itvzM6SF73/TzXkH
hg05JhU5cPZVyedjmcXKgiPrMpImGpmn97RbY7m+dX6xsroAwsFF7I85v7pR0K4cFtJRWlszwB82
n1QGCeIucesuf6D56f6wbhlEkgv7aKFxxU1+udCGCrLivkc/Hk3UQz68CTxanw/y3GzVON3ct7V8
PBs0fLfFbKrZUINxXhqtaLQIw4oBZ4eTrK1cijf3LnQhgWXE+x+v5uWm+RYNlbKeDaGBM5sYdeWA
sCaxo0gPHHDCQcl1GkZP4bvJlkahsNVsNgRSFEGzn/Rcde8P+NZVs7REQT8AVSes5+WXSGUzqT36
sPfyXIGHtwfgMAQxttOH6WhmUtRCwsDwh7jtV5zErcsUYSAIsNALq+EVcmm4COtITgLMdC99NkjY
G/KBdoml/wfMM/JfBswgN6FeKUFUYkpHOcAAARlCkKPLqYc6QW21U7j2oL85JGTaVEANoeTE1sKn
HpcArXCzKRLgvU17SCVI/6afeP6veJ9bJx3JUkCRFnkqeP3LyZMrORjo0rCQN09o0icxVL7EfPoP
/gTCTRKYf7EzkGu+tIKWchDF9qixlojSD3guPLdSpHmzEQYrWZdbM4cYEbls8QuSxxxxsYyMUNFR
YE0Wd14TrXwYs19KtPLcvjlt38wwp3uaiz7OdFA8ooIrxp/hoBBjrep+cyhLFQDFHwgNsJ1HAPqn
7Rd+0WhOUVBZoN3ToCsX5T/vH9ybY/nXDvteRLGuaPQC119Mm0XIOoL4R5WueIdb7hBPdpRxFxp0
hWWpg2OqUlwkcIeCBKqk3Aqw2e6P4/Z8/Wti+fNvrnCYuIJrC4Awq8AtAt2SxUc0EvL/AUSOh8G/
Zpi9rCP+a8QGI8mAtBCeO2PTBH/uj2RtshhXOjZNV4boKNsLkU64ujZDXltxmrcX/d9RMOc+ADKF
k+uFGlvQwOXYRJaOZjPwxv8XB2MguMGVq6LlkdX4APrcCLUAhjo5dSTxp5SiP0b/vD9ht5Ye5UHw
m4HREWmPZUK/LX2pRkWYDoBE4Tga2jtVOIJ2H2tM2pVtvEwLe6svrGN4/BpASrPuMlarKZgNEASq
iAyzU9z/RH99CaWRiHtpxtAWxr8OWYADByIKwDn8dYVHqFOgPLQBhzMd0eIxPc46JXwILL+Ybobm
7W+nEY1rYPX/oqxE8ojZd+lYg3CkAF6AFhC6/JzKfTW8h+DKum/mOlIApTNSFWiQA9MS2LwvV4vL
xHkWGySoRDe2sbntyhbMbOUMXa8UjCCcRxsENGxkFv3Nl1puGA0QIwP4PVTe0vncafoKF9wE2iPV
xA0CleXJuz+0G/HYQlcNJkdwzGrIHjPnSpGGacgjpOJBXZvEriJ9SkOQEIDbTA4UOKmckjEuzXSe
9nzw12catpF4xKnG1KJr+3Je44xHFihDpQaX66aSQBM9jGgdXTsD14ft0gzjZ+UybmW9Wh6jNSVJ
7rTI+avCk6o79+dycaSXZ+3SDuNoVaUWihlN2Ht9yO20Bvx2OAxSa46TP/BrMqHX/nAxtqgdYsMg
dmBe2EI9Jwk3RIi4imOWHQXaggVhhYGO2fdIkCMhgqwsXtcIV/Hvl+sjN6KQKXornIEQJdF5SFy+
lUkohySNa/TorKEamDGx9tgKRjDKSdoqVDjDdVBAQ6DwDf27v4uErowwAVculHEwxRiUOBg28gSp
MZOAf76/FdiM+pUVxmWIXDQlQwMr/In+LKzafQp+N96v5KFOzbUCMbO/F1tI2SPJAq1WZOjYY5QP
htQFiJnPZdMoeyNACjcoFf4jGpsEe9BQVhLat+3B30BOSARij5lBOQG3ZFTDHqR3JmU3AtLLiYUz
cauPRf7yRP3vyP61xMziYPBlM3CzcA5LPAY39ddr8JBYcv1Gs2OikGFY40Fm3PA/JlHQhZtHtV1h
gTXohYDOpzQJ56qYhw3fVNlT3xSFg3Z71W47fn5SkiabSC7Lowe8j7RZ2TnL7H3zIv98wBIYYG7V
heTi8tCJYZS06HwSzvmP5Dcc1ugrD8Nr/sjv24diDVp/48ThtvnXGOMauT5r1RLWzjSudjnfQG44
NaeptVcGtWaHcY25oYGVv4SdoUccEoXHrtYt1IC3tbStIJGWdjJRckRBalYcq8HY6Gm6hYS0m4ai
JUz930VFV3PMxA15JAlhNCgYdjj7obwVyvkA+TLoF0jgpUQtruBtLqErs3Dz3HybbMadJmlcqLSE
1SHrHKTDnCCIrbQQHfBPrJhame+vzqxv8eXIlYmBKEw4twLK6PL8qtGHWQZHz8q6LrfMnc36FV18
swPJ+0EHhS/cXP6Za68Q/dp2gk5miNzHpUjqjPMiXBk8qrklJxNIl5vqKmr95pH9d16/fPG3j1Bo
2Zdhj83F5QiXBmWrj82DDP5NBakbpe42WdbYrbQ2x7d8PA6PgUZS1C6XHtbLkxrWqcxpMQdXAWgU
EcCiS2Zz27vFqQK382rjEhuq/e+u/dcec1jrpFdrZNWwqJHuVZDIrmLJLvMeSPPKxCE257kkuQLk
ucSb1FiD7rOcNP/YX8K1JfmJkI3xxgZEPtu614VzAR4wbUoOwwSWH6l/mCnwpsbgKtNsdpO6ozPy
3+l5SmQyx57KzaST/q6x6upbmPCnGYV2FBJsPClzBpANoRNHQPrQBkk46ELHtRL1zaMLQCdmd5HY
ZofOh1ydURVLPY1vNbjcZ0eQSdGtoKzFZQavjtM3M8yoqKDTYtBK8QxcTAMJmTgHAWnTgs2VT3qO
dBUg52YyUOAjaBKYuTKCYqmtBhua8cj4gyx1K9IxcPFWHu1enN5ibax3mkGDbd7lsj2Lc0u0tJyt
mMr9Q5hXycr1xWQCvtYFgEENaXLU9EGHf3kmkNrt0ZUTiuc0qI9tU57DTl9rar7l3CDbjHa6BW16
VbKL9aTrNSHBLKnT5MVSqAHHLJSmFoCr5T84OOSIv/oSICPHFqrBPCRTIa7Es5ZK72miOmrmDuKD
KCVEMc5pLFoZ/xPQFTNLqa2MJcqi5VqHJPOuQOoGD/hFOxXDXXKRTLIAgupzEGuU+rxSER6YHTkO
rAByE2poheLT/RFfxfxgBwMRNCIg6DlBdpsxxsXcJAtcT30Q5Z25WjzFY+mEVduRip833Fxh3/MD
v3IhX/uWxSxe8GA7AUoGidfLfRNCSWPOpZH6dJ4cve1d5JKb9ISDxtHZaaGtgzQZ74etDe5Fd6Cb
eXBlZQ2QynJoLFMtgs8WjMooCwgK+whPaRINk25Qf46f52MhmWMMMVxX60gAjJg9uVB31Yp994kG
gKnaxaqTC3Z3qio7Urbt5PEDqfeR4MYScFYAYhEhB4RpJ6D5gzvS85rk1Nfr/MJhLN8romF84YdA
GMe45EirJZrWAfWrjfaR/4lt8DWauT17gdXu+MfGlnAfUa9xWmfwun1j5+dh11rzkX+YvGQl6GCh
zP/M3revYdwXV8opp8eYPdHt7NqmZmeHhDMRr+NiDMivP5OVkM/QWslh3DgfoHOAxgfCZdQZWIKy
vJtrNGDwrS/E1qhCpk580RRMfQmPCd95/3yw1c9lkKg4a0jcoR6HTcvs1JpOQ9C22KlJX3la0fhF
+gYWRDeNWrcNw32ZCtYsgCheHT5b7k+nvwyZsJI4uQ49lo8AggDvPUBarpAESYAGEK5SqZ8avVmq
zUaqk1N4UkorkUVzaq2SC0lt9HZQDxpJeeF1ZRZuuAlUgNHiAWZGELayBdcgLmJeL+LWl5OXYGjB
Nf4nCcWNlBek03iiVccqjTYj6Eo2Q3WostBrotakoH+BwgJaBCpRXokIWGaPr4VBV5wECCtejFco
H24AK2CdS60vUYE0EjiBoV7vjohG0VhSGoo1dp/x6KrJY43WDD2HrKIkriQXrq4/rAuqiWgAgQQc
/sY8jdWhaJDJTzo/BAYTaL1JIvogjubK7F+9ERczKH+h4o30J3qDLr1l30QTiCT7zpcjExrFUGxK
9R+x9KDVTjb4QWnxpdV1v1esLs7k0tmAkluB/hj6zRDtskWx3ki6lE8i5azP3pw708M0mvLYE0XZ
ARKEiICoZBy9efU1c33mgO1AVV/HcxwybxBouRwvl4xAktWifrY4z9l8xHZqI+A2TXW34kquLwDG
EnP9ZaLSKkIDS2hJ2DebAtzcfwqCjjqCFiaztSbTEUjktF5vRl5vxy7oQK3RFOzYira5w+9CZ35c
A5l/6cVezDzzVcxLo1SkDhg6QT935mSOVvJb3xabYt874K8h0k7wMiezSvMPgaSCTa0BP7ylOpwr
OporEvBEuKlTgWTm/o64engxn8U8SOYMSOalce48mALMa3ZB0J9srZV+WGQzsNOXy89sd4GWRlkm
X3bKH7xpYNCF5Yfk18tPKFUQug8IT1Z2O9vI9o/RL6GepcqMhqPLPWfw3JArYDQ8z86AOZc8xZu9
2BS2ycNk5VZjJuaRI721xbyuRENXF9rS9AfkFKQGlhuGxZkUYt2KY9yjtav0dfFQo3c0ad7i6pAB
xvnXS4gU70Lag7tzSXtdjnJAE2HUJBV3jieCxv8RbZfoJa4QtyAfA/yxdd/cMmnMRv5ujlUjn4Vo
xlauubMmRqROPnL611OHOxENeBAxhGO8EpZWwF8tNE0f+1JbEUmhRK8cqJKYCCBMIexWHPH1QoGo
HdsDPRmgNkfQeDl7MhfSBAkQWIMkRSCFpHwTX2S6m/4SOYjNCEOLs0cXCC4WNsTJ0P9VFq0U+yBk
ITPg/H6F/Fnt1fHKLXp9pDFn6FhC+R5NnJjByxF1yH0qGhcnvnbO0BMQyZldBi2pOTMrScyL6Jxc
mcPrRy/GBlI40BqArgHAAeagIdNXVkkaJn7rTHZ3+JC3k/nJkeSYmwBJuqnZ22+81boVfiJ7FUR4
lWNezBt42knI9y4c65cj1uWWb0F6nvjqc23OVuBUHnXM7uX+xv9Kwl/u/EszzBU2QMsHmq154uck
cBWikMmuSWR+zETcgH/JlUn00IGPL7bQVEzenisztNbukS9qgHsfwUx1tsjp0hgfUb2GHgdKQNHs
SQfXPRPIX1mj/QjOQHOwKlK5OoFzzUzlyJM19sxbx+b7lDPXmZrkACrymHKNTMJR0kw5IRGUDprz
/Um/ClKxtOgDA9AcNJ3i1c6i8qSqRdomvoLEoF5EhJpooyeacBo22dpb7OttyE7ud2vMqOqui8sh
oIlPf6YQ8ugdg2A7mbotmqKpOeisIJ2DyjEZrdn6eGq92VVJb8ZuuVdMyPRZaHN/U0m34Unj8i7e
UOYnAA4eZyVmSgxrtFqL2+grx+8LcHf12QDPgp8IQHzgDC/3f5QkfZOKcuL3jmT1u81MQk8j3Wl2
RFu0S/BI8tvWqja1mzjh6alzBkcl5YZ3pAx378/cKrYQ/jvHFvcYrTjzm+uH22mhjAShEUvCOw4t
bot4+TQImiW613az1dbgjkSckUgk55/u75erLB/2CzB5wCUitaSC3/VyKkQ9NXKur1Mf8jObYs7M
MtionAYh0ZVE33Uql7HEeIOmq/GoG2EJHF6SE9ZO3TmBtstqV7Y45BZe+XLzfxsbc/SjxqgkDkJp
ftnNJIkeu/Ghh0JGuzay6zkEUc1y+QI8g6oky9cf52kBVXcu8UXNarpdnvkggkbmKAKfndSj31NG
PDrves6Dcv1ZSEj1h6759JvfgN5ftOIjL4/m7ct15OchUgQuTn118hrtGMS7oD6Iwsf9GWXZKnAp
o/ECyD28PfAaA7vppZlRHPHy5tPUHx3jKL3Vdg6V98QSN2BydFsPxTSCJs368f9k9ioBMaBLOCwn
mG33IKM/lSdqdY5hz9vO4Z1qq1nwPEdxZbDXLhsB4oL1/kqQgc7vcqxZFg5ZKo6pH3FOcJAfaOpN
AVIMwkqrDst5sUwqIg+cPoBJwV7OIqP4GO/eKuQzf97T06tGaoJAP7YTZyYjeXIf9/sX98/jnz/B
63BMjxxarv+SF/nrC1QwRSzQYDQHsqIZaB1ONFmtCz94B2PbT8FOVy/i60wZRqlCthf4ebQJgJDi
cjonSPsFfTMW/rSVf3Tv0TF8B77CVTzuafrd2sM5eIFjPaTgxqisZO2MLot16fJhHcyXSPOiMxWY
pkvrDUApeR1JhQ/E2R5VgV3ovgimTgrc9NlhDWL0lbu9Z45xq8KU9hkYfmBuk3v5aRTM3OQ3xkOz
UzfgXvUkq35WHqjT2obbuvG5eDZ8MJ573QtaI/UH7i17XouEbmQULqeA2c+8ESdcZSzfZPFgZlbN
2o0cxR4s0Sqd4KFYucmuw+pLc4z3rao+buJSK3yOa8msn6TsoExHGSRozbM0mFli3XcSi4e7N+WM
B6zQeDwC71X4fPAg9pkl1bsYIr33jSwfzRiBVC7w3iB3W+QNmHWN1XCStIaPfNp88MJLtZbmujEI
dJshbIMkNR7BLAS3L4yyB19q5Cva7xHqyYUbB2uQoxt+DVE/qplgVkCcyPJbjUpujLJaJv5RsmT7
SSR05UF1nZbE2+K7BeaoIy1ZcEEFC0L4VI4ZOtwfhezAT26p/NZFp/TlcCfvlZ8GKKpRw72/RDdS
J9+tX10WqEjloIiCdfk9rM3hR/pHceZd9jFY4YFI3pTY8iauNtWzRNRkxfiNaxizColKHpsEEDIm
Uy4XhdRJTY0nT04GPHa85qSucTWyexAhBnLxMCJqADCKrMI3nYeYqmVY+iHkIFPlARy+K6O48tWs
CebsFl2AVvocJor98Mn9wnB+1D/En/k2Osd4KynbNCDzZ/aQPw4+v5KPvEr0/2MczQGYSYyRzTD0
zdCU+pTAuC/tqpfIjM7qPrO5RxyGiKzdDOyJY60tp+UbkiItx7oaF2vlnFlju88gJBr0P+7vSTaq
X4wgykY/ylItBsnMpZGkN+a6k/kSrldXnfo5zc1xJtNuWMnFf+2v7/6JNbTsz2+jqYc2z6t6Ln2J
BJMZ7srnbCdsqwfdW7viVk0xE6dCdEUXZ4yJ2wWHapMdQzfcR08JyVbu7lsr9H3ylsn9PiYjhdtV
YWjhapeD37W6SdZaH25uOpR2ZFSBF2opNiUiqJyUBoJQ+sNWRncW6T+qF+M58bJn7RFkS/naQrHl
DCwUkp0gAUUiEok7mVmoBiFZtYQkvnQUMzI80ZN+RKS5kz7j45pTurH7LmwxK9XOXBdGXFb76S7e
tiTwaqd7WVNVYW8VdkDMKkWqPoIrC0aiTfYoefxR3K9tuZvjADpQAWR7UYtkxhEHfSqmVV378y+o
KjxEH1JDxJfg5/2zylIJLE84XPEoMaPdEd28bEEcLOsZOlDL2s9eI3PcPbmOM+4IIsWHgLyYJy8h
nXff5I25g0X06cPbLfVcxj3kxpB2IU9rP38KayIeWxfbbgXYfOMUoTkXnF5o1QWygi3ThQWX1iXH
NT4vHJLMIHxuhmG4cnHcMoKMLdDTQG/w4Fa6PKqplOVCX0XUj4VNAnRYGrk6gAT3Z+v6/sNzacne
oxi4tN8xO03JjKauwIYGmp4KBcdM5cyyyzL7/2aFGQrfgaKs5GFFjs7gzwPd2rQyjisACKYJA4EK
EjDt6H5gOwiVUo8TKJ9SvxO2s/yT5wxHFdH0gHTUYwU1E6c1oWSFnjVOIjWKX2tq6zcnEmLG2HCQ
x1PYmouQqqkihTn1x741SK7VudlBYHttmLfNAFMPaDFqqSzORYm6YJpCwGsgcsErBOpu5Qy5AVOk
BBBJ8ZVP3/v5vQPLW28JysqOZAOyZY6BslkcOzgtASS83JHg7wS0LwA+o5oatNm+BGpiT+IPmqzt
yuutf2mICZnQoSUC/q5Rvy1QnZYF0lePyto1dVUVZYezfMW3u5BTBPRRlQBBKEQjHw49jB/hn4Ka
yN15QCmhJhhbleuBamV0Guskkm0EuSHFWrLvIRLt5w6//PuDAuUGCNouDZBXhepoLqENIFStT7U4
elqIMtEnHtEVF3lVMvka+dIFi/Zh9CeyXlmbpxnS6FyLYoK+FXb5k+XwZuEIOw2ZJ2BQM0/doeYr
WqaxWbmsvwBgl1EV1vabbSZ50NU9aEIM2C4J93JAMdqsrGajbvsjdZARdsrNT5C2Wj/QweRk9vn3
/Qm+qqOwQxcvFz3rK0nowrDzAcF0dLc6KkgR8W61AQsscuyO4oJmxRwcFDGexP34AIHQlar3FUaA
/QT2GIGWDP08mIFQN8v2Q3sZ6TbQXtvI0V4S2RQiPPKok9aEQoqCm8GzClYriy9+T1INoMy+g6oM
+GzjlLNKmphNaaoc2DHwu/NTF7rl+EeZejKIZld6xt+KciwtjUCJQjoPOFaA3FhOAWVIQK3WATsS
VmZc7Wloq9yO8+hLcTD2a5f5LXeHmw9lS6S7Ft9zuVpVJ/BNzfGdz3c/e7SSCcMa48Ytn4awBIWL
pYsfqNBLC3ESy9oI1Q0/okm2Hduy2DSF3ph8ZxgEEPjaur8Br1L3y/whtS0B/YVeG4GF3NEp1TIu
yzs8XxRySM7KwTsD0vZ538xXrYE9Zt/NsJtMy7SCgx69P7nJXtwqZ+WXsHOcg2Cpj40X7F3lnbiE
PPXkaWPYyU+b25xOPIneTx3wHufKnMjnytC/VGHufdOy2t8cLt/QWTHAbY68Okn1XaIBWvbER46B
KgaqicgknvJnVLUqf1ac7rWAxCwKNWSAhpQHAhiZ2u2zlOyEz1bYUPHDsESFNHtoN0Zr+a+rSie7
Sszd0OS0LVqadb6Y7mh/kCrTw4SETmEaljmQYYdfTQQvaDuxG9cUn6xTJjj31/ALzXBvvpi9KY49
z4ngVfOH3J1SF8D0kv8AXguMMIbHGSeqbI38lA/HuprBQrbLqk3Mf1RqZmYaQb0kz02Je511Mz1o
jWWo1mQ89cC7p7aMB7O8HUQnH0xu+Kw2zQBpSiJwbpMewas/6uC/sYXuIaoexuARzEJDRaEDqhL8
hxkl/Z80d7u9Xtmz6kib+FcSxjs9BKaZhOMaxcFXNpuZB7SWogKLniok2ljIJDVoH81qR/3X9+MH
QDMcaTfQV3rkyEdMKErPS/kZ2X0O4kChnVjLT2ni3/GbHEBFDw9be8uT7c/Me5ZsniS42s+RHQF0
NSFl/c/P4IE2bnO6v4S3TruGyxy5JYSlaKBmb7umyfNRmxAWapuM53/FaneQX5KfGuephlM0ra93
P5KkWds6OElXMyaLQLIgFEY4ymxfqYyzAFm71h+UfgYrdv0uJ8Yrn4QHI575lXN9I3uBSEUHiy1K
R0jnsiVgKWniolMX3K6U7fLJpwq1Kl62NGSm1ddEOuY9ofVabvJWJHFhljketVTzDZiKqG8cfxik
epRrkp3TbfisWgNwaxKarEXCbXhLQJqN29Bd4dbemib8VSUAngLlnCXBvOBrsEEvndqgxZXM9YBs
ivw2JobuiKDHap+ncx2RUQJAwcYD8SivCZUs/1t2hdFwLQPab4Culs2C5VOSyw2POIZTDqUYErrK
NnZ7ZN9MMPPLRTVyUmPQ+rXgVljKCGJKItRzQifltpVZVgh/hw+oHw0/7p+aG1kDzOk3y0xyQq0S
aDlEGBweMU6z4W20MZI/Pfn1C/gGLKdgNrikQsvAzxoO46os+7Wg34wzMYcoh8XcRRHAsQd526OP
Ez4l3EbwKcDDi6/ozRrd2pnWyMKvAIOsXeaRPGhBE+ocphuCpoBqRKZqCoAMgoURKHjI00EigJRO
cUotA8AXcaVwelVnYMyzbwIjD8K+lGCe21V77kF7MJ7GF+1BO4xu92E8Roe1tN3/Z5WRwgXcGo0i
LAq5CcVeDUecnGAk+Y/0qTpHzuyBSulXhMFDjzwm3Jvkn6nNhwQEKg9rqiE3EpXLPvv3C5il5iUg
CnIZS11JtgY1WZciDe+l/C5PSCCS4MjXNj/8vr+7bxQEFqvgdsQjGh0rLCG3zvFBIVGEQZC33iy8
GiGR33lblhwoKKO9m38Upr2Ox+VZzvyOAhErmm26st43ntgXH8G6LahD8ZGKydezbrAjAb56iKXS
7NXq5f54b3qqhQIHbwVQn10BYcPREMtKQXvF/EcsD3zTrqQlllW6coXfDDCXnSFVnZZofOuPe+5V
8RQ8hHbzs7oyYTdvOTAm/L9xMO5QmJtCkwah9dNPyGq/pn+MZ30vn+tjUa4M6Pa+/GaK8X/zVFSQ
AYKpuSPi+4yjcMgiswZceMfvx4MxkPbt/iJ98dmzk6gsSVMV9JnI1DLeR+NnIa9zHP8qJs0bcEtv
oLxXtoM1/kihq7HT/PwFNCzqKsfk8hC5Y5iVY5ApzyGsMNAJgkd4s1dd49XY1QewKnOfuRM/ptb9
kd5yO0sKC5cm4iJsSmYdkwJdqIWIF19bH/CojtTGVZLnRn5u6tlrR7tEZQmkahlAqxMZeU+WIdkm
kQiNQeUWdO0mCGO8snDKNRK0WxfuxZcxy94NjSQEEx4dcuKJ9U5B90n/GIlvRWrJ80PAOfVbe5i3
WfJxf0qWtb1YAgF9cwAhLzQdiFW/cqvf3mWNHg1th3DqhH40A0B/1cQl+NRNj3XQ2MIQoKN/DTd+
na8FplL8ZwWg/4eEEL7pm804pDIK5xU9RdwxnE6BwVmjfCxaIHaa7fQSqaak7svOkQaCJFgyuXz3
5/6or7Ng+ATAAtD5BskgUGAw011WehTFUHQ9QWyrw3ZrzYl/z8TWjkreERTOhFSnGT7E0yarN1pk
1fmjyH3O04TWrfpouEXzO+SIpJsdt7IgVx5t+TJ0IEHwGt2E0G24nJxZabsGfaP0BNZvq5f3NffZ
Un+YXlvV8CRcl/dn4uouWMypIBNEBI8w4OvEfFuLtsw5sIMM9KSGqSlHO2OMTZWu4c6uDjpjhcm8
lYqeZ5M60tOQf2ptT9pWs4y+tiiPDBL/lKZOInpFkEO8yyvm5zGOV9zq7QX/Nk5mWnkI+ykh2p9P
XW0mUeFqXGsndQEloWlD59ISYpCOVmRGiTJ9exvrvZy+t+0zKGXsILKCcitrlBjJI3rPhLDw/sMi
IBmLDQlSVBCIXa45NA34WE1mepoBQehCbwzA8t9v/t4Ikl1o+gJYHvw/jJFO1+Om1QJ66nXug9K4
8VJtzlzU1NeoHa6znFhuyA3iub4cLkCoL8dDpS5qu0poTz3fvqtxYIfjYY6BUpZdEfyRYJNYOo8k
r8gtKj313ZM0gm/Wix/rXRKgeypv93N2jkQnQhvBe2wm9oB+2Dw49hCI7t1SIwN4P2qzrtcQGzf3
yRKaLQBQ6L+wFCrlmKr6bGjtKeWEXTooNjf0ZIqmpxjNLXIpm7n+yNHPAAsVQegi1z7wDic0foQy
OKlAWZhmjvja4X3SVlYm8xaHXX1/Ia9DBEyvASJtDU0+qMR8JbC+nVl5mpI6V4b2VA9WJAAFVxZ7
dJEHdg+m/7P2GxDOaeXmvHFNXJhk/GUrJKGiNjAZmX1+6IA34sYnaTr1eKgUP4fVfsFlMzLX0gKR
RaHJQKlVZmtdMRwkMk5hd+o+oQGujCoxnvLgaXocQISPONWLlZXU/A1HCPYEARS9ypIOZtPNowSU
KqRbxxOyObOVVwP6RUIxNSmvRSumliiDGdzi3ZFDR+sxugyY+BtKt00kTPN4AubKAm89AW2gWdZe
F77f3yk3x/TN0PLn3zaK0IthU7X8eOpbV8sq0ibbblpjPbqK8RFAfB8NE1PplOKOpRjNkL6EyUcV
/Lg/iOs8GmOA2XtTIKhxEsKAIhBB8/rOjCYHbREoe6pWPT/0P/qVeP96gcBjsHgwXkRlHIO7nDdZ
7LJUC6LxVJZx6UZKle7agZ8sfZ5KINPFcOV0Xd/5KG+ggQYJO/T+6myL1hwoCSAZzXgKY81rj5kc
kiCgdj511pxiw4fJWhf49aIBwABsBqS5wfALV3I5wl4GTRWKceMp0w2kTWO0fKeFtmbl+mUBJoSv
hwUYd+G02ItgypQu0mMFE9nX2qbJct0BjkE0B75Kra7JK2/kuNTLGrwt6FR89jr4m+NR60mYg2ES
LE4hQYsJFMsmLrT1dMxcKWzWkszLYC/PI74SJNlQalz6D3RmB8eQtDdqKZpORjUQw4hNiJaj3KRb
+uAkEMC+v59vTf13a8zUU8Ogijgh7u3r0gqp4sm0WAGO3hqQuNDao7Ed0mIsy9qEtGQ3yOl0kgD2
Cp5jBdvooEo/eOHp/ljE68AO3hkHBc0MPGIXVkQizYJYkfNuOkVV6UTZO984OoD1CZgLj82jFqK9
QX+J9MGqAd2Opvc4ecpDNzF2YDqo0Hvc/1Leilgj+sLJMX7c/7pr9wcejq9qOtR6wMHJHONBAy3m
VA/TqU5DyPkCCmLUE6mjIlu5kW8tKdDwOh6WSMniCF+eJrXsNHGA4uYJguIPENfzxDx6vj+WmybQ
P4lpRj0Bhi5NaJzcUXnAWCIhwpOlEEDCXPPzykBuhBaYMmBhcSktjbAsNGwqVaFuVGU6lUEBbkP4
BTfUhNZqlLI1IfA8vSgx7b2Ci6C+PE3UVgGD3rZNQ828TUTr/qBvLSDeZxqkBDG9qDxfDjrLhrJq
EmE6KVQ7Ktg4WZcfQW/k3jdzw93j5Quec7BxobLNQrqyTMPeUPnpFP8PaV/WHKmudPuLiBCj4BVq
Nna7bPf4QvTgBgRiRgJ+/V30Pt/uKplbRPc+EadffE4lmlKpzJVryeSpACtGNhXbpvk6rmlkL51L
yC+jpo33LzItSgg+2a1j1GY2nVvBXpvM2xT4x0edaGNM3kvdtWvlmbdhG970FwaVE9B1BvR3ZAyD
fbeXOgv06rtVvOQQ5658w/1uiu3tqVzcQA6qT+BUAeoeTv96ySYQPHIOoNKZs5PemxtDP4EQGYxm
4BjFszq2foy9tRun+B0l7NgW8cpTaumcoBkRlIpz5ghx8rV9yfQa7PzNdAaGcgoaM672mmGuyeq9
TdjjYqPAm8HxeRQvKuU4jhDS5XVKkbyg2UGvNmLcNKlvdJsIetrs2aR7NC2DhWtfad6+AnG+OUE3
1/RblGbT7It0DozXp6Yzn1fm/23gjA9DXw6oPHVwbbwh9DTaDgJO+LBBe+cAxmKYoGveGvU7aMdV
u9T+ItdyvEuHFBMBQBGg2eh8Uja1YaFUnlnmhNMTb7XI3AFTcSzytRfI0iGdO3JBogmhZ08tehlG
AeUHMk3nAdJzaC5nYK9wa2gxJSBQksmP2/O4EJEh+AaXE3qcsJGd+d67iJy7pMq8oYvJWS87si/T
7L2ba3ZAYrMLecH4njc63QprWGtcWTixMDzTeoMWANquSiwCTK1rjW0Cw8/GqXmRe0MGU3Hqfur9
59tDXFi3K0tKHMIJN/WKYYgeL461DcoPUEsmI328bWZpQCh2zERocz+l6hAsDiGOrijHs3ufBzgj
9Yen0g7MJCjJSmC1tGaXlpTbYixAfBOVsNRkO895BYwwaMg5Q/82cV9asfvzcQE1hE0P4PlbZrU4
qYhkXjOeKcm3NIkBxNI3pruB2ohPyFNRoUAavdy2uTRCPEpmKCYocd50TRnNBEpebmCE6EiwziNa
usEcBx1CcyfYClhvzZZyAvLYdaPcw91LAvJQAscPmgrjrlyxsuRI0SoALLVBQKUAjqDrg2Z14C53
a2s8jx4AiH35rpTFxh7YLmLOEbqlTNs2QKDIRzuV+2LqPmjIOEQ/POeB2EGK9Px5dH/00/fbE73g
bK6+SjmFg6ZLTUsRBg0xOp5dcTQYiHHAD5aBOPi2qcV5vpgA5RhGLg4h6ZFKiQ0Ie7UFqj5G/AM1
Od/DzmUSS7wmHrEQhqDk6oCG03TgZNR4Z4R+AMunFB67I+cIKmIR2XrJUeTfbGd7e3RLTmYmWjTg
tOG7VcRbpE+ZaMxyOgNc1x9k5I47SDHQIzOn+njb1EJZAfBZjEkHImV2n8qOLUcHfnOqpnOWPzfG
B5695vR7N+umptND13yAFGVR3XV8A0wlmOzY/rb9paEi8ABSEf2xwGUo9yBxtRac6iNm1RqyPS/a
7246xdupzdZUipdcKpKruB3m5yoKN9dnxgB1nzfquHFBec+fzOdyfGfeTUYKgoNdnKxt0MVxXVhT
NmgzTFWslc50tmvUHgVAwi6UDPp45c36FnY3ZyNwsaOlAi9KdHBcj6obEaDHljadLbHhU0CQbq/O
nve5aCqftwB6VVtmQ6mtCST70bSbCNmR7DEyfZad6vZYG8xnYZxXgTE92MNLWrl+Jum984cyg66L
70T2FYg0tK6iA0RZ52iorcG1o+kMxDaEoRvzsQf1fCCyRg+8JBWbFmTYQel2f5ElQo8BMjbIi0L+
WE371mNbtRTceWf6KQPBvdFu3BgQ8SMEdjf84x9vZkRZKHkjlgQWXe0dzNDpNOLxR84JiAS3esJ1
v+rKdNv0eXW4bepXNkJJv6DMZVvwEihBg/zheuEZ86R0qNTPLo1fnJzwTRkhcs4H3QimsSFbG1zj
m6HR0Mg/OWCotCd91zeEH2I4sqcmHYowc9LGn3onu3MR/e6oEHJnpmnsQyOiv2cGtATdXG/CKivd
bdH0VY7kYaR/MsXQb5FtNrfAQvDHfCTJ05DErk9yUW5y9HuteKmFm2WGUeNBi5QTCm/KLq/6rmZJ
X5jnsg9519zz8dFtUTJw3ZW385I7vLSk+iOepGU9idw8c7oDfgEA0gmRULNNivKgpw80BzOYSIMs
8UsLcs9fxuiuL0afDtrn2wu88CTDhzh4E0KzDVmp+e8XsXSP2l/jefgQoheb1kKCfQ0Q9xa3hWNx
aWL2YRcmOo1Pg1dk5jmz75zygTZoMEAsIXtjT4dwaB8okIBIquZj2DljYICdiG1NoH7Y09+MFc8h
3Oi49NSeKj1rs7ZzavNsEw3KyyKgWfp828SviFk5LxjsbxvKFmJNT/Suq8zzGBTmJnf2PCjzgO6b
U9Zs62iTf7ptcHn9/rWnbiRDoL0q5xhTitS7DWQWINi3LbzF1wAbhJYUHAnQ9aAVTRmSOTTV5Baa
dW6H4+D8bK2PnW+Nr320499rY6vtbtt7e6XBHFrGUH6ZvQ5RLtC2M6YmAUHfGTtzlxbvBn4gebti
5O20mSgjgd4FKu5os1EpDqAN1zoZWDzPMkHr+lh0YOVGVWlzeyjzzFxvBlAPwHnOtST84yj5Fq3l
NC41xz53O6cGjfwUaoGWnhv703udreEjF+YNbZXoAUEHNrKdVAkF8kzEbZbG9tmB/FQN6Ji2KUyx
0qb8FgoDISOK5BHKEoBNv8mSNQMl0qQthhRBvrfVuwa6GR1YYAkEkYshSbeONbm7OpP6QVYUVG89
TR6o2ZX72ojLg7QztrKW88DUWUbXHRJKuPRxJSpXVDMxMBOJyj63W5d+0ohfW98l4Gba/vZqzhvv
2g7667AzHPARg0rvDYtUNzmgJG/185RsoF7rl9+dYWePay0Ob9fRMiDsi2wNMp7orVGGk8z0RxD3
1fGCrPM96NRK32hMb4t8WnO4PaKFB95saz7XJuqAgNpcu2YPVyixW1s/69PHtPU+mgPbGiitZ2Qj
262gadDT1kfLYudOgF3tU8c4ZJZflsdUA0DrpbE2GfA34sft73rDboHCF9p4sZHnmUYYrfiA2gHt
e4ra1VmCRKsDE2gvH6v6EzSAv4lOD6DEC/ZukNXGJDDZO1amKPy9a+qPUGJ+qYEUcQrjhzm5Kw/P
t8cZeCgLEwVviEy/6jR0IWUDokPjrGsnyktfjqWPtkS3SXbl9GHQ/Gpc8e4LccJsEtbmTTdfo9cL
NMi40Bn+cuZPo+AA60N5t8yZH5MsgMZg6hPm+uKh9nwnM98lcktsFkSCHuOmXzlmC1cbaI3ADzw3
fYGbWN3/bl1mQo6JdZZN5G0NmvFdHenDQYx1ey6tivhVqUVAi1nCj9zSOWhAbKMPVYqfK9tjThZd
n0R8CY67DoUxYGbUx2TWtNyJtdQ6U33w7WRLtc8dOrBbl/k6GITzhy4gdzXbVXR72/LbHXBteL5W
LkIZ0mXUbC1MQeZV4JQcS3S8cLxkA+6dtOyxTVbeXQsZe/Ayo+oB9VV0FhM1lR25mg4QVOOck7BM
XvpRggB8r50ZUpCa9Iuu8G3pt565I9UKDmLBN8D0LJKKwBAXpIqGzkweabHonbNJUz/lJuRsv8gI
IBY4B5KkQZqDZnLXVFuz9ePvcBNls63ygxdVh9G6T9kxjvOt5w4r3/XW28+fBWcP5pRZQFlZAsNN
u4JZ0jlrtnEw22MVgxJ70jdFae+iPwfB6rY5K/qiFR9ieoAcXS+4SHRLmvZIz5CfjuqwAU/qnE1k
446x5xH433eNvC+tY8LGO6qvBZNvbxzbBMyGIHOC9X+Tnu1lgRKJJ+i5M7cSNJdO9CxYyPrnXPzI
6yf6YQBddjGw/TT3gX0EcmscVhgV5ttGOWpXn6DkbQn6sJshlfTsVIGu7YzsA7CnSJ7eu90dA0f4
7fP19u67HrCSJYLc8VRo2kTPeP46gawg2USrEVgSt1x7sC9EMrAFPgL8Z+ZLUzvAZNFNSccteh4S
NFVWHxKU3pw7fQKW2yq7I7ITDMALusmj+6x/vD3OxYW9sK3MKrR9GNhpTXr26D6tHsvoKc5DueI8
fp1QZe2A7DBxTMBhjM7uebYvvBUgDHbR5iZ7sjSCHVLnkZVuoIEqwINQtKzeeAzChn5Xm8B0pB34
eu/rVh8+plVc1VBg1broMJA2/VpDsOaj5nlQlUGRpXhgfACbgyhHaBV5+B/Hm4Lk6MsQaVJEhy5j
xA2qKZ9ciGUAy7sRsaSvaE1OqwBsvSUP0kFv3ru25J+sZNS+ltOcDcApmKBVaXLc7racqHMCYYjW
7yyrQppQT4EJDLTCmn+00/JAZl3+tZtaaBOB8QNkpWYEmaS8ARDJSbLhoyR9JDdF6gi0aZo6Dwpm
olun7GpaBJnDy0+MDj1eZHapPXLQeYEjDAVSOxihI+g+Dg1i91dQlJvYBHJABgMI8PFbw2Vb+AOP
7OJhgq/72Ld9DhJ5tG2EmZ7ndVA1Ed+AeUyCXrB38wEUWZ0WTsSMIR6FDFu7cTA32Ubak/zmOEnL
g5YLFF96wyi9vTbZVvyVexU8Duntst6lpQV+zZGXwnw/tlCpHyMg1FZy/crNBvTPDDtF5Q4oGwP1
WSXq5FE+oAsRspNW+WBMgcd97SvS+1ir8QV+5fb2V475G2Pzx1xszJE0U+Xq2PLIrj+ZCF5cQP4N
2f7Z80s1ozpv3rila5UYEzReygmKk/4okWYIYuajN1/G/21U6muvFkCTEoJROVi6vL2v9LNDVyJj
xXH8GhKAby5KkAgIEYldz1wPQhqZTByS4uxAvrZfEMH75fh6e3nWjCjL07XSQmoKRrgpoHbypPMs
cCzoB3p/sUCztgvIqHRq47l/PZoaw6lEXsL1zcqt2RGaHrZ4lbp9opq9q7gR5Jyv2FwaHDJA85sf
kDK0el3b1BuHDpOAChFlxIdyduXGu1SwTeusPJWXNvmlIeU9bjrSkAZv8xApxCAjpzL9gS7VldEs
GkENnKLUiZyWCsLx7AksjrMRA615OX/tjP2q/PuCDR2pEuh04F+EgkoWozXdnpGW8JBabFfUpxGM
Fnxaq2QsrAtgG0iXIPuDJ7bartvINB+BwORhIbWzM5Qbt3UDan9mw8oz3sICX9yK8xGa8SE26CvQ
ZYKS1PUGiABjLDTq8bDrh3k4NV3LeCoh6j8WkFCFQ4VQNuQDri24UJRnstJ5iEaRTFYB9MyDPL2v
vXjX2n+GIr62NU/dta1hdDLBCBanyFE4Y9vOsjaV/POtjLoKJgvab0BjqoSdcZ7oIqogNt46tAsL
s8x3WiMIxADRc3zb9yxttpl9GWp8c9JMRZKwghQaiE2BmSf7DuVAqNqnzVqNdckI3o1IfSAGs8Fj
eT1pKeTgTLwiijBOzx1gKsjYgjzeDP58KOBiBd4KmMAZ63ltxYq5k+BiK8KN1h6+6dnxL34eICKI
F0LEBACO65+HLiMqJSW6C5pkq9v3tNhb5cpba3GeLkwoJ7+jzBozNOKEcgIzxaciP7n9z78YBV42
oJEBNxxSstejyJhGSGXCRFohjiPwLAj8ib2ygZecCzBvDiDjANyB5uXaChKECHAErLQ6OAgA9dKM
s21/pmytlWlxxvBonoVtkIr91WJ8Edk4eVPRNtaLcCy3njUviii+3p6xJe8CxOz/mfj1br8wQUVb
W6DsLkIvfrKt961pg4DEAawFnXLaGihyaeLmWcPzAdsMdITXE5dTF1CqxivCIS2OzGIBzqNeFptk
WoPsLLnlS0vzzF4Mq9e1aop7pwh1/7NciczWRjH//eK3U4ejd6uCvp+dbjXrvk22Lb8fmu0fLwzq
ztjCFOU0FDAUK3hLuV5SaTnao76MQ3/Ui8NE0gPPbZ/pK+H6woiubCnHhoyOqyUabIHJcwS2ALqw
YY42udsjWrIytyIASYlOJhCfXc9bY7RaqYmChwR8b8j/xigv1d8n4Aw3lPBoZf7UjNN8l811yH/N
KYOaRpZk1Clh7kuboOegfWp5s7PiyO+avVW/2MMPu/FNaHSznRuH1h70Wq0MPTMO4EY2ZDxoazOw
cJ6vPklxHGAHZpx5mIFEoAAbTvJd4hxuT/LCxocJ1FQAjEHM4Cm5gClHcn9yKx4aUBfK4ie8jG8b
WB7DbwPKPVTmwpbJbIAiScfMY9E8Sm/332wofqKmjTm2WsPD3n0W8XvpImfPV5y4yoTxv/3xeyDz
QC+Osd5bAq1GCEPQO94Hhp52z27rQajNHuJgKOvuHRQGyl3m6MkWL2zUTTSi71Kry47dgL5xlhg2
0Pkie7o9+LUVVI4JOKRdms0T7LrPxfhDE9/+2+8r5yIl3WhFMSbXyaetZ7d3fZKtpPkW9wiKhkjw
A2gPidjrqZ20NnN6goho6PbiWdNP578YAjKYiLrxVgG77fXviyGjsZbh9/WE+EZyGtq1k7q4CBcW
lEUQZlrQaEwL9Kaj+yElAV17OCzOEaJ5qGjNzyA1CjZxPcXQvOahxr6mw4kUX9q1XuP5I5W3CfBL
v00ogxjNwSnGBiZ60KvxKuiNHXke3bW09tJcodUY6nBAQgCyrTxQLIIWh7rHAyXtv6IJuDX/sHH9
10m9MGApsekY9VKH4gcPPfArabK/5w65Z3H28/auWlqRSzNKfIoSPrrGHZixBPU7eq8nWkA3t22s
zJVa9RqlZWrDZGAoce/r7ovh/rhtYGnNTXQzQ4McRRa0n1wfjUL0NhHzXBXSOEAE79XRHioKaGs3
/aFK3z/LAmkS4BEoaM/UhJheWDRJCMbSVh8GAbUnULLcHsx8H6obGGxq/1pQVkSrbG+gCQYTTfXP
gmZIecpjWbcv1Po0ZPcTTdYsLq7PhUXl+my4mNDgNY8Jyl8kf5//qabT/2bNRK8zAKwAQSqHsudz
24qkPBRxLjaNnrx6RoOmvdb0TSfIpI9+5Q2b7E8lGY8kcne3p3Re/7dTCkK1mRhllklV9sdYTeNg
uRxhJTogoyQ51cI60eLDJK19Q4Y1EbflCf1tT3HV8VTh/eTglhX2e1a9CrFyFSzu95mX7n/jUaaz
NfqpBBE9D3fGT+vT55VfX3QJmPC5PZ3iHlNOk913lomMFQ8HbWe7SJuTu7xc23OLSzJnJyBBR5As
V/acGePBVdK4CMH29q1G+n+Kh63THnID3Hor7kHFQvyz/SDMC/QlLOJ6uF5/HUUQ2aXIiMhcJPvI
GtF1O8YAP7ijCMCGEgUEIjzPbgcG/8Qs2Y619bli7DOoJLoA2C0rECBB3+ge8w5Z1OVuUFfg8PD6
Ye0Ntzj5DmJZ9JLMgbwy+dypmr7uMryzhO23r4DOY2b+PO0BVAz6pwDGsXFVKhH5kJcWbThowvU4
CvQJrGSwNbAPtw/d4ia9sKJMutf1JgcutQhR2+rkPrUeJhSsvt82sjxd/wwF2nRqGooBczfmeE2H
tDt13i6Vzx1bMXFrHLMJxR8TB2WoeJ6trNgO1amw7qsqWE1JrA1EPQ/Ig2pxAit1/22s3ovmoV9r
A10zoTxibKaZVMp5IMYZtRwPZPLT9i+WwwUrJ4hFgKpW1bOsAlrEbtIUYeRGD+YIHQ6qETDJ1msg
9cVFmUWA0TAGxJqawYkjs560As9JaTU7fUj9IkHN0om25Vr1ft6m6t0xP90BlXCQ9lJjC8I6MJ92
8B20A4lqvEOvtxv90Mbv0mWHhH8dabS5PYlLt8elReV45u4op6rlRegS6PZ4H6K6XAkx1sakHE1X
VLLhGixocjg04rEG8KhzTuDE9NsmtLptxj7fHtOSu//lbdA6Ah0BlQ8xjxkpMg/ndCB4v/hjGeTu
pvhirXWQLe0LJNmRYXeAG32zAU1ZTrSqsQEn91Cxd/ldP+0gB3h7MEsLhKw0uiSAK4O8kjJ9I+cg
n54seDb6CoJYyOz9xTFCAgwQ1LnVBz2a1/dV2+sOoxUuxyEp+GeIpTTg6+JJyAQEKm+PRYUm/7ob
gUFFjxqa1NDvpwwGsNKo0yZ4BXsCFQQUEwuyi1m6JUZYEQA1c+im26/cXXtsLnkjDA5tk8i9AyA0
//0iE1GzklZtInGu6nFbsSTw0lc2/Xn23URBHpU3tIICA6k8omjC5GAkQxZSO3eemwp8DeYAMqaq
E9FaamUhbkeAOwOd5kIPSjzXA6rSppexCwhvmUa7OknfmcmwE2iZnur9QE9ROSDUIGgxMt8bgxNQ
T5wd0fvFvQuCqi6DqrjhAcJRRv0KiGXhTFx92LydL2bakaIjmSeyEPD0z4kHnAqgKaCcObA17RgV
EDRvpitTyqJ2Y0ETu++zMOvHXQEYcXJKp/e96/mm+Q6EWFEVOkO+cdLtkDFcP+nm9m5eHioQINDJ
xAEylOiptAVANMiU4K5u/TH+acwqkfbRWGsZWNi8GOdvO8oBRb1w9FrHzkIux+hdJzk/2inIoUWx
JuK2aMkBeyEYe5A1UWmbXHvSbFlNWWjG6Bu1vyRJA4kZZ3d73tQGk38W7sKM4gVE7UR5ZRhZ6EwB
lK/SANkGfyqi3aSLb5mw4APqbYZ+HhFbD6QEB7XX7S1jQOsambYu1OOJpMfbH7U4dBxduHFvpltQ
vqmBwE1NJQ5UCnIF4xhFmc9WSr8L1xJcHgQ/0dcIepxf9C8XR2PKtXJEpRtnlrjpoSkaQJmG905T
nznpPwzusEZYsWjQBT0urkGUOVRB9yGSdTJLiIWx9jEpbaj/+uXnPpObbPh5e/YW3dGFJeUomjZi
YwdkHCE4HQ39RUOzhK4x33GR7EeTqly5E5cyyyaybvgvkiIQ5FO8DMs8ltRMy0LJQNtCas629twO
kpskDrohj3xoOncbPQHFY9aD/a8QcX2wqkL3pyT7FlXdsEkaNDXenobFTeSBAgr1aEAV1aysK6E0
gF6lLGyLE+rMfj01vtE//zcj6lyPfZ/oUwQjPqJBKwR7320DC34N7RI4/hRIxBnWf+3CCxfaLkyn
WcjGxtugm7yfM2lxdU5Qs9zetjUvlBLwzq0Z8OQAeCDAVnxoEcH8UMG32YX5pWm6Q9K3j7dNqLxZ
s7uBDajsgvEC5GoqzouVQhBaYMI6tEkXYBSIBB7dIMFrs6AwgPWpP5TZhwkNArWTfzYkC+Jh2FAU
IKReBsWIslW39k0LO+Xqm5QXWG0AxChcNwu9zPyE7nGwdqELladBbfpyeOaG7Re62IjuAWxA2Mzk
KzPKLxZ8ZWalK8HEgpu4+hYllugiZowE4O8QcELr6AhoXpBshIB1X0V+DrGq3cDBKHV7VRYXfpay
xs0G7+QqD90iTSrZSSxKbbM2gDobXh865MlvW1mc5gsryjSTeKjcPvYQkiV7j71z2mOxyqg3H4c3
W/jChjJ90D31crfC9HH5/hcsFrEXaX668c8IsNpmbIOEmgetjv7mmKKBGVxrFNgYtXU6642m6IHC
Ci2ydyCCKr5278kqlfLyOv22oqxTVSb1NFlTHoLBASIQxtBt8zzNDqBC1PNNKvTpjjpe85FJ1hyr
ftAekN3KtppWx8CfRyxwWdv7JYuilQrY2ocpS5u3ZQItPJaH6Ht61Fbus+V983vUyppCImWM4AQB
2ySF39r1ZhxeU7qS+lz0sxcLOI/wIh4Ap5zZNi42DmS0tnFM/X782YJxwAM5yO1jsGZpHu6FJVJ0
XgKWMSAdhl1s3E8H9GI15p8/f0Bz9nvO5o+4MNK1meyhXpOHQ3+q42rjREc3z1Y2/aKvwgPORLMp
SpMqu3rW18h1z5jdjkWB3e/gLln7zctPRfn19pwt7q/fllS4lsG7CYuPuxzsIaepf2Kp8zfO6cKC
crQgH+u6owHnBDT+gy4eS+f97SHMMesbz3RhQDkiMboWWMcwWbq04V1P0JoHx+4jIy9zYAJqPX9c
e0Esrw+I+ygar1A+Vkw6pR6xZAS+dRK8RZtLFJ9bHu1jL/I5nBWi+J6tjHLxrELpD8wo6CUFNON6
35Vwg9gQeE3U1ufMu2sd5tvaGgJR5Wb8J4i4sKIMbHLcceCDg5tEJqE1BCXbyCL3BwtddMZQ+JMF
fYmpfe4RgEp0GPoya8ECijeLQB7X4+0WBG++tOPAaoaNCUhWZ28gaY1cS/9M9WIt67YQkaPUMZfv
Z0FSKHNcz4oYxIwGwvemFfqQ2nEjk++mecrJp+7eoWtP4cU1AI8SaD+Ri3gjTZF2DEPp53jcbaAF
0Mt9B2LS2pLeCo5qzdD89wsnI+hAOl4ibgJ0ILDpmXZ4acRrIqiLZ/9iOIorSwwEZ1BwxcueHACl
71diH7Uz85/NhEWZm+JQelV55bQWyDPWYBR1cdLBm64Xx6zoA7Qm4myiA2YTd9tnWqy9B5eHBZEA
aO6iRVVlxi1zXrWIO7PQMM4Wje+p8FYu5cVdhyTb/1lQUhU5pQN6EXAH9F4J0Sao66TkSxrfaVUN
LcYkHKy1QHrex2983IVF5d0+FlFajXNrSp5oh8pJuC8EqK8gRTZrOSXewZEQ/SWbKck/ohv35baH
vT2jIBO73o7MMnKSUYy3cYqj0fFDWa/cqotX97/je9P11rAWod+A8dXS9PspfnRT611ngT6drfUm
rA1GcXF90g9eNk9linrN/dqzde3XlZCq1zoy5QOmqj4N+8PtZVg+UGinANURiidv1OFEqpVyyvDp
Zd0HDRN7UTqbZJyOxaR/SktTBiikPjde/5w0SZj0a6j+xcGBcg051ZnmR81ru1Kjmj43xrQjRP0M
tKs8FXWzRsG7BLhE/hroiLnHGKNUvJ9nJNzMWZGHyHwGYI5CX5u+mWy8GmMDMmJ3gNB1I/OtkyVf
0m7aZoLsojxBh5/pA9C1G/X6CArY3VCnIYg0vt5ehaVJuPw6xWtWXcEZ6IMQNLe5H7euX2UfbltY
Cmjwmoe2A5rJEejN0ceF9zd7akJqHb1APEfDfAuq7XqHFnefHBAd4D0PLl1rjd5hKaK5tKm4NCgY
FKVG5zmPvzJhBXHWB7x6iTCdWfvz9vgW9zGovdHrgLomrgnlkAgrbxjVET5R8wMHgJDX3rGMh8+Z
sEFc6dxbYqs3MXqa7S9pVq4Fb6qg1q976dL8vMIX8+uWLOFuPOYh+sjA3JHtUbpHu1q9FzW577qn
WEs2gwPgbnNXo0JUyET4DZIHmz7ZJD0oWXKQRSL2mqIpsApt5XJZuvtBRzczmczAY7WIoyedTLiN
ydHHXZk+8JesXYkulupTKIbCCEbnAimi+PMsc8ym9PDaLWtof0bQZ2ifdLsMeEyeWhdqeVG0daHf
qa01Ui8VM64sK/GanreRIQwC5yshwtlCElU+FN3rUL3Ww6tpTj751fl7pyGs1CNr2645l//P2NHd
RyCFgWqjMnZixG4paIO7m1QBrc+lW8yA3ECgYfcXH57HT3F316RixXsvnjBkgCBcB05uR82Ld1Df
EOg4xqRHRsht9MW0JiSiGp+67b5O15oYF7fRhTllkwPAkTdpMiBiiJ8yWe+15Oyt9pWsjUnx1FPa
OHpp9UibmGBgqL37Rv+q8xPahI96xre33caiMfRgoaUQeWfw/anHVtboksPeMRovSOW2AacII18q
JPKm9Nt/s6XMHqQH3KKZ80FpsWUt3nPtt1Hze7x+HKuu/NvGloIf6Dj8OzBlFqtswJ0yG0u42Gn0
BDY/aByTIMdZuG1p2fNemFIuLzMVJIZIMBILzjfelHeZcRfZ2jZmZTBS0LWGIHLo3TqsKrES4S3u
RzBsIqEBpvg3Da6T5jSOV8Dp6m4SdPJnk9aBXGMHWbw58TozUJYGQYWKiXRzr9S7HjOpJ+7ejU8t
45tMwJlHu068IJUIHjKykqtZXL0Lm/O2vbhNKNBlTiZh02uO3PhSgJEVXcp7kBs93V68RUOYOmAK
wHcJjYxrQ2h6cwvR1bii82Hcl6OAJhZQmBDEij2/68vH2+YWFwzyBP8rP6tEK0kXN3UncQ/lMZQt
jPcCXAPOWnLwVyynPmxAzQ0BDdNCTPumM40wUXYVvKL0ctA5tf0xoijH2pUe8N71Wyd/3zBS+tN3
1ub7CnAKoe8SnoFkaVOO7lppa3GOZzpYA63fmGNlMZuO5H3vYZc2/UPd8sl3y963rGlrMgQBfz7B
YNNCPgdULngeK2cxtiHVHYHAN6RAnMKUEO/F6olfilYvjSgDAoVy16YDWCDAeb4BHQUHpuv2MJbc
8qUFJXLUJZNGlzhYQTAKGv0PXeydxPQ71HkNNP/dNra0PrOIMdjGUHcElPb6DIweXtoxwjeAT8qg
LtipGqDFljyYPU7DbVNL+x+E+GD+cEHEgtfItakKEBIEAS74MxyQghubogW6aq0FcM2Icqdx2o08
cTB5tve+ENAmT7c5BMH+20iUy8yKdKhOmxS8FuIE5qbAKe61Zu3kLG60i+lSVqbI0AxUNZguIgP3
UPOVMcy7SPUTM9DdwbIjbrOVMUw9Y7Y3obNQOPUL0qtBM2Xv+946DQbZt2X1PU68FZOLGxtYbUjU
AOkEhN31BhCG0DITb9EwTevQdgCtgXJ9hcohkM5Ict5eo8Xpg6CIBfkJdDqpEo4VaOjrtsvQnE86
3MWEyr3LzGrlrlrcbuCAp2gGRb+TuqcFN4tEGzj6BjOvCJhRW4Hl9DruY1nsbw9o8aQ64IA2cVmB
REPJWA0a8+yGoEXRk9ausj40Sbwb+synbEV4a3lM/xpS6/gdEKs0KtHmVvXQRRHD1pPvs95ZWZ+V
4ahsE9BZwZtpAoWlTSNfcvdb4z4meb0F49v29sQt7QSTzJw3yC/abxros7HMW8uJeRh3ExBXjtVn
39GZsLbhlnY31ExBBQG+FjSqKNFELkyr7x3cPnIUd6OGKxaMSa9Jrz9ZDSrjPHq+PaylCYTHNsFs
BfARmDSuT5MreRzXBF20ddMEhfvKDGRPtHZXyPNtQ0uoGQzqtyXFVXCKNgRJWh4yEO0ExpgAMQ39
rHMLRsddTNwsqMamO1pxBpVG4r32ThQHvUk0cO94EA+oHTAfmfFfnIfLr1K8iZayVAwDzkNlfqDu
D518RTkv4f1fnHDXRjCBCButGZYyeEMWPAE4EX4kq7ZOd5pvE9mtcQoteeNZkNxDoG3PGO7rxXRy
sLAOBhoCjRKClm6/ifvyC+3qU2toWwaxOz/VV47F0v7BmUC3AGjssYuUzEFjx12BOiJHI+UEdWXx
aEBJV+9z4g/9mptcs2VcDw+Ass6153YxoG0+Fem2z9kmRkIgiqbN7c26dAqR5kNXPgA70F1SRoXI
qSTaaPPQNIaQ2XoYgd1Kb7t9nju7Ks9WMDBL7yNgyUCRCxA0EN2KU7b0xoJQKkDQIweVltM7D+3w
yey9u8S+MwEBwv/r5A2rUujzfKmXN3BsBtS4APF+83K3ktwZtARttnaCrFLSnaO0fVcgScBdc2/a
yNhORcBLdk9qeedMkZ/K9i/cj+cBkY2UGjjFVXcHYZd0NCj6cKHudpI1/ciZGVTZ/yPtu5bjhpVg
v4hVzOGVaRNX0gZLtl9YchAzCebw9behc+85SyxrWfItP/jBrh0CGACDmZ7ubgtdhJUE3qL3UHZM
8LGixUSia37zIIRPJoWgoLshn0ZvMHrQDI9uNypHfTX2XjCFagz4gnTKSavwzHqCaBP6KCOA5nr+
qlfQrmoHu8w14AW+PfbTRUN4CSIQAsUXutjmYxIFouSlhhUshaOiKy959pGPe05dU/6hpyDjKQqP
TgMQiYAuGsn/uR2l1hOkxdBFAW7AXQBYY8bXm39pmZ5ZYXYdxBjCWu/QOUGQtoq1U6QEZlz8Q8g6
s8KcItIERaiQdgF0HffcAZOpcheRa2iBMG8i29ealbOfpWWliW1YpLQ+4E7GHcCsEhn7XokI7eDR
1NZM1dQykpOqvI4qbnTiFKC4L4LOLPm3ADRzaNDZPfaSpdWDcyClj7w19jvj+YWRc11f8Njn8gBh
4w88NP6F/Adcxv+zwTw3axWVEbGFjUwmJkrjki6bSvb+DwNBjV9GFgB3DovviNIUtUgCMptY/NBy
pCKqE3Sbvh5SAj1C1Q1QGqe8sXNfb6eSBxdmWnhTJBebdlSJ6WfSX8KXz2DUqlZumqUdjJNPAMsB
Kogwx1iL5UExEh29IcG0q0RI65XlpZVCO4d80OPZW7jUFFCH4KjF+NAhyjg+r4C0MZKDwguNbxBe
nbJdrB60fivFK4aW/E3EPYZsDVJIBtuKUvIiIarP5Z5aFk7uN3vkh49JJ50fj2fNDHNcDLEKjQop
Kbx6wktpo2WmsUaKSncme+7djoSZMlGvh1yR4sLrIVQndB9tuSawvjwIsJfpQMrgBUj94+ZWaqFz
VGgtBqGWrzCgGt/4NQLsheiC9oL/1wTj0NoAOvYInbCegAZkMxq7yjSaCfAEJ4mGgzbINleSA5ep
r4/XZyniR84XPUICSisg32auQZIjOGw0BSQbRSVtDJKRDYmk1ox8MFFnIA83VQRam2EQlVfIBKAF
mWhWAuJVR481eYfSZ2zxZARp5eMPW9pzaMXWgPpGpyPA5vM5J1Uf9gaytp5YjhB31PAYmdxROhbT
Wl5sCf0NHmhw4NGwDlc0Xf6b5R2ErsaDAFtBiJXdqJfulOykUne03rB08I6jlNpHxhZMP1bwYjQg
pdZ6EIVDg14fLLG6qODgfTz4JZcGMQEk2TF8ZFKZXVONYI8IoqLw8lIpTb2SAyuU/W7lzlty61sr
zMap+l4EAS18bhhqcOFmlWKJIZggdX8k7uMBLV6vuF/RRCjJEJ1ik8NSUYgRmKALJIM+tFKwesDM
SESLlD0PBqMDxIkH8TCCe58Y2k6FxNLjD1hyJ2DzqMgjNO6RLJqvMQmyWM3yqkDpcj+K++xnTYj5
8djG0nziXQedefCvIKRkVm3s8zJr2hKrVnN2lG6myrfDYeUZsmaEWTRlyEAdAcEdrwC8DfGXPpag
Wf4XI0g24Cqi4iCfpbCbHWHwfi2l2gAjIeSMRqusjnnX/8OSAA8DECiqTZgv5uQx+mwqEPIQNOTX
hamlRwKVXhHk9036L+ECEFKfegsSaLOpd9yMp45BQ9c0JfHiqt7EOfdrFH8LWXTA5n3sAgvXN24I
WcK2QhVN06S5oTHmI/AuNQVYcqBxYRDO5Zpgr2t4WkDRUPmibBgNWmfm6DlyMy6t8TPkwerCg467
6RfvAoTK1KL8+jmBjtzPQpNOFdEYv/aHrORDn4dfAxOcN/Um2EZKstIVugRvUHX0MNL1kdExyZzC
Pnjpx2ggxKs5fQNW7Zcw+Eba6KiifXWqiV0U74DSgvK7Mms/2wA8YiVps+L4Cwcvymlgkf1kEb0T
50AjRZ5GbU08vSA76Brv82CllrvgIWjwo+pLACjhNGImE1WLNm3jlHhVrZil/xTKmyDITSkLTX9Y
u9oWhoNkNcIK1MlAGs82gGhqkOtaOhKkRqBfaMP7y59KGOLJ9mW311BVh2IP+rMAOmMOpV5u/Wka
RZwXRpO6WSnmO7XPY7fLZcH0Cfr89CmUV9xyYXCIxVFhwuhAnM1K92ao+/UdSNo8JSVOMrWyVcfi
P7S+Y+pkLBVtj4RM4nyHNRB95ozBIOjAMPRNQ7hkH4UGt5eLoV7ZAQueQVcJgpZ4Y2jQh5ibyise
3Pg16iUR/oM7KJ20l8s2MlWIFLl5HhmmVjTSSqV6aRJhEFk0DcUh8KnOjQ6N0XKZn5de6lfvXEgh
6oa/eewdC1cWQPdoeEemDp2PLB1i5Ct8NYRy6YX1UQf1RgWlFQ7tH1+3ghwZFGQAXwA+iwkYE8WP
80KLK08Ce642fUNJuOKc/z8bzOaNg0GspTipvLSQrE2J/j8hWTkflhYEyAG8ahEtGVDlmS9I041i
rfcRpBODeKtP1d8s/pcmblA1oScMMDmsCfvIlBpBqVqJVOhkVjeBxtlCGTht628fz9Z9zIVBQIQW
dUA8LUBoPB9KXlT1BCZPPNLVwKvkn6pQmVUG0bRojXBzzRI7aTFJcbuHBVovLlr8I/MhPaE+J19U
VsR1iwHhHMDS4LF2tzZ1rKnNKHW43X8Jo9msPcnvl37+82yMCl6noEVE5HGJZiuanSfqyh5Zs8CE
XHKpRkHYYgC9U1vt7vFy329zPFXAd4/wCpcO2HLnyw3AwtgQFZ9f+RvNyM2medXX1JMWbSBXi6yB
BMe6Iz8qcySGAw0rUJ306BXUxbz47fEwluYIZ8h/TTB3mSJWdVAOKrxWH828ewUB3WMD984KFioc
uHRb4MJkt4Wc8+GYykLhJfVQmaHKt14lEFTlCYmtgeunlXvyM6SYJ0jmBpndQYYebUmgovGqztLH
DSF2/a0rnSpwuX2UH4VuxRHWBsj4cZDn8sCjXumphS9Zulz6uyHjfuQ8gKlSlVUrJyZ12vvhgQUC
PdxUw4wu6E0QDE2rMG+lCcPjJKjDNGi1khEHCH3liN2fUmrsQYCqlz/2K+cbnbd7wwC48AivoKFG
nfXGcOdPkSb5eCUBtpMRN8sDG5oAfh1aUXJ67DNLY6T1A8qpjgYqlu0crWNxm0NMxjO0ysvAfqcV
ex/aDXrmin5sFrpmqmtB3f1GQHchKIVwS+DSVjVmXoukkBDk8LUnSX8bSrG9AqVemL7Z7zPTl4ux
1icSfr8fIiQennwzDp6LyEz0lclb8EdcdJg2RCDAirFUEJSi05AmsUZQ/6dPn+ALCnrystVE0uKA
qBmQayPOYbVPsqxWtGnway9UlS3RwItybbnCmspunypfRm5gcZBdR55YwFuJhaEXI17PIh81uFuh
NAxaGznEa+LHY6+jK8A4uK5Dh4TmPSnXCxNSVQU3BboMIwHmq4hfu9ZN69fHNhY8e2aDCak4AZxS
bZA2IJThLT2N9yXArQNkIsaId0LyV+oTc2jEaOXFsujcuoaQF7EWdhbjfFUn++o4Zg3YR855fur7
tZzxotPhNQvFT1QpwFs5PxxSvUAzXVE3Hl++pIOPHM1g40QaRNF5PIELI0F9WKOSt8gUgsV4bqjK
S14a+6H1IlA4OFJfdru6iYy1S4Te3owvAFeDNysq30BAsbdWwzWhb7Ry6435ZKVG+lqE+rETBBei
Xaaa9eexzc7ylO+VaKMme0F/Vbufj0d67yqAXQHeQ9lo8e5jD3rcj6hsqlIH7hQ/d0IgC9yYE5EV
FnvfrMQkdcIApXlIm+yUYcx2j63fLyisI3GoQNQCuSR2dzcEYWFT6p2HhjurMyYz5Te43k2irjzJ
7o+RuSHm3BU6PfcDX+u8JN7mqdsTt0drT3Dk1LU1pft3vqaotOPiQrURXMUI0ueuU0d+pddq13tN
H5cJSLzTcs9LORTbQZxrRRMYLA0j8y2gzyuTDIHgcnxdbB7PKzVy9xHopsGDF68RZLTmHxEJmRo3
8GAvm6A0GoBBIh5MrpJXNvzC8iEvi8ouNgqKhmwCevD9fFR60DHqvRO/1AFtlfRCkq+YufdR+nYH
AShUI/D4Uehn3MQENWonqZZUYBVUSv5ApHY6hhx6naQOynYaWLnVka+3cjpeAESXVgKSz0zcfC5B
04ruHFDMARSusYMkUzfpQ6EJngLiolGGGNZ0Jekx/dPHdnIwpvMoxibfWX7rKsm+OeOHNqN/7T5y
+ZL4O16NrDUOtvt512kbM1gW0ZeIzD+dsJsJycRcQUdxKHrRUBNnrPhKOxl53JWWEioFGvMIKjor
R+JCoxLI9UDkQxsmsNRsebhrxbRr0glyRlpnSmg9y4wW7Y26CVJTUy4Nu0g1Z5xip1K/fhyjaAvN
ELQeIhGGLr35eAMhTos6FQRPyjio4CWq4tVRU14fb5qFWQUYCEguPB/Abcrmisq06oB/DzCreSTs
+E6tOLNAO57ZSnho96AiWDmU7ncp7rDPkANVd4yQHlo3y1jG06BDt1P00F0pgrJPBZfWLygzVtkx
HopIX/HkhTcLql/GJ18YKvx35b+iQl0jLmrB41U7Ky1Zg5qbSSQb9PkQeDOeMrThDF8+4ec2mVCE
j32l6vVC+CTDIP1LaxdKaYGD/PHaLRwRYImFVwKLB5YSXZxPZVLidYhMn+BpmdxV1qQ0ULJMiyrH
uyVNysICXhe6ITppJjsIJ7SgZRyoGx9/xP0lg9j7P80j4IC443WGcJnODVyHj+AEcYMck24P4Dxz
hbjSdsoUuX0rRyvbcskmjcFByob8Capx84GDKH8aQK8neMOoe6MaHkdUAM1CMipIffBeYKzJyC/N
NNAaKPhpgM+B4m5uMOWg7NyAy9DL8/53GKJZEWyTYgaIJWgnt3kMwe0CIqrJmgj7wmbBLYDtj9sV
MBgWrytUoVhFA848oAQ5Rx/65r0QM8Nq4robVy7xhZMABB5UwRti74DMMRvTyDIEmlAzAMdTcG46
tLEnpdOq4CJCbPLYZ+4jTdxqqJ8i7YI+gjvS3KTnSNWBEA5KAHL4XqpV54pcxa9s/WUrSBQD1Il9
z+LyAiUqJgEnkAdcdWRmI2m3CenXkOJLS4SsCH4IboHCIJ3Wm/Os75uiT7VY8vQ0mzxeaj/kMGis
EkjKlVNl2RJtFQb0FqURZoEIdloSJ6nk+anya+iVy6g0T1zn/328OItmcOsj+ECIDs60+YBQjkb5
NM0kAG1EEPgMgbGh2ZItKflppVBBrzAmysBYVFyvCMNxsdOnws3cTSGvcHWgiuCET/cARllS+VZW
vJV1LxIHLXNu8+WhoSKHU0NA15Ims0MrNU0MWwDxvXb4kU+paaC5TVyjjbl3O1Sh4XFAYCJ3CRH6
+aB4OY0UEISrIFGW0aJOxh+xOiQrp+6iESCuUGihUgY6cyAVUQV/HgIYkeuWt8uyQNmv14ke/Ysh
kINjk0PnHXHIfDRGm5AiV0qVkmuWlphniHuCKW/+fHVlsPyol0LqBMc6+v7mZvipkmOIfKoQRK0z
3qkNrSu33YgQyGzzUojPXzcHv+NRi0NlBA/rubm28StwuoWal2pVa3Zad5FDfat+naoDuJv/BB+0
W1RizExt2YOEOtK8kCs9agUkbF9O3xjAYSKzBrUemVZ75iMx0kwtUi7QvK6JvuHR4qPKp/0pU32t
E+/+eqCGwFr7maTEoT03JMco//p6oqGo+LNOuGsBiaNMdiNhLUGwZEhBPRs3gwy1KVYhtepb3ich
KJzVwrCCHgy9AdraeTA7ry3PY0t3Up89IJp8y2N5QJvliM1PSSd234INU1+7W+8DFgQq/x0TBCDn
kxc2pYEHKSxJ/lEoqidwMRGufhKCEo/UlWzo8qhwKEBqD3Td7Fu8L7GNpxLzJ8ZRaOWBGLoViV6K
rMgPuV6vbNyFgwjgMuAsKIoWuWtmZC2I29uM7xE1hKjMm5wQvGpAOv9+vF8XrdBKGbAjiMDYruso
ERU/F0sRzEQxKc1cEquNgODv72MzdLPM7yPQxH/CtjF9iC0ZHy+J0AQkA0F8o6WpHRto20k5XrJK
VRicx6YWR4QWEFCvoA8EWPu5RxSRKOR93SCyk6POAkdwB/4PTV+paCxboeLPOB5wgNN/v7lgQbs7
6XrYgeoizowzOixjV81D3X48ljvvBnMvDm00sGk8EogswpLrQcQXgPTIa7PArHz5DME4u5ZwnWvy
RSrqlaljVolm4JGw/gQ2APsC0MZ8UOBrqUMR9D9nIVBfYj1yguSd04Y/jwfFTB21Aglw/D7iAbRw
sY6dKeDDSfCSOHOK8sb5zRNq6V/sZ/yPDVysSGzg6oOd+Uh8SQDrOJo0z1UWW114yPq9bgx21V0f
j4U5Ev5jBzQrSDYiNkG1fm6HkwDBJUmanJs4RWYsdPXogFbXnRatnD2Lk3ZjiPHqYQhywSdxcuab
X37+baq+PR7Iyu+z2nFdRMCdPhbJ2dCSXwZURAy1XckNszhmdrJk5kQjyligZJwlZ+BXjyh0hvgj
HEJX7S1+N6imYpXydk1Yi0003VllQgW/VPDI5DAy9efgjn/9F3mXeK3nv00/Hk/hwu6BD/zXF9js
M1QKO7VGeuA86LXLpzq05KLWHQx+MB8bomt9c5j+3xGhboHMEqU4YuYR2UUgF7sqOcdgJAA1ryn2
AG2YspdvpjXAwyey+pExZvq6UMnjKYYxoj9n7/0TotS6tFPDzk1l31jDMd+Mpt2uvDCX5/J/Q2RO
oiCSUTHgyuTcysQbp3JLMrEECby/ezyVzDvpcypRKsA9C4k5JJ2Zl59fgmyQ+Jp+Sn3xZRITIOEU
JOjU/dicmuxHJKxllpb2GcVZ0bYbANpZ9CnaZHM/BVDtJPUXQd+Pq0WtRQMYCA4kZFdR3ZifSCLf
1aoYdMapNjxZf56CNY9YmjIdsCdozQA2dNf53ipg5q803z8VjWj5wjOHIm1UZ24rgcnumwyOscdL
xGL/P9dIp41fMuqbgMAxR59A8kkSy5A7tSlyDaaaynYbvVb9K+nGXdaCV91u24tRuPr4yqPSKoMb
3nCVklhxsXJK3rslqEyoOAzWD28cNloqii4pSjJw6DpTLKkanGyMTGOt5Z/F2WLElN8HNAboEURq
lVVbS7lSK/08Ds6HX+M5/k7JGTbK4BS76LfsWzXBjns8x/cnCoouwLkIYDTAqNh0gSaPuRwqaXRW
G9lOcJaU0yZ/ST/CSHCD3I3W0lQLhzKSBMBKIDBSwQPNxgCQ+EKzeIJIo5AUqw6BFTbejN9KaCuC
1QrpHpKVR0htrAxzySx9eqB5HhzDCKiYsCDW0OSgtl0EGjiet1V9ytzM6DTHl6r+HGdlvtOMfgAo
vA93SVQK34wkX1OWvPchJEMA2aCk+aiAsI0jXJeBbqaeojOJRt2SOA3bpym4HVH80n68rEz4CD9C
UoaGWXiuIIfGho9aN/adAH3hs3YJatMd9vG5XukGvvecuQnmLpJaxU/zjpoQTJ1zmtbUAJrO9dM0
pYc02ALu4Twe1JJFHJ0o3GkoE+Lgnh9wXRBBWYpP8zNIa/TAnAw8WpCYtovW6mQZHE4rTrNmj/77
TaQvKbkgJeh3Psu6DeUaM8SLVnEm1M8RxqRX8fx4eAsXLvJO/xsf2yMMUZ0pSqA8eQaVjd68q2CL
ag9otHUass0Kq/OtLto1qEGgjGSFpwbCO2RlilmKUuo4ULeBoLeCAB3ZeerDN2PO6pTvEs3Pz2rZ
mIpXjU8d9+4HR6G9ZsWhJb9r8gtlfP1jEE5NgWJ0IVh1lJrSEIG+tDDBqbWfKt5dmZoFf8ZnUWQ+
dHRpInD+WW2VJhHuB3xWZnOBB2Ga7IfwLkGaweR/BZc6M6uNcux3tSt609rhseAHME4b3lEEh/oo
43dxkwqlpsbFWWjBRzbZLQ7/zUAQMoABOj1+sSj7nyXA0wWPCvr+Z5sQ8raN1Uri8nMo59fkLKIc
M2XfApJs/mFSAZsHMg9PPwyNBhQ3a13XFdhmxbQ4owQiy71p+Ifexr7KnB8fpWN8RP4x1a+14mkR
iGnjQ7nysmEr4pCsw0GoALmLhzSlbmA+YAQ3SaTWvHwuHeIVT+lOPqkncR/v0JWzm07Gz/DcX5WN
78p2ZRk7dcXZ2TrmnX3GqxR9GMoMKbNzrtZmV1+iMjKDziaChr9etEg01fgZNASm2vkrtj/fobPo
mhk7cyFBXi5HqxjGLlr5jrjJPts0h3zbbGN3OAzbaBPsVDfeBs9QJDtJL4lbuOJW3IAqbuWquL8a
6ZfQOjWCOhHkvMxB3qMGEXIBZkEVjjJ5l8U9Hk2mxO8UbiMVZ7RUAgO4crSyLYefUw9kFFBPSG4A
KccEq6VKCFiMS+WsmOIHKczczo6BB26gF98sntM1V6djmM02BXwgc4fKLrKgkJ6Yuzo/6mrdipx6
/p4+Bz/l3GqhbvVMjniqTbHNrySQ704rms8FdocqFqLbkOXkSMAVAjLrxDiLhtN2u5Q7gI9qNDlp
jevoPkKmltCRAOohGr6xO6juyrpqi9Q4d9vu0L3ll/Io/vDd3tO3yXO8qR1QMvxF38jjk2NxfDdW
mX2TjClYEnxYHcMP/8T1HwPSyc0G/IZr5z79JWbdZuNjdknWVkE91JhJUtl+8RZwjrItVbM9A8Qz
yJYxvorhz1CR4a7bNoNgwxoJ4N2bB09tQJMQ+uPBgwuR2Rw+4WNtlAb/jBx2tJUOiRUEm6c1pY+F
Yc6siHP3FFKfZP3U++fMdN+sx4t1v7+ZITAvar0tOAh/4cfbp1Extedr/+K3JjFFLNmKKfpTzHKh
exhHOdpWJFzXzDjKNBaBkZf8M3/iK5P7bbj5xf/B7+D4oOj134yXaQX6wooRUigX9hiYfxAXoMdN
YkbnQ/pKbhUhuHDb4BCBEvVgGM6wz9xLu+V/VUf9qXhTbOXLhybMwh9AWA/xbdTBmZEqfamgaS4M
L6jX4LVSW30M+LwFjfrKKd01YusFL0SNGOBoHJjohP+MHG9u6rICZ2MPza1L7rWUpgFaAvWzn5n8
SqKObqf5+n1Gfnh3CmiPhbTX3A/VIsmjiUsSPBoA7P1TdJcRvC5jE64cIPfvXEAKUd1Hsppe+ziY
54aqwlfLoA7TSwBdiY36t+LN8C18AxkcUFNu+Ff5M3ytLq5Dmn5mkVmwQfQDIG6C9CL8ziHq8jaN
Vu3lidn1K2O7OxwZQ4xDyv1QBjyk2C7QZx1M5axBUGANS3h3XjA22MBJ7LRUwBVz6V4MB4HoV7cx
8/PM+T40sl7GEn4+vBZPtRXb2lOibtvvdmYrHG2tElYZfugXzzyPMckc9J0v+UE9wWTv/Oq/paKl
2srJ0cF8Yv05+dLKQXUX0TPW6Bre7CeD7yatogOksiap6b/ErYtobzoaL7K2coct2YKiCuJc2jcI
/qK5LUFsjVKoRawVJSkyOaRYfo8tqES53tTWEK7306ij0I8UB1jykNhhq+PhICVTHyT9RQct2XMb
97UtltqaEM29i+NoQGmFYhwNZE+ZvRTyDVf2IYWlZnanOAoehYemeJnk02NHvHdz2MFzD7cJojY0
Kc6nTlbGNI25Vr5AzFJoIrPlrEj/8djG/SMAmJVbI8z6ZNkkl2U/yJfvyTvcITqHbvqWv6q/u/fk
7bGt+wfPpy0ZhSmggBAbMrZyFPxAfzHJl8Ydkp/yz7wz8bA2pN+Z/5IkO4UMZpoc+sxSkfMWTiLA
cNVrXe0MBZx2Zu2lqfP4ixZXEr3F/++DmG3XK5MQj6kgX8rXbHQKEpsxFElT0eWl3WNLn/iP+Q7H
PANjBWAXTTmyqU2JTG0NbUH5cuit74YZbH/KDgRtrdCOrMH6UV/f3z9G89Ka0spxdnd50km/MUw3
6M1mD0o1T5pQki/6t0Q1dTt+D3bh9vHo7t8zMyN3uAdezidNm0QYOZIL2f3yd8nG2HM7YxM7a/ih
+0QRY4y5PVEBQHoWUe+lq7Y8EkPP2lkKzI3Z7CNPNYOX7kn1bW5tHpd3yn8n8m7bp8VkTHyMiUxe
patoyVbkCCftyB2RUF3xy7tAhBkhc4ka0JsSYpwKF7s87brXNSmS+6iR+X3mZNEEMPY2PvxePAHA
HIt2+DJmdjtZgak5NXZlZkt79TfA7/Lq05euDrMRcBkAm4UkOAW1Mf5IJK5HTTdULpXHmdrB9xrH
f4afbOrDuFlxyxVbn2+DG9+PjSIrVcWXL/wGNJy2+ftFsSoHpEJrYfjCJrsdFJu0qsNokrkI2ATt
Ul1dqTGbA/9DfskPtd3auilZ1bfQMYjJobtjZX8vBJNIz/1vQj/35s0gu3KQRjkz5Au4BYKD//Ji
Thvup7KZPiQrCM1Vg2tjZZyzDI0gSYDJuCjm5PJOtzU2lZnYK0t3f5XPR8W4aEaKMSsHTr70VrzL
X8ojgE2+XWFCJav7Fu7bt3rlEFu4DGbzyNxOYEapcr+EY+qbwvQGZ2VP3w0ISCY8CdFGjwZMgKjo
tN4sk5w0gzTEsnoJNYj+kTfIfa1MGY07ZjuLWqAcjfS4pzfs3EIE5B59IWoX8p3/0Nw4xmbmanN0
U4TiTmKHa5HynScoIF4FLRteZTwVamSGVEWFkkWSEFxBbC1cqwKpwgqb28pDDe2/FZAOChCA586A
bsDjsd4dkNQyYj0wkiBRDM7b+VBDKQq6KRuCq1bsdLx0S4SuffvnsZH71MGnFaSGgUbCM5cNJ30/
CEkcY3xKGbpS5FTQLGtqAA82cj3tVC2x0w3wXSun1tKsgmeTcqyj6AtOo/nYJABrGhWxzxWAIWtS
j6iaWSRHI3W4EeLfUjqtzOWd36NYjvwOzX/iOEYX99xeI0lhJY1ieB33vBPsg53g9Cup7qWZhAEe
XH7onAFJMXNlZ9wQGVEnh9dwB2p/bziou9qT3dgZtytrtuAZM0vM7PlSOWqJrITXyuW23Db29H15
rKCDSRx/K5yinbCP99UaNuA+AKKTeDNAZhITPo7afoLZfh++RFvZyl+E04/4qdzpLrcSS67OJuP9
edhOHFeo4TV5ugaJKV+gV+bGx3JbrM0mna35kTIfFnMmliIf+ImPYXFbfaO5wd7/gwfPXnD4bXjk
3Mdrt+iIN3NIl/bmhAT7vhSmOYYVPT0Lb/l74a6Nh8YW98MBwQV2FnB4rNBhLhmpkvBSeOWt3lH3
wXbYShv/GXmQxyP5rMWyhlApA7yGvnzv/B1J/0JN1Cq6Fs7kitZkp7Zy6A6qnezQb2lhM9toYzLb
7euKYVo4mBuGigoYEaC8g3Qtzz632wJoV5+I8af7B2cFlZT0Q9vIh9j6/7TErJY8QMov7WCpsbvd
ZPoucd4kpz4UK/fmPXpOmQ+Jus2NW4R9EfkTHZKEZ9PTz+7lt6vbynF0w3PwA4WxtWt0bQqZW42M
8cSRBvZGnFScpTmt29rIqApf38YYGO0fBKMc5cpjDEVpJpcADcdXpDVRXreFJ/1ZcMCVcJHPjxfr
E7N/5xY3ppigu4gmLQXkJr6CWsVLXXQO2j87NzOzbeQM256Y44v4rD+XO8Xit9puPA+//5S56a84
zdp3sMy+cYZbvWzwHf0+3QnYGY2nn1D/4q3RyV3oyG+iXe+235Nd+ho/GRvJaqzE1XarTkW988GE
sAT9oV7qiDDxIcRu7Nqcaos7N2+/f8Rmdaw2kes7vhN/GdAFT0Y/HM4fxD1oWWW2TJKB01Tp4Vmd
C3SD5EEF9TD5lm7zz6XXvO+t+ESO5ZuwJkR3f7DO7TI7KEtzmsyC3eBd3gsHUUA9mV9xsfujdW6D
ceaBhBFwVp+7hjMn85dq+5fMXbsi6H3DLpuExkXkEQHKRjQ7Pws4MWrGupGxZdC6HL+Myh9/XDu8
WbF0cJdgKDdGmOuV+AKp2hFG+I289zf8vv+sydduBIBFu/E39abaCvvJ0TaqW9iFCwrslbOBmmDH
iboOcn7QhQfInvGU0WgCKUrr9KrmozlInZkkK1uRrscjC4xPgOcxLmOxSq8dOrNH8pTpObQyHS4x
pe4sNWuC7gs3IhjDQddCPR9kQWzFKBa1uK0VObnW0mmAWDgHqJ0T9GdO8uRccBRAEPyM3xWtuKkU
N4aEaC6jybk6DQQaZ1CxKdzHZ+KSK+EFwRuU4gXFOsaVKjFrsRVFTLFPWhv51cnO0jSB6nD1/tjS
feYIDoUyOH2YQaICzjX32h4dE4Xak+zafqBD55BZXrArfwvf4qOwlohYchygXymxHY4atGnMTZEk
bkgTldl1SkF6aY0FxH/kvo04qw254q/WNIVmh1ozeZKm1d9HcRhVKw38/qgKTSECymbEeOjUXPq7
VtS23KxMBR0q63a338dMRaTGI/SCGqjfFochHz3D58xwkncBH9li+qfAnSAruTkGpS19CwcAMfrT
409YnCFVoj0LYA1CE+J8hhSw4IKfKM2uRFcgitJduBr8RF+2YSD6AqpHQjECHAFzGyTL2gB54Oyq
8wSg1VgMLKPojBUPXoqMDFD+UQgR5UxkG+jQlwH2hSnLr5Xd2ZMNmuqtvlNtGRB1Y4+C93ZV8WVh
+VD0oHwsKDqDvYJ5D+RCJnNoM8qvaE1H/jNwDOvFeSebLdp6ra/PIWQaQHsAgBQuTOYUVtCuSRq/
AAbMelnLry7P3M2PM+Mw/EHLx4rkV79u+2eIPovflTGuThxpWyukK2sKYK5AL++gEfgkqYXQFAGM
laxBRU5g0+iZkFo1uB2BBQ+NOlxZ2/taCXqlAYpAugYwMWD0mS9sfMhdEV3rrpAz1oEvCauot8rp
VAZ/m9jtAYcyzn23i8XowoWGWYJIZKyvQRtaY7cJfFviHEMCzqH0qmFlE3+673wT49uQxUK1HFjE
O94UfuLLVOWq/sqV2xLMO8T/1VKhsfgchL3lT1twpTuJUpqZ5kZctPM74LYEM8/Qmwg16u+D8b3h
ICZiFqmrKk6YbdPwA2yyvf6st7KD/91Wx1g2ow4g84mY4WCpY2MWxOGQ0eJR1CPfOdmtlWNJapv3
f+d84YRP0d+s21TJLzX+bvRmDTj8Y4+8vzIVUIF/4sXRNIjmtPmuxiHaxJ2g9NcMaAQzVzvV4SFU
5aLP+KOWy8HpRP1P13KJ89ju523PzDeSoeA2oekg5PWYu1qIfDVqeB1gwOHNV4bdwLtFsCvy81ic
+ehF0qCI8GoMrxGHeDk0iSE45Fn6pe5Ebp95/CXW7FjXrfhpGC0SWIrwHNZAcu7kg6y7imoLxzHS
bGE4aaNDnOhFNFwtbkxSmcOxUDddZEF4yPgrrmlZ38NtEQ4AE449DjYVpJ+YoBH0O73mV1x/5ROI
lQOWU8nPhrytVUuTN+F0bEtiqpGtnRRLPSjBRdWOZTVAa3CjP6E7PUzWsK4SDazYqb79IuahNFTy
kIyh31+7KDdBIPZ/SLuu3biVZftDlwBzeO0mOXmURrKsF0KyJOac+fV3Ubg4mmnxTOPaT8aGvVlT
3ZW6wqrSjcvb2KI1ABgKK11hnnz0bVRFgCC50YPX7skLSCXcaoAYaJ6FzjZy6plrCONhDJzJsOX0
kKlwq7aExmVvHSeYNdXp2Ox8uwl43v9HvQPt9cBAlxBoABkf81CXEhr3cQG4jSE+acT2Rmcc8HJ1
Hkai3Qact8xsfi7OiaHEJPRi7NxSi6yPT5EnaJsBaBbY3DmYdo8lFhy1+/GymEmhrwrjJ0jcQAcu
mSo9s0vKaYpPMbENbNyiaJOpRsJ7I/+IC2YyGDlGzhe1KWBIXJKpTSCfowMbZCx01CNCaqlsNjyv
9pUzZg8OpgPXBFg8BCFMAIQNWUVqyHV+qqtBWGe+msu0EEMvXkmlnms0Hw3M8iSNWq0m7CyuaAL0
B5P28RhXpCtF9D4JU2gWNJNNbaSZNw4R8QKjR+9XEdbRKmrbzj+GghAEZMDIjkQUxZMfykKxIJoa
Gtxpqo91Qop2GjNsEIl7WNnKs5CQCvT+NbGEyHPbKQsUOmHx00uYR6VAxWo0eJDVP90wzhw4UQDe
wUSDhM2Dl2cuqlXWp5aUnAa32ZRHxa5XgRuiRBcdX9V1MhDeCqOfxTKGInPLetd2U+cj6m/cYn8I
lW3a03ADAze5DRVs757bX/wjZJpdJaZ9MTAN240/L3lsxyouFDRE4Z1xbNy+dtFd3CP159ad02RP
6q5+DzDKgDj4utf4mSUGYYwyY5phhvLHjsVLwlKBXSlSmKan2jGIuj0EVN80zniyr9OZnQ8j0Bdk
mBNNjABQlS3i6Zamj78fPnkNZVw+GO9XW0WQ+AUIALp515D9UXEiQv//LY3McTG+SDS6qSjqmQ+n
JFgPQE1yDNCQwQlrlyTw4rwYD6OFk1cDGSmFBA4uWHJdwL5tTOJTYxsR3oDbz7fnzBbeOij8oe9E
Y3fHdZVoVqEyk7N7p9nIH7VNuies4vj1fl0OfkRHDCFG3IJhisa+CNPTc0mmHRbvOanLEbWfVZaZ
Bh5tMNJIrP9YUIEYCcWdMQcN9wbHttnH+4c7bl52SWPPqTAaG5lliZkyUEHaQSKutMZ8J1pLHh8L
+sl5jC4d2oyMhTE14Cn8QCYZJDNOpNDPTkJAnvOBGqvIJ+v19ZtZcKDI7mHEBSg48xZqhp+8spRS
VVq8pIj3otxkm46IzYrWHGSIRUU9p8O4NgB3CIKAtc2nZ6z6tA7EPzUJ2T6YvDHwpUM7pzN78rOC
QJ4og2KFoOPdybSm+g0KKg5H1H7EgZC0cxqMNKtl0LaF3mSnnacRzHW9D7xF2ouaeU6CsWtCbSAl
0NY4rmQjr0QqOMKLQh94pdf5NFj7fE5mPs2z0xKnRtFCCZxEG33rVvt5SHFjVPdqRh6CR17ydMkb
nFNjrJskdZI11mAK0wivcUjoJ+di5oO/wg4LLp0gWahXOl7u2PRsR1vO1xet89nvZ6eBikydEcfx
eX3rYQ+lo5NjRdfvI1VI+eu6WvIEgE2JGpXud1VQZqeRIuAk6VagpY0Nz5iV4eYF58j/2rExumkN
YtflXTXfCwIBV45I7IauYHOkjaOabNIm6rEQuJogbAC2f+hgzioa2j7vkngywCgnMAXHfoxxcOVn
5KqbD2u3wVCm5sQP41reyXhaPV2/Kh5bTIzTR4LmFyMI2uH9R7rfrnkscdTGYmxB7iWip4gg8KxS
aa3+SSivosCjwJiBviiFdhKhmOZhN7kDwWObp/scP8PCbAWqPyWxhsvvgc5Rripniyc64XjMxRjg
W0MxQXdpz8Y2EWSj7mZJHmm3L8n43rvbtUmFzfv1W+cYgx+APZU/qWmlQGnsgEbW3d55FEXSE/VX
HZCM8qZcOP7z50tBqX1JFGbT5tqaid7g4jW1k21BeUe4FOCcHyFjDHzZlzy/+DIGGulsk1buZGvr
aqdiwJfShHLOcU4G/Hfjgymeyyvza1PFAs9ZfWLyouwiW7f3j/ENT4mu+2yM9V6SaTzssWtGnB/S
huqm3ohkzWHkuhVVRcYOiL04yGEF2cNDtXkwb4MddQCJ+zcvt/P7YaxBVtRNLwD+4yR+ElK7E6UB
HgY8K3rdIhgqYxG6TJGyUUcY1VOUOU2KDuAbrAehKuleM7xPjc92L6wyh/egW6Y79yoiU4UhAOYQ
Y78afGQnYL2dyj7UJA3J0/V7WjZE3xSY80u1sBfFPMlO0kN+L9Bmq6BQG62uE+GxwRyfVGp9JQID
AlH1C1Lx7pq3/oxHgAmlRH0IkTUBgRR4/iQj5p/o8ToL/8Xi/Oeg2HYMQHFO/TiCxKE3bZ1OR0fJ
nC0deT3K81n8NADfdGYDcRaDegGW7ZlZnCFHID5FtnnzmDgc3eTcuc48ciBrWObTQKp6ahEBE26D
sy0OHCL/JWT7ZoSxnFHRaWNlRDAxrrlK0f8skHhV29ExWfPUc/7B186MMZpJX6VK2uBpGO13raO5
pkI6+ns6ZHTNy4otG85vrhjDKZXAZo60EFW97TN2+j1wWPnZ9fP1mPr+PqPxmVWHUtXibqR6axBJ
tiWNSEfhiNoNSd2KOAm6n+7v4w9A/A9ERnTFMQjLgj7vJpox+NDJy1gEWeu0ImjnYiKR6bCRiLFG
sxHQwyjP180S8OPazigxZgHTnm1SaKjJyh+lTyukdAJi2bvhUNA1J9heSp/OM2j/4YqxEEaaJWnY
gasRYy8+7fev1EnW288nBVGKzJH9WQiuMMZCFiA31iMdDGLBJnigpXvdFC0au29WVMZCmKWVezAQ
2enpBZif9+mfh+vfXzQPSIXOkAtz8p25lhJdwUCAQPhrD7adrsfHKCWIrK4TmT/y44jOiDD3URRl
VUgD4hxzBUe6esTMx79RUJjgtxIwggQscFzC80RUiFazEtec8HDxor+5YIGTlaL9v6j3fnXHkdjF
Wz77NGOk5TFEH2eNA5Kf+pW2lYm65twzj4KCKzrzNEVTWDGGW2HK0FvXOA/e/T+ywJhlD11u6JEB
geS2o73tcJ/Qy7bq7JAYawyEtH4MDIgqgHbu33J629vivqIcPjiyypa7EqsCFJMKKuPd85v1igjz
/Z+UgTW5WETbSK0MAsFpWserfe5Wq+sUFt3W2UExOo2VjmmuoYR0Sjb+o0hCbrp58d1yRoDRZ+xZ
Fspkfiepq6fKVnZmMNuM0OYVBTmMsKbVUPspikuoRXn0SXzKKO9lvnDZaDfCdj40bQBxhq2zpaWH
B0Wj5Ahb8DLP6eiSzOdJ1FJwdEFlZvNc9zBSbhUVqNSO4r5JZBNvBpRqRl54v6DjF3Tmvz+jI+Vl
NogzN3j/b+YDG3myu3AhWF2HJhf0B+KJwnbRx6qSBWixy/ESd+UE7awDb2/5zyFWzNyck2AOaxoL
oK0IIOG9tE7/dFO49WPhiLb0ROP3gHC0fcH9XVBjjswqcmnCAtT89OwdXBE7a4Cg0SH6qT6uqySP
DqOSlWz2TVLPdNBjPhDlSL0j7+HFo8FoJXyIoOkdTm6k+sq7Q6bRRu88AN1P13lZ8IPnZ8ZmmuPG
6I14pgP0ZJJ33GTCgnXBLi48gNEYinY6dhuT1fSSJEw4q/AJK2+JuQk3REG8yFf/pUTWBSnmyDyh
B36bDFIapmANPFrcgKYUEhA42HL1i5fwWbyhb86+PNyZgtaR0sbRzJlGLFegHT3G7ifHvSxbmzMi
TMQoq/7QttiFi5A+2uxGZzoiT/LIiYW4VJiIZdQaywhEUCkddXWIdyX1H6XPx/EXhxDvyJi4ZSim
GG0SX0fWvkpr/cHJXj6vy/PPbiuAwKDzGmsI5/Wc2ItxaTfzHmtne0Odn8jeIT4Wm3GbHr3VybPD
Q3hAK8T+9/A07nMbfRDOddpf32ZC4wvaTFDjo11ZHHTQTgOavFd2aGPjWmdXwSp1fHXdVru8xCR/
1W87G63g9WB3ChWdkQIzZPidpzNWSLjDmIb6mW4Np9wqLhZ5mBVJD+ZB3sYq8T+wJrCKSPpWKUQd
SfTc77H11vfWrZ9S5ZCkFpHW4qtnroQEOVwzpsHwiq7DsDo106rLnCjZNDrpfE5ddMH5AtVCw2wl
xhbQ88PE7F2WAQC8kvD6lexiN2nkMbTt68fLI8HoQmfgaatY/ZwTl6mr718feIMXS1HpBReMIiiC
rI9yI2anvCLPpSNTxSeZhnO84832LlmrC1KMLrSNmpt6BW5qJ9oUCX0GGmJFy4TOdRdjk3J844Kd
vyDHqIUVyMDMT0FuJ36gFUr6ff1ulkzIxfcZ0VdNNWkmdIyephtU+Q10dGGHBlk/5Wv5/jqphcDo
ghITU5ToXFB8CZTGlUwP9cr8s/43AkwYocZaFSn6NBeRRPqm31YcBhas4AUDTPgwSHWeZRFUBanh
jepUCXldf3Kum6cr8284c05lH8p9G0OQQ8zcuWPrYNUlL990/SLQNXhJo4q9Ss8N0Gg/D/lKtYsn
j4OxeP2kAM59SSFWpsb0RNyE95iT7tRbhOY25fhYHhuMznul3klmCTZ2HRL1j/3/F5MMnS/fhvHH
BE4i1YNSiqim5OQQksi+t5yYN4nBY4FRbqDoZ/5Qj8j7iChKJnZpd5xO2IW3wgUXjHp7Qqb3UjKb
j3CLPmFX5rWdcwyIzladhjisZc8DBWEnbg9z1QRQWoP76Nu82dfruoFVY5dSJSJHP9UGbqQsiUmo
j06Ecs217wtVtIsTY7S8yAEDHTe4k2e8rWR4eYOWe+Npywmprtt1nQWawQharmQqmDltGsJ7hHBO
ig1x4e5VK0rwcbGz3YmkH+GhKbnJZM5JfUnGma3K01St+wD2sKeK+zLPVeokvI14z12OMfkquZ+R
8VQj0LwcAqYR1xUf6HvucIzuIgVs5wbch4oVDT/eOroJfIROgZJg9TzJJ6Ldkf6dEwUt9VZjLuOb
CmPa60yZQt+SoShrg9h1si6RfXAboOsCMDsnHorb3UpEU3GOwCI+6qt1g1H89ten8yrebHl51EXT
8/1rWBFBLB4qWPU01xzyl9L+jf5qzqkuCuEZBcYJ5HKe+6UHCk1DLCrc7nqo63WPv2jdzkgwLgDD
kEUmZyDxhGvTQSX3yHUKPCaYaC9CcUhQG8h4UtluSMx9gGW6lCMaHPn7qqScSXjSBqXc9yCikaAj
NV4e1o2LsZj8dJ0ZHh3GGaitWYdlg+Ma6Us1uRaGIqijPV4nwjsxJsyrBjOsddzKaVftXfQm2tVT
Ra+T4Mku4wjCrh/ivAcJ48btdtGaZ9l4YjWzeHYftW7kVlnjPjBoPNgNwIUfrjPAI8CYAiubUNeG
/T9ND8/afety+6oXTfO3Ynw9ts84UKMhiNMZoh7Y+xuLPMfHgaCsmWx99zonnKv4GhQ8I9QOCgZ6
BRDK/uTkBpoevnN0/GszHPM4P7ebX9iFZyRqoW31VsJtl05jS65INdSVMiqg0BxiprSrqHHnVOTh
ndcMz5Hkr0n8M8KaGrTzDOR8iJJdR+TXtifa+/Xz46gkixGOHUrFWJSgEW16x3z6I62M1fTxb/bl
qwJ+xshgtlaRGSDSUy0H7JYt0d/V8R+JMHqveOWYAHYFel8+wYAd0w2GriivPWepqnwhDYzuw8E2
YzcLnD1YK4zDdnTTnMrn2FXfduqaR+4n2sL8CjhTJMYURLXX9V0N4Xvu9pLuhPvDCVOIt/GA6eJh
qzxROgw2+JRi5xPTo3+Z2Tj7AYypiFo/0QAEMAvhwV/7W/XBJA+Gbf7Ni+2bDFu6Vbuhz4LZWT+L
q9341aSCScL87bq0L+dpzsgwMcEUGFlReri9Aa4BfXDvrx7NVhydWqpenF/aVyR2Ju8ijMVoBDgz
9JL2DtYXeaaNNCIKS4F8iEgB68HDjuFyxgQKoRcaGI7DAdpNRvKIvCKPFrprLD/5xyNUL51T0Efl
qIY4QrxK08dw9es1o8YtL6PGsX1sTS4RBc9IJe2r5Xcg/qZzxPt/ZIQxGBinHFJtAIlDunbd6D2r
XZo8XyeyyAYGGefOGtNAleHysMzQKocqNxEpANT5dw7wOH0d/o3hO6PBaGgRh7ogJaCBzUcx0HKl
rfo87nhJ1EVH8U3lh0cvNQ0Fa32O3aLfyh368OdmX4PDy/Jr/owMo6C6CfQJA/HbyR5pcGsRlTZE
2jbH9fV7+epo+eHUz+jIlxeDzQ2m3+SgExcrwzFePDKjjhHqAENzsz3Wp120EVxzWxMDL6ICQL2Y
qOY8wZdTuWc/gtHZHFihehHOzMr5zr/DAiH9AT7kF9b6rlKb50uWTcQZOUZzp8DDwOsIQdkdZEzL
2lI3N8nIKx5bi8HfGR0mzA/TvE/z2pifdqhMkOfO9rfT5+f1G+RoFrvKtUq7JPRFEMEYWvm0k3uC
lxGGUa5TmW3ANTFhvH04WIEH8Ga05ABoiPRYRfNXsf7ZYTEWYszSYCy7WRB1otoYbn7/Nw4Y6xDK
Dcabenx/wCzIMeO2NcyKcuWEWMeNIfBxjDWc0FeZ1n3znXBDXyOHh4awNNkAmIf/mFK28SroZWTF
BDAy9zXI9GYi6PrFujdu/z9Hsljv3Q26l3s+OEoJgJ9pS4K7pxZDwsJNcFtsKnHVoSqMsR3jdP2m
OBaWnX0XzD6by9DzK9x6EG66E/ACXD2wOSK9yB7AxuZePzSZs+eI+bMK9tWC0Wmfml28eYxtrhVf
tABnNBjrOvZhLPQ9aOz0VbYXt5I9kFGhr3/3zjQxvwu8SkBHsegHgM2KQz8Mc9zVU3IC4PKTT0Jg
psA1Xb+cxXfmGSHGpuld2talGM2EDOxzwXQgr814WcDPSDDxCDY5T1IyxXMbkoTodHRq+jFQ+HI7
ILws86KsndFi7NrQDCN2bOHcupgegeqHF0RoW7yYYdnjnJFhjJs1mVNhRCDzPNnT/la/afd3OSfN
t3xu2NqJKX5IM9YVXLryuptGLILI5laHzs1f+1fEpbS2x5yormxzRW6OQH4YvG9yxiz7Z8F9HWFd
mCAWOR6zkzs+AaWQ3E7Ue5YcjodbPr0zSkwsVFqZ1UUaKInYiH0T2Cr2MqVgiCcMi7J9RofRVqxc
bQUFqyNPNlYvCPBzAqfGv8iJgQ4NLASZR9TZIn/bq13cpxXEDWiSOp3jjjndzO9kX/LX54SYI8s8
b9BTr5nVND6G2JjVVXazfxtIact/IBH1vjw19G8u6pwqc4Ci0HjqNOIAFTI9p3hXNgCZ75AT4hGa
P8TK3jkhJmAcpE4YxrTNTwbygslvldbkPiOTUx2LLSdFuKhW57SYaDGJRD9rStxZ4yKCGx1p1iq3
tgtYC97SiiVzdE6Lsa7a2EIIdVxbN6PlrjHJkduA67ev23CJJx3z35+prlErFhZ7g0yBeueMOgxc
0xtsqoDId7RxsIXMhxnkwsLxyDLGFj2yktFY9WygJrfaAOTQVl9VB73LjZMchxfpSefvt19S6vMj
ZUxvnKB9OQaeITRhykn7NDqGa7jWc/8aUB+FMsOkouakt9xRI67gMPY47JTB1CqwW+GUMcBGix0g
ZIAdW6y4YBSzEP53hfixWUVJE11O1FlwXHlGTt+70l6nqeaQ8YEnPUtBzfeJAmzpUnrwzI6EBmMy
ENLkXXZ88qe32423u+NI6fydazwx1qTvi77RE9ABCtFb6gTuR+NkRxlLJLgxNY8lxp5YU1z4fQ5S
k6ui/I8FQyhsZ+h65AY385euMcVYE01QZTEocVGGGRGt71xF+RjVOwvFx0y0K8TVla13675ZWe1r
WXT/b9hq5FGxMFX9wlEDsDQjlIkRhlVQj3PTpYGakAJn6hR48Wf0+u0tq91/6Hx5wjMTg4hbE/z2
i0790ruSk63+on8UsJlAyAKAuokBJ4YVwVSFJjGGWQ4x+zjfmXDQXvlbDJfkEDtfDdTqRRljYYwF
8XtLqH1g3QKtQKRuBum41VaPsft+/cQW7cU5HYYfTarHoDNABzj6f7Bql4Sb0bVWEorPvs3r9f+6
AFYQz6ixFzSEqpp6MqhhqTB5G3Z/pqctDy3pq2pyjQhjKiavr8pgNks9VtSlRPmD55ytjwRYRvbN
/WS7eL3e+htVdYbPaL21NrxtLYtlinM2GSOShKKcdiJ+wdRttXz3uLvzjy0RybHfIOwyOVK/5OHO
qTF2xJva2BAmUNOAOoBERvvcvF6XkiW9OqfA2I9BHQcIKZyK/4reui6gxuY6gZ87l2EhzikwMYgh
j2Kj1eChsuUZ1GayM/SBG0TbpOT54N+FNCG9e6v69vDo2K/bjH7yrOTS0/z8JzDxSSsY1uRrc8gF
vIEYiVyZfPKw3Xk0mGDECFPscplDrfZpUziN8+rbPDYW85rnfDCWo6yzZjS1L3EwsP30hC5ix7M7
dJs8ijvr9vrF8RhizEeQiFKezuZDuXFnMgMdUfi4TmP+xhV9ZpPfjZ979djATyIRJL+qJMXqNuxW
4EQYHBlna9nyOMnhEIJKD7EDuPMU0OPnvzHCmIVMHWpTEHBYdohgl8R0ojE6pnh9hYv2AHiRpg7o
QlVjn+RWVEh53on56UVxp018q66vs/FztfWsrN8E2Ed4IWCZc1hO4CMLHFff6nQACERE5JxU8OrH
rKLcdWmzifkhBGc0GaMeKYkfGSX8LhDhaU50DGvP0a1ud1R0aXnzrzwydyWXeVHFKQ4R8btKBSxF
lB8TN6b6qaOvgSNsxHnAtVtxpHDZQwJcX5ahw4rCCnvXFwrANiWkHVadHf2uaSCS/LSNBm79Yyn8
BLTtfygxJyqoMEajAkqaDIlvXI0chtyeVq3MHSfikWIOszf0fJACefZQbmTHh/0WEPr8Kuz8mZ8y
8s0R4wgB5xuaqYI7q+M10sXY/awS9Y/k0H5yefLBo8W4RAS0WRElYGlyOyCORwEg5RRa39yFGFHh
5YgWa9rnd8W4x7rXshRImhj1AQKT4qR7q0IioFnNrxK0DO7yNcplNFhdV/RFw3smIYxHBCrrkIsd
qCrmqq6fivbWbFbao5g8iq2biuQ6tcXqI9KV2PcFzGUkx5kjjQtDFMRYwSvlZuOi3a4/7Ad0j/1N
xfacDHOWWIFXANpQnd/mFmlVIu2KF/2Np8ez9vyUxW9mmLOLG0DHSz6YQU9fSYLneRh07xHjCeiG
189t+Za+KTExRYuVv1Nt4dEjOqnzkZD9/ITkxZjcy5kDgbOnVWUVrV/Ol2Mn+0NmA2Efnl5xeGq1
7Lu+mWHjCc9QBT0AmezWdge7derHciM+DK89iWhlt5z09fyrr9wSWz8TEqycyD1o8fOUkeJYoLsz
42JMfdnsH1RU7DAH2um8Zno2j2dnJwkAHw1KSNwMpSe5z6FNn9qQxmtlHbjyCZ35m+4+cTyeEC5K
xhldxsKj/UHViwR0K1Q0XsrH2/L27rrsLZ7fGQXGsBfoYoy0GhR23gHDhxR2nXNDPB4Ymz5i6T3K
ZaCArSvp2j8OHuDhbvp67fd/M72LFPn3PTEGSMsqfyxF0MIAny3diyRb3fGmDWfrcikLAPHGeDUA
0DWsx2CT8arqN0luqe3J3vDc7Pzzrn368rqvX+zPaPjyZzIXq03tGPiT0gJRpXbTQ+9SXsGVdxDM
xfaAgO59FQfxdn/L60vlfZu5SH1oUr018O2UcveELbyvLo+G9R++JbQA025Pin1f24DrcfY+nO/D
+8PT9TtYmBm4pMT4kAKWUOjmI4rJBqjFPdnBYDzoNnHpw3222r3Y0DfHdjB66HA6Ar8K0deEifEq
HiYq46qDABzcl/4xfDSdlH4AfPpgdzf3gY117xu6Dh8c2toP62Nqe9R3rc379RPg3SPjdLA1NhK7
Cj/CvUdulOM3f7qay9NlXE3bmaM4mvj4QD54Wr6QVjv/+I8pO7PVtNr3tfb0FDvCMV0VbwkBhnv0
aAu8DWrX1Z4dt/uXA8e+y0tPJUveVGnyfOC3nKvk/UpG3Uuh9rywhCz/85dnymfetZtaxfJmUwXs
aF5j53UB1FnYxlEQ07Af8as1QggnK76Qp7yUEUa9szhtQmuWEaDf39eWI+ePd8l94yKlbO/f9y1w
Q8fdXnlqNGocgrdgINE+4kHxfzXQ/3dF/zFX10veaJizjmGZNVVIjK2L7n7Oa9ckW5fu8+NIVmvn
8x/FgdHs0TCyThBxsAOhnE8rPFFjFHso0PgZ6/g2HmVxSeK7fLV1bvYjuaf2XUv261f6/tDu6Mqe
sd22SmSXvDiW8xOYPPd1nfy5bsm8kJOv0PxMwMNAwjjHBH52Ly1BhTuy3YO3qYhMnA9sAbhODZv8
roYR+pdpOyPXy9Zk9AnEsiQb2yKbwRbeYvIeo2RarwWyqVyMFaYkL4mq2vHxgAYZbSM4m8DdbUak
t2WfKG832vG5yWgr704DQP2xLTd1DhoRfVI6fuGsp3W7eq5XN6boKH/0Ownb3VYqVviurL2CfXok
MEmI5ZPDtgSyBTEP0j1QQYgfoC012bQJaW71TwldlBvAL+AfTHa4G7CpE6u/Vsn+16cSoURvHitb
eqgzO7rtPKzwuM/2RePkT4ab0wY/V/hjvmrRV0dElJF+pbjYLVrTfO8huZSuJOz7ONzmM17ax0Hc
NO6qcD8somHCdYOKGRW3pXPoQTSM14MdtahpI6WhvYnOtBtuStI93JhOQJHIxiYynQZ24UYmed6U
BAum4c1yOtygh9cVGrJxtRUk1UopnqMUsMEKed2v1sCCuDdWoeMYDjLSB+vO3xUZyhh35jZ1AO3Z
uwVK58mbhg16ExntQaLWh7GTN2pDtBQV3+NtYOcD2ejh3Del75Cgu2uwXrP37HcN0xkmKXu6fxXf
0tX2V7k7lrb2dCN3TkcesD4ts1PgPSkbwb7ztsWjcdIKAsRVQBpjaZAjIDReAXBYQl1DP3a9Pa5F
Z9NuH/O3tKbaKrCp2QI3JnSNI3yf01CjAJIX5trQogEZwTKBeEL2zts4xfqhJwowcbPP996Wb9bv
j/0vTSEk2Nr6dtyY9xi42KJbdk2qD70nq60O4Z8E0hwoyRB5UBWm6w9WNJ0MhbgVVldEHwa1NtER
rS43xHmoSOKUdmwD6avDjuNfHe2wx2kb25+tBBiodUU2W+VAp7tj6IpEuq8eA1jAEwJf3Ed3PG7w
P7s9KQYcGjJXHX6L7VOc/lp/P2roDKImPoqTEOhzYGdv08oFOnuG/5ScXUpc7Fr6JaDY/+45+VsP
iOsEzbkq6e2wcKzEOa5/0eRDXd3ku2NLwSkAJQyUhFch9qOcipV1K0m7hLR2/PgBLzdC8vfeHuCx
xeEdg6JELci7uJZJvZ4Md7tKtjm5t979jASfoT0+e+6jcYuV1cVji5rrNsfIsQ1FE8ngIF+/Jspq
uxEy2/MhlYHT0uyAgveKau+vMQV6rHI/w/5sW7uuKVknBEf7B5lQYXNMGjLe1LvEqWJC1hunBEi8
ZWNm2nfkWwHxTnxTkPVIPZzNJ2wV8EhJs3t8f05vnlJ3uAsO0audDe60FqEMbXLY6uD/ukFbcrMa
gIxUQ1VUDPmy5lMPIkMQQq9DD67iQvUH8hIe54aMxG5SYt7o7gwDb21wVdsQfd8cd8Slz8RU0lQr
VaJaHeAjpZRKu/B0ckPg6bcueodu802ByFm5tWBGswPnBfHFG+PcL3hnoi49DSIxM0G7HMnLyQKK
QUg9gizl+vohLzT3YALh7JBnh3jmNETRNzAOLnSnZzt0DkC9UY7lM5RFwzpfg1/j+plduyTHvMF8
s0kmvcKdFgX59Vt6ishOcqEAPLYW4j+wpWCliiIrOiDqLtmSiy6QO8/vTxZBtT8TXVhIjNLnt+h1
j4CHVd5yEeQWKgAzb980maOMy6hNfRM0geyeBXCD2O0Sup89hzdeiHLJ2vXr532L+cmDkstRVyBC
se85v/Jn+ucy9mEuOvBrqcI6tzkAt0jsaEcNwP09yTlkZB4dJhYHBFku1AnoPLsAVCPkcCPQl8PJ
d+DqyBrLlp52jkgentY8fMUFCTvLB+lftbYzxfHjupTS+fWCYhbv9cKLhNkBKMMcil6Yny9Pu851
A/sUoY8kI79OCEDce7J2Ntpq+xQQCqj495FufZvXLvPVA85YoAv+mGDcU+WkbAbw92zbh/v3m5t1
SX4jtHR3OUkdNFG6LuQ8p7tu59lYNQX8N5/YE4qj9HN1N1Dnwdmquwe4BnIb2vefcNab7cf64yjC
Q/1SyOEQIARbm851iZavJ8CwS/RS8wWrqwHYgChYcm88+7A52D1+6ourrWs8GzCslroK2WODYX7D
q+BztOnrPXAmEtEkYRn1nPZJqcMTN/VnKe5Codh5ar0PsqGcHxP2ySeHzXzSK+q8ndASExCEaZnd
2vZ7iLfgiJzOHK1pNkVopRM8nTi53S8Y/yvCIV/aoP9RCj0RYhk/BnsX7M3z/S//Tt08rw72pqTm
bUOc9YqSB/yJyRm0FeiOgx9IV+sHLNkETMaaJ60cZWQrUEJgmHo3XzoQFXmueOaF5dVC+l/BslSM
TPxwJcHop02Kpbl4sFQSwqD+2VxjTFSw6x3vlpes2Tktxh5rAfrKAGnXwWqGTrf+45GH+S6vq8hS
cIFV1d8cMbZ59MI0HnQNCE/0EN+/pTR5xTQDFwF+AQIA3vCMDmObrcSsc0sDHQMPvt55Ud4qrAQB
2m0G4HIBLfnYckqcx8/Kvc4g7xSZFGhbR6jwJl+nKDr+iwHf82D0hNcUxyNjXlqaILLGKSzAnp14
REmJ9yeFUCTQwOvsLGZ6MKiDHaKy9bV88ZKQFhhx7g0mYrSDhOEt+INqLeDFGaA5qMIrIrV9t18b
m+RjRlgoOcq+ZFDPqTO6LhVKMYblTL29v683mfN+nb3FlOs5AUbox6SupFoBASl109HODUf26G9/
I9aO9TR6Nq6Ot7jov9AEPqQhGxJ2nTN3J05eLIwWlPpgAZ5I30ZIjDfO5NDs8a+4+6bE+FEB21pb
JQJ3tvcUTXZt4/Ea2+1axIUJnMzkYgponvX7P7ZY5wcI8azqQrBV2BrpsXNSIt5GxKQSIPwNoBIR
DnNLTumc3mXl6n9idZj8VAJzye9prR1XVEYhNtj6D9fpLD3FYEm++WKfYl5Qe2qI5xASKflatZXO
FZxih1YKeZdiQVdy8BBX4F2/jVBD14+lQXhGZSm8v/gNjB4E2P5SB/NFjkgYxU6zNveS81C+/fOh
MvrgRYKA6XRc4ogdOpgfwSod99E8/sUk/2yevw+VcQORLJdWN34xNKPYpQBa6F1s11pxOZq16acL
/abEOIJQN9UxGcDRvC/UAnRWh/F0TM8d5+k5D7FShDxFiIFKLmWegDKuIBOFyvpfzq5sOU5gyX4R
EQW1AK8svdKSZcm27BfCK/sOxfL1c9CNGbdopgnfcNgPVthJVWVl5XLypKnO93wH6soPwlH2ASSq
H+4r6PpT8HeBC3MSszBXwgChX4aekWSfgnP5e7SJJnpzq+7t48KWdNQwMXIJJ8aeemRUMfPXBoEw
CowlHFvT9ncRqEb3EtbzlF6UY/DYHLbwfBtHuQRepEqTaT7D2zrazaeuA2eMCEpHhK70//zznoLf
VjBNg+MFktvF0WX9WNaFgsXK3WsDkrAanQfPW2/rev7jSsri5ERnTlOAaeAvn00rtJPBGsDYGliN
owEkk7rRLngef2xKnW3F4iDfrW1xkCxLKcsY1FLu3nxKxKqqi1zk7rQ5eWPlwK5E3fT6NL4WBdV8
9zKLoDeWu5rzvAXBpVtCFu+AKkQVBCB5RHOFec6/5siTtQfmVk/mx+kpNeYWZuDd7BKOSnH4Uz9p
Bw/WO7dOn5AjdRy0oDpgr3HIwdwE2a95oe82YPl2FNmY5/MJY6+JYVe2CSzPD9/78Ls8fymBALTE
YbSU4+ijinZfhdfeDK4CDGoyNM9g/PtCds5JkMQx7MJooxfQ97zv5aZ7+NbhfqNMV0IWD1PWxz3w
oBBSudmD+cAeu0/BSRyrPXejpwQ9vfOb+JC7h/OAVPifDoCsP/mTghS6NaLRYit5sRZevFv04v0y
Ez5UjY7vqXcXzSXM2g+ufGgB0NpqL9/c38UTlil62YkGohx/rsMk4ED+9Gx+3YqYVsz7uxUt3i8C
vG3KQ4i5/AhOHwyoTG8J976urF6hq1NcmDutq0jFRsgoP/he7bLdE2L4DVd+ax0LY5cINQ5Ii+zr
Jf4QuT+VfY0Q7L95c9/t1sK4oY1Hi2uClVRu4xZu5wKEjec92x6ovObGX4taAtrTQB04Ht7+BT3K
ln6m5wAlt4di134qL1vrWkt6vBO2MHLmBCw0U7B76qP6SmBILkcd1U/V2aHZ8Bs7jZfglDoC9sT5
2h3t/Ds/FLZiey5lFkybb9nV8RReKOpQKIK5/u7hdJBf72vRWvrr3UcuLU4otTKdd8QY0KzwJaIo
fqHXWe93hTyEYt9Rq6BOVO/BGR+rj9FoTdwOJ7smdpq5foziEYDzY+nGoRNPp7p8aqo9Kbcc+vkz
7tgsfWGzYuykaFuUHYjtn/iX4Dy8VT73LjmDIPgQWzY26MevCoQo0e7zxh6tXzWhUzRZMEyvWRzk
IMTIixAHOdr991fUKnurRcE8d6JTf0kN1Pcmu5wsN3phj3i5Ovw0sfqz6ZTOxpfMkm62ATNgBdwc
Q7sZl0k0hQYKJkvCMY4lEuUqyuCo3v6ujh+GQ4RWpq+ovT3HFjujC87Zampat9R/iz9kYalzWvtm
KBFW0c5OfmPwaHbEJX3eWOWq1bmSsjDSQVIKNQ+w3cSufyl28hVZ+S1e3PWX4ErIwkSnoITSjBhC
4El8FmjSiRAN9i/Eerp/ZCvZkOt62ZLNuiMVqVkJOeAc/qg9U0SAh/sS1o3a1VIWVnqqMyNrZ/XE
oyYff39ND4Wz4VtvbtfCRlOO1t46h4wRkzPUQ3mWp+aXHe+35iCsXrW/a3n7jquUeBBK1MzeNAza
PRyVj2InkaO6v2PrRo/rlAkkyBhytLhmV1IiRqK8K5MeaVNwi/ifzcSmZ2BF4FYbu/Rgf53jMQ3o
LIYsAf9c739tqPi6k3n1BQsdZ2EatBMN+5fXIbdAJRic5NkEcmFuq4stcs4vxgN4KDF5Od9vRhOr
xvRK+EL3R5MyZUggfOjQpH3MLd9zLem6G0Z7DdYK/LMuOMPgU9Nki0VGcdjRkNc97hgDUkFGOFOQ
adhDjllsl+jATpXFJ6f90sVW84IpgueygtkiMcgixZfkGX8eyi3U2Kp1ufqoxeJR6tEnkUr4TZjZ
lCY2e/kEwv/my30VW78whkrR4KIyqr7NorlSMcyayaMUA0RextOEStJX+9NmoWHevpvHwMAzQIhA
t8Fy1LmPoQhD6A/zSvJX8e3MntJHcRw+DpmVY1bvt6ctIO1aPoGjJZ7iOJEHYvriQAv0r3PFT/uX
6E/yeZ47O2eWI9vbffn5gCpOYOkX9WkC7uY53JextbGl8xu/XC9IRVGHMDTBKV14vGNBiiEmWQ9T
OqK/on5JXHBWegTDW4f981ansjobgXviFmY1KtQyMpKqB90MZkNUD7sBFP4+0Fe2sudbdGhvtb4b
aRrmKnBdx3VZtgsEed1XuQF9qZ1hF7+0mR3otoC09ODa3tevE5zB4itBR/SvjW1dUyPtSvLCu2n9
yS8i2fT/ocUHosqbMxsYgftL22lWhQzfxpO4dgOvBS5czmCkfqF0WGroWxfqpRZPLbJrt4z8mpWD
qppU12etEQt1kck0pTUIxIFmMyyKcYBVbjfsKSsxw5h8H4ydUEwbrXa2Ca6n4sFPv2bKYdS/x6Fm
yfJUqIA35lJaojioIZr5ycYHrvT6cUCs/37gQsEarYhoOd8mXCV9l5wCK7j89kGZ8TWwySGttmk/
15yRa4mLV1zEuaRGgJ2nYL6rTmkDq9zQGYWo+K9CHB+mi4mCUGhL+Pjgo9hktV3zXzXYRGIKYXKh
Lz4gjBSqjzE+gIOv0vtooqlgsB+UzTzuuqX6K8iY87xX5tfo63FqZx37DGZ3NEW9JhZzzV3+rIK7
/MSgCc7Dd+1c2l1uxSfzQ3vZynGtVeFwvP+31mXUQKUmE1LhE84zn7k89r+rS/klP0/77PgdXaQY
b39wY/cQ7/2HrUTSmhulMSHQXanq2g0h7pT6WpqWI0Lqas6aAeu3iWdZaQ6H+l7JWJwlM1Jg8ArI
uLQf8sSecyknOC77T8hLWoDQKM5WymP9xvwVuSxX+WpV9mM/9ShE83OGKGwGy7ofQNgeXhRHPVY/
Ngt/q4/OlciFdfT9pBz9GI+sM481a54wsRucY2g1htZsk8GsSuMUQ1K5YCYzFntKplRiSgnDk37c
RcTOHdAficfea7/Fp3EjubMazSFX/r/Clk+O32XgT2kg7LOOXAtqwyrGN2kgJkq3PMHVrPm1qMUu
iihNwFWr9S/+vv0FAqnwQdOPTbHDr8oNUY4bPvH9hLRj321UWtZKnJie+3eVi9fG7NJR9BlEtzvd
eow1t20t4CTSpxaYDKDCt5ykVc/vWuB8xlemJ8urLMG8kjnHFKtIMcLAgWbNUgBd/G9ebi7mgX7U
0DWxcGUTxGRjZvLZAQSVCeBUcwwx2D815xC627iC1UATjgLTEIPhN19oJ02EooCBBlZloAACG50i
J4vUyfQoMsxAtmRXmK1TZjpISKVfRZXVprVaYxCi0QnX77T2D1V09ef9baCz2BvXCS23xjwl2dTe
IH9XG06mRCnUPhleUoRszFa711E7pdQaut4yw2JngFMm/UZAwKqis8b4GE8/u8Sq6FOKElH6yr+b
KTDtvPqRqk9abmnjF6Tu3Ka+FPRPplV2Clim9iMprYQAGG4luS3q/dgcQdWgi42K/KrhBkEOvGxw
QpnLtRQ8JnpP4+EFIwdj8Vs+5wVoSb8nz/TT/V1bP8y/kpaFuUpXg1rTICk+mqD/RidG8GMcTglm
YeH0vkXhPkZWqz9uiF0psHJU5/53gW/tiFeHNXtrAcjJBrQ6qsDYoU5H7VO7melf83TmscmAapiY
z6ovfKt4oBNRUEN+iTDIdHpoPmzlwt6ijaXWXUtYXAaDKkWC9pnhRS+AV1V8S4zu6NY52kGi0+QN
piWP+WPJbP6qhcc03Psl+lownCWyuuEAerbG1qhDKEaL9heCfFoMbZ3ssTwawV45YQikFA+p4XTl
wdwMpdZ8Y9hESihTgajiS6NIe5JkJR7S2sn+XKRii2OJeSuuXf6Wl223b02rr8UtTOKUs75WWD/b
4Dlyu7zkoATT3S9zXcRw/zwjabqZ5FjTgGuZixzP6POhAVK9x9x05BEfwQZWYL6LOGYg7/ASp3Dg
+x34FiXPquN5LXYRIudll0XTBLEFuKzBB/EICgWYIov18O6ZM3tG5NAD0Fidi3PtxJfCRZVzI720
ZhHnpAswYELH+PCFbha88zOjITO84Efq6O5kf0/3W/0WqzmsKynLXF0eI4gLKtrjKlfWj0fFQgnF
xqi+1mqfEy8+69VWi8WqA3gtcuFHFK2WgiIKCxtd9nt6cXbfHOkxJ/gg9+yQ/AzdDWu15o9dy1vc
k0HJCZCckHcpMV8pKu3f00OCQd8oyMzx2a+t9OdaLM7B5KSquJgEg7nf+w6tkpTZKOGSMemnTqgj
Qh2iNrWVCfSN99e2riN/RS3C4370iaZ2BlLee/racKvSHR1NWgrIfLXdxDakrT43HBSHTAd5tAEI
zfuVBa2I/JBhZQ5c2+ZjcfIdPC8fxTnexAeub+JfUQvb38lRUfsYbtGIaZvDcaws3wG6ACW03HWa
Z+UI0MCWoqwFttfLW9w4Uk1DBIDzHNgSu3sI3J+dMwE6kW+W79msA8uH50rUMgiqq76hCoWoNINe
tLbKQicVtgoc1nRKOqfMUzf9NWSXoojsrnNat59eY2OyenCQ5SfKLmbv9D4yhKeoOfIggCrbdbfz
O9v81pkvaXH2hSvTn2342pQXM/w1gcAkP4zJLgTHWOAWiLxqn3s9eyTNQzwc/HRjnOlqbAmkpa7q
JmcULEHvtQWJY8NIwcL88nr+RoRdANHp2k+m86dE+5yzCVJ68zqWe3otb3F8PqFFI6k/gJt7BArS
BPfIZ5T2nOPH40fd/uB++aqPls3t9HBq9+Anwejk4BG9CL/u38k3p+vmO4D9AMxOo1xni+8oEoy7
zY1+fHl9Rc5iAoEqeP2mA6AKA9pGLM9yv8dAE8j9c2mX+z+YLI5a5Pnp/lcsLANQwxoHgQ38AjR0
wEVYGD0WNmFTF3XrpemOV4dvY7L3Dw21e+ZGW0D8hTK/yQK5KicU1Kc6PJH3B82LCRz5ftt5CVGs
VDVtsLGj44IFo31/Uez9rZkFgZxBJwiVQMqC7PF7Qf7QaCJWtc5rO/k5MMZsZ5oK3RDylnK/Or//
SIG/qaE2Cwu+HJfSaWNZBF0zeTUvFGkLOqaBneaS/Uj9tESQBgZ9+jAApZae4zjuPpo0NMx9IkWq
Xwq/YBzj5CnuKjN5iD5MNohftC156fpcj74ZPFZfCp+oUNHBbEFL23TsgfY9rn2lqNXHrM6hK21Z
mJ+LIaR/irGofvJWmx7T2Ehe8kSrn1LM93DTwM9iG8a6fJbaIKnV0SKFTzR1/cd47LLHPosntI/q
4EBxJe2rn1peJD8y9AK8xH6Y5hbPy+LJTyaWovbNxYWWpArdUdYhtas6Cl/DRCMwvbInKH2G/bjT
pkaaeyh/yneZLJLohRU5QIk0NcdLzeAh7sJIU04Dousfwo9Ja4VFS8lFraL0SWZ4BB/ySEFv5UTG
oHVDjBgjVpr1yktAouR10mXxrdcb/RiTanylREuQWI67vLBpXhvfc4D8ATHJCqk6il+kkZvKrnsO
Kk2S3WDQWHUyrlax3bZ5EVlp2DaZVWEa06dmogMYqjA4xLcwH8H8HkYFTw7dMMZAUXaT8iRJXAHL
ibmbhWM2odq6aO+DGZkk779GeVBMxw57Jywue9oexwEw6A3lYwuPd1Y+XczU2cj7oULz9gRfhVaR
FodIsQy9B/cix4CqURaNxQp0Au3IZPap48c6+djVBegSstSMntui1SNsCCYUz7E7jkIFwrex6ahm
3/0yRQyjJ7HmaVWMTedqXsfYFc6Eo5XCkG5KDJ7YpYgyIOQSvb0YiY7gIRrhWdg+1WVlM6KRC8o5
mVuXU/WzA+0IOofVqf2tlEGeOLk0InQj97pJXTXRwnNfmv4z6FORi1e7NOt2eiPrYd+adQcasjRF
uVQXmo7+/Z4QRxl5kLpymMYisEDEMpVWV1E9svO6NsYNqpwVW4W2IG2ugKkwJGJhQuJRlmEuxt7r
RWm3/V7QcCer30qabzlL8/+0MCMG0YDzQPAKQ2IsnCVDyeXQkWDwjDhQP06KGCzTbMRujEvi5llV
WlE3tOhKzVGV0BVYis7XlV2hw9ch3AzcnlVxa/2zBTVUg4N1Uee6MMXibRrokIiWZYNHx2q0qa6k
dirEn/tCbnWYsjlwMfncZ0H4fAZXOjx0XVN0EZs8ofOdIQs71NtT1wjQUIy/TT/cuDNr4jghSEeg
HqFryxToNAnJiikgXgGK1cfOZ/FOL6G8WT3KDwVmpNk0GsiGs3irR3iC5iyaIRge+eUjgS4nvW8G
ZfKiMjZd3nXZAe9td5r51ZwCubeNg1v4w7ALszwcGUMihKlL7JRshgKHGhIvjCN07AcMTp1UpMMx
YXNjBMki0P+PKNUgBCYavOlLgBBSV9SstZh4hPvjkYv8u9Ya/X6ITDw2/jQ95EJt7VRVqt19vVmm
ed8km4YBjBY8Rn7TxkmUPAoKjSLxMgCxWwFHaoDnvjOfuriwRxY72vAiWzDx0mNUNIMVTWZolX68
4Tst+a3n7+BgfOOcEWTwzaVGmYQ2pmxz1WPIvtiygHtl6b2QVjzkSHWrqu52ZS1smEpgPdAPZpux
BPNa1CX4J0OA9g35u4p0Zndqm5+zjigXQqbpU9s3/U4LM/Bma2Z6zOvBPORVWD7nYwV2hnz0d3kW
Vw9GULTP9zf31nfCmvC44PDmfJFYeOOkjLSy0Tri0WF8KLXqS1tS9u9KirZ7bmLbNFzIt3bWq4uP
lrG6g0czeFPQthdNG3wH+hz90LXOPNxfzu19YMh7caZirC9Ycd7yGleiMiqjIqSl5hVJxSyTtyPm
d06gZMG8po37sCYKWD0TA9VQ6BVvOPgrUSQXRTzAe/BM7orebvx9v1VTvfXWsWV476kJFi80/C3M
MmKIENtqUq8mUXXW2mZ0ieTiY55R9JuGjbBEJ1qbDyKwzWmUWxmvZWQPjZ8/gHN476A5NJZ19tpM
a059Sj112PGkHy3fjJ0++aEw5pgYr2WUezY1Vkn6nQwKOx+P949z/QNMbgDHBTQXOh7fvxlGhrll
mZh3gGVONwRu0g12SqqTzqbPKvlUqdURc5FBqWU8kh6jD0C2cv8TVo4ZrhdYnCEf+TY+X6CrY646
yB+lCrNXZPJTrbLiFOupwezQ99V646asHLgG70CFGFwXumxF7KketzFriZcRWqPGpE+TZUjGdnrS
9J97MKC4DUrPu1yPM5tO5lbm+/b5AvaUUvgRGsrbQixL6+GgILcqiCcb1TzzMZIutLyBTyvSb3mu
FBvW5/ZNgTzk8VUVs/TAmj87S1eb66sKmSqTEy/KY3HQ1Tw/oQEn3RmBJj+kiZ89KD5SEUahVxvG
fFnKm1WbzvusMZSyQQq30CwkG43ekFhqqoW2X5hPYzx+LpTaijtUoGPzKSzClybm9sSqjVNeWTVE
G4YgqO7N7sL7VUcBCwdDwaqB8pqdAtuXX4vYYyKxSvArRc3+vgr/P2v9K3DW8attppGPilQHgWbV
W0r1NTGSXUOzR6NULBY3pyiMTnlVgT9LVzdkr1wf9CqDKBXrhOuwJCOckpSGQqk0TwDJ6mhJoNpJ
JkHZI3myIer2KcNkNCYM6C2HQr3VEq9WOUYRMIlVrnm7CZ2n97fwLfP23m1/958v37AIvSUDIn7N
G4oCQbiVD93JyMVl8tNfJGoe2jF3lKQ6llX0sZ9CV/vR9/JLbDZuQBTXR3kxJJM1xX+0anSDXmyU
wlcuLiB7Oryy2enEE/j+hI1R6GU8tJrHKRA+orCj6luc93ZSb5moW7caG3ElaaFLHZp8/byHJD10
S5BhYqrnhzA9f7q/31vrWdxOUkSCVLzXvCSRDpGXVrQ7nx9Lc6udZ1WQqQKSQVW4l0uHQZSV2Qx+
rXl5Yz709be4LXdGzy2ublT01wThAVXxkqI4J97GKV9pJ4+HQQWjuealcerk4ntRigOlvYuq+4au
rt0DhJaI5YSBFN8yHWb6ui45C6jH4zY/BHr2CX6E3HC0Vl5mlOSxHuT8CZbzBpG6Wo+aKEIN0kT1
aOMHdm90/bFJ1WCyaqGBzT7ikyvE0BxqQy+PY9l17gg39NIbZvsJBX+5sb23i547Q2HJKcdUC0zN
eH8B2lBhMqwT4jWNNlngfWn2WiUT575a3lqzuU1aY4juiGbcUAUkiY7XEwfpZTI+TsK/tG13DMSG
Z3n7PsCBhalEB5iOrASfr+DV1rZjpiQknFQv0Rq3zYpdVXJk8abzSIbvfqU90WHDdN4qJ+rEGP1p
END2AxG1uNQZM3tTMhWRTZ5PT2rZSCfJfXEyRDd5Si+Gf1ZRRFFw3ThQ1AAtLrGCChI+RjHVcOta
LT+HhWg8KcJiy1bdKgUQLRhFgKQYqm43AVtc6wWLyMC8ImPcaVnS7PsC2Nv7SnErBRl9uOnI6WOA
EvTi/XGlSp3IsIGUkGXcAZvKYBVdtoU9ulU9SDEhAzYKmYVlWX/Ss9wfWso8Y/ArD6Gj+gN333yq
moa69xd0a+KhxpCGFJ/gcALp+wU1mTpFcRpzTynbeM9RtsQjlpNDlmp0P8YSI1uVbuv1XlsfEJUY
mAJPEODGeZevlH7wdT/Li5Z7Uc1k5oRdHGNINDLMGP/RFABX3F/j2qEhbWLC5sNIIrh5L67Ixw4Y
iYp7U1Zx2wAB8a5rWmV3X8raopDeNBGKIl9AlzGiWSZyqgDi9HRAQovp0UyCgxprzn0pa+eF6N0A
uZ2maxqZC5hXW5exsuUa2NK9yIgaW0qWHkVK+4PhF+HBbFEMAGVLsKEkK0vDwNvZd0dFaYb9vBda
MDFIs2PcS0QpHSMMhzMixBK8lma7IWrFf9Uhy1QRgCE8wQjz97LoyJOa+Sb3KkNP92jiVs5pnoiD
UOvO6/Q6OOZp2B0w25zaDB2n52wY1a2ez5UXD6AtAhIjhqSbCk19/xXRIAMi/Vx4JskRFQynFgVT
ln8VqSdy1SoAPw4EKhfg/3nWN4OGtf3Ge47mDEwcR95h/vnVIZe1SQJ/ItwLEz2y4iYcHBaOoQXf
u9zY71VRiLVRK0RvD2KU96KCQdGVrjOEZ4jQIGdOm6H/EI8RMHimIge6gYu7vYoGHFaCIYkC5Av6
W/rvamVZmmKuRkOFpxS+/1KnevO7HHyy8cTdLmqWAu+Ao1YIn2V+Aq+kNBNaArhOhKfVRv1dkybm
Q1CUu6woabqNC7m6Ivh56PUHEh5Z3feyCl3haaqkume2YV9byBv2xa4vTMH++enBotDwhGKuiihr
CYVTK4PnjcRJ4bHOP6e+nh0wfqfcKNkvG1gQK8+vG+oCBrISuIKL9TQxCj4FQB4eD8zi1Swz0zLi
Rnms+1qeup6jUXeY1FM+KKMbo9d2l6CXZ99kWfexUtMji+PUJomfunpc+XsD8xC+kTZpv8TlWD7q
YY8BYHWb/NJRWtww8yunjmFEzGA4CoLh2bPpvDp1va8R+keN7+lZ4NtFgHQq8KzPPB03jnzFRuFy
QrvwdsG/B7LhvaROH1CB5ZrvtXi+VEslYfgq8FanLvIm0c+qENULC7tKOlTIMN8ZSV98lglXt5a8
BFLNpwUHFe4wNAIl8WUxp0jRYUXi0PB8I46dMibDS62EQO8aQbKrYt0/SFXxnSSDW1f3Su22o/8Q
ZWb92Id9ckkT4zOrY3pOYfg3wtSV44D7An9MCAqFNRabRNROmm0XGB5Aw+OLCFCWLLKgfJqQbNm4
GrePIqI5Ay88NBfpeH1hrdtuznLlZXLpwcgtsp+0Dawa2OCiNC2//GfjgpkzSDoI9CMRDX++P3ww
bjQdL3TgctDaibFe6mQJ/dv9V/527+aSA7KDyKLDTi2TwVgKqmuJllymHJXZbFB/MVVOtgiQs7ov
6SYaoEjVIINiYlGIqJZFLJqYOQ2DAkRaeEwf0ySaU68huKx9Hp9wdeSGl3ST9ZyBKByNQ9hBeEv6
bE6vLmlI9KzoUF2/5BlhzyPSLI5knY7pjf3vycfkhJ61k6OG1PyokSHfkH4Tbc1I2bkii6kb2N83
TNaV9K7yW1q3srjIJGCXOJ8mt9SGYd+E7e9ECaPHIiS1HZqJ+nx/m280dBYMR5fCm8Bbsazd0S6j
wZSZxWWopDlZlAYlA3jBD1Rr1FAv2mVTW/+Oy2H811sIwTBQyDQj1kPdZ3ELIyVuZK6GoMWYcuBM
4FG6UKfIMlIMj76/xluzOMviROUYtMxQO1vIinkeaynNyguvQFif16XptQPcNLVQ1Q9TSMI/hozZ
yW+HOLX0INI+qCZ6iDe+Yu2M8bgjIaIjG4m22vca1htBCChDWV4mtRbPTAFshfBhRi+Aa37QuukS
92O+A61b95zxjvcWulrGp7FoU2vCHIpTq3B91/rmDy2Y8t1kjrtB1IrtJ235/f633lzzecN0VBxQ
eEGibWm9y0hys4zq8pL4MXNTzXjI4WXvy9ygP+5LuvFSIAl2GNVMQglq7stkP+eJKhReXCZTjZxK
yNRCgiHbsMO3xmS+XdQgDD0ccxnw/dZHRoNuEVFRVED9NnEqmWvI/tYie2obEve2yFs+HO+v7HYP
KfJ52kwXhtomffPkr640YvExxa0WXsWmYHrOqwSzTXPgi6rHciji0f1XcQD0AuYG1xWMa+ZywAzv
aI+GxNTwkr4D0EpH1da4EHQPgrmVgP36n9EaM/wMN2ruP8Qrtsx1laxuKmU0dC/QEhpZPjFiucuF
GQYbnvntPjIsCTJUvJ9w/xaXFyoz1UkeGd4AiJ+NkY9hZAEqljz3fsijDUW5Vcf3whavADJ4Ic8l
fIMO+B4LERUGxA6x8c/WHqEbQHxICQF9oy9dc7DQhlMmFd2LKqnt6VRjEgO0CCPTWYiWhR7tcoK3
DENwqUg2QEa3Bh9uKDJeKMTAWYBL/f4qNH481j0PTW8CIU8p/TNmFQMd0GDCuLqvlJf7WrmynyC1
EWgSACib3OQqg3Ys+hgeotdV6Yi2ek5S8JoaIjE33IUbLWFsjnHQ0ggQ5pwyer8sZlQqYpCy8IjA
4CEd77XWqYpralt1sy1Bs6m5utaiMqif86LwwOfraPmfon/Sy2jjrbjZNqwGESIBuwVDWeCts/JK
iO+PTRj5QwHYUBvvQCn/kpMu28jwrgp5g1shcQ7Og/nnV0LqUEkV39ALr5MRgIw86KIHEuT5FhvK
qhwTeC7YJcRwN5bJTJEyMo3CG4LIP/aZGdmoKzcbN3ep13jVodNwYwDqIijkLlztsM2MukNodBaj
XaoJgOmx5cdurY/7IfhH0w5ZgOnpwEMgEYOLudi5Xow6L7nPzynBINsBs0r0tnXu35y3Mvt1se9N
iJgLfiYSIICRvD+eEW2lyFSY4kxioQDDGsafJ6bnnyVColM1msFri1j1NAGjtw/ohCFHtGFfSCeC
JzHUaMdRjNyqWdCc8jKt7SFjP4vCpI0lYhaIDYdh6dvMH4t+TQTnwIbi+Vn4NojvfHQA5OIcfNZL
F0OIVFde5Nf7W/JmmxZbgiQ33BId1QH4UYstKek01kaWGmeA+zDkgOXFUQ1NxUbNp96jIjg4+VhX
bjtUhhMbUfIgmmbYK63IA6QEO/9UaEbl+noRPuhN4190JcJIU1K0H9PMKB20fiv7aQr92KmbgDht
q5rgqx873rhMB77bClUgejcs19I3wdZhBjroTnRgPpE3XRgUgKuzaZiEcWbpiMBwr2rNUem+Jchv
3N++LUHLMyIjcB2NbpzldAa0waY9tbLoMZGf/ws5eEaRIURWG0XN94o7aXnbRuimPescNJaTwPyn
6FvJKnfATKH7olYu/Txn9f9ELaz+KLqCZKFhnFuz++Bn4rNe7drx0nJiaVq/YS+3hC0OStGTrtMK
rCvBsgLnotQfD+0WscLaIYFLBMVguDt4NxfejpZ2EZVAfZ9TOYGfkmY52thr42CM3QPTR3XjrJa2
eVY+wD9A4o+jgne1EEckDX21gLi+NtF5LPLOqbUo39C8JV02IgiVzsBxcEXMir7ELyXIecWmXoVe
r0UlJj7zwC9dGbbySxNIHT1Meq99b/pmtqVjGg720IxdZ5NBa0c7KczupTNIDjKgoEc7EfLqNACr
SJEwatFgnH5IkaVPIicqdfOEga1d8ICqP0lZUyD0R/B0GA6KPghnIy2otqpiN8ZPgLEdj9tskmZk
6OJiZRSs4zzmyhkQ/uqT1MHfSlRbAe9Gs7GRN5EsNhIeLnrj5/4PHemK93erbECxYhhd4Bm11e6q
B7Bv/Bhr55Q9blEBLumJ5jPTUbgEtQ3Qy0CjzwmTK/dAHbvIR0N74JnzTDtpPAHRf2A1OlpJjoFp
6jdZgQEQ8/FYk32Z8FcxrjvrpDsqW9jNm5v3/lP0xaozpGvUIuoDr1VOGdi7wE26T7W93huWruT7
f7Qpb8JAKsYBEkeD/EJY3xYjD9sx8KIUbJWKK8c/MkTTWnqWw+t9UUtf8m2L58IVKJno3NTzfouV
NqGAo0+Bp8aVo/mnAX0OY/h4X8j/kPalPXLjsLa/yID35atkuzZX7+nti9FJp73vu3/9O+47b1Kl
8iu9zM1ggAABiqZEURR5eHjhUXSEDyhnGgbev0tIeS7E0opeFgsj8kDjd+z8Z19KNkOIoXEd52Vx
AU+COt+TyfFYA+wDocC5pN6yfD/MRoDIJOGgGcXgKHhntJVSPA6VMm2SsRidVNICVw+k5G4Mzcad
QhNUlqHZb9CPI9+LA2DrhYTQukLkcucjrL/tcuWh6C3jAQDlIeCdqJXlsVD9Rzl7CbQRCJ9/tOqj
dyQaotgDWZSk7qTAG7Ud6r3ZnbWXElv7aD5933b9+/w3vvn61iy/fRbPgFbtm8EH/hebw2ZT9Rxj
BCQUJrwOgzp82hTefF9IxIo340B4YzMuSodQ70SaJDKGPUWAsFcKpFXxZxhUu6icbHlWN3AzrmGh
E2k69Ilp5y/wpakxc3RdFY/iMDoBUA1EpZgRX6H9p55ELfakrCdqVQCU5qN8qfUErUqkEkdcC9qd
pr0F9UvXqHYYA6F3fb1X/Ih1+gnMUSikJNESTcd6Tx9B/GxM4FsT7L4VqcJDWq3cCXhSLcBp1PmW
Z/65WYWjoZZ4Z8eeP22H6mv0ZxL07xm6HOXgh5bweuUvrRhd+FjZpQKAyOG7devEWQ+5AiYUuQs9
KfJ6U6e1Gdk5MOFa9vP6Eq7cQJAk4/kDaBeg+uyzxPSjQI4RQXu9q4GwqDqmpKKhTkpMH7ou6tI7
ImsG2AJy8QCBoH5yvoSDUIpmoSohMlry0nFBMuFHxhPCkhThmoMUA2EqNglJOrYkG0vNjApiEHmD
M2Jeq04fdNUJMDcH3Amcm2Vtk05FLeZ5sklxmqM3NIWoqvgtCDS4z61DW3NeYheNKotCABSjv1dG
zKWwNSc9npqoyJvIkzfVg/IqgjiZkNpw78E/MwInyRsos7ZNp/KYbUqqSZPjDvIKqQGVjZ2GKD1N
vPTmpas814o5T4k2NbHQQEo0O5grDYyT5NT31m+Vk21cCXuArwcEEh4Z/PhoUD3fJMEIFMPXtQi9
KC+Gkt2JQbEpjPDBrBO3nC0a5Q2t1VcrAFOP2YL3YxK+wJROhG573fxXHCZeUHgY4mkNWALUP/+S
CmF0aWRZ7Bm30q3+bH7q9q8CvN01xtQG9LqwNdM8lcU8pOZxKq0FbuU1+b6U0dBk/Kyrjgwjb0bV
mrXgPCNCwIMDj93Fb56cgTSqwio1h9jTBbCwgoSm08CxGXNinovy83II0CqBhL+BP3h5nItZ4ABB
3syxh4LzfXyn74EJzR6yB3ClexX17SLJybTtOB5rbRUBljTQToC0P1Ke51JDtRDCWVVjLxA7IiBW
QbszQY6mVzmh1qrXWvB+YEoFbExhg1QD73gJZhp5r5qrgzL9MNyhW9JpdngAcbzWqh2eymJuzXIG
OXoqQNZALRDsvjfkBVECJqXxWZWWBToPiFCkOVGLCYibWpRbZIcjr3E0hzecYfXHAZxCRRkIHNxe
57sjSr0cBj56HJq4vSskkEwsGWv77w8SMLn/CmE0wOtQ0uexRjipBUQv29tSAX0TBm7XJscGVtVB
Ft+w8ExD5m3595OTJKvVaFlJF3uxkWGglhDfisLAq/KsXvcAXyGo0FE5A+r4XMpYFWVdpzivk9yP
mzqUcE1aM4bxAiCM8oT5axIUETVTLXXafLQcf+CSSV1GbYiRAfEDVQSOMt4w55+A5/wIBmgRfjDS
QluwzEONNnQnFJWvqSk1e1Txtri+i2teChQZqBijJo/Ig3GH/qzWo58sBzm2NkjWzFs8fhMax1HP
CUlXXAaiG8AcgOdDLzZbBtdLsauGPEg8SfsqsH4ICZSkpksj7V+rdCaI2cgg7LpSjYXY0+Rlyra4
9wfNAyGGc13Myj29vDXR/gIK56UF8nyzAnTp91mUJF40WJVT+nkwkGm2fuoxZrmjGBmCIM/H0EqQ
kATo8h+4EKiVrTv7AGbrZiGq8bgpEq+RxFdZEDedqN2mk7D1RX0go6nexLryUgXVduqagKDECfxk
jDHpWdyF9phmIomATLavL8vaVyHHBreDMjd6d5mvygtg8cDukHhhrRFjjJ10fjBKjZOhXDMmlNtQ
dUZaD0ki5i1bxUrYAcO26N4cq+ojVG4lOdpaSNT8vToKUiTYaGAz0etzvssR8lCRaKVQR6kdSUV7
sPGzqf66pKOjPe5ECuuwO8UY/CZLvM7RgYEI8x9S87tAj/WP69osNsncOku7wQKrRfMG+vDOtRmU
3oqHek49QQY7cd2XBZ6kg3NdyJoFnAphlJm0tlSDQky9MKWKAxrI/3C+DaTrkApDDzjCn3MlsqBW
mkYrcR00r3L6HMvbOv66rsKaeaEShTcmWMRBo8C8X6Qq80EoUUFEcJP5D2Oy63xbz3bXpaztBkCw
uGwAKpA1i1moqvO1etTgEZViLn+jeQ0zwjT0OXMc79o7CcDYP3KYm7puykIYpDDxytcU0aAQEh/D
TP3eJ2LQ0roSN36W7tOyIvPkpUZ4k0sq57yu3a5n38BsWtGkXWmI+AYkwfJPVK303+ZbeahNOyyc
8P76wq7co2heRv4dyA1gD9jQG6/CqNGGOPEKwZui7HZMW6o32yEJnbDktWatmDsSqEgVoByIS5RF
5nd1pAZGLCVeNs6k1b+CJiepoXEO1YpFooUH6FnU/JFBY0nfeqEKB7+esIfmTzFtUZZxwUODTeTh
WVfVQTIY3WFArOks4WEcmF3VjDKu6a4mchHQed5POQ/zuGL6SxF16X5auhsV5oCBoD9qYsOAWzV1
WCNY2pv6P6wYth41a2B3MJ6Esfp0aOKgbfTEq+pf0XzfY2bGNGNQWf143djWdgaNeWibhqkhcGOu
Ij3GTEak16EK4mBlCMETFFAl3YCqi3OQ17YGjmLBbuLBB3qMc8eHQk89As6belpWkE59scDUY8R/
/7JbXMWC412ITliMe9JXvZ/1DYToEQlMxwpupfBYgaPx+rKthE8oJS1IrqWYBIQtowy6SsYmg5wm
8UkUJU5dR7tEr+wWzWlFsAdv3R6NEJxwd+2JB3nobIFZ4Ea/6B7LOtDZDxIuJ0++R8dAR8RNfmuC
XcXuPvsEkDyOnpfp0QU/8UcgYx6lGKPBKlkEPslOags/Fu5EHrf6mpAFnQY0HB5JaCs8X8xEm8Us
66fUm6U7DNI0qFwC7+d+quXL9V1b8+MabkXkD4HzR76XOVVxbBaALiopmlVI5pj5Q+KmCTGe599B
QidezWLtbJ1KYyw+F8tKQN4UxtgHQJX/VIOO9GJD+cnR5ZeYyOhMr8Vhnbwx5yKQQk1QsYLdYTbS
7fiOqzEfnBaUiQntk0MUu01pd9U+ca8v6cpldSZ5OfUnkktdUbLRktHVdCxDb3Saz6Yj5s//nRDm
tPXBPEeBgW0bm817/JG8zQX1H67LWHNPaITG0xnB/zIv4VyRXqzDzprSzGva+LNA800zo5tJb+z/
nRjm6hAacQwnIcu8stG2eR7u5nR6N9SYFzatqbNMyFnA6nhlsI4QUDdfyeck8wZ0QZMO7TVuMgRL
oUHjZdPWbkPcHwA5LbyKCM3PVw6oEQCgpDzzLCUG/aiPRl3d4JWEVs4SIPd4kQFHisQQG0GMAcYx
DzN8BHLLNNRAJNDIFKVRYOLI9R1ayyyjExhOT0LxHkUa5tgaZmWmnTmmXtztuyYkWnsjpy9VsenA
/K7/Evv9FP3Mgg+UnitJo1PLCy9WdV1IfJDMWXh0mMg69utCGQeYe4FZ73i0lZE7+BENeMHSt00z
bkPHlmE6iQjgGnomz3cubMDtiP8zD9yLrorp5D+z/Uh+EwV569zRaILyyn9Z3BORjLHMSTAl6hBl
qHr0rrgfHNGJSNiSO2lf7UZMeNM4ElcOAnRE97iFxxAwH4v1njgoSSo0qxfhGv002xTgA0N1Sgjv
rqu14gXBz6Iu5HHLfrHMQ51eou+j9VMvUVS07m7mVKK1ct/6z0LDSZmvXJYIa8HcAQ5lVD9YXHBb
AZ+jJThtmIxokj4LYlACxtkmm9RxV3Z4T2bowTxG6MD8DyuJXiwwqyEti4QCc00jWSPLGf54hur1
/e/Oi/u/B5Cg3Qx4ddT4YZcgTjvfLKX3izIMwtDr2p8lYPiihlbIbp+hddVCIfr6pq1YBjKyAI4A
/7a0lzHnHBxmjS7MU+TNYUnzat8EKqknzmNu5SwjOkQIDQAvnuNsXhYkn5mcaCrqYZg4NXe2qH3p
Fmoaf48eWfq8/shZlD0x88gIERiqKIcZ2oPuG3YnfMTFA0DdHO+4Yunw8Uj+L64RNsgEhKakjTVo
ayMPlKeOiQeDHWkSSvMSgs8seZ/7UuJs0+oK/isRmOFzzdRGUkr0HUReaaRUxfNfjh8wWoXoYsrR
bdUgTiSx7jAt41zKfZQUGx9QqkGEgvrH2BmcRwpPDuMDra4aF8rAyMsqVPCU2NYyPCN5xCDLWWGc
OwIZpGdUQAeRoGPOEvrX/ATDBwGiqLVxY0nJtlcG3jN1XQiQiWjWASqR3ZxkaDRxiJHNQhV21oMv
I5k+r5/SFX8HNf5IYDalD4KkSyVISMTGSdUPMPjSWjS2gnQEb4GNpx29LnBNJbyEUZX/fuKzBAmd
FaMFWIdAlHpvczAjiFP9fF3EpQFgaKElAci0QDSweOcmDc4ff5Qy+HChNGkRJqRtf4682sjlwi1C
QA23sAEDm84I6RsjmTvkyb2i9N3U0m5i5Uekq4dwHG/DrAVdi7G9rtblSQW0HxcEarlwRvCp52rV
vqBawHBnHpq0SY+LaLwLzKc+/muHcC6GOT5qZ6Wt0BWZhw4C8Csb3c1c3ug8lBxPGeZ2iEq/Deu8
xD2rO2mqRSRqkGHMqpTU1u/r63bpU6HQUlhC9c5AmZhRSLaE1IzFIQMi6NaPyucW3Dbl2EAtYGhD
3b4ubc0uQDWABDoCaRRAGbvwxU5AoQCRdBijsh8hOSaMz5Xa0qpuv9DvxE/KXJj7cnpRMkM0uzQp
sux5QmC0oziXnaemcW03gGjaYOoqtko38riCVkQhdgBzA3ALCODZZ4IBbFUxhVLvJZGvHrMxfR3j
AGMsDK3bXF/GCzeBKx2wiIXiY2llYjONta/LQlX1vYeSqi0YpR2mu+sSLnJM5xJYbETmp3pTl9AF
p1UgXSd2DiTW7pwn7RbgvZgKYi27qtZY9piM0o/r4i+TTYt8XPGomwL4qrHMHqFZSDmC0N7rf6ny
vUp3kkFAngKMJ5gzaU0bjr4XhvktDwkTvLlQ3GH7nMys0JPKhL5jQ4vfIdBQ4KHH9AyBc81fHDdG
zmJDJ6FSX2H+yJTKkDO6gYbpLfJTYNfKjcwtyq9ao/FHI+aoKZ0ay74FjWDx1TOIZXfRb8tpSe1E
9MeXaCcuZ894qi3/fqJaEERh1QNA4R3nX3cYT7P/a/zRsnZg/0bmE1VjXGHnAhCxB81QYe3mXxgq
MtNCtp3rZnfhdxkJjDMsSmQcs8UKGv2QgtbUx0ia2ABD8q/rci6f+YwgxsGje7uTK03B8Yoe4saO
6jtVxSBJz+9JmRLMhngZlU2iffJonriCF89yskmlVgVzGkCwditbJcbEDG5Y0ZfBVcSttn+rP0rC
WdNVOzzZteXfTyTObZVIoYRda8XnRDmqwXOqcGhfeCIYUy/8SJyiWMVqKnf9+HMwMTTvnbNjS6R/
FtEyO8ZYN3CLc5YtxpeEmQ3aLyuk6mvZkMRuH6x848scR7Hm4sGIiIZ0xM94kzI6gSU9VsC92nti
NBLRx2WslBwRa8t2KoJRqQnRTh0H0eDJIxl2+iHiXPY8FRafe7LzGMaQQwZUaON3ub2N+wfOnvAE
MO/BUJGEplLDwfORfSh3aByowhvlY3jqMbhePPyIbmOa3l8Xylk0dvBR2gaAzhrB4KV5ZRdShbFA
aDXXObitVSng2wDR4ZJtMZd/P1m6MgL3QJpja/yRygRAgJrz0Fi770Ay9a8AxrxAojOkTZsMXv4J
7AaNtacm2/S9U0cblVeKWHU6eKJhLoiJYh/IYc61CXNMAgaT0OBN0ru40JC7yFCRkHyl1KTqOzaJ
o91a9PKvwKVHmhHYJ2NbG4tAWipUjKjxswVLy4DRMsiQccx8fSn/0Q7CLq6lLhnMuBiQyJy+LELG
r4+/twYQIeGNi34MhMdsjG52xoBmNthcWd/n8VMaHqf46bpZryhxJoK5kIqiLI0EZKeeLL0V6SeO
a1XcNuj/v5MKzrFduWTPRC2n+sS25a5E1zFGvHhZ2iDR8aGYbyMmiEi8N+i6HBR7UYr9nnFxLmdx
bkOv4AzBBKzBpLmJRB4mw6gWzwJWIh9o9EcS4+gWBgxpMnCY2iKmCeb1qLngJAoV/JHonNVb8Xkg
jTaRUkEDtQUsz7lWgTjJk1mmAzDuHclVDFRD9uu6LawuHGb3fD+jwWfIOB9NUuY2KWHQg7jPqsAF
ZSJR9a06ZtvrgtbWDQlrVJTRBYO6PGMJZjVqg5p2GMWM4mQ07tLyxczflvya1P19fI/0OMrzy/yI
BQdyvmxpEQ9RpBQjcPL9UyOQXHLKigJvkvw1NAlEeqeSGKXkuAgGUW1GDxMPwESlxCHt6pz3kL6s
Ji9iADXA/6gcIjA+Vwh0T4GhRf3otQotPdHxi40obEedzOmm2hW87tw1/3AqjjG7wcyMQhixVaGS
HPRPQQ7saHqRA0eSNkAZcxosVq6/M+WY3ZqQl7TGBMppfWxnhUgy/77ncR+y4C5QECAxDoALAPJL
Yz3bpaQ1nVlYsT88HURaBaS7wSQlIrsBDdE1Mm6+rhv7d87zJIK8EMcsYSvOmMRRQdxAF8IYghQi
yZBPdMAx9Sx6jvx2U1PhribUM6jzI3K/BoLCqb33Obcjyxpx8SXM8hZFkWvDhBHaR9Ow383fyb3l
jj4B2PSAp2H7MXk0JDwKA65U5mBYaQfUbwmpdvDgZqTZagSzMZ0Qw4q/iIKG3Z7km/BocGzpG9tz
bd0Zd9anGnB6JtZ9+qGEpBV2+l6ISGLSsUce/7W4w6ye6K19br+qCVAJJNtc62lWX+IbPaWAesY/
rxsCE5xcrP7ifk/uvzA2wqRpsA4ZUXKyEV1zizmKlJPnV5mL4kIMG92jJImhZRADhuyZ5jtxb3Qk
uHmOyUfvkMeOaLcYkxI8LNNJZ+BejPdokx3l1xvR3bxZHzWpNz6htP8S3cG+eRNdhd7z6qOsF/vn
I4HftJZuQXB8na8FyqJJkmPGGKb39nZIQxo4Pa12ATU4/p8ribG+yB+yopwgaXZtjBu3U5LctTRx
OcvONt1caMRYm6GOZuTH0fgEDOB7vysPKmkisk/sLe+a5qrEGJIyNV2ppVBJPyY3QCMc5xtrgycp
aF04EQHbtX2hFWNMta5nVlxDq9IWNJCjiKQPevDRLWm5/OtxDDEFipT7LKNjTSqTVPouRppuH2CU
WeFePz8syes/H4NmbGAHMM2IzbNaGN+FpCEsu/SO5kwF0jyAmzQ53mE8auF+mVs6o8kpPtTHYWtf
l/3/uDP+yGZCPX3uUOWvsBBjbZsozx3qu1pF9pq2jv5U3GtuG7qq3P8nsWDTRDZUAq8mC/rE0Dul
bxLMSU6SbRPcG+1j/JkFykbJnBwd0KKnhb8UVCi1cjdwHrzMzf8/q30imtHYLHPwnE/LtWXdCB3F
zPhxsi3tMJW2FHP0XJcFwCny2uj/Y5krtADTX8YeO9u63X62Adatdpn9eX0PeUKYyEm1QOE41VBI
3vsbcKiQN+k54yiyfjb1P5owl33SFYU+L95XHp5wt40JbW/VadNm+2nyjOKHyXtkL4f94pY7Ech4
0tnCyNOig1ZoqPlU9hL6B64vG1cl9dxXt7Ml12kLCRqxq4eGLD50dMYND9XH9mX+Y3F/1o5xoX4J
jqpUgSBzo8kkcqacdjl9k8k+xozJF7TkOTx2FjZF8Y9MdCQBW4xnFUuZngFuizkSkDlQo6P+F2pu
4Vvi3KUfeXnI7NR5vL6azNPnQh6zXVMIluk+hLxW+9SN4Uf5ns+0/2G1FUfQuscCJeL/1YzZthDT
u5K8DzHF+meAeQ/0TrXf0u2wbbbj3wGRLnRi9g1YPHA5xxYCPO0lQvL8AWwVf9kMcSGDvfNEtcDU
Mdx54lfyA9CtnIh2d0ArPsdJrN/jJ8vG3HhZXMvtPGHZoq9XOFl3VyG9Y8vk8J88hQFAP6oaMDwW
vjWBytXP/WK5WpObYHtr0JfsKSbb6/a2fmmeiGH06ZVAbYFARlyC6c4h1VJXIMVGf3pJPlsne8WT
WPc8pDL7jbD/skIwi/icLNZq3HvyBcxF0s+1HGAiNYIvPH/oSBpX2pjkg9d2tr5zJ3KW7ziJr+M4
KFuzKpcFDWns+nemre7e0vthK3EMnqMRe11JZhIrfgNJhRPchPTB3ya7mvCeazwpzH01FylmdNeQ
ojyGTzqN7coW3fnr67qBrHvAP8vGekARjHblnECM/1u5RZPEJkO50LR9V7hPnfK453VarzumE4GM
Cyyysgn0DAJ71yC3xbHdBhtlfzMRa3eQdte1460h4wTFRBykDmwMT9Y2+QhhfJrjqa+8hgWeFMYB
ahGYv4zlKMtHoUMXfEDER+NoopR8XZvld9i7HpyfKKotlWoMkju38EFqG0WdkumpBTebk4h+bfdR
VGz6cuDxAa6+2kECu4xOWdhCWOqjXJv7VARh0xPq74f+rry1Sju2VWKAvRGDyH2iuyE5mD4N3//T
A+dEtsKk8cF6oapqCtluehve+uFd73QvomWbyHY515d01fxPZTGnTNOnqMG8CPjH4qDO76lP0sie
ul3qmJhAIN7p4C1Jdo0t4/Spm/+lcCZabH0jT60mhSP58o8HW6fDBv1JdImv2s3oWJyQ/rt4eGlA
/24qiz6dxDjt1QzyahuTSl8jR6DiTrvPD6mPfNRbQL8KzKDgXEGrcR1g0EjIY8wBWm6Y41GBFqiL
0+UKeji60UxU+qCTqKey/fj4xQV7L8ZxoeOJNCZSiJQskZoW0lIb84IT2mwCJDT288QLSRY/dU0Q
c7PWRRAnup6PT7Yy27WDch3Zbr98R7/hPcNZVMx39HO6gszBXzqipKiBTq+5Z5DkBojEzAYQ2+EZ
CE+nxdOd3KGJHoXwMhB0cDGl8cU4RLv2fWv7FP019LrxrznNE51Yyq88CKSpnCAqeA4q0niCbXPX
jSeDOdwgSk6jdICM54G+HpKbd8V2AR7+oTlZSegjkmHP15X6zh1fMQq2TDMHpp52PdzJ4bahifPz
Z0V2R/ddCZ0n1Qave+dR8fAY2Fs6Huk2R2pt9xlzVpZ34NhJL+DZSxQwd+IjjqWbgBBoN06EbreB
+7nteQzOq3HX6UYyd2xd1UrdzVB5oq8GSW91WycSjYlhW5z7j7edjCPR/LQVqwqSEmJHN6od7Ezy
ySNZ/e5nvNhCA0SP6IXGhAO2zdIcyjStagnnWv1ob1PZ6d76nzqRPTxAHxSiO1v7sbl9pMMBySd3
IgPBuvLSiatX/clHMM6lHWsJxFL4iGf7WHvhneS63UdF+t3DC5JtAQ+ysRqUoZT9r9KMh0mKvm7Q
kr0Ez8+vIFik1a8bSu95ei0/c7G2C/Evur5RvGLXNpumRikzDWuLwMIZdiGhvHmp69Z/IoNZujKJ
o6lIFxnZR2Y4/dZydNuTfuw7cjiiUMt7/q5m3L/ZjP9Rilk7q7XqUYwgUHx/N4i8TwI3IA8PDzPI
74J9trndPYU2aDbKffX4tb0vft5vQ4f+oM741TsB/bGlj/fwfTxDXvS8ttaML8eUpEpPKxWXhr4Z
D387+Px/7qQ/y/ydNjq5KtKw0IysxM/LNQk26uN+v72/v/8vJ/5ECOPAs96QqtqEEDurqGrXKSoT
lHPpLf6JXSf0/aAfDV2JaMVk1kmsJaVD0g6mHz4oiWSXicxxyEvIcSEBqFbAOFBy1FmrD4oE7Dpj
Nj3lQ+yWy/TuaqCBvs1r3o33HRpfiMI4MdS6Ae1G3yI+5WRXernqGh1FvqfjT0XfRMRoSfb7IaOh
aznq3WZDnUfx5at+T37RehM7X8NhIHPvfHL27XtezbXvYDaua8Mek8TG6enVPhakIrfJHgU2leBT
BJGSDa3JY0gm/PeVHkG90zsHzrauBLvoA0bhX7Ow8mgUXWKdk6UYYj3sVb8dntC+k3ryHsATkPmQ
8hB5rWMhvG438nb6D3HNudjF3E7E+nrdz4MGsRrxsQHmzjNJ6vCuQpY1G8cPYnAy4LSRpNfYxjhp
aGrF76bhSd+A0NzfB7ljkfxxtlEOABPbz/iuSmwVEIHcsvWAtB/BLxDd1w3YVY/9czzyouHlqXK+
4effw5wioZ1bMQUb3FORWFpvF0Zl7aROG75KsVRL0kjGiJElUlU9WVMPlN6gGBERh07GeBi1MND6
pGY5zwV+l4QuvwogHRSMMDSD5bvMDGChgaNHLp4URLBIsq9FAtT1bWPffOX0R398jI/Fy/Ug8PKS
W5bij1DG8DD0tkc3nIQawKb60bj+7SNCoe11GZehEJqfABDFzFaQi4NF5dzKAA4ZBL0yFiubnMQJ
bW0TUKRQOOd4Jbg7l8Oc4zRr0YJSQk5HWzd6nt36RbrJduX/D7/fZcxzLot5DUvJZMRWAVnDPvee
QDp8C5QlwsgwAfvDK9zH/hAQjaS0O5i0tfW9nNmTUzzsNkFoxx+zo7ozdSLPcmLfNu6BAiSabdgx
6Y82N0dxeWucfyyzyd2YYCQD7BuWle4q5/hk2oYj73SyLzc+5WzDmkWd7jbjU2px1lIwgS67/YoT
fvzIKVehtQN8KoMJrv24my1Bxeov+zw4DUry7dagwlHYl/Tvc5vnq8c80itjAjnP8L16BbltD74L
Wl0efe/ltXsuhAkE/UovFmoYlMaO0gbIAh6KYf0MAkCExp9lrDGzYmkwtAMmoS+Ajtvgt/Px1Rw4
z0meBGaZugbzSpMREkD97mBS5tYkmR3YXDe5GCvrJlX02/xfTZiVmoBYq4UFKqO5t68pfS2Ia771
z5nLDc4Xf3FNEhMrBxjLVY/pt0a30QYgL5oTPIOHLfcRvH5A/+jEXEiNKMaKVUFS48RP6KIj1UDU
R50AchNvArs6cIciXGaeFnv7VyKbtpyqrNRiC6v43NxX9PdMb7LbwKbXHf9KLuhcCuOR41BNektH
JUwjs/sztMU335MoYGOGnXAuspXS77ksxiNHeh6K/rJbGekcFxXZzxvB7rb/beXw2sYFvXTHsyhN
XRSCRpO/YSbvwT3u55KYRED6lfBQYSuvQ6h0IopxpUM+GmhM+RaFbIVb0PDFt2NXuAl2NN+Ah7Li
3NTrV+iJRMZNNHogB2WOimK8G+2fyXHcz4DZBe49L/hf9RYnghhvYfhN3qgJsruV8zoaBC0qYBPc
XTe/xRNcnN8TGaynEPo6iq1kRL38NcVpSvec5eIpwTgIrZBrwy+RVT2ku3nbk2SHypDpXNfie6z9
NTUY5wCks9YJHZYqf63dib6Hj0fMpUeUYNhA1eyBSt+BwdYuSAmMnPypvhlUJ6prus6b3uEvjT3d
Jbu9tht4eI5Fvytfxj6rO0kPi6qCtRzVPcYCbCY7wjZeV//7SXtNCONDLHCitZkKIc99To7vPk0R
s4C31z6ad75qj1QkoXOzfyCWE23EJzv/nW64h56z09+O7uShVBuRnybWtyOziHg8om6WkHL7lu1u
ftBiF7n6Ay8yXxG5QKbBOIieFMx7ZYzLSscmFoNueHqdXSS4221jF49/n7pDPQmBBQICtPGA4g47
fKKXMQYpeJBwDQDO7iKd4PYH3AVU2KQOWl98+nl9M6VVpYAIB7krxtyhP/JcXpXkqjDlsOVDo9MM
T86jWwBViYA0AH8fWm4yO9+YD1lLxIfrotWV23zp9f9XNKOqIOeRlqtwptVXbwtId42eGdvLF7yG
x9J+B8CWCJhDhL+EtoGeQ/lOfRzpR/I43qgHSgtvb+0WywvcdGPccaKnlRomduLk85gYXdb6WsuW
chdw3lTC0yHB14A7PCad+2jeODf+jbbjlZxXEBeLVA3IGwQDGGfC3DC51tTgaoQHUyCxc5Z6jZva
gQM4mEFRQN0/DiTfC7ZGSrzYeNaw/DpztM+kM7eNluGhXfvIkYsbeXOUHWmLKN4Z9yUx3vNN8VLw
zH3ZY1YgepOWKTVA6VksQW7il32HaXtLPFLvJLvb4N1AtL2wX+443rtBXu6wC2mYdwh2Sgz/gKbn
xl6ja6RPDJQ28OQyDq6ruPLeIPFtfYhofCNsSsfZ3gNOThz6NpHwBzdUXtbvygew6iKoLMJ2qa20
eHtKiByyTXlIjsVAbvbAwioDQf2P46/XYj4V/FXWwuePRjO26QMTALOwVEykQeX95Ciui8TezR2q
msGv6yd6pfgBDrITScyJbjRDjCPFR4llOwILkuIKnN2KZFQJCNjAntA4czfTu8hxBPTvgaU7IBmJ
6dZ4ku64tfmVgPrsY5jzq03ilKt9PT1Z/jhiUqWSvKtJpZKy6sNDHRsR9c0MzRtiVm/UslS3/gDI
O2dFeB/BHGe0B0c9xsItMJzY2qU5bUFFoNLe7TQ71Vz/zZioSbqUlkCTWoCXu5ppi3Bq/e76l6w6
+tO9YY52B07YtOsMVE4qW/DUkRbKxii2akJ1Wxz3R3QcTdONEeyi9pBSeSPS6aeh2JyvWIkAzzaF
iTLrVk46zHBCgAJLtHUbTQWeb2NNqH5ABHHPK6+sXW+nWjMRZ57Vamzm0Lq1C0REL2/9ZiI8pVai
rjOlmMAgR74WrwIopcgkVUD8XmKqnRPtGpAAoFsnS4g6Y+77S2d9YpK1Hj1E7ZMo2lV7D2pDDtna
Su78/AwyPi5ZZhin+XLa54IcMzJ39D26iXfHfBfv6s/AMZzSsKOdsekwauNN24APwcyozctvrKD/
8SFgWZeWfnQQBzHOQPBb0deiYHp6Hl/fzeM7aufWR7q5sQmi4SUijmwuOmzVvE5kMme+9GOjF2PI
FO/BwUClxyMGCzpKRkAt0W4HbA+6pXzKSxeshcRnujLHXBimf8za0FC6braCtTUejfy9tTbqaHe1
C+RkD5CkmyW0Sg9m7iomqeUfirQXYqJkL2ggChswTBNxPhhlQ6r22Ca7EgN5Hq+fwNUVwiBjTKtX
0aPNjtNtRB2VlSqanhb6RIFa+xteloYngTkNc9n0wjiE01O2jW2LpjfU+ryuw9o1juLUvzowJi6J
3WSJ9aIDUX7SccMzo1Wn8e/vX1CEYVxggemg0MCesUjlbUveqP/zug4r0DHk+DF1BMPOUF0Cs9Z5
LJJWqM3gITA9NXt5ozoaJD0k/4e071puHFm2/SJGwBLAa8HSSjSSKL0gumVAAIQjPL7+ruLZZwRV
o1n3zI6JiZh5YSoLWavSrlwb5ieI1Uiz47oeE5/lhzwGeQelwmahGeQZB5qNR3a8RFfofBG4rWO4
GibKBLRDHO9rOYGMdNss5rRUTEv+MXQTi3KvXnsU8mppl84wZGRslatI6spLA+TXcw7fxsSH+yGO
Mb2iDDKjiiBOxjWc6RpGqne1rpuRmBEjefGN2szD5/sqTrlXP4Qy1hiIxfyMlo8ezQ/Zc+3WmwSh
4Xu5BncZeg7vC6M4wviPY1k3zB1Fh/2sSrAbAwXac3A9xhnW1vZn778TwQSESo1RcekCEUkdmun1
d8QjiZrUQRTpnnPY/p/ku1pWBjW1CT2GI6plpPy/d7pi2H0kgXkF9FmohaHf98cAzepnq+Vc3Qkn
/sfPUwVHH+Ei67XcgYvzGEpvMym2DDy0oca7sFP3dawEgw/lrM4DjX4H9RJZep0Sycc4UGqYxuVd
5VG0TowZ/zwyBh0u4kULh0Tsj6vV5lZyR877eHk/ZiZZkPd1Y6/jNXnFSCdYdpeH6yY1080Hcsbk
vvHxjpYeyuho/ZnUZVGIP0MYGlLK722jkqrgxYE8C2Rgorxg6UdxEfojuqVREQxap5tLHCORpamr
OjJCBhYiI6z7DDEI2ug2TrsPCaJ4Ymw7Eh32e7lEPLROyZIcsBI7eTh86fuvlXH8WPH4LKay8CNr
/WPHlYZVwE2XwFqF3fmxW2BR3YPoJR8BkuQ8Bu/Jc5VFdI8gtobfR49k9PWUMKkFCaQWR/+aEl3+
ONdcR2vyQRmJYK62GunhPOkhAi4VivKbh2FxTJ1jt0Luz3XtNcha0ElbIYQ/GIuvDw7WT5rnSDpz
889xW6iRhm9qXE9q8ZKmdlK692/ApII4PSQA0fEDnt+fZwiOWrULm3A4SlL/LkWhVRudGXTlR10I
lS3GESn9tjfvC53US8VuECxTBye6xlw7pUCj1xDGw/FabPx4e60exRmPIpwng1GszioxxFaa4Rjp
v7O6IYa0nIEJ+r9ThLl0inHxL4IRAbqujSnLC8rtW8D9vy9l0ncDNSR2awuqpmPj5M+PNGjYvigO
2XCroq10d0ZEMjN9B7t+3MzqCa82M5W4ArEhcoJgCkIkNaeHO7pZSEz0mt7lAzzeTYM0jkGa9fUo
Pf9+yHYOKay1diWv133yeCX94pCa3u6+xlOZnR9/APM+KGpXFWDeGY6rUxeSAJ7cY29vfueOk5j7
0Cwsu7bywkx/2UvJuqJCFT6gKMvL6dyK4n/4P6NzYAy1VIZgLpfFcHx+3uRr7Iv83WdmQNyZ6WKo
L3jcShhFi60z2mojhAWc6z95N0fSGRPWhxnITITrcGzynRIc2rRYC/mTr+a21MCp9Xk80tzPzphz
Jxh+L1RQd4XWjd5+ezCc3+WmI4vP0HTtCDnoq5kdDruZteO9xPLkff1WVmN6hNQ6rhPJoLJXJx07
LD7elCfwYLkL4tqN3Vqvy1+HZet9LQVivja2/RQRXjFk8j3BRk1RM9AkgYD1p9VXShuckz7FeUuf
2Wx/VY73rZr3+8ytAomdMssbXOMoeYv1p/mMk92e+n3w94Nyh8Z5oK79+fdfI6kUu2o+HLV5dpLP
15OR/R/ZY2kjH45GoLQ+aOYDZ/ZPEW3cDENxFoajX4TE6Be1+pz11v1jmuqD+yGE6jlCn0ExyihS
B9w6rIQ1QWKOLeCH40siWcFjZbcOujFrkPAeOWIpirKXHQvFKP0StothHe1PsYIWJVJW461vow4r
fVsD/d9mEBhVRpRWKXxwG5ehbyYywHg17w1jE0aidiFVh85NUof5xSku2SBy0P+2yIr5u7BtA+yK
WGkkYcSb+bvCeQtmpqATgf4zyTyjhcspNsnmOKCSMHtCyTUiS2MJKpSl59Xes/d/PxY0AWMhEPa+
4D90BhRkPUywQmEQj9Zpo5jhsrDgkn/tOFg31XgwFsPuAS70+KqrA7Qs7ISgpyd5u9rBK7/Thv65
f5zmtzrsJfHVy7lPWsiZefDnNg+/O1AKmYNrA9zIYefx3pCpx5uu1wDjMl5U44+9qKDEK/qmUMUj
2kYzcn5YuADTteDYS45X9edzocE6MAOJvnAD/BvMtdEvc6kIawxcWk5J+te1OfDcnQnn/qcIBsF8
vU+79nqBc78cVsReL7eHnmPuE4bwUwbz9AdFOMwKsOSjtQ+92OaCrHvL5hzVRBLlpxDmTkkh3Itz
BUVWM6K8btFCYFpoceG9atwDY57wmYAmRXihSEpvwMRvpnveZD7vozO30++rLK+v9KOXu/50mO85
YMz5/ZuCIyw2ujkQP8Pvlwglseqzcg8cfKFPxs8L+eNT3OxhJCGUG3QENJCgEjoJj91Fnud98L4E
Tw/GhQ5yENM3Kj5E/Mv4BdYy3uzHRKvWTzWomiM1ztEsqQZ0BSP+Vr3MxVEtYVU92fHYfSaa6X9K
Yu65GmXIRyuQNDxsTrV5Or2dTe8hM38/bJwcwzwdpi0f4KVxfHLenWEzyEIeXEuVXn7x9PbYELK2
7Yg8cW7mn/BMlcMUhIEULtCSuTBpNK9CbHfCSAiaMQDMCDDI8Hrf5CbI1n4KYS7NYBTSrBTTG1I+
7R9AtNV5+32wqStrv97FgwXS6QCtq8jqciRz1FMYL/fc0Dl4CZKxwGePnpd1WZCzE7qVp+NIxf2a
vNjZAuO5T+gz1V6/ggGzVropc+/DRLnsxxncumVG9prPwON0FXDQz/rT8wYvhrMgj5q5vtov9tbk
Ge1fgPCf78qOmpZ6aQTnFOKKAtUNlOJWO+tfQdW3COYGdsock200MW5hC2hmvoAWL+KtX5ooa/88
NubyGRVWsbQVPuDGchznU3p0H9c2HfOKzOeE489zvxHz3HbaWdP6HIeGnN7gPDgiPpJ79VJvjZoN
NjK5fI6hP8Own/oxr28jXK5tjhrKcVjVjmkc79v/X1Dy+xsx767apHLaJyU0OsXbDaaOjyjNkrOX
by1uHwr9U/98WL5lMVASo7cukjKcnrXpwAYRORh6MIl9CNFhZli8B2CiEP7z5BhQySKl9AUFlrFa
JcTa4HMtFo+N6X5W3h7e5RIDxgYGPHgP21/8pX/UZIdreqHELNIMaiaBqb4tYYo6GsVKj2OM0w/o
txgmuMx0BJ4Y00YmNCPCYv5geS2vsUGiv3Hni6nMI90nfXg1ztTerZNTmuhmRa5lbhHbNg+5i4lN
XtDBU4qBDLU/t3FfFP1x/qQiynQWifmpWC6G4F4x8so7Qu6nYsBDnouVlqkwkTQDMVmwKU9LTNfv
dpxPNdFK+MMUVQY3xLOcBwGVAzMEZqAOgM5Y1zZtz1gYeFA4x8h7T1UGNCKtGAzhkuMtSdCge3tL
jp/kHflxxFSmF1jWBwdH/uxz+qkhgyPGWVHCeQCJMdlY7aZ08KY8WBwhnMdaZQAk8pGKrXNYx8lC
D9uRLJDzx0gvZodXus27xxPJt58qMfhRxqXUijpUWkHcG+SdnT359B3XTtEfiHv9tfv4EDh0V5Nw
L0nYoo1ML9h6GIvEEFUJ/x6WotUkO4FK9f4RTt/o0e8zlpi3feqrDW60TJ4xwfD29rBAQk8haAbS
cZSexzHFCWoAnOJIIGOKHVgDRCT+ccVQ/gJLGQ3sTUe3m9f7mtGD+QOqRnIYA7xgkaba1Dg41VOs
9uX+j09kwH5qwVhePr8m2uxyOzYQeGIUei0uZXPpGY8t4bqCkyA4UoUxvFrDlsdmhoHv4IK0AYqE
vMTENB59S2DbCII6mGVaBHVy5JAeAOufFI6QPAClCA/7JpFhJIt5pxq5RxOkjw9jONFD7qHaeSa7
D55zwbk37PL56vK/n18+hK7q3v/8E9WPH5//hrcj3zwohaa+UGf5efU/Ha1vseccC3fhIhG/HszW
srfbxEocD1EeT7WJfONP6QwmaHpfVZKBE1yhaXlYXERMoV8x/O5Upln+Bl2i9+EdnoQVdySI3pk7
d4odUUwu1+pS0+Aoqs2L/4otUP1DIzlnmQN6HIO/IfHoeI10lsYBeJaP2oO+UJE15djgtN8+skEG
HK7iMIurjJ6ghVoGvNwHxFYVChmtZS57j1e34MHFzZ5GCl0bsFODopqmzDSMMzj/A7IW9hMvrX+V
BRjpxqCFaqSKluqUHgJTApopuq/mcrerOPA6HS9+i2HHE69Yc53H9AjpYiGYQgvGQszASxonIuc9
GCy/fmsU/zG6lSXYqucvH4rTU/OGMSbuCz/p3o50YtzbLhQzMSmoWSTkuSDV2lHX8Co0pINB8GTH
pyU37KY/eedKyYyD24MKF/Sh+FrIShGrJN3qejA2AppdeKNg05HxSDsGNspCqhM1wq1C9EODn0+w
mcF5sU3va7XjMQpMJ8FG0hjHQtCjQVJ9KGahVrBxEhutQ4t9abmvS3vZk4OH8GT1wcFlelp/niZq
Q7KqYI0nWzuQmm5e5SKiVxm8iQ/54bhAfCItiI3P52Es+OurvWX8OGKnH5tvsYzd5FhPlevSTezp
9DA3M2whsOHUm+qWOvXmF/p4c/SZCx7KMryi4kT9gj4H39IZEwrRxH+RrhXKYma1jo5vmwXpTMg/
brc8dq6/uIvfshgbiuS4CtQBslbPq8qinWEhcfZuhVIDsNOG433/aP9itN8CGTMqAqUQrjR4phEn
YBM0rHPLRf5rN99yZE1HSaODZFxTOTFKrIalr7rgnjDTt6HOsO+8uPb2lw1v2LY8jnb0F+/ZK/MO
NXoTRR31vvGSkwQmg9YN99fV5bL8/8Vn+D5HxmEtEqHM8xmg7bl614iM27FwU2+Ap/+CPSGDqTig
jeKo95dn9lso8xRp5/I/ydTSrqzVGR0q+pq4mHWtTfNDXewC6+OZ1xHGuQ6os+PMR29tVZ2VxqC+
7NWyToK50bwH9FGXVufWHP3+8qz/r34au7NLOmvYJU9jmTfjwbcWREHO3bxF1LxGM5ke1d8tRRMY
iKnCFlQHZxp8Wo71QF30feI64eoNSU5kYKDfem17omkePAs8a15o7S5PvBTadHbwnxuisZP1gHQt
wUY0+legifEYEuRjyLBE/oB7ttNv8ffZMkjTzLSZrF2pwYKZAIOWqYcAW99yXow5TwyDL7ocYKN4
CzF6TIwzps9OvSm/J6SyLiH+j46+YmCtJItUx5+xeHfd9etyibjoYNtkcXZ86/39BQMsJ/TDGrts
bX74CJqXSxvhc53xwvXpBNXoAzAQNZv7ZeTT7LYFWr18gSnnGdwGngs5HaJ9nz0DSyGmMDufJh0y
jNyaszfBMXcej9SLIs49i2YQSRPTTA9oCD0sCssnlOv0PrpOJ2xGh8XATxNIlVR2UCMmSB7uTuhV
odx5e0yZkQpXdWub4SOoJQ+7FZel9r4ngnHWnygU5apvCDRC3EBqaRq28G4uA956Xg6sY1v0TzGx
XsZRR3NSIHakPha8VbchayRkr+YBpBC8Eg4H0rVbDXKErlnfIfKNkHJbvRV0FBsO1v5xDgYniXwt
sVvhELn3vyLP5G/xwUhinXdoZ7rVAudLvyXiDjigtog3rP9SEIM41VnI+4qG1Znrv+K5x3YD78A1
jPu+osYWaSOhi3W5g2E8r3JwoBhb4TU8XMzdzTe8r9EtHr9zxW6cdqOja7BfLVRn1DqeNxsRTz4W
6xA3NlMPteGD6cmvGs9AOO/U7ckciYxVvRWNFIe4OqOl1yyt4LjjwdN9rwlLXn4afQAm+ypOoNbG
Cj2kPh6S01fxguUaCCm49Le3pTj3DpFBkXMlt6mYwuI7x3pbYW5y83Bc7MPN5/HysEdvUi+Tz09C
zBIt5mASM9arQ3zoPY93shxXWGOTdFGJ6DSlV+9qrU5vD87xETt78OgfdtriYnKcYd61u0UCow/Z
y+FwKajaM8/Jz8T3ZNuk3LScj8l5Bdg8nRpGgYrdFTRimzeWstFzrB60BN7d5olhYqSo9v9TcHEc
1UMh3TD3xPy1RA0fd4/ngnLuwC00Hh3dEPwvkKw2qHT7jyCMu3+xeY4nm4hrKmR5yjluWe9aSCg9
LCKnWr0D9emgA6/Xm4NYbDauu+TqoHewhHD5iVHxD44uvE/DOBtqnshBQWvoFtq36XOC9nHXpl8G
lbdnjjD6Y3cuM5uIO3eXFq8ldAETwdsReVN/vb6VOVbJb1466S+Zq3/cKJYKts+NUM6pbdeJJahY
7+xFqnfp1hfjIBew9UJx02rfY+CtNO/ryTlTNjmXNrEoNCLUXLVf0ut1+8W5tRPzzeOcwx9LL+s6
vEQpdZuTXxt0n8emu3A2iuvAFPeBi/Iz2doYZGrJFxqsONbPFc7EQvkMvc/XEtpl9gnliuObY62U
jVhYrTnktl/v9Aezf7F23tfhsokywNbqv0RHNm1X1dF80NEpAdiyQMoMLxntHhf8w9H1L2nWf2zo
Nqc3wpJrKotdqdAvGf5CG5lmSid0rXGk8MyFCYIQ1UVZR+PYIjNzb06yY8/rGedgoswELv1Z00Mh
RtsKovJwqbkeD6V4cT+73E5MjUgNSkg4bZKtYL6RHDkpEIK7s8X9y8WLgtkWuFpWqnpOiURaE5sv
1gGJ3b37uL3uUbnniKL++x28uqUFRp8/iLEVvMVzcrSsFkt50UNOfiGTeeY42RwDUJho5TIr6ioc
oBGCyQy0tghWFE5Nh5NdA4nyT69Nngm5fumRJG1NENtYD9jYGpBPxNMEU6Tb6NaGUGItG48kfjpk
wYp6sChhiE6/Gc7oDKVA9LWAwrDhPTuxfZxbn0jU2Kja02wJv6d40j0dyWNuk9/NzmWU4pupZNV5
xlP8+75RTAd9IwHMXaowGnHBhDksHVNAzttvBH2oOl4Ied2iVrZb/TsrHAlknuhU1mK99ukJksXC
9R10TRHf7vf39Zr0M0ZSqJGOvpOeJ2mXhdStHyzwxPEgezKpMfp51o8PLpezUdCrNN+F7oXcSgIc
IOXZGuujY6PEf4KF0wosXbQ5/hPh+Nq8mt4BmSGeTpNZhm+dWCe9HWT93NLs+Hn9G59Gwx7o1Rxc
LoYlvpa8StwkhI+EMc+uKhipJP2PMGtzcYR3z+LpMwl3IxGMm36Zx4YR3rKciinuX5DlR4DKc89v
Ye8foDqSovw0tPrSlAm2uPfY6fOGdT6fHeivCOh50MIT5PZ9o+YKY9CgCFrsIdchzDqdruuErFpT
QWeoo7wK+kOx8Mra4Uikf/499Vh4KFIJNHqQGIMpP3MJssMEBRNPXfCsnfe5GFzAvi+40rShF0V0
DOqgJcpVUXJeo1iCsNRYtBh8fb6vHc8IGZCYoXkkzSp6i5UrmcWYPeGWnHjnxwCFHBp5Y1AjTBfh
plsZZof+4S/q3EX4l2Py0zmab2NkXfV66OaFYUDa8wZ5fRwhOGStPQiw8A8qT5RhAWsFaiKgJH3/
KKdLtCPRzIscS/Es6g0YyhU0pZSoVEOetDWNQ/4QkP7xvXWa5bCUN0EMF9rz7kufnlYYSWfhJC6y
JqH9qqu35LN0VFjoTrefebQZ04mMkRwGU5ShD6RswAHLxAel/TZpsXxn6R1CXjJ2OkEzksTgSihV
Rhsp1DY3tD0QTPIx7sISdTWPx/sy3bE1ksXAipLIiSqc4QNcrVNto8yFh7kiWEWBMTmUgDjfinPr
/vDeswALYCn0W2h9/B3AcVvsUQhB6wA2znPxmfNSs568Olf9WdVDWm1uChLYoosFN5x7N+3Ejw6Q
ARINCtUFzZzXy8saaw++5JWakAAL+7bYofPF9aF4SjGo0tW+IIQa5N2mpy+W8TZ7vP+VeH4h68UP
sUyVggjnIbGR5GrIO1p8dbJFqnfnycf74jg2wfrzGEROddmnCm0ulrhNyXzPzaBwXEJ2KKUO216q
6KGhy47sP+kogo1uZXt35TyaPEEMSGRzo9S0HII22GC7CDkcfLxfZ4Ahj2RJ1mnCejUHn2m5uP8h
eEiqMFhwkYw8LSX8fG22S6ujC8/fh2WxMFc8F51eij9dizkiKcWgC64ZzA5VdEgVEWI4/bO2zMzC
LgfexsXJDJ38LYL5Ev5sLmV6ChGOuJIeL0TiwgtPCeZrlAPmfRMfXgtanjeb+i2yZBA2vPQkdbGJ
Dd1QyBdxvtC0o/StFPOFdD1ur3IPkdLbBWuE14/269LkPKjTsYeCpVCgswVxLjtnIg76WWzymvp9
CenNDfwx9MtUBPNPmAPEM8TxHyYBYCSPcR/EVk4qOup4HN4vGNyRl8BNzrnxRDD2Jl+bsGiMhn4q
8AmgjewBsxILZBuRb8PDGvOqEdPeGPb7yIZsgGzZYASqZa9kA6UHrc2EhCUZPEonQr2yt7Olhyv/
fXnAjEbopBs5Wu14DWyTpjkSzxh/P/fTpj5D/EOwg4vyFXAe8ukkzEgAY/uz81xvRJ8yk5LzenM2
H5zIqp8WZC98oBOwcw8Yvro88VIw01nMkVjG/nHYWtAP8+7YWQNJnkIXfbZlBa+Wo9+kvYzkzH9G
dqnRzYREx+6852cNX023+ofihWOTkw/5SAYT9NAWw0oroMvK8sFYhPYXlL3V1w+OGPol/oDakRhq
KqNsCPazXs8K3TtY7EMsa9nfehhRsjr0PIWoTd+TRA91JAnlqvaiJVAoasBJVpUmceLPwA3UBS+0
upWK/i5KYnuzJFU/F/MB5rdCU+j8M5bAd62E7jVA9jw7E2xuoSzfZ0fYflg7LcJs9krlmMi04/fP
wUps01YaVmXZizhYy7rkhKDBLyXp/nDgrtvhWL3E9mzl4GKJDR/rBld5s0LlLAF2eNpix7GUSe9i
pBADGm10aWcxWMGO0cUJ0oCUzYVEoPFtFopARHEZWvJ85Venp9nwWMlOqy84f8B9U/2T10KuzkMa
0a+6Ecz8tQy3F/CP9BpyhL6t5by4dbr6OVKYQZMBBcOraOBclXChCykRY7N2pffrcy2bgkLCgnTu
UvroVoOtnk9zXpw36aGMxDMgY7SaP28VEConX2FMwsdlwHvKpyPJkQgGYwIspNbKCDaKuWLQPMUr
POUES2y05S/ZPljcoSyeSgzYxGoaCNqFfkGr/YUdwzQ93lqdfSWeyQE2iSeLgZsmwNIcPYSsZ4vu
echs7H6xsu3mrR5M/UCyxXqd27Uzf1CvIC+ILV7igSOf7cwKr3OQbJewntSqfm9tPEP3rwNPQbYn
q06KvDVi+gidTv5yEdrAb0daoHBHUxxW5q285dzxTIub6qCWdwde2easDmTXYUYvhrXJPxYdOdaf
AXFyz1dMUGt76vG+ptOBx7eZsq1Zehyhw6i7yctIa5+xFyNez50UaTKOpPsPu8TWcPJQxd5WinHU
L+tNrKBd5977hdCO2+2vDAuwLY53O503GinHoEyWzbNcCXHNM/tZ+aqW+YUsubNc9x0+6ZY9Hr29
FyMsa2WAw4cJ+Nm7YnbLpMFe6Punx3kgbng6EtI1+pBH9HY7+6/7vzzd4jA6JAY48rq9FDldZ3C1
as3qQzPea4p79e2mIPmzsUFTVO1lPB48ruExGKIXsyxtKhzb+Qwnj7iAK/R+IbHHG5rh3Ci2nlPL
166L6feJf0WH4Zd3//g4UMSWb+R0HspCjw+z8V1HcxIO1HKMi+2t0rW4CBV6Suj7i1HYfwUp230F
OJbFzkGq/UwM8gwK+AtMf5ScLbCcaAwEqD89U7Gpm15r6e04bdol7cau1mnolBcThJJoNd0dTNN+
3e7dXOUBzmTE/m3YbIcV1hBJhlpRwFme9B0ipby1PnizsNMh+0gKNb/RzVTyBuNfCRQEy7LovFGC
AxekyiifYN+Nye0gpOd15324vVwjcaAOCdswpud5sa4VMSWCc0S2GIVJrpvNO0AGGcRZgDmsGZCh
vpLTKUsOuRc9D/7hzIv5eEDNtlnFs3l1rSm8XZ1y4yPZcXX5RBT3oz5s9/75pSQx8wOZbkvpsWjp
pdgUDTF3fDGcK8sOO6ZdKem1hFisXW7mpv4Ymw3qd5jn6i2c3Ep+5Pa38uIhlrtWiGXhkigQqXnI
GNsE0wyeGTgfvLYt3lvB9kwZqhCJJb1SrWplWKO7PXyoHyio0TrhfxkTsW1TaisLQ1HB+mIUtMLn
Blv5GqvBKrEeHG9XoldLW3DuY+HNB7lzu24EqqPbFYdxFvgXyJRrkIfsL+S9AlUTqIc4rwYHdNli
TFbLkjKLsFTJqEjok5IH6n+Jr9BFgk0tuqGwUz5F2DSpZGBpCthCrNSZ7ePNq4m9b8tD6Fhc/sXp
sgVIPf9XHIPytZbpNTa800ICnSjcxaujvlDeQ6wqNCxvGRHv4O04T+NfPta3UMa7q3NBNBK6lGR4
WDkLZ2YOeyyz/+IiPA2+/zSKbzkMwpd90sjNjJ7lCuScDwvfQss4ZaS6YlsbePS4AqezOd8Cqc8x
ssIKVJb52YfAK9oh6fwbBjQpgSb1lPGu4FnBOL3FMf1pR+ZbKAP2AmaSalmHST6vINLZtC12bT76
B8kSQKdv7ooVb3PoX1D/WyTjAhZCUZ1bAR8QBDMl0R/XlOoOJF8czaafzH/EsNHiGYx6w5UGHs+X
9aY3Bwf5omzTh3TNMHcclGMsN51H384oZ7IqRTO6HMxx3tKj8iuOie/8ymqboxfv0rGhYhALVarQ
FVWYGwpWquNg9NxbkCV6DQ5P23ohwzPgtfdMO9PfZ0nVH6k3y0Vf0TNYSaJZPtZPn0OOVjzkYsNE
zcfqaa2hUIJdqxI5KS4qu8+t7s4dpNMtzivDsw0GQzIjDloU3wDEK4z6hS/3Te/21t+BDjY2bHw5
SGP1BlHWSVpiizaWjP6mlFsdJk5Cs8J4+TpZoLfnAvot6+Ji7vP+n8A9TwZM8krJw7iDhvk62f5O
LWBIuV6/rPEceLy22skQX9N0bLnUseiUdfYLrFmV8jxCf2gJ/jJsUnBAaYIM8H2VJh2skRTmm126
VklaCRyZs8q8qHaR2SqWgEWLKF8lFcccJxvV1bms0W1H2LLGsvSDiaA4z3s6LW8Bo5rfmQn6MuC/
sf2cW49oTw6cehU48+1HAMJT3eZ8vqn7NhbPvD2pWuioc0E8dqhm6Mw6f94/y8lq0lgAYx6iH/Yg
G0cFcLVxfjuf80Xl0YZelDZTGOPH88y5L3Ayoz4WyLwzopak8zZBPRA8RSvFzr3w0Vs93xcyZSFj
GczD0nWVYgghZJxOjtWBnyoqOFHzZPpiJIKl0o+raxvJ9MOsNvkheine0Z8RlOYHdyny1Ls8FkSD
tBHiNrXY6CGla8CYgr/0rUc0CF3Imvqk3tzmHBw1JxavxsKoZzISpnd1J4cdhJU2xrVt3usxGaho
sqqC+F9EfZvNlohBLYJ2WqBtDhomssWK6CBeu0KX3SwnGL3g6DNlCGN5jD6NhDbuNoQ8OSTRy4Wc
dyl4Ue8b2+QVGgth3sRAvLZdI0HI1Tmt4K3V9lv6GtrSa2mQcFGpSPq30O3L8wUzcgsuMcTtFWG/
2vgPoI/c6Ku1QRXO1dkAkIiRX9n8LlyCMFB0yWB7nshpUeJ+QwZ+y3amorABdSHM3ljgdp8fafKu
h5Yc9Jt08TVFQm1ZnGuypDMhuyyJs6Fo6feDYifxPyAYbUn/wsOMW/j/xymOZDEXrceAQeKXkPW8
0ojzlj9qXvTQoRZnXUHXZh18G02AB3PugCcQjxo3jzx9sKM/gDHWOMYEXSviD7BObz54EBFhePCG
NZ7PM3XJx4fK2Os8SDI5ySFnBe6X/CU43L8Pk3dupAZjjVk86/zuip+/IE4SFrVle1cux/NULmes
A2OE9TnLQKYh4qzQ7fW2IKHbmIq1fkkxTWvWRFy0HEdxMvUxlkhPdXTJhiDLCj+DRJqOODnOzC4d
cjhwZ6B4mjEPchcqrYQNMZTiCfPeBqSYS2V//xNNvl5jZZhHWNH6Trwgb029GoxsYiG9QqQXDjBO
up5jKcwz3ObiEKCBAFJydCcPMIfETFeu/bT0AocHFfR2/HF94aOhaUrXMSbECJtnKeasVBnCKrpE
wxZR+PQAiJyTo4Z1RwybRDR8I1IEUYEY2s906ixtqxB0l6M296+O71sjNpFYdhfV1weNauRsUgu1
8Kv5aJIzXOqP7v+jL38abUcCGQAKzlIsqYFEx7swQnb6LVuKdUHn6RdPtcm2dW0kiYGg5CJERhzj
FHGVkG04P5ZgNRjQQrJ6FFC5Br6GB2EFuR9zm3eROYbC5hUzPS91v5iDYt/yHwd3fVh6X+pCN3mf
j74X9yyFgSgw0Bvx0EDOql0aDkYCXoadaO5UtCzet8lpB2R0mgw0haEUl4WB03yOkadHg53TYZ7R
MF3X3eKufe083bwvkmsqDErl8yrrihimYl0t9dbY1zmyJS3SZ8la8k5yEhJH+jFoJZ+lQD9XuAhW
Q3kM5G12mqlAeW6DN+9yMxiiDPMijXRgvICkQ7OYbS+r8n371SJ3WXC35PA+m8I4N81MzKOkwxkW
b/IL5r4UmVQ2ebLdHA5+BSoMT1fcHRLtgJqCmyGefKa/D5Xt/c67SAnFK6Q/lzZWigdbZ1O7ckKw
c2rYvQovu2de5/H0qzMSyeCLD0rQVMD6YNo6BtDcvwI1v7AG4pn7ITl3XGHw5ZJgVrQoVRytTeld
84rMbOXF+7h/C6ZCsxGKKcpPlwAtkbPMb3HvCtkNK3eGecqF8GJUm/tiJv019Gtj4Rg2OaoCc73h
GOv6IOnoPHaHrccfDZ0+rO/fZ+5yXAnSvJnj9wvbAn80XZZRO72FOdT7ekw7uCNFmHscgoSi8Q0I
QpO7acX7YBlsBsGc1+S62aHyv1WPHadt/y9A9a0cc6W15nqJRBkyVZBvE8HGImcUod91sjwX5OOD
yyowaRNzGWYsiDg3nTlMBYucG59a3hWe6e/0IXlSMVdRIRVbPeVmABpr/sgl1eGPl2Zu6Do6+pF7
uxGkjVxTCWMJleFjvyjIFMD/PSOqdxZNadFdsSCnJ7Hj7S6mJPyrN2AklrnO5+vQGKEUDfBUccfE
yHx5Mr165clcYFbpfb2nIXOf5Qq7eKQIoqz5W0ZkJ7WwfMTZY0ji5RMF1kf75bV3RNMnT8vlEh2n
JxrawIVB9evjA1xu5vYVsdQOQMN5e6fta3QIDAYESPjHeoa/bCN7KhBtiwWKoMsQF5y7Q3/n3gkw
3kQtgGZNoN8Yqm2yjSSTYGHm5pf8mK3mNkfY5Ds4UopBnFZp5oV0gVLwPE/YeoRkwlbEAV5MXnp6
khQRK9v+sV3mvvjDudHnPRUFFhzdPcnYSRHEtr/2KLOP55kgt63IvMWgP0b9qV+IxVIY76hXiMe5
+alJqB39NSxCaedAvQhYmnuy3oaVXDuGeXv+z09KQLgTSzdX895HZcCpmmmVKMkQR6u0g3V2FvvF
+UFPTWTFwsjyAIq+qUteDlYKmPFhSTdO7Z55HvGkK/CtNZvLFFr5LMYhbAufoLXfSmwI89eyi+l6
1DfpHq+PfxdGjURS53kEWUMZ6f2lh+Z+TJxiKURkBh/EtUNs6/DU15rbTcD5shoDVoF/xrjNDAJX
igvnQ0xQc1kKqxAbqMBX8cHLJk2nC0YKMoilRNgUOjRUHtrko0P/4Hkg8+SgDwf4NQZ84jzsMlWD
EBRQE1CIokzLzT9zoFdjgAepeimqq4CuKV45hqMKpo2HDLyvPE4MHpRqDOrUM7ydsxLaPMMfxU6V
jgTg4adD75xju6WZ79w7djd20moNunt92jnQmtFaw1wSUAcZW3ErgLq7XHztUMrxzbnN9Uw5OK4x
CKP6dSnMrjjOGMs6rHAn7+ncJcZPzHRG/jsY1xh4iZR5gItNZV3J6rSRUlP4yFFixwpTolr/Lib8
Nnk2WZunaaWlMX2k30o3fgo2IGA8gL6pJbM1L9sz7Wb982zoDH6E6TnJ2wyQtQFmOb9TRLzpChyn
4cFb/UsPeaQZAx6Yye3jGdh1aBPj+WFASI0T5A2O8exfZyCj6wxJzwIKw1a86zTURdAgaSFfwNs+
wZXE4EbdSrpUX2H/GLG6pRn/H2vXtRw3smS/CBHw5rXg2rDZJLtpXxCiKMLbhv/6PcXZOwJLuF0b
M0s96IERTGRVVvo8CfyjGxQL9lw9T0/mykszGe1hpGGqJGo0o6CE3hlAU1EQbvgtvJ4Znr41GeUh
F1UmJApkff9yOfSk2FQEeEQyd555teti4bCwDn6glkWR9zi7yY9KAmcsdgXXsOzgpmhJNTlVQ3Ry
uYG39LGP4lurt6+/6q9mvmtHymgQwbDKIJkgJkj2YERUt5U9NilnTuwCRm0b1HYAsGNvQGOoHLuh
bW5gUUP4EjTe4SMlcWWJUTKdJOepXuPVTzvPq21rwqp4YCsLW1RIsFXxOvPrKeXfL5HdYJzO0lwq
IuQJCcoDFkZtgfB8eHg2CXaXWdsPDjUqNOxRmyrWYOiKiT3cXwHtwkupO1nrZyODO6g45UHBoKC/
iY+F/ZEcPhDmcKitvZUlNUaEZyTxyt4CNUzVkMKJ7ecJ3gk3Ql3LSy7JMB73nJU9ulLyL6dBICnw
IDfTO6/GtCoWSyqMlBZREReD9uX/oME/BoYbwOlRzeIWyFcbsJeUGAGc6kRK+wD8NCgPtjNWvmGu
3aaNjogfPhGzWFg3yrurtQhpQfTroxaSkWlFMEUavasXpxfB301EcRIRIH3whJBHijF1mjkXgFgB
KZrcfXEspC8GcnlRc1B7+she/p0UshMHhoTsRUMvLvCjkzITPUddl1YbEh5+x2p31PIQGYPXAAU9
NC/gbPJrjJDtPUwWm9h8gV7HkGiWU6OL3hb3lLyxNdBiHHwlfbn4Mqv+4PJDGHuYRnIftfTlOQen
bQmoY005fj6RM0AC9uOJ44CuNsGYqmkhutN0dNMxryPKBS0WqgucakxQQ1r/g7TEuUv63X/qr99k
mKcRWm0nmH0B/YXZLgzcAy7vkZZzeN4Yhw77GlRpllqTPkHEIeF9iHVFMcAOCQ7uOkOrxndxbl8X
uXh2RoSGgFABQ7C7HkVaGjcjcOCRzaM2B2mBPS/HuzrHuSRJtfaCZKVhj5WZgSQamwFl83ZQvHyn
HbqtiEpcDLvqXOdxtSt2SZB5FUrfC+YwUB6zYw0Y5c395HNI8O6L/n7B0zCpc9Z1FXh6mW/Smlj3
Cbwl2jfqfPC2CEnrRvRvIWTHcDJVT0Wxh6w/vUBlOTo6AgBvtAHyAocrKs1XpP1rcn3BlWaKoS7H
NY0fHdE+RnZZk2ajno3d58l4pXth/w+bYXncMdZU0GQdOE4gOh+fsM+BppgTp9qnN+kZuCq81sdV
zKilcDCKI2zLuMgkKo0vXn9KAgduHlZ2oSb8/PH5yQXuX3dJft8do0DES4gKtApyFI/kxYGvuTHs
4cxVIKs+ianIQES34G+JjEBOl3zUG9VEKhnoZcO95mo7O5G9zOfG36scLSgxAUknp2pogikcoPac
YIAKw1PCFjgFHFW1VuzS0AErqVj0IplYVfn9jclRXrRBq+IZq/65ercehtemRtvQPny/LvdrdcRv
lBgHYWx0QShMDZT2L0fv/dw+P1jur58EkT5A7DN7IBrXM155a5h5k0TJtHRaXGEuLBCjsi5Daz7r
yNU8CaS068E2Aabr1s7jqTpU/v/Ocn7wlNeav4caGMABZENRRTQSfj/YeJpyKVVLEQrZC3Znut6a
vE7O7Q9sAeFi+31NNDFK5Rs1Rv2HVdFk09iJXynaEivJ8MJ/WN6FvIck8R6AY5N97Rx8/dHcmh5G
/iob+CubPUKt69e8FvroMhiXgUIhGfqXGCzUW9xrVVcMkYjq2f4gu7WKQji8ahEUN5/Wli5i4lCk
yoTh/RtF5pJbcYrHEas7ztkdCsOGAbxVpIPR8zQ938OvfuInWlZ83W8Umdc59UISzkEi0lLkQXGC
M0U+Q7qFu9x4zZP4Ronq9cVpFlk+A+Q3hRT1yM8e59mRP543drexzh+wgzIFGLTRLcqzUuqKwdBl
SbZQHQbEE0T4O+GmlBWEeRkESiOj10OI5xvA6bhYdW8QWMjEptVRZGUwKVD75quJroD37Nny7WS0
h/0Gy24AiW1HT9WDnR9PTs9LG661vH/7QuYS+igfGqzEwhd2OxQmsKriAHmbG791gRWIo7GJbd7k
KtHork3zHYiMPa/vfU19fvsI5n7qVE3zSMQxAc5aIxjeRU3CM0nCdbfoef8h5Iv7YAx4koRW2VgF
uEXU3Z/k1/zsPn7W77zwfq3S9Y0jxnQP8wzXLgJH3c5xNlYL4HFUa4P7w14jCokw2Fh56cHCVAE8
Wh8rnA/YUwKBEJ6MdGNzq8ZrQc+372Fsu5zCEus9vWbHeVdf53fdAQ4L0C5b0mPkkeaM9oHFSeCs
xXxLqmzTi3AJ5EsmUar7w3Qb38s1YAEj507d+uHNiDQBNnNF7kSwOALte5f9R+hM++6dp9pWFc3v
W2e7XxIjjEbLxGdMKCIiC+I3m8AbsWXVwuo1jhqlDvsVCWMR94awzCw9q0XYZzz3IHH6hw0SE9xB
t3WdtmCKiRzkLlIbofsi5CEtnilECpEWH20B4xwY6LDBXFhwd419HdY1BhmVlgKMSSz7CgyWZHLT
XWnPm5C8H72oIhpab26zjJQOnNTKP+1G374FZpPdxYDDohqWBvUo2Zt2+vxPilffpI1RZdWlnK1I
x5uDPn1B9QozXtitx7dbHCXypfQX1sRI0hAoEzj54H6SKpIHITGDz9wJEy8qfwwBCWdHSAjWaVi7
SX3jCNiKT/uNS0aFlZWl9mKA80cySrSF2FM/1BhdonPp8d4Nx3qpjBLDwGFWSAa9aocuDnVDTOvf
0HCu20Q+T2XS7/5DrhRFFy1TkjWDbXwSOqG7DAZONZs8i2TDrR78EPeG4f6T81vQYc7PGKUApwc6
T54TJARZEhG9w1QuOYRWNcGCEHN6gzIOVnRp6OlRA5/uOu81gjW4Tmatuxbu4e9zYzQ7MoatFgQg
09mt4023yj4AuOMN+bmFZSnIpj18ZS6yAzdZsiqJvymzo7aJaoZ934HyiLVoz78CL/xIyDzaGRQQ
dw3b6qNbEGMCgU4HFoZkUXUnuxc7ht0KoGawPOnEreavxKfLE/3yVhbvO6v6COtVwJdCDnsJjeya
+9r4vAQG7/QY/a0ZgaapFagIR3hXr5iGRr8L2i/s6/KxltL6xg2rr60GCLBU3nXDduRfgQM8bbXC
lHK3FZzNB211iY/39xyqqyZ3cV2MLjblos6GmJ5hb2dH86bz5Jf21qkePwXnI/K566vXShDf2GRc
yNzMpaYyQBCgBJJzOXQdOX1279BV3LXj0qpeXDDHqJDLpRDNXKO0sJTqrSbeNiQZsN5O3PzgGgDj
N7YYJSLOCYYQcpCqnNajW07j2sZgsUV0O3WFhzzez3Zz/zk/bk6F/2nQ1iGOFaAUrujlL/lavAZs
GYosi8oPjUNLW//5xOtAWwvyl0x+/X5BwgQKR163INHZXxuAEW0LM0bbPzfAz7Q/eFA3664T8k4m
ImtRkkzmSeSpJlwGzKqc9V1TkeFQ/koP+ePPaLNrU+fUHRHz7mlBk3OSay2xurygyzyK0egSqWpB
N7rZvzRnJKSUHRIZ9glNhJwHuJKy+UaKeQ5iODbxRQCplGRn6Rbl/tMH54mvauQFN8wrSIOwqUwT
JCrncOyfDRejcqdN5vPyhesh6oIQ8wbMWsy0Tp3gGTQbJCZzkn6iKoS5PdpDKLuNSaSHxu2c9Oy6
FWbQPeF+QJhPHnk9zWtPQZF0EevTUEBCagZPZSGnsRGJgabPNBlVpbZSE4fnBK3mfRRZRjQm4T+V
hdK/pGl4EVuTvjbvIejdAE29jW9/3g9oQsEIMOcO15yuJTnmaBWtTKapBLmUOG9vMzn6QJ/OyO3j
htsxtBqCLmkxjoowCTDiF8oaYuDDy/HsAe7aDzYqEE6QPOf6X6u39fso2eAzQ+LX1LK/jlK3xxzO
ECLtc+iPLiBWP+4jXi7lK7ZjVeWCQzbOzJRgRmxg4H3HRHlP550guTF2te/M/c71Md73i9wE5HZH
KMqQru/uHaTyPvQHwKL9CIFO4nBud00JLL+HuiALeZXNRqgleuJi7jaXve8/RMDv/flqT2iF/LRb
2ftHQ7z6kibj1giTkmjZBWewf3mJkCQmz7c7eRPcctwnHmuMCjcVIW/qDGTw+jsJq63i8b6Vf4SC
LTa+ZdxcP0me7LKI/YaihyE67PDyzyGhi9BcK7G3vk/QAo5Qr7CTX9DhNRenZ83TUGQ0pEgSTQbr
zGn2qEVib0iAYEUAsjJ5Aegcph3LkYy1jdIMT2DWfNIlOeZU8x7W6XIBOThR/c2Y2MnGvg8wxra9
fp7rT/M3W4whDIyy7C9UMI2HExoUMTF6/e+vWtolI4z5k4MsBuCWAEacUbajk+TrLzv1HXvvN+GR
O9y16mMvyTGmMGxlPTGpqsFS3MxxKnUzeaHtTt5rvd21bxvu+Pga0iKe2e8TZBR3ngwmRiTAIArV
hYP1P9hBRCEj/Tu6O8Cm1fGBmG5HdJd3tmvh0ZI0o8cnOQ1lM4uk89PkwxxjeWM6EJ0n+hwRYdvU
m9K8KGWFI21PgwNwCjQYcFTIauS8YMSgjC7UY30ZqmnGmhc4MBSqEgDnNh2mfDBvAB6B3Xw/TljV
/MG9u7Wa//Lu2O50pY+nsTRDHKDTuQJuDlk7n+e2rxWPv1FhVEcxy1rTF5CQJ+ctSwj2NId3InkU
CXonQodux+K5t/Qv/mn+/pZJtkw4mmOlNBbOs2uIRILtnNNeDVQQUHP95FzeaslAwd4M1FVUdNaw
UD3J3Oj1qOXSuZtsR3yUaL3qtryzTY8H37fWbaovSTHKpG9budetTKImzRHDbYyhSbc77ibJ5baa
rWrgBVuMJjHlrMX+jAKy8eKkbrNRbAe4ZZzgYNXrWxBhlIc+jIN86UDEMWsi/tQ3p/yZo4CppfhD
FhYkGCXRq9WcpQ2uZ4AsbEL3fCG1bW6NN8netToX+mVd2n/TY9VFXYlyM5i4I9TTlL20qe6q3K7q
yhUsJ8r34+z2A2k8K3UArC9XmNxUErfs7q6z/eWeX2GbVSlFgZ0ZCpKm5/3Fxah71UOr0InpLiRP
gY8ZB1K8PzygmOwkngZ4Kf0cv2CGbLtz661ekm4LL5/bk7OqsBdnw7iBel5UnTYl0rkySTps5tlG
qmkin3rOMeu8l2IwOseqNTwVAbdQyE5kYax0E91vdo+7uiJc7D0qQdeOmvFVtKwz8njCUdO8yOGw
TQB21hP/5uZ1t+OiNK718C11ADsYEwtzjlQuqB3GmGDXZWKrL8EzD0JuNTOhaIaC3ASwLXR23bne
ha3SJSWejR3eKk7tB1vlodiMDypdutsgqEW9DPUT5SMl+uN14V23hwvizJuNk14P1KKW4MUA3vhw
1O0jvN2HFrmtxh1tWp3fOOrDPzIbv8myIBtVJtUttmFJZ63aFJtbewxtdY+2Crpc5B8VgBcH/FWx
XNj8MZBaJZBwwGhkOfReSbB+y+od5P/3XPCzVQnVVSSZgI+Hph3mPDUF4BPB1FC74cmubiPgffhJ
sE5sd/oEUOr121s3iL+psccYy0HV5dNFQnKJFuXC3fhOR1TTykEfAYfWqgFZ0GI8Jyu3qllTwNnh
kISOPriqjCba2nts304p1sL4PIu1nhdZUGR0WNIEhTY34E4hvVfI9s0O8Lbu6MoWijfOx3y6ziHn
6hRGkSVNFZSzMkhnb/CLjeqdRM52be51MeorztNZyAZQaARnumuBL5tig852z5saXNfJi5NjYq0i
SlSlK3ByDtJ0sYsiMcYg0S3PB0dfddkXlBg/qb0Au0C7jBKSSS8OjVTPEjnXj6W9NW/8H7adHjen
zD3B++T12azrzQVp1m3qtCGVhxZM7t8Ob955qgk2KRI720REpL369xue2uK9AcaJmtO8CtQW3OJc
NckWaxI/Fns6/X+aWnJKdt17+X5dKlcLD0CF+I9GYbfLR5IRKZUFmqKPCB3taYMbH6zGFnz7Uu0y
m59EW/VHf1Nkk2idMhRGpEFMnwDeE9nol5/9ent5N3lh5deT+sOeLygxOiVp/nOeWglUClQ4PKqd
n/pXdCUdCs960B5+PZyxVbJ7HDdChAahcqsPqF7x4lsqptc+hFE1ctmqzShRWQKqQ3PMvAKQfi9f
l0ohTtHLwblVzrth8UuMsGnKLMELbdG57721W4tckLbfD/A0vJ3+jiodh+JqpLY4a0b5ZE0XW8rY
0ZcqHbHgevpqQVPPc8ONshXecTL6R75ElmjOoFW7jUeXQrwUN5NtApu5JBiik3yAuL2Orvvsq4AU
wmwNFuKi9GM5zp530DxhZhSUJqu6HoV4PsUNlbH3i60fGzxYbsRIebomQow6ktACnwcWeAaQveoD
NhGoa8lzBRtZuPa/lVdGEbWBJBWKAWJJZh/23nut2VXlm7cOulITO/4nCNv6QgmpjFtTUuxGXYS4
7uEdIq6LiWXDQm4CZJuuy+mXu3vlHNkNmdVlUrUyphblySl30fGSYOpruz0WTm0LGml9G07iPrOj
AxA3s8MHtyv2a8PGtS9gtFKYB4mudxPMtHfYY+vL4Xix32OS7rYUFN7NNruKyN7r44k7dcZxQTRG
DYX5aBZ9CDV0cNCPe3nmGbA1mJXlPX79fuEKB72E1a1Sj3vsvQN61RSv8srHwXItF51TiNpOw3th
272/Qwuo/7O37x7ucr9DR+pjBAwfIHT4sy8eb3sXG88ze/M0Dv7ICahXM6tYw6rTaAiN/GxXUHxp
DaGeRKqphA0GmLPt6FxSR4s9ISPD1nraNVi3vr/n5ZdWa9JLwswTHvvIaqXwi7B4r5EiJhj4eDmI
E8AXdt2rWB8wWs9LSa56hUuqzFuuw8ySaoANnZEZfDke8oc0tKUc3XQq52mtuoVLSswrzuNWB1IS
pWShz121i9bucZY7xZUOxuv1d7zaB7ogxnYKAVe7U8sUxPYYQQprL32Ljvo5j5xua5cGbE7tbrAS
LHdu3VvF3hXuBg9bNwjP7tECLfual9/BvGYxQuBdNpTpJnKEh2widrWjKEbX+V2NpJd0mLcrhUU9
5tYMfjFGdjzW9gO2XvmG7ZIdbBudz05sXul4TV8saTIhS9eWfVTP4G3s7HcvQTEADds7LkY6T0S/
GnEWaqNW0/8V0X17UvxXQA7emzbPUlMH5NpFMU5DnsyhjsvCAVrHwyHFLDY6diOLtrV+8GuW9Dqu
UWP8gqQvaz0KQC1oCKbrd7ve/1Ht7jnSt+bmLS+I0ShW3LdFG0rSWU63wgPq0XNkBwJv4nttQEhf
kmFUiNZZcl+YVPae0Jp0RGvS9oHcPbuAVgKi0J4PSM27K0aTzKOUXJKM3tW+dRwNwA+P6K8+1l6k
of+Wm1VZ810X/LFNGOOQZZgABzmgKFlesceIBPbNoDni+hteLSHqOqaedE2VJY31PaRZiyQFCIbn
ct4YNI2b2PP7EDmPO5TwE/ge3AzOmqe8pMhop1YqhaiUFHiN+wZNxAIaFhBMIhN2fy9wCtqrsrhg
jlVQVTR33UCFBKeoFraGQ3y6foCr+mhBgtFHjd4L2DYgS2ehI/VBewbiTmfHWHj7jyzZghCVz4VC
KmYxS+IevAy2k92VdtMQOke756KyrXn1y/thlFIbRkYfxLiffR8QeNm7W2x3To/3J4oexK0Ercr5
gi1GKQmK0CajoMJWGT+rVwkLIXLJSUUHyRMubiJP8hjVFEV9qxpf4rD33o4zqSEOqCAD3oAbPfDY
YtRTLZYWAA5wiJUDlKLZKX3jUdhBTfAKhPS1/KHUF+fHqCURANGl2Wo0Y3joz9LDTnYeqeW9LuWr
maeFUOhMT1hZxY0ZFyCDhLLqvxze3o5bjGFg1emNi4rko72P/OskeZqJRYDsU6HoxRSSAQTIQ4NQ
Vnajxktu91VCEAz9y4PUGV0xmE2nWCLIPb0IRN2iuwAdG9dZ4qgjts0lMuqxlRKQiBIy/BLRNWH3
Mk8i1i0jKsYGnak2NIvRSOGERTIpEH8RUQU+bOPW2/66i20fhhHgSzYWkvLzZ6se54Imo5ywwVFt
o1DHK8b411t/M90KgPjn+X5fTtefwv6bNUY1je0oR/WFksHoJmD9ZlJ5WK6NXFVg85prqDK4RotR
THkz9GaO6OEMMH7pISA7btC3Lg6/uWHUUSw3mhTVBlV9iE1eDrV7GCOA+ioH9SU/Vv7nhu/FrCv3
3zQZvYQdRw3w68EV0o0vjUzaiBhu9iOsyAn5ao5tXNe3v4kxummWWz1qMzBIiR3i7fXXtJom1v8W
Ol1kdNLYDUmSKuDF8N7RSv3wsC02NBuOvr8S+91sDrlV93lBjvFbKlMdglkDOQHexMvgVqds3zwB
y8XhEFpT6QaKoxQcWUXzJiMX4hAV2YRuDIzxOsHrXe4gsY+5RQ6VNQu1pMJIwogpgjTvQAWlBAtJ
fZW4iot9eBxuVnsKl3QYIUiyelCmGnS+9sgAbOS8RT8s5n1//MAidV4z6Gpz6oIca6hSeQYMfw5y
wN5xvBD+xNk7GqRDD8thukezgkGOdJSBPFxep7tKI3fudNNgaSpGgjfF4b5+Bt7R9aNeTbIsv4mR
nBwroevoQi90dA5nTNgTrINF0xA0MsBIP6wbzrtT13TXkiBjy7TRSBXU2GV4H7KfTkR9g3eQf6LC
MLiHI4kPD6WdeeftwwPg9Ec7eUKOT7OB0J5baGR1JdctyK2N2hkPpW9NIyw/jLFNlTYKclPiw54a
tIFYfLzBNf22JMAYoqnoym6s6FF7h4udiUTx/0I2lF551mg1/bGkxVij3hqLi0jfKZpWMTiIDEjh
bM8AvBVffybPOim3Fcbtn+qA14LGO0X6+0UooLbDqPVUxhXsnLduM/e6vK5mI5eMMQpIzrPoMn3d
0v7lLcLy5wfDvYG0Jtg0z01LrFlBw7As2cI2OqAHMKdotJI4jXBZzk23A56T7LX00sz0xjQ4Tuyq
R7kkxZxbL3btVGAk5rwHxuDbW+EA1ca1/NzB5DJHvfK4Yo4Q0MPRqBUgJfpPh3f1nHocvbraqrNk
htHfs9Zi7DwDherUu5gsoIASHDlYNxG/r4ZR3RYF6DdCkHCo3sDC1i0adPg9sKvBxYIVtqttnCtV
SayeyrPnTYdzdPxFftIOJ8ysfk6bTeLzrue/qOS/WWM72GZgAI3i3MEqvRw8YC5CF/p3cJHp4B4v
47Fa31nyx6jjQDZ7fZTAH4AxzuV9SMJdFqG5nqAW6GPdon2qavIJ4HPhjnYzf3BkcTWXuaTPaF06
5ZPMMuhPPjoWoBTRrIoogGd7qTiwHvOSDKN7Da01grmFuGDu5ULCQ0vrJRyZ/C9K9/fFMeoiM4E2
kdTgBWkQbM0maQdQyYTknlP5rb37xBjd/WeM7QCct7Dm/S2ZY3RHBV+96UrQhbhAx5uv/UZ8v7zz
yPDOkNEb0/gf1bt3zPsXixy6H+1GbdGVluDWgDzs0+4ZDm9r0duSN0aV5NIYZXIM3rD04IBlfyWJ
fvAY450fo0t0PUirihrLkmR3KiogX4NrPOlYd3z+lg4WrllrmrQzFYgg5Fzztu/pDlMD8w3cPcvG
844ebnd2t1f38h4zEpxT5HDIwjfrhSZA40Ol7D1pH+4su/Zibw+oRQ6ddev/m0dGm6BULHfSjJPc
o5I5tmQQaBOFg1wWIDTf8xbVcP4+xtVJjIWMsEDOszWKotWBO4qaht6jL6BC7D7DOMbPO//m1Y3c
r2GMCzdQ4TwJdoxVrLQJpWl6ruPseFu0FgJ14yTc0f5+IFZzq/G8e2Q0TDrMk1EqOF+0ZmB/rLLB
HvaLjS7/V7qrIfTQ2YUd1NcvlWePWKjnTDYqZDfAJGaDAQMJW3v+5QMy58bFSD7vSFepmZJoaooq
IaLVVcaBtJJcCFLK4mH2kCJCtwGpnWfN34FDtN0SDndrR7qk98eRtqaa0QAISHg7JA8v5IzWcGdS
iGbfit7OxqCihUYYXg5nzQvD9LMhawp1LjXpO59yVkX9hJ3OEFqvezPQoF7xnv2adC5JMK9RS+pY
Ui4SpNNxju+Dd+Io51XnaEmANd6zFcpaBgLIedEgA20ZiJ8x/+Ri5gT7jDj01jTokhwjGkLZ160Q
48jMhvQhes1/cQis9rguKTDC0GnRiPEPUEDVGJW7d5JTDwgggteFjkuHsdiAI+uDrgcdRPYvQM6M
7LNv3MP1AX4BhxT9ZNbzWbLEWO0onjKkub5YcqAYM0/ygZqHp8TLqK2GZktKjKnumjrCXtmZKid0
C0oXQLSrLdX8EdkB2dfho92vOQdLiozhNo2+bJBUwXXVRD3DoeNbNM4zZXM2ZVtFqTaAREcb9OA7
whtHxvoZPRL3n0/X74oj32xVoahqJTHiEQc4uVHsmRJ/IfS6tvtb67CVhFLIL2Ue4I601hWbpzTx
jZFEgt3Edi0BTdLIHNmpxvN1xjiKiC0ulM1kFQM9RKB1JICl2m1s3jaH1VzeQhZYu5EVmEbGu6IZ
j5cX3VYBUwlVdOPG51tsZeZK+2opY0mPURVql6ZmT5WR8yK9iJ8labZHdKrmvjrYM8aLNrtSIo91
RO5PH9ynxrtGRn9ol1mdh4kSdwbsbqKIjTy9sebKLflj9cZYT5ksQlIwOnF5uNh0rVp+d7vBKll0
OXMkn6cQdUZ39FMwyVlEJeTlMAKa0TubzoNPRv/xg+POrCYnlowxSuNSFdhaq+CVAd1d2Vx+aq8f
16V91R9dUGBzBnOPlQnYLQ1mDrC7yiYmGA4+PdDJE7QtoHPPPw1YtrrnVXY5qp5NHBTaOM9SgkOM
/XtuMyRPvbMzs5LSp7XY4a8/OdrPfbRFvhrVyP6sanaWAe4OaR5uVe2/eIN/6yt2nC3KAlMTwi+b
grwYVpoACPY9dF+B2fLDtS9bnmXmqGB2gFYB9PhoJNSjae7iuxMPT5qnpdghtlQymgyNOlTOS/gX
qZtvLuRA4pAoIVF74MV3KZwA3mvmniOjMKo0HRVAQlCRxJbreRM5dHH3Dywb3tyjc+dfPmd24ZPY
j7k+V3gB8G8OnuSca+wb1rApfAtV9cFTVRwbze54CrRBqxP5671p3uEt+gjv07v0XG6hq/4fHgKj
QCpdDvN6pOQcOIkvhyfRf7G8RLLDkgQPKIjF2Dp5XaXwHh+bPDCaYAZE7Jc2RubFOz746tl3d7uv
AT0u0hvHvLDpgtqMlakwwOGAppqXwyFAmbl0N1bi3vP2X3BcA5OJUeq8bWdV+bq74K68QXqAV9dZ
rcwv1DGbHujNEi0HNAwCWjyCZSCqv6K2dUK5gGdbVrOpS1JMhJLmdTWpBZ4ZeroATIbYHOnbEEtQ
78wbQm5esScF23qwq4cuBuJBCfGUC7v8Cd3EUShLYBSAEF7mNBvft110SCGCoZ0VnCDmCzn5SmTB
5gV6Lem1dAK5zkaiGqlxbIgeCUYs73zyfFP8gN91mp5P2X1Fkfm5E2erIA7Lw2Y8lCw39NEwQD8l
BTpwVCeIySeCAA6fPIfBZHwToM7EgqBQ3Ynaeu5G6LXnpae5MsrolEkXDGxZojKKEGPeKP4jOkcc
rhHnuSbsPicJqc5YqkGn8V7QPIK485yhEh04D9uWqA5BcdV27U0q2LxkBE9cLCbh0QNzdE4VkH6h
fTje+xZL0GAVxg3dLOuP94Hn62TEzpQb+xaDD+SyF24+soHwMj6MxkHxUJaxIUCxJHQhGRLraqZd
OVhKrcsHRSL5bOuaEzix7Ig/uw/gxV7X24wT/Qct5lpFvWmwl96UD/FEkpuHAaCPnIXLjO1jKbC+
5uUSzqoeg5uqs0eZTClRP0yLhAmpeP2QnINj3UstDjPNiAz5oB9ijMNglTT2r8FvsaeNHHIOjn10
f/Elm7SnBbBLWFf7PT2mZNl4KbVEOeRJ4PXRjdJgSLzwgrl0rOjDim9NsXWUKveuXxg7lPEHXSas
0y9DYeUm6F5qe77Ra5KHNla0i56Jf9Lhchz4qMmMuf2LJhr4RGwZwKQ6OwakiUNWSWmkHIYJ/uCg
k0FFTeDys85tTHVLB+uVl3xcvUrVwoY1DdAtlsbI5SWpG7VDg9LBws6njIiqU2gk/pjOyeOY8K6S
PuyFnfiLPayh1yRNxvu2GGJlfDGzrqiUQ/cZPuSbfiPcKrfjU4rCs2pwiK0y9jcthe27Gvpu1gar
wFFqcFmIdNYVEp7Dj9Ix369LChMpMFxhEOK7gAqhimXkAyiZpq313uXn+IlKaSbzBJIJ6v6gQ4Vn
0VCRqo0up5SOQMRD/GYmRMfbzklvp3fTpnm8vGNTl8GFouAdJJPaBdIGlrYouXLoczuJC7dWfuWz
05rbOroRkn1dcjxcHj3mvUcA7awCQK0dyoZgBkSsPKMh6V3y0OyEu+s3xyPFPHExtrJ6TCCPwil9
SHehGxSkPE8iKd1/R4hah8XVBUIvStgg9MWT+SQ9w40GcJFwL2GijGfV/rQDuqFaho4pCRGIquys
RDTMaaZZpnUYW9NOUvQYZpUrV8csrolQf8QY+brO3IqmxF5IVVVl4GTqmvHlni24S+ukMqW+DA4a
HD+had06MLcAKyfD1DkF3p1R7NKmxzgPRpybuy4EyoIAnPTrn/Hn8/j+FczzqISkC8s5Dw6G/GtK
/bI41ob/70gwT0GQjbQXpiw4dKrsJdnWGnaDyotSVvnQgWyK+wMSi87IimRZSOdJfXC4hBfSV3dt
fdNZHE/2T8GHN4wfLNgBuCnQdb/Lo6pNgpTNc3RrpjvtRTpWiismHxfrmBVYodpwBlzoi/2u9r9T
YxTkVDazpFlSdBsqoWV3eSER4aI29vXLYWGnoB9N0VQxSQ80aLDEerTREOVJZcTJbTsX27w8xSrJ
ArvMyFRPTlI95U1I9Ch1rZk083ZQahIZFYnT7Jj0lZvoAHideGtT6WV9Z/37NzGs13IltOkQJreJ
au3q4qQM2BeU3fcYYeVwT2WPpWQBBldUDROwb6zYZJ2movc3TW7NuHVq47kqSlSgg2MYOdY9Nubd
yjEZf1kaR4V+QdkwdCVDxTQwypeKYrHVS2XGWLBYdtlt504+sAtcYjygZ80L/dCVHMG9OKYz2g1S
nTkBEBWJfd1LgZ/9KH2YHBwXFt6ASsC3b2FUwGwlbWL2fXabyaSP7mbsSWgzoivYStzte+ldSgu7
+FA0PzEN27z0PsBBhGxzudiy8NJikvwtzh2z2wuCO9QYMnvOihMGY6UkIeGxqZ2kPk4ayd6UZpum
tik+Y3Ml5x7/fCumhAVFoobpVywrYqtMyZxOct3o2W2dlR+mVMIxGk/XReVPBfOdBCOTUYVNcGh4
z25DEeau3466MzW76zRWbMJ3IsxVqEYfAmAYRERf+9n5c0vExB2LjXKYXUuzu5bIlTvxnD4ea4yC
BpqjNskTqGoCxrP2l9iVZU6YxSYbqJCpumIZMmJGxI2s7hSHMNSCy6W8FZrauxh3UnNSUyDdxUg+
TE6mba2kIcMl9aOOQ/pPR/M7ZebigmHslLlsy9vcPL0pZeOamU3Fd5A5QrgSc32nxNzexZL1ogq7
8rZKPUNyQtPFFFoskMH028NEhojjQqxyZqiiacoSdPdXsmLhQVRKnidWW4Iz9VVoUdM3BMjHa12g
51/mOUgrOlmFi/Q3McbAiqOax1Jegbmut5PkqHQ/jNL/H86+qzdyXen2FwlQJKVXUlInW26HdpgX
wfb2KOesX3+XvHHP6VYLLXwHxp4BtoEpkSwWK6xaVXaduXIHpl2amUYIohpmESKkk+cmmYbFCKQX
zsvvCl5JO+Lv4bTTGm0g4b3kPvfkWEYTg3HWrljC5QPUKVgaJAnB1jxTZYxpgw7WInPccVf6gpmc
AKgss01dnah4LF3wCa88BPPC3XQvNBCyE0lTZGXC62A3zs6QVlHe6T7JneBztNPjl8C7owrsDObO
y6Z8wIC3+ETNNc966dW/EDup1plYsQr0Zghp7gzNp/qTtGAYdmP4F1Yl3I3ZFnxo7rccblT9vnsY
IuPU6rzvP2hrEeJZtw98Dvu82oJZfrDuvVrNiZI7wlbkih3a0QksOpv+YFhRzGsQwICA3GW+NZEH
dmzwmChy3cre1GrtBl97eJenMf3+bFvGIfcGMcdphLvRLpxsZMhx8XTbcvHduC/uQgx0wKz4o26t
teZexx+QDIy8rMjwLak424RQLnSRpmnuZHnGBw3R6eDxqLdDGckhEN8qw8paFwUSJPB0zMNUqDYT
2A1oBkZUnjuV9o5pAVzs7kPXM0PiVJjXnYgr4hbMB+akItYBQZGhwWBd7mxBR8EF0C93ksF3Ijfd
CG7BMsTGzdrItqVbrAH7Jmu6RpCj0eeHqIiJFJRB4QCL5poRgNgpO3kP8v1tvV3y4c7lzD1njyi+
NIaQ09rxS/0yvhfQlvBBwEjR9qDCiYMzdw84sTlNavsEvBDEl/o2sdNN8+U9G7vSvv1BC04Qvmdi
EwYvIyVkfqdJGsJ4JYVT5iHPspB31UqwsCQBgY9KNJhIRTWm359dDzlvwl5T0sKpgkQ69FT3rZA2
a8/aHBb3axA0+HMKPAVEc3OqeiPLW6nENBUn38m8YIodbUVLtbRDz+48TrajFT/l/NSZdHOKV5tD
lxf5X+kzi5wZQpancgPpelVaYJ6VjjJQYCtWb96wcrXI2WmpWpeUTYlFyvv0RXgPtgjvRLDqbiSu
3ul2ELLsYyV+XVyZLEM0hYYYvxWGs+Mr0zaJq2gonGjMzTI5GFG/csvndZh/V3UmYnI1z0Ronlbo
ddQXjrGV9+E3QPzuBzFLq7qTLPdAQF+ffN3W+sUXFJNM/rOq2XmNlaQGWYVV+TvtW3nHhr6GZvmV
HoLdAGKvffik275lmMbLiuAp3J85Kkj/KthJsDtN2efLtQZeGIAZDvdfQ/lMqTiSRa4p1htjk3r3
EqIEPSxWLuCibdOQGZU1zJebpsxdytTSytcjpJ+d2lS5bNnHGJS6+zWc9PKeEnjpWB/Q6OLMhMZ9
4wrK0BUOpgFsom1sCxY8Id/l1Z2CjowG7L0TLPFvuDaAZCkC0mC2/7/k3w04U6AySTEueYRk7aE3
yx1QD0/xQX0Y+adhNge6cobTdl0cIWbyoJSlqTCXElL5syPU8qzJqxQmU6ISaDeo32yJNsRWiUjM
vK0uc8AbZk5fypo9uL4rGWHqRYWT9C9J+M/P8MdveW0K9WEwMH5RfahQKskf3dQEzl+rH8I/+Hv4
Kvt9e/J21WDHnrymTmvrn51zVzaeVOj4JqK8954p0Z0vPQv+RwFiH9Fn0a6NNiE1vYQLw2bsOJVW
3qzruPBiV5C8u1RoBSSOVFbwBXX31926GEI58LR4AHOtWY22Rl+z8VUqDOv2YUznenHuU9ZFw+1F
ngm1zPm5K7lYBy1pGkfvEisnj620l2nK4z5jtffPbVlXewwkPsWzjCZIQ1OMOXwioEpTFISUTpHE
73kE4tpc5lXTvN4WM5m52ZJUFPsMFdzQCAZ/35uzi5P2QPHEI8RUg2dlynOgYaZ5hpJYtqI0S+s5
FzSzt1GFrU0aCOo0+SXMcq4nxv2oZivbtrAeDZlxJMeA7UeOeuYwUrXKtaQMsJ7cycGdoPsnCnY/
Y63EvKAKUAT4GXBykT6eW3EpUKNQ7YbSGV7VGCxy5bFQrcawb5/OwqZdSJld/pyAcSJTx9KhYsqr
8BhYI3LGt2Vc3yUNOq3DjGnAoyMJJl/epTqMc0UDlZUjEWG4B9pfSdkola2JuMbMQg0D9yoXrGoA
InJD9grWV0JktXW0VgVe2lOCC2bodPqDzMyKmLRll2tK4Yi0ZbGmbsTgOwJHk0sDUzXWkrjXlhXr
xpOhotKtT80gM1UJ07CTY90rnTH/GL3vrJBR4zYVGYU21KCVLtsK+THO/FOf28afrvY2dWIOkuOL
W01uOWoRhDYsy1ncPhg9LVbOZQ4eRC5j+j6kJ8FqhiLTXJWjMmpTsdMLpymNbZ2CF/DbV2KmKH+k
fVjx6CWnzFe2griPI8DWlV3e31c+3eiuNaj3pcH8+PW2qqjXxkL7JQVTNWqI0hw11jRjVPc6hY87
FG+FEfA6UleczQWNp7IK0vhp5fJViVxRJL9Pu6J2cgmz6oN97xEWkRUjsaBoaADSdUnF9NjpDl9q
fNBUtBijqnayaC+NfwvDMMPQ4LI/MqrEK9nZBYt0IWx2h+PMk0hKytrRSp3LzYOff7f5T0BWxiNP
/8zMkONM8CyhgUsz8EJdrgkVlr4t/axxSP0lKBHTDcwf8WSmyfeyeNJQirmtC9fhFoIBUYVIXUFF
AgpxKVDpvByzY7rG8fWNUoeoP3iJqVXv6OhkiuFUuzRmAbWG7+xFPES77MVoT0a0h6Y65FCp29uf
c603KpJvcDwl8XdG4aS6Z+9YnMSDEKtB4yTpsSY/enIX0mzlRi7JQHoRXXKiQlHLmxlKX81iIVHS
xilDFDu8hzRDnqn9v+adsYQp34FDRJkOqdPLheSpSKqwyRtntGvEB5i4plqBy+S1cPlaXy7lTIs9
2zBJl7RKrSFHH5A9Ey093ITJph2ZXq5c6WurMUnCnUZsDhjKryKdSfKVTs1RLGqcRiEgUpf6BznN
1qz5wnKQypZEuMsYyirOYW5V4QGuLmmtk5p2xJFqZupKmnfS58sLpl5ImJ1+Qwoj9DVIAMTFxixa
Hux0+3EtXy5fmwtVRipZxztsiHiWZtcqoEYG2rGwdWI1ue9eSAcPvt4ZZcH94JT4j2OTv4t9shsq
dx+P1uDeu71qV0TljWJ5Lz7ITxX0m91nKeZ0PmdBdkfG2DYyJrhPt6/cwrniSykcVJmgfDa3OPrQ
SAhOitZx9UrY1XEbWG01/NwWMqd0wis47cd/pcxe6bws+zIfqtZJxvvG46nKYx/vs/rpH9Wk59qD
16UFM7JjL6av+V/i2+FoeXK8Yl8WFquJsC10KngD0jv7jDYjbq6n1eCEMmFG2zBtZaFzGPG0UEiA
TYVHKapwyi8vZJsqnZgn7YCERAoL+h49hS/Na39XHyuebIgZY4xZcNR90x8xSUVm/6wBmRfMmybC
aRYBqkVn7Ny8CX7URUIlD06Vonaf+FzKDmjRNW8f6IJ+43FHcEMMqIz465WdWQMSZ0k29u7gSGm/
JSFqFh3lafomr4HtrosV2FAZa5lgHTLyjtORnknq6pSIdVWOzsBHs98ph/wZVJy7nk9j9YYDGgaO
Hv8bbtZGqCzt47nc6fdncoMkaFJRKEbn3TyuBFELvvrlmqbdPfu3VTms5bDEvw3m6s1Xe5hGFGn8
MbLXUKcL3vGlpJmPNJRU0HUDkgb+lWxCM7vXdyro1MZN9V6Zn9V22Ag2cZCVZh0vTddaa4dYuBBw
yw0ZPjA1MBP493zP1jrqI02LLpOdfugintKAucJbKGI2xI8mWknDUbzk1O1Y/JTJr2VlZ6VvR2n3
ELgVo0hS5mTcttndOFiyvuIKXD83wGCJMAeoTiDM/D2ns28r/QTgX09SHcyyGXk2Sqo5ysTfxn3e
slJNiC0QsUEZXiGb2/dnWTJ8ZIpMukLnOQiqZ8jQInnplMCYdMBepHrCxH7j7bLqPdClFY27tnsA
uCg6LDwcHrxGM6uEYV2hMIah6gQludeE3EYr+IrHs+BJ6ojDkE6DQ65r2nz0szTQBDVFQ3Vq38qP
oYuq7W7UMeI6+Ymd5C53ZIFFMuvuysRUVLuOgGw7SnZgSrxdzSRe26fLj5n2/+xkQ9dIk8jVVWd4
FAtekIOkcgovLOBBv6uarW4nxcv42gPpVG9l22h2t8/3Oomq4QPwDmgYty2KcK4vPyDTiw4ssdiN
QhUA+OSK9BgcXJqe8lBmpAFP0L3c7CN9r0mMjjrXYzvUvsLmqfu6/SXXlarfL8HTK4sq0tXzrLGg
FbQgY6g59FuPgfpmag1a/geBB0cteEg0qxE2SXFfHOS9v1ed8BFDRfbx0/gjuZbM5DeJbgG9MraK
znPckZWHZNK8S39MxyOlowiO9nZFVGYHFZWVnOUhvm6ov5scjNHGY6L8/au2ZlkICMvfbu/GdY0C
u3Eub3YTBAyI60gCeX27ofvuzjHAh31CL99aO5MyeZJXKyMaloQnEmWCma/hJeDwSqNIc5SHLmZ6
xepjP9reU2BFmk1KFm86DObpn4DvA2eedyheDcmW79uP8Q9t7wV7VC25tkf6qJFtKvQ890arsIVN
oJYrZvD6qcOenH3ptJKzy1JHZd1SkmgAybSMFB0bx72mroEdpvVe7QeyIShgwEzo8zFBsi/1Hq06
zXEHHpUjM1REEU+BrLHeL5nqMxWEB0YU2Wse0ZwmCz4Z1gfvU5dhmlBhVy7XZ2hVNiRCqzlB8a0d
BNdMJTOtzDZhyrCtg4cBoPBGfBqDlSUv7uuZ3JkN0AZXarSq1mD5XsvgJcWJ5//T2elTTw7VJ6dz
ljAo604YomzUnCaonZFG21avN4rWr0R/k59wdXhnYmbKjGKhT4y+1xwt1jZaFxNOh/y7RFI2NtrE
CuImX3myFl7I6aFCzhxnJyOxfXloUlK4MTBCmhPnH1F5CGq7irSnEu9KJwRbvxes25ZhaYVERA8J
EOBo69BmPllGIqpgaoPmdH3KVO9Nk7tN6D6nWcT6MllZ3NJ7PAFuJQQLwEXMYU5JUPaBqMmag04r
woTRoFaWpnTFti54fwC1IumIUBoWFhHY5R76jaA1KZFVh8QBPIyOa9FTEr+qGnpyVItAUXrLEFlv
da2V0hEFpyi1C2NXN1wPbEP5CAG2qkWNNYm1mlBYdBgIRktO6LWpm2a241oTgKcvIqqThvG+LnTm
Jokp4HzRoOETmVEfgaErcNd1Mz5+xsnImgos8lxRXjxjm2tvhsrcZyNkbXMXB2upsesiPcwG0ZHF
BnIRb/gciVAOY610Op5waSiZpnC5Yl1ZbV2zydmnawIa3WhPwbETdHMQT9VaF9eiQp6Jn21PryJh
B3WHc9onBficBwzLC4vCrDw0kGE3gY0wBmXlFiwpJpDnFOTEAM8AF32pMWJe044OeLRcuao2SHCF
pjoYsb1y16Zvn5sTijAV6Sk0qMF6XYqhuUJo1CnwFV/g4VuWyp4MfvfkYXwcGrS/NwEDXR16HG3q
CCa3rLv9m/XDPu8+T8/NgQ/sH7DibJ8t0JOBnGS7fX/5+/j8inF7B9Nz3g97TEN9XINMLR3H+SfP
Hslc79q6GqCt9VjzPjzR4dDRwm6lBwlwjdv7s+ilnAubvVhu4o2VPqiqowBin5d7AB5lelJBDPQl
FLaqWslJ2et3YX5w9bX6/9KrdS579mqhsqNUYYqzUeIPFcnLrjSbNa9v3uv9+ySfC5lZd88VQRrY
U9WZqBx6GyB4JiK+RyfyJt5RDLeTrcjqMXWI8qPH5Hpf3SE8pqZmroXISw6oTqdW5ykTrsxveaQ2
ihJHeGe84U/Wb9vpnfZYPT4E1UHU7DJNVg536YqhJiKjVKUCyDH3C4taL4QyANSucEWmoYXKX6kh
zJuFfzcXSVrYLgkRBmKQy9sFREEKGFdMHHu3E/gOQyd/iKmyb2pR/uOa09CAwiQMTI3g29vSXfwO
HneNDU//rM1kXrrn518ys2H60Kvy2E5r1Q6D4yodIrA/AEKsPHS/hzS3J+dyZg9dRTwfnAtYccKG
aUQjaB6+Hr4qsO+Xd+9fIMTWzZ+ET63aoIv87t5T5rKcIcHcc9n+9DGnJrIfD5nVHF4bvkbsuHSh
DLSVYWSDBHaSOcp3LHw9DfKGOK2rsGbYt8o2S9oVrVrc6TMhsx0QtLo0fLkiTg9boQNhKemsCRjN
Pm+bpkXtPZMzeyAqimxxXWMxjdenvKEVGkWKaFjxj5a3DCz500OEjoGZDRJLPTXGtieOoskIFO7a
YSspa0mCJQ/TwJEAd02RF/llnD8Le7okaz0/TYkz6IBMvqInIT/RHp2iSE6sjb5dPJ4zWTODLouu
ppZhQhzPOIzfIvipi5JL1ZrTvGTMjAkCinQbXm9tdvOltulK4hfEyXPWhcquqkQ++IXZ949wpnoU
Ew3j6bZCLLyLOCeEt3jGDeAP5lc8T0MvjxXiGNowHHQMvrDqQNqMObmvkCXixRisSFxQQQrfGVBX
EX1bwBNfmjdjUGniCTAqmOD9JoXI8LTVy+1FLRzXhYhZloAGmZyKDeyJFKlMAaxXRdpktJMkM28L
WlB0in4DBAHi9N8cVBuPgVdHEgQVxT9Ahvjolh/6lV7CNRkzpRhrkXpgTiJOHf3BWhq6lfoVOPTi
fiGZqWpIdICTc2Z9DDK0cT1AvfuYpKwdhxdCEOKrQhWzCG0ctzdtSeXQ7AXgnobBmggdLhVA9tIk
q8aOOIKc+VbrZwqTRj1ibuWjdSoJ/E2T+V+3ZapTID17YpAmBpkWOvdQiJhj1Zrc9RspEbFEG1yG
lFH2Gm5eS1DITbN4A1bwB4/9UGvzdDx+HEHAxgYbdBwSl03eMfl3INWa77K4EWffNNuIRACoEFwP
0B6jfqmDXueR3mC4LAoxqjGwVsvX5m4u6dL5LsiXWx+WOpHQDUccHY2Z5VMo7+JgpUK7KALmhAAC
MbVmztS1S0F/JaCm7qjjQ+c9j2ij6vSV+71kQgAw+4+MmdEyvKoUglqFnRy7bwzL/hayyrqtML9s
kFcKcyZjdidqRcSYaoTlTrUf9q+VhZia19AdRNP4iVj5ftB5s39XGOhkMvbyk3FhUqwIqoXmhYw/
/eyecH12BA1BAVdZwCl3fbC8qKy0ol34SuDDvLW8spnItqBH/1/UiyhIiIB+AmCU+a1uK3Xoh4zi
sDVPtWUvJhsvyd7zgezkRk4eCHqmVuzhkiFBJlKf0FIoz/4OQDl7k+GnR1JHY+po9DTEO0RAWRhy
OYv+7w4G2v0pgX+Bvn5MqbjU42Rohq6UAgo3Bi0MYqpkZtyi+t5VesduK8LSJf2vKBRLL0XFqVYW
miZAn6vyOVTbV7WX32gg1Yx4g8b9pm/t2xLnU5+nAGDCNEsIMNBziZznpUgv1iEzSKjzXmMyTYmA
6hXpHDPmIeIsdHvx+KFioB+0a1O3Ov4uWxJDSnqLYsDtL1m6y3CudA29kegznjc2pZpW9LFaUscQ
9gJ5FMUfA77PbRmL+wtYCqbY6fDkftnfzlRGoJE2tF5GncIfQ44a2LHKcMM0DTll5TiGm9viFpek
T8AOhSgaMq6XewtwwSgHbk0dNQmZhn60TP+sx9NtIfLiPUDFRtHRCANvbmbZ6eCrGD/ZUKd0B+Z3
h65Gg+dWGv729VGMWavbho7mSPFYEGTo1E3R8Ng9pGPF0m2A6axtxFDnYL3gscHt7j0f5EmxWTVH
cQ16fN2VMCkbLhFgpwD8XXG5dH1dVmU9UMf1E0DFFduvDx0CPW8n16YmcYL2DF7Jxv9wDuBcRDlh
wgCibeDyHMpO0cHaoVBH6lrEObR+FIQ02bhINq5UNn8rE3NLfi5q0sAzDSs79AkIIUQ1vLV7/IDt
nA88A2331KIEFNlTirneCcJN8F7DDehBzuXdtdaI3sWYHb3ND2aC3AXYBYYhwP7+EfOXjP/BywMh
Fzgc0Msgi/NnEwn0VIvBIOIEI3mBE/RCSlpwt5fFlfv2615dbQecfUxXB3oULOuX2+GPcR4PiQEb
jZcq3kWsNSV7sCr2gDLWVpqIsn9a9o0JkhiUhGlYIIlA1VfCICrw+a5Rf/zGF7e+Zn4fizT3cw9f
ExPMw2pM433I/hG6jVZv3PRAEif0K64Q5OwM9Od8CRLg9+AbrnZDZqmdzNuxt0GyxKQCsGzhYCg7
4JbNnByGaquEBz1EOB3xuo6YAtoPf5/0AWuih6qxK4HnHaJfTnQmOgFBBSupzI64oPXaafnASbvy
ai25LfRs56ffnymiEGKUwAjaPqds0WwYgFdoDSiwZHdQKka9eorpkJ+9lFBFUY477ukO7Y/1KLM4
eNGVlGfNyhO1lLFB05aCcgvuMAAYszuFooUX+CmOrfylv38HJ5NJ4RuhJsfwKoEWw0DvH+FQpif3
zrN+vnX2/a0ywgpcrNri4vfk/gwYq/MYmchEMDPkawWUhQwBRmOA5U5C+ZAoc7a7tpBrqvih7ije
pzh8pn0FRrPPIv00tMJS9WTltbwm44ApPZc380rCoi+UOoc8qn+J3r2r2EW8BauaQ3282nnBgGVI
OqbGpnEIwo4bve2mOx9OIRkeazkCD03PY8kCRTMU8KDnQN0ja5o8V4UZSx+DxEfX44nA8uIpbl/1
9jlymTZGoCxc66xYfBamfZuaOIAJmUM5McQx8wot0Z14p/cfLjj1fBSbduq2jQ6j6qwO3Vy6G+fy
5laJRsTwC8hr65qPWfKmGW9i43PyoGXcMx5zHZYa5AhjYJHoEfSFrrZGRDInmv31u86/YW6LfBAV
TN0ITu8+iJiOnj5TGQC1koEQwjA26P6Q1Ud4MFyh9phwv+stKn6KQflU+tvcd5m02rU7qczcPKJu
C2oklIsARJ49k7Xoi2UAClenw/k7SoEMUPad55yQfextizUW7QVo21RnRwkV3judsp2XBqQAQ7iQ
ebnuJBraIi3tqAF75nj9R8HrBOyc4P/IdivO0nS012v8j8x5DRxZ9twlXoZtBwIaFD62z/utYIG8
hx119pbCToAOzRyY66AR20xWauPXbYu4tmdrnucjBlJUfjXJ13q7rsihzXsgL1uONjZSbfyh4nX1
oIRoJz6osllla42hk628tf6Z6je9F9YapkUjDZDvFeFdVzgVd6KC/knfZ7c3e1Gf4PmqICvQ0QQ+
U/FQ9bVBd0tc60FiYI/iRmXG8EhDehDIUVYKHq0Vi5ZNyZnM2bMXK7lSKgDuOopiqZuOJpxic1EI
BvKBkfotP0nu39vLXPLyUXtHeAhGIfRFzJapY/yLIuid7gSaaNbpuwg0Tha93BayeG7I1crwnRGK
yrN1DWUjqVmpUycMEx7IW7eLTepatVpxwVvpX5mPDv3XNuGOAP6MDB2i3suLSYQWePUKhgDd32a4
C3ciRyciGxmo01El8tiLAU/WBwsUqnCjKbAvVMG25A680p35MWGkXJbs7k4gfo55ClcO5Cioosj2
6Z/bu7KoYYjlkHjAxlzFy75A5CrtYMg1P3V0Fxo8RAdMg0MUYkdD/ycqC+al77eFLr30Oo4AAJoJ
OD13R0Qpa1APh1C9UlgawRu5SzaNAeq1DD6JtBLeLWrXmbTZWRR1GYWFBoUmMIm5/KXK/wyI1m4v
aTGGhD+B9kYDoCe0FF2e+GAkUSoLPky/8Jo0FYvJV1vtmu7F897jehvXrAGwTwzwGt2HqZNI216j
IP/IgAX5Co37YSIKaEBDNeRWqeRvtVdvymCT65u8297+1oWbAA8BrD8avEEZmNzLT41UZfS7Advv
VQMj/YfqPqFzkEXdsQzXCK8WehEAxwOcHJA3lJYwSX0mzKBDZsSTCYOjD7+k2Pr+ZqTboVRZ2PvA
KLOxjswISbqW9SP+pwxK4BetW7n+i3ZtwgaCs0xCkk2cfYgnjXWRC63uSJ7la1aWbZKnpuQaEgs+
oNHSU7X2PC+p+bnEmTdAE9ULQ38yawFidW8UPrw0sjK3Ro/Xdxl17x1ckttHuyZy5ug3btaE8QCR
QxRZowq/vn7p44cMXcpe3FmqoK1YujWB0+/PgqQEyxurtp8E7t19UgV3kftP4T3RgJhp0G5vL2/J
WqHihnAJ2IGJ0vNSmtbISlUig+MkBMmP8iDpW8ztI0AxgkBXf28EflveYm7vd/I6CkZo2vuFjpwt
ryu7FOgJ4NRkQGT0fY+oydvmRwWDIgT2R7UKRvZTTUJiLxHIk1r2Atp+itDXStfmCU/aMvM7dKSo
DCwb/a0gbLlcu+S1gyFLyA9DkS3qfcl5ta2pzrJujZtpyT6cS5qdaSzkMbg2ICl2/9RiyaZYSNIb
M8YMbF9YOdLFZakSuukl8N1c7bDX+l4Rtj51UHyCBxXaquyximRcEtdyw79Ap6st/G3RAP4EJc2Z
CYjydvSKIqAT+iQId2gEGOmOZN+j2QofUW9Ffm5Gp0Zg9dcg3QXVwMEDAThMs1P6l4Fs5GitIrlk
lXT07hKCXBKM8hybVURGmQoJksdJl6DoeSqlJ1W3fPInF5IdzY6Kl70qyttttV484DOhMxc2Qm2B
9CmEtrC5Qv8D5KJZZz8N+kRQv1x5Gac7ebXpeBBRcMWLj8zxpd6KgkLSoIEwMUhkzN8BglCIizXO
j0U1OpMyux3NGGBQ3ZgjISfthwSVOFSDWnTBdxELhjXAxFLcBV4YvGvg2QIN5jwt3WHOco2nG2mw
91o0vzBES3FBuhPe6U/ea7yCMFpcGrYOdwQRPmYCXG7gKBVhnIYV0vrhh17DiKtfVfUmC2uglqWD
IvDIAJyZeqGvHGQaxEqbDNTp9ZdgdPT6n/+71k0I219/WFfnnfAlbd0a3RHUARcz04qPHiQQRvpa
qB7rtM/bsiYTNVc69NlM24VWnKuW+ELpwhDjpXBAqjXKJcvk53hEDeaxQvp6zTIvpdcAHf2PtDkn
KuohsQz8NHXSSt8p2b2YgVkq/CiFnZR++iDVcnmpwbL58SGMfTMvJXD8jPs+Li1Dhv8TvfVVx8Vq
p/uvtE+Yazy43aOfWa3LBbDd90hyB4eo2EvibmoDHqs9eCd24DrXW1zcJ7QIgx2EpQI6R9I7kFg3
AxOSJ+oFTB7M2zu78ARfrHWWswT1sxuA/II6lew/dfVGJwIHJB6dVAe0/HS7WlorOS3ppY6bNjGU
AL4xL+l18B6VCFVTJ6EhD1PxXhfy3e1FLV0xDG5AwxxuNRIp06LPnnnDbZoBNJXUiTJVZW0sG5wq
IAIQE2SUcs+jK4+eMkUDV/ppoPCKSQMg+pzXDDFBJUqa2qXO/bvGTGBdAMV8nTL873/uv0LzK0Ny
9h1/YnRotONTXl/Fz4bEvD3dXvpCyyccdPRMIRhD4Rm83pdr90FLjVHP+BS1t5SGJdRMyCHyt6TZ
ieOu7SPeOXUFpu+9CLDb6CNuseG7gyWxXqPvmN1aoLtRuUQTLfrRdWNKiF9+iiyPZWikcnqyU7zD
ksjdB+RQV/Z+zhHyrxSUU5AuAyUBWBIvpXTiNMIiV9PTq40Zjw++Wd0HPasTxvcTRnPYDttu+wwY
iZSuuZPT5Tg79ivRs1fKEKjnxVRJTwfTbn58c2SBldrgD2jRJZqOnP9FE/pXl1ueHVV85ebOE6ZX
0mfbS5qui9IaCy+/KysPmK9hlO8LV15Fc280Vmk/YvRSZHrmdk3y7Ar/KxmxsQbWGOz6fJZnoAho
/uwCkLwq31nIegAACOZNhmOAap6uv1b+Jq9jrvm7TmZlXLImXCkrzjHQv59ARQUtzQS1ZHVuo6ka
d0Mqlsmpb1mobxD51tU9eputYSrSDz9JZA+hKUabUd0Zm+i+BJ82TzeqTTAq4E76GRNL3lb1IQy2
qXa8fQdn5uffb5sK9iisQ/HnOIwu9Fq5i8TkZEi1bwqZLtvFkEJ0mPM2qtcQXZObO9dCAO5wz5BX
nMAflxdgKCW1gHOcnJJ+2I5JjA6csnxE5Ly5vSxl5mf+rgvASFxpyKLGvGqsIGOotqROTyTn9KvN
WSYcE48ZoEB9lT7ASir+VHnPq47l+T4CD7AtlPYIipzvvt+IuUlDM3atMTFjde+BtlHeR2/ynfpU
yMc62LiAE//1EmuMTL97vP3p8yzz1afPbqrbKVHd+E160onZ9QkvOo4YM+7uxZKDfz3cgUAh23YP
2Up6e55H+lcwfD1gHcCsinahy8MJooG6HoUNdNH1dWdMgSWGPrXmMcOgWI1lw6ZmfsUwJ2NTndyQ
DS0aF9HP/h1XrLoL1F2jrRzjvHXo6pNmYROanny/7fFJtY1xv6o1/Ng7ctwAesi+87/qdpvzxAZn
4abh8tPtc5ij669kz3TVl2rqF9KYnsIdeYw+39W/D8ETPZBdggp/efDCTW395ZXJ98lzYGs7B7MN
HziYEze1LZtrbddzx//3c2C/0OOF5AOoMGeOgihkQz0USXZS/SEqdqBkFcAs6CrJe9tK4muNmLE1
lWAA3tiVg/S5GRPxdaj15D1TjNhbeU+W7IYBowEqfk0Gj9EsMhh8/K7Sx+zU1P5oixX4SyI1+ca8
A+25LcU1ytGF6zw10E2YTIBPlTlVJfi6QnRY0uwE1lN1p/8/0r6ruXFlafIXIQLevDYcPUVSkHtB
yIzgvcev34Ru7F6yiSXi252ZpzNnVGhXXV2VlRlwvJWzBWcoDAjzhUJNSFzG4sLuo+OTacqRp5TR
YTE11cEL3R4IfuAiLgdJucPHhiyRMjRxJMtsJZzLmrg2N5xFo9iX8lbgVpDLiEpLXC2pZNAN5v/5
CNBvAOuBg4m32O1HCIM/8FLeZA6zkrk9HhTQvSp2RWRJA+qcemOw60o0U9XkG2vMSf6tLESoczsP
TpRX0MoCmiOw+99+gQi9RMWXisz5ghQrCtMf2XOtF1bw9fjA0fnav5HyoiYDov+HRqQOHPh4hZH1
MVK3jAkGWo3PhY+OOOymIuJ1ETJjMqk5SY88hjSlp4+jKb1EWqMXUrCwv+mmwP98DNjTgUwFaoG7
G7SstLEnplj7El0CG2dzYYyNuPMJgpSflwXXO+fzoccFYBWKElOBiHK9ZevjpSUNmROhbk0QAmzL
hMgp9KQLFyBSJbVyhiyFRhTS+T9DhDvREImiKZ9uIlDbiOEals2cjs07gykGhfCoVKHhElg0JksH
orSCZ8a++txpnmuPLbuUp6aznNM34HABeorQA/WLv3v86vnTIsPg4uTjG1yXfe0Dj/lJe/CFGinv
CiHhyswHd0rcdc9a1wU5itoq0hFuJGm+XbhthPS9D0J/pJJib9SLoWnCnSYEVWSwQ8S/QlBNfFX6
NOrBdFohXSkCkIk7Q8m4ndfFrEY0vvNf3JyXXsq0aisrURjREdo0V83H23vuLlNQ7UIGGUIOiAap
GBj4bbF0tTx3MryZZZPLMb3ohAOsD/ANpvji3/E5zAaaDtlTV2SkAaTuq3srLNnVQRTShRIBQw55
/FV/aWQqIkPzNb4H3MoIA0XqWuH7EQzVPuc5mpjbCvChEW9xyIjaKJDUG2/dGZ3ikrg3R2EB//0H
K741reHdh4fo1PsDojYq0CkaT1SjPg0c4+1jMNP1HtJpa+S2oQmLiSDHSgejB5i7fENd474nRL8Y
v6eTDiKHztjt4AaNFrA76MWuTvi1glztJdUvOWqWKSgsNhD+hUj04/m6v/emB6uGKUMKDpcD5Qub
Ok8KQXPdZ654Tzuki+t15D/5/cLVc3/f3ZqZHvFXx8J3MwnSDYz73LCS6cWHqoQ4hiDpybgVkiVq
gT9mEHohrgdFeR8vK3DxRLDmdcag54ARt0b1m+/2+731nOnrf9+DRvpNr5Pd+Bs9LRVyZk7G7Wip
KI9r67JjJ/uGbENqaG99VahTe2QtPj29slZOZARUoM7RAfdd8PP3D5Jb09Sdo/KRqkSTacW1xPyX
i44RGFQf75lp+h5NL7XPPS/3kGaHDT92igY9JPXCSZq5OTEKMPGgNAPBVlDz3G4XpuvdbhQy5jlZ
uU//bJBJbw4d0X72AtlKwMM8Hs/kqO7GAy27yRxQBjTUiC1krxXKhnkGeSDp63Uh4i3AHJTiq5Zf
O2nh+Ty7QvBN0zU1URxQJ87lS3FkhhbWJJS2wQugvAjDElfkTIyjAVGLO1jB4QaGiipMD2OHXvmU
YZ4z9CMntrpTyebXM9BoszB5cw4E8zIB9hWEliIVzoF1RVWq3mWeey+x+hzUsAKpqn1R/89DZozo
yhA1b0IlZlKQw5CWdni7CaQVWQIebhKw3/GiNtdMmHprjvJYVdWIlVtqzPNWItG5M/kTgxOM9/U3
p5upqW/k7cJDee5YISSFxMEEJFDpwLgUCiEeRQwQzCSmzPhEwrv98U6f2XsIAEFzBT0TtI7SgK8c
fHoNHySeE8vlaxmUu4IRG+IHS4DQmRMFiDWqLH8Qd6Dpbs+vqoRd2I6V56RVtgFR2dGVojctDb6E
YiBF0lrQKVw4VjNZKaCRrmxSC9aLve8LauY5ewtI9tDwyB+g/d+/NbHXBJetvlm5hxhv2stCtEu3
2CHouzVNuSuulOSqBmzUeXtj9RfZfAHK3s5WSEdb1loz8Qlfz5P/R76h9AjAdGhibwy9tpElrFbb
3DB+V48Xeua+vZkM6gZSGEELpbrwnCDQVvLomq3E7oqeM5Ky1qtqqdNg1hyczPSqAp6A7voIuVx1
+cTznAiQUd4MGgnY8lVUb/NsiYVg7nJFgxC4kyHnMjU0UkPjWzAn96LqOc2mUPXKw4QC+aSSfh0e
66fUkKD34JI6xgXrocPRJaL7nBHxswOENHsHN9/jmaZJmv4W//p7qBu3LlFVLBjec4zG5N72oaiH
lrDvf8OKeLq7cDNO0St1Vd0Mnrp6e6+UorbSPKca7eLc7lhu+ykhkSTth3wBjjLzYgSxIMS4QcmC
GgKyjreHmOlrNimi2He26BuFphRnDj8/25cYuamfbrXY1T4Xtd3Yo94ToetLLRvAXheu23rLKU60
9VsLxIshSwJ3hfxAACadJjZiXwAT37YNjhz7lmjo19l2JgthcmajpKYCQcA+BXhGWYh7/h6Qd7N/
NSPU22Lw49Fl29B3IGMC0lcLRY+puoTw8sfb6Afugw+NmtTmv+fj0TrvGDs+6JeT8bbfri7iV3AM
gPdfueaPYnSQBFsVr4+34vzR+O/30XLAqaDko+hHvsNLW2C/6tcqNLSKBLIeKptQWmebwQ+RiVjz
Rnwa5H3xXHGk/6zPTKoPyin3F5LxMwmnmy1EU4YgNxIEXYUlldR97b5zDJppQMjn5kZXa46UWRmo
iQTkntjSKKNNlRuCoWj/SnWvth4UXZeoiWZeh/ggCJgCO4GsBBRpbvc0O8h9kbKJ70wQJNGs7PGV
B6sI+9YZieG6eqyzCyd27iq8tkhdS0PKa0ntg8ZfKVdyoQ+VFRvp8IHUvL+Uw5yf7gngPHVSKUhn
3o6uQYa3hRCM7xSiJSQ6nxjipTz4gZ5oZneISWoo/rFiUQywRzMDeeuoL+oLTTN4d0ZQ+wSqDCAc
hITUNwxymWhZgyWvbQh7mAwrbELvs/P0AqoFdRquEzWyUSQlMVuBJmvh4psLfFFenjRLEN/gKqK8
ltTKbRqnsD/YEil+gbOGJhVQZTqYUhbu/VkPiclGrgcMsdJdP387+h620+A7CZNYXvUSjWbi+kbL
nvhgG8pod/b0ABTD/HsBMTzGYBUd2jCPD/3iR1Bbesw11u+T0Xca5dKouqauOIBnQEGUGcMp8k/D
UBlcBgkLVOXWPJ74crmkIUqjwf7uQMDqwQeH6wJNG9Q3RPkIieka34BSqJXEBnqE3wU9PaQHx3ES
aABnFnSX4PIWQub5wU+ZZB56SMj2UM+cvpLU2mNleDyoEStWaIB1bWW3pvkp6T/Zl7SQOp69oxDk
/B971GsnqBSx6CXYazZGvyuf06fIrHfKKtvLhv9ZroTDuGFsUFiTXI83PoFmHrqXl5Z87owBAYxm
XrxXwVpBnfPSK9HFHleBw7SXmDWCk1KaHHo6vY2iHZJo5/0wGyEnjzfabJR7bZW6/QJfCvuyhVVf
0C2AK3xo/VZA4lvTPQg2gG26HnSFDKYcmE8ykQmEzCT94BzUFSShiXMZXrdLnF9z3lWFTgcUv7Dx
gLu/9TZaHtVaori+E+S2Xz+XzTbl3xVh60MTaWnWJ09Ne7bJqSC3B/1JuJhbW1Hq5WMssEjvgdCO
eJthHxC11vUDGP8knft/uTvhWFQoaqARCLQxt+a0MikA1mECJ2s8UxK/PYUIvJmjlU/TrEZ+YiEB
UJlM9lsX/4pdEho+hGPABJCUdqwtPb4nY9TYMbvA14jA9OClT80zymAAe3p86Gg1kDMrjj11rh1K
CwHW5JvvrEAJCjx+wOcBoHs75F4IQWk2CKHT1htG0GvBiMzBf1LHn8dbefo5lB3AVRRx0l8B0QVd
TOfFRlVriYmdqMlBMQRKb+g1NOtgXwqrgAcCEeyBjy3OzB9YrCdxYNBGQuiI9htcCzX6Xovhp471
ZrCG8+OfP1NwQQb3ygDlgcsqHNy0gYHsMG5Tg/+Xb4H9QLxHJg3B7ouxHhucHxAy3YikAAWhD16R
IgSoRdgTQddSvQLvlY6bMP18bGWmnIJhoYEVvh0qNnfanVySlHxVhIkDHpKsRIOtQsLnetfuAKPe
4U09knNLcvMJusrrNDXrFw5p8stCTDE93+ntcv0R1MH3AXDy2gYfAco9Uxx7knlfj8c5M5uoEQK1
zSI2BTSPClo6vlHQQVkAqNXj4h7XQRCTrjgt0s3dDwSXBjocYQh7kXYpZerG+ZBhIGWbvChsrVpc
Webm47HMRWA3VqjBtBon+mI9IZS0Y9tuhB1QjnqYvMXcfsjeBDD4QxitWorFppueWqQbq9Sd2JRi
6Y+5nyCyj5SLNP5W4wmKk6n3zFV4D63Dbv14nDNOBBGuCCeC1h+AS6jQo8wCrQVNduJ0IMZBl30Y
nYf+vaytnm9I7p+W3uN3ewQOcRLbBn4TxG9o28QEXJVQWoWPi0zOUicYQp3r4xxlYxskioEeR/yC
u7pzxJQtaglFtUx6LoxSh6sUI2yh5cVaSdXagdsbDfv9eCLvjheMIYie0pIadI1oSpssVYZKgWiF
08JZee1XW1Y/jy3cP/smExPwAaQyqCzQpcqci8OW41rgFAGs8FETat/eOFcPJct74rdbZmkzTh7h
ZjNK6CNGZ5SKX0CB0wdNyIswiGLQ8k2cSMhmoMMF2SCwWRLFHiEAgmD48Qjvn/6URWrFUIeX+4gR
cmeb99svjwR2iyaaf6HVEghQ6KeG/Kz06HtZk31m9aak34S+BQgXiMDbbZkFLrq0vaBw8LoxPrSt
yxDXIh5vfEJTNjR+luoNd8cOA0WHJZh5cJGizYWy5wWZrLp9VziinaHYbfqW5OtjRPJ//UJG+S62
pCxRL/cw0ZBmVGCpCX5i2bg0LLkM/0MMOFjnboczTe/VqZZChk/byQhaVqAhKq5kjTiqayw8lJZm
jb7CZCbiS5crnML0EjQFIhENnXqfcO/ScxBYjzfjfTAyDQocrigygOdQ/bvVrwaFOFGKcDwKbH/5
Q/2wkg+tOjTrz9a+QC6lXbpw7gJzmAPgHKALPPpBF0ANTq79qs6Bu3SAe1XINvgsMqsSjVcw+l08
Q07IEsrjPtEyWYQaKw9hH+iWytTWYF0xrwKvKx1U1wYy4rUXW6xM/KOCrBVBe8KzpKcZeqL1Nr7U
zDn+Ny5FlPd5Z+obqJ3TBsmIJ2BdOnvcP96+aQzQj9e+rucACvSS8XhN5zza9YipOc4VtJwUWl86
peWt4u1S38ech76ZUep2Y6EQLWRyVTpFsMa5JsbeAu8FW733kbESnpTnJd35+zCFmj/KY0qgjOEz
rymdVNtLst2+MTx2T5icCnejVYDNghvn8RwubhsqRoHKjBTVArYNGls4xhhBF1+9imaeWOF3zhOx
PWYJ2gZ4oKUBDCQcE+nCO6Ay0uKRuYuWMHiAidEZgKQNIuvJX1yd0LqLgEBkksrhvHPSG7GaEoXb
jK5ed6uwO0HYjSyMfcYDQaUATxSAsnH2/zI5VxYRww9NELmV05dvEeBwTvwKiQR05gOmHh5UouzT
iX1r3KiWgETRY+sz8QzkbOCP0JAFOkCZOiss2wphrGmVkzdvIciwDLm9JGgFWZKBnLky0Hw4QQmg
oobyPrXAAPslKpcltROG51FYKY5X7rGRoDreL1RnaMqd6eKQ8ZpEXQZtrNCaoO5B5ESKhkHu3GFN
tMhbX8AZKZa3CZznfViiyeVzA/FNHUKELEltiEXqunm+lP+2bwUBFflSH/xc/IHPQS6KBZ4SHp86
v2MxaJLbybUTN7qfWAxkisx0F2yV/hcru4pJY4/aNqrX0rjifdIh384Y4kH9jd/KJQGE+3Tk39z8
92Ooo+2NQdh2pVrjUm1/ou1XZ0KVB+QQloYwDBUPdAIBl+abCum2nrFdSt1Mu4mK/iY934n/GSIM
yBXeHi6wI8stkw+NU8pMjw40YdTRRrk4yplrD1yJIl7FE9IQAd6tmbJLBLdhJjMjtFZXDP8Sl+vA
1lpSJWbI6crKb8EvRyC/I3Y22kSFikhoGWk/1e7VV7ehuG0aPfPfH5+1PxDB7fChh4RbHzAGcFSj
ufP2u/CYDxsl4Xs04BL57DLmYLelKXxHhrKKGTJ6ti+CmkHvit3IG11mcsIxDsHfsFJSowNlRrFu
7IEz8urHNTjGFDUSZqY7/kT8qD/+Vv5+Dm+/lZrDJI6yiPPY3qnIHrsSCYYPVA0m5MAIItPAfE63
+UHSL7GOSOJnwfi9S7w1Tm1TZBkDNSvGHk/Wj1jfD2h+f4Foi/E1JU+f9xr5eA3I+6dkc7qjH14/
F+zfQ1wmplJE0qjY49xC8/V2oRhN7FO1kHqEaRB6AsnBKgH8MCoN6I1ZnjGRBbr4vWB2mlJ6e1xb
pU5HImi1Kkpa79T9YZAQn8WVkWmrhFt6KQj35/B2fFSUxkujKAYVxoeeQOtofAx6bzXmiFYxMIgY
pr5Dlvpr4pJJbEhZEd4oic5udXhrspSnvu9FoeZ6+tar6w+qbr1ccG7vJC/pTniF/osxrsCS6+M3
4OB6PRHa/KCh2zihbGCYxcINyN3f+LeTQZ3KcVLH5Rp8gFf8cPU2hXaAuIsakfDpexTmE/Az9pZu
/dnzxYEpBC3KqMghjXc7bCbwMp7lGAybcN+Wf3n6WDPf9Tq0wIH3+SkoQMO6R/cgQFSM9QgDfNrC
Gbu/kTFs0PEgHYlrHx7p9gMkL9D4UfUGB+aHmOxBy/cM6Qpy/if+2Od1fLHRKyjpoLI5/Kx+9VJf
Ksrfd25NKw98EHgm0FsC6NXtFzBMHIoQCBqcl+3bcR9sv0COdziiVAWCwHxr2/bBvAxks/ms1gdn
E5uQtkj10+rl8UTcx++3X0EtPxfXfObyMeYBzJHlq1JFJIPMwmMjcwcOyyng5Tcxw9CtuIAe5EpZ
5YMTjKZbKSZ0sMzHFuaW89oCdaTLys1kvywGp0o6vZcmOXoc3Mj2OEisQJhRHpaYLqT72HEq3/93
UNT6cUPYo7M8G5zceNnvUSzIyHY4vb3tP3z9+Fzsn3HFQ5hNP/dkPZK1C/WfZ2G7TnSbQCDIyTji
+BvcdkR7Wl1CsjHTA5pjnd9UX1Lum/Osk8oNQlwW7aF0hlBkpgJtgsPWgZ2pk07h+JFDvTtRF5Z5
1g6k1/F2AFwWvc63Ozp0xzFMpjOVIxc+pT5VBFesDABF/ft4ued27VRYRwsNgF5orr61lLtC3g5a
NDj4nzoiSWgYlPmOtMiA/n8Z0ig/VUELS4qnQ6ol7y6/rVlH4N4em5idtf+OheaVRI6nyhsxHBwF
TCG+t0vwMOCiVy9fqtUtTBoNMG4bydNwmw5OI0ImNElxDtNsRMuRv348ornjfrU6GnUYpTobmEGB
IbfDm0pDnT+r/x/WBR01CHHhOqeOotsN0IDwJWPjcnBaEKlxMcCj3kEKF9K1f2BoOiS5tkJdEp3S
d3yRwgpSRbtkepy87Y+sebSe8lVLzv32fG7199Z8/xR58skSA/0Zj6fyr1726BOoqAjYidYVS2zA
3HjbZkSZOO32lnU846qyx8OTcIImw6eZGZcVcBSxbjy2P7eUSL9raOPhQaFAH+kBvDr/2f/gZDTU
bKIOXqBemduV1xYmz34VAFV5KHthjwFWETALviF7Lzm3hND7v6zkf8dBOwwp4ZUqhpUgXCXkZZ9N
6ITj+iwhI+6cu6dvkXSIPVqzMw6I9qa5RA/Ggn9cGOpfKHY1VKULJ11DfEQ9+Uftn+TEnvV4veZM
oIiHtx8aKAVEF7ezybV90SjegHOB7u0qlSy3UNdg0VzYFjMvaRQLgekRJ4on8CxS8xlHoSg0fDsC
71KDXhGSZ2s0nxvraE/MHW94erlRPnN9tdRcNpPdvDFMV9d8TUhlqYZhqEz4tvwZRNvqA6zxLXHR
KCeutKclpaO50AJBIjt1a05UitQGZbkyrAXIszgJQExDCm6gkITNGe/kjyhcyN5M00afdthBLz9a
UFk8km+XLx2KtKg6fnTUISVNfGm43MgFwr4x4UkT8k1SLPXszD72rk1SKxnWaZYllTDisbcd9AZv
TV73Vh+C8Wx5DoGceQrcwxJmaPbVMSliyMhQoKeBzgVMQsKh2qqjM0YW1BiLHqKdYP5KhNeAIR27
axoT3arrx4djpv7AIWT4r9XpKr46gF6j9alWuKPTNvogk7Q1ASJWRL1tfjldS56CJw4UAMmby68e
W55d1yvDVGRUxm3B8jkM89pTsOFAQx69s9m7L9jlJlliqp4LTK9HSW2iTHGhhZlOxrxTB70E6V+e
2XF/WsKW0Aw7kwQ0phPKEfACIJalqx0RGmu9RJBGZ7+v9K2FLNKqfS4cxrTRxagHFms4nP49WObn
KYGLaFa5/RtCku604I1mBwy2DRE9zDiodG8tV7hC0Gna6CBTL6hWvRLAeakvVlZmF/HKDD2vUOGA
CBHMpPm+PQ4FBMkIyPQ1XdVean7piMw+kWXI7AEZhIAabAC3m7VquADIMp91OALVQ/Psmc/Hrw8J
TaPHr/X6vAa5iuUxi7jk+xsfPIHIyCMDhPUFfPLWbNE0adPUTOuwI+8wUq5LwpKXE+5vqckG2krB
qoBAkaVsZKXnF2UTdg4iGtzEsq59cVvcxCQ9rv+lq28wXIOo57Cpasg5Oi7xV5+bFYhzFMN7fXww
Z/Ivt59CzTIQBrkSe1HnvAhEOIL8g3AWHnCAECU2kNJrdm2/vqNH7lAdL6diCad6j2PCUbyeiWmm
rjySyihJCh7RzlGdt+EXvf/6Eco1k3HEd/Lu+1U8yuT9cKh18EJ+/KJa/3j886v935WgPOIYiZUc
1ViJfHhN6mOhLNTKZ3bx7QApz1d3Xax4IgY4sTS31psl6iMSW/9qjzyZ6UTAvNFXqx/V1BZc7oyz
v7VMHVe1YTulzOIOgSWk6hMWL1JDA1m6FoEhsSJKtdJi2+eOpfQUp9skX+w2nnbx7WV++wHUzTrW
Kjt2EeZWIG/RAQpYlm88C6v1moiGbbLWJt9c4BGXosyZ2OzGLh0DKv7YR9xkdzsxX4PnK7ae/53D
V6iWbHTfXDFPKzTLPt5HM8n9W6PUUylhlDDhMxiFJndDINIEkrX28hydnrPNem1L5muM5HVKWOsd
wSFpuKkE3xFjKTKduZRuP4R6MA1SB/q+P99SmNNx7syPjxpU4CAlxMtJ1p9D42ynW5Lsdu+ZZB7g
w8llaruJ7Z+FLbh0uv+26NXp5rWmyLIUm59ZvbyB7wIqwLqsW2vXqLe+cYa43s5U0OXPE87ZnDTj
tHC6Fz9gOv5XHwAlriFJfKwKv68hSzJFd7g/MAkBWffEzldPjKK/muYGMxDvT7698IK+v5lvF4Ny
b8OgSknLwL6P9kK3g4CHw4HaxE31sFh4R95zzt260r/e8auxhqrW9NrkSgszQUlvL5rHtcmvn0xu
c9B5XCTQWn686Renl3JuQpXnTZPDJFAJEviK1/7FI+0UF+BdeQbcabdLDDjuDTr6X39Owo98Xurr
n0kj304x5eaUyGWCgJ9OO0gNthNQAWgFdlPusNAQJiH9NoLM3tPrKwjnQSEBKRVixmj5Ie4xJ4Co
Y+lXq4Vl/2PQeuD6aLLHKE0Kr2ynj9p35hG5RtztSH+e7W8Cxxc8wed72O3CQoD/92x4YPdvj1zt
gVHzmSSa7EZE3CfEqHd7S0GvrWucz/15R5gTtgJQdniXLhy1hZ3+55SvLLtg1nEjFpaFolgjX2UN
ebYNak8Po9HKWt58vPXuiQZvdzsNdyvLKvOTHPZK46343As7xIPE7qDQ6T1hiBfPMhYWdebNdrPT
/q76qyFmkGNmohgmc8Pdu7ZkBRt3JR7d7bDkNxfiQ5qgLU7+9w029Wrt9+1uzCBDlhp/itc7+wkp
t1QmB8G8YBtthYU0zdJSUk6r1voq06YTJSd2XdkuOu6TUo/HNRMt3Vb3zenUMlLxV6S6eV5qsDXY
RhgQyGbuC2Kh/ARp7/X5SdG/1ct7Bj9mOL8n0BtsF7atMLmHuxMzac5CZg3yASIViqtDXIXQXO0c
cb99a5DaLHTrHO3P4CfudNtHRue09q16K5xRtchwdAJLT0/TZbVSxwmztwjknIGMYJ9dfRJ1aRVe
oJZ1iE8aTiJ4dvU9XDlZKyPwo671TQ5I0V10vAUWpmJ22a/MUsuO1sCkSAQsBeipDFnP1fckyHW3
sKHL8vjw/qGoHk06teoZhNXjVsO9AY36U/s9PY5ZBP+8/pWiC3RSdfcIt30usQvWONWHA2+g+Juh
AoguXat82b0KgPGyIAtqyb+yJmd+/dpY7+FB2pggCTJOaBPg98xOHpYmaZr7R19O3Xh87PO9KCad
07j8oYlYh+GEpfr8/JsMW3ECtLNTjfQ2ainctAg0dQqbkJFSpogF2SgXp18xwZmdEnR1mOhhWaUo
nm29r1Wx2D52vxdAzs1CfBPE1uizoutLY8FXrVKjYNmwsRHW9bpxmVJn3eTAqwpJWSU2Hm8JbhrT
7cTeWKQLTUXacl3op4NjMDyJ/kEjNjTF7YkxsBkXTN1711tT1PQO4KmKRh+DAx+2LR23UO3d7sGF
hZjFN4qFUzVt5btxoUgKDzPlv2iEHddmddn2GJfr60FB0O9qLJymGfQkxgPnNcFQNdAYUjnvoEK3
3zCiEAt6janp/uPDW4GWYCSvw1FtyEE/jan1eA5nfBSQ8yARm4R9oXZC15801Oz6sPZGzGFjdgCM
fR3P40o2IF0co+WI6E5oduQ31JfivZlbGGh6EY0RoAlC2wLdx+xGeFEwjTQ4YbMZOjNXIIpaH6oa
kC7wvir1NwgbSJovJRXv74lbs1SY2fK8zwcFzCJzauKnMwgyd6GnMwsh3D2XAuR9rsdHvZrDAiT2
PrrVnRck2VLjiHxItH0GTx56/rRtpX9V9jEwK51DthECsPvjemfy201gOKAbtp3Mkletvdm09qGw
LrWOP5vMurCEJaAZRxbl8UaY296gOEK6bOoyBvnIrauS6xDioZI/OtxwSbdF4WiBFXX+whafeWhg
Uq7MTG75KvTixKrQyg7bjd80pwLK2fZ3TGzTPEyFqt9LbOqr2lpdVp+REduPRzjnCpEPhCsWIbyM
/X5rmi/yJE+EdHQ8KC3WYM0XgEcLt4wAYUtRXTA283BQQU4FkRUkl0GSKFGvd80NUYXMUBdId8w2
B0ketgCDx8NZ0b9Qo3tVsYouYfbInpT2EhZq2lq0r7o2Ti0m71Zl2cRI8HoQqXzJZQQ7CrK8/G8F
t1UWCEDqReKJOb9/bZNa2VbztdZLMGBu16OFN18pih4w4D8uBTKgGvpaKKfHCzrnQdCAJPPaRGqG
pwgV6HBdGrdCzLWO8gqXD0rjzCpEQ9T2reMma9zpj+3NzOqNOSrYacqEKbyebR1xExroiQPnJgdl
oerJ8223XoDSz+zWG2PT318dFDEepTquMDZRVxhrSI2ifCuO9ZL43OwcIjKYkLwo2aIx+daO1tZy
qGZ15/RsHD/JUrRXu6wgvjtIZlNAlaILE46IYLBOGl+zJXFglq7xaWdQuxUHBTz+4FebELXUNQ6E
qiyiMNs6QW+woS3lE5Mls0le+XP2VXwJHUm+Hq+kPBM53JikRp0EMpe3LkyKrJ2X7w3Eh7/EQM+D
LZsSrjACKMFwa79/Z7HMvSHl+yI95eCxTe1e28fuSzIca8ApJXDe/ou0GnyvG7XX+2GfuWcR/1qL
TRlRCRZPOg0foC6Qe8sfjSTTq0IPVDtO7SYn3WXcCKhK1j8hWHM3KasX9asff8vSd9qd5QY6lWup
qvTE3cm52SvrYAP9I3Cc1DqIXeVhQaj6npVQAtUAdHdwG0NDGvyEt5uh7RvUSEqUTMR8O14qTmes
RjxGw9RSlfmbpgeRsymo4GZ/StGC/dovYdFmLuebD6CcCBIPQyykAdIenSEOJPkd/F+UqJPWbuSF
CvVMfwEGK6ITH80hCLr+9sjVCRPYvOZrXEYOX1gSyXeQlt4JhhUeW6u0Ujteb1UfiqXjNnFca4yR
VhR010rwhL0oH71exgQ8GMzCvTEXA958FeVk4rxnWm7AV4He8k1yyR6w2Qk+y5hvDIj6qmDb+Lae
Owu+dMbdgFOHhbYUOmagd0EFK4mcy6ATjnsnHWVsUVZPGwRHSCkXaNsL3x4fv5kDDwladMOiKDeR
BVAhGAqwapx1Re8oNRO8tHidElHu3YXdPFM+gAibCo4+EF6CRYTuVZG0zOddFTB9JYasOCdasWto
vW+AqilvSak4I8qrqNK7iHATIxAAiuj0uFN0cbjI5aaqwF1XMlD/NTlhIeyeO2noq9MARsJZQ4cL
5YBC1eOGaFR6J0QXVG+VyU6UcnIq/H88uDBQrASjMN7SleEyelHY3pLQ1szTFCouVx9AH/UkDOCQ
AR1PXsDwZX105pvhfUXk9LtCZWUFXtfC0/n3liXJsMV/WcrBzZx0sABMgGlgscDkRN1vfNFCFrPE
c6oEdh3ZIrcz9tHKOo6EPcrHbhc8Vetws3q88WZAaBj1lVVq59XdCD4nHsClbW3FQEyQ6FBAzPxo
PZ8T+19Ndp21+1Z0wFq79abfO/rCB8y9jm8+gDpnmItJsnB6HeMe4CxQ+rRG/8l7gGhdFu7VuRlG
4VsEaQDa6UGKeevMh4xlZG9gEYGi/0xCoaJ/ScfnMVkN2lpRlw7bzI0K6SwotuD1gP4o+nksI1RI
q54bHT/RhbfmMwKMAsm3JyIb36+vh9ZEeyyoE/9dyggjXZrWJevT31/5csVnCrVTYL0u9uDghN8U
0PhDNHckg6AXCGVA7BKtFF/nn/3i4JuP99VMiRbMTMBQQ7JGAUUsDXGIo0iO8noAtEqxir3PEdX7
BRBg6+MlG7s7TzqO7cqDXiu7YHlmkW8M0wMvOwV8TT3eU+GK5zaeTHh1p4gtRMx0P1t4vc28EdFJ
A60RgFIlCe/221nWirxh1BLPilrYtV+i9lv2z5qyMKIZODpeRlNaQFUkUIbQ77QCL0Su1nA7CORl
0DtTegt/5N9+x1lgu9clqyAfo9UarD7uVLv75Kz9sw1ow6jnn7ili11r7t7R5rAx7d3O/BzWnClC
tmn9Ouq7983m97TgyeZWQFRAxs+D3AGujHKkStqyXZjxgxPnJ9BVaoWhRei0qSE4g6D58T6bKQtB
SuTKGBUflWhq/V+cXdlu60aw/KIBuHP4ykWrJXnfXojjY5vkcCeH69ffonPvjTQmRCBIcpAggJqz
9fR0V1dJZgRj+8PJ+JO4oFt/ss17vvm7XnvoigaBJAHnuvLSLTrsmdfPhWlhp7WW2gCCKQ9PyrpE
WBTZH6v95/OhRhdZ8mytd3/IVl/wYHPe8sKmsOE6SNb7XIfN1C6foXfGtgf5WDyzBfcx91jXgMA2
DVCPIEUgbuxE4zUZW0xrjgRY5uaOgTcHKKUlyG+j9xT9Dyvu0dfULU9ka95+6o+gvXhckvOZKYVh
dc8+Q7gTW5/5Q9jhM0AYL4PH98gxucpufPW0E3lqP9Br2aN5D5yv2wcZ/YT6wvaaicsAQcdfkF1E
S4gov6z5dY5ZwMkb8q+aHWt6f337/oBphZceDOBxAUXViVVmOktnbnpkI4qpfd0/Ac7x3m5Vd7zR
nukO2H0DcILERblgXXnxtqxcc/30gNKI5X5PIgEgVyO3LRoYOdSDBqROlk7x/ND//TLhXsYTuJTS
nvdPkSnV+zjQIXJOk4fr45+OyJXh/2C7z4bPO4urclHBiK+8KUrQPJcZokt0LWWH65ZmhzMpFOIy
nnqnhZ0UDGhcaEpMdMjCh5Ki115duvCXTAhrqeq13jK/6Z+em8FJIQCBJT0Vqx9M0E26RfuhoTpv
uwfUqK+Pbfa06meDE9dK6cko/1h+VXaHlYo+s3x9H60RuLul670p2B+bb2uboKqylFmbXcJ/bYvp
ciNTaVs2bf/UGvqmk54l60MyxoUrcO6ePRugKURuEic9+ImwGYP8i/uu2b/I0YqFqXt9ImfNoOVk
ohZBB6FIf9zXIPBp1b5/KorAofwjUFdt8VDj6X3dztxjB/HCv4aErZKOMXhUlKF/onLtpRm6tXW/
srGDcjtD43YI4HAcIZnGlG+VmU4B5r22RXnK17VVafbbQNGerT5d2MGT1V+n8eyrhG2k6gDDWxKW
ckQR81GpabwKkwpASQ78SRiW8d3Qah8VoeoClHDmrY3pQNUDPYTo29Snk3XmBlJIg/g6QVd0XfC7
Tom8srwbxmc9U/aStZRxn4HFo7qDVgMFL2C0h4qJ6D4jePWXyMv6NcAykWtUdmYBMW7XENEbPzWO
1r5d8sLB5AK6jv4bYumjCubDhXzm7F0+EWNM9TPcseLJ0fXWgnANUMDldxq8+rLmJqqXtwem/jG1
FeshogNVndF6Xdh8U1pfXOaJxGwqqkG19ScBejbbYai0kt8GEsAekpMjTXwgx8JOb/2XcCGHMpdL
BY0l8mYGJA6AQRDClWzo2yBT0vHJlV9kkJp8rBsUuzO7fmkWfOBMMIYbFEI8KBJChFbkd4TE7Vj5
GWoZbMsbp3drIOD6wU7ul142II7+PX8/Wutgv0KSGIn2y93axLXG4wJBvwXFkoPVj77h1RzJ4BXo
jWVqJyVXQqccfa1fJYpJPspe81+HvG/JWqJZb9jB9DC04xBHwsnVUAeNbGuQ/KtXQx4/NhmEDdEj
QbXAlgKA351cU+Ls3jSCGqCjqkQeIkryIrmh3IwMzyg0K/fyFNnbzziJfWkFNTlCkWCleeRQTZcG
t9JaKTv1YapPkmPoWPamltJslTVAstqKykG6YEEUQrWDeBgit+8CZmy7sbPu1LRN1FNu5n2y14Zc
CQ5VGFXENULiq3YqK4W0HnPUUfYgVlDYKc24Xr2audnmty2LKmvbc6Al11WdqAWudiMCRnTsEm1l
9Ykq7/NiGKqdkhr+VENQfOMAFeMSzSmdr8qrLKmDR/jAsH9IhyipD6Guh6ZTgfMbanZ6CcLZvIoY
XnmWBtJzy9AifhunXcFWIxBjzTrNLVq52lgMaM0YUqjfRT6JwcSjJFLj6b6ihhu5on0EWqdSip9y
LWmzv7qeAsluhyOyZB+pUijQMov9nIRH1Ae04s5IO0vbmD2I+e/MsgnRUzZUKrEVrpS5l9RmMmDq
qz4aHdqlefqegbHK8CIkDOq/nCpB9VermzQAe9VYk2zT5JrV7QJCdPYMRpuQeSG6YJPHPGZKXNpV
jU46KBqkzDi2ralHT5BfCNDGhhoQmuituC9Q76laC0n5IGjMyGlrI5Pvg7xrRjfBv5fcLvUGfxZW
lj3FFjR8va4I2mBfV0iMfCeBHCXdrm4TPTySpjH0N/xMAXhEanbtO1c555Cvy6zHZEyGwe4hZqh4
ZZMmueuXIGT2FMw0vshiZn/kFQlDrxmYYqwh7x2xm0axQuiEKZof6zdI0JBo71e+lB1IgoTYGg6E
4kfRYb5XR60hdtq2ee8NUZ4FnpT7dZk6dZXrsUNL9AOD/qrOhuoxgLqhyqCcYnXZQ1EU5niTmSUE
RxKlT4ijEbRHbdQsVlTPMDFJsl0gWdG5+BYebDn0VTOwdWeZ7DWkUtN9mUsZJi/suA61VEQ1Mlrf
eEx7G82SFhTQ6y4tt2nayeUtGAgSE/DeoRyGjR+RWnrQaQ/IzGgZFX0POtNkH2NeFfo6GIhRo/Bh
RC1EyRNrcBQlasOVbASxiqVSe+04GmBJwtlooFMeDgZIKwqlkdZJXSUZGFtK2fpLshSCCFLQBLo7
Qu/ty0KKJ1xBxTIIT2FVhOQoV5kce0kalNwjNOrzlRwpUlHZrUSS0Q3QjEK/uywjHuhaxpce1D4B
VI+6/mvhkpm50kGXjIovuNLQCyJyP2ljG+MWzseniEcoKlv7lj1J0taMnlCjtC390GfvLX0s4w/g
cewyjL77vnAt/ytKwfNqfS98zsyd9w/zFVTQkVwW37NVOmYAmkyl7mBFuA3ROnmNdDK1Zd2l5fq6
tZkwElV1JP9QM8LoxSbpzJJ9At5V6SkzaLpSCX3WabTKpIa5TBrS1XVrM88OXHmQsULUAkYPUXBB
raYAvEUT48D00s14FHjAzbxdNyLPWkE3KEQUAFcAQ+/lpafyhjIpRPtiQtBgjud4UxzlBtPHkZzX
H/URjRjcxsOLe0kASg2rcnNKXWOxP/Vn55yFLyaEsJFXQjSBeAJbSIwpLBqpgUxLeiTlxuDRhpSe
4d8nwz14jiJrrYJJjX37qlNBautLA6YlXkj6ibnNX18gvCVLMPYm6lDRY5i85+aqrpttG8k20Vem
bregUtOPzfhVJLGd5ts+WogbxULFZH5qJkZuFauBAG6KT87iN9okLclbTo9KpNhqpayadHzQ8tDj
yQNTT4p/QMUkYH95+q2rjyDBHf6OATr4AKlhb1IESpzCltXaruBGyw7sWMonf0sf+qW8pfjK+edD
IdszKf2ijVBknGs0gvulrOnRt151kFKlvttWqUuz6qAPKSITVIXZPuVOeKtakDv0N8PoVrxz5aU5
E3bvP18Cei4DhxwAFLGdsQ1klNQ6mR67cZwq00n+snA+pheosCsBUMMv41UBFY6fRTtblDBQ88KA
NMGR03WDLM2G8DtZP7Daicu7AroQZb2PqoVMqxCJ/u+w/jUqbMSuiWogKjV6tLJH3froDIggLRbm
pnTtr5GBOh0k7fAuuDAvtxt2SVvQnNBjILES1JrWiDhEg6RnlT9lHIo7bdizVQ+uITCP9WxDAbU5
SKyhd4ZJDFsurHLhAE7D+vVF2P/g3AOjO1I6l19Ug7ghlTlWk5ODXK79W6LvE8tR04Xs3PQ7oh08
z0xqTsw2yCMLdnjJtDLG9MYgV5HCwlXifVNv8FgMRgAqu8fre2huNc/NCcMa5HwATEmlRxoduPKn
iA46cBPXbSwNSXjiW8C5N+OAIYESkae4AAvwgau2UnrmDXAU140J9+DP9gQ+1IT8DvC+gLldzh9V
eAK2qRz6FC2xY/lRbUABRV4bkF1eNyRSB/yyJLhErSv0PM4y61grxUui30fgfcoqbV37K7Or97ll
m+WfurFH0+VkYUpn3RySFihzAc8McVwhOSXnam01UWkdlbU2ruP4NjHvMx9QFeUUy5ZdlFu9uefW
rlAfSeAy9qSCtWjp/Ts315ODg5YlCo7A/F/OtTZoUAzWa+vYdrHDG7zydDB6QIympgswkbnTZyiq
pKMrHIkLkbs7y5UI0EhiHX0FymvBzQD+Us62cnRHu+fr6zp3Iv41hUzC5aAyxkHE1Ab+MZV2tQ/N
BqCH6iVqIxFggs0DvwbIHMIJNLzDpVxayf2IDYRh80TJQ6m7WYI2x1e5hnRcdAi6bYIgMdp26btJ
CtsvPcvf+M06xyyTjbmQgfu9ikgIQZQUzAm4p1CqvvwUQC0S3ho4MUkhveVyCXIIFcLQZrdK1HoJ
8SBmZ6aBw4UirzrhnC3gfi6tQXw+4lonYyUhSM4Vu6jWo7nRTWwctEcM4De2tSWpgN9LCptTtQPh
+GRWubTZxSiC9Jz5R85LO+CrBqmSbiGdOD+wMyPTlXZ2GddcGaSIhv6xTr5By2qtssweIE2F9N5f
okpuNrYLTuC3XwUHqjxpKoP+2vxFfw3ClkHyDfjuUL1niv+WR8axCrR1G34m2U1NFhze3CxOqwZ9
DEALoBZzOcBWK0JAepl1lJIdiuy7ciuVSxRJs7N4bkRwqrVqjrRSQ+uo6ZA5VG/yZFODpAgpjnXG
7nrrxfA/B1IsnHkxLfqzK5EZtwDFAaEZWNgux4YODFrHI85Alx1zhe18FJBVtPhW26YBaslcdWG7
roLI7ejjdXcz87TAKp6ZFqbVSnNuUVJZxyoG7U38dNfjfb/p3bABJGqdufTT4olNIVCYe0Rfsv47
hJysI6MIPvMJOSEcR1OLENqH03zLUIPPui/WADGiKpsMVXxQFsqSo0Jvsx61hd2kTofuMtAB2Zas
o9YKDmHc1MKhNPSCV1GGy4MDjv0YAoCfOwD9GC6FuFYPvF27IV4AlIGN/4TGwLq6d4e95XbQsx6g
MUBX1xdi7jSdf4+wBQCxU5E3xvcYT3qnebjNFMNrOxBKKm9avrluTGz4+NlwQJ2BK1pBNhxx7uWG
C6K6gcAAx2GinedHeBBF+rqEPqBvraoqRBpv5WtwVjJ1Kt9myCr36sHsIUCQ6rWDZKnUfErVygTR
bRv8zeu1Gd1e/8Rp3/1aHxxFPKSgPIe31OUXQi8qDoxwtI7IDN+GJESqrwrur9v4fa1jD6jwvpqM
agToOy9t5KCLrLsBl4GVSHZdEgz0vs6RmsHbVlnYcHNXLtjdgA+aeGgpyLMvjUmGlNMg0HHQatWJ
5S1ehEHHbUpzu1YycDAVtkpOUryOUOEnSu9QY50X413Yx16NOphGH8GEteDDZy7fSSAZZT8LkFtV
E2ZZS6pQMyMf16G6MvS93/qOrGyjeongbsmOcM4bparHUkIARRrtUEfZBt23Ow1PN7aQKVgyNB2z
s2swqkJdBnjZOg49NDhBlLEOQyddeIPO7s2zWRMCzwjc54VV46412vgPDeMIPUv10/W9OXsVnS2N
LgSCGp4s8VhgJKCr9zvH0tYB9s3TXxOaz83tYK6u2xOpTf5xCRTIQ5wJhIQ/lBhnM6ebTErkIfWP
sU0eJAdiOI+9O9EGP4JbgdsaNF0MdIPdmLtje3z4vG597iSCZROn0UDbEfQmLpct0XotKHUYN/XQ
zhD7gbRVzV6kWrHDdgEWMRdInNsSPC2vB5m0aYZwrFub2nsJKQR9wcScM0e4B9Tx5MCAX7scTlT7
iW9xDAclHFNxLSbbTb/31a2s7oyllZt2m+gpJ9A23mNIklmiaJ1RZnJYjLV/HFLpBsGJYyamS0Ly
ZUSZV1HlRun+Vt3Ci2jBqIjP40hxF8ZQ+McG1G5yGW4Ma19JePlZmc3HJLUH03JCBdTs1zfKrF1I
IEKHBy0/uiW4bB9HIo+ryj8WrrbjBQ44hH8cX3brnb70vpzdKGe2hEuy0bIiZRImNsi+i/iRap/l
ooSSkKT/OXWorP7/eAQHnPp1QDSG8UBb3U53yrbyNNXuh3cWHxjUa4MleNdM3gDPvjOLgitWVW5a
OVRyjobfn1p+0Bh6HynoqvpDkN8XyClL+9hA/1aXriolXIg8ZhLJk3kIbU/qbFOl4PJo5GgyGIcU
5iljzJYNb0g/CvmPGtxZxYOcboCOsiUQZce7eECb5H+48c+s/zjdMycHRt9k6AruHzsi26WUe3pv
bkyoNBzwTl648eduCbCB428VGg2K+GBhlZaBdB/PPkhxMdMN1//hJEwtDRMG10BkcTmRAxyB3uhw
YxGiOcfktdtHOpjG2wk34/WvHNx/urxgdCbxg+WbfhpSDJgSMWCou9KiRSpj90TcydM1srwx2fQo
uBawV75CbK9AP0XwHnHbWLEcfQsvjVwtTK1Ymvnn2Jx9hrCJJSk3Y6PDZ8QNICOgAjIexsILvGGl
r3u3BN06mM8Uggy025OFPTTn3IESRX8MaM6nSO5y4msaBX0ewbkPbMPjNxCK2ipaHaFDiV6pXE8X
PN7siYH0BepdUywMFM+lPRaaGeskLDTkQJzeSJ9aDRyojuYDSJHdcA5db3StVFKM7mndlrRt1vyH
62ySuAKeAKE48mCXX5AVA5PICGePRg5HZiurWBfG3i9dRbmhSwKAc1733Jhwd1KlbTpdnoyhHb2z
IS3DgUq4fnZmneC5EeVyRDQZhyAlcO0IN/yqcmPlPVGbYyW/RH7qyF2wScMCHGvduCoyN+uX2pBn
FxWbB/MJtDi4IQQ36Dcq9OIh6XtkyF0mYJELSlfH8yrvkHBL97xdNckHLQ5ZZG2UaGWS5+szMHeP
ntkX72+GPIRsJoZ/JBWgG3hs9sk9ZNulVaG3DxD4saOllvvZM4sGUxydScoHz87LOR8kxkirWDg3
nbFO46Ou/B2rl8rfS3my9rUOrst048SR+UcZMI/H8cEA/uD6uGdTLYhxEToAFYsMgHDhKlzihdSn
BG6z96zhIWy2FL3QA22RmkPHVQ/mAWDkSpUd81x+WLA+M+2oCcg4xRMQDSS8l3Og0K6s4dPJkd1E
f8ZVD0lpgnQLFqB0rGO8ptvII6mngPnIKTdL75a5NwXgCfLU/a7rePcKSxA2XV3FikambW8ksRtG
q1S7b734hHaFFkCl24XxzoQ3MKjhBkSaZdKkuhxv75vQnkkUcqxNyeEl8eQWqKFDi+IS9ddm8S1Z
naMunq5pHEJIfGFWeAXKqawVWD1yzJOHXr5VmngVm9QhE6LeWJHeQdxau8B0Le2u2fGiMQaqQGhd
+ZXMlsMoVMeiwZ2vRMip2ClaCEaPo88/tvm+0RQbyMrrczxt2F9jnThVLSAhgAUUXFmEowagMEwO
pLQt1WEh5CICfd/kS0T4MxcfRcymTfyaIMo1BUs8bzqDEVy6bU63FFkKGu3TlG6oETmy+mJ2i2WK
ueMCrhUA2wA5RNJeWMeC9XU5aArcNEEZBIUlUISEPjBT24gCoerfKXLrDCSBLDya58zKMTtQpSGD
g6jaZcprFjwowZO6FAHMXR8/7BFo8sJk6FQ8R4EeKWrGyLFNwjfsah3gIv2GqXBcePPJAHsOzTqo
10raeSUa6a+v+HRoxBWfuCv+z7qwDroMuFvdAPlk+gDr1nUGFYyjUdhlCzrdbolgZ3bVIR+uoV4C
AIpY5Y+Ahu5oWcBaD/g5WL3ktNkMaoQwI4bMbBHayMovJFjm7gqK8ArlqQl7I4n5yYw3wOOZFQHe
A2hHRWnc7GTxVe6fMh+N541lU+DG69DN6nyvlKcs3ef9whU5O/BJeQycOBQ1MmGa1bhLGhJl5Ngb
a1rylVlGromSMU5zpX4qKBldX9aZwIdOvYOocEzUZZoQEtTGSJIeGZ9jERuSaxUo4EREztzWzLUF
U7MXAXT7DDAW4xwjzXTpl3kv+UEc1LCFXIWDvbwhodRv2zAGViXJD4EFpu04yfVdl4eDE8rG0kU8
O7uodeDpggIuCmSXX0CGMBmaUCJHHzvXSpA1CFGy2jfWYDP+FiYv1yd3dsSwBpUmBb2/KHte2hut
buj9FKtZp3ufxW79rRmOzvUT+vNMHZI6gDssVRvnDuq5TWFFY0kyGlWGTWDHjLGAgnvT2n3y4S9c
AXNzCZ4Q+CEE4FhRYWxd1bacAKt5rAz/LYMsbJFozK1AaPdeM0fjwULJds4eiuGovOPtictOeA9A
S05p0hhr15gOgzIDOdVruVEcqXzs0831hZt5RdNzW8I+iaNI8vNpn3T9aEcNgJJL7nTuAj23IJzz
MuNmxouBHJ9DrnggPoiIR9gSCmXuKgNYArcFEpzI1AknzqgMLqcWQi+jNA493QT9I/W3RRnbsgxq
38xbakSYHRZQaJqsorKBmsPlhte1nNUTaOGYjZbLiOVwvz0mqrSWwtX1JZpzXJPsONpeJ+SCIWy/
spELJUsR5BX6c2cAjfwa+t/XTczeuOc2hKNUJtiNFRK3Rz9Zd75XP490YwIZ7W8h6Qrahi/riy6V
5BbGJTar9JQn/tjCpqV8J803tU5F+7YwrrmA8Wxcohs0VIJEioHtrcIHScleBjGkepT8DfLF1Vfw
MlZLhNpzB0pDwQfyAiCa01UhJLfKjkfogAhOZtJJ7qgCXj1m2SKx29zkIUmroscJwTDwsJfbL0V3
Y1AVBcA5LoiEnEmQFFQLXuG9PRVOvJI2Sxbn9vu5wen/n6X2ytovfFkFpAWAfZBceq310Vayw2Xr
bmHN5oYGvD0UwZB1ByZImEFahJzSyECp1mpc9PyvovFPucvNY9ZFCIh2cXUIrdWIS2aQkYEHbQ97
S8f7ha+Yu1zOv0I4dXoeWiMJTUCw0i8IY/s7/lpZT3h+OCzv7TYFMzEx3D4/9pHjKzf4EtLcjPES
4nVu2g2InihTbAiAonAwE0i0GZ3S+0cQDNpFDBgoO5QjCMpjvhS0TB5LjHvPTInXjhGMNE3oCIjL
EHgUtHHAJewyg21YqZ86q0U66j7OIL1C5YOu3VfNAsZm7uQYU3UMaw9JWvExW7Oi1tE3AfvSYQCN
Lpihrq/pzJJOVLFAmU0YM1ywl1u4NdBBRMcsONUWc5QIrVAJ7rz4PSzxpKsXg8CZpbPwjJPgswG9
AO3jpbmkkOugUZPwlH5ru9Elp2RLd6kXH/r7PLL9h2BLXWYXyur6KKcdcbGMoCHBNAI5BMwXwnth
xwRDwtSyNcMTuFd61Z1QB1pta9zWo5sCzBndQrSyYO8nMjx3DMOYdTyHPSiQHCrrPVRA2jScrPqZ
KrJbZbuK3V4f4a91xAhNJPcwPjREIOd1ObGNzNGE5GvBqa0Tr8y0TdWtk/iutLQnf4k47dciTraA
GwIqCkhvNHpc2krL4n9tAYUFqMy6zAFNNMl6ETOyZEhw6LRPm4DFNDg1/m3ZqTZ4AlB9UyC493h9
9mYN4bk18ZACh0xFQ8hQVXgxBKe+VV0W+wDN37LR2ubKx3VDv5Ow09zhCGi4nyBMI/bgJkwKwqwL
w5ORHquOeTIbXCQ5XC3Nd70a7ZME2DbFRp+igz0i5e+LY53bm+dfIIwVXURK3vRxCB7KVe/HW9Lu
aiPaUi114zp22iR15eDr+rDn5hd0r6DeAuwJRQUhejfVAl2JVhqeJDwuefaqdaVj+NvF2ua8HXCi
AEcOlJGI4GkhYtrofRGetGQjBV8cOb88fgythYtw7rDhef7/ZgQvxsqgDQ0OM20AKteosfUYks5x
PRGYeTB4ffJ+vyOxZ/BsnRLYBlLZ4nkrykJP8QqDOT44MnzYG4s6qLUdA9p6+tNAXmMmuwtGp0eO
6DIpmufxdvgh6FUuD3k2DCVPBnjq3NPWZNPdsZtwG9ZHdW0sldYm3/TLFFqXgV2HVjYy5JemyoK3
fSh34YloaFK5CXAQDn4ELap1uLQRf5rCftma9oaKoiKiYGHpAqLTduBteNq/vpt27U3suCfL/py0
DFdgBDutTva9dw+pWfv+nrmrr8cAKD2Ek+7jl3f7+H57fAFdV2vfHKEsfHTejt7t6IDX6fP77tna
3oFue2OCU2t3Iztvm4e7z425vXMe7hxvt7BAs3vwbCCCw0djMh5H00CCo3bL7Wqj2eNSwmSa+GuT
JVybsTpGKvpDYSNgiH2MxkCgFywFBT9B1G8zuJoRtwMgLjIZ1Qo6OeOgwW2pM9vI/7RaZIcx0HfD
XyLtRvBjKmm/bgv0qaKTasPHygHBmCPFj5VxnzVQACY5GsJUF5iv9fVjMDnDa58mbE20wABvRSo4
rp3sZn8Wco6z80sB2MHFDc8opvsM0qNnVx7DU5ztjRiS5cWCo5ozAF5NUJxOAR5u7MuT1XSx1naQ
nTih/ReuvYSrCoeqdK9P0ozXRePOVIAAncbUuXhpxchjwNt9iqDu3r6F4rd9/efn9sfF74v5GD9C
Po9Pv28yZwxTm6KT2OQnFAxsc/NVmI9Udo3omaTJkcd2r7nFYMfFVpK/Qwi1+P8FKoqK2fmQBe/Y
8kYv6YCJbdtUO9FCl7eq3y0I8sw5ftQgUInA+KCiK5I1hm3WRihy4aqOQzQPgS96E4LWXr1D+zMa
oB02LGT1fkOUp3GdWRQyOJ2pmonsw+L4F3Bk+5G6jx+n29iJndp5JVCgwTMPhLEvN29e73if1NnZ
fzZqv3DqfvdeCp8hHLuOjjwOVT88qfGNBH7bqQVzRCJzqjeViQFs+EEbmJuYjW02dC+r4brnQLju
Cf3kUKDUh49CeQuDx65Ho+a6ZW4DRXMWRg68BDzQQvA9c4FdzJpwzFjadW1gEGzQEgJNkssAJWyk
CjnmlzwpbR+8EdePxIzzvzA4nciz90WcBrWUapgflPhuQ8t3a2lv+aFL8oUtOBMswhAUolFxAkfr
D6/lmSG1q5UobOLoNEhvZQtIZuaqMgjEawiNGmi1f9PH1+tD+12HmdYe+12enrxofRK8iWZUGYPq
XHRSq1eZwrPLvEWFUVkrJHeIb20J8OMW6bdG9KQR8KTx21EBMKjrNte/ZMZ5os1LnvQqURT6xSxZ
R5VU5wHG3pty6AKo6tt6WtQL3m12Kc+sCHuHZ9KQ8TqITi1710B/A+qWZ555dfVwfTRzKwmqbUwu
+ljQNS/EC1GDNwkHVcSJj+jyOubBzm+z2K7bjywNbQv9pg7ePddtzp2Lc5tC/OAb4GtICWxaiB/R
9OppXtAc8lB3EmMBhD1nCghb9ObJ4NIDu9LliTDAUIIXYs5OMnfaYZVwD0jNUrv1+YEspoVm3ST4
5FAnRFkHGANhYG3bypbfcFhLJY9ood2yqTbYPZJi7QfyIWpBkAiqX+OOhKsSGIsKnVFW9NgzTHnX
Hcv2qyPq3/RDuwHLdgUiVmqX0UuDQmOP4IfV29DYmPJNxLdMeWfaEt313KYDSBDzNVG0otp4OVuR
MTYjYSU7RSMHJbgNIJuR3qRy6fClCv7cKTKQusKWQx89kEeXpnwexQmxEnZSok8kmNlSmn5uX0NB
d0II/qTJhN+vy2jQLQhwniwEpqQdt2w8lMlNGVIbmMSOd+ikWhKmnM6kEBWiQQSaFciCTEk54fZn
Zt34YCxkp8xAy5Da2oztkBhdOD2zM3dmRbiLNbyIUBPqMHMGs+yU009k6uOFm2R2+s6MCDctJi0D
3UXDTlL+3acH3XLl7Fmim9CIbZq/saXu67lYERwaP3AOwP5F0g65UweEc5g6OXDD+CaRmD2xxpJs
/A9+9dyQMDDe6zV0MmBIMR8kvfZkCPuFp8isV5nmXndzc6cJz3Kgi5FgBGZEuLHQJdxHZKxxmnjl
Ku291aDQSxyrembk67qp31gyZNxQWMPEgSgTGVTBjUuxZeZGjLeSEui36ZBtaCWBwG6488GWH/uj
q+q2DjYk8hRFSzjumbWDbWglWIgJ4PiEq0pLtC4hCmy36n1RbDId7OmeZqyvD3FmNi+sCL7JCHpi
IZMfnhoK+YICyFOD3ah9YvejcR9r2+vWfjcjTmQVGA6YhVCm/8UtPCiRliCzHp0apkh7P05KV0rM
wQEpXOMF0Kbw9K4b1708KZgUpr8364gdQgM0+WitylDmzPPnocPLk5tNtLCzZk6nImOVgc6QpveV
4GhARyX7CIURflnBugbRBdLqn1wDXV6KVnDVd+Wav2u1/Of6pMz4NxAhT60OSNoh3yQuAWFmofW4
TLu+eIzj9CEzJVtVl6LYufcN2F61qWcFkJBfFHm6UgecmXFyAuHcsB5SqwRlGaug/XkkABEoEH8k
QFVnKRLM6IwgC75vZpiqNpWQgEnBDhBvwVZVVAjWtcmpggh53DvGG/jSFtzQ7yqyIV0YEe4ncO2b
BMRsyakbbDBmQdWA2NkR7EvsT+7WL8pqiTlv5vzAIHpc0WupaSgKXF64TMoi30c/zKmqaOxhs0iH
msoWIHNZ+GrKdXkbaKm5MEzRKNKTQB+ioxY87AgxxXp8aEDZLQLtxalTWuB416C70gFCKw1zzdSF
rMmvHPpkDO0rEHBAM/0ELb0coUpCY+QqjAXSW9H0K4BbbaVIEGFlDj1ZptvKb03ldqlk+6bsxMZC
UU7cN5N9kE7hRTBhTJG8ubTfG77VZ5WfnFQ/sZHNBg26Hev/xcjEvoJl1FHZEZYxRfHDioEYh7p2
bRv6Sw+VQhKxhXWbHcqZFeGWDMYUsUEcpacB9ZsO85dP3B1DvRDK/HrUTVOGfwA9nx4fWD5hyrSu
Zh2Xk1Mcy6ua9sQOsyc0OGn+Rt6Z8lrSs62c0pUG1rDQqo8UT81FpSjxjfDzEZDQA64QjSRger/8
CFmGwkxDMaVAMFIXBLe9pzrcAfrdJruHz8/v9NQB2XHdl86dDMi8gEsLBC0mjselUZRVIU6VYLPk
PLyXxh0Sndif/kpOvFxaQvzMHg1rChAApgdKQCyNm7ESSmo1DXE81U3htgivkPSbiuQJkhJ13G8j
C7IueJOMZQKJke90XCqaz44Y6jY4oRMLnJgz0JPMLys/TE8S7hDwMuJaDRAeeYOJ3mO/qH07yfto
c32af3UJYXFVE/WKKauPzmKxSAImiNHvKKzqYGMh/ns+bpQ+f0sUx+rA7WHsks6t5HsVvMl66toD
Z2haxKWmL2RMfo1+KqMD/IQ6F0IKVBku11tqcv9/SPuu3siNLspfRIA5vBZTZ6klUemFkDQzzDnX
r99DedfTXSKa+Lw2bBgjWJeVbzj3nDQEVvWsSxxv8z5vql0wmnSiARJUSo82oaxxbw9+PqWX8Qj4
2eCSAb2K1xqpmu8+24ssDaeE3JhIRnQuWiieNaEoAFcvrrFD/9xcsxkQfuK9lED7wcJ45Hom5JJh
BsQt7fC7LStTmsAd2kaOWoKmYHipoMoe9ScjPkXVqU3blTvxRyb4e6AXX8DevEC0KUOrR2c1BVNN
anHTvk8Oily+oRrW9QJBeTEdwWEpfo1oakBf764rQXYGxXSoufobtNeskSr/aGLWv9MOeGnhn0Gi
gm2rKSnXa1mHBR8yodhGRTy4SSoIO8lHgzZEvCVC40YAqFVoSTIo6jEpi9Zqm0h0+DrO7uVQn3t1
23bY0VagYBn1U5MrG1R/8XhbZdY+h4r8yXUlxAiMCJSloBZe2UCsZz8T1OD7UV/EpaGI7MqGeV6l
k5q2xw785nYOAmCrxwvkxmMcWJmsrnrdiwYBCMM1jFYk7JvrU6LQMOS4tmqPIcpXefagtw8ivKO+
fujrkWj9ez0IWy4fXP+l2Q7hvlM+cX1RUNLePjnfeaHLozOPHDwgIOMQUBTE3XH9IYHR59Cda9oj
CI+3gbBrhxcpN2urq0IzCCJbrkDp5++NXiMV15q0h+ie7d+n3Weg9E4ZHHNZ3RT1G3oPQ/xBgD6e
vrmbnlUOzJfTylvyY699f62ChAN8LDC3fDubFwd9jJCza9OxPSKlsxuhM9PJW3AfkyntQKT+FCSd
KTS/VTSdID28g+YkGJMVSxatDCzD5S6ra1PJTmGjmDl0gBXjUZlGdOGugXW/I152VtEt8A3QgmNv
MC8tX9ctdBPT7phqWUlJPSjlOReahjdFGnbAUAV8BB7uWk0N0gVauBenNPJJNUJtlo9Q6dbRMgva
QrkWo6eqBIyaqJ2s7+LKH3O7y2rhFCcdejwrP86BiuL07IvGAeDrZdDFX1WlDNB/1uvyOCKgeA+T
mkfyVqzj0ZLzVqdOLiUSEAI0WyNjY32MeYVk5Lvw2qMnBz2U1/tJliPQTinIOjayTEo/spT+Ty68
t+EEMpGDvtYpwb423+bApTIzraMv9/vKvtgQAp06NdBgDnAtv8JOtRyCtb59SH6MCRrSeAjRngdU
Ly4KxklUhZG2fFhwxyDyj1nqY/fVO02h+4Q7ykmL2MkXXm6b/HE/wCQqigK8T9BCIBi9nsaQBlKN
ii53VOMdar3boT2OCBEj2btth3058VZLWJB5ZBqQDgoT6Qpd0PcJds4pMYm+crf8HAPyQegJgz+G
SxUR/PUYutGoNHVCJMTRmqR6vamrnZLpdl9OK84P68XPz/KlJea4ZeWQg/ZbDU5Up6bIUZ5wQ/uL
a/X727P1Y7cxdpjLMm2qPkClCHbk7gBH0yrzYK8EGVqB46+0XisfsNkPDGt2ImeyP3h3IG26nsCp
lBMtKDGB5QHOzHH0LXCrKB5ig15wbo/s5xa/NjX//OIc9VIhdWEHU2Hq74YHqbL97phk7/Dw4D2s
bO41Y0z8ygmFJqNsiWnMo51O4aWD57LMFDRVAwvWUAIS09vDW1i4y5lkM5Rq0FGQscGinD1GCSok
um9R0B+g+TYM/ty2tbDtr2wxm7FXO04Gb39w4gHMiAZT7g85Io1JXXkMFzb9lR1mM45Ro/VyCju0
eAM6wEwK0RHKlX3xI33D7EH2IoIvPYJTAVYG7iVS9Zfez55zX9yLT+kZmr9cED2IOXrgFNpZw5pU
6M/b6WpXSszFS4vSkGrBx67UPGP4PWX/Y6zyPbgZ+IvWPniurB6mWvj+kFEuOKUGqBtGQYkeO1Uc
zECoS6evyuJUdRB+ur0/ltYNpAJANQBuCd5S5lrsM45OQ9SGpyHlBxID2b7LtAkaCXg3V0wtXSBI
n8zOHTIoqHZdn2pVrSMEBU14auUq5qD+gqJDVjQZcL8Ipu7TJgOHdstVxehWtOpsnw/6NQ7BheMw
R0saYE3IfaD1/vobshRXSzBFySkYhuhVigzg9Tt/sIWx5cyprJuVQuiPpCoWFVLqs/Aiun5Qe2AG
XWjQ3x6NNjmNYN0XRR/cj0ht1qMZ1IOd0MSNfd/s1OgkgnTt9tIu2waoDl0e8BSAOroebNVMskIV
ITmB3zh9jo2Cdyepyvf4zsQcgf4GVwQkMCqDe22FYbCqqghW3sKFyxVuPLKRyJprgLYzw2+1MhY5
6AOcCqOvMmekVHls+ho4IB1yBJUTqjKfmlJeQZLGj5JwrYNnyT6eSYi54TPQWcmsd6v5OafmND7x
kyS7Q1ylrtI1vceLAZpQEJ/v+ZBrXU3NxLU2m4WthuYX1HRnjxuEWszJqig/CUnXZae2EYK7Agxu
rtHWvpUXutPXlezeXu0lc4h6cbjAbcAjF3u92FPciY1WV/kpoDnYyBDOFlkHIWndRH+RsLK12JAC
avbobUdyAxkVqAkB6H5tLa2irBhbn3qQtARPpG/rO1qQ9DE99Bv6ylUusPVb1RL2Gewfm2Msu+No
gZ3ED1y92QEXppf2c+hAvC4+r9E2MYv+z8fB59eBWAEgQJl/fuE+BMXIa2nU855fAR074Oo0CyEB
DTPEIgg6VUqS0I5HpAUW/duLwHL8fZue4awAVQO/Dh6za9MGrZJ8EAYeimtEPFP9YWxE8jF9ars6
cQ3BiWRz/DO6Q2lCdLg9RU/hGus7c6H/8wXz/YZqEZL/0rxPLgYvi1WdJJHGe6mCHBvtswlYNQFy
Wn6/BiZg88jftuCuq9gM4B3AjXpti1cgAjM2Bf8t5AdBztfOfm9eS7IrVzb3dyH1IoT9YYm5yhpU
H4FYzXhIQPaWArhdgdpNb3X2aAUb1TWIbEI1nUC4O+rJLif3QO4A9fU0WX/+wwpfjpmZ3yjVcqS9
8CVQK54/4iiQrXsP+F9jHXaxmZsrzuJ3kvjW0JkrrGyDqs2lfwy2lkasvidQ/JzH19uBaZqDtQZI
YcuwP6abOUFxE4hS0GFh90fn89M4ubvAMnnyuConOt8TtwbHON/RoHXdCAEab987Ft2Xjrw1M6s/
WueVZWOct+8RobiI6A//mnPh11tVibNS79F65RUkiMz3sLbrF/oAxlvIB5gTCTvrV/z7ts2lawjt
5iAXBeMzaBWZhUtjHyxrzch7jsKZwgNHzd1ZXANWrBlhVkoVe5zCFEbSrUHGg4FTYfI5MazbY1nS
j0Ps93cwzEKlGteM4NqAbpvsFC/pm7zV4VGcwzuUFTU73RcFShtmCtYe3Q7BVbp2CpY2ioq2fTAl
oRTOs2gHwKYhVTQNgmdlpPVJAm0JGYk2R389eWYibW8Pd2m36HMVHJfaNxzhereoVaXr6N+aPK4Q
tkWzB7DMuW1hScMXqfu/JpgbDcmITKGcNHn00U/Ic/Lx7gjE2db7ntCHFjybxlEGITI5QYb9DLmr
Xyv255eIPXmX9pl7rEg4JGFiDFH3lNrOiPX+BM0iV7ciNxl2KizjctlwuFt8W/m15hytTTBzNngB
5IKprkxemY4nXS02HYdc7e0hziO4NULmaDQljuVQa5AqDpywaW0oMell5TR+9fQfDCG/CFwdMmQS
WwFXQDkrUymmnhB6sUSM9k9BHXktS8/CHL+vMEgYAmqkicgtqsyKRWk0ZoXuT96zRPAOCK+T+Vq/
Wq/omXkaCUjLAvIwvEWmbZfEDMm0f/Sae3Ptyl7yLy6/glm5KtGyuI65ydPKc6gcOXU/xOb/Pp+X
JpiFSyMBQJAcCyfzBUmA/pGA1qjRuyxKK5ZYANc/c6qgoXfmf56bMq4PehtJYjHm0aygqLxmG2GP
un78mW2zkqTosfm8PbBFtxlk4//PHNuboVSoiSYJJq+HaJy5P46hNVpObm0LE7q1B3uwbO/Nv3v5
gsNm2x+P544YK5uVjQrZIbOEA0MWBZlMQ2jFT8dK69HmcuZ1K4D68tAJRGk+os7mkmhtphdOI6Kw
GY8CEQQDJZPrmUYBIgDaAAKk2Ul9DipTcLqdVu8LJ6Zbn4SnGFlS0zgkNZnWoAbf1WbmJgDMAEAY
oLbAL8wm3LQ0TdW46nivDz5G8bFIX6ABgXNKZPqRRa1Lh/uwSXZhIj+2Ub+NOd+tdNBKvHYKQX7C
1KNN5VtZ+1GFBdQ//igQVOJXsj/foQH7kUhMwGUHZhrUqMxWpFRNxUQeqScfj6/A2r0D/kbGr9FB
vJLCVylqC8Ed+nnMx8A6P9/emUu7Ak7Kv9a/f34RNkwB9GygLki9sdl1D4NGMu2F55xROkeNhdO3
1szGpvLmbQigF/hqQFiDKFJjbjNEwTNuGxSP/giq4NgcAwM89L49JScenPJyeEQHxI5/ykQbwLCV
p2HJwYVyDap28AhRrmE5rWKVj7qw5ajX7Rr7dXSsYnJTzjZjzK7VD2QNXLe4upcGmWuTTjkddSXg
vbFSSCkFpJ3pDqFFlFjjZ5dQoqcmWi2AsPxCD3dZnjjhjpMsFfGN6g6yW0e2AdjdaJjBWp5oNs1u
PCTFQHOFdjGk5hhPRC1yruWyFp8mkHc9JepHk6x04C+aADp/XnOgtFkukLr1Y6PucQAzwhmEbgxv
fE6921t4KUaEjuVfI8yOStKwa1XIR3rQSAVveWFGu8zFxaqalgMWz0O+VQ7OoJqBaGFDtS6ugOox
3PH7/Bg5azmI5f0NNm6UtFDBB5b1+r6DwnsvBlrJe4Emf6EFyRabbT0kNpf+kf0ndXCARu7A6ylA
T0Kxbk8Fiw35Ply47+ZC+ixEpzFLqhX5GEvg2/cGYLvG7jUifMebvApGr10HfBxSA4B8CU4RQt2i
fE7X+A+WwgXwuCPvBkA+ugHYPoMupZmeh1gLP0YS+7WEeKzbPeuBGYaO/CQ/ShCUkFGAnhq3CUE/
Y7XdnQTGsdvzMF+Z7M4GVBett8i/IQ0rXq8BrqBSjVKV90SVSPx99VwbVrQFaZxcW/W0u21swTFC
VRH5JgA3ZOThGK8FAi4UiOxA8AQ9IRHOkSSTbq10tPSKXhphHompqsQxhrKfZzTuqD4DnStAmbJ/
vT2Uxdfgwgz7YCZ91YAklMP+mTRTM97a/jmL92F41pVjOkKVBH1g29s2F6dvVimFHMcMXGVGVqCt
C2KtoeBJog3OoGDl18srv58dUptU/djxheiBI0OdSMPL0RnkECA3CXgVTTcR8qYTyeOcfghDnT1y
4D6TCbQc88qKEcdBDdeAniyAkFFkOMNUpnas+ADCDwbibxtciMZhlIoGL1gsND3x2w4RDQWiFJTM
epVLwB+0NLSzgUt+jVnavYfoZhnIWFO8CEgpoeoIlKn+0U4T1UgeTAmkPZtByF3g1AYAIxFkFOgq
RyBsgpdeueN7+CZ2JqXycyHkugyyIV4Ch7wStYVbTjR0YpWi0dJXKu61HupxdG4v2fI2+btmLISz
6YvMgAQ4gvK2QfpB22Quqs89NSdgvdzbxpYCZiQZ/90gLDaIR69KxfWx4NUHwXIas7fSLXWijf7b
Ec32jj6IpD1NB93hLSCUnmKSrpBgs3i371v18gvmHMWFj9Tx8qQq1bxF+XsdFHH8DC5SpEOV2iW9
hxr0WG70XAeSxuGrV/SpWb2aW7J/nkInaXs71+8N6KPenpf5Wvlxx11MyxxpX3xUWCgQ30Zngpc2
Ni4enpqp/wJSls1tM0sv+OXYmRdlalqIiZcwE4CeUTpood1DdhaZpqxZOamL3jra+QADg0P6U0nY
oGqfpwIWGr0zvRkhq7uPnvstVM1xocakOvAHeYMO7E26i8/DZ2miqRcZ59Uk6PxC/5zZv9/BzGxS
hnkBIL3gAZbU3relNe71AzqjbIgjvdye3UV/VIHjjx0O1x/sbNeryIfp2E1FLnj8ZEM9PN2A1rYQ
LOMcvO78r+aupGb2uLKkiy7KpVFmTX1aZdOkFoIXbuGVNSQHK7dM6oA0ln7Xe6g6p2sNbovvl6Sj
cR0QGfzD+GhiEPqK3pYCsl7irsitrrHFNW73xRNxYWPeyhcnIgjKJisF2OAkkz+ruc3nXgFhZjJN
K27t4puiqcApAvAL+iAmpsWa5Qp4rQVPB395+qmoYDJf8SrmZ+/HJgTkBqSecJ5RSL4eTFvQQRoR
LnpFYQNVhrJSHBxKlfD3CsDjysrZW7PGTN0UBh0q5LBW++6oEfEO6HDoO7TmY7mSD1i8Ty7GNS/i
xSLx6KMKxB6W9NRCV2ge3lex3fef8Rq559JuAEQTrBuguwVUlhmSWE9B2MJt8qI/IDFxIJ6NBr23
gh8hPfJf3sNLW8ygCmTGhryrRY/e8XAmAC7ghC9p0EyjMIu7eleuZVWWNuClwXk9L2ZR7SD4MRkw
CGYREucbSXlNf9++mpa2xIUJNmWlU6EvJB8mOlPObHp47/f5Mxg+wpX8x+JtdGmICZjKYewnJYAh
paJbLtDNkD774kDqD4o1q4LTKD92jxWUCcZoDVO56MlcGmciBX0sgj4tctELjR1FjR4OIlSNkAU/
52a0JnCxOlTGkUDDUtP0Ioba1E4KsoR0G5T3XLMrD1HxQPnRTFsn6jbNmg7p4jODKgpENKFCih5G
5saXG7nKxLQRvSw06ZzdsXTNCkBPV96NT6mDtp+xBbNiaaUoATh0WItL52eMvc1m7I84q0uAHI85
IGJTcD7OKBJxrVm3jzkEV63RVGyp2Amxy6uHRt6CMMa4N6KVAtJS9hxy3n9NM0eFE6e6bRGwesqX
k2wUh25xPOsDR6Bc4zic6UNvwUxK099qZ3lThCTdAVfGExF/cy7o9A7U7EKkDW4fr6UH8e9nQQn7
+gTHSpMNSE7zHuoGBOnX81rH09L51dDwBHg/iDMAC7g2EHBVOfpDLXgDMqtuGVrQFxmBpn9C0nXF
QV5MO4CrGUAfZGGA4GWWdyqUNg3kEb6oJXz61qk1d6ggnSFft/J6LA0Kjweqc2iKVSE0ez2ocarT
JBgEwQPyZEj6DThdrFFs7KFPrLquSNTep6WyYnQJ7gBaDhlAInBNAFDOvMWlr/H9VOoIvjcQHQtP
xmQ398qzT7J7O3ncF/s1336pPAE2hW8WDRA2AMh+Pc5ekno6JYbgJWRfH44gkUTjg2MGlvxwexsu
3gwoB859txjcD7beaqyTMKx8wYum94H7zWnbIfilNtvcLt0aXKShxfM2GhbAdjfsK2EliFlczwvr
zDg5uZkMv5itq5CtcOWPKnhJ9G0d3CnICq+xsi9FGKALRFoITavI/srMoZvBqsCCR6I3uQkg2lNp
GqSir1Juo+EGbXnIE9n1MU822VdT2Y8ymgORMCvKjbIVOGsM/uQBgB707fYaLFyOs8iTDuw4WpdA
uXO92A0FPLPQhckzEMXTKnKMdK3sunRCr2ww71w3Zb0q5rDBNbIzcBlaPOWD2nhDtxnrYxwcR84K
a90si8Epqjuh/v/+Aubo5vUkdjRB3buY7KiBqDFFpN7I9gjvTOD2rR/s+wqSXn4LBpfRkY1sWzUr
qMzFmUa3MnSIgO1GRvp6psEh04zdyE/eJPXvkKgxuTheWUy2OWhOFswY139tMH6nrhWlVlHMNFrp
3W+2xm1jv98FYO0K3JaMD0gubeU7lbztHkFZad3eS0v1BpiHvN5MGzCfrOshxp0ijCmaNLzX4/vn
TJrImZnbbhLTRWEfBNwTGUizCd3z/9hn8X/H/a9hts43tcBpgMN58jrqNupJ6z6G/DVVVyKveYUY
R+JyeKy+pl7QYuhr7KI2izLTqLr7Bjo0aO1LkenmnP80mQYy2mhlxUXMnJoSkrL/TGZnttbxeJc7
jRvZlDwQzOabTrpt5YBdslxZxKVtisAPqCTINc1iZcwajrwy9QpqcoKKRuUHUV0THPm+6NhpvLDA
OveCNMY1slooypJhMvWj6vZWQe6esDlB0PZsHI3jaLbkK4MgNgQiSW6J9rgNzSeUVX6/oE+7dRVT
MJFdNzmJoMtrZeLnEd76PuZK5NJWCfII3wewHfKLyPqlTuwUbnH07/1tZrr2yYvtxKndzEltpG/N
gXBQzoLTcftLll5iRI//rgULZM70wQDsgVIPeEPZhNzee24VRwoJwP+y2S4tMRekqtVghTBQB84w
5GaedAxZ34ZWTwDKeQtQo3yElzjsczdd8XC+ncFb8z3vyIt4MsFtkhnqt+33JzCPkwoIx3CbEbgd
BIs+kvuvziltsA5ufh9ewMFCHpHqNdNjYDX7VZTQ4nOFAs6sPYSeN9AVXH+PLDcSeAfphLmon4pk
U5x1a6hPsvSYCYIVOXmnk2Qyte3Kas8OADsPl3aZOClXlQ7aD7ArutBff21++wYxM2ezcsCXwk40
LP8dH/MQ9dEgDUECO2AOdPgdBACJ6Q3k18pwlm5LaLXoAkqBqOPzzHB6X4rESh14mFG+7u6eKheM
unxs0ecC0lFk459Woq3F43JpkRkYDVDnQUsB4ILlfa60AOuZQ4p04lax+kN4NJSTv4YaWpxMeHSA
o4szfSub6eHA21nJI6CQx95C6u89Stxga6ikg0qIvTKjSxvk0hYT6UCSJtPFZELY1pHj66BbhanR
o2Ur/Yql7xoKuxU1jEjUcQrAx8xcB3o4+VDsEICx5nWzcyvtAMaIe2GXbV3yEBBKnMYx/+RHPSCp
e95LT8/y6dmwigZX4dqqzsft57cgD4luYvTxsG973FCaCzJGfYxfg7NmCjuzdUPsoD84/Cub9rvL
/ZYx5u4ftNQfgnpezj11Pt+d984dXH3nYOs+PBhmT9L9PVigX+yPynyp3dFLzU1qG1bwuB5vLoGw
Z3kl9Hkj+oNyInOChlFPUoNDLaDt5Xw/QSSrNlIda05VuwGyfqeAictCq09xx3MBHit/0vZJrhbP
kZrzWwWlOTfmqQblvCjF/1YOrkRl7a7BXxA1CoyVG2zR/0MjPyAdEGCB38J8MEcjSIJz/pxXsKCz
yBPIa/rgQt1YeBuN7bn4/MNZm72y7dBpu4Z2WUju6rPAM5g/ZrQHC7au8lIPhwIZ+IbaVPiUhKeJ
c0JSKmsMuWuG5g178V7pcSaFPpL9Xq957zK4p6P+XGJCy7WGl0V3/nJIzHzGqlRgSEijQPXNet3D
H0Hj/GDXb2A2VGzkVBR0Jdzr+9LkOPJr87xy3yydPIMXEZujbvJzObO6N4IUjfZeCT6VVDsq0m8Z
ClVdFJky98fnapPn0NtZoeJImnInBHYi06fbH7G4p5AfQAP4zIMEvZDr2W7z0k/1pBW8PHCTPbgx
Pl4ax20Dcu/advB22u3O2htuHaFc8QOFhQcMPU0GSmNovdCxp64t6xknabQGeLDbJeSItMtgU5BK
39dIMJ2l+46suHtLy20AhodC1Tzp+jea4GJjjYmeytE833spJFDTean/gJfTLMmJoBSSm4ZV7XNT
2j5vNrcnecHjNZCkQ6ABeJuBpprrkVYj7h+pFnkvHxwjf6+Cr3YALyPpgK+XYqsX1+oj88Zlrtkr
g8wRUtAvq49ItHnxl1AcNaG2VH0N7LdwTBFog0dYnulZcSFdDyoTeU4tKtjI+uPU29SMqJWv0dEs
YY6urDDbU1aLpgwjWKGNGezuonOy4W2JCF+iERDZAjFIY26y4Zkv7ZXtspQZnDMJSNHNsiV4Jq4H
GKmhHBk9bls9j0igPxrCocjsLLEBLKnGzqrBlD3+1lRQZptp4xWftzfNwtBxOQhAegFgC2+S1TGJ
SlnIetqKwI6KZ+1rhmIktitoJ/7Vj8gGKITG9m16f9vsAiDi2iyzrlQOuVwvYDavz+oUWGIOUN3R
cPRhU/cQh00J5HwMNHaSLPxQHnjkOcB/cuifjcSq6hXv5OcdgY9BKzN6HxUU0lmKtj4YmgSxrAj3
bwvFgv1KIXYhFrn+/cxBQQpdgh4oxWDBiqZqWzkKTaQWTTBv5PXjTDHKN0cjtqppW9Bj26/tsZ8H
9do+M9lIQoxgt8f4xIkUL+N9ozz5ieVnD4n/QT9Aq6cNpvarIODtWYVC/HR3r20zR6vUpl6qFIw9
TU3UrPqmJFxxP75UzQZcypotN2ulhNmBvr6WYFGek2gGGkxBoHh9ojqxnRKlQq5dStoUaE2+B0ui
1qVooNQGVX5MfJF/7JoI4nI9pYo55KEikbROVJXIFQ9oYZ8p0uSMFTSKaZaUJZnCYfxM6DB9FHxG
fxVaUGX27RPx86K7/momLKBTlEI+AwihGizUfKNuJOC2k3CvjI0Z6+mKtYUdgaaFGbc7Yz1/9O4L
QlvqBZqlvEh5kautHj9lnXN7QD+fI0NG9hBNJ0Bq491lNn2X6oOUT/2MgcmAZkzNqWq2XJhYWvks
pdaQZmZRrKVA5l/KrD3oD4CpQDIRbRlslVAzOqPrZBkgkaSO3TBLP8Y+XGMCWPAp5n501FREtDKD
WZXZYfkgZ4EfhaKnNoD3g8GsJpF87EIRIFnf6fsqJk1NLb1zouy1Tt0uO2eQilVAaLTy5i8UX/Ap
4PSZ+coMhM2MexM0SacmfSZ6/rF8Ale5pdjbaFfuG8vWCQUDGJGebq/rQgkaJrFz8B5DyQJlh+vz
xYX61PEKSnXTGVTpyA1npmwJp9E8JZbyH/w3ZKHRkI0KJA8aBJbaAkGTpkVDChBBipcIMMbyF/8h
mpkZmboA7STSvar4w4fhJXZXBrq0g7+pULGj0DfIzm00qZzPwfnwwoKgjjWRaONv2712apG83bf2
7ne1BezeQ+i4vW164QrDBQYs6z+Wv1/PCx8SbZlZGoil5Al9Ago5l4cU/ADopk1Ty1/jmV2IUFF1
vbDGuCCcSIeC4zBO/k9pVSfJ2ga7zEQ3qH9X2zLaw3wkEFsX0iXVWj1t8Shd2mby46DwkjM/ge3y
fmxJ5+ZWsJfQc2fyoW1yA+n2mF8ze/kPKZ/rQTPecgsPvks0GNZKK/mQzfROGQ9g7nmCg5GuapIv
vILIK4EiDyk7NIux3IKQCYa4tDECoTLux97sIVQVKA64FoGNHsIP2qxBYpYu+AuDLH2ZSAWDhn2P
ZxcA/omMIhHhxx7Q4g5Z7sOH/7IDd8Z2LXpfs8rsJCS6x7YaYXXMDnxuNp3bqf9pZKCNUBHOGWAG
YR5KbhC7Nokl4G3E55aTt5JArVaIwQrnofinc9uM19+F/E/jO6noiPEGdJHDGg/uwtUAtsgZaopX
FHSwzLWbhklR8lEueYM5btPPbhs4mM+12HXe/MxrdmmFXcSyGFM0BMKKfATd9Ptoda7wXr0WW5Tx
1xL4C3Er3nsErnObO8Qk2BB9avHMpOr3kKxsI7dwyc3xQX/6Gr70L08khkDUvXikIN21QkcqifyQ
r0V7C/fe1TcwD+vYUCUpFHxDgvYbw4yie2kH3vDhMyxW6hULcdf1cJltFEGwQOvm4d5Rov5yA5e8
EGn3p7CNTbNWjFo4FuggAWhqnto5Hcu8mPXkx+Ns66jYv1Z3yfJvRwyngkxyzvde//ZOVIPCADmR
Vzv5k2g62eYhchuLd+ziDdvEuv00LQUzGMxfc/PnXLxNdaLpAOLOa0Rqp/kzuABW4znk77rDY7cB
T/GKvcVDIM94buBnIMow//zCHgieqjLJO8nzs5gMu16yRf0Yf0ZnULgQ+R5Mozw9NPkaIeMCHws2
CBiA0dgI7j9dZvZiFyOZNiSD6Fmv4g7EOGg0PIVk9IZHJI7Oa3idBZDZnKPCKwBt7Vk9kVnFVk+6
KWxLAEsyG8pTiWH6UCFI+RQ9jIkdpLqV+ynm4FCWERnKgoTSWdDggIWD3U+ekO5DuksL0WyKTQsQ
SHlIREsLHwfBlCGz9y6FCC8tvv+Voo6SrrlKSwcXTGDwz1DmngmrrxcpLIGaHpRO9J4tCtHTzRYi
dRselyMivArdpw/i3mo05ItBqHN7fyz07mHiLkwzBzkeKgUyWnhzprN4RrHPai3/3FsGJIGJ9MLX
tv2G3JsJNZ63N/fUHzf5amP7kks8BwIgQ4Mek4jQ4Hr4Y4CmLkPE8y6RGFmcwvQF0proBz0P/yGW
vzLFzDSUmIATpjD1bFmv8q4KSMIR4cjDQdts5BW0yzcDPvsCgZkANFQgA0M8xVhD9k0L6gRPq/La
fPDP2n60+ifplNhPmulCGtM0Qdp6rr3HR8nzakLsl3xzIMjnPp4DZ+XmWcjSKJffwiy0Nk5SLnE6
4NhoNAUlk6NAP6OW1zIWS1tZRP5UBjgQMltst1evVFoy6VTyWuVhluvJ3cAe4RrmdpR4t/fukuet
XNpiHoaJG0V/Knhc3RaaY4xH2aSfkcfZk3PIP3Sy221K84+5YnUp93ZllblRe1Q7QOIvSlCWMeWJ
CAd/p+76J6Ja9/bhUBPR+aDUDDeK2fy6PeClp2qm8cPkgooFkNrrcxL5bU67REWkoZt9H5DhMR7e
bptY2iUgq0dCUwT0RfkOmC+ei5pGQiQ2GFw6AZRr1ETqDnG2C1dShgs9ZXPYAjIN5KXnLBOzGyFp
omsZh6EMaCebnoMXtA7fQ5PI6jeEZIcvbFCExF89+c3Zn1IDuU5XWJlNdWk6L7+B8UIbRQ4DIdIl
r1AKaMqLSZMqbi5R48Wowsprk2J6CgRF+w2hC7UDJamPbnGZC7XjGFD0AhpQAszsdpggw1ml1SRB
/xguBlHLhP8UMxnAnKJHUQkyAxyopqWAC3HcYx9MzVSIU+SpIJzzlapyljqqn2l2zXWfFC0npyns
yp4MNe3egMfvtlQYu8rKDE7xNLFRnyDKk96LRT3Lq7ViWZn5BC4nsPmpUmA3QDQF+O9weosLDeSG
hgCVIk7O4Ji1mgHAeRjrx0SRwEaaanQTlmrwS1RQ8zU7WSnMNG9zgYASut3pucht0zLXQNYolFpv
lmLagRY8B2Wlnddow4S4mADodB7WH3w61DxRh6HzTTTqJp8ZpqohyEvw/X/xav4u3Q+KvyHq0dip
YfvET5UOkLPyaEygWysItw33vm0EThCuJOQWXd5Lm+xto6vNlKPk6oUH1fw/pF3ZjuO4kv0iAdqX
Vy3eMi3nUs6syhehtpRIiaL27evnKC9mrk0LFrqnG2h0dwEOkQySwYgT5ySvJ+rHz8pWAS9EFoDc
cGUjLtT8sENQQUYDNXb7TceA3We5Q/MI3hkkj363OR7TXQlgEne/GycwoP3khaeXvpl5nsS3/spt
sTxaiHnhEEcGEi2B12eNoZNoNAemn/XO76TniT+nbzoahUCpvodPWRoIi+pjO4TjGjZu/mXx0oTa
0v9aFm+QmKvgSjeIfna+q6CKdLVqq/JH3m3r7mklHFg8ARBbaIAW4CkqQjzQE8qqeMh1PLi/O+Ox
7QAaWKleLJ90Fzb064lkBaS1DBk2qs3xAeQi4AxK/Je/kM167Dw3OOxePyGO/Wavvn8XBwfIJKjK
URuDdNS1YUmbpFGJJ/38QGDm/jUxBy43a3Tx20LE1iJ1bGnzb4/n4HBOAAC8//uLIeGM9/zfjxci
J8sYqOkUMGDTXbRNACz8zjuU9HSU86zCnbRn3pquwx/7ZiVo+4o2741NuJpKi8EBS5jmwfH4cdoA
reX2JfA+YBt8fCz3YXhQXf/Vom7sr12LS9HT5bCFXTfEtKBxIutz28Fx/PzAe8TVAzQI7V+yh23x
+f6DfQsPZyBInnfIIfyrTf/fWRdRqZJSyFpPMfTuu/J4mh8Akf9ieePpFRJkdEtXvGjxkMGDDXE/
nqcA2QtTPUy8VhSCIzUF2vE4eszwm2D8dgDPzp9ojc9xaW4vjQlz6ww9jafRQBpBD9KD5WUvO+XH
itvOd4DoO3BZnCgGWDHBdni95/IujZuozXSkKjbFg7zxds9/du3am21Ort5YAcBnVjpAqCaLESj2
hW1YOCFJ5UWfm1+lm0e4F345D6f9jy5IXuzKDz2IY5+7c+q/3h/jUoQIoB86msBr7OALrocIrWmm
lZ2qn6n5qxx/jvwbk36OanDfygIgFm+ICzPCGCVNyzOz1nB6fZ9PzcTrnigQU6X761vsJtgPuus+
Ss+22z9Cu8pMQV5JNqMr+Y4P7q4WFYf7H7ToPcCGADUKZQvUyK6HXSRqKaujpZ/lD+mU9Vuz3XPV
RweFuVLbXzZkQiFrpiXH8l4bstRScbidGOfGt82N9kuOdnkedOmucD7vD+mLtP3Gj1D3gogbCFRA
lX1tSopjqWAMpnhQB5YrvU6bSfOy/cdxQ9ziFU27f+M5OZW5ynP2GUDg4huoNNkTupKJD2q/8/3v
WapmoN4MHiTog81Yq9nvLx4fEZMcJU7gWv6x947VI3dR1veq9+yBPRqHxPQg67KyY794qMU5uLQp
XM+2EYGGOoNNBBrIfoB+y/3AHfO6gZu529/uY9CUXgDFpNfds/+2MuCljYymI8BXZi04tItcD7hu
9JnpAOet9FpkzkbLvtvJiwaaIKi7gPeMDoVnl1uEXxK8ey0Jv3jHXloX7liddBPX7XEe+tGvnpx3
S0brr2tT7xPsd7uVsS7UcPDMs8wZJ4z8uJihm+xoUCRi6meGdphmX27BOZ8nlp/SDn3htj9Qv0l+
3ze6eJdfGhVioJaMeV0gvEXM/vY9OgLK5R5Ptbv/2z89Pb3zx0fNC73dzntbOy4WAiRwBgAfgPgd
PGumsIvTkkbUrJlxVj9BUtIjzQtBrmCQtvcHOH+/4L1XZoQdw/U4S5uhwGFhTMV2ojbmFOqI3hih
AnHf1FK2BdBuRLKgEQQfrfhkj820MKauNM7IRbozY+rL9mnrVW7ivgLPurI15m13NTBcbrCGfSHP
+KovmPvFUZBOctlnRtyfczuDQnKLgbV90q7cMrdZ6tkMtHVMnDtz+l/YgD0y8dDJs7vzcEpDxdd2
7Ii0+F/QdW2JZxzfm0D3a9/pnleG59zsBsGwsPcMYtAcjDb9OTbDqHqQXpu9xvYk2cx63c1PS/3D
Ri/xzEc03fBNmmx+OT8zPWB4njs/VECXG5+9lD45luex3afkHfwU0PjLHpNtFbl1h+6M2q8RNgfx
N37imdc9OmeFvtvMS3wWu1V2GoqtUXo1AR3Yrng1y6dKaSDt642SS3f5zxIcKLWziVW8c/VdgTbf
AwEIlEIe3e+hpOWlqFG6ORB+hh30GuAoKoTdwmHu3j+WBnPRGIRieyO9g80EeQE9SI76L1qvtrbP
W+nGVS7WcL5QL1zFiQiK0bbVnQ009L/VEONrQIf8qIDMDx9jPRtSUCeB/XJ/O9xc018LiJqUgkK4
o9nivZEmY2fNC6hskpOFXFUUu2tUdms2hNOr4yjuVwVsPOhbdL8VD+ranl52w/+OQvD/YShGu4yx
zUBW7+cnaIF2bylcxC0fop/3J+wWayPMmODy/VjmRqfMtlw0Cxp8p0FT+jmM3MJVvHLTPyjeq8NW
2hUXpxAQGLyBEbxBEOPaOdholnUjpzDa1O2mjaB/AXGIIeD9vmJAHA3N8JYn8hpj1S0udB4sihno
dcYxBiyVYJdTZuUdlo7SD3lCv5qKbpgwJ1A4RNEJKtJgnBy25h+iPhZ/5VNl+5AVcPX26f6kz1Hp
zd64+AxhzoGbHHM5p/1c7c83EsrgFYYcBQT1nPLELG1z395XtfSeQWEzUoNP+tBgvvVy0ySu4UAx
gNB9pfvNb2641gQBAQ7KN898sknA9qm147+Vv13vJ3hiB/IfBShC/n7/q1ZXQwje64S03CLZ7Ho8
26Xti6F4ya+4+OZ4jLv6vv3ek8cUU5K7temn0gMZV46L2zobHMICOwNCPQh3oLh67RC5yuqWFUZ/
rs0HYiJH/JQ/OZDd5ThyfxgRlEN2Ru5m+9KAtgJaRqjrvCjkfdA2o42TPRjQ/GIgl9u7Gt1q/RFa
lMYqzmbpKJ3vwZnAEkG4mP0fUR3T1dzER1aueaADFtB8zqE832zjYZuRQ2p81M6Tob2uLNDSdY9W
6ZkpQ7NkvHyuZ0fDq7KWzGaAesejQl7qCUqxA+inS/JEtY/BlEHpc6ggbBXRQCL4OOejaleQr+JT
AE2O0Cew0aun4PGF563gu6kUWbXRosnqu779Dg+xqWv/wMNyy7dsS1oPSLVxl27QBnKMXoCs8s1j
DiiJ8fX3/QmZj4eLbXTzKcJ8SICUAc0/yWeomLta2rupHALMHbGVMYtvANGQIpyPGigYuhRKeecK
DIdE+TNET3ZZuOC2C4zK2DTMYw9a24As52Ns85XTQjidbowLqYSYTJ3Oa1k+N/wb/xmx10k+kG5H
FF9pNqa0klwTroIba7PzX8QJiizZjTRieVMUc8xvpO8hm9P6rDqxdK23Y3Vehe0eZY48cANtmPle
DuJ6U8q7vPUGEO5Qr8HpvzOCYZVe42u1RLcB3gLECooJrpSvB//lEEk1WpOK1UQ5tLO3kGfZUNBp
Qy0C6Evl1xrDzeIoZ0ojHBUQ3gHM83pKWyqDFBVQ/DPVAyPzjGZH9462K8cnBJFJ9lk721lxSol+
398eYtz+tZa4XiGGqIONBvjda8NTWlo0GtF+prVJ9Ga2Y78dVFTUeB6rrsaS8WMkHXuTbI3uFdka
d0wa0YaX8R9sqj5ThfXb2tL5cwYs3GniKnBLsvGzGCnf3f/SpY2MQjg6mbRZE1rEOg8MgqFZhA8l
9abFbZgoW+5rdu7dNyOmy74mZI40gCAxZ6yUEI52XVT3KGeAELTyUSfy6BNYOp/YsxnQP/22Ac29
FBjBo7Uhe2Pb+2wvb0qUykBu+pz6zh6iBYjXyUZaCzCFhOjNd4kewhU10jR8l6X+NVm26zZQfA4G
pHXi+MPq8YzRcs9YsypcJ8ByA1OI8h80/cDocgNyzDvZrvpk4qHa2L4Vt26fmfuIkF2qHlk8eV1z
7CWwRyimxxTppLfDQ820h9Za000Uzpz5Q2yU6vEX2mNmjp9rP03rpEnQHF2EJWTYCyB4ooRvndQ+
FNXQepS2L6pE1h61wpx/GUXJB1GvBtY95IevjdIJ8tm12pZhxe0diPel8rlk71Z0chSvRuBn0GZH
xtdYTVe8cF7Mi+PnP4YBgYTcDxA7lkjEbI+coKyXl6Gi55+NFYOnF9xXJs1W7o0lO8ANIFoA4hIo
BSGq7dMo7SLbKcI0BZWYnjHEU29RZqzRCs6/I44HdNIA0ENHDo0YQkBAAXIcSo2X4QifZVXi2hCv
N3qy0bNvmrESqi/4rI1TAtAOoMkBFZpPkouzOyZtJBFJgV58zPizIuVAztjNmpzQ0pBmysxZHg+A
arFAwRtWR5ZDqrDQPM1Qd/aobEuwD3X1uZfXmoTF+g4cAh6IWAo587lB7CvhezEm7A7JAao5Dx17
39YzA719QBgBXsuTsWWBWXxE02OOeI5ZH9RZc8fbsUIyWcYmQIIP/xR782S556Op0SLMutK14g9Z
Ayxi3IO7x3fIGo70dvmujYkHXcqlMS3SIswbwyWVAZDhWrXs1u019P+i0xHXCeJzMTqXKtIwq7PT
cPScDXj7HvR9+dfY1SDcTz0wDSGPmhxKy71/tQg32LyGsAqA/Yy8h0C0EDalttmjLRZWFYAph1rx
0mxyaR09MujQ3De1PMD/mhJu9VYykTq2jDQs/JoS37ZeUrB//f9szOt44ZISFHQqHW/BMO9zs3a7
gmRHgzDbN3nTvN23teCAV1Mn+ASzs54VspOGLMbjlu/LDA5oP8ga9yZ7JZJfsyUcHxUKVzmxsEzy
Mzc3xvDW/Iq57WWAFd0flBj03TjE/CUXM2gMk1lQBksm3fHJGxIoZmUD2h+15DVJKr+QXhl97LNT
H0NApVfWlEUXR4pbFW3aMp6LX6HQhX0HBdYEKTk4ZJ97eVy9I6e4kUF8nsVQxubn+8MV3ihfo0U1
SoXfoZwrf0E8L6w11jiZg5xmYVYeaX5si62e+o2xk9JjVD/r8p/75hZn99Ke8PKzMpWPzIC91JVc
Ocj908tv4B0CBnKlFVO3cQKoff47NJGMT53qzKnSLMONE8j8gSWfQ7NtndGj7SauClerG9eRKrdA
y81900tLiK47ZMjmBVTFtvS0Gm1t0lgWVmC9A+JXD20bUjf5byS671sSs47/Wb8LU8K+SPBS0CsO
U8P0PlFvUiJXVbtNxB8I3Dcdtxp4WCeQV6loyeClR6KNWQ9I0a2JoqmL033xJcK+SSJ9ag2T4+TZ
lyFQ574ElLPfB+1LfkpO6o/42D81aFFzZeKmEBLLB69ck99Z9OaLbxAiGltPy1izMRt6/B33x/Td
ikJp8Npv7Lecr9xXa7YET44yRGe9XWShFW/zpACEE+DJTQliqz+mtTG6f9oM95+lNoCgB/kfWgC+
FuBiqyJ+UyMFncohCHanTR27g/SLgTaeTTtlepHaP9qhm47EfGMt86cqGFvALlc8W3yCf30Emkmh
AasBu4eY5/p0rOWKjBQvnZCVnqpthwf2nakui9zyzwQqt9U+izmYv45RcQLieMKDH1sZu+naXiVJ
KbPQqB1mRaWBxlZ2hhhiGgppvJh2yqzGbpWNa3Ut/2Q0zms3k+WZHKGyyn9x3aGGjbBx1p1G5Hf9
KTUdhkYu4eCGXm9ktlOxp0fU7vkJHH7/4hq/tCVsplKmZmxhokKjeI7rcyY9Sc4/Kx38ZyUBhgID
FKIOLOn1cFLNLNq2xknspL1PmQeNbj+xQWZf+9Xww6bGypBu34o4EnEmamA7mivkQqBlNrI+5V2Z
hdF0jEEgQf6a5j7uHkbzo1+txs8/JroN6rhoTdBB2I9K9fXgSEJsPsoSjNVvI3UZ1EsVx6XdgNyU
4soSZFBMTyqNQJ1+j2uYyKWRggFUA5EvZhlVmWvjXKtyknQpCyU58QBAOUrxhlnAs4MwTLKDcY19
e8ne/Fg0ZFDZwZywJ6tY08igDCysiHwwpAelAut09BLrvpU7XtO2a+m/paMP3eTzPsDUQgr7eoB6
1slly3SGS7wwKWRTn/+OCf79La6/xVrzLxwHitsQIDdxFqDR5NraYLWTLccOw7kXuXGK+isYyQqk
VQgyHfkrT6KVp6rYAjFvjRm7jxQ5jjrQTgveY2WxolS1lIfTRJ7NCHcY18KxRDbuodG+dU7/nNnR
sYfyjqEF8ph76mPcPcVMPhZT59WocUzkt0QO7fvKbb8w8TMgbt5BaAxBj/31VDhxMUUx0nyhndM9
6YyHqil/aU7xx8h3tgHCNDicEWkbKGBtS0kFFfoJ/zdOEL4qOt9ElenJ1fQk0W2z2jK5EPToADSY
SATNmhLiY1gzq14zB4mHlvl3iMbTpKK+AME9Pvmx9JJTEGg/m1Pqtx365KKdbrcexOFcqdtPUOqb
0MR+f7Lm41g4AnQLGxCk01B9wnxdzxVllR5JfczCyAaAfubw0i0IsvVU9Yv49b6txbFf2BKO66rL
ZTOa9DkW8KV2i45Br8TE15nPLHPlCl4bl7D5WEwyu7YtXA1aEmhFMKqvktxs8tVesoWrF+5v6AYS
7WjxErmxKHJGYAHBMVb16jZP9cKVUU0k6IAfU9lrU8ghZdpmihLfYum3+xO68FSG7ZmjBdsPtSph
QlEAGCnrCAvjtvI4sfbpWJ0dEJPdNyO2q37tdHtWD50bglScL9dOoqSdZNVRzUKN0CM0tQOZ9I9t
/Npav7LY8RvTnUzd7yOyi+v+p66fM6dcWc95z4p+aoOIH6hLJDWRs7r+hLKttGmKchxvpp55qs3R
9OCYf1cGunAhIoxSQboC0CVqKPOfXwSPTTakiVFhoCT/BORozxIWGIP5Z8yHg+HknkUsD5S4j0Zv
HG3Zr9vBv/8FS26LCxGXIqBVQI0JK6oWnaGji4iFPIa1Rt9nHV5GZubW8bhyfi85D3wW+pugU0Cg
JpySaInHYvUNC5NaVly7daQgqx0VHOzjGn3foqmvWwJiPUgfCVcvWGQtkyTtbCoPhlhDRFjXjwRJ
gxUvWTY0ryDUVNG+JowJL9myIVaP9dPA792cIXDvN+lKb8CSERSCdIgfgOYUOcVrJ9EkPWHcQSAh
qb0ddEBp9RUHtqkxxxVvmD9XdHrAf9HsDgShBrb8a0sRA0FCESGCqCDOO9nPnAwrE7ZwVc6N6Crq
UjNXpS44vNF1YNQoeR5WU8ejAxsg0uFFUNXcFtLYRPtE0vBWlqIRzFoSik5bXFTyGm3TwoQiEz3L
7iLLDp464SNKjY5V0nR5SNMX3UZWE8DTKdnd31kicnE+xND6qkPfF7qcDlJH15PJeJbYZlnykDD/
3QGH8t/Otbyn8PyOxhVIwAMt7pruitGFFbw0KmZXnMJmOmUwmtaVXzpemewG9KiNvA4qum8cb0CX
NQ0iYOsge0AOkrT2RloIeyFqBqQtgE+AeImT2/EMFPVamodpJZsbiyRRUBU6BMt7M0DCvNhUZmUB
8V2sJd6Xbg3weqCRBX1ciMfEiJSRgasJ/hHi5ip+lnLT700+6J4sA3dFGnv2KMjOFCMZXIOVptc7
au8RhbLn3FTA1Kfl9eb+eixNBqCyYEJScPLhw659YJColhWWw8NSSu2HijtKUCMuOqB7Uj7EpRMH
VV+MPnpC5Zf7lpd8HH3QGsS30YeFFbm2LAMoyKDJCmFhY4KkdLfLgc8t5e19K/P1IBwYqBoBmIuU
Glp3xaKf7CTT0Eych20UlOVPtdu998bnajp0yQyYUIHRx0F7y7MgczbUXK4wjUWKVcwoQsdB3veT
duLdZPhIQtQrO2nhoEINCVHO/LzBUSHs3oklA8tBGBM2vXZQ8pOCIKsBEyvXFN9ARXkrO2stiEuF
q0ubYqd1XmhN0XSo2zb9qx0fifzR2S9tJu8ZsnKZdtJp7dXq00R0n+Xfqhiyn2t59oXzYy6dQTQd
rxk87wS3cRRwy/KpK/Cumjxp+Kj5832PWUo1m0hQof0AbaYoFAt3jIwm3jQvexSn051CA9mBQhEe
jRCDe+uzN2Vs3Tj7BiHC/nTf8EKkA/FxxALIWuHsF5X1OvSVRpGG12ObQTmI6c1PLW01L7WI7LIC
Glj3zS35D3j6VLDYItOMqEfYf1LKW8gtcgRW7VS6JpELN4548qx0qP90zr5MTXVfdbR0U0WSV2Kt
hXMHQSviulldC/GW4L0ciW2LEglFSKd2jTrx0iNNs02l7XoJGp69uTK5C24DAB3iIHRPAfYqylpp
0Zh2WlGhDtm+K23j0n4lrbswIGRXAc5H6xn4yC3Ba2hmMhWNI0VINb3axWMB1I0xjE+1lqWhw9XY
Z5IabwErtlZKXAsH6ZypApbGRiUSHNvXC9lrQ1/b1VSE6EpDvsppHrt23NHpX5RycdaAa0hG+DUj
m67tAPHdKv2YouwPGGISm26sBfddcmnrASZhmGAd+qpOC7dRl6eMqw4gGnEuHWwcMuCQ9UrLt6MK
ysf8BY3zqZtand+XNgSNMwDx1lhblxwFfYqg38IQcUULnzCaeuy0BGCNKCUoo32r27/3B7lmQJjG
rrYnyzCyMqzzh0F+H3i0cjF8PR6EOw/Isxnig3mc0d3XC2UUUqLN9Hdhnm1yCBrtncjXQcC/UzcG
85XStdfqJwvXH9C7eAGoSIDNgjTXFvOkZJSMcRmyqAuzRD5a7CHSA675A9/88+kDGBYHvw5Hwavj
2hSbCtkueF2G4HBQAl5PshcDgXvfyNJ4EJsoABXoeN6LTmDKqQruZr0M9QINNpPqyzx2zZq6WtQ/
40W88uZYOPnxhJ+J1FULgDhDeD9VPR3sseNVWGcofsXDwWp1aBlLqZusDGzprMDc4eE0p5lvyjBI
Kst41aRVmFK7DHSnPPVpy3c5WXHypQnE/QmKBoD7ZuHk61WasrEd6lavENxlm15KQqXYjuAD1uzi
RV4rZi7sKDQy4AkDhBWABV8w94schVlUSUrNrA7NiL9NzuDltFwpeiyZQJQFyM7c43qjXpWyfuxR
IwR2rO4yN7eAt+7abK3UseAHNsIajAKJJUQewtnjRDj/MgXAKrWyHzp00kvTsDdN5ndke9/BFywh
WAVaBsJuX8WO6/UB+3mWaQVvQgYkoE7+NPxNpmBkWQMX384bsGi436G8AD5DKL5c21ElVuR6V/DQ
nGT7NBh2/xGXSG/eH81tKDPzDc+AWwtJOZwL11ZkotJeiRHK5En3qPc5VKG6CG1rcePsI4oe/WGw
C5cOtRTYzegE963fziWOWsSk0JbAgQHSsGvrQ9UUHDcmD+u+QKNERo1nPbJAqcoH5MgGK1kZ7cL5
Pp/tSK8C6YGMphgoDmqjOIleFCG0egpQ0kiN8ljLFP0QimQ9DnUO7G6NUMCuWBR5Zh2Z382uUDo3
7401JOftRsfi4sTHF8GRsAzXgycm6xMzwiuOKOMbuAQfNflHZm5a9JuBYXfl9Fp4QMMaBChly0YV
A2HytbWmTpO+UhGapzigmV/XRfkDJ4zRu3qXqc8D58htS3lpOD76PfXvNspf6mNv92ri9Smw/J3W
SaXHhwlkGf/cC5AAm2GtOMKRfr7+tNoBHzgp5SI0U3eMnxv6XBGv6ldivaXp1tGaqUAtck4/C9NN
q9igHYsQ69Ug8x5jHm2NiChBllLDlyLyKtFSXbG55N9zPnQGUWPixUdfN6JTCtoeQGBWyUaWJLQ0
GuxglbTwSrP+eX8ab8PoOfmKij3iLwTqmrDCCmsMqB7DWM1Hd66HOHT0phGduxAXSZ0AGe+Vy3fp
8EC4PiuZoDKJF/X1wnGEz4gBcOjW6asqfxRKkFgHDZxQh1r/Q821M/72BsYAL8wJK9i3tSO3Ecz1
tHmyKmk3mD+AKiIr7rjkKODt1ufKLjRDxFy2TuOitHK8d/DH2z6LN/UwHsHX73ZqFsoobd9ftkVz
uO/xvMI5f5NTaweJtMUI77dTZUsSYMknp/07afYvefydFGugocUjEM8tnAIzowgg7deLBqoRuQIh
exFWj2n62frqBq2C6e8aVBiKp5zP90e3tGYo6s5lFhR1AbC+tpamrVR3tV4A6wnqyRroeD12nVFf
mcSljWbhSQ4C4FlgUfT9JI5Kx2pHPD0y3ctrufChP/5jmPRXSTff7g9JJJVA8nfWzMLFNaeQcHQL
N7NSW2B4SFUYQx5WtfId1IQ2g+pNsks0bzLwxCs26vhmOa9yqru9geCtP8nWcSSb+5+y5Ds4VWb+
asRwN8nuvBm4lpV2GZZjoJphTR7q6psV7wx5xdDi9XFpSfCa1Mig6ZtYJTK/rml5bcDd7DcIPcE8
t+e9C6ldUvvTtLKsC9gnTPXMwKrBXZF6mNf9Ij4lzZQWCB/KcJJNT0HSl0hsn1X9Xo4MN3MU1EKH
My2yM1S41m7MBdeFzA2CybmAh+yHcNxUTM/NjE5l2AHgh8dFTvyqPDbVD2bpLqfHTHkx1J9yMQGN
8ZBy6rdMehrbtXfHwhojMIKngUgY2XXx3lJJVqJGhJlH57GvbJin9tip2ho929JoEQbKkKjGiIHB
uJ5pi1tTlkRSGbYq+PQBGCTqQ5awb/cddl6v6/c1DrkLK8JxMPJyUgmLq5Bm2cE0PfB9gsfaCJq1
RsDF4SANMW/Vr4Dnejh9zIlhkLIK7a4NZDs7tIW6b7Thz/3xLJpBfyt0vXXbBpz92ozUxuUQTRhP
JmmOXyE56qVlBiE95BZW9sLCZTu/A/7P1OwnF1tBkguji1P0WSQdHCA9GjT2Eiq9kkbibulQNy1z
j0drRb3lEaI6Cb7nWT5LyDaSzooqzaAVFNLfkBsnv6O1N+iiTwBviAoKSIMAfLgemBFxhN1lMj94
qYsOiwCN1QedOkHKV7b0kiXUcSF/ghc8Ds15rBdT2JZ1PY60qsIYyAqSmb6WgkiabMrm7323WDq3
QNCL9wUaYwCJEUNap1ZUaYghb6pwpX0G7We1UYpx+pUbarOtCg6VCkV/6IgFfiRZPTSEK/79T1g6
Nmb45hfAAfAgwTOpObUVVDur0Eoz32Rokh++xdKGSPqmXFOWWfKRS1uCa5oSi1rWdNhs2878a5+s
7tf9wSwtHOpd4LLGK9VGqHm9cBL0tyNQpVZhnp7jbKvzD2AzITF/38p8+IiH09clAy0ZBNBiE1ic
GUVfa0oVTs2WF1tN+3H/9xcCdCg4ArGlzp20SNNej8J05ob0FEGKJiXslGCcP5jEDzLFf0HayA6y
BrQmJS/NFV9YWh8kRxCoo3oKBMA88Au/j7taGswejWBZGxTODyN5tuuVosTS6XRpYv6ECxNVBxbX
xJARH2SoeuQWMOeoxubji+40gSw/ZXKgltv787nk4nMqDm85a9YyFNyurZFxx5+VIXZQZ4BUVP8o
HXfqWk+v4pVW78UdbcD7LFQLLMBBhP0kdzFROtuswqpQf0pEVjbdTIpb6Ubpo6NJ2ShQt/I4i6HP
FgPw1ma9s/LAWxov+PEA4MA7GYVn4RMc1sUDjZEZbOpDQZxHPGBeY0K2SqycmjVV9iWfgWYi8p3y
bFKkm6IollQdIU2YKFmA24ahGwYk6vdXcGlfXxoRjv64zgGcVZMmbAjEi+l2cp4gMVNM/+LchzAI
Sp+oLgGhIpiR0NmZRG2BgN0Z5KOqgIJgtA41+sz9hEOJ8Z8PygFy1oSzALBnCW4JSm10fQxIs8MN
SreiXeM2StX7mVHuIrNZY9FaWChUPee63BfeRczqQzUDtewsqsOqaeB7pg2WbcZTIOiS1d7reaKE
ExJFegc90HAK0K6JLx8tSp2kapvQgsAAGi8+cwpgN4l1zR+HyQkbdDZt7EnSd1kra5taZfmpT6x8
k7DEBg626FZWdmHwKDTI2JhILwMVLRw7JbHH2hpojVsOsLPYdrUOTAza9v6KLm1+FGjQ/T1nVvAS
ERIdUBIo26RK2hD8B+UhsgNSPjRgoo67PQeZlmoR7Pz9faMLewM2Qe+CdzpeXqIGYm1ZFI3CWRsS
d7JRYw4z/nPFUxdmD3lF8KEhrIQNMUbIIzbgmKm7r5CyNV4KBXIJrez984FcWhH2Q53FpVZNVRf2
k1uMb23jc+WpR6X8vpmlwSB+nKGleJVjla5vINBGRFmTkz40+Z8+OSQKWLt+3zexsCRIG6NMN3sb
XkpCGFIpEZdRW+hDNh0pOReAVUepGjj5GoucyO0zpxiQDgf6Bqn5+UEmRN31KA99ItV92FLA78ek
eKzKdyTGx8TXeobuSDTdIE2tOTvOlJfKetCdHx3Y1tWXvP3Vmx+TeeLggyqxoJWOPMVTlp/M7mwS
0yM9UGJNujNp+fzPpwewP5SRHBCNg2L8egUIgzjUFCl9aBHq55DVRbdObZyJSVb8dmkdkFTFgY7D
CDe8EEiNY1ZkptX2YV2wbaQ+dKX2EhP+NIK7cMXU7DXCiQdYAvK3ho0MriKersMkD0Oaan04bmO6
701jiywqNXu3Wu33vg0PDQMEv6hhIf3moCwnTF+XQfCegoPA7ICTwX3RPFCfJL9L5bOQPu8vlX4z
LBBIQFRqXipUnsVQV+ssQC+Jine4MbgDzvBhjXzgdjsaiFUAPkZqE2lU0RmqqTTjGjQ4KMxW0L3R
QKurQydE0fuV+uJt5AlD0H4E1ROaYxCbXU8bhOxNBH8U+ZHMbFw5qQE/trcygUYweOemTA77U5dm
K/HgwgQiKwT60VmJZa6dXVuNBiurpxGPVkUvj1llfihOHtxfo4VMLeAceD6ixwizCETFtY1Brm0z
JQg522Ga/GxSLI9b7GQ2SeY7ZUO9TifgZqlQqVITu/aHCcqAoMxY2QJLQ/0C1KINBlegyKTVFhmk
SWWkUniqBKmUB3r06/5IF5YQ1W6kt5BT1YGDFiYThZOoS2qkuIqicBnRIE8KCU1PraChqSuNH9v6
Z6QC0ymvdQLcbm+E8iiMzQNDcsOcx37xbJE6w0Cez6pCEmc7A4kVMznGM3gtjR81/fX+MG+PLWDv
wNmiIb+GzJToqaoORDRaZbtwBLhxX2i57qt2Qv2kaca9pXF5ZeEWBofpBMQRGEeELoYQraltwiEl
zWGPNztgxt6LSG1dqQY7hj52Bz3VN/cHeHuCYYAXBoULoEpHFhdq2YW5Y+1U9GwlpW8BXTXBQyHy
u0U32fa+RWFKcdkDA4cHLR7UoLC4eaUoeqz1g13zY0kVywUMMN8bfWZ7ukKnh6wx1grWwqn2ZQ+Z
YPTHgIEJd7PgL4nSg95Z5sXRQoefjuIpQYK/tD7uj0oEc32ZgaYKejfnlC+wftduaem1naFwCDMU
vSmgrDIOCkjg3YYWhTdZvfa7GbP0pev/h7Pz2JEbSdv1FRGgN1uSacqw5Ep2Q6hbGnoftFd/Hta/
OEpmIgn1oDHSSpERDPOZ10SIj8yz9RQq+oQ/4Dg+zgmWZPd/zmYfrb9mlbFzkAlZ68Pb0rBT069M
VLULJH3ujsqSfC6t9NU0EF9xokJ/kMJ23Ln7bqwzzy2oADpirPO2YlHiLLMkmtYFGjsY8rEUP4ox
HglzlnhnC22x/G/T4wWkSox/EO/IZrH1qtD6elFFIMVKZh1nwwnB3vYQWJ0skQjyExM1N6Nr269x
lQ32AVODsncrTYr+DY3M+NZ36GnjFtfabtEviOWa9lJqLpIgVXtokSuDpV2WcuzCMK536i7bZtTb
rzc5AApGpry3VzHpyLthNXYXtEpeo+oXpc05spbCrypLZG43jBL9iag8dr1ZnTJpkn8CeRSqG/eN
dJSatDyWstQ/ponTfdHDevGHOmx3Puc2gXr7lWsfBbQ6fYyrClSWLfEcl1YXWOh6IHyRth86KQIc
NuWLF9l5c5S6Hrk3M3Zo85iSG9mlsvOh307NH7EcP2JNkqlnvLFoSa0uT1U1h7UVUQwLljCzFb9Q
QwOf+2lZCcKhNZFnVUn3hfMd9scYsGF/bMGGChcrpOifcQg1AGajaIjMlKF5Zxez4bWGkT4iylJG
9EvsuSYHncrStePYLP9J5mkQXpmXmCKHQ6S9GshFIsGhhctyyKc+7NALm+TX+6f1+uggtolUAMIi
xooIXXP4P560NllmMxtnEVSqUmGp1CnQkkkdBsPZLXOvgfZ2RXlXiI+5gel+bFa0b9YkVZYZSxos
P4xyFf3RLo0hY4S2X0Vh+HmyKiCUUjyfW63nIKjL91yDpXJ/0utA2x/CbYGAi7HW5rYA26hqk1oy
2F+VNTkHBLVeQzPPzuWYUOpJ3cRMu797XN82EwVpuK4IQvGWb24Nq9ONNtMXEZgL3o+ORdglFj31
rN6MDuyz8QQUTjzcn+YmUPq/QcE5khxgoATP7vLbJkNkQ55SRFAOSfuBtmGCrBFOm1bTzweiwe7U
K7F+iuc59sLFLP/L8ED7OccrP3WLjJCRUCr6ns9t1mbr6UYxfi/DRnFjR/+VFV3xYOpS52VDi8mM
ae6hTbbCK+vsaacQq/Eirmj0TdpnyLS77VAaAlPukk94edQkt/LiNvZknpKmTA7alMyHqa96LyJ6
P3aikTzCnI8awB9PNGrjV+UYfbUGsded24Q+b7+NTB0UKpA9lfrs5ZeR+wlqljLWQRRRebAFLA6M
0j2yE8VtKNx9sGmkvceSQfPub4kbx53e45rLwUgjENgcQXpJ9UBrsA2GtMwmt406yJ6OZPbyKdQ5
+Dtb4Drggg+k2XRWCbhoj28CoMXq4zGFRxJUACA+5DqcLx0XM882atgdWW0kX+/Pb/0HNycbmgU3
IzRdGELbPDKJ0jhdEqcNJDVdjtK68ah973XLbk5rLR5Ra6FuuyU/07QZgaFFHfZjoVl4Qhm0NvMo
W9XS+yTMFyI9KdTGZSeLvDEszfBVzhsmx2o1e7lrzGQBA7hOTp1/KAYwNMDfhYSOTyR2Uqwb+5Mw
ylh3J3BDSqaXI1m14rRkk13QCAxZc8OzTHEwZ0AL4LVqqzp15Z4awI0olqCECgNNGEhqFE8ux6zH
tsyGvh8Cbibna2TkXyczrw51jilTbGTzwZk0bAQIW90slSqPehiN0UQ3ancawj3pxRsbyQDRxb3F
HytW6PLXTGlVh125DAF0Xv1jjOHiMR+6vWr8jRua0iDanAoajzr878tRahoMTZKoQ5DpxbveCY+Z
JfuzhDrR8lC1SIpZ2uuoxzsR+o19RNUIpjIIT1Z7ezFPylKW1tgOQRv1gxsDyFFE8UPu4nOjn++f
xxvhMtSIVbfMwrAJ/tNmzxYVWXgXGkMgKyL5pIVSb6KFmw6Ol4owfWemffkxC+0aZVqNe9qX6w7c
qGib4pcW6dlxlCvLzXjG3kV1Mr2n+P29yTrlTIzbPbSZpLwftNjYuSVvLZBFPWotpRIebFuvEfiw
fqqjMRCwYkbDGUCdDD+1Cffjut0zX75x1qh0wkqAjkAbeXtH1ibeFW25vlNTO3hzu1hunue/RKT+
iAfhdzWgTF3sxX23RkUiCjoqBWociTcvUNqbvdXXyRi0pvGpK56X5l9spbOQOEQcDDneYYXd2Ojc
WWvJ7Y3xt00K7TGtpUlUY9AN5nmKLKRFv5TostbZwdHKU/krHHct/NYpbN4CGhXkhDpsLZ6D9Tf9
EdraM4yfDFPQwFpstG+K2X4YcnM4RrwcJ6HLGDrqSXWOkjnzC8P+RpwpDgq1Trdw4pMx23s88Bvb
an0EuebW/67Q80pkhVFadGMwUsd5Qh9VnGYq0yc0ptUHKV/2GDy3xkPQFVAH5483cd0DfyzA0mN4
1PPMB4q++BUoeZeT9zPSqm/EouLvzwzoRqIZSnIr8GyzoQrhCHNJ2ynoo/R7QwnHWf5XGzP+Ms0O
TPrKmXRtMZs6mFSaUGT8WwHGlEcolZ2kD2ZTnV/R0/zcd+l3uRlqX06X5SlSc8ePW816haeCYc3Y
te8iackOlpwkMUr+Rlq4c13+NnsTl+FpcupPHRM7hlRwV4Nc1U2rbDqhnqIeR6oOp/uX4rZfQ/jH
G0eTbmUWMJVt/NBVkmW3XTYGqW5hKudIff5A6mB/iiLtmA1Deo4K0X7IEzs6xxYCzYoK6nw0SzLd
pLCOdaxNyF2ami/ompzaJnWOvYP6ORaVs1tnqNfrkhm6cm5/jItU8mOnJ8+ByeYV3EJ+Vufo3A+g
Twexp4Nx4+sg/02vxSb6Am+xxfBO8LmcthBj0GQ9FgVLn3xKhy56Tei5YUQ1tIUbd7jKLsPsiUUb
j6U1Twd1blN/6Mfl0M/AQ6cO918ktMNHmwvKa2lwnRwjMk/ljOdvKSc5nLdGPqR9pe9s5OuXn9+/
CnevIhvcWWsI/cepaWU160PDGINwqUPoq1KNSpO1JxZ4fTYZhQCSR59r0XlD0P4xig2nXM5K7gJd
SMIvM2V5jtRqPOaWPPjW1Ks7s7q+7ynHA3BZa4SEM1t+kIKVYbcs8RSYxaB6mW2NzwhYYScda8PB
yqrYF8KuXvC82pNhvDUyalNUUYCRgy/bRFLZgEZyWHMLdVMdnhI1+pwuSLaOg4ECtKzOz0Jop7qb
9urZ108ODRdtJQhTu1EhfF9+R7PoTcnGwjoYxIkIzEchaPpgmN2jIp3m2uv2VNCuiwrreOiTvBUi
DXuTWlk0leYyTZZgrMeTmmCboeSuFn1oFGzhyz15j5uzowOCNRkhypU/2dyvC270S4C6Q++3TrO6
pUsaJx2Rf2W2XjCwNP25WatOprns7KYbu5dCOkSkNbumjLiZ60RtBjAiazuqx3l6SONgaH/Y/2kQ
siyo3ghMbWF8otbyqpxRzMQX7Een4ECY/xjN3/Fguffv4xtfjtlgCcgHRFFuq6MFcc1SRrlbAug+
cftOTl+M/rOczR4KYfdHupHkrDhPJsPqr/jcTcAfT6FkyjlWz1FL7qKBNz4ksZ9mXkcRQvfEVyFy
t1UBRu56Eqzn7DIcIvYiDKDcRxYJyejyPIRhNQg1WpaATuvgUaYTo8cbZB/ZLcaTM+F/JBkJxTkj
LvzZQiApboZkJ/XYdinXpw99JEphq7cesbV2+StyvW+nzuJXlKqPu+8rlQ/fdFXfdj0QyvdX+9Z3
/XOsTe4RdX1sNzpj9cni67m7UNVRHo089nhjdr7sjVuONJkyEbVNzsNW4nFRJnWaKl0OqLs80wCw
R+I6gz81RP8ERuLtTkR9XcmhrsLdtkK8WdItuIra+1RlzawEiZE/SGQNr0XV45paSntgzetlZCSb
NI5eJOI1byneH0+VWcd1142hEnRI2aof7ObXYD7Kgm7WHO2s4q1JcVlTMySqo5WziVjVVmstJ0/U
oLRH8VS2NgZQtqQd+1pI3+9vjutnXoPG/PYU0mZQtroYolFaKzJmLUiHsj7Q7cEdZ7H3JnR9UYIz
o7ZOwLce+i0rZLLKspBHWcXaXf+k4r0ht46bGIvX5vrp/oSuXwSG4kqBp0WWBRz48mSRWZjmnFhq
gIrae032Ffm5WeRjNMsnhBZOLVUb2O47JanrD7ZCFkntSLJA1dqbIiu6T2PmiEFDwj5E0pRmhoQ9
xYAO5s7O2FKKuDgYaVXD5SEgFN5Ca8p2iXI87dSgNoUSGIP4MQjIfH1p1seiit4reg2GSEK8abCU
yM+UZnG5fmJ3WZp3TSL+UiDt7fcQwBv0OIlsqAReLjelvmHUQlkL6qx02+K3Fn65/z1vFLDf2iRr
DM0SX9mo2EbU2kunaEGny2nqKr3WoWoSohquz9xfcqe2X5ImGUufPIO8RjPaHCQxCDqBq6bUT4ex
F5PkxapRxV4ux+g+Ob0odg7SjW4d0rbkM282TMBbNoGW00xxnU6mFlh1p7t5llunPmuHpypyGn+G
yOEZC7te00Lskxv7n17q551teOOYITLGFqS9tLZ0Nm/baGRWP7a9HqT2T61f5bTOpVMci1DduXVv
HDL0kExCPOjRq4Dh5VefQy2a077T0eGfgbYMGEnmlmTioZdXJ0Ou00PdTPlRykV8GiZtV937+tYi
W6Asiw7NGndtVbbwy05bZZj0AMLSk14lbiqn72fRnSc5eYoyBAy0Bz35mSh4CZLiR4bi18X7Yen9
+5vzxrkHdkZYRjgD1WcLTrFCY+qpPOgB1zUMEaVwMXV5gkj+en+cWx+WLGwl1ioGeM1NvOTImWhT
tTbw4S48p1tOMyYg4xChUb8z0s0Z/THS5vpUk9auIrsygqxtAdN9TYrksZN/3p/O9VNKPgnhmg4M
PRgi28vt09Y1TWQxGQEK5YlvjNOIJdv8GaEdNAV6GG6z0rf/4VMh4QLsGX/Da6SrXoYdcaJtBNNI
eXecLaAfdq4fa9Hs+SLd+Fr0Xug0kthCwty23PJYMzv+Tw+iun5vOuDpYvnZaH81aGvfX8jrcIui
HjRPQC90FkkrLxdyrpPYqZrGCDBdepSsx1pL/Bg74Eb5R2t/l+rx/nA3ihprERG4ErxZJAG2mDMg
d0Pdi9kICkwRe38gclDZ8sp8Uvplar2piZ2nCDHeb3ZRImQuaEqeLKmEuj/rDYpAozIbL43iJLI7
mEO2eLmhrYZO0AFR4TJE/EtXixgcvpWPlStFi/w8W1Zt4rZpJf/cn82NLITZEIEzJWJwis+Xq6eF
itlriWoEOC6pTeJa4ezmUnaqIUHbspcqmKjI73pA8vM4ucx85+vdyALWu5p6IaPzl22xUNeIvtbC
TmBFqadX4ccxh+PWfdXi9EV8teTHoseaDdfHWN3D8N16rqiI8h2JmbnBt83/qckA3KEMFajTz2Qx
PHCDP7LuPRBrWoWwzjFINNWphn7+9wEaWRUFYADnxNNbNFiRrdwDozGDcABqE07RcIgLIZ3LwcEg
QpWrg93aCrYr9YR+Ot2uw/3PfuOGw7LwzbuJphbQlsuv3qBiTHw1EIuiaOxHU5X7BgBir0m0bifz
epvLZbLJE4UMJKZNsIuvoB5hvBjaHBOtpUt6QLbWT53vTRK+y4Bshpo3xx18TWzxouFotq+RvsqM
n+fyXBsvdfQ7n09OnGDbiA8KRRTUUymmHC2BRoX2cH9Rbm2HtYpBnRIYNYpN65X9R3YTWlSPNDPX
Al35HjaJ33TOLzqRvq0+rzWHvh6O7aSdu2xPEPQGFmvtML4RjrEEYKk2Iy+VZKcETkS00VnVolMY
nvlq3+waM+8cWNiz3ORnPTNOlib8sD/HiTiH5XRsjficx+bH+ytx/TatP4dIk1edH7V190pgpxZx
PptwFQ6j7UsvL+r8tdqzQrg5CmeJ+gfNruvqqpUtRowcbCAbUeXVCyL8WdquxvI9uQqoXyoh9l8/
7atiMiDM1XKOO3yTpMxaatdhmKDY2S3jKezC2k9VFYP4YU7P9xfxOj5cdauI1WVk00hhN1FEK9em
2QrdJIpwvDrX0KbpvLGoXhaMlO2oJ+8ziS7E+/vDXj+8DIt5By0F5IpI1C+3Uh0bMUg20wyk8nVu
38fTv3lEvXXv1b05uz+G2bwbqlTmsxzZZqCl1ZE6/28FvIpW9u/SEdoIkShihf4o7bC29ia3OaEc
3LLoCQEC3tXsPFmB9WjvtcRvbEsWEDV7YlZoDtuW0hD3bWOZiLo27Vq4ic3oKZ7q5iHPy8K3pVoc
7BrtzPtf7fpCXr/a/x9089VEvJhWnCFTOcBG9GkTUY4fqm9RE4rD/ZFu3HIMBXWDvJka4FW5uBTh
bIwZ+7J0fiZYj1jOmZvJU3NsgdWnrH0c4nNc7+2XmxP8Y1T1cls29WAAYmdULnNAw8S6gxvtoWLW
a/LyqVmntvKV+XLc4ZtVrBVTiqPCMOls+Mpy3rWsuj2J///vbza9Wesglgb+fVI8NxevkfLFDPdk
ffYG2exxNW+7UurXkzUpfmuZbpgaz7X+16kASwUejx6tAgR+W8mLnNREkM7h8nWi6NBRPfT6ovxF
9W843t9wNz8K0QYBJtuOlPXyy0dDPTWqFFtBagCsNJW08WrAGv9hFLQV124jxQdI+Jej2I3cZquS
UDCWSvVgjwoNYByXd47pda6BlC0NeyL/FcaobTZYZi4AjUNhB6VcoJ1eNLKXO7mNu5fTPcLNW9yx
av7JkbvZCZNvDQxklC7q+iA726oGziTzLMmTHYTjgneZWZj4z6PGZmFcfphSKz8rQu1ORlZWh/uf
b+sVR3VrZZfBmiMkIDTaihZp2ggCXRrtwKhfF/kLLsLHIhnPS4EmY/ID++RDppx1QzoMxuOw1nVo
kEJ3d1N9dp2uOkMwerQRxErk5NHqVlDjbp95fbU35x4Pm7eQjdoqyniXHz8q8rS2EolzL/L0NxIu
9WsvySGBW9i80yW98uxGy3zKKPqpNheKoRiFIMYZe0gWSr4da/2xUUbjHX1Q2WtT3f6cOqMJFtRs
/F6R/pmKJfuYyNK4s2tvvKJwQtDPJPkhDbI2t2Ld17qdz9yK1qJ46Wz4culXw9dYfliqf0XzXjG+
3/+aNw4jEQkhEM06yBlbHPCczE49hyWKUobUH5Tc+hEKQHX3B7kBaiAX56ivXtOcE3tzT1rNUKEW
G5pBPjdB5RwK64lCvsDHxM0WN3Li4zL/Y4a/yzR2i/hdBNEoFE+R+aLRdlPK8ZjY41NHOtS62Xho
7dfePjfqc9VBDj1kMQ3VwWx34qY3I6zNJmJRQJEAPYQVuBU5l3RaGyG3YiAvSsXeztvwk2K2zmsi
TFF4U6bJJ7W3hgIDNp0DrquxE4ENLuf/9XoC87Khz7cckStLgDXETfU9bJ0kci01lJH6tvISlPOI
HFRsZarw1QLJpNgoxL/TYiyYnI1ZovlKtuj/pgA4Yl/VklL2OuLwDi3ScICwV4k+P0gGyqh+Had9
Ac40Xa19ytn5YTSdZbuGVDTB6kedAegNURFQcwPtDlGrS05DeO4eiRnDj1ghKt/0OAspQXQq9YvK
yJSeuyyULLfPlSz1kEV1Trk96l+jRWtH15mM9rOICzl126Erv+b4wgg36qqIpMVweoQwozrzwW4C
6AhVKfIkJ+Fx7Iq56/15RA/v0Rws8su2pUh7MPrKTE4oOpn1Qye6/oc8SIp6kFC00U+mMTc/Kmrh
381oKMojSxRGntWXy3jGStbS3HxRjfqAnmr5Se5pFe3ct2+c2T93A4RdqnK0gUHp087YotToommS
xMWCLWi6CNfMojZ3ww60sqeqqTK5WU8lVUNCaXIliRatHjv5e0vCndiNF2d+qhr4vvJiq0dtAPLm
KoMy/nLaPPpSFFW300vdxqwQNzCBQWGBF33lCG4OXNJZjlg6icJeItenSkGDVamn1HeqIXxKRlUc
wlj+20D5/wYFGEvxCAdoa5PgyK2SyNWQmMGcnfsvdqX7S3VQuqNI/rZcsY6EpDGPO08RPKDN9Fo5
hlGn1eQ0juaGsfnFafoH6kJ/mV3QDedqJG+CO7vyqTcxRJHUei0XMuUgiQNr+GqIzth40rQ9CshV
0WsdiSuG54RcFCbw5t7PyzpchkEYwZz+mrrunZY2p3F4TsrCFYPxbrK1k1x+EJnzMxv3VCq3bw5j
AzkDZLruFWa6GdtonEVaQiK/cF7lxtIjnVa3LI1HK21dBYqnglBfvxM4rV/o8jhdDrrZKxp4rSyH
KBho8c84/yxhfZf8bQ61Tozdz7KiHcpfNmPkjtllgAHNoG9SNxap38IpiTCZ2XndttEG4yDzBJyU
Mgg1hC1wo+/jUFFbxQ6UqrRPeWdDFAc97kFLU45qL1Q/ys3IQ/qjAw5jL986s6uP9uB8yyy1f5qL
UQnmkEgpb5EGng2hBZKJNaMksvRBH1DXD43SPIZKvKdivDVLhIWJDhYdYdTt0Flg710GSsmCOaLe
pWGQ5JGrZUvpxlLxeYjkoxw+h/ap0Z+c1vLkVaEklJ7HuT2U9QzIrvfqwjekT9YYHdpIcVswIam9
9/uuqtGUfykTosvITwOztCWuizaLZOrpYaAov2M+Ytocle5DdtCbyC/lBV8cimEab5vSPVft3pfd
Bkfr6ID9MAJaCzfGFoKvCgx/tC4PgwLKm1slkuzGobkTgd2cI6Kb9A7WM3jlFCApsVUjKUycMTb/
0ywAB6l6Dn9LoadJQRJ2r0Y0Ho1IOSI6jG/uHtp7m14ySexHNKzJqEwhRr5JYeJKpflDKBvYeulG
cnGUIZJ3cFbun5K9YTZXtmaGcWQPsxSoyewK4yTVvxRs6+4PclXLWCezchdwQSCbJei83M9djnNE
FjpS0NrZSR0HF7FdcwR+YHxvB4TB8y707Fp4+ZzvvLhXbIZ16NVJiUQQWgCc68uhi1RIEFDS6CVU
0OWzfEm3zoxumO9DRSCd3LqLZvyTa8MnqRfvcWD9d0TfWOiEaNOjWpoUsN8nuWfPH++vyVXw/fbD
gHVRwGdx6BFf/rCYEnlmNkX0MnQH5Edw7/A0RICa6pgbDxZcd2hCUfmxwGQcnwCB/qNafVxNhHBh
85XirIDK7dPPaXVwnI99e1TT8lBP5zQdqEO3XlI/2p2+Y2Z3/SaRLpBk8iqyllcKJsDRUi1Ua36z
dJzBczMSra8+QdIxtTxbZulqGyIVROn7q3X9Lq0Dr3I5hBW0r7eLFae6AYM7enES9WW0RndGTAJT
xkNWxA9/O9RbnxcRNpUSP2ijy++SK1ak5FgNvzShbfvCSo+driyHqPwB0eP412MxIyC+EC7XSvAG
aJtTuVAKfcmxxgKWQH/vHJXhI72+lXu5s+Guvx0qKn+MtSmpW2peN5CasDqf85XBHo5+Nc++gxTB
sYztb6mkL8dYzpKHSE6783+YqEOwBp6Y9sw28G1CthOVi/xFSp/l6GhWz3mb+E6/18W6EbGB6F2L
ZQqkDVB9m/uManZbOEVavJCbeX2Ejm/7udb/R+HhsNDpzQd3jE9NKflGZe2EpdfPkoFnxBtdZs2p
t955mj3loSMwx+WXiU+I+ipPhZFpH+6v5LbCRMKDij45D/amiAZvWUANUhu2NeEgawxh8jjRofOA
19YAiiY1YXKy9rmgjoiTfduGO9v11tirXjLnD/8fOpKbo4E6VjlJGJ6GiAWO2H/pTebFEjo1SFZl
qvah1upvfz9dwMSUtdg7q4HU5ZCN0quS02uY1uKunCzsWe1kpd9Y52PWCajIX+6Pd52hgVmh4wqB
h/OPyP7leLY6V6U2GcVLOUB8p+wxxpHk19U0lu/bqUrVk5PZS3sGbZTZv+6PfWsDrXJXWMmye6kg
Xo4t5ipvum7BtbaAR7jMgu6pppf+34+yglChGHEhQJm4HEXF2wxMkozRuCgL7jZZeefUyrxTjrwR
PoFdAVgLVxHQOW/F5TBRMcpFJsLihc6iaxmxJ0aoU8NZhkMQx9NRMqKDMN24sD9JYR/k9l5kcyOI
hvsDuJcgddUd3u5W2aLF4Bgz9q7QNFzZTMWxsYoX2Sp+qkYfHhFdit2ssriOJhF6pb78tBpxTlt5
PoZYSJxKkb8iDlZ4GcmYu2IUvUio/cHSCv2Y0Hr9+5cHdAwleBJ10N5bDmOz4HGfIbHzIhzpiDDU
u4kXvmvft7uKzLfeAgTuOcZQ2oBmbvZAIzuZ0+jr0rRHU3nsTtEhGR9TWH0HvGnv77f1xr1MKQ0Y
FvbKD0ZfBuG4y40Al0rtZXkoXtQ+zL7gHBz6uIxO78fc0dl5hrqz826dYLJlzjDSQSrqipfjWb3m
lGbBKZLz346TuWB/Ch7z8bGM9pyK3xxAr+YGfJd0jVz2Si/BRPkStLrEOmLX9yEbELBRI0U+G5FT
PMfw9f1BQGeTC6k9OIXELY2Krg/eLD2lZlsdNa1wnon0Uw/AseZZYzL4edRKH4oogmyvdPZ5doTl
d11sPEVGk51o376Lmlo66GlZn8ZUix5lbQSOL5rht27HM+lplXv4bTbIrGrtw6x2JLqVZR+p6oVQ
JzOx87bfehUowcFu5z4hlN184CEHz0pJEW9GaflN8P8ay6GrKNmRM+TpXeTNMpje/7CpaP2uPBoU
O7f18UKyQ7Wd2vIFpYCnVpkx+nnW4zKwxPf7A13vJm4w7mNyTTiM7N/L3ZQJkUhYA2GxTdCEJXyh
5L7g8sgW610xLK/3R7s+lzzqSL3CEaLkg+rP5WjhQk7pmHX5opn/DtZ5ZQgVrduO/9Oj/Ams+kfc
0u+P+IYxv9zCDIl+GOAHMLLY2FwOGU0iGWUFMxQjxv0MyPIsKjeTEueXQAxpcSvotSRqmtNWHjUH
OAQjTmzvtHiqvspZZXxWESeaXWuol961KlPr3VrOtIdFlOr3qg/rT05sND8jUCSDLxdFBA3SqI0f
HY6eRx0A586Ebn0wqAGgbt7wKtvnbYjKBlzcWL5IAg5XLbvUw8Gpza+ZPXpGn+6pkt76ZGRx9PpY
Qv63uW6mOOoyUq8KMIX5MMPNDqJyPub4y8ahfHa0DJrnntfs9Ynj0gQXihQbnhGcuctvNg8mXuJz
VL6YSIbVzrE0fzR29QgsoYvjg0MyfX+T3IiqGXBlncNdWcGbm6jaLtTEAqGNJbssCXoR6AN8KwDo
P0ZjHX6G72IPXqFl9qcYcwiTGC2nHDoNFfJwsTGBeb7/e27OHzEPDgjUL+gFl/Nfltyhzt+UPClZ
5ukpXcK4HDBUHLKSFqJTfYh01L2ww3V2Rl7vsu1poSZLtoKl4xoHX47c0yWR5YwDak+6P5iSl2Un
LZb/Os1mmQn0aUSxdLwrl6OEyoRDYDiXL6NyRk3BzdOPA62esVo8Sx7hhWQHyho7gPzr6HMdFOUM
5I6AQm0LTqqTDbk8L9w9Izol+juy453I89biIVW48h9htlPbvJxWU0ZOGDmrfTwiERWxXxbku63/
W+dfW9HaAAyABm5T6tgKFY2YrXyJ8EDO4Fg00scp/BSCRIqWj/f34XVosyokoFnEpEDVm5sYV0RT
o82TxpJp+WEZdALc3tPK5aAO3Z5i4PrNtzsPPBgqXKSP6zncLF4ytyJeDekzqXoKo09y/VnWXT3C
x4XQ5uds/+icPVW3W1sCdBqbEA4gthqbMaEdd6AhMQinkxkeO8tY/BRxkOP9VbxRHaQwiBgiRwrZ
A2L2y6nNA/RCTe2qFyWucVeha/w+LhsvnF/LM2bwfm0bbrYXQdzajPA6OcKQT3huN1faoInMWlT4
07r1VBevufHYynvViFv31J9jbN4G6jjlEA8YyHfpjHDtw1JDhkdTHPk4DULjzm68tfP/HG39NX/A
YpHJbS2tjbA1M/JDn6leadWuVn9JO3E2tD2rlVt7A3gNYCHUsnkbNodZHvs0lQbyO8MALJIK4jzk
2fc6cDdOGPw4xIMdghTgdJs55ZPSiKXM6pfILMtDt1haA/S9V0/zVCTnEnmqnUW8MS3mRHYMwRDu
ypaStzhpXpd5X79gSRIfI/reLmo/f2kXTX+HfhTw4TVvsEExbA7WZNtJOtv4qeiTGr4beqSa7Fqy
/J2DdWNHrFx6SPwo4zDSZhgJUHuGU8HqqkJVdnytp/g5k1/1diTBrd/ndJ6FNj+sf6LBddBQN4mx
r8GBwq2K4Ugp3w9jfadM9gYku7jJqDJSzaHex4+CCr/5puSdg9Ex55fB6qfv+ZwlqVenMJ39cdar
s2i0RPZ62gKpryWZ5A+pYZ50DQqdr/RFY7hYwVs/M7ARP8Uc4gwSNUJ12YVt583prH9ATqyFo9A6
8SHEbsg66CIeJ69pYTETfDYCggSiwb+kXtWjowSZ3PRofI6/096epmNuhmP/sSpNMZ7bus00t0G/
qHOt0VGTQ2QNa+WyDDP+Gs0meIoa0d2dL7deeVdrRImNcjeb/sqsS82cenTq2CSKbbQHs6gfQrmg
6t2N8kMJqtGzFmHNbhLHnep2LRokgyOvxoJj8mxjKrCj33IdAPJqr2wkIDcA6yibXN4tuDeRi4K6
eeEzCbfKtYeqEL7mnJRcQ742ekS8+rhA9oqy9MMyhjsB0dVl/TY8xS7SSxCxW6HjpMwVu7dy82Xs
omPZmAp5SuLFYZXsRLpXN/Y6EFWD1c+TzttWV6Bp0j4dltp8qewSMAyaM3lLBlG4rYB0L57HcOeM
7gy4lW1zGkcD5lWZLzA93B49TwdN4K72FUN3rey35HzZ2VlrTLLZWTzoILCBnPPYbttOiW3FYpQ5
fQDDhwM3VfWkJfr/lh5eB2QCzBuTatFfuwbGwlBq1bEeR/Mkrc4/93/JrW8KapuPyl3IOJsthd22
PuCbBZisVfzeOenKgWLdzve8PQjQFz4qQe02tCBAK0xEJc0XAbCxo8NJT5x7f+e47o2yyQoKh5JN
FJaM0j0KippWedKNnQDweqOw9SmE0yik3sFfL08gAq9oO1S69hJCGYULqCrnMHtA28zT8i9KYu/s
y7eOzOU+4aRBL6GLsp6GbeEjlnHsaY1UfyGEKjxwwAvK1LMhH4rkg5q9n/XvsvpFpkQt66UnqFu1
w3zEyTqIdOhD+d6LeWv6f/ycbUokzGjSoo6fo2nPeojMp/ksnC9CPU7p01ju9FiuI1JgSgQdwAhW
uwtW+3Kx2ftZav0/0s50N25k2dZPRIDz8JesQaWhKFmyLfsPYdkW53nm09+P2rhnq1iFInxOd6Pb
gNAKZmZkZmTEirU0wUACXNTvhzgzbL8ADukRze1Am1ZHOfW5C7hSnjqtGJ0S1fPd9f1xFonwDWgw
wXFCFRBCu0ViRlaCGGSoYRwT7kcqXZs4ff13C1QAuIPBokEBNs/5p4DRnKmsrKk2j4UoqE7MZt+I
SbGmDnNh5UhRAC8lHwNH0/JIrfO6zRG75Uht+52g/AUAfC+ED+oB4csNz/R/PlbIiFBBAbgB1E1Z
cvp0IcKtnRAzbaZ4q8mk0DP0WtVcX1OkPd/0VPl4uPBvkLNgaE9nDyHmQpIRNUAxuLvL6iakPh8+
SZ61shPPQmCw/5/tLDe+XFOoELET95NtwoQSh98AI2+LNf3sC5f8bAnICcUH/vRR0vnkDyEubnYz
EVHGobAz21qxRd9P7BYs8sZLPOHQNZN3AykxzGbeIOzaNtM4fjJze90xz3gUeE6ryOjxvtCUOQhf
BK4iRJOC4XsI3o6C3SO7lqbfAnmbpeqLR7tpuTemTVkMbqRlz8UwvFAfnAGvSVyufMlZdm/uDOOy
nEMPDsFlU4TulyBia9k68kahnixl9aFMjP5mVLJ4S+Dd0XzqSbuy8Y2DN8rS4fpEXDJPIzjMv6yI
Qprh1McCvSwiK8O80FtQqvr1pjAIA7PIQEveOkyQjesZ2rXayrDPHg4fuCqOQBKbMwJtcf7VVS5q
Eawlx/ZXGdsgULy7QbXTlYzTxdExp//fyuLaDNn8oT9bEZ9Ep3tsv3aRQ53kb7lWp5m34uIuAyb2
X0PzUfvJsSH6adR0wpCS26QKvyV/ry/T+XRRHOAZTAIDiC3UPqe/P+Jipt1Da4/q6Hrhq0ZSMpz+
mtnB01YeT+dTppKfg9oG6BtkTEvgnTcKMQxi1XCcLOh0hRYdlcERvO+kWMteJfcpOHBnr4Q35ycQ
RmfkFnp3iMAvm1rGXgl6zZeHo6R9AS9G9AHL/2OmjyvB2oVp5C0820KzCI7G+eeflqluRWSxAmM4
lnRfwvZjt2ZGmz7QfOlZCsuVgOrjEDn1CpXcFolOEp7Up5flduizvJhSxXjsNpymP8zSHkzOcKdU
7Va1Y92Bl8be//j63H6v9sJt8hMUfrMPd8FgF3+Hv8VTcZs5ay+/c1flo3AkaFHI852lVQpfbGuv
j8YjDUr3PYiOQkCYKlujWr801eQu6edRqZScvecGM6oESpPjsa7pXu8fgwDsfmY3cG//O3XA/N7/
bGxxg7UmDRgIt4xHYwpwT0fMq40l+g9Kkr5n6q+qvu+E4j4vbkJhxaMuzSZBx8yhMcP/lm3EoiCq
nRc34zHQD6EhHLLY1kEg/fPuB0vxXyOL3T9lOT3EYjkeyd7uDTW0k368a+/9YDsJa+t2YSuCvuYf
8mFz3/ciZBvoa7SMuJqOSgToNfyh1LIjim+GshJ0XIiA4c0gCkBzBLQWMJHTvVgZ7LtMb6ejUNEe
YezNV7Ghn22TE+NDL77NkpW47RwwAqH2Z4uLuy7u5RiOECwa7bQz1fxL+zhBxuaQj0I7ecjvB7O4
yQZb7lYsfzwCFwfBzK4P1h/q3fNHIr04bSjK/XR8fX0I7d3D011u/3RD27Xs1C7t0H4YNoT4duCU
jr89xNt4/oMd7N7eSru2JZteqe3jl+/3L/mrY9rd9odnfw3s0Zbtas8Deh9syWvb4Ua2n27Ybhtj
87y1v+zv72/fn+4C+/3P+3WP/OhvvDaixc1aWeZg1D0j0uzcdnd3d91O3o5bAMSOtUMe5Q6Yi2tt
vXt9Y/2s72Hb1JzQbZ6cm96+Bfpu3yj2ymV/eX0/zfLiEo7iatB1f/4m18vSbVXsU1JZO3L7evyr
egKWV09f1kKM+ZcuJgJlI3VuaoVH4Cx+g3W+H0sJibgoIiceCtu4iFeu5I89t7QBGwV9zMDyaBNZ
DIw2UzH2tFw8SnbuvCEqxN/o+jmJ/f3rr8AW7aP6ZWV9LxwDdAb+1+R87n26KdNQ7abewqSq/NCd
+CbZCE5jp87L6+ywP+HhsOtd+qowxUfn3TwqB/B6tr5toW0Ud/Bz6LnN3SLvfvRrnKoXIpSTT1sc
9tIYxaEh8Wliomw1oeDZh+p7WDU1cUq4rcfwqNTwpqjiyjF8cU6AJaP0pND2sURPSVT9pVGpxKPR
tY9dfpOlh9p8i9X2x/XJPx/gh4gjvaDz8YgOwOncA7usxirypSOsv3VzbxWdnRYofm9GuXMySdka
9Z/rFi8cxvQyK+hh0jVPyXtJUZFOatJIsS4dYWdTp9SOasmRo/c+gcMru9Pb27jrD9BMP67YnYdy
6tlzDzU9OmShZ4rMhWcrWmvybtakY3YvmDeTKpGQR35l/A27Ph2wTfZc6tlWMrbX7Z4HJ7NZ4h8A
YxTnlqW5KGk5q1tTOkYIwHjxXSz8bNBYDt1QWMmAnOcmTi0tIs6ukBspGgzWsons9pfov8jit6yM
N8GtBzPn9WFdXkawcERDoJboYDv1HLEzGnjMGVc9bifXIlKAM8bTkBqNJFhAPaiw/vhcs9fNXhoj
80WBmtKxyrP61Gpowb2mqZl8NA16Oq1d0DwaSOd6Thv+EsSVCb00RlyU2vusCAJHzuJkqsQwniIz
l48pHZh9vwlrW6WpsjS3KTdp+SB0sZ0go3V9jOd7f+73n1mLSIwqXOGnYyyaQB+nKJGPpfgAzrSN
6202vvhtvxJPXphL7MzDIyKiarw43EovUcJSr+TjUNSOmf8K0CSMwgL0HQe+pd0iu3J9YGeSZmRA
TiwuVi/Jhm7SjJrVy2M7TpD+yO2sewVYIyhOOZT7TtiotYU+qGGT6bOFwKJXZJPzx2b4XWvlnWft
m9TuS3SbcLM6NPaZr+8T2XA0hSaXYHf9iy96AChPjouZWBKvO12LPErlVm9L+VgIu8gjexBVm2wH
IF0qYTYtbc+gzX+Ny/dC7goWGEJVciQclUCjTq0Go1SAaunwu0D7g06ZM1jhVlQ2BW9k8Q+PVzQE
Krs1oKhPrZvrQ55/9+KY5ErA2ymP0eCw7EeVtKqf2qqVCcpNDQqhOt9NXhKvTOyFewfJNwJUONDg
u7EW905flZOZBh6eEGXP3jAdy0lx8rDdCHoGNYLIcipkw+uVw/jSzM4M1KTkgECynIv11IOqrwQy
5ce8+w01aY+FUUDr3laIik07zGzlby3Im+tzetHszDf1sc1ADMmLBe1KuagrgfoDPdpjtauFcTPo
qW0OB116LeLiqy7s5PAeusmVSPXScn62vAiec1ooYiP2tWM+lBX9/z2RS4MK2fUBXlpOrgGYQlB5
Qxt3Ma1KEipZ5AXaMfKowMc07jfvY3kQEEfwu27bP5WRsb9u8tLWBO4yswdaxGigek7nVJw0qsRs
2aNf2+K2GZ9leGfLaN/nX8XE2PVTbEsrMcT5ZPJ4JJib0/Ez3+xiMkdYEAS0XKZjIkfKtm1D/VAL
RnW4PrJLVsCiEBrNZI9nO3AM1EnJg2I6yhPx/RgiDQdp/L8KTBGPcI2SMqG4QH/HMvKrPOQf4rKc
jrowpTszhKzLHJRw5TQ5v8tOrSwcP08tHbAL76QOvfB7A320LZKvRPeyKRwsT+1X5u6CPe5NUk6g
ROiVXAJmB2uSEy+OpaMXKfrPXLPGndSZhAeaF1Q2qKJoZWvPIcDpcUkc+8Fs+p+IdnGQzRKgFc8y
gi5gMjRZeE1AwyU8jkJeNt3KNpu30akxGPtNJKdpqWabLctBQTaAFEW78lilom2MvNoH3uXRF83/
O5l3SrSyxc4n89TcYlcPpdCnFthwII6RoyWjw4Zzau1r9e+AjFND8/Hy6QUoU3lSG180gK/lv5Mi
uQ/CaLJb2ZaNwBaMO0HQZuro1lW9Hz0ibNf32xx1nM3qXA+ByoKn1pLIxzAL3YqJc48p/fN/Rv+g
/yiSvzGkkdftnO9rMmtz8xft1/RiLX0zqcOgFNByPU6V/5bSH8NF56UrN9y5P2KEVs+ZrRyszbKy
LqEoOph5ah6tJA0dgL2MiVozrUFN/78ZzydTi2hOTzNTLyCionxsZrahFtk2HOCi/l/M2icrCyfs
/Snq8pEBmV66a5oJ2ds1mrhLDvB5zhbuB81/nXU+C5Mam0woMicFCdAaL6aewMsUfb0+oEu76pO1
ZTlwpgPKdY9pk7Sk3lmt1278qXkeLf8+rsZpxR8uFAZwCGrW8FSQFjyjm1Wnugo7pTSP45htZPgR
vaZ+qC1pK0bmZupurabdo4F6UOXWEW/jMbHDVtpLefvTirzX4kvcGX+t2LOVaa9IPH4oFQax5KaK
bo/exoDyDC/YjzTj5KrdxR0h6ZfrE3a+PLMfy6SjCCy4ERd3yFSF8M2DpoPDcpjAznK3y5tm2Kje
IVPNtTP2QmrPNLgTqVESl/JgX7i1OiSFpdH0QfD9PbJu6EBPc+S5BDuoIMcN29HxhuZdER6DVLbb
VPhnQgi6imdyYIIaQg0KOqeHYS3MkHOhUI4dbLMbauSKrUbiGjbsQvhEx4WJLWKHmT1/Ecv4pSDQ
oxfqx1Ip7KxG9HjLm8/4hg5t9dK7WVCtHLPnfk8dDDY5ExYT6NQ/2s8+HfJWTseX71VApDqkIQSz
/F6kJJ3E+IdQWt1K2HtOpQQsn6cFrBNU3pnFxbGhtjGEWqEO5jCWt2U2UdmXsz3AL963lvwGeDJC
8tyEZKlLDqnHvmiaeK9RC/PCgyIXCkQpSXWrSt14O1ba23WXvgBIomsAMRwiL9CzxJOni2y2Ek11
XmAcfVO66wX9vmq8ZxgU7Nz6JvMMQpN9o9ftjVcnO3iKU/VeU25rydxKnSuvocc/4tbTG3D+mrlR
GAT8jBI6/ZpeGHrL84CZyN8GAgsTKoQfFuTpDq2mWvsW/pZ6x3o02pvrs3C2saFOBJbFfHO7QhGz
OHdbPZZruMSs49Rl2zF4RdreEfJHY3qB/vq6qXN3P7W1PHVLYJyUY7ClQK73zXuv3CHf1JtA3pem
vdZiNDvXyXzOxmjbotwP8gTUx+l80kShplnUYEzRt3X+jAqGLSC6nlBbyV/XEuhnG2thbf75p42l
SJ1fcHpbx0x/b8bapsMTRoQfswrw9Uk8iy0whMApLb1z3z5+e2pIqvRRSKzAOyb6aJdcw3Lw02rX
WNAuDWfOemGBmcPMqRW99yO0J0LvaMib2NoAxU+DO7NYCV4uOgToWFBVHxzYS8h/xfD6xMDMBNrg
abppKttPnYiSVpc4/vO/zxwZPQBWIMRBVSw8XYxaNSqEyONZUkGvs5GyNyVdOVPm2V84HU3qjAeM
9dzStXgPy/R/6GLhC0dNT+tNr+WCrfRyerg+kg+OgjMzMzhEhiwJHM9ieZooUeM2SISj97V6lF5U
iaKX0/6dfHscd7f6F63b0hAMr/2K3fnzF3ZB+JL1+0AzQzCycAtDq4RMEYWjWN1HVPhHTbPr+Cfy
112T2aq3kQsAeNKKy58fUbwhTQ5qHtg0UizZ2dG1E0KtUHyXLne7m/5YTW137ZshvSJVtmLr/NSg
/kLOlwODycVXTkdYRl0UC9kUuH32dwilF7N9EON2AxoPOkd1069pI38AP0+nFFtkw/i/AcLTAXhq
sK2CupoQ7XJVzqe0/tU6seiiuUYTFsQq032j/e4hpWzbL3RLIUpL94jQ3ME1tg/nMtErsktGAY25
xYapqKKsEfRcmHxgjyR45miM9+7C1aZx0j0r7EPX9O7jwidBpu2E+m/hvSJYunIenDHOEnGR4cWv
6Oxn+yzb3zqNErOHjIebdc9R9sPrv07j/QhhtKfX217Co/+Ugh3y/qAhPfudVa4MHaf6vSsUqKYm
0VYQoWnm/gp/DZF9vrOJBvH7mYqXG0NdOIbY0HE1pkrkSiFw6Tojc54MnrWyw840E5gBXByZGyod
QMyXue5p9Ej0QoLiajKbuWk2iRgf5ldkATmfLzw2eXloC3FjfPeG3CaTIgcgUMDZpj6lu+Q7/dCO
wPtiLLZjtGs+wNwDfEraJg3X9uV8YC5cF+T4LN0BMwKcU4v4CdSmZwSjGLtt4NTZs5pXu3LWc9Df
Wrm/8VLknlYOvgvOCP6WhyiFJ+qxy96GIJOlZDLM2K2s26B6kdrH0L9t6ntA+SvnwPkLhLrP/Bdg
RURsCSRO9yVs4iUkz17mBnm3AzZth/FoV4y0lzW78CuXJAJu6G3i8ZvkZQ/l0P3zYJlbyA8oQYHa
povk9AvaMDaK3iu1oyBYTjgCtqihM6PqISd7cwWxcj6x0PbO9S76qOZ3wWIpfX2MK9kMubcyrdmF
qQDYZNDkey+X6ORSa9VV21WBkMtGYd0kAgBJcSZNnQRTGpqxcAwLCTkQNehNJ7N8aTslIP/Fsa6d
hnamb9cvsfMTHhAcuVagFWznsx0m5XonFfIgkAEyq8nJilDTHZ7vZsUJn9eeXY+eRfU0FGtxC94r
XVPhveBakJnS80QSERQwgkKnC0t+KlWlfuILPD/I7SGBAQbgb3CfURpwuoyN2iVpthGg87WzNIY3
Vq9uCGXlvdbAhnZ9Ps4DShMAJtIJ4BUpQy4faX0QZplhiokbiIO0zQR5cLAJJKBo1+KHC6ZImtIe
C+iAnPey5yvryXBXgRW79aAom3jGlg4VrW7lMK4RBJ5z9TAmWK0AWqMHwKE6O9+ngDwXAJmGbZS6
BfqRDT1lZlnDIFs53Z1OrMK5IQ9f2cf3HCLduMkq46ZJ0n1R7wwtt6tq2I1p+VbTNSyv7LXzl96s
iUNsAesdoe/ZjEtKlwRBk6au6FmIYXPVS/tuTDdeQR/MT6lqHUPbKSgXNvvGuEtS4Z9XHNY7c25H
RQGK82Wx2Tld1UbOjdT1xFs1U9lzySZdKw2dbW4aTCBLhcPGnFXOP0L/T/Pvqy17APEr4hr1NlBl
p62fLGhpWs2lAr277sPnD4mFtcWQNFVoW3/0c3cyu4NZ9rboHYph8zWC7xQCG+0oK2uR4nkQPtuE
EGp+ILGIxsIm4VjdWUOVuzVsNXYgdfk2krMn+kx/VepY77iswruoC2GYb9Nxo4x1dAsBBIzMopVv
Ci8SfgWZsFa3vjTvZNFh4YL/DtqSxb3ld8rYjN2Yu1TO8KLQoEm86Qx6HqKfQZ+U20ldp8SU2Uwn
kQBTwXMEElUSZgTpC6OVGel1X+u5m/UINGm1Kh98lV7xsk99Ulm1f2P6PreXIAgbPU69O1Tsf+SS
UR76sjHfV5xhDknPvoY0ygzagtJ1+XgVzb6n4VHOXe3ZuFHuooK0kt3Zw7sCl7sdHvLGpvdyDUh7
Xl+eJ4HB66TzKE1+ZMM+eXwhQhRvlGruDlN+U0q67T9VY7Gpu9q2kGKM9dvWQsxsg2Dd9QFfXPL5
fQRfjIji1uI+scIRYpPJL1yxbb7W7RhtvRIWDFmb1H2UiQbEqFP2dt3m2VHOYGFfZIeTCDXP+mc1
AcycME25G5IZpgkrQmK0aAWnogNse93UWeQ9m6LADAyP2I9HyOlJrk9jTawlFa7h/VTkr7r19frv
PwsIFr9/sY8lIdD0LFILVzY23reoQcfCrkonS/Y4ynVT8z5YeCbdcXMDEK9Mym2LlUpQS4+8xCjc
+L04FI9xbJubsnXal0D9P1qa1++TM/YS+mCJpRSuZrmGeci7TRM7Q/1lfBa0jdSsnL8XPPBkXPOO
/GQtlCe9T+ZxqcmzFm4l7Sn45acvqwmIC0s1N/4RIXGjz/89tVMiJBdr5shSIWsP527/XhIxif4z
VKROPJSb68t1wfNOzM3D/jQs0xJGgkDMTSjKRi/tGpThkjuA2gNGA20BQZhy+vstwTSzkNS/m8iV
LdQv+ngbe+9eeZBKR0cfuoOL5fqIzmMP0ho853lhkt6DMn1hEqbGrvFjnJ3W5al4CJHkgVfpnmTz
H+8FKpHcPEQwEKw1/FyaSdSTYNwk1Qcf5sKsTNKShkMcxMzuAsHfqojZXR/ZmoX555/Wqg5ECONM
LNBRKGzT2IdzbCSJf93KJQf8DxEQqA2it8VZQbQErEXBClyT0kuiHpSaHsGbaNy37cqemn15eVZQ
CtchbCd+IiV1OiA9SkYrDvPS9fVdAOV88iSnmT0YKyDnS/P22cxiZTpY7/K6ns3gCE12G8g316fs
kgFar+gsgUMJHet5Sj8tzNDoY8GDp3RNs3ak9CFbj/XnqVhMFTsINIbJKxK00eJYSBBb1chTVa7R
3iKFQq+Vfug3MSG+YuzE8FGSb7rRGbbDjVV/DQN1K9tRbPdO1W40aUdZJV1rurqweCdftDw5sqhM
68GgwCE0N2Iszr5oZ8F7J/5zPYA8GbQLDB9uCfo6F37vCzmBnmTU7rCLzK9Jf1+s1QwvHO4nFhZX
SZS2DTImWFD60RG7d928C4lnpchHuubpurPMv2uxkjSn8iynRAk34lJyahD1pCzSonFbBFYcco0B
74YouUkiMBT/bgqnpIsTsiHKoYuwotc7IsegbtyplxxVfpAiEg/j/rqRC34AFcUciVP1ZxMvnB+7
ozkZTeOmkGPHKWw4cfzLyMfbsi9WosDztMKcMbVmGSOyVeRRF2dT1NccsahQuAh13Un1fjRwfvVZ
MZ4NWg9TNdrF0IB7gnpTC/o+SNa4nM/HCr8A2XmaAAF1wnF5utFVqKkREylrlw8Bj/s3kV88YTMg
WH99Ts99hHczyNwPSlZcfuGPqHCEEYrPtSsJSFFkOYTc8l7I1zKA50c9yDwGRPZvVlpfkv02KDXI
WTc1bqZGdi+95NFBn5xRQR9izGjpPFwf1QVzZMBoGwVPz1/LOuzQKErTx0pDQK1/E9odIL2udsT2
pXKmUlwrxZ7vaXj5/mvtrBI7APcNIqlxy3f/CVJ/I9h97ZJkLdqYl/x0O5+aWbikBAE1miFj4+rZ
7zGiK9a4q8ofEmKX3iYMCTU81W6iP9dn8oIfKshskMviP+yJeeyfLpw+rwdLSNXGVfcwCX1p79fA
Q+dhG6P6ZGCxqWHstNo4wgCkYY7uSLa+Ufb5JtxdH8cFPz8xM3/Gp3F4cVKlFarIbohIrtrdzbko
r1jZTBccYcZg81KGkIUu8MVYpCQtijH3GjcpoM+AbKYnAeploPufPKNYOd0vrMwssoLmJBgU0j8L
Y01HntcM+9Ydo+zPBN9SBCiumqSN1q+9iS8EupChfcBqQRDN2YnT2WtGUe9VX27d4OAfi0P3W7xF
Y3rf3Mb3zbv32q3M44UM1Km9xakkpp4wRKLUus2uORB5vKiHYku/2gF+23/2i5ORzbP8yS+kXoyK
RhGxpH61/PJtsuKfg//veBSyR+C8yJGT4CJXuzDTanqSE8a0bh89eJGrKf5zpW0F4Vav3vUe6h6f
kqMl3URTCql8/iXzb66P86OzZ3F6kLqdKaC5P9FjW3zBJHpwYLd561pmAhGw3YuKHfh3cr7ztMdp
2kxJ5lSGPQaQYD825OAK634Nlzq75LVvWBwmspx74zR0LbcAqdrmvlWSe7Opb+qqpDtm+jGJa/oy
F7Y9TAw6yTRQOVwEizMzb+W6B63duvJ4E4x/syKwi3y3MrUXDuYTI4vHRZfBn2/GQ+sm/V1ngLCU
nEGDDEb8ogz7xD9U+vfw+brNebXOZhLQLT4FIOwsSM/lKNVTeGhx29BRUOdE3C/77mlr5ZWLdiAX
hkeSbCRQ39PtMelWkCa60rphZP3qkVA0A+Etjb6P6hqD1MUzBtGM/zG1OGPayUh6UNOtW+wIC5pN
Y9pFtcvzXdvbQbKhPahqNsOPNemTC5EeW1NX5pYdgKoouiyG2EXSJBYM0Yry+zB+aNpsW0LYQSln
A55m20+Uw/kGqfMgWxu+ilntXl/MeWRni/npCxb+I9RDpYeIp7pJVz1GcvNVC9bW8eI++GRisY5t
ZFp9BqTKRWthW0uBbXX3qr4yjo8A/NpAFkuYtuUIIyRWlJvwZw3D/Z+3QLLDrQzRfGmnAJHuupuE
9DFZ1FdK8vVN8Td/ywZHp38CjUtqwIMT/V3FoaxN8OI6UbwgzP0W1xrlbNNJW6Nfm9/L3gttJi1u
AHrRbTj1Igl+QANROITbZVuNaTEfgk11+C0Pu7azo1/xQf5y3Wku7sxPBueff7q4QgW2o1Cfx3Sb
HIad6PTKypvuvOo3X1qfTCyO67YPRTSRrfnKUF+S8iH0oXxxEBwsmltS9wct0W+z0FHpi6JX6hib
2r2v+7Y21AexoK6vdrYqjLaG8KPZr2RaLoSNJ9+2iH6SkniuNxl+uS2akvTEk/4kxV/pn7QH/XGs
5JUXxcVjArQvKRcDwIokLnw7qOO2VgS/c9vmizgCjLHCBy+cEVrywzR8yUjcT+QAU7HeV5p4MwTF
GunHpRUnfgDWSl8HQcviSajD/Tbq8tS7Ql/Zir+v5d5Wqt/qmjLLpbNilmpFHoaGI22JI8xqKIBi
S+qJUkizkFp/m8pxJey6FAkg5gjzC0xJM4/fqfcq6KhUshENbjmV20i8N+Tt0DwOg7cphu2akPIl
X6EtmLZTHmmU1Bbna2q1gifr6eAKcef0QbTX6M/lRC+b7K6LDLuEJV4cN9f356W3wGejixO3EijD
J2k88Fr7G8Q7wwBT9arnBx5u1w191DkWpy5BJSJlM5oQ6OfCM/sORv1cx5KR+04V1k5mVjet2LzQ
Pr/x4jc1+5E1dhnWbkjrK6rce136UYS/cqH7qYfmfoLETa+y7SAlTqF4uxKB3fa5KRHWEdO1yP6C
E4MRJxkAEscwzl4SkhYEaPqwFql40+Yb/RWJSH/YWmPipMlbs01/h/TA/4WzbvB+B6XdrSR25slY
TtZn+4tzGg7soQZ0hi9E8qE0hGdzyNdC7dl5z2zANyJyfFKgWmZQjSqUEq0sB3fiEkCh9KepHHWt
eUhzN5hMu6bfK2/fgctvjUlbm+DZmZfGIYWfC9bAtcnGne6spNVaVfH60U1aq3dkc7wRUVClk1zx
XoSwexMVyKv8RtiHpVxuAxE97NaINsMk9SvzcGGPa5A6ARcn606ef3FDdQKvniaN+BJV/FHmf0Wr
fUSZ2OkFOt9+itZag8SFcwu0I1V6aiOkfZavbwiQNbVvupHSY+FI/nCjFtvO6J0hSOwpgBjVvwXa
Nxa/UvV7VVpu9av1vdskWmMuO2+FYMjAvZE3mKuSZ5ojZlabiV9Po9tkbgQXXBvYsnJndHvT2I7N
rjOsfQEHFQzkh7mnVwx3Ity00t9M81e8/dKtRfMouBFq6ChXiYujrzNlw2/FcXTr/K4tiK2KjdXZ
E8DLo9xtjYfJfDX8NcadSy5I3YbqAfE8kIHFHvOEaYQUMp3cAlnWAeXgoEUrB6WniVIB4EqTBKNs
x/5kF4jBe4a1lpC7sAI0YMw8bYi0sgLLPL4e5kNlaMrkltF3eE3v619M0V0ZWaVT9jBFeYUjiE4x
2rTLVMKN30IT5f/psuxPEL9dP57PDxxYB8kfw3rKOtAye7ofTWVE4VwWJ7cdgNPq5XSAWWStInh+
qp4aWURqUpxpAfIPk5s0tznMTQUVru0qGfYlK2DVIY6Aa4ZLe3GlBV2vKVVTia4W+U5uyDYEN+9J
9/LvE0arM+sGRpj7ej5WPgW2ZoR+qCaUoquP410vG6GtpObTdRsXEky0vXNr8t6kb8ta7guhAkJJ
T6ToBu2tN9wgshYKD010TLyaSq6yUSzfCdS1tuBLvoCeHhVqgHRzPvx0aHIRIdTjYRUZzNGGkzLe
GgDFV+L2S8sESSxkF3SLzXyNp1aC2NASTibRzfn9Veztge89I+j9qwjC7fV5vDigT6YWA5qsLBGb
RBNdSZ223fiAnMHKYNYszD//7A3oHytlqWJBHIEWlrltKclKbH9+cZBD+QDKU7nC5xaBdRCFslFp
qThjYmLE/MTyIZemlYFcQDTNVv7Txkw35DIqCPMubQuD3ZN1UNVZvIlaW7mVN9lt85D9LFbMnc8b
KSmVlAacVCB+ljgfI6g7iUHJro8uQ1PtE1SJr6/9+azxq4kzyGiCtgCGeroyVi0IdVQniitOYPWS
atvT4ZeCz7pu5tybiaR4cM0Fb26wZQFiqEjR5s2kumMBw454aOhumrTbMF7D014wxFlAv9HMH8Gz
ZHGGGkIqd30sqW7WlLtIDx8Lz3xXanpJmvT79TFdWBwecQjCQRFLo8qyWsr7LUuRTTFcbko7EH8W
HKTXLVzwNgBsYKIpH1L7RUzgdHWaUdWyqclN1wCnl9435fhUexKndm/ZddRmNIEIv7SwB3ExPFjo
B618wPlsgk7hBKLdZT6LlhW4kDbIYVJDyw3qh7YVUfd40CtSeOEK/nfFzrL2NoydXwddYLlCEDle
GNkdWF/ZOnTJ2/UZPY9m5wGh/clsUk5fRpfDKMrV2MWWW1gPo3xLosD2INxts1+SLx1oSP9y3d55
v+/sHvMDnCYNesSMxQrmupbFEOwIrhY08N3KN7V0K+b9Y2WKNGl3DkQ48IXRM/5gTU9TEti18Kfo
FQIZ2GOA0Ib/HtadftC8FJ+OYstsZCMRTcGVn8rEFl61xj54jeO/ZLfdQ/Ug7K5PwIUJB80FAw9V
eCQxlhOuwC8+F8eDRyMXNpPwK26Vm0oot6GHsEoPBG8Vyn3mSxiio5GQgNAR/dU5j/BpgKbW+57s
l7PYx7M1IqAi+KScO0N471FOvz66y7bmM42nEQ4ln9pqqrZKA7PXj62pjbdhXX81a9QCq7IydpGm
JCuTOR9eJ6/CmdKFJgGw8sTFvAZOzVUFmrhNpcGG322KFkkBfd9V3bOqe9/0Ll6zdpZwmXuF554Q
SpPAWcXFUeoXhdrUsNQcW+NVN753pX+nVXZjlFCjk7pSTUdt1yb0fITYJLZih1JfYx1PR5hUXk46
BsqLqpvgwS2bR2LLfdV5JJ6TUXM0iyaz62t4vkXncbIp5gYzakvLc7yPM6lo48Y8lhUU0Ni8yQ29
3ue+KN2A7bhTWi+6D2Kh2cd59iMn5eBAQ1fYWjDpz7lVIgtZP4JG8lxPn5JN2a3Sg51d0iqlPu6y
ed3hNVxCZoxesELYd8xjJDR0A0NJ5rcpNAXp88pUKGcOhiFYyIlsOa6gkzid/lSQOkRQfZj4Hxjv
t6nZw1fdoajbfKUlxg6flffxQE5RbdYyHmeXKUOcedd44NIpDCPDqeW6stSgawtI+KOk30kVjYt0
/ZkrMeJ5gwJmeEoTHvJuYDoX4Y5m+YVXJap1NMRK/zn6LXeNFKjWqyFP9VvZpBzSY+9brxMMFaXd
emHs2wJnTbEbxh5mkjYMjOQmmPJun1Zmv6bjcWkaENBBzhutENKB888/H15+LabtLO1UTf50j/ZV
bgfy2O9X1vmCGZ0bkL4EQMMUOhbToOfwUNSyR5O50RR3E8G/ZUtVDK4GLVlbn/R8HxujuVXjXjtK
ClDpTC98p+nTdiuYkbEtWjlBbDle4348O3MAds5E2HN2ceZrW5xwdTkUsRjFqZvKcvKkhoG0973k
/3H2XU2S4kC3v0gRePMKlGs3RZtxL8Rszw5OgCRAmF//HXXce7eL4hYxX+w8bUdUIpdKZeY5p4uT
VG/DLAfWEcggcHh6fAIuC8wYtyfm6qB9mIfaqdKZRPvxcvozcFT3LAMMya38qJZavivnJEdSk/91
O6QDb+MhcrRR/DUgDXO50hPPKajAvOwMcZjhN60Q4MtcF8eppRrgM1n/6/bQrh/LMKgmV8EG1LN1
8SIvndruaZ7mZ6d9t8bXARrLINjc52/MgGBbxvcJCYm1xUN2dUNC8hguC5sMaAx42MVOSzMIufHS
y8+1aYmjwY10L+bO2pVOy4J8qrdUKK7ijYW9xY08QFGO4dmOUbr3fHiGLmkJEIiNHG1YQVTt9px+
PPUvLmRYQ1SDpmdgO8BusPRaXZfRFpno8xBCHO7o72gkIxD4Rl5EI/CEgsSchPsBRdEfxnt17vXQ
rsNhqy1aWVl8haLG1BDOApULEfjLrUR0iE/2AEifKxtJuRryvIUETYpl/wMu1X/KLPU24pCVRUVI
5ypkjwISLo+J0VsW4T2lZzN/0GdIds/nt6ndIhxa27EXZhbOQOetBaWhikI4IT0AFebW6b2e5oem
3DVpElJUv3vTOzLd23h2X3khhHOfx7eIQqAMRke3JOVZg7i8Pd4X9AsfwaR3Rg0qACm/U7Dd7Z20
toSfLS420kDKzsLhpGcxPRFfRBATTR8J2wtozd+2tLJ2yGhDSR4pfReP18WkugQqkEZuVGdLIKEu
80OVfzWr4Wk22ui2pZX1wyUDalFFJIQYa0lS4YnC72ajbM5T44K7zA4xj/kYQuKrqAooHIU10ER2
AVDchmG14S8PBLqY0aeFmgXAbnA/lwdiEE1uDO4Myp62+8nHcJqDFml7f29ku6466ZQHQjvoOT06
m2x61/N7aXuxkj7twAam6bA9vmSgCaT1serTcPq2McardiUgfvCAVRvVRsVwyXNdF03nFSVvzkQ/
tzZIatv0MCYPhX+PjDFyomBKONvk/bbVj4f49cz+Z1WdnE/xyTTlo1s3TXOWcHDlm3ix/ynj4ou8
tyKw1IbNAV3VD81euwd098v0wJ6KHT3MZ+3ZeJ4O3d4+bR3Va39/MQ0fe/DTB1UqddD1bXPWOxIR
8PLYoxVW4qRrEFqZRQiV0R+35+DaOVxaXNxoIhuLVJsx8bKNUw1ufn6s2z3Po3x4gj4hoBaH2wav
ghJEaehFwSFSCXvQgFzOeVexWiJiac7gBgqlTqLUM45VvaHUs2YFlwf+w52GTKB6GnyaSL/lns+b
mZ3NJECURX5u9u9cZ7NUuIn9CpFIpLPQwnhpIknHGs/1jJ9JAvYkFCFkNEBQNTDN1tx1HP+vHUst
akZIr1JzrL4B71OFbeqy0+0ZXTmjqGiCxAJY749H1eWH1FOSI2qx2Tm3BrzXlNrpHbAkoIjfIqxY
mVVkB1A/BnE26uTeYu0ahkIt0nLs3PRTUGvjWaAPrQBw5PaA1MwtjiXeTugUxn2MlMcSI+JbVWnP
suJnr6ZyzzMNRNX9vKUhvrLzAThFURa8dcgJLq202cxLkU/8jLL13k6GO1BVxMU9yacfOvF+TXQ+
8HTjtF3XPhFkfDaqPurTvsyGdOobr+XniTSnsvjKBbJi4q4iMqjFGLh2j0bw08jCmpC3VOTn2zO7
toAA2WLLoqaAHvfFsZCGO2aV1Pk56ex9P3ahlP2uI83GXblqRuVYkBpH0Wp5YyUzclo+s/g5Iyjo
cvTZkc7bT8z5fXs4K+4Sncv/2VncTl6W2wP6HfjZdk8GFwDDv+o1KNsfGvoFuPyN9i71a8tt6Smq
OQVOBd5tsXZp31dlZgtxHtu6i62mcL72TemHqBpCjqox2K7Qiy2SuzU3g6YJPDgUUvCaPsqlSLVy
qxJnu8iOWofDzQNbf0dutTSfwc6F91U/1wdCt7grVyYXfN8oq6JBCZVPezG5OloUPAZWpPNsN9BR
9F4l95porMvYBqA17zw39AkqobeX9Prsq+KAAaN4hyCHorbWpwNSogmhoqRtz5Mr0DGh0+xr6zhF
fNvKSjCnZFIR0NnITiCVu/BkNa80klcWBldN5bHNJufO5n4emcROQcWjtc8NH8avBemB33Z6si/x
/j1ufIS6Wy83FD4C+SEI10EDAJWxy7E6pdeVVPfbsym4EUD7HDk34f/SQSd8mid0NrpS8YckdhU2
tG92NBU+srHFXwM4VQoJ2Um8plGbQcvW5Xc0LajqkTRpzz0yETs0j3THuaj4xsW/trKfrSwiDekJ
FK1yJBdBQTvs8GYB6drUdrvbk3p9SNVYcPEqzTMQNSysJEBzt3mFOdV7fm92SQEqJ+e9MLJDmqZ2
mDn9RovPta+DQRBiwCQ6tnFeLifP4HllEh8GbW2Ctnmmvxt60gCyLtwNr3p9z+NB7OANYKBxSXUj
XFpChtMFhFF051b8luNXE0Kb1ZtINnzqygReWFGvkU8HsEbmdzR5052RuoNCCRgKgwxSxWA5BBFv
bZWAhdTuFmHNcm8gHEFRGKUl3MdglF9m8CYBxJ/f2+KMvpkhZIwLJMgza+MhfOVLl2YWYzM6Vs8j
99DQ7rXgggIZEnSxh38TiIgabexm/05TewLSpfnLPbK0u7h254GNFKlicfadr0Nx6Ka3sfh6e98r
X/HZl3yYUHOISBSlhqVDSy1Uhmmbtme3/Gm0EJ9HOym02HeAs4DLG+gayw6g27zhrT8UpZdm4TnQ
rKI4DpDyvtwtfK4EY8kEd23tiy/5m/HDec0f5V3yUP9xw/SuQcYIqvRhe6LpXTFuuJTlXjUAzIDb
QoUcySJV1rm0PkFtMEkSlFVyGtjv9ZCdCs+JuG5HjuVvhE5XnedLYwtvzWhmZFWqd2efIom018AU
ACm/egLsTEJsK5hJOd2NI7zT0apH19kRo26zsOsFOEJt107yQ6L7UqHXmUGPCW9dL6RlDnSck0Ow
O2Ky1eaj4VD0+ZjMaWnIZzn/ub1Plk4Eo0ADKFYKXY2oiixZs/CuTJ2OzvJsTrI4EJR/DuWU3QOE
VByTSdRbd9zKEqmDjasWyTx0MCyOXM6awawoHc5ABhqPedWRt3aq3JOTD9kuIbKFe2EzEotaK0Oz
ZCRizASPr1PIEM87I2xm41gwhlwjIcapgDGEXtUm4maZgMC8KEJGByh7RFlw5ZdbKSWTNYK6eDgX
feIHjtHc275of9BZFw/ULMxgRJpwx50mPwG0o98JCJRsNEZeH2HV/aXK62j/wi278O/1UJusaYzh
nA/WcIe0zxMBlcJ3S7Bul5Ox+dLnyZubmk86k1t87B+lyMuDrEpI8PzIpuNVu2x+p8ZEUUc3x3OR
GvyLoMm4tw1zQvkom0PEKNq+NAEJ7HUiH/wZYrtOJbMj2rzZrkrZ8KugRf1UdqYRFgMBPSe1ByQw
oPhmjq0blAPkG2nG4WeZcO8gksfB2iTLJ9AfDmHnW0mABxFIZpvEDh1tenby2d9LTaZHIp0X0XAZ
AvC5I4gPg6HqoEJV183Gs3PlekA1FvS9oG5WMf6yAa9OS0EzLR/Pmf9P3xhROkGMNfsKGa2jVxrn
MUE3lrFHIPiCL7x9LFeOyYXpxQ2BIjH0aCao6taG/WSXyYtw9O+jXz618q4kSLnfNncV/6rtjtK7
wr2jIg5u+svt3jJw340aHc96UUCVzIoKkPqiQzakhhk0pAvNrjkRhraV1Npv2L6+7C9tL/a5Vcve
FW49nqU7QV2MA5gzG5Gkh578qhI3NPwkmmrwd1hteRjyvat5IVqmTbrV+rg26R+vG7DRAlmyDN38
QpslHwXWu+gDoFA1xAESmL6p/YOOi43gY23UuKLwscgAoCi9mHF38luzlTMOWEFQe0xs/WgLX/z9
PgLNo8rRmHg/AStzua6emVW+V3jj2ansWGZQ3rUAEPxt+aB+edtYx5XpQxHOQlMn/BV8p/r7p0ix
cdMORSRnOucdP+aZHQjvK59OFoA500AC3Z/v7Nb/UkNDMEPdGWOd/Cxo3GPrvtdo/K4FPdz+pGUs
Dt+NhyqSDihiITG3nONpFInNeD6f08TC67QfW7Dmov04n3AR3zZ1vZyqXxJ4Cgwel/fydexDztOs
52o+Q8d1CHIE/7ukMevotpWVoANXEdwRuG/QKI8kwGKOpV2TNBf6uUxlt6M0705Ms5qAedZwGCZi
xBMK9yCFTtN9yk03AibejcCu60W2nOVBp4n7UPpNvU+zij92DdUPrja4YSZ6qEdmem/GPoh8NwLe
lbgQiRK4FhupXqAsltwaktHJk15hnqe0ipCxsHZZ1Pt/rD5w2N4G/doUFgE0BkGDkUcgWKy/z+rc
iYBtJRNXXN3lp6iV/LRNURd3iV3hU5w7J6z3WXQWv6Auu+dboY4KZS6vUGh9II5GU4bSvF/So5j+
UA66WZtnXH9BteN3elTs38275L4Oy5fbG2Nlp8MWXnxwpaC6XcIZ5r7RUkeHrQ7xfc2+QlBV+Fvt
S9ex4od4iWqpxfZDc9DlzIEiVWZtUZlnUb6Bv29fTO2ODhCUzLamTrmlq6lDOGdDO1wVBRaWctPk
Xuc05pn+cMjR3fHDVBxqsUdOjdzNTTgcbT2otsimV84w8qAGAEnoCVPp0MvxFUOOTZrP9lnYzt3E
Jyu07dLf/fVKwQ8r9U/VpeMtGc9NY8itsRTeudOliNyyo8EkxMPc5Vui8it7AvvuQ9EGlEeIZC+H
YxmSGmNqeOfCJnlku3kXWb1VRX4DWpvbg1qZOSBONTTsg+oNcLLFZaaZbVdlheudCbccSJkYHtQ6
xy1ltNUBKV8OCkp00C2tuKQ1OzYS71y1pjhJRKE5bpG++NZB0iS+PaIrW4h7lTYL+g2QRkF543Ly
XJIyynLqn1tDa+IySRtzTwxoogcC4LxNKtFrc2iWQU3XBH2x2hSLGCgH/M1jrksQ69PAh1yOn/x0
zQHSvoehrwKznM8T31vAaTuCB6lIDvhfO0lQlkw3upWv1hL7H+cO9yUQQegiXqylPvh23kqaxlMD
2gsIWf0p53RLZGDFCFjHQUqMFyDwBsu0nMehqk58L4u/7DZ8x9YvL3a9Rnwd1z5+GRFHuHWNXXlA
1Qbz6bOV3/p0d7hd31TANWbxlH+DJznZ1hfyvQR/dgtOOTrvTetkl68se6rTKTTEY2po96MTCs/f
CJrXPgRQA2wXvEzQfbzYnppetW0BZxx3VnHMcgoQjegYoLFuHZT5Fsp+xRrycPiHhyDK8UtQFUl0
QsHMUMRczgEOJpoKZaRloG3f3T51q4Yg1YIoHBcIetQu5xc+l5W9SIrY88j9PA9Hv5r/KbwydNNN
NgQ1RRd3jPkhdoO6gokuCrx0L23ZFbU8gGyLOC+y88h+VPNBky89PcjxHxuBouYEhQ7ZJ0A5ZuTM
0C2KEkEgoApf/OsQer498ityBngbJGCwlrjFUQz3F0Ovq16fWk2W8YTg75C3RW0Gvj+wgA3ZnV/4
9fM4QmXc8JG1LvQG2GO7zE6DtId7TGUWpna7CYS+uoZxbejoV1bwRMX9q7zW5+3uM4gij1YZJwN9
haznl9Lrd5MmA+O1EWZoNocaZWVEj9LTMnCtzwHdeiZdh2uKRQ8JKg01J5R+9UXEC1ECmnVQBYsb
5x5P2KeijHl5yKxT455aA9uQoM9FK4Pby7Hij/EGRIYK+GTkMj/qtp9GDiau1ENWpYwRPwe5Ugpg
f/psqy9qxVfhhka4gToIgoHl2GSWasJGq2Sc694Y8lrDs1N6JLo9lqsWcGwtV1GWg9oW6s9ofb5c
Rla4VmJ7A40To4LK917YSN9n3am2DyapQTY0hVSCMaMZA73LI+HdS/ob3ZaRQEOYRR6rpNw451d1
749PAucdYjuVdbQWq+pkNrOTDk2wNKMvfuKdZCPe7WFv1/47ZzKckiQg03Ey/4VgZ1dO+9tTsjbx
CGMVkbUqSS+RZ4QMtSObrIrrEX3A+ggRJTsFB+9tKyveDPwUqj0MqoZIIi6OdFFY9aBXXRVXELcy
eX6a5te5Kl5I9b8aD3pPAGJHAywyd5crLFG7lJnlYDrrBjLXpy4dNzbR2oFADhJ0GyimYSyLazXX
58E08ryKBZADYTs478nYg3ec1FuYvbUTj+ZLYNwwebgJlnFrSdF+1HNWx9NBA5HL4OzL6Tg6cZI/
98aZTK9c+/vTDjo8NLFgeOhGWpIVo/l1riq0x8elNGyITUoS+MQ8acbb7Q1xldHFKYdkNq5syJDo
xnJDML9Jp8Yq6tgyXzswCYcaEor+WwfGQvEsDL4xrJUb7sLcIqhMROHOdKrrWLMbsHtMpox61v2b
TyDFp9IXd6aXkr/f87CJJAhqMNDCtRY2HdnqiT7DZqH/O/d0b1sstOc4/+tWaBWdQxkP5wrBAiSk
lk4tSSpi0baO0zzsCn+vT7vxDXCzGlkEDY/g2yv3wY20iBZgDv+gXIP3vLd4Gya1V0Cupmrigs7p
g5lb+S7pSnk22nqMtNlrD0OqjVGXoooomGHtuTCM0CUOlEbSctxbSF6HjQ25NEHMdg/pKhNAe8sP
x4I5Jz6OmlKJyCJjcOygyIrmXqta/egnAyjvUuh91U7X7wX81T73x2nH2FSeRMGKh5bndiCBHnij
+uyGCSYF/Z8DnHia1c8l1+lBVNAZlz2KjYR3UUqM7A6pbXZnIL39pZ0FBFncvj/cnjLlwpczZqLo
DuEXDekCX/ngT1eoMHDb4I9NPFlVdTATvd4j5h9D20WKeayovpfCFW8+7bf2/XXiHnvD0lDSQoCM
eGoZHWezb7aVhXdbD9oGSw+lbhy8+TTk8WgfSlFEXFPXHdsD7ny6PeoVn48bBeAW0F7iKXd11xJv
9nhXNPHgeYBPfZU5i13lkzfO2Zor+WxncYEadm80UFdv4oTvzfKt/qJZJHCT756iDJf/dFus4Wu+
5LO9xf7vgG9P0XzTxCL/6cnnAUT1/l1JkXnE7rk9hStXDVI/aKZUogmqZfNy4zRumaKbyK9jbuTW
SXo5Ki8elJQH2v1729LqJIIxFjkmUGlfqc8lsmpoXWFQlnxoRjv0UCh3igz0eu9Ic39D11i7lQk1
1kaHdDwQUIj5QJO+WDjiSwSeksBBZpHOTmmeBZ74lVuvg9EHNi12aXX07HLvNWGTZNGAgLsI7CNe
pUFJ7tI+RJRt5FHnP0wavXMktN5stJd4r7en5oqLU/lXpFkQ/mMtUAlcOPIu8/ys8OHwWKTAuiEa
SBsRItBOd9qp/Q58C5TfMhEA6Pty2/Taqny2bFyuv9vPXp7YZRPXnRey2dm3rIxm1H6IN+xZwnca
z74CBrdxotZ2OCBpijkWRQzgXS/NerzSM7NgTewBFtHKKszqP7n/7tDXwn++PcI11/jJ1DL87FlT
C2Fgbm1hClwN4KfT6fDoOWj0NGdD7MCOAY1wWm0xyW6McZl2GVFzqknbwCeP9cvs9MGkPzDOojH/
Tsvftwe5uowmHL96tSnxr8v5LM26nx0pmjhL8oDxLw0Q4OUXzSt2hp8/DfRRE1vpmTWTDtYOHXxo
cIZ25aVJvLQM5vQli2fw44M6jR9ru6oC3eRWSLNxuvelnQao1JNDNs7jscuyZs99qGAM5gx2Uif/
PQ9+H7Xc6o6eLumxTpg8GrjiEz2rotsTtHZVgIIJZRw0KeCeNC+/VvpagoQibqlk9CVAeFV18ihw
wWlDUlAziq0G5zXPo55b4PgBABMw2IU9b2Z0JhWLx/1pDP8Wea/8xedfX5zamdLRzBP8uum1e314
Kasf1D4lCYh4wDd56Jtf0ksj5gGpEt+exw9A1jLSgMAJ5OzQeQ8p7cU7q2e1P+EQsbib2S4p70HW
9NKZfmjl3o4b/Utf/gZdjjPejeKZ0z7wzzO9n2wa4qmMaH+4z7QDKaEGN9yBEh2U23dpEVRki/Pm
6tSjoox2LJX0R0fIFQZBmwunyQrCYsedQNfPwzF59ORDq2lH3hSvSK7XGzfp2jMbY0C6HXUUFFOW
/ASZNba+r42YGZnKQyZGPPopoEmQLZvDQhj0LsO9F4zGyI+dbU9PRjFVh9zs/QjlQGNrj6gddrVQ
cAbATKns+rKpxuq53peEsdhi6Y7rx5YHSXqq3buahPOz6U5QQHwq3ze2h1r+K6uAZRioQILQxFzs
TGTIpm72ahZrub5HY30Dkor0N81Y4KX2v4KNVchH72dZ78t6DIiXPg7DEA5sxu1PvqegZbN4emTk
T2tCvmmTPGbNaQGMjp4LvHZByrb4PAZlLUcbexYPbPiJSNUPSQv6CMurupPBQIVilh7awySxdqRv
2o1MyEe8sZwdrARqNyD+Utzfl16h8/qaeDVnYCadQRnKxwo5x8JL+x8+3jsPA3cShWaZoU6J83SU
koMszZdme+qKwmDB5KbsXrPa9Bure5T5saHkw2hYbFDVM/CHV2b54/aKrsb3H03ocJ6Aayx5FJxC
SzmzNOwjY7pr7PHk8CQoaoS9Q7qrXkznPkvCWVgh6Ks2ooS17AQeF2DlQgQIuvkl9ZcO1rymHA3M
1/fyngYe/jNRu95KSfx/xvifncX12ZVj6RY+7DjVHzd5zDyl5PFM2Y9ZeCH6F3a+E+he++RvRfrX
1wROiaJhV9Q4mN6FN+W05bVb4bjkaEcE546b/a42UQxbRhZ3kTdSH/lr3BZGnM5NIF/b5DEdvEAK
FhXFsaJv5g/XfigRb6KRLGoQhJKNaEEFA5cbH69DtPmgPwb4l6uF5DZPrG4acB1adG9W8lVqW6Rd
K5sFL0HoHiAHiB4AHO7LwwUicU2OouKxPmVhCdwLbawAUJJTXj1kKQj+3Cnk2tcm2RjbdZx3aVf9
/dPbW8vKAf2VsOs497O4G/WD5R8KNzS3GsfW1hFZQdVEagKQumyRqxrTI3Va87i1fbydsj4JiW1y
4GHTzW7taz+OQeGahztEygdyepeDEiPpQZEreFxDxDXvrEcGWXhXoflSXFecHVlB7o0E9LV+fd7w
OCoWW24WUHaC5Aj8iKqL6dI2T+aJjwCHxT7aZcEsgEDD1TIHvYdF4AOTOfKpiVoHRL1F29JdPeYi
9KahPTWtADsxRLw3rvarYAJ3GdRuHQvlEXTVLFMcCbydPQ0aj83aeEF37LMja8y/+97Y06m26qM7
bnk+dREt50Bl9GAUPL44PJdzYBsSXBVDw2PZFjs3gwiEw07TECONbvApGhBaoxATlmD0rSdIgSbz
xpjXNhsgZCpNqzBr1uIDzB54EVSfsNmcHpEldcC57yBygDDg1livY3PQSHwypT7l0wEquqqZSx2a
KLKZf45jgVDhTzrQPynT72ZXhMIcHnLHDzVrCsayum+lFaaZi/hFO0z2cWRbnV9rY0ehSEctDJWX
K1rGvuQ+L13KY1CnBBrVAlRiJdsKGNeGDU5Ylb2FSjfeJJfDLi0KiQjkemInkYeWGUGr+f8yix3B
VrDbOFIrxxk5OrSwqQW1AMq9tGVxzczH3hexl5Ad11ioSS+mnQjGCtm5WZLXpiEgiublo5Ptbxtf
8f3oPfc1HB9gdNAxdWkbVYfGBTGkQK/ba+O8T+5GhLIyj8jxAMhloBkQV6j6+6ftwwytHrW5FzEQ
1MRAR8f8aNDHdKthaWVTXJhZeMTM6ntm6zAjvpuRde5fb8/S6s+jBx6dDEjFoT59OQrRTmY/97OI
KUA4Gt1NoCaHwNf/wghCT2TzUWEGr+GlkVZzc8rQdRvPlgh5BokglOCHv4W0KRAM2mv+n5XFZuN9
6ulTDysisoINt7S62P/99rKqo+Wyg8YBVqGo5N6lJNTMP9z45WX/m031yc4yZkq1nNMBdubu5CUg
bkpF4BcHVm752ZVeBDVb6PKDfAF8/TJ1T+q+GIrGwNGk6H4AeY4pUT+ogpygBSnwwdQMXt36gOgz
e5PSO9zeEevz+Z/1xbajeV0OHAKpMXR4QtNEitEBCbIEMwCIqG+bUsu+uNIAscC9DsgQUkbLx089
WnnStLTF5nO0vckJPRBDgpUb7SZ00Bm4IA1N6dZXjw4a2na3ra+dLxNcTOhAwXUKUa7LrY9+r0Zv
AAqKJ/EMrM2eyiKYp2bDykoSQMEs0dL1IauEjsBLM0Sv295wWBvzXAf8kct9Yxp76Hbd20a/91Py
wKojKJJOvtNHxWzubZscb4/042V/NdHg+oTCI4DSqJ9dfoPhgs5K90Qbgz/8B/MebfT1a0TbTT4N
IC/ZI+HCahLZgxEYblsHXOcPZDaPmUj30n7Vs61kzOrc44GDkBVEYWi8ufygLHG8ZgSndgyo2Gzn
gQSAOps3Eh5qVFej/mRkMfNpMwELqss2JmQ+TA4PvOnJFL+89FnXwNOysdBbQ1Ix7KdLx8sKg1D0
7MWkY4Bn9mUwOXFlNFuHZu18qrfh/526ZRhGNVIgFm/jLgms+tX35qAzvtebbkjdXtezB2grpLHA
EruM96XGrKwH9DrGKwnqRsYuzU6gfApa3dpN9sbkrQ/qP2OLDZpXjV3ZKYzVzh/f/5F6b6ham0ge
3z4Iaw5HFavBz4FeWWe57UbeIGgYpy7meB9p9bu0v0u0Cg7jQStfjfS+bL7fNnh9+lWDJd6Z6LVB
otlbPudzU86GDdFYRO08zIc6am0ecAAv0GDva8fyoej5wS7zwEanzd+CocEcrBpSFNoP3WPGEqLs
TWmalw1yW9R/Q0BXiC5opfG3c4q8KojrAbNDOAmiy8XSpd1ka7PjIGHRP4+n9NQ7ezc56OTepDLK
tjpXr07ZwtoikqAl6ctJsxn69GI96cPBygNubDVUX5fflBm8QBRmAqvnL/yTW/tJkfgeizlBHsYd
HB5Sl9+NqUYCvMGs82AWAFHgoXmsvLo5GMQgO4/25l5M3T1uSx4gxTNEmaq2395SqzOAbjL16kc/
3jJi80EIWmYyYXEWWuVvMb86W8xzVydfDf6ThcUcT7SAylsBC22O9ySr9yb8JbUD6Mw+munGcK4z
bZfWlvFbz+1U9C2sUQYIKui7raILIUYWlo33qDUyEMgudkUWwDtwVz/ens2rp8jC+mKhSTfMtJtd
FtskAR2mMydh7rKtdgF1Bi58KaygdQvFH7geG8Rai7sBQY4nE4zRqw4zOxb2URIgJ08VSn/uxnlc
nVBc8xCAchB2XIHATTYVvT+WPLZBowHg+W9XvPBB37ES+p+RcPVdOw2dqrntQF4R357P65ybGipk
hnBrgPkWbRiXQ60nEItVAhOaWdA0af4A8xA1Vvea2U08FuRRutYdeHeenXmL3vPqDvmwrHBOwAwj
sbiI5+amqXS7THncce3QgTaL/BKtfwAh3en2GNdOIJpqdChsQcoNlK+XQywyATYigUSIRqFonnLP
DDNPoE0C1cSN03G9PXG2AIYB050SK1lWJ2Q/SctrdB7Tmc7h6HIHUUW3pYW8ZWURujQ1sWWXOzwe
jSghAefR7Qlb2ZJIT35QEOIJiDrlYv8TSh3cby6Ps9e2L4Jm9IKBHkD9PmVm6CT7ke+96omSr7ft
XqkNouYE+UvE3IoVDFwdC082dpZb6G2Ot4ww0CuTIey1RwRMucbIAWQvBqrRTgHYfzlEA+hLgLWF
GhKAEYgOJH1D4y4oGVPBnk0rG3ei1l5n0FMfJ6ikhoM2VPuK8D1PNERFlvbcWGn2WE6uCZIlOoAp
xpL7XHig6nSJ2NgY6ssvPYoaGQ44Cq7gVFvimOaZS8+kGVIoptgVItsB3LJvQEV+Rv6vh7J1YPRy
d3s6r73YZ5vOEmQJyShocM2piMm36q386X/tgwpvhg3/tbYZUZD3HRC6onC6fKvYADmUXsWQ9oBe
Yig1sBF0s8Y33gZX7Kpqa4DFHQgj9JvgXaQ+41O4TmrRgNioEbFh36cZ/TZObYhubEWNj+TRoWNF
5BAfdGpDpEEPOk3np2wGSBLSVF7+bjoV9gpAcE3IkO0t6Rc2gIkAhWzGv9+e9Wu3pj4U8FYoTiAW
X96PpVkxlPYrEVflyzzep28JcHn6Btj++sqHEUQkimkWZJpLADraFcbZ95CRM5Iz7+aHIpdhn1l3
yDhHfrbBrHDtP2FMsQCCOkd3INxxOfV14oP3pRRIz7lobCr5USsShFZb+hKrZlAmBPxaFX+WxZGs
wwE1Wk3EHWiOornxchR8TO0IboUtaufV6cM7FrV19FoiYXc5ImGCKGq0dBG3xl3ua6DlOmZAktH0
W9ptTN7awUfFB6whAK+jELNwpXnOeVqAjSvuc/K7UjoOeDkPgSbQ2qEjU66xbxrfaiZdNYriD0BI
6JwGYuxyfM3cpIA4ICfk9ockAWetzAOQuzWhiRimcg9l//v2pr9GLON44mb9Pxad5btJm7XGILWD
DXnQT5RE38zQ2k/7MpJBEjXhGEIsYCcO5osXJhtubm0xP5tebM9kcDpWzQSLSRLyYvv8V6Z3ERO8
CtxqqEGwYXobBa5Vk5CxQJYIrgih4uX8CpendaHyM7w8WTsKF97pwGQc0moT6niV98fEgmMUlM6g
vlGb9dIU9FZ0lA2RFJnGnzmC7bCw9kbpRLp9yjx7z7VnX2zp5lwx4ytnC90FxW0K/4KQ5tIoS1tk
PPOsjW09an7yt+Zteiu+JCcSujsw6H43SORusWOu3SNonsTrF4E3NFkWNr3M6Ey94W2Mrgs023SR
/rdkrR+jgssEQw1S5wBIXY6qEmlTW/rYItR9LuqfY3ukwEb42Q5I8F2W1qGVbSWZ1q5gUDiiiwlW
EdmojfTp1vJIWViTMJE3S+0793vR9Af9mYLTGUQ0X/Fk3Igytsypv38y16a0d5PEamOtnYIEyjGS
g2qprH8J81E37hnyGLfP/apBlFZR/gNI46pjiqaNS3qmt6hK2fM+9UoofEM4/VDWdXX0h7HbNR3q
YgmUATf86tptgQhRJWpQW8Xj+nKonjALMBs6mNm2VwFp1u5Tt6iiJu1odHuQaztTga4U7QhKuUs2
XJnxcRJJ3sV0aviuG4w6cFPcGretrMUNn62or/i0dqY+66XmF13s0CTIC3tnZc9p+mZxsbFmq4Zw
yareLtDQLqttTidtv0v6LhYaDw2SRaZ8y/Vv3f+Q9mXLcePKtl/ECM7DKzhUsUZRKsmSXhi2ZXGe
Z379WdQ9sa1CsQt397Ef2hEdUUkAiUQOK1caLEEr+4YRtsbSMAYsPBjGrlcUlUadtFrYe2IWzzaf
dPlJ84OEAd5YUQQ4WYjWMSh0QSNTBrJP/SEMeoyFgJ1/BgbIm0NM31TCzf3jWRGDpNzSBAfyH/TT
UzFXluZGLZVa6/VRTlBWJ9g1SWARSa08LMAAo7UVQ9igDHQLac/L/mREWeeFKgbGc10em+XQfPaA
VzoZmhAP5aA2DKOxujIkzuC9Lekpunc/iTNRqLgQMqNfbXiWshMXMQK7FZXDI4LaLmglwWaiU2YQ
1LXNqAPw5jU8CmHpoIgWVwI/2mGwodUAksZQ8RXNkwDyQLiPaiwobimdAHzImMRQ6by8MSpnatUZ
LEmgYb2vEmuHhTsE+mPUS1G3plRC8WfNV5OhQ5YIJF9+fShmxZQehap09DR/vC9sLSZHkxhMGi4S
UsP0U9KUPR8GkTJ4RiaMp7DNFMvgatFDN6ay5RDPmmFlgBm04kQn5SNx14tq79QJmLjuf8naslGT
QocznJ+F++n6WldyjDq3Fg+e0Kr5RuaAi6+F0VLb/CKqyXmCejM0dCUrD4gdcnFo9UZPGUh1r0Ua
Tdk0hsz1njpHeDuBULVqIYoco0xa1DrL4tS1OW/Bt+BOeG/KfRYYSFnwaBrhNY41TX3Fu776Gurp
4ZBMGvtB7b2x5UtLKvzW7lWDM0EelVtjIkW7rpTQx9c13U7oAxayaOXNBaoIzgSwygvhJyXeqNqo
yLJs8HI8tFqtv2vNsc1Uc24/52rehj7PGlO/uuBvEilDjkZMA0O2ITENMQqrf6ueE7/eLp1UIPbT
DlP4476GrZgLpF3RfY2sICq99INboOMg99Vi9GbQ+ebeYIzEn5D7YQ10X7F8MnJ0aGtG0/5tz52k
9YqCuRSjF4MevcMEPFTldrnwen81K1JQypXRu6Sg7Qhcn9fKqwN3V6fiMHm1oh0kDr3GgZzaXNuw
uHJWrB5eW4zXBYYSDcF0QpUf2mAGO9zsxb3K7TBno7GqUqwYjtetlAXoYED78Oriv9RdrNRhqkA2
23tcVACgWROZBSe73TBIAJ4WwStaU5DLuN6wKgy4IPChbs1U2UaFzghNi03MD2aZlSUyvE7KLYLg
AwFWAN+OpwQlcEt7YWwHj5+OnBQeqgLEjHP8uBT6RFLOb3n4xx9+dwOLpvtWwVGlWuIQHXPH8CBS
sY4cpaLsp83ojb8jw+6BeuosQWI8gmvbuHQTqUh948AU6tZKQR8KaKsdvXqqMKG7RRNzYbb6533t
XlEHAPFRJMFIJ/A306Ormp7DPHKMRvf44FyWMenmX/cF3Jo7qAI6VfDrGFGDMONaG4S+j2s1D3iv
1orBLmNeRg5FHR+A7rPybBl+iEFg9jgoGePFXROsI6uJ6A2oOzw814K1RhHSZI54QP11Uk+OOmIY
GmeOvBn1wCakLO7tlfNC/RcnhX5YZDrpDrBI95NB7sPZq8aO8MNWTXoyTpv7u7ncTkrl0c2EnCEM
xdJrRt3eBCkq2IRs9oppmzW/Qkk2E8zlRgSlFAxRK0q+zJ+C2wfudRCSU3mZqczHQTLqGZ0aujOm
/eM8qNaAYYEaN7v3V7WihDIGYSL9jA0EFzblkiAfXOsR3/Nen6WGqXV8aNV1xRrAvHJAqM+hTRp3
FkE9ncP3tRSDWYyR94JsMPPUm4PK1FisXYs6UwcEBDwYf6HzICGjJ1cnUc21PifxXpXZ03zmEt3E
KChMLt9IElhcM98W+Z/3d2/loEA0CP56kJKBr4g+KGDB/SRRON7rRgXjmJoMfMLxMJNErdw2MXjG
Ya2oIEqq4HMDNxnmodCEFb5QyXKlVoKXnWpMQKs0zfGFvQ4805izmD7WZIGMR1RgApEroEExRSca
ZeOrgodMfBSNVjNGZpSE51LcD0/3d/GWNwaEHyA7wDAC2UAxl+bDkyahi+u0Eb2Skzf+eAy5AHx/
NVFB1Fnyv6aGgEMfBDGCI+fFMe19mw9zex5KtwuFUxn0Du8bP+5/1IoN+/5NNKVnp6B5thhL0UvK
yJ4ja/QdTt218ibTnzu5ZT2ot8nKJb2G7BqShjhdukdzDPUZZd2E9zh1mwYZ8aVLVKcWuNi07JRw
zyjyolPTub/GlcuP5wFDxZbJrbdzsaOilodWywWvzaaQDFo/omXWlxjWbEWTrqQsl+hbekbL5F6b
m1jwlnUVCjq3hBZDZ2YzECcixQxWuTVpSKhjH0VEPugVvZaWIeUVJlUveI0AMvrSFP0j2oLH1soa
hoasXP4lrpKWsGohdVmM3rd1iUpS8n4gC15Ua7YS9wnmFcQ9WNYBYc1TVjp7RR+ROhFhbYwF7E2X
kiplyAdl8gXPGBrLV4MT+Dpi5SL07wKHGXeDd181VgJH+I/oKQItIWqu8LiuVzfUWpLmKVATIhJq
VX+Zi08pb81cmFxFsceCc3QfZNXJwUiMQ++zGPZXyiKL/4pELh5beMz0kxFrbarqQYX7l31McfBj
AtUjhqe4XKvuSk0iE2BISS1t4Dk5scD/bMbJDNTerQoP9IbPkRMeykd0nN/fllteXJhd7MnCpoVZ
Qjj/623pUoyHqjQkD4q2tqQUMuWHWveEwUn1tzgObaT+dRSqkj+dQQK0TtSAaafPPRitG/4PCNYP
MXrMfIP1YStolOXDAPIFtNAAQRN1XimQDQEgY9gvBC8TpjvFwWTFUUk0rbODTieTDIKXdNo0zMlq
K2ZEg6uCPC+K9AClUO6KUA2p3OqD6HUdBuD2XF8Bmc6xqhxr1w0NWSCFAtnL0kR6vfPDoAg54Eui
J1cv4xBbSjMjlSE5fs5iS1sxIcvvAxgObNitLW7iSAp1KRO9fJasJAssoF1A9ROQCOQ7pW7fV6l1
afCSdREuM4Ld63VlwSiB7wQHl8W65lQKwpoArbDOCAJSMiJl8ckNYf7fexKYJgsiLxSqvpD310Ij
VU1CTZtEgCpelFyzAI+2O+44tN1GzVlZnxWMIV4XhKRwn5d4h6YikeuwazHBXvQEbrYLjJHswCGj
BpI985MFIgXTV8utGp2C6KdRxrtu+CiF7SCBgmQaGBd4TYuQGAE1AeJvNJ9Suz2qg1DN4ix6+uQa
zY+hv8Ta08SaPrEqRUbKQkMTPl4cykoI/WRoYwuSbD5OH4R+PEp1VmwUvf3lGyoLrHKLeYdNWjqb
QLmHusRNy9akxlmRwGJ5WYPMd70xEgeIcEdpkt3IN09B9Jj3v0vDbjuZzAZvi2lrpZmGf2uWVrE6
NVfWjhsKNmo0LiM1QI+3m/NhzOM8lb0i2xjjAJKgjCjjBTxW9+/NbfMIcGLfBVGbHPiKlKdjAkHy
nhuAUAkSa+ow2t0YD1KePE36I3hNasHNRQyzmtOXrOEYk9lW4hq0aMPRwLuM6IYOPGOtn0vQKcje
nPuBHbVFv/XjmjcLGe0E95e7YmS/i6LBMRgrHvFVPMpeVvAHbkwvCVgU74tYO7mlNwV4P8A3EXdS
RgEE+mUWybLH563y2Igo8WZDwbkjZrY7MrsKsCYPR4hMEqJC9JdS8nLMW1MG3B6vn3K7VlpL1Z5L
RbaCllHoWtu774KWD/nmqQkdn8SwB9i7CgwxeUQG3bu/dWuKgKsOrCQsHJoIli/4JkHv6rQfxUbx
UAyqMIxcA2yaAVxau+YoAPyVQW0XRkSVGp/VCgSM9lSaYeMaXLIX/MaZeLcUgSWey5ORWt34YCj9
rqvPZfc88E6Nppf7y107ue+fQm0ov9CXZ0BP4IVM7UJszGVTI4xkMViv/urG4pGCI4/pCsDJXW/s
pDQTYkZsbJqCCywHEdSzGDPysmu+LhLZ8OpQqV64KSghhlpVIADQFM/P2jQlidDAzywVpDa1urcK
XwoOotA/9nKmpUC7R67koyWl6LTyoMshq81gdXPxMKMzFgzFNwS9ipFLRd77ijd2m7zb981BeWYq
LEsI9Q6Cuc6fKtAdeoWIMVnz3g8fUj82/935fVsMlQqMOmDs+N5QvDopSRa/y2BM7DmGN7OqJN+E
UEksZNKyKMEIDlBYbMQRI0EeMeHnvsavmRCUYP9zKNQFL7ogD8Ia68BeNfLvQf+vO6LxmuHEMc3M
ANGIQD8lvgGIDW/Uqhcav2thBhz0bZY6RK2f9xeycvAopHyZdxBn3lCa+CDL6iM5h5wQ1FUNphnZ
mP9Y20USVUe0jrHWtZbcWbKlqEWh1RNIPkoDtLJp65iPVG/g38QGw3W0kzbs8yY/pWFgqiDDTSb1
IVI3sUoyRdvqrds/ywn4kuycRfK8unjklxbvBNN36RRhJxdznIPzzfMRvWXFI1f7llafjInV67Gi
Lpje+1cQdb26utNLADygLmpAUHkFnfd/73pAUZC0AYYImXa6hJ6ggM/P/nKO4kjKGGl1YM78x3+h
LN+EUFqvLHjSMKhUrxYPk3bQsj2oU4b/urscZMLA1CBji6o4ECmUFDAkt7pfdupyfVGmJ7i/4C5n
PFkrKABIWaIQHhUXQLqXOOzbE92XbahMyHV4VRpPh0Hxnznwl1l9BbCXluY8OPQN0AwiWipdodf1
TTInIBsHJitx7u/qirlCXCkCroKnZgGaXn+JBLTuVPSp5gnGs6ZgcLfqVMxC2aqQZfwdaGcA2KOd
qykaxqHSWg0pdxd8T5K495uH++tYu01oOPiPCHodXVAmQgERhoQMWyj87MrXLkXvi8CAsLMEUUcX
CuGIZppK86T6LQl1a+6fg87rO1YZmCWH9gM4X+X1roOcxp0H5SkLplMZRX96nuGQsg6HCl2UXE/7
2i80aDxaW0fShDqG23zePx6GEDpiiIYh9YWi1LyYR6kZ7cd9tMt8676QZUuuiy7IfaIAjAAIJRyo
87Uua13rq+lkIC2J+ao27J5oqskk2XUxG2aEro0wCsJtqLesfOhNWwO6a9CLuQylRe0FLS/Uu4KO
QVALg8bskhDreETij/xyLy6pLFKSt5NimlvO8hirvcmy0UIpT4OThNIQCwgN3dayol39udvuP+5v
Ka2FtAzKHI6gxYlRIxAv1vuP7f2fvvF06d+mjktotSjx0Q10cY6jew7cmOzMrc8ajfKVRfmuFbSY
ZYnfbS0n+gsOWry8HBVSkPNI3M3vhwMxT9unrcXYr6+eg3vSKPPQ+nONCjek7a1XwXk/Do9n9/H3
xuY2p9YcN1uTpQY33Lr0+ihDMaGXKqmWbbSOglO7s/Uemq7rknJrk5z0tmQ+x+Tp03AZS715xGjB
lOGYZX5K+HoR3Fv9jxlKPmyZq1uck3/ezxtiNiDz/nd1+/SQEcu5kHHrxtbjw+8fk2Oa3NuHdV8t
108QHCCgvQJFIDoqr/VFb8ZurlVOvLy21tFpyPkxtB43v4ldEsH0yc6zXjiHIXN1ld9kUle5m4bc
R+uzeMldft6cpsObTk42yLXOO3MgT088edq+3Jd54wt/Hd83mdTVjtJhlAyQi12s0D1i+sRM5A9h
V3xAWbaB5Xkshut1e/VNIHXf/aHDps+GeBlQqCCiZW198+O/7dOmV0XddgwkHFCNgxD0Ej74j//X
TaOut1ao6BiB/b+UFrRxmUZ1GX9N8WGbbrbPZv3spSZLJP2q0Sui7jdGjnNRi+L4ZTIxwrqbX3+b
Zn7UXG+7M+vS8ZjauKzh5sp9OyfqXidGV4diFEgXS/3Yfr4IjAD5JgNPLYjmodLmqZb5CIq3P3Kk
MUH5bW7eRGsXkq3FUoebXlRaGBX81EnAYwYkbnNCBvOYkeP5fL64j6r75+GBmPbPnxC7G4j1wSIM
WX93/m4jDZAIubABDwok719H6xiajus+kINO3gLTND8YWnJTC6TXSVkQoemaUeFxaOFhb72/NybY
lMmDetm0EzG33kfwi7m1DKNFY8bqWiqKHh3Al/3ewbvaP6VWs8Ewh5gInyCX3m+R9iaBFW+YjwLt
TdKLpSxJrRdSCnSPeGmdl+MxfDgmW8cJiPsoW5uDtjmYgilatbn98O7bTMbNoIOlIEnUIslwFX9d
IhIQVpMh8xAp6yJHbZ3my9NztEbLcWbyuHkgtm3vnj6Znsq6+/VNPym7oulZFOQDNGb/3niGWTxY
gbVl+Aj/cAngJaKTdmncp05qjmIhloREworendSaoZTuA97SHaiPTG/reSy45E3T2//Tjb8SqQdA
aNpRmBaJ+9R9710UmuF49ceJbL3OvK8O/+Aq/JVFnVcddcEotJCVkRfrXbAuziMsy+8NMVP7+cnz
Phjb+YXruzXNfwVSZ+bLQo4MSAzTbP3qHs8zycCEQCpQOZOZuER0yYGM9s/odbd9QuH/MySpt4Qe
W4zoJXijGKHj+tP093OolwKD2mQhabB+K9lOA8nc7MlKX+9v8j/o6X+E0AMw2yr3s77FmjGBvPyh
1A7ZPu+26IL/vy3mS5W/xQm62GntXGAxyq/kYvomBlMwXMubKiGlm3TDcolKXBZkoXR5sc5qbA/W
bmcNZNsPhKEo6745MBD/e+++AtZvi0GfUziXOTYNQ+Lx93WwEWMJg2Ux3h3m6cjX3nKf5yCJKSFo
zz2FT35n+2QbPHkRT/YMUf/wlP9dE2VLyjEVkyhelP/4ypsamUwsqyDvvP2ePaf74OKVcJZNMz29
mU+suswN3z59dpRdGTo98/kmWq7eq/PuuJcvW7YhxEbY+oz3Dn9Z+rL+zv1dMWVfeg2IbG2R2Zkv
6q6RrdMO7gr3sP/YMt0VGvRHr48yLcXUVXFSQjf3+8k8OhxxHHfTk42NAHKHQPn+rWZYDpoHdaiG
aooNSLNCnwDz97L9ZK2IpZo0PB+Z104M+GVFIFHaHQe7MS/lPq1JLrNsB1MW5WYqBT+PI0apIMng
YPRpbML+OtyFFUOx3lOa1n9ChqtUv07pdTLVzfH9F7mQhx9vb4P1EwE445SYy6K8SmPCoCAVo1Uv
lgAXT0dsaEZWaloMv0pcd6z+o+g0LUhnhEh6fz0kr8fSff/FEcT4cOiIZm/ANY9R5c8hHIaJwGVg
mP1V0Sh3YcIfENu37X8S7LEkFxIChMaePWvP+P3lDbx5sr/9PmUgVWmUsmZK4ZgbiEAUkreE/5hc
1kmtXt9vYijjKMMG+8qyjBc4w9rxZC/B9f07ux64fZNBmcAeE4qaxMBSMtI6MBJHBxSSez2ykkt8
DDeYqMNI6jMlUgZwTAI/yLN8ORxx01qvBjESMpqIaLas52Xdcfy2OsoARl2rxYmRSZfaqa3lpMYD
QM/PT1vvk5VVvYFPfBnbb7Iox0mf0Xsgy9jJDnIsJ7TUg43r67EWxVC+r5TMNzcAg59kkLxiTXFp
NZenz4EEvxhKwVA8GjKolLk2lBlEvBxls3ruCXCole4wrflyT+7coy9T9X0pSTXocQA502b/qm7e
sx03kvy03VasTVt3nv6eDt0aa+gAyPkKTud4jHlS2vAqBlLhyWXm/VibRxmH1OeqrNMhqbJfrbPj
jOQx3/9OiQ0P19y/FNv7h7X+fHxbGWUl5safhb7EJkokI69Ib7qPj5r50JKHw9sWo4FM5rEt2dJ7
x0bZjKSax9ZPITF6UbnNaNrbrWdcsh8J+Xdv47fFUcaiSIMgbiRsZrJ4vBrB6tzNo7xUYWxzB4vB
eLVupshQt5iGklaFH02cCoH8Rn3fH8+O25L51Pw2t5+e9y92EijvBZ8GWqWFh3LRpW8XoPcNX6nl
Fu5MlmxnRyOyF1ZWL+7azNJ/3FeUG8Q7EMBXwih/Zqh7uReSCrd6/4r0FRI77mZjeKiZ4A/jhVzJ
RF8LozLuBkDaWV0swpDiJPOhRqXbcol9arqlJMQSt6jctUpei6OcmqqR634eIK6pD62FkfW7ihRm
ZWnHQ2SKF2VEDGMy3meWTOqiB3I+JXFUSxdDOGS5XcgC+tqfKoMhhrmV1AUP8yhLRwFrs14RGQ0o
e9rN5Oxy+2m7nTmm23trv663krrdQswZAsjZoZOvR4yOz3/yB1y0+7p4+4Zdy6CudV73UTDkHWzk
YDmvoF994DuzNRm5nJXn/1oM9fxP9VgA9YelDOaeNxOcUUAyczrLndkJcDhYWrho2T0tpFwATY9b
lWsgz5LOx/qScGQ+Ih/GtFIMzaOjoGlWFL4Wv44o+1M/sxRu2ZY7y6AnZmLoL2iIK5xOMpFXKAEu
MDyn36+9JdsZsDMMecth3xNHmQrOMMS5XHbt+BL9DJ3hIWcZdca5SJR16IOkEcoOC5q81318kQcQ
EjrpS4nEwp6h2Svu7ZXO0WEPp0RaNuuQ9XK0OHIkvttjqpb5NBBWynyl+HYtijIMWii2qu5j4xZ2
xZZ0DyHksLJBK/nJaymUPQgzcM4WIHXCgl67l/fJNshc7jqrVpfA8ck2VfKWEnLi3vbHPXc+7i2z
OqNujMrP//W9pHuk1agYtGhcFD9SSbf5k7iAe9pbNg6DpTGU5Uj4VO/mCQ/zYKImOMSuZoJCM1eJ
ZVoM9WfYQro5tRPioGmDHjlKsrfKnuiH6XfyxDJNjEtGt5vOjSBLw7CopUKOlr4xyPv7+UI2Cyoy
JC/3zTvrEtDNhHnthwnP45xex8BWSH2w0KyGKWG24vXhkV33kO+bEJkyIY1Y1GJYYA+P1jmsdgdU
UzXTEh4wTouVwFspEFzdB7qjna9EUCUtO4lHxX+Hy10Q5+yirBO4kXsANoj5WrLeMRr9r3V+G1QD
lmfBHJ+PJDsOrsl0fVkqQpmToKl0v50hBVzwu2wiSHq1GSHcs7KBpUShgWWWGZ6GTFmWZkJXWC9B
S+bzi45BAta2Y6aCVgK/6+OiXI06LFp/GJrFoX+1ZmS8MAJ3c0xC+77KszaPMhhzLgbtAB6yy0tG
5n3O+HWWqacbvrIyrPm+xyqyl0Il+i4qzUZ3wdhfOMabwXrDGAejUGFJ3jSTodRfe9Zb/IvhiB+d
SMRts2UVnFmqTTMcxHoKzg0JoqwjnFvBcvhj41RveMlYScGVbP+VJiiUkeimOkJDBESpwAy8qpga
gb9nVLka4gY7/qnO7XFT4fp+MsMhltGgOeqqXG2kqcR7IqHMcXREG3iuCBFRdtRsY9P1xBTJs9mZ
pZUfGcaY8b7QnD1innRJtjxloEWRZ/PCmaluKTMrGmKeJGU+BB8uaVdDzrRctBDUslXqIGcJF4ux
opVU2/VJUoZDaDDgVRpLCYidlyPGNXaPyml+R7ItQOmNmXBbKfFdi6NMCOYoIZpdAjCAIo7lL50s
ztyeWeVevvqOH0y3IqGPNst4BWIG8+VVOzuWaA+djWLUbNsYamzeN1grmY7rVVHBCmjcp0RdQuYX
RYB/v59Lwm8G0xoF9L1vTRKT7VazWMPpWfaY5scOUjnrJ3HZzLAnpW+aPEmsz8BhecfrBhmdC18U
rxhxi93+llpB92JcD0AKX7jOxJRBzpMbk+VULRmT2xP7K4PKqPSG0E1hOyzGaz/+sJHiIJ+sOso/
pG3+CqHMVqVn9TiDMfbyuqBAG9PNTICOTkAc7fLN9l/GL3/FUbGSlgwSKGrhBeyPr8fsaDaW+YQ0
ImPrFmNwb+cWh+7b6ahqLqkzOiMuLyWP0dlMB3TZlHu/TxmjvhX1RKjx+wl5OUqWcDohBtsyEVrr
V/bvZlGGqCr60R/BpQQFaH4azrw/OvgDkGn7YZj5Cd2gw8GctnjNdMf8jJ8ZV3j9nf4rnjJMk5b5
ct1BvHN2gIC2O4uZXWYdFOXXRHmlhrKyrPAVDzSAyOfLBaC3YGMDBA9Y6e7TsD4ZyrFucMHpwisi
ru8Nhz6XgDam1WaERCGJD8kpfeP/yOfOze2kIP5TvGXiF1d2EmQuKjrpVbSSoQvvWh9HJTMCv5/5
y+Q3s43cdvAWJG0J8SWPGt8ciYdCN6ZtZIiBVaiCeIKPVDN6AFf2WhaWUTMg2kCnHo1SBk5MUDhO
5C9l48VpQKTc1osf93VmJVJaICTgIOQNXgZv2/VCtcif+KKpxMuYXNB4gy441nhjaW0ZmEKNDiSM
JRWBzL0WoWMuiCqC3g5ufUJeUxdZ+/egNs8paozB6ewK+0fO3OTbww+MHbZKcPsT0ekOzeFkP/eb
J4YyrS5YE8BfDqoAAeR+118DktVIybsS4OEQKQOpAq+HTO7v6Zo/ovBoUhEwGwxDJumXO80UXgva
AN5da77OVhwSQyOYPp8MBInaHTD0I2ZgnFjDx1c2GmRdmKylgn0P7Y/UCx7oYiB3tQixskRADdCP
jdkxPfSVVAjomxeaHoxAux3Y2459GlSFAQtwrt77H/6B2+0+MX9bebAY28iSRD0KiTIEcxlCUu3s
MX/6YtiJYCXWdt8R3WRxU62FA+gQQc8ejm2hV6B2r0grGQ4CLFtCEnKschvz3OYAiREJKJnH3pTR
adHMJ+44qqTfPKPEZTFUcy2zD8TKwioN0jrwqlKfMAXjWGMwDlzmnXj6NW5bNLlv4aBr/CZzzcjJ
TWs+D6zobuVthNSFVwqWBhzJlNcSK3w7T3wmX6QaE8a33aCa/CFpzPix3BjqoZvMTiMia2DgmuOH
vcZwXOiqwQtffs63J58fElBl+4JxQWLc7veiW7kYa/XDY9nyL5wR9fYb4IABDwxaS9C7Sr2KGRer
+VhJEGRNk2lVP/kFX1C/pOSsuuiWJRzJfvb4F5j3Q/NHHKFOJO14Ajgp5hYJD6w3dM3TvvogygTF
gpG3KScal8YOTsfUiXaN+R5sOaKdwAbQn2K7CInHQiYuv3pvGyjlAve6jzmQ2AaMvjUekwMu0hND
lVZ87G8LuxktInTyyKdovr1MvZWHVpTux73sRsoLwzCsuFlXciiN1TujaYQAcvax22HUqtkPjnGS
SXMx7TS3TKkiu5g1MGzZn3/eP1C1Xj8ccStnQQdCwQtkzrbRkZ4HVcPPdgSOVLkwVnj/sDC3/FpY
HiSKXJXqorPibvgpWUNDYiczFZWcdpJpq6+FxUzTsoRS9hZzdbh4zrCtVu1ymB5yys2AYdNXLiPY
AAxJBckj2N5ApXG9MK5pMMp18I2LZEkk3+SHbLTmDbj5nrkzGvF/KJvmOUbkqRBNOQaJqeZOkpgB
CnTu/Fi+pwSTNpP0Eigb/8/9Pb9dPWgDeB7e0DLXnKdz1Hw7BlkRhv5lriy1ObRa5hayQYQeMOE0
dTSVsRW3+gR54DBbWFBhB1UqVhhzXmyLKvEvr7x9uYQmKhevrMdaXY7sWmmvhVC2TwXk0yhrCHl5
Pf9xnL1u7pHrcgQL8xCybbE5Otb+iDaEs4ue1mAbnh/edjs7PP08nU7SLntANO7FQOftdpFj7nZP
5k9W8uYLznjvE5dz+fYOBNEM+jEFn2gBYf/rl4HsOThQAGc+VuSyOe0Ampp3O8Gc7S2gAoHJGoyy
AoDEHikYp4CxIYAI0q/ujIEvYl37PqqBs9P3RNnO2+GtnEi6Lc7cGwvDsnokf8XRCY8MJADJXBv+
RdZLM1ZflYoRNqy4n1cLoqkMg0pqi6GHhNrJ3agh7xXh7WpXmYYZnjClmowvtckaRC/eGuVlEgYY
hHGtEUzQJMxRVepjjrE9S1dsQSoim+eIOI9kA9zRAer0DMQMS3lWumngQ8AXBQge2E7485TyNCCR
acByeEFQIVgAlAKeU1n++fRzIIXd2Rp8uaef9w3FV8mW0tgrodTNVfPQF+QWQmsLt6YhaEuK/viW
6xxf9x+G9fFRbK2h31YFrs0uN0103ROjJN7L/e9YO+er76Aut44J3Fxb4TtkJIKcYpdakRd4/oNL
ptfcVn/Iv7jLfZErNvJKInVXl6FXU1x18gX0S++lRFQXvGMsL/jWH70+U8pRCWKxSQsFQizj/K7+
eZxTMm5QRPPur+XWWbkSQ2OtwibXxlrs5Yu+Cc+PD9KO+7gvgKWcdLfJFJWazxuQMJ/59xaJIMlC
R4G7IbJ1GHfDa0rMZ9aMx5UOCiwLQxJASI3hIxg7cX0jkikruDmdsHtoFUcPQ2BfmuOFcEuz4P5x
o5kbUzGf+P1EMB3n02Nxq6zAvK/lUzeSk0cxzJRxuRwZAIhLFcepzAucl6ObmA8/lh7r0/NTuAtt
ZM0ZZ7qSHL2WTl1NeGh5FCdYff8a/VR3uJnjFoBLGHX74cehcE8gaghZMIQ103e159RFRKyP/73s
+dKAajlnZXtxVQ59cI+abQNUsvucfi07HlgWs4q1elu+nTd1JaWpUZHOgGzAMQKUAl/SJ5fMnm1n
Dz9B/ooUtGn8GzzE9T5Td1TGQA5t1nDKje3k1gXGbyMDgvmmsfR5JSaGJKTgZHhKyNrTLbaqEcV5
AE7pS4/r80vYu5uUHEBEYKMeEVkTYaGPVng+rgVSrncRBVqLCV/LO3Z8RykQOvSoW4+qtQHEVFx8
VhMJCGa1Z9W0flsndW8LwBUA7odY4EuOpSPIbnoSDx/aZe+l70vTE6sgsuZ4Xe0sdVO1OSs0Y4TE
ztxbTrKtNv12/FGYxuMfoIc2LSpNP5+f6yNYLonhespZc3U7teUTw+CvX59vS6curQiiJCHM8CEJ
EC9Hp3dHn6AxZBMdDgdpV5JdYQFZxP9/1GHXn9BvoqmbW8XqMtkaoiv7BXg29FUUm3qCw8tvPWb/
1YrHf7Xh1FWVfakf+4Zf1hk/9PkFo44VjdS8nahnlUmCe5s9u9Zj6oqKnMQVZblIA7lbDjvIP73t
GsAcvaUqat1/61gbSTOdKaHCBb4/49YcEV7opEeFDR09Sz8PGEMYZn4F4361Nl24fuT0Wq9nqYbR
04/VDiwvhGzQTYRmNrQdm7kdWZrLWN9tQeBaIhW3FmGSREkLiQoKSO/OJnG3DAmr/shfVaQZ+Zu5
zfR0gITScpRtQISTbZ92CHfg+bCSnevv5DdhlLWJJKWWlBzH1Vv6riGiaV2+/IMH3dpwm3SbOZzF
WSzS8HXn5JtYyuSERhaLQgKxGdkfj2gmgT/kuLpFyG9yGCyEertt4HxsWc04LBOjUyYmlTQdIyEh
+OV1D5fEcQRYmOKZs8nm98FGVLl74qzcTM3YZOkq4x7SE/XiNm0GeYDogoQPqikQdCzgMTkAJmn/
tM0npPo8/V+EgN9Nzc1UgkmPkcuGUMzbtl5xtpfMfHQ3vrM5iUBVMVSXtUTK1MRhkhpyB1Oz36uD
WaNAvFSi/017xNUlpBnGWqXWQccmypfwLXwSP1TUULm3gew9lqJ+wR9vQry/impQBmY0BE7lEwn6
Eh6Uc3JCb/Wx+x/Srmu5cWTJfhEi4M1rFRy9SIFyLwipW4L3Hl+/B7obOyTIJfbeneiZmO6OUKJc
VlbmyXNeyi2nf60K2tfkdML9uN3zaMXfywTh/NZQrHeXlMHE/BF9/f9meJ42C72OG5vpvPIGR7Cc
JKLWFl27viGeHpu6A026nuRZ/FOnEif3DSYZJ5Qh7Ke56gkhAcV2PfcWejSPP0tHZMG5ajNv1ALv
FbOphDdLbsYHqd6zK+AZbMromt5tnsG74+naO7OtlooQv0jJR+s8c0hh6EllXGOwUUl0hbC0ZvST
ieRkYxUuAb4XuOWpHgSULM7RRt8828/0/f0VoclI3/eAGD2e/TtI2evZnzkqXyxKP2dxC8i7wvhi
8HJZcVZrUGRPGvL3sbGlCHBeGVHZvPKHCvMe/WSkMZBwM8GFtQosSJnwf96ndkVli2SGbtNP5IPh
KB9/wDS7j2Z/FhDJPoRmh1DEpfr1J1okgp3O6KOfPvNKlZAJnddhbUMcWwJ+NmP/aTwewMJjAcyX
14FIP9ZBD0V1jMDbmAWJRhI/+RRtJQzKhgzpGguPsPoUEqPQbJak54WjM83QzRihBytDYQAKIezM
T7Fu4wWgGsdhTbfSl/gHrFELFu6GJRcWZoFPOQg1MAGwEPlQB962jT4wFKI6L49n8n4AeWFn5naY
1lV8YcReZCnqj4b19PrK0Ql8iVh16cF+p/aIU3ZhbOZwkjrL+Om55dQaNHsOKmR7z9yIIDk1KmfY
NADUsuTxAKeD+2ilZp5GU4c2rTjMY/DzVsUvGbNulkjh77+VL4Y1cx6lH1Yul6io5JK3iQZr4q84
nc8TSdLCci3tu9m7ie1rT64GTOAmSPVxI+qjquuLUerS3pv5h5SPwtjnlClcfEOvUc+S+Ks3QI8R
6D+drYHM6GURj3jfJsRKeFlAMWjOWsGGGq4i0ZfQs6XHBzhCXEQ/3QaPGPvvYsF/Ojy3m+J/jM0b
t0qpZbIugqwSOsR3eqwiM6gSCu6KRUt3r1gIfP/3sOY9XIU6cLwHUWK8LtCIpJHsbZHH8Q5MazpV
/9iYuYqhBNuxxLu/KYyP1icAT1g8WYOcKLYW9t+9os2VrZm7yMaaUwcXtjR7pwvAZZn8qjeS932z
1Cou3D+5/wxr5iwACUkLlmfgAbFIU2nq47BrjHylV9R0TqeTpdHc2Frb92a7B4vF+ucHDIGLfSZ3
IP/XsztzIL3m+p5bYmNqZjp1kbsrs1nxmyUQ4R2u0Ws7MycSBWLThK6HA7Bp9QIXGXLIYOlIN8gH
oXa0ps8pPR71JaKt+5HPxe6ZuRSugz68MGB8L2+7N8VsduNxf562D118Hd3zXhPMR4biKsTo5j15
bdMWgtvFklOtUQ7NiDwgPcK8BCvxDYEWgs2/G/2x95/2yPyg8wraujUeuVHoAOHvL4ucbJGXZSJI
jihnhJdAX70E45mimbkFCFUBJYj6mwBtyGsLUuqB35mdxkRyjpSEfnLfS3fY3XDn0shsb7SNHzNq
m0noTyf6R/UZ7Vn6tkl+dm8BcFJI9ejD9v9Af3vPTV6anW0NUcxkNx8ns7ta94Op8b9C17Pr1KTS
LZBBGTVdY1P+fbxod7Mkl3Zn94+YNSPTDcnkNBWM95csCZySW+MMXruloOTeprw0NgtX2Uyt6zLJ
JWdsqFrsE3c9fvqxpelLjBR3T9o/lm6C1rqSWpfnp+l8AxZaeI226/YM9sGlEd1N010amkWnbRJJ
EBqDoQiVIDAIm8ing93XekIXA29Ky1xG0w/83w8BcHzXhyAU1VpspgWLCJgIgfKmP3+XWSgWJ3B2
+ZRa3sYVHqwwU+pvqqWg3K0AxpVv/BO0b3R9aSZ/mz4fDWx2B42h10CsERaRq3/bSUhVvzE2W0BS
S5f/UN1+mbhqhzX+tY7otD2f18ZIX9MYoGwKepul77l71V+u7MzbCELRt4OA70HVyUyMzOpPrWEL
3eKz4N6KQpMRvE2oAAFgMFtRyLFHDfTsYYhJyU5740Ena3qoDzwvHfZ7gd+lpdmiii3kGcIGlsZn
hM9MTBWimS08DWCgcKdTIptgMy24mHun/tLqbGE1fkiUvuglJ9TIEOmJxdZInY1PqPdMbFg8sr9/
l+ot08+cbyZobKoAJkNSHRLx16ekbdA/Wg6S5Ly9caBbygB4JBzxTUnTc7sodZcYEjKxR9rY4O+3
/y4pW3NLHzBb1FZ0ESZC790BHtP9THKTd1qb9amXfIosBb42QyfBUFhCYD2e7rsX2OXQZ4sclj0D
LTMMPa304gUVWvZdo9ttg9QzQg2iWK+UBS7SP45LElZ3H7iXpmcrjYSsJ8c+TOd/eKMvHZFfyYC6
Ny5wcJ3Ov6vvmkZZdxMBLR6vs+f/qJKqTKhiLDqncHOoP6ulGPjoK0hEg9TrsHvJTt7Rj8n53L36
qGv+XZjrewfq0t5swEmCfo5Ggb1NmCM+9zkq6y1x0QiYvwLOjPz3YG7By6xtJTCXZoZvDWj9soX/
oLMNKs8CL4qT4OUUhV3vd69jo4m8T3Fi9C1BlN5Xjp0preuptjLY3dfxKI4EwJ2lc3bnbF/ZnYUP
San4LrrbFDzHwUsN0oy3Ai2tzteIs3YSV6LzJwXz73r8WNc7m1n9KIu9YktfMIspipoHvR+PL/Bs
6RVtyF/oaT2+vInrt021/uuZg72w6Pd2+dQZAPENqB1B1XQ25iEHr0YCmJjTRU+Bw+so6AybxJzS
OMdq41vS++Nd9svVMXNmVwZnQxziFKLrLYNdBmw3l1CfHno9sNnWYM7J6nP97O6f1wbxX37rSwAN
ADJQg7A6Qg/BwqdMl97sUyDMCI1eaOKiOWLO3FBlitpDLZlxVM+M+gTKU476VTJWGTxJ6FPi8nUn
vGejQqTuJ8nMqDmGnR5oPQnYnOT8Z5HvpLAkIVxgDCZQOwq3kOlJ0kOr0rZfMXFDedUpmb0/GgVo
f7+TJbzovWf15RB+6yIX75Qhz4Y6l0vG4Z6rH6FeQaIIlL+NtnM5Iz8yq8KlbeM8nrd7YeKV0dl9
NIwy16lJwTgMq5eInczwL8MZ0mZEOGNSoh4ot2OdMwssy3EJjXnvWX1lfHYXxX6i+LGGEacNwMbP
Uczq3pMsnIZcz4qS5MyJTxfS3ncaAHBE/tkoc8qIQlALsVdzxpF4WlSmq1KOJ1rz3W6+QBksfBfl
qvnjkj+KREYRPrEIuaW4Y2GvijPnPMYMOt94zLnA05Cn36fDVJrMjZ4x0EYKPQp7YZGnebw6HDgV
6EtSOejFovtqDrdTG5Vl2LJ3HU+l5i7b58+iEZqKQmLUC/cGbQ0gemhyWDiUvzv2kd3Z5ipzNZQg
WeY6FbeqX8uNN0FLThUVbCRSdGfHoqAWm8SqTMtJddPyrBDhc+ivnmNDkwHeTK2YCk+PZ+M2Af07
G+i2wUSAnGnuJiU262XZ5V2neNECSKlFpP1C8emrSPRSe2bYhsj5Quxzu9NnNmeeUm1rN/VFAUBr
5Y+w0Y4SXZ+XKK9uS0rXRm4ymhm4Q9F55zpIkiU2Lj2FvG1yvfUN+Smy0GyjPimuIQ2EBS2QiRsY
Rb4f0Ejw47+9w6cvAbQeemHQN8Rvrm99rRjamE9lDFdwUfA/fB0mQumw0lMXHTZrv1/YabfZ95nB
2fyyhVT6SSu5Tl/adQ2wdfu32Sm70Sj3+8SByzYDZAd5e8HuLeLy2u5cayNt89TFjLvOJvrZvEX7
jCSGn5LowzVfo2ACywFlML1etKfjc3x8Pi7s5bsn+5+JVmYnTI2zmBMq1XUyibAVqVlSG8wxeUJU
A4f92Nht/8g0WPSripCclyFnN8tANV6j1azoM85GtNxj+JRuXWMgoQFMExXXoAkHzhSiGJ41oh/o
PWmn+jx6uZ5/Hn/HbZwz+45ZTMmhoy7LOMYFnYAVFSRTDH5LIz3QA/MnNOqC/Gxk47HN20bamc3Z
jlZ9hoPwnsc4epyBUbbfmvEfxwwi4qx2pIPUKfmUTZvfrIfXo23HhvL5OeifZ0S5S5HttJXnTlWB
2Dbg/tz0npjdHppXeJU7INJB78iLhyTg6LQH/y3ZizRaq1a3gzz2OjYqPCVFW1vXH+G6pOuCI/pS
V9tdr3b5KbNMxCD0JeM2+JQqtqX6tWepJGy6Z48jYY9u+yXp19u3qwbpHx7dw9I0djQ6XLuVXO1q
yA/hlCNOafbwo0YPoQvUpHwUiBai6ZsX1GQLt6UCNXsYnQeUCaskmSZjk0k1HcBPl24YFb1Qe20h
ArtNdP4aQockpO0ErOpsUHUQNmWhhAhIiJ6cmo82QnpVPkg/n7weG+3ZRspfWSQTuM0iXZudgwbb
SMmQ8owY5Ff1CHMphmRbmLKJoH1JYume49B4CbJQ0P+GhuScEizqOy0LM9hqJ2zHsbVNwe7O0Ycz
+QsCMA+kv4xn8TU7oF4FWM0Xjk23aegSvvje1X/1IcL1BsrUQmmyFB9SyETch9padg2e9uqxUf7U
NGlI3i3oTd9mD6d5vhj77LhG+cD2YwSTL5tdr+d/TfPjY7fZbOwcbHbVIcUplulh+HaqgjRnI3G4
KStQvON6TpeTtJO1mfPAKxzcCpP2MIfWq+sJ4LgsQgFGYpzYM5oc/FUb1jvkNfE1s9EsNaZyvw/e
tZ52rVVp5mMneht7T3OBKwTpUoAm0H88s55rot80HZyoQtxdih6lgHqh3pk8OH3/ZpMmyBLF+d0B
w6yMLmSeE35dysWjKg2ZKIJ4N+Nk3KHF1LLZojjlTXkXP16CpDyPpyeUL+X5nOau1w9N4595dQ+Q
AU3ClRAdc+ZNFkF+m5oMTQwZdACu95IK7+pGGCkmeMjXEr+RQgPq3AvR5t3zNqneQpweLBrqr8u5
GDSvcWUWANNxHpmjX6/64ih2575/rZDdy6maUb544YeaCNVby+vhqBjtSMaXsPtUFNqiR1nxMl0Y
SR5/Mx0NtICOmdnJO0XQW2AMg3opXpwih/m2xCRKAkD2Cg/yhuuN4Sm5K8ZB650FU3GhhRC/iQoC
xjolY0PEjKqCkZZW4dEBT7TkKfYWQorfgHT+ASBUkGRR4kEQMcccKnWXVHEh+eckRQ3vSQUDv444
Ll11n7Wod58jmKf16mXMd1zxXucgypDBLK98ZRkFdCUsQl0yE7AUmGpNG2HKbYpGxnyOp+KcaJTz
CCufRI0ERjsYrGQkiskKlLPcraZSzeyjlfyaj3TcB6sGYvM+4TQ9W/uy6aJD/a+LRIRT71wKyaEw
IQJDmkD3Pztof7l/Hx/Ru+5Kg5a1CkjTtKtnsZVfNa7EurJ/ZkLqHwoSvvFUXfs01k0wwlMcIN0A
HjElTwdRj+1IN/LTOjI/lU9bWUl6bWp25y2md+5cksqvtDFKxmg5RI/V9QZJeF9UvEHEGRt3XE6C
keZPjcISqfTsoti1uyChTEyyZzXTU8aW3OeyJ+2plmkjLp2uW5eCb4Eb0xAGI4s/D4MHVLnScQiD
c43O5Hw1cHr8iRUuvqXQHCIIdEdO6VGe0xlpPcVBHanClgwoKXiBwccms9IkmkYG1752zFJ0eOuM
kGDGPzhLiFtQjZ5NFNTBo6xLgrO/Yt58M3OfqtBmfyo8vfduQXI0VWckYv6M30n0EbI7LUSzAGvz
/zYIWsN3iNhCaK+GLJkwi5ezvpfLuiuDczw8ac84PtI2OaPM0AxHpgnA4mOW3zIy8KPOqlbxrLQL
9+6dlxmIZlBh4aZrDspos4kImGQsOZ8JzwUABi2tRpopNPuu3NfMYIZNV4BRZNuSstkjXGXKU5+Z
hWdA8jz78g6RtHMZhH1mFR7CU11SaSEJcRvEX3/dtMcuPHTZ+9UoTF9Xo13Xp2GAiwkueNxp2cll
SVvrj8/1nQeyghsBFQgBSsoTh8y1waIcm6Ee/eQc8tscehifrGs0oV6wm2znuiZcTOCwpc0JxD9n
IR0L4i0hGG4TnBrIRgRg4yUWFTBuHga6aRmyrRCl58ZKoXbz5L4D4gXvqnevzSo+s97CtXLnoF7Z
m22BRM7r3g1hL2V/NFx3QE4+ntVpE1/fGtOARMTuiKRkad420icpp3hamp7BXulBEPin+/o/dKdN
UdEjK7O9wrnoqpS9Mj236qo59hvBrDfaGslqr7QzXdwwzcLZmfbC3KCgqQpEEIBo4edJBeA9akYQ
/Ozslj+1b/b1S5ttH8/cnacjuEQvbEyDvjgAWTBp4xawka/eap6w4UZ2GIvdlAOqUo9t3VslEY8r
uGtFlJQ5wt3VEo+v2zo7I5ZoBgPZrhS845XBvTCLnYT31urS1uyY5W0RxtJYZWflT1fC7xB24/vb
KHxh6oP8VjW0as04Mx4P8E6eFYEn4lsZnf+4lX6ZKC4mM2wKIdUCJT/7LW1HBBDKW5SuWsaE7LAv
bNtKTyKDfRJ+ingkyGfXkeM1NnP0tC0jfQRcSHiOFJ6tAo7VESnU+YTGqa0obzXz0lSrsTLUatUG
yLasB0QmaNEbECeGNGue3aVc6e3uQ44Sl9d0rBBOz9/DeSq0PvTsi7Mf6JL0kaU7sVl4iNx6X5hA
DgEZBJnHi3sKRy/mK04rl3G1sTiD7Zv0/XMJmEFwYjvJHlbpUT49Xp47zx4VgGdBBrsU4gZkLq7N
AQ0nDCxbFWckQ9uGKBxtV35p+c1eXlV6eeJOEhqztShCvPlXLixm6bBNju76QOMDcJo1ZO8Qr8xp
L8Iw6RIu6DHeHmA7UKJ5SP8DOdyRdudWVHtq7FxcuHFuOb20a6OzmF7pOxboTRjd9Q5//jK/wud4
1OMNB8aZdY3GDtOgigWSk2dpRcPWfjzp95ZYm14TOPfQHZsf+rxqXYHr6uIsjXrukq5XragHqljT
9PQzqKlUsfSxxV8m5ptZlnnMNBhNOPAGXi9zrAm1WzQDNJp0oTcz1BXTlCMcb6g/xUsDqqKCaEbK
UJfV49TgArPJSCfS8QScDQk2g0xTVN4+ixA5XH7QEZnFaDUqIRrk0zKmo0erp/47zWkPyEizysF+
G9Bm3PW+XSa2/MVXtGXsIjdyvE0WmbNutQfwkJxI5zAwBSRt803E9Xygjq1Unn2BsHVM4/I1TKhX
mGU0UKH7CDKLdV8034zeB+nUi7rYPQvfKDJJEkj7aaqBwc0UVENL7BDlnQqA63LVAkbF6yyeoiiF
KbbW676yaTg900z8oYR89uNF+m2+my3S1Shmu5Ir4lxmJbk8o6U90HQFgCNlJ4CVa9xWP+MX0BIo
AblW+g0tcO99VFdhaHKK5Q5UUe0qpNG45llr0AdZD2u7Sy1tfIrZrcgYWW6WLvVPknDInpSP4CTk
RiC8eh0UJVFYHgzvIP6pXUPJttBIdF97ZlNagryWtaOCR913EVplojPBS6RZVXSIOHNkbDcyeYmW
+wxv7nw/hLkRtQUVfTJaaJTw8VP8NSORUKYCzG+rwmBLk2vp0D35X42vFxqPVA5+PXXAvvrSwnTe
9nbONsV0H1540qCuBLlUxfLMr8PVjnk7NFZSkBi5NIvVQd7pExmhLRm/c0j24vVqpFZpBeZS+V+a
lm2+rDKaBhBdggiF+30NXHxH0TI+iMnU8iwcuh/lT7Yv9vXKNzmQQHhOsjVTaM0cBjqa0d4jyk6y
wj0UVJGeP8fklYLtEpJELDTI0GvI0hdo+Z5tyeLN4BAuvB7vpCBV7vJLZw+jocyEqGKU8swqFU2r
n6ldW35OT5KFVY1Mf8nebfRzbW+WXi7yXhBKDzPDHUqzQr1mUqwdQQui6r7prlyT24uHGNrFzYIH
vlOmubI8L0cKKSsn8BnYG8foxdu00ml8F3edSquKyM37OKwQd2R6GK0zCVuDf3581Pk7t97lTAuz
o95Fsovtj5nWbJ4GHu2RdAYa6M3DSSCBiZqcLqyyTUqld5dW68zINsJqAqc8/o7/ZW/KIJNFMxiI
+WYrIKES2iXJ9B2b4lM+VrTfpHo5mryM1+cGx4Wd9B7jVZ6S5od9zZ/6Qi+QaNnXf9mQan8UO0kS
Iq0LK2uNMCIuYSqiFZQBs1FjTrsmOnQOw1nduHVprSd6u/d40nyFxxZOZB3prrIwpjvhO9ZWEYAp
AJqCV35L0RfnjeuGWEuUoDoPne73CB5/5EyjahrbDb9l2YKGBbMvlX/71QyriKGQU1A1JF9mK6qy
bSIFkou9LBpuTJqXvveJ8uFvvPZZXmJ0vVNtmqwpSFOreDQrv77vYoyFyAOSw4TV2Ud2p/r2a96U
612ZvQIYJOb2GP6R2oDUghVAsaChacwvRBR3j+7FB8xycaHf+B2bRdVZjFYxQKIIu1d1tFKrTb/g
Je6k/a7HOvNK8piWvqBirOx6xxxCZzTZzwOog2Sa2PXUyoaMXz217dPXBlQ+yQpvNRLTlNbGZ04K
8yde2VBOwFVFPXPpVXXnRXC1ELMDhI5BYUjE6eOiFZfbSSgSuT89PqW/GJj5DaIgvYgHAXpTbk6p
nMpIe9be744Oq/dCcmLJlg5JBP5V5SwPm6KxmNxUwCTEADGxK2rkaY26f+/BizhYbHB4/EF3MjYI
IgHjA6WwioTn76PvcvupXjy0MlZfwRXe+Pve7BD3IWqqoQHKbEdI+EgsVTWAeAjjPsVU+huv0yUA
5709iKclWBnBuolIepZ8AFpZzgupxh4EZ39TmK7/MmZ/3AoAA7dfeKfcs4U+WkVRJrlgcZ67LPIo
6jrZr8/AY9d/EMgwyHAjWYj6AzLfC9PL34kY1AmZCpCKgqB29gb0larts7Goz0K3Ubk39YcB57Ci
gPyHRJ4lSBVVPaOoojUfLaRX7r0HuUvTs3PNyXmSB2len8s/3FckCFQYdFGiWa2CPCqgFWlEPXuW
JavfV2JAU6AMsnKjLj2075SAgQi7mILZoc/SLoOocVWfoSy8csJnCW7uXbGeVSSLD4rOLxyxuw71
0t7sHLdi7uUsB3suu4bYYMTvCmjM5iEqLse6W6kN5SLCclRpbcXR2gVvejfy0jhhwt3/XiCzFdeE
0c2YuqnPTYKCSr7JRUMsqNvv8loySi2kFYc2gIK4srOw16afPPctl5ZnCz6kjcxVaDE6h1VHmhRB
sZLQZDQ8FpXA76jSx/ozLf4kw3PVbHht5Q2vSU3798efccsAM5UCESEL8CksK/wGTBceJeL8XooV
TMCAIPgJLOiizqe02A0h0c75x4+6P0qo4QQmR8/SKtmoRmg0pLKlFb90BKYR38wIymwiMsETa+V0
Oi8+xY+CRigyuPQ2+hh2bWEgzahOmZGhg5jm+Mlkm0hcKT4N3riD2ulZbj+ejN/o7+YLwDqKBIGK
212ZrQk/ya7zVVKdubfMkJ46JARrPiYia7DBBu8UQJwqC3jhqjeHDbhFLDdGST78rvHaWpcl6mDB
GwR3d75HpZ4qgQX4YNsdH3/lPY+InN7/fOTshOZuwWuhhGkqMzIUNMDtmmyKHGVajyJqfGzstrVq
2h8o0KM5hcV2ned9JS6BvmlV4gqkIMiSyWpEvwAemvrwFjnDyjeQ+luoV909GRcmZ/ugUdII7FVV
da4jZBPxcPXdfRrqobLwGLhTQLwe2/RYuNhwZRNm0B7/HZsGqpF826AtTtCRtTfQF7ECc+lWANFZ
bKSglH48r3cXcUL0/ra0gxjy2nScxq2SN211VtfcofNiWo6wEjaHWFm4QKfL+GZPX1iaxcfc2OVa
7MNSnYJIvksZyfSq4vXxcO6Ucaap/Gc8szXzhJBrRZCpnZFSOzNf8k9Y2CkwHMJWTgmbrfxd5S4k
E+9EgOCqFzlO5jSJhy7H9RQ2XeCJSiuBnrr2jRC+McrfJWFhj/w+SGfTd2Vl5hIat1cDkGRV5249
UNFovouJCzvXG7swaj1+8jbCV4+kHEdZs6UB/ivQbtUa7KpHH2y/j56XEPJ3tg52DQh9p2qZih68
63FrpYTMbchU57h7DRRIbbfHFm2pgSngDd21/X8yzRfmZvunC/y4GBm3Ohfpd5NBXEX9yqNg4Tjc
XUsRDUHTcsoQwr4eEyLwcKwhzXtuNBq5P4mAbopoCRB8zwgH/XABvYtI8Euzpcy5vmGGMGzOnmt4
IhRza5CdL7WV3d0wgP2gnQvlF16d3yFMKYsMIsXmXOrxqtc5Xfz2wUE6oi21RJukoa4CmqzUQ7TC
k9E/gWUc9IZUOABaYYg2r5fk5/HZvIP8AcQfeX4WqQZUeed5MK1zVa3IsubMpaSwijP3xTa6Z2i0
MmvkuBSKpDQajkUWNB66tN2g8UoxRbpp0RjWk2ITL13093bw5QfNVluJRq1JxbQ5K9wpkGkWb5hu
HUSBrobEEz0COBrSGWaiEl7o1uMbb8kQ23iRhwXXeO8CgICRpk24ZSDQ5g+ZnutLtW3L5rxJUGgH
d9iqPYy2choOA7qhkVyPjYS0Wz1fc7ty4Rq/45evbE+79eLycYVCbSMWq9KjqD5yu7rPFu7uaT/P
XRckkyagG9RLFGXmk4dRrPJkbJqzkABo1u/qfOM2dlw9ia65sMUmJ3BpSgM8Cw00HGocQPHhf64H
E7ScqjSi1529Tq/fAGcCJMsCsCIF+eMOjZzD1gMbjUo73UZh8bHxm7wT6g8i+jaATJrkjJQ5anXs
M3HM46J1snD1NuKI1V/uAWTf3TZbuA3mG/fXkowqIURZkAOaq3y2ceNmccg3ThMTvkvWecfu/BBK
Yn59DIcVkLMLEzvfJP8yCN67CTaD5r2Zy5IDlg/rUm0chkc+GH2DrVgt+Pe7JibcOErvwOTMQTmQ
Eo/TSAtaJ05Q6eV9NL/8m879dxBoPgT8SNJQCJ898WTNZ9IkKFuHG2WT0Z4KISKeVyyM46bsMJkB
hARLM/U5sppwvQcbueHacTJT6rJVblVLXavr7kVdezanpzpjKEYATZtixVHNylb5vln5Nk86+LuF
DTm/aKYvAVpOZEWUxcD6PRswN6rViGCpdVBoCWy8qFTQEZCEgVzSxmdtdstnq+Yr21Sofvz7plUN
eRmIWCAxg++YTQIbh2qpRb0jo5IQGMMugzp8uG9OkfgsVY7YrFp+J/NPUmqEezDtLdifuxyMXAW2
CulRAZc4tItm5rXcL8Ks6J0g8GnBAPeonlGNqsRVpSy8XIVpPa99zmRLQGMHcBzAh87WW+1EpvO8
BrYUluBq1cKj2O5EFOsY9DTDn6P6pbSJHuIFJytWIvq0rf+6lSELJRnKV79aR/lLV21i9LoLm4iz
stRwQ5LXVObWgOE+c/VazgwuAtqxEJfunluXef35s5WSSrdjSgVTVSsrHj2wHEHFzztF2k8cEU0g
sUbjj/9kd3AA1YoAU2CDzjZm4Itu5Ptt70SqXld2ZQjNJt+0a1408teMex7Ak6St2mgvvTdAB/4n
1qEyg8c1IhFtHrii179W2LHunaY8iX1DS/QfDy7BcSYuYI8CR/jcTtUSeZgVExpcRrPuhVP7he+Y
JvZ632johcaVCC+BaFOc7VEZiBk8LHvWYfOIoTkvJog1h3TBCUyvjysrQHAAaA3GfxZ9IqhCXp+E
IuOZoUdLthOrERHi3TCYHfvEhcbjSb3p1cVpgx3U4H/twItf28E2cqMAf+30B+05K0m17lcVRTnY
cbcqQ0qPtOtku33vVsPGXwfcgm+/uRF/zSu4eAGkmlKm1+ZbpYWyXgbz0tbrd0Fn5MF7y6GcyE2A
3HFhtDflw9/Riohi4V8lEQjOa3NDI/d4jcAclzsFZyuFXaVGIkCHKSRBpdB6zG0fIspVku/CpvkM
iuoT+lc0HKxiyc3fXWHgJmUZGwkP+dnMC2OUZtz0LX0J8uI+tsZwVzJPkbA46mkS53sJ8EhB5tFn
B/c+m+RRKkQUTgPOkSpDHI6pI6ZUZU7JiZ/q+z7eMOWge82hZzgCEJMeRclCyH5vmdGIBOwMj1wF
6ASu511W3Vzp8phz4u5n1Kw6PvINTLJgn48dqWAXwp6brOS0zphXFU0h0BmQb66xbEij3lVYEA2C
D4W8bKBg83E4rJxVC2rq7WujA+xNnn00UdrHl8dH6t66XtqezXYiVLzm+dPJ7fdN9VJuCoD+69F6
bOUGn/c7RFUCrA3B3VRjup7SJkyCrlZSztlhbGCHFC28cyBvR8yMWiD7t6wIDNErhyORMRKw2Z0F
A78+p677gfwsUgjdPFz/9UGIocDqg6Weo6NaxQ3jQnZZR29BqZxR52P38fa2i+hIG7OzCj3el9bG
fn7e749g23p9PB83hYfJPHwYVEk1FdKHN12zHcDIfVRxjlIZ1TkBXUMsl1RA/j1MC8gdCoRHBHls
x/dESdfaQhX5Js/5L/O/kRvI2m44uJKh9RBalpwjIKUZA95d2qUfA6901NqPvkvQqHzuecmoJYgV
RrrQOUUyKaE9noXJZ8xP+sQdy8O7CSKAAdebQkFbUuSLPefwspnFRtGhqv2Zv/CR2XbnAMHMY3O/
Jfm5PUDx4cTQQolq3syHlY2kVnnEcY6c7SMOKqjW2Gu4jffQh687dACMki3Eeu+amqtX+Tl8EaF4
J0dWLztCQuT/Iu27dlw3gm2/iABzeGVWGiVq0gsxYQ9zzvz6szjnwltq8Yiwrw17GzCgYqfq6qpV
a3lbUdB6iA+Fo0G3GvThkvIT2K54lfW7sUrVITHyJeG/u5rRtFYILrFY8Eh4v7O3szT0NZg9Shwd
xAr+67gJUBTjbQYMW+cfMCE+nqMZ5yuhEghcMnLgzB2BCnBvUUxBk9bhXoFMBwf1n8e/P7PkN79P
LMEoekXKBTU41L+R/hDQq7tqN7Jg2Y/N3EXmUw317zDIeERBaSVsBwzjHW8QfdCbhfO7ME0ksCaR
Bq8oKPw+o7u6smPeHn/+XaEOa37z/cSa18LQ0mKL35/4ISX80z3x63al+oGWLdiauQBuTBEPC4Xr
cilXYMrdfQaGsAuPj8eyNFVTgHqV+ckDV+CG6ffZH99ErX6xz2bJwPT/rwwEQ9Q0wrSlIhX9aOq4
ldFupDdb9N3/TLwDy6xwC5v4l7L1yuLo+mkH7BoP+aEKKm+KumdUvMAADvkCls4YzP7J/lkCUc0E
JTfrNG35K6NoUeTKJMEwIV4hatSHLZ++H6/U3KUEH4P0EtKDeDGRb8yIEquon8SzdvQuPTNatm7V
5hBCRG7TLVS9Zg7ojSliV4RB0Et8OkDK7S3aSAYfqOxmiWh1yQaxMZQW2Qqfgw260CpN9Z+apQmb
LijiQpHxusKDAJ0veJMTZ8ePJbqmYmbaekDUaQANWKCoHdQlO3ev56mF7MoOMVtQgmB5Cteo46Fs
zX+svBVnRQdAaJ+WWB6mX3o0ImLOqCh3yzTAiMDG7y48RWfX42oURAyIB5KQRSF+O6lUYGO77WI+
aGmeiDPCZ0KZV5OekgNd1xOg47zJoa8gPS0dxhkPcLMg02G9OowiYO3l6MPQxjuZn5HGGZ2+EBzN
nPcbE9MnXJnwBHQrhBS4/cX1ztu4emt0K3rhmpzx/dc2SIBVCHZUMQQVohOcGit+VvQlWc5ZAwix
QTWEGFsiw1wp9FgXwCqEEyqjewA+P/ZYSz9PPJChWZRnfIKfr37CQ2aNA6TRH1uYi76APfs7AuIm
ll2GrV04gKlhP1Oxq069+metWGc7XljwpcEQzkQasrTtkel0dAHZk0bLnIWhzJ4OCMyi8oh+kLsk
TRwlftsw4LMHh2umBuqfSmcXdd1mbuMp+f2PEWJJ6nQo2riDEV/PDeVfpxEnR3j168Rq0FIhFEOD
X8/wUmY1E3Q7AkSqlqLguwI/4q8bO8RaeGHQRlUKfncdqsDH53QlmIzNdItkyLN+5Go8hGPvRq6D
08J4ptglgSK8k1v6wrLPut0rG4RLx3rQWRBiLM/PSMsD+YF4BVretaey2+PxuARVvcP2kXM37fMr
x6WIQe32uN2dwF7tpJN2OUMjafP6pG8vP4+HNusir0ZGuPtszMsuiBSElsfY5FfbERxuS8NZmj3C
0/N+lIVyjdGEq0oNtuuf4+MxzIX6N1uN8PMD2pIho4vl2W28p3TlOKcafA/qgpn5jaaA/AzUkCxw
+LeLMkZyWtaCMCmTpuiO/IPGmEu2xLI3Z4QRUFbDJQ9WORJd14JlJJQzH8S6mmwNBoOXEVgA1HIh
jphzlNdmyEOTo8NsaKCIIFuBjbe65S0Aj+f21bUB4sS4lSdR9QgDQMH8FBf29StcD0vHcs4bXxsh
jombdfXQ0zBCx9BjrFTumK3EPbP29MrO/sM9f22LOChhAa4jsYct1mK2rp2tlsL5+SVBDVBCLQzI
C8Lrg/cIrM499D1GBX2kKr8KR8RECydlbnuB+EJABhEZHOW3Pe/KsdRiG0aly3F4Ab1yevmSbpCN
0XINOVF4sQ1kUZ//i0XkXGRgz5F+J/P9I+0NdQZZBSdQs53qrbPe6tftk2YDeXgU9G/KbLR+v7Ra
dxoYkwcFU88/ZomtMWRu6FKhzEGLQhdoNTynaH0Du53+cwS/288POg/xd2XLwKYK4DRbim5/s7Hk
K+D6A4j9QkMTtZUyfABmejRxBT4/13q0kwz1cDidmKfzj2/4xo/9/Xi+2en6vrM7QVTQqjt1nRAn
O23dLqHzcLoOYRm9lclFBGduDmrm9ZNmMFhu1wlRrwOGWF0c9dxr7hek8v+sE8deaNkgrFlYf36G
9Y3JRJq7Elee9bZGm9wZnLeBnlpLALfZWOPaLLHaULVgarGCWRe0YPJ3uoZg6aTg8nhuZw/P1dQS
S9oHOU97JazQor6fWEh7Fc9Ixl8IYmdzCNejIe5LqaobKm5hp1qDEzFTd92p2QmxDmzV8XvBh/Jz
l/O1MeJWi+qopoQYxvjdlCjrYpWz3YNy+gTD2HtnhC+ujnB96vjuMeJ2k4iHjJk4mHMtyCHiVKvU
If0DClBPP/+sLx8XlBoWLl5hChXv9jTqrygDo8AjiIRrrN1OFCK5+98Q7/U1XklIUkmqbE18oL09
LYWzWvGHgQEEndaixFC/viKQlUMGuLRzowbcstJDQ8b2X9vfP1NCyzNT7Se3fn6+F33evPNB8h+Q
BgGIDhKEw7FenA0JkkCVwR7zbQ8xHCezfNN/KVdmZVWqt3K/UovT1sEe/Ip6pqNle/V4s87VJ9Bz
9vcjiF0U9kkWjTE+gtvHWw7NrPE52UUXZVfAmmf6m+KwRK04+Za7dQJIATVHdLvhiXQbIRWdVHJ5
MSKlm7e5NhFDaQik8oVjOBvucQxHIwaDHBXoAG/N5J2coYmvgHLUK5pfV+Oq4wHP0AGuMhZ23mwg
fm2KcCxsR3FiImW8A4jauBJe0pWvMYWlvP9IIUCYrAqanR/Z9HRxgfpoLn66Nkz4mlYGISs35rxT
bgMDp08T0TCw5NDugXBQ4MIlxQKcptDAQhFvtLIKA2CPpNHJq0IVhpewPg+hVfCC9dLHgCYzpcqn
SyWrmaGhXQj1bwDw8CcJ3U17fgjbuqWdjSIYleV+gTYo2y8xdM/cRDdWCL8W83Xesni3OaHw431Q
jdZC5WU04/57+K5BVyH5i1Wm+6sXp33qRQFrsSCwEnHioqSNJQ7PUSeH3Igbc6YyPlc+au1ot/NS
LW/LM8DWFa+5wsVnzYXzfj/gW+vEgPO6aPqiZTqHbvUR3Q9FzZluFqg5v8prXhMlu4zYDSiZFuze
XyCwKwugMuPAxkjzRMDRxUMjD3IGWNJgxu2akip1zEagNnODj5784adUzNADfVi/EQRodijSCVBe
q840t/2um4X7bCYUwOeABHDqKAaO9fcuuYpwec9jpUgpe0f6qvjjWB6L0c6o9/ZHbEG7cMYd2thL
9JAzbuLWKDEHAY+4l+EBzaLo2pCZyigbte23hQRxytAehleqBk3QSs66z0wfwn3HgJaQCtQx/Rj4
XZ1eFtZkuhBvHfHt9xAeki7aLsDu752x0Id0I0W4GDNDTNHsefSYw6CyYaYv4qR+Y8t7syCpAX0C
Ukxk6+UYd1nBtF3v0GvW0yT+JFW95bGCVeXvofzGSWYhJk9hDE7+s4J+xD7b5dUqGldcu+NiLSkO
PdOpte9wgyXyezkoFkKradyPPpBYp9ZHS1tFAwEYdtxrrlC+FTT+hkrZceE03jUCAxmLbfh3KogV
kKLBp0Dn2Tte+Ry5Zwl8z8iCog8/yk1KdCQ0Dw46B9gTpiBZl4XGujuqOoXMsYzPDGvS3tvCnpjz
ThJgfGiYQDEcDWu3t6YQjLnMeUzvKHEg90aa5JHm8RH/oQzyaKZC8acGNnxfCoVr0Ey/oUKgJFHG
/uhiOVlIQk7zTK6DxE/9ctgmAPgRnjJUqD4Nq7F34ijFagspv5KhrbPgC+4vGoG/tkJ4RDSFxQEX
Y8TCa9hZrbvpGJXmAGz9oLrXhdmd21lXtsgygBiWXEJVsBVRWyp5k5M/o/suvrPpNuA0D83WfmSH
T1l/ZoenkcKTc8H+fYiMsSJhhLAI6iXozrxdXT+QC25Mhd7RQUPFjHrSGqpSqsIq3A0qL5vPj+3N
PDNv7REnKRVTKcAR6B3eiusz6JFauDkT8XRqAcJvdfbwiX/sAAI1A5RxYktfKrPNQFFuP4HY0C3m
Q6wEtndk+i2W9zVdqEj/G1loQ4yhCzcSRCE7Jtg3Ua2X2ZtYfwyQKBrTFfIjoK+FTNOfrDDExOT7
TZ2jEX88jakVVcKTTLl2JXdaTh2quljVQPd2fKcNCwXcmRB9GsFvX4AylXeIEaArXgTjrwRmK1+j
Ndea/i5XuLbxp6/1pdmzlr9e2Cpz9zUQQwBAo92IBoz/dqfkgyJEAkv1Tg+eEV7PswIPI29A+bjL
6xAsH8O4a0bE0/9lx1zZnfzT1cXcF14t8pHYOxULKZ1WD9DtJ+ScxrsHKdYiPjI76oXJLa/dAVLc
eYkKpEPAgktO0H3xNYky1RPAIww/mW6yha+beVNgKSSA6gAeBDb1l5br6utiGZ5ubLEUJSjMxeA7
zp/w4oaeLxuuWIDxOyBj1268dCHNoHFhdyLKBRwXBR+y+Sum+E4IPayG4LdmKILTRpQ3oovntZzq
rgKeCC/Wudig3E2Zo619l+cOFDCYYCI1RgP6yG0kPGXFw5Dh/fMfnlrC1CrDoLkWCUO0290uWit2
0N/I0U5S9k9oIlTz4IS92oNPIGpTMA44Xq52w3bp8TqzR/FyRkM3+ESmVzTx+omlIo3limqdkX6u
GFQlRavKCrNPE4PrFmKC6RYg7iLYQqgIZBhI1+6UEJRE7jxebh2+3+fgwWm7Z3TliOy2lTdgT+NP
j8/BzJsL0bI4URKiJxvPH8JTtzyVCiPDtQ5AN9m57z3WyGHXxC7R6BIwdg7DPwZYzDPrddI6TtOl
l8rMxSgLCiNyePYhUUqG7Dkfx2wZKK1zkn1Q/DS8SmdWRn3HY6nFS1xV3HQVkBOMFi90C4GUG7C4
6f9fHy307qGdR+ycSBzSp5EXqFMs1VSoFpGH/mKuztZ9gx3P5RMouXZBWQ+a43RQGiMYRnZLjXLx
hxK5QRvcJkELBjjSpiqJ1uDJs2kC+RKxPqdLLLjvRikS7dbNQUigwJmhqbM2uFL+KJkqtyikCU2q
iwNgomtebdCPYvL0IBRq1XDwNwJXjAsufm4jw+dxuIqAP0dG9nbsvU8XXpBEndPG6YvA1kee+pS6
Y1s8VdxlYWPNBHgyUJkC/gL06G5jxXINPiU/6xzeNRSUDzJ3paAlIvUhTdb9tHGmV0nyMlSdlkiU
OoyxuvABUzLkbqGBspy6wiQevay3g83bxhslqgDQlTfRBW01hW+yuJVz0MB346YcV2mwTigQV/Bf
dHPOGhCdF6LaD69p6B0ef8zcFkeBY9KxgyYGOGduv0VIR6HlhRyMVu570XwNyj7K1VJUpewpSxcG
PudB0MiOBzAPUmT0Ct/aGiT0V/tp0zlsHX6OEvgWJRExWLAXv1oKlHWe1rAL5bW5Zy7s/bVJzLVX
9myesW3ncC71xclW6FpZjisUBZa4sqgR3IJNbwYMVMbTUWfrYGHMc7ELPgBTjH0NaMdv48XVqR7z
um5ipu6chIfqx6potkK8i5o9vWNqI+i1LM/UMt8wIVzoqKe7camqPLvCVx9AHK2ySQp+mHYbGLAN
IU7UXkhN98AXrtUE0ZOU8gsx/rRl7rb3lcHpg65GjCtcDEMRyxwOzFPPVKsiUbZCs5T5mwtFbmaW
eLZQYFzIlBAzO1CVzUSFThe4eMVVAJqbVALh/wANrtY3Q8AdBOvxsfk/9tU/y0rSTLg9K3Xgpu8c
0NLvRFEDAMXX5FdjvJwreyHoml9B1P5w1SNfLBJ7mHJLmWor2JKSt4K26+icSio1nDgQgC6Ymp9U
9DfiAQxrdyiqwPfAPEqXndOlf7pgJ/qS5nJanoLTeBtXauaaP1n9818mE3IUIKlmAT+/i56yOqXr
Foe0wd0ldwZnCngu5aDv1ShFbQVbbupVU9v+n8eGf7tr7rbqlWEixsgLBZpeQofDOaI+dQrc/jLS
kTpJTpTwg76YazUUeungOaO8TQyBig78RbKtILjrahC3B/kKJSG/OBT0mXUhqIKqN/I1LrJnbKtG
vC23Cy/K2cvj6pOJKKEqurpvMsyV2KIZQAbLttfZNbXUWjw3NeiHmvQfJmVXtPTdnmK/76AJz1VI
ASk7wfQNiEZyVa4mz65gQUog9nVI+uZicow/q4tSOlSaGuB8UjPFPbDUDi94MduBi3ldPonNoR+t
jrN7vO8fr+DM0YBcFJoVcJsweI0QXwnKc5/JqWk2rGRc9+5R4FZFEOsDvy+EpTLAvDFQWoEiBLcl
TTg2Nxj7iEoEnENolaS2x3VosUTPxheddGraLkmUzqz0JIX1jznCv4lMyiRZw3cOkqNb15rI8P7L
5P1j4DcCv3LUYS8I+VjQyMPHaGykRWNIP7y1ZwkQWYm71nxsbdqYxFm7Hs6v57myVlB5x1cDhrMR
1EW2sZn48ebHCRfJ51wdpS1+nA3PLo1yolQh38KvUnTDl3ytV/WeqiGHu5JxUtyeBocmn6hSuS/d
cs0G9S4almr8cw8YfJM0aZegIAv2htsTJKQt6yHbjb1JZwdFcnMk+eOUV9ualTS5GyL0cwp/ENxL
a5BOlakqgKxsIbybnRekMvEBE6egTJyPls8b4NKxZfPi6LMnWutcXxM9T4Mm9+PlnbsR8Sz8a4qI
M8Kiz5SSE3E6CmlfpHb9WrQgswqqLU2tg69S0EOQGIJQdakheHZj4eXwmx2YKiu388xFrluWDAXD
DbjyKQVVTqUP64Xn71wgNz17/zFDRMpVn+bhILuoGw22HAxmW20yrc9LtXnzGqts9s1GHtUYlEVD
o5fpB7MwwTOtm9D0vvoAYi3rnAnLWPCRDF71Zus0oDFHB2NjVVp92AsmZ75TkE3ahTQy5k9tbIPT
zpqUv8XMXir3zm4rnkdjGwrYaHsntrbnDkkzSCBDYMHEVGtxBcTQAOJtPS5fw9BC/KdW/Kl4rcH4
DwEud3xSmhM4C9y3x5turpICBM3fDyGeFFDfycYkQFFN2Ldo9sT8M6cKJKoQI2WsBHD8GCtykkKt
xbuV7bZjdGJKs0Yfc9TodWGOQDTtwTirQVbk8afNRMFQoptyZZNMNtIzt7uyQgisyGg9cbg2ew2U
4nuoN37y8djI7DoIAHAB9T4poxBbQubqQWBCrEPaMxSyuoEmu3SgixA/z9x6q4RLTE+zZw18PlC/
AK8jLt7bUaV91HZJE/ZO0aXhmqvG6GPww3ShKD07d1dWiLnrFc6NJQZlOS5q+K3b8d4m53zoKwm1
cn48g7+1trtrCaUVBDtga7wDScgNnZZBPfF6tHpr1uawZi3Woi33QoEePH/FbjH7Lz1c0WvweQ/7
zPK2L9FqMJX3xvRWudGY4II20x//Q5C0qlnh361xDsxYWwoI5oJzUGj//VZiuTm+53gxhwcIwSaT
QWmJQVbA3Xn5MWJZVS5s1zvVu/+SibsxS3h2twi5QKyxlal8F9DvmXtuUaNN90KstskhZ+BlHi/K
7PpfjZMItLJIZiJfjlGbboMBSMi+NLKmLVeiHAgLMdDvEblff6SwxKkVDTTbtzu6ZNM68QLUwTOj
W9cma6UHaIl9iedpddOfbCuaqVXZjwc4e26lv0aJAbZUL6IEmcJ/Up27CV0u0PIy47dlBdEAP+PA
1BW1izTiUxD0aKhEQJlkaSWnPobKdpnR20I9qlS/L+0uM8sUwDmDhWJKZ1DJkteYX89/hku25jAN
Ik2Xg5emhXrP4t2AApNMdQvO8P84Hn/NkJcBuonjps5R6FKQ5j9EUPtr6XXgglL623trwQQrMWdq
KfacK00g7Q8UBdw9hG5IfZvEZSOm8WA2oG0P+oMScqZ1YLFFoMMZr4R+1GrXbGgECamngx1V55lD
lb4p1UchragPj/ph+w2fUZrILz1Z5qOWq48jtjdTUm0acThKCaj5QqtqjnXoyLw+dKvEkBpNjsxM
F6JN2Mhq3amD8u8TuzeTQ+x0KlDSrqaw9HnqgTYpybaRZNR5qUkg4H98qCbvd7e9J+IiEFug1YxE
VVBc2rZ8iVvD5V/ZwYbogQiRwiWJh/9juf+aIa5AV/TSkeanhzFl8vwLRFZRNz7Xyb4SaGOSppzk
VdSgl/UYe03AhpDBvJch/kgkm87AJQI9y2DDRK3GBsz/5xwQN2dA8YXMtnXvtMhQ8JCySV1ToLJj
g8D78WzPO86r6SYuo97NpJaZMCJUlJlhsI2Up6II33LloIR26uWbkX7jxlNCryHd4jaNDmbNNSVv
C2VJGG5u4Xkkq8CxxtCoGE1+7+plGch+3QvZAPciFf0HH7STHb7X+1xktm2SCEuzPG1acqddGyTS
RlWt8KFfAETgPVXigaNrECtqTWAG2ToBJ9bjiZ67K/4XLgcs4ESveTs6eag5ts9cnOAPL/us/BUN
2cSmkKzu898bQo19ghyC0hIgjVtDLiV0Mpt3g9MXhQ5IJZBXzQVtT/aYBXuZX/LW0xuBnETwGoEz
FCUfsNEQnmGI8D53W5RGx0yyoubS9YmZjK0mN2tO2Sg5s+aCHyWtjMejnLuLrs0S0+kxNRcJvjQ4
AXuUqnVQvEaR+djE3Pa4MkHWyEehR38lJQ5OW7127b4sQVbqm0HMqzLEShfZV+c2CLKm4OkFphJ1
FeLMU4FbcFRGDU7tI40T4dkngUTIlrvG9lEpfDy2e2NQJuAQK0PdGUHhL9jk6qxB2qYPfZ8GngWA
ldJs2Q/uPQOVf7Rwb9yf6Vs75BGTozAOPNihlHUtvY/SK9hOhtPjwdy/Zm6NEK68bmMhHkIgY4B0
ALKMB1M+lQ3/gXMJZgS8llD9QTaVTG8rETPQbcjhkdqjrUT+RPTTgx6xN0ZK9yqVGttV9soG39Tw
nAgbafgekEHIfUoXgBoo+ND26y8/+MMD2jCsUzm3WX4FKR8PN03XdFqxNC33+/f2e4m5z7ogEKQO
qLMkOwzjsbYrvYWWNauL3r9Gb99aIhYgAVCl6gpYKqWVL68ioTAi7wVNXxod0kBrLMDpZtBYsIcL
Aukw0OFzpCQ6BkX5Ua9gZFG8g/KhXeVG2Z57Dmy8XXNOaSuVza6i1S4aVYBKQp7WPA+JFteq6VXT
akz6EaYfPjK/CXj6/YVq5b1vAkMR0GDgxUZ3gEIWhrtWliFdzg6ogzCuIZcQ041ySEO3Ufjn8c6f
abuavMXECwXVPo4mbxUuY+QKMB/W4Utc0b3G9KaXGdJwViAcJRp5sW9FaB1R59KDfHIA/CU01o/Q
DhWDn1DYhH74lcjfEnvk0zexeRU5jWo8M6sXNsiMG7j+TJKB1mNyuDCXZ0HPGrEmI45GLRXBGgnX
6OAPdbDg3e6pL8F5CapsDqpmKIEht3V7B5a4laBBwwvOBrRolFqgTVr7/Pzktc/D9uXl5e3t7enp
Y31Bik1Fd0ysff/rZYF95HEg+IdNypI6Kbkvip3CjILjb4GzUEWrNwWz0pKdZwVWveEs1+ROiTXa
4ooxsr1o0BYaLOJ1eGnsx58yk76WAYKdmizhsgBVJnJ8geLJYqzEogNS9kw168JwPSM1qLfKXoIo
ztoScZ+AbhRUvGjtvJ12xg+loGwkEYBo/00xR3vS30sN0S4XMgt3xNTKRGoKEnHoLaD75i4tN9Bc
yA2NIqKrHwp1jdppr2hR+wOyd/2wfVtPvHfPjydypnMMJjlMIA404rffvO7VlSk1IPjLwX7h6Jtd
eXD25ru502Nt0JRA/TRXe4hBq46pwq2cqoNt25q9NgxLDTF4/bhZuFdnHoS3X0PEP/6Isjmd5aIj
qYGRtXp1AZAvcEJb04ptv46RTVovQZuWjN5xZDEjo/Q9pgAPzmftffgsYoN74bbjU4peuecanDZn
77ww79M1dRtg3oyUBHDSQYgnuF9g3vWd/r7bm/t9qpt7X6PU90L9nCYd3AQyp2ar8knHvJ9DVftg
0WNjH4VDo9oLG2EG6z590CQvMIW8DAljLdNY9Ia+EkF/1Zx2IJiMA3P7wpqKYY3gdGH+oBcz+hnW
0hI8cVrT+5n4a3jyslc70Ef3N0OxMDwyOqtlO+VctlYR4f1v1tzr42mfqQNhlOKErsZ+Ry8zYaxX
miIL6BonLAFBVqtcuhEiP4fe27kvUqCFJ38TDQtTex+VTrzQIJ2dwl8GLUW3A5T6kOqC3pOdHCsq
GJfcWmqUntvCNyamoOlqDtNA6dPOdSWHtvg1ALfQ9A0MSmvVlxdU02zeXoRi3EcDt4MiTiqACA0X
e5Tk9HqL/lbPhsbfJrowJ1bPTGxQO90tiaf8ViWIncKjKQioR5BzQW2QeEuITDGgKbPCKEHd0W58
TTEK7dPXfZ3S0I6iJmYGdc8TxA4gkFjtgIYwpzlILE+lzVOsB3ao9+pBsKDBaoRHSPigd3r6+gb/
lVuQfFEp7QXwRa3bCKt4R61qSNhByHVVGJ16pha1Smd3xtWAiN0oJmUSQP9TcvTc9I6XbL9EpfPb
RUlMGRDpUNpCChmHm+wNlFCmr5NWkpxa5zVu4x6oU26GJmbMGO3o3ddH21tXFvNSmaUqbzJ0lPpq
bdVWhEV0T6DDXtGQA3WfuuV7dcYFTvQ7gGsjH4aCDXEuQrkNUhltLOBEGsAe916uJHPcsobqOWhb
dF8eH/2Z1BjAClfmiDMCc0mMljrZaYx2WwGab0oG8kAQYv7IIHQVWj4UUUNVWojamOmZcLcEV3aJ
k+K5lc+XHIYpgpq+XmVPARqxW7U0XopVa7VPrvF4oDP+9BdtDXkLAfLTZGg0loFchXEvO64V6pxd
b7CwJm0XCyHYkhkiGOXkgkHWFGYQBtr9yjsqVmjn2hLf+532IWKim+EQ+bNYxjuh6DrZeYWMvQpJ
6SMQsSdvJ24nOapUlXBFIqn5tkg9Of0wuW6cgroLpAuA8iapPESE8lksDLJTb4u1+CGuY700eF2y
hnP0JSxAIabNRxrjEYWhUArMr0QqadChWzAdOtscrjACXoWHQhHNQ3tApz7eHXPRLLLPfy0R8+nV
nJ+NXqg4im90mgDNsmZbcXrUnEWjYzR2IaSbXNj9wESoOHIy7l2Z2P0VWlfqMUkVJ92GZ/HM6uN/
mrl/DJDV/jobmMGdDIg7ygYy/ORtaZNf2Ozzs4aHBrq5Bahwkul7gFIUqRULBQQL9EexZr/Ln/CU
GuxpkcXzPvOIdn/okgOcI+ORJ01e8+oqbxKXb6S6U5wyU4tT+CXVKrLksQrt8PFDWpi8Wed0bW1y
XlfW6khsoaLbKEjPTXAxNMlkR+8I2ZuN9ERDcf6dgzAzWJAXXvgzF9/NIImbPGwo2WUZmFX29T48
89/Mn2ZJ333OQV0PjbhclSyXmCBqFQS0fqt2H+gI25c/mVkvkKTP1BqwYlPvD16jaDwiYQdM4IIT
M0ldR48qNT50lxV7GHRN0KotY4AcIr48PsIziSIYBD4ftOw0NIF/mSuuFi2m25SSaxik1xKknXw8
SYVNg/vTR1UYhDQqaybAAHBass+1ZtN9LunTzD1Ub76AmNu0rr1+yPEFpY6GrqMqQbSR+6wscfXy
xEJ1WnmLL6Ag+Ne+ZJJwQLAATAna3vjp6FyNe5DLhBklwXWgJ2G67KoomfX4Q9Wd+XiC730W8Gig
NoCoEBByqNnc2inFoqqavKIcWsnXiEO/itGD8naKdsyc7emFAGH6tRsPCcoGhUEWAy8EqOuSzWMD
F0HvJ49YJ6bghKOuTPXMFUqD5RpOezywX6UPwhbINqbqEEhFJgTt7chYH/CYYeQEhxqfmGJN5xs5
XOWKKqETzaVeXPc7CGwl3NGAmXjnsT8ImSqwF0RpmsRZ/TftfTS25J7zWBsvDCrY+PNP+ZFltiKf
u1Kj0fPkbYY+UBvXdD29qfQazQvgLiorA+j+5iWK1bo1xAKBeYIa2KWPNpy3gNC5u0xRbMAVirhy
kuC4u3P4pqyTdHpRpr7sQrh3aPVCQhoxzBvKiANoFPpsDkXfZlhSxJqzDCp9AHBlJNTvEL+80HOC
Cy04ByRjjMX2EaTfODZfVT0mGXodiSVVUXoUlGGp0D+3tFOHEhKzSB7fcxZDVabwQmTFAL8BToKB
DrSr0tFaSC8co+a7xDebbA2mdjHcjd46lPepEmkFs6M7MITYPqWNvip8KsNmHM2qVD3xwDRAY+bv
rGdHssFB37wyqew5/gmKXVK76OG0mvjNS7RWUJtIkzfsa7oW+CONRvQgVN3OLOUth/96vIfv4/jf
HcxMmfKpG4tsvRP5QEBIgXRcSLMHvJ9KYI9jTm+K3LPzqh70so1ZPSo56BkI1bGORVqPhuLsiUmj
s4wrawJY7bsk/UmmEfJelmk1BwV7leUgN1BARkdtU6lfPf7uewDIhLVTgExDPDsx3pABs8924ujJ
8YWr5HgFRpfkiaXElR/HhRoAwN720C/i3N5Ucpw15OBzU0ggiLzwGXfxBZqVBQh/4TE4ZZJJ59Zm
AMqH5eg6eQjlr5rJjiGOLF92aobGggIrGYn1wZeeF0Vj7pMvMC3j5c4DBgupLjIW5F2RK+iS9i5J
ZrmdxtkdY7a01dV6cOnqNeCYgvuHX+yyuntnTmYxZgZSpcCTi9Ohvbo2xCjjaJCYepewUWSDplAu
6lzaNYas9a0qAL1/0VaVPfouv2Z9qjXRV6I24ZjrMuejC68r6qVwcvKzt34YTLlgzmGg7sYjm04E
eXxbp4EYVt6ljHhk2sJKE+lI0NBuKpgllw1mA0ihHtWFbCkePWphWKVmHYThSh7YJYTCfZKAh7Q8
9iTuHigi8mTqzwvpIG8A/7kwZ9nXkmg3/NCVGo0aGkpDvLN4veuMNDA4d8/wRuWZgOZkfKHSyT7O
vtgti/7v3E5CIwaDI6pj30NrCeE6EwyJ2QicrijP0sXjNYlamse7t/X05ZCnkdCVCoE+ckclgtB6
WdJhRz27oup7eO9y2+TYSE8F/z+cfWlz3LiW7F/p6O+8D9zJF3NvxHCrTSWVJJcs+QtDlmSQ4AIS
4Ab++pf03JlWlRSq6dcR3RG22wIJYjknT55MP5DdIx/f1I7Nq8qZL2yk3wjt+TdEKrBUqPBf0GlP
l5UyR2Ogc0OPhneNwyON6J3SQI0LsmbbQ1VqWBfWobMTkkaw93wub8nd+GDFaopstoOzeWwZgXmw
v1VeNELVWot9J7xEy/4YqC0T9O4hzwI1q29tN2s5PU44V240uZrM2HS3dA8/k7y70WNrV32fH026
dm81nPoigqOtfeEz/S4MnU0VlBGwCxcS68LfOJ0qE52hY2979CjHIua3qn2o23iiq5SHTvrWaVdD
s2r7p3qGbK11lakXQSJHX7ngBU12oNcrYAyQ/WZXLdIR0sTlEFnaalZoTbguy5ilBw6JcxFrxbr3
A72M7VvzFRXS9N6/69hGQEqiA7irvVnOLXRsg17f99u5e4Kyz0RDmm/y+0L1Aam3kIa9sE6cT9bo
ycufnfuWVg1WlVv06Oylk6DZET7idzndw9W+2Obse9sG9boqvqOlCZc2mvOf6gPj68KO5uyKdolj
fzemSL06dEO1OwvMcL514eSBE9uXN04KrT9xh9MmqKcj2tAhn9daYT4eXCcxrcD9kcI8fTiWxaat
b8AyzHDcqSsHVq/zvm52JXileTBoG+qFDQrH/KEWUePG7bQTq9y9bR4vWzYub/xhOTjgxSNEA7Zi
nwF/ypUdJZpDj12ROG0IbnxLNzCeHyKQtWCxma+8LoSHYYd2tRjtb9CHQz/X1vFCR+0vOmF+di3h
9Pjrcc7uh7L2OR1lSo9qX1lo+01kEY0oomck4NlDB/9nK7ZIEXnGJTmNDykqwtT3I5+BI31pTHNl
afSo1UFVQetSQHBPuoHtJDDRETVcaMtLDSkfU/5lUEChiJDBVYBk3OlmRHu3aQlBs2NHrjXcPGxe
nOu9QDbgU9TBZDZxISEuZftbHUHz4GE7ZmrjexedAT/kWXiSxX0UWMeCr523XFesMVqrN7Mj9+wx
MFDFuLZ7Y1q1g6uHo5L1lXRL7xvXxwPtSLerfTpFvFJT4GS68cgd2EYrUhaR0er8tdHSS1Tvj6k9
nnCxLyXIBiHPfy4Gh34kN69klh/71FyLnEW+K+AKuZbuqpFJ1g+x1DY1G6KM3zHtoRRXvkgKF3Tl
nxfCto9ZoouKN/RgF0McCD+dHeROY5nKgRjk0VkVoDTp391E7XFYFRZEpzaGvRaB8VTcQCro+PXI
Hzt7UGZHtGjC3XqhMNpnscoALoYh/aw8Ou117SeCQpNnzYuDmx5N54W5e7hYpGi3INedE0tPRnVK
Hhvj2wTFgKzWQ8QzIJo+jgTM6jINvSbfYqg6gE2oab9mHrRisgsJ4Ad46eyRz1At3SotDXFXcTSc
yjxOOIYSNkoJFk9pxJVgdWhNPLsQ4H+ymlESQyQCqVCAuOfohFaD45sTUR4FKBFX8pK4zXIKnR2a
Jz/+7BrJjVGAp44fr6trVz2Mr665ba4HL7wE7P+uCZ2OBBQC/TogIwH7BsZ0ekC4okq5mRXlUZXz
lrK9pba6cPdpf9UeoQsaj/ypUeshRGwRaVb67ev19hFqBbwDhssi+7dg+95ZXFUZmtWnWZodhb7I
YLExKBQ6PpOh3NeCBZVYkUu9Kx/Xy+mQZ5urVNCK0gc/O85ZExZGH5SmjgasJxi1vGkAmb5+w49b
GZR3nCvWIhbk2ecILyRdJ1Sn3fxoZmMZZf0sAwK/Xm10L4l0fizqYy5xtoLZB5VwQIVnc8lbSSfd
ZezI651ybukwQ/YHvWbGGxAd+3kY4rKO2wTm3OOV4934XTLvoc8T9DKojV1xqYL7STgKjJTgxMdx
D7tw/+x53K5hzNBKduy0/bjISxhhpd3Zt2mizUFTb6obDyVJFciDefSdg4AscAOYbwrc+gIU9rGu
hKmBXRCgWRt+LB/S8YZMleDQyjoK67Vpvg3iVmoHs7JDlcU0D5wUTf3saE+RiVqxtU19RGfF2uiN
wODx1wvis+W3HBjgX6L2g8vmdMMVcE4edTKCJmWaCIf8vl4Jk3Xg5UKCk7ltGSFIuJS/fDYoxJmg
6bPQ5M1z32y7kJleZXlxLDPPW1uDJJuxf9K7YQcW0owUj/kXIuFPEJDf+gn48jAVWbQiTt9TtWku
U4VZna0XS22UC7ewCvmGJYPqfkIwLvNY72PvEi34sw0HKddFEAza9cBaT8c1xr5hSMLZ0XWGea9D
4aSo0OvSifnC2fUx1AdgDAEqHQALRPzOm23MfiTK9bICAEcGkUL4I44XLpnPDueTIZbP+g7MSHE2
o8ufFcdM6oHuFUEPS9Tx1QR14YHUT8oMKNpbiysGueELdMfPVsz7tzuLkx1q+giH2uLoNbYLaZZJ
C1mpg5LUuEh3IZMP2amqWv39veEiw0fvEkwYcR2cvu+cZfpMfFkcO8XQMPstNdsoM2nIpgb7sbq0
RD/esviCaNFB4Rc8oQ+i3ykfimzmeEe0q+oJHz0j6Oqp3c76fKflQoPOlltEFLHqWu8bMMMYWnWt
rM+jThOQQvDmOi7AsU966by6TJmQttLyXTUbF1vaP2ZReFSUmwB0LyK554pcHYQxmmrW8TmqXW8D
dkWrXuCZ15Kjq3mL1lQiV8UlvZ5P1x/GhTgsfDiBfJyd4ITbyrSUXRz9SkZUybXf3mtzWNXfgHWb
IumRoU/eTpIIPb+EXoqClq16FpsY6KFbaqM+RDXO1WY6khrNbDTlkfAh32vcQwu1V5YHZmXHIs3J
TQ3Z4pXtpVWomvHpb69F4Beou4GhCWHY3yysd3vPNmnRTE1XHiFNhG7bnWlHYxtbsAlufnw90sfW
cSzB90OdHZVQVvXTwpTl0dij53Lz6JZJl8bf+8c8hIBAXCZowtxC+9UNYYR9w4pAremNc7Ea/TGm
BePXw2EG349Fc/Zs9w1pBb/rvKyOgKdlxA0dimNFULp//wI8GebsgG49XlZsLKpjNTN0KW+hNZVB
5RqKNZewzo9MOUzsuzc6D26Nlmak9zCUeW+sZniKfveebBp4kQYb8RgQWJ5M8BW4n+8vfFHj48oF
VxkkQERiECb4XdZ4t3gyU2ODyJvqCLpZDMD9WR3lniVv7EYGCYs8kEvGSB6cHQX2scP9cSn4+uRy
OnmA5QHfPYCtnBwcwro6ClL7gXL8MqaFqpOv3/MTNAUT/O49z4IZanEw9xteHZvISQ/9GEE6zoi9
GlqYiWas5TdDbJ16fWHUT+6mk1GXl3/3co4nhW35eDn35lW8wLB31ReR9TiFQII38JPehrH6efv1
oJ/cFRjTI+CEGEj4fgMt78Yk1KDQMOiqo1Ygo4Q06k9cGvUq7YcizIdcW/WjMYVWzS8RSj+Bnpd0
HJwaENqAqfpn2xIVHIpCUV8eS6jz3bBuanRcxdTqQ9poOshYdjt79wv29kBJobpgKrmwrxrOIdgO
n9jqIaNseC00Xw6vyPekAhQ99BokOXxPZGgfaaEkK3SrERFhjjvvqT1DRyQXsnFQjBj9F81ErJxM
BYdFV1bBA0Avp+ynOeU0j/qJiWI/yHKqQ147uBEsu6vH6Ovp/3QrLyJguKVxAaKodPrNDT7Ydtu0
5RFIQqcNkScDnUIeIb11/XC8slGw9sIihxrUGKK/F52tXz+A8cllZL5/gLOU3LJIzUrInhwVW/c2
AYW0z52gKraSBqYZFlCcfYE65ZTA4blBaSTJZGDvtB4Ky90voT1mD5jlsrvrKGY8D/zqvnX2qLb8
fzwmqM6QR7UR6H9QhhrR+KoaNpdQD3vLn8maXWmZBVFekeR9NIyJI4LBC5AkhS3tQ2E/aul1BSb2
EPqiDCcE58UmTWOUKQsjFMVmmDYix40ftG5A2LcLT/vZTrZQPgfHF2xNZGanX7UHQK7Nk14euVq3
zq5vi6DIEuCDJnqZmfnWj3ncAdsfmB4MxaOqgyLd5saEhwscFDDbjWc++Cp0RnSzfVfsToHeUEWi
1YLxUtH9sxMAORQSeeTzS+p2+qxaJvJRMb88oqo/RLR3mqitVBr4mPIY5VQnKMuKr4XQLqljfZLS
LExB8FSWhhyozJyOXAqetoVjYZYcQtdyMmFHY6r52q7a5sLl/FkMgMKji3oxfIIRDJwO1bgttcWc
40A3dQt61r2Kmc8fUObZkqK9VC759P5AUGuA0QcICOI0p8NpiC/zHjouR1KhzUmH7UQfdJDF6r45
Ck5Ucf69mCOVXbq2lsPiLLA03w97djumXpanrO2rYwuj+/bg2vue7LwEG1Qrds20UpcsWz+yuBCJ
QLwXyDKieBDIzj7hZLdSz7K5OqoBGASYRUEqfxogq8ugN76jGOIdMkRDLNZUNMDqJCG4SUHq96Fl
Pf/S1Ta1LuRan51n4MtA5hbS4ohSzp6ItLqW95qG2Cjzhy10aEEd6ex7Q5P2HmZ32U7nLQ2JVuVh
D7nnC+nlZ/CAiSPKR+KF0ji0sk6/fOGmGTTNi/qoyTZw2KOrUN2z1pq7Nc1VPXWrkt4KT8Z5d+kg
X17sw8cH+gKzI8Ce3nmYa+kVWEQDRh7tYGpvJakjfwZJgMXFUIWC8FA634fuCr38Aa0S25E4GpEL
NjHa7GcdhbwsKX3oil1P+YNXRiQNocL39cH4yTa0sFwWtAbZFwCG09nRVGczvdLrY5eWIWxIqByg
ibH3L/FrPqkPgcGEjNtf4EkHJJHTgdq2d7ymMOtjeSXutU0VyHAxSYPd3d2LCIxLWo6fYYIn452t
unGuh05kGA8eaVli/VqaNu7e5utDceUE35vADI+S/S9u7092/Mm4ZxcNnKulNzOjPg4vyAMKa1dn
z7W7snkDyYx8ZcHwJ7X30Ogi073Udikep4nKIp7QOtTveBPz8gKT9JP9d/JEyxJ4F1Bqs+WkSDvr
I4rkS5dAEw2kwqqfAj17k9NFsZBPxwNVjUCfEk2d5+pCSpW5KxuMpya0T64XD7YNHM7uJ3xzMOtD
EoTNfumSiYc2DNdjEL1Wu1QGD1+v7I9OaxZW3LvnOAtnqwEtx5mPFbCDDAn8jE0UhAPIuWLdvfVP
Kxld1aC0wlD+eD/+vL29BL9+BgWfjH92jct6MFu9XeY9AJ0VGoTiClkLZ/C45CleH36HSR7d0p9f
v/dnlY73454rD+Wqh8pEjvfuQ2UHaLJHkh2WKewtVpG5+XqwT8Kqk7HOr1VrzEsvwzt67m6ACizr
Dql6mOjbRWLMZxDRyVBnV2nlFRZXJl7LvKnQXgMkBp3Bw06OSG0DYV2zHyMoivv0EqL9+cn11zo6
L6zYlCKoyLCjlb7mbdDzkOzJA5m3xRuYOXMRaZBd4XF7bzgX8JpPD+d3I5+dYVg+41jOmF1i3jpw
P+IsmabQuBgcf3pmLVA2RF5BnDhX0xCjo1kOBafT1nYL59FOKh3NDlDA32hcBO5S2ykS8Wx8J3Yf
Ei/x2TXwyQpFQl9c0AP47L7Gd/7rYc6Oq7rXy2zS8Z1Zsx+yeEJeo4VwXUAbfAnezq6KtEu42Oer
+K8hzy7BJemFuAzm2bSvdJZ00EW1HsEr1v9bSuT/vEz/l77xw3/d/vJf/4Ffv/BGiZxm3dkv//Wf
vexAzMqf6z+CXrw993/wX3/cd89dLrv8Rf7H8sP+5y//6/SX+Fn/Hit67p5PfhHXXd6p2/5NqLs3
iT3++ynwVMv/+b/9wz/efv+Ub6p5++efL1DZ75afRnNe//nvP9q8/vNPQMPvjonl5//7D6+fK/y9
7XPz/PH/f3uWHf6qbf7DRwfKkoCNb79/xzD+AZrgImiMEh4Sjz//qLnosn/+adn/sJe6HkTjllZy
pAp//iF5v/yRQf4BoQbQPFDw8eEth6Dyv1/35CP89VH+qPvqwPO6k//8E3IDJ6Habw6E54JDhjwW
0Avqw6d3ZK3k0CuEagfAw8bO05YDukgtKD+QKeGTPofu1NVB341Hzx+vGYh5aiWerJxHpQ359ZFf
9eTZQTJL3P6tmXqwqDIYizrbosqTZC7n68msf2ABBGl+6xvpelTuGBmkANV90qqokdUUUWKnIW5P
oHTViB40mz1bzNECd9byeKSiCgAOgHYNeadQzqi14lwyYVWc0rx8nFUGLX1mvFKlqjD1hBN49EbS
bpcz/tLNgiSVgjjYbLo0pjAQIa0M+8wawk74YFOOxnePqxfLqNDXW7jZtVZmZSz5UH6XrK72ptT7
NRPo4TywA07EdefTq7m6opaIvIJs/Hk3FPROK2eYKY4tdEiFjpi1mNATSuljS/QZiPbkBdWLDxzS
HbdmuXKNjbL80DcTiEuFcLf2lPXSFzV6mjMQpomEYsxkqjq0a7QSQM6NbtDLrwFWhcL9mPNgGp2I
g/bvGC/giLIhXPyv0OA2AR7KgSMFreT6utZLsw/czvzVaELc0Ln3olQzrUdNaM+I0lPYXhSgY0mi
hxWd2co3q1cmZRpImhpxB7JJoKwZMBCBnA0knERYD42WpDN/GXrIns2Uo2s4Z3IrFQqrkwP6nbDs
MWo8SIqQmuT7CrIvIDlYSAJ0YcDgULYQ0hfspocqyWqeIN5VaEN2lQ/Ci/SuAENulJGrlT+HEn7Y
0AZCk9GAMMIYWJ/M6VA+OpavY+eD8s0llm3ftD/KAUBBreDxqLedujLHyY1R3PupA4YPe+U+1SWV
mEYP7JnWN2IGRcbQ7Xq4cZT2PT5eHtaS0m1nQdvbbZ1pjRz+VtmyDssGQURrgVMw2Irfp4VLV1Ph
H23woBOrWkwbGaB82tdW5I2j3M5jnh5Il3qJzBQCYWukT+ZoQwuvnqeorXW9Ay7kzxGp+vy5d6gb
q2FZ5D3CZtj8OAEp4bJk1oTFPYWJEejK7kZWyFSMQTqh1kLIQLYVeg3hS3CVsgqx9YSyfmaQJgD5
GJ9vhKQ9h0xLoFF3iNGkUduBEO3wK/XzYV855pgHoP0bcTGmPNYlGQPPhTdGkgzjOAR6MYNna0zZ
jYYPGeeFyCJP01AmgQIbPCM5iwxfA7dPQ2bm6ig5ly6sFGWKxgiLD+a6TGcv7CzcKLoo2scy09sA
Yid+2JNOrgy3FDtdQuvTYR668RC7gdTbAVnkXBQJ5oEEtTOX8ZBBcpjZUKD38rLfZAYSJqLlqMb2
UCjpKDc3ky/g4TgAs1VmlYaKgqZZDAwVaToc66mBJ/NgPjgaOv463Vdby8MpJibne9EZ+mriuhvm
bv7LtSi6a4axD0cbr6P16qYWuIHBJ8xjX1TWdeZiJ1s1HSNKxzJsZ5/FIMnrQZ473kpxzYsGwdt9
yUtzI3ymIhvQbQC/kSo2hlSPIRzeB1la5tua19gn7lgFgtI5VtWIynOL/VsX7RAoqmjgVPnzqNk+
KNAuOk3wulDoESrxiKjXRloOm6qfn9AfUIfM8mlEhhlt6JMo8EUFjTzT5rFopLsejNJJ2kVF9t3d
9u/L5P3lcYrW/dfVgdaYRWAF7tOefRbma3VTtKMp6gOcHnaV30MMERFi40U+IA8oJ3Yh19MLYfcZ
nIVB0Sf3G9BYnKnQjn02aDE2BWmnST9YsGqYWwYgC9Yy7BU2P4mHSLGS98SMPffWxH4yMyf6+p1P
kY1leID8S6MHiqUAKM8hnaIhTa+nKTmwekBKxbAQvx7gw32M5n3PWQiJALIs77xxWWmuj1XnmgdR
sB9azh5bEzqhU2euvh7nNMLGi0B8CqVudI+4KJ+hieb03m9RIHRJW9qHWqx0NHSNm2YCeSpbfz3M
h/mCDD0wR3RWgpqKIc8+V6rXKW/d1j8MJIXe6Av5eypav9/j/QDnOZ+qfG60BgaQ5p7Ja2bdsr+n
u/17CN9ARu8AvzGApJ9N1Yhiidbllofimxtmw85CE/mEvixAK9nL354uUNgcpO+owzjoKjz9Kpiu
kvBc9w+tuR3rxL/UPf7xc0Dpyl3CUBgdWgCFT3++kbYoTrFWO2h6AAckBBpfP/9pPrFMFUQSoFtP
0AsJuaVzZ68GBANdmwt+C75f1SV+lpBsZTbhqMdfD/Rxm4Dshs4xMFhgz4FizOmLMOyfuacDu/XA
sRs0Cedc9SRG7+fXw3zcJegowj6B3x6B5OI5V9f1+zyvzCy/Nbo7c36gSLj1/iVrL4GR5/MGjBh1
B7QZgua0lN/OXgfVx5mPQpWHrNmX5c3QJ+4UqDSU2gVI7HzeMNBiwQuOC6SHF2O003lTNuxYlUdz
uEtWoVE+a+jUsC6d0adZNagkWAPoR1vWsPdbp+d0EOjy0hRrkB7A5A5I3wcK56V/m5dXNRm21SJE
bLOQpQ9ff6zzxY3WnCVbwgGKrWMZ52siq8dmQg2HHVp4D7zVsFT7+uef6cUt74W4ElxevBwKKcbv
u+kdnph7TKk5YwzyRuDMw8OI74UJF2kxuU1okLSPKwXLDzlwEo+N34UDygI/jB4HOFSRHw0yQltj
sHlotMy+XfqfN4o4bxO180POAey4fueuagj4xfpgN6GnIYSQ2awjJWtHkCpyBMizI4qgKTwzlr6d
3niD3gWDJefEqVJ7zQ17vFBH+Lhklre2DBN4PmwHzlGgIlWa17RufuAE5KStz6/14vD1zH7y5TAE
9iwa0V3UKs5O2HLxEhkdyg71lY2M5lJZ8XwX47tBJWoxk0XDIl7k7BKC8RMK6jommbN9Zv7S+l/d
5IaqMy4skI+v4SJlR+P5YlEBbuTZLpYVmzJ0N/aHkcOM7JvLL7FtLg1wdnyDgauV+jLARAIBN9Qu
+vo7LO2S2Jt/lW6WNY5bAY3s+Afa2iCMn+5dBnYBoRpMXVzwtkPYbELCxC3ydWewac2nRkYlYvpH
g8ks7HDHrEbJdAhdZD5qNP7oBrVOiz3Sajq0QzyxIQ3mwc+TJs9ebGk6Bx/M321WsjRNnNF4IoSh
+jUh2IraPLc2gg/plYtcFdDCaFxD120Cg6lSofDGFgKqtrejLXM7EAclNzY2KdFKiUm5HnhXfcv8
vFmpcYK7IEiNv6Z2gnwirFzGrWs2WSzsASk+86ZEjD0Jp9EE91ATx3kSQxbISkIhZkAs74Q+n8dt
MVtlYsqqQfSedRHKOE/N5NuroTGqsMEdGE7G5F/nJKuigqKGDyJ6pgKCQzYoxi79bmbV0sGp2hWs
IbO9LFsAK7AIufEmrb1zC8LjGjL9P5yilyp0mzQDa3xuj1Y7tfvMqpyt61AR97L2o6IeyyQ3Mutn
jq+69ey6j5xxKFZ26bmvMu1Qn5cuiWgzEvQCCsDEnk5j0/HIxvOQkGjUXFrI1UuVF6C01sOTm3Er
soq+i/3ScMJSZe1K5NCGN2h2Rwy0qmV1EZhyQrtHU7Nw9Ni0o5Jq4PIP6KczzGlIeIuWNyBGzZ5I
rY47B7WNyQPwjtzMCboq8/e8tObrNh/Qcmu3LOgrtCNSodp1S5uF4+HCG5FZ8Mylol8vjNFYb+Bo
m9Ud7YNW44CUOuLuW6soN21pAEfwSu8WrGgMwCaDree6e9A7IsJWY0UizbwNDA3lXdp63UavmL/T
SxA4dTGSK+GgKFmU9rxFSOev7DTLE2coG6BRxENu7mss0WTjWW+st/dILRVI1QSym6Tgd2DNWFgy
vfXmImG14swT/Zus5kcIb6WbyRPjVqFb/WpOZR6Wgz/fcdNvd31Vj79o7/0cKh2iDoVAP5qP897M
minBRGs3XQft3WK00fdPnWytQ0wg9vhk3kAjVsc3dc0bwCvOhrnSTDLuIPUAjyBwaGtGtY2/5lf0
wZ/okCiJ85N3EwREdLf6hUYkI2jskYUVpCnjLJ2cHdInbzProtwWJLNCWqlmU3MUx0c2g/TRWVAh
ZdawqbF876Z+Qn06s6R5K4bBCcH2m0Ndsyu0mg5pCBAC/aOzjWDP9bSgLNBuJxXAcp0az8LS67g2
0SvaWY1c90QJ/L5mIENk1QpIH31zh1KgQGVCLMGrFKSl+zSa8/YZSuheXNvkljtzHdmcdpuM9vxa
m4Z2U1jZsNhz22vYPvgbZKHqSsw6stxGNze6U0O2hUKmQOfdHM3CQfuB6sfFc1OVUW26VYgLb9z5
rSsCpfcs0alAc6KAKhBvgF+AbhcyB1R6t1P5tpWWE8GLd5tqgBmfK+cIxOQaKQEN0zSHZwgCqqvC
bABVgZyWUHzBwFsaAetvHmy6/cqJ6QRKad+CajOYxSvCo/vOdDoNJya3IAgxiciVw3F0FIfXXKpv
rIyXYDd57GbOs3SdV6IPdKnk1i5cLXZGlm0EcNt1xdNmVaq22/eqmcNyNHk0ltDWCTRjEZvuyuFW
NHB6rfQcXdGddwACBJDKEvA4Nzs3yqVj7pU2sQ0ch0lgmT2oV6Xmx2NJeUBSFz6XtYD5IAQYsmDK
J5ToK2XfTbzQgkr1e0WJsxEdTjK908iz5thyN3uTjBscsyuRdW2I6NYNWQZSF26CbMOdtkJne9Uk
RkV5QoCwBSiQ84M+AparcrNc107t7IfBnpOsbV9n1vhwN9I0aMSDOkByHzxxnfvbnqePve3/UCV5
GkFUDp288dCunOeJPegUDbz1izGQPpwNa4aFo4fDsiiLn5Oq5BptOfxWb8fhbSYZvBPM3jJC4vTD
t6Fp2Q7HIjzuZQrP1EZvbihHrjQWLF8pP7/Te7eJm7mcQgRH9/aoD/BAoG7CezvfAC8ioVyg2z5j
/iqb+ynWap6Dyg0CBuTkQJzSMK99q/lPuaphd8Mo9IV81awtZ6JP+tS5scOLMUiNnh1Qo/LivEnb
0ISyZzDbtL9WI3gUU2PlKmghsQCaIkPXs9a438bGoWHJU7mWxnINpjjvQtsbAa9rVfeoK1BCghx+
LDjucT8EqpteTAczVhLhrElvFvc+Z6CBQywdVVodKulzO6EXsTxwQFEMaK47vsjKJd8KeFhHgrXW
CqDvXUv4nJiGGhI9s2ZU2Me3mptjMNa1vxXQxggnINR7q4dPHEVIFoKsBgSeZW+Nz7DEndmDXEVN
1lpWQ/IIXd5onNfyw+SaP3ku6St8fbXIlKm88VzGfzI52yglO1oeacbUXLvMNHB82+WqMge5UZmh
h5o+st3kEUwdbKzCnrOXHv1aZiwkGOlR5cjiNvMchbkbGV0Vg8qNADc53GW7Pl9VBhyYlT9YQ1BL
SCRxxBjXHKFC7NZmGcrOayFvItxVKVGgJFX2AixPBdbUGlumWd9HwfU95/QnwUtEVS+BZiug2XXA
UlH1AfwOcEPCK+fesgBvw8oSd3jd8Da0U6e7rd0+C0Rnk2s978qdR2gWEw8KeoGcKz8gVt/ooOJ1
1lbLXBrJydUOPHVQshyIvJ3KHvoDadtcyxr3uucVMsosQhPZExmaZgpHGHD+H0dkGZtqgXK5yPCj
beMHUR3dEQcNKC1KDnGech0tbQocwSED/3joRTxI9otZqXjObP1tXP4dbWhXMa/bZnDMAO1R82Al
SsfnxRwYq8FFE6BnlOtJtOUbils64goPm9UkL7DXeOajqT0PyJKT3vJ6CA8Q45tyoC3T2zWUBAAq
iGtWaKjzpMMYlT4EFqACAHXJzhvD3M/gdZg3Msw9pYWyRUeZJEMZeaJGuCEHdehLAkMNjubHjIqf
ujm/WXatbQDmiS6wtEmFhLr5biohy+FUqHKMzvATnvN4ZzLi8OgyDfkyzJ23KFWM105J7cBUuHyV
MUw1CrMcyiKDczNSdW2ijtQRKxbWg6CPHvXjXPeGAP2IFJRJa7qxFHDJtG9+aRXUnjStA7oLiiv8
U50Q23mEP4/Nk8p3PGTPjgEDpbGPZEGGsHFcGXiOGELLh0a37TJtz5DyRK2CCSPi4mLPcfJco5yG
znMFPHaYbaiIcAJpCE057RNqClAowlcTq17QcTX4KSzkiE2jiqXQSfENuoFbsB7aBflR60W5Vgwa
NiDitluzMPuV1lT+tu0cqKLrFNMGs6TAzJWXlJM9r6w5hcZEmQ1wwHBe0HQHI1kCRXmP9c6Op6O9
0u3/R9qZ7diJZGv4iZAgmG83sIecJ6fTvkFOp808DwHx9OfDfY66cttyqnT6olQqtZINBBFr/esf
uvST5gOftiYFfDEW06noM1B9BmE7R/n+Vaq5N71fKsjOSntOytWKJsY4OOhs3j4180yosxbYeV7n
Kd4gjsm4YnX4actykVRGF3Sd5T2sHjC+MLUFSAVbisYav9fzEF/JSVnXBHR8cwzKr6wiDtyrFEVC
1ifNMfPKaUep1GypKG04ok+KlnqySXtyxtd1qeObRXgdrhqtDETVGg+9RVFrsPdz6KanfGnuWXFW
qA++d4tLanFXDtSxztJ8WtKeZTOgwpW51p/q3vzceqMVxWm1RH1cv60US5HjZyxToKcDrF6jx+or
nZDpW+tt2TnMpqwBDlWbzVEq4/VkNAtJIGXaiefBMtXetwx6GWY8PehRE1+mokghPJnTsC/MuQ/l
3Md3TjnL6zmxk2s2OrTHXakdYzvv91Y3lwxsmLgZbTaxfstsYtePx+us62Fh90RuY/4kcAXRa4Kp
rdHvHobBtL9XdZFHVWths1O301O16hanZjcfKrfdPAeSNfKMmRPJstuJlyjsUzPoVqDRMl2M4ImH
YeAz7AxrxCfBe6tF4kRdzcC3SUTKEZOm4TKbyZ4qwY7qxdZ2MYxQzCQyP1yVOMYKdnWWNVbEHKK9
RpDGF+tgTrsON6VABBKnJDR1HYKUbn0tQHJ2eY7wOmmSH3blqWt/YO2PTeqf0sxOb9Zl83SZUe+6
PbWkac1kBFa12i2FSALRDiJkxJUmiPWFelyyrLuN45kpl1p9Gc6TpR+nzk++m2oZ96Y5YsmiUua5
bZwfy9WYX7PaVNfExSaRKPTp2JX1eodD0vqc15m46NS84sqChYufrN21RmLPqV+t7rJdZ/+ldLr8
k6YZuIi54yLDVNOKg6D5OjB2d6PMNx/sdG0SBrLIb1RsFw+m0R7JFgc7MvCg4/ulDWsOlG7phe2Z
1XOud5R4Qx2/zIzC9uyf9cE2BxnWA6HgaPHBuCTEa19N3W5M8XprdfVIO+Yw8IZvxZNbsRmmxDuu
MZNKlRnyWz3UTjSZyXCr6s1W1ljzU2bQL+tG8j3p/EemuxoCt83zQBbOsTRz+3p2u/zBYS2dnLhL
DtbA+UWhmt/AyV9uOmVbe8NcvmQDg8Oa6jJKJ7EefKdvI6XAA2Z4wEElmfTSWFe70S6dC5nhnZcR
uBEhKTWv+9H46eRtdZJ8xgdHU5gG4Vy179kzQ5r1+8xI5CmFxQzlXPaXjr4U+3kwYD2ks7hyoQME
dMLpDXqM/r4WpXlh1LUdrc5UB9j/G2E5lPWxb3l/HaIWa5dms2KkOSmmVm5W7FTjf2kJetEavKGa
1raPFSaejPj8r2PVzUFpWJ8daAvHbq0NnOf84VKYWUrz6T/TbjHfn6mk5jH1IzHMiNhUZ4TxXDeB
ik0rEoqq3bFmDCyE1gaWmNgkPKJPjIznUluZEW7CIpgShs7Yx4GaoJ60TFCX2ZzVSa/kde7PgJAD
xiVzZTufrEziQ5WY9iHzlQisrpFEfZGanheDf1h8gUmd0trImzT7EzoeEdaZwvtbGm9QDoqgRXN5
VeXl64od42ku8OwjQ3y5HbtkOeiF/DG5k3+ztloX5gwZ2CMbpDdVbe7Sns0+1fL6sjFd/1iJXkYJ
33MwrG578OKcfiq1vIt5cq0XuZpuuGTC/iL8yTutRVw98OAIdiHR+3u3aNuyqL5as7mwX5k3fCfO
VVPC89I1fYzEZllUmmYL380xw76hP03bxgqmWlTh1AzjfvJo5DpIAfSl2RjNI8L+ZJ6QDE9sMULS
RC+jxuTYVUOwoF/aOfP4I256YKJ2csJBZz1YXuJFw+RPl7GckqNv1GM4JQ42X4ks9h7eKBZjBq0x
hpPe1eLIh4ELkXWCI2DfmiiunzRPOUE7ts+F38fIJlsi2mPlwL/J8n0nau7AKAHg7UZGrjZYpzY3
Xqw0ATGghNv7OKTtVFvM+7JKnWApdHndgmxyUomXAo1FpOfVwLjZlAdQfrEHvwZTdxscZYDD/J3V
1CkPlW75JHWSqNZYqw8mUXewheCOEEpXB0a5VaqpVWyFakdmPCxrQ+r2DZQwNvBG6MCDNZW/SLST
20w/zcEedmuP2qwv3SEaUCvvCq9ywoJQmIcmp4Zyu6E+pHLtThqmNoehkfg9TU1ydLrZ28+W30eV
P4/X3AJmDItVXlupNK6WeBm/5bnxBabAGHjLmEe2VeNOLyt9n+PsFXSpax3yjnz0PE7WIygW3XuW
MsFXSXXlD2n71CR5c8ts+Gdj0DwZHVFwzgzfaZTwWQiKq4/8Th/PN5x/ayDUaJZNfyPaicBv1x/u
UHwVl9KaXrGOc9neQFBKkZFK7GgrzBovuclQhFIQaat16gr8m2pN+seiHRrYniD/coRJlcY87nLo
8gtXVO4Llnbi26jMNeqXZdqpYcVbsjPdY5vzYeYpkpPd6HbaVZzESdAuNqgaG/POaudPnpGLoO6w
3Bn6URyTYa1OGFwYtwwr+A68fLMH6Yz7dvRgyqhBp8CMs4N08ibSiL7YJ7gd7+cRsRjGbtxNZ7WH
XE3T0UnKed9l3pfOEuOhBhe769ZsifysM/eLYO0usG9uczubDyTeGYfE2I4qeru9m/UE3tBB0O06
1o6y52Xu++Yo4N/sKnoX1FJrep9YRnMy4adcw7AZwtiU3UktwoEqMpd7b8QRTaTQHuI2Q3FVFqAQ
uVeE0yosGByZc0ws5jhNhe6ANcmuOML+bFdgB3K3+jcZd+kjcQI1wsvNIqgGyo6zDUSmXZSB1pt7
lQJxyEOqtSGHWRYMA8fHhOulHCbr2JiluCrmsgtq1wAEaJOYai6p68vK1sU+mYyXIu0IncpjbweI
M+0yCXUeaCXepekEhi38eufA97gSulgu3NSsDjGtUNS6TXslvHHY+aVVH5oBVRd6teZalboMR9fB
itQpjDt8qJqjTDjXlVb/UElRndhop31TA9ipalovcqsA0x1j6ohkLA+8yPg4J1uvaA9+2CpbezHL
2QsrV6MoNZ3lAoJTc5ENmnjqUvZmpSWQoLxU38tqeAU810FglLZLXEmLULUq2SmR23sPbCyYtMI4
TFaRB6PE468XZQsw3D/rJbytlX4KOz9U9xpD7FOCL8SDXPvdYFhklWq4qRVUUDtUlGtQeUjSaCMx
9Who3zdf+c+YAixXrak9OS7w4ODGetAmUud8gFuU6G5FnTEATKnuu1WCHTA2diOJSmdX56q/2zB+
3MI8jmnhrj9kOlbATzojTAwk8yCbCoxbq6kMO6vD2peO4Ur0YJNZUVIy0NzvzEW39j1Y3UNe3On1
ZZFb2qtX4bqnWYMf9VnBszVa5wYgk0hng5drmdp6nRqkEmqzR2KrP7mnpXKnJzuNoSZm+nS5ZLp1
GEyc6+KlRhrTdz13Xm7Dh3HdmV7WhlgX4HMyuKwOZ8ouZeNq4VyZCZFmTv+SFXDQ+tLoH6eu9jYz
Gm8J2rKYrhtbaKEoCvK8tEY8M4aZd5lLIbirUSYxXqht4NIqi+IKBpKPqmPEG2DRhs/9vE0BpOqQ
6jQzb1j2V64PcFJ7sn8rWn++jY28uxUN7axbCXnwVPacq3i8hMnX75qyRlwIGg2vPMlyN3QBcaNa
UOpYU9J8sqxa/CSiD+O6UfroZWINXpYH7DbajX5TL/631VDOoculATBVUhbq/RASxuhdGlKpULDh
HXKRz3tJYx8Au+q7QVuLvenVxdWSi++pU+LyMdjmulvnFC/qTG3SEMdP2tt+qpMvU9FoN5NNlTUu
ygz0uFekrtsxrjYEqE1+adwPOQndQe+ClwEiJGGSzg0JsJC1x8yRN9CmyAFpBvV5YOnejnpbpTSJ
Hj6+sv3czSQEe0bfEssGagSxIIZAwbyCw8a0s/KbhyPvyYhTeetQcO3MuJiPcUqOoI3L6lfPr/Sf
tIlf7CKWN8zf9K/+ovLn3GkmjSNr9i+cxMOFV7jpQwcWd9Ck/mQZWbLrTHoEXEb2hj+YeF7lz+bQ
eDI05FQ96VOLYidty8MwKVVRmypEMx0z1rBZy9aLVNuulDqslSpvgLV7176ly3xjQ5xuYxOfW8Rl
D8wQ02PJSQC4S9kwCybjcwM85pgjASV27oT+iOirz4mkYshmhJ1yiqtyEG862opL2kumO11MpKae
0ZN2LWjfAIwYpxaujp18hX7iRKldpYfJNOYWSbChXa0MH0IPum04sFLucmQEfBn2TC8NBmBYGHNr
eY+pqb7O3wzFuVxYif3qOrHO9KGal9usd7QIu1hxQa4YAEepQY3VwKwHgNE+qFL2fWP19Z+qIt8h
9UX5IIoyf8y6tPvkoMy+NotKHagq5tAY/PHLyKxeuFlUfkVLro5aPs6nVO/MaicX1MBZHqecTtn0
OhqldQJjlnel7rEsPWn6F+xIBEW5ffrZz4r2wlTTeCk5H4MuV02Yp5523axMhAdjPApHZaHHvCui
GesBp7Q8J8yvXjdnKPOyndvh0Hr5GLSmXlL/F+6hwgMsmBKBjapfyvXTZHi5YHAGQNu7aYuvMsq9
0RuNAxRzb9dM5hiqpvd+aOuMl2YTb2c0PZfY/lFnjXbws4b7NZmbtUX7NTZH42iI/G0xC3XBhPBl
8dWzlzdvrqYDVU+pZ06I/UvcOkFHmk/e5D82zaKPB5ZqedA0mMlyGYcl0IELnjvNsN7yTqw4xCTC
u4qL1KR8AL9qMqfi0C+Sq6FszHvM1irmW5174Tm7VU7XGXm3B71V2jW/Se26JYeGLaquCDTXg6VU
QJceVIyWhpZnhnORJ+aIymVZDyOv6ODEyfwlzc38akUlf1MMjGhqAxpnVjllaDIjvAHlULg9OnNS
Rx5TyLDwm4qZna99bhwMMQCcrQA8jvjRpEEuzgh5Pxs1c8RUV6EVjylJ6Wl6GUMCvNDTJDmmMQjK
NHkdHQ12Zo3EBQakhRXJPOTeUul8bDvkZpVVFQ80ZJBeO2veL74jj7axeTbEwsdvy3L3eIyT2VjN
itE8e8BUYsiMZJzZ3IotVjWbMeRlQdWfWGUwJx5mKIVpYkUeO+EsQZYW00M2+xZX97n2Ze7alZM8
BXszu5x22+9/Zpqv2l2eWAKEW+jM7Ld6zayTEqdC9c3qev0NkFsf+Xtr/zj3tRdNU7IERVOO+7QY
JZ1Dpe8WPe2vkWUygFqlCDUPKpw7uKSlLi4GEM6IyxkHFPPu7I1eW4RS5bBetyJt8Ks+zBKgC5MZ
TaC3TJ30cf3mGSltdqUWqg52+MzbFTBXg3FaX6UhBpjRugPYkzxy7lnP8SYkAH8tPvPUje9+V42g
JR2MhcLM6NfygoEmABRb+/fScYs7kylTVC2lExS+UT6QOWi/FGO1PCP1HbtwXsBg/QQb9WEeyNVq
52HXjUDIbuG82ENj4sdG9+w7SRp2YsaqpdawhclIA4UtxjCShmgG6HGp0vM201EiyfibtjZdus8b
zRXhqBd1uBTLVxnzge9U3ownf3DmilIV06KFIuRmMmcoxBQOrTBAEA2n3wtPjkctViM/YJqPVSKT
C6j1VuDUrnhZSwMXhjzFKKDxXXk7da0dms6aXuJdpX/VSouKyR5iAsrqRQSsOTNcTDGdXPqXJ5f2
KUiTyrtcJxvGgWc0n/2elZzb6xqujgUHHtvwkCYChXYq84tKx9lEllDvFeNaPChMdz9aphFpEu9a
fs1yWLXJ2zt6rH/u6w54XMdjPF+t9rHET+QpqVKq/XwaGYwnJNDL8TVehgk1Sl0FG3c3hKZM0FmL
+3dOkBfs+iy9QCfK+8gFRZPL5LrZZVNvj6HbruWTtpb5G5NB7xU385waYJl/tm3W7Gnk5aFajOIx
X2P/aOhd9roUBSh+Tz8D4CZpIqsxUnFbPLlMSh8YMjJSnTWEBDu/MQQ+DLN+O4mYc0CfYeObKlvv
wcMZ1eoDvnhTnGV09JK2YO4Rv0xuRZW4egfbbru9P5l65IF9TJGhmesl0KAKZwzFcKGw1r1tljcm
JOUtgd5G6GK+VW6tUymCX0uzJl1UVflJgewyhmo28o1mf9cnBIZL6+rAgvbrWmh65KZS9Qhv9B8p
df9OrloSmKJx9y5u90qvd+ksAzJvnN1ciZRudUHEM2qAP00S548pC+ehKGX+BjI3TXu7VdkdQ0Vo
+nwuh3lq4Mt0ZRKWLHEC6Ayx7hqzT29KhnrA8Eo/lSUwudGU/pGnPdzX3SyqnTeJu0w3GVC2zu1M
2XNv07h1MHDKGccYPlUcwuqtCNYj1LDdqSnKPjL6o9DsyyRDY1TIlQ8lrdo1dEx9iFQ5VoCjrtFt
VnN6fZXVgh27S6sLc4qbN8sFRl9Wzbx0GuF8SeclR2pQDpQdW/VGkbJnEMDAzk30iAExSdbGaIUz
o6bU6bVN3LF2QduznbQ+vhp5kgY1PMUs4VO3GlPcMpsQXyraLjvsFcU7CuU6YM4BdaC0M6sPHE+u
z207DkdhWIAOjk5mRJWaQPa9od0U2QQRy03x7R4HmwkWOpumsXkWsbmOB7sfy5+zYcUv8SDUfZ5n
zrNfYHet5Qk+61rL5KF0H6SZW0NA6fkvkxJ+Ucs2mRlpWYbF4OKcSNjpVqKPdtLdZa64dpkKT0sW
2VN1aXfrrYXucUzirzh3UnHO0d+Jbb8T5zbKM1p/QWIEjN4zZt7sd7rK2Nzu0kD1B1/+S5Y7lGpk
Hoj1sKNiSmedkebSzGCWb8/Y+bP9TIDAHzic/v7zsXRm6IE5kYB7+hs/cql1ibl1fKsvmC1iZYE9
z/7vT+gsBgRbWEizv4QApNZCcj+P0yimdbUTp+9uhJEY4Er4ibP5jPKy7Ed0Nw6u4fDhVJRYLt7S
TP1vYh0T77amX8b2uvwxzZ6iZZ1T/WJOJjsiAzY7LtbIPFpPprsGqspXCgKmAG5DBfMB93LjcP6T
t/jr5/uk/PJ+TRP3qPe8xVLofbu4VXfDGJG4kdtB4rZOHof3rPOhNoLPKR0+oEv+56G8v+pGdQaI
wGFDd3GueX9VXUvIZWeAe5M4Q4++yQUwJQAe+mfmKfmqGyAvpWW1AcZGzIzydHtCkM92FB3AbooK
XrUklIM82ccMaH47P+VzTKBxMLVInSax4ciINR5TAJS9ZiTlUbdtm6lGPlYn2CTO3siEulpp+AJ7
pH5jPjqF+IAyX/KHU0mXHNZC8wMmz8+zmOoQFWgbcq8a7IvePTbaCmpZAYNoCVB/3def4sW1qdFQ
XDZJKqzAMuAfUQiyAaINPMS1gjNHXFVUTul46WZjs8/cqrgZ+UAe12nqb1zJKq1V91Qs8XibGfpw
WZuQrbyT0cZQm5ak28Vweo5tu2jhItvvVBM+Ri3d8OxKDe5ZsoxhD3UjzPXCOwmvv6BIpm5Ps0Ze
aFb5g7Xq3aezx/x+syF1vao7uYYvXzLmEWDQM57862q0rEa6wdWiXsfkCHEZrjw/19IuA5j/WiiF
WeIOD5LU2cPwSJrtsl/GGasUmB73bZsU2HJVhTqtPT1mjbQrMhenuvD9NcFMozeyJwSSdmRh9xVQ
AX4XTuec1EZyWlHyXlSx4WAYVruoPOPF3BX8f67TcmV/pYuhCMiWLe+nLE+atuYPQ9NOoXSNOTKb
FqZiNcQ/iOYmW7C/NTor8jJkTUl6uWaCwUtWIbnUZXO3gjD+wAUcPHphtNbuCgcQOFYQTofBcU9Q
ddarRIhuX9Yl3nGaD4ik+VbAgQ0E41GkX/rO9Ibawbz3c5eIJVdR2htafmOopjwpU7hIOkhcomun
GlmLAQlirGuBFEN5nw/NGulDx0jc61a4MbMdW/vVA3rdGXY1XY7glqExxuj60FY65W7yVuYIjvo+
a/y3mvVH0ocsmIy4orX2k2qoiNM2a5kNpNML/HBOT1cVh7FYm0u7Hr8yPMk+Jc0MzlNAckJbkdx0
o76Eed5n151rg/5rsx4qOaKmSRuCze3c1HceGpv7VvuyDp/HIBNCHaCTIgTs0/STZ7Z3Wt9cZbQ/
cxVX15maoAamZQiTjyyHdDC/9nlSPCbd0B2Un6Sn1qjkxUT00Y0vW++K2gFwj1+gGIiU9kKT4DqX
2Tq2EdFI3Wc849Sn2qT+UcOxN2TP9C+vjShDU8CwyF3udZdxXlLHX/p1+R4PZvuq9V4c5MY2TASq
9G40SCXQSG2TqV8CcMKsOEA2UJ7AiuWF7qYrg6uJtn+oJ3WAqO4d+m6KjZ0YwlxEZR86+Sw+ezPc
0sqiLthRpqBL6P2M+bav2Qwp/djcM9YRhP2tyUXiaG8ttlkHlKg/EghG4VBCbOEnxD8h0rT7RUsI
BdT6KRDYoASr2/1cZ1pPJ3UBuJONk1rq7rFsWz+cbSEvBCcMrzpzIMcZ4skTNOLSWb45VG9vRp8I
wrXcDMlwbV1rqd9fas5aR2QtdFdxI0mOG6R/1Qwlzb3fDTtpo6Aky4dYiQxBZ2W14MWjypOrv5+T
Z0exT9Yb+jzbI3QK2Txn8fsd3xgae6pzFE6sps6NeC//v79/TvHH6nEA6Gnuy/LeB+xqP9D9bVKK
f5xYPsx+NFqbvJBTgkrs7JzM/HiIcwqZO1vFl2OaHGxruihndxtdEJHBTLNmm//7Pf3pmpZHRKov
0FFRf71/ZqqXcZ84o3En0tRdIvho6laP6+wxsVr3dfSc4VPvQeqs4fhnH1x7ex//vd/N4BjjNNQf
FiNKy8dd8P21dS0uPLXA0u/qQyYjHd/X4oPicvv57y9h6pt1MBsMaWTil2zoH7Ig7BdiYx1n/wYV
//LWqzAeoumj+uyji5xVGqoqGys2uYi1MmMLGd+bOM7nH1Q0H13lbHWDH5V5UUn/htZHyZtYBAJC
5PRB7uT7b+iXZA8VpcUTM3lc4jynBMKaWq05zThss2mfLLK7ydc5+WCln98LNv1kUrimhQSV8uz8
zQ+FMbS63qk7hswkJ6q1OBRZX5MfZcKYFGXxwUp7X4F6Bkx6IgFw0vj1bVGGvl9phkxsj3FHdd+k
n2GhK/niD2CPd2J4ibMa+udHerT3N7hV7EggHc+wt3/aqEXfX7AYVWqsay0YdKcRFLRRD/UMQqL2
77ak365zps6SqITAHhpxbanZu82Ut0ZaU8T/yvLn97s5e3yTVzYQp7mbFsOLFCTvuwaLffrI6PH9
2mPL9rAGpEFAnbolkZ4rYJfM7Mq2T4fHzC5Ry3eB0XsfLO+z90KP6fLnsbXGHpTFfR4KihQnNlO9
jB+Zs4MMA46uLhDyB7vO+40NSb3BdkqKDm2hIIzP2n7FP3cdK9VivWuah1GEGxPFDdePRLbbAvrv
xrZdwsQ9EJmoAw2Xt3y2G6CrtgjsW7qHmKosM9swTi+IkMj5N2m7H3w+5y+Gi1nEJqAVR2u4afvf
34/ZTaXltVPzIL4yXO8//f0I+sNfZxNAkEoH8CuM5f1f16Q5+irWq4dKP9Ei6f8OAOBJoXfVMfdB
U4P29Nx70rYXC08KW3uYJbmk92g4Png6v79tMqawWSALFZth7Arf//4uk+VsxYb9sF+LZz01YdzU
H/hP/XYJKgPEQFsQMiZU/Pv7S6TMT0y8fvp7d8btdY5m9G20If/yPQiWFFoRcnDYubjS+4t0eWVZ
c5kN997BIQfko6P4t9d89ufPPorBL6xY2/68Oe/dQyr2f//15182hhPgMLxrCkCs+s8f0dJVWOIL
2d7rtoxGOGCzjtrguYJz//cL/ZISv/v0SNfgA2eEific57Xd6D+/7pa83UIV5r1TDiZNinHR24ge
7RFOajNVtxvNkDHC5TCg/VMLpYd8RhX173AnaAOk6mxZjMBOxDCdgypFa9nV0C3zQ3KMtUP9Udzk
72+LP8/uZSF9h9FxDggaWpfCm7LnB6Grb3Zrv+CE9Pfn+Kcr2JzKuGm5LoYHZ9VuaQxdMgtveijc
5fhFY7Lw97+/fRPvXtOv750TkrVsbbXm+9e0yAX6MtvWY9l2oTYWlwzPQuREAcY7p6FookRj1Pb3
a57bHJ4XGueWFzCG81SKusJNq8ciwMqvet/ZdWv6VsgB6mHLtArC2oXWDJdVO91/cPntmf33nv+v
zkEH7/ERCPdc5Yyd8AgBMmEK2PUXnA4vk4LkD89mzrIsnGeCQ6cZIdvaOhfOlD9pDJY++Al/KrXY
xqns2XF95OnvH3tGGLExMsS6F5p5s2jj9VzmcESw8fUa9UK1Ejh++m1Z+utmsUOboLkd41fYMPm3
XHOOfb6RVI1gqbzAEP0lhOAPtrk//kCS5dgwKHP1c1e1aU7QjaIkuC8rPmG1QLnw/d1owaiqETE5
DanKzkjYW/FB7fHHxcGAzti2csNhk3r/aIZ2MAorL6v7AvnWsDIZIJwAJDaq7E98Yeb81RuutOWD
jeJsv/rPovjnZc823pXZTtq3LIrYWsCUjt38usiva3Jvp36YLS9xjIJ2uIWpgw41/eAr/+XPf74k
/3n1s9MRy5QGiVtV3WtkE++Qx16WLk7aaYWSyqleZwfR7pjUoAQp2gm4Cd8Z7v4oZ+fRLt2ASKt9
p1zs/HPmU/bJ0hkSL0aLXqL7LtNeg6Sg39mgc3tjqqNWco1eVXfeRuEAzTxgRhdwonr7dZ5+kqe4
7mz88TcmuQSKNWqkQZoT5TUK9E3HlC4Yrin1gujl0iugHHmyRdM5hKQc7dexDk2TBZOwi5B3cJxi
Qr2Qm30q4+TJqfW7uGgDlOrLDuER9KU1NNr6wuuInl27R+n4e7+BVbLUHo7LlVNE7UwIG8LxvYWM
OIjtCvDOyMOuEYfeET/mzvqG1gvpqxyjvjKDHngtg5cK8QXSdZI8ddkwBfkgPhsDWYXej4IhP2Dt
s2NtZN5pPrSKz11CvAwSEqhlMl+tjfW0aPKqzruogW4ZzGi82yF5+GAjeH8g/++yY55D/UWhKs6/
M/YBsEnQxHvdwd1b4us1+tj8GlK7WBJxSFc0UhX6JkcdCOG6NJb4U5rJwICWwLDtWz1p9yhcPtoh
t13//XKE6sq06Ve1hlvI2fZkNgykM6tp74vuzaYB5D1Z8Fc041OX733oFNr6bZyfzAnE6iMb9F/G
TecXB+EBpbJMfMfPH4kOm2521oIaZdbqSwUZbG9qosfl21IQVRf9Zw8V6lX5I+IPt29vx1K9Qq5I
yWTS9UgrTedikv5423crorUsGS8sZg97XRbT299fn/neKGZ7fVC0SIcivRyEBjbc+83KQ48BQ9Nu
7nv/lM1vWfPZU5hH4MHd+HcWTJV8uk70r3BXd013Y7r6a4/7oa3qq365jXFEQXATmt63uoDhV/9c
yLAqiZxZDGTUJbNFrCUS82rRM0Dx4g7v1r///m0vPX/UTKQ9e3vXgD9ne22WJy0jtbW9V9Z4Ga/F
XZF1GS4G2ke5g3/Y1amTDAoMxoyYc5wXYvg9Gr2AM3hfl5C0GdakbzB3yuOouW9LvVS3mW8t17kD
DwBKOjKDbLE+qH3flzq/3hUpO5vXFpUUMNfZu3IIbpXxNLT3Wfe8SvuhrraUqm4Hzdwvv1t6+cEh
//sRyi1zfm5hggzWzqPINbKudLvg4Sa173y3pCrh3GAImLhjerSbRXyqir6Gc2ugeBihNvz93f7x
dk3qXmzbmcWdOzJp+gRrsKtbOgkdJTezzV3S1A/ZWBEivOonK6nDyXcOf7/q+3r1fx+yRYKzu30R
pOG8/yAGPY2Zk2wPOcXcdAChcJd/XyHwYP97jV8f5T9ai8yNW03NY3tviYMPlWJcraC1n6ExI6hb
wtmPaiM7rdNHSUZ/+Fq2oDOgOIs0OHrY9/dG2gWq69jjiRr+0+wZsM3mTwoO3t8fofH7dSjHHWB6
hqTgzee4X5fBrha1298Phn07xMQfkLyyID1OQH3Q+YQYPD3ht3EarX7fSEUF3Udw22astdsHWRgf
rKSt+Hi/S7z/PdtK+8fzLmVbrcrzeiqyW3tgd2LlQLfeaUO/l8XT3+/+9wNxuxjhKUCCFMfnHlgL
rkQKXRyStCw76Q389mk8Ka86wrf/oA/5w6UMDH4AHjcYUj+HvbOV/W+FyXY/ZfmjYzf+fWG0/j7J
xc8kXt0PnuIf3ipXc33+Z5r/Q9h5NLeOpFn0FyECCSTclgS9KIny0gahJ+nB20zYXz+HPYuZetVR
tezoqqJIAInP3HvuFfb7118RZnAvskFfP41ii7Bo0yOpzfqXQ+fvTz2tKHM7oHImSou/CTkCbII6
mdSlcbqNKvtPD4CAY/ucAvkm0+oGi8q/nKt/f+SvHwlo6frQM6v+45E35s4rJsFH5stoQdIQxsls
jfH1n++L//op4AtpmkxyBv98+OwA1DKWYQYjTXWpBvlo28m//HZ/8st5mztM3JnAIE6WDjbBv14i
ROWkuuuF2U75u7PqdTvOCIm/J58WsEHnMIWyuixYxrIg+Ze74799vf//0X88YzZWndj3r9dNNftW
aNSGA+6hf/4N/8steJ2E8PYD4XONVP7r96safFRI3J17bxhaAEw24VJQfE5LCuT6nz/q788Wlds1
RsLjXnT/drmItgvU7GbppXe8hRsPWXdiQ02aWWOHTZsv/3Jo/nFGoYAj/tEnDp3YVkYlfx4becw8
u6+H+TIIcLJGVTa7pTdhAxdzswmQ79BUKPtfVql/+1DUxazNMGLDCLii9f76e0aFVeB56r2LH6l+
G4mAhieZ89PgjN524vc95iMRwf/8y/4ZjwJU1WT6eJ2lggZiGf/Ha8huGZ0Uk2lcLLTeB7MT+VZr
UBB9LQALqVjcGV46vtJQwk2iVD76scoJrRny/G3xcmyZVkKqYtCPxSVtAGWUWBbulzilUiEE/Vgj
JfjnP/mPm9tCMceEiTIZhDyAqeCP32nK0qCLnZL/PoghN9kN1uM/f8Afd9sfH0CV/9cLITEf+4NL
rRO7zcoqkSOmbJ5lB6nr3wChfzxD//tRyMsY+jE64xr89aN41aLYaUV9qRcMDF9ZsSqnf1v5/tev
83+f8efQb1A5eBbUxhdMO1K+gmJANxPZ/xbdykTlb3fw9cr83yf9WaN65uTORHrWF1OUNXrrwL8l
srcPp5Y1gMJUdBi53W5zjPEnJS2iEZSxER6CH6ftsrCBucVQin8BfJ5/6FqBxLhUV0VwwRR7L22S
7GQjjRVuVQmrJ67836mo3H09eu/QH9gDN8tPbhjeJUO8F2ZzS4Z8n3gMhVPb0eBGrGBflQVIwi7O
Nwneo203gibiCLmK8hMyjyfhrWJnJEoEexiWw+cCEccM1i/EcdvsECp/+bpL8I0KEmTa9ANhzveI
t2CTTa3elKkCgaUkzrFldH+QwNGsWTnkAYbbuzIHbOfQ0kDuyZLLMs3Hain3o9Lm2gdQYGBBgB3g
Kstf10kl12PbN0+9iVb+DI4ghWHVIQ/CngKGIZWamD1oIFbuBqtAtFXoOVAZOK8DcDBQanJrivau
kzX3Vl182WUsN1gAvHcPQyoc2rzeVW3S38WGiRLYQpLFTgWrnKmJCvVLa6NSTh0zzyGkpOwnDFc7
D8oe1MlsMHBWPRUApJzmkAPBX1lpK/dCRPW7p2O1c8a+3XgWrsmgRjbvJ7Z3rEQfhEtRGJsOI2ro
EX8YRt3woWTsriunF78jCXTC6pzxeW5dCyP0PPUAtEBIzbLjrblcNeVdE2Gi8W3S2gaikZc2FhCI
55FMFmNydnEL2CgIKv1ca1eGeVlFwPSAdd0UY2LdWHH5uxUm9I6l9g9DP9Qr1NbutlsyMIoVXna8
KxZASZ7+MfWnj3QIQAdhhN6YfuRu5iq1943EC4jwvDunue8fy7HTeycgLRBVXsGldMUpidtf3Bfe
trBm+z1eXKwwFoSjoY+9Q4u6dRXrudhk3fxtjacRnvlQzU+tF0GRShiaNUky3EZRE+2cLMqIeFic
/dTP30jIDRy0PtfDr9rQhdMAqbqAstYgZ9x5QmQbX1X6oFxEVmODDDe9GfJj2q6gwmMi6UtvhRvW
2iGjjveVGuU+qnt4XkAtUNgXNv6rUeZrO+9/d6Px0c4OLV/nRbvI66xbJUumfqpJOBdn7w2WzOyu
VFHiC07ZVedTt+xU0RHeaCuBbzYGy5Amxn011v4JPY/eEjU2rSoL/0Lfp9NpBHCDfhJInk7a+Kw8
+WMEJnJ3Xztr0eLPGgrM1zL3PiaRMaOm1l1XqL+3BTvfVaSJJBVpOfG6tNNzlyfDQUUieojiJT2o
pgb8P7X1XTBjpQ0W6JjYFgEyVgDlDQt7vZQQWHL8ipuySAX+Wtu/TXVCcgCump2fOF8u5Ew8eojg
8tb/BTvxCpCXcu3nFh6WMqK/qJvuhN2cl54Zn0cQF4cq8pm34gRlBJLc++YwhUntVy9x6Xorm/+5
tWXvhBPQuu2QLR7GsXphPEmKkMoifFTGSCrV1WvrNBXJj71JLkCAJTu1rnbFCXtQWVw5diWDKVS2
8Y3L/1ynCiZS0tcpqLWu+YoNnLiAv8ArSs9gONG381o7Hip8t1rF6ho+4PsJ6RFxsbY1Qbo6yyfk
/y6YSd8nL2EgZTvRpov3RquTG6VyhQZwWI9x2z/GDMi2+uq87ZulPiY+evKhAvvg1gshW+3CZD9v
oxX/RHQvFkg+ZtK8Z31KfukcA5BQqeRP7uj/bGBasCo0EDl040kCSiYLiPogQiDY1CkavgXC2LY0
CD5l8Cx/ldFkrlv8U+u09T46TKBrmebfY6V+Ggw+7Bay78ExXu2mh7842V8V8fZg5/iiA+vDFdfn
y3GY2XhW1KxF34NstbMsXKBco+1skke6ynwVeVBlKm08dfnEn9m6BdrDBJlhaS7IVUF3xbrkuSk7
fJx+Ze9cKBKrsaVwGKSM2bnAPKqGGUUXGAP1zD/Ik1ikE97etKMv4MR4Tj2Fd8hpixevLJ9d1Jqv
fW+UpxHL3nFe6vgUQ5ZvscWCluqvOlfvylnAlmZ8ydgPwrLCwojVEOFnEKPvDAzsTLT7oUhI0qxi
70f6aLEWXLw3ygsgj42KBHWG/czA1YTHnBYv7ga2q26T7axRys2QlfAyeE62kBLch6wX4w6BEbnS
86xvm0Zmx67k7L0WtDdUynmYT8mIrdX5zSFEvBxJHhx3pNoMrkbgnPvZthmCeQfaZdomLIq4tcee
4RFOMYxj2DmlPa951y5HayDbeVHKemyyxB2QKvc95GywlbsUYTYeoSB7kZHirW7VTvVlNEBNVoC+
MHXJjh/THONLNl2xvNaAYy9gyRXU/meQVXoFFxMGSLAg2i/qHKwRYR0rCy8laFCZ30Dvf/OU8+70
/cvsQIXp7CJ9gG1JLLtLDegMlAyuS/IrjJ3uVPRGfO+kMAcCDL5rrWxa8inH+zJG0xXJ05VYkVIh
7X1Eni/xorHTHatGsntBnoMBLI7vLK4auwYQ8V5ekXVDibvVBdaj6krvgYNfrOizolXBVmnteT0E
lITwwIIIlePkyWlrdXZ2UHjzbodcsmqMJUTaSP6ULdsuhSnxaGqtN6Mo/LcI8hR8PbJjC4dtCD4B
e+tDXAhZvltvCpga5CO0ZHhuFudpmX18z73M8M/EYngo4RNxz5vVWUiMC6NR/G4WDsgkQ66oTLeD
t2qkd0uN5Lp0hnzPZmS5a9jT83/bKr6R7ohYGwvoab6OTeFPxSFvvOhR6ULuYkfJnTZBgBUY1HEj
9c1L1TKw6svWX/Onii0pZUiIKhyU69rQHXDmIbjDi859PLfBl99hdfA7Q4Rw2oJ7OLr+RpojgulJ
87QWFE9AmxOMrs2LVRn608V9iDcrn0uYi0tJSqe5cNhbeQ/BQI7mRbRt9BT1MayRvp12eSWiMA6q
eePGLNWCauFUjnzCXByj7HeLnuMnE47JQzehHBztxuepZIeUlJF3aOIh2tBONk/yatEEXe5vtMEJ
BJiJreBkZ1vkyP4u9c0szNoBv2/AfDvr/Ue3UlCnImrIZPRH0uWX9sfGRQSFsxjRx+K7L4T7Y0pW
YG1FSas6tnwm7+B4VQx5/QtKq7Nlk2WuUILKbZotJE7NS3dn6gH9cRbwhVF31+UpS4V+aoP501Wm
ogTqv+cJPto82d156CwzzE3xPTnXKzcxX3MbC/vc6JNxA+ICoMec7KeJTQ8LKZwUPmd70ybiNmEh
szIqTlRfp8u26QimHvHJbuUspsdompu1kfBEJkXxPKKBB7mR6bBqhbuxUKyW26/GTJ5M5LKgjunN
8aPMu7ElBGiEQ7Eyp7En0TLAaZPNOSscV2wBtU0bUHAFJoGo2CAdwzqmYog0PsXvaXYEfUNW6GOa
Fu2D05bZvp1cew2IajzDrtaf/Njzzhpy7GwjyPtN5v2nS24VX3sqTsQnkeTq5tET1nKc7lgUdxUt
LAxFHzAttYfAUZB0JysT/auufbCuaJrDoKn8M1r2eOss1Ex24+p7CFk0ASZ4+w+V0XBs824eLw3w
io4qdWjfCQq6mSbnw87G0f7OpD2KJ6fVqc1e366LfQqiLdo6Zld/4LK93oz5AJlA2TbedmfYtK6+
BupUTrAu+glYqfSnYXpRYJHO7shreXCltyqx9h8cjWm09ILkPq+kuwn8pt7nCxHkjjDeC6XzVdmm
wXZpS/szbwV9i18mKXZIXLTrOK2u/sDMpIoKzJRASGQYUQGzf11oOz8wK5g3Q5kl96IhnAhzQOc9
JmkA3LKTj8OIjyVO2Hxx1vv3booBJ/JghLZdi/MKcrin35Eaoodk1+EfGyq/gz0Y6baFLHHICtbu
BiV1WNiqCdNh/AZG4qznRKHnVzlALwl8lKFWCe6Zmsd08wCHa2MfssZ7DVD/bE2/49uPHf5aTrNV
lUTvRaSrtcylBSzWysJ8vJ6D+ElXjZsldEw+AKlpTs6l9iBwWl5U3pYwqrIwADhHVe8b/KWioIYB
WMJx6WTzGQQM2DaROcvZF8193hbvPQy3/ejixVz1Ni5Lowg6+AnQd7zJ7MIEDsEG9WC5BWPJqwHS
LoZI7k5stMkLZQCDI8Ck324ST1+eGQ33M7v6Pf+BCVqOTm5hMyJpixdHAH72hogDQdRvusSpalW+
De9o8vbWktgrI4L2RckxHKy09+7yqOMhr67AxYHYBdBeLcnnagbA40fBHXMr2GmOeo8978coGDha
dCDHiaC2V4Soxq6bjfozmIl4TdlihXgLmnWiwV8YZaKxQEYGa08b4ygHwtohqH2PQY7ZF8u+lQmM
PmyjuLtxR6wRpk3kl49SZdXQ1FurrKbGA19o7OQ4EsvlgnS7N9Xkr2D2WBsRwRVy4mwhbB7iIUFr
jLlsb1lD6hFhkFQ/QQxIpKlBh4sqlquKyi1MJX6VLEnnMMHqgyHKkGEd9Mu95czWYUkBPoLrm8+x
nbv0GEHD6KzrdtJp4ptOOZjuS8cH/Jf2d3np9ITJWf0HoHT/5E6ZcTviY+RKpcO2BPP/lnDMnMAT
5GE25UBiuZ2se4pa6Bt1AvcuqPtHSG8/w9h1h0QPAYHexXJjJY99sSXmL1vT+nAprFy8U7wOnC/U
PI3h6PXYK3bEuvE2CZ8XWrHlrIRuaPkwyuZhmiR5aM5+8CZrF2u6A1vh1xJ5n7iqxufYquqDdgzC
AMxyrtMDKw04RU4roNUTWe3+Jld7OuTdZIfRlBWbwmTD3DQRegmBw3VTzqq+Vdr6dm3bOILZm1bF
MlhYLHD08VylsAoGnvuFAAf4Eu5H5Xp6bxc1AxJPCkq/DoN5bbNhrDKWcziTXwJzfvUwI1FXzcD+
VEN1ZxTGzuvJ8MvLCVxeRbWKDgskUl7j5SGpgOcOuArGXwUiYbkwuhhQqCEVYdXs3tkDjrvUY9GX
tWQGpKWZ7FNJcLHfVt1DYvneI1/KXrket2XqoxpS4wdIMvx6Epu2SQG1YoYLKEQP/WbMS/nap026
mXVhf+jEsm6DLLfSVati//eiC9LVOE1Pg0RzU2gFOsiMXjGPoY5IDFL2OEZDLWGuVUVn7VUwxCF2
219Llw8b0De4uX2bcxOp4zYLvAhHXPNrggv2zGgJlA2ZaVsG9NDaJJd4nmf5UHnJ85KN5EsaJowm
269xpc9lyMzRxjXY/4zk0K0bkTf7pO8kBw9Xz0x661DPjnpwhso4wSTxTnCUk1tPFsu2zP18s0A/
Zl7b8DXEteM33oParu8QGVKl6qpjqCcZW8QRj6XzxVvlh6gW6FeIINZyxjSvjQnD2egEoXuVCsVp
6vHyhCrfumN956UGVsYKKkMFP4S/z03Iz7DaTWwGnyyO263RVxONoaM+l4HpI2pRyio1bi1Zl7dU
hMPrVEHOsrsoWdEw1rAMnW4XlX1+xZPQECyNm78TnxZvq2oQoTU75YZWhtACc8bS3ugi2+saxnrs
Wb9BfaCua5Zl3bQOIDvp/24as4W7XORHzlrnjHaoCqUeEUTFsd09tGU/0bsXGgdfJ2HeYizZ+tiC
1wYA722Dq3FlZ+Uv1K8Jj233nUzQZkAcCPvoVtz9/SK+rrb+VWI2zOYASVNKk//wk0f41GrliLsS
W/8GhDaDODmQ3auvMNHMv/EWoMA2Isxj4HMoMNHqSTvKffgUgC3YfgP0MhLjpZiVeRlskVw6ZVfn
IPe9N2ySTKboSFf8uFDfF0AHIGOcvfTUfPXM2huY8OVGupAdTYtKzYh7Cy5Wrcp3rd3oBI2w2yeE
He4joZJ7YI1EfxN7uJu4LOs+G62TPXBpYjfmEDdbZ1OPgLXKKFt2dUbglwX+AI6fwFtqg4Anja7e
/SdLpIvVdqmWTyPpPQauzeQe9CiTLZYT6FNUbFuhIDSoxhj3bOHgavkJl6MYSS5JpXsYJ7n3m/Sp
dYE1JLXqN4XUNGNmkh1Yi7e3ATj0o8Vo9rQAPuWV0gn5eyi85t319VvUFMlJQAPb5Qoi0pRm37Ga
Rv58Br5yuWYXRpoA5SlVEQwZdwpZejKiahtg1V5u3gGe5/l2oB3McWBuytrWex5Oe0vYicQEaDVH
o5uqRyvKvLdp8X951cT9YnLe4CLV29oDAzUZlX+QTltzlrTVkzJ8FVqSgsKsyFsSuZG+D5anbwgk
LdZOagBJpuhbGwu5m1lT4EcsjeZ5STWRC0wkgMe7OooeuRiCjq9oAkJAoTN4ogHI7CL9E8p13ufF
GY4OBwbMwsmCB92Z4zOvOnmd6FoHxBbmXdIwlKAEGvbz4F0xjrwiYUuz7ZQQYMqGut9h1v6doWyx
VszjKK6TGPxK1Rflb0auCML8jhN57if37JPm9EAF3oW2k7svk0QlnYExIeUxIqWEmNotzjbAD5I7
+66bjCKMvalmbqG7tR/NE5EdenDOvcsUbrFAGhKU+oYrFVXA1P5gthz35PxAWZlGjTzCxC64ZTEB
/mdsqq0t7ORsdfUIL9aDjByAWu+wg7y6s3xjeWZSqDUfTp4okAQtPT8MG32QLUJPg+BaK4r6b7sM
RMwUFxcsG8xGH/0AMFWFxwGnku7erNKCjNOVKhzwYlvV2xXpN6pHq5a8GnTl/PY59G+8cnxHsdkc
yfIBw8+MidHle1oiOp5i4n0YGeg1+T10kkTFbGAic/5S975nHqQsq8Td3GsvexxE3bEaaBkrdJW3
jbIq2Y+NsFg7oAUhoKU8KpcFK4+ckyB+7N0adFofnJpANO/O0nQR5HVlbWeZPvdBQntij+9Jc6WA
S36/NW8A+egzJYCh3BdpiBx/gX5dlhL8c2lHKzOLHppkHM8J2aXZhjl0q55TlNT9NtOdfrYtSca4
SgOISor0gzaxzSMMU/8wgYJ9jTpThTy2bCBdFR3imWGxFSQvbBDMdeXHhKGQLbeLIAbsaWyiAx4B
ETpZTHJzTToQeXl6bcSq2GX9yOQuGOor9tYJW7/5VZrVr7wuxRoEKYZ8x2OydhpoJLtNEfX3hQ+N
svfhXpPjktEtJdamBfvEWDf/1QuOxaEpyQ2XkiWK2XvRa2vONUX0FLR74i02QfbB3KyObqqq9+wz
DOsR7eig03TXsQK+XXD3IniS6Q5JHfHOYHeIQu0YcJWC5ADXcL+XHAhwhZEH93/9FRXxdRr50r2W
2cltt+Lx+gVQPId1vXXdkwSfBvsfypac4CTwFllli/PYtiAs6ogYGGG3YucK2LiaJRIIKqDdZdXA
NJAcE3PT66OHlH2JB2M1Z/kzBoDroK0T26zwnQdiq37NljjNef608MDvTMSMpJwwiy/Ay5Pmdpbj
LIgmUqSBmOkPoGYsG97JG+5LvIcOgEuGnFbpUrKXRfS2UI2drZL9ztqbjeR3I8f+KXN99SEA0oXB
DFwB97dYeL/7mdxkpR4unmkvR99KP3xbvcSNCSe+ADmhxcD0yzOgv091xwWu0nUA7fXJrqFPrCS8
uru+MceTrKG2MRIeV3VqYCIzGERXKeOIvqpjpr66I56aphQUE+sRG5anPcDDBwoxroqKPKFCMNFn
TlSw2eAUnvm11nKEMTU01kAsQp9uAXShUVYleSxzlYBvZUJD8ghvNen1T2pij9KmiXcqsvmd89za
eaw61hx75h1Y9iyMEMesKzTILg8+5nD6a3ZMCT35p8TMx4LQus59ePesinJQPyVGk5Wd+/WmVtRq
4BfIohrjn8mbkg2JXEu1Yb3x1nL+rFmsQLSKpk8CGqAQMhliCWNSkgCG3lqGpCVMm8n8FoZSp0YD
xMhI4FnFzG5W3UDyL4MnWO8MCi72XOuHLE1Qew+msB88q6wojZemXc/V+GFzTIUFxPE1bKRPctbZ
t1puOzOj7SXg7Ux+WrEvzuxr6rPDUcIf4vyqaYVPWezOkGYdycIkQJKtRIJJW7CRLaOczrx4N+O4
BeKfBUdGzr900jPs9f3rhjLCIZIJFc1hoQf92AJ9BlGTd3DOoFmmBRHSjhcnT0MT93dV2X0Cwrc2
sg2QHma8qqnjiNeFajvA7fW6meVL/ypLwhKAcZZno+/K5lRaeXk22SB5KMv1BOZ3yLb5QKKXAa2A
V3tS3QzRFF0aZvjA/CpqRbPXzyNu+tDOjAlefXNNkbBeaslIb7bw9/eOkx0XL8iPrnkttzuuBYtU
emcrbrdtnCdhF2i97Qav27OoIU2rrZItNQckjTqwOPkqcxUwVg+jzHkjWfWFcD6fh1olmyWNrD0p
X84+mCzqt0hP/pYV5fww2Ci8tDfaBwAa02ZUqryppw78p/KXEBHNDKUUmltuxwFhaS4CWOlOZ2MJ
/JMX82+Qk/xRK7iLUy7YA5gWmfOqIx6G5PY1fS9nJgTdSyK6pAvNyO2CVWfm8bkDsc5OxrNWrNFh
cqvonsNEkpIViaMrinw/aJnurwxgmhsyIUUW0CCQRLLJJwjWaOHJWZ2ZYAGTQsbpIDBAqd+xASQY
y0nadylEtUqvGVMTU9ytjpmJDxms+IA6ZTXkTXm0KIzYbsT5ehKtOk04XE6mk1qfOWlY/CPI1ccO
qhlg1nrv4+S7COqzXZz1l5w01l3mtqRfyEKcdXYVbUt7COGsLifk0/Louk5zkAZOh9qPCDTr0u4j
SdNmw3SuWEsq0fUSlBavF94DRGHkhOOYw6M9sJABKKNOpBx04Hy12jjVwlmSCGTdwiEGrlk033Qm
OyrIl2UfBLG7GQaZ7MZiZMW8vC7t0O3JKak33iD7Bw7rmXUR/sYM4+neFlF601hdcwIYA0/SHtpL
42Q+W625p8hb2Ma2cXanuvFRUnjujclmKKYNSbzgdTstzU8n6NR5llgrKk+7BzVb82Mz9EybKDDW
HkVNBRXNTrLyrktcHotg/E4Bl7zFY+Umq/mKt3BzzoVmjL/LYXa3uZ9GdM9jzlLb5F8YrjDEapQX
Gor4Uzt2tSPgjtQlnbPUjQnDzjNvuEU7DNzfbE3eZ1GLhisOjkRaBUdeydYhzrMGvW8Jp6fJCUPg
tbyofN4RQ9eF1PgtydPNeK5Eme85RPprmWisSQqiVO6NeS+MpkLS4FIfzzVE7XFOVm7mPBdNH+xY
8XTHxlXXZLnWpPsdMGG4Gm5oFECUqaO1kY7TbTPFNeDvK3ncDmqiioLfBFt+dfQk7Ke/HJsAJ9c3
itfRlvllmOdxbXZxv7F5Cd8RKis3+cBq13Li6pgFuXMEOJfusjJ/zqRX0IgK86Qca+IH0LBoqhyo
DBsb1k1o2twRSR3bq/lgOVH8msfzd6Xbdyw1yVpQAazLWjExGygF2AnS+hmdQxav06Fo8cy7OEKy
HHi52tbOYq2Iw7HClJPoXBUqWeXzzILcnZ6HulA7I0jI3mF3eju6UQmNWxgvZFkdUGLezrVIt2wC
bknX9LfL4HwMlk5CZ+ZN6wtucZB3yU3AVd3Rp4nbAJLhBe1qvpYTFCmiiYNt1Bf+NwWbgGvq1eyL
chBKht8dZgVtx56dDxhJzR59KXKSIAIy3U/2qqI33iYkovIo2B8+lly2gF0Lyvbam7Xm2yLH9Cao
ov5IU4OjgWV4usJOMqJAYzqQorlfC1lxuzSZfSEuLj+LBpDokmAQWpKk3Yi0ITOy7sSddV0dBBXd
oUQdt3JckhaxMpcXN3Z9WAzja0vJHoKl7BAFXMOYhHL2SxSwfncN+TvCH3t9EBCaeNkLRNZhvXjG
t+OaHljN5j2YINwkY9+fc07ufWbwbWKbAVCj5As6guTqSVr2C2G9a3cpL/646FeXvyxkOMUFN63o
ZBACGeY6eUfBAwxaOk/WkHqhiJPxya89jy8BwdjJmS0Bo9KHRnvLVoEu8vXwUkfsErOReCjR9Skg
nSAIWXtEa78byk2QCH2w+kLf92akdypPqycQaXZIuo61FrFD6iLYwGodtaP74Vim2g/+bL/FEEWe
jcaPQX3WRCqyNfGxgxUOtS1SKUVrtfETZoVze62IOhc2feP2l86ulodhGPAXMYsieOFK1RX52XZb
9Uk6WnXDWEqy4veiJ5hRPLrtCDYzrtYjLQO7TbZgNJ+d+ZUrn44H59SvRUftWyH8ZT8lmbe1E5vp
IpvH2pDrOkCcBVqFev1H1+NrYsRPRJCR0XHV50wF40DYRT4aNHd88WM+AUBjvWkVC0Taoz6UWHfv
nGzsfpm6HV6ESeeT0e2uinoCEmkCmBKat6zyDfOWZjEmJqD31n0+AscFVRIGXi82cYD4YIqqGGCZ
az2J3v4xnSBD3k+g8mTZ2VqINroEuJ5WyqkFIfHYIrXLAoMcCYJ8LKoetKfgnVlX7IXdsMw3huzO
jkZuuIzqRJVd1q8GiO9vyKCsbTp4z75yrQdbNtaezgt1jpu3HPANbxbfiW6irF2281hmZMZEjynU
0hOrwvJZO8gqqtkvboR7RBVFrlJuZK/kg3jrpvaIN63pfqSPmIwFhflg5x8oZRnnXECpUQ6sOx5W
k+FzCp0pZ+k/vmTlViAnYn94bquvQWS30TIDQ74ncxtHv2mdGNOQPU3dEn8Do+dVyei3gJR33en7
535+Rsi4ddxuL90nEm5IK+OhdB4bcXKcG6+6i5Ojn+6BSKeskEwgu4G/d1qqvBsiNCJCTYKyov2R
qzJ9kwRB2QY/734p9m75HXgX2q5VatI5qBsGkWKhFTJPmtFn1W/SjpcKjCeu1mflXWrz2aanqu6S
dKc8iljnMNfEAxU/5bgvGEIpY20pFlT1zcxUKT2I6V4zZOrZMBaDZinCPI5XW6d/AxGjRvhRRggu
vOtvpvK7xwNpRbdL/CXKjlgsAnUC1CpJt43rp1i+Ge2NaLKDw6LalRevDba89W7q6KquqTcNvzyE
6JBQ0pPZbyf1PTO/cHJkjPRV5vgyM5lS8WYckBfQGIG8q5hsF+NeZEc5n/yEXassQkfuzeJSNU8V
j05Ho332NYN+AKGDLsLGJijdX/vaD+vh+3rV3OQ3TSbpozibFxI4No5/V3evJudl3OTH3NqN4kQq
0KEsQKXSRHMy9OZXlpA1iQhVwG2eIQCOj1GMdakHEDx9cwKtSkiPPbM42Ry7kfcO+P0cw7pZvdTu
wWUSQXLmKo3GVWsfE5RG3DG8R0L+6jzZtuLeIE9Xvsf1fSEOOvm+suUxF61Hhx/wbFgES52D8rr9
emfGMnqXAEyNcoiA/5LiaZ5esECtWHMoeY78XcMaC3m7gRhH7zL0M6Wz0eK7QKVY8lYFdJ4uBslm
5zq6TSUZWmi18rPPe9wlw0oqs93WtLvw99F+lbXRscEd5HMyONWB6e6nlVv5LYzNjbfQXeXnkbxo
n3A+ii/dTUih5L1P/Hhpk95cEOHLoQNN3b2JrPaUQLkUxb7wqtVIMBtcOpIcyPUBJoQ4l+VSmYfe
dLaJm5IcecHz0HLyBuzVCgap0UoOz5DKQ4hE65ZqMMt3KXvlEVcZKtb9HKfYGB8n8r/Ks0u0zkSD
76i3DG44yBX2u759ziEkBTlMN33nTM9m8NBGuwwB5tL8Zj75PySd13KjyhaGn4gqYgO3Qggly3K2
54ZyJDa5SU9/Pu1zt2vXlEdjQfdaf4y07lVfH03/JemitfybaKCAwKpb42Y73+tjjhotunWbmA6p
9ctH1r5ktDyO+j5O5oOY9KBAutHWOGZ9QvoB7RkWYBAOC6obG/mbT3dBVz31xmtvMV5qe2bbQ23e
CjUoD8l+beXD2EtKAnDl0RXajNVGiq+Z9EOZn1e+LZWhBQHSWeLAqUrwJO2KqGhL4OXsyK3v/1DW
x/V7dcUP4r8gSUnfd8kPBHBfzUiRfJVz3C5w8oebChJuUqZ3/mIwkXAg8gywNG21sgqzXnsdkZ8R
47vx4ofCuc5psS+sfyai9qUihhjwNWn+1WOCPuuZaMXbVTjfIADb2pYaSoBm41NEk5dMpNJAmvJM
N63OpkiLRbXc2fRKWlgj5vjN8VFmpPExJlzZjTdD9uNqFKpYoZafWurDvFtW53g1SCgcO5hwCCNG
Vs79dktN/KmjSWuhGjF1ton1WtUUovMbmVl4EATUgtygHaQnX9izSHrcjhdCim2su4n3bzBvMtT5
UizDVmrxVz822yKFZKjuxHLQ5Juavh19v8jIyMmdJNrT/6ydK0bgICNTuLCIRxXHjj2xcqKKpqiJ
tq7CwP37wL2akbToBOWkBbP7vXLmTu13Vzy7zpn1YuM0H4n6QEoWOqgGUDAgubysORr2/aTdefMe
Z/ng8T5cFd1c8l2rP0Ctto3Njut+av1TwpsyZDspIzN/7cdvt2qiBYktYgP0bU82CTot+sJKU3Qe
5xzZhNPJTzu5uj1pqvUBfgY3/1PfvC3eSVLt8J9bmXYf1j9+MCrG8atxrrcWRV/bO+KxnP8gP+r+
B33tnsxy9me50c0fuVAZ6UdLe85bLk9O8YFIbBeZopVHq3xW4CjZei+cK7fbjnk6INsg/muBTP4I
NKZz+HcgGyV5zccHfXmXqESM4aQxZCWuP+xvwmLkGRknkiCJOUe4FNJ4NRxLmpsivv2BdNWaHnhL
pKfWKq8T7ii++HTH/BKI6WGcUA4qMEJ5MXwQyBwv2ms2UQjqfLvzb48AJSdX3JmJgl6TW2dUyMMQ
LPmvBu/gUew0oK2eUnuLgnRxtAhwkZ6SNyRloYjXC91D0TqL+5iWbnjt0CjwqKNyKoX6WAxr1ycH
6b3DF7BKlzvpvKXxr7gMZBPqct9/eod2uBcN/+PErrwZZTTAyK1jcpjSg6BGoSHQOV3PNz3PuLxY
nKqF5My4HRD2j+SeopGcYKmrK/GGUTdXP3rUdjQFX/IHh5hP4yBhd1VRbgX1zZwtnoH7Zv1InKde
nXP/l5qFcjwm85nqwo0Y7m5vGow0L9HBZ+I2L1nzGJsQ8o4bUsHGT/uty3BhygMrmfovH0QMEoWr
pwu6hCTs7DMv7hq0B8QerCJU3pvmXEzzfjEOXc8qq+/t2d2NXBuWdzQ0+Ih+Z+cXAUcyrQ+IU9Gl
X5bucZk+XYMn5qPM/mkppfMegnoKgxrtTrVb2P+QJNFAHz8m97TWVxI2a4jBJj1PGcWbn2A/WjXv
yV6V7bNuobr81N2TsB/j6YUKozo5rM6uS0+SUKs1wmof2PLiA8zW032ZX22Uttnwr8wGHoKT472M
TjRzi2UJRpUXx3xO8qsaz3pCYz0qqeE9F0ciIdTqMa+EGQZVnlBiZB99k8JT4i53YnR4H99X495X
IYvc1hm+uY/guskipDYu/p0F/TrV2aMh2SkpWtDLsCMwlj3fHh7SgpBTk/zj3N4Y+k60WGTQRcVc
zvqtkOxOUsaV1AflPub6dB7Nf4mKo9L0gappLesubDSBcDv2nmozwmDMeoSpkKbGJmRMZ2AGu2YD
0IROFzNrSXqh22TjcgF71SOOZ8SnL1Rwc9rlx5mw/LL/zlBNy4og9+ogjd90dDet+ZZzAJh6jv8z
D8CkJQP8DJuYTL9qSbdatmDhXe7zXpICAooLqCb55xv9KxlvfTMdlH/FUMFIkOxWetoWJo7ZDV2S
cBvxZIpyl039o0ooDVhtTplk28Ufs4Nof3qJm7sydgKtpQUMqGp1/sZebtf0aWo+45SEEiSdOedB
DYTZadtMv+9957r6xXloaEa1ubESuSECC/uGGUwUEfsmukTBiafMl7bkaa5L8uyTb9uCscp/27GC
i0Cyj5yGG5EeenUcMbVBbXPmEvUP4FzxIyu0LTE9wC7gUd49jeM7NW9iuCcYH/EFJ3a866ofC4Kd
DFkoz7/aC4WyIyOOSZPO2cTbQ+qq3Wj8tG1H9DPthLecHiW7QwMEquPLIVUcPa/2ruXzoa7UAakJ
6Oqc/HVx5Hl7A3WbRp/RMnORpc+LSZ5w3YUAf+cB+3Hkrg5y+r/Go8qzex2E9WoW7eeqi01J4bVt
/bTyL3Xck0NTRkL0hizfpy5jQ0fvBgsI17yOVAheG42LN33N/JfUNELVoeldv2Z0IfFztfz5LTVk
uG2MD0VUruITp3t7PdyavBe2xFL8Syh17bb5qu9Hdzwr8Ty1O5ExqxA/k2sbA0qYjUfvfqizVO2n
Yz20NIJDt6Xzqa13pXGvXIKRD45rUG2xxYURop4IBmZEUWWRopNzQtVn6g9Dd1L2qYMWF+mPtJxg
BkIetIMJU9oA5ObGi+vejZoRIfzc6OxSJEwQGs03j1sFZUCQ3TYygBv1OluUZigaWsuH2fuhcuxr
pV/DljZRupfaekaousnqGdznlzPeji+ddjLcg8wjVdAZymeDNnfWR9/5U5Q+wwKU3U6mb5MbkyTK
aYQN6ajxFMEYUHtyhn+2nN8qaVCKPkOXZOjcMK4Q1JKXf/p8p7fPDlrV6mzkPJz4BBP9IhpkX/vu
Vp7inZqe3cc5j/LPEmKbUHLSgVdlz0LBNtEv0bTXWLwUkxOMy2VoY+h+xrI3A+XXQi6IC9DO0scD
0Md3LinTdfUkx1etffK6x2mJxu6BXsoA9BcM/eiU/IHm2vUfJhuM7Z/6TD/UoBnFwgSEz1CWrxT0
3s/ZpdFOOAKpaH8s3ZMU7znx8+syBK6g/pUqr5SAZvr0VgNeHvudBbgqWalT5jo9/xup12jUPmnu
coozs5o1l9u7qn58ajYoUI8yI6JW0TKpiyeZO1m2bU65Y9LsVfY6UqaBsw3y+jubPv2BfyGqA816
r8yvthuj1Fq2ln6gMQJNF8/x6qkHpdE8TAqrqBFsEDM+dBU2wXG3UiUkWvwXNoVZxfRlI+xb9IKE
JXXG1XUEbog3WPleqRwJVk5qtNTFMfbB9jXvgmEwWIvqXNYLfDkuR/AeymCyJTTH/tgT3cXvw0Xc
4BW3Aq7uahH2ogwNO1wbyhhnf2sHRaL/eR2SJHMOyQj/8BPMQ2CxFfXyo6wihBVHd1j2A/00+k3X
RMEY2viBhPrC1BFJr99GbN536NDJRWcF8yOrHyhjvzWJjNu2svftwsvuLtPBq5N3Ndfvtq3t/XUM
PaGf65oe1mYNgMM2Yimv4JmhNc5HMP4PhwFR+ONxsvIHGhS307TssoYCc9OtCXYSBEPrh8HTzrJI
Tqml7SrY/w1sxm+niZ2S82Oy6BD5EFaTGaxOf+h5azIf3by0PlC+MEvQdMNt3G2yQgtI63myXRRg
qThUVvtvLjwE4jWJAX7pH2n8plq1DHRlbVrNClei3QMCsbH3/S3yYeifhD0yIq/VxvRv21z5Dj10
nbJiZ8xYBdzluK7JHjXctfS1ILP8qOoMmEqqc4z+rpLQexUkver2cxxfzWwkc4XENbX2F7XKU6WN
tH5X21iniwlwmdrkk8cBvUnW+Iqi8G4myKdKnDezGTYjl+ZQmDj90OWYyQl70lYt+YtBLNZsri/9
2oc+f0ZHHamWJPDnPLQ5OFr6HNdlRaBDT0/io69YI80xzn0t91bPe4qkcqLItvPcEOryo9W8fVFP
d50xBzX+yp5+PFhNKpzp535Fzb8X3fwIHPk2jepoF/GWbjXqJSkKJh+Ftee21041s10PLE8tkLfU
SHjte139qNghO0XbZ9wnqe6EDpQzZXhgRfoORfuD5nAFC97eYVlPacn0XuCBG4RxtfQxFP/1OBHZ
Z/db1GVBmnb7th/orRoipc/0FlFmB8NHx+3BNeutwP5nFbf3h8/OxYye+denBG8y3GNvrFuSmi6i
ZmIbzelpBEQa3GaXaGByOsjP7MzbEhAeaOpXX/zHjMSiwBmpU2eG++1qvm9Pho3DFYXEtjURnVmM
kDQ50+ltx0tIuCniGrQf05Afiqnc+l150PUKd2cetXP1Aatc0oWeJvxrtF3XQcXcNIdmReUAnT1b
d5pJAox30MZ2qHDdp3lC5H9Na1rMbSDYS02RnQpvopAoieJxpvnc1xAVtWE5N6c64Sz31hcb5es4
MBC31BfQcwf9Nd76jn3QQF3vTuiLDsVCvCtWvthPWUiou6/XA8ohxVpHD6+wnmjS21JXdU9VVElM
/xrJLnlreXjpiiD5Rj1UlktMny0b2jbyJ2t4LUa2vB5LvCFwBvLr5MhomydnKD7yRaAFpLXeqfaz
TOjMYLJSDWMdhlAEkBWiM7mdIZViozx3sGHNwJHM9MPjkXN/tKq5X1BN9ikvhVEFHioIBKyYtpGA
r5zycUbZGW9C0zJgsOA4XXqs4mGTx822quG2cTfQTIcksgm6mouIaDNk14DzTZh23t4EYCWuMczH
OSwGd2MWVkRVxtZ0qgtj5hGXL5sWQ/GgBQm5WZ6Jdb0TeIVwWrqYILMKPMymZBSCALFBXgdOiSFr
aI8+1aj1bWdLqUKWRr+3mXo7Jf/o0aClzlrfjQm6bVzuRjbDFVi2cVE9e6TLojT2BkK5K05MgXeo
UgXInonLj4j4O9P30Nm2oCv1qWch7OsyMLRpx8lwuCnPl77bmmjz/Kl8bVR+VHOuB+hl79c0ptPN
lo+1g0wRFQWbIc613K7ee8NGFYKBJrbQxOaGfteOgOUeH5TuGP7IAD3LSHYr2U4jbFnhlMP8rnyL
AKNYk7ZxPAdEj+2s2N0o4aEmoJexFFjIKP+dkIa7QPJFY4GZ4Efl+1yQOGVTPm0QevHl3Krc1zhs
iOcq10kGQnPANXK5FTiTm07n2sU0lHpbFFtBMt/29Tawquqse7iMDU6Wuq8QK5kUfIsfC2tJsBR2
kNoIAHQP5TRXqU4zYCkw6/f9b80g3vB5tXXiC21Os+jCeNVDC3ivMaw7A+i/pUR9k4ykhiadears
9dnKrT3q7ojymSfyPB9ghWkFx5E8i0hp4ezXYKL5tE/pp04GEWGU2uIjC2M/f9AHRlV4SA9nICEc
D67UPpoJjagH82foKwsHNgyRwhz7W6p4A5sZLlXao2+xvk3VYWBipw+TLkpnppWABvu+w+psupE/
f9ncXiNtqz3myB6NLu3ho9wOArMD/9eg0isbGIXtZEX7bn8vhHQhuP/k2eOAxTtsoz4e3OG9ROlo
lfn9BEA3zLS3LhXeruSUdW2Ejx+KZwjEXNzbdn0wFHa4eoxMkT/i/QYPhZ2FuD/owjwYtv/Xioze
3wLzTVo91WSL3ih2S/fBZHgpZn84KOhyGdvX2hi22Of5lL2ksBS1ocWB5LjviwYQP/TuhdnjY0JK
SMXoCMiDKKu4/cDKhFjy34omPq8KZ9o0oKpMk2e/mu+GUuEcRPzvNLQ3qIVfkTXWERAztEaGTZAC
2yyHYuBysDEmIry+ESpamI04HOeppk92+TBzqrG9EVGP4xKfh3PbDLJSMUIP+pHKE6iAuCGJwUHP
3cGwhukw0ymGcC1mSTX9dX+Tbi5uf0dhdUR40clVi9pDsf14s7Vzsvw8gzJK2wybRLzpybhTcWdf
pqkGPvQIsah9dhpv68Ipx4Luo5FETLf1tsltdZQLuzyeVJ11QnT9pS1jNnDjbDXZX215v7633nUk
fDa04tl2z1xYHaeOtAvPCmYzPTp0Jt3UMMy828VDkHYDgcCUBECMYXZgJvO6sZyE0lIA+FrjxvYA
cgEok9tlqOG2yVhX7W5BfETldlukjHLU8uWCpAzZJiGiht1s0v/dUDwJbb8bS4jXHjN5NXf1wU7t
wCRNoZ0dhm4beIW4hNUCEx/GyC0rNJYKyXle2TJUJMA8agve/Bw33aVuBGmi9I2wJukPPi9oU8qO
DlzvRhON5oPh1Y23o+t0iGSWYuccS+87770vvdP9i+60cBAGEWSvqwWNZTrnvs/d7qVG9/FGVk4Z
TQu3weQopNECtZBFquk+dunj2bR18ZlTknpfC2Rg5BeQNhvFaVKdbUUUIE4GjW3HeVej3Z5oz/le
i15FWAwzDOOVwA3XFXQbpvE96clYO5M1nXmDUhNBHkCeSVKF7r02TWe+G0viXU17kUWg5s6MbDDt
QPNoXTUqEIdijPPjaDrHxicNw+4wU6/mZPzXkLnH5yLvWnJAon618bhhu9zDxA5hW7holnpEe7PA
UjxgiUQ8hIcJc1p/J81fsuJR2eb05Fiea35SO4pqa0QTnzQDXF+exMc+Y6mXhZqxofom1BMm6keU
aekh7/AYgJFkLWhsmz+rQnUPsncQ8yOvne8zH/yYeH0iXEzsOg85MRwe8SXJdJ2azP0W0iGlZFHA
nh51tcVIi7Lh2DGVTL2GFntanqD+d0lC56a7uEQ89HQ2DdSPgEqNk/z2jHXdqZxvTy+J78Cd9Klm
bUrQRvWAOyNhA9gotzkdRNCK89JzfC7pg7sO9V+xDuy4WV2xhdqm8BFiuwSN4Bc2l+cCsUQ4Kf1J
ztNPo3f5sXKMO+mUBHOkLvNgXhUE3d/u28HDZOwQrnL1s8aNHGPAHtlNxjv0s/+MQnl+JeWF3HL6
IngplvHU9d24S2h4Oum+UC9Db0IF+3I9sEfi60GW9cCzYl8rUgjCWjfbHx3BZNSu87ivoE6JRRQZ
70oeQ+90icWIPlnajyuq8mAUmHBVxl6BreC/x74ij4JjrchbTMutzt/XTN+FThaKP5NSbC3WU+a1
JtktKEiYXZpCOyJW0QGnewBrJ5EcUgagMHhg+YqH9ib+XCtnh2QuOyOLMbf0GKljUxGeAi06zIfR
lMg+hFIv4zzizPA9MEDdr19oNmQ8HTXO6AJri74pcxvvXI7pHSVjbyMJcYaovtE8zeS7X37WleHN
AEYWwNjiSCzIPhU9Y1nZODNARsJEnaVeQOD+BGDL8VORWvXEX8HxZMKA17pUF5MwHQ7Q+cZFiwSX
HcBC1I/ZL+HTGfLmCVioKnzMCi38V9pK/mttKJMsaz6NYfUe+a80p5Zy4crtSXpYUlS3HnBonqvl
XqPsLQNAP6psouitu6VHkbedu0wWrt/sm7r4tuL1WRYzPpa7MRNXLyUEDksmcRz+vKD0Q1qzT7qa
o9xsnnLmKKqbUo5S6dnTvRM71UMxWx4XUtWgrqfC8kBt6i1TwnBetFmBalJmunNiftNF7OMN6cVy
HVxJi1k9eoh2gRi2s0lrsc8Kq5h/34vFqDFamuNheiE9IB13fPTukPVry+sP/spEqOqtpAqNitoy
+bH85B/zyXpnzFX9XgIM2ctLUjYA3vEmJVQjJs8AZ3kSYDnlgJNx/NdRbfqoKy/+HRZhJJDicXZw
Y+8+5g58mia7O9kaskKp0ahGwJvPeXI7L8rVCGcnC/o4WixGWtvDgVp2/XhwEHFuVEJl+ZapJ3cC
PZ18g7xlJVTYdyU5Bphdm72FoSggCxeIdUkWGJK81TscuECt+WyidQS4on8wSXd8rclBo7yc4iwu
Zis3eABXzXBOE3EOyJ7YFM5l9y679x3+ke0UV+lda6MlNpnPVi+GoB0JXiZcX98Ug8bQLNr1XVuh
u+1Js3gmnH/LzNMymFk4EqGEMpalhbDmGChfA0ObZgY90rihi+s+aDs7jnqtswF+8nanlp7gkNaL
GTcmQzJ2o7kaMgPniiwZ6/BPMKDj7SNZXCevKo0FPlzUPrz1erFDH8v7oyROInjuTWdmXEQ066KK
pjhaJTo7jGRCTjT3c8X1sC11RZd4Qc8CExxjauHboIVD3AdNtpBPpGOviH3Mt+js2qBPuwThgnhI
cI0kQdqgl1DdgFWkqPKauqk47rbj2tw10/CrE8s7PgomMiQIcX7tJqs89J0NSYRTyQZFTy8I3Gz2
Cc2c/iTXOElflvlFpeMPEJYfNpNktWLSLwI/hvXzk/E4ul80lqEtkK3ZEHNgaihriSDmNpdvVeuY
D/gb1DuOIz2YSEpAdWD+G4Y6t8KsnAyGvoHAsYQsswOEwXDwVtQ2NuGs1/YmesxNACqXvSZ0h0Lu
yoQbGGMWBmW7969taSJg7I1TWcz9PS6BBmll1gLYCA2PTVO+e2tJJo/XfLK1KjRJSdHw2jOVuOSG
2IFf9pzGXp4Wd+QUMH/oJRIHx17um1X8xSq7zbXO/I2296dZED/NrXvvC22+i9MYQ6/hsyW5ejsO
ITl2dkIcg+h5Nm79Tn4OqD/P4saW+5q+t+rc+ESHTiWkSAiOXnx5xUPpnKUir2Ez+VMK/2nOzqtE
Axs6xg0AowRZuzNTdI/eRPM2SULQw7glglwnruBcC5H7D1niw1XbNEAuiQDg1+BIBHksyex/tANy
TbIpEGE72X0Cqt0qI0jM93hgjQBkiesUamD2zV+aQR+JAntsbQU42IxXa9LOVVe0r3Hs5EgeWgAB
NVrPFoprGJB+/JFmr8MZ2y/TQPd15cpX2gXSOztN1IvD/sEOPwPUWpjT6al+WBoKgyrnufTwT9l4
Jrm+OUU3a9u+DfksLjJn8rOFRoxRRqJOYdfTR2uhSv3GjvO8YhGU93pTvrbJzSa2uNBZ1aQZLrp3
io6ISJJBq1aIAY+bwgOZ2Mhx+CsrSUhHXgFGIQ8SDhR0SwAV70qeqDFoLI0MBp3HNI6MjAZdimpt
BP20D22mAfv0yDwatK1WRSJT/xzSSiLyM/zTMiS3KgUf8YKdE9jWpQCHC9tRQEoXkWm9Ze6VVSPf
z0a/NrZzLi0DjtU2iMzP+z8axmVYFiMZDSuC63J1vzOQuF1VZx9NU+EoWVh8mlJbNznZLIFa3Bbw
YIXr8Ei8CKslld+N1OUn+Wg3EXcBKhnaHYyZm7jI8IXdcF6bC+yjpdzm0TBzg61eT9uVcLX8GTiD
jZPbCzlCT+NuVqdju9cm31l2qits6k+92TjQEDnx9scGKsNuiQnSSRCIv7J7iEPXNARLDAaawbme
q9AQYxqhp9XJcKSw92okk/ouebWLUPO0t2kRX7KA6SU0rtqRpk1UlDs6v6NVqjqozOl+Gvvx1TF8
VM+iRx+VpbcUARJWWQ/7Z+jbZx2PJKVTmoshyRx2bQmNz8idYnLQX62UKpI9whGbAlTvd/S4HFh0
3HCUbM67ljCmg+WsOIBLb5H3/QL21rp+zx9y2JwseHG6CfO7tOgf1g57HzOcyUBWtPaDJCIQunXR
4UmZmTZFpQgAwJAB/cR3QlWl3Gb94IKftC+LmLwHjfqR3ZiO8hQLZYYMNC04J9HxnkNI/sa1U3/X
xn73W9xC2ZCdMCiOrnZV5En9EIw1nwfbHk+W2XeHWbmgwbFXfQl7tbea1AdWEF2debvqoLR5zIjD
mvYCPdLd6Iv2kHmZdyg7Smc9O8e4Og01aJlhw2/M1X03carIEVwNhNK6YcXYjTqSSEDxNHSdtzOD
eKfxnfwaERSuci51ZbYfhd73x7bzi4d+zuM70xrzN92lu9ecNBVMRbbsxqWAbiLK6uhCYzAPKjvF
fdItR9vRv1fEaRqpbxu9Jjhd5r52GLGa7+3EVKEDKBbkrtXsQUbQKZg6J7nHR4tTyzxOVSY+ld4a
weJk09Yk5mCra/lL8X9FF8pATAv49ii7UOGcaUBrvhHvjNH4XdXwLhYM93quL/88EJuTNePchoCv
j4TbF0+rjpROL+f5jIJbDAFOFOjmXj6vTjZwmgBN2hrqMU3kX43dMRgxa216f7D/3MHhdWR6DuhD
Xx4xcJnBDD+1wWRmbODwgVblMfOXW2KQ1gRzQXNyjraSc3+d0rBXHLk0c3Q01eIb6pPG2Hmzb2x1
HUZV9UtDNgLQlYOcRTpDyItPyEfcuKfONcy/ycTc3M+KdWjItHWXMXb/FGQwXRdfR6iWtkz9pPac
1WxcS93+JaSs33TpADHFaOszLxSCiLVbls3sJjbsQ6s9NW7hbAsx446JrYqWqckU3qdQTfrKjOG/
Yy78l5GHj756sqa3Ttp5VGOgweWHjRj8p63f0nboIeiKIujJId2p0RB/mXi062IfC2d6aEuCIncy
gRRs/IRbwly6Y2tpOaEAuobhkhmbJLXy3Z5aQiJqvBLAikv2RjvPwtqBEZJ2a0Wj/Qp6c0tLPQmt
AkNJUTUxZbNig5McK636IFiv2FIX/Fz22pvh06WCiHo8k0/VvaB57i8Q0BbWwwTEyijik4+VD8Ng
m3wD2VBor2NJ8Zq4+24XMkRMCqk3imXxo65XHcBqAldZO+fM49UQaWH9lm3nBMxqcp9KezVPjpnU
w8/saiIL69zrz8pNDNB1Mzt1CLaOpIBMkRzFhIYpr57lgInULanl7fIFfElfzJEZF9tSHPis1ta+
IjcXg7csUG+AqozlrpOcr6Fjz94l6fMJINqwTq2N5XGR8bJfUcA/2TCkCO37cke/ESUt2AzORrFC
Yuai3pq+ZtBv4JNyWmZpWK6Ntl1dd3LBk3RE7t3SWBvXE6QyFbqDvHbx3oYM5L0wraTYVtb6aq0W
hBGZURbwaJyg81yQHzVxU+wHw/gsUi6mpVlgGvp2WSE686Z7X4tMIZ83a6QCck5p/mwUkU2uYV09
oxsB2U37ktKf/BDrhC/NI5KYWcG9EeC1hjLtuyifktvf4L+4Qzl8mQb4Wt9jAzDRmG0hCGQwKNsP
5VqUP/QLd+eiyWPy4uJyEkFvwft1rjDuV7vxMHN3zq4Zci8sWdeOskkHmD4IqF5UTAap4VxoyPEf
Wt1RW18MpNxr4HMT4rwlI/R0Xsv1hZTder/Wk3E1LE0EvpcPV7zZ1a4xVxksvUGZIctn0Ag7/ipH
pg1wSWaF1dIjvK+INXqO+CzPSNuq0MfFJBdGpVcbZJuDpOMZR59FbRolPQ4DWz99Tnnf3OeVdL4J
DiCszQG6l4Q6rnxkmL11brUo7d00EIwLW3z741bMhrxbmwWhglXwOJFfSH33SKRMQUz9rlqMDPN6
Em8HVyQvVg77xqWhWa96p0mM64N29jwm/4mrIQKiq6O51+UumyvjyltwY5tAMWUKAkrQGf0Do/RJ
ClL/VBt7Gw2nWQR8W4aGnqVvs7voR6mr7lkqnhAUFhI5paBWXNPgREtb11Brpg2Bp6Qbe8SakCoL
AVZU3T8jzdqfaZHzE9i7os6ePrQ2kc2lGudvXYjkwhQhea5QMPtd22KKWqu9L5rpujaVOOEEJiAP
ynErBodoGSupcAtiiBs9jvWmg9+ox5bO6wQuzs/AuLKB9uuy7nHjtAT+IuFbJ/THZCOTO0z7c7Vs
FqIcdknPy2YA0W+NTmekLJLbA8xBtixgFwOmmvW9SJT90qcMalQ+uUE1DoJ0R8/flY4t9zpA1SbP
ljfGTvBvFmGyOIQOTkEnyta1zeZlngtuJsYUyB+SXzDQz5FNSOJfimwMO8sU73WJc9SRaO5Gcj0A
/dlnjIyYfFsUE2C3n+1gwqxITSkDJl/l/e3c2rh4LDcV121YUY+A8bgmmkp1/xYdJW7mxJdYYGOP
lyrfdgRLoVRJ/zJG1Y0w5vdlREzcdbG1T6fyhSlpCDxdeyotBraNnOz2TYkSiY8xGWdVdL82zRpk
JGCvv3NNDLLeosmLaWH6HGi4vHdJpn9vmxJU2rYQxTUG1Faa/crVgxCmGu614QbZmtReHPTF1g5J
bLM6w7aGnW4TlOe68kg+H6KRdE3M273GheXMnv7F6gp6ZGkoU+bBMkON5yNIBQNbaxsi8moW4Mky
xtckr+KL16vuXGfVGLIQoeKbZPYEkYFzvEMNnBFSnG5WXFCbtcu+fJnVp7HuyhMyDD460Ums/Amy
6FoNxrksGmAVbyA5ykqIK2QksMsnEsesvVor4wHmBz13X6E+GzEmoNC5fQ+JkTN9rIPTA6+21j9n
0qsLzxxRC2n6S3YGQrXMIs4ntpBCZDX1dFk2WNveAioF5CBcb8BI4zSaufHsismc7OjYk1Y4Y8CO
xpbOqKTt4FXdGjDdrFqYoVs9mOotchhN87TqKGqsFK0xek2kX0ONxQI50mYmPCsy1+GxBD4BDZFP
s7KvpUqaUK+TKSLUU//8H2nntRs5kqXhV1nM9RKgCZLBi71JLyllUlklUzeEytF7z6ffjz3AjEQl
MlHdhcFg0DXNyPAnzvmNPQHIkfdypt1D3CjMEkCuqd5arfJdi7tyE1SiLxB1zct1GGrtNbIjHcr3
4RsEa3eZJCrIXV3C2vUKdeM4xXDjj4K0QotWEdpy7aZodJXXFlK4duO/oWqTbDzgFIibRf0+SzMe
FrUDgEkh9F/5IieOV0FOOJaebIOxstfeEJf1BhgaxejR6ZeGpfBo1MFrybKndNnXNw6M2GEvhxQh
L1c4/nT0Rw8+Of7vnjl+JUEF3asicrrJs0zHGC+ukS2nXAqYH0XAaqcjYvZLq2r/EFhSPrg+yOES
A6V7XNAmSSo49NxHUUhWPByyDJg6GF3YRrBo/AlIXoPt+EmV2Lxz096/1yQMwJT8MSImSHDpefxL
9amokqyGwkcdm5K4B6kyGcVTgZnbzkexZAsRFla/5anojWC82uVIn1reyBuKyHyr6LB/Ko1ULVhZ
ayUM763jjb4Tbd4dfOSRVmEJD0JpimDZcSovo96xbtoUFyi7T589TEQ3ngOtNxqyDmaQL9e1Nhhf
ygzP8rojuNKUOt7oQzdBL5nWRGSvoScBAUuF9dyypQyt+slrliLqqMOhCUfopCiUHPW2dtjb6kRC
AHfP/kCnqKtaOBuEPaYgWRy7iJsmtVEj5WFWzpVJDh2UaGKj5eRRB/liwIlv19UYDC/wOKqlU0Fr
RkexXbjWpFKuDcR6pQRDYeQEOV0cETvWXXjtGP2wFGlzTAsSTk1MxGp3CpVfdKJ2ut3KfSfgACxE
VlB7K7KKRRN6ek9Bu1St4SYJdCRi2z784ubJTw5g1MtTayoDZeFjM7j90UyajFMphK4pbRDhlq+/
DAiu7UU/RAT2YHsconU0Jv3ga1qE6O+PYDdcu/c3vkryXliuCqZjNLIt2AMie+n88uzkreZ1yaBo
wXbEEOEm7wtMCjubOC8vEZL1Ub3j6gsAA5BjVL96CFEAVQPSqyKUTap09FZGb2lyEVJTWHnFGJBD
VoyaBGqRaEvVYMjq0daPEDm1RyMJAXoYfCcMvpErcHhFJ+0q7lwiAuSFQK9m7m6EQgDGF8Rcn5Ox
U1zqG2FLCVd1ObDjQNklTel/ixWLKgHZsZ2u9OW1E9vZCnwFuOkUEcfrONFqrlWl7pkaQloEC6M9
Np0gUtrK3DBI+Byazi+8UwF+F55zExslb2z2DIrh+ciTO1BI2jpxybXvogXuuRBTyVy3w03cFkjn
B5m31Xh4bYahJV3Ze5MGSI+5k2uFBVrcXrUWRpVtQxmax86w4uMQeIgp2Hk4aVQYC7OCWOl1VHYa
IhRb52Xvl/prixPe/YB8LLLZGgxjV3BvGWLTiStX/9WRpV6pbWOhtmd52tHr/epJkxEITAg85Mqr
mpRRRa8qBciDWjfldSmU8IuQxMh6bVhkSJpmXabAyRQjjH+5ShgdstpDqpP7+00GEFSjlqch6uD9
ksw4tCxR6cjnDmhZS2B9aWsZW3L/BMYlqpGI+vTU+sL+gFS0dq1YZv3mFqY5SYr15UOroQWiyKha
anH+k9SC8attNI5zqm1rSw95M0uEGkYlAq4BVwDmi7AWbsHjWGv85M2KI2PddH39kjY8KhAgIcbu
5A8NZUdsMV1jQwgBokWaJWn5qm8OfmEHN1lDllQDmtYb7URhMTqfU0eLXiUFfB7sYBPqoVAeCl8m
97G0ioNOAosM6pQB1gSMHmsEddkPFmD4KMBsAaV8aB+dnW6kweOPUluDUUVnr3xVH+8ck1ACdiD5
HQ95k0xwWjUF2gwIXDU62b2w/wWaPN1JpbY3kIeHLcKD5a4t8A5QQWO9xXrXjQCtRbXLODFWYqw4
T0Uf7YcOzMegaljthujQuwWuWnFM7tIAzXHLaxmV+g7GDYpUnH6Z9ovQhyDNjKdruCyvK4WAYsQ8
bo1MJP6YGioUj2Hq8bazc/9Bg1aOBj8ybVeNEcptY3cJdHWr2LrFWCO3YQ9vJS4QGzjxnBfoAHL8
Q12lOlA/xf6AdJZILLL/E5eE8GCnUVb60tdAxdVOHW/7osb+E7/TLSKvSACrXL+dpit3uhTthqeX
vuvK2v+eu2O1M7UmWY5Z/701sdWrsyT4naKzB76xrzZa2OWbDnvZjUmGC/0qz9hoI+DcRBDgJgj/
bwTeG6BQwaD5mVaJbTyQXgwDfdujwL0YDNjYrWcisRC69Xo0Khs8KeYYWd1aL2XekZqbDtsBDt9V
ayjutezJeS+CvvwWKUJ+E0NJ5TCz8uwKrd9yZekm84FSgOe9Js0knlxY6Zqyg7uzQzg2LnYo6xS/
ZNQgbGUX+V64DrxG4XD10rUxAEMudPm7FgoCUJP0F9kd5Hr8CNUSLeRmHwtyhKhr8D9JLVDZrJRH
T83EzeTu+6gXib9GcT1aQDQBl9CY2pUbUa/rLF0eqOTgoCOtVyILfY/uv3JjISVIkIKm1NJASHkF
MfgX1bgJLmXZ9jJQbbSWqgyXjihq0HyMnPAqNkFrx2imWc4NQEuIbXEYv9ipgvRi5uaYecG08RF5
uVGiPH82G2RmLAhm64bldG8QAl2HcP6XpQUCJQ5D79amArXvWPpcUnUHzgH0fxqNq6TNkAr0ze/U
g4wHSOY/APeRj8O+eNt2Vr0qPMPaOjz/rnGb0G6kPlQb7t98G48cfmGZOvA7kw6Qsgg2QVQ5r1Tf
+gXvSHVRJMB8HQuDinQIq2VQkjJhAS5RKyNfkoCdzNEHWVByCb+TbEUDCdD/LSFitOQ1DssMN+tl
n2VgLJWWRL5MxRTJ2V8QAoAJgU4QUnMoHkJi8ScS+uBvfavDqzFMs2VoKT+45AOBnBgHUxeOYhO6
trcH1QrubyQ3ymkMkFbLxEZXk2cSXt66IJG4HFpdIeBUghsyd/56UGwCpiRXf4++87WE4vLVihW2
lIvA9MFuevUWLnG5ceKAmApqG8R5A9ddRIoXow1+D3MxuSpHQDR+0ps7TwdK4iGcUKLkYVNvvTOQ
S3jWPHSieZW0N7rK6hizMV/54YiKlw87MFW9R3RHdiOueDC0CupzeIASgw0xyS/4irqSxtsogUlN
aAAnoFLUdRWj/uvbarfM1FS9IsGLCEUc5DeqzTm0dCZfHaMb7HtFBQFUkxFC+AvCTpTZ266vtDuE
LeXCS/xfSR6j+0Pdbo/e9rgMNPIEjhVkO4cSxg58LYIGGnHNJtFRCOiD9KlKqY9z8vpXBvqJNsj+
geg5R9Fy0cvaXnV40qyNtAieRTrg/EHWEKAmOfxrqZjGM7gmc1NN4UXbtvm21sk+kxITNyP88V2I
ENcm6QHPBkGLzkYHYrgXSfYUBXb6qJgQbXk7DwC1yH5Hcf7FGXp9w3GBBhyVl10dqfYh9pVsA3zD
fgLJiYBHLKlEgUig1Jlp8FUp0PRxg4o8sssbNULBY9FTJ13JqSpkjY4xIuIagVlOtQJoR+WQdJY1
lwQI0smvUFW+iihBpCL2y69K0iONRY3wDoFoxrrOkwPy7YhxCOQjqzGvVq7Z5QiAq+TfozLeu3E+
fsmIxPb4TT90iFSswrT5xenCW9nxGgJDZOFdnEwQEiHcNYH3LCwiRhwySDOjvUZyAqeMOm6vchQC
925C+qYsSE4ymCCNe0MDPlyrWyS1X3zJ/bBIGx+hY4Bfbtzm6so2o98Ifmb7IJcN8VBUbqsK1C5y
HNqh97o32CTfKmQtrrrRH55qkuUr6rHtZvAQrgvS2iE08K1bKmrZtnJb3ijQo1FSwB/Hw/XoLyQW
tGgE2RySF0u0ZJxFFFFUTHIrWxqVVaAxzF1UYtv+A9vsZF/IgNphS2CrqqN/y+Ou4JkC2O0xl1Gy
la0jVu5AnqjT0PjIWyM8Au/rlh3nG1EzKJ82kz2ynOQzqzQAAp659r7Xcwiy0X4sDpWKzAmK/eqr
mTfm90CftLNsuEAWOivLEKnTW83t7KXVRMMmHV1rI1WnfA67ipyCzRMZI2b04E2/34Mw135wCkAy
rdSeGmHavyKaLm4RbuRC1b0Kag7l5zh1kj140YToKiMCKXLlB0cxURfSI7AyVGeLJ7d9Q4EvWuu9
gVpS6aEX5ZJRCSM32GhF0GK7OAldRi0IaMBuqFkbpLTavHkKgHM9qwRu4G4hl9otWauF42I+FOaN
/5VasEtoHkePHS4iBwcJepD1Q/0CrFvfILfGw8QSwGz4r/Cpsw2xM0FEXBUNSctlRMYG6Hscg38N
4rLYF1FakDcpkiuOrPGrbuTKtU7dfhsXDecMEYvWED4BhOGJGNoQ7Vz1DW2aZzABhwbtdiT8STLF
zte8+5rZJPc0Mjn3RW/LGw+A+bKpAc9RdfVZKln2I9T6eB15UYYVsj0xxjH2e3TGTL3SkwbvBBK2
W0OPgi/6RAFTbc3fkzSLfiUGRWgV0NidmgEuLbWmXzt1H9/w4Mgexj4RGwV3sw2CLPgRWNFToBhF
tqx2YYaRCzpxDrlaSYodF5SV6aGcvEvk2gDgKK785Ba+KkIkjUtpJK91OB0hyQiJws8kiVI/Be0k
qyGRNi27BDQJ2E5KAUD3eiMYUdUvszUnSbCuU+CT8DTMDWsBL0hcNTdpaZRg6zN3/OFmsWAJTICO
NCiuvcoLgbYqKLOr/DOUkcXBHEeDomyfrRxRO1tpMF1WiQKB6iLlha7PEzlm9Q0XI3Nnhdmj24/l
RhGa8RdeDnI2duILrXcwNYr6V9nJ/BZek/+DK66/BQoCUAcx0IRcJRSqBmeAFS42yQOJ4eG5zTgL
qL5muy62vxZFXy5Km4+0mvvDGDW9wOGGNx5604AHxPA88BZfmEYfHBTqMtvR0JEtiGtWCxvtJmwY
BuTgcViBeNKwPQQihpOlCqmo/MYDP78ILOIsp/bXDYrEKVxZgnZ/+gco7Dh+t6zthzbyi6+ZQH4H
LV7fu3H6SFwD3stX1jBQ9lSN4bYIE8kFXss7LSVXhl9fvPUahwXT2g4oIOru1ALx2Riccl+QeX6g
qBEgB5t+h6firdGK9h4sv9B2fYteXEj1ECiRnlxLz4Nvm+jZtjVQk3Ob0rvvC+sHivTptZa1kHmN
TiKs746LgafbHXZSHMvgxzkveLFrfeY+WhaQSM/OyaykiDlGlDHJhZRUj3j3PPQ2fIJAI/9gdIgO
1WEu78q24vp0xBSnwfMIezUic8isDSqEpSjCOoHFrqxxhAx2gQRNxfNNnySe013DdkTelsOqqx08
SQOYJ2hlVI/mIHGa4rK8VTy8lsAuKlBvUMnk4Rpwk8r8uzdF0GlRtL+k3jY/EqvxNjH2XojJob7i
K267JYGZHtV28HB/ETUFLrRmwxBojm2oAylrpAZdwCU3tQ3HGsNQfCR0xATEQCf1sr6pbLgBpiOG
p8oudBKMrrgGhgMX3NJeJfoRYUjKCYHD2kSuDR9xVDSdrQlU4g7JrgASFhgOvOy6FaZdDaiLnHRa
DHZYgT2tuRDKZJxjpJC6PTpPqPbUTqxig6iJ6xwE/sYyWueqSMZ8q2iAZ5pRKXdsPKLqimR7HdrB
ytMTeRMDgF0R3nEa1c1LDopwVwGYeSzkWLG28EZENSHckI/urtD4ZLvaFXH7oMqvrqY+2rHZrcJs
EPvRNl/01kRBPuZWrVOKFAAs5WMDgW4f1QnY7Zr1UZigsWOl8XdUV0JEGnDGGBzsr8siR98tKdgk
ZE2JuRQDyVrqTre4W/mrLjJg26CxzdsGBnY1VAPnfZXdaA7MAKOBH4qQZoPcQ5ru0NBSQXo3IWVR
s3gjcCXKAXyK/ksUNxyBQq2v0NRi4aIHpABV4g2bfBeipKbaJu0md8r8jnVlXGHINiIcNdoQB/0K
L74s/UkIBCPWrvNXO2phCrdKYy80XqggFHWoJSXQD/J6vNJtQ+OsBGLURyX8owiijALe/NFgc3EE
amJljbBUWlFCqwrc6rksy+qgVng4eoWMtt7QY07uC3MFIPeNyj9lQXQ29xn3ztqqPYTW8wq1BRjZ
S/A89i4OEQ4wGofDftC/Nb1d7CtK95CKKAFVGkjlGAT3osWcaNVp3Rv+aOoWdr3cyEQ0vzAmsq41
J6R65Kg/7NZINiVSq49O57z5tgTMVpJBoID2EzyvtqZ6w0M1iLHAVtB0k3kHFkQ0WGa1Frk/Ndua
AuUoDd43wjSmu7EHGIACp66V8BR48g7uW1mvZ+z43Eh2jWJ4D7pZJ4+CdyMg8boncU+K+ppF9aOo
qVPkScYDQvpcRG6rrjtdBUFaaerCtpV01UPaXYghRY+Q8G3Zj5AwQQJm68bj5qtdKk648fnQ4YJ+
2yu+DumHhAzZnKHGGgvRQ8e06+sQm4sVU8FT3FeHtYzT3zp2iSs0neLv9UCi27Qb5a3A0Itkg1HD
OBSPBYHlHQU2NKdUt/9GtPcKuswi6QoFBmfTflU2JI66FqxCGGY/6RxbOuuhdUweI1lINUrmfnXd
x0IsqrIoDz7Hzs7PEcUE50eFgrqqnkJZB4KDiwqFDB36W2SGdybGzystgTArAl5Qdo9TykJ3B/dK
x9CEAMseQBFzp6kjUjMNTh+ApEAyVXY5XjtOi76xL6Pn2iVzLXWKDlXE1WCqHS6sCCYu4yAE2Uwa
GAXdsgKX073iLUlqOYptxERUpPthjfR9tqNMoyyjCLpjqxnDGui0hD4CcULt8BcaU5iSDg5Pq7qt
ja0eVbDRywFDBGqNN3BN7sMokl+BAYXLIi3sLdgWpJxQ8ViS7vehCTRc/eDqIcio4IttpdqbtVVQ
dABgQ5lA8L5ohtxby9b+7TlN61Eh7fvpua8gWwU7CsaMucq6QZD8dUEmI4OLxlxoDc21BS7dIwA0
m7rEz8rjlFtakniS8qj2DNzoudhjE0leysC0p0IOHNiCY7aUWk00F5Up4xc4VfTaNTWSoJaCvjmC
hWDVPPO6yj0yKgA2flpd3/z2LFQKBdq+Spz/kiRmt2BvsLoe5DD9uuR3pSVi1RoU832d3Y0oBMqB
k06pygG8DCSi3YmPxo/6pUAoc5GVVChlLLpVYanRtgSGeyUIqnBDJGpbVFy3cNzsaFdi7YSEKYJm
gYSj0jg6gsCRVe4pYo1PFl4IR/6/mBXUvrJOmkBZi8YfoO0BQAKBqP5UGpCXJOSKn5FlBLwSIjwE
+oKhMSatA9HC2rcMyT0vqAbCnY+eK3xpQ651b0ILV5BXrniZtnALwuoqasj3ICUv1zr1O8RCDBtl
kNC81rUowAu03xgFHOScUil69W2r6E/Us+FECp0MpWVb18IlsuS6gNBEeLjOk6G8RT3cXJdjUqAM
gT2AXQbw2Tjzkt5AEsjkI25ZFVh8TsIfZKvBoAXBUpQNmjWWCY7TM5Wt1NpgC5SGigIcdyo/Rvta
CdF80dHnQk2VNNOhMECYZZgNLcfcRXLZYC2WwQBcICifJFXxje3eO5AYiPEmSxJ1BOJaKMBp0EGm
dofhy9qDFgbqcyqbpo345hErvBQp1bGxjdV956fmg5+QmVXA2j+qeQ47rXccqPVAWgFDliTnTQq8
FMHhXAH4tk1Nu7E6qJKIlL+OzQSX1NGhVQNo5Dwkm3VdB6+Ca3ERtyQryLGLLYufzJzoBAo0ANYC
dMC3CNmBllDRYpv0WBWFGCRUHequGnwjYjnn1sSCBGxMXz7xCta2LZxwWNDSda8LTWPfhLjNuVrY
73QuMJCwSn9nk+ZWd30BBhmLscjOD1kPfdcFU8V5RLJM18nuyDhG9SGXTFuCcU/gmAjgm2nyDJ78
ya4tjpw2wcY4wELYcgALINIL8onXb4V6rBWtxmRASgwD4oVTwIgdfE5zpUefrOaHLsNCMR9HAFKA
8oLyGWsYfSvzuDtGvmlxq7DsKp2CKpW0kZoyEjIy0MWNroNm5+7WQK0YDaVVUlpiEkMIqjTbjrUh
f2RhjbUmmr0LzwU5dd4e/aT/uiGlgGgqbP7863/yH2+PAWHu//1L+1+wb9glB+gUo4qGPqH1/Kef
Nw3dcHTToApk6qr28fMNG5YX95AdoD9/8cZ8mWnDt/NNfHZEpwnTIVY3dMsU6sx1nTyb3YRFmx20
cT/IJ7hxVgQ3GcrjH7bDEKnSEULq5KvBan3sSq7GOvWoTEHJ6y0aVliEU4KKhpt/1or+sRVRmGM0
0bcOnSOP7MzsaPkkecHRKXtCeWNzvrlT08/EI1SsS8cQwvjYXKTy1jcCuzhw8XCFD+7in31/av/d
8kIpINEK1SkOxTcqNRj6/LPPmx8/n5OmhIfNzxfD2o63mbs6/31t6n+GuGaWXv38v39JXTWZ7nfj
My2+d78fNrENw8wtUNd9kE+OdvBaFMzAEEJZXSJihixGBW73eVQez7d8aWJm+7IGZclNIoqDYqIB
u8qbCz279H35sWN5nnS+pZpMDFhLiOX+P5z42a4cEDNR1JGZSUe434/QYP7R+Jjqx99vOwREWc33
ParNmoCruz3fwLR0Ps+8jUkXwhkaqc2PDVSUnvPGUoqDlMcC2CFyX9WP801Mc3imCW3WBzLtGFBl
HmJMol+DwVg0DSGVfFYAPKa8YM63dqFD2uz8kkCTAOGzFSHHAIfvqqtSXFhUl5rQP45ZZsSOMUy7
HUBFCi0c0N14oYnT6/Y/0/LXhn23IRHM8jSAgsUB1GTWLihKnB+lS9+f/v7d911Uy1OgTcWhI7CF
sX48//lLIzT9/bvPawpPpmhkyhE0ChqqksDk/mEPZkcWVoWxFcSyOJRElZxOFyZg+tc/LVopTNsh
wJOmmH0+57Kn3FmVhz7BA4DIPAyXLW8XdzicH6qTM/GuodkJKCslAcNXlgeHsh3u9mg4nW/g5FxI
fMnB7QseG7O7L7Ep1mpViIL4pG8MP9gq7hP79p81MltP0oV3ZmEafrAC5HhHEwazTQ0wvT7fzMmj
xBFSAlnXDcucbe4mGVu8Fw1Oqy2QRRDnD8aAhObD+VZOzr0jaUFDA0TVZlNitpUi8S/iukW9z70x
ML5cWS/n2zg17YauG7ZweHGbzqwNfNPq2jXa8qCg7ic3OVTHf9bA7OazKLWWo0UDTrVsim9BUV5o
4NQoCVUTqm7oGl2Y94CaFSM45ofkrcJCsN+SKc6z/flenFq8QpOm1DU4NnI+TG5cu+jQ1vnBavZK
/NKXd7V2IRSdBmK+04VuCmjXhtQsY3ZWSSeWXptEoDB6TCOcYq+o8s5EzDryvGvoGyNeW316YfBO
Tf/7RmfHC5nptiCRl5MP+7HQne/nR+3k1Lzr0mxqBupqXdLG+YGkuuVduQHZuVXd3P+NVgRhg1Dx
EBL27GBJPRkSmXrFgWxVcC/9HyJ6GfULN8nJgbIoDDmYjxuWnO14XSW7ngNQP1jRNTx968Lkn1xf
7z6vf7yoRlm1MKRUJp8CfKgfuKwQaTo/TicXmGVZ0yomNyBmIdaY5Fmoiz4/eJQXqcaRHkFpcSpa
RyTydqbxt4bsP+3NY0agp1Y8RLQXE5Yk43EAanG+R3+FbJ/2jMOs25aYzsjZnrHrBNHrxs0OpQ3M
ZOsDB5YbFNwoW0PmTL6jk3S+xZPz9K7B2X4J/CyxkpIGEcTE0sNHYCnbnW/i5KZxqI06JveLMX/4
mmaJM3dKEzhjaj0ysMXPwrQX9tX5Zk6uhnfNzFYc294c7YRm0GDAB26L1H+hIxERrloqZR4Nn29v
2uvzqTJVTRWmyTzZ+mz1FegxQOv080OVPkQuIIN1ZO8LFPLbC+N3aqe+a8iYhfmU7eDkSBqSv4Ns
b4i78/04tQJMlbSEZpJ9VZ1pXN+FlCr4Mg3HQT5vYBAHhhmLoAs9+DxU5G80Ij5SIIZqGLNjM/DL
0RwSJz3k4T2QDZF7K+4BTEleC1SVzndnGvaP0/KxrVl3SrRcAth96WHoX1Pvt4NRmgPwXwN5GCdQ
7m4gx51v8fP6NvGXtzVNd/DY0o1p/t4NoGjI4hcwyg5Ql2uQCNkdhUF4JudbmX73rF9CJW1E6OQ4
ELZnl0KjAXw3AyU9COPapLKBNu/L4OxifVd0P883dSJrQR7sXVuzHnm1GZPro62sQ2QSzYNmPCAe
Bo3zF+zoZaMAuAPm2f10nGMfgS+rLnT285LnB0jbMRxV13gnzE4lzL4TB/okWcVrm5JaemE9npix
D5+frUcHMH1pDNFkDr4PCvAkW8W7zq0L0e7njfWxE7OVKB2pSdnRSpFce/5qFFeNeDs/Uyc6Yuoa
i08QY4E6np1BcQ+2CO5GevgeZ99aDwiBQ8Fodb4RTf+89BCy0QlFpqcODjEfF3gIAk1USO0cojd7
8YtybmA/yPiaU7VRrkVzB8vEd57ON3riyHjf5vyuhdliJGhMpwcbaztYvFHurD1QLnF2dJ0/jlXM
D23NQqHQdfTRwIH2IMGFdahYCWRiteHlb/QI4KiA/iYc1Zwth3S0wYaZbCrdeZp067uV0uJHYkKd
Gb+fb+qvMGF2WJicRo5lsjYc0tofZwyCtt2pNT2i6od57AHngY3128RkdfmlEF9Mw123zVffvOph
gQY9CEiB3s29k91S4whcMBj3MSr+/VURbM7/tE8729ZVW2UZ8QY0p/98/GV9XNSK4jv6I4/Bl1L/
CnP/9z9rYXZ41f9pwcgOqfPwD78+G1mwZQ5KePz+UoMbFa0Uyl7nf781322zEZr+/t11UroWCDuV
FmxwktkCNlxs3kSX9vTJVmDb6dZ0vFL9/NhKq6GOgg288QgqBJYWEr26i/hyC2+/6X4oOrxHrzro
ffxNA+jcm8URVNiDF8ZbSwJKaBOK3RSrt+f7/nl1WChLIcchuegcff4qjTK311Q194+N82xZX8ML
WY5Ln591WuA4EXUgWI8l9i7JpvnTW8tmMKfrylB1Kkr67BwpoiCHmGSCOxt3Tb8N+wsr48TP5/u8
1YVjq2zq2bUVpEBdXEVzHwH/pQtL/o2fr1uWzYWCsSB1i49LAgqtlttqZT+W1W2J6dKFU/bUrxea
EMgT6aQ21NnOiYSB7OvQu7h7XA+bsv/zuSUK58wjpSg4+WaXlJZnZh4qsXe0MBjQ2Th/vPGJ8qUu
YVgZHF7G7PuGL6DQKbbyGOBCgB1eoVzI9J0an3cNiFmYj1KfNqSlhEMDMsbbptmFMHUa3w93AqvT
0pDt1DTbsj4l32ABkvurM+/oNLyKkNxYDObfWKAQpSyVWIETXk5dfHd05WoeYgcJDajyfjq3Omp9
54+Hz4cWDxTDYm0SbuvqvBpsKnWtDIB8j5xAg7eBWmhgZ6z/+UL90MpsH2jKUNalYQTHAEVp5Mv/
OEXF2/59L2ZXINVDVBlavl+XV3VwBWDt/CidWEgfvj+bBX45oW0gguPwZGOhUFw4o09MAteFI0kb
CocwenaIBiYe01Ai4mOWrnT8Y254YSnBhUTIp/CPJWo4IHstQRaUhj6upKooY7gJNKI29cIF2Znu
oYiVpMDDC6N1YluwIwQ7w1Y12OOzYykJML2ED1cdE3nHOxHShnAu5POmHzvbeR+amEb03bYoMj/k
VC+qYwT3dtOnYJQlupO4wo/qgxM1x6oy8WZBgxqEXALU7vx6ONU87wMV/IRmCTkPBkGt+8iD6CUY
YXgQ5Yj3laV45l2u2/V9mJvNVh2DEIKSal5VRN0XMs0nliOgh/82P+t96qujKhStPG6K/iVSXs53
blpt87EV/OH57aikxWebyUQ2eoA7XB577akcjwWWUhoM4/bKkc1a8a7Ot3ZqsQiMvRG51QGMzEs+
EvYW1A9ZHhuMs3Tg44X5y8gvVVpPLH5KMSZ3/BQGWfPFH9cpujmZWR5RAXLbYNUnv7quWGAsBlru
fIdOTY5pQr+gKAMAZg7fgQtRFLLryyOiKo+l5V13pnHhXjs1ZqZFFptbgW02H7MyDfpRhmV5hGjZ
PmI9oT9EWo2BRYhp8fnenFoMtq7THegpZOZmAZgHqlMNjaw+wo/NwMW/wNHfdRbizjUcytjW7rFB
Xp9vUzs1hNT4deK+vw7E2VGFEE8DR5ZGEygQIAitjQ9iOf6NQcXGo/22aZ+7sHnoEG1oHfT4g13i
iE1R24/nf8mpgX73Q+ZwgLroSh/MXn2s0cy32sNAfTsrns83cuowed/IbIix5KgQpirrY1OvRuU+
Gq5NG0A/AnjqMfThc1/Y3ydH15j2m8NbRRNTp9+dnUGE2Gw+0CkVHlBZH0LXvXDVXGphdj7Zqdtq
AqWoY1mAlh1NxG1798I2+5zXt61JHADSEClwh8vmYzcc21E7YQ7VsVIeYOhk0IoC7cEpXjUj3Ql3
h5T6QoNJ/Tcm612r0355N3iuXSVpOozVMe7hXbdXqXhycdgaMaoBMdzEiwKyyvkm/4KBzA9k2zRs
AgPDpOg3O5BdGNhYzvj1MY0x8NGuku7Vdx9yd4sVQOJftQFsOuUXPO4LfT05je/anf7+XV+9AIua
3Ato1xf3wLif3fRSavnkBgPUJFVbsiTlbKf7WV11Su5WR4P3i3WbYIWiby4M3zQ8n4ZvGjxpU5ZF
Av9jN9DPRNKBEwVf2BaINV4ZzsGqHvRmrzn2Uqt+Z/Z3zbtX2q9+fpf8MR6OZQqgAQorgAaQ3LPd
5iFCOhYGewGXERUxm+JvTNL778/2mgyHDqURvg/vFEaNaC48Ak9dAO+/P9tmcF+iOEJ56tgMZK5d
rCFWhfBwa7C1eplMdE4/HvyjMgI0Pj9xp5bf+5ZnW0342BzEkp5lWOyOZrtIsguxxzQ285XBxPDu
ISsuqaZ9XBnagMJOgtvREet4x3qSFSEO/p4//7QftqrygrOFSfRtz/NCgKWBYIWiOmobxUACB+XO
8w183kRTA46pqf++pGdLbES/E+56SwM97I6tjvI6ce/faGNKasH0I1wTs7NAdHEf6b5XHTtcsKJ1
PDnAX7g1Ps8G3eCRQtDJu9qZ30uO17st8vTVMQMJUK9Uj9twHUUXYqfPq+pjK7P9ksBhLhuhlMdE
vITGvZOszw/U59uc7zsYeKj/HqnZZDS9Qficm1wQxQtVOqKXLdwn2Pz7pNoNxZ3ULoVLp6Z/isxs
ECGcNfMzlHIIFW5dVscBDr9iYOUBxr69MDkXGnFmqRStNfpqiO3q6Of3uL87KOhrj+dH7vNJw3OR
BaCR0lIlmaePu9ENwwLKBfsdnV+lxqln2YLcD3H4w7Hnwql2ujv/bWt2tqi99JFJTohQ6q2tU0ja
hPLCrpx+7sfD5WN3ZodLGEK7RwOF2xNvmRCD98amkGTqC71Grqe89CQ9ESV8aM+azVCPCp6HBFp9
9L1Hl9MyUK7V3FtU2qqWO5uVqMQ3RX/daxc21Klt+27a5liE0C16/hBOGtq+je51byWcbX0JHH2p
Ff3j4mjNpoR8SitEe3346oV7v3zkLjq/BC8sC2sWKuRYRjQOor1HH18WB7vQpfxjLOiUFPnvKrdm
B2lvFSiEDCwLifQLXm36hS5M//6ZZTdPTZRNX49uVdCF/rl3Uaq4UII9+f0JeKCDpTE+QU+yTGQq
6u71Eb/TpZ/djdXP83Pw/6Sd147cSNatn4gAvblNW04lVbFKaumGGLWh955P/3/UwYwyI3mSyOoG
BuhBobkzInbs2HatRQGqbpEIozAhiwULKQLkry81skfRt+AQFV8/8HkNS8mDaRE9CEdcDXLUdr1S
u8D8a+VWXTFii7/+5PPz3098Zp2ypz0NfF5WYT27l9r0cP33L14ERoypdPNaXgTkzD9rIxgGlWuB
Yp5NXytyT2Qb9i1QZtclLRqwOUPvkABQL+LE1pZLCeQg3IqeaS7TPygmmLeVCttz0zI3n0x31wUu
hHTcDYdlMbym4pEJJjNuQNKOTB2+78S4H/V+G40dxHJHzXqIrU99OvPIAbgorchd3FLKG+Re51Dk
okOMUVMoWsjm9TEcTCAc6t1zln63jfvr61uyLnNpkCSsQS1L1GwfCpoRNGmSljGRvu7tw1i9jwd9
RcySCqoWLZWEPFTGxZqZZBst0+5a45pAmMKW1R+TcHI+oBynQgR7XOhS10jJTMtDUrAFFxHAgbr8
njNWX624Hpe9M5jMU1nilbVKsCoiC1nZl8B7AxWRefTDKMMULbuy9UT6p+H/JzLMFt4uTFceuOX9
dGi0mjN6FzVCoFCZ9KM27RoMRE51+wnUpO/XNWNJBPiODLMZdI1RzD+3GiBHKrFWp61LWm/zxQPd
7Pr3lzT89Pvz30+sUtCHoCLrfN/Sgm1iTuD8PFvtPtOO1+UsaTi9aAQJOMD2RTI3KS2bcfW8dWnF
vYNbF5BCotK2P1wXs7gcgyBkLno6BHDny5HHGvYXCRRW4oiNbx5gg1TVTU2O7rqcBY8UO0RdBuJZ
mrrFxEvXD5rvg6Pu5nqxNcGum5T7vry3wme12pVrPumCEjApQHxIolrFjResnxQNfVSkzeia/l/N
tsr+c30xC5um0CqjGiYPB2kk8RYx/d7BpzdguOENPkzpfTOB17ayZb/SboL/gRiSHiqIaHRbC4YB
LHcrkbqJPYPaU/Pf6bsGD+1Vil9061n1D0YezFQemyKytjkM10BMbXWmgGFj0HcaQ8EfWLWuz9ly
PBZLLAHnupybZROObpseGeuPYWr2HqIf14UsntyJEFEfY71TejkaMVDp5j2fPhB8K0yC/m8Rwp6C
Cx3Fhp+NLqP0PdD06UZLVm7uonaciBC0AzSFxgAJhCVEf4LLYD9JMBN3a9XmtY2a/35ih6JBGico
bEc3qO8G8rX1y/WDWFuFYEf1ZlD8ho5yN2ofGJ32uk+T8+RY+38nZf4VJ6sAZE2zojAe3dB4NANp
a3RAyzgP+lrtZXm3uK24DAbj9sJqcrXzRjnIRxCVd4q1VW9vHKM9Qf/9fWEd9DQood2jVsp0GLS7
KFkJFRZeg7Pvzw7myT7BGJ3SdFCNrj/tPQWMFxAeDtePYlGEQf8IMwtUAyxhizTbT5OgBTYb2lqt
2DMHbCr76yIWT+FEhLBLYD8wVpf6o5tWzybY5OXrv/u+sEtBpcVG0LMEp91a3Y57d/37S1tEH6vG
7Iui8SQL35cHaoVdo06uYb5G8p9j0YFxtdLfMX9DNPoGykQTA68kjVTnJz2C+JMNYSG7NLVCYOz6
zAtE0Z1lPYTdsHLkS+dhzMAIOi47KxIslVIXQZr3jUxY8ljL0papmJU3YykOIUC0aHuiCGlp4hxC
BQRt7hOjuL4O/D63PIsVeWM0GjxVsBxFEwD59U8g4R6maK2hbsnnYF2gJ4C+a1w0TzSG0fgl3Q2u
U89d2nb0oDLapR8c4HBuhgKwLC65jGfIwMUM1XB+bClUIBMZV9VtdXnX0qsIZ8t15ZsPXlSMUwmC
YtRT08FZhYQevpHn6DD846cf0G9q+hTI0Dz0XNCHfsxSYAJ1xZXTneVts/guWhtLXVI5m4CUEhxF
qssRIs/TByCHJzcHpzSFFwbGt+v7tCgBXabczXTfxeSLFElFMKX55DZwfgRNtPnr+veXjADVJ4PE
AW4Qqzg/aZCntQY8tNE1mmgP/48XSXvp5qka1OlUyLzIE3sfghWnK00xuhMEcNpGVT9giU+/L6hr
k4xTVDosQvOPYNYNxu76Ji0p6+n3BWVNRhXWy4z3yiE8UgqG3tSXxkj3hbZiLpdOmxIBuXqCCps8
1/lGaarnlX3cjW4cAfWg1tzs25dCco6+QUWhrHWRScHHGixgFHvSUPFByeVPGtS1yWDsaU1ZCY+X
wnMmdAAqYY5mnhsUjiVNAw3Q8LJ3B6/OdrIDKmee96BCZTacVWoabiGOr7eWBLNKqRfOS1sP5Ztq
Qog9kA8H8loeuhUTvnCUZ79JOMrRkOmFafhNZRZum/SvTnot1WdbXompll6KMznC4xoOUlrKStW7
GhhEQ/wiRxBnhJuh+FLaL52075t3HR6963p6OT1iWUxj0/VAPyiuoegYGgq51yqG0jmGdtxyKClW
8ALtgCgqhqPlJ5spAv4re4ONs9KKFekLb71KGZAMJFgs/AjBlEhO0juSbbWu4vwngnuWrjvg37L8
0TNWijSLh8hkB6VZ/Arci/NrUoMhzbRD1rmT+k8CKOTcE1MAbBgVN/fTWTREynMPKY8VIf+5oCip
J7D0WyiygZ9NN8G0YrjmGyC8gjTY8jzZdAxepkUsrZTsfBh6t61gP9X046RU20pbK2cviTHQBrwH
0i8XroOsjWle6uXghukuDUHpe1XW5nXXRAj3qqrCmOkhRAwOYMJbSXmw1jIIayKEK6VFwPwPEyI0
6TCGjwzCKWsqvGB/SYNgFeeEr0aN4fy8oULKwS+vBxe0IBlM9dsf89PP/zIaJ+9goFpZIWt8vv9q
689NfHtYdfZ54fXQzSYdPGwob/k+kh4zgF362zPiZyLU8w2Cs6tj4JMz8CH+/AUm3W6ytYGZlVMQ
r/c0NZkDn/ngtiDyR7BbRX9ft5NrAua/n5xDqAR1Z833QR9+SD/B9/zA5+emeVJ29PeIvz9oCt2u
gfZ0IbRJWkY5Qer7dxKEBah66ct1hoSw2Kr3Wrz/yOfnOIMQZ046nu9POqp6BqVY7xZTuZXDdLtW
q1p6KuiE/a8AS7hnpZ10tu7xOtrWM7DAkPPs/CndScMmt1cawn/ttmhjZxA4xoQAiKIv+3wxwAtO
gBCPrZtUrmLs/e5ei96d4tipT4Ay7hv16IclM9L7nuHbyPp6fSsXorbZAcL4gsFCk56w0sLXsryC
WcVVYSp0OsDFk3Y7m8kANFsotaa1s1vYWjKaWDDY1cgai92PJhiM/MEpXCUF+NO704NPUgV5AGyq
IHau6OH864W9PRM2r/7kIpW25gHTYReuTlyfZw9de5DqFz/5Kw7erRi+mEFbMaFL+3m6PGE/E1yc
FrTvwvWy5I+6Ac0+UA9NPT5ougmy5rhRp969foQL1oL80dzND7gcgaSgQGHtlM4gK4WbqZvxr3zl
6wu+zNnXhbumAWmatRZf74CF/zpa90p8dLL360tY6gE5k6KdH1TdO1BaaUgZx7seyhM9/Fb74a51
/qnooYZDUhqOXv1QQ+h+XfLa5gmWyqgGO4VYtnBnqFVSfR94Us8WNjsNJxoo1ZA6TAzTuTQdNCCs
rlV65v9e1HCbuRiaAPGcQGs6/74XpF1DVT13Dft7WD6p9kMV/7x9i5gCxHOW58kYEXMigZI+1IKk
cJMn+POMYeXGLJ3A6ecF9ZWtiCGlMS1cwPe77o8OcrAP/H6DkQaKOkyfmILr1/bgK0mSlruj/uzU
X7zKXBGwZNJAvASZlJgG3CxhBdlYa51BKOOGef44hODRR/Vmprr2a3CDi34lCF+6kXOvAfgmOg0b
ogUlN501TcCcRme/Sjl8ankCno5rrcQWC5pl0AoIdBa9DUy4CJoFh2HhF3VWuuE/gAnUfzLadf1c
FkwlU988BKZO1wSPwbnqkmGbpGZKSjcBVntTSfpD3sdgF0KaA5pzBRp6LN0MJkGHxqlM4brHtuE4
MMeWbplCKSjtZgLi66taUOczCcK2pQp8KmrPqgoAUO30ENtrM4ML6nYmQdDntIfgNypZQwxFYBAe
WjDv4RhiyMX8dn0tSypAdnWeCOK5Bh7q/IRqW7KG3vNL1xhcu/lUgu9vHK+LWEpEgLn7PxkiuAPE
3mUf6TyYVX3f1FBASe8JWOyO+UX3PqcdzNxfDHXtlV48JAJn0gGgXV1kmeS8M2MYP/ELbIiEj2Dk
X1/VyvfFptOwUTFoFd9P7E86nEnD39e/v2ACQLb53+93BIsTdGGlmL5euEEzF6hUexfHT2zWv5Oi
nh+/H3R574caUtJtDWA7pKHN1jNXkiVreyWYgViVyqS1WUvXNX+UWv7kFdHd9YWsiZj/fvIIU70t
/992FcG+pjzcrDxha8ch3PlQMms919ioqaZutJcgFZI209ptXFuFcO89z2vkUkaK5R9T2CyL3b/b
pdnunOxSm8NBnfmzK0ToyYSh3z4NvGRfr0tZtF4nqiu45FVdAJiYsoq43Hbyk8oQvXyIoi/RWkuP
smi9TiQJ1iunn0TTUi6hQ3Uo9KNjP8EqbwObpmqhvo9tr9hPsXr05PjelloQAutvSSjfwaAI6yM8
qV1gfb+++OuKQpfo+RZDegpORsYW5+k+yLZN/RR/Z/zxupClLOuJdVDELP1UpqGcxNwor1WUHc5P
svEKv93FddhvgiKZIJQ0XmMOew/yYrWxQ3DyWgfSU59Z5BUDv6y1lD11EL+YjRC0SglMp+xL4j2v
OsT5QVrrr16Kn1ntbwGCQjkAF0748IUbadWrBWR7qEOOACxGWSt7XYWkSXcO3WA89KxSDZwDOcxj
Vcov13d9+Wh//wxB2yY5nqgm847l7ZPVQfNawHzYAM8PhtB1Scs36H+SxH75LNB606iQBC/6FDzm
8pcsuMv9x9UJreUL9FuQ8Mo4lle1bcfOduoOfAWgB7kU19ey/Pz/Pj1TeGNiL+4zLyNCL3OIGJV3
M38u0+dQ/qQX8LEde//nGIz760LX1iU8B75qNwUJHl5/50mrn1Ob4PxDT+fvrZt/wokttZrSVKtZ
hATHklK1LwYQoWNeH6reOlxfzf/nuv+WNWvmiazJH2mVKA2e6eC5Uf9K9XfL+jrTlcsNeHfFn536
7ow/EuMIlMyKKq4ovSlcbrheuqTT0JBaOdbNQXbeM6AP25UVLp6XQb8kAHBk5cQmDSnRiilrJs7L
ghD3hQhhu/L0zZdTiKKpwv+WIKzD9gw1Sn2eCqO6d9o7Pd8axVssHcpg7yuPY71SeVy0iSfiBJMF
IrEDN0zPGwhrGAxdtw8gzk0Fv5cj2CJwjv0iNNmwMj5+a9Ys+spmifkAmi9ieVTYrEDZkdSqvoT+
3164sfInf/uRTo/TpWiCDUqgUFG0eSmGGjCL5m+CFbu9olyaYIDKRNFrE1ImV0oOrU+r9Oehu79+
Q1eOW+xhiJNuCIDk52mAgvK1i4aVW7i8BJ0MItAh5sWccKGm0QBLXeFq1Z3XgQ5rH32oXz6yiN9C
BKNpDLmjJc3s41Z3Y/SlNz7ioxu/vy9YzE5J6zbL+f5oHIzwHhac679/0VSdfF+wkjXThrzRbJJS
v8TSgxV8V/2jlU4r27R2FoIlsRxqBXY8b5O/j6D4MfGpVkQsvv+GhSGkaYjeWvXc3kOC1wABQsre
HvZS/0+cHY2IeSDrB7x7K6KWN+23KCE266jMhr1BAsCP7kb9W9P90TKsX1srIeDypv0WI+hWBr9s
D1wvz4j/BxTGkvkYxytvyNqmCeqlttDXZiZuaN9Ah7yntR+ekgevtrem8yGL8ns1gqaNZQbk1q+s
CeRwcDGn21VYp8VzMXUoihT+uRjISftCGghvMPBlvPO1Jzv7lJefzHYFQ2XJcDHwAOAwHQbKxUDO
YKXwxkQDxhdu2OEor537ovd3KkBQZcuZnCTyeAjb6ilOf7b5MbFaAK5fG+vFqP+0umSXdyuLWtq7
U5mCTpe6pg4hDFiuaRxgcfTig2rt0+rbdXOzpG+nUgSVpsoTxErLylTpWzlCZktP9yGEw3UNJWJt
OYJip40ZVXVSE7U7nps2cFyW1SFRAn0TZ+OKVzv7JaKbdLooQbMtqzXSvGFRcMMGMKjHD9MAt/au
l7/Y6vv1DVxb17zBJ16tMvg0U3SsS1F3Y0gD8900fIqHDyS5T1ckeGJZK9famKDhjGZZxU4bSaJ+
4OHRGcahQ2fmcRBnA5VSHpzY5kVoTfPJKIpXxe6PIZ4l2FIf6B4zTmSJece89fxBmb2l6t6/k+lo
jjZrpGLLNuF/yxFTjxIYMnCEk8Kw06PSPNv6B/yA0yUIJqH1w2SCSwVnCZAfufxPDfHfdc1aW4Fg
AKahga0yQILlatNG+f7vvi5c/JYuKTof8CfT/GjW++wjT/Lp/gj3vU392Df9WZ3kO6n9asZfquJn
GKx0Jcxfubzpv09ZuOlGYLZwr8uF6+df0virHL5K3f7fbZRwwcPRsmhZ5eoN48HXtmtV8cX03+lG
CVfbkL24czyOuY3jXRnBKB1/DWhxzIpHKf2iD+mBtuONbf3Uh4dO/RQ4f2vaIYWM4N8tU4jF8hr4
Cwu2Qrelo6LxD3LlXhewbCj/e1Q0hZ0bSr8oWs2fAxhVeRn0uzA9DMFnJfp6Xcr1S0O/+rkUD/ds
ylOkaER62p02rriAa98Xrr1ihn1SFcRIaslgxH2y1im5qNAancX0MVq2KTZJMKlkQkleEealHc2u
2sYeqp9esUYEsbiMEzHCMvJQUUdT49Wqqy9V+M0Dnf8D53AiQDBe4ahGJQgg+LFwzlrN32b+x78T
INivyW76phtYQTrslAlU9xXru6iuQJ/BAELpWhabrjslohkKwBf6f7ZRBdHzUZH2Sb/ig69Jmf9+
4j2oULGHfT0/hIwlDMq+N77nuPyJtVZJXBMkWDGny8Iu8Ngu3x82tf+mZ28dqJ1j//UDx4L7AMMI
ZkkTZ2zHvomtKcLsTxJ9xDr6S/vUdRGLV+R/ImiWON+zPJaT0Juw+bJDamczed+qtWT94vU4ESFY
kdTqPJAXueXGnxNgDH9fX8Da14XL51mSPQwjIX7jv9IqF68Y2rXPC1evkiq9VDOOQLKOmQZG+sr+
L6rSyeYIN89rNLUKLXQ2M4/2If/+oq1VhtZOeP77ya3wiy4tzbksbSTbMXqmmpuvvUbLmwTipgUw
80xZdi5CHhtaiAwWQWU67rfxasFgcQ1cANhzaUvHlp8LKHFA0yQuyROl0QaqlY3ZP4bmcx8oByV0
NlrY7ZT81Wp+TsZD7D0VzPVFzhO9jyuntfY7hHdd65syqbuC3+F9GZuDCQPLmkIs7aUNkOiMgK+q
F9M2WeQ1mdH1KY0+yp2TZDu9/vv6jVlaxKkE4cbk3pQO0NCn7qT94+fPenmvAU5xowybpB6oHqoF
sxD4O8K1MRJP7buxzt/jQgrvgtw3H8n2WPfFaDorb4syH/6Z2/pLluGQF6N796IVcoiBOEvyKX9P
a3UbRQz1DFtwS3ZtetfWT22ibXIosusR7ugmfoXWIkyKOyXMnvS42HiWuq3DmO50eWULLpIB/CwT
r4PuIm0GmBC2oIIjbJSKrnz3a2ujmc1eit5yGnuV6O/GXoloL6yIIEuwIklX2aWVDuW7bX8LnHiT
aPk2iNTNzK5++8GermpWrhNrMspmXJbUdt9N39uPQbRBVff96tDQ4ubZTAASD9OBKM48YNJTo83L
8l3O/paHYpsqn0Pf38AJvMvyNX6biyvH7jGOjZqa/NtFM3ZpeVEITlHxDjz3V6MJH7s4WFHSNRHC
nQOy2NQlij/vXpP/jCX7rvW8lTzNgghAX6Dw4n/MyP4KjU5ORh+70pDSrHhvYnlbfLOzemUNC0p2
JmD++4kACg6qIkV58a5G3ibuH7Aah6F39sbam3tZ3AQs5XQpgn/lU3RgcifmQKbPhhKAfNpswBvZ
JFW9m/J7aCQOUdPstCQ4tk60iatbS3WAmthw1EBXNyMUihNWpZFbXR70+bs2ZfcBi23llchnQb/n
hncb8ED6Ry8YHq20UIyxCor3YfCOXaQOG6+fNh3MOJu0NrxNXscrEhfUYx52V3RyUnR6iEDftmT7
QeQhMZNUXuifw5r3vSQA4gcN1Np5+Fgc87M6zdAjw8jf2+bHGJT7zllDpFpQQAfIK2BRbFJqpmhR
m7hrcoab83eDcFd+2eyU8Ot16za/38JTggSHMXPIzy7hyhIDCP4hl/P3EHY6vew3ZvhnZtSPTTJs
FUhxFXs/rNFCLa/qt0zBNMRDoyUMfvFUDgx/6q+N/BYq2dYYjtfXtihnRp5A4yxcqfnvJ9c37YoW
ZIUWpab1qYctc+9HtMb1hdVtU8Asb38oHKZr525l5j6ZczkXF9RtkoAcGL9PfUm5Jdn3dCSV8s0A
hYCG4XNyV0EplCmEnouR2jiTHM+JZi6rcZevDSkuKfXp54XDUf1gagHpj96LpMo+V4ZePFjmanrv
wiMDr56ma6hl5mb+C4SoakxViW7/4L3pg4MUZHsYUPaVsoaKeukoMS5qMoerg/MPcp1wJJU25JD/
DM0781+7SLsb4x9W8GAYj7JzyJKf19XtcucwBgbNtjP0BbAUgg2vzbSdTB8PcBz9bUvP9c0MITZU
UYD8kxex6SYXW9U7K2/bfpIK+lz0g9F/zZOnSAdraPph9bemdwVRwtUZ+rBoqsIq3lNz46Sbcm2e
Y2GvFPoSodaj5xroLsFV9LUEPDW6Yd+j1Os3tmQmm7rKbn6+0RogVTDNNg6CCA+GWkVjIzftO9w5
cnEwK+bZt/Ya/N3CUhhTmL1eJnvxaoQIqaa1UAn7KXj3vF59roYs3Rt2WKxkqi+lWKSSaIbG2QEw
QOyGMwjCpsorvTe/aowdnApVre9u1d9zEYJhseVA6hXAet6M4DUd3Pru331eMCyeFI9lA47jW/FL
a5P45hkn4kfGRZy5gjtXjIXLrmdG2g1Nab95Xbkfn/1a39+8gjMBwqUwNZBJK7+y3yYbdbWhELy1
ZiusQLAgFXyXOtGG/Tbk9Y5unc2fToqfNN0Mo4uvp86xBgwyislI+vkTEsa9PGaFnb5n4+OYBfFG
G8l3q7fr7LkYQaHGoc9H8I7Sd/VYBsNOl9cAQS4vBV1yjO2QYCXgJFNyvg5tVOWp6p34neHfjX3X
yf3NT/osYM5EcsNx9MQTNzwv1lopfjeSzwxtRcqPsHWvK9X8iXMHjPcCSG2QK+chDfE5z2olT2O7
izmLhvHXba5vm2BfOPGKMVzYqzM5wvWLFC8ZYaOJ3z3D2RT/CaM1xNE1AcJh2LFVF/WIgGIgTh70
rRKuTIRdSABKUifnMTNXabjDwmnEfqmNSmf2byCJESrv7GkNS+zCLUGCIc+z4vODcUFDlNpOPthJ
P7zp7a7xd76176sVp3RpEScixLtHpBVlZoQIhcLcZ2cNfOBCnc5XYAh3Lmo8y7d7Pu8pD+0/XsQk
QPGQ3zxDMUvBwuKJgnF8QayXGHFqQmwxvIUPkgyBLNP1N94KBMxhKJVNLNXFVN4gT3UdalP3Nr50
5n3nvXvjt3aNnvFyHJeXAhPFXOk88nkxH5Uh3jPtXgWAgBejNx7TrtxCWftlapu9Cb6xJHkHfdT/
yRnVkqW1B/eydvtLvkG+DNyRGVfq3H5l5eRHdpmqoHUkm8JQdpp2l4zjlhLettcfiuBTNz6FjQ8z
79EDk3MI78zmtV2z05c6M28Du238YkYQA5ekDAgAo051rdzfNkA610Gys5i3y4ZbfYB5wQoBJ0y9
bLfYIloykyAH5ai6xje5u5ONW7MYwufnu3cS8E29Ag9Gwee1ftjTVh80a0yAyyqDvoAOJZPuFTGi
jVKqbbs0WEFPgNfnm5wxbi/c6w6zCXtahQvzkPXWplidh7i0TezdieQ51jlZnDf1sZZMuurW8kM1
fer9Rzt8uX7rLm0TIoiTWZ46Q/cJ+siwZdnmgaq6Yb3prG087a5/f0HRVJkrzWsHCCFx7PkSAC3x
/AKXnaLGvinvkse6hPlg5aFb2CdwmsltsoQZNE9YhO5JWhBqme5KVX8fSt1TqA2fynI6XF/LReJk
RthnztomtoAbSXT74yqQG0WudJrEvrf6vaH90zAO4zmfa/WQlDQkyWuDxAunQ3+Vwpwy15QpI2Fh
ZTNlmZNphpuHwbZSX4ZyJZ+6cDzkslRMAXEmFQxBw6bKqobSC0y3Dl76btrkPypaOgvj7frOLawD
ezsjHeugKCq6sA5DmywrTyTD7ZyDKm21lVWsfV5YRaw6JUlbPl/LLwbZl3haKT0sCYBifO7XBwf6
gpK1Kp2wkj3PcM0q3/xlxWu9DwsKPGf8ZBjT52KKeM6x43VV1iamGw/vVeiB16DsHOtmXwriAAUV
hveYif4LMp90ok6VD6Yr00nv5NvE/+vmU7bwDlAoGe5jsDrP7/qoZqEy9KXl6sqhDXb6GiDywimQ
A2H3ZWemBhDrJZkq91pAKs9NmcWhrLiP9rcuAKRvZoUwIgjhNM4XYLZOmQwggLqat6uzbZnc/Fid
ff/CEfR4qBLSCa6sPDZ/J/mKfbq8zHBm0Xwy32P4ZDVh/zOnr63GVDy3T8NN6UzPzlA/W90Pa43Y
5lJdzwXNfz95l/TKDjrQ2T038vf5gzTs1+hql1Yyg7urgL1ql4irg2oFnV8mNJ042VaJvpv6u99t
lFpeeTguNYpUFDIIMQC3uIDsaRieViK98N8mfZt5j4Hu3qxQfJ+KmworC7iSwkYlxaCWddv4byQG
4+4uWgMFW/r9eFUkcciDcLEFhbV7NinXQv9N6rNXoxkeYoAlV/zyFRmi0mZg5Pg1hHZvI/O0vXxw
rDW9vZRAZzrxvG0Z3Grc4nN1ctLIkTJHsd1mR+91s6ats/U/C7fJEpx+fla2E23V1DALSIrY7hjv
e3XYaqm81drnRrO2nqZs/dvDPeThjcChjr97Ab7Z+GFRdmroALlsH8zGOazY8cvbd/59YT2mMyV1
VnisZ4IuZ+e1n+Tb37tzEeJ7PSappsSIUM2D1GwK9f76vZj/e/FIZljqGYhMMy/eU28aan+yYslV
pwHKAfzO/M7273rv2fH8mz1c8kQnsoQsyBDGSTWMyLLrV7LCTrbWLbCgvnSwqJTxCR4pOwrxt2d1
llNIhufaXyPg+eXgZmzEmVl6jtZo5VyA95R9Hb4Tq/Hc+iHXnf2k9fvrx7FwQ84EzCs8uSEVTRV1
5dWeq0Tx0W+tBzhjjHRXqTtTbe48zT5cl7egwWfyhAtvSkOSmDELSgz5ryBu78IgvRuT5O/rYpYO
RqfnQJmJucGfEy5KO5RZFaYsK0peQN8wV1K3i5+Hh4S4Bk2+AIiOUj2kV6DwYE74njF8n91c9uPc
aS4CeQmyUrwqQbH6UKlL0848t+polDqU6s1eLYziEG1SxwB25yL1Fert2Jq1Y7hateuUbZLsru//
0jETKc0JZ7DuL/KcXU7fgV+Yupv42XOsJ0+q1h790rm16D+HZCdixAseVHnfEh6Cs7OT/5TXhhJn
LRFs1dnnhSSnAcg4CIeO7mZAMpZhvJ2saOsbPFRrAIKL+wViANbKpkAqFvsa0KKiPIoMZhKnn3Ls
fKoZDGqi6Hj9WJb0llofQTeRLF0ZgnHviqa1wLo2XaVrtnV+6BPrIwfvkOGaCzNzI9W5PQG3IiyA
V0KxpglSnhIs0f24ZkQWl3EiRFiGLqeJ3ncIAY+Z0sxLGt5af5v16kSAEFUWUWbHvo+AdkyZpog2
H3AUzgQI3ptc5wxvzNsEktjO+WQ5t8czM/4YuNRzdZqsrWBn5TyJ9MCzNFfLp/s+lPZTsRJ5L6js
mQThpFW9a72ZQMn1pG9jva+Su9tVCeOqYaWA6VNoIxJUKU8KVW5C0/W94V6CTCAfyo3aHW6+ErAt
6AxR0McIwoCgS2odzpjenukWwZP+Ga652z9PBhRKBxC5qDYIxbfUrL2hUzPT7aOv9mdJ+/aBz9NC
SB5nbh4W34kgV/Ksb9Ej0sXaj3D8ef3zCwbQUmjtdOZ2Ieeix9PXnDSZCklyzR+m0W2VxNwWxrjN
nbWy+uXQLE1iqsJzPUPw078l7FOuWMk0Ga3kyuG0l/t9lj3K5XM4HEMl3lraTiYhbucrz8eCCv9C
TSdJ7UAgYglCJ7WSpTKeHLf3v5WmsdeL4i7xbw4EaRjDd/uvEOEp9zUZ6rVZSGZ8zg/Jza2xYAWz
cXREzpjsF/o7arIUTKDtulYMF15bfYoDeV936ScAXVdC5vkqCM8hvQ+08tBiYzGmLVyVuK/iKWw9
x52Yl7ecn6b56iX32tdIWWuIXziYWZ1BVlIMqnNiqUQ2w6biccFx78ZjRRylVIyx1erxunpfviOk
3hTYrelMoXNQzCoNkmFMeZc2b5n2V3o0ij9v//zMDYr5hUYbVOpzA9bCWjMMmV2/OcMXO9gq+b/8
vmAgvWLKtarm+769td5vpmZ1TIhc4D+cfz+xjWDfe2capsFz/PdRvq+MQ33zEwsmPltPeD43iop7
76QeHUdWWL11d5aZ7p1qDRDp8nB/uc940bpC1lMstUvq6JGOTss3OuCdYC97N2f0zr8v+J6N7Jue
biQlkDrxp3QTZuWKgMtLwM4DeEA6jeyzKpbP7FjxJztrirfcKf7TtOPW6eZefv3HdS29tPEY3NmA
UIOlxCF2nQZ0+ctZl9Rvdf891rXtSI+uR0E/LdcKQpcn8su0mxbobQ4dWvPfT2JNp6qC3iia5i3o
jqWzKdcQC9e+P2/oyffDupNCreH7mr8brE341/WNWvu8cCEGw4ZMsa+bN4karfEDlq3NzQJoKNSJ
xgxS6RdcWmZfF6Vny81bCrB3da/AHH+7AB5XBm9+3Qhx3jXPOj2cxjp5i9I/mn12M28qHgK3jVIp
MwYzre75/k+mPZppUURvrb2rYUNYsdYL9+Hs88L+h76E/JzP7xLjR3mftd9v3p2z7wvPW5LWmif1
fF8FqOU/hR0crn9/6fcbDo6AOZNWkRw+355xVNRpkuLoLQn2+nhUvP2gruQHL7M59JQp9CbO3a/E
ecKL0Dqp7U9yFNFS9maH+bapgm0TgUNsWzTpZJt+bfB14U7Q10kbNFYKxhYxbtW7PKkmO4je5F7e
ZMF91b1d37RLAQ5gMFR2CSUoHopdnX3tMT0qGQygxi/eRm9uDmLOPz+LPzEZYxhHJGL4/BQNB2MY
N7nSQKVirhz92iqEm8GNr3MC/+yt3OTRDnKg65s0a/65Y3a+CuFmTOANEmjw+UQfN4b+VdqP7R/0
4t5sPshyUgEnlsFbplZ5vln05gExESbDW5UXGysJN9XKU7SwTXMNjhFLMnaXfUB5Agtgqw7tm7nV
25dEvdkTnxlmKFHCPIvHL8bEtQQbfJfK/ZsSPuWpsw387PZznp19OirkmbBQ9FupNlTjWDvjWxg+
+MfAuTlrNzv7vz8vOJRBNPiB3/F51fzWpm/m/roaXRoo/DAAMJihgPQOj/j8fKtiLCXDzOU3wOWl
h1xW0g2pKJsuoaZaxeEUz5oiK5zERHymgTG8YP3RE+KitNSmt1K5/5Iod9eXIt6IX1/HvYPAm6wa
3s35Ukxl7KeoKKc3Ox3tzwDLF6+KlNRHs5QhWU5ir9xeF3i5HJZig4My179pqxH2rrWtiTmKsH8N
/sjtvV+uRKqX6zn/vPB2BHS2R1HF57URqqfmD1VnIPgQrBVn1lYhbFssB5XiG4jp9G1hbyZnRcPW
vj///cTcEnD4Th3y/cyhTD0+1slKVCGqMJ4lrbXcPbqEmW4Tq6KKR/TbDX33qpRvirOzZS75y80n
fSpCzFT4WiDFFenHV0XdVOU2WPFyFrZoZnVgHMaZr6E4KxE5WlvGWtq9tvLRzp6ctZLo0vfpM6Co
MBfy6bo8P4JWqpS8CYPulQwkSG7R5vbtoYPi1wyexm1QBBdEBerI1gDxf52H/kJmddM/r+//7Iad
PnYcMWUXgnUefp0GKUFHm7CrQ4P2hlejuP8/0q5suW1d2X4RqzgPrxw02I4d0Umc5IWVkSQADuBM
fv1d8Kl7tgSxxNI+eUgeVEETaKDR6F69WklQpekn7hF3HVU+3Ra0slKo8hM8cfBmRT+hy5UCcJfh
RCddnNt+kobahuuxNbz4/ewsUMdF17Maw4/sTRm/m/eSFryv09nni6NyPv6cD+U4YnxV/aY1MYlv
r86KRQL8ADFTRKhFdbHkLSu21bozLfsYxCrfed3unFHxld7ZoUfAht+xcqgvREnXXmEUBoL9RR/n
fKcNvxmLqj7dkLE1HWnbVtZQ2faE6WhZmJBQYZHHfSXfONyyf/6uk38WTbYd6KKRNyhk7+OpGf28
Unyw6viL1QYk/6vxY5dvTWvtsMDRE4pC1cFV5d1s12immDYkrlMn+a65Exo2ZjU1jxlL5seJ8PmB
aSPboke4wjpjooLOAqC5/zDEScup1AT4iNohcdNQ8wVdx+0Et0npgNhiRN8Vx/s7dlm/S5jNn2os
feaXSje3/uTa405pevS5S8hSotFIW+way0k37olrdWPPApzsiJJElJSI388Px2DkecexLh4/tFPU
DR9si4RNtdVF51rhkIOoLEpKhBWRny9Nt7gWbQmJ7e6JTNmxVOpwBLVlDp6EIgY2d2Mbr8pDASxK
RZEXRS3x5bzaARWck5GTmBeZDyz7g0Pf9OmjYkdJfdTHbEPctQ2DknW8/2CPEUOSp0dmWljTkkHN
ZJf46laL4euDD+uCZqCIfiH9g8jI5WxSTR2KaWAkRuORsHQf2/K0bD0K1naCh2tWRTocrwP5UdO2
tdlkyJbFtdMFNXj5kuETjFtAqRLetpjvUE7p5sIbSUWCA4JQ5yD5iB7jBSNZQWPe1XzvoH449+1O
sx/qcjSiWQdvb+eaILrkU3/gLkq0maalOzTf+QZ8rfpnYAvalCm18qFEmMgnzKNA7hb8z+3vvF51
4IHPPlO/XHUNpWIJR5lS3M7Zc2+WfxQ0SdEH53hbzPXeEX234CmAtww981xJDCHd5M06bib95GjR
3T3KYIEc9PgRZdMANHnyY2bJO8ueGr2Ju52SfPLq+P6vRyYd+DLUklwn7DNdK7jZ8iZmQ2Cx0BqD
+8dHFh1eLBw1vLWlg1yMg6PygbaxmT+SQ1/8i8U/H166UhPSWpXRYvjZ+mQVb3wjDrWiW8HAI3JF
AK9cVcnORa50uaK2cWOELolSZyM0vjG+nLjjrVLmWYLxRxqaiT9u+LArJ+D88x3poJZdXlcj6H1i
s22PrEf/Sq8L5sU53NbxtenR8EKB4QFIFGCJ95zo2SVEeDN3lWo1cWkdltzylybOrSbwyM/bct4j
i5LhQQGLbYIAxkZVqZzjLo3E5qnWlTG+xgjczjUCrbRp4FVM32VK7gU1KLoiBsv1mHllE9psGmCb
wGP8G5UPzauTTd+MZC7+LnNOXtB/ZPxU8Szfa0PqvnDiTLuWwItR06nQ/akxnC2HYkUjyKAJFgQR
WwGq4NImjUphqqlbsnjox6OJ3vAHzvIlbBLj6+21WhOEOllk6wG6Mq4ubLOoCsfLWxa3dTl8RA2G
+uigM8Bp0eqtmpIV9UPrwL6aQAlfk3EY7sTyolbKmE6Hnh7T+mnIT3O9ETlYOSoCiCMuUIRR0ZL1
cuWQQULH08Ip4zp/0twd3Sr0Xluw8/ElS8LRStN2K4xP+En3PnDy7NKN47g1BcmZNHg/oWIZIlRt
P7/YTXhb5dc+MiqI8FQVPpOF1IvkZXhFr2edbUxxbvq6+Q3ZZjgyafZz+X1bzvU0RKWSKtr7GoaI
aF9qolvywrFA8xNX5JBHtNmwJivDA2cn+o0DWIvEoaSIVue525rtEk/93+zQ3FvhgT4lwmXBRQrc
PPaStI+mwRqomnpD3KJfhfFW3o2l/Y8AcDsBFoyY4JU/MIBi0rbYGI/tb935ze6+UFEVgcgvghLw
lRBGvVz9Zl6QC1ZmBOjSJKB79CDYEHB9ECBAPLMA4kMeyZB26ejQFHBgPsUWtfy0iV31NSnuLbvG
IpmgGgSyC7B/3KsSYoWhpo44PLfiDj1RYf+6jQj8tU1CQ0QQBCEkC2obJCEvV2npWYZarcKOradW
/eLWLKJeFVna2+2jcAX3EfNA0ACnAUsmPBxJTmImXcZzJ26yWPsF1m3F3DV/h/k3mJsOabXx2ls5
GpAmaKEQxbnGeYxlhsD5DGl9Bn7ZuCr/hVowGWAlkLzFJSsHvZbUcyt1KruYabb/weP38i1juTA+
Mm3iFSmAWJfLNaBPTJNlXRcDhx7oEZpYbWxeYRwuPQSRuMWmcnWwEgDRfCkAnFBOjlLyLrazEUjX
ly5/aatH97PypaZLdFv5K9q4kCXtsbJQMq9PIEupEEDNA4Xfi9sVywVOEDzmPBGGkLuPm5Ni2nO7
dLGlPvetcXDp4E+OBtKZrS5Oa3NBwgSsRkC1ixJUad0aVuAJ0yCa+qOz96mzv3+p8DyC4fJQ94bk
zOXwKYIkSkqoiEr5vRPZ7d1+OoBcZ+NLqqi0DJi7hPRxuTwqJGDOBvpxbVvBvUWVFV4C18HsujbQ
KmygQ0zMP9X8rc1+181Ppn4vpr+WttUg6oooU6gd1RDoVgyHBMxJwkKf+dPWoIwLogh97E2eX5qR
Sg7taQb3Z6e+2Szw2LFkD/VPzoN6DsYkJMUrSqvxfkOF7W29XRWOy58i7Yuq8rxeV4w+np0aHdKf
B+X7nH8nyjNloj+H1cVL9qLnn26LXbmCcIDBLALUL9xKmUYWBPpGU9AMZuhr+x0IGOBUbgtY0yco
JJFTw6YRSc7LFZ5q1VBMUBPGjtNFPD80XnMclibQzUPh5bvK/XZb3uqELFFGABINUTJ0KU91ec5a
zWvjxLJeGiUJp3r+PNzNliK0hecFohGIYQkreClmnEjJ9RrPLxA/KPVe2QJji/8vW1eU3cIzg4eJ
YIfkGpgL2CSUNGlitXlqMzsc54+9+2TXLx3vdvevGICTni3ytwIRejmVsjaTPtV1POwzbkSLWel+
No8cPUGdLWJaoWxpViCRFDXkCLXA4ZREWYlV2fk09vEIfq+vJZ3aSMveqmQ0Qp2nWxTuK2sogIg6
kqvAmsBpuJyYDWCOU4B0LVY4IK45ONwfXP2QLSD4u/vFhLXDdngv7MF1KDnSGXEyc1hEkD6NWNcF
g2v5t5W0cmu47xAHxDXx8pApOFotyYtsdro4qRJcTGHWbBWmiR0l6waYR+wDbOjr7u0eYWSqlHKM
u7TYgaXQd8j0rA7kMMzeC3WqD7bBua+m6v3bD09ZcP3hEYLqA1U6SbqazmhFsgzxlBi+039Fq+Ug
nbX710+8QRA6BK5e1GBd7oVm6pLBqBHby79oP5cf9yoH0XqUHsOMoq7vClIvKlXdGvnpeBjoI5yi
RwSyNq7Fa7N2KUK61vuqdZMWBhNcmGOwVO4BPck/oG3UBlxEF+bxchdADl4LODV4b15BYHs+mbPB
2jxmSVuh19k0gAA/MQNn6Z8drzqa2teUt2Grp5Hb2OkTT+j8I81J+dNFV4mdR+3Rn0Czsm9sMwU1
hDb4VVWaYV+66c5j5hZC7vp6AYcq1ClQ5oj8yxd4qrPRnJc0j3NS7FOzCVxtXy7zcXCnow23F8jU
27peyVNBIqykYNsTgThpJ/UDZx4ISklMmaoFpkb9Sn/yw672QqLWY+SwdPR1xTNC4tpAh6XGr4ab
E+5wOkRjl/cbF+yK44APEsRgDkCUKB2Xroql5chHo8wsJuTzzJCsUyNOH6vkwR0/ZJ3hM02Nuuan
Z28lWa/tK6qvYSzemTPtq3rybNHHhTuUxhboeZd6egPxaOdno9v4tDNOpdGGG2u/om2EvhD8Qi+2
FXdN1+u6QN9oEqO1oD+3j0tNg8w7DJkVmtNb7+5M5QP6ZYWG/sBAwF1qXz0PVKtWiPRlPgd68fX2
B11bZVFpgJbOeF+hek2OktICNB1LMlD0W9616SHdeiSunPqL8aV7hYOf0lNpT+OOn2hb+m3PfbrJ
S7s1C2kD1dTyKIr2aZzmVlTzH9om8fvGPEzJKZuK2U6tuaXx7AZNdZz0vbMFaFydBJjyhMuHS18u
a0oNvNaKZqbx8Ju4O0/bePaszuBseMn+tnA2PQaGpRhvwgGoWFDkbdH3XHF8g4dUJN2RYcaWglWT
9DBaNkttxaRxPj+MXu131q4YnvC3Yx7Kgoa0DJz+ZC5fp2SL/G/lKIMsRVSSwujjfScZtdLSJ6tx
axrr3pNFd/lSBA5cJfUF1Rwb9/2qKHEFi+cAYtmSKFMfkAwwORRVh2kS9tRPkgNN/Hq4O+NjgBfu
H0HCGT172/W6xUuzhiBTO7n1h/Z4/9m3cbEjOIvgmiMnlKaxGbjesfez39PduLHhVpfJNqAOEEXj
ASB+P/v6ZuxQL2s1NFaMAD2rlWfjB7rYlVtd+db2Nd5+CHJq78lsac/ZuclrZuLymKfQ8ZCz9VHN
f3uhVmfyj4irnFWlFfpg2yROywjarvSTmwdDErFNF1ZoVHJewIH+38m835Rna0aSORkz2wNEQ/M7
smPDbkbDznu7gYpjei5FMgVN3XK3HFwSd7k/jn61lbhanQWeSXhQANQHoMGl5qnqjopqZzROlsBA
BGryy+JoVfFtrawqHjAshFkAy74CSoB3uUJ+0YJW0IfZTr840xF0aLdlrNlkcLkJwnNAGCDqcibw
jXpjtuoyRrspLd8NW9jQtZU6H1/8fqbvsgFv1aK1Zbx4ny2wo+YI2qVA5FNvq2PQ+yNY2lree4gQ
cSmAgGRcSV0USe64aRUTlrW+M5rfWOait4geqDUw+n11sIHNoka2L+vO77jptwaJWufeEjJsPpQe
ouMxTA5iKnI4JWcmdW2CxJaeRI2zc8mGN7myLTx4NHBo4NniWSYtKaVTz7lVFLHO6uc6SX5RrzsW
U77xnFnZGaJiycFLVmRM5ae5XrTADZMWYrJfP6yt7PXW6OL3s32RL02DOsSmiDP9I3XiLdD71vDS
tjYmQBUahM1ib3nzIpt9vn1q1lRwDjSTvn5E76t07loSWz1cjU+K9eneOk2xic4lSBNYUKikt1xI
MKPCjMa3eycgyOmQpRFVoAJNc7n8g9l4cClhWnTa7PXyc69rILv/e1vItRIuhUj342w3HdqL4lYB
BjNgxiez2goZXOvhUoLkfCdTorTmBAlsGNHI7sXzAruq7z5vl0IkY2+3bWmXKe5f9KzP6uNSPapb
XLyr80B6VBVE3siSSokzbU4XcEdAHY6yWxbNH1EX7+l3v4QwjzMh0qU4pV6NiB+EjOQtz343yUZg
Yn0S8FEFcNC4Yp9ZiGlxdcI6KToNmoKjsh+poG7r7l15TIt5/FeODLeFz9iDMxwuRPeV9L5Jw5Lv
p27n7kYnaN/QNlXfwtuuJDYvRUr6sfRhyVH1TOK8bH0yZ4DYH4fiSSFegOxQpe0YWGRp93r7/IhD
eHmhXUqVFGZM49KNE6QOghQsrOeDw3zz/mQXQBIoKwRTG7qeXbXYmZvOSbtKwXKOYMNPnrXs1+1p
rJkBtNjz4OgL8JgcvFbMpuqzXGFwkzNfSz4mWfgvBFiIuQq6WGBiJO0syYiWRYQXsVI/JJ4SumW/
vy3h2j82YSNxHWrgzUBESZIwObO+oNEwi/suZCYLXPJUdw8LyQMvv38yIj7pivAV8p0yFqAogNu2
6zGNU62KjOzRWeyNyazo40KCNBkvXWbWKZBQPTdGVDu722u1Mjwi+aIxiIkb5ioMrhBO5npQs7hs
j1VQ07sdVtNFFBcxNJSdI+8nXYylueSamrE65uMPBi67n7e/fsWIXQwvXYzobFlnbY3haR4kON7E
HkP73p5kyGGDBBNURHDsBcGcdDEiSDokbjtUr6oZVmUdon9DaJFDp9/twl3Kka5Hc6J1ofSQ4zSv
Y40L8vftxbpWNYIRSBF5CEgDVyJn2Dy7YIBZ0fy1+2Xbj8jM3x7+2v4hsiawFzgMgqtC2qg9cUZ1
QFUQoFXuN1udd+SjkjV7JDm+3RZ0rXQIwtsHrJ7YsehPfekNpZy6c170SdwqH8t+ly47e8tpX1kq
9EiC3w4IFOytPBe9MrypRtr/NZ2i+me1VUm4Nbx0VZilySvdw/AKf3N/1t0G1Oba/iFBApAN8pyi
QY4Muy6bttQbvWWvaFllGK9Z8dVjr3YeJvcbD3C24FUjIG84G6Y0DwsIZme0uuK1VgrfshXfcaLb
ul5ZKTA2oUYEFwZi8pZ0wAfTyO3edMvXF/BX+xPaPP1v40tnu/YGU2F1Ur6aS2SOh3LcUMXW90tn
GgjvEeF3fL8+Hei0czeWZ+UoIJuNa8dAMTW6k0rOLte4ipu0Yq/E/cGVxrcIAMX5VteElUmcS5ED
c205lU2h1exV8fzql/12twouRpfsBjVbtyrskr2CsWKZota8+woCLReokgQXHgIwMvh24CP06+Xs
FX1KOQnnLUaVVR2cjS+p2NCSjjIrY68O+qkNeBAExVYweUuEpOZpUZDmQj75VTd3Xhbm7l7b6nS2
Yr3PV0lGeZCBTZUD4OErdZ3h94xG4LHJ0RjDauskgou1HG5rXazKpbcs2l6CYAX1cOhNIbuZEwgl
lAXFM6/WNKG3MgnTaV9Zf1qL+qXxtVnuJXEF7AMk/sCIQRjcZvnSoHpSEHRTZ6+N8iNvx20Wi+tD
cilA/H4WIun7jBl6zbHNmpPNj3zc3V6wrfHFHjkb37KmtJonHPVkOaBj6CbM7XqPXX6/ZGmrlPCl
97BAaRHWRjh4z+zeJu3QAWy48BEsA765LhnbMrFGY0aFQYwgLABYVXG3Mcf4iPEic43yAfibl0vk
ZGlVpEVqx3rzXB/srbr262v1YnjZ11/qujFLqlhx1dTPrqn88RzyAMqoECGNvTuQ8LbCr08k3mDg
4QALO975sO+Xs2Gc9ZPWJ3PMwuxnne2GMpi9DRkrmwrVKKKmA3k+PPekC7wAObPXWoMa0/rjNEXG
Fjxpa3zJVeNoO68zBeNnRlx3H3VjQ+NiDS6tiIeHsKCXQP0X/DQh//xQEPEkY/YQl9XJUNPmOOXN
Myh1/6Bi7C+fmofe7LIHL3u9UzWoTAEXI3BQ2GpgYZFUk2mDMi+Z3sdqR/zK9K0m81XnSzr8/hdy
gIVDdEb0O5Sn1xj9pLgqCqJzFEK3Q1jwsDZr/3RbytXJxyxAo6wLZxdkpfIbLZl6hxek6mNa7pFC
zJzQqO81XhAh6tMFe5CAVkh3JCr1+kwDy3WMttRLkPfhnHnzxl642mtCBkL54JdBQwFU317uBTK4
DJ2lTAAvk33RHb7cXqSV0VFhiD6gApB0zTbttuDUUuZijlGsPexSHv1PwxvSxyvDMLRswfCj+6Tt
e3KvG4pKzLOvl6H+pEwMuxkwfKfs0sgy71cvhkcKD0zcov5F+nrGamDJbX2OhyetOgzp8fbirGzQ
i+ElD5HpdjIkDoZHBwHX/WCSD/m9HFpAKuNpD1ofwPVQFyR3irCVHEV1FVfjvE384mH2ttDIK3OA
AOCccJpxEGSgZldNej3OmYo6w8RPFcOfCh4M41asYmWbos0kLgvA/0xBSXp5CCwPAQScZzUu7LCe
QnerCGJtGufjC/lnBncaVK/OJozfqi9F/rGsdku+4Rm+s59cGHXoAvlgoQeksq5qwUDB7aKw1Fhi
mvbLUVHreqe3OguTdkgz2Nr2lLXu3nT7r7hbxt9cXwiciVHl1KdU1+JcycvANKlmRmD/zFDp7VLf
a1tyJFnKAmAWy+eszfLfeLV6k09NdVR2Org2w94Z7Qd3cYbdkOnlHrE9tKuYK/YdRczsJS/HegKS
d+menclrfU1x0oC6oxVTQ2+7h8KqQ8/hYWfM3ApsdXSL0Cnndpe06hyROVVOeCsbu55p2R5NzFlY
q2OW+QagKDv0Lk5/6lM2npLJ+q60w+RbAL75RB36JapbByBbPQ1UbWKHxWsW4hs60Z5QV6j4XbN0
ddAopvOWVRmLzCzPHhtKuqDJWHuqq3n5nZrG8Ih+8wC9FEsfuLmWBa7SqrsGHKABMJD8tXBJGjSs
an230IYdCPZbv0NpxS91dEApUtlmPBn1MvqgJ0qCea7sFzTD0H5R151IULOZn2D71RSwB2uwfCVJ
vI8jmciOO+nPzkzcLYDt9WbEpY+Ti6gcNjweE5ebsVmY2dVDbsaGCe4K9A3Mo8T+ddv2XB+oSxny
hh973jQAdcRaHnrPGb/bcmJ4EWRCkAP0rnJNrWvURlVNjhHbk/LQBhVwhv/i+4GBEkXH6GUmGzbF
rJqyS6G6FI6Dq8c92ZiBjUW+PK2YwZkA8fuZRRhQ6JNqk2XGi/UHrEN+Q1KfU9R7bIWCVgUhdoly
XTwXrxBVg4l2DCzhZkzd13HaGwm6fn919a3eR2ubCh16AeEQZvQqkW4PTB9HvH9Rodb6WfNAAPgk
zefbWrl6SggaGNGvBMVwcLtkdBin6LrRNJMRL5MRLk7hV9MzN49a/5nQP7dFrW1gQPgA7gSeEjgH
6W5uK3Xs1H7UYoN/mpSPw/728O/JFFn/6LIDzw7xfTxYpEcd06dc05JBi3s2+d78l/JxjxxSkNEH
z/2ttw+EP41qGiitE9X149R9RqmCz+0mWspYK5/H7rnkv4wFDYs3nJ41Tf7zZeB/v9yZS9u7Ruph
5jn5yBd/BgJv2HCd1xZXFDSiSBPXLZiqLkUweyIFGRsdVdEHdX5cPt5e3Pc3nry4cBdwwGwbdYEy
lYyq9qqOKw173lADp3L9UmfBBFo1cmCsDfSZhVz54LhgoUvDYdyx2t1p+Z8EbAJp9b0qD3pzULbc
setJo/4VbNrgUBW90eVQimMvrt3iMXZSSRP4dLO9+/VBvxxfMrm1NuSkJRh/5n9Hw4lMvYtmdnS7
4e4Xw6UgWXs8Mcx6hCADVxN4nWm++LcVuDoVrBPgYIBvXFEBZSK/n6Je7mSa1UcQPb12dX0cefe9
mbZwD2uiRLkZrCPIjq6IQXs8vpK8r2yw0YzPdpfu2wYJ3NZjga6nn29P6/pk6YLC+L+ypLBBU6Wd
xxhk9cqbgdOMzqh8K52+tssQsQVsDr1lBIvk5dGi3jiaSZ5YJ+6gXWLX+VuN1dYmAaptZNFxgJB5
k7yHMiPoq4D75pSZk6/CytfJGOHw3F6q1WkAeSh6CMGpleFfijLNCwW77ckDDbDqK2iWclvA6jTE
NYIOP+htIUelbGK2idUtmEbP0HNADSlpP/XKtHFWrnEc6FiD+Nd/5UiPMEcfXMADVeuUu0lQCDhz
oUUGf+1RgciiYeiDWa38tvhquF9uz3BlCUX9KrYbYgeoNpIU5WkkQ9WLrZ54ipeT72m72+OvrODF
+JK9ydJusvmE8ZU+MLzQpEH+dlvCytm8kCC+4MxHcnLq5WkHCWOz09xvOUCVv8gWoH5tmQwwVuK2
ACgJQZZLIUMC1li3H9WT47yw7OXuqjLEaw2UpyPhitpWeKuXwyupzbPeGNSTZ6AP0xCRxPXJVj7r
KisgCZECa8lYK52aYA75UuIB8ZPNVeDYHzW+I/mh5RtqWVP82ZTko9M0zqCp1QS15PzFKe0f7sgf
3CaLbmv/Wsw70ZgoHYe0q0sANTYpV2myAN4c5eMxNXxebCDzV0Ugn4KbBtTKrpzaz6wyMzW+LEA8
7fFKHOgh7zfszPUeRuYERWyikQ5Cn7LLmqL+vjaotQDiaAdas6PKs6WfyunermsiEnMuR3zH2Vlp
sI0XSu0l1kCB9HvZanN/fUpEzy0D5GrgOwPUWToleUXAOqg0IKDgwcJC1DTdVvbW+NLVyCe3Q4Sk
dWJaRJYFIiZmblniFU3AHURaXNCiCgTi5QpNXaZn1CZJPGlL+qOlSXIqXOcHQ637WzGghSc1Kh0c
GwCL+kWvLDtRSet7RH9MsvI46GowcOVPY6H94+x+uj194VNfOqwXVkKmYJ4bsPuNMw7wMjwayT5v
YzX/oHsZ0IVboa5VUUDCoRgZCCzwlV8uw6IrWmp0VD3Z9O9cvC16EY7TsM/TuKzZRkzqeskxLRtY
SRQPoJZXvsVRDteCiK9UT6jLD0v1RyJccHhX2o/by7cuB541MBWoAvQkI+sUYIpS7U49sXSvOXlQ
kSgzXw3y+7aYa3MhpvOPGMnMzuas93rXqqc+zYJCyVu/tBR/1NKN6azJEVA8W9ByAwEmDsvZWcYt
ReyU59rJcQ+pHtaL723sty0J0lmwUEmrIZannToHGNzy0CYAXm7MQnylvKfPZyFZJLSAX8pigQxq
+s4cFlsEIKtzgNlDggTRzqsXejojoqolTDst5g90aYTH7g0b+3d1CiAyFDYPcSY5/1KkY+UNWamd
ajb4w8FFZO/2jtoSIO0ovVSpVXStdhqtt37XtRuUSNdV1HAMUPTy/xN4//1sJ5nMbrjec+i5LR85
8sddj3vOcMavDh8Otoua1KXcJ1P3VvROSBQ0mjWdSAWpSG3TiJqoLKIlug2QKczQtLdr85DRegNS
vboICAcIsgyssZx/Bt193li1p52GLHLTEOyv/2KR/xlf9ldSdMCcE2prp1zbk/zItyzq6vcDIwPS
WoTerzqqIivB0iHR8f32Z7f79Pn216/ZNtPFxYU/8ITka8tePDY3ZaoLB/K4TF4w2/t+zKJxHMLb
kta8SJQ0v7P1oIZbDnnpfWsZaavCWs/k6HhFpJXWcTbdYNSU3p8nFOS6W5Tuq7M7kyndRlbhtvlM
IRMJMl/xjkv5qBvcd5o/t+e2aizO5Ej+BUnsYmZ8UU9z+QWcCJb1PU3/RdQC5FD/rJ/04Bq0tsNG
gwxEnz704/yh15AUq5FzSbbw09dlYOJgn8kSe/LsYBe0d5J5mNWTOuWh6M5Hnxwe5Tb6Bsx1tKDJ
SQqywbL5Wk1fahVvgNfb67mmN3SEhP+AMAyil9KN26nlYoClBetpwVl6AVc+OtgOW22T1nYkGrbA
WUESH/9IUsyqtZCVwizH7AMlL033QRk+tdknEIREarvxrLnmOMaankuTjDHhRjJNI6ShivDBQgOJ
HIQjk8kD+DCRptZHbg2HKq9Dt2kC1V2+TxMLO54eVEML+2L5ljZu0HG+YR6v6zIuv0s24nOddpkh
dO3Qyve8P0ZypA6ifL2vskNGPV/VSJRs1f2uaviftZf9xMzV8zzhOJm6OYd1Zn6xRyWs8zZKyVZz
xi1R0uHsAIi1GcXB6eZdOX6sx7DiB2OrdHL1MjzTr0xiOZbzwtFFRz0l6HpHtGmX2Myvi+pJaxJ/
TlHhmoI7O59jq2S7jpUf28l+mDkYFUixI2lzaFAKQTIaGinzCZmagBfp4fa5WosXoec3nqNgaEYR
vszoOea11xJPbHn2UFXoL6jsNPPYN09zg6rrInnKOHzPkvsTUqC3Za/dY+eixcvhzKa4tM9tbH/1
1LQRfSBKdHv41cMMsqr3qDxQM5Kpt5GvVfAcgMlifz046UXR+zlBRr/7bkw/smwLG7IiT7R7Am0p
HgXAJohddzYdSgevVTyCoEgS0Wqn/q2n/WzsLO1TugUyFJZBcnXxmBKcfQaIxcBfdSkqY1T17KzA
ytnz38ZdfAKOk9LNYzdRUak1FCGgmrtJmXe3l3TlVoNcTA8WAnlcuU8kKmiyJiky9TSke5uEVhYY
W929VzbFhQjpbCJwOli9iakpYxlo/A3Iuvu33YUE6drM1aFxaAE9OWCpAcsIeHqG/1GEdFuyUhlH
fYaIhL627UN+N0oW/SdF3x7sahwgR8YJ6WmasoIwvKmJHg5LBExMeL+mwewFAKgoVr7KR3eDlfXU
M5ZTyc3vdGQh0IF/yk2E3tqGcjU815GlQHsaOWZMmox0BXWWk+I9ePaeK7m/oOjv9lxWzD3YeP8R
ImlDKWGFkRRdTq5T+0qFdhnoAK090XzD4GxNRvx+ZgBYOZbEoyYmY0ZZG3gFahg3RKwEU0SLEuS8
gZAWee9LERMSMFVnessp1Y7z9ACXa/gyWndHKcFeDLgm8hQCsHEVpWw6O3MGdTnN2r5p9k25B7Tn
tkrW/EnQI4No2wGUEayg0loR1WhxHc3ziej6IVFTP6f9Sw+0zkCcaKiAN9f0fdH2fzujfXSIGQxN
EXTGlspWrA0+AzgFxKXARixDU1RvUFyTG/PJDgijgblUwe2Jruy9CwHS3ss0cwDk2JlPJjDILKrN
ny1T/aK5l4cP2xvYQZSWoGAT0AtpOZM2rQdk4sC9Dg4+36Mb1mDNSwBbM96cJoqQRUnr5b5DIrkD
yZwyw5UZQH1KDtwogsp5pIayQ6mrP2vPdsL8xvqoOr/uX0HUuAIVAwAG7lVpy/eJThG0UI1Ta+86
95dTZ4jL74yNFP7KwULWDPlFtDZBylRmnRmAXFw41YwTYU9F14TNnIOA5G9ZeQGypv9iRoI2C73L
bER5JL9fBw+uMfeGeXLHlyX5YfcvTAM6jGxBZNb2HlCewP0AVbISJ2h0M2NsghzSRqb10Fa+0fso
5tjY42uH6EyODIptZ505AwqoTqP77OTc7+8mtcfuPhcgeXJINgEfZUCASh9QYcu2IPzXBFRCAEjt
BGrYBJZI8kTzMQOhW6Wap0pn6r61+savtT73kfEunowUcaJkafme29UPvR01H0/HOmiBJfC9bNjK
4IizKjl3OMboTw+GEERFTMm5K6zEqDJltE5V98TRvKF80rqNJ966CNy5ImmP0m7JKvVdlwJ1UFsn
u61/MDN9cr0KBLVWdHujr24MYGn/X4xklUaaZkunQkxugu/UHcPpX8QzsVb/SBBH4OzKLXK3y227
sk4MfXyjSX+9PYEVlx6Ue4IbDInt68dRri1ZXtaaebK70EoezRxOyo7QR/RK3ITTrOrkTJa0B+d2
wlWBS+pU9rrP9MCtgXPdChmtauRMiLS3+r6ZSfsupAv+qPejs3GMUOlhgd0MzqnsONgEye0hz2Bw
oGujUp50Zz7e1siqTTsTIU3AGXW1VHiOk5pV7iNqa9vAVkBF3KJbmF+b5bS7X56DkL8NiDNuP1W6
fYDXau1eLSGvM0M0WPMNsw/Qyi9s78f+Y8E09FgTiXs0LpCMnDPXk+LVtXlS+KEmh8PteawpHlcb
bgK8fcAQLR1FatisKLQUJpT5yo9iiz5kbfOeDy+dw7Lq7TkXahnMyKLopf3kmhswwZU3L5zFf2Yg
nQ83LRI08MIM0nIPvHxVIkNwKJUIhdmVP201o9uakLTP0NehSNHhzDwZtYsI+P+RdmVNcuLM9hcR
AQixvFLU1ls1brtt9wvhsceA2MQitl9/j+y5M1UqbhHtG983fnGYLEkpKZV58pynwTAA7NvfXhT5
EfWkh/4IcWS5Ep0wSiAAGiqrKwmzwjR76TXIf6I1OKZ/meSVu88ZjoHb5pb2DmrqQMziBS9FHi4P
S/T7Nx5IuywgT0xA8F/tXgvSgUFIcHvbkPzQ9bj+M6RMXgR+77w2YWhCL95dy8aTSMBMliX5a4Fs
RuDWZC3WWfRvUACAqdKQ/1P2aeW1A8/GzArH8dlNtqlYidmWv2/hjYrkB5q8lN1ZZaOU3putkCZ7
nvvesDJlS/4G6jucAKb0cXV/onheuznnZkiGnSh3KElk+cqzbmn5z00oezRPhiFHC5AZJqDxn4PR
vKsS9EWsONnSRIHxwQCnAQRzUWS7dDIxx6BHNk0zzLq68VODzBuvq9dAgUseJonawBuDuA3vt0sr
esoJGdsUjIoG2aazffRyLyCThjdi0uyI807JanRcgiAesOxfoujXwB3b7gRDa693QkpNt54nN7y9
Y35FXGdb5pcBLA7w/4hmcNuoA+IG78yk9U5lsWmMzQBKIutYT5vMerFIUH/Vqx0nfpduoLc0rxFR
KGt2ZVz+/VkU5XbT1HDSeSdWzfVfXt3lu5q5a4LZyml3ZUXxjMJyKwLlM+9EE8sXs+Mb4tmbD2X+
ZDAbgfTLypTKN+nVlCJ0A4QIaRGgsi9HNQDhVdfN4J7syASIyAK6BdgvMLJRcPA2WWP4bt6294AN
tHvDrN1joWfNx9s/QvHT32M++w3qnkvt1k174Z4oUNEmm/F2tbwNupbQe2GGOa2D2/aUY+Qfe0BN
gcESPX5qPq2HNg1EL3P3ZNXttmS1n0ZR0MRrKVS1RPTbDnqRsS0gnnqVCO6QijD7CHbGuHwCwzEE
TZvqvvMAMu5J8iwq5xv6Zd66iG6stliZVOmOVwt7Zty8XFi9Q9m68lL3RGb3kTXs6LFiJZ+ivgh/
DRAQIngNquzXibastrQyaxz7RPVnr6yCObobxtCcT1k1+0OxNcWwjUxvY9jxvjPW6E6Uo/q3dRuv
DglIB+2Tctt4LkA/9QjrRY/TbC5+Ol6zm2kUFHm9kvhYXEo8fv+1pcxmZoNpu+o9+9Tgiesj7bjv
YuujWc4fuw7YqXisjpyLnTPq+xnJuPddF79HCgFJZCnkWFUOnCSJos5kmn1Kxvv2E1l76C65inf2
eWVwepSjBS/B58G77O8o/njvfsNtjeMFzx4sE1iOLl2xxteHaBycU8V/lN2wGYsD1f6+beN6DDIi
AKgGsHH0f6vJiWai3eQ4vX3KfEaPkI+5/flrX7v8vBKs2ZNZxZmHz5NE+1qa3VNcVw+a2d7XNl95
vC2OBCIeWBDZ/arSNTEym1A7mezT7HWQ5E387MftsVwftxgLWHaQOnFsFEbk359dZBq43GlpCTQ8
QhMB9coaNXNcmz2/J+7aUbs4mDNbyrzV1ZyyHmjxk1nGu6poA7rG8nt9YV6ORnGupG26MbExGoZW
Wicooa/Seo8CRIm2+NtdE5BeGg8o2JH4RxAi6V4u527OnS5xRmafevSr1pG3n4ePt1fnd4P55ckN
rm3Q3+J6+K1Hcmkj1iZ37KwpfgYGvnagWE7KQ2FyEXS4rdvNSAUF7tqdt4U5NB8Hp08CNtbxkbdk
9Htw7D2PWk2Pep0Xz2UJso3YzazPLGXjS1V20x4n2PBZuOD+KKGzc+gB1ztwYkPKY/aiTa230C1P
s4T7EWof20w36m3mdNNLW7ZYwyixAE1Looe6q/s9aHb6Q45GrsC1IfFG2sTdlq3DdqTPBn/Ws+Qu
yzN0izijQPXa6b+iAfWnA+v3rZHrz53dZLvCzLytkXtf51rv9k3OegjYANCmCWvegc3euhdgKO39
qO4R3fXVdMpHOz7Ros02M8iQNjVUlXc0YX+NUBHwnSoxNjEnIrDqSHvypnJ4QM9Ctm3QdXVv8AxC
JAPo7+Z0qAIb1QxgUi108eV6talGEflmmiRbL2JkNzkm/xCJpNgkfea8Rppd7SIU4w5WT7V91cb5
Pa8ZyiLzaB5rx/rC6Zhs0Dhs+VM1x6GjR/1Gi81uY7Rp7ruNUdxrtf5XPBhJULbaCxKj898g87/t
Q0s7XLY2oGCDdmIcu5ce5HTo8bWAgH2OegpZleye2sTPTOuTO7X70ujflyjF9STpSgDBBQwddBJq
va1zWoMOBo2fnSTZFVqJHvH4PnfGlVFdh20wIwt6NlS10CCk7L24A+25PtvxswUqGaQ2kgcs/mkQ
9u727C3tcbRSyXhYakmqw2ERi9uJYv9BLGWMkMZe63JaukxA/yY5JNEPiRzD5fKAFTECv3UbP7Oo
8yt99kEdvuEOaFzp/vZQ1JLUr6VBpxNyJ6hWottBmTOvisZpJF38jP76g8fGPXbuPUfWFG84X2N6
0BYD8BHWt6wrHqNcX0lHLS3ZuXklshCxEOmYjjjKJvfrTM1XmnT7oV/L2SytGPSoQcn5S6RMPZV7
lhTEqaLoVLnVdwu8BH5nRCvB7pINJG1hBRggnM7Knmo6s9BRetVO5qT5JlIzTb6SPVkIMs1f8qX/
mPj192cXsyEKC3GM0E69zW0/Bp8faKWyA/oTP5m1CO3GCUQ7He0Rx5tGV6wvOSXyazIeQO38KlmQ
sdmlqcOj0+jkO5Z/4122zadvbF6Zx0U7SLAhWww9oqsGuLQbidCLOTrVJaj420+gPPKF88Eqv9x2
/cX1csAFSyRRHhJGl5uMTzlvbfSTnKJ8S7LHbI03e+H7uLplqwYOJEkcefl97OsUXfxedBLFB7Qy
Fx9u//ylnYvvA8cJYAlOVzXXkWqz55ZRqp1wmJvwiJ5sSo3EdzNgx4+CZH2gt4XrQ8S1PQDxYATl
MLoH1PDXUK2LAwUhBd6xmMsr+tBhRu95aWbwyjZwHulaL+YvGJYS7gBYB2QBsnpAAahZqspqBjIS
Ep2mLuFbM7XnTUU9ZN9K8IKw3Mi/TENZBmZZu3s0VoIbpI/Ynqc6xR0bJT86BBm7MYv5xmlrUHcY
It+D2eOr28RukBkRIoMsm/yi0qC+x8XP1KP3aU//FpmwHufWFEHPUnSA0ml4/4WFkVGZY0DT3JVC
tFUbZcp0NzppIM+OUrKNcyfUy+pw21UWFwiXCU5AdKdAAevSExGlmrPTwVOIG/lVzjb1igEVoylv
EYl9/F8LKrBhiHk+5FqinaJoCMoMMEfLRKxEnOdiphu3K+9Fq/mNWQbZbOwtRzz31L2fBu8Q2+XR
pmIjyXPdcXhEKWqbFenBKNY4HxeuGpCnICyQSiIu/rycBYPWNYsNF27KH203qAwwd0wrgc5CXCU7
W3QPHC14jasMc3lDh4nrhnaaxIdI/1TmeWDqtT97kGKaVg6AhXcN2mgI6NKQwMXLVgkS7MwaaJnm
8XPKsar1d821gyTbi3Q/aebG7o7vdyLYc7HDkfIDtuNy+pgo6xbcrNppnJ4YkCs/bn9+0YXwOJdI
Djxtgbe4/D4SfFXbm4N2GkZq3GuRrW8SStoN4+A7YjN6+orOM8O5athD5Ljd3pqdPIi76AtesXEw
CxJtC7TnvwBBE30fc8fY8MLq/cHROhQCeufeaup4JTu65FOGZPt3IU0rcViXP7pGbGkOOSalcz/F
Nlp0TKB3ojUI7sKNCG73f62ojLR00rKMp1Q76QYca8PexHDP2EoGa9EI2LpA/i3z5+r6di6t7bEs
cUi01AvwxCyCLoVkMXRQjK1bN2vwnaWtgoc5DnXkfGTQfjl1M2QO8QqqtJNmM58jpTt4P/Psqauh
O62vbJVlW8hAEqm4ixfIpS1CksJrK4xNkw81EftGIYJqtnEXgMW5XyurLO1MoIX+NSf//ixMyyGB
y2mOoc2M+rGx96bOd7zXzgzTxvSbcnN76yyaA3wVIHmJhFKLamQwPNZyGXiWoJXBCQoBI39vUbA0
ruFZFyYSJz10VmW2TqbrLkdGRZ80tYHYTCQDqFbStz4i+0FLt02boqA3rxynCxfXuTnV8ZshLarE
HXHzzz54yMQ79RfltXXxfcUHc6ctnMnG9+cKcZJfrJVTVUab3wbAqe6ZgBqjyqbGgJ0EaJYCA2it
H6YTxJU/72mP4GSLYzrJ/HTA1TfYW73wXkxWv+lF71MjR7DhvI7D8FBzDlxnurLXFzwGA0fDAs5Z
FHYcOe9nDmpPo6mnFSKqOdr10NzM6zsNAKwsSQ5jXACUs4YDWPSbM4PKPBgT6zPi6tHJ1fpHmnl3
ZYlxe4ispimYNWNlR/wKCZWQEeSeSISDHAJya+pbDOiWqMzmAfPeU/SGl+KRzOVOb9/s/KXya9Dc
DaDU6g98tvaZiXWP+ZrK0+Icg4oKGoXgO7tKok5al4A1Vz5j0si3tCcxgm50Z3fQAfqclyv3kNx3
V+OVel54x4MTVA2RGw5QbibfZgDZBFZOt67xEI8/Kiv1I5wDhbuJ7JVn2i8hiCubsisf0mwAs/7q
yzpzIqN39UlUTXRK7A/VmPncNoIUxDKzBWRfFzrjF3faa+Cqw7/d9sLzeyiQ8indtEa10cp2kxWx
XyV4482PmaMHHnRvG8N6guztvhoPHbq1iplsWkkrEB20wdww696p71N9wl2R+FoHlvzC16O9S58Y
3tzx8JSm32h0oBm0e79p3ueJHuf6mIxDcPvE/dXBpo4d7oUjF/UWTIDiz20y4LHRp9EpHt/afltM
J7QE+04y+8b83Z5KXxgH0+6fNfpUAhpSZQnyKNPWBAEjH3Tf1hkY49zD7V/1i1H66lfhJwE3AOIB
PDwvt3Vk5ZNtFIZ3suPH0eyCUXz2EPFnBlqeIM0+zRoQxjs+31f8jZi4kyZIFNVfNX3eUApFAPZX
3NYbK+WbeQz7zg0s6EW2027qfkbswausIKrXMjO/9DqvfzRiWHgtiGzVsLyLakcwRqERjl9TMg4K
AFQc4p/lMAemcacNr6XV4cH3ueOPVeFsM7Ltkb8xkz3Rd4XFkL4kIOJ5o3YJJdB7Q8v3efM0Ox95
v++tU1uFrfc6WId5fOu7/GiXP4p6RGrXPfBkJUReKHeaMvnoAS4h6YWpcj267lx2SRtZqFND5jV5
0tq7IrufmpDC5Rl/7eq/rfSIQse7RXjlTWPhSAfmDS0tDnhrLte+baah6WPAxezoWfBHHt72rYVA
F4xvCM3BxIHUjOrwVpv1ieA1PYGp7NEbwehpI083v5MO5fcoiByATEheNbI4LVSied3QE5gOgy56
6Ix65cm9EFJgIP9ZUK6+ESSrfdsKegJMOaYQzCKfb8/UkgFQPqOjCFYAQ1GPBssux7Gj9IT+Md93
2vwPBuCi0wYLgTfBVXqMlCCUaZGdPhXgKz0U3//g1599XZmepmk9Ijp8ndcfS/PJbddq8gvXIjLb
SLjJThE4rTI9nphIH5e1feK99WiN4sRG9xMb+UdmRsHkxIeRtmtM+UvOi9QHYE6QyQIJDrncG0C7
DkbP4Lw9a3EptlAcqvox3pYQXFlZnStT2PhSrQw3Pm5+1DsuTTEbSZC0Fnmok7umBDZwN4sVANqa
CfPShAmh0L6H9EKYlFN/FCZ6BxvIMZwq012DFVyFbRgN0pcyvwAWLNSEL03NcVWyOIEpfYiDeuj2
OmOO79lVgj4L8kMAQ3rb/a4eodIg+JCgEoO+POjsXBo0hpqSyONZmKWfE/vOSL412EDpWr5qaVwA
jIL8GlfOtawcVBPMQggvC4HaaHZdUuy42967fPiOZ9uBds7P28NaWjICmnZkzZF8usJQ1TMZ4siz
s7CdbFD7JdnHNrZO3FwD9y7agbYZ3mboSEBP4+X05WaB1/Y8ZyG6U/ymRcD5ve5WzrerDYwlImc2
FPdjMZDpLNKzEC/EH5YVf56JfQfkA2rr3Xczrp5AzUtXdtWyTQsCevAJULqofoi6x1SNVoZ7FP1E
yYs9cPBOv6EQYvX3IKtfMbc8jf+aU5lHtHzq0dVBMpBLgtcEb0O9r6Gl+AdOAYY5BOw4m7Bk0knP
4mcgleNM5E0e5pCkLEcnpJMXzsNa2nNpSwFSg15HXEfkag8P7hQZhHEeZi3Ywa14pp9Znex78TGN
cOTedvRFYw4UmwFZRQuDCpybaBnnSA9U4dQ0QWWhNFWlR28o/Elbw8ovmZLdX8BZQHscVZzL6cst
TlJRtDwULU6j4XWCoGc7f8dT4faQlnxPdohLqkGgV9XcUUErkRGiVWGdx8ZOyyS570yhnGz8sE32
gqj1Qe+sbmUir6II7DIgc3FPAimNNiblIEw01uoOg9XOfDC0B28lAbD2eTm5Z77Hs1SUaR3zsPYH
FgDIeXvOljbQ+a9XXNtmVauZFX69+1bVeLf148ZeKRyvjUAu29kIGG1yYcsRzOlWa1cbGdc+r5w4
A7OaokHvAkhhDtoTmmhvT5D85xePHiwvutKAgIdyAWDKygTpQHf0jm3xsNPmfVXcjcOOF19Y9aEc
D9Tc19OawYXdggsPrxPgrxG9e3K8Z9MlwL5dCtaUYanXAOt2sfbgZA0a9ytTC+IJ/e+3B7hoTzYC
4jJCSVyNHMZmrqJajLDn7dgLyp9/l2vtEb+YIJRJxD2E2MQGTOK62ZRORmpr4PkKCxtd/D5o+bXN
gD21AUgJPerPTaJtWTVstNz71BXatqHpKc8m0C0ABDTUzyZF1ZCnBvNxTIuP1TyP98JNshjUDzF/
wRIa4NF2c3KEHYjcczRI8b7QHzihacBrW9/yMm18G//kGJXW4NutSO/jhEWbsRmy57a28S2usXLD
tQadVXpcM7DPNQlWu9rYsRXkyJva87wtkUHpfbSZQs+Axd4h0fX5AQ867QjkXRRgmdgJZAWlsSMD
Qf4aEBQf5YiI+WZdvA2uME56bby5VfSVpxpUGFjRAYOYZvp20ByIDjvQ9ARBomOVPmHuT4P00SvR
dNP3xtg2tnj4f7R5m33IucVC3Ui8PGA29IqjOWmOzCCTnxixcYf+0uibl5lm74sYEqRalpqb3Crp
XZE7Uo3UaHwDShNPxTiRYKiy4akpCgfTMzQrLrawRQFPROlFpjJRdFNPAKcfc4L3Fe5N8fB30Ror
yecFF0YTK/BEqN+DHkQld6SdC6UKahVhbFV+Or8Z2WM63PWYwNtbZeGwRKISZwCK5wgE1BcRG2bR
RF1ahvkESvnsgTcuUBwr4I2FyUIMgBcJrko8uogStSUGAc8sb4qwSI7RizOtJQOvzzO0lgMvL9n2
8CpVLuNqonNr1FoeOvGnIYt8CD1sb8/S0gBAC4MubKQFrvMbaOnTUy0pyzCtN1S82mvV1JXvqxVs
XqRTEfX4vuVtvS1SkP+vn0+VyDz2sojqEz7v3AP83a21Xsv7QjkKwTyEDjho+SABpN4n7ZTHTZLx
PJxtsWm5OBJyQoiOE++or5JjL03VuTFl47lDTovMq3IQW9y7OE7Ml9tztbTxJKoOaQLQDiHXcXlX
WVkx2i4QBWEXb6us9QWr/MIIqt1tMwv7Dnz0aBZCDK6Dn0VZkj7pCKo/BbbEHAfEKE9WQw/RaL79
iRlgdND0BmIjdWkQJ9YatdIiTIgIUWvwh8E8cLrGKbQQUUjCCjzU4QTXEMsY7TeF1IQLJ23wTU9s
7YFtLeMxmU82A1dLP/jRWivcgiPIJUKoj7QtyN6UIIlZJXzOqJowedaKcttU1fs3vdRll1Qt4J+C
aMylJxQOa1ynquqQcOTrfLpWNlnYNpQgey9JoLBpVAKgtPJIlnUmD6kZFB8+jK/NGKyJKy94MwXC
DFTV6CYCfE8ZQ20JI2d5xEMQQr70fAvlLUBSNdef38n5hDsE2UBJOAmvxp/qi8gpDatmEN4Kx4Jv
BP4Lb3vy0nJLBmJJFQDhPLViP7VYohIqGOGU5JspGKe1qVo0AJ1BCJMhMEa+7nK5dQ0nPODRTYh6
UB3k+O/9A8B9jvciji/c68qOz43Kc4aiwQQ55kF0yY4Yx9sWlhb73IJyzXZObTRu3ONVAq652DED
BE1brf8LWia3DS1NFVrpPQ+PeiR7VAhyks5TM4HkMIy/1cnBWyMWWvw8wneUZCScWlfeJ47Wx/pk
23XYVq9TvTGdtY6fNQPKUrMh4yIhMGAVe0PfR+8Tl5dbAWVXpIvQ6QM1IDUPYYm6sOxa42GbNj9J
i+DeLN8f8uABAKkaWQ3B+aE4E9qMZ6CVBh4SAWg2AG8rK7zgShffV1ypNXSRdDm+PyTtMdOGT8jh
7OwoPSDLt3ITLizGhSklekMLMHJECUxNja9D8OzTbV9duGgvPi/Nn709KzGbVaNhUziQ53H9CNWp
tb7vxRGgdVwHSQoS/ep6a2lTJF3sVaFlV6i2A9mjedM7NWekUyH1CRgqOphdvDuU665whFbZUYUV
sert3LZvrWXtRFdsI76mcLA4Hgkjh2ehmqgmnYzRSQDqdXnIsof5ILKVp83iipx9Xtl9tl5DztW2
8fk2Ozr6tjW2Q5OtnIVrY1Cmy7CLfkQunIdlsXPz3XC47VUrn1clvPEaGOqcOTy0yw0IVrU1/MbS
/kPKhKALzkECQ03PmlHHs6SCS9Vlnz6Nrfm3lkbpc5fF+tEiw7xyucopVyJ4xB86YGOSJOfqxKra
qR8JXpogEC2Nx7lzko2Z9Z5fTMLZGLisgihL3becpOYaXE2ZSRTiQJOOSgjyNAYAwmrpeIhidC0Z
oKqmAMd97tdYz5SJ/OfzEnULTnw0mCh3idk03jwZ6NN2pjh6dYqRIFJsitSnk6VtPDrQ93nGb4Py
RQ3iRReQP+n9Z+fNMGuVYZEWWFHrweFPdA3Vpeyef76PGwZ5J4mikvN59v0GoqBlV+hoPDeKoE6e
o+Rv2Xp/270XZw0FIwD6kIC4kh1rHGFq5WBj1jj10dQUkEjfWRnQmStnwZIhBO94PuKoQUykjKbt
bW9yU6y+6IE7y2j2yRzM1jcNKN6QzOg2t8elhNy/Ju/cnLI4KIzbrBDSHP2auJ/yYhflu7L/RLwv
tw0trRLKAwjvoQ8GriblfjZAzZURTwO9u/jiDG/RvGvSlShjeer+M6Fc0bUJuZO5hwmnOabels9H
qz0a6f72QOQ5eXYy/DNj/1lRbmejbF1WVJgxyNzN4y6+R+Pl4OyBKiM/QUvwB8bg1OiHBGc9IqhL
3+ZcMzuiYbMWdTcddTunL0xvHdB2FcYRzB1gMK7rwQ7ANsp04G1GZ+UHLM4pkrQ4eoGfvUJW1a6b
RYlbmKERi8e6yf4a2wjtBODS9PtozRkXfeTMmPwxZzs5rlEzm7QcJ1+zbX6U7FCtJffk7rlaPLyY
wMcDalbo+15aKGg+V548W3v6IU2f7Grlkl0ewX/fV0aQI6FQFTozQ+Ag/db80ZSH6Q9UR9Aq+p8N
xSeKic2t18NGG80juovnz/B800+r/vNt51sbjLwjz5ajRzcgM2zsJ2C49yBPBWyyD1JtxcPWlkSJ
S+pkBNzEghWc7ymq5M4hKt0/OVSBLwBJGP5Av8TlSIp+IryHSikcK4gfNX3TPI5iZRyLs3VmQ5kt
B0rGmgYsP/Qr3pJx1xkH0f/8gwWhUrEXcB3zqqE298o4MypMlZnfldFXCSfVh2jlplscx5kR5RQF
YU9udCTCOADKajyfjVsrtVeuncVFPzOiHKJM1GlBKIyY2rMDDtn3c/ahtI73B9JVqHhdZXmged2z
caAED2Z0gHwbAPC8vRTXAyAIDiGHggQ7WC3VAt6smyDb1wwSjvczej/L7p3JF1wzOHIhWAJ2DMRp
rqdsi8iYxkZDvSOkTN+6Y7ZB5vD2EK6PdpRR8BrXZcINNPn65aaox3EGFQNwd4RP8QM63D8hkwVF
lLz64DXpShAod9jlwYvHIJKGaG1GfIvOxEtjcTRkdgbcSFh3wZx9bWYcJBs9fiNkZRsuLQx2MmwA
mnKN7QHwMvHSprPC6BG6A1G5csAvfx49gshRA3ajvmzHzmx7ysCYpmf3ABSm7cvtRVn8PpKFQA1C
chJ8DZfz1JR9RLUUqrDttMn7PXpUbn//endjXgA+kQhxSJerScPEyUeXeQkNawfc0IfUhjLR+7cG
+uAgz4tEDArB6vuFVtCgq8E5FhrFaHzkqTe8aWOyRvDyCyWoeBSiY/DToFkJqWgV3OuVqHx13WSE
2uhBkAmpEp18G0cHcclrTS3Un4t9k961I7pVwL/Of+RiZQMtrBXALtClxJOUgl9Z2aJGr/GYWpoe
7iJL31fpO0EC8gg4/75aA5tBSCF0E9JfkzHt4rbdjmXim422Ba76tlcsjQQMmhbUcMAKgcTNpddR
PjdaVeLustpp+yTqcfvu75vAv+H6RZ4X/YrKnWJYJavSISOh5n7tQ7Emo7Pw84HvRIsn+iEhP2kq
CyEcvTAsgAtDF4pbw6v1/ogL4P3/vn9FBR3npWM3LkHu7+dUPUA3B2X6/funCBcKOhfxSgaRjLIE
DXpHE2oMBFBL20+Ry1p7wV7vfGAyQAqP5ALOFWz/yzXW0cffdZz1oZbvCshDpH4aB+8dA0yAJVcm
ykw0MylhVpxEec+tZABv8acoYZu2WwmArq8sGMAMgSYNYDZUoC7H4AiQ7I3Ihockr3a4pDZ1FbTa
LndX9sOaHfn3Z5Evh5qckY2wEyOMb7SAEL6L6KFYrd0uLgqkCdHmD0TDVd2gM8wiHyuzh7RjGTSd
/r0Xjk/s5PvthVkzIzfQ2XhMcIhOlBl9WHbWjiC1mPPqL5fk326bWZo2aMyiSAwpQf2qhGuUePvP
XIiQsdAhKSRICpB7TUHbvF9kTcInAWcCegq5EpWRBZLTnd05pAupvS/pc+8d7Ljz3ezjEH+b2LtT
F9IY4JNoxQWlnMoc0dIuA5Zd68J6PiROCAom0q5cJUsLhD2PqrSH4uoVUSYykGYu6kyECbN8rn+Q
1Pku395enmUjaFRAAlW24imnMMBQVaZbVhcisWSNAfrCqLtyAiyZkBQeCL3xREUG69LR9AQAMM2C
P+f8Ywd8VqmfrDVK6SUvc5H5xwOIynZ7xQZrUMFFaWDAaZzdOdx68iq6430TcOoeb8/YddSKCBLN
KeD1Qr7gKleaoocPqZl8DN1Z+E5xHNIt9cyADB9RCV8Jm5am7tyW8n6MGq8boH40htbwyXVfIXPv
1+nH2+NZnjrpZEj8QsxJ/oazcwCYFHNEg9cQok/OSHcju+Pzxl1LYK9ZkX9/ZoUacWmwDlYsbdwb
McjBIHrpmE96+z7YLAIkLA/8DNVv9D7jGXNpaIiFlzSkHUNw8foz8lL5tHIrLy7KmQVlUejIvYx5
zRg25PtY3UUM6nVrXR0LkawF5DRg+Ng32Ja2Ml9l1DVuPpUwMn5OptfCvJsze2t5OeTUmI8u6674
gtaPjWbeNeZDI+qVQarUNb/mEbARNEKgrwS8IUpo4MZuwnrHHMLW5l96h9yx0njJeH2aXbIlqN5N
NbmnMsNoQ+9ttpuvt93y//gBQMLp4Il3r5LDnEKyZjDhMW7zoTR/Gn0fNMWu1o66+OyyreCHzniw
yLuzQph3aN7+r1XlPCynbmoLG1Ynyv0agVEdTOlfMV05RJa2w7kZJbKrWS4om+whrN0vdvmVg/MY
gh/O7vYcyiv88jl0ORj1ip8qmgAjMISew/yEp36yApxaOguhV2LjJgQ25yoV3aDxImbTACdpGN/o
YxvEc77XPHeb6vFXzYk/3x6Q3FpXA8LjTt4jKCGrZxXBOTUl0TyEEfhNzfpoFJUvxqMxmAHoB/38
neCm35tAMq7Z4DVC6UXxBq8ADpfE8RjyLyz6ZNkrIZi8la6Gc/Z5xQtydHe4fYXP6/y5FEkAjpQE
hPUoKfkdgMAe6KG0lc60a8eTmqJ4cMlj8vrVRZokRfo2RhW++uQNpm+xbRqTDU9fb6/UtevJdAio
yJCnktBZxfU00ZcC1FplWPn2FG88/HfbwLXr4eOohQGKhMgCoNnLc35OzHJk81SGyc4ztvZPb0I9
bJuvHIPXZ720gtQO0lz4vxpXQH84mdMeVkB/6fsExCfvBOjBxS4sqA/6Kutz6koLhrvLY4TGK/O0
sBB42QGxJfmUkJ9SFiJpSSs49MIRRX4oNiQO/2AZcM9asu8LfErqMhR0HhIy4PMO6LlSw8/6r5oW
GF4APElw29bSYhD0zEvNNogfqLt/HHIQrCRZCcHEFweviXILdYzbJq4PGHAbo4wCfTGUpaFNfulV
TU+dLOmHKtTTLDDEXTt/oQ7HI0Js03KngZv+tr0lLz6zp2YRmC1GPuZogK+B1gd7ql/R9MUqPMPX
eXGISzQQ3za4NIdQuUcyTp4CpppS6GzmgTdYL0Omp5/NkSFMYpsp91bGteR1MgMmdZ0ANreUg9Ni
pVuI1MH2n0v/OCVr+cTFYeA9IZvEgWlX3xRaPxVuMWhlCBgQJCqcv40SFFRjNKzyv8sz+PKMRjYR
AFewlQJUiVm79AgymjgCEgaKgib3O37U6mM5T75uj1uiHWz7CNL3WRj4EZVvjqe83N5esCUPObev
RptWKgRI9KrQzvi3xjIeCnDX+gB/7uKmfLZKbwUztzSzqCxDgw5VeUlpdTleE8ypbjvF4GHONyXQ
YJ0xHWr2B+5xbkSZ1Bm0fS0YRVu0OgVa7Ucfbs/ZgvfBJwAsRA4FJ5565rUTEShEF01I/RSVqrVz
aPHz+Lgpk1qAs8kpPHvLoO+mmaNy4lAYiv22/1ythL6L35d0cSglAC7uKZun0SI2sgbfj/hrgX7u
T7dnZ2GFJfMdaG9A3oDWNuXnR5HhxKJgQDuLZGfrzTYDE/bawbY0BsnwiweMvKRVNSmAItsayTLA
1+JvXZ/63bgSyKwZkH9/tgh639Ie0RMPTftzbf30jJfbsyT9XNn38kb7dwDKLLG2TwbaScBlEfk9
3Y/o8KL3Ov9y28zC9gYCFiglgCKRf1VBwtVQ9FU30yos9AZarY1V+2aZoImafI5694sWdyt7Y3H1
0bABGBk45BBIX84buoOqvHONKqTg4EbKGqWeOnbuNa95J35YRjaQfAKUGyVLMBSo6n5TBVbtcjTr
MBXB9LFcI+ZccgCLwLV0NDOh8VdZIC/K8sK1sUtiKMrcjVMxfqhE8k7A/q9BnFtRjsMymfoIuiY8
rHTtLhusRy7W8CELAwEZAEohiGKhh6MCuS0bwN4+NrtQfxvbu7F8d0IEtYOzzysXyFzjgElSfF6A
e/J51ve3HXjx10smDUDQZbZa2YcgvUVap8bn4zdLfCVa4t/+/oK/4g5HKAauFiDt1MOQcVerkykX
oQ7JMB01+7wKnDX81tIgoLmKdgYciaiAK2VvJ9W1vh4KERaUb7JtlLYrUfjCaYL6rWyYwntFkrBe
7rqqSotE0KgLJ/v+fyj7suZGeWjbX0SVEPMr4CGJM9jO/KJK0gkzSEIg4NefxXfrnkpsV3zy0P3S
1ZLRsLWHtdca+GU2XI3QjrPjv68VcDcz7QzkDVA9+DlLoFqR5AbWagQVZ1J/AhBLIbb2+ySn1urb
JP7sMH0zvD0ALY3bY61a51lEXX3m8Tux31AFRMgN7an5Xh+cpwGKoLIjZrs12CqnkTwH4j03/oHZ
MDnxq8bB+FxdGsG9tqKJnzGxJ2w6gnoXHIyzZP3RNlAwWZqDX6htix2W5hjb9Lmtd0O9S7qnP29G
AMISH+hTSFgfZTtJK010cHO5fTYDNKeeCe6OtxpgA/SuACsDXMBRCq5rA0fRjNhbSPO0a6bOuJon
hod7hicIiGo0jNoHttWcqMPTerBgwZNQyjw8hw8/OQGeBhc05YiyDrutOmJA5sMZATBJPi/79N9f
1/7/SWUCwoIq8xHjSdkLZZp572zH67K9YfyMA3Lix884JTQQIdRFDHVwUG0LzdrgXaNoSqNLq54e
Te8cF82xVQITOKLd/xD0x7DvvHbazK5NoAZlmDqRDMAku3b+SIYEW4T4byZPAT4RMJPD7soxSxWp
Om1ufTSLlu4i98iydv0/W1jMggcUS0Vgng45vYQtBp8ZggLEosPGuzDGBR+3xD6T8Ty1ZKBwgxEH
zQg82wPr1ySuN0KdhW4bs14TB5Eg2shukGOF1Ln/d812ZFbRuQkoPAw6WuJ+mlrfT9LSYK2x9UBI
8JSyx98P8LEpBKMfuCbmXAD46f/LwH+z5NCC9oUpuL/NevXQoSW8llYYmMbD79OcOMg/pqE/vyIr
HXusPOFvK9qAezHshzN7cmICF1US5ABnCqyj4l/nKujHmLiItvyg97Q48/vnVf4ZCeCGANT3XxYN
sczBRWRWTt26oc62Kj8SteTPpNkMdEmmZTZ8/XmpsN9AIVOC6vFRVRnE6m1WCAtIrAVJLvM/9uPM
NxGGELXYWbgYGfsDN2dyrHTqieFuaxrmqJ+cy5ae2ojv4x8kA/2M5CMxM29r7iUrQj85Jxh+4vbB
rUHyChiymc/7YCv6oA1qr0nMbY12It0o0OHmoeAV+EPWf94JgLfg00K2AXny/6jQv92NvDCqduSC
bNvLvL9j50joT6zUj+EPVqqnIs+MoiVbMJKyMJdnjOG54Q+uHGiXJKkGDJ85cZ5G2TmqinmdD64E
CGUBGgDLA8A3h0VWkXfOlCf5tK26Xefe2cXrkP/dOKEdCVlleP5zkv9gq0eD98JoJCDHuR+2kDkF
IYY9nKn2nfwOxBTwNkGVjXD4p2lKbVJMbpmboHBKwmLYDq0FrvH734/SyUnQ64r3D2ARFEV+TsIt
vzNyyciWV7eT8wkGC7Bj/BkrguYtFC7hNKNgDFDdzzm6vEWK0AEs0KWXSaFCZ7rV9Bzz54nbN+cp
QLOFUgguxsGHDJVgOStyAvmLr4ZuGGhKDCCuHn5frhNn98cs86/4dvPI6NmyESnZWs5nQ+4Ktvx9
/BPmHMwVM/vnTMWBJP/P8dMyBzi8rAlA1Ds7fzTai6C6sMBerhwR1uf6j059jQ3HB1BHhJVHZXQN
wUEPFHJkCxWvhafBd9ydO8QnKuUQuZ57gSD5gEr5YZGK9SjvikqSLSXju9R00VUglJ4YX5coYqeO
WPuDvXAbd0HRnSbxmp0JCU+ccDQxAN8H2Dj8ycNanNBjTgw7mLbSeHDGayu9KPuL33ft1DqimoB0
PxrF5r37uWsqY9yoEzpt3dzbWL26YUF/JpY6dbwBgp7zSfAkj2DWJoPCqSznKcQ7rayQB3WoRwcl
0jOX9eREyB8DpzR73odWR2EXHC40jD+BxCqvPTsk4xC7mZVFnA+Pv6/cqc1BaR6x9Nwj4h0qrvkZ
OCd8EGGh7SGLnB4JlGzPsjT+fZbjmBcOxbdZDl4cv8kMR0LWc1sZznXVdKECe7zTvxmZWrnkjIk4
/qT/XG+gPsGugOaB+bB8MxGgHU9kNqTTNu84KuVmZNrQqTWef/+kk7PMlCazsw8OuIPHgaUuilil
N25NZiRQbZ7uJl1DcK1JzrxCh5phc7YGqrD/O9NRDZhkI0e3HmYyaVhVe+Y9BdWXk923LcjTO/Tz
pf+HNMXxMUSbB9jZYDLw99F57wqD2KWmI9qZw65YiA7MViGkgP6+inPvwmxqEWMcBvmMugN63wbc
KtCwleOIQP8uyD9+n+TYOuBTvk1yYB2cTrQgzhqnrdERiGvpjWO1Zw74qdPw3+OKhA7A6oenIdN5
N7mtM269YFVNUEe/7frVn79iZsOYNSgAmEa9/uexngp0WbV52+xufWmHCETOmOkTq+QhsEBWCnhv
GNKDVYLuHfDGQdrsHFaHvgmR3TN7fWqCWeEEiU7kH73D9gsqnbxCFFzvujIe62V65tqfGf4wS1sw
AWvqYfiUPiTT0k3v/77+EPoCqncmYT2CKmeDBNGgb1a7SYGfCTXd5gyE/NQHIAL7r38L6TTvwKLQ
pCrlmFTVrghb9tw0f46DAfAAGQyk5tC5hXT8wfkhNff8gYgdre0I/eGkPtfPeOw7YQYP+XikjBBr
H77CtT2YymxMsYMaWErCJrjKzZBUmzoHDPbMK3m8WJgLuL+5tAN2jcN3y+ozzRuiJHDPGz5eiUn+
+TqgawBUdaiF2YB3HTqCNAXUL50csUvHIgY/ZZieQ3AfP4rzDMBb2bDuc/Lr54Z0yqgnyCSKXdwG
N0EQd13khuY5SdVTC4UkKpwigF6PiUgq4mVtogO+sysSsymI8Gj89WLgO77NMB+Lb+/t4Jeo8gyY
oezqSGck1ufgpsdvEWZAufA/UQbIY8zf+G2GoPKcogkI34nismoASVu33aX6IwUN3lmkiOYUIfLN
SKmRAwObjMCyTrjmu1bxJTSYaudccHFiLzAJVHsAfJmBdgcm1kvzdAgSX+ys7KFu7to/e8GQdoAK
RwBSIyTODy24wZrJLLOs2o3sbsij+u8GCuOjBjmr4yHleByqKuUFJSt3KhUxcyDUbKx/P0onNhpS
YsirAFI378RB9GU62eSOyi13nb3kxrUrL4MiLsWZh+jELDN2xcG9m3FiwfyYfztOzDXL0td9vTPC
Qn5+FsHHOeNxcgYwaCM9AcoAWMOfM7gdbwThA3bCuuT+W5rdo8cfLYdnluuEwZ3zHzMG0Qf+6BDJ
UiALPTggHt0ZTrHJtRMb2o6FCpYDQRN2KNrn37fnxPn9Md/BwpWpYL3MMV+fjgvXVgtyrhHg2I8C
gg8XHZm1WUDgkJmlJ/k0FINX75hY+gzKQ34o7D87UigYAz0zs5wDgPafBsy37U8aEyykzGx23fhK
6SckSH9fpVPfAGROAHMFKTfkXH5uvll6Xlf6tN55e0uFgbzKyjOVt5MzgF4cmU64NODp/jlDCcbZ
obUFXB30/vhZFgUOZMnyc7XcU6cYuO3/P80h5awo0E0lHUzTVAu7vjPyPRqAzil9nTpTqN2juo46
PhLP9Oe3gJeN+5Uq6p0IPqt9d64T6+TwKI8hRsOdxyv1c3hZ9h4wDgQHKoBHossFqBzP7PeJAA0H
Cv32OLpz2H6Y+SJUGH6bm/XOJ0ZodmvHZ3HCP/M8X1QGaJdR/dGchHw4x2d26hzMPbKwAad4kvwy
rWU7OdWOT59W8GCKRzp+/X6YTzgpsPdw5gAbAMrxsHvdTrMuqTS8XrcKIrOxXr2kWE1O/c8XYJ5O
/s7nAhVi3EvIIkOEBY72z+2yFQKctmXVrkc3q8XBCibMhRWceQBOrdvcDjani5BCPnQemzzty1Fg
FtFvfG/VDzE91x996u6AlBSN3kDp4VwcOHdDUhq5J/DGdNUVkB2LTFRhq29afQ6ccmKDkCdCjA7R
Kjz69sGKaWrXQDuO6U5Vw3NfmzFcQdCUG6Gr+sWgvac/nwekEQH8hIuBqP1QwDwQygL3el3ugmpL
cN7yB06tcMQfwu5/n+rE1QUGGfp0sA2zPsT879/sdDFUcJB7B86A9+SGPf37Y4ZWEXCAoZsHXsDh
IWDjxKTCtuzK+6yLICn6+68/kXdFphCHC7g9qIk5h95S0kzYGQm3OHffEy+qhnzlqyoq+qUiqyRY
sjZfNPUNo+c8/hNH78fE879/Wzfpeu3kWYzvBkNfK1fH3mBtmopdgKLlzEU61EubfWbMBdXCuYEb
ru2Bw0aatAQFEzxzCzxjSX7j02u7v875S9UFC9d/c4N7K+Mxc1XUnbtiJ7wfpGIJzgbsOhSHDq4Y
OjoTU7o+33H7n5JXgbVBG8bCG1dMrBM9nfvUE8cR/sJsMRCaO0fKqVIEA08GjTBnukMRIuL+gMQs
j5Kiikrn003WIJVs0edAQe/FxV1gLZrg5cyhOnHbkUeFwZ+T6VCDOPAtMi68wqZa7vrJuDUZTi0q
VDFLsyVNrHurosuutZ5RGkP/KfSWLbLooa2RICCoRmjuKeglmBmY+6TVvP3+045+GULkueN53g10
JR8qFyWV36cTI2Kvh1sgY0LoFEq5sNMVSf6cqcIEeJOCmaZnRlEdGAZr4LqTsuN7q6qiFU+KM1t9
6lMQ48xlLOR1YYJ+XiB3NEaa+grjm2FDwZNcy7j9aMVb2rz/vmhHZ2peKoJ4zZ2fcXzUz5nKIlfW
UNty70bTsKjS5e/DH90QhGs28lUzCAwVwMMchlPT0Zyk2+8d66uo99mwIhJivzvmgH/IPvMynPgW
EEQ6aMcEXcSxmjntDC0tt5H7GiSx5NK8+/1bTg2PwBnc+Mj2AMR4cNvbqmC9XaZyL62vZGHVX38f
HqUjYKpQp4Ia6oHRnHP3fuFSuUez9oc653Cc+vHfR59P3DeTzLvK7bzMkntRvUWudSazd+TOIJ/w
ffQDH9fOVdLbPn77az7ujFfdPf59bZA/gsGxwfhyVNk1Wl32KFSJfVm/KMi+dqb954M6tzEjCkBi
FZ1HhzWvBnQyhplhc9PgehjgNrsbbf+zvKtxWhvtn+MaeEl4lIEHQ5SJNMnBo2XYeBj9Jpd7nSLh
VqmoqpeO98DOdVMe7zrmAac/gBA20iaHvjOwLkHTJ53cm9miyRb6r/ni+TO+DT9P/+1QDYSUbV1i
+K7dZPyh/DMB1zy+i1550GYEuBeHh9YO8jRhGJ9ASHZoklshqsg0q4j4IOy1/PvfT9nxKQZoBx4E
0tOY9Eh5rAxa5SXToPfANYam/ky8R1ef4fs8sSMzKSZcfyi2gQ3v4JP0lBRwK/NhryF14zQypn82
gigRwxnHkmH8o/6JhLUleJ87jYMMmbvr1Pj7+CgLg4xyDltAlnHwAVg6MfqkcPZq2QYceLk/Y6gg
cog3fL7tUCA+6jiZqqIcqZc6+6B4dfJ9Vi0h0nuup+HEVuPu4aIjJkeH1KHnBqj7CP8ms/ftzrKG
WLXVIv0zXyA+5PscB3mFXnkKpw1zZBmNM/0orHN57+PXFTMAUIiq3JzTPQzx7Kbr0NKKGXgaV9YN
HpZlWX+S8cKwFwU5B3E4sWaIttBwNCuTzsmxn7eddH0DWIpF9/5E1gWB/jH0s5PV73cQztqJKzJj
z+Z2ChDWHTFGCtlNTDPX2reDsvd1Qsr1kEHRCkg0ukNzYXPLcl1HlHnWStIRfKgajVxhMFVDFQUD
GaEWF7hiNThVuRFKvbe+904K4Ni4UwZqYVaJ9zaZafYwQQdVQnIbZa/Ithi7sLX14dpocQGWyLoQ
Re1lYRAMeZxDemuhu9pYBdIddunQDTtjDNw3G8GjCLvSM5bK5CY6QJIvLtJl5+Ugq8oAZxDCKDA6
BLT7xEOSLBjMi4zl77lRQMNLuTIM7KKEjkQqPovB7DYD6ACval8h8Shp9prWaDgI03GkOKMKtrBM
7OUk0dgcidR5lZVyUBrysmcplFuE6J3fm75+LHXbxJM3FU9V4DVxl5n9Ep9vQTasHqLeZNM6KwsS
QvarWHBm4JlTxQOIQ5JNOxpkYXXG+zTavgx7NdE09BK/+jLGIQ07t88WdsHdGz6aD9CEKh4kSH/X
Jpc08p3OK6OknKDknqKhx1p0IeRrnrpCBc8aVax24Vc5WZm8eytE/2QG9RCazUiv/ACLHtYBxBGl
4sNLzhsPm9M4Exowq+ph5A3iHWoE7GK0rDaqaG7feZmGspYv66qM69ryt3ZHNaoCaRUxUQGZUJgy
ufOsZvzISP/JZdIuBW9f6wm5sDC1jMQMbZKiklD2/qPm5ePQ+k90msY0RMsW2Sqv4CEQeKC1NsYk
JlPt87DqE/D3ucHQyKgzjPqf6wOHUyYsifqW1bsMeZm1Hch7YMtfHXPYJnWe0li3wyJryacytQxZ
4w63QTtpFbd+5zTXrdF0Ky3rr1LbHlsCvI+W/rZ37t2sF13EODq/Y1NZIE9Ner/1I38Ysz3wEc+1
q2q8JYY7IA2id4XMXk3hbcdc8TaEctyzNvnHkAojFEVqRywY0MlXdzpiduaFGU/9ZctdeREYnWst
sozXi5LnaRUT9JZdqSnNRMgtAX6JxIIAXcb6hevm2arJpyTsHcVjE82/X7wY+EVRVA8QIUtC0hQ2
JOmSp641rEe3ps3FOLb/hKvaPnR5Ul/ycjSiTjmvXWJNXmx4Vuuvq2wy//UOmKmBPh0gQZOpBQWP
r9wSVYA7TYCgqdKdBjli0cCnybK4TBCAombzWJkAvq/Bf5qkaOkuOvuWEaAIplZOoXBUEw/MKqKh
D9zYK7MvNxd17LV5pxaN75Sho7qmXPpDP+EoOTSkmmzy0SJ1aI+2EBftWNkh6NzMyM21iOpEgCWs
bEAQb4Jei6BJJEIaScVkLLY0BQGIsod3UMaKlVtWSaSZ7UQBFRZd6hS1ragd/X/WZLTVRhfyugCf
/XWt65ziaMgHWlWbMTe2pddwYzX1vK6i1iY9mCKzezaUL6afw/DozLGn2Mn0MwcTk76UfpZvnF7C
rHV10Zuhwa3HdqBYOuRjoBdsEXQUFUGhH2pSJfpCOUay1g5P9iMYEgy0A3UcrpZTh4WRWCt/YsmF
UFWdLXLD69gKJ/W2kGSlGIT9Olo8ewQ97XgGZeziB0Stx5soLYyuC5OEZtfUH9I7ObAi1n3fi8Xo
6CtNBC5fnXHCYwid+x8UD+VySBn5YHLZlcse6OwFYRrnH13Yt0NuUwZcDpQQa0X8G5nRKouLxpFP
vrTGexQD38H6TK4q1d/VJTbDgG74M4BJPpRIsjaNAogBJSG30eubpm0dTrocohLYn03iQFeidMjw
1inJVlbvVw+QO3uY6vwFzTP8wqfC2dDStTa+wPHAbTai3ulZCESWCnODZDGyowyN3PW4nACS2hgF
M+ory+37ISyr6R1MQbmxspDEpv9E6/kgzlM2jQs96LiDsQ/L1HZjFArtuHOFAARJOROJSrcJQq3t
ILT88qMXlo5Ko4dtrdHhAUnH1Kyui5lTY9NVgOOMqFG3sSwNuwEFuZMGi6YCrYGiBO8QdTXe6gFk
cBkH43q7trrxpRlLP4bCRhZyOlVXySQ3rU5VqPoSIDyzfA/8FDaSp7fKm2gM7Udr4Tgg3CcahtXR
vR22Njde8G58jXaWkUg1TRf7dJRY4R5OXlh3hHN8OsvMlYfnr4gn6FMWq3GsKxzTNGkgtKKsNFJd
VoZpHaD/0GkeyCg4h9wkkmmWYkMMzMg694xoKtHjatY1WCDxE4lV4VSV2lo1hkUXWUr9KOv8/Noa
iiosu3LFHRYyE/uievwwvNTdHkBkckdlUkdozsUdtXsB/owcvMyhKFX9CELRcslHQhdOVjAcWtbu
3WEA0SHjYqtR+l5bYP/eACOZrMphSkNf6a8RSxnhweWRjyLYnYsG/9WcOYyrwNKLpM8Z7qOhXgQv
C+wG0y+iBJcZMfM7oFXYojZy9QJ7qF8gLjrGMNXNZeOn7c6HyCeMhGeLiHm6uFGUmQvQuHVtBELE
WjXrLC0b69roTP0KqmIaTlJaETCVuIXKZC9SVh9m6zpLF5YiJLPUZj9QBjHRrriA1mi5Crzun22p
HdHmI+W2ABbE8Pc+z62l36WujLIB9W8LxQpkbFy2Ni3ZxoynTQSiySyyWUA3Y+rmYeLW7QVscx3W
ud8sikx693jgxI22iu7SKcC0UVDcmY42Xh5ViMNWurC7FaOFvgoCloR+OvgUnquawtqvxTU6j+0X
q8+fFPXTR60g4ucMvrgqYVlCmufo02rhTXFP4D4NcPHu/EkEHGpZgxUmuVX/axXxYvxWvPJtW0JD
mpF/SYliX9xzcm+roR3WhtsX6ra3zfSjpfBvekteyoBulV1lGzGNZXVhd3lRhCaUGmQ0NXJDMm9X
uLrAATfL0HXkS+KrO56LZm0EVQbZlXQFJ853BhBkDss8ZSvZdv1F4Rp2bBqDewHuNBUBlSxCSXra
L7MGtGXSnGagEt5xa6zaiNZoHO+c6iaZrGTB7FQuBsPs8T/aOEjeZOtVUScMucB5Af+La8UZ53k4
BP60whv8ZY3mu+Z6CT6FGiByVACKYGXnfiyY8y+xagL9OAYsPjr5Qk9maPXIKyTqsjQMcmiIU5er
CLRaWGVQl0a2CVVbrtNPdEKWy4FDVbGn7ZNViCwqqfsyjU52WSjnVlsUVFE+/6qa2r/JE9L9Q6sK
2WQ+6+4nn7GVWdbo7zd0/lAnqllUjIzrhLs6WIx2SfJrcPiL0KiC5IqIYAJVKrqSfU83QUxl56jQ
agx4ZQU6ARaBHgFB9fHSOXXXvKLKmTkhFFerZz7iGQyJsNK9DSLZMTIyYb112pMvtGhfwcj6phOX
RdWUtvDockiJ6HsGjfidkAoOYQrTsyGt6nlcFm5JojzXg4x8PFb/Bn/yVyCl7t/gTcgY2RwnrOwM
hZRcSbFIE0MsHFaOC8jc5lfob5e3tNLkrlVuthQud7AVblFEedJWQcizkT0UigPRx2hbehvVeQ0N
E7ufpjjxDLo0KPliqepvS1o/SNetFjDJiCVIJtZm7TJQoTTAC/VGlbxlba3gvEpXYnXaIF1BQx3e
B0ABr7YhmyvEE+Dwmox00JvargS9L7lb12uweWZQB4PTCxJvli+LUhRxkaX3KLj9awq4f42TR5bT
jbCFHQKNYPoKgl7BvDuwOB5+PYQQnUVV+MUTAFn+ZuI0Xww5cNAj7vReuRNc+0ao14w66t6wjVsh
e6CcAk8hNhq7iDgdrkLOEPrwOjXvsZu+WpljnuUsbGpIGV/RsapT0OP3RtDBa0U1QXVCwJec6mWi
CdpjOsN96bFBL6wMnOTaUUg1ewCgrUk2NPYF780bVDJ78BL2VhNVNtS5y9yxukXqS+R9khEFFAC4
7RvhZj66k8oPmjvwc0G9d2MGmQbDpU4voe7ciNBEgurR6JrkIrNYomNOwVlh1C54ktAM0FwGooLR
gdFPnwY38UPDK7EOAOaASos36EIwrWaB9p8315kKAjw6fGN78O+4annYyhSyee2URUWS3xNzzCKo
b+8roh4aZPUv7YDD9UsmhbffbyOWVtVtQ6o6GlBXfKrd+m7iKZw0AvUntyO41WmTXpgUhJOZyf0V
KB0oLrPlxwAn15egMyRyh94WGvo2E/V1olNR3YCzYqdc8gr9oLbbsETZ/pYRArKhiXRlyET5UTnd
PbHKByqkg/Nq908pcfiDX7YmDw06Tk/c7oabXsiNXyVujEe0wKkP/Nc+m55s/71O6w5xiEHWiesY
r3mdkxC8M4B7Z56g6TKD5OKOgRXmyU3w6+2m8d77qcMzaFtbkDY7i3Hkj03eZVGd415UfvvZ9n6C
W9Y82XqoI3NCmJgOogk9SKmuhFvWUWuh5aUbAnIPn/gh9e3sCczl3hs4vNLLyTEFntHWK8NyYM0N
a+jQRU2J4LZEI8aiRP1+04F7iSzNKWG7xq+DOoY4Qc3Xk93t2tot9CYrZlbK0kW8lwZo4eo0+zT7
8bNQ3VUvchBBu9Xb6E37xqXgt+4daINfd6n/YUELPKwE4JQLkXZ4lDQxO1DV+YDY+F4NnjcfzE8o
36oGGw7WdXoRqMZD84wtLpyGvJPBebeDLo+aGgbSqcg7bdGTSGGKwinDYqD6VKEOPKRYM8HU4wSI
SjT6JsMNKvsvYU9GWDpeEo3Sm0qkItJko+q+u+SW0VlhofmGTYmB3j0HKJOc9o4ZF4n7NHDA6M1s
vBtK14sR9SMK1FkOwxLcS8KeDGiLh55T2qspK3k0Tla5nrSfLpucdfhpmdi6uu4R3vO52YDl8hVN
6CrOJnjfdcFhsNOxuRl8C9+g0XtXTGV/b+ipfCsgqvWM3r+6XyNNJG9zoI1Diqenj7Rn7ycwRz0I
MBWsPS2zPKIpKTagFnMeeJFkuOGuVECsQbAohC9pvXDA3S4mOuguZo3hiWXdVO6q78TS4TV5Qqys
4woYqJsebJmLtmpaIO8t861sVDeu+wQNy4irgPBLYCnwCgZhoIiIWj+YVnzwn7H0LIRXgvYJH07s
OJH7prT1usiQGPD6NYLEZZCp4JJIT0P4gGXdjVKFtDcB9BAXnZPRy6z1ZYRSs4xtrR6RNbXWrkFf
glQM4dAED2mPD7MKBwLzzoblZK+ZgnNeJB9ey1/gmHmLKbWCCy0RGwao1A9eofc8SZVaSEnKSBIt
y8ggpI6FxbJY+oh11MjePVBYRY5RgrPPLtdVSddUuOvGGCsZwX0WoedOCwH3KnDLtSWffWut3DY0
R+eTDolctoKbV1aaApWIbOyng6TIW+ophOY1SbrYLWcq2bK+RRj6SNukWBR9X8HvbPOlDrw2LLq2
3Nga2dVRkJfRyPgVROK9KtaMvwW1si7Nsm8XMp3cG2bbeqtlwhBugmWGePl9paaPPGmcVQ/a6jFs
rRRxM0Gap095gJPfOsO9XwYPtUHKFJAqF9m4MuvjAvciKpQZXIjSqOIcLEVNyPCwfDC8Ig+AYvTm
esrzDw4X4SoZLHKdJa6IBz30IYGRuZp8Tm+VWdnI41QGCXubgaPWN54Dqu/saTJXsrb1oslVttEU
ZLoMbVhh1tVffmp8Sqexw8DP914Bci8OhzlGW/M7YzXoRRlwRGzKvIvEqVz3cgB516M9IRdmdkbw
PHTSLeI+kb4fOYmpIFadT6AHcDj8gMCAWCCrvLAzew6u8Jw/ZHWCqVLvqQ9oH/elb+60tvhn1gmo
iDBYTvTKT9Mzx3OwUhbC3eWA8HArXYqY0nU5/2itAnShrdhJU1GQ8IKwN1J5qlVk0vq+LtzhEq8s
CnpjUA6bvsy85dDz9yEpYIzcXnfbrqXiGawxEzgOZbVIpBHcpLUgsDVo4sjRWOiFklUD0ofBK5ID
eZSoqn2agOy6dQeaJJHvswmfBVfl0qUiIxAPYd5Ss1FHpMtBLU/9x7GV2WeATOgd6JSegDxy1xMd
rQiZ4QnGIx3txcTcJxOpvHKCUXXB5A5KvbT46CRV+PV5WyK90OdZnLSd9Wo2zH0cRySRMqZhAIPE
elUIQq+MyRf/WDfvOLHv8LvbeJBsVJFA4iyG5na/ACxI3LMAAa7ZBzvapyzq7cYLqdXgItaVDks7
s6MBBmep7CZ5y4F52IHAQO3Mtp2WdFLXvautOyDZ8i7UNJvDC6OwcZKsYYCJRXQsemmu6mxCLgSo
XaAMOBJVl5PlDiubVOMd2uX8a1tDOGusnHo1G4qdkjqY4pzUflgGRh+mBAo5oakmAxFGYbuRMK3i
TFn2VM0BDCPmXN1AR8ch2Itz24RfNVp7r3+avEVvrRv994IW2EsATQCPBRpH7IMyTeH58CyqwkJF
LjbzdXKuK/lUOQNAkf9gWOYxZt1BLstCzsnaV8aidSLzHNHsifHnEjJAHMDzQ03yAJBTFYQFRRv4
e+W8w4TiIP5ekTmxBd/HPwREuq2nkYDD+CXvkTta2/VFgkzc/5B2XrtxY80WfiICzOG2o7JMS3K6
IWY8NnPOfPrzUQPM372baEI+45sBBLB6p9q1q1atdd3IyiBEFXWS9KNN+semUP3ANSKtVJWWPg+i
Agp54HY0gM1/PylUq2R9kBIxLeDDd7/8Ncb9y69DdweaG6AL6qRwQ51/3R4dTdLCVnsBAybd2unN
9bmZgR9nZAb0F51+XsCd8HzT1Trg83Lx4Fi33XTbj0eLfMR1M2ujEM4BmUrKH1KjvWTTz2l4Df/+
/31egDyoRV34FIu1l6K5IdGtrazw4iRRnoRdgFIoHWznawDhV2aGhcGvlw92vBmLjf4rX+MeXZoi
AOIzXzFPxAsOH69QgriIqH2nSHU7Y75ByvLjszQzVsz0l2CdxRbLMKqzNIQC90UnNxnq+zT/aNca
m+nUgCXMU5RPUQFv1kurdZve3nnyGoB6aZJA0iM9odGzi61zC1LZaeSaVP3lS4E2oumtNTcsfR9e
j1nCasa6i0Xv3rHjUCta86XnPiRit3ppZRHmORAO3IzP4OeDtbwUMG1jnXKq3lgvXf80+TvoF/pj
9dnJPn4izswIoCkpjWLfsTFTUELY+ckKhnDhRKjgEw2aWADNX8ialDnpjiDILQJk4zEedkZ61Kkc
VyRhru/ZywsCzixgiuCj6dqlEeF8wRtT0bq0cHhb6FP4MBrZC7UK47loO33F0sKQ6P6i3Yimk5mH
SLDkB9Su1diWXxTlFzWtbT94lPNCehzaj1sCbzYDi2fgNFS952PqQxgp2HzjSzOqPAfKvuruARyo
P+I+JAsZ2N6HwYUkNCCOANjLtoOQ/twgdbYR9FujvwT1vu72zRqv9nurjLCpAZKqAF/pHZ6BNecG
Ks3ilZIThigOSTpfMpJtGiY2kOGqfpzSyR/o7C9Qo6bo4++kQelBQ+jWppmU8n5S7PiWEmT4WQFl
sPF5Px9JMllPhK7jg5aOsnQcTbN9VqjSPmnDDxTHIO0yb2LFaA6J7Pf7rKJLKJQLK9t4RlQ/y5Pl
7wdDlv6uk1j5HEWEntf35cJuoeGUxhsUwwFMizTIDlIMsjlV2ouNL3WS11FVN8N0JI133c4lBH3u
bMUUFT9iAPbN+dQOMb1YbahrL9StN1r/qYWOgazWWJOgohLuDw9te1TTW56B5JlXnNVl7w+YNTap
ycVEAwbO/dy6NieeMlv2XpTn2jJg5/WZ4J+F/uaE+VYqePuRalthhLj0wWxV0Dk0sGBYFRvMvNbM
bWsovJfA94+eJB3c61O68H3aquldmCW5oJcTZtQa5T4xvSJ8LfP+KVPSO035KD0zP/rUwrx5TiLC
PG2cGnrH8LWl3NrsJfPD0Ei+D7ZsxphBTWkLqxIbyCK1Why+RhFRwna1xW9xhuB7N9lx4OXEpjWn
LVo5gRPvRVEByaRHCG7/YAlODAgOqfYGvRhLDBTyoX6V1RUHe/n7ebBQPAJvSwv6BU+h3DWelpMd
e6GzLy4gFv5wnMP3WQEoc+eno9gMECu+1OS9J72k1n2mHHt75dhdXnoAUt+P3cwFC2/N+f5RpQYN
CMWIX+3pNnNeI/OQjXcfXYFzE0J8kA2lIQOPiV8NaUd3U7pG67KwBO8tqLS5EdNeHDIf4uLYyNCf
0+Xb9C73P3wCHOj8ZlKVWcjh4sLp+iDp00mKXrOfAQDn7uMbiDZzgI84CHyfJcxOXKZqWo5O/KqR
HFc3+dePT/7p54VXtdpVZmN1fD7N7u32sbJWfv68P86v47lL/r+fLwoZ61QR407n+0q7LSzgCuqG
9Dw1821or3EFLuxVMifgv8FU0tEsosCHyDSDxEmzV8t8y9tuM6BwttacdHnZziyz/7Mxb7YTf1qm
NbwqhGev0r7ow023V+bM5f7Di3JmRLgWbDOj99/DSK6hnRbdT9mH7zVGAQ0Vvbq0zBFqCqMoDW+o
oyx7xaHvJ32885L2+AdjODEh+NW+9szM85Ls9Us9Pg7Rh681hKdgAILgxuDyEd1SnHTV4FPgfUnj
v5t8q6krsc6Cz6ADDXi2w0TRwi4sc5KDDRpIbr4M8i68BSXz4ck5+7ywwLFEMyuIf/OlC4cDPGB5
PK6cu8UBwJYKEwlxC/H9+QonamhO3dQzQRXQRws9m37FwvwbhZMNkoh7DWEp0oni+zTyaoWErG29
9NUBwJsZH7zucH2aFg4buh68sUn7vZ/q80HkQHnUnALnC7y2Wz16yqX7wq+2yYclDGCEJGOJkCfE
jXNz5bmdggdCCDuk/eJHxb13l65GSQte8MyA4MQDNQiqkWL9S/wbUFHgHIxwayW0i64cOjFIpuUC
MAjUVeSH5seP2CDfKbpXF4MlvTYW8Zi6zxP1Tmq/WHQvtO3t5Iw7cF8UJYKb6yv13khwshvmXhLe
kDwOoMPi1Sr24GZNqCm+N2iv4wC0hM7MWN/44B/enGnUjiEa05Qv8i9hY/S/vFRtf/W56dxnRe/9
Th0zvcs8+UuBJsYhVT1nI2mTSjW3A5mmSTwtmrKGomJMAvtz0JTImLVq8AxJb4/KO2z72/Su07Y0
mvSlDwxheJPsDHhCUe+Rm3eOgCCKo9JqYNMAJN7WYFVQ94gHkOupEycPIE+Dz71jvNLZKe+uT4yw
hf+dF42EKW2O8LmIPNW+6nRpYHXaa2jcfzvm2UP87boB4aD/a0CHaxTBioXwI6nrxpHlVnuVO38H
7r7q1JUhrFkQLosavWVVDxgCuhLS0fuDAahQ2JKuI36dadbPD1+QkUbLa4XP69IxjIKblfhMW1gC
2vbozdTplZQvWj+1PiSPZpfaKzJecH96cfzkW0rxpjS5/0k2YDqSjAnlmtyLdh7MQVsjLoxHCtK+
sel6qz5YWmvcFWpsfk7rvDmSMlB/m33/6AGZu5HV3iY5I0W7MpKKW2eqlWNkSLQJWC3hoFKDpLPr
4tA1gKo6uhCOih4M2zGkM25Lsb/eFHEr/1NCRLxpPdorpnHQ7kEmrdGTLiwj7oFJUEgnslXEOyei
lTQwB/1VU387f/nal+v7ULgO5n3IAkIsSNOUdtmjUzSe7aS2p72SU9zowA6G4Q6A+HUj70zrgpuZ
m3Lo8IG3jUqZMIh0spohdnz91RqtXZ4cvfqbc+zI3ug/AOOBBtfyXfxrBr6bu3T8x1Rc0/rRkSiX
upUQSmQd+HfAMCjBBWEREYovL9WpPWgUc/1VbfPHqkz2vR58UtDs7Xz0iYLpSfNAOkF4oOXKXs3z
lVO5sKtnQrb/zAunEmRR20Yh5rsaKGVMo8Mnqbj39WnlAXgxTlLPc0elCu3RTBckNsJPdesYHqf3
iVzhswRZiFngzPsiPmhJGe37KH4u7fDbIO2VOv4k6+HKQNW5pHG65tCz/su3QcqQTKXoIOJe441O
bu1ZbSn55q2jbFVJBjGYF69pKSeP6B7lt0EU63M6T71l7zQgNTmBMRltQ75p7cTf+p3ze2oieLhT
vwAwOMCaUHX9DZD3tdhLOAokNZkoHv3kK2jiJWl27tHqNM6idCgzd9QhLGhuquTGB5xw/SgsGeE5
DqPxfOHTH3duJElRP0M0fFbE/JUWP7we5Yuv103MnziZ+PdxnJoQxmHHYCkdExNF+JephbeJc7Q9
Z8vMpap/aIO1BPuiPXL5Go0EvExEldcgnexMlcLM7SQk/iZ9q8OgJ6XoDXfPRfBTim6vj0/wiO/j
I7bX6KVH8+mCp3HUR4nuhQBpMZqainpnjR/Urf3XwruwxzuxjxgjS57dm1pQAgL2Dr70q7c+ljq5
+L7gBKJCj5uMdLerx9pGHX7F08rhW5oinXyrQn2I9IlI4NY2kZq3soTIp7atmKW1YuzSLgbWRlM9
p0WD3uR8F4exrEgZnOlu7Gy97laS9qV2c32V10yIBQHfy2THR2Gz78u93fau0pbPYWmthN5LZngP
wQ6lzPwPIuNgWJihbOVt7CKu4iSHvjmma2WhNRPCkQ9aRx2coI/dpJuKow1905FQ1tvH9WrYumZK
OPrlDPIaSu5v1u2T1QdP5nA7dZ+vr4xwhb3v3vn1TkPvvPYiE0TZgRCsOjl262wfaTeTuZGrrff3
dSNLO/jUyPw0O0nYFNS3bN9RYzpunH/oQhvplOlX1n7JBhleQBE8flTqgOc2YFVW6KeJEheq4BmN
u0ZIvLAa3Cgga6C3emfhOf9+xW1H30hYuFL9TRoawvzPDW0kH56oMyOCLxmqwI58JUKOstmDH1al
lQtrYZLOvi9MUiBNVW8bDMLUop3RfY4rc2UEi9M00xQRjdgQTQlLHaZpl6a+jYbjtBm/0xMar+yl
ZQPAFnjMkW93hCFYGq1LaTflbtuZD8ZY3NlN/lB62cv1lVi4By0qTv+ZmWfyZMvGHXl+2BMQP9aA
TXbHyVSJptvN6D/pyvcw+H7d3OLCwKUwq6TxShKTgRlXYy4rjKoP6YOx7I1a/8mATiwI8+blhlzW
tZy7SmbfODDjKuZz7Rfbwfqk29EmTL9dH9HiOvEkRuRDJ3QVoVy1b9CNYxa5O6kR/R7T77EvqU15
0koAMW8oIUCyCFX+syNcLSE4+8Io29y15n6IRO1MYuCRltkB5HhnNdJnwEbpynt2eXBIlQLTtWag
1/nuIClSdr7J7ujJfpTH1rvz25WwYs2EcNGEZa4UtFHmrgOG3bzzX6Pij87qjLfjSQqQSSxaG4PZ
aU0Fe1ZkfM66X075FBb767tgcXVOTMzXz8kxKtIJvERBeJfn0zY23LABjWr+E8T/KNHu46ZAMkGn
g1AiulHzhJ6YyiC61ZPKy9w2cLZqnjx6aU77h1Jvkkn/qqS0JF43uLRCxE36HGzARCw+PrUZrq2P
6HqrPC7DgK7lnCbieE3Mbc2MeCfgspXAYlyS+k+U9xut/GmoK5xKS8t0OhTBOaRTPpaVbmMDRu5a
LXZGghBauWlkf29On6/P20LIgRD6/+ZNcK2SP6W5nzAgh7XRqy/GCOJbzfdesXKElpyqDm06/pKa
44UooaymqMHKfu6qmXEvaf4DLQArJpYWhwQAoAv+weAsTJzlm2Pkz9rusZPTSPk8SV/aD+rHzyHa
LE/8nw1hviqllzzahzI3HXZFtYFF4vp6rI1h/vvJwTFGU6cBju/z7NvUE/2eXUe39YqfXlp16FxI
72s89UCZnlvpNIWeDXNIXWVQj5L+DO/GTkt/5h8s6/w7W3BREwGaULqIbqCGKwAi7Dh1PelzaNx6
a7mYxXGYeBjojt795vk4tLSvnZBWKleejk1SbNqAfG9y/Of6miyFH/BCAUUHZk2qULhgyE76A+wG
uStN2TYobtrph1Yi29ntLM3f6fVa4PleixKvUbYYcFML4tuLHHmuWQmkB0nuIhI63VtkY7eRVGk7
eVCkY2SX+o3ZdW8Um/J9oRrj3tfMaE/ThLypaMTfKCUZnFEjva+GUr4NVSe/82CO2l2flqWtitIC
mLX5jXdBu2jRa9CPjYPLzb7EagEd5De1/YO7/dSG4G9hM5clRZYyV1ZdqXymCQZii8P1cSwu78k4
hMNADSjzaTnOXWit7iy1/2xp09xoeVdGxY6sa4nQUrySLF2bO8GNpIraJb3N3FXfUuupSndd+ScW
AIjxRprRmaIzJG04WUrpEPLl6bbsboPu72zs/sBb4Wn/MyIMY0jtyRpHL3e7rNjqUgjbSrWpo9fr
C7Q4WUR34HIpGRGRn59yi9Z32CpMFogm5n46Tqq1VXjSXLeydO0SfGk6+XSaKizB80ZFqbX9aBHj
dfAnwbWSH1On2ozla5D8c93UPC3i+T41Nbu1EycfzXTXZkusNwxf+u5JW/n80nzh2slTU/KcxbXO
P29lRmLFoKzIvCQPvq0elN6/lQL7Y8jVd+cO/RgUL3NL7oV8oOWV5Hi6ibOpQz6ADP0nybb/vj5T
C0MhFcZyQKBOQuQ9F38yU1XuZ56kWbEbNz+TaF8qh9hama159wiLAXSTuITGK55H4vPBySPJsAwp
ds3id+/Rq+hsHYm++ewWgqSd4jyXaxqbC7fWmUXhNRHHvNFi1oblHzax9lj6wSadzK0pjyt7emn6
UI434c2mWHHhBIKwS+UQ0h+3kdLNEB0qCJ1SeyXsWhyO/i5dSMc6+/p8u8GEG0xWFZDs8b8ZaXGM
zZuobnZKvqaSsjgaEI/mLM4N8Hw+Vieboa3KDDoXNoMufaXJdKPY35pyJfhetAFrOfBNivaQ0Z3b
8OG+8KeAtUGJdpJ2WvAs97+u7+ml+Zrf4SA4514GMWli5mVoo6OVkM0wtqixb2Rl2MnwWrTjyukx
FxyNgxiEjQIihSKCvfPRQC7TTVVbJa6jh/Wn0mx/lKmX5VtDi1JQWqn0ycu8Z8AeB8mN6BGQEuOQ
E5fAKQCvGwjw9BulvnjvNFO9KYvI5Nk4Zd9Sbwxv+kmNfyck8w/OpDqPsVlpdx1sDlBHwUxiFAb1
A0ltbhBcGVxAGNmm6vvhGEt6tOMN17kVYhKPXS/RWyzDkJQnjXRvFooEvUWtOT/lotUHqFDsdqe1
rbqbprL/3ehI0mrF2P+q4MB481Mj+unnuXOTwzR0Z+SptLPpYj+C0HmLuqzb5P7k34SSOR0hDNcP
EBpAOSEFE4/SDtFnT49vkjjMfrUaTFcSzGCw2YDcgeFxrRVtcdk5h8jLOLyBxGWvI8j+UBznLJZH
xBqeBmlTRMfrW2txvaF+IrWkG2CBhEg1nxJLg80odlOgHk9yVu2vf/9yDPDWMnZEGWbxKLEPwzRL
KdNrTiB0Kb9gStg3VfK1D5SHVLVWXNflUMDsIGIzN1DK4CAEJ2nk9Hd0RYypo9dSB1l5AYnYfW6v
GRNEJXRGWfB2EA56nisTVEyUJ1KKhhCm1gQv5URRJ+8OcPPd+flwP1Tyj9GzH5J4OtKF+02O4pWf
sTSh1EbozAB0aDuiEoAcZ+ghWyTjaeNxhzC6kTve4UZe38CnuL2+eJdx7jzi/9lSz52BAXxPM0It
dtupOuTw1ZnTbTyhG159tiv7MVpz14srSEIGJIAK0Fi8WCFKt3Tid2a48w70AD50qvnh/c6QSF6w
K+n1uBDGU+LKaWwSgAiW4ir8X3W6pnOyOIhZypPUIuMQ80pdIGVh02uROx0c865ag3ovrT9IJQW3
AICDouL5mvhSpeZGRy0uDdrnJHH2SgR7RAhPQWVbK/Haoq0ZijZfnVRlBFs9tPaxg1KyG01Rfwt1
3HCorHrYdRYsZ4FTFivYlPl754EV3Yy8+3mAgKmldet8bHE3eo4DGsLV1WNsw81F9upwfUsvrQ69
N3MGg3cBXQXnJsy2NKPcyjEx+NbBt9Ri30KytvIInb9yPpA5fIJKmz4qnKsI+EjUNKvhc6JiNr5G
3baBjTCOVtzdpQ0mizjTID+LsoXIS5wnih5D9UApE5CinH4xyr/t6aBQEvLNtcb0RVuzIB9lQLyf
IWTp6waIu9EEManmtHs1STduDR7BlLigwj3Crmb9PXmBseLqFrfDiVXB/TgEHopH66PbBMPNHEFs
Ta1VtlBa5ytzuWgJNBTqHzN2Vcw6wRQUx3Xkx66Rf8+GGqKDz6q5grdesMGWhipcZ73Y5sLm7qGh
GavACd2Q59XU7ZxM3elrCfuF7X1mZP77ScDrz2CJKMJI+hdKybuIfMT187M4Ciq0LIvBaMTQXR5z
OSnaMnKLvtw1jfy1GJNH1W9XchFL46AnBiSsSar5AtEIEritQxDYbgqjy5sUvlwfxeLnVXwoAHgy
lyLyx1a7hqCaz3sQLps3KhxT1w0sBQu8PudCNiD7uY36fCEgBK4nVR5CV4Pw9wEo1Qsw/PRQEX/C
TEv4bg3535VkGI9wl3Sw3zbZnZ0n5kPRRcoaRGRxuAC8AVXo1PLEJ0omjdAGDXroDqq064buMei9
t+sDXggVlPkBNLc2ggIXT9DYV0o5Smy8RPtCD8kukfVjUD+UkbNT4DMutJUVXNqHPMCBiMEKTrla
mN+gMJMus1KuJq/6nBrVk1OGN03vf7s+rIUbcG68IZaiALFQJPKGsW0KLXQrr7rxO/lHkHsAVAc3
bPXv100tjsiZ31w4MKpgwojsOsyMPLRD1yp3lgxA4amvt9dNLO6DExPz30+8QznH+jKt9m7XK/lu
hm7BT5ys7f01K/NAT6xUQ+XLfmnh6OIbVXsy+pv/3yjmNTv5ftp0VV7bfH+CwkmTh08GIOSPm2DV
gW0BFlHpDjw3URtaBye4h/vJ9mm1i1binIXrFKVNkiyAtUE3ij2xvlbjX3Wb9Fdzo5r3qv3iQCg3
3Fvax6MdnBy5CZRWZ90VYRzkLqNmaOLARYHp0DnOXtOSj3VPzq8iTJBx4/VIDkS8EMB+NzQAhIEb
vEJC/EEqkIuvC2udOGNo+iFfdxro6R5qZX99oUVo7oWBealONlNV1GNi1PPPV8pdjmxgXCtbKRpp
+0AaKoDvK22HX2PXPPr68FYUa+nKpYsCRBLSrqD3YPEQla7x+UkztqXv+rH6bHTwOf6d0W6iJlDG
NmGyjTTjmDXoCioQ4/nKS6z8wXk9/QUicRKN9V6pZ/yC2tQ/ybn31oXOxyM5EGqUfdgj9ISJMDXf
1Mu+r1TflZ2HQXpMK3d0Vs7UgvvEBC3OCrk+3LXg2wLbLK1EM303NA51Cj/VnbTWU7i8VuqMzgcQ
A12AALWEFzluoc/wXQhns++q1UHWNirdjWQ30gOwb/+oQ/K2yS1P2vYOaamghJPbGn3pNtYQGLu+
dxdHPKsaWnA1zNnu863bF7lawd0YuI3yKUm/GeUvP19J1IrNUPPxQCaUFDe8WvTBiXgwhIA7IuMs
dPG3/1BL/Bn4Opx2v5qyPShmet9m1RvEbYhONHQXXR/fwj1CcpiYxXYYHJHF+fgaGzy6FtuBa3fh
dvg6hcHKdbg4gScG5pjm5OxL1UjfJu0qbjE9KDGyRFQLP9YE+e/8QdUBYgKw20W43Mq9p8h1QaA5
lfseIri0fP2DWbJhOqHtjhqBGGjacZs1tdSFrh/1HkpHqCnnCeoD/z8rwulqIl2j0QwrUadudKAl
bamumFiIIGn9plOBZCSVbPE96xR27lhVGpLkhgtyE8LT+BLBon0/TUF8MxbK+Izgh7rTrGEtc7gQ
5XHJwzLP04+8gFiuh8A0cnqdYF0q2ztzaO4Se3pV++7NH/WVDbG4505MCXvOG4ChwkROCGY13qZr
g+JJzad+a8vR2vZePD+U2SBWQu7yAhs8GbmGogdRv9Ues5e4WQnDliaNhk+UyeiEIloR3I8Xxn7h
tFPo0pyY5MOTrT0oSbsta3MliFkzpJ4fU02eYBq2MVQlb16r30v1ZxD7tFKsoSiWJoweVpVktWXy
7hTcuzdETZTlUuB6ybFSb8aVpNDi50meECNBvnKhGTb6SZxO9EmCGnjq37zyDy5AQLvv7augpkTx
aMpGhRKNReAiO0Ib4+QXb4Nv9A9mRRvIdW+weBGidw4/EEeVPIDwVilGuFWLQQ3csZaarZcB2Rvi
uHqyvGYoNlqkbIIwOA4m0hth2+2MCMGTIpbNX1rfrhHMzDHsea6NzkeQQnPRkgSVJpyoITCLvkV2
xG0TEIOUOZptoE3FQbEze2dZXTrLryRonDhviGMNK15r6TxjlZAGCMCMajnfnLQpwWbs2b5rDva9
koSIA3m7IDlen/DFI2CxpvM9SAJOiOODFI7zqcsCV86bn3aUwwDs/IpLCm5NvZJ5WRyQDZpUV2hz
pGHlfEA5N7LR21HgKrHT7ftyLJ5bZNXv+rJfk29b8vhzHpvoArfP4p2bGqW2K8eQXRSY7fBcJ2Bn
jPKTUZvjzqcL7bHyS32nVeW48mRZ3L6I0kJLQFl4rk2dG3ak0CzlaAhAS2WfisDZJTTmNMkIF2Cx
ayhDJhbqKVbt0FGjNjs4kw/eqH0cv2tD32VZc+uGTDZNWNQoyO1iKpKUBz8KBXCT+N/LtRf/0sY5
sSE2BxUQb3mqjY2hPeZ9tzHMYmOOt1ofrbiEJecGboQWVhJaBoRP51Oq0hWkxJlKiTq+sfStlb58
/ATMTBKgkLif4QE6/z4p5rEazSh1k6A71uU3yqLwyX5R1xi6lrY/7LEmtIFw4emG4E18Fe2uzhtT
Vwumzcx4CKZaAtTz8dHwSMGDKjzML4QLDc3PfCfuUrdCCEiFx+UWFjd9TfNvafFPrcxrdhLfwr5R
ZZrWp26PclBlVLtk+CsKgk0m/fMHwyFXAlYXsUdLfHt1sp5lKeJ7bqTtrGrbOOhS/TU2f+JryZjM
70gyZBdpEw8ERGWWdeK2CppRToXigNb8aI145dWztAew8c5XRiAqliGjcNCcAWp7N5tqXnOaX240
Jz9Oaf12fd4WHdGpJWG3AZfoKkcZElfR4IwfYtSF7IdecjZxYtyGobkzffkwTfbLZBpoQ4QIaygr
B2vp4M7pTY7WzEMi1vj8OqoVKZkS17KbH7BZf8rh1lgZ5hwOiFc0BQ9I74BkAZcTLkmlMFC8CrPU
dUrjVS+nXTyFEE0wvDjfctmAV9dr2DmHBw0YUDw4d2ke3Q71Gg3D4sLytqDsS+fAZa4lghIDOovU
zdUSLT2p3KEMEexqMMDXR7xoiFDkHU9HhCR4qziNw5Deck7eEMNqZYT+gS5NiDW81vZWbC0uIGBU
wHtzaCDeovFU+Q2qfiCz66Pz1CR/ELVSZvzv88IWTT3LM9qBG6RTzE2PMEn79fpczbf8xeaYNbhJ
QlGbFysHVdSaXab6qesX0z9WceeYWynN7rTJ2Pd1s79ubHFhoFuD4gWcyAV6QnH8ZlAcEIiW/Uy/
yUaunxOYEK8bUZatEKwR2SASLLbb123oJNBcZehCycnGyadnw7OP6O0ddL876CEqmptxg3oeWlTq
JD3mgfLs5cFN3UJ3f/23LM0uZTQk4cgu0sw1/9STOyD1vN7PFBrpbbronVH5Xubob408FvZDaf1u
g0T6gymmIGO9gzwBFM3O4MRiJPdwzlDMcEfpYQYVOeE3Xf3r+qiWbjaDMwzs0QSXIDqUAnmgphuI
+TX7qMZ7JTiozlH7oIrte/JmzsgieU/2HILf85FYPkoHSamnLgXEI8qGR5RVnqZkjZ1hKQw2SHGR
HpoDUks9NxN6CqG246Ruqnx3zGDr+b9kxH0C61trpptWGVe255LDOLUnLJCOShr6dzYOA4Ea47eK
FNX11VkyMBcE0OO2Ka6KOyDvOH+lEc/39G3o3xuf/uDzM18j4TPMmeJjKE3tbua7iImb+40JYUlR
rlHULY7gfybElDi5dnRPbBC+WdCkt+NQJk9q4K/Rfy1mV4mW6HijAIAzEh5AnPaxkitgIkaYWt9H
bwhvpFBKt4YOq8YQe/ER5iMFUc3EA+YT6oesHRHCuT6dS86KtDml25kTnaaV8+3nd2WbNGZHtCNN
W4A93+JpuMkQvbxuZmlKZ35TlbgK8JWYMrCQhlWmdG5M87ztSD6gX8tKrFmY/37ieFqqUJIeYqHQ
tnayGeKbPxkBVBTEMOBtZOH7hlfbgZVLiTvZjwlynCuZwaU8BgXtuX2YGv0F/Vei5V1UF0S3nf5g
R83GtIwtsmMb7oZAenAidWsoK4HZkhs9NSk4OJ9QO8wdwL4NoYmdD9u0ulWp4mndytS9IwzES/7U
krDJJr0Bzpc2PA9D6yar4hv0IfdtGh3a0LjrIUjZJJZ/Z0Mt4EjN1ywzd5ktvbZetPL0X9wjhKAE
slyJ3M3ne8TykRbNe0J7fajfnKS/A4m+MtYlE3Q4UB4i8OM/wYRRSmZepMBE6cgKXm0v9RAk7IYv
1zfj0qVBg/4cNtFKT8PT+UC6HMzMaE+xO5jDLvDf9Ijs62NuPDRGt7Gkz9etzV8Tl29mcQaJA54F
Autza748+fWQgprTzAx2uM5Bxcm5DeLk0Y+1ewcqyZUrZKkuOzNf/mdROGyOVFM/j0C3jVH92BVp
sM3k6m7sJroS0vZ+KP2D1JmbserQAkXzdGM1/e76oBcX8uQnCKGTmo7TFE4p3BrVZtB2QbryzFz+
PpGoQt3DACV0PqlGp0EFpJTcY/5nNfk5ScXKJC55dvpU/jOgCgaauJGiilUL0xGBsTy7hQj6p6av
kS2I9FK4QiJdiCxJwjo2bVfCTKGJlvoQHWWupwT+zk7J/RZj2G3z0BylzYB+0pMS5/a+bOXvURen
KMGarhxEya7XUHVEple6LWsl2KWZ/UI5Mga/70c7KZ2a+85v36wEVdbri3v59BZ+s+D7FDWtDbrK
YWbSi2PWSl+dJrj3SuUr2cFDpXXbjKSJow83dmo8RF6+bRHOu/4bLjaA8BOEMzw6XlyHEdMmT98l
6Q5ZyI/euYKB2Ymc3IioJg9yMI+x/WJYKLqvfP5if82fJ8AHEjr/nwgrM5EFbFBdytwcdXRjeizS
zy12/mCSTozMk3gyhiri4RLKGInS7Whug3F3/ftrgxD2bpgXeZ3Mg9DtbTShYbVV13KjF95TmCdh
q+XtaNtRL9MB3v+I2ltdKfdt+aAH+UGVqpU1ubxpBWPCpoJBENR2pTGe8Uct3XtGsY2lL9BpbFLE
QJ1n2cgPtf67ky2EhL9F/uH6dM5jObspBPPClhvUHJ45D/O9sbE05FLvEpS8+xXXuWgFCAbgqRkz
I9Ye+yRHTLSH8GACIKNuFVrI2o1h7a+PZXFrwDsP+gD9RtDP51vP9CQfJU+OT53uVQQWy0NefzS7
Mk/XiQlhuqYpt/UWsmo3sN7i7rtjrXx/aaLs97c/b2VaRIW0PBpEdRkoNexp4bM+HLXtNByraCVy
XdrfwBvAmJG+0S9e406QQBVjMYjCfu6me0/1t1H+JfFfB4pv15fkIuxhvmDrpzZFhxrQT2FJ9FbV
Mh2yBtcanI2f+0h5v/r9XT3+zNGKMn5ct/aeRxB3M3k1rjSqRESLgrkSAbzJB/rgJl7Tbcy+ULtt
lBnVDb+tQO1VnjaB0cbbKcuCw6DZ9Q4YaX9M+8HcoHWR3KCPTi004kqx+zS4A7+eHGLDTra09yDR
FxR6gOpuWbzWhdG/KOQ19sC3raeakttnuS5fjaiM93rd/G2MSfuaInv4mplmtMtUe7gdlNDahkaN
tlSZ2/mu9Z3+J3qlDcFS6SGz4tWbAS3BTVVM2Wuq9qvEA5dXmD23hrDFKJWQKdHOj4gGds0fq1b+
lA1fvPR7Ct/r9SW4PIPnBgT3n4cKRbIQA/Z47M1uF0pbdGM+fAfMRrjILA7JLOZ0PgrVjmimhQP4
06ijXTo120n6rNcrRi6PIslZCn5zBYtcp/gAnvkTG1VqS5dV2Wrm45i91c6bp+crR+RySahrkuoz
qEbPjLLChSarTdBJbAI3t7epuR3X1BQuV+T8+/M4Ty7kqbBox8j4Pkxtk31whr3zQW594klM8IDC
cVHooV3r3MRgEPhLsLW5QWPtaspJQb7iF5cGwUObHi2wA6S3hYOdmoUcoMcbuqV9H0ZHtMHj9KP9
Hgzi1ITg2lEgj8GagGfqWlpHaYPd+9nK4Vha6lMTgneHvEhutIBRmPWhSffpWrPHyvdF5Yk81AIt
N5PQ1ZPffppuHH8lAl5ZBvEeH6zRrByfAYzhV5rpu6rarsrHrNkQDrddFrC0JNhoy608HhPU0Ndi
SGXhbLPWHDmNAz6zfJ5v2DEa6X4ugfZYOdK9CrRs8U1pPka8uLy3VEPJVrtVnR9t8Ks1/5GcX1l4
E7SHuKoPH/WW85773+8QzqajdfXcMxXA2rZr1QO1LXNNUGBpOgF88c6bJaQuekkkr+vHoolAhPY7
DY1r76Va60leMyEcf6vqOjQrg5B3xVb2b9vmZvVpvLRgp6MQFswL9LqSKkyE1jcl3UvZjVVuTeN4
fTmWzs+pFWE55ubQ/yPtynYjx5HtFwkgtVDSq5Sb7bQt21VlV70ItbUWStS+fv09rJl7O5MppJB1
gUEP0EYrklswGHHinEjLI8xVuG2GQ0X+YrkRlCA2xaWFNLJy+ybWDPoqIEdeCnIHHulS7FcB8otD
ODGhrIWROm3fZMDo2BA8F74jDn8xRWgrRK8FSGfQFnd+chqN8qpNWPwSMU8jfrP2Rl1c6JPvK7/f
Ncqu6GN8v3OfkORMxZOTeFPyNwtxYkXZTqJDibcOAcW2sp2ePnB4fOfl+kStDUT+/eTaBW8Sq+sc
YGX7wwEJhOO76b0YVozIC+M83kVIfTIO5VocnEzMrcBsDbHYVSD746XmOdb3ztx29gsjQVa8Xh/W
4v46sajcktYY0xhNk4BiTbvQ3qZrrnnt+8oV2RuhaJgEyY8oChgB4yu3/Mr31Uo/ONdcJ7Hx/RqU
AL+zNYqhtc8rOUKjTe26TrEgs+5VH+zH/2vyLeVq1HlrOPC16CBo761q16/lnxb3LEBh6FKXyh1q
lNUOaNOajCl+4bNvVfs8eUo6TxjvfzGKEyvKFhqH2B70Gl4Q3I1WfgjdzfXvL15HJ99XthC6Yowi
sglwu/NdH6T53bjGe7AyT2qc1RV6aDYDRjCQe2f2Cw7RjN9l+HHzONCIgMo8UrUyvFb2UtVyJIvH
KHppC68a/bLcj+2t5RUTJVlJ5wq0MXy5SsGBNqnELONOC+Iw9Fz7V0XG3fVBLEwVCNTwQpAd1JdU
OMQMCcfjIQzGwdhM/MFN3+zhkHdr6spy0yie8MyOPJgn7pYamtOL3AyDTPsG0LWvuS8gxdsw6BSP
1Td9TWtZOtZr5pQLRHeiUYcmRxgQ4yNPgzDeT/lXbh5T42ZlBWhN6aAMgJC9ZPpS+fTDqsrniYck
sNiBRb4tntpu5cBcOi1pAmkz5AQWkk4swqthMAQNhO7bkblt47UIccWCCmudnSxt8j8WEkAm/GEt
LXd55B1sL7QzAxsMiKaKSaJtnWhCjDSYIrbruPVa5tNBK9ZIyS9XHWZMeWYQtjsXypNlapF55mjf
Kpg4hHm71+ryFw3RKTSx56rpVs7O4qhka4Al5cCoWqaZS3SlTw1GlWv9vZWEniOIR8jP6yf08uQg
mQIaORsq96B5U99CllFBLC9GrFDH40NaDa+NXWfIkM0/h9B6EPP8hjL6ynP+0ivAJgA6cq3wMFFr
rnHcu3U6ZCQgeRl7M8+/T/A+RjUcagiretcHuLT5TrNFSsjKQZNpgSuYBm5z187PiJD+4vuQawPk
CLgMAKnOXY/F0FGQIPEVcPMtSX5mKExcN7C0DwDBAYkMQCeX2tgA+1VGg/aXIAbE1HPCmO11C2wR
RW+s9e4szpXMDUsBS/CgKgEluj5LCvIsGpis2bTh5FvG38zWiQXl9kcNWY/mysF2I+VbnBZvUGdb
awz6A2A+d8/YX4BrS4U7UAWrlS6DDAPXWhszxlIINqe4AWJyrCpQU8SGZ1N02ER187uYgeSP4+QA
6slDWFIQW4L8u1oj+Vja7UC/yZS0bH1xlYtcR0sN6cZeDyzDr75oNGhoUN1MlIN7AhgCBAuS/uAC
ok6mye47iBYFqRHnB2e08k1V2mta40v7AzgJUGrhDQCGM2Wvc3cAqUJDaJCk3Is+4cr9i+1xakCZ
K6cM+x7uigZ2ekzGh5uxdHKWTn6/fn5Wa9OKONpIaTCH3hBvbpSWRZBz/nnF1VRzj35igs9r9qEv
7wqyEjov7iTZtg++VySv1GCgK0fB886kQWn6IJlr3GeXHvXb0yAYxYkVZZLApACaJGHAYVbphnbJ
5p/r/myhlg9Ir47LGvkoiXRVIvRYg1hBbCQkSPJ3i74JxvexFcT6k54Ux3puPasNNz0gbUDi9sPN
L0AYB7bdBUKUXDLiFO1c1nHlzIHjiE0Sic3h+uiWggQA59CLAlARQMvKDo54UZQZnecAchZh4qEV
rvZBPtp9GRGg7HqdiDvLmPqVSH5pZ8BdUxkkoh1GpagQKQh40GZBgkGgz7IrsvnRalD9KloLLbI2
61ZqiEv2UMiVAjDoJUX16/wgJROPjTpqCHwZ2+etc2jEXcZ2abgym0sO59SOshenieQW6KvkuMKP
mdeHupi+3L5g6EbENYrGW4lgOh8KhNDZ7NJpDkB5uLfi9BEECzmapsfHTIesHcluz3Fhyk4Myrk9
eatkMU1jh8CgaD6s/r5g1aacPvXm8Be+FPBEADhBFUnR+3lup9K1sBrAhBroABV0rk/mNUW+pdUB
JxOiK0mLgn6GcwvGPJUo+E3IMyWlZ5X7mN5evUJgA0oXvE11STOouIqkTJLImuW+Hko/NIKSUS/l
P67vgIUA69SIeqtNWVvbaQwjxQBBBsTI2zK3AVDQ9d3fGELEC9cAhgG1eSdlY8hzWX5120Oj/Qrb
h3r4dN3EwpLgZkauHwKskrNZia84z5PE1rgR5OZH5P6GDOD17y8cfDyyAHvHY0tq/SkHH6ySc61p
+hykkIBsPvpqz2PLz6fX62YWlgThEnr60Acvrztl7/bg3ComTZuDBJpG7TP7KNdg6YsW0EUFhQQA
0y84/5s6sibkiubAGMttkg+P7Rhuq3pN63XJjBTOhIABMKa4FM6PSEkh9DE5uOvQN0Lmxrfn1K/L
lffUwqJDTgzALpQoLMkGfG6kGMVstDPutLB4ItNT9vv2xYBCIR4f2FNgR1ReBUxzeQSpLBzzMt5p
dR/kpft5DsmKr1+cKlxfDPQYsjtcOevTYGvO2A3YWr2+n7R+x8v2I4nXmPmXwg+Id0OMBKySf7hK
zmfLrh1eMxHB/0JizAt1bfKNLLkDamPHG6P1WijyiojeMfCMiLr4WUP41OvS6O36rC4ECvgZ2IGY
Ubwc1St7ZPEEiE46B1k/7oYsftKs/EuXsncjjJG+nz6um7uE6ErNckmeh9oNRPsuIMijScKsb+fA
GlJ9N4N94FdXu/0hQbi3iaux304u8Fkj07KPuoOabBGaQw12nPxvfAiyKGgPhlsHkYfiQ6LaqYkm
f0kUj149oY8bGptRzn07Xek9uWzZkIOW9D+gAAYySPW4k5XH6EC15kBnRfcYR/ydQ10bBNS8i/cZ
K4qnDLRq96Q2G78NmbPpNPsvnrw4+HhSo6ULZBWqL2NhVtp5R+dgbOKt4ZQvrbGmirnklU9NKBex
GFIhGsOYA6QEPDY+mq62qSPup9COv76NllyNfH4AkQ+aRMCIzw9PPLtj2NFsDlzDj0YvI3/xfQRH
WC0cDHTCKXuDDzMSVfM0BQNUhZ9sshIny+tPyQxIflcwqQFgBwYe5V5xU7yRez2ZApqVQIV9SzIC
zYG3PIr8MXql/cv12VpaF3gzOU+G9GyK54RCR+yKsJ6CB91+3/la9H7798EXh6Z0WZNDB/z5anSg
wmkFb6egPUSge46fZv0piVeiloUllyTauGFwmGTS7twIHnGjXfWTFbheGX5K68/Xx7D8eZxNedUj
DlPnyIw6pvHWCkT+TaCNGin76wYW1hy//18D8u8n8bYwGq3OBAzAFYAoBg1oIehcnU+61W/HqPJ7
Pdpct7g4JLQ6SnoTWU7Tzy3G3BkmkmQWcqrbJNrfrIeH2BF4SqmyBceCd+b559uhr0VTt3ZQRF6C
c/Ii1tTdlgZwakGZMt6XPWusxg7E/IujWJMYazjxhcv+bAzKZd8lkd5gEHbQoVeObkm9aVbOxrIF
oE9l9zAgj3KMJ8tuhIZVSBnzIG7ukZot+FEPV5zVwvHGIP41oRw/TVRkapB5A5zS9XJNekOTfxN/
cUBOrchfcTIQK3P0GWIIdpCQg53t9TU0hNwuik8EEwQ4odAoh7heZfuTetdAnWZ2YMXfWXHvjHuo
X5tf6/l2fJqUh4M7RJYSXlxNy1LRubkjCjuYs6+N9tstb09KnH1fWfGy6iiDv7WD0On9gWwbgClD
81e5xum+PGH/jkNZ9rYZ9aTvMY6B7nvzEMYbk+/CH263ve5GFrcX7g7J0QIWDTWVpLuWNiHhwwLN
+pFpfuM8c9NP/2Z3nRhRfFUVdrownZAFpHXe41w/2GH3/fo45HxcbrB/x6Fcuumkk8QYNBbgGfa1
6vkuEv2EPqPxcN3OktfCbYimWDDaoKSp2Bmhc4iWxN4JQOU4VZso3Fz//sI40MOOnBdaIxFRqg+U
anYTOk49C6i7t/K77pcd3T4ClMNQJ5eFsUv+Yt1semgRMCvosvvmZ5KsbKilAUDzFuSlgDYDUaBc
HGBRApldb+EmLAGMTys/ro9G/+n6LF2uAhrjUUKSOQJoBqkRHBsQCJljqgfNCI06z725zR/hG3Kc
uF4hCHHZhwdqlahgCdLTjZ36gBZsC53vo5it9KxcHnKYATO2CWUIRLpqjdIBTr+oqaYH0wj8hbZj
9ktOjy3f6+Tz9Qm7PObnluSEnvj3uGWEFzUsaeObW93nAGpTgCmz2zES53bk7jixU7JUy4vM1QPK
Bt80njvQrJVtMBpiU9fH9naUDPpLUC9HmG1gN6unxXFrExR6th7YdoRdEHtW9Njb1NPXFE6XNtyJ
ITXFUkxl5hBpKHT07dh9qwGEu75CS3sBbRPwwDLHfqE9O8RMgLS5soIyBweNCW0IPR1+lC3fJT3/
oc/Dx3V7CyMC7gepW/lKkdCM85XSqijsOzqOgT3YvzIGV2OnN5dBpI+xpbYBkJwXD2NqFGaTZuYY
QI043pnx6/URXHoafN6FujYePvIFruy1tmxKMDDg8/Y77451/JjdTJL/h4zrXwtqVGR3+ZiHxhiE
nHtd+zatBXdLi8DAqQc/j/+DPztfBBKDQ9fQxRSkyeSXLfP6yLi7fZZOTShBMJTboWpdwYSByLGd
N2CQt7NhJUhdSPwg9QAOBMjfSfJhNQcSFZOh9x12U9/cGaEvDE9UexbtI83HcYS6aCeZnVasLswe
6msEmVsElBAUU66aqK9zXkNwInB1sKU2HVqHb588WEAiHWVvpHjUQxKaU0M7o0AvU/TDiQVwXpue
768v0EL+yNUxe2ByxFWGg6JER1lmhFnXo1ZTlo+TNe1AleMRwTyS3UXdIwicsz6/K4ubA1lYRb0D
6Xv0vFzgmZDodeJRR5K94a4PJsmfQ2VuiTC/gdZyJUO2cFAxfajggJpAElIpB1VPrJySrkDS1T1A
lXygT1r85fokLm2FUxPKSU15id6arkK+tdU2fJgem2ZNZWvRBGpcyFJA/gGJtvOzWmk5GvO1BLnN
FAQDfdE+6WRY2W/yvJ9HsVgUkPNC2g15Y2y6cxuxGIx5bDAMbXB3uZs955XjQ7b0W1aFm5BmvZc0
1YobXRwXigdIi6BN5OLocvABtLbA6hjQJLKQofx1fWkWVh+bCYkjyC3K2rHi4woGrm5WhlNQJI+k
4t5YpF6f3H7VGEjsuHjDgrYOT/HziRvC0eFNhJReBr3FtJ79fO2htDBNZxaUpZmaWUt7CgtYEedr
t9bFKv9zZeUB9oMytIOUDgSilA1cor1Gry2tDWKrui/yxPRSWniinZ6qVH9yoop5nJpe4q4lepbG
he5D5ELRqQTaXsWJVmNcF3EnOoRQg9/EoT/cjk0CDgIPCoBnEQfACZyvjRGyyeymuIO0xeBZzXHS
9iNE793t9X22dAfBzh/eWNSJ4WvO7UA7FqAIDXaMcrjrih1p2CPRDnV7z5z5QNt4w4XYR1DEcseV
rmC5Oherh7gNFy3m8SKjjHrVrEUG7wKRfNZm7mfd/dQB2ZbdDo7CXJ4YUu6KyWhlwjzrghmiTj4v
vDSr1konSzvCADOc5IbDy0SFzqA8BOm4MhuCPHvXOKBsK2d1abIQchpSkBd1ZDXlkOndGJUcJb4q
d3YtfCnt2J0ROZs5W3FtcmepyyKvbhdpfjDjqOWvKCLWkOeiD4bmdY6GLS+/RxqKF2G0S8qv17ff
kpvDIwT4Vrx+JY7gfPeZZs5M0WL36bF9AGF84edp8UsjZCVcWLgiULr4146yA+amp0Nnpl2Q/MOi
5rH+aXxrh+Kx+nl7cCUTdZD5sylwF6oeVlukeWaUYxvwftN6ZrVyWpemC+28IIjBbQc9B6XGM/Ak
70XTdAHoy4IR/XBhVb/azhq0fWkvA9WBbQYZa+DNFJ/AAFTQh5zhvPB48zuia23iS24bSU3oZGMz
o8CqrnqRZHRIwi4gIijSf8z+HQE87Y4l+rHSb7bYXd9kS0cHWxl1cqQ3ocmrDMfRjFpkGfxM2KSe
iL/W5c98RuF4LV2wQBni4k39ryE5ryfveHdAbVtvpKH8yWjSjSnG4zyHB4OVnyuj80jUPpu82OXg
qvHN7FcasQ0WeWUPLpTR8TPAGyizYbJNXrk6GlI6c0twOQm9erTa9nFIBKq4xK8thqb/dtPm+Tsh
/Nj0wvUAGz0kjvHpL+YcvgrFEIQwFw/zcqBuXXQ4cHpnenl2cPoX2/4oQmdz3c4fD6F6K/CPApcA
6Bbyscpe6llmjVoID2IN9maMxEMxjZ/KoUcHZD14ZGKbPDU3iXh32ujH2LVeYeU2Uh3Cr4nzE7op
Gx2aC52Dkibl+xKyTnZOtw1ZYxNYOrrA/aBd4I8gqxqkdiJCyT3BhGTsUFRHji5wh98OLHNNUEXi
0EJ2Gik4ZeWRxXUtgDanwCSPgu7p9+uTveAXkDZC2QagMrDNq/FiEUOf0Cz1MUiKxivfrel2kDEe
jHBvuEQB0QQx3/kBmodYDy2B31/wxK+QD1uVplhwPSC8RM0XfLJIsaiYwpxAbINUwxhomeHbTo50
9Es7/TSsTzH5EU4PTvX2F3N2YlA6pxOfEJWFy50Qb/xKO2qN7jn5x98YQFIXjgfrrno31DjBFBlJ
9TZzW7ub8S82Ll6hQDUj0gWCyVYGkFWWCa0VBkGtMfSeHP1zFa6ApBYCDljAzgUHFt7VKg9ppLdO
YVekD4w6/dBmd9fObeK5AEbyoom93ooP16ds4UI4NaiykpogDm6TmvaBnRGQz+z6KvHL5I20tz/h
z+wovmksuN3UGexwx30kk3Nfx92n2K13/7/hKMFNTQddiGHugwhSZ53+xOpPov86rrE4LZ1+6IUC
EQWZCSCElMOpMxAgdQ0i0D7xZusYNitXxoKHRA8NQ1lewheh1H5+UiDek5ZV3I2BOfVeAzJdQCTH
ZiXgXBoEYGx49JqIo6Cofm6EmdN/j6OYE6/hr8Wa0teSAaT0kI9GfIPmIGUUblzWJBvqIehihJdN
vL++1mufV57stWN0aTE3Q1CNm9n2+VqEuXQWT3++9J8n7ookwNnNA77vmLuh9UKxp/S+LLfDWsl5
xZCqQzHUBaMpmnUDo9nUmZc5L+4EFmVkQFdemcuG0Hvj4nF7WSIQTmtpTlwMAQOhp2smfsQmj9uv
ZAa1bbeyvZb2sG0CjiOJrtyLt9NQaPj3yYjVn7+W/M0hx9JccSpLN9iJCXXi0LXQjK7TD8HcJHtQ
nY0tGgP9unjIyiNjiTesbYklb3lqUPFitTBpw2cYZP33PHsYkmNRfc3oyiWwPHMAXILLh6AbSy7j
ycbTJtsEVpYMgebiUkb7khlrXoOWk784P7hs/teMcn5Q4w4zYIGx7YrNbCFESrq76xYW1wd9HshH
oTccTdznA8kBvIdwKxxAVZPhAXCE6hE52AwCOLV4gOQaRZaN9Ae7mdxDzCdr5W5bmkcE/0hNAp19
SSFqTRz5/RFtyUX4Rsm9AZH5tb7KNRNKRNAU6MAFQJcEtPg68WhD3TcXrRLXp3HJ0f1BMwLQCBFX
NS/FxkqwvNFRRLC/NpuOrISyS/UDIHvR6ipn6ZL50AmHKSznDr3VQOhZlde0X0R3nLKfk5V6Bftu
OsKzk9vBVS7aH1HsQTcLSMLVvGFhxBPL9JkELRjmfNxG2dPIzP4ZcmbaygTq8ipTXkay1RISAqAR
ACWMXMaTEwVGGFRpRpRhnH7aNc1zQl6Q7t8htexDwqals5/B8RpD49VILmtkZ5N7ph3mYSvy0DPp
j3I4tuIn6dA9xO+qqt9eX2G6dFLQBIP5ANutLHOc/0CnhPJ9baBVaTb3YWv7RUifjY75eDaDNPZo
Jnv0uiIyBQPgd8u849ULDq9vjggLjJe+v0NAsimztZS1Ls1ezBvk+PDAkdJW6iOqsUXInQzdOXjF
m/nRTRyvJQeiDS958UMT6QvrtpVVeLl9HKvHpPgxxzmgvb1XzvU+NNz7ris9rY62Tvo8dOmLAyHc
qBlW/OXy8mL6JAwCratq6qzhIuwFxfJW6RfXib1pfiLt61xVO4rHLUQg/Tzc1uZd2Pw0xTE37ksR
xGOMx7jY6LTe1hnzLXsEw2ToIUv/wtbEmRfchGx5kHl5KWOhihmFNaTSwxy9D33TTK9ToUfHSBjV
lolpDdEgvbayZFInQaqAyUy2mvFIo16z6gZLVmpNeeRNPu3GtJ/uralvfGcum0+Q9yxfa83VVrz9
ouU/FJp/dK7UZ72lc4umqLEEgwOmMEY2dHpqpidRR7sBZBdzvXKqL9wi8uTI/gHsBJw+BACUQy0o
T80yzdsgcR706eGf60fy4qrH1yGjJvc9KkI4Wucncpo1cyCcop5SWK4vOh57wOd2vjWHCZjmeXSr
Rp5iT71JhkprBndogwF0lGMW654gQCQgO7cybRdBoDQkK0XIRgE1oF7KEqjJ22HsAlr1zG9Y5DwA
3GF4jpZ81vt42mO+13BKi5MpeewkST46W5WIpnCzLjeY2QZ0PDYm9bT0YS4+Nzc/OOTQTswoEQ0i
irbXR5gxhLUhJvfi8ev1XXFxkGWPIhJKyAFIqKC6xxtmZCWlcx1Ae+JLN1fZqyhn6htuSD+uW1qY
MrRkQZYRnZES+6JMmZMzYB0TAUsh+w6+qWfoQ9+FQ7bts26N83FhVFB5Av5BEoYAhC5vp5PrUSQz
taMKOom5+VJ0L1l2R+xP14ezYkLNM6Cf1E7zAiaodt9EkVfRp2Gt33fRBsQELIaDK/M/58PIUd+M
kyosgyaxB+RK8n5b0ix7ysPZXjlEC6sDlwBlX/SVorFY3Qd6VE1uW5Q1irnb2bmz5kPTH8bsx/VJ
WziqAAuge1lCwxHIKnsgD0sk6FhaB26fW7lXtHQ8dFqlexSplIeijbMDg1ruCrDjMmn+546SlLKo
JCNPqgQjUCrsEiPC4LL+Hm0bZfhQ2s82xXl9NlFvaT948hxWd7mzcrgWHDoanBGjYT6x59Wsx9xl
w6TpRR2wlvO7VLNnH+LKayH7ZbgLngscYdSTZSfiBd9zZefjOLC5CKKu/ZRR/b3XKVRRok0IWnHA
XfgmhowWrazJd2Oy8mS93KOQJENRDAlENEVcqK7SEDSUIxnyIEr7DScROD6IdztbErqRT6yop800
8qKCwEYeuIJ8HpAHC2dne31vSp9wFmcoJpTDFlsMXH4DzQOW/zMVrx0q1eB72ZvdYxd9K+PAvhmh
oxhU0lVxaegaHgx5EBs+lOU9ja5hTy/3H2YNxw3bAi23RPUfs1tWjdPCQvFP/ZCtnKq1jys/P20h
HcwnfJzrDxPd9OHr9fW49EjnP145tCDIH6H8gPXQnPvq08QOeXowy8N1I4u7F1KHqFO6+CdVLtiI
uVpkNUYepPZ9VB+n+IFZK8X9hXmSeVX0XhCJaHbkOE/uoka4grM0zgMC5kavT1e27fLnUc8F1AdY
HxUxXaeFyQyN58FIN7Vue3O8lla5dNrwK5Lw8r8W5C84GUCu9z0Qf3keZDrbjRlcSx4fytTeUxYe
pylfWfelAQH0i2IU4N8IiJU7Ik46VjQoPwVt4XiDwX1O/euLflnLhZNEGle+S0FddhExkrBwhnQc
MSIePozQ3ovm/AgFR/Bbkwet1fyWZXuTdvcx1bZ0Hv2xKh4T1r5c/x1ycyke5+xnKBNr2KJxC07y
YLZ67ifJ+AzU6LYp2r0NJj1A7n8n9bxyJV2yMP8ZO1o9EVOASuSCSgCkvo7W9Hlg9XYwutkhbpIj
hAJ2NThZpznfQhDlcYwnj7rlxmhmn48pasgp9LWIT2q+rdCv7F2fiIVTSKHm5eL2AnD94g7pOrdh
s06ygE41gBUBiPg3WblWgFxw8LACDTd0uEredGVjtXahDZNtZ4AkHScHCgzPcfoaC+aXNffa4bXm
X64Pa9EgXiRgbpJ9yCoUAu032pz3aR7U4tnuGy+edpXtekn8WJu215QEmYQ1/bXFqcS5IVCbWeiW
0bRi7tMW7sCoDl22nWiEPu+V9MSKDRX6HxV4/LSQmQYyL/WcGBaSb8kc374pJAUjkJ/oAZAJm3O3
48zIwrLcFkEk3sfqneefuf75+gItuJozE8oBTGbT5nSwRNCRw2+IY17/+sI0nX1d/v3Eb7Y4TCGp
MYBYPzIAfU3ru5Z2K75s4ZY8M6LcLkWvp5BFhpGWvrck3xs5B8fW5EdrHL5rhpTTU9V1PeKOE4HV
ebGxiQAj5He5sXYfy1VVfOLZeJQL2UyYMXMBM2zufM5/2Rmk1KzYC+Md0t9bO/thV8gdCtN3hmov
WOaxfC+G0J+LZ7fT/AzRLzmSfIbo5bGas01afMXjxh9623Ndfpj4sHX0yhvBQyzu9HynJ+2nmUJh
3N1CTsRz9d8gDvEEf8+aCQIiAimtTWXTTTSRTQrNLsf6RfovXEQeT18n8mNEYqMtdCAaPrvxI6Fr
t+/CHsVxRmZDltCBbFB2UdKPepjlopQYA6YX28ZKV+Z82YJk19Rls7yabCysSZTM4mWg0xFC0+gR
XAOiLpwEmS38Pwv6+UmI0O89FXZSBgX91If7ZHy31gR11waheIuu7aEyXGdlQJ0fun6sxeb6YV7Y
/mdDkPZPDnPf1qQkHN8fyGM2ADN7N827aE2IeCEiOLOiLDZhUJE2dSyFbbAHJLa8KNwjFvJYudO0
Yet2P66PatEe2BEdvPsd5BmUQ005yTSi6wUQ/LlfRplnFwFhu3IIN7r2EN3coW8BUg2sJlp7QGkD
9Nj5JFrImJjtEBbBOBsPZvM1y28uoUsLqP2DtFNqPqpEGZNu4BkalSUe9cfU9to1SNriNjv5vjKC
diItumALnEbrw8x+FPz1+oIsbjNJWSk5WvCeVty5kXXzWNU6NgAEdoruNdG/ZBWKDWvg+jU7ysKb
AwJgaCrDDjxcYnf7qnsInad5TfVqcYMxkFhguRHaqWUgLW04CHBYGXDmofrTzAdBvTJ91wp/Xmvj
XfQyJ7aUI0rzxHCjAnMXTs6uzOdN1/O7vnFuj0skmeX/DUk5o2IucyfRMSQt3Dul5Y1i06ZrlPbq
E+VP25MkK5PnEnphalKb1D0f0W8bPzetZm2TkVavST1Omz4FxKhnoBacSio2TS1sL41BoRMaw66M
6y0p+18Jsvu3+T8Jr0WeWFIZAYhJgf08P7pGSlBQhLLWyxDp4q4cePto08QCrj+MvDlh7kojsLJB
/2MPL3JYlGGsGju7pOnyOirSlxh1QOrV7MXg691synG+sKJcTKleTnPRwQqlv1zgEUCTff08K3vy
woByLdXg02xEAgM1uN4T+zPtX+vVWqt0Oicx0x8jBp7KaDQGwApu/HxtCoiC1q4Yo5dkmB54UjyZ
moEnZK15Zdc9j4a+oxaapZIwQCHPa4Tz+fZBouFQYi7Rr3fBMNEirT+gJTV6yeJuEyXGvrGfyzUm
raUNcWpEOd12Cno9mtPoRZ+EB0VQvKa4l2gv2lon/dKSoRMDD0XZTn/Bu9ZZg5vNwoVYRWX/iJPi
F0Ob5uiukRQpnvE/iwaWIpCCARSH1PT5olExDkUiIGeQJgkE7OP+0HTm3ZzQNzSaPPLR+Keiycoh
XrIJkln4YqAuLp9UWJ4CsPI0fnHZD9c6pMmnPLk3a9erwLU22Hx7+75Arh9hKzhOLmnAmgIE2tFQ
SaGUO1qDw+jLaKw8RZcOMPpDpSwdYDmWWofD660SY+VEL2G9c0Bqu0ZltvB9pLaBXcXHgY9U72NB
4xn8bFGIQjy6csxP+lqJZ8kAmqSA1gCeA5OvXMSZgKqu3phukA9boDTWfMPS58Ge4WA/Q40dBOXK
LnNKGykAy0Xl4+nYW7elgOUetl3wWmD/InfD1JLySKAuQArbDbQY0Pv3IV9JkC2ceQeJDBBn4AK4
VANMmQZph3iIXhrgRNKfBvN116ujlatmYY7OrMi/n4T2kTsmAgzbcF+Z2BuF9t2u1x7PyyYcIJIk
cxQQ9ucmehIiZ9rCQ7Jp2jtG+FBXaxo+y3P1rwnFn+RR05bzCBORfm9oG8gfxWLfurcV9eWKS344
W5bvsGtVVjLX6MuqR+tPkNWWNxmvqJrdCKqXJqD2Cu9LZUESybPzuaJOCLJTdCgEbeub9SG0d9e9
0sJEyVQ/lgJtsfi80meVkwRli5bgxBW/AfzxiHtf9jqYi26LEzEO7CqQrgBkxDBRqszLmDlWpNeR
G8w/W/6cfen6m08fDKDpCDc+kvMXmO3IckRtRY6DVvxjcgclvevzdLln0TMq+9BQuIRnvbigIC5f
JpnuBLa2mx6t9O765y+uWeSeCbgqAAZAt/0F8GAEcDfMEvSBdMWD+VsfHuhaQe9iADK7jfQ++hyR
PQQq73wj1doY1trUmAGoxzdmEwLpssJruGQB8nT4H7bTZfOZxnonrlNqoi/UAyMBmjevz9HlKwAr
jGNmAKSBtPUFpNDqo74RgDIGcdah1ylFqL9vR+5pyb2ogHR2npLpbSBfI2tbh4ewWtkCagMxoHuw
DxlDpK9leVmNwntrrmozR4c/tV7NWt/EoeXP48NcxZ67d5/reuP+M6/pXS7MKnqV/+DK8Ji/AL8N
VEOSKkQnEhNboT3w9u36rC7sPHxVPq8hMQuaFMUZd1mqmXlXTgHJNmH3aDb3WrxSFF8agoSjEwTU
SFOrmLVQDK4RmujbyfRf1Eg2VPt9fQwqpEGuzJ+OZGjxysK7mhbUI86QVUOvU1nXXtIOfp74eMAM
7TPom42f7KuVsq01Am7d3PjO/o9p8FhBtwbdXBdoCvReFKRIyjEwOvdLP4kPPrE3oyab60NcmkOg
ksC2CCDVJWg8n2gM/J09BU1FeixUUt9lPOMrR0zGV2dvJ8wjtrbsUIIh9OSfOwmwB6AYlmpT4BiF
R1r4IvKbpGhUJ7lfrfFrLw7pxJi8mk4iDYbKiSnKCMe5KQ9Gvsn5mtiligX5szgSOyivHlRO1PHQ
Gk8OV7Owud03J0t8ZMj3XfW1pINX6zEowyMvb0AEsBKHL04jgg/0EqCZDK/Q85H1AzICKOdPQdyh
D5f17NNYDE+cFT7KqvsmI2ueCTkAdeUQJshgBGB4istcbWTuSx1MzhySDxo6ynZNyKd/JjMH61Xm
0hr85bz2QwdznIzZE0oK1UZLs2wD7GPrcyAmvJl1vT+Wzei1LJy3Ze9OnhMVpjdDqdLrKCI2L4My
PHRqTN3LDNG9RZ0xvmRdVoO+WXe20fA/pF1Xb9w41/5FBNQl3qpMc5mxHcdxboRkk1CkOknVX/89
Cj5gbXkwA+97k8Uiu+KwH57zFOXcO9NgPthjZ8e66IO7egz6XWGyr3ajhpfSscdfuVvSncs4+ZpP
zi/iA/Jm9VI8elleJmpsnRjFwSoy3QFzE1Q/m84soQZhINEUd3VX8TCH5tIOaI5yQ5iu9y0fvR1z
ZA+cjTfH2hvKG8qnKWkNt372FfiVTiuchGd2/2CXoxvaVmnHQz/ZuzqDpk4313Q7ozS+UUXnH9Je
jTuzrppYAXMeOVQYoVkaQ+K3AeRJek2sjZUSM4JT6/Toc8EfB0PyI3VAEnUc9qcOjDb0XVkci9FF
3hIJqSg1CA/hy2EltSPru9LOF4H/HCRG2x3iNu/7pJP6h7BdETmQw4llABQJztQ6rLMyvfWZZ9yX
VmU8qtK5ZRAyauakm6rx4NC0TDhFRjEDFHfvMT3tbITsSDybG+b5SHuI4JfrIgPIheQhCAgsLgQ3
EoB5MaSDIMikq/xblfn17ehWBpIWJS9CxwOD41Zz/ojyuR0VMA54gNH8T7vOBxSOIM+KoVcU5sXI
D+yI02WhdrNXOkkcs+PQfDNnHgyRriGuG0mU7icpXBVVZlAeSUBgBQzSwk9rnJUTA1JMv/OAGa+W
1iohgyQiAlHGf7Ymq/qZgqj8hQaqRikLq7G16G9pVPpltlFnxdA8YWFMCdzQfpdkJE9pns63JZvy
70FZO8He5q6OXb8bvdhxgXHHWrTqHfJQf7J+9h7BAdMRB0shLoOJ7arK6yOP994WaZzssTJE0ISw
oem+UqLUT9hB9JFBMuRdpDX8SBUtH3rIxscp3vYsEn5Gon4s/DtYiT35ZMxuJO/n6tg4HdvyhswY
HMXDzO/ZfixLec8b7SSmximbLYtkcv06Hgfg8py6xzjzf3J7Et8rFnTHzJ6bsMJgPAuIbXn7tC7K
zWA3HpTHMPYhTNTYgx900HE3K/alaJvvlt+ULxBCe4XFCN4oMGKOemf2wH0gapNjlmYyuhtM0njE
2NIXe9JWBCiTGXOn1rFdTvUmhxBHDGjGqzsT140nDXJvzbsmQkyMP+RQhqzQ9KtjQjfZ7MoqNpit
En801HeGndlEFALud06rO3Q0KFCIGOJx+umLnz1OYZZWYW//ZpBID90mz2NzKDtMcoP/0O1Q0oTI
4tYsBfDtA+3j2Uvr2NVUbPQEslFFYTGDZ4y5sXvZ7u2aOjGsAvxn5Qjj0POURQWbWARtcieasObC
YU4hOshGI5pb1YYl9+VBdgOJROHBUmr2VBFJPvCtk9vti+od8tPTXh/OjuBx6UO20uIFufEyPmzn
IiijEsSxEHvYiPhSObJUV7VRyx315Be2iqyUB9uykHUESfvxT4/g4AaQB/dnB3WIvW1lbgiwac5C
Ky91NEk27XDwGFHtZkNcGL35VdiVqiNaDN1tydvsp0tw94Qcz6nIhpjRlkqvP9iidbfNQPxkABH3
xeryTkdj0Jgx6Xu9ZdMQ7FA7duK2Fv2Ty7sALiYy/2KVmm9hXijD3uuzmx4chwfoqzc4xsm4W7RT
Ijj7GPddLtxNQYh6LD1vehAFBNU6HeiQVbMXd0Fen3qivQOB4cFOd2ROWOPl3xQbyp2YJhMMV7cK
dWH4NxMHGdVTqRGmuSZTCGGu+reyCxx2UyFiYugH1xyrSKQURB4T5TehfhVpySE1XanQKYoX5HiB
mGVkDMvU03FfOnxjEKhxElrN9/kAWjUJajPMweYJtZr5nWoDSNtRpw+tYvSBts2NUDpplaiibuow
Qyn5IFsLvwk/6hawkW7Ddd7dzZaiW6MOZGJDQz9pCz1FzkTqOHMnZwcNGXOTVowmo00RJDGz+47b
F1iTTPBkHvEW8gmsskZO4LadY033gKjt4QIWwObAGeKBQJYwG0161/ZdEXmyopGizp+CevOTDJh8
bERTbkFWnSK/k+4mSA0U5lk+fq104cftoOcQNDnjPs00DUGaNfY5TfV2IYgkGU69A9V8SIqy9zZS
iWajcPDvZW6MEQA33t4BpOmpK7shIjBSCpG5bmO/wdpR0LNM/Kz34hnWAVsyQQYY6k9E4NJSLGYa
gtN5qp3bYgrIzsrxh5tC7mPKuNjQWpVhOeDQmEguDx4dzUS0Vf6oBGVbW7XgqNRFsy/l3D23crRB
JwmcB6lM/OhKAgcPd4YfOXShwjGY2pCaPd57rh62VWcxGQsMVgj/0yqBiFIF02kK8ycrtWPfrtub
psKbzJ4o30ksYmxprp+c0eH/CK8TcS/9fmdxOizGGzD4nrtftWurUPt4U1qonIVjXps32LJphISh
tWn8PNv6MsPZrSEVVfSwnR7SgMWi0nY0lu0c2nPh7HVF+nsE8Z5zQA1oGsJMpGJjK+8pF6w5jH3X
JrU2sGa9OYuLtK6TpjO8Q8PsftOWrh8GvVXezTZcVj3V+DGBhMdN1SC6yvzUiGATgxCSVa95Zcxh
6szOHtmpdNOCnb0ZAge6K0YRgFPqKRCMwc2aGpcmzehRkI29fwKo+EmwKF77PjURioKJIjrL2Moe
rDjpSR/QpSbdadk4N2LK2J0iGd9Ctqr+ms8kjSy309u8qOyoVFTGLeMiNsrM37hGLbdVOhW3iAqw
Bqe+BuE4Mzay7mkC65KHjmUUkrK+xaOile6Wp3WexrXntPG0XDZC95jTCaQtPOidx9Gpq9DJiSEj
k84kcnpeAFPSD3Hq5WOSKgWSjoIUyiyKdFerTt2XM3iuRGrvHvtoSkbB2LFWuXEvqzqLaW+RjTDJ
sK0H1A2nFvBz8MMMESOd0YD1p1Mdd53fPU0W+124dVTY7rFFfJmYXTa8eAHvJ3jBEfnd9icFck2X
/3KgvvqNzh5LXEGhnGlk/+RmboLENxQRYhA7qlpYVKgeoSwoTtaudntIPsjUSFCtz8K2V37szsGY
6I6PUVpKmfSNwzaCeDqc28HZUbPTSUFMLDo82UKzBw+1piYODFoeA2cWsV2Bk9c48xQyrwnCEfmT
hDk1STJz4gmEijMjGswGDn1ONc39Rg5B81j1ULhwMvbCZicLmdbyFWFE5iYOyoynzBH9rdu2ojgI
KpoGwaxDtihydrFwpH1wJVX3lPm/Bgldl6bGondS2PKM3YigdGABDLUHXDslrkFe1F4yiV7vfcPq
nobazDY+q6tX2yr8W5Qy9BdfEyhNKygMeoTBXTRXs6pvJJtdA+W5tI2EUiDhZEUrjmrEgZBZAKF2
SIvgSmlFUky5TurCzWEEZ/qPiMzgrZI2xSZDQvW2GvvgGW4haROJoekO48ignatTY2jDykz576KH
fpBD/PKpYH5+o9veCHFDMvDLg3yMdOY1UYsIb5vWmmyonHA8uNyL2tmGJJllDruibrNdTQdQOHP/
u8ZauAO1Q9+JIS2/jmB43PZZXYd5ueSLpp4/Z6IDbc/26ribAzu029b4ElgNP1mM8Ch3eYbnUNtt
7akKEov19XNftHiFz2UV0SZfgp7OjxhSz4dMz1VSs+aFKKmSSnjlbSW65sYCQPcOLx6GO99uj24h
xyffa9nekAJLRdngubriD/4vEWcDFJsqC3vTzaZ+S4HR3uO51Z7apkVkL82gDgdnSJMsZ/2pmGoS
ksEXiW3pIiwdPDHKjA3PdupaG0+6xpFiY3/RhlcnWZaWcSXgc8mNsg/rse1vjHyuNpPXT4/cKfWj
k0Ofwp5BG6uGTm1knkIaK9hXavyapw6JO0HBKrUGOMlAqu3eGvFWUjgOI8Op1MayCmdjUu1GtjIG
eDj2Zpzq6neayw6HRQ+xRMnN+9oKRFQYKh49YwrlDNUkvAT0rW1m+kdRqSI0eGvf1XALCgu/MqER
CkXFvh7zQ2bUecR01sT5bMBejsCdrQLtdbbmw4CCX6JT0R4I7djGdlMZspnpR5QGrAjJXisetSxv
7CClm6IRDBTNIbg1G5HHjaB003sQ9vVlrb44ZvVLcB0cDRvHnEcbhC0gDaKoaxf7ifHghyXNEgXt
tIstLeFHVlbOjVlRffA747fn1zigO2kexGiPoRqFEyIhV2xmN+03GSotEa20E7owL0y8ruNRmgVe
QsbR3DLX6EJeBNAnszrk/m1Gjq2XiwOvu3KTM9A7UQ/MEjUA2YEjnCRK4mKAOnm1HQyNIJQW1gEY
JwlIG7hSZHKCMMubIDZ4TqKcZsW+d7l7MwZZE6YD/JZdzppX3YopMYY03c9WX0azUcwHak35DyOb
vU0gwSac5fBnEnnx7NgEY+nmXweqyKbu0n86pconaYvmpIt0DC2I1Z5qy+9DhKMs6S2v2iIQZxHQ
UVaM/MgQi6y2QxPzs+84aUPIvJBDx3gP30BM7T0E1dKo04OOC7O6z8zB3KcQV0kYncjR0UhKeMKp
b5CBru96R4Akzcn47GrzadalL8LGKOlTSp2j3RvkmUCoP8RerXnYCpqdsnx4pVk23tU2rSPhpH/A
hOhufNcdD1bfVnvo1bOIZ5C+rD3Z29EcDMVDZZUqqjE4BM13hr+HNuEQ50KUYVuJJqq4AVoAjOSi
lLvNjd2axravjCBqm6DflFmaR63tfoVEfrCbeVH9yWGiE86TXp5cWZHkLuvxFJPt0dMmcN8Wnd2w
bsz50XNTd+91pogQ8Rpb3y//yCKnu95qc6iPeYjLoKBy08JfaFMS8zZrhjIKIDl1au1+GUJ/2mtK
aMzt/EdZ5nxb4PG1EbLokFQAkaEAdy+uKoKIGy8w9wBMw/hcj964SWcDL8pRlN9yQuRLOnLv4GFv
bFHTa8O6pf2RIJ4KeZ6yOGhbpLf60tzVQzrf40ptIR9beg8tz/HWKYP0JoexY1I2I9k52oek/WBB
awlHdbYxmAS7vSh0yJuSJjAmECHr2t8Bh+FMgS2+I8gzJRp06tAfJUnmpmkeEDDPIQEiKWwNrChG
3SG05GjeBd1Y3Gal5F8/mfxdknt/CS3wxIaAwKqaKcFnc2cKfnkHRzjrdq6vpH3PJQ8BD4RxyQKV
Byvgfb6yUkx5gMzMJ93dj2KfWVdqDFe+76yKjEMKVz2T4/v0WKTReE1d/EMJA8NDUXeCdizkcaGz
+P7nj36AO25M59NQQ+UBSiDGZhLNlQLmuT68bWSFHVBu6Q5ej0byLMpJKP7Hz6+mgAI0pkaNz/tI
OdYPLXv9/BKiS4HHgt0goM2rzP7kt5OXI/t0KtX3k7J/fPrrMNGDNgNorAHUwpfBe5PKT+WgoXHr
GScire8W0kPIgH22ugi9gyWNjyILaslo5X0TNaLovFGw4EyN8ogSEPLqk/3ncjfOLCS0AUwCSu14
i6ztIlBBoDbQgi7U+I6mAlEFmYovl5tYihrvKixLNxZxW/CXgapa8986p3aEZ9RwV8EdqSz/yYVo
d0ELaIFa14hEHwFOaGuRtzVsDwSYNWdkQqKxnZvKxQU57vKyP8xp9wBLgy+WYv8YU4d05HgFEXFm
l6BJD7RmVI8s+KO8nyWjIWMgnNaFLZgIi0PGfl0evmUbrIdvEW1YYARYCmvMdGHliGeq1D9Z1a9Z
b0s+hcilQjMcARxYlyhSXG7vYwUJ84WCNhA3aNbH4LzvkNtQWlSZ4Z0q+IYkLUQbUSCRBzdFerjO
kpxDIm6qvow2SYaq+aT/A1ATaB3nWoBBBf5jXbRHVlcTmOF5J0A0omk4CM9KLnfw3IS9bWF1LvS4
0zN4cXonBtRSiSV5TRng3IJfGF+4XiBd+sFitEawHCCbhBVRuglqLIODCk6zXLMk+mRXFgzFIg8B
6CekqdfyjZOJuH/wO/sEkmkEyh5BHvdyC+cQCKAJooQdAET20RRFzJY0NBDppxklM9Zty+pUQXvV
bw5z027cUr0QXX4zUmeraLXNkM9zxt+Xf8OHCVtKtIslwyJLYLvrWCA3WhfPWDqdfCRI86y8nW11
pZx4tgkYDYB7CM4AsITv13yDtxhyCfZ0GlTzx5DpwS+D7eVefFgVSy/eNLG6soE0EqyQ1nTK9Q8T
IPiyOo5VEWbu5nI717qyurXx/giCOkU7FRxkacMReF85Ic61gPAZh93C6cEyfz9YGYAPYszg5vk3
FcicMhyRpr3SyMdjCMAjkJ5sWIv5YB7/XZhvLlhjap22La3hJJXPKmDN2iJpRxngxU+VgtRz1u4K
URc3E3zhnuFNFWzsofp5eTCXrrw7fJcfAaSDh6Q/JMzX5OqSsEr4XQGoA3Igvge2o4XA1xGhbaqo
z6+h/s82t7CeF8XXjyGLUMhtdp49nNzKSuz629gpiCeqSHUvzjVpmQ/3ytI1gMegJLxIuq3vFV/a
kDOuoWY4jsZXy2Ub6XkydFGoQpgxidAdqph7xT/mHFw5U862TBFr2Ev0CgTY+/UzOHYjU9McTh0H
V7HzQwulZa/ap/at2T+ooYpSck3n8ENggN6CROFjzcLe5QOdIOvB6enNYDg5Vj3H1VTee2UTZXUb
1wFMhiYcZklpWdfYmeeahYoXtEixVZZl9L6rjlIdoZIu+r0cKfAtRJZDQSy8a80Y/1o3n4WyopsL
MAfxAoCHH2Ktgo54SfuwZ7IZahHICl7D1C1zs94QQPmj2LbAG1FRf98hFKzcqutr7H08qgOawY8D
iWP96Shg6cfiUbBsu0Vm930z2AKAW1hqhHochL9n92jmcn95a585xRYVT2hdQ8kRyLb1KTYR1Dhk
P57yBgpBU4BMMt4j1+zGzy0AeJehtmkBeA+01PuOlDSVrktq6N4GJkqgO1cu9bRD03VR5+7G/vVy
p85cMpCM+7e51eGvu6mfeNqOJzMDhGP8HVhfJuptZvHP5XaW8V8vA99CcOMjxobC32oZdEZDM+ZW
sAEbmkc3bXAIT6+icb76ClZznEe09+9LYKqvHB1nbwXsJ0h8AzwKObjVwqiLviiyQExQKc9CMyXI
BLWJ6ypk6n619LlGbMrsn84nXa8WVBVMGRYlrr/OV+unGCHU1dAiASRxfjbxanHln4b8ujym50It
F4IUoGIuRpoIFd6vFc/gqF8O83hixtHFCWwpHpHi2KVexH0VmvODV+1s4y6z/pBhD0DM5fbPbIjF
UgAHMtTngPVc/v7NhesMtSxsblgnWKOFJZK+jF/T5r7WxOrkD3S75K1n6xSUKhzLLbEeLvfhzAX6
rg+rOE46IFC6GfpgCpSO7E3W7YcGEBXx2llXQoOzfYG9G25P1HGMvwKYb4bLmB3LFqgMnnzvHy/9
cQ2XeOXz1iqBNOZ0DqaqwOfDxhLhXFxLv5w5yX0opOFYwvmHZ8Tqmcd7B2UsbiJDJQEdbqfOfG6B
Ejrkg+leuZXM5Vur4wLi70sMb4E6aP39+zdjNdWqmqFmOQPST+Gy+erYtzPhm6z+6mS/gnmpmbW7
AMA250oK5czx+65h6/2aFm5us9Ht5pMU7Amw4iSzX9LhpC0Vzxz6GFeeEeeOJ7QH+gIWBhDhayZe
QyobcaqCcZ3Ffnq58bOxGujbtSg9QCaDi2prcP+fOW1hAAu8y+XFf2bJQC4Ux7IBJhH4w6vzo6ON
G0B+eDotqqpNmL/+T59fa1P3Vc6nzMLnkTVASjrRwZ//0ABCfrw3gcjFY/P9ZDHFlQiGbjqVjHzt
RgMRNwvcK++K5SPrpbiIKfx/I/ZqX+neEAYdWgBVUzQAIPNjlbvPyNr/GjOUOwzjldAZTjLw477c
u3P7DRZ5yON5mCOA1d73TkoUD8xUAEqvvnmIsfUWxdTLTZy5/WFO9W8TywJ5s80c5UGpVpXzifux
80OaSSl36pNyVstViEbgF7H4JZuIMt83oszSgioQGrHnGIJy1bVxOt+Jf7+/2rLpRIzGZaA8DM2m
p1tmbga9s65l7c7Pxr+trGZD6WDqqh6tQLPWsEP+zb7Wj7Mt/A1g8Yw1P2RWa2/Suc7+vvcBXy+C
7HthqXtTusnlSb/SzlqMJ8gy5cwtXPhcvONGS98z1LFDN1NXKA3n28GbDVBrH8/FVSSbVgr4vg5w
fLe+qwCcVicAVC535ewBFvzbxCp6pUxCtLNAEwxIJwUrN1dc2YRnFxfCRhDqociIrNb7xUsAfKiV
8JCEQfhYDRYwO16cNofBkv+hLziIl2TmYsJoLb/kzV7MwYmeJuKgeIL0KaB3Vz5/bjbefn41GwUe
rbQErBV4e5gc/e4ByHX+w2mCeBeHFaiXuM6Wn/CmB5MiNp8ENKizNuZNxPaAoHjX3uXnpnwpDSCR
6SCWWsfzfk9mUSvUyYIZGCVDN6EI3OfLy+rcpCPzBuYl0rFIN6zGKijSlDOTGafAh4SKkDuR1rCN
NCGrsbnc0rne4OZHFI+8FcXz6P2QAT2LBASBb60vg35rQtsxZsg3frbigBMYssOg8/oulvI6cjN8
4nqEI5oa1IYkACBd7sS54cJcmC4Y1ai9rpUevBLgiHR259NkAzgK6aTC95Ou3nn6Slh4bg0jKeOB
ZO/j0lo/8i1VuU4Gn1LosRlhn/+ogPCpyt3l3lxpZH08An+s7K5ZGqlZ1LQvvYOkyLV0xdlG8GyC
xAn4XsZ6hSFWr3qEKiNmREYl+YO2wlY/Xe7JucWFgQIRb0m9fqBdWcjXCTD1xlMAkPBBzY21TVn3
53Ijy15Yh0dvG1mt4LT10056eOiWOVKP7WsF0EFjv2JmaP1fmkL91LFM1M8+PEAGpy/p7AP2L8ap
Di1D3lBiPvT1fNcI71kCA325a2fHD34EyFsB82yvj5qmkI7MWwfMKLcJAxMPQ/vKoXx25/zbwlp8
KEcWUIGMP52ovxUE5p13CzDwWgBmnl1tyO1BJx4BDCL996cMnAGaRjsYuCqbFCKLuwGmN0WhXpgs
9E3atUDSoGCCzHEZfCOdN4EsYNkhRIKDbUc70Gv6WPhld+VuPffWgmPygkdAbgaKDO9/Vl8XZk46
lAWaUv4sTX7nNl0WEV/zSKMcFtLS6LdtVX7+HQ5l1X+bXa3YiTUDUDbZdJLuEAGWmFxl7f01M1hv
CnehWWLdoKT399X35ib0Ke9oBp4NepYOyHgCqFZNQblBsO3dGJOpbkjP6T2Q76BacOBjxoqUiShz
kONp22yZVbcRgUXplRfZuYWwKFujqr6849eFGAj311nlYMTFcJN969rYyJLLe+ZsC1B2gEgJFMiR
6Xs/pzwDpY1DVQbCnBnYxhJA3+daXUOznNs3UARzFwFrDyrFq1baAEjynuKMLqBhW836gGSv0uBb
XHNoudbQaq2woKp0L9BQOgG4YdQxsFHHsRwhKEOdl8tDd247QGIAoTIyHgDSrR6aA2czzmuUFCtC
7qxhSmpKtg4H0MVE3agYBFw6+ffLbZ7r3zJPoLGCmfAhbc7aPksDCUpkkR5r5wFGJ+EAfsjVLOzy
BltviDftrC9Vg07CkhOithziVzWISAqINDqS0Mi/+sWNXSPDgg0vDn1h7BttXTnJzw3t2+ZXUXw5
tWkKEB2s7c1YTZGcX2p1MN24tELD310e0nO3Bi5dDCbudnBbV2uT52PLvc7CQ1FCe6RxdIiXI48u
N3K2Q6jEmXA6BzJvnbkJBPdryjBveHv1W5uQ+dZuWRqltkb6KC8gHO0M+ZMqs2uqIWdbRuCCUI/i
j3WQbxdg2cEyCwkytZOWjiTqBrP1hZvOhnon078Sup4JLxDp+6hvohy2PCvenydyEYrqUmC+XPKA
xz2sXBp5g3H1Pi2+AdcnA3HFwkdehHVWu8/R3qigl2CcwHqIZvkLNAj9Sf32JRMCmjWWBaQEgBlw
lt345lpQhjnlE5DIp3r+ks4bd9hfXhVnlh6+vHwdnqwflT+bmpVmP7bmSdFonML2mpDdte+vfr8h
Z1Z1dmGeLArjdHMM208jCJcRguErjkGE+R/kJQ3kP8piso2TkeWhFc9XHV/PdQH6cFDGgM39UjR5
PwVNoIaytH3zFNxNwg4JmE+X5+BMuhBLdfk07n6gLZcL8s0ca6MvVOr01skpcj/uaLlPhQu2bndj
j+5OujqP5EBncCHzb5dbPnOWQ/cIqLKlwoaS9aprXZUbFVngkTOoCLAT+0po0leP/6UR4Mrg5rz4
5i379U337Dw1hT9mxqkwOh4W07TvUiONMjo/e3Z5JUA82yMLiUNU0pxlb75vzBmoRQwgy06d8h67
TjwtTMKQlOI4BdeUFs6cayiC/9vW8vdvOkYUmK3WmOPN338viu+mfPB4DJwIFCtKaJ1dHsUzURLE
U5GwhioR7t21Ug503ANf+kCa9i0gNxb0gB08aLPsyi1xbrGjNAc0KwTj4ES/OtMscEP8dEZxobJ1
RCmI5VfKF+cboCiHoxM4z1aLXTIHXPjGQ/4YXAH3RozdlYG61sDqxLG9GbACbc8np914w0H//vw8
4GGHkwZD5EMv7P2kj3Lw9ZSipCVeJ+MQ2PCE/y9TAFVAE2sYJeh18pv6QzYLinpSUP5qqtAt2JUR
+nhBQswFnuoUGXb8cy3rYkLrWUBSyD+6HFQBdmD0GweV287GePy0th1ARmjMdgAEQkZpvR/rClxJ
k0/esTYP/Iann15N7z+/2oJ8gMrGXOHz1S386ui1mOlMuRwYKZz6C9ASxbb1z6cN3BbNXrtH0Hsy
Cf2I+dgxBmb13nT3jWXEnv5lLtxpcmOCWGqOXz672t63v+ofnaYa9LnBPRL63ILbLPmhK80r6+Hj
0YJGFoEspGGBX1oDLXo6VC3czQCA4Y9tB3pmCXvbh8sd+Qv1eh/OL6hKcLOAx0KksYaC1TPAFgIh
8BG5+XYj+9IbopHZ7lPWcfGCUQb9tS4f6QQfza6xbASiDc9CUpiQXS8aEPE1VTej5ct7AGtRfZxT
wV860gVb7YzdjcMzdtJVV+5nwcqty2S+bWxA3IwJiAMQxS3YdFYd9NbdahoPI2JH2HYuaHHgIfZT
r4sfcPFmD6g8wdJQBOZLPo/khU0uFBOnrDn1GSQzOwlfitQrQFZgcx5Wwswjv5z8eMg7s9ri4ulB
b5ubewGuI6DMjv08Cvqka/2HD8QKSWYUYMzNXM8b5MGyvZwm9lpPwXwjp6DbB17LgXXqW+/PCCzZ
78Kartl6npvt5Sb+q6XofLjz/QpsK6N0MdvtsQBrFGTuTwtCYtO/aWL9dLNVKqusQRN00+WgS20u
r6Vz5xfyEQEEqSjIF+uAoq4xkmPHvKNhDBsOw9H2d1Pq0EkPDCzEy219vE2Wrvzb1moDjq12CibR
1tQHWwbZJs/69HEPSD/YQTglce2CF/3+QjHrxdMSN//R7DdN4l4T0voYECEqxim/NIHwYa0K6bMG
6UJmBkdzfOrwBGrdBeWzc65lcc4MFDS0lqynFeC4XCcMleCsJWYfwCX2e39TBd8uz8O5bqAfi3MA
Dgh7nYZCep80GaPe0YTe68MYzJDvcFvyZS7s4d7tjeKK1tTaHRXXogNV6EWVDvhRwDlXoXHadayf
C5iquFPbPgzNtDcDMKQTyfMZ6kWBAfWm6jUwmjwZ5lzd+xoaSqKq4CIBGX9QNJEuUIGiTzWOqCAJ
vKLdTNKpMPiBH9mNlf9wAeh7WKQPoprU3advjuVEh0wWUAhLlWX1+1lh6p6Uc3mEaIAB43KUKEL5
6eKKA/tDbBDoyAN4ut6IGWJtB4ROcfSNNpoBlFPeCDWJ+PLUf1xZSyvIxSAeOhOuVDKrLdH54kj6
G5Nm0TB//khECwhJUbgDBeEDoydjbBodo8qPdmmErg/iv9GFw/jn8/2w4aCHRvDQxnvy/UYf68lF
8a4ujhOP6ofpmu7yx1ckIItvPr8M45vXiDD1kA0uPp+6rzNPiL6FmMZDq7dCbz9r+rbsDlg7IaLD
qYXE1XrmUU3xJ2PE6rKq4s4HuRtCbJ8dLWjY+sg3o2wLofo1GhJSm74IdK2OjRUrsq3r3eXvLwf3
+3gE38cThAKKCIjuen9wx8g4tYU6mpYSd70RZF8M0meH3PXgHJ32w94mhh+O2XCNP/ZxPS8tL+V6
GJV+1BzMnMZShW7VUf/qi1A8X+7Xta+vLixjyqHOIaQ6toJHnt73/yEfglIIeCYoEFJIkq45jzQv
oGGBI+84Qq9gCoV9LR491wUcWZgVZAsxUquNYjPTqUwHUz/Je5LeGvbVGVhesavJhwkyzOZcGsBF
fZ1xMTsLmgsBs44abSWsGtwolVBjioyi9OmOzR3/gndeHYG/60QNwSsjorpv8epOJ27hbHDJjzql
MtLG/5F2XjtyI8u6fiIC9OaWZdpJXWxJPTI3hMwMvfd8+vNR++w9VVlEEa3BghYW0AuMyszIyLD/
79c7bvYrGqO4KViqMmMjZneUqKO+JL1q78MitI+Vk0qAQUxwBaXAKY2a+jEYWuPZ9g3pPg5zOvfA
ap9fR8ecTFeB6/q+YS6kBEnOAkqxiOenQa2G16zlDR/MaKC1pJEsadfUMhRCdWm9ObJajK6JVecV
tK4AUlXugplnIfxl6r7SwI5/s2N1+X310lxFdTk00ChzBNPHTP8Mb9Xte3DtJF5+X1CitlfiPNMl
5TSkkewNddu8V+iYAHRR7jWG1UM1egZYvHqz2UKhoDnmFTGARBfNllyFaje1U+V184MVf7KrjSf3
+m5cfl/YtsquO7/s+H7PuK6C+Rg37OJKeykSuNb4MEu2ScwONGEwDiMI3LQ3f0jpzjBGgPOAcUhB
fJPeV2G6H6qvU57tb5/XtYNHeAhyB+UBmbyTWJ/L46kK+haYB0Prp32LS/ysUna8wzDn78KRgvOb
FRCB1LdJ5bBOkl2XCjg7kTRX5PZParoHHhmQmTfSRS2ZFcYI6F8k2tWZYlsisbMXOSHEDIKZfuMy
1F6Uqf0wS/nu9q6tdD0jYynqKNQIVkDfZ7P1q9bQTsRbVPxkffxZZLlxN8R5t1syF09GMkT3DLKB
Vagn4d7w4V2ij6Ta+CXqsl+XNpVqC2rDjDfJnqv6kp/Yk5Y6NS17veQWau6alDwrPz6E4+faf5qD
O8X/0pvffKZU5eB+ADlGiT/a/evcMmVhZbu0sXaD/s+Yjg/ZULtl9V7vvdvbdW0UDJrNFlIKa20S
PUx0Ky0DQzlNBaY7dGun2xfBoXH2uny4Ler6oi6ieCDZj2UiXTj8hjGBZqZp8wSgZGq+AI17+/u/
WWMv95tRLxX6EJKRdEKIAuKsBWY1r5VTLSfZo8x4+NHo+v4F3D7l0JupBgBgk0WM242FDNH2YD7G
k00ZtQhU8lWT8Q7wi/YItLhGV8FUHwBGDD4FphUdywpewY3fu6z38udeqIfY2d3YRd+aXdt4ZXMo
pX1h3bdvpgJZQBL+1UBxqDxMtaxcmpO9Lv1cRHTdxm4jv97e9q1lCPbXIoQLa41lGPmLWnzLtNbt
8+NtGdeu6bIOkK9xrRn5F/k0JCYj+66KGw8UuOF5ymTpFMMt7nYOAGjxXGj7sZdeJ4D0Nmz/9eLw
t38X0zBNNEsKMaPfTI1W+5p20o3jXD5CPjdFG2tbuRaIIAFIbErySQwcoJ5x9LQxtRPpMQDk6Pi4
vXcrmOW0kdC1CJsKsclV3F7Bhl6XitWfQt8H9krzq1cthfPddYoy+aAlofppLs2f0+QXxz4Dpiks
+/YZgK8Mq+X4/cPG71nSN5d6T72GVkeCedBU8A0uHwG5tSTGx6ThFOtJty87OT3kdk+XSw2KM+k/
vDfVgTvADp3uI+PBTJu1MJEEPgmFjb1ZOd6Ln7I8wWfvkZEEmVrJyXia6wfJOQbaO21rdHPleLGt
EMtpJARQYkGD4qkJJ+DrxtOUPy/jzFL/4/Z+rrgJ5wLEmntCclchUh9PxkfHpwZ2D929M2zcg41V
WEJKTjU6aRgThIBPFNfguf7BQZztkqVeHoQ5ccRqko8nW/6WRZ4Z3uXFh9v7dJ0NWPBcmL22nOUm
iDFUCL+Jo4AidqrTadCBhsiA+2ZwJ/9VmU7w02yiwK1LZ96NVqHOLp7WVhR3rW0LZjruHHPtC1a8
oAraPIRh1Gpwgw2MPDvgRiq19ezTT/bm3bwQJHbOTfM8G4mvdidJ2SvlfkqP4xbD2rXfgAcI/8mS
fVwayJa/n98cPRthM0zaE/EuLNp5tmNwpNVfui0i1hV/7lLS8jacSWI0sy1mLWpPjvqXMh+M8KkZ
X9X8aEAKmzT7yryL2sc026Ktvtb4S7HCYUmT2WWNgdhYM+aHLDSNxynruofbSrkihS4DEmA05TA8
LtZ+ZSWM9B6Mz5NPg/Qcf862uD+vrYN5IUCwcFlQj3MNgvJpSqRqBzBTv4v6PHuVsmQ4Jj5wsLcX
dH3LcO+plNNrBJ0mNIKXp2XbkpIkAHie/Ff/VQGobbpLdnq+0/K7eviTgHxhmnEYjZepSFzKikbA
pGcrUU8FrKPVXejsb69lZe8I+GH6IJjgCRXjIbgVssLSS/U0NO9ikIatndIcpx+3hawYBZKG6tJK
C7HH1SiGVIATmPNOnib5voqfMnVvbVWcN0SIL0QTyEVjmL5ySgAvAvpPhVLt7RbnfBXi+zA1WZs7
GSK08Sn51sfAPm8cxsoifnO64CIBk0SO/fKw7TSXCq3K51Mig+Ofp8lDrtZgthv165sPhECfqI2G
BoBvxLpKoqaSEyfTfLLrErxI9akPAGqOJ3PL+VgxoQhasNJUUq7cmMsVdQbpLL9uWFE0Huz5taEF
SI3y9zrYlZtc0NceNEEXYO4UvChOXDmyoR82wwII6ZlATwfaP4b/MrZfzO4hAs4Twok368OFOLHe
2XfRXGQV4rr5m5k+FEUPLsJ/lCGYmhlSitRQpYJW3/dpfq8PHxkzvq0L1+b5chnq5RGNo0EeMoQ5
WTIeForuZvzx3wQIOhCbStWqCrX0qY/vmvYI5PrGC3NtxLBgS/JBx8ZclwkBPAVMNCP4s8ZBhvQh
BEleG9ygtI6+Dsv7m9dzIU14rPXWHxvYESIvMuExsePn0NjMtq+oMhxMJKmWiGxJh18eSt/1URRE
VuhNGTAyXt+8wGXSUcdtXqbgzcYA9Am8dkUzF5Aqkeiyy4GSqUIr8mRLBonosS4D19oybStaxlwk
VRdeaqoIYnuu3oddo9d95LXaw0fDv799JNeGkyWcfV3QYVlpkiZW+DoVyxda/p6VQnqm3bDaOPq1
Y2G6c0HyMmj/FV+ZPJoacI2UCBCUuzF+CtKHOI/dRKKNY19vdTRvCRPuflj1Wmc1MpGC/pVeIHmW
IFsA0TqQd7rxt99sNQGub+K/ixM2sQR0u5BMFpfAUuDDvcwkD1QuG33a64qAV00HKo1uorZl8I8E
5PAjLzXr5LWMq/rRkkCIuK0Qa1Igd3YYmZNhERXj76ik1qMbfsTo8sdu3DnWl//2fcHlnDW/zfIo
ir1MlV/U7Gubqn/dlrB2GucrEIIPudBGuo9ZQZA9yPF9Kd9FxYZvef04gyaxQHXhdGBrRHfD6qNq
zHoOvG4/tfmTnyQAkKuuGZUu8FIbV2f9RP4Vtvz9LMSxDYkIPkKbZXPYT4W9m37e3rC163K+mmVD
zwTQWmkNQaRGni99HI19EI+u4+RuVsZ7IhCgvzd6RdYWxOAvzSk4UgxvCfJUf1Jy4s/Q8x+nrwAh
317N1tcFBVPhi4uStA89TdLd57LacmbXzv781wvq1c4Z5GIOvz7qFvjIA1nNRP7eB6e3Zz0o8Jxt
03JsZ8cy63lml4ug0yD9tI9S+v2/bZTwUsZSDmsYfFm0LsMBsTMPtz+/dg1J4VH2Znrm2oG1ityY
NDsNvRl6CY0hmbyx3FnbQg9YOw6CWPIMJjOyTM1c7tIwBRSm6ev2YvvOcR4V+YOmDIAYQYgS/7q9
opV7Qt2AKh+ay0S56FoU8TiEvjYFXl4abugPR0iqHuWxeVXK/J7W8Icsqd+OCATaK7aG6THm16/S
oYqfy1XlOIEnBXvph93QqHl/e1Ur94XGwKWCaMDpyE5ebmCS2a0UkQXwFCN4zbQHhcGjN0tYxiF5
uGhLoYlAuJGaJg0SNF6B50ePwaMzbhjja0VbQO9Aj1h0jdYa4UKqY2RLpi51XqmYrhSM1c62+0+B
mm2YreVnXmamkUMLODNSwJNfgV/qGS24tNP2XpHY2jMDiv2ePHbl+mNh3dVqP2zIW6ssI5DsPJP4
oJXYglthzHIv1yNcFxEdQz5UmCHwCO3PyHrXlqc6GOlZmnetcnzraREAAo0oUy2jqC02HqcdD6hu
DL2XW/N9XeSnMMw2TMNK1m6RAekmkQejGSKqkK1OVjRFIyweee8GsEvAK6aU9wX0JGne7jpAEqMA
FpnIcvVsC6D3d/ZRPEiCXQNyq99gDYLG06vVVjq5Vg/AjvdjFO6T2t4rZn6M+vjRDLvCdcDjrzTt
MOWwJAU1aUszkw56AvpRWf5dRjr/d3lfVf2GhVlTZVrLSUUvpUpi8cu7KDVTVsxG1YI2p0m7zIiN
pzC06bn2a2d3+5jXtHkpPZMhI+6/ahqKbS1taOJvvFjbF0yCdfMxBbp6+nJbzLV1YVQOEwaaABV3
+gcuVxTaXQrlmNp4mTk+MI3+QZHSDb94bdNoR1yKmQwVguwiiLD6WjbDrCUMPygQYPRNQn/dhsqu
reNciLAOO7Rqclhp6zmwS6nvtzBJrxOjSxmRc6BJkAt/dfByq1CcVjvPN2x6h/4e09Cdo++Fbt1V
8ouSelCwvdlPuhQpuBcZYz9TKSudp5UKY8/Kp0zr/sCUnK9K8DBaqIbgFmRV8vweALv87Xg+F0sQ
WeNLv9N9M+b7Qf53pv0s1T/5/WRduY00atPxeqlZwPmojS4nvdfDIBqnyT5/e+c/K+C8Se/iD0Pt
fikhTWWjMplX9eL6xdn5xZuh9sDVoJmCqTveePgELj+vNLWlh5XWkdeL7jMG4Nq6IwLv32Wp/xpq
8fdE0fa3L/zqq4WrQr/gMgB6NR0TBboZNpmDzOTOGb+k4TPoKW4S6MAwBIeo/ZpU9b1e390Wu3Y/
GWHE2STXwn+EjRxMK1RAkes8Iz2F38fp5b99fhF/5ouHk6HEnTNzP2lIhBCw2WiDW7Nh+EbAUxIT
we8hmJd24bfUZi6jWv8VLUzHxuiW00Yv3OrRnEsRHArb1jplUtgk357S76mk6w+ZHxifqqqWnotZ
AWsPel03msOvkdOEJ1Wbso3fsHZODO9SYSVwphNLMAl6bpZzC8uzl+gQThwNaavPZ30n/0+A2Ddj
91ZhBaneeYW5j9W9at/9ka6drUHsm5GsIJLHkVult9FBbaR9+ffbte1cgHBOJPuiEFSczmutH8YP
X/uTz6sqKMsEJQaB06Uy13AYSbMxYjbvFZWX397K8675Fov3oinL8Bp4ZZcCLCOJFMmZuIzhV0hv
D5md3Jnqg1Z/+4N9YoiGfvelR010I80BwKyqw3rK/nP0KJd/YD3tfz8vzvZqcEr9j/WU7eyxG9K7
RnVOZsKIXDk9Bwatvt2WV7Z6PTTa02iJxfuSBV8Gkg861KDV85z7CObSbt569ZetF3xfGriZCQKR
hPkHMb0nz4Vfp9C6eYkFIWP/EtcPXVU9yJ0Pxfqf9LDJv0tlxEssR9CDpoTeufebynMK/TCU/Z0M
ZmRebmVk1uzaRQOYYFTU0gF9rY0az8rgCdPv9fIZlrlDmKpurHtWe0xKbw7f7tkqS3cDLVN4nVdZ
LHgg61wxEKozw1QzzvrrtnKvXKKF64XWIGDYDKpzl5do6Hly4MErPSiOd1H1rdFMd5SOffQf5SwG
9expo6PfHgJFKz1dP8omgPjvIudOiTaC2RWzDASODKIJY4h4B8IDV8JJmFXVUHp1t2vLh3Q++Fuw
hYvDKqo28bliLZPaIJoIVlNiVrdufFQ7BXrLUD7YxSmBVa7+Kyweoq2ew5WLSjrjX2GCv+HHcirP
NsL0yS2VXbI15bh2T8+/L5y+PkVJAMJV6Snli5N9nar7oPnVQFOuGxvh05qe0b0Alg6B4OImXp6/
U9PD4Dty42nhdysCwIB6GTNpWv3ztj6v7RhvPqNvS3f3lT6rJVBnw9g0nt9KrtslWwBIK9+nMIKC
getE8e83YNiZHieZrM+FAwp9/0VVnqLi4c0/nywc7bJLLGDqYjImQReG3IRkAWo985ulf/6Dz/9O
iTNTzryQYCph3JQtqDjBmY8+V1EM+cWfCOCZZFCIrizycZfHPJKJsZVZHb0etnoJiMpm0wwvZla4
gBr0a0SwjAdC4ieYYVtJzTFrTBJknaMcI73+WPnNZy2snsfe2llR7zZd/Q4wYQiEoyc5t39NJLbs
kcigmO/jxNmpqfkYZfWvUjc9BsLf7sSf/z6R/y8E2YQpHa33dHJpMoTCWy1BaypI1Xl5WLFx5Owu
9xhaR3Mcy6n3LGidF2S2Ntk4xUUNxC0mhbq4t7Q1XaVT4qrIhq6WejgP4CKejOqj3WX3VdW6Fkyn
+6kZ97f1csU6UE5n1FoB/YJ2J8EhaVQGFp0+Gjy/BpW36eYfg11Zu6hOHsZm+Oe2sLX9+51bhcl5
Ac0WFChQyzDpTDK5lltP75xiw9KtvEGsgw9T3CScEl9UiIHLWG9s6LpLCIuOg7TXtzIea9ulwg5I
cpFWTi7apQZoWtnamZL23jQpJyvMXroY2IY5/TAWW0nUVVFkh2kNBynyio0zbiS7Mees92I9/lLN
0b6N00/2aN+3nXb/B+fCu00PGkQmJA0vVxWQlgScb+69pkzdQ8l/3f7+mgOn0X1COnhp+iZrcCnA
gecCUsBhAAIaAma5G96PcvVe0YJ75sPmByYyjr2SPBuxdjel2R+YBUb9GW4y6Bjh7bgUnhTpQLW3
gw5GfTGND/Hu9uLWtI46AJU8PGAQTgXLzvSiXGfDNHiNVAPz+V3WT368UQJZuzhMPjCRjRVfhssv
l9DXTT4Rw/de0Jr7HxLp7NtrWNO18+8LrlU5k7tyGPclPRE/QDMMy1jyfUj6Tw614tuiVpdCNzyT
dMwk0EF8uZSi7FJA9+IBNLrvfXKvhne3v796HCSil4oRKGjiIxX5yigDM8AN7d6p9ZMWnbrmDxRq
yXX/fxHiOyOFde1MCSJyJ4bePnO3yLrWjoOuU/Dnlv5qdErYo0lSpLEFMd3wj3b2PKnPQ3cvb1z6
tY0CO3kBGV08qqtLn5jdOEJe5HXqi1q9NNEdlCS3z2LtrLHyoP8uNGDUHi/XodRTVUDfPXlS9Crt
uvHj7c+vlZkIn7DH/zPoJKY/R62RwaSoZG+2quzLQAvqPtWt4C6AZN2VF8p68t7TYzsn5n4AwXef
5XX1Uo+OsnF/VhaqQ31KqLiwW11RA+ewGAItBWClMpFjc1o3qw+317rie11IEIwYpHSDbY5IqOoj
eNeB9NFX3iW4OJ2bJe8GeWNBK9N0dNqerUhQwRCoTwvUPeDVgmbXTp/lTDtajGcnPjQHR5hVGPL+
ELTTceE+r7RDFDa7wPSB1rgL+vEuT71C3uo4WLkWRDH4zzbFUkamBEtr2XmhR3LJi6gW7zKruG/N
L5UPjuyY/nV7t9fOEy+d9kLeXhVoh0vFRa9kI9N9EnR1vzOygx5tobKt3D6WArcmmV9AKsR8duho
DF5a+CqBBIu6+j6VnuW62DjFlWUAVbzwMBPRLJxrl8sYtAZnqaG+McbfU7fov7x5ly4+L+hkPOZW
bKVRT19RsGvuCpCc3i4AZwtQgsXlvur9qMd+NKLCaT0AZ+OjMv3Hzy/6dhZRWvGkRVXJ5wNoXOVT
b2zx3qzt//nvF/Y/Lc3IKlO/9aLZdqevc7xVIFvRIgrdZEYXUFQQXgUBsk6KagCSg5Gp3WgDt/PU
jhsJ/VURUGCSzQf9gMj1cpOmUSuGKSHoq8voLseuzsOh+IOMNdV6/MOFmmAh1hWERJEVGVEwepWx
A8hhayp87RzOPy+4TwGYVdPsSIOnBPsi3/3JNaN2DKLU0sRxBS2U9lYnD2qCg9mWe4V/G/7G2hEs
rJ0KPiamQszgWGEx0ygG0wEUMG3gNtlufvvw/xJxEm0A37lkcIRT7sPRT6zfNHiG4h5Ac3i712cS
OFtUC5bkiogS2duB3vVmO3rquOugtQ83tHQxNULczNAb9SY4JUEWsBYNOLvKhIRmPKacsB+8n7XW
LbV6p0Xv7eIpZqgqGTfKeSsv0YU4YbvIF89j40NqFs27H/L3pndL8092DAxzHmEy7FejVGlf9zJg
8wOs6sc5uwtfb5vWFX+CCTduG8NaDnGR8L63fc7gaw5pZTAq0hOJQ+s+Ce3mb3Uu9R3gDdB0S1MW
PAVzYR7mpArfHNGQZiOeQfoCKCfG6okjaf645GqG6G8AaUfj7W2ilwKEI8q6tjUALCcZ9DKpT+H4
cHv/rk0Kn7cptJC953ESa4S5ouB9JoQx1kBlRf+sbvH3Lb/vUqMvBQhxUtdnxuAD3e3pNZwHhzo+
jerdn6zBxENf+gOvcpJDFFZ2C2mOl1TPgXTawilbWwFpeuIkcNvoqxOMuqQb7ZD1Re9levRu7Blt
x12Hld1+O68YOYVFlXXmtTAzgnmvaxpUjbrpvEwuDlYW3cn8G6ethMzKkUM2A88vgSWmRiR+B4kz
yoF3a732ZDKhpcpbyaUtAcJr3saqnOuphoABAE3bd0Ntw0z+DuoErcJPIMFtMA9Ei6Mgog/asO4c
RMRFeJiMl9L4lDb/GMOXbLqX9c4N2sqFQ21XNqnbTfV+8utD+va2GzwWulUUsrVLN4R2aaxJQOXS
wv17kqrBte1qZxobld0V1SOiBQLd/G3fRKcFQu9m7LrWOqml5mpdfcgL9YOR5vs3XyDSWvQ+47cw
lyguRB46Ry/TyjoBH7pTMlibxvbNz8CC7ggqG30dPAJif53u203oO7F9yszSLTJtl8oblbsVrcO1
JquEGGYDDeH2aJEzyJISOcss9zIW0r/d0l98XzBkllT4htPHzkmfdm26bz6//QzOf76gTJFs9cPU
8vmh3I1ZvovsrSr36gaB6kh/M32bWPtLda2CdihTsGFOdZbtsoz+va1Z0C0JwltV11MxVCoSwvxl
/osw+/YWXTtHvLEgkIKHRPmMMEFYgFo2ue2HfL6O30+6lLhV5PSuKZk/I7u7rx3pAYS5P1Dcc6HC
rtFjzNxxnTinsQLgV5J3+dZkwNolP5cg7FqbqPXkGEiY02MQ76LmIXq720oNZhkzVAlKSPEKd2MM
46RpKOGf4FNwDZnG4TcnGjgXjDGwpAoMdrYQgjpagXfU+dYJGqXxU7vFhH7tp15+XjD3pTHMhtrz
+RzsEaDRQgMso4dka953RX8ZjmPkf0HXcPArLxUsCjQtHfTMP8kFM8zPRv79tgJvfV9Q4GLO6WMl
u3eatZ1THbW3x4dENHQYk+ohsXPVnafnMy/RXPsna/wQu1n8cvvnryjqxeeF7YkDshh5z+dBaOk6
1573b6cRv1yAsEFpb6T63CGB2YjukL59ZIDP4zaQa0BZmRe7PN+eTFmcW63POye7D3qyRRyzoqaU
U/ESl5E7oIqEa2ZHkuznYy1h//LazQNYhYrca1rNpTq0USRclUUPwfKaUosUGxQVM0pBIhtwd50f
TffV0D726ldpqx1mTWN5tP9XipjQUGHAGZoMKbOd7c3eoRz99gCEiZjl0mHbiUQE+zoyNxFp3eCf
9mbW7ex2i+x0fQX/fl+wrlMZGnJo9z4IKKEbPGnzHzwQ0KATQNE3tKiXEIEyTiQlPVMSp1z6boff
o/3bL93Z520h+tAbvfGHBNOtjE+p8SMwfqjShje9tkVUNchL0g9NS4SwRYDWlo3Wlz6w8cVRmeX3
QaF8ur2KxUAL/vqC8kzOh6ebXsXlJ5zlNdTUqtQ8dJxTlTAVNFvBLjOVg1E4d5YaHEEXzHa3Ba5d
D54hcorE/PwTTgXediPoFdakSPquGRLX1hLgW7wq3HA7V1f2ryCxNjRnY9r1I4Kk6IM6vIRFs9fa
EgRd5yT5WwZ+fVWO8RvRgwkyYVWqKRWTrqDMWnswD/19Oj9N1q/bO7emDfjQFJjhwALYQ1C4Cl5Q
AONw4uY0JmPjliA83pawsmUM1uOOLGnS63GFztdiWUoL86TZr3F1X4HQFoZfYilyjWJD1MpiEAWn
ywJJtzB9XOpd0SV2UOe9eere2+pHo/t6eyUr50H1lK2iLc0EDEu8OZUtBfFvxhVN2UfZzywvHu3B
c/otMqzfaiRcIDCtl+dXAUAQiZcLUWG+Se1yME9jX0xuPsdPSZg/dqa5D5PxxzgMMuxL2qtqDPvB
zA9vXyZDneTw7IXOTgS/DfJ0UqM2tE79mD+G+n347BTHIHPeboegyiP9vLhf1/lheqT1uisQ0yl3
waHb4hhd3cPz7wvKYAwjGRYffpxazQ/JeGc0DwP0YtNjUZVukJVu3937W8gliwqIB3cudLkMZ5Zv
bswi9msWJZ1M5y/ayIa/bh/Oym262DXBqSEfNkq9hoCxm3ZyQtsqyamwjFzaG/nfn25LW7lQ4KrT
NqdjWxnEFVyc2Kz9UDG5UFJ0MqVvVbSV71xbDtgRC50MWPBXDNJ5PtoF85QSQGmmW/qvRjC4hjEe
lTQ/Jkl1vL2ctdM5lyaoRBL7dktQKZ0CVYH0NmC8PEiegI/d2LY1OXiECw8BVu8qtZfloS+nQIKf
ynp+6MrmXcSgeZJuVdfXNg8sDMbzeGOZ0RFtt6MNc1CzHDWCzoa50RNpkAEKlTZ6e1hMtzcpLhwG
4nHRHknmkKSNLgFfo1dk23aJs2FaV3YMRDQgaxjIpn1ZX/5+dm86J7WiQs+cU5DuDQfO3IMy3d0+
/BVdvhAhHL6VV6oRlTkZnZfQBFl5Q7dWPg9gzTKBT53oGgdFnitJ7wrbPoH891AX5SHLwo384PLe
C8aFch2FLlwrmtXFU5hxPcc+JKBxdGnn6K+l+VKYR81h/Oub3zw3m2MZa2s6F7j8/exUomIeocdG
YPulCdIdb8CGXq0cu8OozwKxDs7TVZk2INAv5TYHJgGIEuneSVxJ+/jmY6fzHswyyms2fW6CE9UP
8ZAPmsaY/+Ns0fdxf/vzK3cQBDz8XDwOptPFjgiivmwOWiXwxjrXdl1ru1U43pf9L0mD9a0z5k+3
5a0dyZLFX4aLmMIXqwaVMjYjLUOhN9hPMFypD3/wecAQlkmfBSlTMPgUhaNR7+rQs6y/xzZ2nY2f
v3bgfPf/vi8kFSY/y4LeL0MvKftpZ07lPvL7g9zqW/R7W4IED6rIwY+oMhZCYbBNd1m6a/qNoGMF
pJjxIbJssJaCtnNVjVRn046sBpCPYgyOjVW+g8b7vhu1fWar79LcSl3KYXtGkSoXHkYvVBwysRND
/LfP7HcmVLQLZ79DDEriIOi0ufcDT7ek5tRoiVEcSk19cRwfrOLUSA4UHconfcQJt1vjSxqY7dMM
eq1b1pP6S6628IPXDNX5DxK0qFpY1ayCjeHxOkKm4LbpJ7CTg8BTF7ArWv2HeSMw+92FfbUJSxe1
AjEdTUPLRT2zVQXeZG6ZXAyHkwf94hvtRa6lVB9Hhv1dveybO2soyp1iVwF8Zk7pqkUE4W/X9W5V
Z+NebspqHwVdtCeg1fdxHKVPFJbqo6NvDWldnxgIzqD0gaGydKfQTnX5Y2vfCTSpnvyT35Y1fRGK
8uKH1t96IeV3zVQ7x6hOYVBXgmIvW/U/vZR/ZWAtuJ+tCRJDKB5fb6vQ8vZdbx5ELfQZ29cloTaO
mboH6dcr7OHFSIcPcNudAiPZO065kclavZhkBv5XlPCmKH1gJlIbh15labhf30M69Pxk42quWcml
aECPAO05NDFe7q81zXIwNLN/anJ1Z6T3Rb71cm1JELwJyR8NH64G/9R3Xj8dYvuv2yey9X1Bnds6
icPU5Pvy31m8N/qNZ2vr80IYMckm4Kc1n8998vc7vdwI7tYU6vwABAU3m1iWM1vxT4P51KQT5I7+
LolfUn0LZmPt/WWkn+wuTawUPZaFnl373I/LTLV9/2T47yXnYVDivd0pkCyDTrwFh7EqC41i0IW8
L52ml7IibZRJiOsSiwrfOyGDQ+VL2U5g0isHdYu5Z3UHF1DCpW8UqGVhB8sqlR1st3QC4OlQxtmh
1P3PYSH9GoLq7raurYoivAP62GHuWswIRn3V5TBpkShvop0WvFOb6aAG79Joq19rS9Dy97PDGgxA
MLUZQWr6GMEtkrYPhdECXr7xGKzZGIcWWJrp6cC8CltLvR10pyfLPEvhQ5nF7+H/vG+mYKNGvNLJ
TSPsmRxBIYaOmMmHpZ4KjPMpTKLvQ8R4Vac6By2b30uRuiugfSoa7djK8l2rZV9uH9yaQnJuFjx0
nB5dZJf7GRhSmlP6ICBIejcvB1cqE3eQXlNyhfmGH/079Sy+EefChMUW5tgW6mT6pyCHGCvV9QDf
wvpVxnb3qPl9dFeVrbnTqkjeSZrCHFsOGNS9Uy/mC41y1b6Fnpyem4M1qcWvKLQ+S0r2ZPsmLsLc
vPNNNXOdKVXfGQoVdxgs4mObSobby+BWFkwc7SQcF9eYW2ef4dAAh58HH8wk8R/Kpnaesik3d04G
dhOUHM4uTxr/vpb9Di9M95/DPAbKZFKcJyfIvpfJWD/NdFvtwX2I74ZRt3fJmAwPVa4Xz5PZNwc/
b9WdnZn++zpJ/xm76NhFXZe5xpDVOzk2+2epbcpdnUyWywi+70550z6oHVUTes31aXSz9CmenR6O
9EnbFT5lzMCMg0OhB9l90kdfJqkN9zAm8oPN+Qe+W+1m0SSdfHAVj/OsO27fDOGdPmfM8mrj8I8R
2cP+tgpdPQT0aEBiSA8oLdfElUIOoVRDI3CyLPHS3tWMl1z33v595s5gDiCq5zkWXmKAo8J8TpzE
0+9AjJ+TjSaBK4vCz+eGL6z0UBToIvhd2YSVMwYqSETGd73YDUdHPZr+p9truL7ni5RlGIRhM0bN
RFD1NBl8tZqQsqQ/6o9jvDfjpzTAZdxLkuIO7exO0q7VtlBD1g6H/CthGBHs0vR4eb9pfFXgfZqR
y/X4NNQPt9e19nk6z2ikW+KYq/ZZP80hd6qH1IsJX+NjFP148/exjkyWcPD8VlG3psBoZ1uLQPDs
Puhfq2ojHbLy8y8+L+xOkkz5EDt8HuzxWI/20Ivtby/g6h2hFnq2ANG+QsHVKkNK2sv09Uco+j6O
A0jkRl1suKurcuACoBGbVJ4t9uipTFU0uQ6HiNzU+8b+u+3fRVuV1y0Zy1ty9vZmcW/lc1oA2DzW
rt5D7BWVu6TfeHlXz4QWPRYC4j28mJdSyhpOQ0WJI6+qZl6iT/IW4efVhUdXHewIsFdk2a7Aryq4
T+JYsvG7e1efX467Xv325kNf2j/BbCRyuO470nyeka7FDNuSN/TfQNbLuo23dGWXLkQsfz87C8mm
CahRZumUprtidsvkrd494+7nSxCMrj5RXI8Mvg9y7lPxdouOm73Uv2m9uza5bQzrmOb40kmOws6d
U+u9ZNcbG6RcHfOyAiYhTSq65O1+gyWe7dDsNyp1auySPsJ4A8V6fqQq6z/anU6ZMhiovNtQutJA
UO6KLJ6OuazWd1CmxjtDKaOfctkqey3KnIMxYyhcqXK2hs2unC/hJwohlNbnal43aeD1TvUTnq/2
UHXTiyUp7+eq3kV5txE4ryrN2ZYIAYEpj/6sJFHgWVF40O1wFw0/b2v+6ooWzA3qjoxIic+cWsaS
WYYSpSvz8+TIuzZ7Mpg9mcsPIKbdFrW6GFiBF3K0hUZGWEww6FE2g/Di+fH0mmb6R7i1jrdFrBg8
mWb9/xUhVrZjmgWMziQza4TvnPwvydyl0Z9s2JkI4QWK/KqOh0JGBWygtptfXdjtLeBDoy+Rbrl/
sByeB8r0hLtXyX8L2j1fbpvAKxQoF/NHdfqn9f+5LWNVAc5kCHapZCzR0Iou4I2Q9tkE/8Xwo6hL
t+mfRm1rzGz1fJaxejKnGBLRuVGZwcNn4IpDYrgP1G9Dph4r+f+RdmW9cePM9hcR0E7pVVIvtuO4
7cRJPC/CZJOojdpF6dffwwB30k0LTdgfZiYvGaiaZJEsVp06J3nHtEEMB9w7kr8SwcjlUQv1Mh88
X3iz+yY5pOLGBeeXTQ/X521rKOdG7Esja8oyR56LwNqmEThmv/dM/GuITBOv6cwoy0PYtDZGK8uK
/vNSnPj6sXpHlCB3IxQdpIjIKzLpCdk5qxGox07NlEcLGY+mmPKweXuTIU5PqLUaKCvK3jk15+DY
gBdSB+A57yDcL7WpucS37g/TQ24ePdwmiDKlp5/dH81MwLw14iibluCjHZjHlNm3bMliY3aidyw+
QOi4cWkAiIuy+DhMoVaZeLgPzRcv+5nQY/ZmLmk5WegdxkMNVYZXHbEZcEBDZnW4DYtDwmLH2qXN
7h2jQDHPRNstWodVkpi2NR0BSUzy0Dd5drNAguvgTSI51H2rS87Ki/EikYCYGuyluK8RZCELr0xY
6UNKbuBgIjHH5VMRVG448vTbWrNPOLF/dSsSa8I3dex/m1ZROUMPh2xMUPNpNfrxITA3mA/NmO1S
45DXInTbL3mya9e7FVTD1+dz4yiFDpePajBIY+AdigO6fpKSiQfGQ8J/pzWYY1gSzmh7t+ldCzLL
68bkbflqRsG8Izs65JZSbtPEWKD8ltcQy6rn5I7aSOMtbCr3nQnxVIfkYIym7s6pPBY6OdXJtW0c
S4DwyIQo5vU1LAqkwN1cpLn5MJlDZFjfuu4pyYhmiK/hPPIlBr7mP4WD11Rtad5kAetN88G3HrPV
Csf51uJGmE77nMZpskMQHRTfr8/rH69XJhZYT6QuZO0YGQA59LNjZEiQVCvL1n1weNHuILIIKneb
ZDvWDsaxMno7HivzuVirbgppt/aHaRjqaF2H/pff+SL2GDc/Bk3WhUFDx7AwvOFgdVn3Mtn98Knu
ujW026W4n1t0yOKWsp6sdq33ZorI2lgqOGor2GO3eC9iaaujoMKKDGOc9kiHVREFqVMZ85LxndcZ
2Z6shdj1LfrDQ7AjpZHAUfKQrMT7NHZQq2/NRgf03DhmL+ZH/v3Z/KSDbWS9M7gPkB+Oe3Of8cgD
2SGyb9cXYsPF8JiUpIPIJeFlqeymcnQCLjrTf3D9IzfvOF4D2f66iY2hXJhQwvkGIXFVcphAQscG
MEjcZssN+fkOI9gkUlxeQl2Uoy9fmwI63pP/4BefHPOYtxEv4BqZZrNsnAfAwP41owQKQ5uto1HC
TOlWMbKlpv0rm2PRPjTNElbtCzgIr4/rdSkcBc1zi8pGKS1CeM8H/yEpg2gd/IjmAPwmbDcEPEyq
O2vZ28hRW+Z3Ue1G7+2BESgv8I+PxyJAZIp7iJamjUVK/6Fl7p1ovbuE9Z9nXwfO3jqDHChFgkUa
8IvXbW1ZtzgFJWgBLFoeBQJkkX1IMtwjhIde9q9V3NaOG2r1MLe8/9ysdbnLKsjldsXc+Q+Uf566
Q55Fga6xWWdCcUy2MsLGtUXDXsp/2EvxfRJsJyrdI2Zrk52PRHFMqJNyaqaYQFt85eWxlcly4zDb
u+vuuDUaNCfhYQmUFJhXlPuQMvSONYtFH8DCEzbW08Q+l76OWHBrLDZwPwY4CCCDre5lA8c4zQSQ
mM5k7+oliOzViprq355pRuNsWgLjERQ9EUyC8O5y/V1uj3VupGi3gmTlXuQ+jZp1nZ7tKkA7rMe6
b9RhZJ+YxhIOgs17F2pfx7xugwNELrM0xADAfkOIfTuzur2p06aJRpvmu8bNitu8K+tbjwGmMRPH
ilbwa7+4HheR1zZGCCTwHI+i9/Z567vQMTDmOg25m3dPw7R6v/KSt3fCLf09nojFvm8cZCgoqDr7
MfE/ZIwsseuzbp9zKj6aa85uliDH3dSP7OOwoB0AXVI8bHqP3Ofd+GaKMJnBBVpKLhJah9UenZRm
TlomNhpE3RVRwu9iaPcO5N1QuLnuchtrBC8AEEzGthLbcLlGVkexSJD8Pdnm97q85exHN8V00MGa
5AZRApI/UZ4po3Solyr71Bi7tHJWSHzN1hInQYbmWh2caHMkUJuWXZcg71Cr3KtZdoZXLFCSQnkt
9Izm6Of1s03JkTS6JtWNjYrh/LWlDMdaWlZ0FWyVkxWEQZsmUbOQJLbcZNXsoo34/w9t2P9vImWB
nLUjKyHYru38DO51p//QeXY49rfN+jhX+zd7g8QzS6kBsKeiBHvpDbwQs4cIz3uYcmjGVMeK/wtX
D2fz6bqdDXdA7xnQAfAF1LnVHAogfF2e9473sLo8ysx/UMnThBJbFmRPjcQ3gkdA9YbKHfN8GVP/
IYu6MQsD7UNpwwWQcARbHCAOf9RvLqeqSkZgQ3iGuxsorSLOi6Phv2M1zk1Ijz+LUu0AEtKONNGb
jwW0MI0oyT+k396+FJCNQyMmuN1eJzTcMl+cNTfQbuA+keSUa9x3ax3Qyi2RLvj3VQQ8WwyX3dTD
fcES6xVgvlg0Ky1vEeVoucCkKbfM1A00B8ImeYBOVdRM008cqDe890M7w4OiawbNqujsKRtymCoD
EqIAaZBy/Gh3zqFOx2NqoRifBLd8GDSVqS0/owjccH0iKoBHXzpBbuS9C+ZAAIXQdE9+TSPIPTR4
EJ0JuYZnfpaRfqKVIeHSwb1tPpXDE/c1uKotN5BgD5k3x9ms5rWcnAHj3LLkgYn2n5ygGulTdrzu
yVvFFwe6LOCLpXKu1LInSLX6tfYC1Nj81YTUFRS+jigVehmouvIj6fhtX8I1WH5ITJBuLMGNR4bd
SJOvZekcrv+YzQGjJvEnf/ta3W6ubWOyeQlQRGaCYysvv/a9rs9ua90kLS60v3AC4Wq9XDcydG3q
1BY80ZVkqE27b0dHhCsxNUHCpiH0XiJXDLAO3rKXhrJBND4DadXDQKv70bT3ZlF+9FbdU9ay5Imm
7mUINv1nSClMUMcw0z/4x2Cy2V3b5N7e8ll5KOfkK/K7694AoiQnnX0vbNLu18VOboZxanZr4nr7
Ouu7ne+2fbyaUxuOTYEnseP+sAGaOZRLm97WKx3jIQFgh1hJtUPXHJQUKsEPNPX9OQQXNGw1XvDi
zpxCTi2o4qznQNwgoD6U1GC7Zhm7sBvKLm4t0LuXrQlpzxIonjqYpruSCXYTDIHgYecDc0ET6KYA
1dlFE1vcfd3w+nZI7WDvsHXZi1aU4Etx65AIdJH34Fc5FBwHZJr389HIchqiorw++wtF5DrNxUF0
zD3mpplEngH4ztwPxpNDkfFeUUoE92BIG2P5aCQp5EHc9bnC//Wxn4J6t9J1PfSV80K98vtaOHRv
CeJBODj/4BjVocQjd0dau3pgtd8e5lmUkd3OdSgaGzJHa4rC/pIT8FOVS1SCXiz0x3R5gphiFjZl
2kVdkyexR1f8BdLaOwh5jzGkb/mzW2ddPJrciEePlwd0zjkRxOVFhM6q4SOaqr0DxAa93egb6RHM
xCJmHRppvKn5HBT+bIYrHH+HJEplRfMwehGKV0BQ9Q0y/ClL72nRsLhlYg0FurXC0l5/tQtdcemb
xm7mVosOrW4I6wLvB2Axx49TzY2dI5YyXuys3FmVM931MzPR6jtO+JHJP2PnWc9JPpm3QUfnIFoK
Mv071KnpxjWx0ecDtadgKOrQRPC+hzbT72qaRAgq5up3OpJ/rbmr79cS75chqNnTuJAcVO3zHAHu
SSPuDEaEno/imx/sM/N2Tj6J2g9OGam8w+oOCX7rQu+a2h3jNG3RvQKhpCHm4+p+KGpW3VeZsUbT
2ATh0jdDbNVV85xZtD2tfglnhCvVN+CnZ6ExCwM5DIZXiok+FUo6C4CtiZp7gxnA93fFi1MOv2nX
VR/9cbQjFCWs306b+nunStMDWDTmD0Fu+/EIVYO9cHgTl0O9hGB97R/KFm0WxEqbfd320y2rywIq
f2tf77x+JDHFTXzXu7N3i4IZBioqFpdG+WvukvEwzRl7JDljETS/02fLm80hDPIJtds0nYwbyovl
UDVdG9qpmd2aOQmOljG4EV2zDCJLpn/gvSlibs7Trm06BxjdPonWes5umN03h2n9PY1WlMFve5TY
YhvEQZqwY+OAB3MfOr/QaCRT88qZSFeadNba56fO2QEy4uyu3x8bR+7F55WT0BjBrW8kXY4HUwIk
f/4x940byzY09/LGgXthRrlCkmzqhzkd8lO/hn7yT8P2WbNPEk2MqbOixDBswWoFSZufVnLrNjfE
+cz7nWe8/Za6GIsSxphORpshwIow0OY2LYAGzoc+0ER/WxlDWJHAMAjXInunrDvvgSc1HDM/LY1Z
YgdAd8FiyKCBs2i5HzlSsNgwBdgCKqeK8rEyYkcEeVylhQ59te2Bf3+J4iJQ1SQpz/BLaBLby44Y
mqHqvq/4xpBlACxRIz9Zy86LQU923cM34mh0BAKIY+AZiCS5slzzXBArn7Fcon+sintrfEqKk81u
IKGjcYzNgZxZknvtLL4F4YzZr+2UnxzyC+CA9c2EORKLevZ96f5n3+8q4qGfFZso6ECokjhOERU4
MK9P10ZuHEZQrpKavHh0Kqu9TASEBxNWuypxfYkoI9/XMdnJpoE+ncKx+tnrWkM3VkgiIF0p62q8
Zlo15onOHufJA/e4FDAf27Cvsz3+5988GT54nU6wVU6UGv7JZghJU4mtpSYMRTraXQrVoYdWBEe7
RSMaF/2RdwkCH0uXL9rwCslYJ3siEJO8knDhi+1z0CslD1ka4+JpdA1Dm99HBRUYYkuyTivJ3LHL
rTpnaCWpHMiad+Zjv9S6LMfGLSGJ0vAsRHEJRXbFs2kNWZSgZ95DUR4MEAbnOzK/vUZxYUJxbvRY
FMRdYGLke7+2QgsCw/Wb23qQ7KR4ueFFAP0vvAAud1CJONm0M4YdBGrX2y7XvKE3lgILLPtRZPcx
XPny85OFt95SuNg7fuTF3pt7qvDrgY5Bsy5654FIVg5KYphrU/krLp6qD2eKouny+frm3xoAHl7o
CQM4BGNQ5qcySeZlC9KnfRp1GVinNIeL7vuKHwmzGXocPOxEv+bOXhCND20cJMAHI40NRwWptZr9
bdIOlB0MGN7GDW5Z8AVcIPkqooGi+jz8eMdUndlSpgrxvFsHa89OYr84nwzj6frnN4eC4gkuf6T+
XuF/hE9831t4fppK+ogWEPzpML5HdiuudUe+zpbitqy2vWbGE+1koyc/Emn+bZ0MAPYGr4ysonZD
CPB8vT68jQOFoiSKwEbmE16BgoixpPaw5Pkpq0HsmnxYGL9lyct1I1veJntIobWDYwtOcbkdE2ov
xoSg6OQEH90qLHVtVHJelGsEBO1oDsHVBTixmgeyAmbnyEPlUFmiocAbcjB+mMm8S4K3o7UuDCkb
35+Y75cNNr5t/vT9bzVxwqT77OqUljb84MKMEj5DRsOsWY1AjK3/cDTxND0NUXwI3fSxt/69vjYb
DnBhS9k+xIdoVGFa+WlsTnZymJoTmw/vMAEk6J9uRNnsdrn8TpYNjtVg+Qv2bXB2OaJLQ+PGmx4A
lBYoiAxoOan8L+5SeTVeA9ilRbmA167Ks88QaM6e2p5Bad5uDE0KdetZAGpdSRuL4MUDcfHloEiZ
p4ObTWAaQfgfIEoCCcUvvye3Vs1jN8t+W72xEyiFhAkNdlNi/CqcRPMjNtbu4jco50UNHVow/aIq
NZmTF3W1vwOH8iNe8O94+14Ykg57FvCu/Zr7CTfQX+J7H8oB0dPa+2R33U02Tgn0xKODCAUW5FFV
HtW6L6thHZzsBI1LiKLoVH90n1ccnXqLSNPEQ7nQj01cqd/f8esRyQCOCj+EIuTlFJnB2BlWCh6H
CsJu6KxjH+Y0IJqHzYabS6Kt/4woYxihr2PO85idjPZk2/9mnn2wrCoyrU/XB7PpWHgFyBqRTGop
dni2VG4v7QT0ZhkOSK0gW6PDWGwtCFCVWGng8ZACVoxQ5kNlti3Q6GP/Ruk+NTQtd1uDQIJE8qkg
Yn4lOTlD/rMvcx8LXu94GQd8B9nU6/O0OYQzE8qiZ3W1lkMJE0G7S9OYxtc/vz0CRLKypw6YAGXb
IRNnNemCKLnxwJsK6Yhl2FVck6uRzxLl8gwAPvnPiHI6c6OEyJ6HCADPcrc/GeyWkA+kORblv2P7
fZg0CCzdmOTPOTtKhqLt0zyFOW58TjIG5ouDq+Nh316W/4akxhs1F1VhoOAMKdubgh6IZlk0M6Zi
NSqy1j6fsCzCNeOFiOPCxLE1xp1fjve9Uz11s7NHulyz+eVCXFkotfrTtMA696KAWfJPao9hnpwC
65TX80H0bQgE7//kfJbi28G8jJ5RYRLThRw4WTNwk1gJGhhHzWNN4xGWXM0zj5jHROD+hCGP/0yy
Rw/M/LU4Xh/M1sF55uQqip+mltl1Zobkbbpj7Ng290Ebtrr6/abfAUcva9/QIFd5F/OUMY8KvBUI
FBKSIo+Hd/S0ScmS/ywoN75JbGT/AbI6Ud6E8wvaOMLrE6UbgnLkeEtX+D6Bkw3FQ32cdIzZm2st
SSkhToB7RdUl6WiN3LNHAAtynJCJx3b5Wiea/jP5E1/tkzMb8jec+VNaVtUgfHDtmwGP6unX6n7u
x72xohH69/XJ0llSVsOmfTq7PEWcPu+GtQsbkABY5hTlKNP02bq/bm17af7OnbI0QT54dtpj7gg9
etB0YZrzRf7aa/OmXARA97qlSXw8pM0PefLdz79wUJlPxY/rw9g0A+0I5DQllaunnCvtOPotXQWy
zFVwmjN+x5kVtmSN8sLRvG021wf077L9HJx9ap6GT9VSDmPATt1craj/W8OHaUCx3CnG5m7qUpTM
0NqlmcbNZfoj9YTq+es0YMEHJzdQPj/52QqlwoXMoVPrXrybRvCWBlgQzcXQlb30cVGiHx4JLnZy
2u85NPrqSRPObm7UMwOKM6DtmHt5Z7ETS+lRsgUWgffJzdLddWfYHgfauEDWKB9vijOwsuxAd4Lj
Jp/3BgqcOppT3ffl35+dBR1bHb4kuFuKL9A+ozqemM3PQ70ApGpSI07N0fcZHRhIolEbKr46wwHh
2Tum5+z7Sr5BoOhYDATP2mKN0ukR4/jfvq9MvyX6xvOzNj/5cxxUO92Ta3Org6tZch4B8a7K4azu
RDkYe5DlXX9a7hKJGvgs72u9Gpp52vRWBPp4TDiQiTPkDzlb5qC30wYBNK5F0wsB70Cnuhm5s46D
ZGs8QIigFwwANGTgldi1GcWcFNWMrCyE15FjqsARs7rx2FuaW9jcGpAN/iYDqV+0YKgStXbeNFYq
5MmVTYcsqT+THr1SE8krkK0B+8Ch+lFkU1xnh7lc4zFYwrai90UiDiCYO1AdEdyWozsQFQY0GTlp
nAuXE5ymyEvWPipqy3x8GWZNdKb7uuLmdt1205TgShi+2Uts61qytibz/McrXu4spOnSYkHWLtvX
fbzU4Cl/ub6RtjxD0vmhKIMUJ+geLudn9ZdqnlvEHEHhhM1nejdWkeh0yEd56Ko3tOQmh5I8MNyv
OCUKbohhoNhPSVqEo/txQAtncZz5UxMEIDjQFZs2l+XMnHIHdF4nFrC75SeTPeMBag5P1ydt6x2F
zDOwFFAfhT6LXLfzXZt5XsESPz2thv1gj/MSZ8myhL093zaDEwfISKbJ+DJOOn/bigvAIIaDCZsY
OQ7F8EwMkgcmqP1wu+6rWcQ2t/bCokfLGj51c7C7Pk6dOeV0Wq1K+E0Ncxmg1c0s9oVHYlR9IH27
PABnF183t+WL4B0BUhkkyCi/yGU9m9ZiakBVujIwr1r5S2sXwI8WqFeQ0B11Cl1bOwtlKodiLmFN
7VVlpJvdYerBkurFU3sAQRWQQNdHozGhcoYaTeB4A5X8qPWLyb/06Q8R/LxuQk6Iuq0kX5Jk4weU
VD1sh8Kt3CBFtWpp74r+W6ZTIdoaAgrCSOFIlhb0XVwuiGBZlfouK051i/eBI+4c86nxdeDQrVGg
yAKWVtgCpY1yiMLLkCXyiwKq5t/r9Jt4My21DDXPvq+conVDcvgrCLigmAjwUNFpktlbbnv+fTm+
M7ctwVad2C6+3wefgC00st+G8cMrNI9D3SzJtTqzgu5MHyJ9dXGa+4flgztoBrF1Qp8PQtnq6Vjk
FYp3GMTwYYZyRJv/KiGMkI53aE1piO61rpszxbPI0kzUGmBOjBHERHjy5C4HbVpDZ0W5ByB7tpjJ
ID3L6cO8f8kcP1wBoS2+vH0fnk+ecol6dMw61mM0fvO7gyDOrCNvf63PeOnD6mFSGxI7yMviVNDg
OEx3RXBHkhuSPHP2MzdENNVPQ/fDDm5Gc2+b5HbSbSLNVP4hcDtzP5OydShz/ICkiRYRp9kxXdFF
ffOOifSlvDoKogA8K/XWrKQWmS0OdJV7cABH0Xx+6z4D/+Z/n1eCwaoPutYCZPOEbqHc3Re/umKX
mAeWvbx1GEDbgRcXeCTJEqV2R2ZLUFbTirIu3tShgwznpAmzX68GWnFRGIZAHBg48Qq9PAxw3gia
+UN5Qh9mOLNvoEbqjFtR6lQmX18A0LkHGRgMATX2KjrkS446HQU9XtO8TMtTZ99arubg2TIBxXvw
VCDVgdyjcno6QELORjexU00GdAZAzFKTDn59cOKJfmZAOThnZ6ltXsMAr4YQeIRB22O3YQEJE7AX
APPiguZPWY3c9KdhzarqdLc0z938+bozbUwQIByomACSgleiyhuC3OwctIRgrcs+HEgNysoyDGpd
pfT1BQCHAiuNh7QMKDzUko2Xtt5auFmJQvRjlewAxn4s2aNAoF71t87w5vf7pTXlZCa117mdD2vF
0f3IdN35GwtiQyhCYkMABEcT5+X2EFZQiTZlzYnkfiie/GHW7D+dAeXno8MBeMMBBvw8BqGgGHfX
13xjf18MQLlQaiKosTb4ft18E+7tXEWDuM3dT2+3Av0h9FECPYjWTWVnsFwMbcDz9oS4pTlO9k2X
HovmeN3I1lTh2Y3DEH8gwFPWounMxAwYbU7ujzb44ljP1z+/sTvw8/9+XlmJcWYGF6bXnJpyingf
VWPsJ2v0DiMeomyIaADWpt6+lJKVNU7enOh422VBOKJPky2aAG9zJGDtsYCdxQPvT4/62Q3LKWMk
4xY/0W4Rx4KV04vD8vHZmdsgvj6erTUBcZMFZWwDsFK1ebZqWtfNWdGceHF3ssiby2KAl5x9XTr3
2UAqby09t8DXB/e2Y01oG03YzW9uB4AREHpCdxf4KTCTXxopTGjrVQ2WhKcCSMybZTlxdLDoVCE3
ZgoFfswRTl9gwFS1QJcsCaXgVDg5xmNTn4q3L8TF55WAhODiJX2JzyfYH81Jd0xtuBQQBMgtoqHR
kmrul5MEyhpKW2Hz00TQjdMCru6imhgHqzloIqtNSy6IdJExlaaUK9A18sq185Wf4HNhAVpzc2LR
DNKO644rV/XywStxNn/NyOU6c60EUeiU2DBTNF/aTgBpGISW+5AYd4ScbDJE8/LjusXNgUHexgDa
GwlEtTu77et6SFcHSy+qEMIjC38gleYc3nSyMxvK5EFfzOCVtMG6n2Bvjwf/1/VBbFwnMhsGgA8E
CIFaVvzAJ15dlFCyOlnNh3V9IvV4YCM/GnOvWZ+tkZwbUrY+rXKfAKsJGrWIFehlE7rAd2M5oG0j
qbA8dIIjhrh0gImWDbpMJXWs9WLQ/WDfODo81MZkudjyCN1R5n3NLABmcoGn6QTNr+CTk4NV3fs+
0DZc5931RdmYqws7ylyhHzOoxh52HG8OefnS6gjnXr92EFFL8TJ0MUtKS+VqrFO2AAoFSZjAarFT
/KhJrbDvzQhAv9Du3s7PcWlOOZFRPUyKugFrbVF87dz7INn12aF24uuztsEQJN8JqFlJNAHoEhQP
GHjvGK2VgUHTBBN/h/bSam9CiGJongX9RsEZXtSfk0a83bNhFsGkZMgCelLZowWQP0jvNukJjZ3V
i8j/x89LZzk72FZrrII2KMBzWvQRs2SvquaElqutHJ0XA1DOgN41iiDowHCIfrYy9viBsK9Ghtbj
XRJdX6LNPeqiiwH9hqgpqKBmRDFFXjJwdZaV8WSSILsBH2F/Y9bvKJLCF84sWZezZlOOHlIpF+J3
IL+KykYTyWxuURw0LtgmQJ2hvolskCSO7gwC1e6HIQ6s0fjy1kThyYgENNQFX5NOLnPHM6cAlbdI
p5dh4LvCDu7g+ZrAcmsU52aUc2CoZmdYJ8kYTqyXiTmflvE9uwMoJQO3JIJXUPldLkRC3b4b64Gd
Un63dEdxuO5RWycZZNh9ENOBbAhzdfn5frRzzm03O9VUsi1acZcHcc5vecZuTFtzG2+uyl9jKqe+
Y/AmqDkFVHUtdlnqfoUQRzjNzq/rY9paFaTUoTxsIlim6ukM8gCTlxRmpuH2V25odvv21zFfQN0C
s6RWqPy0sdF2DEjy4sX9dE/eztsvqWX/fl+5vCwx1Hh3AVftDE8B7Q4gzYjAKKA5FbeW4tyK8naE
9J/fOgZG4fLPe5J99ajGwJZjgZsW8quoOwGBrzgWM9g09Rxbg1poxe7Axp1UT4MhbvKA7DKS65Is
W8sCbhkXmRyk1RApXTryXAeNTRPsE4Rr4ccRT8nrTrU1Hmhx4ctgFII+szIeozJKh6Fz4CSGW2+6
98HQjkaPIGY/r9vZWhgcijIQl5eKiuJxx7V0RquFHb/KQ2/MjhZp7n1XR2S7OV9Qa4dUssxRqNpT
BMQ4nWgxX82HYvJDNnqaCds2AIU4UATg6FJJZHkApFVjCrCXddnOhwR4riMv3gonkaCQXF/yEaEC
hVbm53TxBc6ujsT5nISj8zjOWQx+AM1Yti0h1oNSC4JjFdOT9qbf+8OCeA9aNrQKp7AAmYLwNNe7
zox16cOrUxapT2EmnVF3APapBb6b9/3BF1+ue5n0VjVkgeQnarSSke0VCqeBvJ8l1kEGsOFgH915
75gf0GTmjXjxR0mnue03RGgQTJzZU24xnoAEGmQR6WlBoFwDqGJ3ezSs1iHbl+AxixmwfvwdGYYL
o+qW9dosz4DHPNll1JQx0Smdb21VCjp7SYjjIcOrHDkmiLlsk0MHIAju2bTEdXuX+TqRaZ0R6TNn
4etkLF5egp7htLafJ9pBiumGLrrH/9ZeRRoREGW0l/uIBC6N2IEl5oLiccm9l2F6WpzjdXfbHERA
0fSJHAOUNxTHHgPb4gEEo06jzR5GsdyM9XyaoE5y3cxGAxZSGFAwlrzseJ55ymSRxWp9iFLCTkN6
aD0nt2mb7G1SnFZXRMsiq3lOxKcxhNBGNCZz7JVvJzu7/A3KzepZzM2522YnEux9426ZdAXerZvo
fJDKXsoclwWdjUFO813OX4hT7+nqxdAPCR1Dc/BtOYZvGnhswL8RIipPwlE0tJkTijB9OK7FDb25
vmBbfgGaRohcglbmNaRN3rY+clvpqTarx1l498SaH3t0TFw3szkKvATAj2Ugy6X25bUrwnIToENI
Qyz9vsgJ/W11LtO9NLcOVTCYSdFpTwIulJWH3IgArwFi6c5ByMbNQ93cBGUWpiAfy9w5dvmn0dXF
WVt3xrlRxRvIYFWDNZjZyZesVnUG+N9LmyVRZuh8YWuxkOmSA8QxAYDx5SHRV0kNqhEAe2af32cE
JbOAs4gF44+3r9aZnUCpVKPPfh3tCY1mEFqJU2HGmY6VYfM6klrtSKWboDJ7vVJEJFa/ZidheHfN
2nxKKv+hHkloTOkJzfufIVgLrKh3KooxJnm7uz7CzZlE5hvBCzYVQHuXM2n405IYRSLXLPuI2uMJ
+seHxLffc0GBRpNKFCIKLOpxiMZkAQzsDCnjZkGZ67cYftFGl5jcGAy8GnwEwHyhZK7eHTxPJ8fq
SrRWWBAXdcnN2s8HiL1rjooNP4cZD1rVCPfA56lsrhTkVJVtYc6YoChmCxD7eFFKHtPx55sXB0Qn
YO+Bch20ylWEwdRkM+MD9MysLr9JJ/swmG5k9Z6myrJxJiHoBgYA3CDQWnAVH6hMB3QLoLs4Ef+Y
ZgddaX5zVf5+XmXrszKRD9aC51dDQAi3DKBa/DFZpuZ60FlRroca+NaUFVCx690ekUkQEiTAlloX
A21lJsGdDwZR6FEAKqG2cpMOVGcCWddTPn4NSLlvpyQqnSbO3TWcQHtoFp9Mqw0d9njdFzau2gu7
StyS8mB23QGL5KKbLuMZqOGeE35Tr2Cay3TXx5ZH2BgcSBHg6a9emMskVtJOM3lAueefsqqjns3P
bx8PAK5os8Kf6KZWNtE4eLPlOdBWM4dv3djtDADegu/Alcek1HTabuxXip40+WJGHo6q+7WlHQc2
vE2hz4go34cYV7JbR7TZre8oIctD1APoE03+aLK7PE2d1EEuniOVUS39rljN4wgwTdC6u+tz9ycP
rbyZLuwoN23tDWPDUxuo04XcJ8SNoLy+F0Z/YO0TuF8OtllGTjJGE7q8UHY69n4TCa5rA5DnwrVf
oZwbQw6dK/D04XYc7NAZeFQVqJiLu2L9GiRzWBigglqfrg9djuyKTRU7lvdmBcgVAhvq9cgUfEz9
PBLjcD921sHl88kbNInCja1AEWWACwiH42uZvrnO26Fu0EMND4uLpo973QNYY0Ed0tjm9mQPAYIZ
dg8Qc+gNv94xZ4A1AKYGela8fC69cinsZkaWJz2ZNWgS4wVyKGYcFJ/b+TC/A+iFYsBfW3KwZ2/E
Zg6gHWhDyi1Zdql9R8tPjtBkujdOQphAOhXCRwgm1NqQsFB6yAIXz9D5zsz3ZXEPbnXngeqKUJvr
cmZHmTYymqmTyDKnHTyuDSQJvl9fFt04lKmCLDgH3Rm+37EdtY6dF4GRd/oVvJ3tSPZ84D8JLUNR
S7kZW9IRCENVeNl4ND36S/KlEc4zm5whnJfBuclB26e5jLeGhicOVBZxRWKxFJOzUfsNFQhgA7dO
P/pLkMYZzizJR9tG+bQG+2Au+O/r87kRAVDcJwGEeEHr9Cpa6nrH6qHYAqMQkGu67ygtfk9SzV2y
aQQJJKTyEbPjj0v/7k2os4CtNT0Z/fchIGEunkGEpJm+Lc8DW5DsS0PyC9fWpRG3FoPXL3jeJHkf
CrcJde+nzfXBg1ayRiFMVoOY2qc9AcAwO/GQijsW3DktKi1f3x5XIssCsCH4pgEWUd8WlKMtg+c1
3hbGS97dZu3bG46QDPhrQOU8xWHjzKtRIf3g/WR0l1aRXYDsJrTKSLjxde/aXBMcnii0Y0Qg7bhc
k7Eo+2AcUryoyS3Z+b7mTbHlV2gKx/mO+tfr4tcA/Ymxbn3yf6Rd2XKcyrL9IiIYC3gFepTUakm2
JfuF8MhUxVhVUHz9XTjO2e5G3Ca2z/bDflBEJzVlZWWuXOuxIaDHUTX6YUAYdC/6eK1taikaurA0
r3xBSNziSYUK/tSyN3ZPkvEQUrQBdf49+tNFdzN46FD5gqLaPDxQekykwlXgJVBnAtG+d5eORrkS
Fy8FBBdW5rcnc6gv2JS3cT362bTkqRLO3rSdl6Tw9og9Q7/4cXsnLC0VQTFpSkJ5eDLNTmdj8qZV
ZJJn4TuW8iAxQ8tembulRUIXHTKHFqoi7yTFyVgVAHoB/2CKMTD0EzMQT7ld4Bmb24NZMoQqAuoi
vxUL57GB1GifDxUMxU59jKskDlJb24FSNkqq8S8KY7i2p1QHNgV0PWbOM/GJBP0B2kYrwwwh1Ob+
e2bVqcz6x8A02ovow0f7giN1NLf3DqibQcgs/8INwAJ4tWygzSEgMMsIjXUSa1Vio/M1B7e1XgYr
m2thPQATAJpv0ilCK+9sBIkzcu7JCceeKhpwHNHKdEM3kT/b7uvtpV96ygJUOb2MsJ1RQZ4dUDbm
hYgJ6oixjO+9tvrpNCJMQUGPZsd9koxn2eZHv7Y3vJJrz/Xpt2dx/KXtuRcidMjspILtEeUWa7hn
wPn1+h3X+k3pfG7aLLT6FU+x4MFhEinkqdVtysBebw6KHIifUKRemwz09Wo36Hl4e0YXPAOoGLE3
kHbHnM4PU1f2/uDHLTr1XCdE0BPYvRNRf61eumgGzRqTJCainXkOGTXBIdOLEWkuixwNYYSeF+9T
21+Js5fmC9ULZNwnRUzI2F7PFwAapNImEk7L3XcJGN9XopwFz427Dhjo34mnd88S1si6w65EQaRg
odPsYrkHWZgkXlCBPYY5a8wXC0GPh6Qg3ud4z6ERenZ0LdZ0eldaBZ6rVajyAhVtELCYezdN9q27
ub0VFg8XekWmjnSU5d4xV1Y8bpvcb4qzXiWBBqGwlPpBKg24pT4wQYLvC+ib/GTO2vPod7P7/Gih
NDwlO3zUVOfHGklJN+1M9BACa+beAfREg7Rt7TtOhyFAuodFxKo9lKOqKoyRX4TChCgC6fTq6BEG
9jlS3sdZm7cBT938GbwkHZqdib9pKu9n6qr6KHp72NSIX1cCxqWNPUG9J8o1eNl5xFCannC8ri5w
6xUfKlsBy2TjmqjWgExL+RM0iP1jaB40kKKqFai+inND/CGo9OzQNdm9i5dkBeFeuUdG9L7ty2iA
XIaRVFvNoYcOGmu398jSAQOKCknxiV8O/WrXB4yUTSLBycPAWsB3fart078oAIKk948F89qCO9Ri
FC4s0Cro9DuxpiqztGCIgBBOevgPr6Lr37faxqI4buws2Hhs6QcPdBCJ+f0vpgnPBxuocnBnzMmx
asMsmOXF7OzIiYknoms4lyVHBL7tfwzM7tyssa20LmAAKJStoGLTK6hj4LT8Qt3m2Lc6CxTT0uj2
sJYqxMguoAlyElNCkW7mjwZgkBsv9yloYavQyv0wISCdKn46WRlw9whFZV8+EkK3bvMjA9Tntvml
pbu0Ptt8gsrScWIXDWf1fdz6G2YlW69bA1tMsfDcF4GFGlUMJHkhrjZ9xUVABtyjB1WChCGH0gW2
KPdQGD3EaQOeEGoeeuQFiqnybXvH0ZSvpTLvvCF/qETy8/Zol8Iqz5sw0lNjKFzj9XdwiA0LVpTY
qA2ahG2/rTdawusNCNFEkCZWtXK0F2YXJPwT1SugU7jfZm8ErWQW7/yqRJm3DIHdCzP32ZAf/vWg
4N6R8ZikleG4Z6fb10s2qAEXaJcDcAScXsAJ1GKhYB1ABfK2rQVfdWVrNiAoIjssjr3ibLCt7QeF
Gd7+/YUziGGAZWPKsUKIbxaLWgKNds6AVsHces4MZxPX95z+auiDYF8gg7lizVgIPy/NzWOBWLQA
Sccw55lPBnQsm4MBRteUPjg65KWHh0xB5ORr7YlAqReePKthiEqI7vZfZfyrJFvN/3V7/Ivz+2f8
8ySdJaxRotWXnge5HZ8Mebj98yvT+9sXXZ5DC2I8rVZQUIpooT8+cQ9iSU+yek7iT1T/ctvYAj0Q
IsaLwcw2i1sanSR+BmsZ+sjHtza5q9UXXftZe3ddzAMtvqNVF8TcDKv8kfIDyjNBaa/E+0tn8PIr
pim/GHNjIHzB1U7PWvci6oAmwbhGnbHgVjDQKSVEppKzO037hQnlEgjIdli1whEbZ9S2jk73hW8+
Ar23vz2py6P5Y2p2QATUpxydwZRO71jeQZj+wNdoghYiZCQbAJNE/QoF53lyExCyOisdeOvag9AY
+eL3XqTuadgln28PZmm3Iw7HD9pouEMr2fW8FYOLC83D1UfzbQ3dqs3tn19alsufnznG1Oa8NS2M
o8n3GY10D7SnAB3sbltZWhHAhXB961PX1byCiU3hc4ubxblOI50e+hY6zCv355qJ2f6ifjfWVQUT
VWZHNHmoplj+L7RJkWNCgwIQ5OiI0ufdb3pDlN0bLh4MQebeJ/Qvro4JU4WbF48hpH6uF1vzcoE2
VIVguxbBcAKdzcpDcnGW8GYA9hGvyHcNkLbocqfRezwbEgapIz2k8t4mK95kKVxDjIi2RDy7UQmc
t9PqhilVmWCW6tq7F0Z2qHRgrx0QN4LVH3m00Gw0yOEmRpA35UtLytCE9OPtLbe0sUEPAJUjMBwS
nJ/rqWzsvqr7nlHIIQh9C+0yZwNxAbYvGATKOJHly1/YQ9QNICaeJ6DquLYnbb+025qyc4YZVcjM
7GT6hkLVbSvG0u0EoME/ZqZhX7jRqU3D8gdQK+S9e98zEngJO9Ei3ZS2e5eCzkVPi6hEeih1x6NV
mwdZgrPell8dnn/mJj2JrN7UFnkgjfdh5dsmVzSLYNG5g25tNKKBp3Oe7Z1SZKauYnpG1vc7aThH
5IrOVwH5kGNSgPNDFnYRNLqC3I2R35Ou2YEUW67svsWFv/iK2V1m6PFoQtIQDlNBePfTqFeQ1eyC
zv74V8PF9p4aYbHqs8Oa4nqurcahZ0vlD5pW7nRq7KwUl3Ze1tC9TE9ksJ9bVz0WrPxI1FqgsjzQ
f+zPEXc0VeBuSWDfH16s4TmxAr2FuMjKjlvyGCis4ZZzp7M0d91ZxZqG20WJUTahxU8l+pn1bHt7
LteMzJx3Z0MtUadZeZbOt5LvNfl9NFdc69KFPXG4ok4MWMu7OmvTKd9NEsLOJsrtenOvND/UybDX
6LFpycp4lqCKgJL+sTa7VsGkNthN6bKzm35BaQftUmmIJHkgLXSb52mYtOAYZkfbfkBz7cqKLbmI
S9vWtYuoG7vWmQnbuXACZr9IPw1BMBsQHL4u/4ja3MqlspTAuxrt7Mi5yAHoaeuxM8R5t0MH0k79
xRjKjRBP3tQi3mwMG0KLYk11dmnbOMT0J2ohHe3Js5yKbKvEpSNHzgZNHZ51VPSrIdaguksbBwl/
7BlkbibGjuvp7Gu3q1UCj9uM7cvo+HesNI5cJ6hmDe4hi9ewFIt759LgNOoLF9+BurnqwQ5+Fu02
awIQxo5W1Hm7rAAZaiDNJ0r2fA0POo1i7runq3oqd6Iffl6AtsgoevAIAGythcWuMje3D/jizwNr
MF1PhvmuFcendtKZBG1FFdjAWP3QdPvbBpa2woTM/J2aQrJ/tkqUcJ+PGTCN0nmW1UHrnuN8JaJY
GsNvLwhCRwMJkskfX6wLr/iQexZULszyjslXN1uJYJfOLQKV6S75LVI5i/TjITOrVGIIJcjEKs+J
aqE9IUGDbofxbLVyw0b2fHvWfrdwzJf90ubMT+UUrHNNBtgs2Ny3tCxCsPDskknytys2BSh4E2S5
BaMROpy2VZNuY5JFSAkjEYy3jleeGzqGYN7eery6Zzy9BwXJoXTqCKMJU57+yO1ik5nijoMmTWNN
5AkOhXf/zordQ2OTjc7G6PaYFneCBW9A8LJGX8xsmYDSHsG3O7UUyoOoNm61Y/+eixrMEciu4tkC
jwDE0PVOQASbO15Wo7tXRMjwaGTltCy6gAsD89Kpic6rRAKieyaOFzjWQYGA1uF0S7Qn6m667olr
31uQm+ne2uwtbsI/Q5tn/yxTNWgiAAJZaCDCb4LW/ZAM57o7xxUP6Rrr6OKRurA2234s7omZmECh
My5feKoiWRRrT57FFMvlZM7uQzIAmOgzFDNjUuzLjgSydYKCtEGW2QcCTr2mHN8Af/hom802Z94T
ddBp5FhhOoA7sCefbu/PtTFPf79wI7JAvcibaqtuBtZKjrrSuHIfL56Ai1md/n5hoRpiiW4MHGoD
+kUq3o/82VoDd6/tk9kpI1zLTFdg5fJKhrH9QYGoLqEHVchtUX03/JWYZm3SZjd9V3CndmMcCE3c
WZDKyJuVRNxSKRBnGq9u8MH8rnpfT1qSg9Z3hOj3OYHEvGzf4vwDkgl6fBqMp1KePOdZG7ugKT7K
+pXRJqDVxoZwtW3xgMpdRd+M6hsfoKi9Ulo2ppl856IvPmzmbDLlsqRR+LCCnGSVRx4g80l71tXB
7FRUWwC1V2dhfhvrH3r5VTbbNP6Vd4dSfr69b/+fc/TfGQKh4/UMofO/NDIKr0dHI2w0choA7wsy
o9w6iEtGrgcduHoSu420ge9G3oU2Phe803sj1o/gdfpx+4MWJwaqVg7Aeajuz18mUkHLrFZoJO6U
CCx+QKvBvtfiqHNWLv7F83RhaDoLF+dp7IU9GgMacmxTHUvUpbuyvROrEgFLRwpYSXSQg4QM4JzZ
sR1yLU5TivtfOU6IzrqO9GHtJAEUnUBpmexovNYgvbi3Lk3OTvGo0qQdW3h72skwE1vf+zIgD839
pyLTw0FHn0aRRkP3NmRbdAuFpjZsSH/qKoTb/poEw+IzAgpfDqiVgbN6h6IwfM2i9dSTVI6vqt5B
ZjJg/V7Uj47MAll/tfnbUJxvb6Ilx3JpczYDxEypISfH4vjZvg7SMd3fNrC4qheDmnmusupiYyww
KKevN2j3Csv6s0+0YOx4ZNgvItndtrf0XEEICXJ5C8XEdwylvBP54CrsorbOdrIZoj52UKDpH8jU
NlKYK8Nbnr9/zM0jFcuUubBN7CBwjdXAlsuV4SydPRfE7jjfQAuBH+T67JUFGP9dHU7HBL7XkTsH
XcBZub09Z8vn4MLKLETAXraFAK7hXEtUP9SzTe5KVuzAQDO0L6V8tvPH2LyHMmng1h9qcNjG3fPA
t4wdbn/I4ma5+I5pti88DbgwTC3m+A453rNPfh7KLtCtTevdE3dtzGszO3M3ndDNPs9hK02/avRJ
Oj/gP7PsrVA1JAI/Nc6Zqx3Jv3jNTrp1MDXe2mvMiIuBLuS1sMJIdgN0P5v4kZejVoEc6WyVTzr/
qKsuzPk+z50AVMKhH0NVzrUDQp7ytXO5BGzBo35qdAKgxEL9+XquvbEeMxDZoQGJ9s2G24b3zKX6
kjs1C9Ba/5OQhm701Ii3DuE5gNL5r0yZ7YvIym993q0lURaXHrscVYVJnHiOcHH7AbSKU9Naa7eb
JtHPKdQtNbzCsrbY0raIhFx7/S2QaBuYgj82Z4cLXrj1axcNeoBvngB02sjC3NCy3Xi62mpcRjbL
HzvWfR3yeK9XWQRXGdU8u5eWGf3Fzr/4lNlqEE+aZT+9BGzlBiDXDrNJ8K8NSEY3vbfX69fb9hZ3
/4W92UkzNFlq0oSb1Dv4ffSXQz3nl3Lp19tm1lZ1dsg8mfZ6Lqa4td2Xlh9R8anm8GBxEyY6Cm3Y
a7cNTtHgPFq8XNLZfeaUDQezP/xxlpQvcVP+YMNwSOMqKBVIf+3aDkUpNyicrNwDi3aRBNctdPsi
fJklLzzN6ikETZA/SsWDQbv7Uq8/Q+Bgw2hxp2vlISvGyJV/0a/o44lvWsgtQQZkjqqqXOAujRL9
xaZf7LOxOjTA7HFgZWrHWZnZxR1zYWpa6gvfXKVGFdspDotF1UYa2rMxikjmbAVsNC3QuwVEN4vr
6Oj0fFdHYgPP7EaHmaLkQZfdmYBSsE27hvJZvLcvzMz2SamEWWs+zJgx/1po9q+8cldGsrwl/oxk
ilQuJ8xKYtaP8GigWnxIrfTerAUNNOVIAOzQIEjb17FQm0pBO/T2IVgaHMaG5iYTLFZA3V1bTsDu
KfsOMkFOW4QQ7QjiZiUsWbLg21PqB+BYSN/O3FVfi9yQNgC/bnngpzr/H39+5p38VsuRnMDPa+yL
yr7Ga6Cexc+fyDaBw8BjY14c5b2Gzx8BKUcj+ClL2iccoZX4Yum4oNb/j4nZENDXRi1hAOBte1Hm
hEyG6dosLW2wSxPvlrnimXAEojYe3/lg9XJrCY1u9ciUCA27+Ilr9FFL2vD27lo6odC7nIqwoFoE
xd/17qqSMWnLdEQ+KUNWbuQbyxKfbJqcAG5emcT3ppArByYO3ROAlOHftakSWh0gjoYqHbYgcI/Z
lwaRSBe7T1Xlkej2sBZisSkxjzDbssAja86r9lrGRj+ftJTAtx2O4w/AH4JR5YFW7br+VTdqHCPk
eki2ybW1l+jiQMGXSBAI+pN6z/VAXcFH045rCCuRHv2jwDGHel9bO0RorREQ8NmsWXy/PzFaFOuh
ZwdAoDmvHQ098NK1iUd902sfQQoNOdwCiZ6V1MHiuCaOdM8FdBWdPNfjivsxbiAZAbIzBQlT4bQb
athHKvx7U60Rq70/DhjRha3ZiSNEG32nxV1YuDm48bW7gpmRVP62buMoY2yj8+apZXKlzXNxiLh7
px0DzaL5thkLUhMwPaBBUthRWw7oV036wM/4sWig33d7ky6tGvTSiAMYMLLv85zPGA+1U5XgzTHr
H74CihMn3dVWYpn33hGUSUg//CZB1N/1pphtbDRph8SSo8YBSa0GhbdmjQ9qyYg5weonKQvswdnt
6JpC9TZHwFR5L+i0CBy2xjmwNFeXFmYBS987RexOXCUjaHHKCtV7RH9ZbG3+/ZJAogzgXQL+4XcS
bIkZox1CoHI4xsdGO5QkGPoVj7vomi5tTHvwIpQAOVeitxxRraryYPAhMfGJtSoi+S4WfdCbTzE/
qaELDPvD7cFNc3QdjSGCuBjcbJVA62jQ0cKzJLfaTc3sINU/p2g4rccCZUwJAoK1fbG8an+mc7Zq
GjeSVjqwWGfOB8HaXSNplIMibeUkLeQ8roc2u8ZStwPOW8EQY7sm+aDnZehXe8P8labfWlpEDb3r
7U9oIAxs68hAyW0LGVri4KYvt+d4yYFczPEcx1JBEg4yaChXuHqbBnrvPJulOBYt3YrGPNy2tbKe
/uyeyZrE81FbR5bfPxnqHul9Xy+CGDlPMn5219pf1/atb17v26yTiV05eP6N/mOR/dTNFg1F2LD1
dwEFsbgEB0g5Yfu/G/3T7YGump7dPBnkTUyzn2a1ifTqFVjprP7Z+2fp4UaPP1vjA5Q3AtLT/80d
zOESBlqFilTDkH2+YfKpNg6DWBnbdOhuHMp5t12T/fdQIir6VNjmIWnTfZ5CSFvQSLjayklZ9tT/
nEh/5nxGf7Bi28NMSuMXeLsDJd9ur9XSxX15AGZOxks1J/dbeFDNIkGqgRmJg6hWZhw0FOldp3kn
YfNzL/4Cpzm5ADygkYLD+OaAvaGtco1RRCeWl+4KIw1Gg+06KcO+rMKx3hbmkSZZxNk2t+68fqWy
tbiMYAgwwUCBbP8c2TwaRucMDA7I109DHJG4CCv1QrQPCsDQ2zO8bGoq7zlTD+UcqlcmeS1ljZdC
D+I4M+RVVCW7lETOWg1j0b+AwfI/hua+zHYzfcgnZEAMQhfjU13JYAIgsuTetH+51fPtYS1UTLCA
F+Zm7qxxWF445aR36b/QErg2VkGi/COpj7r1o3MfWL7vm5Vn/aK7vrA582lJhX7/ClkzkNC6u8a7
Nxsn6PiD46/ElYvH7sLOzIEpK9VT6Amjiu0gA/ipGX7cnry1pZrsX8QUdo63cWNiHO3QbkRtBlbj
blzpRwq0Mq1ZRWmLmvZtm4uX+8WYpr9f2EyU75UllMbPDtmn0EmnIbOi2yZW98TMXZWNLfSMYd6c
cXwsvSxKSueps7IjSAQjhrdkres7lMD3xqBWbC86MlAnoYI+AW/mb6oSbbI6uBfhyMoudMv7BLgg
CMWkL3Eut178rfr3ElHY/yjfgQsZJWA0zl3PJ/DPZgr0UgbeDGNbMf9rz/IIebqft+d02grvLhzU
CqY2WCgszYtQIOWzpVfCU9G8Dnv/a+2uQL/WDMzGURuVHEmCS5Nr7HXooXxOkm+3x7C43S/GMH3C
xdbztLzvWAkTjqMCK3v2Rm+XyCao+JORf7KHtfhy0U1c2Jtt9bxwx6SrMGeNiezSh7TXgt7frgus
L04dUnGgciaoBc0zB2kseVYPYIHIRQh5pdjb3Z63xSN78fszd6fpPFfQqwQgyguT/hmqVGsR/9II
kHWZAoyJD2HOANWlYMj0lYsRZGRTocCid9G/H8OlhdkYhNJEWigPtxJYK3wMxLbqHcqat60sXbJo
W9XRG+P5E2L8eoeNonZzXmq4ZMH1YbZio/rPWtIFo22FRbcSyC9P2h9j08dcbOcKr/bc7GAMbfjb
NnvUvDXJwUULSAOgFReZm3eAcd7Ufks9grAv9wMmgPJrg9sTtmZhtix1RjlrBic7f/DHj7n76fav
Lx1AYABA7oriuQ+Sg+sZil1woibAxJ67oNL2qg9RUB3WehCWvApoIk1kZFB/eZcHH21JIC0P3qqM
/awZnGOWhaBbDAqc+DIJrHwFrrG4xzyUmJBpQDvZ/LT7TdJnbg97Chsrbr7Uhh3m3ltl2DtFPt+e
wMXlQXp8kjmcqjGz4KoCINoZSqSBGuONA+/z4/bPL64P2qyRfoeGC4QjrteniS2N0gI/T3pno/Eh
Gm0X5OZZ2PQrlpYWCawJiPHNiYZ3HuY3qFqbQkdEYEon7Po8zLWHsrqr234qQp7StPiLjQ1pKLRz
6zZ0Kua0GkJ5sgHhJXJbZSQDqoe3Z85cHBDSc7+FHSaZneup8ysax6zKi3OuhI72AoqqdTIiT2w5
qG0O/RjVGZjmUHp9NQBq/yJL8BKkTtxs6AhxbZbIMYTcvbHru7zfaCBfC9CHW4N7RPWPGan7YEzQ
Axv7xg+7UhUa5eo6Ajkyuog0f0Cp2NIjqgnvs6zjcWWHz+4bGyl4ZMHxP6TgXQCYZ1606S0ea0z0
J9FkYamfWvuLPTYrMzgL1H4bQa4W2e9JgxT6RNcT6AHkIGheqVPeajVuNghmq1ZvKdAWZn9MeaW9
FradPFuENXc2KFnWAuGls4XqL5mULCaY9iw6qHMuHAIS4rOWQipFh/4aTsFaGXA2lRbY1PRLI7Op
rAaqNSPFNoH/a4o88JAw7q2/uIgujcwuIuW2GfgwYEQLSm87rHXOLk4U3pMABOJN+a4wYpU+2PzT
tgBtCOmOeuNAwGTU8pX4c8kX2R6otCZ5MhfZ6Ov9YKvWTgCfRN+pnh91qgVMlhs0SgVjba/4hsVF
AWEXmrBQmwWP1LUp1+uS3kmd/KzbtdoPhFZg4o3dQHfrbH/bT/zONc3jdsAbcZbAP03AnHxty6Iu
KahmoweUow3JGXHO2eBaj45dQlMi9Xov8KxyAMowFptujJFAHjrvDVP9WVe8DHVpV1EH9qWDq0kb
e0eOge7UFrLAfnvCndtGlq6B8oe3/RvNIB6bta06ope7DVD4LrZ2iSee71XpLla6jEFy1dqPDeWf
danSO3+QLEKKx954NEPnpi28Bw8lqXBMPffMEN+ERFVvYM4Ynlu9HHeOJd6QivqqdFU8Gwm6PnPA
qu6UR4oNRyMSiKDwzFPFN101yY6P+UTPA0RbqUak+szhRaZtDl1jYd4PrhMHXM+cAMpFJxCCk31f
uU7A+wpegLIs4JJ+1n31JQXlSwg0ybhNi09s+OCNTxXQkuBd2YF8TW2LVkAEphyDNM77qAdaC4Kn
nQSBkwqrxAnjCmphruHtap+xqOnQ9WlVFnq0baQ/K4tWYWdy7+gB9hY2qMht87pq/sYVAA0AECG6
0N+z74iKjqKQePyOYPwwWxaO9mslV1z3UnByaWS6ti5jUkHNjiZpDgi5HkI1+ZNJ/c3IIDHTJ1us
+MpJWgBkT+pv0LI1gfdEX9XMHuUYK6c8P+cml0GZxf3ZT7XqUBE/vquwvUMjVcPG1Uz/zhB6+tI1
qKqFtT70D+jMJVuryelxQLJgxxNqreSJlg46itYEbzLk+N4ddGKhC0f5TX4e/DGkehVlOlqLio8r
ZxxzOj/iPjKIaFuDwOI7HgZaxnVut3jaZDahU2tZ/wFB4nfqjVXQcps8JkzInYG75p6Q0lm5R2dj
nO5RKG0jDgXwCcQy80YgHL7Oi/uEnwQp98JVL63vhj0ImFaWeukWAKprGieStXgOXu+smnqFzTmh
Z0O9oj8vXpnEpXjq4ufnIF5qoAAzpvh5lR2b4QjAsOtsZb2xsu9l9hfbwgNc30EjLlZt/izphkoH
oRL68imJz4mbPBCQbAu6htZautFQCwcuDBBonPrZtSzyKjGEz9GcPSHoS3QV21FaOVtNrFwyvwu1
8x14aWl2CgmUnlEBFbBEksdc9HogNPMQQ4nVUVkIbHRUdDTwu35vueOm9/kpNa1Xkg6hpeo9pyzS
ejPq+7U7fbY3f0c/4F+YmgkRSyIav94zqal3cR/39Ny63237iy9+OmvKTUsO79LELMAqLUM1da4o
OPy/8u4l8R/NehsXzwn4+24f87XBzCaZgkY0NRsMxrFV4LMDH6Y+5pXTvLxnMGFTDIRGoFm40I0Z
eFzLDrwxSKDHgwxd5Hoy94AK5YqlWfz9n7X5Y2kWf2tEb7O4giW0lughqEvaMM9G62jGebaNLdxP
WQXN26TG7agr1F1vz+bCugH0jPAbjDJInc4HCnaqGqTgDGxYDlA9piT3Y5wf4tLZNzl5LW1tc9ve
AocUKL6QFwZdFRgq4Cmv92JsgW7Wl8kArBmE5IrhjqSvmmts8+4EWIwWs02XvjV+G7jNr97uw0w/
1u13z3rB2yHANKLxOXs0vDVyw/d+DzEhpGnwKJ7exfMKFAT2tDRJYnUqjVdZ1BvSvKnMAoTs59jZ
x9p/vj0N76cd0z297FzciBPb8/UsDA0pNM3W1anOnnv2rWGfKRi4mVFEuvH1tqn3G+zKlDN7IYM6
u62IGtWpYDGwOFs/3xTAGnvuR5GcGxWBve+2wfc3FO56dI4j1wT2DxRer8dmUM1MoTUxnpi1zWWU
rtwaiz+PQBdcsajgvcsz1VRZSjl0PLUJjSrjlxW/3P7+hXo5BuBNjE4oRiJxMVscCvE3ZGc1dRLD
o82hvmMeNPXaeqeCbzv7zOyftH9SDl9xbIsD+2P2dzXnImasR+AD6iIfT0C8Ef85/QtkHaixAc4C
VhGwPsj4XS+MzBya1jlw/AVvQ7u5y7KpaXGntZ9WJvD3zX19EV5bmvloQpTAmydHq0yJdmULSICt
0+vfrKT1PjJogYLJoCJvrefmB0Zr+1DYpI4E6Aa/lPHYfnPdBu3GDj5PH9xuy9H2hg4US22Z3n3C
m9E5AbUFLoSsIBsA3N2PSZz8KITriDAbnfj76OsKlMxDt/VoI96szP2Qi8oM646Uu8Sx5QdmDPmw
SXI/e2wr0/yV9Yns9gTPgTu0oTQfNdk2YS0IFAD72LvPWD08N4y1yAtp/Cn1tE+pW/hPUNVgG59W
+o6qAWmipCzSU5+Qdofar1MEUFewNi4D91EoM08eZFeAlpqkGh6bAjhGaiZJIAHK3VmyQJeD0CAs
kdjWtu5iccfSoT7khtMGSSPHo0365GBXuAfykac7DRsG9PNonO9AhrCVtDGjhJvx2UBUjwILOpJM
WyHq5V0XmlaW+IFwdO+tL5n2mOatagKnd+S33uvpUR+3Xit+xX771QYGu8+0/ZhbkQvOl+c0J+1d
p8unVOP2rhwacchJNWzSCiAotKnoeMk1KpS1zUMX5EqPsazbk0BZ8LNjZtqPCg0t22zI5Yvta9rd
6DdjqCzufmnIVKjJOHt0WtXuCqJyrLAxqtBQTvqlFYb3VOF+BPlV9mME7+a2G5FB9IidbVnddBvT
T93tmDlV6Ltxf0T9Bxp9Fov3ferXeMRC3QDAFyAQK3MIDaPID2jdIfiVXobtYH4TlVeCfkCN0eh4
aYTAjIdaCdxI+FHPjLDQhuJZ5y77OFat91yYVf6Qgs0qqFB7uivdxHiUMQUbR9wyIEIgx1QbSf3a
MCF2yqNuSMFIv3Np7DwYVoI+FjREgJYeWQZldlCvhIg2+uhdHhgOdY/UKa2vurK0XwZHHOXnoEMg
aHc9tKwQG1np5S4TOia7ZxDQ8Pp8g2QdNBVUxbeuZsjIdDpxIHFlHDVLtDs3AX1tFuM1rimjCZsu
lqGZ5+aO2A2CCuY5K37/fcx0fehnbtOOtdpt2yJ/RIPX1vTfmmzng00+9r/fdi/uwo2GdD94N9Af
ak+k79d+DGm2ZCjKIXscrJR8bRw3ZxBQcrpjbBGBM4CElbBjb+PqfNzjIiHB2Jt+VJOmPbpG4QcD
KzRIf39BtjF0oEfyMLQ5C03xubZ1iNu6fCMytOL3Ix/PKdP7b16HHWOSbNvx3gwhmWKGjd7bjyVe
SjvoCg+bvEeLbi5YFzUtrR54zK1nVIyanWaO8VbGkAoZzLE/Z0LTorqjr8rv2n3mIDOi2bkbSSHB
6ArC6F3OavFNcFpuGfG/qxJ6f0mDrKs7Zn5Y+bH1oBqkp1rf25qO6J51NfYbz/caoDoLIl8aq6B7
Cy/VTVvwX6yzoFPSgsLAUrrYScJaRAFam4aMYkMMIIAB4kHHSyS2ZOB2Gf8/0q5ruXFdy34Rqwhm
vjJIlqzQttt2d7+gfDowBzCAIL5+FvvWzJUollg+c8NTV2kbIMLG3iv86RJieGrKhy1t4REUZ3BY
ZXmbnAvS137ZxuxpKMe1Sv5s9fzn/Qx/bmShuHeBGLj+qArGb7tj352YG9deX1WPyAU3pQb7E7Wx
VxSgZivob7DJxgV1x0kaeZ71umnmFhK9/JNdmIEwlSNkq7/AqbLwqeNkIJ1pG5jx/NIqZSXdXrjj
sWdV1M5BGkD7ZXYFk6TKFZOT+IxTroJAG7h1JbTJVjYIpmp++4KGi7NBgzHhTTtJoxFQ86OMz9oQ
6Bwqm6FMA7T60z64H2hxNBeBpn+/yFhokioSpycC8TM1Eq8sVnLXpVQMNToALdDgAb1/rq1ZxmSE
Y6kSn5kuT/EYv+b9wKH4PfyRyfBEYxO1W+0IcsehjYffNROvKyOcsuPZXKLIgpk0piMHvc3rIcKO
KTUgxEhPtqzGxIutwt22kCF4NbVC9xg8QAKra/MHnppj0PY2OzRF3oZDPcAUVLD0O4j85AgTahrm
sHP0pVVHrxWxi8DlWAENLGc3lKruQ0MducEF8Qc8GnZkbt7uoi6qG2B2SL7JTMafy1xaTzEYLj5p
8/EwxKCgaqDgBVZiiwDFbZRqpZuJ7yO+yhMduf0ESdLoD22c6mukIpO6PzlzfNF/thHeLwZ8MPB0
nNeiMkLNbtTc9mS4L6rygIzNS5oyoEoGD8kgVt6bIcKRs1JbnT3V/hPVgCYmAD9g7N60FDOW25Gj
trB3qQMkHRyPYwgSlArKO7npbiu7iLeCrmGTF55s1lRaBY5+UpeaE3Dawmk5sFTJOdftY0VjGJlQ
7W202d4t820U06eV2Z1ewrOlZ0EIbjKzATUF9cXrpZcJVpSlauOsqO3qYCWdODBUuMLB7LVQlma6
xyyoHGel5p71znIfexkrezSY6Zq11rTK7/0p2uxP6cFtItyKz5MkRFW0e1evn6UuPt17gnmmjYYQ
wBw2Xnbz07E3U5tnZny2CfFxU3mt9cpGtGCHlef30sF1GWj2PmEZU0YYuMbn3n1PIW2UA3R6/+st
RTAnA3MY7sGRaN5GG5lbW5XTo1RBhKeYKgyCVk752TZA4cgFRQobz4BmNA6n2WS50q3aVMV6lAoy
SEdC36/0GkXx0AULIIDva2seGUsRoaYJ0Cw4N2D2zs7CYkRVOmlrfJ7csR/x8LcP0lRlSErmnuLa
ws2p5m38IjttzUBo6SKAXqOKUgl03aZK1fUKzEeeqQ6V+kkjbNymg669FlD+erY1WexcBqyXhX4L
rLKsehOluFJjlrgbTZLoz6c/LJqvwBShoPxXP/L6DyHOqA9RP+qnOs/3SVHt16rICytnsnmaKGmQ
SEa59jqAxsosi8bIPpUHYp7LNZr02s/PP+KgiKTVIdnT8X2eP6D7eX9+Fo6Kqz9/yvMucoKKGzkB
3s8+of5b8l+QfG/X3Le1hUsZSAWsemwwnHhz1D9AeAYZi8Q61XaeUQgDKDb0mBJYwUErYLBZaMOb
4GmqP45blgDijc5svVcoMI5tEz3D1NMD7VHfZNyunlKFqCFHI+wjY+X4nSVIrDyknSjYE3MNCjmb
/f/cXdg9LqD2Khijs9nP3FQOCsPdxcfGizPrBaCMf+5/gFmI6Vy4mpzZB4DEaJpnoOKdbPs52zXN
57DYGIEKYB9OARX1S/T0ZiNwSsADqNGTU5/BKSxtD3jAv98fwWwJTSFMMKkBG0LtTb8BKY16RUZ3
LOyTE2u953ZK/KbGdMADjPcroWaTNYUCoBOJxGR/NhlUX69WKAkoA9IqjhJD5BZeHhv9P4mCwsqn
R4TTCwRlE8L3eLDOzmquoeGNtyEHkgeYoyrxe/4ek88/of4+KaacaBJXny+uhKHoYJbjcKJCD3OI
2PVxaKmHrl+jXk5L6CId+Dtr6NgZeIBPNOE5vJM0HR1U2Q0nQvpyV8NOOYwbKOq1TvydYOsFn5+9
y3Cz2WOVDUqwhXCMpR4qAoGQUWiYv+5HuX0TYs7wOENhFB3JGxam1pd2r6nOcOLDZERubZ3xZBiD
l6YfLTCfrtEAKZdt7gddWOpI7fACnbzRYYkwS0RsqKuIshEIKhpPaF+shnmJvpIwLy1yG+hVCImh
AY/e9PUixzbr9BZQtpOR2J58o+0n6aV/18NlgNkuskbWG1jjw0l9g229Z2wMsmaCOH3j+ZK7DDGN
8eJageXOmOcSIaIHFVpgyi9fUhTiVs7OpYUNkCJkhNFNggXZrIRVqp1Dqx5RJPcUdytgDbOx/tVs
TbUrYIkBJ9Vn3zyy7b4d4oyf4tbdoJfhjXhLGNbv+ytr4XEGPAgc6JypzACN2tmusTqnYRkBx7ts
sTE3CciGHIXRGJCex8yEpNrbuCY4trTQLkPORpYowP3qUcVP41GvwqF8uD+ktZ+ffZ0BD3GmOZi4
Nnrq5Bm26Z//faDVJ+1jnNFAC1yvsdqpNAIibH+qnc6Lp4bEmrTy0nafLLMM4G/xZeaN+AbaRhFQ
3v0pTl+1yApy/qPIv/2LUUzttwmKiHU824wys0fDNLP+1HpI032jXqthLQ7CQoMMHTg0yebXTDfQ
FpriKj8VGkruu8zddOX2X4zhIsQsh+kbyyZpT/ipa/d8fOg+l6PivJq6eqhY4L8Tenw2RTVXMydt
rP7kdtW+7tqj1T4DU/fZMRAYasNeBsk8OqHzO1+A/kDKTohT3e3Rykd15/7v356I+P2/OuTIgA1I
B1yvVjKMWd8DvXgyoMTFrT89eiSx3FODh7mRrzRdF4PZuB5dkKtQjpj+/eL4dWBvm6hRIU4uKXfF
eHQBZhzVxFM701PbfzFzk28G7kMkyiAnXwerAXN1cdSPp+ij1h8cZ2XiFk5GoIwBd54se7BNnNnv
a1Iv86xRxAn9sC+61kNcyal9CIQ8g6MNQdnGfTWy7EXh0b7Th9f7n+1296AgSyaXWjTA0B+fHWKC
N5HR631/6on2ltfqV1BlfustXRnk7Vl5FWaO4zKsRoLpM/SnobD/qCP0lVApuj+SaRNeX8kIAeMj
1LPBH0dB7vozZYTxDhYy/SmSPzrd2aDmAY2RNoCcSvAvIqHcgVwdNZUb4/WodVqFOHV/yvTx0WY8
8rnJ/LhBKpiLdoWLPEdxTafDhFW00ONXXdwF0xe8WOvUpTXTbdGe6mqoNog0+GrBmqeBRPajO2gi
7C3VN7Iz0MCp1zhltE8ts0a3tcleRljyhrGWuF5dWzKsesvwKOfd7v6MLOzHq79x+jYXf6MhK5KX
nLenJlfDLIbybz6UewnVHIOU72NRh/fjLX1rcOpQ4IEi0CQmeh0P5T+Ho0nbniKmVZ4WKQ8a4yHo
iccuX1Ufmk6u+cKCzhHq7ZOBLiRgr4M1vVmqrKrbE9F+y+F3onyz9Vc+fiGQ2i1RT96rmbIzG1TP
2S+hr7xvl2b2Mvi0sS5mttEUxY171p7askXTTBs+mD28ikx1fVlaDzpfY5TOLZL+rjcbtoeo9aKy
BOPg64gim1zm9LY95WrZTu1H8sD0BBbIGmoEhejTxzrX03OvQSciaczIdxtAp8yG9D7uHnPlSy+d
TyitINdWjam0ONvVHcuLnMeyOzUDOBJtrZwznv8W8RrubWlFXcaZ5YrwYkbpS0XjsWRH0qeBkit+
msd+V35SWf4/84t8HqnK1ESa95CcKK8dShsgc2Ml+geyMa2XZWn86/4OWZw3dAaAsbTw1J8DyCze
SmGNpDt1LvsyluODXYswaeMVFak50vvvaBx0A6ZLHxi6OV+nbTo9zjUdPRfJZegOpQwpARaJdoru
lcj6gwhgCD/S6/wrL/MiHA1bBsCzEHAJatNjGoGGUYmkpOjVT8Impz8OEkYAYKAmAIO6+ZUA8LDo
xiRrTyUERdAj8fRor2h7br7fn+yF2w1IJrxsIA+tq6hDXW+Z1kQLPOGIw9V3UfwmTblyty3lCFcR
ZjnCCIp0OuQFQIliU4MFZsPImycFwLsvDQFjZHjD292zNOnfH9nC8XMVd3b2FQU69IWFuG39xozI
d1qoYTy02XNK3z4fCQIYk9wt8rrbI52WpdtOB52ZfcDlIxYnXv5u8YaXz/cDLX2si0Bzil6vUQM6
mT3uKg0O2Yc1w6i1n5+tBVdt49SgGIcADMRwObAQa/WuxdVwOYTZakDToyh0ZboU6tOIu92uKFiD
2abo3qRWBlgpfkbSzWivTN3CoQJCAbaTi5PrVgFUM6kCb++4hSJvMYZ9ZXThpFNxiHR4qNz/Skuh
IPtiTpAIWA7N25sgzuduRVCZdt3sYMfGQ0wPjblyua4Fmc1jWQwa7LuH9kQ7CT+Z99b+SECQuj+S
pS10OZLZFrLsFiR9B7lR7OyiCWVhPRjaq6l/Ndzg/xdpWpoXuQKDfmlX5xiOjIPE9vHSbk0/ao9p
t3LqL63xyyFN83oRiOsSmFpVouVNx0c1Mp/tTP/n/lgW7mMI6f33+0//fhFC5HAq1hXMmoW3UFT+
k+jE1wDKW9PpWByKbaP+gRI/As7yC61jdsxybKUsHc19ZJlqIBRZhfdHs7QGUL4DhRFI5KkddD2a
IgPxxkqmfDUv3GfeoJvTZGoFNJbuBF1Ssn3HZfN+P+jSFF4Gna3ueEhjQUtsIZIfgFCJdYAuDkr5
ej/KwtDAM7JRpQYmBQaTs1S8iTMngtNjf0rGSj5pkokHNa+cnQPlqIA7Y/eUuv0au2kpSbWR1wAB
AfIp5nS2qbiKnTQSLA+pPFntR2Nbj00yhPCD8sE42zKLB2Z8pHF6pFQEjVx57ywcHBBmR7sButK4
rOarpupdAIPTrjm1eukNkQHDtTdtjb+7MLMIgv/hVjRAr5qNEe4MKitY0Zxi4u6TCBC5ujn0AlZ9
+b7mqynGtAZnzxxICvwFmYMHgH7j9Ro1kqErsihtTk2RPpk5VT0tbWAVmn2Y7QRtz7LEi7jxWvDG
a6zYFwVLN/fX0sJmnGoQ4CCg92XcEPN4HtNmLFyGZnb6w2Xfk6Ffo1tOefzNKP8bYk4/wAMFMlGt
zU4ZeUBd9ZiOFix7XjSZerXVPRvGv1gp8M6YPiFUemBvez2reg5GaWQY7JSU9YfVi1fety+KQPp2
f+oWNjv2Hn4fafgExJh9vV6YWiM7i51IauCVdiz6r333ZCXf74dZ+kKoriDNBeoBFePZscxdsIPs
qGEn+tSZR2fNZXhpFHjjTekfICQ3S34s+wFfgmG2lHBgj5x/tDZg4Sun8cLuBZAB4Dm8KsGQnFdU
wFyv1RGwuFORm/tWaX3ZwxUoEythFpbapG4yQbQAiIHf8PWnB5Q6K1keqWimid91bHynnfur651D
USjUG1HX8Qj+yb//hW6jTm1qNI0AhLNvYVqJ3bmjqEf1ZEIhOZC9dAKmKZ4VGXCKyCJ/pKBCk3Gt
+na7MKawKMCjJkOAgp4wEhf3dS7kwJQyV081CYxXTrb3R/V3sq737fXvz25QPCxxf9f4fQiD5h4E
heFJD0PboBf5Ca6AYVYY237ofmpJ9Q0vmo+mkZtaQZGGyNJX8pYGkpgbMTon2SueG2sQHjO+pFR/
SB3xVHMXe0Vrj7lkPFD1/hUaz19FFPlaVG8rh4dEYy9ZWQM4xUGLi0RIUYfrgOPXe+utgUI93toJ
eundW9lYD9lg+pai+6QjjxnnW9ycKxXwOegEb1uQSiaVb5QGcVLO+ypuaTmplQ2Y8DrOzjJz+v1Q
tdqxFIQ/RLFGnmEAmnAPxILq7BrqT0XpmpcxylzLs/ottY7yxxD3dR4oiZMdXWqVgVU7P5u6Qc20
68eV3XC7QP7+mZPmvY1OzbyspBh9ZQMSah1HB0ybb1Fwf4FAvf3mZLfQAgI0ETVZcOnt6Tq9WIE2
y8Z4rFrzWDpW4bPECc10/Nb20tfJEMLMJfEIiwJG0UMt9Q1Yhnuz0aEhycodFC0/QHXwWtEBmtzQ
J8V2dsJIH8qy2eHnggq2I2pW+ZBDQOo2dlBqhDJS6WR9MAo8wBsnOqtdl+1BJ4RDTG781kbnMao0
dLi15ktfR4cid59Y1USPomqOfVyhapyw0KrAG0mTbaqP/Z9IZ0C007QNGlhTe7UNyeKSDltRO+9l
2qWAE4lTLMrBy0gbKiR/1KbkI9GZ7g0xTHR7V7Y7lsB1rBgMzeNOPoQC5uJBkmWBZit/nDr1Beg5
TlKCtlPBCFNhns0hQgNNo8TLxqTbUNSLmUfj/LtwrAMvu/fEdIOhdHZGzc4maY9mmga6Hj93XbwT
VN0ZnftIIaWfpO0eksXv4FjvYsN6AH8IYr19IFsZZEO+IZZ2LET7kFbsq02bnTSjg4zzTYXalOy+
VxUJhtYMua0c4TGDc3lwQ3OoYQE6PlSj/ZVY9DmPOfrGbqMGmbQOUaOiCsmGD+hZvFf6EKBeerIK
LWSDC4JLfiqzId4VCgfy3BGhFmMlOFoYJ+Y/ML/aq1HX+6WbRn4p3cgTYx5vKhIloCQkJ6mnqDgO
6XMi2kDvjH+U0rQ3BlyIAmD1IdgylD/0yG72LEm3Vg97N9SzrBrsH30Msj43tmZU7Ay7ALkDUps+
aFoAIzv0I03iZp83LglspgJBYg+BA7y3B9pZ7PdR/UN0kA6zqLmCZ13YghBAA1AZOmgo1s2JhEVZ
kaHNuHk0FPcHqar3mK9s8r/toutj2roM8bdycbEJ8ZLJu1b05lF1W/VEDS2C+OGgvY9KVY4+OGo4
m0w9IOqGooA9BmfeaDs1SdWwKf7oqrMtoZOrQPdY/GYs6LCojlXfoiuqM+tUqA34O1ZQ6iMP4f4t
A2jGy7csJe0hg7fMyp1zm4ygsGkCoKLjrMVjY1YSTmisAhpBxNGyar8VpxY+U0394kTxyqzdnlzX
gWZPKOClTbvTJZI2+VApv9EZiz9f6bgMAZjU9eHYmwNX8IQWxwQGCunXmm1Y9+liynWI2Q1dl+Ac
1tN0ZUUo4Tup/FDX0kNnhrTEpYflhZK5igf7RFqZzRToKjUFJNg8Wo1dAictm63m9C8lMJ0k1n0X
lCTd7bNAqnLYuCTRNlotu6BRlZ9aO4a13gc0i4swgv+45Bx6Mq41XY47rmTPilV+60UTgKQ27KTI
c5ywUXxIO/hcj6JjYd2C3ZhJ9irggr2zlNRvqPJdZfXToKgggQ/PhdSflLGEBpxxSIYhOwqNF3Bm
G58ttwx5b2w1XAB9bXyjWf7DLeL3PCpMDxwr4pOmQdLgio8y5T9M0h00tT6OBgkSXh/tvN5Fg/Sz
2NU9B9o2Y5f8QPMGqYxpHhI09zZjFFVgcGqHDnrTWWt8VUcTdxnzDa77atNsjJij0AXsWMzJI7bm
Q5LKF5Lrpjek7gGF2Zf7V/Lt+xUfC0AAeKcBBXpTfY9zBzSmhFtHs+MRLjNWe3U/Pvda8lypikct
a+UNdJv6TtBz9OhMtOlAmp8VPLIxqwqeSXJ0ZQnFlTh26H4sRfcyZC6cScEvxs6Kx+5YtmO1uT9Y
a/rx65MPZ7QFFj0KPAuYSkdD+8Lu6XCMIdp2YHrDXu2iK3Z9x3Sfo7q0BacufkVPU5mMPax/cgCv
9gD4QIQ0UvU97A+ayYrUeQN/1zw0SZfBurrODc+0Y5B8BEtqD4y85GUscxFmkflP1WjRSz9WdeZr
dRt9EanKn/HCN0MzjyDSgBaM+qbVuvqzpVBANHiHaxj7ALrFEohM6P99p6rZbdzKdl8dquEAGpUS
ZTY2HGzZ0oPR1vyROXFyVJSEBSgxdw8jgRgx72kHTQKSPPatgO6XltlfWk7Hr5Rawysva5zYyIN/
E60FXxor00/Al6Ueiy2lgJi/Ffkp5Q00RYW+hU70Ws11OgdmHwMHBOpCOLsh8DPvGmapMeCV7PCj
3nbfGi0Omcl9h+lBiVOiMNlGDvQ5WVU4XliAEHudHq4qZE1uHpZOaytOoiXDsQKIp0/+VMlr3O3y
GG1EkCAq82Nlzd2OEk9krDdUFPGgnXcS8V5xuNOPI+6NsO/PvNhBDN1YO9dvswa0gicGDAiuOHnn
IDFmc1ZHTjkeU/Y0lufPww8BeTFhV2XAEh27Z1a4GGAm3jEV10bhDgVcjA3FI330rlowvvn8dOGK
Ao0BTW3Aq2cXFFRZC1tEujgS8eJoGyw6YT8Oa3C0hawBcLr/RpkdQlgVpB6mvWTriQeXxG2uf++m
sr/5en84C1nDVaDZxCkMwrmVikBq9QcPCMhmqur7/y/EtDQusjmhOcLMNITIXD8Sx9bwlWGF+np7
SeDzT0/YCfR+y0DtMoOSrpimq8XxBi/J+IN1fgukQfL5dA7kJBNxUKrWbuSdaiJ62VWEHzPT5r+S
QpXbDJZR5yTVtRAyLMDb35+9hZUwsaHQgcbbCTfhNPSL2curqjH62uJHKHaC3p09GBhWCeQCFWsm
5AuzCPAYcNsaStImcaY/5SKUakpjLHDTHXlraTvZJ3Jb1jX7VcSueNE7NfVtMYAven+ACycDuCNT
tQ4QJRyyswHqVGQ9U3J+NI2Ghc2oqhtuj8rKd1tY5yawl3BCnSidN2rHpt700Oqs+ZEMzfiFiTFD
PSci4djra9CMv7ih2b2BjuNkJI6CHdBks/wyU0kEkk7Gj7Hk6YkXRuURSOOce4u1X+Ja6j+zsZNH
2zajUyOl8pHGWQJrYWsA3Kwov3fSSfYUt3ZY01j6rQYiX9E60bPLXTzHK0JRSIKti15K6VmFqfV+
1BV5mMMJwxN5DI0M0UGLnFVsI3juBEMjowMu/N6v3U71cHEOD7Fof3a1wYF2VLBn+oqFo6i2QhV4
bfIaUsd6CflH3NPeaImwiaH1NzhZgixERB7wfn6dmtHGECZ6F7nt7hK9w8krYy3QmGLu+hJmN1Zq
5O/gFP8mojN/u0Jaflt3XdgZpN9rZKBhEndsm5YsO6tlD125Hr2S30DBK8fc6bTc00kKnRGraYen
LqVDuVLnXFoWWBKQdraAAb2pJ9VFpEkV7JKj0an0OFRV+yODvMuBdNW4UmtbyCZQVkeJDcB1G3Xc
2TqXDa31mGfDsVX6ciMt0zlnlNMzU2ASCaUmPaRdlR9sLae/8QyN/8VIJzFaaO8CG4Fu0/XmztpM
AfK2GY4OGX82PXjeVgqXqShfA5wvnCJXD97ZOHuSxzq0hsQxph44u04UOPxpTM98zdV64WS0ADon
mFMXHa55ega1FuYquc6Pg3xC2w6CnY+l8U6UX/fPp6V0DMkRpMYdSA+gPH09cWOq5I6wKT9ale3T
yCi8Yiy+2SL7qUK0cNKkeZNQ5lg5FZcG56CF5VhwZAAkdTaLcT6AxZVyeexioDKiszR/RCTzZbGm
ZX0TCKBdPHJsLAz0F/DAuh4ewOKuxQaWng33AGsV2n0rAQGxv9+fxKUoFjjmgFvCCQeH43UUQsF8
yywzOXMOj/sB6hcEVgY2gFvJyjpfjGTgnYjRAIw8/1xpVhvoktDknJr6Hmtxa/DK6/Nqn1vOw/1B
3dxcmDrHRINkog2C9zD7Rj035WBB7+c8Fo/2ppYrSc3N2YSfd6EZglQT5IqbQtuo1RotgNs8N0q5
YXb2dURF0mrlCgzjb1Pv6rqa4sABHi0/WwNCffZthKuiJCHgMeDqRaDXEPVFCfklyY60fwZjLO1e
aqj7oC3jpeIZokMrK/3mvPgbHpj/CQh9C4x1uiorOrVLzmywp9r1Sy2UHz08IlJa7yWIavc/2uKs
4tX2v+Fm2SgEUuo8NiH8kmkmhIoyn5jf4k/TJGZjmk2paoihMEeenMuh9Wx977Yr+2lhFFh1ug2R
eNib48td76coBm7BGDAKMHt9tyB+YbwV1e7+VC2sbwSBdDHAj/YtalbJ7BjyZQ7o/vl3ar2tYQUW
PjxwWQa6OCCNAZE+2z5YdypD2pKeaxXFAAW9yMcyMvgHRAasIM3t9NmFTllwf0yLEwebABWMj4mQ
O/syQ+FEciA4HsC39jWH+aO7i+P884eQrQIuOgHtcTHNcWeWyZRaRBLfX4+93ngqxVvaTppxK1/o
5m7C5YcoEzAV/4cM7PUyMIoYlvKmnZ27v0g9R6ibroZRMGScXmEgzbwBDErfSGtze38a59IFQKci
MtjejoZK/fQnXEdWGAOmE6Tss87ikCjGFj3sDZwGfgit3fGq/t2Y5jGzZGCw8qD1f+6Hv/2KKCXA
8gMgQuj+Adl3HR2CYrkDF6jqrD61ws87L/o0iASwnIsI8050qamFUVuIgKau+dwxVn6ITONrC2Vx
IH8LfjjiUSKeDaRJI6rHJKrOQmzKX6L/bTlP96fqdhODrDXdTnjSwQ9hDungvZsz2ZT12Ujd1k8H
ownUelijUiysB4SZfIAhYamhLjIviwgtzRrS1Gc1z09U1SAMFoeV+6anr2VqHBxJgphYUNBBD7Ar
Vjb1zRgBIwGaBP/B424B8DFYjmQpkee25e6uTZV2g852+9kEfhZl+isunsfKJLlcOJPpGN0mI/AP
EKAqRidkxa7Kt4bsPFye9z/eTTKDkKgyAceCijRoarPlwWAxBd/cUj3bXNBDiQffuRA0DTTgMwNX
b9KVxbIYT0NpC/kMlBDmZTTXLVuZNlSeRVMk/lCboV0WB7dOf/bQFLs/tpulP43tItZsOt2q1HXq
xnAwr+XZ0dstb8SzJUn4b8LgioRVBqji83qdUkdoz+MgOufwifFk0/m5cEqPNcNKYrEwdxBbgPAa
hFSA15lzJeAwBvkzOipnXTvI+j1rTnr30abxyrTdghbBsVVxr0AQHlUhAKmvl6HOuowBo6Kc1Up7
tnXhyQyUCflYmvBGLCC0zEkZNI0wD7FC2weO1nnocJhu3p/Xm6tn+jNw8wBcC8vJG+UoRYwVgBhQ
3ZQ98dQojKqQJxTyUS9lxuEnvbkfbmG1IBxSBTJdOmBhXI86My0FGgAYdZLvUwdC0q/9mlTtSog5
u9BliWIatFeQj5yU7Jtmbds1HN+0pq9S7b+T9n+j0GenZA4eNqpcg3LO881QbrJsJe9YG4J2PUtO
UmHPNpglnlUeELPQGck9bXi7/y2WPj2SGoArUc9ApWk2CkOtCqVQHHru9J+xk/vE/TJ0O6I8uqPE
e39N6n5p0lC3m1zEXchOzZ/CZRpreuRq9DzI7wn0slmzphc+94oGCwK2dBchphFfHO2jwuteSxGi
Rln0YBX6Wwbm4QDB57OS18VDOwrXy7qqaTxTl180N8pgxjt+6MIMIBDqU6o/V4kFLzinr1c2/NI3
RS3W0TTHVpHjzfZ7o6e1EVFKz7l8rCBOJdAKdteKNtOPzBcmzvvpjgEu88ZMDWbUxtiOqnMeUWrY
faWP+prEDnqY92O4M/QAj6vEaIHOOGvCIecxRwm25NA0rgeAZloHxb5C1D/r1HY33NGHb5XFqrAV
ur3jwE5ANtb5Dv481JDT6FeLtDAgLdRmVCBxfZO5acALk+8rhNhraIU/MFXrd1HJFVQsOWqRnWbz
raK21ZYU2OERtLd6z1F7yzMgsrWDMHMaoOGaeOOETc4sQmBeUDNfMxLVo2byw+YWCUXPS1RFTSto
gbrJ4XYNgURHCYzEAIPUZwQMMfV5QFfaGXnlR42IYabu+oWaQ/I3jRRvjCrb6xpYQkGNVDvpiWF5
mUZaryZ6DSM+0RyGlBQHbbCHBxWUwm3qWtUh6dzCB2RcOSpl8o2VNjCtlSOKby0XqOmKJK8CFLRH
8L7HRtkyWXch11Mz7LK4/pJGRH8A/9J+L6JY36LtrQdjn3T7oaHJvqysHHxFpdsr8NH01CIZH1tb
bc9xbANSwGsAPiFjt4Uk1VucwEmFDjYNR80u94Zs04fMNZttX6h16MYgQcSo7gRwZLWA2mnzM7hF
1E+omfvIojGfhdUFpYKLmGZcDxtLLzcDyLGbzlZgEudAIViIaDhUXWzsEx2omagn2YPQaB2iVYDG
RAwHHuj/uJDZFhrsbI3YH2shAgGSrRcLezzUY9PjA/XDgTpZ4QljsLaqVPuvjjIVu1Obnhs7pZsB
dalza9uJZyZD4uXodkAlB2gJQ1WcjWHSk067PGxpBrQ6cHownFHV1/un6c0zGFCDqfOBJgiQ18gf
rs+e3HJZmziNBRlC04+pE2R03Co2PXCKVmaerVKJFg4UBMQeh1YsLtI55pOQLhKd7KxzClOmXJFf
DUU9Ctf8c39ci2GmAhYqtOi8zF8Eaj2meJdQ66wZTPEUon3rNb3bVppZP9yPtHh4IS/QIRI1Yb5n
91EOcW/eUcs5w0LVt2PAkwdSBEBFv6W99n4/1tLdByFsvHlRMbtl+iSOWSPTi+jZFaXj4Sh9NPLs
qGgC4D+nArMoC0jurrD3F09OtLdRawQw/ya1rPME5k55R8/aDwduV+H9Ia39+ixpaHRXVkqFX7cq
8F4AyjT7lUrmwhLHfEFcEYQMjGC+xIElzF1pCnomRb6P9HibszQoXfMLtG4rT0mslQWxNCK8RVF+
QacDxJ5ZccKxh1RytJPOrix+Q5I+bNLkXwwJXWCQ+afGACjC17t2RLmq5/pAz7Cl8jtDPdgVPBXI
L2Z2YayseYUv7CX40ECfFagQvAXnPVIQsGhaVMSFCjloz+CxZ2a6yeUaunotzCwNStOBQ5NSumdp
nxONecqwQ9K08nBYWgyXY5ll8l2hD4CbIAgpztWwK2pPF4camNt2Bai6tFUvAv2FAV4kdXWfSsEd
BNL77WA/DdWz9T+kndeO41iytZ+IAL25JeXSSiqTXV03RFl67/n0/8c655+RKEJE1rno7hkkwNB2
sWNHrFgrgV3LV1D9+11pK2n0lbmbu7tRr4UyqAastdZnRQj3tT48uVxm9w/rohmER2EpskDtzNM5
9FARx8S9dRxGJwtPgI8E4eG+iSV3OjHTwSAIJe1NTRR+lVw1x4l+13OdVnRtcFhmFjo0A9w3NK30
POikSgMDB8A+ZGqmsV4skAv9c5obqCoJwA273wFxFjLupbu1AmJBujEA/P3fLE5Dv7Aou0XYuD4W
rarY5Rn8OPm5174ipGV32cGXc5pa1uobi9vwYpTTebiwqXfEsuWAzUJNnChNCK/edAuUfZ7sqrhw
ul5deQUuLiDJMMBc5OSAyl9bHKi6i57vu0i97kbUdzwNmLn7bxj8uD+bi3ZAFU91CDbLHNo8tLUX
UaBCFavSoS+EhiH/6lnVzq1XTvKSP59uD3YjtXOwN9cDkoQ2AoToWse8pJ/Q3AbNmmDsbf6SFyB9
VsD9uI2oD8z2IgX7WCnbXj/Cv3NMC3WfmPqnoutZJu1DFQ5boD2xPekEwMnq761Q+Xl/MhcONgUP
4kBTpxp3o9UkRJ2nSUGiH6UB3tek9TJnGBGcNAth3N43teCBMUU3IThoINDzwksUVWKTkRM76sI/
Y3/wOl4SkX4I0A5ZpX5YHBaOCvgk7ZioQl0vXScWUZUNsn6swto2XGWHEvyuK9ayUUtmoKCbgJpI
ClMvvzYDbKrKM9MHht1Ux0qUW1uhYXLXqv4aHSCMyHxr5rbYKIoxURdAfDrfKhM0HF3RTjuW8Cqe
B8FoYKV2JTvwSjp4XrW2dRDWEagV+EW5LfSA2haSzrZQ5r8Ssc3+oY2mL2y5LqUDbBUQ7mtJCQpc
Us9F5HVPBJX9TiiyYKOHCRLWcZePNrFh7WiIKW34Vb+GSAJHIpXtR6/N+g09S+lDVzT5Q+DHul1Z
pY4gimc9+4VLUlBrKwe4EswlgZAWr55gKSfZ9elZ8ZLB0QMjIm03antXrv2jm9URyva1t5XR5SUW
zNqtl4wtUtqa9gGhDf2hAJRrl6LabnKkAmxdy1L0RpvxxQu772nCLzADw3vswHQ7FVciYG0R+Rq1
jx5pU4ZSQJp0SLzS2ueFqLzUbYUYUdF+8jqx3/cZd5qnheaTCYJo73tu5tCk0T95cVQT/Hr0gYTe
YVR3ITCCTCqeNLIzAW6hSbcBzf48Tk3jMacgdgCx0e5D8D1PUj6Kx8FQh3NSdtYnKi7yU+Vp4lYQ
xNQO5Ui01V4RHxO9N36lLgOKSmV89AEmbWKUTR4RqPnTeWJ9ikrUs+jxqfaTOOfOBLHloEUvPfC/
RluJGs9p8qDZxEqdgqBXPJvHHFLxZkWPlKfQKFxPwkJqLW9itGw3hjs2DocndaQsrDcSvYO/m94Q
9qkb6I6oBOZjAsfNS1to6iM6LN2r3oMO8qDzei5KNAJcNRQOUdtJb5Ev1mwspe/toDWlz2lcuiuu
eOE2o+JI6wfANlDm84pjp5m5mlQ6ekj+uE3jz0Lzq+1z+iHg3+m+59VakfiWpYTn8aXB2ZWt+IiW
Caam0eNzLJN/e+V76r4G/kFTzqQ77UocnXYNqrXkTS5tzq5sojbPbARs0krjtZuSXjx9d98HL1xp
EPJy6qbKDhDBmYkgbGAm0FyD2KfetDyQ3Xx/38LSIOiShJUCPeZpta5dYuTJNAOxnY+t8lNyUewa
E5B8ax3jf5jb594Q9W5qflO/5A1xZi83XKpgzo5Rqgk7VLKyQ5lDsiU02fe+adQnxH2Uf2JVD50B
3nMHybRyE5chELjIyDeMoDqHSW2+PxyH+Jh+N5NtipeeXQhaF8noHzC/mmlnYusUeOnac94/xbBC
AQSH6kAx5xlNoYmF0Kta7egVv1sPkaaNVfy6b2Jpn1yamL0z8zyuld7ChPZcmTGKUGv4r2kbzNeP
yhh8oaShbrsNutBtkEqONQq32b96544IWveD7Qbim1ZWROThWpPt4saEJU0m30y9eF7zziMtTvto
2jGF8RsMnPcsK3q4VSIoxFcmb8lbTZqNBFakH25hMuSSI38czaNnhsXG7+jnatriHxR6ZUcMjJ90
8CQbF0T/1iw6hd6OMNrXaTixYsEIOFqq96o3WmJT5UDlJsiCXSmNwnNAoEjNC9LEdoApNkki8UEw
QwV5z5IkPUJypDCt3smCRHrIcnrmyVbqT55e6Xsr6L0tPTbpWwB12VYXhGanwv+c1BrsQWR5N02a
8f95cZEWjXpgryBySab2JCV7dcutAkBahP5MpRWUa6DlLq4g2jZLWETuz9/K9M1pLvReVobYlcyj
0WnwQbn/dG2xCXTZswEM7cuhdaQU7ZT7Rhe3B1Rzio4Kzi2sM1MyvaYfGaPt8Dzk2RsQu0+IGhor
dpZO1kSY+v/tTIO/eJdZnlj0KRJ5x46swBAEtjquqfouPJAge/2viVmqQ7ZiOqRJgh7hPZPjp0pj
l6sffcKx/9OU/enyvxiKQW9UqpYMxSveGl0iOvm8Kv7+J4SeO4qLwczr2wXqFDGxp3nMM1KEQfop
1gVbVqvXpgp+Rqn+kdEWsKCoh0gJXsJQtLWs3gxavhKBLO8P7gXwAwrgtOnvF4MVqhShQb0yj60Q
OwItjwmd7pCMbO/P6WLgMTVF4d3R7iHVe21H6/00ioXOPIqRu3EhV0JC1W4l9aAOyr+lpv6sQ/rJ
x+4BDbuVDMzSEIkKiA4mWOYNnW4tpkqLEsu0no4AKyt788P90S1bAO8LjxSoiHn4IZfZmGRWbh71
9FXsEubwQ1p9vW9j6YARe8DVQBBCS9YsABHdWmwJbo0j4nx+u6u9lVm6ZY0kNLw0MDvBmmDlJTqF
5CqL11D4NzEbqBcOmvEsRq+mu23I9HXWoWtQk9Jemvylj2q76X7eH+XiPrn8FbNDXiR0NfYjwxST
VwRS7dA3UT/cRhlEPaaT+r8kF/6j3/etrsytOqulRr0M2Ipb4Ggk2bGL9bcqNlecyvLAAGwTvvHe
vUGOFYmP/oEfGsewj45FMTyZOYAFNctRNnW/aEH8jWf3x7p0f4SyuTKrf/Acc28zVY7glJ4y+PNT
7huiW2lSRnzcKIXo1GjiOMboVg9mozYHvcgDRze99HMcDO6x8nmz0peVogwCvwVageiY5cKPqvVY
gahtN4Hn+geplQ0oy/tuEw9Gss0t+dswlDp1ZMvaNpYeoq8kim+trgFnAfa/iwYkud0UvXK7kwFf
319DZfEQUhgBaAiQB/Kzaw+TmhWYJd8wjnKEo2x+65WQPredLh8MOZd2WZhETpPB5lCMGbF7XZq7
PJEz3tqDxX4WkjPCYsI+8Zv23MFIQgFzNGgljwJtG1YNlESDm1g2hQr34BEe4Uh08bHv3XIvkW1w
AFYKDniG4pFHuvpsIT6EBqtmnVy3yba5UCjPhUYhNdaH4s0qV9zDnwtjvsRwyANL1Om+uYH0eHUN
oX9ckYxNyUcU1vdykL6MGkDmOvtg1BH1SfcsmvWR1MdZEkpAaQpU7aNny/FIGkT5kojRQ62ErV2o
xbNv/vbbAKC6snYSFg8b6VTi8InSTJ6tEzQd1VgSgBwDKP0UrdnqyuH+VljeCf+1MP2CizstqNV0
0CReK2ITbJKo2ggJrALp+8uIlg7pJpMOC/UNyEPzfQjHTdk4mnnxSUblazTkFRPLTuO/NuZPoryT
5DJtNOOYNcJj3OjkTPXxl4kegd1H7VGVwm3fC48pcrajv8YrthRvXQzQmj2W1Fq1kpBDfuxhvPeU
L4Z+zsiswWV+f7nW7MySmmMBzk+KGWSBBDbaI/VrVmzkNUr/pZfZnwYQZM1ZlpuqaeVDH12k5rF5
y0bwL9S2C1vRYGZdCQYW9/fUafK/hqbhXuw+0OFoUIGMP46qo7BO5oqjW/v+LBDwS72CGonvf4Fm
YMK/rDxTlr4/MbzyyudFeSN8i8Yo3U1RZh6l0oWzyIKuWoj+IuqkbQlcDAgsarCzrSWpva94ESc0
rTZi8sH7Uqd/sQq8iiemt6mgrE8+4mIVhNz3fL1VDDLlsq1nMH4IrfzuZltCpom6Bx5yvPtN9zqQ
mIrLXsJImx5GBdaGNaL7xcWAxnqisKaWMScplSM/kJPI4pngZTul+uZ65spyL52LKZ6cYDPT034W
cImFCEFQ5ltHTzxY8nfi6G0YParleIi8FXe25JcvTP3xdhdr4sPmFVHlotrqvUhGaleNXSsf7zuT
xQmjSgfKe8IhzksXhSUi2J5F1tEQhxMl19NQG+e/MGHAJUFhSyHbONu8VqUPnqS15tEXScyV9his
FVYXB3FhQb7evFE4GnHp8VjKE6cK7L9A/1pTJpPqH+XGm657f2y6KHHJ45Bo6dtfZYBSw/7+HC3u
KuSFaPugN+gGo+LmUifpiYuJgkb3KLa4N7pY3EhJJjpl2ch7Q4bt877Rxf1lGvjeqfwNtvV62lqt
9lIlnjqBoVJstaesferNlafCzWWl0DJNKVjirfynQnZtI+5DVfGFMDp7oiDZ2th8kChloKf+TUWP
4Z3j+WOLMt+EgLx9VpqpbzSikEZnZEhejEH9FKjJxlDSn/fN3KzVzMzs4Rf15pDoVRadNZ2npSdT
m4KrzxO2UZTi/3f3rd0s0szazN9IYir0msqgcp0mFijbcorAgb4SDt+3csuthfxzEmdJdBbaJ9Pb
ieUxWxOIXzMxcwMI4P6vCaM8yN2++imvkVVME38V0l9NFe1113stL5Oy5kUanWOlee59iTd5Ab2a
dlYk92h43cdKllfmbXl7T9jwiWGNIObapO4jhBFafXQuUafx91G286mA6ive4ca/TQNDERxhLeQz
CQKurSiK3glmIUZnS/gSnczsn/tbbHEQ+B4IPiY3N0eT8dRtrMzPo3Oby5EtIUBGtfXQN8PeLNOV
tMmardka9WltJvpQRWdDoW59QAyy07bFuHJzLh7RixHNJqzwzXyIE0ZkuFYIY1O/qUv1uR3NBxz5
UzuMw0pUsDgslJSJz2TtNtuUwHI1iKUXn30kgKNzkg9OaQhIKa3E/os7YerxAS6y0MmOEGity0US
n83+QQoO724InDYaISxcTDw1yQxcbzSa5Mci9s1pO38ThQ9K/qMN3/5is1EVhDJHlW/zOm6eV5R8
GEGdOKP2EMZ2mxzgt71vZXGe6E0G+cRbkwTq9UAyT4lbb1qPOvF+cYduM0H7cd/E4pLTMU6wbE4a
9rOdLLiBFURGGJ+jwcnQKIAMRQL/vbKxFnzaxBhIrRvgBaxss4HEqeyKQuOGZ6kpHhitTCamLu2i
AxfUmy9GKrwNIUmJ+2ObLpWZJ72yOo39IvLMsjjWDc+LzqA3XjMw+jgPR9Waj1U6/pZ74ZuQN7vM
7977zEGvFR1BqKZ5TtHbNRtsmmtAQM0oOpvmU5lHduU96d1ayXH6yM3YdI0IHjawiXnlemxeT+CR
mHJ0LpT9OL6Clg3WaJoWdh/sD/TIsT0obc5Ta3ndxGmOeu85jp0KgMD7N/fV52en1EzTPJJdPj/S
LuI9Fsb7nQxIX+af0jWIGHHyrherX7f+EKcqDPq1Ak+wk66Al5dm5/Lzs/ipyaEr73U+7yXbOPzc
G/nK7l04maoKGgCeBWgbaT6+/v2eKbuyFarBma5M28xo75H9w4DSUF+Mf2OKeJ0uWXzaTctqQM9Q
IVOCORuqbxcpHFnybxGGoh788v0jueQI6Mad2t3BOtxoC7lRWIqp3wTnRsvOSqwfxBoqzcGqbDUX
/od+uatWfPXSUeFkMzRx8tfz6GaE3gaaqTw4y2F86i35qavKzx3yuveHtrQhePfjqjFEBm12W0ty
lptqEAbnsTh746vy/uMCgQTiHihbkeidY6PbMZDztJH7s1zuzH+Denv/19+CN+kNvPy+fL3dErMr
DGCS/RneqUjTdrn62svQv5m2lDy21iev/DLSz6ysSTguBDlkbHhVwwRncVnPpi1BAqALI6U7J5DA
at2PWHlKhAckgvO1WtfC3oPckI5L6HPIqczTT0bSKqnoed15zM5C8zSEwK3Gr3CCF8M/YraGhl3Y
dVgjMY+HJpqaN9sqCVWVVlDac2L5L0Kon6pU+xzUazzPC7uOPU1Sjbfp1EkxW7a+0EZNaOsWJ92i
F/1mNStB6JqB2fpYVi0PRUt1BFnFJtup7wbjwzlwOYDJ/oWbrqCp1tTp+2by3RM2vbg1vJ/39/bC
wl+ZmHnS0DUTzxi7aQifxC7YgAfC1bzqYrw106c8FTf37S1s6St7s7ijdmu/0/S+5aED8ZucUlIa
bH7BLqpPpblibJqfWSAAFyjldWIOWhnmHdeB1XRxJuXtOSw/anup/XR/LEtzd/n52Xu3aUTVTQw+
P9BOEEFktLEQkNacyt8XyZf7thaODEOBVoY7j//MHbVnaTD0FVl7VrpXqCg3xfgGtdyKH124Vk0g
2xZBDWogiNxc7zeI9OjILuXmDH05HCsOdzCEeaiAmN3+/nCWVoZHiE7ogXu7oTAUzCiEONprzj4y
7oH6Y1y511a+P1/5PBVatffi5lyfKmkTZZv7P39pNS5+/rzPvkNZLvJqfr6iPQTh09g/VsVKiLaw
FmBDpsolTQnQj8xCtKrqxdqgG+ccSI/cLbECFuQ1WUP2/CGxmx0RzFC2oxZOx888QzhEcSJJCQVQ
U23tkH4Et/iSut9d+a2LP9OV+uYfWt02Tv4vwXR8fVdJjuYd7s/m7VB5x8GRCDxQhu/nT/f8hZvL
KwvtqNGvzyq/IVYfQh+dhW9Z9u6olN5+mC1IuCNyxGm63t38hiwW6B/huEIMl5FjW2N4uN111xZm
56eX88wqJgt+DgrbzqOVbbf4fYhoCAnQdL5JUwupUWRiKFfn4A0G/j77dn8dbnc1P5+5+bMXboMA
uYjLNhfDmmDwoAYO3ZpJ+95zz6NTIk8sTjriPJtmu7oN68HVoGM9AVRsUaKhunl/DDdTNBmweGBS
uAFNNveTueuJYqxG7il+RruE++X+52+maPb5aStfbFUazJOh1fg8WmNSU9mh8NPTVhJoa0OYzVHV
BDCYu6F7chsFxeIIbMiKn1+yAGSaQ0/S8ZbO2FIqT1C8xjplwzfX3CZ+/BfTdGlgujkvpknPLCOR
rRqkR5mJu7KiJEvZUH3O4UNfma2lFcFLGjSbU3ti8a9NpYrQh8hrWydVepHQLymk2OmGlbTF0oRN
PWhsKDigKKdcGxlgMVW9IhdOgdH420Zqs6c4FdKVw7E0FNKzIOY0RiLNfXGbRFHT0fx9Npv+rFre
k9Epe6mKN+/fwxPfMzw3GIOv+HowAai2pAtk90Qy8GS13WsodraVrqkf3nh1jgoGNA1AyMQzOo32
Yg/kcm4I6L+6J6UviSU7R6uDVwDiKHukKxfI0vIA4qJdSoL9E8d4bSqGXcRtI8s7p2kqfoxFT/2s
uda7YToM6NLKlFK7GJAySkPStb5/3qjVD6X6cX9VFsfwx/siDAWeYPZ1tSsGpApK7xwOACSs1tA3
o5e62/tWlhbFIgVHDyBiokRe12NAbGSIanihz5b8uxq+DfnXXPzap9/fbYWkKR0bHEkot+fP/XjQ
mrA2Y/9sGlBT079ey3SJZZs6XMvOTCt7Fb5M2cQLS9OsXqwJFOJRL4qhf65Q3jXK5NzKQ2ijMPs9
1YJdKBsfk1z++RejgywHRkSZbsB5e2MXhLo8uOy2AUKWgPR2pO3F4SUw1toLbqm4ptFdWJrt6xxW
u0ouDe9cww24USw9dkIIS7aVKmgfA0Hu7GpAKiuQ0tEJRZDQWT76dhwXypYMfLnm1Rc2D8Olxg8c
dYH2wArpLvbFyjtnluYU6QdhTG1F/Vexft+f4AU/SJOlAq0gXeiwSc8uQKkeZKmndH1GSctzFJoc
9rJF21uao/t139R0qm72z4Wp2QzXsalbbT5453FoT8IwpE42xkgQ1q4dlyN0yJY9juA52zW6osWN
C9sYzJq4Rx6n1xs3CfNB7ug8O0Ua7QFjkP8maz6lM2l8097EoflquqX6/mtZYlaBtVBohIRv5mP6
IkRMWs29M1ps+wSSRjEpNi5Q1fuTurhPLBJmvChIYMyJs/NMSdRC971z3A+UgIZKeo0QZNk2xTA4
URKYK/fm0iJOhU1qCvT8AKG6nstMUlpXR6UNd2NVjwnPzp3uDdlr27wI/TYstqmUUyMs+vZwf6BL
G5UrZ9LxAdREZHBtOG3HVPZjyTsrUDb6QxDZhT5uVdVbmdBlO7z6/5gBy3ptB46hjrAZjyNrO8o1
ZfO9XhvK0poRmP/HxPT3C0c66dToauT55wIwcuH9qIwXS3uOrE/3Z2zhlmO+/mtmdrRrsg5Cnwss
lS+ABIyjbzDWO/dtLM4W4JA/KwLwaRYRxqbYKa1p4jXNejsaL+WobZPGX7GyOJILK/L1hBXQHjaD
xJooGYIP0VjGD6mprrnctbHMtjbqymPeDi5j8aB0GICitRmP5JrqwP1JWx4OzYwT6aNCpHs9HLVt
PdKl0/r31rkTyZb51Xul13A8UH7QxinTenUT3haUUiHz6tyTSWxoS1WabP1uOBq9LP7F2kA1Rw19
GssNCbNu5KhBGSmPQM//mKg6Smfyis9ZWhgZ0n4R4vRJVny2MH6DvxHqzD0l5WBtKnX42SmD92QB
fnhvIohp4zlAMzSoR5AhsyMTuYWa0irvnqqJzUORS22P+KNDLJo7emyuoYKXBkYkgRwMkGAu+tnA
yj5ulabEeZf9rk4KW9cPLdWA+7ttzci0Gy+8zagKtTIU0w0B7aH+GpUvUbtysy+ZmIi0qGlMNaH5
JaT0UE4MUoDPdLf6Nzfaab/eP4ZLA7PQYeBtheSH552bKJWdxEXdT+313taadA3gvDaW2eFErSbS
3IyxiDhLAy5g7Ze4Rsa+aINzCdU2FLM3+MSkSzU5KwhIfG5rJFurc/UXiY0p3vmPidkdk7eKloy5
LpxcuNHDhgzTGp526Ra7tDA7K7pXSrLXM4gx2vWd5ARjvk3d1FH6FXe5FHJcGpot/ghNsywXLH5i
OVn0mLevVvwI1YZq2nALBWuonSXvDGEAIeDEp4fuz/V5SRWTcrPAuBI7KwDo92s5gSUDwPN5O08+
DaGEawOyK5R0HVQYyH5K+Y+1+u/S5sLrW1QwyDjdRIRdo7XgpzVyAbmwcUf5Na4/Z8Eakes06fNg
HiXUicgVme0b4pSGFa+DICWmTvOktd1Y1PeeodCmNMDY3Xf+sI+DtithkjCTFT6AxQmcoAgofsIP
MweEaJEY15IeCycVHc5RymwtXNlyi3PIyx1afMhhboLNKOSm68pIOOWGnpz7THQf4zBTDknlxiu+
c+kYTcxmRMrWROAz8zd6HeRpm4/CSYN/thO/qDodbtG/nN+Ve2Bx1kxyNiArLBD9s21X1dlITzzb
TvG3Rrvx1/DCa9+fnZuqHf0y8WrhZHnPsB4Zxef7d8Da92f+Rsk1YgBjOjbdxmpDOzH/vW9AWtzT
FzM0czSlW1l1NVkITEdKbCmwwzfhB/qtP6Q//7TCRlDt8reS02NuIxTvfrz/Cxa3Hay99KbxSiWZ
c+0ZkF0fFCRJcdrNFh0LROGkNaGlBROkOxEPwD2AtrspO45SD8mYb56GRoZ9cHDcUYG67+f9gUxr
MfMOV1ZmAXuXUlEbVME4wdD3lljJLuu9UwBxkuMl3S8Vgae/sEfcAcoSDgr29/XEFaLh1qWemSdX
c3dWkx20NrJTclUOfYYPck1t9b7Bhc3IAxheSrpvIL2bkzhqSHylvl+aJyPsvg1WshGH4p/7JpZW
CogIyD0C64lYZjYm/HhtjplxMtwX2f+oDMe2WClCLS0TN9EUVE+cGvP4s3K7cQjT0DrpQhbaaSy9
Cn4FTZqa/KOhkkXCKXy4P6hbdm76Yi5NThN7EY1WslK4RRDAMt50ewHiJU/Ltn5ivnbALiXf2wmh
uffD+q1pq6M49tsujz/oA6LLcvyg+eXDkK+9Lm/7HKffBP0Awlno79yQmFS9PyqWx/tC6byPuRCc
uyTahm3yWLvwF7f5L8njxxVpt1H8Naq4BZ8DadvEFIdEMBf2bOeiLRS5YCqsk9LE9V7V3dpBKi/f
+6WXb5ukyJ5zP/wexla7soNvgVbTqPkyHWpYp9XueiXCOEIqyBWsk5Q26vNIEvPQV4n4EqD49wxB
VbjP4KZ6bso+/5D0pbitwbY9SEn9a2VLLO5CZADYh0CHuAOvf0ivG0EdlNT59EDRnDKqVNsb8+4Z
hWTpAKFZ+zUp4siGz6Y5lpVfPqc08G7SolQ/uZWcbbwsTB0374s9/G9eb/ulULykhRd9uf9DF5fq
4nfODmQj5YrSBa51As/hO36eDza9nPrneuhcJ691f99Vorax/GxtrZZcgXZheXZopKIjY9AE7qke
lI3pI382bIS1gvdCICJfGpl+xMXJ7P3O1eMeI1O7srz1zV3WOqPxXhjXtOvYWBM0YMpRzHZdZGiN
0MHaeSoVdWe15a4P1lKiy7P1HxNzPEoH1CUl9jVP3Ri9JUC6aSg9d91qCLxkRwdaR42HbhVUIK8n
LO1MQddr3zq13gevIunZqzuv+XV/0y1dNPh/Be4Qgu0bNGcIJVc8SvjLNKQAgOpub324b2Fp3S8t
zDaXPlai7EZYyMZDbh4K/XvyQ1kjCl46Ozr0IRO/KCwUc9SoYaWpVsaWeRIRXiwzIBvWV6n5OcoJ
NPOZYwTb+4NaXBtSRbQtIYgHo9n12sBW7rphJ1qnmDbBrR63OcFOiTwYLQbOfVN/ygfzYAcE/H9s
zfxXQnYqL6XOOvWq+UvzkXqv9BfVGl6yJAdfo53RdvumuzK0tOKBlt3N0Mqn3pB393/H4jrqJBNM
eH5pBpn+fnF+W78SkH0Y2CnI4JYIISjaj6ikSZtepOTHiPbqyl2+ZnDy6xcGw7CEZUkb2TifRyW2
M/VbINrF4f6o/oQ5N7OLxtvEcMreEWdIohQarSgMIutUNUb3QN/G25jLEmwYffzSRnG2Fato2JSF
rn3W3Vh5iJORNsUxzp2W3oRT4KPxMAZme/DHpNmreVHuKqVpHS21OscC87nrIt/dZG0hP3O5ZAhy
WP7KIJZuuAnmp5ONh0FqHi2GtQDhx2i4p0gJ94p+0LSDJqKPTDdG3G7uT9jSqlzamk7ixapIXVDQ
E2CBmsmM/IMpxe6hGTz/p+lntZO3xZq46ZKDMkgyI5dEGQqIy7U9IWulkC5x99R3O+lrvtarv/h5
MjG89IEcwAB//XlNyOM0qwDomNGTfpKi0/3ZWir7yoDU6NMieqFSP3MUZtVLbZ6o7kkIvOGjDmHq
82CYIX10BgQKpf+tHV39RRg042Qaqfl9EETRg9Baas9GEhorQdniaFHgk0Gio2iozzZ77bkp4mek
7RV/I2pOJKxsjiU3TLBPT5o6sbHNM+kjRHS1VvgkHoXsa+F2b2mebuustysaou0yyX8H7hqwftEm
tWXEiqk43QDQjVZO67xmQ3bCMyS0jfpPXiSO0PIu/FaI/koGf8nxG1NjB9E8ZIHz921OlcMzXI6a
Mp5G+UdIooDupJVpXFymCyMzjy9muhBUmumeROhjMz+x13L2SwZMoEm6RVZoAltd7/o07GqlCYjF
hq2kPJjZyiStfX76+4WPaKQmJybiUPm98ht+3yMVtc39g7W0DpcjmP5+YaLoIKNMPEwM0tHSHr1u
rzYrZ3dtFLML7w8dJPTDFGtexfZj6a98fm0Es+vNa5QgNAwPxyaKj17lfh1T8dVA8uj/NlEzf+27
aaUNHmaCdO8qG7dx4B37CxN4FCo0Esi/eXnGqhAb9FrDOg3mxhQOrUkNbSUWWFyLCxOzUaR0UdZV
hQmfV5ACSmZlCEu3GqUlLhjkweHHnrnpJNLDvm9bnIi4dz2y/7ty/FrEK6jlRSvQztAvCe6GSOp6
0yphYqWGWHAZNI5/TFS7+pjUa+Hi9FPnAQ3oyf8Ymd1oDb6wBRfonso0ffXV3C4i5aXt+4/EzrVd
mMT4zSR1MvYbr6mcOF+TaliKRi5+wPyS6adEal3yA5KUpI9XPPWp9tylysfY61Hm0v6irg5pBXox
E0Es4565gjCq+miSPT7VgU0XvDA6irCyPRa3n4KCHYbI/lnT3y+8TWTRsJF5PM1L39jFGh1I6Lfd
P0RL1xjdgiSIuF6AEc124CgHgCl4oZ1KGHbJSITKZ+q68k40aunRa6L6QLYQ4bKChtv7lqcNcbNh
4BGAEAHFdfKq14NTUE9OfBM/l7bhF6puZzVUNnlPv1iUbS2ExB3BGJEzCFc80+JpQHUHvfJJD3Yu
m1vVyqgYzUhlH0aTQywgT1kRV+975BsdkuXl7v44F+3Regf3P4B4asnX45RqYrEwIA0XKJ+84Ldv
vcbepzL/fN/K0u5HWZYqCBECneCz42cQrsZxJ5snUG9bidCng3Qx+xwWJPylFSjziq15JqIl/R4K
oUJauvkee5872c7JFPkoeBT/3h/V0gG4GNV8d8qe2Olth6VW3kimU644rbXPy9dLE3WlLtQ860+h
+a0rvry7p5SkkPWnjYAbighx5ncFGHpkWrDJ2ES2F9ltt/2b2ZnaFP7n+7M1b2tBGWWB70vpFxfV
liBcK34tBQv/HQHpoOsJ8iTT67rcNE969qroe83diu7D/UEsJmwvbcz8QNkbCu/IKYcieg9ZJG1k
NP94Nn2uMuGDaXVPkpp8kKJW32S1/EVM18gTplma+6FL+7NNUFYKZVduzlOLdkNsfk7GvVUadtu+
5oVv+925G37eH/ItreS0McjITwInwH/EWRzs4g2COo3NkyAWQbvPUawg3TsGH5rSVX9aPDuPUtiS
HM4D13+pjWHcV6UbUi+JGtvL/S/t0EUHWgCKo04ee9vmIarLvttv/Nj/J/MSbS9kekmmpuvfH0tQ
Y9Ug5YXWmBtjtqchsFX1wVV5NnYkvJLXbca/jDX83cLBpHA89WRMLcs3eTVxCBWp9SXj1CGe+cWM
v95fgIVtTVaeWqTFUDg9sxh4LPUBKhaqhbmXf9SC4NugiRU6Dcnhvp2FYVyt8/T3i/u7rDJ68MbQ
PGnNY5fbjbtytSw6YprVp3ZLAP9zXFdbWGXhGd70/WJHbXLfuSiHZXs1yTbQWq2ECoujubA2W3qe
0EA82sg8RcljGD3AY/UXswUfxqS/N5GcTat2MVt+phRSG6fmqbCUB7esPreK+eO+iaW7mIfnf0xM
f78wUclDWRZGYJ5UN7fF+AeJLUd1n+r+0307CxtMtsi70GinT6pQM8/sNWHma/BinigWh06sa8Ie
OYkePl8hXvGfi3uARgJrEkjgv7NZCxWuAQpH5knOq5e8SXYkQx7b2P8wDvFD27+bZWpyXaY45bx1
2j3nT3hPEJTYR0uTTO9DGR5WnxGT67vxxqQHJupHiH/mVDaaUIpaUJfEo80Q/Roo1zqZkVix3Yud
sJdqS34cKYOMAIzZgAX9rYc0AmdiF+H/I+3KeuTklegvQgJjs7zS9DZbmDWTvKAk9wurweyYX3+P
I90v3TRqNHOleRuJattlu1x16hxDenEjNLCq5vpKxLO4nkADo7GU4aex2UbOtbKxegsV5YlQaIeN
O4j91trTdadZ3F+uEiJBN4GisT93Ts2O0iZtcjewwRL+0Io1HZSF7+MGVyAZpK3QJjtzSk7bvtJr
BFP69xSYnzWmgaWLHMRWDor7KBoo0cnz3y/KgjTG5OJqMMYvLI3/Y4JZz8pT30m0lzgHsNnmzZbY
/VNVmHfltEalsFTwBnSLKZgJmp3RgX7+A0gPzSpRWoBnWI5nm/cmFDGa9jnjCvbc76B7uYkLe6Pb
j9cXbuFUObM7iyAmKKsKLXdg15Y/3VK+C8M5gN93AhNnutadumgMdQMDTUuKT2YWkqH3YSylDQxK
S1vrGKcSXJnxFPrUHt7cMbVWjheiTvXZhgSaD2SsEOMFHH7eqhRVpLM7m+MoQ3/1C2Nx9CUnnfFk
c9P4nUwuGAtAtvi1rUzDn0pCak9HdHOPojimvW+M+ii6xLl3EshQp9DcOlax3m2E1gyeqGkHdRB9
9No6szdxUw93MZuMx5HWERi/2mZju6ELJWk8fZGbznFFJ8b2+uItbG1o8upIHStdvQtWBNecIqg9
41ZLer+D/pVebjP749cBbKBnHNB1gJPmO6NELBhWDq4Dp7M3kTvuePWFNc7K/blwEyh1YXRGKODF
BXFurYfdUFWINsyp9oaYHsKIPqCFcxdnieYZtrYS3SxueNWhB7w/0h8XndiTk9CGRJ2qfmrf+8R8
thJxO2b8UU6k8XIe4z4KPb3WtklKn3L3wxxRiJxP7c8CkqwI/6jc4S5qu5s+i25btsZytbTb0H6I
UBdYIvuC43+I2qmGFBy6kJuC3GguqZ/HsnP2lZU5RzMe6cqcLp3RiH9QE1edoheQ84T0PTViJJUM
/YEBBppGayXrNQuzSctFT7UKd3xgjjtibdduysXPK5lwAMhAEji/KeMRqkJFXAI9APisJjvv9/Xt
ulSWxkpAkwwEBkiNzdNuUtPqcnBGIK2KvRXddL/tAi/ELXTCa7kdfoZyK8pNbvvat+uG1e04PweJ
kupCZwt22DwwIZCbbcsKz8Rcf+DhG2EvtC/BAQG28PJ9mH52a66nFuLCINQbFbOGqhHOrlMoNJf6
yBFzFCnfoeRwRzR+U3LIPZiQNfLaLGRbDbiq68NcWj8g2f61qv5/EiG7dRHzBhQXwciNFy67906g
eHzdxuJUgqccevKoAV1kvQuoASYcnSoBhaxgFg5ewlNPm77x9rGjT12T+nL8dd3k0ikPkRBQ06DB
+7I3abCT3q5ihhO4uKXZ3qqPef6Ji+TExDwrVrXNgEZh3QmiNP3pdsZzrbuTF4f2SgFn6ZhHdIPa
MTYYJG3V/09WiPGEigzo7mBIxC+TiWPRQ2vRNq1/jBRwulBQfX998hY9EaILCKtwNCFtem5RIIkB
9++R77PDEX3lrfTd0Em2Zpzyjd62+jZC4OVLGlYrc7o0VlRXkTpV2hZs3ocX5lUoyUjjx3A61mQz
xn7L9nV2tPOVAH/J7dFqjtQpxnfZITX1rQ5dwDp+JM5mMG8p+zg+DAGGIkdD8wXUVGabuXBYU+cy
iR9peavlvmutbKmFewrEeBBgAOWSSinNQl/QL5hRj1xA0PfjPup1bzTYtoAy2xq37KIhHOzIOJg2
stkzX1CPTaPqBysIBYTKjfSoj9MRQMt8rdK6sCJoUkC4hHY14FfnM5awiuql3rKgSy1PtJ4r1xr/
1U+dHbAoG9p4sBDA9sD7d+7WNSC6w5QSFlA2BJWZvQxa/dLmH+YMAhcDTlSUcJT85EVaY6RZ104g
uQjS4VahtvnHT2wVmIAegyhw+hxnmlQGBy49YUFvQmV3X7bPH979Z9+fuW4aZYKwCd/Xh235nTfZ
tqnTrePUoDHvPKf5+E60QV8NTIxS0r5QymiJlU1gy6YBRUUUb/uVs+xSkQvLgVoa+myA2buMxTXo
FAkRDTQwJq4/jOHkfnOKvPFaWvU3UYkjxh6s+s4p8CQweaGj6Gu4+xLZ2b3TObjxoWG4r1xrvHOH
VWq7JZdEJgfNOWgDUkQh5y4JUF+lT3ZLA+gUPCNMO7CoLH1bC9eYVRYOVpSbVQ8tjiT0Oc+2Mc/1
VIRWQQMz6z0Y8RgaQ2s8gYwEIgKpf92Flg4NcOliK6PgBhjf7HSaclcKLjkNiBZAe8c3Qbfq0NeJ
fMJVGeohgGuhoHihGu44RUOjuGIBcZ9jm3tEv5/014zeldpttxYQLq0VkkHwVRDIXvaIizgrrcrN
WcCioYcGHngQWNJZvlXZn2hGRj7sr6lZgsEJQfIG3n0cIeMzFU+utRaRLboDaPT+VIEvYwok+3pn
qLHpBggkbqkjE0hK6/KY2hBD6nvo1amukJWtuGgU4lp4sIK17aJzy+J554xIJQVIOfphHm0zhPHU
uYNsTZz+uu6BCyEM8pUI3MFYgUuFKg89DZqQHC2yxmFBQYrfNBabwi6OfW28Uaf9IYfiJazAxHLd
5pKD4F0MwkVwcMK6Gv+JTagmy8Hl8EZwYG8qHhjkYNrFytZauiaVhjDcHc8iYEnOjRQhh9x4xSj4
Tx8E6NAssQKqWhwFBdMqkB0IwObYug5tQuYY2TQQxNfLXUW8ZE29YuE9gHreXxOzUy81ktqGqBoN
Og0taFzztMT2++Z3bz/0BZCK0d4d36+vzR+90fnlr3aUKsEhCJhzJUH9vOm4i2sAyJz2yzT28U0S
Z9aeGhX1mUAB3bLQdDGlk76Zequ5rZ2ueahLSTZxlv4jbDEGGZicrXhXAviNh3po78XQgL+DE6gg
gz0CDOzXf/TShsFWRH7Txd1wUe6hrDdre1C/edxqeAGaByjOxihVrmEbF50KmaE/dSXjImShfVoA
PYzzOqogFslRSaKWtQYGXByNEqxAuQePvXmAR/SSaHbV0WDSv0qCU8d2vb76SWqg6I1PkAbaaEVC
wArhN6Uxc75NSI4cpj5MNNCnL459hPr89aVZmjEABfBKQb8ZiMpme73JYx5pBEGSJpLXOhsecn2t
W2bpEj01MQtX4xhsnloT0iCryeS5vQYVERyWCGG3Uc/96+NZyqWjowHs+iAtN9HTMpsw09RyyGIB
Hhw1kbUpZe6bWnsbp8V26MzvWm7eJ7zakiJ566bi4wgdcIjouBPA5Alc32ykYuKaMdQ6bJdt7df1
2GwB08A5So1hx3JZrVwOS0cc0qVQTUG7Cw7r2eIJRts2F5ONcrzhdZG5HyRBJ8e4vz6nSz6CTeX+
ydyDS1r9/+Q+SMrCNBqrsQOrCkLtPn/8xOfRAqsS9ZDqmjdKjJVpxzkYCAMq95VfrNF7L3UsACL2
9/uzWTKmxs5oiu/nnOXMo3XKg2qS1hcnNSAfDqiCua80vSs3TKfvTaineOby0BvsWNtUOs/3OeHx
zs6AFsjQrutTfejfrbpOH2U3ojRThtlNKUv3EFXIHZqQ/v1W5vEa3kT9zPnBjxKYoZJP8LJ5FSyC
9k8Eo07QuXyTTaZX548C7JWjE91QNOBdX5SlTatkC/GYAfjrEnpJUh3UlRJIg/JA3Td5m+SPxDxc
N7LgvygI4TmO5Bbus3lGCGSMhiEIygs8f86LwSM9lmcNNrdmZLYp9Sjr+jzFo4jEfE+nvexRxnBX
RrKwRYCuhvMiKkSBco5i41bhkEaghOjq/StkC3yWx2uyJSs25nm6MEKveD2hWjcW4XPUyjsnm16v
L8jCqmMYAAAorDuIkGZzZSUs6miNucrjV1K8tZAgLt6SlcfO4jjAIK0ELBCZzbNymlV3KYg+MI7e
I9BJWqFaWvo83qF4LQMoA3zm7AKIUJebnL62Ajl6hfRLayWuXAj6QEX09/uzN01llINA5sIKelHu
Cpvf9s3wNBbc7000pjjTD/Q3fENL6opZNfXz7Q/XwtsXj2mwlaifdXIIk6ghbhJXTtAMW174+pG/
a5U3NJswXAn/F5wAkca/luZ+BoSkExt54wRupT3GofUcMnGIQEuQkjVA2Zqp2VrZZqjFGRdo2+cl
uBuZPznCSyYk1uXP65694BVng5qtmlFA16dMcXpK5icCQsYrcdTiSPCaRjyId/VFNVYWfYVOehxl
XcpuKlB/6va2a9n9GGmfcYQTS+qXnDjCiK5sfVSHZtP+KArD691fDh19MJh5ZvOfdK06sDhxJ+Zm
t6cTxmVSUED+cot4ua0eDCtn58IBDenMv1M3O3SYHnLpShw6ZXaQ1o4MX/O1GGBtELPNE6UyrfHE
wUUzQP36J6UrEdLKEObQbNwIvR3HmCThvo7su55Qz87XYGxLvXGnEzWHifCqdupGglXDbEY83sQr
pdN76tR3fWk8Q8z7mTrVPyLU9iZLthQshiVZkxVZHqiqaYAT8ZIhLR8iSNyR0QYA0X1IK3sfudE3
Megru2nNjFrPEx+PstikaJ8FVgS6JZlLflHDRdGXrGylRTMUeTcFPDAveIcNdxTE0To7SKKvZfJd
RL/zZCUrvHguAEeioAaGiwLK+UjS2C6suAfSMdbuGXj3LYYGuPSF5C/Xz7clTAOyzn8NzXZRJrp2
gFaSHYSy9qtm3DhOuGn6L5WWeER+jfhj29leUxZH+WF9Dty1iBd0ZKdQ80K57XyMVmxknUgATizC
+4kfE7pJ19hbFzfwiYmZQ0Ad1krKFiaa2mP9Pq4+HjRgCEgnK8wjHHt2EZk5iLmjCDFJEtrfRNp/
JeYa/fTyCiEmUVaUdMpsmlgTC8PMiRVE+rcogpaeJqp20xQgTbOSBnQe0Fu15Rdeasd+ancj2BKu
+8iiLyLgxvhUGDEXgchJgucFS+2gq7yK+dZ7DsBBuRI9LIRHeJz8NTKbyVDoha1RGBkgcoKu2V78
bDVafC1be3jSXL37UUzRsE1l0wL3H04rT/DFMgnOJ0U0AAWECyBKDkAWSbmwA2O0buIy26PDxG/R
xmeQ+gVtzXsZy18iSv9jjs0RVCePad7fOLwHe3Z/w7s1heClVxua19AlB1yM6rc93xvDEE1dX4ZW
MGld5KVx299FZcIDPW3kUxO7dB8RsZbUWTQKLI5S+8DJOMeyaGDj1Uc9A6Axv0nMW+jEotBO6WHK
V67upcXGmaY4EwEOu+hfBil2keNHWAFBeAXdXoFmL9p5adE/Tf2kbyUpd5HRHeLxE01zSEigtQwN
/GjPnhfYI9dJ9HqKcEMU31v6CxBiC1Byyz3ItcB76eg5tTSLHNMprKxKahbQ43szBAOLf31XLlEw
YSgAtuKCQNv+PLLXw3ya8s6wAjsXXHgctGO+IWvwESSN+DHF1Rvu/Mwjld5sh1jPbwREK+4G1ojH
buj7Y5vG8lAlpthITVrbKrcer//CpWvy5AfOHwRWnGoW6bDK0kxv2hJ5kqLxhPWJI/jUyuzgiDMj
00BVggI9Ry3YN9fStoujwCWPEx5tjxDdOd+JeUP1MDZx2UP363tDw5vQKt9DyEldn6ylvYcTHrh2
FzIvFzpSOZCSlmYhQnJB+s8bAWIi+VBb4S+jGN7NWqz1QS6654m9mXvarctabUTHSTTpfsjLh7D6
BIzGxmCQHIamxSVBJl7ZLUE9wgIGaZOGflPtBmublR6pb821d9TiKp3Ymr1uehDuSVbgvBSZ41nl
D8uoNmQtXF+6CKEBga2GjDrS6zNXo5mDXvgECU1NHMsw9saiPlSp5pn9WpPD4nCAKsTcIZt2wTrP
p3aQnA1AWJvjLyFRQZ7sZ0Sj++tOt2JmfrND1SgdqxpmDCqDiiYH5Pq3prUWZC76GgjB/kAJQfSp
/n8SlidFNtYJ+MUDIxz/ifLyjuR0pU1rcfucmFAjPTFRtQXaRCtlAskhtnGyrabd1eNGrJXcF3wA
i4+KO8AUuL/cGRwdKrDjgNKYFVgpdGax9s0OJeOKvl5fmYXxwIxC9Vu4Hi9Q6IkBDutGQOaRD/oR
2QPqgePt3pDdzozbgzmJFZDd0m2inBrameBAgszJfALjTO80p1THKHmi5KuIf0V3Vj75lW3FT6Ee
xTdtHqPbyu1ARMyNgPNsF1opWP9orv/oMp0f0eW0lrxc8FDUeOEzSCZjwucd4aTuKgHBbEQK1q0W
fhs1iFugAviJyUZ3j4LvKrKO2REfpyZUT1pwnhvojVPtNPtJz1+nwn7DKtww1B2v21sIfyCx/D97
F1xIonLKKRU4GKMMIaTvdEr3bJPaGwnGmqTf1NPxusGFDYj3FZjd0dID5NUc+cWRRE9ae0QsYvtm
4xVP/9/nZ/M3tpld6Do+z7r38Ua3P/N5FC4gawLwCYr/53vbKcq+1jV8ntu3bvnwmT4/5C3/fl/t
xZOzY0C4JJsQ38+PxNhVye767CytNrrvAfhQxV9QtJ1/XlZMSxHUsqDJees1luMnU/MNTY7bYui3
BVTpDCdjYNJZi4yWjqpTw7Nj1x0gWjYSCQwIBG+GrNv0DPqU5NfghP71IS75F4ArQJIClkcurqus
GKgFcAvDTf+W6o/uyjW18vn5NTVUvBhIhc+negbQluXpH0er4q2lEr04+HC0z5bIakjby24wA2rX
zqYBsnTPIPq0YmVpPXC+qi5oRTI3z3e0cYSXh9DMgPB9Pu2G6kCag0xXHtKLVgDbBzRbSUfPx2I4
3WDkfUkCgcTAaNpHhxNIb2uNj2LW2vGsskOz6gIS12hLwU1oqvv93LdTAKJHNLOToJFmhMaAAVIy
9teqK79Bqd70csuNvBoP5+vutrSjUJkF8zGIgpVK7blVntEIKNPRBPJc3FaAaToCHQNm+gMKycOm
S8p300WmvsvdNQqeJU8E2E41o9mAgMxvSTSeZaAkicxA77qXmLu32cRXbuKlGw8JOQh/K3lxoKfP
B1ckY5XHTmwGRXOAupIXan4Xf7s+gUvLpqCmKJ27wGnNn47grQEswC2BcYqQVfCMgf/iLijlSGEV
vwmUsw45yD39sIR4ynXLi6PDVQ5/wb13UboFBxwzhY49YDRj/1049fjmCCv3BRnWlHkXTf3BWaEe
Debl2a2UT5YktlbRIMzK+8Thh8yIb8IyXcnULrrEXzPzHD4K+GMt4hpm+L4qNplYCU6WhwE/QC+O
CzjabIsZqd2Uo4XvT/V9JW+68IdjvH5iUaDlincamg4AFj53OUcrkqZEbTXoy/qN0eHgJuF/qs75
/8z8geCc3LMT6lzhUFsm7nGz8ksSuzuJGx9Ji9haeQ4sTtrfEf3JqZ6Yii29m+LCMQMBnAWLkWJK
PNtaOWnVzM8PP6Dl/jdtf+ouJ0YapK8TXUZAVidWRTy8QLUDt0u6lU2XbXQOGM9griKvloaGHB2e
hWjNhlTL7HyYIF2g4Ok00PlWo4c4uk+zlZTKoglAkWABFzowUef+IDqZ0JHrgC9P+fsQVg9mzrcM
omAfdzsA3/81o26yk/mzjIjHrDRpIDVevWQJTXzGufZtmIxuzZR6ms/XCv28yODgSEV/wuzpPho6
N804YgGkRKnXJ7TfNWnSbCqb5Z2XRGl5xycpd2VRlb7ThNZGCG3cNNDIxMaWwDtnbXZoIc+5HSOD
dd4Azdx9043lhpR6c+NArM1LrXbwJrtLbqyyekzRmv1FT+sMmkAsPEToNtrpYA71ZdlB+xztJNIy
cLzX1i8rcYYIxetWf0IsknvuMHSbISbRPxonAKCW+nem6do7Hotkq8WyuWvkiDgY9UO051P0CCN3
bkBUUTefWRgZXprEiU+Lvj3WrEx2eh+u5asWjj3g9jGjqEsAWDR/02sZibLIBgBQGFvpg+T8um8s
RDH4PLoWQMVFcfTNjqQadPHA3o0sqJo7PX4sy9umPiR8rYV4cRQIXCDri3TOxTM7ExVYuSKTBbm5
gQ6R0FdeemqnzNwOWsEKSYzYH8DbmYv3VZNm1dCwgIsHu32d0CGfrATHiyaQ+sEjGPCBi6ZkGQlO
xpCzoI1/VgPbgMvaN6YVIwvLgZMOXQYAKWIs87inrJKxoS3w8q7u+qYJji2tRrcruCcy9xP33amp
2ZTFUUwrd4hZELkgErmvkWBYo1heOriRawVyELwJ6DqeOVeeulOa27hSy769U6ljUYYRVOLYl6J3
6K5ga+SQC26mpNVQwNPB7XPBWdLRNmo6jZoBMG0/bFvugPJ6vL5hFtzgzMRs2twkCvs+NxE2GoYv
DfbkjsahLsbjdTNLkaOiSndA5gQNx4vbp8xGrehsEzTB/K01xM1UT3uLUwDxY+G3INDz8mwNkr84
fTjbkAylrqIYPL8oJi0iWZ8g3rf4ExRbWLcydwvfd1Fl+0MCjyfFvNgG7V2WdZYwA2mhG9JJvDpM
Vrx6YQPh1aDqt9BycnHrnQ+hHMNOK0cEJFCo/xWRVn/uTC62XGh0SwfDWnlqLo4IlUyAFPA4u5Da
G9qmH7sefVW2mW5DwvyqX3mmLA7oxIL6BSeX96DlkzvksNDF4VPB3EOnxbd1N23srlgLgRdHA1UN
cMXgTYv28HNbrlZ2kwqNA7v3KlvbhszYXXfrhd2De/9fC/MgHrJ3yJEQPEtkGv6ILMB9x0F8dUac
cp8whLZsAK8RbV/0xUKFa6jzMDSDoRX/aKERe85kxh4n9ZolNSnzqwdH9b+WZgsk0Gs6EQmP097b
dEvflLKBvelSH1TRk/w4IgYcRkrXAOVqVFbViXviDdCsRt/MhFCYNu0bTbOtwwugyp2V69Re8gQl
dAO0BYTlLyg/KJnqNrEGErSjnntS5wAYU87Qndl0QdIy5hdlp3tuM5lPZtJ0L0wfpWciIG89q05H
L7TsCknsVnPutDRLDmmiJEkg1rQjrB3fc2e0QNzbOHemqJuj5WjlC4gus40RheIZi5fd8gkHLAVv
9EaaVXxo+xA8LaHkfEdCWtyGGYp4ni3Au2PH1Drwuq2/gOUpv3WjMPZldpja7lijAdOJfCf3QQew
j6BNN0J5T9uMUegXlnObRhW9R9SGLDQXta+D++YphgTlptT0+tZwevbIGif6jUDV2TI3bXZ1Oky7
WjrJrujLBn2U+rARA8LTzqqSDQIg+7cs7cRzy5R4RHSaT2kzbs3QyXeANidPdqZFh9xo823b69PK
wi2dFsxWuAIkCHWLqmvlxD9oNaUV2ovQ0gDg+VMV+UW69a/vrEUT6DVwDKRawVyl/n9iognrmEJ1
iwVWuLUhwpngpuDpr178uG5naV+B7uNfOzNXt0UdxeidYEGcvsZiGzdbCCZm6bBJRii0ihbp/LUs
29LpdGpyNnsASZhlCZqCwB12gAha0y5ak/5cnj1HR9cqKAiRdzqfvYoh7zS6PaJIHQ+TpEJyOjYP
05B+0+gaPfPSJlaEX6gN4z4HjO7cliZK2fdNisOW3JD6n6gQKw/zNQOzyzYfuNlmAgb0wQ9vLLm7
7gGLn0ciH1lPdDlcdOr3FhU8IqUJJG31uzP7L125RgawEKEqUUkoucOT4dHKI06ceaq4MbrCIHiu
hgfQfQvdPpTFq6wfNX0NNLnU+gRj0EwAK6hqT51NV9lLSKzkHMkS0m4RGr+A52cH8rc9YBcHo+u/
pFDnphaPNsBGvVyfyz8B4/yaAurKsiChigzXnPVlbJsMED3ErWaV1Zumprdt7OwJLsYUYutTkzHP
yATaJB3tGxmZ5cVutMd7ffR4BNqHlV+jXO/i16DrB30lYGREwHE+7yTuunjCDRFY2U0NfFXIKk9E
P12z9UOIiBEj82Nxn+g/r9td2uBU9QWqGFfl4M7NaiVnRmVIEnDnlkzHqL1p+pUbeslpT03MjkfR
G2Jiw0jAXfXa3ufJSji49vnZxE0I+irTxcUcd++m/f7xHCsql3/nZ3YAskoYPbpySUDe2Nj6VmT6
1xdg7efPjj+TdrmULQzw8WDplYcXx8qZtHTAUrzRESZBb9WZN0cbZeZSDVh44AY6yxsSTvetNKBf
o2vgcnTaT7C1K8AoWGXxZDLADXDuUhW3p7qYCEEZgfnxJLFd9E2fba/P29KogOdQKh3IBIGE59wK
j3DlCtTVgsQovNp4cpx7XnzPspf/z8xseUJZTaMpYaY3gOMlT6b9MOKlaUTxygGwdO6Cr0GJyKBp
/uIaBOFyYceJIEEK0V1ZAVHWGVDTAmtfOeEkCNn++sCW/A7NRngQopcN3Z+zgWVRyQ1XwO9GshmS
1KM47v4vC3/6wk9uEl5rdielTgLWP4/tK2Dkn/k+ytugjHNBYjLzM4fRBMGDiZ1TtP7IkocmTVeS
+UvYXFxOBN1lFNxIFxRo4B9t2q5qjEAmFnsJRzfa2mWpv+ZjPfilsLI3g9mWrwsqXnpNRsdCELlJ
SRf6nCM5WsdJ/VpUunsPdsfk9foELLkMEnvoSsPLFLHTbALqqTejIZ2MIDazfeJyx9dJd0/CevRS
wW/berXouuQ0uCxxQaFriF5U25ESziSwpXAatAzt2u5wfUCLn1dqNeCHhFzdvM/O4WBG0OoYd2AB
4L/9M87WzsKlKQNzKn6/hfT/hRICt92WJnZIAm0M0vK7ETkbAVj3RG+64RPM2ugZ/GuLnJ9QktuN
sPQIo4k30Gg55Dxbma/l+OnExKwiUw/FKAFeJ0HtTBxZ0bK81yoSYu4YAXuY1HesLYpDmUoB+Ae6
yA2z/ASXNCjK/43f5xAJgJhTicIACzLdgERash2KlTNY+fE8NMIOhPgZXt5ASqlFPTlIiIF9XpoT
HiEQUaXlk0I2Q1r5uu/9CfcurADvjho7+KOQaDy30ox2lXMHvAXGUFhf2sIevBFEAMwj2tQJjw3d
r6gXxWEK9cnj0oo2yZDeZOx+MCm4wIechhur4uwhcjVwcpI+pBukqurKK6WR4hDk5pcGNegtWC1R
40lks83AMtF6oYHsBQ4L65fU7fg4xT3uTCmzZCdHy3oXOrh1I+7KDaOy3PZmRZ5En/ZeREQ9eHYZ
Prg4u0UnNlG019p9buvdP7EU6SOZkv8QVkdvcWEUW9aPxaYUZuk5ucxvcdxl3jCVw46MU++52BYH
PUzzn9fndWlPo81YMb0B34dA/3xazbyz21JkVpC2N457g2zI9e8vOQe6J4iqUKPgMf9+2hvDWFC8
70M8VupGA4jUOqaQkb9uZnEYJ2bU/098MDdKs00YfFCvNh31e7Hyslsbxuwsn0idRQXB9xm5gx4C
I4/dGuGpcuBzBzeAe0BjB64x9MLNO4YMbWyHPAfVSG5G9tHtgFOJgeqUE5gD8tYZb5Nx6PxaDGx7
fe4uxwbDIAIBwYTqBZ4TmedsdAyQKTPQj+BZA+14K93i0L1u5HKBzo3MFmjKORDEOYyk9Z7zTeSs
LNDa92cL5CSCm6H6vv67r5+z5vn6z1/otVK/H2lm5OqRz5ynQZiVV5jAlKGk3+9LnW6GSvPC2kaI
3rR3fDD3ZKS6Bz52aLr3xU9tWqtNXUbUsIwmdyRubVWimh2zIO3QunSwaKDX4mjiyQCNer6rC/4c
Vu2KS1zOJprWELcjBYPkNwo659uJ6EBuTcKmgUV3onoO11reL8dy/n1y/n27HMaM2mBwieUd/pBf
LMjOTfzri7Y2itnZFtOJmq0aBbc2xVO3Bg6+3DdqELhckQ0AgtaeDWIEsBXgTQxiaj2kP9riNa5W
ds2iCaZYrRDkAtI282qedu5QwbECOUXMy8mYo8VN+roZ769P1eKCgBkV4DKgNfE+PF8QTeAZw4Cd
C1ywpj6ZOUt2/RCmP6Yoil6qevoEWRfiYiBDIckOH5tHJRARGFsua5yn4Qu7N4dv14ezuPInn5/5
r8lavXdGfN4wPOOWrFWiFz+POAQgB5Xmc2axCJ2kWzJasgAQfFof0rXOouXvo38LirgOmEVnjkus
QqBChEtT3pQacJLRP5+YHjBG/+/7yv7JbdkQWehai+8zdJXfu+VKjXHRa08+P3OmVm/JUKs7v//q
SI/p+3yNQGjJAsgNcTghLY3wZXYWIjhrwmnC1hPOURh7U2T7ToiVPbG0CqdGZquchpJFzIQRq7it
Ntm4krpaHIMimFbC3+DanX0edaAwdizBAtP5Qsq7hmwk3X58nRWCBeTIKGHD1vk6640AH+rgMLw/
johpy8+MQGkFQOcdWfs5FCcEERJAr8IK9MKXyWtSPkzjJ+I6RVGAU1Y1gs+r45BOYNKgCE+hAtXv
aOvU22Goy8P1eVo6/RD4KMAyaEAvsAt4w3NcvC44yyIIBmg0vgcL3l6Pujvgbf1P2AJ2DskxZLeR
7ztfE3OUUPcDui7QeqfegFuY3yRGWO+nvAdGjJix+Xjd4KUbAwoNeQCkSQlk/uhsrwxJBvWPqTWD
tjkmzmHtkr10Y4W0Vv6FIV2ySIGiP6Y8LmkwmsMGyg5+Ghk7d1qr3Kh81zw6PjEz765KuA7Sykkg
YtDy1t5XLOSBORjF2xgXJIgSkgE1l7fJcSqFBBP+GL9+YhpRmtchxQOI8lyAr+FaDJ4vAAFC5HGK
cVM0csUzFhfqxMIsnui1PkbGyDaD+EUmh5wc/78BzC6VsP3fANIp9UaxyYs1GmnlSRdrdDIANcCT
a6UUgCTrkwUIEIk3ebUzGjymD/QHFKI/fCzA6RAUOYqnTkWp55aELLO46PFWYu5P5xgb369P1UJe
Ed9HEgZZedDNXhbyOIrSfxhtQ/LStW9gLkVfPeg3PSviGy4l+rEmL0E5P0Vptzd2nRV7D+nHM7T4
FX/w3aAAUkwc56PkksmqjlF6nX4VFMHl0/VRLvkb2o5QdweTCNpwZ5MYuVXCw65gwagHWvrV+Dg4
B9UF1bAAYBsuufntkw2NnTa4PIIBeVcQhaz4s7ofZ94G0hjgnZmjYqQ5V2FZMQin2lAvTZDZyc2f
00H7ju4aL6eQxOrX8v8LxxyIqNGTjJcX8iTzi0irC5aTrHJBBBr6ItwXjtgNofZxv8ZUob6g7lOE
NrPLQZeCgvAL4gwmCEBRVhg+ng0EpwqgjTiuQa2Ch+S5S1WxYYqu1Pgjr95+yerlukctTJJCgiq8
DyEgzZyFNC2ghmZWyOLRRMdI7xfmd7dfMbHgtGcm1D1xesZwnkZsgAm203AD1CtsHwtHGMDzCkoI
z8XrZLYATluAE93p+KOT9EcoVmyoEYCoEOn9jT7trs/Wmq3ZeZ+PCeQv9Z4/avE2IRjORvthQ+TS
fL5uZyl3cTao2clvgChXM9qWP3blL2wpr0Evq1ndJzK6sdD9EuXAmfVSKHiT1/TuGqX2wpKhWx2b
RiUZ0Rk1P8ZGCRh/1PBHm30Rnt2tLNny8E6+P/O6kaa8FG3NH/Vqx8JX4vyXtC9rbhtJuv0rX/Q7
5mJH4cY38wCABEktJmXJbvcLQrY1AApAYavC9uvvgaZnmiwiiCtPxERPu2UxWVtWVubJc+6tGtRI
u1krjyf7ytxY6YMZrzxyFkeFHo/3GiqiAmkj4nECRBi6Ek5Jf6g2Tr3y8YubY4bR6sC04ZE5H7Wz
fe5qqSF0yooTVR46e0KF4pkKtOFDbm+IP4wAQKcFHuHAGIKQFBzul7aaUqurOAehUzH4qlA9KxEr
fm3BMeAWRT4J4Scg+zKuumkAfU0HgoMEliKNPzRImSjmt9v7fMkInsVzeWCWQzKlYeRq0/XQ3spP
SedTzc/SYFq70tZMzJvibFWq1GpGCtLXExhAA9q/QPOhQQni9jiuXyPQezgbh7T0Wa2yoi4wjigP
LOIBmGm1WwTXt60sbbBzK/O3OBtKTYohi0Yzh6iv8MvsZzu4KFn8SGlok5WFWTyh57YkD6CObl0p
KWyRqUa7i7pRgJSERos3dtVbIsYtJ+JVj+sgdsejkqNN5b8bq+QhHPDbuCa189PYpn6GdE3D76sm
jOudSVec+uLimSZxyKzvgDrV5bTmKXo09R6LN5gAchqPjeP32tayV8wseR9wUf/bjBy7FSh4aKgQ
YCMmuufS2uP6Sm19catbCIJB3/peJ70cSKorSZHUOuZs+IODO2ck3/W17urFyTqzMf/8bA8ahcsz
DpTsiSVB6vgUJTXQaq1dEAsjcVSozuDZBgDjVd+s0dYlaMHz/NQBT+hAhZZNz27y4VwIQugzI5Jn
AGOLqqI9NkdD0mOW/hz0Q7kGrF8oJ1/akBwDQ0YTQAaEIxUPbededT3EWa22TQDjde+I861dozpe
OrkYFiB4kP0Gy4LMitXkBmuyusI+QyUUJA5ldODxHUORUtjfbecbV3eKGqjJ5vaBnU+JFNtfmJVC
I5or1IlimG0Bf5qww1EKHXx99Hqx4Toa29bC+4WdiKcEItf5+YobRLo7MsvNNOTZs5OeB/ARgF7T
ybfXFDYXniwXVqRNwkmVttFoZyfk7/Vx75j7tn9t3CpIwRXUTt9vT+LivkdZVwWfGugx5CJO59hN
XVIlOzH9n5r6opWPfbkSOayZkNaJ9aWWWyVMlM1WpD9osVHX9OoWt8LZKKSVAVanLXIHBwtPjp3G
/jDpFxfiGFX302Jfc3pg0UrktTYmaZGGkXRo0KT5SS2dTVW9tu2eqf3KjbRoBHJbQNHMpR2Z8UHR
um6MyADvat2xKOxQOmTOrwzkzIY0kCJv24yLCd4199F5w8sAGk4f32J4quJ1AW4PDES67ZiWpQQg
jOw0JE85A1fN5/7j+HMkZJGcQGcUEsFXwFvQXenQ9RLZyVVA4LDX613ZfYqGNST9PBmyxwHiCMkQ
pEnnxuPLq0jJ4g4Yly47WZ1fd7tCffqFmTr7fOmqy9xqbiWbP3/42iXflPKN8BWk7dKeOh+CFGWl
etFbPR0zvFYDKh6LNPgFfn0sxtkopEDKbiEPURZ9dpraTexqnpHtebrmixfGgVT/rBSEpPt1bdCw
R60AmqQ+MQIKrVENKnJX62uAhCUrKLuQmbAD4HL5ZitsYceR1dYnjR9qbWfW+zFZOYALlwoCtHdk
hWEjRyW5rk6JKsgRtA22bhcY5i5DC02T/kzG8PbeWrTjopIKmP4Mw5IWPlH6eigZWgBMt/H46Hok
FZC9GL1W+f22paVJg1ocgBDgHyNQWbw8JairFjQSanOqWRZU9DUF7J4zfcU5LgU6YHz9y4w0cfXA
dJLwHgPSqiChFK3LJYhqOj82NtkodkVCvL42vLH++t+NT3KZY6P006hMzSmfMr+3HwtT99haIn5x
EkEUB3Yy3MpXgktObcV2OWG5mm44dGkfTsNL1Hw8HsU7G7W5WcITXC6SZzY5r4hp8+ZUflFVZF1O
ETqfbk/WgsuEsgPyunPaAOGFtO2AGzHcwcH27rNx71p5gLa3lfhizYTkbxAtGSJ1YUIrQNkdDz91
YO9uj2JhNVD1c1EKxxUG0Km016ZUFwWpkvo00nzXtMWjPtZbk6yli97T0dIFc2FH2lp5rgNtiBfV
Kc+z8QCg+c+mc0C6VhbGfeak2h5gFd0His3ZjFYfeVnkkAduOm9Gp1qnOlatXZX03csUgyiTKgy6
gbVJN73tvCkVFVCJgRBBo1bdnTkV+b4x4zcqkNSbTOXZrmvTbw3K/HYgX9Kug091zM+TSo1QqR13
V7lK9DyVqv5A4iT/Ymos9e3W1b3eGtHgMuqpbwhw2Dh1FHlao6ZIsAjXZ+5U7hKbNds6YT3osYi5
G4t6QqehNfgIDOKdbldGgCJDCVmBNHkuadbup0JX/aTXzC+umfMNOD6cZ+AQWzxqVPG1q5nwI9sW
mzhpXPzUVT8lYLa+I1oFAnKixV9dNbbRpTj2mWeizQrg6vlfY2rmmzLdJOUBkmPZAf00FjimXPGp
KU12yPIa7BqQN/IGhyLJNehKKFSr3RiNIvyR6SD4y2uQzgiTbG7vsQUHjRPoEpSsUDoAleKl29Rq
PpRVnZQnp/zWZZ/aafBqvJrWQuU1M5J3HirwJWdFXM63c1F4SfaQAOxebm8P5j2PJu9kPGMQKwGp
OGtIX45mTOJYwS4pT4U5ObvIzKDph7K1z2pGPcsYlHCyUiXQawZwblenHtGHwhtSWztwu+Enyot0
Z3CR3hdQVvFFok53g82zzQTJiydeGNQfKsP001EF3tEQTaDHPPdL0g4vA7fckKX95Ol1jZWsq9eK
p2+dYDTsB1dsFBW8iXFNYr9xrTpQLajWVSOqwagSES8vdOZreDJ5mt6fzIiPHmMN8dqiS1bS0vMs
yLN07ldmv3OW27BjRifov9enmr6xeENB3qKCerbq94m7FjEtvCuRWH2XrIQ3vgInxk6rqTWNqpMO
FIk9nmrlq4EiL0gf9tS91z5ObAUKcAAKQCliLHC7Va45pSj4lSfaINLU0kfK1xiAFhw/TACSATIw
RJxXwLcph+igk1Wnvp46tLZSZcsZJcHKVl5YIzxeZuINB2dTvsFok5YpgODlqdnT+B5T9d99vHR7
jW0SV0Oq4OOt13uXfb/96UunHWUVlCKBqp4fLZcbLEk1RagCnN1xyyFB45SFB7Lbxisj5R45yJWp
WtrOEPRDez24URA5SNvZxBWTKn0CayVFRmaXNbHHVUQV1Ff4WsVo2Rho7lDXdQATlO5kM2VGmzd5
dWI11OlfLAT/sYsGirrxWrKqgjLXueWTCkztf6xJN7NChpgoNqz16IdPosmLlYCTb6Q+xfbnuvgW
q63XFa+3V2/pyKL7bn5/zIsnJ2e0pAfzQO+WJ5NB4afbN6LwIlPx+bBLh7CwG/+2vaUw5+wKkuPB
MdKdSRsjdmqneKOM90MElMZac/KKERmWweOGC2WAkaRV78yY7ntFe6ijabUZRF4xgCGgTggZebzg
ELpJWx+QDUttTbcCq2gTdC73Gedhg/Tx7Tm72oazGcgd4MULSo6rGBppoIiYWQqNQrvyMvGJQLTe
PTQjqsLO821TV4cZpoCFRd0fCsDwRVK47tgonEdQnj6ClyMGCizbs0TxaOfuk3yNEOhq6822DKgu
IimNOFO+v/HfkyqtGYaFDuoq6ItNXKAevO0gCJqu3ILz2bk4W++2sMnR7gcxOznPNdq07sw4q4+E
v6g1Q3jwC2sE2uL/GJAO75SAnGWKaH0cWiUg3Z1Gv5loq4JskRHeXqKl3XBuSfKAiHxLNVIxbdbn
rA8qPEbLbST207CyFRbtAM4CcVu84OAgLv16HXVjEY9JfYyNBgXsXt2leYTOZnacTP3OnZIVe4tb
zwGLBKI5MNzK94hiJ7ladhhXYvxg6g9NLT0uvmvxj9vTd7Xr8N6dIZY6gIhI5Mk3es3R04B27fw4
aeTegcwYqETAWPi5j0SY5ModNciKywNsRt59sOnM3MooxUHCV8ZRQzphnCqM76jTQdtqja35ZYtE
TGk7oOTsYnuj5Cz2ExGxfTQ6iDHHpvxKiqi762lPAwXsQgewq6Rbs4inoDNTNBJkZusbbk63eIty
v1E7/NTtQBLHnMBs869Z3IMsIbEVCJuRDoR7igHAPtU/d5UTb9qp5R6Jmn7TmX19yG3UGQYObnox
jFo42p3tTTxh9+OkKBs9TcUjp4XzLVdzZUPBQzZyDt1lbPQq27ZajvcQh27n53K41/rsqSmd/ddk
MyX2nji1nz8peyXvT7ai79NOzzdgSJ821dSBIFCbswI9WnGEbhV+qlYotOBoQ9gF33cYYhqkfRr5
JAcn4dCieYJWo+rpeq75SVG2nqMQI6RjMfrd1L8YisIDpTbsoHDbatt2k8CI0Cuf8sbya+BtQp3G
zxmb7G2qTMQveQvyChH1vqrFbw7PITg3snyjlBx55MJQ/AL8USDFi5qt0gGwog/4gSUUGrTJWHqj
0RheVSEiGCCfvitV961MbebVxWhujaFCYYyYyb6nkJBp4siE/Iehe3UkwOmYayMEqvNmq5pj4iV6
qvuDhSKa2gH1q9Sp5REGZZtKTJFnWBghtUvdz+w8Dxi+8u+WYyUHUUBjvBGu2KaQCP6E9EgSexGZ
vqpqShMId9tD2Lq8QUXE7u5caDXhaNmGR+lk7ujYtBvU3UCCXOY0Pba18WMcLPUb4Rbf1xSkMUmP
nP2gGWsU8+943wuXDLFJDW4fzUQ4GUCHX/qXKcqrqEOL0jFpm3trqD3QrZ6q7ltr2fcQIPFoqZwq
27hz6GPlgI66CHnEn8Y6VFXwXPT5pkgNr7ApdkD0UDRuQFs8AEGlyhJwXFapN41Z0NPYy2zVI8M3
UfzsNdXrzcGf4F7YoerijYAwOGKDOHuMewsOLvfM6Dmuu01Uf9ITiLa2YYoXU2VaT9rQ7m67oisP
O88AahZIwdlIzKrSO5mNedpMdGDHtvppcO4XHdtE0/c4eVRW22+vQiLJlnQ/ORzqoZrTsyPA5Dqw
NVBNT8cPt9pLRqSrKVFMNIaWMNJaX538c+t8uz1h85e82jJnEzZfIWdvWZVrKdwcPh/5K0+kr+7a
nbdmYF6xMwN2UrSRjkbRYwKnNKFZNrg9gKs7Tpogac9bJojBnQ4DGBoECU8ltMqa59Za2Vdray0F
cTkDG7MYcbKEE/kVrzxoHwStsvLuW7Hynjw/m6uKTb1dKBhLVvtt/dTVXyJzJWpbma53VMCZCYNb
SCtOMFH/UyNeVt4rItDXOjbXjEinkDhZCQVzrHkeeamx1dJPeePbHybQuVz5q/RuwaCJ1gt2RI7P
or5ZeiCCv725rtHikg1p3Wu3EFZCVYbeVtXcZKaCPCu8LG5MYmyI3UJ4xtFBS+So0NkeFAusbbh8
S5bnG9a2r3VW/NAS8juS6WuOYbZ8dXChFQT8hg69ck3a90wb3dy0Wyxk4bzEDVhG+81gfkN8AaJj
36WJb/QrKfvF7emi4gAcBTLqcvg6iqnS2zhjM9ua0Lfols3fVubbuB4VyrTAwujAfgNOKHkLIKMJ
1wc7OzpjvSf8To+3fXyPXI7PgJAs2bZtfreal57eF+LOHsQKCfaSswLDl4p26bnhRc4alQS0Dl2r
F8fIOQoj9TqI39we4ZoFadlENiAN0UFAIDeCZvL5hys32LDnI5A2LOI8EBKisRyigV0wTYqnleHt
ESwd7jMLMrnMQEqec0MtjrF+SFBHqBNQratGgDb9Fde+tN/OLUnPpXY0usFA7RuNQdOm1O2NaUGE
Ul8DbCwPCCkHB7GDo8ndBlQltdXZRnEU7bbuTrG1o2jLXyOOX7SCvCqQahB3uiKDVUXBQbbo5EcK
Wnq9fG2Gp1L9Kcan26uzuL+AxIbIGmSNII51ed2ODut5Bnj0cfpdoX43/Mr2hQPAaw/iKaY5mz+7
PswobtsJoMujiD9T9ojNuGJgac3PQ1jJAahmrzVuxBEuuGFPwKq/UZuVDbxoApxcaAQANeVVQgbZ
bz1iicaOfeKT0lcGr1R/YedCYgN10rnseJWHKcyKVI6LcCGOHqfiVBnfGn2lCry00OcmJEcycHVU
sm6O9dMgQ31rDVi7OEvYqcg+A+B4ld4pyikRphuzI6iWvD6qPNPlcCYfBufMFywwIXC2oH65osbg
tSkyR6HsCLTRphr2hs1W7vB3vvWrm/LMhHQkWhHj9hQpOyL3ZgdtY4970pqm1+hcBKi7JqExspee
4bzwqeofQOZa7KyxbwOdNuDqHSnxJi35w8mY600W0kN1m6D0lMe5P6UapDTrId0gH2FvnB6l04FE
Y+D00DaF1B4ejprz4SZyadLmW/TsFA7oy0xhnR3LBmvTfhLtRxHC7waQ1TPxcEUTv3SLOF2WD5lD
iiO1XvkIstxyr+r5ysIs7mB0eP9pRI52O1QI0eoNI5OWaZ6toA8nNrtfMgKZ5lmBCQdR8iesEYgn
yoQhI9p5n1T04d72t/PvX2+uvz5fOoY0ijitWsREeB3HLBzINgp6cdC+3TazPFd/mZEWRDWivhQx
hiGK7xG9t9x/3v78a7349xX/jwEidQyyrOzrsUXfVRaVd2geDDJz2kwGfSpqLbCGfAPqrkMWqY6v
T8MmsZEHM8vN7S+x6HKAO/lzreT40jEEF1GF7t+8/gQhWW+MXnprrSa0OJNAvaO2gEID6FYuz04U
AwM02oyBngLZPSQiDGuNhXtxHGcm5lDg7HiaeabDNTfsqCK5NQzCi5wDfNzKzluzIu1shyYdrzoM
BDwiPrhifCg8gVV6e3tN1qZL2t96PFqRnlSYrilA4NJ/WLls3ndncyVtbBfc3uCzLtmRDV8zN0fq
9OCWz9ma+NVS9HVmRiYlYaSAZwdB9zFDKmgodW+KQbyofx+MX3hBnBuSYlZUGZS6NzGexoiwGul9
PSk/bi/JysJb0n2WRoCitBXG0mjVpssQrjZpUFCyUuJeNvPXA1O6ZAqYKfQeD0ytfJjQH53rz1p6
uj2U5WX5y8a8+85Oip313Iimmh073fYof1AUx4/zEeoIaziK5X38l6V5tGeWUm7H1ZhgNNH0jarK
Vz4hp3t7MGsmpGMfO24zKgImynHqPaWpnnjp7G7bWF6Uv57g0trH6pS2o4ZD30KT6GfSbPkaLcfS
kujIHwPh56D9WmbDitgQl5mODZxpYQTmdj19dNkmhjrC7ZEs25mJgsAHjtKR5L4qt49dmxGMBFUT
IQqf2x34+u6rD7MUw8Po6Fv+tyHJg9WmwoVV2fBg6n3jtD4b41+IMc4tSD5sGJGI6EtYcK0DlAfy
NWGPpUU/+3z5xR01aq8zMAcdufND1b8a9V3TreyreRLkMObchOS29FQrKhSjcDzKbVcgq1W79y38
vVC+4ZXp1+Ln7dVfOis6OARQnJy1xoh0VibULjoHtblj1321wI1ssj9uG1iKyxBZgmQBEk+gkpC2
l9txJS3cooQ0DnAzVtglr0mXBcL9zoCmuW1rcfJQ0wX8D8ysaKm69C19Dy1XauFBqTt3tA2s1FNe
49B41fWVNoDFWTszNP/8zIkZKa16qsMQaTzER8O0+YWB2OCen0EE19AsVGfqyS3t4giy0iAyYj+v
jox9H53eV/qdkny5bW5xOLPcHPRRQUzmSD4ZNetMK5mL/A7qffGLk/+8/fmLe+Ds86VNlhU2tCHY
HE+icqX4CJEGd5vVn6o1RuzFA3pmSNpspkBXaGphIGU6emX8pCrMK9dQh2tGJD+mpwT6pg6MNGPz
Ai2FR0gY+RrYxG9P2uysrjwBWlzBFYcs7xVdXARlO602CuTuR7rNUGYtf6pTsa2dEiz8hd9abDNm
0YrRxcvgzKi0UolNm0bv5syyC97AIhjjoDJYYBltcHt0i5OIvg3ox0JlAf+8PEGN63ZRN+9wrj1a
LYqCYSpWDuniWNCygRwfCJWvkIeDyUteqVpxZCgMRO59U3MvLT4R8nx7KIun58yOtB9cmyJSKsfi
WCn+16xamajlT0fDiQWKLHROSmdTjcdIkFjg02vtfjDHZ4WMK6Hy4lqAY+HfJqRF71PA1uqE4/3/
u558tvg9tVeWYs2CdC7VbqytqYKFLD5BLK8T9yRaScMtm8AoALoCqYuMQxEOTc1S6Ypj535X6Zce
iHX+9VcW+i8T81KdeX0omwD3CbneY68dsuK16laSPUsnHp0kpmpDnAV4RSmmVBI1t0mMuBVSlHu7
7b1xcgNX+zJa/yx7cBM9WuJXXn3nJqVjiBSywqmOF3Ia1/cdzwJ7AvkF0Q7NQF9uz97SAiGaBVQI
5/FaETguNY5mjAnBWQpoSf1qtIaHmudtI0unBQ1aKjBJwN1di+kaLRSiS0whAeJYrex9TNhalLFo
A1Ux4O1mIWo5orFjIbI8qvNj5ulTuIq2W/p4aEfMwt4oTlzJkfCi0/FISgrwbj1b4pO+ctiXPn7O
uIBIXAMRqYwR6wrSAcmPc9LmXjF40An/+Aqcf77kTJShymkewxta+ZYwD3Chj30++v8htIlCqwt5
dQhvSocEUaTWJnbPH0BS5znke9mtNcbL94ZsQToTBgWdo1YN/CHrd2r1aLsvzX22pj2hyesAK3hs
AXWPRdABjJYC/UFxR9foU/5Q99onvYq3YxQ/awYL8+y1iD+ThB5zd85cawdF+WIZ3wD3SjxRZCs3
/lXCcf4iJuJ/fBmUkXRZqySH+rQ2OEQ8RLV7KlT3lbNIeFkamZ7IaKjq9n4wzR04oUKnVr8bSZZ4
1mSvyUDKzu/9a6CUDbYffB+48EvnSlq3BoQHX0ODvJbruGHXmknAx/5lqBJAlzKU/YlVJJ4xQbvt
9p56p0k7j7VwGOYmcRcgVxMi33Kjagxaa3R9iuZhAlY5jDpRHJyWgUKHjL6TRqFiK19A30seqrE9
RNT6ozG6NzNufmqDeOliIJpSN/qskhQAc71QHyONN9sG9dlNNPZPObSkghyc+kDqTUGTKvvEmrxk
GLalMx0Md3rEdeY7bRTkIkWdYmChsPn8L9wzR/eunsrSg9LLGxpT761OowEa9qhP4nQ7VVaYAmjZ
ZSg9tXW8Vam6d3VcFar4XOhO4itO/j3WRLYyZdfbF8EIIitAaKFdhZ7xy+VyRTQZZMqbh/ZLER+M
+F8Ih//zY/i/8Vt5/Nfct//4X/z5B8gimzROuPTHf/zxxpqU/e/8O//5O5e/8Y+H9EdTtuU/ufy3
Ln4JH/yn4eCVv178YcN4yseTeGvGp7dW5PzdAL7i/Df/f3/4P2/vn/I8Vm9//+1HKRifPy1OS/bb
nz/a//z7b4DHnu3K+fP//OHja4Hfe3jNX0GN83r1K2+vLcdva+7fwBxPUCfV0dCqGvAX/dv8E9f9
mz3rkMxow/lqnXHtrGx48vffnL+BCwzshsACo5Vsbij67X/aUsw/Uv+GdIGDLY9rEnEl6P2M3/49
9ovl+Wu5/ochyixTxtu//3Z5uQO5DwkxNJKj0or/R5AqeX3UKDqbdVUbmsCm7IiVxv4U26kPtU26
O5uWP02vmcIMwG/i4aCDmfhy57HaZHZr0TbkBvQBHJb+roEmfDPqw7jiGi9d0r8GhaQIkA94hc+K
cJeWkiwvBzeL21A1EYi1Ch9D0qUgIlOcdltqnf4EWYz6Pu+a6vdcmNlKwCQRw/xp39HJ3EcABk65
+DcVraVXvdrC7yrD58kFLKKDjsbWyYzoxUrRjjdFNUQWM50eHNFmd7U6GoAPT+XKYX/HMP3lH//9
TdAnhnlAVsKV5rzuBDQrdSwv6MfazEN1lp+Ijc7HKrGLvdIWE0I6u0rukkhrHt2eFQ8sSpKnqFeF
8Lsx6YIKCNfnDPUeNJvzCvCsvkRgmzm7ri/dlUD68gZ//7poPAWf8QwkwQ0pOSdrgK4oHSYeumMT
+YbeAV/NCVCoNh2cQ+lk4/OH96SDRplZ+RIe8UppPM10d+AxDALMHm3RWR9vgIe27yKFaytroV96
3n8NDoyfLvoIbAJ8rbQWo8sAORENdoUaDS26bRndl6ra8YCj0fl3UEayjU2JSdGurBWTN+AW+5yj
6Rl/dzLYp0wnHdRb3II3fhbb8deJAeGtaJHmbqyky01PM7h5sGnGt1A3noyNOg6CbSi4FBM/oRm4
gjrDadY07a9diINWICRv0MQC0ll7HvfZ64rlaRePadSGWZsCE64YnY+WRPAEoTi9EkPOz83L7QxT
iB5nPhVk1mXW1Fbp3ERkJfZH2imPAjTqaFZlaedFLXE+JTaA1giRrRV3sjBAoI6gawFPAvKT90Ds
bIDJCPWUhFAe6hOYD2hui8Bx2hb0l2Ktq+pqjyA4nuXn0OzkgDZxviwu5rJJJ2z3rgnHQe0P7WCh
5dosP6bbh50IKzauF3BygUkK4omXVkB8boqBkRrNwpX+7EYW2UU9hrmyWlKo/G4HA8FTBSJ3KB7I
TPQNntyU1modkpZEdI9e8uzn6LZj7yVG0/1hgeHuZ5SN3Ax6zHzjGxlFCWMqCUq9I7BB2QMVMeis
zNwS8aZu0dG89hWv1na+RtF0DgQodpRlSZvXHbsaPlBD4KbU1QadR2xf9a35ncaltZumzvGmZLAD
w1bioOic0cOsOruM6H1gC6EdoDhqHiZW1ne8jMlKakR2h0CJ2ngOg+4WIRsaJ+Yvf7bxtAJs7gp6
HULFRKc2bdqnsqvuCeSa4Mn1NX7dq2trNkcQkMz4LTwnZK0bV3CtAGMjJKhBFOBoleV3hngxu+JL
k41b4kKhNzMhMQrZ7W0zaXfQkDh9zB2/fwMwqc28euAzenehZwO2rTRV69pmYcfLYtO6YxFmyWQH
8IFaeNvUwtziksEZQ+EMvZ8ySWCb12kFwqMihDiej3qwgl6XvPLTrrnT69pZcSGXBQ5gs9Cvgoww
Wq7mnkIIJV6uZNl0zKH6mIeaQ4vWMxU0/XOhQWurJEV95ASi32prGwZ64QGPuj3UJePuzEmA2wfl
IlUyTsjQCdCr5SFUs5QA4x71gIJ3/KAXhr3By671S11or709uWs4PtljY+CgWUHf5ry3AKqUXA2S
oGaHdHgeTjWxHjQ7ybYdUbpP1dyzPCHb/yVFGmtlG10ZnfNUs/YhLlp0ZRvSoWZaR+LamPSQ9lq3
67CptxO2FU4Oe4uyFmQv8WCNmw/OMoyCXxWKnnMGCHv4comjnLtalqh6OHAgCZqGpLvGEvputBwK
4g+ihTRn2Q+g5IoVnIF8acB1zXBYBAgA3wIcK4W7fU0hKdASPQQ0OvYKnOB7izf6St/DghUTwOgZ
WQ5VF0tO/OtFN44DSYwQmc7Ox/WhbRRjWOM2eP+Y8ysegzHBuW7jTDoIW11pGqFjQAdbm7lX2qje
9oROnsLQievEJVoggNtQD1CdHXbjyKq9IxTtrtVzAQJqroaFyvNHx4nEx2RhcXxnumtwgiPMmXO8
clewMipawdCdHDZF3cI9lqiuoFtmyNR6f3sXXc3yHPvC2ePuV9H6LrOEA1iFDMKU6GGiO+VdrqvJ
3qDjx3jjMB4k+hD0ghsBxIDIvEuTnBZ49dUprBg1sqwt9PNCIK3isBG6uUO2t9l+cFSoUQA5aML/
4RFsyZAxxDt1Ok1mHlaOlu1srXaCsZrWcKpXfg5WUK9GrKYiGY/X8eUJpB2LBcQz85BP5fCznDT7
vm6LUvUosdOD3cbNwYx1NQ0izVpLq8hPTgLbcDZ486EvGawcUnYTYXXX9/aQh1bbRegD445OQf8R
IzQtjX4P5hkrQ9TTlj5a92LuOREg4Lcn+epGm7/Cu+ODywbwZJ6es8uTm+0Ep6PlYYZI5ER4Y/hV
xAu/IaQGN2ivrzSzXHlZ2HMQKoClCzIQWNVLe2llE6UgZR4WaddvI10rvVpL7M+oSefbnGbubmgS
vrs9yHlnXriHd6OgczHmfAXUgS6Nmk4zjYbC83AkUGhWjaqzcKOJ3PKNUqlXZvQdQHvLmhSOA5eO
r1G2eVhHbln7w9RqP4XWZD5XqurL3CmtHdpkGL8hAG5Gv7dFRfcZMq0ro75eWh2vD2R5bbQqIfcj
3eBdUugKQoY+rExIUmfE9a0R7bIdMuobJVtDkV75IHs+RvB36B5CF48pWzPUcex51YdRKpwtczIn
FIW2xi9z9TogMIMDixSug2ryVdWM6TRTqKl0IQcDYecnyKRtzWrsvg8EwTgaxJwMKQiLVrtcMJIG
PemT12xi0Z3ZmsoLpFXREgZtVQfdY2q2SgpyPQt4zOJahaIvavi2vL0bkTdJkrRFqOeYatJOZNvR
Xll5gFwdIrxljbnNAQEiWm7l6qdZE5GrFaxwYseeKKvEo5M+BuaIFnXe2F9AZLPWmHA1MpAGzWJH
YBuw8KzQpPUdwISD/ulUhASR/O9pZLHH1lHXXn+LVsCwipgECgc4qpcnNWtVPF70UYRRJdy95UTR
1mbmGrLrev5mTSq8ZBHcIv3/znJw5vTgCRJ1qFUR2ujl90H6XeMlN+qPjQWXj+iCf5rQQrgSUC8M
TYccKfweHP3cA3M5tAj3S6WUyBpxDdmbImdj4JbaFNx2dQtW8GqetWc1bVaJly7p3E4VBf/jYaXa
kFFH5bHaRlARerpt5sqjImpEadfGPsQ5hIzL5WD6LuZJA44LxAIE6u3UFH7tWiIoyrje3jZ1PaKZ
RnAmXQReDQyP0g1FBjHkeuTU4diCtT9PLHtjl2vg3kUjqDMhmYbWC4Ssl+PpmiknMbPrsO8MsiFj
Et27MUgrPj4UuAeE/ABfIqiQzlBvsSSZwC0aFi51dwlBsnfAe3PlIXO9NgYKB/PLDVSvFk7R5VgS
anV13yIBkANLcoekeuYLvNweRdd8TPAIIeFMKou3IcoQ1kyZJV11mmKAu44wwHm0ZrzLm2x4Btmn
uhLeztNycaHOlQs8y/C+R28qanfSgCKrRiLNQd9rjBYhZGWUH5koogN0pPunlLBx5Wk076hLezgW
8K0G3r82mIulkNCJI0foIsHFCS2ZsIEm7ZOF/s4G/Thae1AGqDoXkPT1+6QQK+HR9dpdmL56lemj
xUCb2YdJWyWbMY8aFEVNbZO0wxq11PWsAtAAzOH/4+zKluO22eUTsYokwO2Wy2hGsiRrsy3fsGzJ
AQiCC0ASC5/+7/G5iWWXVTkXSaWSijkEsXzo7q8b/jSAzX+bjGnSj8nAzjtFlk4f4mWIvjK5uR/R
CDsNWzAT/udTKwHfCu4blxTsu28v2IGdYAQq4SvVpXt6meoIDV4wWs0awrr1SnTh8EEmQ9f8fc39
3Ip++ZqAaWiC8AhwBBRJc2/2D9Xq1ns56CPplEFqlh3kF9mP5kr3ptCwlOn5l73rx7wMU+xrR4ds
BncAE+MeNzIqDvUi2++TIIHZ5biHY9q0XT6xIxmCYfjoVeDzA5WTXmAMaZJvI/fvRmX9XvWcAcLw
zOxRKGqAmP+6AiZiApE4oY5rkOgH6mfGGyL7xGDDHeJLCCjQV9EXHASA7YNFHPhq3KdEmDaoUxPY
tZo2/LmX6w7TOTi6CPWeFOfn+f+vYUYQBOCaBKUfij8UnW8dOV1g55S2BTmlZgZdFwvpH1vNph/p
RtgrYQK1Ah8hoy1BL899vW995EvlZo/+v0hYVeJaEEQNxD7tHeUMJtgtXdDfv/SJf88PGZmvv69x
OJWct2HgBojDPB8I/yoBoHcYQ6i7xwsIJVKKOASdDw2N+/VVwR8NWTrzNPdV1040aUTg4i+qY+4H
nUn3fRhXYsoMtDBt4GNPx7IdxagaqgQD4Ir9S1TLaPwNQBXTlYNfsrUJYSCIN0ppUFQwaJF9laRb
ezUTFLRVuNIuQjNRpKZqy/vp1Lukb/otogzOPUH2SWwwwIlZ8jlsl8xXxSLNYVjy4NBpBquxnEqA
HUlnQ1PpPgxkUxhKHvt83mWZTHuHePA2hsd/NwO2Lr1IYyTUbNnYlmmyW/rBJ2ESHZFtMGeVn+Pu
I0Z+u98osUsVhPv4sozKngoDVKraC72IK2cSZHopNoauGVNrXTmiKP444Ua/1dOUsI80GrqhOTsq
kqvV6/2i6/ueNZGZhy/WA9svtfFwPN+N0dBGiInfyKjoixKvTYYDosfh4r/0BHanPHIDhMS2k0E9
hlQuNcw0YvHhDJDqWpDI86NcPJ+vtaFtUmFXQVaRFyr/ts06HGAUIVepS8NmpLHTRcWihLNejsxx
yuTzRsf1SuUWMBzVndqPbM/0LVy14Ja+2YSwQxHv9DHj8ZKUJHf9JyK24FugJPlBAG8NFxHu7Cff
ritD6ihxW6PBlNoyY+P8JM0goLRXCbyYoPXKRd1mmZQHkvL0S9A6P/yTmZEgci/u9i28yDqWVMmK
xsBv4VzsoSrJFuQvqYjAO7s5Ioctk4O6WJH+FH5IvcmzEzZyePZ5IBjw3tGmANckTA932L0r8iPv
tkm/tn5XvlJkDSg6pEYKlyubwg6BuXW91cMSmUM/9PH13hNPy16QjJVLpDQ7hjsfWugFrTT11M1h
X0frJlzZgRXPyzXa/FJKmDQlcI7y5CEUSbeVfiLRHVyFo7WMxdC50qjOf4l9Dzc0VnB3Q7c2fPCR
5Duy2pYuODfTmQeG04OX6dC7tmy3dbWHtIe5UBXP3XlwO5RQlcmLkZbZCEUOa4vg6xxOwSuXYxaX
LdLKiqwcqctFpYFHNik1vcGuz/e7LR8xvVQi8qmk4ZR+GBHDfYAJLNzn4mHayBHCIPUUabuPGPRk
GcrOd+n9hlbtFIBX1F5AH+j2QxDaoigFz3GxRiXis5KAQH3QfXR2vo38/AEtnEXf2IkL36CQbMfS
jW0ua9tty15FoXSnHlUtvN4h+UUr8+ZZAC5/2uGVqbi8WgQRj5hpAhraYFoqHG/w2ZrNBCBqwtXy
W69FO9YEunCJzuco+uommxUlksf8x/Ws/a/8Eoq0glNSh62JJfxqanPjD6yTnNW016GEGVbOJ8i7
GMwdllyJ+VDwPnnicbzCYW2Ogi8wEZpflj2etioLNT1RNmyqsslEh7qdBhhDbDg/gUxp2l5keZtx
zITzAajS2N+uLhbdRYDrpKshruyPCi7344NMd6trFXfo1fZmZUUTF12RXphUp7qJhsGncGaDNuUh
hZ0a7HIyAq+4bNxUUNpdR09T1uEwDiyZScnoUDRyTGLoyCBlh2EW5DFLvWRADzG6CJTHNXzbgbsy
Z64xfeOs7klo5xIQcJtcYr16e+VAkH+Op2B9gUPvOdCPJ9n3rOsLWxYu3R9kiAAxxEIZ/ZnuNLGl
VEu/lZFzLijPLhY/wha/AUuCCX0o8DWDSib7WvczQYZLwhP90uEtMpj0CTmUiGAByrd5n8imL1TQ
V6oTiyodMTuyajt4x8WYemNteKj2eiGDHirBt3CuNdbJVkKkEn6Rq7Hkpotcz+rAW0Zrnpk0a3Du
x1HttgU/tI34vIDgJvLjzM0Qw5xi6m7WPZhTSH9nsVYdQm0CsHYkvbKwaUsRABPgCItzRLZeuy7a
IHhjAiFBHC54eIG8U+SoGW/b28n1w9jEdsyycm2xEVcErTJ7mQ0LrCnJSuLLAqL8+zTy2csuC7JW
ECCvfRmieOkPduHwi7ZjlC1PQzoQ/0iG1PgGjp2YU1u05P8MpGCfsLOTsAp1u0Fo1DlzvwB/QemG
HlYOhrclphaIBiAVoK3oA11ybSo7cNZX2mFrqRjLceD2zGGPG7o1/ofCGG2vCSv6E8qLTDQz3PoQ
soz8bQ1xnwmGkiFfEdZD0EpGVZHy6XVBZs7WLHMQR1d0bXFSOtcGmOk7p9/nRIymjHrsdB/DNQw/
gxAZs0MhJfrrXQ9L+qsJQhlxzKJk3A4zTnlTb2Yh4TXJt9aUOQs2+oGPZNiP8dkZ4p071E+l7Nv6
DDAobNoIkqegu/i14Nl8to5hu9OTx/S5xu42ZKDyNBzmZkWjtuoVEFnYdqu1wLLRClZx2BJP8Wjt
47ICzqipm1FrjEDjfdlBIxY12Zrn137uWFF3ZKJICESA7Hcd5Ol4GEThbkc/z0MViwKn2N/L+jcX
9p/l5k+252yLBFPPNxVx4QQEeWqipzWB3WWSancZrPY9L9Q3VeLPp4CARekNzV0GcPPXQUvGIuFU
QVgeSpQI1NqpgkkDP+WFfY9I/8OjcB9LQF/jJp1CXfDro0zgbOY6lp5amCbvJTyjAVQueY7qnqKg
//vo/fFhQE9hZIXr2G+qOqNMpGBsnyK+fIwrsdnoIvAam0Ui3uM4/vgovBXUNwjvQ8/Zr+/lQ3C5
flphnxk7jXrLhbVMxFRie+HvIGxvbrTnrwVdM0gVTHNA3m8VdLMiOt4VMsC2Nuuf9naJjhFS9zzs
pxk/BJyI+u/D+AYo+L8HIhsT1DwURlBW//puOAZhogK85eSk/4LiqVn75SkAkbus4h8Lx8+y8N17
BgR/fmiSFag6cJd4i7lYXeQSsrzk1IY5h1p4MQ1fSdEIbtNmYwFq2y4M7XFr6Xuapj8sugSTFIhI
ApDsN/OzYo8WPyZzcrKIfKzTddEXMoG74N9H9fcZc0Yv07NKFWnUwLd/HVVjgiyDvHQ/je252oEM
/fmMxlQc58c76+D3F4LRDi6rKAnAbuIj/vooRuext13gIGrEpYkKqg/5aj7/5/f56YgPo6vwLMN9
8z5+7yQM3Oh6Wvt5vOFzEQPFnIvbZUVk8N8f9ZYIx4wk6OeD1A8cxBljfjMj25D2s0fc8smIlV+2
aMO5HKWiX6FODy5h6Ozg8MZgJpKZqckLVhwlLbbHYui304rEiCOov+Q/LxKMbQ4JLyQd6OZ4CxUz
6N8MfNL1aUh7eNCSIPoypsF2PSP+u5Q7NPEgr+WV7PP3et1/n0hgpIDzo8cAP+C33hoWjYysfjYn
FJYOJqpqu0SRNNX5Hs4Xfx/43ycSNLt4yE92ETLU89b0LzhhHqekh9sRPYUuRt0PiUKNMvu9vTQ+
nze/HuLolQBpCt31WTfyFsuC+23bzwprv5AQxjA2I1QmDWB/LFZ3AMwVnwDY5xWKk/gl1aZt4Oml
S7pv02VYbAhgijS7wMU9KoXjQc0T2z05SxDM6D0/JGRpL/Y5gs1m2qkqSJOgidBU+55jwx++C7qO
Y0jbAetCt/EGkQMY3fGQdMhq1Gn4NEcbrqKrQIbHWMj3NpPzhP/XiJ0l9GcB07nr5awQ+1kW/evD
RETBaMsZBRlmOlVJzqIHtcCOCJa96wWlu0R/rbT2P7VdAReHaAt9EsnZyQFSwbc6MQc752QMCnHE
2Zc1G9jwKinQYvOfJt35KT87BLB9gXOFMdyvkw6eyc71cbYcw9FG0DzjVnWEOCR+rwnrLfyIXQXS
WXQuQWISYtd/mwNtlVyyQiTkxCHU7y4S1YZLtWsSr5dtjBZ/023BV59nrSxbMslbRKXA1JruHqM7
ZgZ9jB7gJABWHM//gCFq3zuI/7D8ANSf+UKA2bjcvtliETcBE2hABye6CYUeZonsHE/H438a7/Mw
4F4BQPDsz4Guw7eLfABKmZ+Pv54vrAY4T+pk2N7TGP7+LuhkxH6JPRwSTnCUv35V4eZcQyRMTtrk
X6EgAMM7jgRCkL+/zO+LEKVfGFGohoHcQoPy62N2XURIQWfkNIklfMT9BeFvc9Id1TbFzd8f9ac3
Anl89oyHPAtk0a+PooF0AD9xpYE+wJwSEfkDxErv5an86YVga4GNJUQMSP5z7/zXStezyTt4aMSn
IRqSGxG17mPi0fYI0dJ7vea/l2DQdKFuhmgPdAYe9+sLredgSF+0ERQ6lue1zqfsQB1xR0r5etPP
rZ+BH80KIdLL+N/sOTEtQOpBUAf6FfMEVdKb0YROZ435hJtPtxbqw2ikqvMk9JfplrxX7/1hSFGv
IGQLEj4USW8L6rBfKBpdKN5zB5xGIt3CmpUC7uyn94J8/zBHUNLmeNr5LxCXvw5ppmKr95nFJ0jQ
xTEymlVzwP4fcyQF+55hLzuH7rzdl9HHS0nrKDmxcZMHvFxbOROaOu6m9xzq/vBCeBTax1F8QGLw
luuNgy3PNpRrJx+PgC+zvAN92L7nE/aHL4TTBWpZoJRgt8ibYaMDm3UxSkx69DjcAI3akW8xb/fY
y9/jC9+cpOd5h0dhDeOGij327WQYeeE6xN/Gpy214q4DYIwI8zCx5IS8AHYsqHZP3WSC9xJx//jc
6HwVgNQAzqrngf7Xug4RHAlmSMencebPGuh4GRhxUbjiO/LqdBma9xwe/jimJD5XCxA7olP01we6
hG5F1ooYh0kBIquAuYiClr2Zbf/4943xD0/CbDzfpc7znr7Vzhu7yUXIjpxivkV3KilUuUzZdgtU
8D/Kswpc9tG5CQYRkiHkdrz1fcpsm0OVghMytsxBVLwv10uxB+9o3377VuenQOiLtYXnQIH169Dl
OlCrl5j0HC4cqoSb9Az3JORuJHQkaSlBdiS4jXP5/PeBfNuFgFoLiwDg+/nyjytx+AaoiWKZDaPh
02k1JjNlD834Y56M5imgs96aPlkQHLKhmfa4hggLrYcQvslXOTcMwOWo0Tfw9x/02+o/R62mKTpl
cO0AcvRmXU7Y5MJi38aTUXKvJjV2j9aR8B21wHk4/1Xcnt8abAZEv2jFxJ35ZzDFv5YGgqGSlHk7
nSQpWuQ6duvRu6k9REw8SeHCw39+KRwD6ElNfzaevnWsyL0ze4IszNO6cnRIzmQ7SNVG76A4v80h
SDRRyEGRQAEDkDet4X//xWhq/+2sBtyJSuoceB0Ck3x7I87TIULAbsuPak3Ip6UdwJLwMNx+IDpa
/QCYvk+QLqVoaQRTAk+0AdEzSzWAEPi4MBt8sahsniy6Qf9JXBoNVShcr2GLbl3b4KhCxiYnMKCf
x5EiIHKkUV8XiQEPNHP0YYOvCMn1AsOYEXbB43JfGBBVlbKSj9XehjB5RYjTfEmmFF1i80wB7ffc
x/D96/jZZdbF8Pme0L42lgXjQ3iBpNupbfSu4rb0gfPfEBgLWL1bAhE207i1cKVEEguISrCPiHKc
fXuVtXtLGjhEmK2kA4fqAemk0Wsisq1vlo3Pn5hEa0slBCj+0rSSfJlWe4GQGATUjJqs+aGTuRtr
a31yP0OAKSs0Vq3IoOzDBHqEKJC1GoahsYLs/t5B5QEtZp5zuAp4yWCdsTEQGCaj5gFNtTk/hF2m
EJaVhAOpPCSHCGsFYnHhueb34wbJQo1CD56RaTfJRtoFtVQMEuNl6BNZ9ibHf97QDsP6hUMtLVs0
Nq4Apqu99+phj9AtXPJu7scatH0GinpT5FplATIEImj7VBkKPT8sy4gWniAS7vPOp/UuQe5H1gRC
xBBAw4KzQFxKOr9OjO53vJ1cXmKNbVEzZA68iU7GqauBuEBeAfIR2Pjud0QvrKb3cO2KrCn5Sotq
TeBY3PHAXROxdwxJ4vjRdY4SX+O6lGTPBZI0QE6jy8dd9sVgNDhcaAlqlBbyQ9D7gR/muc0eXBbE
T2TOAdH0y7p9LmziRZOvNn7uqZA/2hVKh3rpEvaVUSdTkPvCLhijNsUENRkCG8J9wq+FET54jhY7
pii5XbMT2tiiAMPK+0/M7NFrLC1ueBCp5bSB1MPc4qYCiwKZYkpX8ypQfaIpeHqdJid4LZDPg4+A
m94xgGvzS0L27YrHEILUjmx7WgK+h/oYqTgUIU2h7dvSymgbLlKdS5iSzK4FRlsEMNMGU7BjVlHl
ZZULHX/HNRouzxqs84L/aVUYSR+ZCBTerC7Xdk/30ifzcOWIRqLQFJH8W74v6m4twMRMRnYWYIbr
EcLj0KfcLB7y83okI/8csmL/EMUjuA8esPXOp1x9hp4AKkYrO4g14Pzi8ItGR+eS7ZH/kSF/lF/5
eVrgYm1ZfwIpZmyJe1YKWs0QV1ThYNkz78LkZSpYDtIxDu0/0cSHoV5WkHNgkbki1ZAGC1R5OLG+
BEWxf49Fq17HpdN3XSzM04Bz3B4E/Lmf+6lfr51C23NZdMqpinUu+1ygJzytuYHgqJKBHnSVr1z8
yHrG6MVEwyG+mtt9/8wkD5AWyyhEJpMboYRga5G/DLsNhgbmP/kpnUATH3cX7i+d1CCTQySf9yUB
PPMR1tru1Y6wSDmritTL1q9A8bilCAmOOnUzjcneN5To8NbHacgbkKL7Q9KpMMBVH3RSE1kdyVKx
fXxd0NvAqywJ+vkisQy887hCJFTNKWBHCMP0UIba8qQMFuiTTpnM0as4sVSTmq5Dhl/e+tWUqSlm
Ua50mUElwl08Ln2/ZKD70O7p8M8+v40xozX2z2TRCPPK1x3SFOpv/RhNR7IXCL5Fi7pMaoce2TuQ
uxFHAx8yqg57gPe5YlmXv8CODWcB6DnACZ7mAynTUGKmIHAtGxrDNjUgXHefToX10173QY/E+yml
eIt9V/wVHiNRgQQmdOVWUYKaowJar+YqHzgaqmMyxp/iWeEPb9ckv0uKiWIL3zTTZR62WN+cj/sB
2hds1Yly/JtauvDF5v0MC92iY9cF0qvFhQ+C87cJrD/r2OhCarWzwlXTsqgWJKwY22aGgjP+xOZ+
we5F9/QzHGj8fAQto8KyCE36GXGdFqcLMCTwz3s+/qMX2bomwZHGoRLSSXfwewRlApjs8TlH+9aV
GiIj621KUAxQv/dLDZuGfauDaJbjUU96epFxBhtm3I3IM3KUJKvSbYGkUETFmlxkg4ySEuqO/Uak
PvvmjZ66C+Mi2kj44HS1SXYwkxy0d1qOIli+aUhOphKwWvI090nwVaB1EC7PLEmPKYNYrPJWiB9r
GGARgi1gY03DXmVHKHPYD7d16otbdsQncyjpQOLBRIGU0ByBCu17qYPKh6N5hqIAL7FCsMZqAJdR
VHUqDsyVyVyCg4ObZX6UiqfxEXgrCWo6B4OpF48fWMWBlbKio9bZReAMWn2hCdkhvMupugVuJiN0
4SMBvGTWm/CktYPCqZoM7eMTbj9rUaWZygkC86ItfExt1Jnj0u99D0twlr+6CGreskP8cVuGjBjc
xNcg+CwGsZCLUBrYHQiPg60K8gWUMxQ/7X2XQL7g3Zr9oGZ0P9qEMUh6FGzFy1FmCDbOQQq35Q7R
jqqArHR5uUFZ+BmgRnwXz5n7gh/hv6Bxwt/3VPX/QFBQ/DBWYqKtIOqvTKDwQ4Ipn5otdRY7puTP
AQQT/0Q2hxnvupw5Zdt1QVYHTrQ/bLv0T/1EkjuoF/O7HYF2qG7EFK6Xcqb2mG0aMgvAkEAaCg1v
i3oK+gKEFidJV0NxCbHdGugwh4l0Qr4i19x3112/6AfsUmHWTCbdoEuaQdQ2qnNwOFvMtr+uwNOW
C+ilzYTOf408gWEZocZB0rZq4b4jKMQViOLdDpEqxvSC+j6+wRJubQ1+QYgGpK9/RbBEyi9shPaT
akdfzVO4MgF7jHw3USVoNn9Uiey+ipbhV8qItBDqxarX5QziZUO7sO3S0uPw/xQUkAHWuQPwlm59
MVaOkcFWq4aE54DNRd6LZbAfRkq2F71CDIjX8AVswAeN8dTdMriKFM4hAWbI2xDn/JxX1sY7qVo7
LgJ14Hm1gMhDqTgCJp5L3y3jUuZyYXdKJQbyklWmH3PMfV72GsYBFTSJKDVDA41ZjZKwM4d4I4Wp
fbYJTKPlrOo5q28eVmvhI2bSZMpLqIi6fzZcGcITSld7lSuu3DE3y0vo2EsnKOtKFCm4+22h8BcL
Cs7HZUj5WiObFcvR5cl005MO2kRMs+xaJZRhkETcZTWwN8SV03xNVYVGUtJWe+S6G3hFEACI27Yz
/J5s3ioaq9Z+Qu8j/xpqGV7voZi+myAwNwHK1teokCQ6GgdriVpOkAhVk4ycBje7t1OVYtmKSkQB
vmo3DFLXRAQqPS4yxm/Pipm+pu0ePzJoxfVB0dlcCuHTG4NzzjfZrvIb124RdIy98KyE2nVFfQ+l
TnvYOr4N0ICI4sseyaG71P2Er0VynKC12QKjauBQkUUE6R7GtY4XbLI24MGrZ5ZVMIruod4cJLlU
uPiaWolxtk9ByvYHsiHAHdVpTBGwHO00Ly0+yAuKhQz9kmyZIxxeMb6hS9ly24XEvLQhn+Yyn5Em
CR3zOl/TNYRkhhqVpQhESiDW3CykcZVTGrXeKsQMLaagQjUwedtzSDwKfnQRchAgXYwh/OugWq6Q
wSVe+iQOnikEVSh5UddhVn6bxuhhG4uskj6+CuT6rIg9KoF4SKrxN+R418wHmO68Xcok0x/nZD8k
NG9SyO39Ghw8OpyeWkXQd75vHr67RGmcyUrab2hKudbIIHvuN60bGClyFIH4J7kUDwkqgVsRivgZ
EtVhhOM8eN/DJqb8LoBAqZwUy2/gFJA02ixNn0313q93xOIIhBA1gVTKiKgBWgHFmlCXsK9/6KhM
68QNB1tQVQ0t1lwFJTguUUHyAcKfS6e7JhyRptm2ww3J0Oms215WCUS5FNLwKrJdgTQCehsvCiLQ
PjVfozbem8yN7HEIeIYrW2Yvx06HHwUrio/Rlq1RmcfdpS+mS5GtSxN0NPu4Bdt2zt2EQZgeis85
hR5qbh8JgIC6Qyz0h6Jo+3vPx6kO1begq7vV2TsbpzcCIjC1d0eD/fHcbw4OFC4o4TeLLTFh263d
+29tDFEoGmAaqFuRMBpUmdINhIhljvTTgMfHbbC3MHWs02m7D9k1NKS1EOw7wy2x709htCl0c9pH
GWa12eUMQZSJqz171CgTg3ivUPtVG2wSLPBx5seKE1JCqQFIuUY805d9v8oMvIMMklumQLJDAF1D
ietHzeG5LPmHLYQz00q6sQE9utdtgR7VGZ8A2KhBLeDWj3nmgEpGLDv4IYZ53NhfBWRYmjWaXzPk
c5UByKMPGfxvPuPEx0qAIDtWhwjB1KpKI+4vEuSm7mkK86d2PY58rynONFNMOARgAin6+bsmfZO3
W1fB7Zp+7FTyYeD+tZPDXvsgM02K1q6LYlX3AzzbHsO5i6/MtoTfN+XXE0RyOWw3+Vr1tqhHF01N
l+VrldjkDn7mrh4CdJcIec9TElxpMY8VGchzhIK14lBml/M06RKXgGs0ly+3odLFS5ZN3+ArF9RR
KpNmx528SrS8VoO5yHHOVjLafbnp7iv4BH3FlBuqIdfHNJweYkSNeOwMECva0qn0BCuh7z7uHon6
NETqNd/2w0qiyzkPIelc6wKRurTL7xXa2mXInsJ8byHjQx+ESXGLwa5QwOCjnoPiOCz4TzN0AXO5
+vxrz8kzkq2+ckk+E6CeMfT+rShTzuALgLx2eFOGT96hHQ/EcDLMTzFlL9kysx9MHCS23hiBSJDx
wTbP+me3y/EOxCKk79MXFsz+BnJt90BHnl1FfQInygW5NkJd9GkGaLpHsZ4sJyQ3oIwbFl+2Zlb3
ZIIsOc6G9XLOxiM2aCgQZB/uVcIoosJd/gNXOuwvSVznZGD1JNZDgsKnpDM/rOt8mPj6VXTFXJ1F
cwluji1ShqPpFanGxatpc/GAla9KmNmAnY3MlxZX8IMryLUk7KGPYXwUhMzdIIgjUaBL+1BWAEeb
TkD8jzL/ygXZjYtpRSAldNn0daRLd1j5oESl8h1ZdtGBDPkN7exRo6TfINrrFubKZBzjU8adqovc
Rf+4AnnxhS3Q8aIO3NpbzJXvfnrSI3AQFTzOTKLy1/RpzcktC9oM2qnZhfhx8xV1Jydoi9MyBMGw
RVt6CZdyclnQr5jnew3ZPBkrNBsanNSAcdA9caekGPpSA2ipk2KNLmO1pEU9d6Ko2pxAHKVghdAi
ktvUxUC2i0JOjICDEcod4mU8ikGPGU6aqEAFHK7AW0JgDhWVG9AxZlBCHXDUylMGY7y0UioIwxMC
oLsGVldc3Behk8N1uCDH/IFKjS6xElLYNHzGtrZkVaQzEpy0nORyy6VaP0+Q4mJA3bykN4ALRXCw
wxgvj37kE/CRfVanDQiGbNAwhI7iqYX6/wL0HIMWF/9iQhdpxu2LBnmCtoIlxMSURQKN9TjPMJGb
W5kj5wpfQn8n+ewJDlgparrZ7juNZx8c8L9jIwdc1h5w/xoQS91DmNFwsUA3no/GQqO5OcsvFk7m
8dD3evqB9lgkqEEnFR+h5YmAokBj/2NEkCkq5BU2DhdmnNdP8aC678VIus9kFBsip5WxQF+ATn/Z
mc3ucQygX8IaOn0DrhKTCpCKS8se8P7jGkK4X9lRMfMBAzXjvJBE0orS5BziRvDNIKui/iRjtFfV
4TYJdgswtJXY23r9wHm+wteE8wY3fytP8VJsuN+qCQZkDnCpqWAi19tDjL3npc0WhT96dwGaOyKX
RFhky/wQ26G72dI0aVg4YxMbhLtRgDMORTir5xiNTPORWjQ7HPgSQB4OVT9w/WBFnVmaHSuwIonf
rzSHHgrQ7m7sx2nj3QuU2Ogo8V3Y45aZR3zBid8tKHa3bXwOkLapy52e14Df8/kLvmPa1+u6FWg7
IJ2BQnYn6num25CgPwnBq/g0A2rYQiH5HdBoAF0syAbATpj/OCX7aJs/4UiQPzLfQTOsYwXVeyTj
/nrPYPJX81WS5Qd1OgVwliCrm8doYUGn3OZe5NrzqOy9BJTC0mH+yPeWT3B2QnQ2zq+xwAle6PZR
ammfIz+2bR2bNH4dKGCKSrTEq8pP8LOu5ZiG0bEL19yiR0f298ueXTNArt/ENtrtlshd/Y+6M1tu
W9my7a/UD+Bc9M0rW7ERKUqibfkFYcs2kOgTPfD1d4De58YRpStG1VtF7IfdAwQSmauZc6wtdHW/
55x0B3auiulrSK4ppbL7CTGNpDOU37XXJS9GPBh7LTR6hYHcKvGZW8aFtiwL367wQ9jjo0gH5akt
Bfz6pjMLKuwa0JBZ4Qjtq92MzpPnZzJb6VrSnhIf7fMsjbTqRQ/t4lyUY/pk+baoZ9TpCc6MOiiy
GSHypKpkFuweKx5xTC5Fl9xoq7xv3rgmQunJaKfTV7lu3cIzsioZ+/XG7BV/ATOmOY6mXd24yvue
FVkROj1YCRMyAITh22ZZIoahDdRS3QxKobVrQnf75EX5txLpwhKLnLYcetu/0wvPeELrl2w7KnEr
I7P8G32dd21IvOKohwx6aCjX6KO9vZEoc3Mi4wSJbhnG9qyNeoqGmVJ0+9EKnRs/+33PCqAzvWTU
ndit3es2ch8mWhxD39sUlPPWNWncueMIWQ62xZdfWPaNHus1joMmGW+Tl4lmbgJ7XutltYb1RTrb
bNzY86tXrTLtHwDzkL9lRVJThmw0L1+kwmQAAgVxq1t7fDkzxvEE9vrzdtS7hUU/C0bfpEeDrknD
9e2DbmTXOjLyrY3emgWX6at1rmf2DWXPB1exmB3oIodGq4Vb8e1VtFJY+WBpI0+4atdeFid7L6Mt
9flvedemQ8+DBIoUD3yVDYrj7VU6N5FGJPxx40tbOzikfXfSNtqzjZyIdCtoVoZviRu9wQ9WKk5E
BLtgAuHmXIMvEHZZGDedcVMJaNkxJxrNI4AfSEfGGx/FR08RHZYBjxV76DtreyyUsjQad9z0ejr+
1urCOASuWd1YER89RWCvAN749CZd2dun6PoUy8pRHTe2GRtHPJV2MUvaNlw1dZmvUoNUUg1w53z+
7i5y1DeNY37QRBBBz6ciq7jWSlmhHEqltMcNHasQkKI/EGHadaz/ohrbkUEBwWimdlZ/toxu+DpQ
NbWntMiLKZ1VRk9LopvCaDU293oZKBRzJXOiMb9NtqvP7/aDZ4SABjEGREjShWuVRO86per1HXrw
joqXKWHKwtpmjLNSL1TRI+AskMB+fs13uxRN7omKhnaU169eGz9EghMwpyu8CemwVbqIF6kR0ZcL
o28Z7d/PL/bRD2STmtDN7FD29QBG6cpOEHGpm8wYANzlQQuRTSqiXnZOqD5mOO+ex0FoPz6/7Acf
EyJ+8JW4oMEAXKs6Q9PrcRM7VO7qJN75FuqJLCU7yK2bBvYPLoXQBeIc4J5J2jg9gf8QKthDgmhT
6v3G9LJyKb0WX7QROM0mzbL4hhbko2vxzTouGz5SlGslmRsOhovRd9x4tVm86BZDbTSDYtIsSQbv
hs73g2UCABjODwJ/QEve1SZIDB+aldWwCea2zdwmAuSl6qbxNuB1ugRxlPE+f2kfbEtYqOEycqBN
aNmrK1Yc07067YAMDJWrzExUSi2p8fj5VT7aIMBlIaXU2fnQl1ypQ1slR2au8cNiQIuvI6v3iEuK
Vnsd5vpXxW7V+1RgE0YRm508DtMdzV37R5+iQpzphuj3vi/6ZSN8xBSUDIM1fefhxpv+6FnAvSP6
ty7yl6ubrESWF6WpjBsTYdqiGqt8UTd1c2Mr+OgqE1iXhzDJZK/RMF0weH1besOGobn6OhV0SaQW
3NIWf7RqPaBHKAZtmETulZY7TLXab/1y3AzOqNzpqdmtBjoypP2ISy4v9x/o/cPfff4Kr3/1l/9/
lP4b/P6x+J091eXv3/X9j+J/A3R/Yor8n3+D7d9B958mGP5/7fLyNzvlX4r/BdU//Vf/cPcN9V/e
xKZjVAeier7pf3P3Ecf9yyb0cGGSsrdceKj/cPcN9182qfEF8UiIycnx/7j7hvEvmE8AY9nYTQbQ
I9H/9929eU8fY/ffgdkZqIjimA/TMTzMSuoVpQiLCbV/RQkeaDgODyGNvDk17nJmNZ1y8Jsxv+uD
FjOFWxszEXQ0ypWiTu5SZaj3dpWENLwSWgV+XHb3RahLbOB1QmXac8K1oqsEw//xeP/5Af8J77+O
vQnRULJPBisVkSPU6KvdqgQY73h1GTwIfVRORqDWc/wxyMZKfWoIp98kYtxnUliP0RUom9YysJUb
0KWr05V7QPao88T4Y6KnXD00ik2ocAAuPBDCmEd/dPQfKfZHNo2YzLlC5LwwZR1+vfHTrz5oLssL
wgTCL5/+5JpkFoqeAR16lT8w/VTYx7pzshcrtfXDoNPqNp3R2Y9FETwLCjdT2y3X9JlXjK47Cx0/
FqsUWOpJrzs8FV0cYLJ2Su3G6XUljZtuEe2wi0jRhoPy7vRKfaMamiJLHmpvyPYdnSBmzVUog2yd
EV53qnQ0JPu9dTDakJ7xjQc0vfv/iEEvV0cGqRODTABcz3gbE0B6AzHhMbwpFOUhUovw2Yzj6NDg
QLlXIgl7kwKjNRtlj0DH1MpNJXFVeYmItvEQ3gLtX3tccADi3VLZe3EogHi+po2OEa0+qBugTwqq
WbO2MLrX0Wy0A7Fnla6QCFk/Rlepzrkn9XmcM85nplvFsIfPkAX3caanIY7uoT6rt9/U+w+JcsTk
+SLjQiAPVf7tw7LA/4i+qd0jZbh8Y/f5eHA7vXphEKFYZ27pzdzG05G3mPUuiSJlm2v5rYzvsmTf
vLEJ9oWolTvgrYGAfXsTYVR35ljp4UNfYCOzraY4a1LJNx3zg09VprGOqfe6p4kIQZ8stOJgXgEw
oIta5w9DGGr0XyKUB7M4SL4MpvlE5bungxNW0H8a09opVW3tsryiHthpzgkdWDHHmWSvBshiknGv
1IFyx5zz3TV3fiR3naoV46LRUpXueJClXzKfMuYMlVd1VtWxPkuSGAYzjDXKJ9k8hgzafPFDwa1G
XcpMqSIaNDqAQke1IoajF2Td6+cLfTq5r54aezaqaEhDrCv16tWlrR2XJnjnB8r09t7K1PguNPv2
W4iXaZ4mcXsI81BbjUOR0gOn/P3fvzwQOMIkHf86TuW3Ly3AUmeYXSceKhrLW1VSCKDNZe1YpeVd
0SHYnwVUd1cUUV6L2NBvKMIvRvy3P58KAYJhmKeE/qygt9cfWt9r8y5IHtShZFW0YZSRANCFm3mg
h16pYBQvl0XdD6p2KJ0w+6OVbohoSyaeO8shZ58KO5Br8CVWt6iTIkRR0VTaAfsSH+qgD7xG0w/7
gMeXy40ieu1ANirWQSP4R1retM0c20c+zsiFyicf1ezXsamonsLRdDXsM144LITVc1NKmmkHWERc
uhN9gHpwrEG3AtXRDg313n6eMRHobHn8taJ53Ws8NNYulEH6LVRbea690d/aKLJ24WVjt0vVOeV6
VbykgsFQNzbRj9aWO1V5GPxDsnq9h9LTMrKutOIHhSO+IfBWnQcIQcFGt4R2p/nj8DOD1zEDrQHz
dQjMG4vrKv9h02RHmkbWWLhc+POrszXVUwIRy6+O6BWKl8FLpi9q2qFE0xQvZlZZNw5zbdpj3i4n
nBnUSaa0CzH6dZyMxjdtEsXqjsQ3fMQxYuZtkk2oLg1BU65kdOqFGOdCRWzZmK5c9NjNlCi8NbD7
gwPD4AA1TZgGGLuJMd4ubF/2MDsKtz+Gahjsa7fyVkUj1XnrBwzWLS1V3Cd0cJYdYIA98FR6jQLK
zaLNnWUSKYysGKP2myuCG8j1d6c6zR3NJqmfIk9ez9UHhzMtKAh61KNjd2KtkbtsqR7ThIlz+0XL
EXWYdHGpb6IG+HyruVgTr14OQAJga1yV6ub1KaUxcMNFyUiuWBXOuWiRGeV1RlmojPhSWl1qB7Nq
nQcjQ7Ee+EykQHJJB0apOmcOBr9YDOBG7vpwyO/cwKn7//bnwpJhI2LsHExkvpi3r0yqqG87qZtH
1ejqc1MbzjyTTfO91sJyH1qiPjpjTJKbseAXaLntnzce0LuYB5cGz8agHs1tkEq8vQHVTmJ70ARh
aO4pX6shlXPhVtVC0wMQaGUt1o7UxH1QKiGYPpqcX9oAxQACVq87e3l5a9DCdPZcvbA393N1ojcu
GoGYGsYxTe1vQSi2OBr+3PjN7wLh6TezU5AE4L54tyhcrY1KN3D1o1PSb5u7Y92sfHbjTVb6Yt8E
SbCPwGisMjUvXvq4sMCvtXIDEy3ehIx9bOaaqdW/8kxUS81rvBuL9v3n4lGJJwgGTYCvXrsKQ4Mu
JydCpPMQ9L6+x+1YFzgHUiaWAMUTCTgrzx2AjZnuNu1j48Z+9n4D9SaEMwWMaUYA+JK3C8KuEzkm
RLsPZWejvktCuz67iasenKrR505tkLR9/j4utd0375z+LE0tF6v2ZOO5dt+HsU671m2ik4Xge45U
1jRmVZQbKzfPs+VlGyUfKuaI2ur7BMzhPJFW/VBmjbJ0irR4GZkdvtRLR13FAAlmOA14Ys6Y39e4
f0/Efv2u84uFH4jxyyVrifNGff78V7zjN06uKhpnE/+EaPRdLOpABC6sZmiOQSWKPVpRubNMWa5Q
ET4NdcIxFGjxPk9b5N99OsaI1+UZSQKnVCADVCBEmhtbmBF+CcUQM6yZ4aLt7AeMvel9HmXfohjS
Cq6MePyu9k2+7pHZzwLDlc/Ms+h+xx6ktUsEkEc2OnBbjI89cegvD5fpKlVt2S9Qbvbf01HXv8aN
025Q/xHdCtHfqW7JHbpwtFC+K3d0xPwVzSF8aejQVowM8o6+BmzIyjvm2AyWu2xtmoQsTC+lkkbT
1IUs88Nxe6i0yZDU5twNp35xH3GFSO0QQiFNHcfiCxoqZx8hml3SXWieUpPAa7SOujlGq9YfvVnW
Z8qP1BoJ4QMTV0A6WjvGSWnNOi7V0F44oTgUMLv+hJ6SncEs5JugLuhcw1PLz3pWqLsIMcceJOD4
6oa69iJS39kgBpErzydYy6Slixur+Pq7AehKU4+klRIvOpBroj/CZjC5GsYDmVkEYn1DsmBNkZtp
pUuPDuaNIP6jTWwqXZOFkR8ylebtdwqOb/RaOzKOHKX1uexKcNQmZMdZWvaOsfx8cV8m1r35RNky
KT+xqvnDpfHx9mqKBTgvc1sTI2hLRCWKqv3SeEa4c9Oqf01JsuZ25dKNN5QgviPpbHHpVO2eOPrs
itBtkPTx9AO3oldiV8zw04Iy2Qwq0w1HNK53KjP6blIirt8JwSB1MzykbGkf5Kgj41A6S6+0o2yK
LpihtinnJZH7Pu+B8wP3sPtoVpToM5je3TzjAfzlTSFx02jGn7qzuy2YQRVJUDzJt5TkueUjPd94
tNN2fvVoqZyx+KakBMfb1Yk3uqNGeYWbrKSK6oeWunZgWEG2MrWkWQdJ4W0GRJTPSZtoaMqa7jkD
JZoiFpoDc/1tqWZb3YhKrovtUxRNrR2wC/xcdzKwvn3dXHM0Fanpx2q0rF1VafW51xx2UJE7TxFx
2m7AfIbMJhrnWNjy723dEvsqrbt21ch4UnAs7KO8Ji3p3O7VDMP/0WO7lD8Nhgdzp1fr3+rpSMgs
0ahjddpBwpV9sCIfB1rR75qq6udpVCR3DoNTdhgxH4uyIN4bbXdDel4fwW/dAB29K+rxyIjkKK7R
BKGMdXVuBnbn+sAZtaNXdNbOZCTdS8twFDbDUKV96ejlkxHwMG+snik+u149NJZonqKdR604xVP/
0cfy0L9hFsn0Y5B5wU+9QS1hNS2mKV1DoauP3SnCZLIrvcI5GUzm3PxNAv8Hd0FPGsWGPRllr4dG
eTFoMewU2pGJcoAiK8Ot5o1ih8vIRuuWNPlPmJH+DwPn2jya/n7W1Lca1x9UpChoa0wsn4ri9A+v
Fi1OjcYxen08UnmALZpz/muja77GwkQO4Hf5vuiTw4iVbtFBqf8xVqa7/vxBXFKZt6+De2A2AE5h
boTRxG9fh9NpRU1kph57Eg9j2dsqafb04QbZtG/6GKLPTRLH9iqjz30wQ6k99VADf+dI85Exm1bx
4gcxZYmqK+tzbDTVRmlN/eTIwtpZU/oaiDZHN2oDqMwwWhfJYOL4Q30oVoAzVJ0EB8TujOYYdbCp
TuuM3c00n8f6/gCi4EaRdOqE09e8rmInWSvjoOn+2SMSXEIHHCdiHY6WcxocR9uVGZ0i4DpouZzk
kVPdPZn0JXZoxkmMA8tcC1Uf9mWmPwXCNpe9wryUHBHKMrGscRFUZve7rOCJ5rX1rTRaqhr92G0g
lToPQqmqLxyM7dyOc2f+t0Ta94ZxlGPnDovW6yI2bQDra/QEJp9CPzwObBmLmgF5uAgmn6Y2VVOx
YlLRVrAA7Yhg4kOrt0tpj8qurVHbN1BoYXHX1jJWu+ybTAPqGW6IOkjL803ulfHJMvuAha+xtmI7
/VXTxX/k3Ms3Cq9qY6MtAzk6yOfBK5o/Yy31JcxrdQYYJrgPOXdQm+rjquqV/IuDR+RnkdYAh8Op
egBlnVWT61OgV9AFXzgiM9ZR6Mh7NJz9mpyNpUJW5p7aLss3Ln2Fk/SqcJcWA8MNY59RUc5XVSin
oQyhLCPdiGnBNOI1t6ECXgLndqwJU7TC3RrwtrelU01AJX3ep1G4ip3a2Q562GPw1mFW+W2/Gzs9
2TADxTlFTduFaAyH35kTxgdMt2KdZj5xZpp0O2nIatMLU/nqZt3vbIy9QzfoUTFTBj/clL6ro7dP
f4B687bkZAoSE8DIbqSFR6Y0KvvUH3EwZI0Y7szcetCSqEWPNe5FrHh4bxst31jTyZJKo31Mo5oT
iG7UF0dL5C5xK62flyFgr9nlXzIBZu6p1FlPpRZvfWZNL0snsrMZJqhgV/Ze8vessoten1+qvmU9
EshlfMFhJK0NzOwc9rFQ16CP+OQkDOETFeUGCu+UPDKHLN9casaykTyGy0szJA8SS7X2M4pj855q
jLPOqh7daOvhFOXNybuh0+ZjV+1qJrx/N/z2PsF4veOdosG3Mn/OAWeTRVjMdo8AjSeqDzHNHOrn
Yuz7eSgta4+z1MXLk/TzuijzWYy+GUKumca7y2kUSJvJ8IXEzJMpmfFMelncawOIPXw6yrZAebx0
OtM8CLAz84Fa8M8ul/lD5lFLDyylXYg+wwKZaeNqEB1T7Ji2smay2wTZhU27xNDg3cvMe2xbd9xn
Ho6rcrIUATJUGfZS6bhvgzafF2aovXitW4qZOshq0aTFWNAih8dlmmp4RmgwUZ8QpOIcaDC30k3/
WuGb++N0ykYpTH+jxp67Q4/pr0xpm/OwS79olaOzlfo/0gAFad07zo+uCb/5VaAtXSAI6wBz4UMi
E3telFl3d9kVQz6zM8fQijYKNyYyTNaotOd8jD9GNueDZNz5rKra70aJcxx9cN6+lm4VI4wi4Yhq
lW9SCVvcwHVr/OisrjoT9tZnc6qv/i3lI6tmEYIyGzfpkDP1qWT3U6J4mPM7ada0jrvWZBjDXSCB
GoYyQKQgzbVNGnSWCSBjuM3Dqk9bf141avWAJXBYDRjfj0paB5vWyQpsX1m6UxB26iizlSGfuebI
oesAO1tqRhqtgtKVX91I9Q9+YYcUbZBNzATTG6DlDo++7sltp9rFS4GTM5nVPW2JecG6Xo6dTQPO
sDhlqjKSL/jE+c2XSsnl6SWDbT+MTbkNozF99aXAB5JaYbROk7GYwQKN7xVcua8w0qxvhlV1v9Kg
z+/RcrpHO82VJ72Rw7bqdGtV9pWxUZ2q22gmqHPHx1/EkAAMDY1j48xRUHn5UTFv6xJXTJTUZ8cd
KIUnIyEzpIR/agBDr9fnovAyMTNFot+FjCQ46VHmkAH01pYjR/9ip+zqnpE/6wJjXs8pyyyuMpsh
2UIoInDFNnm8NxRt3KaDzNexHOJ95WJ7FfgDAMcNWvHFVBrquNlYdfzOXF9UqOP2du99S5H4/GbW
OL04p9CBE2et+pLb4jHr9GGtdIwRiMJ25wZGcAdH3lyVyeje14j+NiiVrDsozN0csTQ8ahdboCjq
p0HvooVXutZS11L3Pg3TBxvgERae2jq5U7TpNRPo7lLhrqJAK+ZEhA6coEPXAbDXVYzF5NVLgtLx
t/Cc8b6Fg/e35BhNwVEkIPCDjXXmgle1TlpcUJkRKBBOnRijRjCRG5RQ3VMCw2QdAyFqIdzPdZgQ
nG1K+M11i72tWNGqC4Jup3ZBM0u7XH1O6dOu3VoOr3im7QWVmcBZRGMZeFDR6wlNO7WeG0+KRQH/
w1T76qvJVKqAAq067PCs65jaJKW5Khq2zNxs5mHppOt2KOmp+TK+L4WyZA5kPysx1Ry0vjHgPsQY
JGiVrGWrKosu7X7ndo8/yTPcbUxLamlIcvTEMcWTHqv2Nh8wFQ1666+Y/Og/Jkpf73Snzo/4pijx
mb60+Kr46lO2/zM1muTIVPOA5jTkh+94nKrnS6n0Eu5JOxcnacTpbxAntPMzYFtZFeNzVmx7kVum
P3Njcjyt43aYRIDv0xykc3ToPzMmAEwhYvbhS4KVfjsy4xq7rF4ecrbmNWlNvnHUDP+NKl1zLnmQ
m0YSai50ZjJuPD7wr6BlsCUh/LhvLyekjBCn0rfcFIaRlXQgGHYyq5qIr3xsPE6zfNTnAkr6MWqn
b1knaAtkbjzCnHJOmadSrbfyJTWlNljECU+qcV1K5BEpoMFn5npPg9HZu6YolDVhkHZWFXsDxdYa
WXaWS3tBOKg/2sg9ZUE+RcVTVNoFtv2dqQMKPz8O3VMPRxG0faLqLwVhBUlEWXJ2y7zjm6vJ4yaw
Frr/WddJMsopjszGtnjxyinJwkob8QXYboNRmb8LyIZI2RmqbwH2ozXcSpymqCdNzARmuBWRZr96
el8fSi/GmOEyr3WT1Eq1E1WuA/IfK/nTNJktOsMGICi5jt1zXeXNc1C4ytHNhb1iMm/fzl1tzDb5
pcWrK05TLFpD53601h7MBzOmSLYcZK80h8gHc4JfoX/sMnGMfUOOEDq43ExYDgwalLy/VBy432o6
ZfucshquPEkH2mVigLO5VHkgGOhAOXzlm0rUi51aGtVpwvr9hkZGJ7oKw2QT4Wv43upOB2+mrWp4
rIEuNqAtVgI6xr7kdl7YeUpsDExc2oSGm9/L0cUHUxbqd9GBqJ1nMDV2/aifK7cwHzFOPgyRdXYS
2zsPRu9u2Efbmdd03Dw4VqIuQDwp5uvcp7euE2ggno+UBWu9yubEK4Eyh3pUzotcVxbpNNjWcIpH
C7Huhr7NADEfPFAC3vUldBD5a7FrrkKDcZyG49u7MQ+3ZoSFTtWF+OY64Q/0G0RuoU+va3ByY67r
0mVsCGKeuB7k2gzbAdzG0DJ4ABjIK1MFsn6Gj3scFnWmlD+LKpI1+ObaP2Tw4rIF8ATzF2vP9zY9
9xfd52HslnM7H/o7JzUCAMGFdQjCsPiTeYXdrZRBhF9l6pnR12RQpxOAymfI+AWj/Oa2WH/2cTe2
wbKH3CP3Tp8q30PROotCqzzcX/2wTqoELq6SI+x3gmPqGqCAmd6lu11/6GwtWsEikfeRr/6WoiId
iiKRnJLM5fDmHIh/sCMaDPsQcKHmtmAzW6J01PeDm8L56ArP+VG1xPLzxK7Cahtjb/rCxFYDB67X
9Me2wvv04LdBKL0ZNQQZryfx5RdtSDL+f25P1R8pqz4DnSPWnUMhHmqzc2qH2J/DWDDpFiZkAMCk
MobDTM3nv/FDYku4HkFl+8dCGM3x0qe+1Gil4mPobpt8I23yWH3oiaJTH3beZKbn02HiCZ/O5V+L
VE0Mi1zW+UYNInIgI9QQIl1ij2LqSkUpWcrlX6184q1k6nkHVMvdhWem7cos9anQaNQPMX74BRN3
tAOHJt1Hm6JUmgr5IqKye2U/hyQwpXIcw1zRn7LmIC0ICtzc+6rmta8uOhuj35x5FcVLg+kJ52Ev
7D+N6Cx2o2kvYyA2P4WxvdHOwDm5s2EoLBLZI3fLUpF/qaeEN0g76rJoUJCSCJe9DkgVeTr+I9os
DTN72Jun2l8dm2w7fWHXBR9V4dVLYpTYWVBaP5k+FkGIUPXZwHawspmJNvNCX/97G3lR8T9UYDBP
uySQ01k3aRvGYrCmCTexux3TUVupcSEOcpQ5YCgnoy6qgYaigsYvD4POxH0m5aryxv4OztOfpnWN
WSP7YcNx8NBJTGqtVmZQdzz/jt3BOQddSaAAK+aQ8xOZA2IGd0rsJ1ul9aJ9EhJbKW4SPFUMBrvn
m3W6uee1PYCKWnvM0ceeee08P6LNeFky+3tZx2PgzwI9PaUm0KC5MQKqK0JskI0l79O6Sg4yU/iT
IAHDQiVEA3y/gRvUznQVP643kkW4Whz88hR3vB9cyVBfADXhz0yoPJzKFz6NlOnh4HRmiWVV+0At
2MDfajD0l3EnNMmnF9tZ/M97jdKhE9t3KSc62QlDh6hBWY9xkd5dXu0I+4UMJlb9ZJmZ5PZdVac/
HQLvJ+Yo4afu0q9KEpKutgzHmneRxmQvLbKfGfiqbcj/9BmWC4ofcR8smdMbHqJQDWYjEcITonsO
W/ZB1kfgC33Vx2QNAFEE6TYrOIop6gUx5WyMfLB3LgfF3xPV8DtcpHTeN3KqWIRgxzZUyodt3+Vn
MEw/GSxjHSM51iEnoDksXJ2UvGv1Zt9VvjPDh2CcmqEsXz3Tdx+rUMYGWwMPzJSe8rtyqLDOkw41
D4PoEUd1oN4PAUOnlgp+8mE2RsJ4tYSu3gEWYYCZN3Uvi1T2PzXckNS1VMLEofGTFdMUxdwH9HVn
hgnWWcVJlh3Dho5jGZXBTFXE90uBJkgUPhZgtrZcjtIZvvwVTiHITud+mxhnylhfzWRIxSyWVvwd
ppW7qGoDMc1FYpQwGvJX0vv+w2W5Y3n0TzmxRUC4y9cdJ7E3pxpinOo+eY6n+rUKsAT0joa9fIZo
i10koFoiO/yUM0Ow9KASCBa44Sn3f7cjBgVDjxgLSlxFVTuzrhag/BKUX/ZUN14DgijnvZ+rq1qD
PhASlJ2wehHAW0pXajNahbQpRtLudGHUtT0rmVln8V9Igh2V0VP4rZVppft6+h2/RDsnrg2Pl93N
RE3BsBbrSZQCpgRARGN1qRJeUiQqHVhhhJNoD75RWOdyCicv6R3nEcVCxHQkpehmTm4OzWzGKenv
cxUsTocS4YzPkS2lVPnRmR/uoprRT/OwR+XUoAbYmjCGdirN6skgXi8AgfO3cG/KXLY/rdL2l4w7
VB9UtQxXeaLEL5YYyo3ozWWJnP5AcUx5zNBAzS+VvsJAilVrWeTMWGvpfWcV5Uti4q7WkPrNk7Lp
Hy+Vbc+36h2jzUhqJh6GtMxNbcMhyC76qKm0dSlIIr/LvyZm2G8ZoJ6TiA2M9yr8YKkwuokdoc2r
x7iKsmniG6ec1wZreqztoUEtsnadaWMtHOuHoTvJTp0OvjDAfR56kZwBd+n+0LpRKYu02kwte3Nl
MTNMwC28wAGIoPtUTR9UmeR3aT2E9CAMIAnjQM0GbSkz45qfQ6o2G2vID5oxagunYeI5fQufqEhz
VwyDcE5OhIVxBu6L+3MH6Bm01cODJeggm33FEqkDgHOVGfOW6joRS4xr1gC4qzYCRjEmzS/NhMm1
bQYoepw4UffaWLRW44vs8HLOO0HLGQVChtXoSEg6K9tJeA9TAyj3hD/PGWq5zGoRnAq28DXVI+cC
jXy8rCXUw9oqB0mCJrLNtkbjlesJ3L9pssK9c6VVbKQPSs2T3bJglsZeU9vwuY2LH4Nowj0BDUEZ
A1/2aj3exWar/6wKsz7jYC5e3IIxKqrPqAqvTMN7jewA93c/PMe61z/7sLUOnkdgYGeGu7ai2tym
bauvctM9OCTVe48pzr9YTwJ0BqX0y4r/vPj/gdiIPhSoWWsaXI8c/kpLI2tYNQyWod3o1MkzxfNf
7ijyLYNvsX4zZWlb5qq77hic9SjC9mvbtrRBdQXElvAy//dfBa9Ep7VO7M5/+Pzu3qtKaA7hdALK
iqTEuW7RNH3ZEMfH41Flvc6ZtPMNQyEyAwDhsCXbPI52OM3DbIGN3fduzK+9yOrf9kVQWqoYypit
gBrLuOqO4V1jJKMjzWMbCAZHjl5fQBBB9EmVSl1qIpb3aqh+AcvGCNYca+ODUeThb/gTOYqPVKw+
fxjvG8O4FlzqThi/PlApClA9beMr7rFwiMdmaUHfQp1SRhX2xjk22bw/v+AHDwCWuMacVAZtMCvr
GvpKuN1GBcNtj4PC2ZVQU4xnvVC9X5o+ACsscvNRyftpoLDr3YcCfIIK74w4Ttbl1ha29+XzG7os
xrdvhBuauP60d/GKXEOsGXVHTMDQNYzk1MgcP/ReS5h6K2aadau6qv5g+vTWgeEOG2ecYDddcBpq
t/jjmR1oct1Sm4mWIBeZokbLvir9nZqFRLzYkc4mH/xd0zXiRn/tAx2CyypSHVzLCIjfqSzU1tOT
GtL+sc4AxY4wF+8U4IZ8/Zm6kJ3/Hd1z/RBkEfxO007bpZ9lyt6JIEA0OT3fzBuNcYb8B96T0LSH
Uq3Luy5w4t3lvHDTxD19/qC1qQP79kFzy2gyVQa7whC+1ofmZsyMbcL+oxM7yd5RKwPClBmvBZaG
FQVla1d3RNcudNeXvi+rVRwATXA1suIp0aGm5K5ihqHc+iTfN6y5L04M3N+YDNTrhjUmlcImFzaP
XVhFX/Lc8deRKZozgIVkIZJAP6V9tIjKviett72tQ5tHzhKEO/fY8OytOwVCzNVoF75hV68N3o0F
oN7slvTkvb4WxyQUb+4RsTiGtLct1Ulc2wWK0I/xpcNzqYGJIS5eBGE+82vpP8x1EjijTH5kgGoW
UOeotE79vM/f5PtNw+VBTd8KSxDH49X2TszFoaPS8Py/lJ3HkuRImqTfZe5oASeHPiyI03D34OwC
iQwCTg3EgKefz2u6D5VT27UrUiIllRWREe4OGMz0V/30j4Eu0cP1y7PgSyHlVuf4mhP4zz/vL6zU
2HowgGNSJCr0ewh31jsiSlOpX4wmzlWExE/GMfW2aXMTc55rHefS6/czNRMMYdgU/Oef/hdPM1dl
jM7VQSsbiYbfXi4sOYhZNbeajLXhPA82ivZiu+fRKxGxh+nAhKG4cSt4b1LiziusroNXfI0L15Xy
KZv20Z2r5A430t+9M3/xSWhYU/gQDOx29u8Bhr5JG0udhX3JSlyzfxgE//CZMTBu34QRi7/x6PzF
J8GaAyLhj+cF9o4/X4ILG18Tq6UFpgg0rWVwwpu0rHmoyoYxDgVSzJVGQKGEVQ4WTPi/s+P8b4sQ
silwA7YWAPAg2f/55ys9LHG7da1LoVgjgFyZ7IBF1p9dTM+tlluhtlwtxIx4nydwqSd9cR+F141B
Xsz2Lumn6W9yWn91cfALIbLaV/Q61Wh//o0gB6it0dr2Bc3OfurzJsHEZ+TJpsVQhJBhOz+myTwh
pcmT85qyG7ti2GppWsNS1u020oY0+zWryfwpod11f/O4/YsPjHeJtxpTNYvG7w+3lrpmJaGX7AL8
/Kp59yYjrLHitHwd0hZaIT//2Cz/sV5JuTKa+Ju75/qR/LbqX6kQWPEx4yOH/mYEGWRjesAWrYs7
5cu9SEgmX3u1m2Upjo01DMcqqdaNBidvl0lZQgW74mj+8y/xF894F5/FNU5/5Vn/L48UiQcg7izq
t541HrCU18zj5LAFQ8Q4VFnXVzi7ZId7ZB+GkSasq+yusIvxaDRpkocldC5QA+JjpLiM8tY6+8rx
G11sBTkFtt/sZ4WDRPiff+u/eC4Rorh6S7hd8ND8dmmBXuIkCV3rVlzXOBQr524k2Xg0W/t6KrmO
/Ubr34/p/68I8mNT8c/vqeI/5Y9P2WffiOZn+I9ftf1uzh/Vt/j9i66/zWfTLn1GWywB6H/9dtdY
8J/+43qCGpa78btf7r/FWA7/juhev/L/9X/+K0/8uLTf//yvz4YM0PVvSygh/VPUmLf3/55P/j+j
GPrs4/dv+Fc02fkHTnFHuz4ksD1fHajztxj++V/eP8gce9cqT4KctCZciTr/Siab3j9UoiCs3iSQ
WRp0XEWMTYb0n/9l2v/gjiSOhnOK+IpDY8a/X/bt/9xZ/xMZ/+tkso7x7M+3IHe+ipplc/3z8/jX
bxdSnmRD6q4y5xw9xQduf2b7S0Sp6St5GIfRAmSpXmxVY2u0KnehOUSmfHeyfAwmHa9AqdXpo2fR
hO2bSlo8zXkTKR3kKnh2c/qIKabw09TaMuULoMYlgZZZduChrvqlLjdZ9igWwwyhbe0nbYp6XO02
95WvDVcA+rQfOYXrxesgrObG8H71PWWA4ArrlPkd3K0ihK2HfYq5s3Mo0os+Mpuwr5xcXT+B0wsG
ZklCJ/5lviiaYA+wQF539l215gEDq4vJlCeAiPOCUkRDNtHsxVEipT/NCrXcwBmrIj+oJehCbR78
vC+2ndZuOoWaclZpU8SvEwu3XqAOynyMMisO++S9AdqbzgetfR9ADLaZ+2pDXG8LxOu3sf5q8YTX
8mVC8Q5hFhs7x6vCSeiFL+BV9aN69TVggZmfxsL8XGHZIU0UT8164KHFaKLwNm4x3JQCKm1eN4Fi
yKNXKCDl6oDj5WY0i+Qw6/1KF0AKaO2eFfQwp7V8dqDYC/cRozqQUF6n5QbUCgaykZc+T5lpkdPa
shdHlnTSuy63N32q7hTD2XZ6daPKd4hs3h3yj/rcYIR/1JRsPKkx6v1ACK8f3hNeqFDVV408RqnC
ejPbw1CAAO8f8pSCDkEREAi70q/SIQntxMTv1ze7kvYyx/tFUvdUiPU4lBKgqGwjsc4HnlxuCLVs
P8WpP7ld9tyPIujmqlr9XO0hdzS3/RI/zzBvf63dOH+7LQPeyreo2eiLPExi93bMy1vGf4Qi7nAQ
+ApoRKVEBDdkElZV2wRV6/S571Trjb5e56omTmdPPLOgPy1lIUgj1NUua5Z8AwoKWJ9KEfvYaFtJ
ezbbkdCpp8Cqn3iyR7N2ytbyjif40WZyE1R0lQxMotPcO8eaisExwQuR7arcQiGKOVbwlnJsKBAD
AWyKogTxbm/nptojBDE4PFFlHNtA8SrVV1NzhwsuTJTR7/XqyeXitpyvHMm8aY6FU11EBaXfaMlH
Hi193CzTdNRtpH1PPOqp95CVn2tyTJb8SW+PfOnJNrCx8GQL4duu1S9P3NlmfjDSMZTNdvTaMOWg
neCS0jWIjGzrYm05Uq3yS0P+VmUnAzO9i3X+3KggFfZx0As4fElN0YkgqZU9dYt626/5C3ats7qa
mxVzoWYHYHPIRlCO4DoHYIvwrmhQ7rz2sbORzpy9IYFFxpMeVpa2q0RjB4nEaKjnXcuTGFm8pbsN
1e9HZk52tNz8Viv6k9GNP7DL36t+TKN1yV8bqIHbNFWjbjLOng5RcFQyjuS5tXxqa5e8EuhHvS05
NpQxvW8q6wZcQe0xNafpsEpXXKrVGzd9V5s+llZuLQYwWHRdImdef6sL7HJGc1+486lAzMvLvP4p
1sV6Lh1s1/6YmD61L4+WUfD1is8H1mYIqUm2sUR6SFSxm1LlNBYqlXSrzzjyfZ3cNABZ2vqW/ksr
+10ZD8ceLF88wEZ08jcT7nie1Iy9gOZs6lKMEOQXLUpGGIGmYqZBl0SYSmMJerOpHYj1+qU2fhhN
hXNuy9fRPDYMjcp2nF5cIH0kVZL0a45niZdJU+gr6Bdv2UkKtNQYo7Lh9HXrV6v6Po+Fc6P1KfF+
CHQR5TtD5BSqtxU1l2nnOhC+hKWEouMwKpYQNZUxTTyA5Ta610p3H1MSINvcU/Bed6v6OXWIe14D
olKssLltxNOue9Gd7jV3Sotx5mtfHRRSPfdd9tWKkvu5JHfY5f7CTZbvJm6OVtIXEioOzOzDtfJk
9LaD8dn0yL3cGi0rZHfEzoM3ZXq3cyL/sRvvysQ4FGDPyARhHOWSNT6ylIWbmZaRLQHamF/M4OYX
lRYO81TONBfE4MsdLd2qyysTYwrilDd1zUMHzyst7CgW1noNijqNQ5p9vtdiN8rn/kbH8ddW+X1q
2Q+GpiZZgGhXHlswsNiB34UEw5+O8sbl5U2EjKb+IdNvhBWOdoxj4aCra7i6d5CjCSRnYTLXAfPR
cBQ3xPE71tdOVwPGYe9mLkIdg6gyFNukkcHseRfPhvJ4tafdiOQ1HjomPtzU3WEyHN+CITsyNcNN
GXlVGaZOHxZKcu6mYes0yglYyVvGSMzunoCsvwJCpUW+WY6UNzE5TYwlqomk+24Mc7W1y03qDc7Z
po4gMBlp4vxD+h+02RfzdKPMxZ3Oz96bKzUgVZKsu1auoMjPNTYkJ/UCtoTnK+qEBhgw494XTXGb
pIPj6/aun1tDgh2h3I4TjN0cwfza9tKy0aCNh8zVNO29WiR+VuZL2JrFW6M0j4D1f5lle5Q9dOq5
isMq14OKK1hZ7U0zNBO0c22TFu6XLgs71BPza7C9F/zJLS9vOJjc+Qzq9dUntQ7QQNcUuATYk+Dz
C9o33EClSVsp36StsODJlem1yPHLlq9assi97AT3ou5K31VQYipejDrBRMixRZMHGpRsA4Amyp3+
1TKqRwjXd1rH/LmDU4zV0PMnNIaA4AYOMJaqdOA8xBMeGTwAZnpsbQqE5ZaZeNCMbZDb4/NgT3un
ossgbeEXr9l6VUnZmaxNhPEIy399GfOrjy730WnUbefw7nSLb9fF4doFVBaOH5vzMau37A6a0cj2
PMRgZ4h4AwWCJJIX2jK74KbxR1X5ngxs1x7c/yW706ruoTWqu0UZL7ot75W0iaQRV28G5TPlaD8U
3fCmqj9VZWzH5kdbjAOeXi35SCw8a0a9nxFMpUKjRMdpjwyj4LbB8ZXUp7Q9XYtV9YM6PWvc0TEG
L9j3c3uwlpfag06gLrsi33krq6xWB0SlQsV7NpYicOcPUbmR1XN2w3/NN04ygQ1g89mZoVStxxxM
d93I3aylPC6q9/y6wRvUWn/paZzRYe02BmkBzoGWK5edPruJz2b7qK1l4ABFU5XxIZ9dO8roZUCI
+lGpqUhHWmnM+SajaMN3+ol5NcZN50jrfFjblUrvYxdmo/nZw3v1pGpGbt7sNBj6qpGw6ra7tqRk
Qm+zsLNquPLNnV0wu3Llr7rtdjM9dX6PrkcU7aBn9r5McMGrq9xYdvPk5tDT3e5eEye95zJI9bsx
+3HUIly1gtVWPYhUP0Bav/U0Yn5r5YK3HQrW+fG5o9HJs4cIA4DmG/21i2LetJn3bE7MItk6nZUy
a6tAUCInChZO01JA7sq4iJKpgkNsg65VIfyhWlAn1ribQcXqKA6GdRorqbLoGD+0Mzw1My+BiEjA
mNC593Ij3tnLzKEi128bgvr+VN0x0vxFgzcMc8lnAkLlmOXKfVl773IZolVTLnpPvmkp9nPzZTVU
81gcHarUbA4lthWdp62w8gd4pTV4UK/nDW3E3ii8MF11OPaNe1JLcUC1fB7MdZd5y4uVzs+Fo5/K
TDvynAhmLKqUnWDVV8NMT08IqTudrISvreNRCszrrTnNrNnwd22n2tQ6xqw011mI9TZq8/TY2WrU
mmN2LW1BSgAggksuF+vOU+B6DNnjwluO7zUUFYsKI9ubqdavQ3kSsTZ2abeiITQf6Wqa8xUFGqay
msBrz4cPkXEKmEf1k61r/2bXrP+F1NRzUtkmi8dUbzNhiACbo1mHVLPaoa0VuMwUR198siS0zLXZ
LsF324Gg2DGhsvYlLWbZED+UNA3f4j6sg0n07VO/9qy46dXAclEWjAdyzaVva626oammokCvJbuq
muylt7FG6ROBw9CuvY0zksNj6WujtFZepNvEtwoBkh4b4HXmLzdLbOwppm53zmg9knA5uy6OK64c
rsiWArdNr+D/R6Jnol+vuwZmcdhMY4TNTXkhOCkC7Mvxu2J7t7mq9Axe2LFrenFZcmfd6HMh9mUx
MJ2mlysgohqB46ezLb53ekP1m6Y9p1nTBnVd3/bMo4Op/sL7HeH/04kbtUbUEacI6FH60Ow8v83y
RHxp1ip2hL7LQFe1YM7YunUGnexgrZWt2yjiZnDMmsRnyc4gy4IuG70be+BBBnjTd6WqHKzJfNTx
vISGTYEHGbgdCPjQkfrHpDMBoRaw22E2xp3bzXiBhU3JztQbe/Y/21brWfxarNYqgGWcSC4f0qat
MUfY62Xoin3m9HdC9S4V278UaL1WTF9MrX1oQACo+yR0Vv3bqIuberUvztix1+Rm0YGz4sbDX6Qp
nP4wcZK7qNML+3glpFdI2Q4DH1u81gQFrEpsFgrFA81aKs5E4r3t9VcMGvdGq+8W4dw0XRcNRn0B
xiSORfbTme5br4672XN+GESERV1895MFAD/+cB0PhN6n6z0ns/ZsaOKhL81HGjzSQ7ykn4pjf1i9
eG8q8QaR/x47bh4oJqOGtIfyvtofbcKtoGbR4qVsmeWwF3obGk3HuO2r4hBPJILqP/eKlp8mym0s
Yf1R7eMz2OXtZSORj+tLT9XopqHPwKfOLszd9qwoyuqL9U5vZbozyvdWGzEkAv/CljpcGqezI6ss
y9AexUmxFOusC0IS1N9uPA4K5JjuCfv5ZlkcdNke6CL8lcqaSUG9tiwytgxh5rDooVrI4dAkyUtZ
pw9NXZ5jSxDiLkKLjje/Xb9obMc10BMJgjbtd0UadrjefGC0HJDnaHHVUC3zLafye3o8NkNhFugZ
y8esTLtxxW/puMlPxjaHqtFj2U23tTp9eYPdhY15nTg75BDX+tVdnY1qpy1dNgab9jqqe/e1zyve
INUd/Lql20l3ksDRwyTX3rN8uM3SeGfRGUixAdbL6/TWzcnLmNfDahKS3TqUprftBR5xqR1qzcD/
PuLfH58saDR+WjnbWDqbCa5Poc3hlVnuZEZgsZX0PVYqABy7HrKIk6AQjYb+subosZmJvKEJjtmt
38/DPh1ttlLOh5nhIXHFYcx4Eg7tfqQ5kL07ng8PoIAP8eYmYYu6TLF22/dXfwg1TobyjC44QaNh
YNtZuav6KdvWXSLa8cZplpStqNxP5SI4tebD8MKOaLwBK/Zp8qwblDXUZrZ+LpPCQJ0S6zwtJD45
iUsNA/GSnamJ4oGoGClTorXFqegAWErC2bLnOwzZsK1U8q8d4+FcNZZX0vqHGUTOLMlx+sNE9eiY
i18dVH1PfuXSJEA2PKaZPE+Z8d1Q68KKOXc0YLVKG1j09TwlsT0XCFIVQlPHk9eMxkVdyJmXfbJx
8q7Z5YpQ77u4plRX0EWmiod64RNcuUmiYaarQBr4YJshmmoRNINLLWBcX0o+eQVLLQGoU6pmG5wS
zRY+fR3ihiXBMFzf87UM3fnafCiitEyfY/zxroksMxIsvbEQc8408amBxhHZyJfXtnT3fbuY0FEF
DRTtbOJCau77sQA3ssglIta3meHXbKtBHlYc5DgBHUlrRl48dn3bhxUNbb42p0WotIXLXTVyhVQk
7xsRWWROb/Nx2ThXlaJ2TE4iu3lwwniaNvAfkg0ObJT8THLZD1NiYxxMihdXR9jLOQuwXr+NC9Wp
ycz+ZbCrLQV7WFLLYTmPlpBP2OmWD4VylZ+iRu4cz5hAd1mXfBo6A+qkNWJ/LAhRuaAVJhZTmtN6
v1Dsw1Q+W9c6mSYOkhaziztaD6OTBuogdwWmve1kXKMJP0aG9lEsBDms7E429YZaUlAQCQcyr1tP
6di+KIa6r5T+fuYm9qcuvcfsiUU0tn6GtN9e9yiGPUdYitL8GoYKaT4MTEtstb58dI1PY5iCMisj
Sg3uvXpaQjKDJ2ecv/S54ymKRXLqi2NGC+BOX+P73OxOna5hAUOaWib+dBq49Mvr+5KW2X1fQZt1
PLlRk8n0lY42izJ+E7m80Yd7r7rv7HqXzNaGeJt2QZiyLQAfBT1YubR8x+m091UsIhCY2qkfzcO2
K+EQyVMW/2qNh2y9AulWNLneeF3aqLdedXQ5ND25VgEDpXMmKXzjsaRgBQwVOhXNTkzsRdZXRI+D
46g7jXrEwKEnx2l4/JUahwGte5hihQNcZr0pKsUlNbMe32aHjlBPJsW9z1paSQf7fZHWwIPbi+xe
zwKNskuUle6YW4+C+I7FYjbwjB0RE+okO5aNdnBt1J4MBUgwIE3UJVDY7enVjIygm3uSRLvF0wN9
xpdP9c6LjHMYoXhwZwarHKUb0ldEzerhTSgXgSpNb5nb6hQXleFiyS0bcAAMVJRgRWn8NfaSUE3k
/Jomdxjrm0GPKJlDI0l+rjeYPbWBWndbavleh5K1WNCTvujLeU4epOMehANoJaVNBhp8Pm0n74XQ
FWuoejdWzXth0o05TXFEkn3vDSzJ8/DQsFzEy2Nux2GzUk/Ce5/L4TRN5rYD5NzP3raWn1QivgN0
Ctf41UaYGKfNvLjfOaccBQGUpGhYrWlgL+rWdsZDIYdNWhGFjwr9IZXfevVRuq8LjWVx+jW41dHr
6SvFOW4XbyJ7QtVQq2zbokKr5hqiK5xFaW2E4Nigkb32lE0xAb4hJM5w8adteLJo1amnOqNJ1C00
Rl4B9fRpZ1IRXBIc9QJyFH7c5hgM0xfHLjYcdHnnzOSgp++pbuzrssKme1tqqMiFPe76ytxlZPE6
y7616gfX+CjJW+mg3KZGv69KDvXgj7ejDvPV7IuLyMB4c26js9aIyEmFxCPCekWl7pTxzl7nXxQb
fDUaT0Ip2lsaVhFvzFurUkGR9mFXZ/sSPJOPrIV7TtVfWihIdvfSTeeaSQgde5qRbdrkRzJP6Iqg
11/q+TIT5POqZ7IbvLkiMKHy3a7KqB5ms94r8r6YGEdIYW9tOUS0Ph7MbLpR+wZROCG/85qtwz5r
aQ3T32l28vPJuZ+Euc0XAuUwebT4mFhvZubu6pa6YrwXTyNYHH+ZyxtCGdusK4/NcIm9sXmEQInm
pFAzh50asiQ52dCJH7I8PsInDGqpbA192eRWEq3FHEBC4sHvBkN929HBtlL2UVT3s/lYjyvla3p1
srMoGd5H/bAg+A57BSOT01+ru/JgUuk1CrT+hrOUqZEAp3aQtw6BMj0ULgUFK4n0Q80OOc0jECJu
FtX1c7leSrvaWOq7wmM8v2mbg0ycXc4eIpWP5pSfKP4p1YWHSMy1Q9yPLFeRhIQEwpJL5no0NJVm
l61fsSFDL5d3ZVP5nXyhiCdIdOFPpTihMTfzVXpez5rFMXI2Nmqd3OK4iOil3OYGBMrs3Hcni3As
lYjXdABbJdS1zMVtb1Ee1VmXjg1T/MIjgOq6OlI7gAhHqzzZ6rNQds2AXLQxMs1v2m9ZPxuCwVeE
y2qjtc59V/GlWnOKMyQRvdyVk71RQKv5lfLca3k0ZAw7JnzjnalH7rpdWmPXzNTjliMDnnOvc90m
286b34z8jtrGpabax0E0z9ubut662Uhv8H4wWFgylil9Y3oUtUntFwiKh9SpCTRWt941UIM90MeZ
5+MzPiq6QuNiVTEINKvTRC+jn3rOy7LMRtSs467gCMYWKiqadY8Lg3StFgrtWgHFBjM9U1Ndcm9Q
M5pSCPA4pS5JEHV0OK+zEUr3cUyatVPdayWu4IBW3rQaom053oh1aHYUqlwGYtOzTe5c4YBLgzdo
je4ln8r6AKqLbSEW9dPi9W+FfKUUQviqEJ9Nmd30FbEMUi61PVLt2kZuGg4Y1SqFaBs1xYjk3rJs
e0dhFbb9drngrvS15V2pO07CJqV7TfZkAsrQ+51pjsqO5hGpLxnxCrYlSL6PBeeLbhVWVOVZhAsM
l+bN0rHhr6PKe1605y4/G1TOs0X3V6WLGq7PhfQGzLTKmG418TnTqkUmmYjZB87g+xwVVs9uY1Ji
rtPjcl7Yy3SbHiW5IPoCjWiM0vhVn4+19YDKfe5puzjawxrolp74looIJbrhYS2pjQZi9eZB/yy9
N3dqb1rbCL2WKVsXU9FJ4kgy4crL9aQuxled/DIRj0Nw2BGhQ2KjMRz1zqnP6AUGWlQrA9zON5PK
Lykw1deztassUVwIJhdv9hrbOAD1W+6tIcqZk0RrunVRJDzljXM2t5PDFEiMb8VKg2GxbozSuEuq
lAy2nX3HoGxFqZ+wtK8Hcvyka5JdJ4weYY5diqu0RMu4kjvtCuIm668szm5yFI/BcsGEt1d+NYp3
rlfmuIpqnslIuEc3G6bHaTU/MOAIRj/yXkMdopvuZxy6/ZLHCs3XycDYC8XfQ54M+mtjpJR3nper
H4Ol2Duxju7B5ojiUErcWR8Lo3bfMzWJVITEkkx2tXe85SRGo4s0J7HDOk4kmmDa3SlWfL+OnD5G
i0S7TmQRJZIwRdyq3E8i2eUVKY5K28RkI9heY3Ik+rAoM3atzPjw0jVDRk0WjpzSBNk1kxcalnnX
YKRh1VKz+IWDoccl5K3HXIN24M6ecqi6UbMie0mKjYP0HpoVxFpHviSST6ObTRmZ/cs8uzsltT48
w9pg62GQTeo8UVeOYPpGlDN4hvViAxRkQgwRiytQpPtWV28GD8oesEdYnDbQDykP+apClvXSGwn5
LCxXRd16XEm3jr0cNVo5XL+sk4SwrVVu1NahxHLKy/JFH1szj2is7YkMm3oa0pvmjByTDBrMLfuK
+B5b3XdEingJHs9Tw3zJt7NdRkRGhoNiWHbEFMc4jiavSTB1QKMdijimLo9a8jhumy21cvcYvev7
RmNA6i2xc2kTECHUug1RYWf6kyPaE+ECI+Ko2dC6OZOLvWbip1alVbJBqlhTdXjoUF0iFH3tdi4B
lwZyoX/dWEtm1SOgPFwTerbcdVPHjBxvsLZpdc7GYJhcrHfaQxG3n6M7asW5jnUDsSFpjLe5crqf
6SryJro2B+2M0lQWXf+zUrBGFGwdv7kHJx4kRBTXpncio6Cub6nyKzJDIWTG9+FkWPDoUn/AX8E0
hswjAwpIKC5yBVVGoJ1K/ba3nefJQyIz23iXY97YpGNtvDFyZzDdtONl1FclMlW60gSN5vjr1XJj
rZn3CpWafW45zO8Uon+ndWfS72nP1k0H9OaD1E9zTPA7fLc1OAl/6djZqxqek1nZefFArZ63diht
djpCiVzr3ayaNSl8RKcm3vFZDKyNUA/qrv8eJq29ABXm5Mg4kuetdIKWRxNaD3gh9nWzuk8V9mWq
mMezVi7W6wTGg6JYcqI/dNqQZDdVZdrqZb9B9pgtOiEbwiWcaLYk89B947QTjp8wz+IcDAHwuzed
4mEc4vaerm/BAGVtwmxe34e4rjZqtZbfdItlfSgQixjFwjfnaZzV+Z0YE4cINls3gKk0Yxsep7vJ
pTaUBGFAeER/0+pRv3RqrL8NnGv2bWFVJ31eAdT0ln6uOD+ww6HKD8MduCYKlGlOH4rO5KlItRAT
SjqiuK+15ibPPeTBOXW3bSezyHRrACpez0AlLlp7W6unwl2I5o3SdL9aa6oiJtpqH9q4Wy4UDHm/
4G9p23xVnGhqe+sU46jdqOwPDijUbKJ4ll7EpMgXZ5JLoPe6fSu0RWzscqoRK+kXO/a94Z3dwqCk
th1wwhgcKQiUoelQatRxnLCnX/jvrX6bKQpnlrhUSUn1tXrohWveLHqi3WtDAoimNZwmij3GuRzA
CNBmVKHjuoDEnBiDOGEJAc/YNEtyOyIAR6OpTbeFLXl9g6swldaceeNh1zrR1sW1YUB/4FbmKFfo
w7YAYJYESqu+uHG8Uj1NwePOxDL/PhUDpalqUVGwyVNMudcLbD+Oo3ypcSWRGZb4i4wnDas1Qycq
hzQykXlTI1HE3tlLUE360qPoPndcPpbM2mvCuiXyVvHUBOMexS0AhZqWDE6KjaO9mGVsXDsnvB5f
UQtfyy6KkYZU6o45H7RaUGAiiRQFmBD3rN7coG2gf+dXhJJpEXRslNBYcoIPbbJsJUHJo9rnU9TM
WIYSh4pWF6LDfVzK7I5U00+nO9WVkXTF887xT9b22BBjiptPLYB+Cd9pm9JLSJU7VWOOwSCXhu7d
0uqgFaY2eZ0Lxzzks/UyN3V3MYda3uo6INAp18lb2QRAr+XuO0Sk4UjRn/Z6XQo3sMGLi97Wy9Os
AvljdVPukwJCx9K3fK/MuIpM6vpMs1ke7dFGdZEVzBsDE02GPnGn9vp4h1LVKozeIff4FM4DfE7n
vKd5U4E2FpZD9QQrdRO7s+lXZTUf42IZDu4sOu6IRAmlq7nfZpYzpbHcYUOoMQ24hxiqdCaXh8Y2
/+vKpTkhyP0C18In4lIlt05MkocCOaaUa312Ghod/FywvR+KytynfaHubKlzCc/GdvFwzpCx2zsE
zfl+pwsalegg5+y7tjZHopW5udFIIZ8Met8jZSi5x+ibpE7Ws+9lXNsngvPjZZksuauarnimQRDF
qfV0c8SmIMezwZSk8+NMjdnvTMWtHGS2gbtf+IOe3i9Vb1wWPlt6cS3FiBgnObsylc9Z7pZ3kO/G
m8l04pdGIa9kacWrhroQABuH1S9lA6ufXvWJjhxt6uEksmt8wnT76umqG7XzVRxtlnJ8pps2da6N
37b0aS9GTlqdod31nSRELwv9lOcmk/+EdCjbH+ZIYEC2rsmgcmVAenEsDVtWhQrEJPkoC9hoorOB
WoKERehBn2lm+SuODZVuWon3YrZHJHRdiyT1leQEmKRzYlhiGGSyQvBU1JhpMTBJhDsni5y5rEM2
DAMPjSt1uhDtZhmnfYWaR6jwSpdb43c9KTSTBdvGNORxBgmTxis+tCtWO9YxFhiVZ9G/nV39F52c
qbRO8JwMXRV/14nm3izIfh3emnA1FJw8eRmqQIkCVZ3VAxdosfP02flVXTEzKkPJCyYOgx/UO9ty
TW2mPITmzqqe8rqbYhcPY48Ck0h7r84TQyBpJBydlyG+cLVxLs+oOMfrFGf/zd6ZLNeNpFn6Vcp6
3QjD5BgW1Ys7D5xJkZI2MFIUMQMOhwMO4On7u4rISinKKqNiWdZtlhaWmRGKK10C7v9wznceNMJG
SsxobLcFydUHTf2x4mOjl6pS/aFDWTevovyCskzxzYybnmyJAMdsPd0SEqMZGaFiuwltHLTKNNOx
cJMCyecwLGtwp8WLpEdA89XlLqCHdPowhN3e+tUSrNtgpCUrs6lnahFPJ/SvbHQy/n3wdcQyOldR
JLu7EiPwWz+FfHVtMGAMq6zufdbt8lFWVXvCfzCX2zC12BR442UDO6VfUWAIoADOuHMZQJ1cqCIt
4hiR3Vtzg/0/dfTZDIzJTaadA9CS/otOl3STxoJqGt/zQzx0+TUzrHZbG5cqOpu+VPQPvImtxcBQ
I/J4GpJp+ajKor6Ok2TEwbvg9HBdcjl7EdrrwUb5t7ST2qJwrx8AS6OOrbJ5IRWvQ8dam0jdTml8
mIqyXkuupGMQNc4Jp1yMFGlqrrteNpu8mOfbqUXOo/LwIWE/Sd6UV3zJorIL1oK29Qw9sN1YU7BV
VrZ87ZJJPvU6Rp5VtKxcw0k/2z0P1cVdpxjQ6fAcXEBzhbn3Ajge4Ji3EVaJm6orvL1u3OF2shP2
02jZ408qGOShDSqzHwkbxxw8AFixLhfDNFbcQmHNSaoXQGoqapAvLXN0s0BL2fDOWFeZ5/hvKuXL
zDw35f5MO9bsOMu2EauhVZIu5n4pCsJox8BeEPgERbOeyOXclqJwXjhM3ga2ikfWwjHGzEJujbHm
XYO55TqZC96RJC14Fww5Fa9BPMf3UXpdJaw+snMs7hLQUKcgTdV7TXJt0iVXXbnsmWevwkBTAqhk
2YXO5TaHbtilzCnx6bFwOYsR1SFAGGDDSGrrC71Ub7SKBe1ksky89JGXKvZASXigQBHf2En4X7g5
kj1axSpnWRKKbzH+9+ehbrJDxSCD7Tkr+mlVKduisCesMZSO72+qqgFc43dq7UbZHijMIS3zZ7hP
coDE7qR3gFBCXx0UQZQ7qUBOVy0hZBVEAGzHaiNt/1wufb4eRLqyyuUqiYZnKCpq42V8GvaOUczf
f4je/5Df/6Iu/1me/7Na///8P2kO8FDu/9fugKvvb68c6r+4Ay6/4nd7gBf89kPe/7snwBO/OfbF
vyeiAFBt7OKh+kdaGTlm3IMXVx2/AFsAdq8/PAGkldki9EkXcrBWB4Hv/B1PABGSv1oC3EtUUYy7
hKgDfLgi/pMrR+kxQgNVogonxlltKQPS9yomTAqlXlRe2xZLzbDQ5ZeapejeCmdVbIa5tL5iagoi
QjLS9n0oGEuuR1lVn3LCsN5KXGP+RoURVIUkLH2kFlaybNBUN19TwuJXtEwsLezSKq9iLwbsnDI8
axgFY6NkJLEAACvUGKFEkRefaho4EBbtODEfFbE0n5oqLp4Ksgeekma8XMp0Go9tCGwDLaEvr+p6
ME/1rPMba2SNt4HBmV4NytEBoWbQq1jkDMnGgcTIdk7M6rP2HBp5Hau42QQEZNxk/RLKdRj0wadh
pGDZgI9rpv0iQXqdnXFKtrE/Ub1lA5PZVSQGCZRiNuWXNJfvlbno0Lu5Zebsu0RpWgb5+FjbUboG
E5KWa5fa+ys+bxZuaJxeIPncYAcXxL/4BWq2knpzF3kDXIFu0OnOzVq9sWDGocQgjvwi8cPggRBr
HoN1P9mQYOicvB1b0uyrYCt5wQCO8yVvCoHZqiGUywIXFFXemlDEQiNCsrrXBp51S2WPY2SdOZV5
BEdW3PS9sG892ypY0w9zT0ffxri0fI2HZwPczU72MAnFQ943M016Usd7aiCfXVC2MHbs4sZsMQHS
uLJOmG6LQQWo5uB5Fwg3l9KHgFUNL35yAWS5xnhfkskwX/KjAHpeG9bdAT+V+61qx3JvLzGYfnTj
5QdK4uA9zyr4s4vqIcKVjRV85+tC4mwv1lyvMVzkfNJcHz0XERN17lC/qbmX1i6wi0XiZInjmSyp
NK53Ci0BTt4gLrN1SojAfd4vF8NIknug3uwoebK9pftovRZRjz+G2sLMWfZPviTxnIOXAs0q3Br1
jSe7k1pE9HmaDfjetB9sdfj7Z+1/z2X1Py0LMvqXVqudem2+cS99/+H9uqRAXv75349SDFU4x+Fq
+xxZ2Km8/7BaWRyruKYI78bueEG1exx5f5yrwvmNrEMbJ5a4RKYGIUfuH+eq7/wGzz/kXA1wW/mX
I/dveK1+teMKH6lLhF0rwLKH5xIAxq9mUEg7iUpkY6+CrJvKw+QUy7NfivjUqLq/ojG37b/wd/6n
T4RN7zoeqi2iD/hqLh7Cn6jndm1JaHw9o9IG1aOXiZCtMIaEi5pdKbkj3mH5Kz/0r3Yy/lzYSSPH
F/woLv8JL3fLT5/ZdgIdg11e+in00mwF55oCkE22t1rcJVxPqQy3QRgkxRalQfp58FvLX5Fw9cHS
s3oz0mUImnre9MJS2US7n27ePyqUn4Mtf3VNXn53MbNHkLS4Tr3/bBb3WtT0OkWvXLYzaxokLQE0
M3R1t2y9KNKXykSbRkC63PzrD/4RR/NPpyufTEoNzxCH+8XzF/7ZCpzj9S0yZbUrem+rpW+PPFIL
vOVCrM4Gmw2MPfSrPHDV7ZBK5ZwvasFuXfm95awpltEgzN2QVw901Zzff/G7w0/4kw/3x+8O+ysh
GT4vCW8H78DPPzV/8tF0BrASJYEF+Lg8J7hTSC1Y6pVFvlLMsMKDpSz0PSJQc7B3w6z9aClIbCAp
Vv91QHN7Xw9NaV1nOLyszRxYiGb+6rf5o/T459eI4THwLjUQoyUCsKl1/uTxriMYH5PgyyhEIo55
mqgtf5riXGKZOoS2em+rYoFFGqtn7Lr+W9cUlOQ+cTi3tCLV1VywlA40a9SV04z9vUXfBBm8KpGy
R6qjP0K39dnLwWVsAMQ586YfhfM6kCOMOMoQGRCXc5mRdxqj2pwiSy93BjUZ0Lk4d94W8qT9g3Sh
i8LwGlRT3i2Fy1rTilsoYUVMqMzWU/AFqWzaqHBB6WYEU650qqZxV6FHKe5Qh+XTPg2bBnBDWvr9
RnO4pWI16iDUj6ESuAdlMkVviCBtAtXzzuqPACD0bpxF3ew1JVK5TrQVsuF3QEWuRcEzR5giaz41
yN5lAkTg4nEhNCVZge+zuNOVwAQawFZXeGvN9JqGGXJT2Oe8DEHm+PnVnNNRrbylpLkObP6NMPOo
3EabAguBRO3eq57U7kozZ14XYZ9f+wtNynWT95jGXAThjAamighZqwxSlgVtWZYrW/l8lTTvScfm
eMK7A2oVTXk9Mpffz5Ztv6WBYGEY48vLNqmoh3WFdopBgUm7E3Qqx9/ppckIHul1f45YC1ig/rJi
vh0otgskBV31TCBBD/YwjaP3ambLshLKo6B1BujgdbyEb3S7Pc5pdB4VUPBqugt8zTn9g5FqjXqq
gUxll9l/1HOkyTayv0XwacpdQe7INUlZkAZnyaoCi5EHSl806LfbeIEfa/S4neZ0wPdipTyD7mCv
jQaMDKt8yO7pG6P3vKWLZa9L0bj0TbBiu+fci9gFbJMAKNAXggEIp8EfYWEqrOfxrs4ixrBx092J
dMLA37m6ebE4WcZDgsbwUQqk00fA5BE6nDo19xHQxJmJKJOplaPiXKDrJCYB4pTcW6V2Tl4Vvda1
VdOWWm35umjfcr/hKFc78naLd/CmokPiXnJUKW+enK0YGiRzdTOc5yU4G9red/JY7BU1ar/3kBV8
E61bXDM1tp9CYOCsw2O34fewTPqgjfJudCLqY4pw9kWowdt4OmHZkzv1hpUje4FetzuhR/78UKsR
PVQRtjYYe2j/rHbcUaxhkGyEz7PrS+1AAdcswPqo4Bw3vYPT8YJR13nivmBUTtiul6wxccMVNM9C
DAMiCS/aAbb4Hui0eGKCGn90VicYxfHr43WPkveplfixV14U5vgEUJXNZRRu/MaTWzTg8rHwrZkx
oW6KlxIS3CZXmPK2hnE4xww/bpfVfpnaW5thEh1Nz/m1mHk5hfA4Hwl0Em85ncOtmpBfB12HYm9o
sCjnur1q2yCwVtIW7VkKl1Ol7QIPiaqG87JjMCLUrhp85o+dY31vo1hddyEcosGRrMsbSLPIeeaM
vW07lB9tz0IXOmOJXC+DO8lIyWLEq6Ap7aewFZs+V8vDhXy5doqICUKKnG8qSCC9nkE4xiiGrXIN
rJzF86AnGg0X+600ec8a3ObmIrr1towtpttSa/P5smdBWBOk3rXbYybvh47JBZuKPZx/NozWBWA+
Cu3el+miN3wzOKHZ1az9oRXPGEHbfJ3PeZzjObAWkGYu5Ljcddvd0BURa0SQROvB+PlphpG+t7tK
6Ks2rfyj19gzCRCtK2H5E2WfVc3wyM1fvUVB7l0Xjhp3dQ3i8F47i6H7iyM1rrrF7R5qemJ1YLE2
3M8eArg1a+6A4U8cledRN4i4MHndWQ2hSOBVMKxGdsVZlvUoBId++eqRyIFqsCX9domhW0LUBa92
Xw5tbd3XPOnymDPqjg9cyFZyHHkVsGT2U7ZjwY57TZX+TR+6eHQMmhY6TUNTkkHvKYthY/WiP02V
uBsjc2S3+0S6qntVjvO8w5C7ZwGFncv5Blr+Qdrx996RD06LQrF03+Y0vVWL2flLfpdb2j8ipWfJ
4inEYlUPGdMbcNSKzHmsZHDNFDvf9fmIh7oygPk6/lvp1Wv0GOCsSfndOrzNny5T2l3nCpJa0IQf
RqTRLBvQxHHThbhN8uJ7ghpt61tphyeC9rUMjH4b/W46j3wE/mGecHbFfI9+5HXPbUFY60bb1oGp
6NQD2oqYqQtPN/lJXSgDa1Zg8jwUDnsLZVeAEFsX2YtfDq8wOnfO1BDgGZCWYejmM3sX5kZV/Yov
NElfLTENDNCSyHqUeZruOJ+z9JgXgUep5dWVOCQJrd61iUqy2xgOgyy3OVSJ4yCNlETQLdvTIXlo
wFpvfJZRAL4zvGggFpL0VDdEOPSTFlds4RkiarLE95QakFzVJLK1lwMtRoPGopbkDkyh3iynbT7a
i1wzioERFbO/77cMGMeDEylx04EJHtHr+KzU2rYOUKxP4cw0nuHqAy50QkGB3aDJ8rNafOlQDcdb
Gn4sB529OKsCPhWCV+qoT7yz3VWB9tusGytCNa1G/LLFXMs78kzFrvAYg2/HPq3eQVZ5l+8o3M7K
wYTkQcZF+NLmxVNIbR+vtKl7fz17pKIj+LD8+9ACesg0s/xgnm99IkcsR65Z5c2xz9IU0Z5fqnUZ
gllm0uF+mgIv+pyh5RrAXsayWYOsAj2DuCzh5kA0v8/stjv4zQhPZUzjTZN36ratL0NTbpPqNrLi
6cvg1vIB4LU6zYxR7kf+9jXO5ZcR59uJCZN73XpV+uzCi14Nmaudr4I28EyyYnzAQOx8FL0HlndQ
/Va1yfCNb1Z80U5in/nB8cTwx0uQlCvXgkheCfUSdC26guDi8MTeiOS2UW+T207bhV5uTQiRPEBw
UPMK4u204d2nCqh8yzMHwjKdr7K8EC1UGZ+crg0RlI/8PtlNNc0OWZPmvW8brCKMZ4GHT6eg7sf9
0KHeN7KF0GZk/lIwHMY4EERoXBmar0N50b8T0zDvfJhHFFdOaa7GwDvnaTGe6gRRWbIE/MVmVTTb
BIhEwG62QzIcEzhEez/Cpb7l7DI3LY4Mg0P6YYAts4Dv8MajAVvKqEpGd0Zo56nMUBLW2ulu5lDO
dwRf4ziAfoUblYXtNnGADCz2dLTmsfxKa5qt+9igZeLW2EPRspItttTlFpsnQ3RZXMJh2MFyo4nu
HctccoWgiTwkZfWfCHJ1DsXsd6c6Zs/umja962zslEVP1mtCRs082C5ZE8kpDa1jA5fjc5C05lUk
Q/tpoNjZV1Vwb5OtSBGHWS5r+71v2R2JT2N1pQbRr6WN+jpj2srK1BmuFwsBt1jcggutMqxuasFo
ELB0cTGUlV0tnzxDjw6bv9rPzSwvo3kiQvLS2ZtZXoWVdLZxqoebuAybtQnqjHgEojp1F0WYHKf+
1iMv8siyMeOsJWmaQZQ+ydFYT5RczkaJhjglky1kBfHj5ufeMVjtsizczKgCnknBqfaRJ5ezaRqz
aQbxlsmspg4Zuq2J2YPWZT7ugeZ/73zVQgFBHb/NEz85dxfrcZb1pEZms0ssyozoNuub67qx2bH6
aR5up8yjmp6RcC9DaXY46/R5lmHAEnXGWBsSeCCtYT7jLO6fsqX8iE3Uv9cmLjfpOMXtKnPTCM+O
yy5xMMlepkW1r2xtUe5nDZbhpr1i9fJOIEKyo/ZuzkiO8cW6mt2y13lfSw/NSYqOgHOn72/CSVir
tmp7nqkAhK5XKCzKVB7JQqdOqCM/4rzc94h67odIu08h87vD1I3NrjIdJgvZdPE1hhnifAZIKMDs
eQ48VeCuneW3mMrwe6hQyQ7kFV50u+6xJjTgmrFjuZ97P/oEz5neCUisOVtwEraIVJ6jJeXMFYKY
oarJ12PsqhfnMorVSXHSLVvTlfECWitn5OqvOsToq9ikV9bF40ZVbG/zbmIdIwNnZ3T6yM9kWmVe
7m2SLOl3Q2yeo4SN0jzDviBa/a73nWXrWVzSTtvMuwqfVDbnF0CBruW6Q025GQHwI15zOF5wwCAb
zjmOEMWuHO6WpzzPvYNFKXWMqC9o6BrvWxXY9Y6J+IOnpZi5C+LsBUHKXUX2685yo+8BsMETP21k
ElwtxzjP96CH563q9M1cTebMWUDrZqz6kXrtgqHVaOVdl7t0yq/cQWBKaWo/Ajgdh8M27qp5P1os
0JnYoz3k9T4w+kp2FMdsEUy2j0nNe6mLkIAk4mNWomWjLFBh70JCijAZx28IHx7dEdGKxBaxhqBD
wLBTtbvAnQ8WL9CqMb6HBDAq3puqMi+mjvgKpnSajpFRK2/G6syQtsa0BGPyETy23LH3ZNUd1DZF
jfhhYFs+5yIjZ8z3gG7nYphZT6Y15BAg3osXBcMxmoIJDcgwaCKkMAo9Zh3c6JXP+nvld7QIYIso
PgjSeks0NOVpit67WRdnfmFNfsmQgavoBnHtp5LwtUwp/3M6tJidxnbEWC3m19Jy1J1x5I81+Nwd
bHL4fGkHxIcSP3E9sgJ6rXxb3gWFXZw6cB/XkPy9Ox8AxdpuaS+Mk9v3NJTilERls5fNIE+sXSX2
JTD2x0ZVw8lq4JXoXE33bVapmy6P+Z/k0ayGwfIedT2xkZx981X5o/NWG81UncRKtRcNOh0QH+V8
YE9TkkLMxOsogrDnL3QCvQe4uKOs+yTDxX4HlrBs4yGa3z2e8L3BQL9TYYvpq2fFcK4TfGXCGuR+
glPMojUpgeExTHUAsQRhTF7mNOXdSvW19yl0PTNsk1ZQdC46fmmXysnXYW2L76NFutB6SMAr9rIq
nr2FT9oUchzuk9CC5q4IlidTUBHBNMUHiNLe57Y17SltxLuVI+X257hfW4EXPlG2P1YjASNdQUfL
QH+5N4DjXrKAUjaT03CA3JW9lX6E7FACF8ncgDJL6X1b2f1phBZzhYqCGkmX8imCb3IPI6PZFjw0
B5S9hCUUKLUmWYzrZtDuHqkZajDT3E+zzBDyD/dD6zrfqh5MgVe3YGVGaKd2XHlcWDYKi3ay5Fts
+yOWlSVV67ZsU72hSyJsAR1icqgHS36elOg2pi2tcxoUJYLzzJEgG9Lr2unDTVAhM0f8WAQnIifR
9k51zSCHKtZH51TxvOtpSGEb+dFBz2pOHkhRLMvD6MUgChY1oWl05+B7aIJl2zmmuCaa7bH2iHn7
Rpi0j/VkdOEWILIOcTS1jDVux7ISydaIDjf3pGzn5AyqozofFjdCxjMZf4uYfsqeO6ZPZuUE0n6D
xBHMuwSL0teYwutipujiPYIWi6cQCzPKBce/H0vFeCnChcfQyPetGLEYEtiAVeVclPnBU2Ga7Zjg
UR3XcxVEZ0FABylSqpyjA2RpfCINWbjulXRTRmmtBXho5ZCBXGyU41ibQkd0WY6p0j03Hxr81sTD
HcdpU7522uCv7hEBwtTgoRWfkXr1QNXxGgUfTOBKvH4huWcohFHic3hCDPGHZOfVlNyIB5V0bv0A
uR4Hy9gXu4Kq5X0kmOzJpSFgR1sNDzFXdXIOIYs861pVz3RPHe4eu/a/Lgrf0T5vIrHc4EomBCkX
MtsKYfybgbeM9rxAa7LpJiLStzNd63WK8ac/1swSARLopL9TbpI0p9AddAebFCSE5Tf1VVNJC39h
lF3Kzbaamn0TZZiQrTEl1i8J0TsNzIh5tPLp4p+X1Uc8MHPdAMYMxCfsG7rao1/lTM8ct6q2qSuZ
HLqRo6EmGmOQv6HTAehuT03Fz1MFjOEZTJYHrwvYICjUM+26WRZ+rn0dsz9Z+m66G5eR1ztIA398
yHJXuxjMe/7xkLKTbSmjvKdE8niiNLPnZSUNSaHbctGOJjQg88d1mCjGePBpKCYa9sur0XICe9ei
5izWhWtN10HRh8s6dcLhhYWHOYxlVomHAJk/JkNhdWvSRRAT0iTSMwuA6tdU5dl1mrKAWHuIsjOU
paye1j0PhL3OqT5DmE2lKdd4O1AKOlGJsqoi6MKmkCARcgWaYxk2GNdzPKhUYJu4zU14v3i5HzYw
doB8eHh9GWpIz9yhM7X4ZppOr+pgQVgZkLcHqIyijYlT0UxPRYbJZpMvAeSLYJy5QEY/RwK2NCbR
G6IRODNA0L5nvnLq9UDD/cWoJLvrCcF61yFSvMA1MTNw2d/6vc061G1DtFgCoRhutXoykGcS4R9E
QH4h7pCA2KNWKea0GTRRkBhEg1yhLMMwTVmFmtObxXogH+3Zo35/md1puUHVhpNYdjL2uFBb8UnY
s12tVTyF3M1DFr4u0A92FpNybumpibBhynCsX3LdJBT0dR/mH2QRMLJ3MiIzDj1b/xndfo6CmjFM
H1+l3Ld7DBaYPfIomacdv3PvdRxjocniTlA8trPIt8MU8vR5pWtOalryzyQBqydC6PSNo8p0z5yB
R8aOgjDaaOrH9KA1++vzMpc2GmqZAmRqwRwDhvZrXmXy/jzMyoAe4IhajnsnOlKSwFA1pONouJDV
0XKJVFzj6gy5uPFtJJuQafy8zpw6Pk8NyrpbdNUcbLrsSRGZtcDSrr36ZAdUiVt6NR5uXKc+Umsx
EExFdopa5XZtHn2dNd46a9EFrmwad965obaOcz9y1JuKmAZUdHyVbZ7hX6EFD7Y9oeOUq8mk6sOi
6vKmj3TssvrHkcVAwqG0knNQV7BDfP4IireSZFlp0Qa6P5535AzZ96ks3GDr0+bduPwhvY0c2XJG
PVaM9TSo9mtPmFSPEeSiU4YIXT0yz41ec0gGX2e3IwqvkF717FJ0Sl7W0nsGKdIwcWwm8mDTsEaw
qqfxNuL1A47X4Cxx5rI3mz5muHK0CeeisSaInNOgdstgm7UVXsciTQq0eF5q30CmEm/JyOC51h0v
6JBqfnRQ7uxsHxqB+DMfKbv5xBglm+cnDZPu2ZO7MmqpXoED1VfsMGdJjBJ5oD4WgHQ9VLa9N1qh
cAf6hzMk9FJvk6MqznjinUQfbdftzb5xWm/a22KpuDFUxnZlbEa/QlQNWGBdj9K02C05Ggn/XKpw
O9Rud9vEMWcel/AArLCZkh0NTt1cDYUxV72/RPSJoQ6Xz4Fft9/mMBT9hmvcnc+C/mi677MmpTxF
twiYEzmeATTXdp+MDrGsdnXLnmO2imh8+LHFmmunro/2kqOfbFiCvbW9iW+Qgqh5109uRMQYdyRb
21imj2Uxuu7hcnhuA142LAnZED+j0EQoW5cRRu+cuckxQgmKxz1Ov/cxbmmvTanp2tyPj9nIuAhX
XaSfhUBHt1GDgj7flrVgzt1x1a3wfJirpHNjuZN9E++FFTHk10z5mwPUTG6GLMDQAiWquUoct0nO
ZRTXwfuAd2e+K2LdpTcqQIi3EnB09JU9jR1vIIMS99yXYQFQZtSsEumfveooYo0yCTqm7PkB1epD
tVaqWZ9Z5bP0oEydDRrk5ItLODKQGhd74dHrHaVfbWwzy7ObXKqDyDGQIEU5xuE2YkbRPfpJMV8S
i8utdHQ8EJsWZSAcDGFjTdAz9xlR8me0/Qiej2jDQMaMRg4lpDRkV9mbv2Q5ksrJqHq4Yypf9PcI
Z91PC465cNt3oCx3dtunAmmtgKk8XKwRNd7zTTTa57Jx3AfM6OVOMRp8CatyueR6Jdfw6ki7Sghd
B8i7vJBiiJGg7fuHMF3ag5wxYYo0YJujg+hQUi7ddi5+FFc6tsRrtoRXFHN8kivtYcNWNnz0vUB/
K+sw5fGJ83BvZ1l3xx67+u5INX70SzrlvFVzslmqsXvIC1nEaG/r6BxIdNrYwI3J15Ybx2uTJvNL
aE/5oUfnqV0cipsyW8Kvkx+DErARo1qUvptQ8yiEZdZtCpJqv9d5HaG69kKXEM9CH+Gi2reZDyYO
B62gtUWaj9OoarFP522hDxwG4kBbhUaaUUn7JjMZcIAPADB2M+Ft3ENd9uotfnGwqokJAEa3c+D5
00mg3lgHjhWf5gyteErwFIE3F1f+rHVEPPSSwKidhG+xCEmcfV1ly2OWWwCh0r6xCYVSDLiixZ8A
r+n81dU4BzD0gC4KcxwJISQFsKQYFy82O5zrAJoclt5jcaXBQ4NlY4wCPqzMmxg9tlG7Me7icotu
KrtdmLemq1ziUuhEijjNd+QIuYx8mcdFVNkHu2wOO2ekY8tqm8gTRsrSW6s6Qww8Zhq/tl+SmZcX
zcloSXhBV6L77gir58cKSAwdXXKcY3iuRRQNuDAdok+7AeDhsqRHp61YjjnJi4gYbh1nAVkB5Vfb
iu0CFfFlNs5HlPvFDUCGT8j2ISKQsbKdmWhdsT9F5CwzXM6Wr/KHVhuxCVU0gBULWfeppBcnPSGS
CDxreMpmP3qdK/LrHSQWdwxTefAXQ2KwLXAFTgIndhGnOSFiCbqXNb81+Ahx6yaoZrHJkYxlmV0Y
yKDdxLXdZW/4Wq0TizdYEkrCyypyRWy7uWR08YEbP4KjuTJ0x+tyEo/2FNVXKEnaFRvrCPgjm0Q4
cRrBbkWjf+cP+JVXUpj2eklkfKRBrp7ZONQbXUIvQJ6WsafHOOitfZiN56IZ2q9TPnKLmTlrPxkZ
hTf5UsxfYkk4eowJBouCcl4axzJMdDVXKjZeBhZeSXrbbjAMsrBTV2dhcZPPjRuku9TGoW0s+QH8
a4Q1JXW1uUiE1v87M87MjxpJ3gLXpV8NPsYnvvZwXotcUbOlSXsqcoZSvVuQLBVhMP7X6o5ftTlI
OyLPDegHUCS4AunpRc30k3JIcV7ajcw4cxHwkf7qeXDNk2H8ZoTLvs2uw9vCuFSW//pjfxVJ/fhY
gZ4E6ZftULmJP30suemTwAbBQruxQryS1ewnm4qZN0dqHdEcwPWN/uIznR/ZC7/oWDCxI6gPQ/Y6
GODjPwluVB/Euq7YPuvRv0wzi9ZmD2VzeBFNJ7TaZZMZnqZEs8R1qKkRQ0TFgaU/Hd9YBoveZnNg
v81VH+NXsXKb5jXsJ/kiXIw5x8BiYo6TEuugeGPdTA0thV981GU1A4ocI1QqArohM+jC0d/CuGUF
NODfcbiZYzjHAhjuPTEAgbXuqsW7GR05AFIy7LJqTVl736rAQQZkD1IfsoFgyq0uzDxvS5OE3cbR
gvVcQWPUvcWzf1GQQOThFOWlY1QW285TnJOtteoISiGvCvEwWyUcWOhrx+UovAa7kldUvFr0Cm9m
Mtx12RRdrOdAyTyL4hLArQ84vEgt7L/M/xKivpClBBuA1Y44RjmpWZsZSeoxqGx6tgl9LKen6uTJ
KYOOvQn99Qs6w67ZSNFa3+smyqk1pgmfOBur/EtAsIfY58UYwTyHefytirBLrC01AYspx6m30UZP
CAO6bAk2WjKJptFskTFbTMestV14Q3esag3DiQRdBsdxqNQZmxPXTLQYFKNTpBC8pOioy42UsaIf
IyhvjzkbwVwbeF69LQI9jAwbELruCqeMOb6RzQjYt+QQ+05lxzscX8tRxrM97X+8HP9f0v8XvH+0
6D+dIpc8gT8Up5fAgn//X4+vb7/Q/n/847+LUJkP/uYC8XRjj+C5yOUy/gfw/8ffEvxfyPojxKbI
+P9DheqEvwXCdrloAn7J7wLV/nfi/+VvMV9gokgmCudFEP4dFapzkZn+8+QRGAsEEVtg/12UsBF3
6q/HrFPIgAUaCBnmp9Z+LkPmLFQO0WA+uLJXvXkKZApO0TPf+tQhCTO3j9Yib7yGqOV2UVdVM7rX
GAd2leX510J/+fuP3H9T2Tx+VwyXvv/b9avs/20HNv9Vw2f7HxAncfnS/2vDyJqlVv32a57E5Vf8
4wELfiORjOfH5rKKiJDgUf3dPWJFzm8h4aMx2tb/y915LceNZVH2V+YHUAHgwr4mgLQ0KRqJ4gtC
jvAeuDBfPwuqmm4xZRjVjxPVER2tahGEue6cvddG7e98/1f/yJw18y/HsUhV05nEVYOP6T8yZ8X4
i0RN/hV1UoQKnOb/lc7ZvBCTEiSBzhpRASFU5Mf9lD5mSh1yOJDQbRcY/RWEobv+ynyK7rQt/tnd
5M/esiWDHpb2VXvAUH5Y/HoLLu25vWvR5L4Ac8MC7R1lMPoymP3H0b+/otvqkwq6qTeouw7Igvxw
g+mhgki+xR+yzb7+8Mh/oRT+aZz8fReG/fddUKF7PU5Gm4FIe6DY5k9DUPvtASmHs6ECoZ91EMXv
rW0aRH58wAd298alX29JeH7rAyQGj3MSDGHzMpenA0EbaUZTbPXdsp0+psLLn5zr4r2j7bJT5hUH
UJ+57eMXLo9/vvQvruwgVOfWNLQQpPC9vunEmcYcmCrgAVfdlk52NU72Tounm1xqb9zlT5eyVOiv
KOJ1Oip8lRfPN6TEOKiZmWw5225gIxBqH0Rg0arWCf58U3zZr2Y88+JKFzs8a1QTYwHWt5XibjTu
8+nxzz9fe71z5XXhPF+nbMwHwiEq8eICDl4nqhRttjWqNG4+UGFDU0Ai6lh9cDKlaG6YkCtzaypI
XF+Kmj7gPdHebn2gptdN72va1dRN7KWaO4DwSi/31TTYtmfMvSHfU/MWIoC8HA7nP//i6yP+cSng
92YGMSlr4w6gLXHhSECPq9D9LdJtIh/ngmYisSr1GwF6Pz98ZgHcE6shAzuCdeElyyeR0OLgGoNk
1JhHk37+n+9Cex0i9f3xMw9iz0aMRLntMkRq4OxPGTlMtoCfv9YarXHYT1lP4EkoH+mRwUxki8au
Xinf+IbXX/7iAXJlTizrlYVzOVBVoCaRVLmydR3dYe0/98fkPO3GD2/c4c9jhaHCI2Rbwf6BtfX1
sDS7rsS26yZbsXluNvWV2KAf9qRPok6w7KIHuKpe+YZ55CKL85/HauOXYbOAgeR7uNkP57HStUNq
bWw6jV1+qG7MPVWS7XJMb6y9ctAOf75Ffd12XD5K1+TWDOEajvHdk/jD1RQlo4Nig6kbPWtnHJXb
6qY9GN60+dYH41YGMli8KQg31CY2cZC/cbOr/+cXlwcqRs2G0+fqz/zx8GmHmU1VQAd1cLCODTc7
ncKDdaDOv5d7Jciu7TvzDivtUHlysxC14aXf0m/KV3F2bqwb++AeqCX4SMcO5htP5vtz/vnJ/OdX
My4sDyNM43HpeDJoseI4ACcpun2v7YCeUaiWCOWpoq8l2U1xb9OIS996Nr8aXy7zNN4VrEvi+4fy
w6ux4eIDZh+TLeKBvdi6vrJ1jiSg7zFk3yhPylNyguO3OgA2xjm8Nbb6iTOdP15VD+TyHI39vBne
GPM/zyq2w7TOjlh3CAy9fF0kttW2i3R+S/GijK9V02nvUs1OpzfCJX++Dmsgm28IOmsOrnqxSFUk
BHEGzpghq2FC8ZfrAwpAPtPpjTXq56mYicg0EZDYmq45l5bbsdObgvMvF4qML1YxwPJmrNCRwzL1
55H201yCB81xBEUWg5MAFc/XXzqHA3QfyLxASig7iuSBjgMtgftfvrXC6z99OOulVnkA/2ULMpBe
X4oeVofAe1ACc5PdzTf9rfK5v6fMfJsd3cC5zc5kNtwujxPRLc/qZ+eNG72IlGUC4zSlC4EdGjcz
nMiLO63Zm1IGyZWg39aH9hAesRP4LtsnfVvfFH7tff3zk738WDi56fwH/xs7G8brxUDVLKrz8zpO
yqQNWoT24P3+fIXLd7eeDYUp1hha+maaqV88UGSs5YD6azt7VCXP+b7a//kCP92CwQ9lN6Kxawdk
d/nIIt0WjT0rxDhMub2JzQXAQj/Wb3zs5Gldfu8WJkEeEVsCsGe8pouth53JpMvdJPPRW+c3Iipt
CCZWV4K9JeyiqKFjCdu0iZioMW8hPY+gSSIIhBSuUGh6yOkLLn5etCrpPaa62JscFaukzCIi0lKQ
pLz0cy1u2ZxoB7PMe3UXyU77LOLKjgPAV+oZ0XddEXcTca6dnbjeOgS5QAI1aKEi5OIQQ3/AoLHX
Dwg9N0kshn4TU1t+sNpYo/jaOtqeeMoxPzXUTMmn6AdzCiyC4zGn9EMHjDdN1OVEzxepahmn0eLr
RKJN79NGhBYhNMKd7sFtLBpASy1GvpQKZI4bJ+/Bmpr4EwZ+kUzSvqN77C9pk55zhB7TTlsM93YZ
kvHByWgKbmrHVSEET4CRNhPxQZ+aIWoJw3XyFlxqGHZ31hCZ102oYrggKdywsdHbmvStIe+0HQ8z
LjAf5uHtMBQJentHK4EeCcp+fq/IFRiu1vKrgGJtb1zExCT80MUPJJFrNCfKxHqH52wxvAUWH5jU
GI8I+E1Z3ZT8UitG3tU/hI1oM54j/fRNCLgo2SRtX4/bhHYzQlx0yjYUZZO212LTw/VlOmZXZFSZ
Z6em3OzFcw+3ZmGemTa0Pmg5GUVT1sc5r7naSD8eHcSg0r6giE9ciuWO9XMjUATRvJ4xB0Lsz+0X
dDAddcYl5fA42CgyPYTYVb+JiN2guqnh5fGytFVI1SLq5IxmJKTaardhAmbXlm6U7lqkuZ9SfS4Q
HWpFDxFIcWc6q7qoXTJB5una7Sqn88fGpbA8oPSGA52aa5fOIPbKd1s5fQRBCR01ndS8pTEhWLxJ
f8kgXA1IyuOVX77RVcg3fl2O/eylSTmHG70o2kco4QkoEmMQy5WcCXzajMOa4QE4gLQpc5RTTs4G
X+CmaTJsvlql7+aiJLyGJrxlbHIUw7U3umWEmYsQoQ+2BuJWg1H2VXcK85NdqXbtV/1QCK83K3bT
tg27lkalds+YXsx9a8GKC1L+358Kq0COqdi282VIXBzGUWfLF74tIGdLGRoI1oFaEciS9aPcdHqH
QgULZ2wf+tJwQDsKgbI4nXJAOfQsSG6a7U7jeY2EB7omTmXkR7WrFF7sdM4jXhOGV9ObRYT4NVPL
vd7USe8RgOLgi0BcTCNfl+6pzkO8eNKSBArNJVynayHL+jalxuYgXO1zLJbK1MaHKeKQhIVMqF+6
tEgI3mly5V4VPVI6VE2q4qN5MXHELXAngAnGhJXhy6A23btgJHeJSDPSiKjgYpydSTwOUpIDPmZ6
BdZMsSf7UR8T+bE20xqakGKoANeKjFBA3Ei7UsmHGwdLh8lgLcwrszAJ1lyjbx/JOJB3Tl9K2Fkl
ZK1NU8B/2TVG2p86pUa4bBu2+k2nGD0iae3sm7TmmOcLxSUMLlKaaYKXPSgQQTGnwLltYt0Bizcn
6QvqR1sN9MwYQ5/vrQ19muvw3tHfF21A83jW8d9FwAzaJOzqzdwSD+G76tBA7SqK49TrE5InTXmn
IycBeZr0ig7dWjG/RUpJU7/ODBI4HLe3BALaDlCOZMEpg7zX8wkpeNIZxD4WIDFrwq6Iy0jq2HNJ
cZIbVC9jvMmoStIs7yea8JjzSoLQ8pYvHbEObsSoapslgGVaRDtqJZEOE68lpKlTCEnYEE3HpsOA
ujgc7DgMd11UZ5rf60k+Y4N3k+cWsGQWuIayFDd4yOA3MKJWZmQzL6RFtQPhehLi5gZAbdLSAKyR
mS7LKscEbtJ9iobBMIOpMHLgn3Tn9L3RaJB40eM730YYLgy1tGsHGGoNbHxnbgfCIUVD6IJMrOWD
29W0WpTZbWLPzur6Km9rXSOJ08FKhgGVpp+ioU68HmWYZEEzaXV8M0Dbkh6uGan4Az4AQL6Zm+AO
TnUUxKAeTQ91bPLSpEqMlkezQgeXnhZlB9QzTkSQScvUPi6DQsZp5HQCL7rafatnBOkwzpZK2Zjz
JM55nCpkn4UGI1JzVBypKfuar4NTEAXDLla2Xmys4lorjhwd/YPD1FomA2TFzCjNhcFsD8xPs6qQ
hdXltQFBHYmMh3yv+ogPvkfFKrQJYxOgJhiMg6mDZM11+8SEIvkw6qLHoK04mdas7evWlR+jQUzw
yApnZiEw037w6xBTvNdVbfKEG5KJJxzhzoQDuZMsa0WtHePJcsASN6lq7zU0canHdtB4V1GKeFhc
LL2bha3/19TFvuoCbsWQmPJFbahYKWTEacV4K526iL1aH8XXpc6WejdyLGlgS86u9LUErRyq2SF5
aKQKTEtpBR0pR0DS34gxMj4VZml/m20UVVw6Jlinq6MJSpts2UDY8TTvqmb94xE0+mfXXujY4jRl
WwL7UsVw2o8zs5dVz3xakHC0ALSMpu1xDvOOPWFJ5WNva6Cr6k7LBNl7dfmsVDbtKT0p9Nrji0uf
eqNl5lWthj0Hibnps5wq5p+mQV0EC5JkZGnhFt0sI7ayfZ8bpAbiQ1uMwFRN9cUiiqjZQNIhdaaj
/AWwRl36j20hCvyICrJsIFz68J6IlwQrtYNIwofTRdwrC60WAFqR96RQumoQGgZpf3AhzCt0Rzkh
LWumqYNQz2Aw5AmERHUiKrJT1Brdrkt4e33Tgsdydqy+Fe4ITuifWuCN2IgZUoehTQeIgGltfsix
NtNp79FSIBmaXc9u3eVutqMSAMyoWV/LPh6/JOaot55JsFzp9SAE7lC0ooFLw9F+SCwTF0UknGSb
aJnZbw0EhDr+7xYk9AbNa4oe3I2HZ9nwQN6Vg2q/oFMFnNwJq9D9HIX8sOukhIhbhSjcdiTUAK6u
RmEQEtOwH9RbFWd8HZvJEqgcKB/d3qmXnUCy8gQ4j4MQ+p043tJcxak8WDmKAREtDtHKnT2dcwl3
Fd6C0XyJUHH1+HGmOidpQugvTTxHfIvYfsrAGkMTzR/8xqtBM6Gl13NB5W3MsWzEDertU86FT3zs
MvE1K0ULJRfUl9sxynqXJCORvoROTdohjN4wqJK+xnhisBkiTYRNzKzNxXs8fIN2TuZUAZQdzmPb
vPQkRM2P1C9hhtK2LtTj4FZuERRK43RbZKtmdreQMTL6C5v/cafoFvT2poIK9LFZZG3dxGFTj9eI
dchcEkUUZu9kP8A57uJeH0l/HyVugyYk0iKhGBt0jkLhGKpBCWezdQRYp4wR6KWr78aD3zllXpZk
dvLOUQDs0TItVSDMuQYHKS3CrPCRA8ZfKOI538i3Z2WKpirWdkpTZMb73i7DGu2VoX40+HUBSGvl
ol6LBi7QkcJtYnTe7EY5HCC90/kCoPg201USZpNrkvlbWlcLJQU25nlaSDcgJ1Ax8FxqZqbBeMZh
6a4E6Pmz1CdXBEs/QP1tI+O9oJBa7zIOOqCUk6xR4F0y3+5dQFqtxwRuAoWuNFb7ybedHiZBligD
+ZAyipKrup618aB0TCP4QKIlvWeFJY3CAhWNhhVaUXQrpcSWiDGDOZudvl0EOOKsZWsiOBmPduxg
982issEU0TVtubOhLDAFGaG7ZlyF7kPvDOhjy6icnxQANMjxx9JejlOpqF/cOUXbV6TqOO6tUBqR
RwJHKzuU0vFowgCO1OTQULRHpFIsJN90/TRr76h3SPtGL7PGDSTExIkAnBbVlI2XPiddmXSWOyj+
dbWRXVjYYHwLo/sGZRMIV9uy2zlCtg7zY6otGoq6kiX6Fu1jgSM6NXXzvjHt9mYy88l5p6BmMHy3
U8wMSc7aTT8gkRusj4nKu0E1JFbPJFvS/rpTBybiRgxE/7UAUhPS2RQ128FXRiAjDNXNNplVNmDE
dCJBzqBI44mjFNAHQGhq5hA4lU+EkYxolf100ZUoQNlDDjr6iZkRJboq9zRLazue7JQhfMnrkgRl
EI8y6HlU0bNQB4HOMCvr7m7BbVVemU6fYAJtFzi8VqFURDeL0r7Hg7/cSbw252noRLUrLLX9Yhb2
MhxNKbL8XUVb90MTDXR+mSTwIcM3Qycyd7g6rwe1kmQkgw9gISRqdfyoj7MR7QkCqcYAJijBEhE6
CO2uR2z2XGAz0Ha6E7ovWrLU+dFYODbddCrvzrd5vyouXL2wtmPbRtqttMGvHmTRVmy2YWhgIaIp
NM0FWU0xDwspNbZQqxycyh/ZqU0eW5f8RcuBMx+bOoyRsA/LWI/EFisk0WEZrtkgqpLVN5qntr+x
RNvnyLk7vr6eCPko0EYnNm8JYtCiU5fGJKzkCdU38AJJooHxp7LJzkcNtUJukqUYwqPQc8d4Xxkq
K2Zeh/IzVDL2Jolw3ofKjEsvaSz5qHamLe8V0MyFh79Y+VaHHKSx+zfdF11x8KLFJXiH3CEFZiei
Ybmvalk3HhFr0bdeNcaWiOYiF1/JtJbh+3ZMi6cZoyeCtSWpr0nBhpFiVihTN1lLVAXhLMP81Zl7
UmPxqiUvegfT3CtjdCtPeqUKhJdoTMtTVbTKRyIoU5fc2Yq8ZnOpC8kRBf7QqRymiCGuDdmjUfau
QxyKPrZnkEDxY26in0UXgyz0UBY9pLdClc6HplyaD7IOe7nl5AqYojfVJvQdxwAILE1FVzhTG0QX
WyhVqXeg34z265RV3KKuZenV2xqnT9FKDhcAPKarvGA+IVolN+lqsuhwb10mbfb+lfaIiR13jsIP
v8/UiC1AnJldf21ok1XeTx0MgLNKgKcO8X/puysMhRNqd2E1bnSFCr36bKrCpsjS19IKkEmTdhQR
LkU2m24v5bbSrfgdIcYw6UoUN2JroKdDLcvySC6M2SpK0DQjUQOOKmcWmqrBRJ7hmNXwU3OG/cK2
LXP3M37eyGtlLfurWTPL85DHjvTqCKiNHy0WMPrNMLfll66NrLNl6QBA8fM4DXsSXXuhHDM3G1bE
nkQuJ8VCnNIJVv1lcE1mFFbfnplAYIape2HS7m3EFF9XzSBJzxRho+zRE+ERJlamp6QxjzL1HTtU
k43FgfQ8w85ZrvIhVluIQQrMgI82iIIHICAKgIZI4cw1M1QREM0mZjU76qEYzEoNITDHzkVKDscF
icUiYgxOekgWnk3UXkW0lOk+d72zghcUthubKRvE+zFOF5RSuv6Et6qJDo6dagDk1ZkBpkQpmVaE
5BB3XffZkp/nqTQYAaJD9W4uRkUtIrZAP2Qg+DweOnmLCLwIW8aELtVDxOEKXxoO6i+VKxi/UVNE
13oykKTeocqfg6HR+3SP4dw8h0jvn8MlDu8sCOfhyYiVbPJDquq7JVZGuhP4mslJFBl+bI44Xblr
OdIfXWNNXYS1G58TTCTZxpTlcowjEg782Cp5QZw9OEXDQB9X+HdHlW8alvYhkWDEqNCVKqY7q+ue
o7KD5yLt5T4ssoVfHOke2V5up5H+DD3qU23U02eBsh1uIqVLCQEy6Q5ak5M0tWgMokAL0eXXtqJ+
JDXZYm+pk3CyqSW+5g1xI/ygBBsZuZyCB3TlgLYgk6tu8EbrxL+fhV0Sq6KkDctkNzf1/dhUzrs2
iovbqaSou2l7NXtyZ6FOfN9T2fhtF0N0VAlbOdcCz9BmEnZ01za2nfpVrMyYaUkwxVwbWdfZoHII
sM2FSp9dWkTkEUtv7mBwx8q2SwcF8SYhtKbnWi0GVlOyuE+NSlNqmZSXJCo4YjmxiJSgcmadZFVs
JPiaszVTMnUobR/CVnXMwIz7kmM/JLGeU1JEwaarNXg2HK/ckSjQZpl5SRozS1caduJRgzKuzKGz
Iz8DCVJs1HbGcAfqxUbuW7oxx4smSp2dzjYCy4iF3RlF/fisFUIjP6esor2xVOA1ulY37qvQsp8H
if7Dn1KDl+tYY/MCT5pJL8VvBakGojVeqL6PvqXS6L64LazfoBji5MUS1UzxWhuLx74GU9HEanGL
bHOqt8pIWOikwydd16fuW9kK5aMcxibzswoIGTVsy3xXIQ15NGtgQtQACixQrT4sNSu1MjA9WKOp
wjPDXkjm5Vw99RRiCSVGBnhMsrDBMpCHHMfx8jlfiFohmhr/93KCKoTMwk1q95gLcodAL6xbqJ5M
CSNgwWb3sYjBfaKAR0HXcbv82erA2XOkRX/K/qR1XA/GSqahZm6rL92clQRE1BV+fIcEAjLhoeYR
2WlZDdwRZ4aVbE+y/Iwg2z3gkpGwxRyma0/kUw6nHeb2uxmfUsvoJq/CbzmAJ76E2dZ5bHfwfI8a
8+rRrWRxr9uUNYbUYsFv1Nh+SCNjfBgAgGBdj4jpHdhsasT+CQ6Poi8I2AurXH6NY4emf2PDSuAN
f8ImSImQXV96rxWw3XPRYLpuwcA0pIMOeH5gdWygtGPdysH045HASsLJN01v8ZK7HwnpKF7qcOz2
eBLFEFBw7nsPWp3irUfOQCcJyiJgwBNuPd5iYDEeFpgBt5TfwqvenEsIAHEun3WDUtLWZpU8YoWw
v5pqgs8HlYqoTuCsmWSWKl0eWqdXT1HpaNfAYmsMKEq+fFVgfJNvHjXdU7RMw8dqGEEOkIw9f3Kz
CX+J3kLf3iSGmV5xys/R11B4JpdJgDb0UnfpPpFFYDBobTG9uFQz+GnpMD1OMhNIJVQ2E566qO5n
o5cMPMZdW3sTU+TiL3VXPSNXzlHPj6FAlMqeBeZsM9r3YuBsy6pWD9cFxHGcBsTIY/eXtpWzuXYI
1MAwjxp2WuFmoWyLrw5+yPeIsiGwDmAiHxK1Kx+xP2iarxlT0fn2Crth85Xq0pvCDm8MEafkUmHn
DW9wJJMla9QJmSvQndxnN45L3EeEbvACFq25E3Zcf47YPxE61KZr9UJJy2+LaKdHm7CuJxOeOiPT
iL9RvmSKC+m7Vb50jfYqVZfyS0FDr4REUJANaBBYe0g1mTawDMrkMcWPARmq0u07I0o5HicLZn8+
PkRNKyw217amjZdh01qjbW9w2sMKqxvNZPOLy8byhtowvs4R6RZQXNziK2GWCWN1xM/sZQBpWc2d
uMTl0MbYPdEndF8gQE86v5+sru3c1FCiUd1X/CVbIvLdwT9UW3K1EGyAcpvBNhtuyQ4nYy1XLBD8
ZCPo8jw2GrsiWG8ao78t3HdEThSPi1o3xoZBFH7GoddjNWUjTAIepSuObToBZLMoSfPT100Zy9kA
ny7VRnMzIijs9GkzxgiZMKU7pIZxaiNLszLiCODFOmaFQYkv0DTSPoJRr9LCn4YxwcROeYF7Jmyu
8HMeIkk85ZDOeFk6HXJ/EUrLnyySLPhe6jiBM6eGA3EEod55jsFx5JrZH6vrn3ugqwr3lRZkVfbZ
NEHRvriWhkj/dZc1oullakWTBzUGrinbpal5WJpbQ0uPnfFoaelOn0nRI/APrhf5AK6nmB3ENdxL
8w3uM78xbgTVQAwAvhkNW1MeJCXP1pgOhQNmJnuj0X3ZtEXDi2TPQSoIq8aCkvX694WlCM0Bz56P
iznaiqaJsb8l/b9sDYNOpZGOrBMlEqda7UI3nDI30uvP8kAHCHSd2lp4h9O12v354f90LxbCQ0RA
6JMNGnmXIFI3HzvZz1URuBRZNoMWDl7j0J7491fRHcdkJeWu7MtOPS0HyYGxLIIJNETFFgi5hKf3
ODXeeDU/fUrczgoX5gyF3JvX9PrV9Bh5olBviS+VFdGWegPhyShGjy/ZeONSv3pyLl+C0DRqSi4a
3lcKJpnn1MEUnlysm82jQh/0htSz5V9fBZsMDXtNAFNGp3Whk2qcXmru0OfBUjXhE2IS+8awFWX7
5/dzqXMA7yosHhpFeRNt/aXsJu1sQ9cWMw3MPl8e1LGV19So7IPDMSNwMnP8lzKf79ej3kIKDvcG
8/n1s7N7qnfstiE/iZbS0ZxygEEQ98bE8su7Qm/J30QSg9z69VUGuv4ogIicK3sVSZmu1HvD5PBi
UKvb1+hh3/jK13nqR+EYH56mcVPIuvkwYPu+vt5cL7lpZ8Lxi3V1mzAqqzB+OSXS6cLYcwsxNXrj
Fi+/dy4JZpq7c1iMyKW8uMU0wZ810N31qyoJ95UCXMfuO9MXalm+cXc/X4rvEN2tymYFu5J1obZR
cDFb1jSYPj5ReOxNjfgDoCzyh/ytF3c5tHC3u/o6t4In0OGLX1yKJQwvJ7frK2FMSTYGSei3jcZR
+c+f/a+uY6z4gPUfJPwX8p58xhXthsl3T7DYmzaby2qy9Tcm8p8/C2Gg73ERgSFXQr36+rMgkQ91
BDojyA+zuGNxt9nCK3qxzeI4ex7ykp4Z9Ar1jU/j55sTKw7axZ+Ayc/5rtb6QUWY5o4WjjOVytKq
6i2VOm3lzsbbf/sIkdChJrcR66AktS4eYZKy4bDXSIHYaeXRTAyEkWP7b+eL74K2dQoUmBUNptzX
j9Ccslgnb8LwJYsMVR2V2PS0/cd8RV5K9K06/z1Sf4SVX84XXAX1oaXb35HqrIivr0JshimHvha+
1S5wYZdQ2+IMKFeEgekXatKc//Wzc3lq+Daw6ev2peDXHBtzpP4tfC3Xhm2ruPLOrqbp25+v8vPn
h/lkVQO66ObZZ63fyQ/fwVIhBqfOLajoW/ptAkF+N5hNR2yHrZyXjD5k7DgcEf581Z9ni1W5ylRh
I6Fmgr94lu6wuBHoH8FcCNfBjajRhwY8xlLW89+X+leeuf/fDUyChgQf/e89TPd1+6nP5/9z6PJP
5dfux8CGf/7u324m1qe/GECsG4hR0Wmu/oC/zUwsXX+5qBGt9b2x9STU5v9FNvBvVpscf4nToWC7
w9v+xyxn/SV0Jk8XGTfOI13wov9FZMOFtUDRMfLxDxrS1x9pG48CYdVgH0R77MzyS6hba83nsSRY
TmkrUNOkjI2Q+l3/h6f05pj/7wXX7/eHUVFUBLXTRJwOiyr8Rro7fVhZlUvyPpnrz3++hrZ+7P/d
GPz3IhdDT400TKRqNB+y4W6kS08XwEfP4K+IVkkgHipHmeinlb6xoHrpOQfS/njjDr/LxX919Ysh
SHy6NidGhjQccmNVZH4eku7SgkHqCMGszyo1UG4Y0g0tgAnyVPHGwvf9iPKrK18sCuRBJkDSle6g
OAYQ4l3fJgfKhwiT5tOgrmdi+2RnrOkwnUJMyW887nV78KvLXqwSmdFEjek01WGeAvd2uMlv+w+0
N8r3LA7xGxdZd6i/usbF1gQsJAWTpQoPpYSzY7i+Rl99bm8jWsND5foxS+Ebt/Obr+fSZpPMnPWb
EZriaDm7hQ56QuFJhDp0kORMOwc81bK7KuRpKB9MQBEoFYM3Lr0+sV/c5aVa2FqUKV60sT8YubaT
6rkf7Z3ZRvukU5EGw7rqeKLGqWFfBqLvjUe77od+ddF1IfthSDruBHcJRfAhW1VqULCome8UacCR
sgB6hLtw0SnYGLv/8SYv5hxJy8Rpesc51E/1ffINEsA4eTm1sg/tNXmtAFz/xwtdzDVZ2KaOQF93
ANS+qcRDoZXQMd3vnw90U+icXqMMWy0VjwDr3/x8Xm9r/jP7XJqlzJEGKvoFOM9bhL7Je+2pvK7i
6/g+aZxtfC4PUFkGiH4Lxib5JbSOtLhuymvZ4cUBrvclTE/QF0P9KK+yG3Pwuvfp2VQ+ySsk4Rvm
SiDzzafqprrLh0D4iOZ2pnmtBPAoty1//C5ND/21U2sf8ib3pg9KIDdfnE2jI1fzHRw1guqORzjB
JvnY38m7zrmGce5VV5S07F13SIN5bx6UE7EZ03byDU9AL921xyro1a3hz4dy35bbsPsSX9ME3yfF
sd+3N+6dxU+ko7+ZHoo7ZTvcNueGemDyzgg/px/EVbRz5K7ZR6dqn6qeFixB2nzN38FYIT2Z9jMZ
COWNchwTH5XDDiVGehr23f84M15uMWlSrPqVWT8gHOWk5vqw9Pc2MhYauunZRkurheyZpA4mzPET
9Z+90m+3uBfmpv9+DPrrwUUxCWnypOqHYR2+BKbamuu3JmFm+nNM1gdtcXoxzwlaKkKUd7Kvz8i4
dzOyqP7NEW7/bl65nKGticlTl+HBMU4qdWS1cL1hdvzRpdS3hKD9Afp0+Yd8VE8hfdigMqPjEpue
0nW+Cc9p7UupQVfqHDvpwxn6Ju58PUFkRPSXshsiCeglae7SxG8jlCIDPPbj6Gh4qYwkaMAosSYS
Oa/ntwqqks2ooBYCVX5VjKi3zbHYmB3kxJbKfR59sOeEj21+TCPtMCUOyccYLz05zB+TMr4lQQCQ
Okf6PDLOk2Ze02/wHaRQQCbtjdMsAMs3qU1CcwxXXaEKWyTxPX2ofaRRSR+0Yq/SkwDJC1lGTcyb
stJviW7zeqrozrPW374x//xuIblYs1LObTnn9fAQJvu0eaJE9tlRIPQkw9mueYJLQFPrbnaAItHf
4Y0zD78xC/1mTtcuzr5DHKnSzMrwoIXNZzSofukg6RBsAUIbmLh9qvgU+1a8Naf/5la/m8x/WEOM
FmCIpRbhoYHBy0qJ1rDmI19XTfLF72KwqF1yF9M+Qyu4t237jfv83Qb2u2X5hwsvYtKLKSJewjKq
c0kcV1k7mzzn0F8TgpPWJ2M5SfNdWd39by/10gNtrCBTYbbpsQREQpOxaxECxvv1paYVMfPKNbaU
s6mxUlv6aYmO7uHPV/7NDujy1Dor5ZBR0UiP0nFPCDZ8NZGnDpMFRZtTzf9et0F/vtRvn6rxetaq
VNzxPRKiQwWYOw7Vo2M+GECghqh7dKySnVGCaGPZ6HH+1tZnnRB/sQv5vpf/4UVOS9di/3a1gwz7
k0JKRjje0THzizgLaOKcEmbDcLZvQ7a2Jr9KNtMy+/PtUqH5zcXXP//h4kY3WyJP2PJN8pSN7j7M
cUmxOKRVj25wcrHjVup7I2eKyrL+qoyzU5G7tzR1taa9KZfpRKDaIW/Cj7WorgQduBg9lJugp0s9
pd9DTUYYmolj022rigghpqJd1m4V3p62BanuxaBvZiLiOZLo7AwchVkW6QKTVsybJaCzmQavpHHP
wu3FSDzHOwEfv/5s5OeaTWK8k3LXuofS2UfqfrLBWu5tMHlTUO2ZFZVkZ7GhQ6c+h6c5exL6zVic
QuPJNO4G/cGdPtTGS2+8L8p7DbK+oGv6Ivs9pGvZHVRzq8Jzy/ZqsdOm9Zfu4i1VIA3HsNyTKxKZ
BzMGvb5N9TWAicwumHNKrV9JZ+YgItMJFYWyT4W4zdrhIdVJBKmIUg2XG1T7JzhfB7Id9tbcQM2d
iA+R22xwD/L/cnZmXXEj2Rb+ReolhRQaXu5DTpAkGNJgbNeLll1DaJ7nX3+/ILP7FmkbbtcTBkNq
iIgz7rM3tBND/WGa0/2S2I8utNP9vEd654Pjf7aR+iiLqxjK/kzhQznuEBMdwFuBDo+hsJj+sBQD
Pf78iIJZvWpt/y+D0c+Z2RoHnlMUwuzMfQrs4q6w89+7IDp48fTRcqCjbCPYQ6HTZGBJ5Q56AmgB
BcbWmtvfR8PfAT5f5S3aw0nxjQZyt/Lj6Bj789W8zNgc51OegcShBQLldL4yWhBODMrcmlH6lNTe
fob1PfszArzntIBX6t/aEMjIddPvsmCDdGm+auzxLur9bSKbK7OUyzYrRoiR3OtakdRNwXpa0KdL
/ZvRFntlAMgQy8Ncm2u/BTxTjT1oqSvJfHecHRgpO1qMqBTdtK3RnQrqeMsIyqJwNxF8lm0JUURx
nwwDgF2H8MTch0E5rryrcKr1q7knp3zq0s92ChJqgWhh4/WU2ofkY5qPv1cFKoaFuQuWau85/T6r
2jtoqLZzwsCD400f5tj/k6b6Y1/d1Q7ksRoJUQL2g8zchbPwWpjxDRMEH9PJuetn93FU3ncfANSS
dmBcxHWUZbtZytsO9On8UKcGcaM8DuZ4KwB6FIu7Bzd4xWDzlZ1b10ZY7qUj1qHnX7vRQz6bWwnh
I/Kxh6RPaRl9NaqQ8zsdIwXOknA7TJipgwTrmxO0OxVREWhRCDK/YFkhafbWQPEYeH3PT/7K0FwE
YuCxYQsWfb+vUU5op2vwx3CwNds4ooWq082/8gQx3pCQyl1uALq/beFe2lY/s64XoYgXZguK9Cid
+EgbgdK4Ux0HPEe4PTE/2L0W68oAKHarvvrQSqRK8seQkSlFwGe6j/XM1vL8tafqTZUxG1MBCWAy
xSu67ZDX6zK8TpAmUoC2cvSCMh9ZBi8FS/DUFl9Nk2jnj3gUMN7L3Wg5+EjwM75xFZb5etDSNz1d
ZTGvxuCohoeq+JgCBgo0jPApR6Hl7VcgfpGWmRchEQCVBYgAQ0IocqxEcQAQl4mnwvyKhwE+Chho
6rc+iKFBAQecH1qw7XC3bUxkycz52E97E3X2ERE2gLJQl24CYd8SuX3Ia3d7jFL1jvN9aZP9ZK1M
HQD83RlZTsS4Ttrs89neg+XZewYKAQi9FA0jLh/N4EOzwKwNZ3AqjgAtb/0i36dFdyvCbpeP3rpB
dLGvHmI4QSMoXK99cWAaF2wxrzlq1hlSYr2zarIvdsd2+86sG9x3DI8BKkprDygYemewTQI437hh
sYs44i0UcwuArLJWyCptWwlsA8FBbTHq8ilXEN4ua3gkVyaaG/lfOgUAcbOOO4B9ejZB0RQGNdU5
OcR05jrETlXdNwNgGvKII1T0Uq6FMR87e96IFMRHc0y7fRbtRXLviIyZxJTyGbvQAKNVxLfl56mC
ul74Ox9yyzip1/UYrOek3RV8fMOkAGS1W5W766D7ShtylXtPQLNWzvTdw+gCanxnW73QCfxstS6q
J4ZXQKTewgme3PqJdVUyOXGVCfdh7sorlYITTPeye+yTZ40srTVM7ijzYQ3+C+nQfrvAgJB17ZPT
q52fHZifbdMYUPxLknUzevOjrKfNxPicapo7O0y3fcqoANilOQBtmzb3SFPcJnFJzw6OKFfAdM/8
jT/QGJo3NlNVLdXOsUvXRYrE0bAwwAeZqSvRM8pv0sCD6Ra4fo5fhWZ7qRk9YzLUKtQGkhY6MMs7
FuhFF/dn7+mi6uOEjVX5bdjsZfY1bMH+1O4dzvtgDqBiVXcN5aBW5jiK3vmjMuKn3ryKPPNOsHCp
npxv6v3g1kcLshS2eTIb9wski4hJfWoj57PI272rui0aE9D5l2vErdey0En0oMhJvrptczuq6eAz
3kvrc2Vm33q6qQG+lJnwzTQj3JSYW6RUmaE17o2svq9Gd6+qcRPVzbrueyarf3NKqn0LQ0RM6Lnd
RK++389xdR134VWeG1uTr7XpbofGhTSWocjneky2oF0Zr3wME/D1QEb5zoUyemG2ImW2cGrA54fv
GY+XNORnr/mi5lUqWoaBnUQ34Pc3qCQSp7dHBrMpWg6HGVSmwY8zyMhordVt8EnTtxNzrTKre6jn
AH7p98qKtr7kz27lIolY5iF0KAEYez8JWoyXfTDn+3YuLcqZYEARAPhuZ9lt5o1PhN97e3ns9ipF
rqJEMmOGJ6vujjCbm2K9AMxCKOjznH1aOvQVXMoKY/4975c9Zf0bEazWYUYMCgn3UpbJjQYlieB6
lPsu/fC2+/hVT+GSmsiraLl1Y4ZwbuhQG4u+2FS0Ktgw0aSjP5owdtCpZ/rQh3KCMBm4Wsd04j+8
uA4n/uYS0qW2Yvq8tGkoCM9QJNSFfyir4Fvu9IeoFgg7DAd7Vlu9jAxrHxqW1XDewwf8Kh80L8KW
rLBcQzTK2yeQ0zZVeLBruQn79CFMqPGXVCt17WqUD+A5n99+5l9UMC6hS01qQJ46zRJqZXTxaBb5
8ICQ1+vKSUZoMkYoSsh/troQbr9+wfCZdz7EXkAf3fqTi22WYbar5B8iCg7Sf8pjaAIkSqhR82DI
+eBFC2zD77Ge/DyzF8GFwx/qwgrsTMi9iyj3mLtXS/9hduEK4DHbNLwS9bu1d332fjyTQJteP6cY
ljlaOvLEer63RptR6fyTyTPqN2v0xlXzV1vD5W2BjXZaGz1CFz9AaApJ69vL+oselbgEBxVF13S2
vfj7FG+ZC3htZ3uN1PfO5X0yurbpoHxiOGk9Enqk3NY/vO6FYcwg9mtQiPX3LXLdqfdFn906fG6F
R4CzHJigYlrf2ExV+lCX777vXy3thQ1EKptWPR3cPXKc5Zo6YFs8+zOFgYT6myG9lWtdA9QfaD8k
vbopfOc4qS9olvzW28mDoh5tN85Ghe81t35+qsB1vF7/rGZACi1geAsy8S1Eu7d15CE2JWJ6CBfl
5qEx5oMVyvfynZ+3BkEXvb5ebed0kQdYwEeRfPdpPeZuc1OPL/bKZ6JYxBpC9TkmGf6H63xhqlqp
FKoJ7HDJyYkdcyNktbHHL6HSfBktSl8Ui6svNWz9hvpHtkoEF9lVHsGHMxqBQcQ+HNQiDwndsp4T
rM2iX3gHk2alhdd95xl/8Vb9C2sFjQDECaljICeNRgMGo+ScMhWA954PzF4D+WBWHYVadCZO1/yv
QB9PJULQ+SX9LL2Q38tqRjsh6v7nl7gQfaH//Fr7Py8fAkpIMw+/+gZsYNyRVf3ZzB//bPus+ze6
Qf/m//c/z1zG73Aga1K1XwM81t+Kb398e4Xr4PfPFLVS/AtqalCAlg0EFBUNzv2ZovbvOA7f/pcF
3g3qRIa1+ZfLMTjjOBzrX4DgbNuULpxzLhjtfz/ow8le845+2WVyXm8IcKQAOwElAk70IXL9gVCV
GXvU6r1RPYJLWpb5OzP2BdIbQ1tA8vEp92UPrN2rp5EcIit7qyoeGFoj0AKWrqoW/kEwKHRPOjEk
CRotS96Ozt5RhvLMq85d7OQbovdlG18t8dhV5X0wOI0S17ZZWUG7H5sY0po7m3l25vf9xTMycWTI
zY8fGZNzuIxMDeCaj2HRO+0ubHrRWB+SMcAUrCCssfhODdFEBnS+rXYmE4WZEZoFO6NSYgRN8+jP
hkA2eqr7usw2wPwT+nVMP7UODd7QCv3E2yaLv5CcwjFuNuHd3zbA+bW/wqtpG/J/3tOBIs+yPRA9
sDcCnPcuwds5h6CC00d9tlxVjNAOLDChonouoAuGt6ColSpg+xjpvRiQ7k/OOgZHV0w7GFD6+Blm
lLEUq1HG9ME3XW6FRc5MvWBMF7I6SgzzfjA6FSA8ZC+SAqTf9YTy69QPbV42ms8tKwByqGbwpMpy
Ri7WCmp16sWZ6utabZNozLgvZWrY0VYZI3EM5DCJDSw2QHSA5hya4FVabn2PsZ6jPebK99bwhw7e
Hw3UG+Unh/fI3THnrj/QRXOOS0+RGtD+YHgy49cl3ESduDaIUbxHw049moVeHXamdVjspeg9vAoj
23KncbtVfqeKKqn+aMBB9eNu6SCQ9zb04EKqbHXI8Lu4riFWGJj2m7KCl5B2Xch3TlImXK2WTsFj
1zQiuYWmrifHuMqm2ALM4qL1x6/EPUxhUIwhAVd/f3vNXztMveR66AAwKXqMsBJ4F46sSTvpZih5
POuxGgJhqAvCZbwB4jNg5+uodCl1CLWk87gv+3JhkxtdOoJ6ZgRLuun127fzOp7gdiTDED7ceBKY
tfQv/SrSnZ0Ipin81JpAzRq06001IQvmjrORbyuXieCYgDzKq+hoCHTOh1s6VCiFvFP2sHTA+Ooo
QALoQ9sOMJlBBv8SsbL4aLD2Vet98lBmlPmHocHWQBzWpLHrHAMWhFag6tmP8DjR2ahLGH/qwWJr
xbPvjOgdLr3+MoyIq0SbvK9QYL73EmZkjft8ygb/e2l3vUrvpjK00zs/Ty33+PbbfF0S5G0S2jMF
w3FGIMMGUvs6SpGgiCHaquZPExw6SBYizWDzGp2emb75KrLb2h5uAqNgkLR8L055SRxfvUE6/prV
l60FRSDFh9cXzxvL6aPFVp/cnOH38Kkf8tSrd13r1qxhaBOzDTdejCoVRMllkydibRot2jd3qDi2
hf2hEsvEiYhipU8qtCzRMq76trT0vkAFFa0FePwYlb9HIk0g9OD2hTYn4xCVfKbb1DPTo8wheFjh
Er3B4CtTvclUfawKuEe9K7KerICGQvaGE+xsPACHrK2S0KWJLoAKcHDbFhK9m3likKpBSbPqsTvz
0DC7tM1bX59KI461TQqNyWXxybUcfrMZprRr17HnR42HNF6vzzbIR+rka5if9KcMtas/2uySmOea
nFYbFuRycn7oF4XSjzcV+pmTOODcT2ULJ8PWKS0Kqb8zJ9aP86G1J5SmEZoozPo7RrTgDRctioJo
ttPuEbB9UbRjHq+KzQgH2AR5wuh1Z/leFe9nNVqud0yqOGVJoBFRQ3is0r5wjW/lyUBm1MZZvKmG
b636OlgdI+JbGzEaIT9DjtEl1m2WiBJV0SRkMmxqkJ/hNGBglwHVru1YZfqufZSYea4gUYPBgHWn
rVp+us/aiEfjEWoM7UdJRlUEzdPMzI21Qw3IbBHchEhHonzN8BiKHbhzu/6OUqLBMp0/Cvm3bnbv
5cmiTp0qp495brbI2FKrHNSVhI8ChemeoRf+KmbEI8k+Q2Tj02tJvdFKwps0KvQ+G7s+cPuDMIHZ
R0cYSRSv9O1jKX8wup6rEfy4IFwth+PiaERuaLbLgl5a2cNgkK7DBeaJYn22eUbdTLwyd0D9G7qv
IrH4Uhb1yN2df8WO4xY5JDvJO+MIYl87a7sUDasItK4ZHyEbRxxdU66l7KogEvqUVY2WfJF5otqa
2X+7kc5jYk0yZljRhNGslI9dKZlo/GiiTqY+jlMiJ/e29ha4rJYVJF+11x/skwMVdivTOwB2iguc
vkGZQO9vmA70breGWcc9CRpv3JZ0BtBjKwmZOPugmUGMGw8VGk5m5a6Kdii76PPZ21kTxIz0WRFd
6gOQbNBV1mujggMwOuIeCatWjYdwfLdWTqLgDy2SqBferer9pv3dlMbIwbU6KfCxtrX0jFgaWVe3
7o1MHRUG2xz+KThncmkVtrtLmVHjdcvKQDr+XSv42o2gEaS1HEzsHxhkLPHFSle5Y2OTZProuZAl
mDtGImeiQFGwOcX6HBpCq5Un8ZoGaEaBz7eSyJJUvewRq8yYFnPF/6V308NLODXNcasHY34I9OAo
ETKe4+aT7MTIw0P0qb9kUDO1wR3sG7L6iPFFYnDXdWY7jb8HWeBV89Uk/DEyfp+RMCYgDqyptxER
GksUktdFmEFXsc2noksmJnbDxPHuDB9yjD1D3gTX7wx9Xbho3xLoGZke5NGQlum5r9cOZpIjotOi
Fo/W3NQIqcIztigm3lNiW2LrIkxkbe+FMUKAe9XMpnDE09sH+SJa4Q44x9aL9JSpD7P+/7+VL5em
seS41OOjKovUk59Hc5rkvDMCiJPjq9SzU/BBEf191pqhbb26wLds4MT/7X3AJyyRRoJ3naGtyzeR
1sLJIQioHk+2EcYJbZA5+bj9XReaE8syZhBEciA49YQjHWJxnJK3b+Mi3CBZZPATEn1m/iTN6MvN
nqR910Su3bIgLYOM9MNBF9g9TYK+EP5fbpfkbXpInMnz1Dupyw8rwYWJdBh+YSvwFi7C2GUum7SE
3u8R9SWX7A9j4eFOhjAw+HI2PnbRN3NJnxQym+cwtNDIeucNEDpfHHjmUS3JqfIE21MP4r/eEuCL
yjbNgwpcXj9h/uzTAYuSgtW7ht4Oc37lpxDEmdtzEJPncwEVSFSGyWiuUggY7WRnpZE22alhEhvG
fYzLi9CqxS46FdLFPNPpg20CyYgMNZvDVq3HaJL0XSI0S7vpKTaMsk/uuzDvSpo4IOQDsfedyEnd
AyQWOtCAJNKtv1NY0oFD482l0Wwy4ai4+agChHnjq8psGOm+IUOCYnNVQd+JyHISmYJbiU/pGBxU
uQ6E3HHkh2fznwzsvu9ts+ggpw0gcYHvB6a7OLxKLVM7DUvEynZpiOvRkp0YgMF/KqalwcfA0+bg
408esIQMpPOgQqrTjv9LiyznZh3wI914WBadJoLjCY3Q+mxImaUfirDsrOmO1onAHXWQTeDzpd2R
09w2FY0uZhTmEMIdVNLDcAhWyA1XQ40gYDExHuhnPeOCMCEjefaJ91LiaZdYL/aOfJIe/mGR0N/W
u/IUsyDnKWivx0vnRfMagx/zf4vodDlhhHaVV1MN4Gka8rgFKqS7zKctj6qZ30R8GBRaEb8iTqkq
BHOS3zz/gcWxZqMU+FySSWI2/YJDGiJ8NNE/9MvgyCxCqqFzdCEBqkaIF65x9DoCLEbCBWLRagr4
Ik47qi1cHWh1k5vhT7MKD29uLRliQrcEBNpXW5MBHTBUk5Fomt0S864iMKjFrOAfLHInzYYvjDWC
mzlQ/Y27fi2yxAvrbdyXxCNmFyCqvGuHohv/qlGT45MJHGfeEYxbJS1gP0lDyPFVARGOczRUwR53
7TiBa8c7HY2Fogz2qVtSu6LLHUb54Bu3+aKa2IViGWYcc9jEKN5Gf+XkA2KgL4Z4Unt0sm6ZvJsG
UCqrkBTO4qnr3C+yEhBIgAifI5+h8F2G+sZIcEvWCkpBeKNXzdRC0wb+O1ewrZQqjeGYR2k6mB85
MUsJG3Iewp8XXZmZG+vwVTj1EtOeJpXN99bpPJnMfPI+c1XlEuDRALzOXhOmoZy4gX0s5UKeanSi
cM5uzuttuTD1UD4+hVO6JcennL0y/QttuQN43XklpxD6bcP9g/VE00yYaLyYhCoyuEzV6qy2Rqco
o48n/0HFgNDO5ommIxwbCPTCXzbqTMQxmDGVq9IbONtv38MPzgMpM9xGQGRCsQ+Fg9eGs44hrkHL
fTiaqHQDYzJLNwUBTTLxbBQ2uc4OGqAMt/b2ZV+e7W9pKiUaF0UMDxoBQJjMm17kyImbU68KuuZj
FIeBr66sPIiDhJKHqCZjO8KNFrV3Vh21Aeh+K6q9cstZTGd5CNKwW5ZPQWQ0vboeq4XV3kI74fnV
DvgHges15E82ax0t6P7FADzgGAE3aWX18FHNsqFoCbdtxDiVqJwmtcBpeVVP+kOqZ0FMjeliejSz
Qzsy38lBnNfda9w0xVSX+oCPebU959JRWW49wgiV9R8DsGZW8y2ZnIY4DyKhnvW2S+YGYHbygbGT
Gcaz0LXL0lks9HY5b/5TNynQZWuqODpTtcyWharIufiFsppGyKfg8q7BZ8Rer4sOyemDHSNKkuam
663JGbeB0VBgXbmpyfk6oNPj5vE26hTxy94NoWRPdsCSa152VxjaG1m2kcbOn7VnuJM8WAuMQE+q
qqao2bQxJZbxZqrGGZIL00gbSJzRJEUrF8ZWYU3QSsGfH/TxcaoYbq2uyfCDwdh5eF9LrEAN9JYP
0Q7+pkfqcppnvcoVWtIvz97Flrnj7OZu8U6WcBnIkgAiJeoQwaA3yLzsRfCSwEQahHMfHG0nHobq
Cxk9kt8LPFucNR2zYL2ZW5e8jUk4uor89hm4PHpUQhkjp9QldRj9Q/hY1tjaOc39IwXmbHmWp7M+
25nHFgAKPXBFAnhswn99XahFkZHQU8RQXlw8twSJwvjV4hxNB2akZwcKBeq4EMxo+9hONqV0zZPD
z96+7gXWgb2vy9zQHLhQlOgy34WtyaK4mJpxWY6D5u3kGbs6t+P1OVzFQEWivClz4PzGdiYbr+RD
DZVUHq+aJJqRi4ZYMPGafRlNtTWvREsc9IUSgz+O/Tuh/ctY/d/tkxCWSTH7hSmBm720T8FkQk/t
2NERaQAYjNfQnumN4DRu6/9GDADv3kbAhdt8SgZ4l+t1AZlm8jv5X0+se05FQsbflmodxV2WFBvb
rowaBfnK0y/67Xd7UdrwBZQELiyNvF3fRSXzYk1byOL8qcjlg5znCUPixpHeRZNjz3xXvTiOGFmF
ZCOF5v+6MrVo+bhKBQpF0Ts388PGFgKFOtjg9K42vcvitg4TupJa+7Fw+5izZEL6zlmyZetxrdZf
cHBtMcbL89sv4WUM5fWi6aljDhUSJ6b9Q9ofKIg6m8bB0ni1gbJvM+jya1FMdZjCUyN1+RBETz/4
OvaMyvR4jrkULCKsSRe0MDKvRn/WgbWEnpXbPlfkciTW0fPwrUkXQsUwqz4Gbg78YYHaNi8JHJxy
RJjvr7cfSurU5dVDMYyNo2Rt4VTShYPXHjpwgFjIIRmO54psUJWBe99bNeIr29hb4CC/HihmguEu
0OeFVRr67bar1q6Z6VacakfAjEznCEujUclbspJ9TLnq41I5HsPEVGVBGAHBbUldYZ2aApHuaheF
DaCBeSRT5AA6xwXG73RQ3nWfBobLoWI5BQtilLpIGzuR7hw0FHVevpAMt18jmNkltUmvTdS0Ra6h
yuwr14gdCTdV4ZpIoWRwQvjBTV8PnfG4lNCod9/PywHkS1ekln7WC9e2RWmTvjhWqXg4lVkZmu2n
ujQVNgRlVudacjbBh91teppEkOZWRoVPuc3sUt9fHbhyHq/I8/wc1RrkQhwE1pXmR7aIgiei4bWH
GEXUvGP9fvA2tGNtuj0u8RZSdJeO35WRAjOddsehsPUJhdCBXCuLwoBzSilYv0PPghdy38apfNf4
/nh5fSiswJQ6VSZXf72LiLXihDJ/dTyXMh1RmPiXtPddrg9VHKVuUMI2d5GphEV/5/Ff2L9ebWOJ
1XddxHMdAoofnj/qULyxlnp4gApNZ1UJOHVdI4XmF+UOplyXKdhwOwu5WU3JgQUUi8Me2RpoIJBU
nHMzpKl03bDHIPPDEGwnC1+cegLncH4uA/ZS2MrG9KBqVEMPH6N8uep5ZyFAoXscjeq7XF7P3lDA
ZByAQU80Am/20HEgR8VqxDAfF1H+HjTrB3PtUguEUZ1+KW16GFFer8YEB61oad4+nE0U6YjDkp+b
1SgBWPX3dI6wYa5b2OyW2Y2K6TjmzbsJwGVACmcJkqmQ2sBd4jvisuMWWlMm1ZwxZlt08OnDPplz
jTGFRHLTBj778W17dgH6g/vK0xEA5Cy6S4ba80XkPxrSVWXYqydo0WMbsJZJd84Gz031ipARrfbh
2+h4SNl3rSaGX2XYOih1U5MaBSKGFQ2b9w7nD0gHmna8Ah0P0hv40WW1UwZ7WplHTyrQ0lSrWQ96
J7uUHhrh7ylAG2kSTcfK6Hkn+WTqAGl58TO4NSe9k9GMHN2ag+7xGt1Fkl23saFX72QoEa7Jl2cv
aUVSXS0ea/GxHkPaz/C857rdegpAa2JnTmHrzkSj575WbLd6m7uggoGxWwGRB7Ncw0z7HbZF5Igq
zww9ZBbAps9o2HiV3LTS1ke79lAYEddFH8Miez1AVsOHV02g41nLyWEhXPu9oZPN6VS8e3u5L2MB
Dj1NZU2kRUQQyMvpg75DBxvxB/F4zizzxoMUu4xRRNiRmjLXs5IVx/u9gOi115S6zePQTjLZ3Rjb
H2IQUTEoFHrl9DAbZjBVfxYh3ZfsmeZIngLP+Q+A5yf4Deqtr1y0ZM9opU/4jNg/lq4Hvz7OqHMI
v8SlPkQlU5po3FP5tE104KqqYbIqckB4X+ei0/UqVNfYP0pVFhTaoez1FzSX0GLYhPQ1WTHbbCbj
8VRwGCw0Ifi9lwaeDAFzoNthmeBWWGXHdX9zBcg+uYZu1yLboxyp88e+c4IwOjgEo4l90432hJBa
PyAwINe4RgT2oOZtsJFWS2OmWVtJ3w/PoxUny7QdkqVKunVuUNoKV/HpRo2o1w/mTUL/cahML/sQ
ZaTuDAiMDZXZTbUs9IBWKfWKiTHuyW4DPUP60vgraGw04Q7qiSDIPhWnFzGSFU3z53wCfOSshdX1
pn1P53aI55s8aSGE3XVQojn1wZ1ampZHRbmTByicum4dICRpxDuL21xDFKKAhKlgfHJATOV6NhPt
yAbidze/llNbORGdJpfu2hquLTOL4QufBu46EmHdp7eKLh8LtujinrmPCAOW8CFz3NhKduXgZOGy
7ghbKalG2UhR8BjSDXV/CzNf30oMxyf9m5QyCS7pvAbpklLZWhFi1UXIlM1LfzowU5eiaJGObVRt
a4Crtv2hBywMSXOQCwXoyU6tBZSA0Sh9fwtVOnA4FgSPTEMXTaeX3ADOTmbvt2PCIKJJkZP55DY1
WHlMvQ4kSlnS3D1tIYNIiYURoIJRdwq72UE7oKQ51kTbqnSgld84VtWyQ8HNAbC8Brup+OG5gTE1
pmWGN8zm2950TSOfjs5G9YbXqjtzEHTMmTVX1Hyv0jkeeu9DhVLfFD1FIUMUzTMqoJKrV5RpeRtM
OMhx3tNFZGfu46rW+x3lAP1/qJ8EzrqLK8b4z0EKHX9CprupY0bv2kgClFyVcFo3vk/gG+ce+1hW
/Ok75/nFBf1frMJ59jBZnGoI3/BVlOdfn2euDkxlysoHmMOpEDGqJGwDJtJcqrpYQXs9ETraHezW
CfpyGiVwhhP4J+DQHPUWPNFrpB404EG4laq9ZwPYhK/RuGydcmXZrhGQDZ4qpqAW6BHX5pzlaFgE
gNDKDRmOATMvTO+ADvYIepm83YGGlO5vtLV2CGdgVmBGVO0mGeKGYgwy9n45QckkH8HvRUMLF+DK
CuPJqreRA2U/Y7V0atWVGhGiMdZ0GAJSH/IGmxq5H84Zf5Ybgy7nMlCk69rnznKdFEzIdquyoa5H
rTcuqtDb0j0dKwRyLMvOg3//4SyyGsnfsGPH5ggnDd5cb/xucfgCo2PnQ89ieWPx+RzGKbsa8mo3
2Yw0TavSYNeD8DiFeJFAy3JEdUW3KM6IEEQ0NOpDLk3Y3KMzBYqKwZS0AjlRJEEdcZf2qfyOPFBc
5odGW+KIaGrWweM5hmwXFRpI4cG6qGtq2M68VPeuizY5u7NC8IrmwTl+PKMVEtk6S/2QOIu06ut0
bnX3RNSz7hCR5Ngwr8qBilZ8RYlg5s/PoIvwFLzWxWSziOfO0hn6IirCJfw+QhEeClRRCGps1Zno
oH1tLSqSxVa0csnKfZESwHhMT74UtAO2HKIL1WLQUH9H1v510kCNiP658LkO7XT0dX+g89KRYaqC
5YPKSt3aPNURzKwnMvF5eLbxuU7mReb7BbLXUTKXFxTl2K4eJXIpfvDhw2AgI+cwyIVCjM5k+xpK
tIhBlJdgGXMeT0cFJSy3ERSuPlRF7ummwv+nuPDCIvl3o8CBpO0sLZS2ScPty0iGUqyXUhlMWDYH
2uC7rGOTjvUmxhqYxrrPWzsZt0NVMtS4DcaOKDqK0ainQ3cCpp53Ky2g0EseqM/QZlpF/B3HNQhT
3ZtKXvqOynvp6PUG2/JbX/oqHz6maaFd2rn1F+OA3XyrMNzzewE6BdDLcIbyHF4Qiku66yZVnNfm
z4k6ZBpB89wXqqSnuSUc8YtyRyjCtt+2lKBYBVqc2tMg/uRmH84mPCijKveRxcGDIRfs1ylDnZXZ
9/1tF0oDmh+mPPlbjssEpNbWooN21ETLcws2hHibKjzlzj6LNQpynBt9Bd3LnI4eMmWkfW6Q658F
Tqj7IlaY6OWuyi7OHWjKSR3m7dBTZgbu1Tf6Q9y+ojKxStvIIsEVHRF47uQpH1XjPChHFb6n0/GE
YgcNbCCOGksITssmPmbcTlesoJGn+kfp5AUKR3bNPSYmJv4e80jXf1VQHJlvhRcAz2Um0Ghw4Bmq
HqQO4aRepibVFMb9Kp0G8qpdLypd3DVlq13HGFHhOdq0htPHagSquz/F/lPOLCXK1houo7c2yKFl
1zcq1zTPJ6B02gF4i9czChL0sCeWoTqckpXKMfXjy8nQoAw/b9y4vBlG/B28zQMaL8fSSP1oRDpt
oYjVM2eQ64ymTQKdILipiy9xzGrmZwzgEzvSPn8pgZ4L1E09IAB13VqILzDI5dY6g+kmpFfzrTch
Qrmhb5EF10UQWsGMulTzUm883bBXWz631TW+BgW3IDe5pmmmrX5xog099EIKhhLIW6JyDp21jNLe
ECt0mJTq76VZgBy+8kczycRO1JFDx2BMHd3wiL1JcV/z6eX1RTAQriFmNql+7YGIjI2d1rPU7ZXS
m6nVdlgzTmCi+jFQR3S8KtUwJ4yqxR7ShIDArlr6nguwKSdeKdqyCX+Nx9dIyjkw6OQPFWfZLNex
qYymeW5c2GJh7TiBaX0EVOv0MHthwY1ZJU5VXJ9fJjAZZ2m2Ptj5pdth0n0MfLMYOgQ8/7kw+7aB
Ip//dJDsoP1b3odeA9AgyITub9meW3Ffk5/r7mU36cbCeupcr/o4x/nkuptT5oosm0ak4CTZYudv
ymxp+VtqHHrVO2fCpJ4BRefuWWoZPhQglvAXhB/72aognx18auaPFRXUlBhaikaD8GHsotNfGmVd
2AeprCJCE+c0DnA+jGZceIO3QuzIMpiAQ+iS86JOCza5jt5kp/JDUNEMTOGwyHSxGlKLl73WD4uz
H5nKzv0DWhDuoOZNyTSvjkbOUUI2jLptZHVgWXdDZmKQUCViLKiGQyWxw0e6VtZo3tS0FWZ3a1SA
J8rN+Ynl2FRoaU3QrPbFh5LZa/YoFYC0E+vS7XtUOV7MyMixxB7g+6tpeiAQ8zzoCvDRS+gfsoqo
ZbpCfoW5ghVKHVF6UwkD4qZNBuh9CD50JKHsyW6Qer0S361BBIynqqAx1xrMFUj2IrUYH/g+wKaR
ZXpGZNJKYWw5N+gGhNfYvWcsm1hmiWHFcenegoVBobdYBLW21DPNRNb4jIiGMUXbHiNlsAOEN8/I
TZzf3tIZLY+sqtrs96hWoIe2NFIxY1zo27ESR5fzx5c4Mw8piFOc88beIsBEP0eY29LKQJyCFg4H
WxEFQh2A4BAy5kn16CmWzNymxBlzsU37XnnIq53bFZSEue/QN/SJhGmv0gf61JGqw0gbJoSdLOQi
cncKvjlpI7BOIv1fys5ryW5jibJfhAh483pM+276li5fEKQuL7z3+PpZiSpOSM0IauZJQarZ5wAo
VGXu3CZy/dOIz0syn/JhCLirpMnOeLCd9Wu2GNjnOd4pW/odjPG05j2ZL+9bfgwc4mSpd3kOMx9e
XdYUsoIdRjxecJ+RPMX3hcxrQsHtbVo3LMvUKx3sTPRtTAnKVBhF7RxlsvSJxh4JDsnAOJLoRPmX
4szhTXCEQ0zbeMGKravYChKuli1EwTl9Nkdt8ehTh3f1+zjaZcPqrDbmG600zPw/XY7rSZ1B9shc
nZvZxhz6dQuIMrxPqd95Qvr7VOpMs4/p8Bobbut81M9rKmH8QIubcpe+GBjAkA07ZQwtIo4c8vx4
s1QpYOCzpq6VidPJNqn4bARKyAJd8EXglzZR1xneTdZBpf2RLCY1D4GjHI/p7FAjrgdemRKjJMtG
QU8DnTBrmu35uMls/fwpJPFzXp4qJNh9ftcSMsBdnQMfBPDsDQgllls/reSlI3rTZjUkov8hJAeu
4fct2puQiGn1mugLJG7rWDVmdRA/y1q2BYK4+IZ6i2FqwQvgRLmgnvq4jAkj5ZMhMLncfb1jV9Pi
c8mKIFEopL5rifOCUJoZJl9/JraQ4mF265xDcG4Ic2WIryZsSGHlc9q1lqZ9UgdkXzfyFKBeHeWq
oiuQiitDqGRPhaSqEQOiSgTY8epZJlOJN8qfGiLF5DXPKzn9p5AQW6EEHFyRQu2A+wEY9weISBaY
jLR3dzpWXUA+TE/EiMN05obYvZHNwZsWYUvqaj63EzKkbovVBfC0FRWlWlf5lLwb5RUty7Tl2Cek
ZuZNrVxP/rUPpWN/zYicib17csFsc32w4RzBotHXrReRvhn6zfawsOE3D2ouGq5BzcrSl6834Sjg
NXROI4WYn1+SheENZYwFhTo4pza0tnubyB4gpkUVf/Xk7RzcmwdQ2jyuY2sE5ZPXVwVeRrTr8fID
CJ7NEi/deKSmtYcu8L+6/CW1rMLQujl2nOFaINWJMZ4cyfQltI/Kn3/lcXiARBGTIfgFxJmQfxZP
8mjsBKT9K+5QDnDZXmHN2J3mMFj4EFZ1D1jhNjEpgs9LRvgY+BUuZfzGnvg6/hO5GZQ6gG83Xr85
M5Tar0J05cKccJUXtcfTv3xhPMnXJTOHBhv3XSpN+0RUTdF+KadMcDqnDwWnIz5MVq6CjSggBv6g
gaJEwYBt38rBT66jYJMjtsVc0O/hlLfdBHN0Rj8MGWia6OaObuNvbF1cr3pU2o3zsmQcMyTXlcGa
jxen4NZ8RxMjK2ewl70hKTyfcyd/VOvu99/il14SmkfElNwH/+KpvA11CMzU8AmMsJ9xLGK56Fen
SFkNtB3HfDxfZ6lAavXCVmoynqrK6Pdf5p+gOI0tQ3pmDaZvWqiDfpm55BAlu8GL5+cUoS/7DRlS
snZUP7AvpCrxKtaLqEN+/8G/PAvP9H2LVBbmHY4FxvXPzs4eQ7RTkTs9e+rAJVjRhRusR7iT28Fn
0LXAnE1R6v5IVN3++6/x9vqFW8HuLob5oPO/sBWmxZqHpFrKZ2QxCrVMfR4DEHbG6UjbD9v9onv5
33/yG58ARq+Qx00454ximQr8EmHTzVkC2TQ2nsgFlxayDGL6nmuYd20/nsaOLfg7JEQZi6yq/5zC
TvZjoAjZ1d04SOLPVosV278Nod4uURQB3AsPoCKyGJq8pU34WKoywo3NJ91he4r1N5I6O96rJbrU
CceqngZVvi+HiPf/Ar28cRuX+xRhBI9KwWJYC1dPHuHf3treF6mgi7NeMRfuDmlU3RO4gLP5cUvG
zp0ukzUG5rey8OVksxwS7751E5T85BxhW8O20iQ4zud3niQI2P/C0Hkz4EG/Q+CMEzC2tAJGhL+Q
J/2ODNE8ze4cC7Lfd6h7gg2NTUSf/y9r5i0M5hO6YNvI+XxIU0wj3twLMzZRWJDr/rQQZ7enfzhe
TxYMzi1o5j+FnBxsnQGa5upPm2cB+rPOeUQ5NSYi439ZA6KLCAIGxsGITEtplrKRIxzWYhh+pSp0
hvuddUFpw5XHxnjz+2t4++L73C6PqCubIS8GEW/pTOzPM7z7KHj+qW1Tr3VrUHOA5WB3u7+GmUdV
jdYUAphF2DwP9fdfwhM7iL9DaL7tsKzCgI0P/tgvBDDO0Fmw7+05Jz2ZQ23uhibsn6M5KuPXZMVM
iCdobKjxPuxqYKI1ypkPBRyPH+al7ssYeFtb3LZ7ZzbECo5J8S01LERJDlGr1gwxJcRAgb3TxeSU
3bVJQqjai2UnYHEAwcy9XAhurE9d9nYVOB7yOjMQ7rjGlptknUfo7zWIOICz70Gn+8lu0bgeS6Lh
V04LgsuFBL3ZWwqKggYp8qULOztdGFqjq955e8KQ8k1vreTTT8anBIFSlp7R5wX9fAWRd4YQI8gi
F4XlXGyiIDPnjoBZriCdpgofzUaIIQm2jLz3pZ2mqXkNPIrA9mJ6zjCOD32Xwu27Ah+k5uvvn95h
uvuPp4fihx0KyT4QkEXT9s8tIQg5Dxbmqs8aU2/V5VMz0Uk+AEiacYiccykjZp49IzR0Z4pRrcHL
TilLi5xYbuCenSTRiKp0FKKlkrLpy64Y4jVfzNVOzOVCAqcf/9vI9u3EFpMEyDDstQiJoFS9fR8c
lOPA5Wb/RBfVElSBxD51iP2rYOl/11JK/abutSFaAhSZ9HHqgEjnQPhe/3J/5fD92/3l1aBVC11O
Z/ZWjMPfwK6GEaIFr+r0rl62NnTv+UKjj+EvEgsGRdTUU4Cjo+32Fo3bPqVDSX5TtjmIOZhVzL39
VByCldGEeF+8A4Kalvb977/kWxQc6JvETgtxHa2S+aviZ6O9CoJ2dn6iUwr/WrVass/lVpnh2pZ4
tu8kjRPFHa+YPX5ax7lt29umROOYneyq5xXoG0LKE+IgUyYap8olmASZtJKpdmlVlshustLA8HTy
egLoiZACWEivFWoGXli1Zrzjbfr9Zf6TFMOsAX6Sj8rMR7NG9Opbsta8wVoLGLA+Bbsx9tBBhrhy
kouxAnylhJQfaNnvP1IOkb89fT4SCrLnwCEIRD3+1giaSVlHU+5VT3qMrEv4ThXo2BpkdAudD73d
/hdGztvjje3Y44QLOScZuPxSoBdzJ3SdpX3K0jxg06/ovv2vPz+/DAbHf0+epcxbY2tGs373+yv/
5fMRAoSOd4xWXA71N8drXW7puIVW+qiVGgubszTV/xCRVZYH3eW+sxEq/xs37ZcvwGOG5oZQBWGZ
yVH5z43NBz/2cVgYHuBPHju5e3TZuuRJjFGgNY7rqkNQ22dD8Mfvb8DbRx9aFOTCV+F8jn49nIt1
cVHGEqqC43e6fw7DaSDZYfBjUB6+dG8MN76NdvlfNhz7n74jnk39z5kWwT+jH2DNvbnuwnNmZ6+a
/hGhU9pNLwHxPNtrVPX5fq8pFDXeHc4fo9ULl4H3RvpdXWplsZ0LAN7lE53rEEDP3M8od8D8bnq7
ErhLczSYah0zhaSuWEPowkzarNnhmO9PuSv6M2bpwoP5/W19W09DimZhQy2GcUnP93ZgF3txuza2
lT+O0ewc1YOdFcEJl4K+6K5TXcxe/lOK5m3MSb5PaPpmU5psaKz/8pDfbikh95rHHMq3YqD5tgFd
yjFKnHHLH4ODxJUlUBBBfaWeVzjg7y/+149j52J8hy4TKjSF/D/XdJ55HpPr3XvAJSUAKcttgXux
HKdtGd3u34e13hvvDu4xxxd8K97k0JP44TcfOQw4PEd0Bg+a9p0fp9GaVO3+Og2LDNtE1j+Xj+k2
Iuw797U/uO2LPY17W5Ls4MRm/+i2sGPmJw1Xan2Xl6BVAFyJehBVcrCBmTSfrImXCPVfg9DsvbeT
sBmffH6r1NEbbByEevEmM6x2GaTTpOKSNqH0K5mOpTHDGzRhkHmABQ8VRqmIfd6EbW96CbJK6BNj
yqwdny/Fk2vqRWaQOTxRsNkmLgHJMlVP10XXMMycK1GVVbNNVR1YmZTYLCh5I9J+znbzXMYdM74z
qi64YJmavM21IXrBHWtzfh49k+CSPVI9PkS3gk1Se+CSc4uzdUN8vfAR1X0Ycl8Qeg2lxd4uL1wT
hzuFYh+Xgh2qPrKUxv/7llT+cBP2Blapp6U3+s2/HSp0WNF93u3o3xU6Y5rLwnXnDEl258ZLUPy/
VzdLt6h6O86V5FkjZ3pa0KxOvb9q5gDApvT09gH6KHAYdE2A4oN5bNaeueW3MWLFzToroqTu/0M7
kpsZdLMop/UwtMEJlAvMDpT57+xK3d64tZu5H8qQlYSyBYjTpcIEx2z/R6UfEgyyY0jybXSXHJmb
l5TZeEq43cjJqpSrBBzNjuVaW4SLnY3JFn0mrBCSalpeq8h/qOx2iR6zKRgwoMeyAmUiAwZvjy6q
REQEVlNQmnE1VAxEKaiIB8p71wUp7Fy3+gbdLQvOIxMXv7vOZisQeZIhk32dtjFlZM3Yw0iQUEDH
nU9ko4JsXpsSs+vsxF8BYY5FjtNen5BWCwMaICkqT7CIVu/PXY01St8YnXdJ4SNTvmgUXtM2bDU5
1zh0PEFG/V6V7iydLMCT+9Kb3UKgWLdPxf5l6Te+l9MZ1vKjgruLe0ea76n3uvJ79leG69P0FxCW
5b4yFZ+nd7j1VK2NtX9rbK+Bu6/G+A4xodjfeLsrc2PCaPcBEmu+W0N5GdQgWI8IMDsQ1i1CsmPc
FGaCLwQA1ixWEBLfootu84ZxTsDgcb/RbAB2Q/aC272K/H7+EITFiDG4htjZeQVh69UuoAu4aPPd
7I8qJKH6g1rWk7/yyhbHizubgOzJZZ9De2iuM9mzLEPFVogNBh53rWEbc3GeFZ9LATQFGlUWpmLy
5radeyYMXGw29kvbxR5DAvzDZIChdXx+XixJfzW7ypvAcMs0SdGtUuW+kECbLND7NIu3XlMOW32l
aomFm4/4zywZZqMUXZ0dKxoFp6pXvQij0Phj9vrZuUZq69LDP/J0a9n+DrHneLCXzUP+qW+TtjDo
81LEQQVHFZ+txiZgvaBRGrkvQ5OdWBOWXTjjwPi46yTm6zpSXTA80yYMSdKNn9rKDtJr43hzBYav
phxqROWHq8xBpmUveYBgdHKH9hV1DfQE7gye3GqMtttmw7zBVaOOqpuEpRYxweDnhRzafde+Q+PC
aNcjPGg5KFnHMg3A2qFbpJZMWTor9dJnL2v8HfsbtVFmdRyyiVZr4/EyFnQlRX6uIwMnkFNkYKP+
2qmXbVG/7xh39M62hV+wLOPpnuJ8ixvMwtE9mqwCxVxTj+bn2j52vYG7wCYfoIjglqmdEnkOX88K
eyGhccjKKZCPqQy91PxeswoUR8atewGLklVGw/PkH4ebAgz1sN05elm9PShoecpxv91uXZwreK6+
4ob09I6sy7ob4rJMzm2b8UyjzghyZLI1YARBIUYvSiiLKTz3W23iSLNdqnSMF6QVThUm8VNxe4zf
/+9iO2Rfy7YPvPdzXcjPOwqAwcVObkCtwLukNFlb+gGZ5irgjb2X6Z59zIcthyykjzk3GKlplnCX
c01jWEUzHrM0xRHbdkeWxuwmTICeHcoMplWFckwa1b7SWiX8zZtJRtDGFSaqZzZ3lj3KsJM6nYne
n208Ce+MlhdF20X/yVJktFV9uqrdIBRJ46DJaAWlEuuoYEPl4uKpZo9EiSyMokBpsug4K+s5N8LN
fOr8Y9bWjm34tUdTl/6RMF3Gch+4x/hR5n6ohd94zsqprqeSLfw7DkQ9yFjchHJS3CXgb2D9yvY5
2zMrVovuIkZ0BuI/5JfAs3ES1YVzY/gwPwnlVMKFwcWRDNCsXeQ8YVLg4pqLACtO8O0H9pVUBdPE
G+g6KrmCWraRskXQlYA+7vFvYge4zzp7gv+Jbd1eR+ekaxC7MzOtHGO/KftGni9PiC+uN2RdOOqF
DnYqk5piExaUHtDWPQf3B90hll61yfBY8ZIiklH4hdSPcmbrGndSRZUmeSHMEr5RtCSyZaI0lRXD
yIz3zqsxdi0esRSUfdbJx4kFAzcmXT+RAp6PzSVTUq1eMQBim26uIbGAySduHU5SpYStHOQTWGBS
Vbr6N1If8hs50QURr9JRSJ6aHNZ2M10H6ewyWTU5CvhWA0Nq3nx1HkV2BFPLgAkOmVDtTqp46lV5
CD1Edgs9+k3UoB0nKcgvavSrl+eeHczWbhHHB1WQKvBkUJUtbHMfM785tSobWh2UJO4kmzz4HR7d
XBfMCyMUkyK1mqcEMjDkE/XO5UJr70jpmh0Yvf0AeYzM+bHumuwmM2Pf/V6ph934KAxexxyTBowV
UkiGHxzflIm7MyfJMH+Ok7n2GpQo4j+AJ6TwwWgBhHGgKD1GfoxmPDWTBqGpSpiE3FMbzxOXavqs
h/Db4BGvdJPFqP7S8zS4MufTEqdckdAsyguefzeUXte8N5eMQN1TlTFAgvJWwKNmtHvs1vodQyyx
9xPG4dmOb7sGK4xkGQvrnOCTkfqnLp8P4J9TsqjP48xmRAKAySSXMb1iNTqlx3qVz8GX4hRsSVmO
7FMHc0BXr8VqyFq0OJJZOfoma+EpJzQq6LPwzdL1ZVAcImTI9RheaULWpr0AmSVD/p/f95NvMQq8
GHEbZS4UemCU7lvAdPf8tcmSunyoyhZKPvR7Vc/vMjDe1PxSi4v+vz4YfRgtPPAM4wuPkeVbKK4s
nLELmz19yIldCr8TzmcGSDtaDGEwxuhIvK2vNUcF2/zvPxhHqX9CckyrLR+NvmVi0Ylw8m3LbkK7
4n7M9s3opbsRclwntYttXMSMCSe3EfOEDrOljHrzvC/RGidXbH3T5p2trNR8hyqPniXoLeO7NbGQ
8WY6hhHaGU4zv8HU4H2SKQLjPL2YuOwa4zlN96Z/xiR/IS2nCtLUzVHomqIwqZdyCnDcxfCFbmKZ
xhSXPqpliXrqDqM2ODtCPHbndkbKGKGVIE1zkn3pu7bGacjW7IwzxK7dmm9bXGWGjHnI4LXPDaVH
Ud0CNA72Nzw24X5fN69ygtdijz3kvIFrTENxjecdGupjZ8fUcrf7hJvCCxSgraJohh7SlqfaK7Im
vy23qI6fLen0IHt6kbH0F1ghbbS9bP0QOi3C60w6Vc8Iic+422Y8P0kQGVDZrZhtx5lRXPX57g1D
uBp/bBsOOuTIOD3mpKcGSbPx2V1M08O5r4n6rbwpsICxg9ss9Er2l2VDdoCkex+3knSZeRiY3B0c
bVLVZRoRo6kK/sJxJs1vE8pewkbTokYGeOm7cQF63pUXpZ5ELRBrczTlxgaOf5nXISDJZnQ2uscz
byNUw/sK556p/wxZhbSxB7OLsM34AOEnzzoMg5rAHHC8ndri25Sui/mdissO76e2t6zkXBA3MzEb
gjLO1EkbWKpCnfzKiQfSF/G0FSSiteIgpFQR2tVTnz8Gj5SjSfUK896IlHosWqngZiRH5GS2xuJN
5GZSVcz/VVtdktfMytLAXxA0+BvGX/1lcZoZJ7c8NP4tjIGg8jdjXHBHgEe2EwyvXcgJb4dKiANr
GAutdz83aebMJ+iTSZN/tuDyYQ3JNCS+C3Cf9pgMlk1dRn2LQ4gdB3dLiRvoZbXWDAxmREd5aXEI
elqWsQUPmqzkc1lOmE5HbpUsz3ZQDcM5XV3/weQeTLzM7NFJ8QDDEuyoOJfROJiXqef/peQIFEbz
Li8wrX4g4MvZbicEGNklbbL5WzwUW37jeNmC3s62+o8YLmTNtWtHszz3e+htENJ9e7n3IQ6WN40T
R+2li5NgJL9ohQV5scZitR6jqG5fjGAL5pOJrig4TVW6XBY6kP1Up2F7ARFooofEQ7uDY3UdPGFP
UEfXBQpryMUWwaeynqznqXfnBQ2MY3+1/Ch7KFdv8E8gE/lLX0XTpR8z63WtVtKYxv6bn6bdq2HZ
xUvpGqt12kcXusmJSVtczThepXhzPgGRMEe+rJ67Z9E5d/pqMJ9Q+xj/jebEucXir7psMPCvkGmT
c+AN4R3Xal1NI2UPaui5P/vYt5wGqCZ4VUX707jH5KNFZbB9MUt3v4E/QKzObJXDuznr2vex0/bP
CQqfm2IbvY9jaDi3cWQ21yZvxcyPhvWReXt9a1KtXizwQjGxCZ7x9U7uWjw9P5ut5/1ns8P0SzyM
/YeNyfZTggPXfTn0IwmyCPUuTdZYnNHLfvXX3EU1sufEcDnj9NigJXnX2ANBwkufX4uc0De7mNuE
0Dlr+28bLsWnbnKX95Vrjg/4dKUvS2BWBdqOvLuWVb+TRlNGnzCeKh+sJPbeh1By3VOOoekJinL4
aMK4/FJ6U/8lwtntFm6PcaY3j++8fmo5TQB6zkAUhgtQF7p37uzXn9pxISxLiN83zjYb3xI7a56i
pqXLplH5BB3YhttN7OoSNPaz7STGZdnn/UfRx833xM9wAdpi49LMRQ8QElvfLUzE7oJmK+6czNve
7bYxPvvJ0N5a6Tzfp0uOYCreN0jMGaFrWd+47zHrDUl9nKqaT7Hiq0G/9Ni27kYIYdgHpEwV8f+g
t75GfjN9tzjebiHHRcTrORDQRo/9MCvMz0RljFdjLcJ3XhIEd86eNTh0DVwAUKT3mSwHXBqNBUXv
pQmb+ttU5YSCocFunlialKZRS5KiR1oljNOIVyYsrKcEK5tva+YaD51N1m9MiX3vsZ18aBoSIDgz
61fcbPZTs8/5t7QuspJwsBrKtrfUdOexhXwaNzSoqbOD4nUp6+9sqJVzsvlPfuLgKcAzEP+RpWl0
f25GMN14qGPvi6md2DPSvfiAS9/4YeGwYZI91LcTJvJEvzn1Jx+GH7nMVWMVxdnI5pSuDMx2nW/K
pBr+YwVj/ZLSe1yNBWLIJZ4DMzslwEFXlKavS44l3jo1f6S7Pd5j6v7XPDivPlgz9tcFqZlTUJz3
yO5uKLZb494auyJ6Ah+q7riw0jkzIm1fqCjS6IZxWjwzR7c5klMDTAGRXMv2WkO8PDEgMb/BPljP
S+QRRuC2xn+MZLRpQfrMrU98q/K//l57d3lquI/NvnVfEcgZDwVlNC+Xuz4nrrM8TNlAIhWwUkV+
Wtj9Z+HseLQ2z/+CU1v3oYo7072QdEoyy7b4r7Y1VD2BFkb/EIxegGE9Q/EfRlqlG5qydsRJxMam
/5p6Q/bcrc6EfU48tJe28IL6FAXom8M/4dWEZ3voiYKrucMP01yRY9sQeJ/u/vCxwcfsOtmQhG7o
nM2PCejzfKrDKuaCCPs0YZB+RPhvfLCwQfvROBvbT5Q5TziqEjfJjTcfFtIGrqEzVZ8RgoLsrHv4
LXaa5EsBHWA4NULvOHEX2k9WlHs3+WphTJ7FfXmbNGH21fWn4S4wtvS7O0DxIWsswHtloSPxd3Lo
1riOeTUR997gcdc9ZHZWX7DzAnlxi/iSZ23237BNuzPD7/BDL9lF8+AmdyWRljSRw4iaw04eq31u
H7tse+GL/5UPfvVXt1s1HikY5TWFw97dOeMVTmjGv2Iu9FC4Y/SCUsa9bpnX3zjdkhCZvRBLlHuG
9+S2q38KWvMrLj7u41qsqA1LZ7xdIkt41ry7l6xvyz93106xv/aaAd7KGN217tx/9nE7wrOtKLIX
IzHsM4dw87Hu1/nOj4z93mQ3u122Lb5z+ez8Esyu8TEN5xl/O7C28mbNi6y+LZIwzX8oSjfIlNBY
9yzEk6LYLXEnyfZOwB+lU2p3CrXsnGGyTRVpR0mGSEi3KMrDQnXa2uBE8+eGRbg9HzV9umBDoYdQ
UFs4FilgFWIwPEKvIwZ4JSmpZbLs2WuARJc6NicGgR/xlHsWxZU0QmqGtONMM9Uns51Q65xoXJkJ
rdmYdH/EXlStZBUeA6dor6ETUPYjhbqPaq92/9J4H3A5bpjnocLY9bJN87w/w0xJ+rs+BlLHBytp
t/bEW+fXL3k1jTMJrZE35teJqIz0agy9018Mo6aJNuJ6C3+YuI7GD7i2WxXKmYISz8Dif7npGPnW
H9yli/M/Ry9pxhajlKHJPuJnGVsWYGBR2uYjg8bV828xWki67DThqorf74KH/HYd4VKGmOt0BTGI
GQaM6U285BxcJ2w+RIMzrEx59FQtj0p0YZNFpXNRKEV0eK51+95uESyLrBp/4LlbTFAxYcF7//1p
d2e3YfG8MNNMHjbT5xULg6a9jYuYwS5YT7H73yjIyMGb8oXcKbgURf1eG9NXO+NYQurbhHmUQuYj
yGMhPUjKbQzS2Rr+B29FqB3mRiYbhFyvkvYfsj8q5xdVGmemIdCNhrShkqNBPCGN6oYP2qxOy4ii
2C19/xo7HH79C7UUCO2iFTQKrHcme6/y8x4aw5bc4iXW8plqmGXsmBXeK0xKgHecsg58XrOSYQoK
U5Z1LvQqPOpEz6hg8FT9nR4BaLVPs9hiy52aiwwhlXJX9RGag6/UlbNSH3VZLbAOXZDApeaCRAJT
IiW80HML9W0KJ+TZ1ooirRErPU2YLZnWoFKM61I2n3C17tNg9mbjnvkSWcxs3tya5pbue+vtd/Hc
9M3/xsgP+vyRvhj902lm6mi2D3tCCsV8tlEftkgnsGLnJVexDTVu5QPsvFSJdMKGUSzaOtMVuDwO
YD0AlMaWgSN2b8+wADD9LtAh3mqpQtOFIgHs0gWIUY/dFEbkmyE3XevWRrtKGQMnNt3BeA0zzCJ/
4GGeNIzJ4rAmcCtIfYG0Do6uTL/T8J5mHbfNU0NoBgYI+7Jj8XJLQPS04TWv0L2OCOMVokFgzDYG
fAdiOSt56WzbO7xroymADE+1Q02ESEypLjRw6Sjsv25amXv8ZAurx/QTCmRACmhXxc3OGGROI3mg
MQVL6T3lhduCOWmkKzj48Fq/SWchUJW/ptaa31YLIl9qn7joN6pBDCj5Kq6NyAgtWM34idnqYDB0
QdAoy7GTifv3TXklTjsgfYOMZUmTSqxtOvcLpoPiUDnC2TBT4qzpHJA4eWs4YRF5qLz07FMrzfxu
nulRVjdKzfZU4uC2vq44kA3ftXawiTJkqnqaP8BMy/gWy9BtA9Yqxww8yjZS3/GY3NavOduC+dnE
xJbEbVxp8uoGPeM8f6Vry77VYrS7MKONrOKjmZYTrrur04MND32Xu6/pnuTlU+bjb37T04/5H9Re
MvpMkxniHFjumFRotg0PpWJ6Ymb4f9Fb9dLp0ZYWss9Ki1XNmdxRuxzZKLS6Vgt754OPThYUS7Ju
J5kRYxiBkIoBfeVj/6M4uz1vrfd1CVYr+qtJKaW/F94ojX6v6FL6pT3E5QoFGmJTmATovGX4MLYo
oz9WWxNX31obM7TpBKlu3czT5uIpnJ3VfqRNjxSvAxdf+Tqopuf9dqtCWBhxULst/eDhINVGC0QD
dYv6omgrAYjDLWYt0D6uf6ppnDU0CXfKVfbo+2FIqTBrdWKTKCuDsnp15bS3w0OW7QCo8JdLbMqk
QnFo1B6tj/ktYEjQRsXm/CB92l0qtMWY43/QglnkKMKtUKMHewvEU7/EA9ZeLwnEZO+z2srw5hU5
l57AqlnnoAAUEyNGRtqLUghU4yA/OB3wekxuDUwipfAG95KvSPCkvKntjI/d9E7b/PQVhgMN7MiD
UwjwI0I1tUyAzeT4abpWLl658WL6L8ePVoc0tb02APCzXa2EfqiN2GdEzduOLlWoJjD7xVkgmzH9
SC8RjGAel1ovoxr15NkiA3OH/Kn91Z837Nzv140RC76jBSTQinq+KXI/uOpJS7fmyDoIzi1lJwAa
lJpHTe22NhIfhpoBdNOdrLLJ2Om1QkE5Pv50dN1imSXOSDc5yBY13FfPTZtI6Iet1GQNfu/83q5P
ZLvxl1iO50xpN4ImOEDoY+qFZH9ix6uxEzRwZEdFGVH8Hn4C/eEg4JLXPfV3cVYPznTFnqYpywfg
z7Drby3CqkNmoJG/rnhj+hWL/xafMBLjzxZcX8j8RZWK1G3GxBR6+sQUHOOiU+GUSEfv9BxGM/gd
t5cZApxiqUrRhTtpey7rsh3/GkqrmexPTu9WbnbxzHkLlhvL2sRszMSEkjuj5rbNHInq5CdviwJe
JrYl5eMH/zhyjHKQg1ZZBRAGbYoO7+AoayEdJbH8VnwP5QaiyJcKoD0mMDHUN+6VqXw51eHFZMZH
s+uIiJPhlbIHnJu9DnDcwC2iae/gEGBb99DgIcxX2w8aljuauwhsK4ad5WUmLBlIYumIIXohFoLW
9JI46RoUFx0NoL0wohCzBPtLjqtSGUH1PN5kvYzVC12n8+gQLJ8Z6w4PBXfZpvs6WPB3rg15KPN2
YWTrchW60nHU888qI3DG74R+HMvroEglSdOwtIsIekt19YMh416Zbi+7rhbOavW58hQhZlzKCIxY
hASkb2DR50LP8pZSSCnN1MsbmsepDHOyNZBjtu0Pv9EBBjW3sDdyTHnwvBxyOGm4LbFc0sPOd3Kj
BY2vHs3r2aempjBskyGvrYbM2nJAW8sZAw6nCKOUq6rmgrSw7nnMjmvSunwoCsyxnJeGoo98uDpH
VYASlSOYf5c01Y6xV5GXExD9ii2/lAZmnDBkGiHpcYtqH+snMjxGqiN84Vb0rcZ5LyASgTjDhKtI
WjrKaE1nQ1lIoM79bDhZMFx+eueRB8VzsVTCUkfRwhdTEhN1Is4REi/v0UCywDfQSl1vqGRAuhGH
w+wr39zC7r8VhXeI3FVpCwjT8wAVC7Dpt4FFptdM39oy/IVAIsY6Y9xjIH8bRjEzBlI7MQ4XRXJN
OUZVJq+NIi6FpSkvmb6vmIzLm8JAW17DNR7l7TUXthPvFA14R5ika7dLVZ3V2QaULvP9DTByuQaO
udcNVDknx4FVrxndeeB3fzQgA36T93rbz5Txpib2Ea0g6k7dJm0YBpO2WaNoZf6hOtKkGYQTNeap
yHXVIa/faSLR1LXTE+c3nbL226yABBbOuBirkRslRdcbtqFEzly8iNZ1gFalBt+aIRKokXq4ObLr
6rmeu5Fs06PV5DfiOnGYVCLslCNHb9mwX2Rvnwgr5y9zNQ4vc7w0vItysGSI7ra3EH2cxbpvj+pb
M9KM1iE86DHNLHa+64Q3GhejbrRachGsOO6R+itbUVGU0YitRN4/n6Zi6yX9IA/fdFfwphOkY0qo
fcCuAM33JEY+RDxyVG+geJPhn7Y9gi14MnGMq9tTwmQLGB/IycTeTFE31XNwxlAeuuLT9GEiHkiK
0Zuoklsf5BG9Ex8VKd2//hPwgTwizQuCsCkHtDV4aUjqQOgmHn4K6qXoBlRH+c1PM3LFGsA9RpZr
rZTYqaKc9vi2U0HBFTT4vJ/MLfWVx3YFAtAkP0VdS3Fj4RFpfpGijWD0L0tdnQO+AjTAKI9Yq30X
kszgdHLvzW0VjwK5mUKSUJJkuGuy1UZQ67nfid1IJ6Zz3GYrEBwFZzExdNh7lPwYuQJvYFY8T6s8
jI0tml/WgGDzW7TtuTYw0E3v7jGh50somfykJN4TWRv8TmnX5LscNYyuFudogSB2EftgyFhjvCQD
NA9F7KX/gktBpops/uNRsSnQJnFCEMyzBzoYEGrKccOzoRkVaobW1FcGyxYp/+EAuqy2sEdUsauP
buIpqTJdpX3qUiKUKMMUmRH+MtV9B6rBgvEPaERx37Rzh6qihoORWqlKP3Fbod/laqco8mluwUYp
b2LjwVJJVljs0f9oNoY+Fxi1HWiZWuv63hmps8redsAt+o1TteYKDYHr0B4BmoEAy0Dokqp8ivGm
6r5DbablD9jI5PEquMvM2gMmU+YTOnHAbIu5psArBmMfsDZNp+IFfxRzX86duUakCB/tTJP3QpJS
pTYzBaF6aNUYcd7tJl5QJr430E3lNMUSS8pYC0q1nEwKn/OcXGriIrZY5ooXx0G+iYN0QizRqzZ3
0F4CcBFlf1etQKh2eX2r4e7LcZ6CYvHUA/8gkAdrnNrrcwic6LtnX4U4Wja1vHfRziyahadpiXoD
IlRB6hKFf6kGyFghDjwT82J5YMSTszShPkSqwRbN808rhL/HOkCUOl46RYSD2yK3aHAKxIs18z2o
kvUVw3IRi/9UBCvyCr2Y1Pq6wRf9NT/yk1uiOHC8pnSJajloCJNEww3vIgIJ0H9WB89KQy5tko+B
TQjCat6k5Krz2DRnTC1kZVtNltnIzcP1R56JUtJRJ3rQtB1jGLSzT4+2e3iu2L4bdA9ztb0rOzzk
w5NiSe59L4RNLTHRp6OKRNFRDNopLOtoU6wr3Lm9nx+stqJWuUFh1c+EwhiJUA31vhcsjfDatD1S
p3yxfnIpjxotQavIW67xlIamTsrKfpZXVbdKjr9I2dCoLBS9WWkPJc2vr1Xl1nih2FClCNwoqGxz
FNMFoqmccOAgRdPU3kJZkG+Eu5dQ2i0vTMcV+464AGPS33aIMlTf7zRFk8myXBDx3Ov/oe68muNG
sj3/VSb6Hb3w5sbtiVgA5Vi0oij3gqAoCt4DCfPp9wcWZ0ZV1LK279tGKDStkVhZCWSePHnO38jN
BhcBW5l8anSLgnemWBr78oAkNZfLP4/voOqE8xSrjtoYr1pDH5BZsYkXd48DoPtQFnhFCB42kZVQ
+udSWutLmtHI5qIqA5t/+VQrL2jv+K/Q2romlHFQty/EjleuFPXSmekac7MshdfERBz0SeZDJgXw
cwGuLpoUy2fKds8PtIe05hXyL2GeadER6xLUkb0DFSGYkXtSt4PRWaSOr3fJVxzzIT9QXq74fQ+E
LVxFtaJ36T3hbknMUXdeHrgt68srVSYaIxRD8dG0A1AeFgzT1zgeZRBC+IcddDGqEgeRhFdetK4v
SXSVYsRWukCsluD+Cn1+3RRWiHjcd4eaLrvvFWSLyv2S+7UHyk1TRJPFzky1lnr5awHiIN30iml2
xjbsV7ndwTOj7/SSir6WnF+R3guxlVcYHbI++yCXMhyKh8UB6PeqVTCAmNdlrxyKdhKfpIgiLzdK
u1CU8WJWMJDB1sLMs36+qoCaj8Y1FCX0zpZa6RxUWfQ8NjI51NpKCzX50KWga8xNpJrCsKHVKGEv
bzoL8WbXoIrc915idlP9HKpVKUYf1tycXnPVVjLfrHDZ7T+3yD3qtq9CskC41phnzVpVAcWhzSys
yvSXapRy1SZoSe1FDSgq2jgZN/HbKRK9tiumosw+FSyjn4ZEW/dTZvaOWKPqO9PXTPLJpBwPdOqi
HOr+i1zVTXkNEyvIN4Hg+4Gi0kARl+w7ZKaMFXIL+oaaX9Tfjg1ra52rwSRvqlIe5r2KFImflokK
MqhULfKCkPAL3ER3ysntYEj3vjyM4L+0NhouGkOYJZUa7nfKZTGj3QGpqErMNYoqDpIz6jyUezvO
ZrlZ663TdTRLbCzA4rWeDRI+cnEp9VeSlY7Z5IEHBUXuxrQAR8k1imBINay+5EKz6NZKCNN5/dwM
E1AnO2kFvlwAy/TRK2M8hRI3xrUdzHBEfDB9mW2gQUbXZeMyANqqlq4UpcJyLpAnijvT1YQij7Mv
6FkNN1lp5s1jaRSgWhwRGcMe5mJfrpEMVgvM2DJ5GyN8gYY0DIubCjfZaldT8dSvnKwtpb1RIr74
ZBOUq6dKNs2EGqgEv/tbPoN3SldRPwpduC3Q5orKMEoB381soOeE1PlnqA+0r1zjVefpBVHLEllg
3AYHd9RRazTn2B16Syu/GTPp1UKrGqm2vdrzHAqHlhKG0iXIGNW8BSTDk3Eb3ZlKDSeMlF4UpgI0
oeIpN/RtuOiqTm4OgxHlg0NYlgCxEFdfAcevifIhxT8g32PoAuKzTaWdy8EhRSrDhYa2Och3qgcT
p4MC/AHBOyIwkV4dIKyHD0kO/Uuin+BwPnyKoswWc8K9ia7Oay8jybXBZoexD4LJPwBjXw+cQ8nz
0CINkBt6ic2IOrFYLdDbstcjhsFMLERWsKRR59l4CETdyPbNqM+FZK/STqF5EcfWckWaFZB+zy1+
VCXQ1ZdE9N93tiU5GpWa6NaC9y8/dpUdFN/jLjWDHwMm6ZDyZCHnd13W6WgyvLQ3D7OdXutOL//X
AdEdT0NMhdnI5E6lGdRmnyxOsmlVUl3sbbQFpXDUfARwl/pEelDjiV+ykpBJqmA4sGeOi0ujTyp7
M40d0MxAVjGdu6mVPszgltKNxnenN7hOtDj0KkNLSgHj88bUimD+0pN4qEA7AFIKDzYS9YKV1qWw
ER7VTE0UaVO2WYwk2Qer5eOtegvUR3HEPmp6wp8Ef2+KSgfZ7TgO8W306kqggz3mslGt+qZuahfQ
lCpBn8KR87oanRrw0zSECSmAYadr1JaatdENUbZxugl4Ehx0ywEsHan3qSzV8nULq8cXRj3SMsqy
rymEyU/IhKfbUrX7Jw6frvKtWZ5WgWME8EWmiEEzK+r2FBHR1m9ENTyLmBrclntd+SGiinmdJ0K7
sBMhVv3gsBE76sv6jwoD38Jv8WZsNpHIxqdGB1Lm2rM6xN7Q9tX3OqxQgpnAAPkwia37BoLsHvFN
/RIBDK1w5yGJprVq5PW1aYzJdyDK9Q3RLeMtJ3qEal+uPURVI22tgDgPS3ESWzVTBvi/XLLlb0gj
ENWyquw+k8uHFy0vP2vcoOw1yw/Beu5Uqt8/QPuPFyiARqA+GgeOBC0IHl5atep3WhCpcaVyzSuQ
GR8SxYtoaNdu08RUyBVTmJvQItNzY9pa5s4w5jiFWGGHCWAwtf0+FzkIpFA1NSS66N+Bo8gQ8JhU
yD9qItdXmDTQLS6sTE39hAsSfbu63Fl5rPmJog2XSRAqX2y5tL6hbxQ/xVHaX4B81G6GUWGVOWaw
dipVBr+U6Rfq0Ka211G3H11VDpoLZCrKr5xtnAwCosxXSdGLdRSy77jqPfSgvb8E3IcwZB6S20J2
8nWnds7GMORxraHv/03N1ehTEBumZzhpvB6kOfgQJWB3rEHN6MT26ughh1JfF7pGSI2lSPgg7PJ6
o+VW/GMsJeW+tdtoXKVCbp7Avo6WD7KRAqAeSaJyqzQksgRIJ3p1A/cOlye0hzMpra7tbmzaldyr
ee4Lp9AAmsqx2EBNHh4Th7uYX4St7Kl6IACGjPo+QQ34yuCM389hD24wmox7paizdZ8EeKfjCbBD
Yy0EE9kNQ7ADu9mHK+JSeW/3U3iJwmhrryoyuLshjIcfatWF3N6ETUdeS6q28ZmIdq8txp+38ogB
Ep3oxJa9ChneK4aFKBkG87oWXf6USegaf0xsgek1P7G2l/7Az5gz87GQ5CLYypIw+wdnAsxkXNnD
aMFi4/o9O+ZHw+YNjam3/JM43CDVDqAX0QoaqBBrpD5Se+o1ZaBoq3miFAy3r8vHGzg4aXelDtAW
dsBzKmVHHS1Vvk8TjgeJZzuDbXwKwfYnvWsp7DZii0rJuPNHHKTzG1lWc3SZQIxiDpD76SSZzqxB
O8OsL7mJsR4ASdRxoyEfvEA4h/M9a6bBz4ugt65GOZHpRJeyLF8OU0hrtxBwJzfqFM+3JXIXliun
RnsbJw68agwT1MhpACgCSXMTmcr4doLCVeJaQa/Ix1Wlg6TRh7W8Yxlk2m3SZ8b8apz4v57G/wqf
y1eXjfaf/82fn8qKak0YdSd//Ofmubx+zJ/b/15+6t//6vhn/vmxzPn17j+5ip+asgVUcPqvjj6X
0V+/nf/YPR79YVUsxvZ3/XMzfXjGFaF7+Q7MY/mX/69/+Y/nl0/5OFXPf/3xhBdzt3xaGJfFH69/
tfvx1x+KCbP/324ky+e//uXyJP764+ox+xGL5/bNjzw/tt1ff1janyaHvWWgakHdR1m0NcDwLX+j
/km1dpFCI7aik7A4Khdl00X81Z8UO5AM4DcTc26kcv74R1vCIvjrD0n+0wJEj4+5aehLUCZ9+eNf
kz96if95qf8o+vy2jIuu/euPY1mq5azA/xO9M9yQkL4BAX6sUhBP4xSbbSf7sfjgmB8Q8y08uasR
00U207OI3XvFufzlAb1+h1/HPEacM6aNAB6CIyoSBcsET2R2AmeMitIJZYjaReormdN7E5Ykq/dH
sX47jE78VSxTVRDdO56aEoAjzYdI9g3bdNFdWWnBtmUbwaKbULX5WqafweJWyJZnF/UM/9CLyYlT
X6LpHu7qB0nxJOsCscdK8oPS6zqvU1x+yaFn625B/w1UOdlB7w8lRhPUAfi1ynF2uaT1BmCvXA1i
T8UQ0ompQFz2wtxLHtMf2qNTwsL2JGm16HbM6wXM/TQ91ZD+BmBtaz2Cb6768Ywz6GUR3uNB4o7D
Sl/AlytLbNPZD85IdbxZB7wTHHS4l3AmLDooxw9raOJaVmgO+UhEUYRP5xXSUOEeDOyH1Mg4duZw
pNFi3r3/kn73jsBvIw7C4KZ+KnKXFZUxlSHDylE5ruW5V9zCaavr90fRjoVIDivOUlUmRkefpXci
jEGCP421Hsx+RO+88WsLbuAmaq8Gh/KmeELDuFIT12we8+JTm12jK4/Eu1sh287yn1DF9JYrzE75
WJf05G4b53MKrayQbyz1QrH2cXMTY5cxzMFuHL5O2oMJ1sISX8P+eky/i+LM/vntdBb7TiRrFHXZ
Rccvq8E7Y4Q6Kfuh7SnmTQlS0cooSIScJlQb4pIWY7cxzMyzqAOMJbSb4TYx+CMrWd6W9qavbnJK
ifU+m4Ht/ZSiHUw5tPBGr2kfzPAyI5uohh0qLVHvw2NwdN+gx5w2dMPSO4yBKI65Vr97/z0dywAd
XpONWgqxkEWo2CeBIQQhPw6pOcPjNFDAqOc1EtCjjwQdGla9YLdAvHt/yBM5ysOY+DpSL1jIdehN
HT9LDWv5CJ7o7Ie6euXEj1mcBteRgdSggW+uVJuBF6f9tnQIh/Q9og3+eP773+GY5fbyFdAeMk0T
6UmHeZ8EKvgplYUSy+j3wHe8Wb3U2maVj8XTMHXy5u+PhYYcpE6UCBE8OZmuDoBeLrAs9u14uc32
wPgtKARBiRXRIIv1+6Mtn/YfSa3DzBxgJxxUigqNb9n+v2hYTpVWzqrBQGqnIc5dw75L4C1gG1+7
U0apG25VklJmS+wzW/43gYXz09IhEBocssbJuTaOY53WncEUF9b6oHfJZhJmeOaM+c0oHOwOV0Nl
4SieLli9l4EJMEefFmDjUqwPV4GuTWfWx4lh38tjhFPpOJxlaNPJLyfdL48xjbUSJ3B59h2Rrewp
baFMRysKew5RprPdLLmBr2t40tiErtQNZ4L0b84GAEsIZBE4Ecd6kSX8ZfjZQTpJp/vix/nMq5If
a5JkX57EuLLbaYIgFfus4DOj/iYYUIdWCQM6VWHEM4/XDvUsNNGycPbLYkwpeiqz1+JPLsePyHIp
nsk9xX1/tf52RKLqohyPyqK8qHX9Ms9Uwbp1GKsZ34xed3UF8Q8rQno6QB4IeyZkX2buUmde7m82
P5pzKJRqy0ICZHs8aAU9pYUNPfm5cmM0M4IS5gQoxCl/TrZ2Zrn+dizKGMu+ZzOay9//MsFAHyIp
TRkrqKr1gBEHFR+uu+BnKxf5rTNb8HejMRJWXeS4RJuTxxl0lOgzFggt8QcxwWrXF4VpdRIhlS79
zGP83U7kGZLpmfwikB5PTQOnDI6QpowKpM5TRwlCXhbpZ1bI2ynBk6RibRCvIa86J5G6B0oYoh3I
A0yFvjKyb0Kk3yesLagynDMnfxM7HZNxdEy3MeqEe32yMGLAVf3QWjKS5Bx/Q2IPWxwbIm9I5U/0
al25UWY03kMPiYQzrlMn2sMEHMY2dYSxLbR8CNwney+C3EuLVF0SjPhpboqHNgHlP+oDQkHloqla
+/mkrvoI2owIue03c/tQx/q5zfFmR/I94H3DBLUcm8z05K1i3WMW7dDIkOq6Hyq7g5KDvgEOvbTu
Ukooc38uH1hSwaMjaxkS88plM3J50E9ecVLD/cIjSEYevQ9cuw98TLvv6JSBa3aAeVixehf3JaI3
Bk2r3tF/FgJBDpDX577JMtLJN8Ez0uD2hwamCf/9eEnL0qJaaMVczdK5B3HZIZGlShdyUkufatu4
mcIxczN8YNaOnH0cUTpeCdm+MJzoWtJFdCbpfHMIcOHkkqgaBCqdeLz8/S+xQ06mPp4pVvuTA8IY
3bQlGnt1AQpwaEDvqNFFXkU/34/IL9oCx8/AkpHO03n3Ooje5Sr+66hqSGUwi+2JNgoNm/yn4IIQ
hl/K6pk9A5gCGHawDoqVFIHDXDtQMcxrPb2W22+Z+NRjSiB9i+BZ1XB1KvcuvjEusmEbDo6fp54F
V1C4qfGs6v7IFrZ3VnYfgIdRVpW6K8NPyfRVRD9z+25Ir8b25v2pwex5837JdJfET1PBzfBcj+c2
SygujhVPNGm2unwhcfu0jB+TfZsP4bppv9aF5QnzJpg+ltk+sLm1QtLcD9U6j7jCGNfN8EkJkbyp
7/S+duPui9nTDfxiV9uCa225yQt3ctZ1vTF2WII1wq8yTwI6J3nhqjZvw2HVdLuyXRvDOkh2mXbJ
yi76Oyn8oWZXQt1r1WNZXOnD+usIWxWdY9PvzTtN8WnCal/Grxg/9d1nEd1n2bXabY3+0uEOBTLz
uxF9GeMvYvZM6WcY3eMZpCVrrJNoxOVoKQWr6QMic+HsysO2kDt3Mm67Zg8zUKkfSmeL/khdfBye
kgTm6ociWFHYSzMsWH31wYrdQr6N5mvS8SxiHut2XkHvpnbPNdvQ9lV4ZxteW6wXX0xleLCC+7r3
bOvSghY7ryR7t6SiTYwo2N5uXFveiq9tvYJul0aug/lH6Ysn5dIIPLO/kelJpjtYxBUtY+kica6T
6clUbqOADkK3m8X3PPo+FqsJf4rqSp63erO2AG2XQ+IqpuPa2qNsXtW71AY5z2VsFYz7ugNw4Af6
bqQ8aJ854d8GzEXFlj1PaQnQxot48C+7FDKUkxcWSVNUararKMmelDBZhVL+WeDU5dnE9TNn4puT
10G+lvzXsCnpLB4Px8sY1ELZNEtrTOU/vFwIHCAzLJXPbJcTg+jlTCLzRTfdVmVOJkU+CQV1TJ8R
/u/kD+Imq7i3eKZ6hz9uobvzE3x7W/5WNR+n/sOo/9D055Zegmi3C4tYxVC2xWgJ6JZrVu4s/N5e
SdW2i1eGsxmUjaVGntL6pv0l6dV10a+E+BLdIQ4TfJD2OTINgVuuojsuLboKx86d991leGFd5aob
meto3111oDJoZvDhtUdP4Kq5ru9Vy20yD5HJIvbxGSzvKCmUlLiVTXgtssuq3+ba2sndnZa7ReFm
T6L7aMf3hQPh5+e8DuVVUftq70slCNR1xS0e7hmkvwzs4+dqfurKrRHsWwNVMN+eruN2h0ytE35p
musq2qrKytH8UdxTEaB92aX4km166tDDlZb4M+XnArTVWrcv2var4UGhDubPZfaQ063V2WVC+Wbn
UOHz4aJTZldAOzSlR93e6tWN1lIOMwuEOW5FflH2W0u7S6cf77/xN7kWd0aZo4YSpW4u/3u8rrqy
y8CF6LxvM8GsNBZPBk5YsCP1Papjgf/3R1NQ1XZsmt7cOU5Wl2oWugD7N/nFgEqkThVvqKEHWy2y
FoWdnBnt7Y2Oki+1KCRa0dVGe/ckN26A5mESO4Ehsu3Qm3JRgNK3mjWNgyu9Z+WZqTWu7Rqtm1a5
dxrdOHP8LE/v5GAlTSaXRSuW5/tSFvklUCSgRoAFMt9xdjjOsziBw+K0Z3bt70axKWPj34DiGtnM
8Tts5Ha2UwQ+fKO0f8T0Dt0c/YozMe83C4UP11QT0+DlzZ2co2rmCDQGcKLLLWOdYVHv9dj9UakN
FhTprJ55d28ToWUsikU6hkMUNk7SsqQunbwX9eQ3APi2iXThyJTRuO0ASkGfuzA4xm28pf/e+kQp
GlNPlbI/VX+F/zp+knYVzLUxCuFrxfC1KgfU++0rdf6On5R0ZoKnFw+GYhiVvFsj7UbZ5XioRIxF
aEI89OmO9Vccr1UKSdqsnQeg2a4aXIi48S0tntbvT/H07Fq6AjZTozeA0xLf4nhcBWyvOlZB69Ob
rN067xM3R2ADOVRIgdbgQ3Oxzgz5Zh/aCqelgwsBrkSLxNXJAtUiWeltoE9+ZVTmRS81OGrHQF2n
xdEzXc1F66JZqC6iEgAsZuXM/jhdugyPZrOJWjOYAIuL3vGUUdYPMQF1St/Jasqsk+H2JWnTQkRz
UUv68P4DPl25y2igHBfHhUWV+jQ5oLxkBpmUYFUx3rRDGfgy6hI2Opxu1Vl4ouKD0hU/3x/zzUtV
ucRSvMLPliwXJbHjGVam6GYS2cKX7RG0ngoMA51O3DmkLvKaqv+Z5mV8ZgG/lIZ+DW4ofZP6UHTg
EoCOv3GykmKjlSB5QXQs7ds5Xjups5KDS7t5sGrtpm8kV67IGAeIBcV6oU1W1U7OL/mDkG7n4Vua
rmdpizT6LH+LxEOiVGupBBoSukZ12ZdX/D6VyWpwuPIKFHB7XBFcp7rtlQc+A3EMPsDA3pvcOkuX
H5XyHKfcS2TW33+4b5YP80Txe3GIpjL3xiXdFqVuTHZaAOFv7gNUpIHB6L2H6LqA/F9pZ1brm8BA
DYeVs7RRgF/gWHP8LkcoBLTV89gnIUAUAY2MqMZbGZ3hFUYRP2ctQg9Mjm9Fod++P9HfjqwwPMkt
uqzaycizEpsKrMbYn5L0ORoV2D5IEXi1iKQNIKC1084eDA51ds4M/PYJM2UKglTMSQ70FwH/X47J
Hr16mBdJTJdS3kzY3FE3t7hsARPwqvzcSfamGYHE3/JcFX2pvVBzPdktyMRkldHNI/jhlkZV6zeN
aW7zdtwZgzldly2MMkcU1zTKQriIWNTb4bmay0tp/Hj3kGzTD6XazHehGXP8mrXKMrCNHNF9U3AQ
zXa1jO2eeFAE2agqub0er+ThId/KKHyBxGozOqzxTo9ajNt2LPi57NeBnO47aTWlj3l5iY6da4QC
3GOI4vy6uI/oTNndWjZvnXrHxZ57aJ6ueyXwqrL2O/g59SPNF7Ul9i+/swkVUXoNBY4q3M3ZpyFe
YylATpy5WsVglwEfHXXkon+7P8QrMZa3TxyhSUkv4fhpiESxUVIwBGXo61hBw8s28m6fcREBvKWA
hJNBIJaL0LFxV3ZtjZhbFJ0JaG8C99IsB0ZAIVUjV7NPay+BEXf1zFVAEZnkzjHyGLbkVuKThZoZ
IlHTag6l9ftb7u3K5yRG8VF96QsTR4/njaFinXRN3fszytn4hyMHncShF+qURXTZfX8wmhh83NGi
w5uB42GBSDAsp9TxcAO+l/MAX86X77Sn8gOxRf5kaNyeVml4FwBFn1b8UXoq0OiindkAp7oUFH0Q
dEIEcLG4deWHeR/uxsJXcsDRN7Xxg9/78XPv3IDpTeqNrawlFQHzZnQ77XHEboMlJHmqQYkVKpwb
Q6ZvVoWKbNHXUd+mCCGFDiVyFp6Xywh8u/xeKUAFPcRWQQbpeBrnfgLJrKYgQ/UB31LPqn0blF6/
BfQGYDnVtlK8gdeUR+tM2tbGJkg8rXaXrDvAndktbrWb+bYb6DK72Ufrs9K5IBCi1JukrVJs9WTj
6Bs9/FHY6xGZMK4M1w5XOoF81lLUUu/N0C/NbQPB2bmuUEZo1k3idQD75F3VrjtlU8jbab6uZq+b
qGFu2nDD/6lPa6fAzGgDhCwtsBbwzGGdfAO9pIUXytcqdhGIiC7V6/HL8DPfm9/UDZje55o6S2qs
QuMmtN1huiy1zu3FOtUegumpqR+q9CnO73KU1XRXucU5K1QuZMeXYt+UPedHdDWfidBvjoZl4SDm
jYsKaStduOOFI2XKpOcBEuJyiwhV61S2p1kUdbQWDMuoRRczvGgvttQQ3/Da3J1ZuL9dt3Q3WLxL
tfy0SBsb5WirvYICsFysyiZxJ4qVwyQ2UpvYvC2DXo5IZTcNMHofRH7O0e3NNmX6JlAAaj5Ym1Cs
P56+woQTswlZalJ7kQPGBMPf32dzTVWkGM9cQt7EIfJyCj0GZ5O8hKOTmIBar9VhRoT0kt6E23YK
rqjQryEWgm6ZssewYzEk+GefiQ7qcoM7CQ6MC1jI5lyEl34SHPIUrlEzmFiJJEawUYS64DdU1S2y
RN8QtfN9bGgLBkLxwA+MN11mGitJxIpHj3T2cQ0SGDdE+3mgDlT06nM+F/YFeZua4xkhonUXS9QX
4y7wugDmwPtr5O1TI4VgcS4ZPkIhp2iNmW6jkJAMgZtf7xuj39KC8+KBnLFvgdiOQ/l5SM5c75c3
cfzEGBMBbFJ6Dg7HPjm18H6wW6ftatK0et7Mxrgxzf5C1OqeRo5EWM3Pwa3eLkQwFNSyMay0VG6p
yz79JVMSQedQQgESReGju8ik7+iSuDAvpethqj/+3Se69IKAkS3LEF+hk3UYl6Vo8fgufYmzaFPL
VOOskc6II60Sqwfq6jgXpMXF+v1h3z5U1h58jQVBZFLqPLkYOzEaSchBFqRBAl8IpUXUVpY3WaBO
q0yRv0AQzc8s/bcZocaCWWqetMJpPdonxY3CaBUDHbXSV0aBUllHlXEQ1DTNuQ92hSpBGobAcZFW
OWDyHjFCmP+RJ5T0b4dZ5PcXlBZ3VUfHJOv49QKq1cy01nJfTlWElw2VSg4iYHqcewEcLDR/EvDm
EYql8937T/3twjoe+eSpoxXaWx2ewb5s+dZoByus3h3PbA1rBZr//bHeHibHY51sm4r6s0U4y/22
lr5NNvf9qNeAQaLK0V3P3aWuJvUarepzDs3L0zveroxLWCUUUCUD8Xn8dPO4MBwoxxQBQwXWBL6B
XiIV4Zn72++eJGk9VwwOClCRJ1s0nA0k8yJ4REaONmEsm/6kDS6aCLDQjOgc2OA3S9eBzQfykluq
wT49OZoSBODxhc/wGxuzp9hMf5ZS601CCa4GTo4yQEaEnDrKLGtH5zHc0go9czq/aKKfPFe+gkEA
1HQY/uZJoAgbmpUcjgUCrN+qaCmnI6ZC3z4pLgP8a+ihi3hfSgNweV15xK1UcgMaAah0BWj1KsNl
Q2HDY4hm1fcGpjcJOacd5ZUXSZgUtVHxt09YnhlWuiy0pd1xevfqNSNBhKEu/CiRbipRe7iqVmtc
3PzMnNaUq6BixY1y5oR6szB0+suUhADjUnI3zJMcypaCHBRKkvqdGYt1WSXfpGFEt9n6rOWp/T8Z
TCPRVykwcq05iSRQt/ROtFHqO3ETcnqn9DRS5WuPNWVL3/b9Df12ZuAjF7NUk0I3DsJL+vbLqQRu
SR6aiIbHGDbfm7ottpXtbPrc8gulNs+8vN8NtiDOyEW1pbJ/MrOg7aNOymxM1ox6a5vmxghg8ajk
p+4Ymz/fn9mbwwhDKFpiSz7GeQsF4Hhmk4RnYafQWqppHsA+NnNye/uxEPBVckvskLI2z0RH5dyY
J4eRhD+oJWKqIXYA9kGY6QYBvM5Ni17+0qPcTOWCNnatrFNMsDwlarZhpKJ1SuruFdnneeZyBqFa
3yPdhza9Zp3BrbzJtHgmgAWo09AwMnHAO34m49QHxD9knbgFSD7eDdmN2n2vy2CDMvKEFEh0a8N2
PBNlltd6FGQA9+hLXZ5hlzvsyaj5aDZaqGYJ1UYpgI4zf1ecs/X/lzbqf0axqQZpOPtpC5lgWcin
aCob7FGoqkEMHy+q1nJcAuyNKE/L+XAHT6r6jlXtnZOGynaSpsTvHeVHm/ZfJn3eR9EE2HyYqx2G
xY8E3mo3yFjMVYp2j1BpcmYbHB+ih29qs6+Rj5SB1p9Gk75EXjeQooSqpHmlOfk1Avh4H7Rhsqu4
4zra1ygOkfGb9DOvXzl+E4yMNwa1SXIUDbGpN+X0qAj1nnYQeyLutslohi70hm1TZ9l6Kht1I4OK
bg0QxVCn49U0Rqt42ueILhlN8w1p2U/vb9GT7sLL98ExHMdetirYSePkwB0TCYlydBz8WDdMX6s1
QCY+NuUNqhE5MvJluZk75wvIGxlGOvXl98c/3q6vw1M00mF3kCWfIijjoJeFQEPfFy2oBkyWPkpj
C5lAvq1bJ3JbNKDOjHi8Af81Irc0g6at9uaiVo29OdFUYCsUCJDLxmzdxpo3l3buo6CloeZi7bTA
Mg4r7m9Rk/6vlKIjptJN9Vzcd83zc3f1WP1/QD4yfnnjb6hH/3t+br4/xsnjEV+JHzlQjwz5TxsU
q25i2YI4G7HxX9QjXf/TAlxIJogoGXcLjQP/lXqkK3/CAlrQIw43LFx5ecWv1CPN/lNbGEk0rAhE
dMr1v0M8Ot6rhOHlSvPCA6KfyQ45OZkxLImAlC326aBCt9j5IXre6/kZDOrpkbUMo1t8V+BjCz7F
OjmyqJYvnG5DWaVBYe0mS69WZtGF0Gum4fME93ZQh2orsMtdVW0x3S5SwNsxVdJHjAiR5p9FiFxq
EZtbYaSWO2edcIMmqM+EruON8/I0Fog1QR5xEhplJ4lqjDpAqyLyQJFTbzdjuUT2nM78vu/G5zDK
gqsYgW6/o2B7Zsu+sAv+c7C8Dr10jzSd4Akk4PjQxDd8iGkiqas5SrMPQ9Z2nwF9IPGo9c2au1fN
/u2CR1zIqE9Gcve5TKL2s46o+FVOXqxkYvp7B+pLZsgRx1LjSwEtOgmbSUSbWO4LZYU6cY/iuySn
6wz+/9Mvm+X2MMV3aGgvw9D6RW2L9bes+eOJ163S5XrbYa2AVMwu6YbaM4yhWf8PRmG/0GamdkA3
9HiU0sTlRwcCsUJ7wgGyVklrWw6+vz/IcaR/eYeAOaCLmiwhup4nCXxQp4MN55gyBFa3V6RGk4+F
T/lBbSkOa+hZUxvWs0PUPeKD/vr8ludztHCIICBCF+AFLVb75TT+JbdWtTYoEB9XV0M2fKvSMr6d
bUwLEqcIv6llgTfolObrNkdpwhGlceZwfRM/ltGJIMvZRv6rm8fPdZ6laGxrR12ZIrs1nNK6hRbQ
f3j/uZI2nE4S1gMUyQV8Co2Q/sTxMGGlDOzGNlnVpURh14iGq8QMk4t00cWAJxgmXwNnShFlLvCK
GrSQknquE2PmzM/6Fi31sftWyRMOFGgNFWCrhDZ8C3vF2GaIW+6jdMguejtO1mmcCtwqmJEVzGPt
pvaU3BXKTMc8mHvza1CLIXalVG43dt4anRsnIl4JwwTVhiSOMF0Ryv1D30wxwE5N3beNkd2NOAt4
SdSYX9F7mjdJ4lge6ujJTws9uY+JUaKz1A+CSoC62CETlJG6NsWFnlnFVdYkpoe7Js7DFaVtrc6e
p7CtnnsjudKyMbjoEwRyVoMclCsS2OAa4842dbUxsfbykDkXWm1mcCaFNv+Y9ay/yPnpiwh5+oeW
/V9j+RsjFF1hlEKnRR1z164qroJmMsDxLT4LCxcKjEQy/s2oW5dJDrUtMrve7a1QrKVgwlqkCtVg
HbY4U9hz0a2dbBKfTQ2cYJzkNB7mTL9GWhaMetaK+TFEHN3Vm7YdPJHrWuZVejyvmqEvP0y5Kr60
WmavsjqmsYI4tuHH5shVrqcRivMvmsxVvVPbRNviHZLssOFKN01pSDVSfHHimfH4JSobsTI1LBaM
alyccRxahnBNdg26MbskMRV/Hmyx6/W+2nBKWx+qCZgBL+cWbeU1eisO7Rypu00wenTxtjNXnVyK
bamnMsI9gxuI4B5wyoew7yZ6s/I6behF1ojEzHFbXPbG/2HvzJbjRpIo+y/zjjHsyytyATeRFLVQ
0gtMoqqwL4E1gK+fA/WMmRKZkzD2vE5bd3Vbl5UiAwhEeLhfP5dEBhRU/LQK1bfD2rxpYJzjOJn1
D51EhRtbYjhkuXXTAX25S1MFSxlRtT+cvrsx7JBWl54VhOaxKPuHmD7lXT8mr7nW7NtMve8T/Vdf
UKSKTOuZ6vhLSvsI9cekvvWqyHu2G7e4rRRTv4UVdB9X2aNWptbBcYwBlbP+w01vqrR664z8oVX6
r2XUNX40dXehWn6zamO4xQI7wh7cUg4aLoV7PfIgTMfhBJ9L1xM/owbqR6TRD9Q95wPGX/Kg6QvM
CNltJ1MMQfRPFXZyNxgDqTfeYl2bmXN/tGOSO8gc3ckKfeyp230WG0+qmz5CTtchbZkF2WOyOtAT
1dDXm7R9NENNJ9Hr3bYukIm+1OeXVpH6bSyG8Blu0i/p2m2QYBDxgasV7k1ZBNjJ7KmSKw0w3tJB
t19MH4YaVlAaDeoO1Ntwg/ns/STGG2HK7y1g3xs3Kb+V2GuDrLeesOr8CBDS/eKR534GO+R9H8ji
36Zq/iTKznsuC6CZyUiWSMMW9qDjHWYJxZ8Mh59t1c92JAOsdn6HPWmsVmkabNZrWCYKJLhujr5U
uvlQWRJRecZD87QfQ1KjY9GnnznQib1Sur/g/4HF1IbBJ1oBm6tDM/jU4ZLmm9XcHAYXCb1imsVb
ZE1Bbjj3kahVEBvVN62a61clkb8VlI2HCu+1fU7dE+z8/NhK5Q0OYgiKGYwboAhjepoI+vx6nOiu
LDTKZypLq+tC5Sjt9lc4LRIEOw5GL/4BSPepqppXylDig+3kHbqalg902QQn+CRWlO2gfdLol2BC
JxwvyLSQzl5bOZhy+ghc51YTs3WsFAg2w/Tnc8qfpQoJUE8Ni/2g3rmxxwbeOkHbdHdwN3+l6XTX
O71xZ0WgLPxi+jkIBd6KabFQeMVV3b82WHj6WTt97z3nsQcJcRAjl1C1scKDaZTmL7tQERFzVbyF
L/OlbNNv06jkG4EcseLZWeVhEkm4u4gEEOqszqocJUYmEqfGmEuZMQbuxxr/c4BP4dHCrfQfd8Zo
vfVHvOb7W88emgRpXyHQBEP+DI+y6+KXJClYC6FE+7HPi6r6Nba99zPMiaGPMLrLwzh042eMxNt/
I1Mgt9AURVFv2lxMSJvbfvoxJV78S0lm2uTxaesIqsooLI5Rj7GhB3zjJ/o0pT9gt2W9ARSbnpMa
N1t/LBRN7mfHLf51QJr87M2a+ztXx46BaVDDsg/PvpYj12mV45DI4hdLTn/qFLV5xr6tZsce4sg6
TrGSPFdoMuZdES0i8BDjL3JielvcJS30H9rY47r1XVdSvIckmj1GpnRf1Lqb08Bt9aGmizuSP2Pk
CL7h4BP0c+xzlB+9YyXzx1g1wv6giqZejLK4X6EeGIXjT87YdFjs4iHrt4jwHdDqYfUWFo6oj/CW
dazBmpLNDAui4sk1UzgjeVVYX+AuUwZEmZA9u2ZocKJYQ8vDVFxMD4EbeQ+4SrcOVxYpG782Ta3Y
Le4B4150o4si01OHFxB3WDgleWMKf6SIkfko9ZGuF2qMDi7LmuJDoqcD8DGyVbHf6Ybs7gzVGb1D
g4uNROAAWOxY1yU0obFMs1fpKDqUrn7wQCJ0FWVtB95q7IdRodMY35fFdO85Eg5OY3V4BEJU1XAK
yRyVxnCYv/SgC2+6yfs+B72k5w4yC+xjpp3thNFvPKQGyN5hJKzdCCXW22N7lPxjthjz+sVA1UCv
JTJ/N89LgoO4MJ1AF4UqD4061nSxmAONxF2Kd9kN/xl+4MWo2/dJAREOxymOikcbEGL24FiNC+Kn
MMtWu8vdoSxpu1BlE96yLKqM3IicBpIyerKw/If5q+cOyrj3uJG+Km1F+iKMaXE8JE5i3mHSYTbA
DDVD4qpE1nlHPdQ0Dl0he7R/Klty5YTy0ziILNvHnAa1LyyYQogeC+ej0GM132Oyh8GZzGKIErWV
gZabJ5KndTPrEQ8wUuVON2xUipOIJs0HqxTRnulkzSe7ossn1jTlo63N8ht/ZNTTipVmbz2XtZ9i
yuVPfRLWM0u+EbtBSag2T7ojq70apcMTkPuSBoa5wI9Bg58u2JRM53skdIt0buo1GXQsZ8CnUAsT
dZeCFkeDO9jdfdKPdP3kWTu+tYnF5qaEfcfRaMRjfCgsrdFYr4P1kpDcssHEVQRQCd1o3pEtnMYh
bIPSV0Vx83BH/aJPuFPOw4MbjelPpR3acC9tnSPM1GQy8Q21ylctdHkQE7CjgeKqGPDgXqybfRSz
+p2J6XP25GiwfSQOVyFMjlI+lJlTG5xnI7QOMXbx7GOK0SKnMaLwA7SqyTrWY2dirRG17g+wWYKl
rjstWnEnG54qrN+wVk28zArarvCynRn2Se43meF9m1Unze81PMP6uzTuTU74GSdH33NBFPpZr8pb
AhP3p2U28svUVLp91NAMtpzTpdEd2Sasr7jy0WE/VEWdBZOSIt6u+w6ZW2fPtg8h0vmdT3Z2kEoz
iXs5V0vpXA1fZy/X7TuP1ZEcNF4YLhwW7ih30ky9GVfUiO6vLJFsRBPrkI4qrfGsPQTQsTvUpTk9
yVFfrDenLPwonC7ErkkdTLKCJd+MD3loLnZTkzfqUckwP8JxIql/s7/S61LXXBuRewrVRVqTmJ8M
a4hi2p2MFqEsdqpPlCc0EWQoix8HS5qIb/IsUf0WYJfqqyXxJ0YpSZkdajIbnz0rMT/no0HZesAA
CD9PV2a1bzlifLLF1MDDjRLJHg+I0lenbv7ILSP9FkYxxnnVYBlPphnqDfaTWvTLZoncAtTn8oDF
k3B3Hh5PLeiwtqG7ZdmsMM5xNWpoetN8xaqCMq6wTFnuJHet5l6oANRwZIrHX3FVo9eNG8UELFzr
7d6zy6ik4UV6L2U1UwKubaFzHKGbf0CjKT66nhK/1aZSf6K1WVIEB1r1MzQVFSUjfHK2UwBZ2Ghb
Q7drmNl3RcYz4rAuFWKvtXn9Ba5ZFx8w4MxpaRv5GbdTPToeUVFvWYHWduGbLqT5DzJnuk0NQxme
Oxc/es9S+pwbHyI64AbRGLhVxMlZ1ob1Qy1wEDsIo49eC3b+DLizGDAOaOBtYrsXztVDoTX2D+Sj
9QtGIUnj51YVcU+YXGH6thkt6HXHAwHjTBpHk1MiiuNNEznmU8g+NhrtPASmjLIvOZeGcR8nEk2m
Q3LsCWJT+rFRY8E5YFVYMpel2mY7DF2RmA9aT6dWRPgy32bmkP80ItSs0agmfAGRy8GEZH3Eiy2J
v3RWFxFa2VneHdhDUHnCj9AKuriUwaadvHbrXYblaA6Ch/SRT2YFfs8Uj5+xS4gchNdz9TKyj7Gw
lruMp7uf9XAcXzq7N+Q+dYvieey8kXiDg9XxTaxkiItsrk3wBPP8V4zGAEOhQk1xb22b9mvW2u6T
kaamsWucSuOiijsGJDsI89FuHuL8o95kDs0CUnb0pVpVxR0mCsExZDKeftWD3lbMbc5eu6HjLiOd
jhNdUQDQ+sow5CIAeyPiz8BgTaL9NP6uFNTQ/ChVBkxF4Hndj6orHjOSFS+ApPX0QDEI16aK/Qxu
X2/m4bEYHJpPOplXYhd5ofuJ48IEzu1GLdJJAGPwDe2xk4zbI61VnTD0Nb1Of9I7jFqu7PPWfeVi
lLT70JXz/KUFalneWklLs9uohd8HvcJy2eBAkhTAsf87kK3sPtWphba/79POfnXd3nTpEJ/xqoAV
AcO/nVU68lPpNIsYUQ+/WR2FtPsCf+yPi8WTe3AIIHp8OoGy7nXRDSxpgrjAGHBkPiTVJL4blB29
45ROk/ehHtsZxhKOKEtPJgVtLrmO/qHtsZvagxUGMFi4rZofQbtYwUzN0jji1SM+NWmEd6JAefUP
TdwchGNBIzjW1fFs0d5CM8IOM0wwd15r5v/EmWAD0TMR2Uv0kt5hotXVTzCN256KZ9JsdaD9qU6e
5NMW4Be9WLQ4ui7Fs1UiVrc9iUox6g6taZWfdTOiNzCxEgwMcdrDxliY2uca6cYDCJV6p9UdogTo
6QKrkoHPJfda91Z4g7xtaqUGW6uX2CnwJEDfpRgN/04TKl9/8mP/v/DyP7RFzvJ/p77dlr+r8p82
+XmCfVv+mf/UXjTqKNTc0De41MLoGyB5+h/sm2fxN1DfUJX5oyvXSQj/79qL9T+RsnGdpnMXPg/l
AHKe/wf7pvHnqTSe0XiBvMByqTK/g/q2St3S8Ue2+M9KQ86m0ptzmtUkJDZDq/esY8FH5+5tSNKx
T/fEmNNfDsr92CqxKh9HSgPFDZhx9LzsttG8++uZXcjArwqkYPH4HUudcBF+q+CIVr8jdlQ64MPe
PA5G7ugBWbCR5gZ7yKTvJUL9dyoLbIRF2OVv5MX4QdaE86mai/jT9V+yZIv/+vZgHNHsZlAjW8gX
9Bfrpw9EkmVqhWzNoy6qN4Vq1VtuZeN3pey0Q++lcmPiZ8+f4cD4MXEbiAO9hKfDhfCvUfJJ8xiD
9X/MUse8j3WxoJXV2HhUuLN7UHFREjj4FdzYZuh+vD7fVfb8z3ydpamB0iB1wAUw+LcupgXLy1Vm
NGFh4/4E4zt/MaO2CP6LUZaqEvIrsCjLev57FMcoe3caNZ5q3lSvlZ2Hhyjv0g/XR1ke1urd2US8
f3okKAyta2cVizeKRmEcq7Ft70a1nXY9RvQ7juJ+I8dy/ths5J9AbRBB63jdrZYJxItprpBHHscu
z+6tpuXGmarJ5/dOiGfloleidEtT5FpTXo5a7Q0kbY9YNXYHu1Kduw6iBwi0LP9+faizCXn0NbGp
kDOyl3rbqgqLQVqm5LTLYfpeODu1yjDqk7Wz8djO3tBSJKKYpxtLoYY1f7oOjNlDB8/F+NjCHCIc
xeWDJnpA1vFuSlzt93vnZGl8wYZGAZs8r77M+a+6VMQ55w1cDrD5KE20sCICWWOMXffl/eNYi1qP
sehBWBdOB0kDcN83IR5JcfHRVXPdd0jSv/6/jbJ6do1jCSSAbXjsFdHfVplFwUakWzrj9RuiiEbl
cNGFAocDerMaRcSpgaFTOS70iulDNGQDhHuz/BrFzZZc6sJQLluBxdqmzYx77+nrScuoyNKmG49t
CD+B63sOIlpFQYb4udz6YNeoRAQQ8MNQZTGtpdV3rTYsCqeLKVrTNzcbiXFs4wovuNgBnJAZQ19+
Ne1GTffLX8juFHgS3pttbQ2P/Zg3xc6Ie80AZTyT+E5Iqkgfq4P61TSHfoBAVpf916StKgG3OUNR
43SZA+JEywSAUWus54Ph5DXcByVx943p1fjICyf5rulQjQITcaK765u+kccRo7LyPuG+DWtZbe1g
ji2vD2rC7uJ2pBzUj34GFVqQzsnKrxjyNg+21pQg+TtDkffX19z5K0ITsjR/I+cHnbfu/er7UCex
hjt1EeI+K6Rh7E2R0H+U4lp7fahV5Zr3s8jakbu6nP90161y1pPiotrSgcxkQlPuh46pQ8ifobc0
yrNau9W9Qm325fqgF+ZHBEYTv0EijS94tUPQgS6Wou50tDMFoUNE07WvUuu5cfq62NJ2XxqMVgyK
80hqXDpoTtd7G7VlzCOWx4kkIaZ2I82cPAffoHi6f/e8UMDRobvstMuBuxoqQ4wdkTQ8TooXByme
H9/tURY3iDqMDWHtqi6+vDf0In9UQouCaH1w4Fk4GEMt5VGxUrKlE8VeshfzTVIW+kOlKvLV612a
BvUpVW7fPUuaL6BR8eLpjVgHjelQ51QJMFdsihRcr1GlgI3cViByHLxiHA7vHW5pSORAZr408ayH
E67X6FU/qHgy0ugMAuFjgykcAKlyq5drWXZ/BzJ0ctPhhHTVQsSBe8VqE7bdJMHOwZuPqF5+t50V
Hjt8Od79bTMIE2ELhip3thwJwu0OLw71SJYPp4vG7qiRxv0O7YDzziDzz3z+Gmr1bVetXUe4fKjH
etBMXwLFCHAf2xL5n39fTIjoAjEZOv8zRhzncuGquJge5wnqrkEqIUBlU/thbFcbz+7CCzIR1Gnc
z+hSZQ2uvq+apK0mEvWI5Nw4lL2NQ6EprI2veH0X4bGhx0cTzUm8KMJWMZnXKJ3asl8e9TQtMSOw
R4NWt1pNfjXa1B6Maaab8t1rHKwIgFG+ZWT5KPtOQiZOExsfAls9Uv76giiju3fy+Aep8ebd3y61
yUWug3YCodIaeGEVUxstcvGjXSbT52GKaEqbuziYnHh6/3dLgEFrJBc67ljW6msyjTHN5lmfjmaU
hh5KdBK7gbS6hvwgtpLy5vojvLA2uMehAEcDjizKWr21oneVqqismTjNW/wZxPcOl4uNe+OFpXEy
yOq+jIGCnhjuzA6hxWPme5XQ9iLGVqKf5s9GAwni+qRWimqI8CQHHPr6uIewKp31QyzbehaNo8/H
BiZx7odlPo4HuuFn6cMNsXuSgaXl7qac1jPfqIEZ7hIzroHrOQKYngYGwFxoiQeVFxX+mMymfucN
ZrEMc2kx4r+4lXnrq/RkRIlbE2wd23SMg6Stv9mG3CJfnL9c/vQlM0BSFA3fOjxulKiuUiuT4LJU
8QN/yvAz/9cW8fP87bK1EA5Z5P8Q1q0bCTQMpauKqvNxcqgJyFlCm6t/h8X8L77cG+f3H7L66WHD
YMQdGg8PxeCavE7XtEDtFY3HpnQj2mMTvVd2WZFW86PUexPiV1xUY1DXbVHdVEj5qwdZDOJDozaK
/oy5Y50/Fk7j2d2uVzD9u4+yCr6zUoZQpGQfTYVvNxaaml6lFrDzCreWtymrZboxylnCS7PVRA8a
w6o/ZarZPamkBqhsK3Xsfc5ERtDhx2NeolDqEsxKZ6z2ht96Y9eYDRWZaN64YFDuS9hJB5+gJ32x
+ggZ6/Uv4Px0gZYDJotquedaJKZPd8aonfoqd2iWn1wElBQS012fmN5uASVvDHW+yIj7uPRztKDW
19bJhVo4CoeLGI8exONgmgZ9LyzKL9cndJZzcwnWwCljh0wHoMlBdjojvTKROPfGcGyd9FcxzvK3
PrbF0Y48ZZdMc/0QYZv40HboJxRd6k+lutSArv+I86dqg4Dgvgmwi1+hrvbm0VkMgGsxHHNJgTVK
vf41HhzD7+ww2VCAnz9VEursYtaiiGG6q305sz1RFG2JS53ZQzuvCLrnyJs2NsoLE+Lc5NiH52ks
rWanD9U0GvoBBRPi5lT6uPfpL9TODUSEQt+Qil8eyiLAB0myMMFPh1IVTCojVGRAO4f8JcpBEC03
2e+qMm5h6i4OhVRigSpzlK4Vvq6jjUqNNuwIZawNKrrGv9W0nD/akVZkG0vi/CLIe8IFBak+QTBi
9NW0sB7DSAuUhPC8Q6Ilxz5zP3ld+GTFWOY5uRluDHhpcsvGh5HwEm2tMWez4/STZy8DVipap7bK
D6VqypuSy9y7Vwf5NbKFJJg5QujZO50bYGQxlZo+HLsYlPNCVoGDGjuHopbz8fqX5fFHnW7rtF4h
/WJXJ+fBt3U6lNc4fVwLqR9B7zlADK0GPYwkKha+2gskFpxvleGnWA09ThqC7Z3umvP0zpQslAaw
A3D/Ub2bXClWv2LuTFPRMa8/4uGAgi9cZAXu1HW3sYPW+PqMl4WxnjHpdJwT+MC5PqwWDm0aUTeW
QKDoEtdxmERwrOKweLg+yvlqoX0EIDQZK04DGAanz7XEAq6F0Ksfvan57PV5cxPjDu8TO0XB9ZEu
zcejW5nnRtTKd3c60mR1+LTJDrdfLe+fcxrdd2DUk411cmEU2rU0vtYFrnwmn9fQl6K3apSjqRvl
LqotPVgyxe++AdLXzo0CovbC1lyjGROnwvV2BDhDoacAt8H5ryP6rsZq46Gdvx46RYi+WXL0FZHU
Pn1oVlHT3GlFcdCiXrmzGzM99Pzl3p5RgF5/P+cbFUNxh6FwZnKIrRs6cJU1wkmZo2ARU5m7GgHr
dFTanNwlnlXaV7zn+iSg6XdzkufvbCn+Lac2ggXKHaujTJFZSBtLkgQpMVvq08+OVqasp+q9a4Mo
lPiTBcgrI0u2WutZzBGXzYV+rBA7H6aZQjsNu8PGXeZsNhzIZGR1+iOJlUj+nb4ytHZh4rRkO0pp
Y8Rn0nE+cr/fuLKf7YcUchc8Dp1fS6ltXRwipPTiFL3fsW2zbtgpWqe5vq12+K+NmDFmtyQ3PeWf
TjdLGz81UD6+BFsQb5ElzlYNv4PWY6IDbJZgeqxnS7U+HLKc32EWD5R5rf1o2R9yT3sey7zf2x76
kOvr9MLzxbCDCiPtn5BXzVWMNZBd6CabZIUhXREMkzseO2lEG1j4s1EgoWoG990FvwQpbzWKXQ5a
aaPzoqdeqPuSrpJdjQxrY0Wefd6MwiJZoKQa1UQsz07yE0k11AjykHPU/RT7TeI6u1Fvfpd5tQU/
vTQSyL8loUQ2iXj8dKSxEFpRTtSinUL/bROTvFYOtON0jtyNlbk8mZNzizmxv4Pw5y/cXu3TkYQS
NwB3cyOIK3hquQSDKS2H+luRTp8KxbLvDXUSD7Ku3p0Z+TMyc6Pkzea/jhHqvoXxWlVGQHsYndFu
5N4ME86iCHi2RC3LJM4mSb8o8dwyxTXPAjbWbPQqQ8Wjln2YvBF7KmpKX1AP5Xf2PGRv71z0XPrI
n4IKoUme8Vavr5vH0kwtYQRYwIPCGmizNiQ8+euj/Emkr6bFBkw2g9opVXxndUa3kaTvzSCfRKMC
sDW7RvV8QELXN/6ALhqANw65RF957eVHFY3z44zr++ucmFWBYWmhw2YnOZXsNKQAb7hlF0CgTbWq
fIk5cf9k0au0pTm4sLKXEIbtkPs+e7t+ut4sI0QxTTgQKIXsgjqEnh+HanRvtab73q2Ht2CAfuFr
XYrK60vz5KUsfZpqghCp4tKR1d3YNK7dXn8LlyZEqpJ8OZsClhSri6yjZy1eRcIk6QPbvY8Kz6eR
P0d3nKQ3/8VQy/bGDV2HQ7ra5VpuxEWi1WbgDeBzcgPNapkYSjB643uvqzw6PpMl50YATa7p9C3F
w8LSp4MwwAl8vhNmYgLn1oqNuOzSo0OARBaAAJC4eTVKmhUxu6xiBOY0YoExOq6PpDjc05WjbGxz
664UpsO/PdyrFikwcJlV1ALLqB29NjWDtLK74zjauKXMeGyYEQAtXZPlvZIZ1YPdzunntGqmpzoe
q72jsO0pSPh8LmZbZkEXdiUKBRzEPGNCHHP1KbiKN0UhYVZQlW3yZFrS/p4rQt5wzES7cla6jUPy
8nh0Mi+ma6Q7Vo+gxGgZa6kEVS8olF0zl489Tnx9olX7NEl+X1+rF05k9nSSiDrVA8Qqqy2Qhrde
GZTICmLqbxTZY+OlS71wY0qXVhCoNyIV6M5sJ6svIsnGcqaXko/PaorHYbbaPa6/+Y0yRNrGUBcm
5AHQgBWgoaNDH3f6SUReSfvcwFBO3tlBAfHxYJaGvXGDOAvQFhg/pxRCNBtg0LoyYdZpbimS3YQu
AuiizigPZpwUn2cDQEgVm/V9aldbtcULMcBSc1myvQTA3JJOp2al0J2rJrMDmc1wudO+r3/R+JSC
dRllQ1N67maDLyc9/En/wfz9+kq58A65ktFATViK2nDdZ08LoJsi8yd20zuy+nVcfypsxQxiJxaH
60Mt72h1YMLfWrQyQPP58lbBjqyaGfUDE+VtutahFXNBg1BH6f++QqqDC30WwldtUr2nCWpsZSDq
IYuO13/FxccNDQPAFsV4ihqnjzvGvrqrJs0O7IkmTz/Nwz6HpzPHH1QtHOEQIxd/IUgHYihLY2Pw
S0/7D6ybY3HhI672XESMIlWc2gmGTm+DtqlHfK1t+6gY8xaB59IX8/dQy9//SwHVDkNHro4uxr5s
7J06S92HI1btrz/NS6MAHncMsgeEkeuLcDLOg1FSBAqcMJ1uTHx8b/VU93b/xSjEEPwLmCV3xdO5
oLCnkSLnnXmFOd22Br2TpK02Pv6LU/lrkOXd/fXARmN2mqmWELtiwzyqlvykznSvXp/JpR0Ghimn
wCK9xeb0dBBjQmNqLtqebOwe2L9Df8rEA1mxmDbv5KfZZ/3Gkrs0LSBMECQpjZ2b+uqpmzRNyeUM
t8Pkldx+9jBSLSs3wr1LK3vxqkZAS7HwLMVeKnFi4HPPMIkj72xu0b6Y6eCN1UrfmNH5UJyeqKOX
NA9Eo/Wai0qjcCaVNQeRpTsuit59Qd7Kn+fi9/W3dXEk4hWKMYRjJJVO35aMOymLTLGCRB8FPAdF
wRgM42DgfFvFA5s/6nRzZFKLu8cSKyHMWBbOX6svN7Q5lZzkwTTa7ReaqJxdPGvhvu81/RjaXfLu
wJnxGImNUCNXtlZ/51XjwrFhvChTu5elQrgnazE+DiiCN9b8+Qr8U8lCLAQ6lHzZKtJyuFYWtBGz
NNI8vlEFuG0vr9T99Xd1cRRPJ12FkgwGyurLcuZabdqZCaVRNt30ajF8ECNcjeujnJ9h5DgAuEBO
WqRP6wp/mqpGu2RsA42GMN+NHXXXjdEQlGkyHvNxMHajbJtd24z6zaiRbLo+/KVVQinmPyoNMnDL
Q/hrlTidQqbWGdmj8lHblcgJfbXtxYcwCUGb09y3EbifH5Z/uEwwVlTOEoxZTserGrq/uQxZgeU2
yIVkpdKH5SVR9rsZyFvtkVa4H1EEho8tVYetPeV8s/xD5Vmu88SxlIROR8dKrHO9buTz86xpuM08
uxlpyxZmEYRNbNGU2Hv2b2dquYpdf84XFtNS4l+gUZR7+V+nI2d5C/uXm0eg6yW93XaNTwoNgxtv
88L2AkWY3Bm3j0VTtPrmzTSj8SKP6TRdXNNGiWYEK2Ea57qu/C+GMigJ4avDpwEk73RCA0QSNbd0
JpSOTk0zUV7eenTMfYqnOg+uP7xL0zKWEI8M5qKWWI2VZAUXwaawgzg05h19/PlDMnLk1Yncah65
OJS9CHuXNhJW6Om0SqVetNG1HYhGxTDDwj4wE4RXDvmNjSVx6VNYuGfkUwlDzoxPGif1Wt1oiHQ6
Z/qgR+BC9DAydsPoml9Ms6xvRGHMflJv7jmXFiPZYqIB8pHcgVbPk/bfUAdVgR7YTKxDU4kiSG1V
bMzv0ihEw0gpSRdbjHf6KPPaKZKJSgdodbr2xNi6+3HMtgquF0eBxAshk/ICyY3TUbhV9LHI6W0F
K5Q8NdBDPijaYHy6vgIvjYJJDMcOK511sZrL6MamyVZtBpES0aKhjjgPZGqzsTleWHwgNpblQOmY
oG61SZR9bXiVaqWBnjnxjhtMsnNQ+bIEQK68c0IcaYQfNnGIRVZ67fxFGTWhutxiA1HlIZancXo0
SrmVqD17bIxi4jFLLRycLMnT05dDiK9zoDnY2+exuBkdEKIe3m0b2a2zx8YoSyC6lFLRk63brKJW
V0toRXFA4AXnQWKb9jaKyN3nidq+uzC8DEanHJdODu2zrMswZi1tVojCRJhUb0W/ZNmHGELQ9fdz
nuBCGcFTox6oL86UaxJZFdogMrosCeSSFf5CL7qjAWxIxJR+VQwvavaFQtv3v3UdOZavTRUd6J7V
GQKmmC3ljTWHqnJM5WAnTxMccPFt4wcuH9ZJfEmWj/CS/YNzhlrQarGqY9HlSstiFRI2TWGkY/mP
MTmNsYffMWjNLhbWgHsKn1QDAQR87KepVBPjpSvlACdLg5gYbxxK58pCZ9EpEC4tTtNLHHG64AQk
ssJz0yRAppvIfd+JfAAuFIbTCwlD135J3HZ4a0LgEq+Ylg3iW205tbkD1OEkD8hH0wjXXwA/d3NC
XHiv0SS7JXI/i/j4jfwyYM5kfgmBVnGlItw+riw1CaKmy6pDEkbaACp9qOWuRLpRPmugmCyfRAUG
EwkIimHvxCN2JxsvcBnn9AWygBdRDNl0xP3rYEin5UM0xQBuOau6Zl8mrGrfNcIw/x5GvXQ+a1Kv
RgOGTJLCVdJLw8p/VpUqfokSVah2uP57ziJR7vpkc9kOgPyyya4eC3wHxcjcKgt0ayqoQ3vQ5Oc5
1J60JJo+AG+qNxbL+eZE8XY5eYkoKH2vE1WIPnq3djn7PMWKnopOy99Y6e/OZywlYjrUEHLxlVAd
O12RqCGpP8d5QeIU0IGOke6uTtVu4wa7bvMm5sOlnthyabwl6bd2dKjS2QQep6YBMSBZxdxO/uDb
hmJa7BQaPbqxQAm52NeHGl3/razzW5MP5a0v67l8koVuzDeVO3j1LnIcEL6pHvfFHkLCIGj01kxe
/ZiqeLcORuc0W7HC+TdBtZdntPiLLAXE1UExOX1oQwMsgsSOcLP1tGiCz4NDlgoDo6avhSQqRscw
tiJxQNGq2ztoOaaysSTOTxLurSiLqPyQyqPAf/qyPFLP5kRcG/TW1NyMTfsmPLCMNGpt3UQurHbE
TH9qteS6qRucjtSpw5zST5AF+WAXX+j2jPe1WmRfMn2y93NfbhlvXVjsi+cYoG++LiKY5e//dc+b
IXKBAoqyIFXj+LmbQms+2Cn0svd/xeSGlqo9rZ/0QK3mRf0ZeEhqFYGFjuQwqbYNuzPNpgcJ9+fH
kGdbWcnzV8argsdLbRahNlWD04kpnVHqoTlXgei1/FEak4ITAyUDyBfdu1cHNUH6yuldo8BOzeB0
qFH3WKRzWgW9ncQHe3It+k0ri0a/IS3fGwqiTEBdQfYBa026G1YBp4iaIXIBUwYzCBh/sgGOdBad
jR0Xyf31jffSE/x7qOXb/GtpFAvWzWoynuCMN3ypYynljHrNJ6daG0/wfNUzK3o0+MIJ2DEzOB1K
Sq4LIFwq0D652PVWfgd4ETpSp2jYWzrTxnDni34ZDlQC7S7EUN5qMZptQQ5HYFqfdul8n7Z0E3BD
bTfCz3Pt8/Ku/hpmtWv0MzGFjHhX0mvifTum4U93wX/NZiT8nKLcziBiG/3IBvuH0WL3Yyxyd2Ou
l94idRAux2QZFiuh00c7ZVoPZ0iyYOakf8onVPCTog43jaltuQZfGgoBHzQKig4LUXk1VFwh1Ayz
5dKYPtPw2gQajib+IAFzXV+al9YLokWcn3jE5IxWIwmVWzFJszyYBd54tRtmu3xu7xQVSb8a1r+v
j3ZpXqituUFQvmbE1SP0OopIdl0UAcwxfa8mk3ajln1x0w16fLg+1KWV+fdQqyWTdZET2hCiOe96
tv4JGWoBNG7I7Y195NITRMYKSZm0k2uvUyeOBqYIsk4R0OsbfSbR0Pzbgec46kor77V0sDfe2LIv
nQaVQMXBJiyyZMqr62c4K2lEywfPsM5VnLSQyd86Zdg8t54a/UOINz8Z/TDc1UlnbSRSLz5SKhII
N1h+yKxOV6U0klTirlwEjdc7D4ZMAI5gLptsWZJdGmehrIA1QHNN3f10nLlUrNiCLBJMMQAkE+wg
CZz0nbbVxHMseBSZy+2Pzor159zUFQnYwmEUgua90Vr254kv/0UDikfqodXuMWPrk41b56W5IT0i
SiUGom69+t4MiKd0Ldt5oClIKBsKmQfc1ofP1xf/pe+MggSFfu7sBKur7yzPTLgAGXMr0+F/cXZm
vW4byxb+RQQ4D6+kpr0l29ux4+mFcBKH8zzz19+vt8/BsSheEXKeAhh2qZvV1dVVq9ZqvqNOO6bf
wwCg0gvV9ijZ3bd2vSZAIvQIeGtB7C2AVebyJrX1LDHxA/ucDeD/YwaEGDhznI2du17TTysCioYZ
5A9uRjWYNuz7inLiOYos8002ybylHCkdvkTD6H9+fEWkBhReiYsMNiw8sBpTVe560zqjQ5Lvgzxv
nkvN3vLAtX0j9opKKOWhG42DKh5hMhxD+1x2MerPYM+8uNT9jWvrOj793De2jJqXDqUCRd7r09Ro
6ow2AADdIhq+SdX8HuYeFEjlroEYfNriBVhbE+TupMECZcLo4bW1MIZUbA56+6x2qX3qiljbl5Kx
BUtY8wVGWziOcMkTIBZWyl7NmkSt7DNal9A2GnCIWxTZhn7q/r3vCYvU4+f2QUgCCwqYfoeocb0g
BtMDE+Zh+wz9awMpolzn6c6xuxb1GQs1Z97pw5eiV2FuNRQ7Lg5F0DaRJ5tDaD90pf3npziAJGnd
C9l7sSu/pJFDYedtSi50DiVJ2UO3PXm6Wdin+yte29vXYUliL+Fxiftq6tDqishkwX2M9rM5tCgl
ApK35iF+um9qzTURgxQqZgiL3TSgY18by1LLnXNOueNPMQ5+Vnu9+5zw+1y7UJ339+2Jb/W/q/Pn
BtIQY4yeNzxjoYvnRYd2iJGC7TxPPohT1yyq6lTMSuMVYdF+SMwqQzewbI/3ra5tKH5DjkzuTX6w
uDZBORYKTH322bTjDJGATnozMHK8t80q+Hzf1Nrpo3AqpFapCIPyWngIvKd+6HP65n4gG1Zay4P3
ZIuuYs2KgIjiiOAdKU9eW6miIGQ+CT9UxmZ4lvIkhBooLjb8cM05HCKWOHe8Z5Z4uCCFwq/MRqJj
j7cPedS/RCCB3oyWnJ8CCC9/3N+7tc/kqGRyrIla1XL2qVTh4KsCDnoMKuM0BYrxcZJb/WwyVnG4
b+r1OywckQSKuxmQBwWZ5QxbyAxP6c+yc9YMoP07fk760jmtpgCIQB7Oyxhyy97WdQEBpy1p0Ger
VQV7YlBI8Ysql9qntjdz5Rl5ivSjY8Tpp0A3pi8l+dSX3C+mF91sg6+x3sbgthvps5hfFqQwYe82
zlAeB78yxpPewuAN1ewIexQUVbO15ywoX/TUbuVdY8etvTejLOzAPGf6xhzza+1vuQWceAW5IljA
bugfLICcSKEq/llNQxtG4zQd5c6Na60BWhXGhhK5Xe6MwXdbTU3tW2gFtBs0BAIk1yS19c9ySxGH
O2zQc9RvBrPyZHgJYL/Pynhv1vmMwHzTxKitym0TvuiplG7cDbceAxuSAfsjubDomS5yuVq2kqrp
guJSamb0cYgYdbRBh1+GJGk3DoOIEcvdoicmgLhiEmVZfKTHkydxQFAe1Qw6+04NFLenjnCqi6lI
3DIa7KeOF/GeKUF/S4/s9rwzcwx6h+YcZ558+fq8yxLcr2U5Ome7iGYXkHjhBrnzeJ5CfgKYERE4
h2r5EmybJEY91qOWXMZknB0x72jVrqnCtLyL86h8qfQu3QKprXxBGAhosVCh5gm3zFYsKwPUOwbp
JW/gtjabnBmtgmHLsWSq6P6Zvw1nECYSxsRIE4/6ZfFdRhYWZiY1gwUUHndFghGkjf3uyS5GbVcA
Xtw4YLcfTYcahOnfV+AalfHrjxYEPoTKk9jOFCbucKK7QQVqKyVZWRWjFBbjYBwCOgsL1yiUSU6m
IkwvBipGroJ6yoSUkTdm/gEa/C0+ujVrpuBZoCJB/2mZiw3kyYWjFukFneRuV8l1fFBzpXPRBP1m
ZsamBNR1A07kC7RWBdWCUCti4n5x0SUjqDl4Zxn80lo1PvZ2MDd7iS5Bc/J1O4svgvihhNAbmnt4
H4pA2w28JnUvhJbsewMzgb0f5KJJ9+Zc+1Th6ql+O/R+XSLgEA9/FbIGiERBHsdyBydDGmEiUah3
yG833/Uyj6jsKp310VC4mXaI9DjRn+Gc2vMLScxU76piSOS9moSBvC+koPujq00F3s1hUms3G4lO
nlaN8z/0G5CZnvvWfjEly4JVX636jx2V+N41eLrF6GxOWbi77/ErHsgrjVcHmboBC4c4fL+kqyOS
xUiqmNmFqklIM2Hud1mRzfv7VlaOMPco1WmRm9P2W9RWlUoOy86o8ksgGcZHVRrtTz5E8l9aPRo3
TK0tSADiaEu+5iTiz39ZkArPr6JWXX6RA9VAryaK90Yrzw+/c2m0kxIw6sPMAY2mayuR1Tmwbvb5
ZZps68AkRARjkS4dsm7zQbG2d+A+OcD0g8Sr4tqUJNHD6rs6v4SRPx8lxZLOulUlx5JBhd/YOxAE
QAkFVytAgmtTYe5kUihp+aWI6+5Qm7Z/0Bmt3D3uDL9aWThDVQ5oFGVjfkFbYPyrG/rObXpLOY7Q
mW3E17W9M3lHgHQT5EE3z+oob+TesXCGpv2jmeJu77RBCHlpvyX/veZ2v6YZi6Q+GZNhCmfSjCBQ
kzO9tQhVOMl5qLj3GuvE+BLALBIMQp5Y7y/OHaBRXUlKUlw0yLJc3pqyZ0J/uPEWWlsLBii2MlQE
Z/IiZarQNTV7lbGhNDWRr4KCGc0zJOcedgMB1Ieql1lCXl7iHvllLZQMwqjKlfySObQ9Uk0aTpld
/4FWZbpR/F1ZD5ZM3nUKRIg8ia4thQr1obazOayACCI3RqD2CcEue+PjrDjblZmFC/ih3doGKj4X
Kof/KLGlnngEwPWvJf+RZP1/xQHXLBkAtYVaMUMCy2lDQNyMcnVSfok7iCODeS5bL9YC4wW4Trw1
b7hijPo1jzwiHR6+JGcAoRXFaW2WF9VO+2MU5Q4i5lX6FUoddcMlxFV9nUAzLEOZjdcGlWXeXNcf
ymoCJ3aqsLpQrobNsRiVdy1j1ueKto6nZpFxSe1aP9z3wxXv4DEpoisJEpj2Rf4AwagV2H1bXbRp
hBa4NQO/24WN03+4b0eEtcXiGIIiMxJElaIkdr24lFeRWk9mzstjfBmb6mzW8vekLM6xEj/HhUaj
f2I2WbY/3be7sj5Kv8Q+qgFCrnbhlnYjTWPsNwwBOkb2uZq66EWL0ny/YUUEhevlkUcgskqrlmc5
nZbr5UXmPKQhJ/oSTVGr/qHmsxkgJESgp7aYl/URYc64ez+UWqi/6WhmDW6r90HrOdw146UAOxa+
VWfwgM9tpo7OG3j3+/o9bZSoeDP7qiS784iiBHKXXf8JUFb1t+PEcfBc6HOQnU2KtNZR6/yZKeHM
KEljAIRpe6eq0LWLB3qGZzmHYdCTh4Zn0dDJ/rdw0DPTle0p+GH1o5W6SolyygeAvPN71cjS/oDA
ofQH+F6U/UAJRv86VRn2O9OP1S9KCVBoV1uD2Z3u7+XtiWMrBaUH5QdIdZdYGRgCB3AFaXGZ0rj3
rE6wgBlhckgS/TEeA3GhXJtanLgwnes20qMCKUIr2SM4isBJpisPHzGsUNSmVQrWkmrUtW9UkIW3
UEXxBvcD6ajEGpIvpen/hhUhWQp8nyBPLnttpUOrIzLDrCJITLN16rWQWTNlmswtUKL4h5auTthj
MAtq71sJ3RFX840aV/cT1FhqpM521TgUkaujcPGU+8O8BQpb8wgiMOxGNh+MJsH10pjRivqWR+9F
D1v7H8OKq08a03aya9CK2NjGV8DbzfIssgvY63kCLzE5lhMmzPfX1aUfKqN2ZyNpyvejXYbTgedT
/aVT/K78aE+Qs1ORMpV817T6NB4N344+V0jcyS6wBznf2XmFUPkwm/O4G+c6/Jo2Bqgmu+Lu9ZK6
U2F/lhyjZ1ZxToePJsI1FnqmrWEfwnmYU7dr88n5g8CdTEc9iirVg42+VY8GNTFIoO3I0I9tYNYo
tRBEu90AiEuCb0cB9GWgpVns8swmurs2FYruSbbGOdmpOZpeD1/9QG9Eq1CMntFcW6S0bAJvVGPm
+0RRuadIKe0TJ05cLrp+I5lZcT4of0ASU+uhq7J8eSCo0pgtxKiXeurHM1QGxalutJ7O1Cwf5zSI
Xh4ORjQogXWA0RRQlcXZtQI1pHc4VhcjzpO/5kkyO1RhS8R3oDKV6o0CzO1lZbA0UnWKWURAfWEt
quzWZJyhusjy3HgKTg/0G9XU+2u6zTOwAgIMwKOYsV7WyhwKLXVCKn0Zadb8gZMWn5KuGnZEqQQR
pmB+U4dO+uO+0ZUzLN7ZjI3T36M4srggtWFOlCjCqJEyMtrLKepytf0PVEbz7jcs4YbkMzgJrDjX
0SJ3qtEvOru6BADc4icprivjXZQhULXXI66WDedf+2YkGHwvaI8pli8SKOpVjASoUnVBi8jfa35d
vVOgk/mNbyYI3vhgJFC3k/exHvswUdUXp5Jn42/DV7TBTaHOQ/sVJnPnAreTbgONhNJiIy29zdwY
4CF/wvsFy9GyYZMos9m0g1VfoFXKvyXczyPCUhAESi6CeQpCYDmCYs+grpPZ1QJLqt0ogct642es
ORCIHDIC2lPU8hb7XKtKEfZNWl8MpdAPZa0X7/1Br94Zc7TFJLz2SWmw8PSjvkGjeHEM26goi8IZ
60uVOL1/DKAJNA+jn1XF/r6rrkUz8LoCmQByEbjFtavWnQK6wjD4qlGYPAep1CYoFPbVs6NO8yfT
SvwN8rwVg9ByCw4bTr9o6F8bNCHLA2nYVJfY6tEP1KK/nDBHzzNANKNMzA12hZVPRpCmkkyTnfUt
68mGHwxALrgXCkmr3qN6hbBy09jvO33cShpXPpm4D2j2gWHHolj4L8/pMs60SR0IL8lQIdqWyEyA
5L3++PfSFIZpGc/BMQAvXlvJ0kgZ6Cty+3CLf6DWgawOCbr61hhG889SHvrDfQcRJadFMvKrweWU
wAwmwmHOvrq0hZKSi4TvizT9MI/5uynK34Ae/rdyjI0O9NpW8pThJUPXgSR8scguytlCOJYv9Swx
wDFNs5N5TogG++MnGngYXRtB4UJOtDjRiuZHSE7H9aV2itLzyxYR7Qq8/zBVW3XelSsPUzD5iNlB
btiF3yMFL9X+mNUXhqvopdvyMF0cP4mekCRJnqdYbfeZ7G9BQNas8vKkVgF8huGKhVNavgF9wRg2
F1i/glMHXusQ6EN76FS9u+h9U53MIdvKWNaN0sGh7wc6bVnuGbIkQFjTry85HY6nupp7V+18/alj
qHEXQQiHMvBm50iokd04KjwjAGqImmJy4/pkKJMWK6ZaNJd+rqr64EtJ+WSz1e+hmEaqwSya/GyY
SO/WspYgjWqbyUULNWlHWaPaArCtxB3AEwoUa4wT2CSf1z8mDiQkmS2TH5ObADWqcdeCvveC1ik2
ItzKZutw/dB1BL6EjMNi2X4/p/UwKM1laIb0e6TJwTeGG8vnPFTiF0eTapKQ4jEWz9dXK30zOqxC
zY037KKUolc9mYZetBdJn5O3c55bz8xp5Mf7oWcxeybMUEYwDdHqtOEfXq5NdYaMCMoumlVZ7zMo
Q700rFGTNVrpAAVKzDh6igJ7ErXPNCinHaNg006FrPLQQlnPRFxePqYlRLCDzQ6SC/aaVjblzEWJ
nkH8wYxbqzvLNpUVzS/zp3h2wrMxzFvyPoswKEwx4Mdrnali8WhfmIpK6EHsOhrPRYjiIaMOKE3T
8tsI8GtWmDGisUGs5fm+CEwpQmqaNVbjWdZS2QsNuT6Q+mxB4JdIBhZDYorT0P6kS4ga0/WJUP0i
aesoms9aQxX4kjplWB+HerKIhU2UI9CnNE1xKiE/yiCkGMbvkdSY/RfN7mG2Dmjh/WOm8Zy/z7Vw
DjPBRmp+TYy+1ZDpzK1L3s9KsU/UJKj3TSBb1d/3nXFxosXvZwWCn5HxMO0GjEI/1VbKyZjOEHpS
+U/CMuA3dKCyIOXdcPxXwqBfLl1hjDMNdI9rCc9fSvg4VEJ1uY21c2kqRRdQIavT/jIFQ4Ef0OdH
YBRpu/gE0yE14FShPnxAwkgWasBxgaorfP7/NFxG7Z9DVjJ5GchJnyBzlIfIS0vBfHRgYLdQwpa6
Ty0UIPAFDalZqy4qoLa2b6K2Tj71yixVO93oWuWghYmNGHs8MXby4MbymhbDpdSnAHfeIJhKKEBa
aulUO3q73mld17qtNX5tZrXbyJ1uPiHPB4p6aFhQwaHlIf78lwwtaw3QMZnaXCgdVdzA8je9qmkV
BVs0m4uYLD4flD6i4kDN7Zbr3uyMCNWeRD+j6lj1bpfG7W6W5MBLVd9432tR9ndh1NKjG4lVDhYV
EI3l8RK8Xt7QRb0llap25gWmmC5Dz9ZxTsRZ0Zt469q5jRoiZACcBpeLcMZyQs3QmsZJGPY7owqt
EZXDeQf32NYgukhPrs8B8R9uAMIFzsF5uF6SkRkqimLoR05xnj/pfRh80FLdfmNEynyq1GyLn3DN
HoBOMUvMEccZr+1FqTNCrFUYoKdhVga2VDwrZhQ/aR1zznZeNx/u+/4iucZRKDC/qj0xgIbXLBJd
v4UYNzBK48wvCr/W/jwcStpVTwwKl0j3zspb+vPzoemk1L1veZku/TQNXQEk5oytAYa8XmpTqHYm
Wb1xriR0sjmWIXSf4w8YpvunIQqzS60Y0Y7JQBidfCff+ZPDaA3sVKf7P+TmULIFjuh3wzstixH9
69/R5kma1NQQz36SmgcKD6OHtlGwk8piq0W8KCO8LplhStjoCDfUVhfnv2f2o5irwDjXZGxuJph6
oqzId3BZyye17s5dh2Fk5pvDEBbBRpVm5VvT/kRqRlBPQ0m3uM0zVBxSo1WNc1fMpldFan/kCLGx
Rty69lyGe8Gj56lJt8WIu0Rni4VfmV64WVfWjSlVoXmuq2rYt8oU7q1ENt7pamkdZhD2ns9nf+6H
vPOaqguOevAg0Or1JxDjoRcC2IUs4uIz600XJqUdC0XRzDxUitJ5YVNtKdmseDXNLwh5uU1Ah9Dt
u/Ymn4S+MFCTOleKOVqHHlrqxmurDlrOPoKxC6mFLCxdtYmUd3pT9eOub+mcebVjZa03m5mzhaa+
/ewwO9ITMcX7ksbB4helSKODR9fkcxOW55mrdXzWGusN+XMOgNV4i+Ti1gjebWymECFmrNhngBdL
qRUw1hMThzqbkBnpXpJDxZXDeos25vY0ESJJUAXckh7Fsi49J2lFa8/XzlNnDF5Xdv1TAwZpl6d+
cCgARHu+Mpffx8KmIB/2+tP9uLGySHG/CjwTFH23I3nTTOkqyvRzoRSG25ROdLEANOx/wwqNcDGy
Rnt6iQ9EnzirU2nQz+Td8jO7nnyEhct6d9/KK67n+p7j4ubZKu45StTLymKpl77S56V1lgsn7c9V
lCgBQu8VsLY9qUSTv1WlsjHedPHUBm+mGDF1V0da8oc9W7H/0pRlh8rHFOsJEpYwerdz6OnyWPzI
J02VT5LOVCp68rVvfQzBAE9eb+TRl0i2w/lQGUYFhpSJNdl6qZS0GdxoovDk2UEV/y1rYa8+6VbX
QgIjweixNYC+8h2JyKCrGGMTz4NFbDJC4HVjEOvnsbLzt6jZyG5fWcnX+zt8m5Fxg9GxoZGCVA4H
8TouUErVy1DnO+aBP37Ikrn9ENhtdLD6StvTeO4PtZRtUbSsHH10iAS+lJcV4X1hVFcDq1HnyTqX
SlueVDOTDsWsaSfyCt3TQyfa13CEeGFbJVt02Cu7SmeUC5WOGDXJ5e2upkWUoWhunZvc6XchSPFd
0mWpd39X161wn6EeSXF/GWjkFj8Fi26dx35K93Sm9GezMLdK1K80UIvTIVglyKUpOAjMzfXHi5Ra
KpWQCbDYcmArkSTwmINSHMuxbg6VGSdf50TWXsZBjj44fNrv3HXhrq+b/nvES3ajH7fiSuKpTG2e
4jx15eV7uUrDJGkk6xwBWX2mK/KmSar9YEcpYzH++NaRtPhwf59vcyTqWQg8cLOBPiMdvt6AIEDB
xOot+9znkv+m7Rx9Hw16g5jPKG/khbeflK/J84ivSUUUPqtrU1FnBBW5oHROQTyY7tShK7jLLDNW
N9qot2vic5rgYRht4tQvEwLF9keaY410lupx/Jrx1k9cq6rVP/3B2Zpyvj2IwnW4KETnikLS4iDS
o5Nz+J6w5cdQC8hpr+eorNlFtQMIFcJHrNdR4/W6M2le3cSqvtH0uN1VIRdEI+JVqxkU0PWuOsU8
N4GSB5cS3Vi3pKK+G8ctJqS1HeWQwI4NTBVKqEWKBZ1z2+rBEFyspjTdDB6Wj4yDzl7ehebGelZN
cf2yIphKqWZfr0dR+GaF3QSXosjUU61M6aFqM+O5CANl47itmoKDiuwJBkyegdemNAYYeRK1wUXp
8vd1pJcnSsl/zlZabRRS174RugGvvKsAk5ZXROm0cRg0TnBpG1l6AzFK9l0J9S3NydvowV0nmDQg
eNEBES0+UudHY1L2dXZB19U4ZXWXf6nbpvqrdIzm7dgE7Us1G8HG57pdmqBBIVyBamI2ZTkqnk1F
nSdmBFzRBsvExBD/y5Sd9df9MLVihpFLjpcglIUEb+EVI3MO3NxteQmLhr5GqkdvO67k4+NWKAxz
H3COyPPFDv9SxQlJcWK/Ah3jp13rlUAxvTRTtoYobtxO1IooVDLkRsigDn1tRUI2jYEeqbmoSe97
qcndGShpsjOGR5HLYv4c/iek2pjtZF51GRzAwdVlAiDv3PZt+0GbjfJbX2oPAjterZCuQ0pA1Qae
5sU54u3bT7z4nbMeRMOHfC7MwwzL8EYme+MCrAVklk3uISYslwzGDQkNcchmLSP0/30ZBhDtWVss
Tbcfh4c0dSf+o7cFXvX64+TqVDtTxahVEVKj30ezmUCg7WjDTi3hWb/vb2vG6JzRy9GwRRi/Nmbq
kjI0mu+coQQPzafcVkcqqeig+K7KZO6X+9bEGbnKdRABIEtlCzlIgtvv2lopzSjiAGY4G3plumba
JG5hhHtpzL6EUz7sHrcmFNKgGnntti7O0tijYOIHs38GyaJ+G8sRDtyklJ5aXnaBawTGg+1rvFDM
1lPbpv5BS2P50JG7TnYkIJwXDUTTrkrrdt8Z+dQcLKkt8yP5pPLoO5E6AGkGQC2mEKimL4JSlAZG
O7R+AVNrb/zwk1B6qakDf7i/kbd+L84Uc8vEWYahXusSvwSllGlbhVZUdcl8Tf3olH71mfGi6vQ7
VkjNiBRinGKxlpwhJDOASejiMG2/zwOLAl01bOn/3FxR1If5OKJ+wruFzOnaBas0S/PBbLuLk8/W
u0SOqn0Pp8uzFneDl5jDtE9L5UGAJY7BK5DmONkLjBJMPlwbTfXakLpu7C6hhVyrUiTxTq67zMXp
2w2nv8kGF6YW64PtydJqesIXCGnmD5oZ67spFOhvRYt2UTomL84Upk+JlGzxhd++ZAjzoqfDk5C3
GTXI61XO3Wjk8qR2l7FvwqckBF2nm2mx6+wk8Abf6ry+md2i8a1j1Ui94ubMAzXM+4KZdFMbvaf7
DnUb20gY6WaRhyCTAw7o+vewCeVcj91wUezBeAK7Kb2zIjvfj2mebeT7K14luAcF/FiwztuLd35U
SpXW6uF46Zs4PTIrabpp2w+uMiJqZDCNve+rUNs4MKtGIbQWk+qo8S5HC+gtDCm0YuNlLor8OQAm
dkhKvb9Q6K9erDmr/4rteKsPI1ZyHcKBPaCkxJ1B3e8GCMRDJsjqIukvZoja2bu4yg23LYYffuSE
pznIJy8NzMntAAwpx96ALnHDwVe+Kskljyum1WDAW3YxjCLqm7INhktv+N1htKZoV/UBr5wuGDei
623BlZMPjR8vG+TeiBaLkNQ71BbGSRsu4Rg0uZsH0Fa7QRel75VEsNto8eh/z1nl7HaKGkq7tNWz
iSnLigqTX8fBlhrt9QWKpjuERShk0jTiiqGctvAziKbkKgrt9DiYavqn0UjpKXEYevX9ovmsZrF6
vH+ErqPJqz3awoAg8DE8bRktlazLpDrApZFNlbMPFcl2+VmKmYxww7SeMzfrpVl/avo5D7+3ZVxu
4TKvr57//ABeE4I1AwrcZScO3kEQVFOXHgt7Mp/luCnf6nmxtcw1K/S/aYnRjuaaW8TngGjIJOec
HRHw+a7PU3boNelh2VbSAqpzoOzBzjAIvvh2vPW4xgsV4rMy0UpP8231GTymv1VRuj4gP7dMvMZB
Ioje17KqW2gwGYdomB4TuUm9UZ3UcxKpjttEVbJxQFb3DQSQSO1p5S9Zn+CSlaywGbJjwKUDUrYo
xs6rgqAINkLdqiEbzCggWzEGtPhATNiVth5DZtUUFTODQR68KUKpf3/f29eswAUAGAWwsahpXl8Y
PGPSCV1HyM36cvJaiIwOuWZtSYasWhFzMXCfEkCdhR/QKG1yTYa8Leqz8K0RIEmLAt4wNBup/Uqs
4J3Km5ipN5KPZQ2K/oWkxJKcHyG4b3aZDK5pF+lUir1gLCEMnXRkKbzHdxDUKw8kMmEWt9hBmk72
kJSQNDaSKntjFw37JEoem6n76eH881QzQKDDjbgIy6MRQbEAW+xR7qFUllQYO4dc2ZJ5WET//5jh
qUKqiKw52INrd5i1pBgYCMmPtdVdJiubPEl30J0bPqhB+1Fqm3PX68+FZpzmaUq8WmMc5Te2U+DC
oZ+jIruEFcXN2GgZsKCjpmXtHjBchVdK5cbhWgsYsExShrLgo+Gau15nNtu8W9I0P6Ys+FB2ZfOW
xLvaF2a8Jca45vscLeBY4u6+mZU11DEGg1Tnx3igitfVpuWOYfCwagaRVlR4acQyCMlU2PWCarWb
4qmv8PwmsQ0vBAjbvi2CqfPP0mTkPx7/SDrlFNIEntA3ud+UyAmU5jn8p8yVumUf1Zcy16aNm3j1
I/3PyrLKxWBk2Sg6LKuVXjA4qKjjPjVGCEvIujcO8XVe+dPvqd4BLGcaAa6Zhd9rWQ7Htp4WR5W5
+bdZVLWjW1i+Tx/St+E8sLUPHIstTZA1q4LXTNSjyNaXvp7CUzJHiZQfS03JGBYc27j5WPQpOP05
c75N5IS1O3ayUv1G1AfVzpOQdyEiRMJnf3ndYiaR+Gh8vxjwboQaEaAmEtetAYs136fBQUsSKwJb
em2Hube5HS2UxesqmoB1Bs0ezepu4+OtRi3CBUAETjK1lsVpph+RSJbWF0cpzpSXTk/yvZ9plVc5
jflRyiCMG6NBfkpLafiqh8zGF3M/HVsbnrD752L1g/7yQ5ZuxAQUUqVwRmdT/yUIhsyVHOmPRKo/
t8lQumM0frpvcG2D6UPQNKduKqpn1xtMMOhjHKg46iUA9wFuBtdoqi0B0lUr1OrJE6F7Jfe5tuJH
YWWWCn4KknZEdjz5Kqc07u4vZe20i4bAf40sfNJEw9CM86A4Gmrk7wd9YloNttJTbSnVBnJndT2M
mlIN4aK7edAhjxtFpkJg0UzJ+ROW5cTVVD/+cX9BC7Tzz6AiJlr/a0Z4yy+nLNArv1QgNTn23fCd
kSePUuMHR46+WXKzryTRmOjehWPr+mr7NqXYmUv/FuYWfe3qvopkiHY518PyqjOlSTUlpSA/mQYf
lre+eFL6pHzu+tbc2Ffh3v97KP9cMD05/BEGUdH8v16w3BUGbCpydky19l9Z6yU3lvsnJR8/xVUY
b5y1VWPAFWkbMBBBg/PaGHAgOw9rMOqUo5vYdcZCqp4GyZpzr48BY53ihLzsN/IG8kvUapkihyZi
kexZdW+3dTkJeuV59ix7VL0mm4J9MMjDxnlYc1Jxm8tMp4lW+SJ2hm1K7ZvG0jEbywZx7rnoas+w
8iE83PfTNQehYiyyLSCSlKivN3Iy0VZPmUU9juQM7xt90PZpWxTepE2P9Sx+OohQDWTYUMiaLgO1
X1kMFQDnP7atFbhaHkgHY06NjcrU2oK422jHMZIGof6iHsikaduPapMfk56EuR/H0Ivg+9k3mfQY
a9HPBTHMxzAvyisAEBcfKS6mNi1mCt3Qzue6G1TIwnpBX0HSq446o9n3P9WKT7BpguEY3KHYyOtP
JSfgIDS7y4964hPzJ3Xy7EGfN564K/vHi5DxTIRnoX1atv2UYR4sG9UrJB1MJ2LueyjKJ6CzmurJ
9ZhsHWTxoxdRA/QRSBAgQxQJlv2YsQ+NLJr7GGwz44pv4Ly3AzcMkrr0zMrX0rdF6ZjpqUossz5p
kMI0Gydtbb1UKUSPRqBIl6XqwOimMFa1+ChnU/fS1tP4FEmWfVLJvB6/r3kIvFYqBPxj2evMlVEC
+EVxqTKULHyiklh8JnaEW+KtK0ti0kRMFYIdFyyz144yGE3GjL+SHtsJ/WkLgvujXZuaFwdB8viD
DVO8fjlq6IstkUmpMplplOopbFMGK+rH7AQ66zEGpdeDZuCPJHgkykBmFmc6U81CH2usxGmZeX2i
GR4qjludhJXzhRUyVsranLMlAbbejbWQOMEK6oZ/I62eeUbiW//eP8VrH8dBpIl3k2h2Lq/JuDM7
uZUgQ/czJ/6AAI2tuSlw5adUmoKNTF/cgovD9dpTF0PO6LMsqScm8rluGKKUunRDHz+veeMWfMkD
tK/+vlV4GkKACc/xw0sEXwltOZUlIYK+iIsDzUnZiRL0FdJ48Brosb1cg+i71MatlucCDP3qGqaw
JIqZQh9AJAq/pFmVBk95H/spjwzlL0kJUXcqze99Xn+xh8xyZ0hW3yqevnHJrLgK5VlYtthVgr+6
yHWcroribhopz+U9mGtTUvemVluPZ1T07l5byLAy4pjXa3PCjlp1X6fHyJoTV54L5hyd+SkaKKBp
mf8bZ9kUBWFaWTApg3O+Nmd1Vg+gRk2OcmgXL1ZmwtKTUWp7jFLw5yfjvfKqX+VAvLa4xwYEyGy9
KRAhgL4RttOweEJ/aYuBeu0T/WplUXWUZH0MEERNj3JZaCfb95OzZibDQzCj/6yFWtmrdp8gbLre
syxsyqwxckJtKQgomql0I6Nrdo8fKFGR+6+VxY715shPV1JiRuf3nhkVphePQ7ZXA3hx75u63TZC
hRAb4OoXpefF3dFPeSRbkA/DCTtSuQ8q61Oujfbfj1uBPJUOh8gDteXsVtm3YTANjXoMMlwgnrUG
YHS0FYdWggOgWTSqGfKkNUAp4vrr5HU3JIMUKccAEotcml4YGD5Mbd26kVweEzV+Y+nJqTGzI2qI
3v0lisBzHXsBzcCMIPp2BIhl50oKwgKFUkk7ppJtdYek1ZJPWiZFuofcWf7sM1a91Sxb+XZCOpKi
puDup7xzvVyGwHl+BZi04dU+ZVky7rM5bDcSxNd78Hpl1KwsnESM+lCRXvi87cRB56hRdXSqGBFG
R2RlNEG7JjmGQZaHO8NEK+s4QmsWH9u465gDTDqoYI1BS2N3KANpYoRhTNvnIlU06RT2RSK7eqsm
9UmH9zEAD8tAmhtZSV+fY0hevkdQPv/bK1OZ7QJp5O/DquU3LvlvPXlhnYehm1G6SLzMV9Pm4ORx
neybQkv+Lg2UNTdwUcrtxUrXX5BeQE5Eh3JZMexI3TrKd5R66NaB+QYmHTxJFdiUJ7i5gmCXoL84
eNU8RO9arSxabxjm+aOfgAPZkRYEiC8qQxrvYi1P2h1TOp3GiF8aKGe/L6wIdj7a6xseeZt5iB8N
a7egPAFUKtznl6tSlyDFC3yHiuokAyUPh8jN+//j7Mx25DaWbv1EBDgPt6y5utWSWpIt6YaQLZvz
PPPp/y/bwDlNFlFE7b19Z7ijMhmZGcNaK7rgKCttvGHq1hMFRYhyA2uhK7cs/RkNc0KzRstPllYW
e+Y3tLuqS6uN93HdCr0KOvR0h5eNvyTvJUDjUn4yk6Y4AYtoXgIPuaz7B3nVCnhL0jwwLbxb821z
uo5kLrTzU+KnzvNI0/zIQKAtIZXVjwNjm1oNeFK+0dyKFhWygz5GfspiKpbgG4IdPebJTanx7e8v
aNV5UXXjgifdof0wN5XYZVa2U16cwiapPnSDrHypK7RcfaMfT5XiabswrLONUFT80cWlIaYoie4V
7wr6NHOjRVqOKoOHilPXD+oXk8f5DEHcf0kt33F9WaqPbU4P0rEk43x/uSsFYlJmcQWDaQA2tiy0
oz1SSx5z4U+qxyCMc1znwHNof1NL6Zuy/q4bnvEjDTgx576DBbEbEy8yD8Mkl4ySoAVhHu7/otun
gR8kMMlwl2m1LePjRreCQdHwKIDXCSRtx2OcrJI13yiUJce+2NRF3zK4iOxkJfDgmeNcqPd/brvM
+Oh7ffcqG/H44ntbgsSr1sSEQUB6pPRLhdMCVnRVtSwviJEDY1pt+1mXM/NrJ7cHL+kfU+oRIRi7
SRwpMOXkbzeQjQnqVBZwrdld7v1ZN8Da+jjs/r7/zdbOJ0ER1DR4FDyvC/+Vo1GzPZlrRqFLeAD2
LX2JB63+gMip//2+qbX9Q+ddJuBDT5KEdH5UvLDQrUayMVUV/W+nsrOzFMiAb2zHPtmDn25MGlxb
Gr08k5HtML85nnN7Tsn059IvYeCkZvKh8Cx1lyW5dlDkyNiIHdaWJrA1FE8JymA2zE1JoddJhk3t
PaCr0TLKcHKGU5taEOAKp7P8q5xLTrTxWq9d4NSjCVfEYFRQ4HOjgSepcQM/+JRqXV27VWpVxVMv
y2P29fEPR5DBlcq8Lo714phJ6diPbZwWJ1vyUrCVvv/VCORkL8mmepCUZNpY2NpuQrjhOYfAdKsr
EU1T6XUqB62ilrpL6RKVu0wx833KxL8rkhDjY1Kd4qzxmuOX4Ittyj5LAaJgnIbRyYRrZk2NuJID
9ktn2q85fmsZw70RRdyuj49FYxbnBEdq3rS1hzJotL4uT92kZigXVoOx75zR+m1Isf1tiCTz0/0P
eHsSMCgalqBUBLB+cfIKLy/Yyag6abWkH/Rarl/rgtkEQe933+6bWlsbYqCC0UvbGTWnuVOaWq1z
JRvFqQAd9cVLhiZ2PU9GkVblRbxYcVRtad3cngPBlqKjIAqdzKARq38X/5XVZIH+5eOZUhwejEGP
90gAaxvh0toeUteiVgcbjKLgwgqRvGwBIixQuTO17iT1w/grLSV72nuaFm18sLUlQbXgBRDjBWmj
z5eUCVHhju7nKcg8C6WBfNhXThw8HGcC9XpnRfyKdxtnmUFXRVJenrSmCfaZHmr7aIi3NBxuwzKs
IOPBJ1JBTS/P1qCjO4i0L96uldElHlXlz1YJ9UNvVPnnEeW0HtCPN2zcIas7iAoOvVAFCMQSaAZ/
2JKlJCtPPsrdpat0htnuYA1yO993+DW/YLDD/zO0uPpzzddivUnLU9p4yTWvDemA0l33h9PoWxLr
t7EmO0lGQIQFy0NdEgQtVHQNozOLkzEqQXrI40LZDUqt7zNFojej2619bBM9PllduiWAsfoVgduT
/PMPHZS5r5hIrI6aH5WnLDQuqSb/4xdS5A5jcyqZ3BL6/a/727r6/d7ZW5yAtrWcKSyxZ3pFu0fD
d3Rj1Qs2buJVK9QVICsINtDyZeuynP9bfLyuq7IddeQWBJ+2pWu95iKgGPhgYKUEIWy+d1Y4qVoC
e/6UZa1/plvIVeUr3ZeKutiXx7ftvanFLdUyX2xMTVykTf3IYGIMI792aal7X/8HO2h9EQ0TYYFO
nS9JMSoLHFNbnhIS8x8ALGNzJ/VeoB7u21l7Tgg9xCBx0Zq2FyV3qR26KNW5ouS8HP+W2jGhdodw
tyubpXWSqlHbuq7WPhYRBV0m1A8R4F+8lb4CGJ+RlCXFpjA4a1llnPXcH57UWjVeH14cHXc4ltzz
omq8WJwVehpjmYfqlOtFY7iK3NXPRatM0Z4+c/N3maO887jDoy0Fu8PWhQjoEtfZymFCjwjcXpoO
5q9sHJDtsnUJ3sb9pa2UKAmnQOyJmJFUaJmMW3CoEl0fspMUt86rgrrXobLD8kmXS+8ZrIH9R1yX
0VEfTPsE7M75wxglJifd/xUr35JSALkxFQ7yqGVy42vaCL4V2CWabI4btFJ+HDs/CF3Js4aHsw0W
/P9tWYuPmXlmZOWhws72mrQbndgkjmzy3VQZj41JeotWRQpF50SgjgGbzw+flqW1FQd1znwu6qGV
0dQX1Q+9b15QRBurWrkgBX2VNjb3IyH5IvTX8qlNpmjMT8ikl4RwXv46FE7wcLcBPuk7K4vHBTr/
aIVpSwWvjczzYOXD90zq7I3jtroWfJFWEKh96IvzbRsmK9Z0JpydUCno3dL2tAO6Af3GCVvzfLiD
gGlweoQhl2weBijTPFFxOr1rv46GVH1Wae7Sewjc1uyvZdUfe0UaXMWUdpNWbU0XXFkl5sEqEeaD
TF8+NlWdVmNT44dS0oW1Gxa9s9eTtig31rlyMxPRQbYQOQVSDIt7sm/GwoRbT2HPVoOTg3rxIall
2wU5rl28Knl8kDgSPqQwyHmyp4T786/HpLWY2NzOwG0r8a8hcuRXmfkN+/s3xtruvbeyeNdkr7Gq
yvSyU9B5xaHti27XpNW/jxtB2gt2MJUd+qyLQ9Umg2TkvpWd1NJTnzO5Mw84Q/J4dC/k67nsAdfD
41tYKdO+i5KMqx51oPCpS5rg2WgHcyPgWIlJgZrzSUi+KCYvRZC9aTJDCopg6yFK/BVHUfddURPn
Z9f4ZfVq5Ui77qIptp+IbHvndH8j13wQgUQgXnQsbkdQeHpnGX2UUsJ2tKds8pgkkw0vqtp+z2si
hfvG1lzDorIJRJzuHjWzuQNaRhYBzQOVGqZx8ZT6yMhktRJtjVpZebOoXhNaERdQSV02u2BOwUfv
0K9UsmD82VeSvitlKP2BHDqP50iUjfh04OMQ9lsCrxxG5MS1jLPnjMb5Cf1HuaSGWRzu79vaguBl
E00JcVgyl/m+Sah7pVGi4YeNKj17fWXs+7TTXpC+3ZLOW/tElIzg5QIno2wo/v27hLYsFMqIGqb0
Mk8RzEun/RRvRoiihDEv+VNtE2rGFGcB7uiLEkfg5X0WIDYIyczu94MT7jrNcova+2ha1T9k1ZFL
91dznTF5HMogTCOpTmglakeLvWQqnaUEBV+sqOtqVymd+lNq/XTjTK9u4zsri230J4nBlBULTAYj
CtySyT9PepT6P+87xuo+Eh4C0xTX01IvKCtHgAFFTNE0Y/5ZaMhjhbxr4R/DoB0+6VIQvJh0bK4J
s5yfKDC0WwNPV+4uUc6nui5E6qlJz92lMVs0BgMIXEMcOh9yX4kOnSzJn8eqNz9kYYLWoZVbJ/5j
Z2sM78qhAJNCYRuJFajNyxJgEFpJUEvAUxvHql5USGPfU2UwfjKsvX383uJ2BMEMKpze7hLKVklG
WTZSCGYUcbND2Kr5ixyp5rf7H3PFZ2ZWxF6/O3q1HweaEgOCnYoqfvJlBCzPpsP8l+P/YIfLl/sK
qTJQXHM7DvKxCFmxmrQ3GleD9FG58RiMW7WWtQ8k9OYoYUI8BzA6t1MUcm4PNHpObZMfkrHQD3Yf
/VmU+eOoIdq8hBwCMQRsZEluV9RJwRkwFDJX8wm1yY8ewgMbAfbaaoRusU5USPq3BA+jCZuF7QRl
VZM5Sk3RfjQnM9inKPX9vv99RIC0uBzhNIsJgBSBSf4W3yfvxg51ewVLZbfzWthGO43RuIe4bZjV
lyh25gJxL7YY3mvuR21W4BjRgwCIMf9cpiq33CVheorMwXTRwEb8BOGE3f3FrVmBMsV9JUh2tLLm
VpLJiVGjBb1uRGm0KzW1P4bWZgSwboW+vxBnpma6cL2kBZuiIVR1sn3LQ22szT8xbCjeKLCt3L6U
U6iNMk8F8v1yLY2ZMAa8EVbQcnyWxkY2DiSc9ndGXuY7Pyjtb5Lhxzsj8KXUtctoa7rSik9S2GYO
AmBecLbL21eqJoWMHED7NME1SFs4cLHGrKqxbPuNOsDKjs5MLXKH3HAiLQoggML9s/Z2Zf3SeMH/
JyNglBAzBLG59Pw21YukoVt0CtWkBMte/+pk3zw/7IFcEmIuJDGoUDSce2Ch1MhJ+7yZmRwAVGKo
IHPyNqc0rn0a1McRwqVpJJ6puRUt1VLbj9ivOvGz3HXCRkKLM2mew0rqvz2+ov945xwqSHuLNCXU
Sr3uFdLlpinpKzJMwUWDvPjyP1ihic5QEwC8oDXmKyqlsSoAY+BsfWRbrqKXySke5emv+2ZWDhXA
P7JvIICQd5YzReRGH4oo7Ih1o2b8NI2B2ZZuFfcQVvXcrGo3lYN23DttXZaHOAjap671+vAxXc23
ApHAsdH1QLMLZPnSS+piCvLeS0/T4P81RqHyYithupFfrq2VjinXIIxN0HKLLU1rGXwjM0qQlNAC
l5G5DA6xuj8Mo/mM3tWzFnUfukZtUO+fNlDKa+7JS8ZBY32gbhaxRg+JulPSlONcGBbi2MxNZ3oI
GPAyTg6Pf1BaV4SI9FzARS8WCcF/KhQTPpZnNL/LZNjntVUdLcf7PlnTUQqHj1qr/Uj1ZONUrISm
bz0JGgbktzcaSk3r+Uw7gHTmZXWZ7krDn35opVp/sSupsr4EjRyZxxCSTnWgmDBOG4/D6g7zjIKC
FuNT1MWyEQORGLTlpCehAMYEP03qdrKSdAcDBMrWON+VLJ6NpZYpelsEJ4vbJtTzuLQ0YmEllI29
KWdaBeeo01xfJ7W3YsPYqk6vvQfieIjCAan2Eq4xerrKJElcd8iFXMMoGcyB9WStce97z6odkjWm
HHAoIZLMbx0oaK00SnZ66hQn+5Ka3bSzwSo+XqO1wICRAZFlC4m0uRW9LTSWA9g3D6HvSUZRPPvR
sCV9tbYWceYIhnmviVYXVqY6yNUGl8glOd4nYeGfbD22Xu/v2JrjvbcifsW7NCI2a9rsnZaenNqJ
fucF4hOO4/s/E6+XH8+LUGekfASJm0mwy+klRiq1BXVcPk5bO/u+LPz9BGD38XyFiRAcY+ZM8b8l
OVD2bKZIGWwbHd34t1mkHjOebO2f+9u2doToZMD05x+qcYuPQ9UjmHhc0xPAmZ8QLF+VrnZ2SYUG
cTRsISFWQnyWRCnMEEHVjWoHjADZTtCzOI1d/RLYhfdBSs3xMw+i+QWmACAP5ozeX9+aW1D3QPuE
YfZU8BcunvaFJTF3PDvR0Sp3yAgZbhEo004gjt37ptZWJzR4qQeIVS47HoESd6UvqTwuYdt+CZUq
S9xGNfxD7U3enw1qwQfURB4+XbggdB8xKBjL8H3mfj9F3RD0Vp2dLbsuPmpxau3yxKoO99d2c4ax
QtYMt5P6pcDIzq1QUqrksdXTc2trQ/KiFn0zfbJML9kS57v5XhgCVMWxIoOBD7YI6qQODHgdJskZ
El0FT1UPmELk5G4U11uvx8qaBMYDMgRYWDEyfb6mOpTUPjLt5Bx5rWO7MmHJsRo09dETRpH0jW0u
VBrJloTbvLuY6CaBdy+D+IzrBNesN7wfQ9TUO9/IjGoXK2axv/+tbreQyhTxDcBPOGdo7s8NBm09
GENbRmcjCKpXR5L7v72yby+wH5wN4d1bJDHNZ2BNDCYmt6W2KH7Lu8Vlxth0QVRFZ2WA6asNRv/U
Rer4sRvl9keVa/ZBlpgh5XR9/ZQVTXxmSl34yQemtLHo24/JVYkkq1DK4VsukwEmstdMb01ZdJ82
V7mJ82MYRcqGlZsjTgWfLEBQSmDsAV+YL7cLBqNjgFR4rphHi0TIYL/2Tjfu/HBq/6oGefyU95P8
cO1WWKWPClacguGNzr6NFAm1gzE8y+1YfWk1eXitqDJ/uu82azuIHaaYgcC+rb9IfcSLY+jhuUQM
bReXTeuWFC02dvDmvWEtIn5CSo4DDst+voO2mRaK3xvhOe6t9FOlBbbnZk6gJ0Dey/4fQwcien9d
b7PLZ4UlTKLySU6Dl+IaiwMYpl1r6GYRnSeVAcl/OFIVd66pVJr2UaJyPJ0ZTqOlOy0y0mnXWp39
a9DNytvTT5G9g1wwvudJpe8vnTQ+sb6r0qaN3cnrUJNtuRXVloJ9lKcf5daO5NLt1TGTvni603gv
Su/0/VOCOJ95VRom+x4iL+y2punenngiOFokYj8pBS5vMtLxamKQhXSSzAC5VNRl4l9OmflAbq2o
/nF/P28SDBH3cMBELswsrmWKH/Ra4ZPaRCiRFMXRmhrGvmR29dHO6+6ZsZjy7xEgGDVjpzvdt3zr
oUwK5F1FzwksGciXue+YvVJEtSmHZ0VK7INZZwBAomprYMftGSc1Jd8Xk7+ExNjCQ43YLk2lNjnj
vjM1TySJanyE3VSXLuB+xduDq2jjc2kmIOkeXCA5E20NziDnT5z5+QJTzedve5J/diTTk924k9R9
0vPYPhoUMasHjK2IwKB3w1yb2wkHKTSNagrPWhfbnygXFRmvrK0em64BQ3R/UTcnHmNCLptyIcRd
OAlzY6VQ8yu0NjxLg/L3JDXQukblpXekj5NUbfjmzUHAFgN7yGUIIDSszW1VDpNQGeISnHPVqw5N
4plnrubyyQP9eLy/rBs3ofQJMAhJARp5xF4LN/FypgYxjpOLbIwUZmT0oWG89rFq/8qsLgh2VcsY
QjdrrHSj97qyRuoXcK9IDQEMLw2DWFbTQQ/Cc1d3ys6suKe7xo53gz1sSVHcHDjWyLND7OyA34fo
sdjOoQ9oPXAUENMfd3VcVK6nMIL9/k6uLQi/J4OnzSsqYHMrqM3p9uTH0RluanBIfIm1aHJ0mOJ8
C61/uyA2DZ46uRuBH43Yuame4dy5M+r+uUiH7jCNtvKaONUWxPF2QUT/FtAJrinqkssOUGqW/lTZ
gXpKmjj+K7HJ2x2tiL75FR3f+3t364WYEnrcQnUcNM1iQRlxXiEbqcrTZHxNK/9atOFrlik/yzF7
qavi4fOlC0CXuP25Hm+YfzLS9z6sBuVUBI199tph2kWGWlwTxGc3ro2VTcQhAOYQKODmpviU7yLL
CuBfAPxfOcmZ9XWy4+kC1jx2FakJTvf3cMUSfAPaMiIL4Fpc7GELMwtesqKckjHVdqNetDuzMOWT
bYGzum/q9i4k4cAD0dLlk0EFmy8qq8akN23Ea3O/a3YtJBhmLvyNRPMeLfAtduuKswt9RSGYBABK
X9ZyTc1X5RpA2ammL/BRDrvouZHRob6/pFUrJOhQfsk+GXcxX5ICjraA06OcmtocX0I0cg5yEG1l
uavfCAQ0oaNQpVkCTgr42x2lZOXkZPCHXDi7lPpKxwv/Lkuz3uqsrlt7m+8g5gouiyKB7UP+KiwF
pcXe2im9Uh0nwymOSfG4lhwpKDEbgQ3CtlSKF25eM9tXCoGlnOygYixnmUXnbKweVjcWVkRihGAq
hKWlwEQdOnbsRAbb1yn9pc709uhNZbWRQdxeRrgZ+GBIrYAFyD7nrhB45WD7QazCThIih3IqM2ly
soz0WfWGTHG7FNaZ68lWNG6cq9sPZtDZAg4NIgLa19I90ECSwqjSETGMfOcpRaTBbQbHvgZT8bD4
H28UkBOB4wL9wQM5X6Q0DMjY6wO84Ir+vmI3xk6xx+7hUyXgLTgEHB6KSUuUB5BPmTq2M55SP+ld
K2wKN0nHcSOGuT27hgDQiE/FvGCgkfO1FEE6jUYbTNB4gn5Hgq/ui8beqh3dJAwQwIFbIPgqRoOS
+s2tSIVkO3UyDFAldO3J9jLzX71VikNm5+GPaprsfR042fckb7Y4ALduwY0BTx2oKfES+dHcsiz3
kJjhvZxqf6jOaeczCLO1ykNaRA8jgsTlxFvFDYVOCBnS3FTiVVYfQIU/1TaUWLi5hu3SH08uY12X
uylsraP4MemuGSLl+6NXsBiLRTBPS5xHbJlT62o+of0Wmjxgivc7hDe189Wm/P2wFcEsFvro6Hcg
vjJfoSVHVudlrYHkFPNr3cBOu29NVOhbrY+VjybmcjAHTwCrbkeNOGkUlKmvnbI6kA+wX7t9NY7p
PgTb89gp43UUaDyQ1uL2EC/LfElSm4++rAfoJFqBN7mj1vn+jgEWW0XoxTn7z47JDAGVFcGbW+QK
ccXVmwOmumijLe0Y9acfAlgUG5fg4vr9z4oD54UyI2MobiRkGMI2BBFWqixq/4bXZcWnyPO7ai+n
6vhvl9qxdglH20g3DK8u753hxQH3eV7ABJnFpUDN7UtCKeQr8yAeREm8LY+R4yyOBVLnE37zLiDM
G9jXjBcpL5lFMpc1qXMOKmn89ZCX31hZrEWyyiKv07S8GHo7fQhy2/kUIaGxNeFJ/Jl3Nan/zMDJ
I14SDrgUFld7L5+aMS4vUcAcjYaBVaxsZ7Tt5A4Fen+PL4qXkTY0ES6QmcWibD/xpqhJmwuMR33Y
g0crElcdJ3mLULvmgkS33ITYooqxCAbBbzWalccNIqc1QKpMQjeCtl8+jJ+DtuyyD7IX+MVBy1R9
PN9f48qOGkC4ABXQfgH+tLiAc72Ldapw7aVugCftOhloyNEaUuSVq8bTjL/iNOlBeN23urJgnBHO
BOpCtKGXSv65qTDOjiflkkR+5MaG6Z0sIoTQJVKUGRBcRk+2pNfFhtmVEwcES4yZITkiclwk5tNQ
+XHPOKZLokq9yvQVJ3xKg0l9vb+6VTNgDEV7iU8qL8w4bVbEThhUF8OrvdadamKSb0E4+ltaKKuG
AJFSwEeymnLD/Gwj/JTpXWhytjsrdAcfaTypGx4cuyAOHa0y2kvc+tySmvgV726QaixUijJxddHU
/HmQrPZsKJN3ur9ni2gHI9DzxT3FKaBcvzzZcWupXjnW5WUwmvjJKuq/2rKk3uzb6ZOdqFPxyfM9
I9gnmZpvaevfngFAeSToVDbgiPBOzxeYO2rdUHUqLlHR169FkWS1Kyn9iOSfZTGfwPDr/MGu59t6
BV5TQD6I7pZ5umEyVrnXWK+eE4jsSor5r0UK9eVQJP140a2u2dP7bP66v81rS2XUPCEyYDbIy4vQ
rpKaEEqJWl0UGtfVSR5GkKOpThiG4EMSqgyBzPVx4zzcnnYALaQ4PD+i5LJcK8RRhaHRPHRjNFQv
zDptlc8ZwgTJB8lB38qFJSaF5yKfnOrP+8u9PSCiZAvWUbgvlavFAQGPYg51l+YXv/HSJ09KUzoY
xYNMKfEtqdWCGaKNTfaxnF4HPbAyx77PL205xCdJLctP6AFttepWPp2gx/I8WAieMXh87qXgjO0s
SpL8IqMX9mSmmfNvCu99T1qZpYCF0uLh+IRlAW+QqcWRzi8rpraegMtX1fxS+X2MNlobnoLQr/b3
P9Eibv1v8whOuFjQqOGhnS8LYoqhNzFy4rk55rvcN1tX9YDsabm3VUZa9QboKgJhzi2zvJcr2VM0
iDHsYG+0R7vts4uWDFtRw+qCaNXAMwZRfOPtPKiBAngiv3gR8ZAfVtO+07v+tWeW8PH+3q26BN9H
0NwpxS1LVWVkWDWUmPyiBv3Uu6lXqceuGBBeUEbDela8Qn2siv7f16KqTSETTXqw+vOvpfo5cSrD
mC6DFls/DUS43Vy2wtfUseINx1j7WtyP+IWYOE0WPTfFlAcGV8kjjqEq3QGlK3MfAOhy72/h2teC
DQCFn+hLTECYW6kFWWTQ/eIC+7f9FiWV+dr5Tn31S3mLfb5mClw8B4qjCoRTm5vqpMYsqwRTASn3
zq/j9jA2mbEf2yw431/V2t69NyX+/bsnm9xsKmn55RdHi8p8T6XbjPYFgeDGc7JmBwQIR4oXlGLI
4hspmTIpg+LnFzPVhmMcGOap0lF7vb+atY0DLQHUiJ6KKGbOV5OXAJnLMmLiQFYU3jOc4kzfKRAc
vKc+s/2taHzVHELANNpxcmsp3xzJfWNn1oTjjW2x133G80VqmbqjGicbB3ht/4gR/2Mfit7ifGUw
NxDzqLnT2bVpn2vp5FZFU+4f3j/RFeUZFGUdtJrnVpq8cbBTcmgbqTeYYtI2fyDeq3YfqOgo/oa1
ldceCBIBNrVTtHSWk1WjyPAzNXO4Wz1LPkcp8pu+Orqjb7txItW7WPfjDXe/uQdpyMK+FiAywXpc
VnJCCcYEwnDZxUol+ZMZvRQFE6CnZt8jlH64v5mrtmhP8Y7QqKKUOd/MTlcLqbJxeXsKiJqkpK2K
Y55VfLXaj7RPlWT1G5fujZeQRJAYEp7SLhB4hbnJIjEC3aOBc5HHcPyQUBneJQz9+Hx/YTduT6Ag
2jm0EymEYGduRfIGPbGbBCu54e/UqtFf8nzMzpFTjhvXxpopQWWHVwXGBHbF3FTY53JmZyjXD4Of
uxS/q2MhrvYmCv3HoOtvUpECFMCQIs4zb+TclJx1apZMtX8p08Q4e5LsvKitlTxXjSk/GmyKAj6v
vujp0PZdbqBWyEFujYZ/8SMr2I9S+UcWj1uzEG/cT0zyIJQFig+6ldrdfD1JlnhWWHfWWTWml1RR
rqHX2y6jS752kvdgf4A7neYQDSpyZYTW6YTMjXngPTKNKR6XiPD+YDZekLi2F3n7kv/sQc7QmzFK
AiKG/g93NDemK40vZstkl8iI1H0WTI47adkWUPKtOD8rIZFhArGnPcULTMC5eEzgMfe5A771YquN
17lJ1tbFLmjDVD8nhl3n1wb9kuEJgG+yrwpeNzfrw+ClDJTG2MCR33xLkexyYTH8Gqwwl9d8xcYk
5tHYNts7Zk65az1HPoP7M37YUTV8qBGOGTeinVuLXMpUbUXEKJRMFy9BIVtek5VNcgkbs/peW4r3
DP83ja92G1vpHvhMqGyYvLm8ECuC1ynKjw5ycUs2rNM0tlEVenKpYFC7aZgqO3vQt4iCNzcK8slw
0EFzgbcF6bTw1KDGiQfP6C79SDeGSKV1EeWodvlkbEkSv70mcw8iZ0dXiixMpEXLFdkJp8Gvy+YS
MDj3g66MzPEpg9rHohw9OwkDAG3FaF2NaaKnQs2yZ/I261fvG5Ybenr4ILmCg0MtDQVthK7AV94w
dCFzACAt0+qSZU31Axyh6lZOE2846+13JIcGnPEWRqgAoObOKteKNw2OX1/aTm+Dw2BqEsOfkDN4
NNgTaTS5mRC0pf++DCknL2QwalA3F1tSmo9pbiTHUavjHwzNVff3X7zbJdHCA19FNZCF0U2eLwla
QJ/0Updd8gixZNecJOO1VuXh630zt75J5AqegBayxRCVJbB4TEqNQG/CTGPqOyIYNOpbMtxwQhz4
vqmb801pgJUIQWbwxSTu8xWNk13Cg8ynS+n3pRsUne/GkRbvaVZWV2Z2/bhv7mZloMVA8/Lu0TkB
qbaIhWq9BMTlaO0lnphrnBSNgsIlsjs87lsQ4hVTBHhQOsStjSD4wv3K1pft0Ri7S976495ipS9t
qpRPeeE9XDQSaGj6x1Ti0R0n2Z1vYlBnJmJ4kXppUxQJkHcrYGGZjw0+R9WcvhZEKHpoJsjFG2jG
ZBZOUSqJSjbY+MeAKe8MQ43DX53O6DEjK9TntORG3Thd4ovM7i5hlUIcTWUhy7TMbbRBc6TRGdSL
3GneoQqq6jA1dnh0yqR/Uaame7IyPX2pzMT7ja7HVsHi5sRR4AEZJ9TJ6ejJy3avnhcRpAtnvEiV
Ke8R9B8QGawfTuCwQv6Briw4KHxmkdODyLSTWOEU1NmQ7cfO/NeoS3Xfm8pWTW65HsIjEkUhg48k
uQDZzl3Fg9ifxEMtX2HmSB97zvm10PStFp7w7fcf7c0KlUVkhYSy0PLBGQhrUye0p6sn24WAt36t
9P6zCrzBbQLjJyjm4/1zvbxGhEGic4q1BM28p4vDxkiGaLSQ3r8mqTm4vhWY+3EILFfXkj/qLPhy
39rKJgrShUr+xgSvG8nBqjQK04rL4dpC7d/rleTtmrApN65G8Snmm4jjiUY8BVou4zdKxruSiCQi
auB3/dWPs/y3kSv6Ph+m7jSUXnL2ylr7nkRRdmzyzZB9zTIDtKgkiRYH3j93kkbzytSwov6qK1G5
H+qp3qtlXe/5OePRTq38Uz2gZ+OVlfPt/s4uL01CPADfBCk8+gS9S9BNlQzFpPV9d42bTD4AxZd2
DG6Q3cybHr2fmalFW42RV7xfpKvLyHIIgaGobdZc22IyvyJ1APO7VIKvhTVsMfze/tb8U1JyogAu
JPhFArm4oJ0mkYOwU9rroJmRzDzUKQ2ukVSb3TcexyTcB3qfRl/tvvL989hpweTWQxrZL0rnBMrO
kUEJXQmqfOkwJvLg7w2dGUUbN+3t3mtUmQVCjUfrluLT63rfq8PQXuFRgftgdGDxsYvs/Oi0yRZU
aM0WeSEwCZyYPu5iQ4wuD6OaibjXMDXzXUsp7blP+4CzVAzf7rvU7WHFkYGkM06et/9GQjP2AyWD
cY5LxUX9xbEb9duYRA/OaaNdBHyV8SKoswgCyhK0IHtpXtu+WV+71vF2YWImO9/Um41PdJMLvpkB
4UTShxXqsvOTqWaqB8CY8TGTruW/ZOaZ/jv4SGg2TdQc4sIcnwImghzpR8uHsrGDixH09vn+hq58
O2hub0pBtMZg989/Q+oZ0xDZcn2NIzl7Mbwi+lCpzUApKx02BARWTIlBKsQ0rBihs0UdKTTTqLDz
0bkm3RRf1QgoTWlI7clsHsa2wJHA9WmAiLHCbLBwo3e3rTqlTd15qX2Vk0Jx/aqOjr5feBvv1DKa
EVZ43rnhRIOaS25hxdIBBhHGXwOr9Y/MabaBJEX5GVFt71jXXfxNJ+C5OmkaHovRjE/3P93txU5J
FWKbyAXJ05d9zSnNOkbfeda1BA/4YWzN55KI+0JuMx2JFsrj1CnKRw2ew/6+4dv3mY8n6L1CZgpy
7sJnVK+pDWOK7KtuJd+DEo10NGxjxC2T0a19eSv+uD3zHHbk5bnFRPt/+XQi8FPFZJ/WVQpjJDz9
tr/WPDiH+4t6m3U3v9apDuA1QhmPksGyKkhtvwTII6lXVWM6HWjDwOiuxKlyu7dAMXNxO0PwT21q
uYL0cWnnHzO70apLmlZ5CEqSl4eWeaMqH+O0ssILCHXvzz6ke+CO9tBK57rKvQ9TkqMF7cKSMHw3
ARfguxBe6i2h61vfADVMLIOWBU8VOe3cNalIjmRBhnKl4wPLZPQaWWNg15D0HxUqLv0xk2oDgEEp
UXKyzbFQNjimtz5Cjk7zAv8U05qWRf/emxrkrn31miiMqXYZwdrY3/zMHv+0B8uadgH70m5cMDeO
gi0xFwommCnQnIv7VCIwgNXaRNdqSoZT7AThsQYEcb7vKGtWyG4FppIU90awcdS93KADFF/1Qgq8
i+6VbbFDKmFMNt6HFUMwguHW4PwsZ4nAhQDWKPHUx9fELmDPyVlzKP0q+PrwcoTwDyAovEWw/Oee
UoVVIw1BmFzBZUCJNcZyF4XoHN63cnP3U/ODjETJmD8D7kSs9d2FXFShoQ+9F17zHkUmMyrUD7mK
PIamJg+OMiQGEaYojAl8F8Sk/+PsPHflNppufUUEmMNfTuDs2Yq2JFv+Q1ivZWaymcPVn6e3P+B4
yMEQY8AQDBhWTTe7qyustWrV1GrzjCnkdppeQRMtR6WewgNDaJwn64pvViSuA7wFhcW1jFtbNnFF
lya5YqwmNdHyqj5kU1zteb9N9sVyeKElgpcqB9/pdudKd8hLryiT6zA27ucuW8xTntZWMJlq9H50
lDqgNarttC3uGaUtDbRLiv2SsNwapQJeTylD364xM17/hMYx/5m7Q/wudob019qwx0+pjdjm4zMi
z8CNAyb9ktUjPpqEfKyLqKo1zKaWmem10JXiHNaJCqoX7/m8Feh/EABBAIJBMm6X5i0uRVkzya5O
mhgnM0LrMtTMPXDtnfPOOSeMBN9NH3f9RMZxnPVz4WTXWh/HNGBEmLmcjayNo0PhFbvwtXvmqO5R
W2egDW/X6no5yIG4hjKKa91E4XWcePLdVovPgI3KHSe7eVko8+Jk+UpAYEnOV062mgfRdrWor6Fn
jOLoAcTIP0KIsIsD2GWdUbWJJ3TCraUfgsgQCAA+/oDbtTJYBOAaNSsZ5a0bvIPQrd6FB3M1Bms5
stN/qTzdh3hY9u749hZgiQ19E5+kc7FyjVHUlOgXdvUVcZXwvVAUk2HsjvOZWNw4ZpPlXSxnSZ6T
bpQpFFoavNtQK1GDWJfI4gEks5V0FYnbMgUQHttDPYEFHOqs3Llwd3YS5DAKxzA46ZiZq1seZmro
aaFdXWuN4eHUWPQlPYz62LYnrVNDZSdevbOddFwJlSFGce/WhxSEANPrPOIN24jHsxZ28zsANvMn
B9bjJ3vJtU/MfNqbd7aJ0clI8dVyMgGBOg2g2+vO6NwhK8M2vTqkBB9QazNOzjBVL1DstMgvRdyn
vy5F7UUfRK5YbdAVhbOzzVu/RhLJzBE427KRuf4JM5R3Yxxc5QXNtITh5Y7r83jsdRbvWOHJw1V7
ct49xbrbhdazTtMlacKXpY7iT7DrvsFjTX99fPfuGZGdJ1kL55FVV0Yyfems2srDlzIp8nM5593B
yBBnfWxley4NmBBARCXigMRm9c0yXEqsm2V0nTU0LRZUK69VAasztpQ9baOtKZwmZSOZ7pMwrqHv
HqyY0jLG6lpACZsONnOLEHK2FCtBj2dEhvvxyrankRSGo884KZTawcPcfiQlr4fZbtz8KrJcPxa5
YVzzbAFaH03T+4TBcWfNiZ2jaKPxNEbjk9LcXASyVZ4I2N84ZCopt+aLXL67Sr9cmZeVK8fKNICN
mFQ7Bp/BE/OemN72tGCOYg38SDmycp0f5/Dbk86plmuRz+YlFp57ZPRIcnq8p9tPCAWINhBQUWpC
BLG3i+qIGcZ8jpdrFNr0SxrDaX2vK+gDhWh87VX/7lpzKGGxg9S8NsX9bmLit+LMV02t28CyB6b8
1JzSlhlN3x4vbLt9vHHMN2MAMrgYOvW3C/OSckRIfxoogxt1RB08TeEHmSDCH9vZLkm+pSaKhygG
y1mqKzslGD0yteFqhIPqM0SxuuToE5y7Xt2bKnVvSaRoZKZv9f21Eo/XMuNpAT9ydZS+uKhe2Z8j
BdHbxwuSG3MbSMq/nwTQlFNMNu+amJTJgL2iXR0VMD3KYUbJkK6Yydxom4/TcCZYV59kH3O3JCia
WBlkB8nUukPolLE2ha7QrhlIjWPKsOxD1CTOofeyJ2ebv5mipysFpCU+dM0+bopiUZci0a7GRB93
HvLiHDOWe+debb+V9IeErm9rAot9eywsXcxoARvqdaBSemoiDU0vMe+NU7trBQgietgymFsXd+JE
Q6onctWrk4X9ea6txTe6Zk+LaVvckVslNXYkToO+42ox87KgATNM6nVxmmg6c77N5O8pL/TytZz0
zggcKjLmp06Zh/rQNBYaOYOC5M8J1xOPH3O1r+OLKEXvXqLMApcZW2GsKL5a1K0Fb7PI3W/aXGbF
SUV2nf9hKJlVkrYxkanVCm9vatW9bZO0aY1RXOgpr0V10klvGkLDmZJ7On3T4dm/Snz+3k3augYY
RFTfAGLxaFC9vT0DEUFq3s39fHVCpTyrpSfbRpl7MKL6SZFXDrUkKxG4AIKGpL3O/vgsYcIwThyr
WYElFyPkM1SnfKNu2k+P/cOdzaMOzVmTbRzwvCvHago9cYo2na8qQeBhnmvddwY3Oj62cmfvQAtQ
T2ReK/y99f1J8jlC62Werl3V1Je5QbAkEUV8qOZub4DD1hQqAewf3UUip420tmUqXl+lYX3FNegf
8lzV/ki9yXiFa6Ps4HDumaLUTPyCgs6dgGlOJs+ZjObaErZfmMZSHbrBQpVauDuA0G26gNwL7Eds
0e4hhLg9e4y+iPW0b+qrrgOt8rOoUGxfaQal9kEhVsV5mLS4OgM5Tr2nX0Q58ZPciEYi2PK1JmTV
Va7Vc+WvdTVrL+ATu1OraM65SGgHPT4l27eKGaPgjWQlAqremhMYMYzNjIXdXJtSKS6tk3uXTivL
Q9EXw2HoVXsnfd+effpMvPdEf1Rl6Zre7iqVXmvsK7O4xqNXvID9Nk+RMnx5vKjtIcEI34zeIq1S
XuFbI2NWFGZdLsW1nNX4uxeNznGGqfJCPWE8PW+KhES27pGf3ABswT8nKrlVcaVp1R/ivLb8vAmj
Y1nF8X8wBcYbtiNZLBW/1aoyqSM3hmNx7W3rp7E0+gVWWXSMRGfuJEDbQ0EwBsibVja98434ljfr
Vc484vo60gn9UThmWV0Z4dHPZ1Vr05gOBZXCHXd1zyYHntxRIi6AB91+M4BvpkiZqXCNlrj/gtJa
e0wLIzlHqUj+YBqzt2PvzhmRmQHHnv4AIjSrMm1kVaq6KKW4Tp6ZK36hC2fxzVqtMzIvVfz9+Jjc
WR0a7ZSN+Iee+DrGHaaRbjnNgStZPirXpp77tat9CyflZVomcX5s7c7aQOdL78XCtjg4OxlNYSBq
Rp+KUVln0Zdac2JcQBNdgGF2e/NG79xpIIS048iWqTSsG6tu3y6eyBOwJW4+fVEjUthRNOWvjxd1
ZwtpiCNu8ja/cpOOjLOJTEsX9nQ7K++s2UlMECSsoAPD/JIxf/TpVxowjhStAovJnPp1N8csE6pD
fTRcARe4fmRY89USUbvznt3ZOymRC3wK4gbwxdWxd8ayMnRImtcpHcDBFV77ktKsujzeu+1bBtWA
vx0HJeOoNQYnpVGgJ0o2XBVQrN/UZR6O5pLZQRc61ZFh7u17ZTa0Z109Z0JSmtlGXAiaUrc3ulST
1E6Qd7yOjWb8muhG/Kmpne+PV7bZP4xA/ZZD2YhD+V63RqLZTboyVoZrNINNmNO0OJRZvCeOe88K
eTDxLpUEosRVE6TQjdlTiM2vblblx64wB9/0lr0S2ubaykuEThq9fHQkabndrgU1HaevUBWjYz87
H5kbyhgAp04/jmURPf9tqIeAMKYcKl//lak0Vvq6yJrxqoxKq19Vr+imY8xco2dpDbgf8h3Ku3x/
ijHrsmBnKiNfvhyvXDPzV0cZat9gyu7Xp0/BG3WHaIlcgVLM7c7BaGDEfcNRs6Zo7ihY9/1LZ9tW
spPZb86BnLFJ2xUcM60wpM9v7fR9OHQ8JdM14WwfSR6nd0UsmmfdN1bwcm8oZtqu7mo1cJm9gc6+
etXmPDksYxv71eDlJ9HtShtujpw0xSUlaAfTzwW6XVAaGf08a7l6tZEPK/zCDQeCXD4QAW9MEeb0
+Dtt6o8WXBraUfxJeEvd89bctDD92kpYGSjH9Ky2vfLHMPbml65I4nNMUAKsU5uOhhH+bJDCfXls
/c5iiS+og8uJfSST8uv+uwk8KeUELkW9JrFmvtqV4zE4rEwOiZHUO4/HxuGyUIvupRSnAMu1Zt6n
tpX2DuyAq0pl8DCX/cfRNU+Kno0nxyneLUW1J5G8PZqSbMiFljxeoGmrVDkxqsKYQUNcm6afat9W
tP9B0/OeBRfL8aEekDRDah5CdFyfzdlIU66BelUMAdJwcLjZlTqcNOG0O4/W9nMhTSWJOoC1ZAtz
lYClKCVkTHXWrmpZhj/HbhpPpXCqgyF6dafffMcUSbJUJGf3JEbg9mR45bAohduE13CqktpP1Mk6
qRDW/TDy5mdlWNhCmZHTiJHoGGp2t8YY5oj799KQxFxJ/rZLo7gaev3kGD66v7z33GmgS+DEqKve
WmlyCI1FmDnXLBnLUy90KT7dVDuZwvacQxMAUCExfJzy9fRyF9RpHKqZfVXqpDpnSZR1vj1m7glG
SfIS9uN0oGDwdBmXWQI06OFCEG7y76uzXkZRl/HsOFdDGKPP6akCxRTzzto2ASfvCF0gaYCaKht6
u4ODqYGXDnXjatSGfrKNOv6cxvROIkNx3rmRUT37JstKOyBtCYYkWVjL2cSyD0lU0L4aNYPL4U5W
iJKE+W9POkHeR4lUBjXPGwOB63ZVYViOClM2sZJF4R/dbJa+VzTju6lfxp0NvHVJ3CdcHwglciyp
NrsBztFuDNFT0vqzcKcCMyDpDH/SRmWPFXp7ff8xRAj9NtdQcnJWX2osQ7KDZRzOjaeV52gawAIM
dfKOgUV7zdT7pshCaFVItP7q8hpRGtPLmIfz2BmnyTDaj5XWDb/0yx6A+t7m8UKC8JYwalojt98p
auF4ZK3Lmjqq+KOXdn4xG3siJ/J9//+tin92jtQAHiaxIM/yajkxo3wYu4SVtjOj12gyrbOSGO0B
UJh9yIEdfLYrZXrt1H4nm7uNBN4Mkw/zUHE8gAeuj2HN7KBUZwbJOdIMJQBRHRMYdkINVHtqjmla
qxcwg9qZAbTe0c7NvSFGd76jDIBlB40HbdNdqBnsmS4L9rtSKX11zLJDm5TztShFuhN2rAD7/7dW
uq60PmXTeq2jKhSzMZJcjOe5RKEkDHUvUMpmCAwzao82evF+ry3zq5wxLodVOqdEY4LC7HaOb2lT
dekLpFPKJXO+PHYFd44YnFEKjLLPLfPC2yMWZw30iCFlD7pSOy2RW/nDUIbHx1beWiirM4YZSh+U
dhC3Wn9qLc7szC378Ww2oIFKYB8fTLjijOluw2M2Gpkf5a0dTFbbHZSWCWORp6en1Gm6Xx7/kluH
/s93wDtQ0QLaItEQt+udMqVro6Icz04Y237uucprDVMKjF7YnQehPMcf/8eejaA7uQLqtvYaoxeh
M5iNFKzPdpKCVIpoxPVaJWjJlXuyDNvjLKllBH+U4F1AGKt73C6LhlC+wdKscflo5Jn3tajy7JQi
7tXvJEH3bdFohOtCZXzdREWUck7jyR3PqVmTa7UoPvigMJgC5nTD18efbMU2lnvIwuQsYaRPqcSv
eyUjTWAtymEK2e0Sitd8aKL+wwwddzzHsdMZv82Za39Sl9BLfGsEamyVmlUfIsVbxMGII+TSfD2r
iFN2dmF7eQCTERggQO/yWq+RGyaIEGHMzngOrTz77OYMq4s97znti3+WDwIMfAGYRJrwq++am4XS
dB5WlrLor4Zd6r5QvW7nit5dC0UA+QoA613rEWZONNgA6qfzMnt/I/OcHzxzSneigTck760f4M1E
4kDyEiVPanX9Gt4UoWj1fPbGtBcoVoZxfTDRPev8yWg95YDsHXy7qh1dcTLVMCuCXBhRE4RoirWv
2jzrxbFX48z8RCxaz4eMMdPNS2tTgvdnbWj3akt3DjrSPpJl8EbOW4eZw7LocSNQ9ikm97d5QXfd
jMfvwDb3Jmvc2X+CFmTaIDcSAq77FcYITsB0w4nQpVJ8UbTZoQinPStb9ycnSlHyRpgGrtQaOTlq
9WS3WTOfR3lPmgWIn1q8GhEatlZn7ODvZXiy+tiEf8AzCWgl1HVVWIgYNiFmKETnQsmLg9O7eum3
rrGcLGtOXzMGnJ2zdki+P3YXb3n1rVnyKvIRpCNoXcAuvnXxQ+plXU8X/1x3Vfh3CLm4DUwzHVK/
8mrN+87jM35DMCd3Xqtk7CMfeeJMO3utlninxI7MvxRg6Oahz+dSzq7IjfBD2jhuykQqs+1OWrvY
ka/JScI/3V5f3tFgyr91S511V7NKI/SirZJZF7VauK96wcR1XzSKUQVJqNvfljRUWn8ax1j/WAix
tLT3F1gCcgyRuOj9bDO1MRSjfe0nMUfayZiy4qeKfFoYhIUhBLfDSuZm52Zuj58LIoxSxVtDlYDq
dtNSfRlsKJEGrJ2lvMTAEQ8kw8/Bq6UrIxGAKcS4G5Jee93Lj80snRx9ds5aoWYfKrhD10oVe+yI
bUBL0AzpSqfrB6TIlGv9V42nqxstdzrHOVeKKD6ZxaScRyWaP8QMbT82zRB/D2HxHE34MjtVuzuW
YZdThiTblnnVqjJSIXJRuYPtnk1tuNiTmfizMH4wYOwFwa4PU2gLPwyfrEgyyh2GiwSSy6k81PbX
syG00tWn0m6s85g3+nEZp/mc1Jq689itPSFWJOFR0ueo30HYv93VCNcV0ee0zhpyqL4SJe6Pri88
GtJW/FQW/LYgpoXYJtbkH/Yq75lFU6UD9ZezmjFSA4HC4fc5dZc/HjuKtS9kQRR7KLETwqA8s46X
op6hrxAfrHPaNpZ96Jel+RJWYzb6dTt5f7qWUPfkvO/soRz9g4gItRKKWivXNOawPWc7twkYECvs
kyY9j7iZEwCXPejUPVPQ1SCPUtgFDbaqjwx22WjOjKnBMXo/XfThkKowveJ02UOU3ttIefSQRJQE
/XVMzZxg0DtLZ5/jacoPbpTpf0SiZZCCPYWfxqVyDk9/OHrgeBA5EpaqjPw9/7rfS5lbQpNYiMwc
o0NUIyRva9kcIOfaHg2yxf9gj8CLpjRhNUXIlT0dLkMeAh0712nivMNKeZ6LRQS208+nQlPKL4/X
d+fTkY4jyyKFRSR49XZ9ZmoTskt75K3lb1WdI02tlfP3xmUU3WNTm7yUSyBVPqQSLqhgpqHf2tKQ
5By6Og/PzjQ0vzNRKaxKNH/7ovu9d0Xu/tKZbmMheRVW+iXWWsSgBPzZ8cXSovm14skY0JnLY/Wo
l6nZyLppU+38yPXbRB2MDJUzRGPMowq88ucmhSNRm4pzTqwlP5r93B2Lsf35eCfuGaE9BfGBAIk0
avUAoqlHiwzBzbOZMjcAhqTiz3a3V2uRf8u/YxO5FFlroeEiC6ZrK3Mk8hS9V++cz2P7MuYt8xLj
Xj1NVj98mqswejEXRz05vR796gxae3p2kbyJ1KbeJiNJfPvt185SIYa8T6MgHclBs8jQzrbIfjw2
cudMcTrly0vzA/+zfn/FkrtV5U1RkDCJmlgHEhI8U7qdybHpF+9PLWxUMxjGztN+Cc1FDVPSYaub
j5DA0Z2OKlehHjGmXvduqvX+p9Mb43MDyuQTw0AFiaEGhwkVZO2zGDUepr0ZxUE7jXZgpIUV9E0h
npIt/D8r7AQUNu4qZcnb/a5DszKSJY+DuEvqg9rmMaXwuHr6q7IW6DNEHJA1KQ/fWqGBPztzVcWB
4VaGb09peRipG+54we0FAVFMOC/FotAzW4OLCwDuAimYOCgoiPNH7R4moyt3ujAbK9RKYObYUA35
Lhv5pmHywsisGqxoXnJqwf8eUmb/PLsW/mbwpAx3BiMm21i3O+YaYSzSVIkDJbdDlN885Y+6m6s/
H1+E1fxQPv+bGVplVNrJutTVw7Eohj31LYMM1KGw/168yVq+6k4sLJ+AI/pUh17eXJVBWdR3qTDd
n+qctfZIJMLYaT/vkjE5dhNIyh9DxTDEc+Rp2a8iNaG5DYUzvI+iaemuRlyOqb9YixUHAxjs5DCL
NGp91ShRslPVqP/cuj0s6MeL2zxSrA01NMnZhd69EV6WlUk7JGVibTUCgaZZvWZlulyVKtujS94z
RctdDiRmVjUwu9uvpWYpI92gwwRWbjMfoWCkUUIbxU+9ZI+HsE5Zpdoa4wrk0yt1f9ZPTZk69ji2
Hlz6urh0clqNNVg/cMe/zKX9qWcYxNO7+FZ7laL7jIdaJ0QKmorCNds0sFK79hdmYyN6GDIAiLbt
+bGpOzeLgFMCf4g9iUJXu5h6aIymWZ0GItPzwFOb8WhlxnPzGN6OvIw66SMwAFIKJ91+q8Y0yYj1
Lg0UaLQHdOHLo6O14c7hu7sW8h3KGHDaqL3dWjGmbh6UlPJUQvZ3GkdtPKQ2OqqPd2ydzXEYZGuC
SIyMlbLYKjaykBSsk0RLg8HBDdVmab42eaFB7TGVtvN1qx1+zpqVv5jI339/bPveCrFL5YlaDQKL
K9dRFWOUOQ22yX7qozfq81FBBfop5Nk/X4sMiISEzA5jcgf+FUlX9VjVquIwaQXh6mMVww1cFqZO
/Ye1SGVK0DY0GdbpXJ4b0TIUahpkhaUenMWBs7Co3rOvIFEsbSSIIBSLCbJWPj1r+m7Q4jwL9EWJ
L17Rk4G3+dfHS5HbfhO/Qemhmc4/4PZpIKyMjIlpzMNS50FX92jALlRjOsMqZh9UUHJ2RKP99djg
1vdRlUHamXlx9E7oVt1+IacYQgghFI+suBs+Lv1sHIWS1n/ZWb7jijZLIwiiYAKIjlYjiC15Iv91
FkbUhUa10bNAm5RWfTXHXkv9MkJ0/mLq9IvfTeUAz+Tx8u4ZpYFAfERLBunq1fKiXoWRF+OU3Dqa
jrM6joHLOEjozVAh/Y6v8L/HBjf7ySpBI8oZzegZkLLertKocicMIdwG+aQL7xTGDsijKnbcoDNL
Y29q7L3lEf9yHnm7cCCr5RHIRomjzlhD6MxHxL/7KtrQ/YGLNt6Hiv3khAwuNMt76xTjfIlt172C
zoa9EiGyFhTNVL9XQk37rABD/1M0JOVaVOyNFL63QGgRZOE0DaTS1+12dlSQswU8UFDOc1rDXVUG
49h1UXopRif8PNVj/vLsB6Q0RG5BJMqFAE14azEK81zR0FUKwnKhK4yY7zVzk+SjMs/V+bGp7eIw
5UFURWCFUvm6Md5G0LjyySgDhw8FBUMV3ywnoW2RDVFYXrRZiGfLsNAiJDORbhelL1gf69VReUrM
ogP02c8RtRPvK3C5dicr2d4ByvKggVz5fLIu+d//ddMzt9GnhD5SMGkk1L4iwuTTwGP3ZTGj5e/H
e7h5x1gQGB34RzjN7ZAfSEF1PidFFdDYMQ9NhvM+NrWn7OkIvIlW33hmaUjCtMFpcxrXO2cq8aBz
+kQQeXn662gnbXsIFzeZLoTDiMHNo5f5lZvU7bV0kzb6gKuLvgoncWfAL3X9sbczo/8x2Cn12TCP
LKaNq1CZ/Cq3rPCjSEt4WnncTN9A5VjVARJntFyh5C3GdQbZbaPxPzTWqa817Y/K7fu49CkATJ7w
HXOsnq2ky4NC0sfcXGI6ORzw9ht65bLMeesWgTLRNRuyUHsv0mT5+vjrbSKglRV5Q/51UoA66XqZ
GQVfz0uRnLXcQ1X0TFgpiuzkpl3OvsbiS1mLPHhsWTqO9efEUYMagiUnywi3lgVQijbKJfqZKbcX
OOLTKdT7+qBNwv4FXZH5UmtR8sWFM/w+GjSO8X+wD2GOAJBJkhvhI2FGo4I2bSlnSRZobRXpH7GS
TYdCKPkH0erxwWJq3PtOGbxvCc/+s2kwBQp4NTwckNYpTa8ejh4Eib2UGVc0zNwX2xiWj31GmPF4
kStKqnwuAOBIGj7gIolsX33f1stpwDEOiInVnuhe1CXvLD9J5tZ4odEqZt/OdGX4X9wbSuSrlbMU
L2SltXYVemurfqWNLgxTxY4Fqk2ZkjLZQp+Kgyghwvqt40zoyue1mhzG3IT53HrlbL+gt1emr72R
NfbOcZWH/vbQyFeWdx3vRl6/7qGyQ4xUAGVDJXio/DnPnUOu9F+QpVlOj3du+zTIYrf0ZzgcHcmv
2+PZZGNjIupeBWgVW5rvJbPyrirNMqhFKHyj1/LnpvS8fSrKCCA5uQvUQNfhGQID7jIhkxDMVZSf
ljT54jWKd/D0eA9vsXXZhLi8sNSeoUMbzipRnKBM9SRvVRBByj8No6meVTHsYZW3roUiErERADCX
07duJ+mLcJc+NkTQeeF3XvrhYA7aCT+qHhC20g96pXyaa3Mnerjz3eRRRwoCEh2V5NV3y9pIiBFN
2GAx5yQwU+TGmnqoDuZSRKdhMcS3x+fkzl7e2Fu5MaYkx4CHRxFkTqu+LMbALGvy2sNjK3fOPYrW
xETQEQii16exdwmA0nGWMhC1lxzbJndmRjuqxhG9BmfHM9/ZQjq4OCVkF6U6qfwx/3oTqrisOqOo
RFBVBqi1afx7MqJvSVn+XLrwx+OF3dk+nD/NK1whdL91/IwqqBJmJVFWKdTmEDEP9FiY3l7ssLUC
UY7aiITBuZzuVZ7P4BrTZf5EH+Se00qd3E7xQ3uonoULsV9yYgmAUWBTRCurbHtIi8x1BHYGvdX8
2l60ix3lxvHxnm0PAxWRN2CvFG3bKBC2cWgzvGnpgkSf9egQTjybp8HSUzOwl8LdIwNsjwONX1m9
4uzRrlojSrq+SfvWnPrAieEo+W7jtuWFmCFPPjD8Nqs+iVZrnmPcSmcom/u0wFgnMovrPoaiOrnd
aipDzjW7PLpNohzyxdCoffd7b+R2OyW2S2p/0ommALnKcOifCbXWFDUIu2E8xGGSHEXhti8dhKwd
2a3NOSSYo+JNBmeiB7Rhm2cc9nKiKh5ETT0du6iuzxIzufPov0GWbl5J/nrSGRASbwKSa02XRgv7
jCkJzG4fy+Y3zcbBB1oZJe0hzsbIPPWl2fw+h6beJYcwbcb5XaVV7XwxMvCr0c6v2a6ZxgjxDUkP
jYvNeEqzqEfF6CMz8HpE/8POUYPRZVzD4zvxRv66XTOgMw4nZ9TE7a+1N5w5rmwV+FYwFFa2nNrO
iZoPqbkk5ZEeleL6iR3nnd+P6aS8ggf1TMJ5oWXvWopuCxnfpPXaVzVpSlsNltmpB7gh3az81vUq
dHmXoq35a2kDUjghLjN6r7GoIMjkNfh6UVftRDJQRd1yzBy91v/wksX51oAWzRO/6XPhHOJFK+ZX
CugIIBdMMflWuCkE4cEehfBFabfOSQhRa5daBcn42quplp2GQdj9h8ITIOvrakgjxIzNbDgudayL
v6qi7b4ZeWu2/hBZcRPUaasNvlsrMMaF0MAEHDwagVdGanXtMaJ8V8JMMoV7cZ05zD8vUdzZhPnh
bJ9CrQm7rz3KPM6RTCoZ37cgD7wzhBomRCyW0zWnssxT7zg5o7JQypnm8TKYOho7YR7rXw1vWVRu
jZTrr5kO+beogHT/XqhIwf4ZGmGuvsvdJs1PTdiX4V+Pv//2lEluG9E8gQa4sDX6ehLa1Ka0AYPW
a8XR7rTowJAacXlsRb4T60OGdBEnGYotraVV0N70dRjjKexgHmPxEyHy8l3a2ALZH5G/W2JDO2Vl
nZ4eG934J5A/xFFSKNwkkF9rlqRePCuiMulhokh4Ge1KCwoIqodhLvdUD+/uIuE1oROMtk21ODbN
AYYAlwgdnuFdCbQN/UNV/Q8Lkm05YCvgc5AUuY0vZpHHdZKFduANkRTYsPNTAVL/XLbz8Mvjvbu3
IEkdgg0oZT/X5e8p61pNlK4dOEwg/FCjJXkNLU8869ZdwhfqqbSwKK4aa2RtrTZ5r1SjEgx5rkOt
UMIjUD/t2W0DuQfFGo6NRHdu6mKxu8DiGDUn6NzK+Y2WZnhMass7T2a9N6h6c+QwxTFAyojIjP6E
DAn+FQGqQ8tD6VUu79QY/tDDYk5RyNMSZiwg4bDzQGyNwSljaTTqKfmBTb415oqlYJ634gUldJFg
sBX3f2izVoe4Y1bkjq3NeQAZQRlPVtsp+JHz3tpq7Eix28T2Ak6/AJHcUkmqam8PBX3fDNAlXiPY
5Gu9KSHcFPCp4QVFMcK3tdMKyfLQffpAsBjcL5hOSTJc85QTxcMfa6EXjGanggiQOl3p0PVHkdXN
3izvO0vCr1In5XgDd1jfJJhJiUphmyXFtfBBGffIUWd7z/hdKwAdaBig/rppBMdGhiJQFYXBUJlh
doyqMvoftdllbyrC9szxaWQ6ReWHE7cOL/PJrlHOTe0gTBPTT3U4KqXZdZdJzcwdjPQdU0TrwK+o
v3Du1vqnzAYYET80vaBt0vFEnD0ftCS0mdDRN0+fbptNY34OECAI6mtT0HSRgopaLxBt5/nqYHqH
SNsF520Kd4RzsJ4BsUv9GDBzt3eodtwehYcyDNzWjcLf07Zy1Y/CNCIV6Cs9JT9ZBlEcge1nf8WK
7KItjq7sNV622wq8GHYyDlEiO9fydNZcKYaWTh7j3XG3IunNA5OvvUOf7jL1t4eSdJhinaQ3ktat
1SdKq0wzhew80IpW7U7xmKkFs6ErY+/5vbMmpMkwRO4NQ3SdaYWNFTWOWoWB1RftIXepNhWioB9o
z9Px8cN4xxS+nTyBZio15jWOucWxm72pKgFD29ANq/XvowqgswCT9bwlWXokvZfNTdgtt8cly7OG
SV91dGl7xoxonnBOiAw75zFVnk4acUvwhbnR2HMZyXFragiHuuw1PbpkZvs9c8H5Tu2snOT/tVMi
uXMkZE2LhBFzsEdWb1aslMC+kzm6RGbTHhpr6Q+mN0anxx9pk3nzywhewBESdAKOXD3D6ZSQjo1a
dBFVdVYA4vlebP9VdQNJS/mc+gkZN80iIPVy++CicjBuN88yyg4qRx9f4rB3fXC3VOH7ydspe7+d
4ZsQmtgZ30Q/g6Yi6drqGyl63FpK1SiBqRhmMfqDNyXZx1lFlPnTojMC2O/TZrApyC9p7VfMPvol
bby+9LMW8VwJoCnzoIptph+rHbPJ/uzz0tGAz8ZuuBM8bu4IDwQRCWG3RMOhbXO7I9oYoRwVRcUF
QbHfRJmSQZXF95JxYTvVvc1pYuPxqdQfYI5S21l957Aa4H9lorxMXhYfnaq1T15nVDsXcXOapBUY
9bSTOLm0PG+X08zaUlYW3A9j1JvpgLRD1fnLgPi+j2DQkF8XfuSeiuh2DwmBeGkBxPM2IQh3a7S3
RU57InHJmNAJOtjeSM0SOfBpOSdmF+2JqmxoqDTM8GqqlDdH2Iwy8K09b9K8uLQXBz5QsbxPiim6
NqFW/K3OCIyeINolPbq9g8fI56qMnYvnJdV4MBQlbs9GDblnJ2PcPJY8TqRseD7CQIQ7VgFnESaM
VgBoEsxJ+Gc3L4FeKlcrir5HU/YuaezfjNp5Vxh7XeZtCQi7+AyCeJg4srV9uw9ua5ReFUUe+yA0
zdei0vDdJHQPfatql6KPvVfNa5PXvNKnz1qv6L+HZmF9eey/Numy/BG0t8CiAbQCjnn7I+JqME1m
TXlECiJRz9RF3ObEoCLDuhQ5usm+G1ftpywu4EI9try9UZSaKAShyy77N2vFCgbs1LCQZi/ItFoU
viWcmZ7vYg3/xQ7OkoQZsQp0WdYrtCvkIzsPbnvj/Iiypf+sGm2xE0LeWw0xwf/j7DqW68a17Rex
ijlMGU5QTpbDhGXLNgEQBEGQIEh8/Vv0m7SOVDqlO7hdt7urGiYOwsbaKwAyRF2HvujJmYn+KPVG
rK19L5PkCo14BLNzupafnzOADNg6qFJx6p2MgkKVp36Dt5FFzRZURrSeKXtvMec6r2/PBLz0oJYG
OomHBPIeX0/aEjVoLiwo8vFqpgU4cvIyS/RQMj6c8yJ/b+a2ZBs4rwGwQVX1eqgwax1NeVujO6Po
txiay33U9v7u8zMHsc+WQwgjUMCur0cRo6qRF0fqfTC3a0UD5h60w+Izt8Tb8xvT9p9RTqZNgu8z
4kFU701Cxa2wUX8hSejvJur41+izJ9XHX/Xe7t18n1F3bNL20xR2BD5lC9AgVNherI+xTX+2w7wU
YKtAS79esB48mY9HfOfX2hxfNu3CPxjl5NCCBgA+FF5X7xuyjvvUVawkS2bvPx7lneUHtQkGitFd
AI53sib4UMMOhsl679Rjs8f5lx1MR9wKq+Nc+Pm7Q6EhBLBmc9I+Nd4yk0HZEOh6n7TRl1UsQJYT
plDzCH7mnnl36iLwmjfmIkQ+J0swdFp0NuANvkdQq8q17wSVG+ro8wsdFg9beQghDc7Xk9ucqzhe
Gyacfcb1EBd13NRXYbAphD79E22uligScbJuKa2vNxSueCMyQZoDKBjdrcM6c8kcmRWrHsWPj4d6
Z1ehSQLxF4p5EApOZSIBlxYTOpGDFr57OdVrehSOMz6kPJ5+RIlS57DCbZu+KoARtowa+N/3bQD6
ySJXuCdhSdqSA3KRF5mbIUhJ6SsSQiwfO+oF1Wyd7noTEfElaKdE5TBCGNVvnWglKnS23YHlsh67
W2hBAnOnYfoBJzAoB6JcqN6IQiTJ1OQ2lXMItpOuf9bI3poqXLYL8DVY58lyZH7Dcre1cforHpJ6
U0F7LrmpjY8DxpOjnvbNxJ2XDNYEKS42JfqdN04kq1g7ulD0NxDXQPc6h27eGuO0RTAt+BOYwIy6
aEzDvgmYhyOZOHMp36cOB43741/unSUPrjE4NBBabkKk7d//B6RUoOaG8BoCE9iQ/gEWqGwHmc7/
cCtupTlIQnglomg+WYp6Tnow9Vb4svckqoCudMVgAXX8D9/yn1FOznbIp+IAT1dyqD32M9R6KSVw
jPLjQd45jQBkwM4I9AggDOG2Ff4zYbCbVATgPpZ6O5tNlC7RTu28ivT2s+4hACM3Gi5atzjMgROd
DIVIozXsOEegHDJIDizCG2OWzNtvjbszU/f2q9ADR6W3/QXo2emDUoDlwmns0wMjDa0S2L9U9ZIt
u8CC1/zZCUTbFszDrW3xz+Pi9QRyiL/jlMO3FWaxQbEMSVRlTRLdT2FIz5yAbxc3hkITd+OxgL//
Rq1f8zEYIrBsCbqHOW7oIfd0do5R/97cbRpb6PYBmqD7/fqDhonNIqDQnNaComPIMl34K/0Ko6Rz
uvm3I21YBqxiN0sttNpPLl0oU1tYCbr9YUiMxwqwQeDgSYRn5tLtMvfci/p0OPw+2/0OuQ26+igA
T/YTmtytiHlW77t0hfNI6nO/PdCGN4jJdDWxZ+Cg01JpGw76Pzxx0TaBEuzkTI+kP7iJApoGRwiw
mzoqL7054OXYU71XKeSmo8vdM3XM6c31b1Bs5n/zCrLayR5zgNXBKRW+WuPqkUcnmcdqjVR4lBAw
XKPKPecfs33Efy8ujPdPSLKBRCE+9eQkrGGuYCEEd9AcpPCQkuMf4XvPfFR3JuVwtPDkrmPmGHbt
mUfWOz8m3j4bSLkR/97YfdQDqApNb5sD8QOeIbWh6R5WELbHythYnjuK35nWjfeEah7ROyhGT2qc
QYe18qagOXgNMvVMKlDR0xHhUE277MycrcuZA+x0q2/zCuIT1g14IW9dw+OEEEcJDNgM6ZJnqULQ
J+/Oxem+P8o/K0pAiXhJvN7qaTqIDibozSFcEQ+IJDNVItvxs2oPfMs/Wis+B4oBgDCvR/ECvOsi
QeghRuYz9HuhUJeIIWuuSBx1cY5Uk+jzswfXLdSjkCFv3I+Tn8tdEZM6hCNGnKbuFlmmGl6Y3jkT
tXeW4NbyAPoPRTcg+pPZ4zRb0hUe9QeHt33lkia6WR3f3/u6PQf6vnOWoEGJpyTOSnQ3TgWKjgLl
tm1d3GeDHB4IAVlD4oCsAqJqnq8IRd7raIjOKAbebm78cnBaQFt0K4RPN3e02szvXcsOa+r2855O
sz9fhk3k0Z2Bc/h4YWLNX6aaIkes9ZROymWCsvaTtx6CtMG/2jAbMHmAhp4sH0Od2JtI1x6miPaP
hqTro9aTfPjcNY5RtnlF0znFCxDo/etFOsAJLqJeSA/uMOpLaGttAU8E/4bWIjlTMbzddRgKPUaY
Am5OHac16gjl/9T7CT0sYvnd9+5Q9oCH9h9/z3uD4EAG+rQpMHDtvf4eN5qYoxAxeoCdj7hzEgf2
YbGwPz8e5e25iIYijuHtJN7kwCdbAADLEAJFhe5HRvTO5U3y7ERbvGFDPMSX+I09syTfGxDgKRrc
yCwBuHZSMoQqbpfArC1Khohd+bzxLgbCwgskb0w7kazD8eMPfGcacTzCxm9zb4DE9WRZNCv4iI0z
8UMkhdr5RpOjTz1zZhrfHQXNj00Mh8bbaZuFuYsXdIhXO8h0lgVlHSO5a1T77czHvEHCscrRsQQd
Cme9u/V2Xq8K7S9BOAQAU9pFCHVjIz7Xu8yhcn6SiHn+4wA2cy6noWfHpVZ+dhjw3fbILCTLeG1P
TVA5EwQnV2YMk+G+06vPVY6SFb4SNI5VXJG2Idl+G0ZWK6OGo/Ces5cZ63wufCHNkEMclA57f1Qq
LNzZIs2hb5tBfHPryQ/LBoZU8WMdGdx7kHkMSTlZEJuPTeDP6sqzBBbXtbaEPMDdK25/NaKWLG90
6DldPneOP176gU0IvL5qUGLgu5GuezamzvQIRY8XlNHgSljj1MPk/qj9Zl0r5Zt1rEhHEw42Gpyj
iha6n/s58ygUxr6jYb4KXhse5qzuw4Sg4bRoH0pg2XhrTrgy9CD6ZEj/sEYGc7kQT3lXsMKwUTHK
eBal6QIyXq86Xt19y/vOvScpUl1KkS2uuSTCzfi+xRmblLPoYWeTOVEXPLVx1md5jPUdFugENSQ3
E2KddD4yhF7cbHZb7lUE+QbMWDIf6XxwMRK/YOjf6dt2lqmfm8Xto2ISSv5ZEjR6LjzrrN29SlN4
2KCJiPQaRyJapszYAuVlF0PxUi7tYpNqShnFmRvWo7genC7RO8eJHf+Ad5TpHtcGfaNjreqYH5Vt
I1OazRzncYE7gn8FIiJH1NnYtt53mPwlBvp9kLvWG4wCFzoXEgb14qDnGP+EeXmN0mNuhKhgIURF
jgjonlcrHOIJybMFh3UD9rynzU0aocVXSTi5IGaUZw3imBQuWwLmSRSzO29aAxeGlPEEM5txXSHW
5uAHT6UZvTG5ZisI8hBqNdIvAbe05o5HfZP9gXC4ye6HQXryPgvmmeduMgdtnNvOGbtDGzth8jKS
eBqqJQ0m9Vs5UR+sed2RhXmFDDynf5ySKcMPkMrJLBf9pIPxgrNp9a4U5Dz9njsZbapaalaTY4vK
1X+Gztj3f5slYMlNPDZugJA3z9dfFh/49E45DO48hC+e+baCIDkdOXrXFHvN1QurNrsXeYSH/0IK
C6sg5udTQ7CZ8pmwHs00X/XLX8Boxi8H1EnjY+/UabBDr0CQe2dDxnfdCKJnRcAuYEWTmQDPPLN6
bNcv0/yspKf6aso0iQusmVnlSOzFqVRbiV9lHvux3bWDDsQPMM2RlC3DJXGOvsOnexsLGODnIbdp
bXI/Hefs1vajSB+EhvnfnTsYHxrjTBiX2lzZNAb4CWkNinY6i+jGndH+PfQxMf5zF3Gzlj4yELIc
5pTbf2mCHUrpUUamiwVBI3Qnwyly8ylZx3Q/BzTJKgCEtXiUKDf9fBwD+kP2egoQh6fHKdjBbJT8
AnKAOFDrjW19sJ7Vsppls5hvTjQRVqUuDyOw25QOp6Ijs+kqT/tjAv8E08odAbeK3Yb+4AQkR7ux
GUqYGMcsD3g6mV8G0V7L0e9gIViEiVDAAcTsK6+klPZeZWrISGFq1HbqedaZx3+mq0uXYrYkgyEj
2ArJH69TSOHKly41dC/o5BVzMB4j34CXlA5rWgXRONwFDFVGIaZ4aMo+juesZC1pxgLes+NwzxDd
fgkc0LSVD7ehGVmoMaNX9aosza2TtAzEsExP96mFzjs3nZgdKNvq5scG5BKax8ooW+BirMe/zGH1
k/YUXS6s0DXXoCqls+BlQjsSFgA351TlDTrmE7yN1gU1fq5nOnVtjrOMudce5eF69EKOHJ149an7
RdVywQKoOz7bMhatAzfmDCL3WeRe2LrxHWbWt8c+gw7+Ec4Ykfm1DDqeSjGnoFbn00gGncN3T8R7
lXVxUAg9GQG9WWyDhEPhAzPcMujpyK6YrRcJ/wGptuPbFzFEa6DntneUK0ryZBD8Fzzg5qaF9l1N
qqTJBDdoG0n82ca5k7CRHJch9i6H2iH6aEMeYxblqITLsGzrKc0T+EemF671e+8ia7v+KQO5a74g
3jqKnGaWXHTD4joHhlmNdnLRQ5wbhmHKVgTetzELW10siGpCMzokmpYWaQ7xdYtL17mhDVbEkg8u
dJ/Xaagi/2IYprnZi4SlyS/W1szeIEZ7HnFjDb4aDwtbUwnT9RnF7n0dZ7W6hebKf8j6FuCRsOH0
NZ1D76WGLTPiqHEz1QVCnMzV2OjuG2oIcidnHXa5kujBHRzqxt8gK5yfByGWpQBKb8MrpBYl0QW6
hzPN6bLMf9lgoz+1WVAShkwP7UEgtR3HkiSjC4Agi2AedNMm4bI+K2+GSgnkuibdpZ1tsIsCYuME
0xTX+oFHa0Av08mjiCAfcB93SMORS3wNxuHc/uZwJQgDWMYGqnv2oJ/oQOZXa9Ijrk/E/pxjx9lu
L0Hu7B6IS9Ipb6fahnsNHznf3g3b3zzznrVwYHG4DDXBukWxvsuE0nPhwjznRcR1hEC8GTT6nI1s
cq6dIZjuvBEo/YWT0KHZyqGozdnQ+BqVhRBuGVgd/XKWicLUilEWvYSIDGwLxLgQ+eDUkeR5FIMv
ea1rQke/jBAo89czzHvCfnLqZzGrjlar51P2t8UDbCkE6N6f7beiEszQDd8IgYCyIQV9XQmignBx
Ia7i4ONWLGXkxAU6SSDN8SAuz5Sd+E+9xoheD3VSQ3sB9VYAgOLQYfKuF8LFDzc155D/t09kvMBh
zAzqH95wwElffxBSd5lc1rk7UIhtjl2k0RDxbPSwpmJ4pvHklmxpw/vPfhp6r5tgH4+sTQx18v6R
2lVzwoQ4KG9hpBx9XW8ln3tOq/YWaoBRC3quG54IEuwp1DDM1PW7PiSHpQv5j5k3aoQb9JK65Wpd
5394CkNQC4Nr+OGBonfye/mQXQd2rckhhQ2Jg20VNE89auq1kKBfnWNfv/m0jZYKunIMmAaOAafM
UWElyl5P9oclwVHYOCn/hV0ZwCazs48f/1pvHo9YHcDuoCuEr8rGjn69RFoJy2ngTtNB17glQ8dt
C5qZZ1j0wyo4+LRGA76F0AhDShsDP0FS7gkKFUuqFpP5GA7p6wVZ7LhZqsB+PgIf9uMvezOJgC6w
LACvASuEf+TJu85dR4Y0hQgUg3ZNKrxO4qfMcHrRr3z68+mhUB6CpRcAtoer6cmSz6A4SrTFUFOG
FdHqlOaat3TfM3nOtvqdr9owQ1DM4VCDtvzJVzlLP2syTN7BC2vkI3i4zukmepojes4mKz09owJ0
F5CbA2rS5vh5qn72vCVpBBoCB72GnjqCR+z/FO6YyNxvGvYcEL++Jw0+tOK2p1318Zy+ef9vo6NJ
AE4A6Cgwdni9MDuvmWhAMHqD1+8OT/AEV1J8jnb23iigKwOyxBjI0Nnm4D+tPrxBZIQno39wOZoB
MOzUpQtXkDNH4ukmAx4KpAQ+3GCNAi85JRHjSJSbxjU9zMJLj30w2CMP9R8NWf4u1OLc1J2uEYhS
tjYLFiMGg33byUdNcFBLFtHVB9Bg+l1v07V0A6X2JCPnXOJO5w9DgaL6r7UcAA09dRiniwZfaAX0
itogKjgYqUetFDkDd76dv83CAMf85hiMKmr74P/8ShlMkDNnidPDQuLvE/Guxi7uczwd701smzOD
vfkkxJ9vJy8OKpyK+JvXg1EBv+Xat8EBzAJpymlVqEF7ytnPjxf4m18pRNsXollMHx71b6oNgm/J
6thjR7UqmBQy1nfFxnl4IjOJzpzyb8cCFImzCVsKND8Qh15/U5TqLu5kyI8Q4QcXIy6uG5hXOJcG
xOkz07fty/9WNoCKNyowzltgLQAjT6Dp1l9NKzKHHwfE2HnV3FI//kWHGoiG9evkTknIAm79uW7Z
1Ux6/uBOcp4Pn51bNDlAZoOqCIIz8FVef6/d+GWNB4+OYJQETvZEP3sT2DE5i8i5sJG36wWxW/B9
wo+J3iJe2q/HwhMNRHPSiKO0yCxdxjgqk4XGu4+/6I2rD+YVBRw4wAiG2EhmJ8PU+CPEfud3x97g
oYpEZZzM5dq5MysAtKRPU4Z4rCMgCyS29UYt61UKrau9rfnKQiAPjXUPdk3jL54hExweWsR1lBPE
XbSs/ZohGF2N6fBcO8y4kGI1bdaWGUkQYSsSmQxVNCxrf5CLOy1wR9KDeYJfYzRfZRa5SFWo+nN5
E/+PvL5eSmgJbF39f7ISmFy9nll/4niIZGlz5L5A6bPD28+47OhGHd2gqHVI569RKLV9Gge7hN8W
6QuP5vgnNLgB26GNyjiCoPaGctBjrqGmJUsR1Qt+K0TuWO+uI4y3Bw2YCDhWhoS9qmdIAM8NmJ/i
ZeYg9hQQALjjLeTOZDn2BI3bykvYQIvZH0hdAmAiztPkyxRJq3Lt22qtA2euejw0WJxn3DV/NTon
Ydlzv8Mzux3S6DAbRCAXfRN4BvYbemTXduGCXvVygIFYH2WojdLWBqSQKxhxEMu2srlJGhhkVpGu
jcopd4P1MuKQ/sBnnKJTf5uMSdrdkrEL4jtstAG5io2qu8IzawM9QIqX/yXpxOA8rFFGwwucqUl/
GTLWdLkNgvUnXu/SrciciOXGQ5JDegQPAOSr3FPQcB8iGFCov61dAGMAEg2RECGSWhV127bdjkAr
z0qLZ5lXNWKLMSI8Tf5ij+KrDWyO9dFl3aB3tlt5ViBYqf5FOIcpZkAQCJSvqRPx3KwxwsSo9k26
H2vf+4krQXRY7FSog2sjLUvsd2TODyOf3AfTr/GTY+aV3028jpyK1m3/E6pC9y+d/OZhZa6CISGs
eoFMO1vWZdQuZoQrzUS/UGCpWZnE8fDAErvcqd7REHJGi3M1rVNkdgIpqgQeQCjvcn9eB1kknYCy
nEdNQorOn3l21fIkenE7INwVGhTc+wqUJlyvGpnVv2AuyurS60M6FVmbEUtgIpTYtGjnaHwSsYSh
AcIvlCpc1WVD6XnGANeFJJPOe+TBZPBVd4krn4ibreISJrMG+ebN2s17M0DheknqMPhhVGj5r7gh
aXcALCedQxSuAX+YM1z8iJVxfScfhyS7U7GdA1vMnkO8LxBH+09dt4Zsx2EkJZq8R9lQ/0jlkLI/
QGO7L4wSpvdu35rodm3QSi3dUIK1ISzDT7JauNk/CMXGpuicCAFWM108i5eR28MLxZEO2q8+n9Jr
QUSrb3rmuD86C2bVwSd9yuYCXpiJvssWlcgXkwn2HCIZq7mdFzE8mnT1vEcBVwaFRn+7AqZii42P
qRokBP5uYvhzlLVrVK5j5iGoEhju3wUt6TlffY2YxQbue26euY67XPXh2A1XbTLTJ9gfuRTED6z8
PGBrHT8tpsumv9SvwateVu6SXM21eDYhldNNM81evItd7br7dGjj6KIfwMe+AvVWhPesr9V1EMoI
1qQx9PrXfU1GWnoj1JkAkwZgdwE6EPZOQhfcPqE5gN3IgUx7OZYXSVAp4Ul2HTWpvEVyABojEZw1
VEGC2styDx7ZXcWdFk4HCPSDbRqg7P5oGkQVV34NJLdKXKhaCxqKLsinwGVDCfwdCD9JaPriOpFt
LwHqkWi3ovgkxdRl/j1cynhUWtJNHEYh/oRsgjSdAEaZZlRFYDYeJSCb9HYJObofcbLGM4IXVwlt
hA76uaD+iN5SqJ1xzqOpA8Ykm1gFZQpSPEKLkrRlR+MPXbpJkGAjOcTxdEjSmvKCEge5N7qlEbyO
Ep+RQqFl8ts3SCnJFQwV0DIHWseKiDX2kaK2I1UQKPe28dAIrAKPDjeQ9mN253ZSRySYDS/xCK5t
FQY0vIN/Qt/Cdd92vFgX174MlqBRH8Ff6egHMEqsyJSlgJ5QGOTOikyZKmFSVrDut18b3XD/Mlj9
OtgnwLv/tI7qYLQz93OEszio49IhS/J1Ac9/KFZcS17O+3a6xjOo+66lj1Qq4rMZEK4/3Htopf1G
noD9NYmZfPMn9AYKlZEhKMZkijFzXsu70vi4HgDSJABXqRu9tIo231mbmqyYJkj1kenkzyZ3LHTK
JVrXKbk0uM//4PAMZA5Wl/HyPlw8dN+g69QlnV35NdI2zRAnZC30MoJ8TROn7kq6wJOmYjplYL/O
iKeHBVmH9jQJh/tw6LKfJlC9XyyR7C5HdBstVDBkuKCZr71y4QhGQPqIb8fcy2pDq4wp/xesvZBy
AZAA80kyp/HylmXZmkcKoCkIuyCa7A26AzUejElgKl/RNCtQolgwXPx4liWHhOKyRqLJS2fsDJiK
sjnHrELdtSLf+Tenbhce29jTbTHFPdi6PZ4Yt1ELgUEVcEgxC0qT9HfiS/9LEq6ukzdYwmjC+cC6
tO1GBU7bPOMAHqgDvm1WR1FJazOP+YSEceQ64/D+UeskCQA5u+2fbDL+99oglqni46S/zrNCA3aW
SfaFN2vymAjNEc48W35VWw0yYDporQrYDaCEImOPrpADFtN35MD5+L8GBu6lHRG9Vg6Nt1xDUD3x
UqM8PTh9hpmBwhP3b5oo/BnhNiNoqZsIFwYgrNHDfdYvaY4V4t4PYSx/jw3ubrCDmN8VtcDlUw2p
s97jlzNfp1FETu4xJR99JDANuUqA4eZKNcE1a5ZkqbJhZKJ0QdrSeQ/uOOKooMX82iN5cc6ZgQZ5
O1rR0kXTZcDBMDPJKzBJyY0yE0xpLVHkwQ3ZRPZ4N0RHH5d7AJF2MkT5aOqY7OJOi0cuVQJf9pWj
czD7yPeF/9yEg2ZhwMseVNd1FQgzNS95KqLHIUFHMUfxGfBiMWv0QEfHwCob5uPpzjphn8BRmAff
HIsdgk/Xkhbp6PbPfI0nWC/C2fV3v/apKiDKn9H8qC1EOZ5GB/dSjWv308FLJ8Jm8TLs2zqlbrUm
Y4AZdpb1Z9C5Xp2TuO/rChzp1t2jjQm7kGXx0dNrKVFtjrw9XMuDDDsN65rYtoU3CHmBLsPa5spw
AreeGQhuAZPG8QHm+Sua26CrX8PSXLcAtqMhzZHT5LblaIeUFlIn0bi3GnNWtTZkqshChFwWizOt
f2EfH31R8Fz81qF9fCfCbB7RK5vVlKsstn0u+nnFbTu3wx/AuvqPC/wsw5k9Bs9yALngwnWF6+/J
PMurYLSgr0M/iFvTqhBtpLiOKXrAUnSPKLzkl64V4/eo9iF7Czw+3yMRdxA7oFnJIx+M9zVF+ECS
zwYwYQ5hDcpc1q3OYwK6wcOMAHFYgKsWFh7e4hJkC5JgcSrgp8GVpWEyll1kYcnfz1ZM6GdZTJJS
A5oXdRTXy9YPHS5a1Mf6lnoiaxCowtsH5k4pHNmXzvcOtuemK2fjLAO2B+6+Iphj/7e/4ggspbLm
e5yp+gn2xlmPMx01VT5ZH1nBIdwI59wbvcHf44ViHFLES7R2BxakE91rR2A3gptN9UHOUWteNNx+
1msU4KFTsoDM3lO9LjBDxteq+jAMrbY7zBLv9kvXxPhBkS0Jer8OVf0d9A6y3qJwYP3XMHKUU4l0
CVWhM8WWKwm+3HgP7XM8lLE745U2+CEP+xyBpzi8c92zKa1616ddQdRImq+LZAOa6bhPXuI6s/Uz
tPYGLRtRO6KaXNdA7zO3aoJIEtfINWh94VA2vkrS53ozpdsF0p9E1aXT0F7oJsab18BWw+7iuvXT
qxANvulnNKWjU7lp62c7pAyO8QsEdRpT4DkryEpCao7cajUdawa5xPdIIJLvJmsaxx7tuhr/iFDR
9avC+lFfwsR6sslbSJ3kdQfxbHwDVkj4BBjKdypMEotJ3iy10IWjEEt3hEl4Nl7G44CXDhzdhT4q
44n20jgeT+GXaUR6pSIkgxbJzKJ4R1u0eHFd9yg3of5oWOEyLZcDiojEAKCUUpQenlbmV+xHTvAM
y64V5Ak8bNOrBAXol6GHTmXrcgpclr2H1wcLe4FHm4Ok6W/IMebNk3a23KTCwfOlL7q+H/vnCCpq
r0CDZcAd1yCld4YX7qRNJZfZ6X+unYYkFYlLMrsM8VoNbpB86fC9XH2yoCsXCucG5lVIdcRSDH0s
eZK6TVYttF/4UeC4nG+8pUPpFziDSS+RGG4yW6YdSOBfDPLu1nJAFh/P/Trqo0vwaajasS6L7AFy
ogierMCoxO/Op4jjRji8tnkTzbVXQOoSdjsB0jorU4Mn7CMP5bjCl2ZN4pu2lYku7TIhuxFMBrv+
kcMCpl++iBW2eMsoQlKBAZmmF2Je2FD1jase1Oj0wR7dSImXTNqO3L2QBFTEG0DPHv6gVqhs5wQr
IyZHzEcmL2LRZ/0ZfOkdKAsnJqj4AFw8tFxPscAAoj744HRHqoWuRFPXBTbuFwCh4/FjyOW9kRII
CwCYQRIG9Ow1/BDQ1NXAI7uj8Xpyjdz27zahADzU+vXzA8GqCMIZoN2wAT0h8NEw7T0XR/QR7VNT
1LWLwHjgGQWBrOoMjHTaEQQI6IIxG4H9iBGBJr3+pmVpUSUL3h8zkUXXkJtkRcvHZ1jeLkecKEEF
ksffj7/uLT4GPjqmEX2EEP2KN6xLFFQ9HqrdEaYnSamDRuPkmINP/1h4K6HviKIX/QL06F5/WOs6
sAJhiTgikoAi+MVM/IIAKVvLANYEZ9bg21ncgHyo+zbwB5YTJ2uwiaA1aQReYxuWmZZO3MMJQnl6
PDR2bPDsU5HHYQCUrZ+N69kSlGBriv+B+4s1eQJOhwof1i66PyY4z1jeKQDT+TSk/lJ9/Ku9Wfxb
pxN7DJ5W2057I0n3wti6YMgc13pd87AGjSOtM1E4AG7PDPUG3QduCsXYFkEA+u8bwD1aQWBN4El4
XJfe/7ssXVx0uo+RuuYNOBHl/NluzGYSgiMboDv0cFiZr5fKDJdBz9W2PVoy+E8+dtozOAfyV+po
9oiQanpmz73dAGAJuJtFMpoKGXShr8eT9aCCGnzZoxmdoIhlkj5KIcSn2wkYBVUsNAto1aF6fz1K
LOregkrDjxScUVSaKzJ082CSBBRGmMyfsxV6+1FovW/uy9AoJbAvOJnEZVgy0Oc4PQa1RVgsybT6
kcJT9bO+GGhJwzoJXPfNOQCH4wmSH0qgvKCzMPglwt29ISPuMx8tx06156Rkb9bh1pBB8Cs8BLfj
6vRslHU9TR7C1o5O1w9lG2b6yfOGsZxjGjzXWXqOxP9mi23jAWrCt6EPDYHS619sitdwso1mx1ih
oODWGAGzXeFeTZ1wvn+8nd/8XNhbkH5CqQO3D5S1J6ujCRSsLxxtjzqkpnIz4ZRJ2IVnzsX3RvGg
d8dVBvcF79QQmeANSD0XBeIMR8QXWbfrNzjV6ORMZ//N8QsTWigwQCSAGQ8sd0/uy2gR1Dd95B5r
A60Mm7LhqDk0rnknWpszgPpNbmhj/3x2Djf7Clwz6GyBnhGdnL1Zi3ccwhTUcZ0ytdvSbwspOT1z
Or2dw+2axAyClQ76zOkc4jcMNAcfDqcT7NvHBcDX6LTnyBHvjILyCROIkx3coNMbTFC8O9tUjMcw
dHS56ikpQCgYy49n7O0PtV0dGAacS8DWpydtx/+Ps/NYchtJ2/UVIQLebAGaAqskVZX8bBByDe8T
QAJXfx7o34ggg4w6M9GzaMUomYk0n3lNm1Paa/tQ7aQTZB2SplP+GMf5owu4Nig6897LfHGGV9rR
2lLVVldDtsn5mbJTk+q/JBRUsmF+LbtWHL1YdofaiYxQ5PV0J+y4XEeHjh9kiHXbc/9u4ilIbkJb
VG0Ms96LAwdvax8o4fDmdeSS4K0CqMA7SdR7PisWz0BzwREh6hXxf05q0MlEuSVug2HE+PmBVon3
olW1eU8hef2Lzzpwa3yzXhcEVlCOtlL7Yx8N9SgLyIpLPf+nGmOzF0m1PKqzVj7MNETR2c0z64tG
GnC8vXcuV3YdGg1Kdjw0p7/90H96/qIus2zp0ylUPcLGohrmUM+oet4e5eIOXifo/XV95S2jW3a+
skmedLooxylMO42WIvpsT0ZLF8zrl3sv5rWh0KaB3wQGCvPIzdbUXFwk6LlPod4Ypq9K2e1nN3WC
LnLvNYu9K5+NaIANyQPDBl1PyT9rh3BHTZyfAbjWiuw7XMK4oT1lKzJAZwq3m6hdog+aM1g/xkSO
RaDGor6jX3Z5EGn9g4gCQMTyAhM5/wmiw6twQk45nBI4AQd9RFD7R6FSj3NKS8wfJjoz7R3+67Ut
4/7fVQNLG5bX+ZiGSHUxUOkPXZO6hzpAdsRgw3nzkQeIgr47dGJE1y8CrZmSRjQUjKKAjt/XdUdP
shAfb+/LC/k3gm5QjWQy60tgQvE7n4tDf69Ct2IMEyeBmF0pPbdYZM3T8p4qlDn4pSG0Z+RZZo2L
VS0if7ZttO4KJ1b6g0aBuztGRQc9IambSfhCdkm+ByutZfeEOvgl2zsCM3tCGAyH0Pjb7OtFSVsT
WP8YspGn10Sz+z9FPaZ3Vv3KluaUchmAViRo2iY+WPHldoJLH4JOVmV/YEvHdpCrskx3KGbb6UNr
LvOvSUcX4oAdSa8GteVG90oCV3YYaDCqDyiHAhS2NpGHlrXSEbRSyGUr95DbavuIbGm3v/3xL5/N
1eEZMSFSdWLELSMtxs0Te5NUhsQbZc+HVVMtkF2he37SoubxLokUJXtHNzqf3xzBoYRmMEdCYHKu
LUE/j0A+zVEuQ8frxCPVxRcvK7u3n1OiGwJtcy2rkBWd7+3K0ONpyphf0c8I+ydauW8Vbt7bq3h5
36Iiy+PMFbhmXheAGUkXPK5nmHqCYHAH8cbJfAfNf2vvYD3/VqVcBLrAPQMDWuHjK3j3fFImXtYy
x4Yi1KqxQrGtIE9OZ908RZAD7+mcXbzLDAbhk0SWLYKAyGYF8yrC9jY2nDBr3ea/lHpydRxE7yoP
6shlv4OSpDivotbyLwaieUaQoJJfBCVOCg2NKCv/nsBJJcmZ46T8wHPgNM/zmDefFd3sRNCWefKK
l5Mn/ZlOdwuFSoyNeNRFnldBSg3n+7hMqbuj1lr+ps9XlGHhFcVXI7FoOU04KCg7RLFA/lvGPNVh
h9SKRddazdNPFMhNHDFo8lSHzpZe/G2B+PPHXESh/8IJsCzCoZrj8UWvXN77FqL3gOOnkpqvC66Z
7eNAlgFURCd83Q9L1IvA1KiV+qN0xnt+MhdHkYU2icdXE++12riJ78phmJIsNaxQEepndDhNrtPx
qOQNtK8CW1en6e5cdBfblhG5SSk38nlXFv35PrJSy11G0dohncNZO/ROjpB4DGsmDYwlHt8cZoEy
J0RERBpkqsGxPB8uNaeumAFuhIXlIuDQ0KYXZfTr9lG8CAYYhCgSo5c13+XVPB+Eh0EkI57ZoYK/
ZDBUWp/ST9PFk5kn7bNa5vads39xTzOguS4juRpncasdhX6D17jJSIboYSNhRjTU0eTW73yqq6PA
8IbqvRaUzM2nmpLcg4zmqaE75uOzBPP1eZ7ie6yUa6OgNYBcNdAmi7Lj+eLRwUtqA9ZomBh6+5Cp
1eLToL9X/LjcdlDieXDwe16D7a3+qO7FE/stsUK4tvpeoY0UFFpFw9M07j1vlxOC+/K3gEohE5jy
Zss5tFw5/LoVdnJtfEioUBnCvXdesssJUQ2mPUAiSOp5UV1ZxT5jXSxuaEYyLT6pXo7tmqVlTf4b
YR3z9fYOv5wTl7/FmbV4AHhtNlthBN87ya51w1Us/StgxfRLkc/3JFeujkJGbRiGwz9b5clqaPum
iSY3HDR3+NKOyfCoKan8cnsuf8/8WURHUQA0KVcyir5YK24uPSxuVRNmshfS6oBqBQ9ZpIcZBYI2
gKplGCfHmN0/Qmr5/yKlHbNjEqviZ5Wir3AAzbBowC6LSDvc/llXPihEgFUQc5UY5p/zczCVRey2
UYkHYK4l9rMEMNI/lFaZL59nkCF/bo92ZalBnqItxbVIieSCF9PHY9NOktHs1Ao4L9bBRudmd3uU
a3OCBYOVHU0mxA7WP/8nURuSoVbzqPfCCSdeIF+ZGkoY3wD5BuHfHuryJcNwg5oU9AOcvElDz4da
4wXa7XxUy8zKo0sA5i/opZzSTq18JbbUP0Z69xBeWUWTIhP1JfDYK0HgfNC6KWoVrlkUDkDpgkYt
ykAdpnvipZfPCxZYq+kbYAQEHLY44QSMldCMKAoT6J3v6zTNfyHPjkD2iB5iS/3nznN2ZSkJJ1f9
b41WGjS381k1k4xMCymFUMSD5ysq1Hw1trNPKjXHnad1+mM9jd0928Nra4nuIubXuFjADdx8QNXq
xySasiisCl5q153Uo6cv90g/V0eBRYyClAPKfKs5O6OZYJpzH4XGUvxCU2baJ6375hQaT2Z8UXhs
6GXRhFx/xD/bvlQ7Jyc2V8JRuvpuMXXlUBR2fidKvnK4iKDQhackAAXM3SxY0sIO5FFTQmnqadDp
Vnko7QXZkqX6+eazdTbS5kVTLQQU4oiRvAYxMwe2/2OsWhzhoXZLwDQ9fqVFpPT728NenSA7Hp1R
6hEUPM+XUa9wm000lrEY0+gnxQKtD6aha5fAntrux5sHg3KGS8vadodTsQlDiIKxtqMcH5qEIM8G
Pmi+Vs3lbuhV607t6MoepLdJZEGtjNt+y9xbUmMBGeFEYSq7CMmMFr65tN+q4887SuGbKguPKUzB
bUUh9bDB6qWphIjXgwlUMxC29iAf3rxsHjNB0Z3wai1nnn8joeS1Hc9pfIqMvlidcr19WXfGU03D
4vn2UJfXIJ0/7lgSCJjM7PvzoYYhHQEJLnM4yOR/poz+eJnxuqg15iZFfrw91uXWYyw8HVY9WHVl
FZ2Ppbe4e8XjNIcw+AwAGGjGow3vIgnjTbvbQ13uBoZaFbBJq5ED2jY259RO3dzSqSQW9hR0YJ12
6SLeqo75t2ulUl1C6YoC7RZWEjc1kdU8mWGpaGJXO8kvsXg2+C5Z33mIL+dDVYeSqMN/qJZd6JZN
NaB8jdwEqY7lGeO9/JR7vbxTY7n8QLzzdOBITaggIeJ1/oFyJ0oT/ND0MBKJeWh6/GO9xa38Qlvu
OclemRC+a9B5+UA0Tp31z/+5zQFzVE7ZSSNETmyV9XABSMrceXM8DwdwZfKydEQTziaHLOxxxNPS
tkMsV+nJDu6PpLDfLZk53rlVL6dD7EsaBBcaVhD4h/PpIHezGLWTOWGfaP8JK04fzFyad4LZyxCC
QdZpwDIklN/2qaJ4Qmmj6Z0Q5ZFq9I1GgeCR28tX0mQFECsyEcgrgGF7qwzgKr2O9SrwEahVZEWb
2GUSipZ3HfAb2fXtQ+IMr+rQRHdmd7mE4IyI0CnyUVOAD3i+hJFboNzVCEKVhpyhkzLylVYd7txB
V0YhYV1FesHuOpTWzkfhZkpKyktRaM5WtRutugriHoj47euHMgV/z3k6tJK6ucIBkVJJ1DdHSYXw
0CZNGoWFkI63U7LR0R76UUt+oq4gvsStNH9XZq0qByMRK/cb1f7WXZ3MvBl4lQX6NnDyUS/e6SmF
o9euaJTx09qsVw5RFg3GO52Ob7XPnaKKXkhWXXs/qZEmDjFCOQrMCtUY3oEVaKyDSw8sgSFWUlTT
9BoAeVzl/fQIJ2eaj8h/DHCrvNLL90sTO+ZOFZ0F/jath/6EVmehPVmzJezCz+qmz/fQo4b5OCDd
sTzYo1ZEexwqTfOzqSjTl3TqSgs6EvJaLw1iWuZDZSjJtHO6COSrOhtlIXeDHO3loVi0wgoNSdEl
sPqyo7U1J23/OmMmbcBKafv/ulL23bu6zugZ6p2IP08KKtm7UY2W+IOYDBwOSoh13W7hJl6AZIOO
3DltZ33i3Dfxg20oOmV/pJyCnJjS3FcOSOkP0tGrl15nxu/iSTfyg41EdPswOOYy7b20kMit6IXp
haOJCFS2Qze/mP26UhDN0bIZ/RWnFMPnMR3n/2WNQENHWYbCCsZMs4pXadDkwVDUmOAFSduOe78A
Z4arFdKuElNPg4eIlwvQiJMumDNCdxlbCDfoWJUvELES710Cna+kG6Ep8j2ly8T5PbeKWvzoGymT
R02gBHo0ca5Sv+nOArdFYFennGbddlpfRWKD8t8UWVlymKZ0kg90fNtTS330q9XXfXaqWgvBNchU
SglmxZTubhGTNhyyCu+S3YTAlzxq5gAWv2xpnZwyC6fZk1MD09xZaMe0QT1IoTyYKaoNuwQEUXXM
CoK9k6JrkhfQ5LM8kXrPf4bZGvT3jtQg/SigWn50qtW51Acsu3tYmq4Se6fqYyR89KwZ0U4xlpc0
imw3AOibpO/NkYLDk7X02nAiJh+yo52hILRLQMKgFTRhlGpBv5LIGcyNWSH8NiuyQRuszftHWco8
CubSFOhG1PpSBt0QKbE/9EYmd9LOLCgdliJGf2l7JGsaGx/bVTtoKE59pIzST5vc6B6MDvTULkdW
ud/zphQze6VR24CgXYCPV/COHV8dT/J5Y/B3MphT15WPXmfPxmFQl9hENW2YxH5Kxng81rEFf8Kv
vF4fnz0aQpgTTZGq7BH+bpxvEWan/ZM35u63RGTqR2TYPC9IoyapnuIRfQVfLdAr9YUBCyrIl479
tGrKlYFrj0rkLzFEhGCsE60NFLK2iCKwLbMgpRoyB3YBDYBgxUylD4fcw6iRosyHalayj7rWKB91
JF+y5xgzMe1zNy2lfNbYL4hLY8I+n+w2l45f5W1ffodr2w+7EaiasjOnAthua8fuMMCetIq5CyR2
z7Wfljr+1okxud8sJ5rqYyrN1oB0Qsf7p0iw9wQ3DSWro244ma+FSIr/DVajNcexM+YCpLQ6fgF2
nOWvswMG7oMDJ2B66Cl6dJ8QQOL7p71Xf2mVMdZ28II8YOPahB9xi8vBh0zgnHvwkFT70VtzEb3T
cI9M9hnnWP6cR23CmK3iuD+OaMbCW4X41z8NYh6AcINRrQNw/cV4XF1K7b3oLW3yOSUsIVycxPvO
NRzlRxhnQ+eL1TDyYXYiUzxEieP1B6/AWz5oHYzK/6Oz0biBmIZYR7twQTBSmTwNiToKgcuTIzD0
fUlbG4pXPU+d/mIrU7wch3hUp4OR6/3XJXLE9CGGTNPuU7Upmt3Ip8RyvZ21bl+OzSLfp3kcQS3s
FNypUXASvYqfyKCYu2FSKlT7rK42n3hqI+gqJW3JQ2JNuTxhpWA2j4XsxRSWCHApH7yhyU2/SyZH
f8qHCRpLb3iyD90l0ucngm7L+BXplvxSSGM0Xq229ZzPeeMq1deImqb6USuSIQ+LQU17P1mktRxL
verfZwtU7IOdQYT9jNFbb7WBaGdL2dnROE+8+TKCi8w2QfMP9UgXkhFKM81OhRRUwkhwO2WVtBri
Q9WgTHwo2yifAtkrQn+PscmyHNypaepANPHMxlrgKB7dZrDxuyzm3v7GjSXqnwvqtIoT1GpRwS5q
omo80BUTnxxlNudgaNzIOfUK7QKuh3hJQg649mIvdq3uB9kJ/cHrMGH+AVeo6A5JRg3yQFeh0Ax/
ypU4eU5nNHYBtDdWQaPJVJaDtMi0kZsj6UeELF6+JxZ06N7X50jJd1bHvQlXoKrbDx792/4EnN34
AK+kqX6qsoujHWwjEtuUOOIP7SvSJpG7S/0AIKzFb0ykoImh1lXWbzONab6hv1F3u4K7mZYpzHWr
Z50Xo/jD69OO7zzFVTx/7koMJZQy09IAQU6hPPZZBo3Pm+mv7K0a6TsfSVIR+fT/LIoimFISYlrK
4gRePeufGqvs0H7ra8hcy+I672O1t7NwdpYs2y+FqSDOXqp9s1d5O9Wj7c3ENVmtYqod85WmEJqi
YQX8n9ziWUHmdj64kpLmzm4TD+O6JWk4SVIbjmY2KV+6FGOMZ2fONdWf08X4JuJYpC+Z4rYcywVh
Fm4zpMX6H62C7lfis0eq8eMyKo730UPcAbYQ3UNj7xYdzQpk5NFbQ/LSro8LrM6vmEGZ0Kf4kRHP
feIYeDbGCkbi86ysHl9VIT+jgwcAh/t3eUL8y1TDuclSZSdgifW/0ymtMcfuxuoHHKgI9VlgWD8l
BKefE/yUZb9kK0hocgad+ziG/QPdT+/yQ4pc+G/8RVO51yHRZK9W4qXVUxmXrU5wODZ67RcTTIzd
mvzhLVHNdfolk1nefamQz4QWq4/IMkh0aaA/T8b0TK8RP/BqlovycbZ1WBV+wjv22QKE3r5KEv52
V9KjzaDGdfP73ElEsR/yua/fTeMYD+8cRR3lA7RF9QlGA+5tiSOygmVWutdeHUw6xBm0n2Pd95ET
uCAL1ABuLmQQokt+ESTx6iVGbLF+UbFRto+uKa1fSJiz24Y+qZIPUVJLHNsUZMieKIWNyyPR8dI9
NJGeyveFm3VVgG727BwjddCGnw7qdc/lsupUYpdkT8d60dLx2RhF+Z/bu70WdqbQviijZw6/vChq
9X2Fvcv80eVftf7UZfH8dS4VqP34l6fHluA01FBxsAJUSayJ2C3jrmyGZpAHUS6IVPR6TZHEb0XT
4f3TuKhkngxEPQFXtNBaAtDSEY+tEdXpvlcV41PsUl88SJzagQ4srYnJDaKMruOXigmDczDdjCvb
U2oRGG4sku9GMrnGRzexRPOlF2yGEDk53Iws/r2yi/tV08EH4zKWT3ZXlA3CgllJbZLNar3E5uBo
72s2XPvJjRt92LdRpZjHitseGIY9WweyQgNJgRzay2NVQkrFw8ZMx8fc7HL3CarQWD+sfKLmT2G3
UbHvhavY7OcCpuTolOgYF8hqiiPkO6CXOD/Iwu8HXa8O4Icd/YOutEq0r9IkQi0QeUV1eGqQeFNz
X6pxiViFjFPlv8KNcnEohVxoDilQJA8ZBAgTqd104fTE6qpuSIsJBayWK60OZCaj90PTmh/jtofx
ZnWp7N/he1vZYazg+hvEqlJ+RXGPDVd0Xq0eoghKpD/C9aiPUxMN8kORxE6JNiYVPXRcRrMvXixH
wovzhS1XxfcKusKTV+bd8jJbtmC7KVIfv5ZqhapkBq8xCaI4Wzwfol2u+nXtYMyV8BTaq29o/KOZ
pqgKiNuAD0eLl+wmg2vInzVB2MXjZt+zzFnrs+eJpUdBn/SV3JJ8edt7j6oys8rI86hAGvEx9ZBR
lcI23s0G0htoH7zUbYJYhVLOPVKz5lttbmiVgN2npkIxZWU4bQodsRBj3RhdFAIZKf3aVdL3sEuw
zMMt/f3tJPpv7XEzVfRbaJjQYUYxaivWp7jZ5LSKF4UdSraZL10pfsbQMD7WEHIdX+hN/qPOk2Xy
S96YVy+PVS9YciX9dfuHXFlyamIaNSTbWhtumzmjaanWAAOVEKnZ2pdO3h746OKAtk13gC49hF5S
4v2Q9skOxufr7dHXv32zCqCTKcGgFodD3ZbMgOxxy8NaxCdO2NIeRLc4MC0Jab4u6Ioi5FNCy7pX
v9iOSToDJnpl8YBQuMDkq8okTe7dKIQ7TsbnRO1hcYX53pwRcxCqNt+pyqy1nbM5Mh6VdUBJOBaq
YC/483+rgaT/nHZ2VZXSmdCsxvwlCi7UTMp+h21d9I4Affye2eKeENNFyXMd2dXo7K8Sg1TAz0fO
sODqKZhQp8nqPMgTZf4AeR0hZ6Tdvt/+kBflu3UoehS0UWkE0pA7H6qnZzxVEx1AEJnzN3j45WHs
7PZQIpRyTATpGwAx9D9uj3ptafmCNFIpu9NM2GzejlBJuJI2U6zlXwuP/lKWyEdtGH4ZNcks5Fg/
t5HAuD3qlWWFdkNFHD8nxCi3ZbZ+UAuFzEoJW0doexE1xIGFI/0IF4D/n6HoIVEXXbUUt+3iKYO1
21iTEjpN5O5RoRH+DKmaekJ8Tz30oqjngCalnOypIDa4fjfFQ1txzEJRBvS52xH16hHtd2NRqzuH
4dooFJOpjENrow602SdKrZYVx4QvRklkV0ECC8Ai3esoXNmNqxEk6DR8kVd/nPPdiKJRJnUXB9+0
UrLPAm2GV8lKGqfOxDtWmSaXkgwKvvrD7Z1xZT+uNBWaJi44Hi6183G1pVkA8cXZScX8DR5pW5yy
QaKiYpkIYFYi28dSm17zRLR3zt/lnqS2vOJ6MLKhxLztEIJbsLuZOsgJUWsZdHkiPw/k3gEFo3sg
r0s0DGecjhBSfcA716vtfJaRMiNkJ/PqZLQetqhYmObyRyz7OH2fq52g6iqEZp0ScO7Wg0at+NNM
wtMfWjcSqHTYBioRbERVfLm9+lfWQHc4mOwqTiaAmPPfZRtrpwpR6VOnYvZBV2uM/Z5WJHkuYePh
9mCXW4yLDrQDHasV93BxXPrJUOmn56dlMhB+6cfO8we0TB4lhEREVww1Kd83WRnNd/bY5QnSqXRC
EKVDC2pvu7cT0uWuwzbxVDWtsmp2kBcQtbz54mEUj5KlTkMYDuo6/X8eLSPPkFBxs+KENILyOa/S
aG/My4DjQnTv4rk8NCuOj0NvsporuP98qB7zYAjJFCWtulFPWZWZxwalGW6IpUXvJ0WOr4CVTQnj
zXcRA1MixJCMrhM7eTNwofcwy8vipGfKsEelavKbYo7e2nd0GAVVN+CkhB34i5+P4owWUh0IDJ2Q
iLB/GyWilq6xtN8idxBvBXn+HQqC6Er4IoLVz4dSyVs4uAwVeZ1OUEOnwXXz37c3/roq5+EMFytC
oC58YVxotpA7FwWprnMXPldeuM+oCOvLDuACZeE8B5LbuLV1j/J6bcuTDACOAbfCxbr++T+bse81
u5+nojiVcim/T0OxPDoZkjhvnxg4jrUHSQvf20ZLNLS0tq7S4tSMqnPAioTUZ575n57I2xxz9e3j
sSdAY1LFAly0Pchz5zZumSblKU1xMVyW4ktPr9MX+Rh6Wvbf7cldOWQAzlT2Oo/i6jV9voTWYA8C
0Ty2hrsrHVkfa7P4qCekOY2hR/vRbWaqau2dW+TKhwO0jTIA7SfoAMbmpZi9WFQ5mkmnXCndb83I
ZciulPfCwMuLf83Z4AbBhgHpsY2wW63P8lXl7GTkcGBHavmHpDLyx95Z7hJ610dks/2JkYkp3BXD
4m5JFMtCWUedo+bUIpKz+CWitcJXLWTjqfA7uJRMtBk+qV3RP4PB7H5MbTPKUI1iHBu4ubN+BwVk
/ljliIb56RR7xsM8eEbx2OW9oT+41qLgLUPUqewwoCiHvZOKfNoNC22FE+9os4qEc8QOOQm04/oq
OsrLkddotfIeByF+Jq4nMsRm+SBBDlZk3lNXQLQyN9o6PtWViJ2A9mCJRWGqJfMeKQrybJSMkQCk
mh7lDwrIEy2wYPa6YDwXAgqkorr6ESJwfScPvrJDPG4HlYQbFV7UXM/3ZeT2Jnskq04WfZpvKP/J
F+xq7rmV/s2mN1+N/j599xVxhEbFejz+uUE0dp5bDKI6oUJlNI9oNrjeV+xK6M7mC6V2X9URHT3R
EKRNJ5J2Ek96asTlDr77nO5qezT+oEnZTUc36pqW+uwsk/0SN+VPBSatFbYZkP7vYlQTEQwUYOPw
9vm9ssWh+8PeWV8RAG6b81uiQRpRe6tOipIr3wr24AimTdX2s61Yb5a6gMRHWgU6hX9wR9w8WZhZ
2bNGtnrCgHF4EDKL96ljNAc6YsqdeV1+f64jtILJ3UgbQdGdfxinR8vHoBDHDbHYxh4N38FAjqic
ksPtBbx8tqgsUd1hMBLUC5iHk3mZ5qZcRQtxsQiaosAWITUMP4+waqL2SQPj9oiXn4zrnXicwObv
U7kJR2skArt8totTzTkLUGiqOXY00rAL14LbQ13e7is0G/gZwA+we9tVRBy27CJzLk9aW3Y7fX5X
NVWA2Q7FwbWcjBVpucqARneu92tr6q28OBWQEzHpugL/nKoCt5YYJ5DyFKd55ieju0vtwgy01vw6
cs/feS+vbBUd+D1S5A4JJPjy89GqFVFcpW55IlRIdmVvJI9mUryZ9kHx0bbXIYiyIehsDtqCGJeG
/lhzQjwH/ymdaivwFpRT+Zx3vtqVCa0y2SsEHV4e2ff5hIYxRgJZGZrTWEr5nDpe/BDlWKzc3htX
PhL4R/524Gh4XG+BVS6y39DLyubUNwehjSxalU2+KWnrGMqdDXFlRrzyqrPinFaY3SZrkAmhWo3M
3immGnRowVsckrmYP96e0WXqtVKnSLlYNgKoLRtjMnhXo8xm3WYyXEL7nFaWVsB9s2qczqQ6NUGO
X9FyZyWvHGiI/7yDwAdhtGxxcL3TDhW6sc2pKzr1IIEF+1apeDtMBd4MOuepgnYEmmXNLkG4n28N
I1Pjwe2j+pRk07JrrFbssna8F8xcmRDnloCXZJIi7Lb6uiTALZZOb06LAINUxq37sQRAfzSGzH5z
FsTDq4HuIzGHD7T1Wh8R4MV7pGlPiFr3eyIaLyjbzAxmDWvF29vjyiZE5Z4iACI5KIdsa2YrhnrI
xro9GUgamiDcPcXbz0Y73KsyXRuIx3GV18KVAw2U848kZTpmCJa3JxwgM6QuJmhiinIvE782igeK
mXcLBjxQ3PNRimI2R0+gHYcSrPohURbdRdcRSNudZbu8J+AHQrIEn7jeSVt+T92XCLdKfTh5URY7
D4acUXpOVRFP+1nxUNZLZ6e9F9ZcTo6gjxcE1wekjEi7zieHfSfd1bkeTn3vFaeRWIFGT12n+Z0w
43Knr86sGPqQgQNt3x7dzhVdX0p1OCGI3R4o0g8+nLI+gDx+rzp8bUrEx7bj8V9wEetP+edR7HV7
oBJuD4AckuwwGrpEa0W5x325OiF7fe8hi/BQbRYONpoD/DEeT4U2le8UB6QBirOWgROBArf79om6
vHDJ4azVegn3CJR4NrfRaFhZ3wEmOo12X+W7KZ4852D0CsmD5RRDeqL8rnvHuSjj57ePTGYA855u
II/kumn/WczFtLGhaRflIW+Nyg4q9Gero1l74FjmGazTUyfwgdvpthyrw+2hL2OqtYzChqO5gNLL
VsVBM0XiumnehQhPdL5TGctnLbEQ0l3U+GGhQf/c2UYXgPeL7iz35Q7i5USWkINhQoPbslg6o+1b
WeZ9OCitecyanpdNT+/hni/PO2vKzbU+aWuOvrlXpNQaAbKzD3M1/ThmJb61ZfPNTeo/ttVHD7cX
83K7wihZQairTz21o81gWmoCZ1JtVIG6FOntJZ4POXkFKh7aPZz/X7LZea63jrXi4qknwtja7Jk4
1avINBMketq4d3ZtAiZkhyr0oO5kk5r5CvUEM7BCepYdRozqEw2Icfi4+v9h/wmEUBO+mUgjwjtT
CoGANtC6Q6pMNEjH2Fi9M6d2BJeVOfGP2+v098Lb/njwAxSUSVGoZW/O9RTr2aS1TRP2RbYkYE27
0ng2DQQU9kVRuU3qU24vkmCSdeGcIpifWVD0xtjv0lbmwKqzkcB7aeZ+POBDHcf7XFA1KXwZl5r7
2KidYTYvJcrT+lczAelwVDo3+2nxdRY/T7g9cTohA99lRaJpPkinzHoPEAIbx4lqdvGiYzQx7mK4
vUiKgXfLMP6Ii+bb7XW4tl8I8i0+pEqPbeui1I+VCrjEzGGqAXNR5+Ir0YLlO03z9hjIWetv2HcT
9VOk2jziaOamxgTAORzX4o2YzPGIwfCEJWa87G9P6vJcO6gXIJeGGCdz29bU297zeNuiKqx5iN+B
Dip3he4Ub749COnWlj7CduRLW+I1yUrfOC6+y4NUix1ao9GD3pTandr5lQ8EhZWuPeVL0petKFup
AK6ykqENWyspvnWavmQ7NNzzo6XXdXEn8L6ycHQk1y7L2pBAXez8FRgXrTJmLWmRMnW/rRDKcOSV
v/N1Lu9DGE/rG0NKQW93W6cHRV5boE66EBul6QFh22VBprsXaajGufk7spWhvUPru1xEhCl5XIiK
iYwvCHcwJBGCbnhikiJLPsnOnBCoVLwBI28iy+nOJ7sywfVVQbMDqUAyws1ON6a2JXZcleBAlYx+
btltB24QBfVDPJuJCfZ8ppV9e89fm6JLixyQB0HRBclaV2avFVjThE3VNM8QN8bXonbbpwz/jjux
wuUugVTHGwPvhQo318b5LinMssHbYxGhiVG25ndl7kKR67o5P9ye0+VAuChCrAZYgRrVBUxI0TB5
K/FuhfMgNF8aOejT2Hgzhxv+NsEdxSOiEOoem5fALWMKzJYpQuxifsRWe9RK+X5qBHybQX17oX6N
iwnCqXgQum4vjRa7XNVKFAGXTBTfBrDVe7DB053E/XIzMApNahryyDhSYzz/Qug7AUlV2yGcKlk9
oofm+G5syxWSeC9Xv/KNKJQyJ+JwTvO2S+WoGP9QJ5jCqcmVAHgGJt8rGP/NO4EuOBc6wAnqEVvw
lFQqeh8m9X30zrBNwSv0g6Ity53g6WIuaztvvZyQOlk/0WbZMqhMzpgAXq/xBHgv1NXLvq/dO5fR
xfUAMZVDA0yINsVKMD3/OGaReqk+TFOYGw71k0FT93iM4WCiFOlxwozev712V8dDd4GUgg6YsY2v
VRVRLwO1mBD7Me+VCvu0ryfZ/B71JD8qWgRr5vaAFwE9E8Q6bSWsrQGis7n/OqXAocAzptBqZ3Of
xsmDXNJvctKOpKAftEh/WkrzXnhxfVBOls5WXAc/X1X05lu1WWy+nap+85wloMHY+X2DKUySpJXv
iP7DVE53wkhtnctZGLnOlaIB2QPoISKB82ExTct6vatl2MWA90dN3S0j2M6+1PPHSCjKK6Yo4ydZ
VSnIzrIzX+3WNH/LyPp8e80vMkd+B1nj/1X4V6nn899RZHMLNtuWYVyZNgK7Q1u+KLSX40BEWrVS
nCrlBVou2cftga/tLsQ9/hLzKRI6mzOjyYHykO7JcBjGGScu+2cL+LbDXdIXdfy/24Nd3GvM0iN2
pObE/Unidj5Lau72NKRIOyaU4T8MOEuA61fsb1Fk/X7zSOSiAKj+H2fnsRs3soXhJyLAHLZkBzWV
nGR5vCEcWcWc09Pfj1q52YIauhhgxsAArq5ihRP+AGOVe2erHztGHZ6HC8qfE74NIV46UNl6LTtN
g27v3x7q8tZhJBRSeHsQSqb+dD6pBbnYrEohz3sA25+d3kl/pE1tXblBX1k6uqiU5LiiVwXhzdIJ
TcfYo0jUE3apyYeiypzbPFeiD/rQ5lfig8uhdDJPsLZQZOmjbaudJJ6ZUbTqdHITZ9wnUTPuJh2G
kZDluxnTFG9fBGzIJ3jAt1kc5WnNmeAPncqhHj47WTQ8E+rJKwHd5eHiMeUbUZtBl5CC+/kXqkZV
yjqN55O21HOg127yFMtV9m0wlIPWS1DcQKCuPEavrSJYTy5SsKwUcjdhCXw+d57MfD7JGPCjBxPp
68Cq+0oZL0/v3YF0BBFeXDv64J22xZ84nZtWgwN3krTAb7IOzCwC4dPu7VFenZBLsLBqqSOBsVlF
rX8R69HmE/LPX2bk//ag2iC94hRyZaTLEwXiEZVU4GnE2dzM599L6pnjiNmYT+nULDhveZFvdLDC
3p7P5c3HpwGdhzsqMf4F6HfBQXayvWI50fL+XHbVqaPz6Rdz/bdCy/D/GYyju6J+mdaW195kWulG
ENNOXu/OiF04i/PFBAIM3wmuaOgR7OlXOgmvzo+ndI1VXtznz1dxZVPaxTAup8mF4hdUdjMFtQrV
pfb0FihXMV+Z4+UGMTWaWUDG+Wjsk81nQwTfnWfQHic3KpqThk74ofc8TMcab74C4Hp1KDBiAKtQ
s6TYfz63scV/1V1m67TS+I9kLn8xEpz23FDNlUld7kUmhdqLs3Ie1ibG+UhtOUeRWyPjqDuKPMii
N9FuosL69l58ZT4rfGCtE9CqQ9vofBQ5F4PWm6VLgovr0ZA3yg8zh3eE0aX1/PZQl9uCRSP7A2/k
0jXbahulWd9aeYG6XWVaYNH6HOJ4ZhjxXsM1CmdKT3l6e8BXVhDRiNXfGEE0Ws6bCKMxFg+bBtM+
LUri3McLGIZuMccru/21UVwuDW535+V7na+g1UAtxETKORmdW3DLekXxXU3T7Mqt/sowFEvXTbeu
HX3V82Fk46ZEo6Z7mjMZ75U+w/CYXvT7N9160a6ia1SMQEecj5IUXoeDZRqdNIl5fZrX3r4nhLuy
6V6ZC/fr6q1DAZ1xNh+mLDSxeuK5pH6z+G3li/uopnF65ai+PgqbW+fe49nYHKA6EY3WWamLBfLc
3TtZ6e1idLCvfP5XDtAaQoAfIXGmzLZ5beMp6Rw4me5JRUANObxau0eQFHPTKb0m7Pry0J3nDJTX
eAYpO6gEl1tZIbtIKiXOEYbQyITi9g7xS7+rHSAk4LV7V/uaOZCic1/FG3dIyh3rEqD3gEVHggDn
/FngbqfMX2f3izq3QS7uOwX+h51/EcpzVCc3jodxXW1M3xvl99tH8fLsEziulyYVBNLX7SvUO3HS
46wQ8S1AUhpZJcOx0uPAqEy0wKPhmqfC5bdnPPbWSzWN478JGUhTlWFOYBCVhjtheVSUOzpT10A9
6z49/x6A7CkMUleggkbJ+Py0YPPSQd9ZkApsq+FEREbHQcJr92E6ex/AnqWh0TX1HYZ4xTNZ1nhF
Le6VVWVkDiul15WdtdnhwF5LGyuAOKS7IE7oa2BUjPXijnhN8iQl13R+LylxVK0t9h+MjbVxsxWM
VlupO2jCxWHqinn6q7nYEd/FBajYwMJosT+mK2LhZuGlUXYzTM3flpWvwBZhZu7+3VsKWPhaByZ7
5O3fTF72CRzrMhMhbqjqbjBHPdQSBdYISrP4IHq7t4dbd8zmW3Ml0mmk/07jeQslaFDIo3MjmhOc
e7nvtMY8TdOo33p1Ut8ADE1uXHsZv7496OUHRs8c6h3JCg0QysLnGwyTQSfpbK874UDacOwlYsQQ
ER3pnLDVQskuLZf2WuOam/hiruRgxsqRWRFrF0ZJkVi1keminuK2d5VAIpY9BE3Tju3+hYxwNwzl
8uRqRu0E+ajWybfF63p7b8MTfOwG6taoQal4hxYCo4WU+0hEac4NBMyF4lUF9ziVqFQHUO1y60ku
VVT6fUzA86Dpg9H4dg9v6FS3vZl+bOasVL4VCq0LetmT1a/+2yWubBibN7vRkn35K5v62KEZINqY
jK7q83InIli1n2cdn29cUhXqsU7WDvleHV3RYyuLEvfBgj31pIyd23yzpEjTPU4Ejre36151j/a0
KnkgJ9D8bqDvykMdQ1i8TaNhSPiZDkwydfAc6F7RpOPGaGjP0EGwS0Txpv8k07HvMSosW1xzhyTT
0gB8z1Ieddmp6n+KqY3KjVYtS4ukqVINX3WTTDH1ozjz1H3VRqn2nIyeOz2ImjziN5bOKfIBeTxP
6d/RiBpxp7coxdzGS48saqZlzRjo0kamQw5Z/DVJE6Ed03zJReBmNfAkKjl2qt4KtXTpmE7JnEyM
naLg5OwnN5PGwUkdpzr1gzOJz6laxrHAKNVN8SzAFrWBTE7w5IO908ZHz8t0joI3pXUwDRIGYUM1
Vz96SeU4N0w77QOjU2X1IVq6VF9lRov2ua8zxUOKQl+qG/yCoj+10i35M5T9+I+NJonYSxTc4/uq
0tyoCowigus9thnE/qwv0bJoKVQhDdWXbe0PsrfUfUQzGFPqsjNMFFFaVX1qCXK7L8BJYu3zTG1Z
fgIt3A0nw5pbhJUQu8Z/vC+RgBFJ7vR7CTa0/jBk6fB9MdCQvucNG7xAoAoU7xI18xYauiNaV9jl
Rs2uzxDj2LdWkcgjRpv9dDujTWCh+1DM1YFPzR4zdO6+G2MpG3vXpJMtwtRJ0vGgsvYObt9K7nyn
le3Ff+pJ65OdNlpeDb0la+CAFmpePtatFOVuccc6v6krp03vVKHq/2Fvb6cPjY4386nsphr2SCtw
4u4F4sgPtajh7SMXk3VBGSnap8Gc3eZOJiiPBNmoD9aDzmenDdihxnDn6Il9jz4UrtM1Jp7tXUzv
UzsgITg4n2ZoeOJJYv+ePUoPkMsObFDdfavjOX9AgR2xkpyF6o6lo8VKKIYErjeqKrb2tXAb93uK
3AiayjkSZw+KCkziIGiMzMe0sWc0VXQ30lW/SIx83Bsmr6d26jEWNZ6avhHyy2gps/ZoRRUipCks
QDxYK4T6pOLjiTTreJFiRXOYPBzTfcpSdRRODqJRwSLRyr4vlbF+ltSoIsOPjDy5r1KtvZvGckAg
PMej9+g0nWEpvgvV7xut/Ggq4ZBk3pD5SJZx5e3QVxLxJxKwWOIBLNPK25mx4rSHFnfVtlwdSxVm
rcRpdDBAmakPc8bt7EdR3kenmdr4M2h5VyJL5VlfCbRR+QfwOKI7JAbdDuAZK9Q5Re16u4l6Zb2b
FKS00ELJm5njmPYTtiheiSKbM+MSpuF7iyG0a2G23dWjc3Kx6fVuR1VUfwzBNr9NUR8rf9SU8NyT
YuDG+s2a0+S3LkyZfIP3EzW3rTYNv2DEufgmIxzl+aNaqW6guPFg7hYrnt3jwKOvhHLCxuhB9abY
OImab/vJGvA7OCqJ4eR+ocW1eI4ni8ocnp/NtGvQxKgRyjE686SmuN0DtXOK/F7lwZzxAhmtBRJL
J9FEFWU3BmMVV8vO6SfXfBSLHH+BoRyeh7Fr1Ychd1MXKTYkGv1CFvPw9+0n9ZUYBvX7tbTMpgU0
tAUf1gnbXJSLAWs+UffwsaadspjFPd5A4mSgrnpEQ8rEX2ho7gezRvrFRaLt7R/xgoQ+jyagU1hg
6rlcqAVtI3lQdE1dCtM4pV2Md+S0xGm+J56BOzUO+AvPfE77tu5b6D9jTgb1xdBqp/qq5cr8gcuo
qHeFXHokPoylwRIeR/EUN+5ad4pE7LGLzgzH52AWfei6bY+MBEiY9reeclbHqXD7Q9S2g7IHSTNh
xA15yzywA7yvc200POpOApjLn/q2K4OqR7rt0MBq0AuUreijNb4+mTh9+3Y8OL/yUYuWR5PW/Pje
EG/VY4TjCOD7xQdwE+IpiObJZShkWCA5bgQKz3/jc36Fe5y7CuWz3p4y9fT2t7lIHRh0JegBySYR
pj1zHnPFwOsWVJhk2MbasF8UPJzLkpvr/xgF1BwcPejcVInPR6mruVgWx5Chk4nxzm0oZaZWa12Z
y0XQChqDbHHtDQC1IlU4H2UcMBs0ndIkkNMtIgA4MFhF69mdlShtSNDqndjr13yPLldwHXUFBGIh
QNN1kxIPHnUJtLrMU40QXIl6EF4rPkSL6UoZ4bXZwXCkzE2Lkg7I+v//gR6mBiUjPFmsE0CQftjz
nvby04DzsRHoVTmDrzGybrgdakPprmQDF4E5QgqoRzJF8i6O32aKVo1KGbsRKZhF/urz8a5php9e
6vwVIrrme/j6WGtZBoYXEiDr//9nmnUxW1VP8/nUwFtDRCmK2qNcVA8HCgMFACrV3967N5kcAmor
t4LW7xZwhSjcbOkKkxvzrgq81e8c6cH6yh1ovrJNVk4FtlHchSvB7HxeYyOdqCx071TaMHv3EL5M
3S90gGWBZSFWF8zoMja3Fmqb2c4t24U3PZuh5GGqpdzWUurippVWbO5EJiwJfc7DkXxvLfU07CKn
KeZb064lEleJM7gna/VAswM9yhFUU7LWlV87jqZ90JGqfEL8bYT2q8btEhCtGO2ThqxW9+TJKY6O
FS3iHlP5IW5PVpnKDnlD20l3OdhSImYSP3RocMBBGrGJXTUAcpV3/J5MmcNKWyDdZlOtVDdWJJNl
j3Ze9FzZSjb4Xu9N8r01PPBeK1AEsAAAGJBL5+uaCGFiDa8iH4rokQxs9OFg8yO5eQWOcPn9GIfa
w1ouBJy6RfPEk6b3tY66uma3ycnrrOwWxbXy2jbh1569lOtsAANQ9iQOQjX+fDYGKQAEBASHkGid
bjLhysA0+mvneX1JLkZBYnit41Jg21oD100jyPnZiyCSiucakd69KaPuY2l44sqdfLlsa9yxclOp
5q5A0vMJTaxZh3qbCCujyJ50faingyNR4b3yeK6f+XxKUFB11IvQQVFBd62/459rYzbHXi9HJQkX
ujT4JWqQLXaEjdCI28ZcZr+B64ZLlqP0tp+leXeFN7p+mPPxXyj7KwCRzUGb8Hx8w8Ltu2go+eEK
OAUo56J37Mgb1+if3Gy49p5efkDcj6mQqERVVEq25XFIoW3RF0j4RHX9Q1Oz8VDAEvIXCzT6e2/H
1SWSkIS2+ypGtXm57RiLYDq5RPmZpNSW53+sYnw3bIm/GcYtxX76EwDZNu+LY5dSb6SiUNSTpDXD
RABdD++mtzHKSzUZlxWbQtrmpugTx62dbI7DuJiyn8AJynCysmsaR5cbnmI/xSDHQ4eaEshmlASc
BQm7E4dqmlGnLsrIO4nWvuak+coOWPXJuY5oLxFSb4aJ56Zv0zkXoVII86O1GMYJs60pdAep797e
Aq8NhRIXlVeqgSsw4nxrJ13WL0XrihB50TFQabEfELJNHpCcqa7stpeNe36M3JU5b64HGWLUC47o
n2PcGC06jhqs2DEpzWHXe2Y1+E1RceVmVk9xG7hyk/1oCi3RbF/TUGT0p6yDOGiJGTXfxXJFdteB
Oshu6yWW2sFeCrjmBR4w+skY00FcqUq/8r35uZxG1Me55ra5DUDjsusqLQl7kxrijUZd2rjpl4a0
8+3PcDnQGqUAcNCB2fASbb64beZL06RxFjZuW5Ij5OkHy5PXDKwu77F1+em4kYbQeNnmA2lq4rqB
FkPYZ2r8gGDk6pfcDgjbajBr0TCN6is392vzAk2IlAY4WZolm8NvYqKaYKEKabdfkOVCglfuZZSY
779kPLCXK86YTQzafbN+TYL3rCEdmP3U50OqfydoBfWVZ+DyrNAXgb6yhpQ6wlWb97vxakcrzb4M
9YnkOmjcKUHyq9f7jyr42Ws+bevJOz8tq6oKdwyhq0N7Sz8/mamzzL3s4Aa75Ww+VLARFirlvZKj
FtIguKiBps5+ijEvJtB9E6Uo7nO0Dd69MdeEixwBO+kV0nT+KxwlaskZKNg7rR371pIpd2hsKl/e
PQovEegA8FJrFL2u/D83w1TKOo9sKzrVcardQzrpfJwF8ivfb43C/13RtdeIJA3EdR4k4AibFY3c
Ss2jEQY5whZ9ffTgVc03ca4OqY/i7DLeCBdZVL+0Irx6357gukybodedQ6GG7AAqw2brqHbsYJvm
QLF1EheZ2Emj5q7pY4cavyMaX/BYaf4oe5Ugm37rleG3x5CZW5CxoQhSCoDAt8lPJncc5jzPy7DL
SyXo9HEKdHWOr3SpX1lfbjB1vVhecHzrr/jnK5Icx1ipLGWYzVr1HwrJRREUXTvsJ4s0Bn1nLZgT
af/33qUF9bxiB4nNuGq2YhXTjNC0phVNCNX8T9LM1Sctz6e9unaBo8VJjoCDxqBrbffz2wNfLioa
kqAI2VJofNDbOp/uqGLogHpGE0rDw/UH4uBD3ZX6lU27vbPXadGkw9xwLUOQM5+PUinT4hRm1YY4
uXUn4dKY6zttPCR6NgazaSTH987KoF3mEc+DAEHAZzOrPkO+DGR4EbYq5XWrG0DMU469MqvL8wAB
Fy7UGn4ysy04A41q1xWqW4dx20Wdr1sUcYPatqdy52RaMKg3cpmb5tT06jUnrZdX7vwsrvxzmoGk
lECntqI6VWUlPQIgTRj1ix7f8aefTpzFB3MVlN9p4LIRAWvrtbjbFHrr26k3VzdJF092mCxVlwYk
xpruA8XAl4IZkgAlHgS/vTK7S3Lw7LnP7pe1Ch378DcHcch7VG4eNFnNf5duNn8R/Q8lBXw3Qec3
jqbk1BiZ5QSqpVDIRQC2afcNtqMZVHJNRsdoqnusG+JOfeqokVNcr3K0lcBqdpOPaHU5BorqRrE/
YU3sBGOUG/btHGVedL+MnV0cuFFnK2itcc58LqmkvemTztJQgS90lJ3hfTdfJtS4vQcvwnzHl71O
Z69r5F/DmBzxpzSWbvlqKKZIbsCNVTXNOrwoUUwTw+cqN5oinBRE4Xd5XHnm7VhOarQz6niKTqo5
YCDg4jU93NGKMJ6myGPdypwKxQ7pBYNOhpKhBKtUtvUNpGvRhlNbDN/M1qh+67UqrV2DfHUepO08
z7cic8FyJxZpblgApXuvrCIvEH5NhKc49ADx2r5Fdtl6sRbVVJszbw7TFEteu+20p3rp1BNeA+WH
ugFC4VPyvmbcsw0wqNGslpeMuR4MML3nZz11Sq7vfm5CwtrEZc2a+Yde2VXN0+DNw3KNiHN5txAp
IRJH5ZbGPHHh+XidS2fXjuo2rNEis4/VqFjNnbHkdhrIurY/iyLtuyuVzlfmiLAAYoI8gqu952aO
MVgpnOwWyPEaTxGyjY2vGGRrqbG8V2ON5WR2IA41rjSIQJtHV4/KmQcdcnxm8T6s/bD6pkZK6bms
vAoXBi/tD29fnq8sKCrLFnAdhCFX5Pz5gubQW5eFWnsoVICIIEWh3AWWaApjH8Vm6/H0ltY1DYBX
VvRFqYb1RBwHQtr5oDONVF20zhAmLjbuvtTUaK92HRJKKSS7KxnR5Qztl8eI7bI6FW8FXqxCuKRx
0xgS92YfSYMxJIf5cIQLN37o0+Ra5PLKeKtWE8RPRFxZ2038GaUTImi6voSDqdexL3OMfPxehbPu
LyIfaBq1eXQNr3q5ovhiwuvjH2JSWF3nK0oXUcH5Z1DD0bLLh2wqsmNhx+JHwy19JfF7bSiSMrSb
AOPAuto873qrdybmDHqInrz8XirthKA6DfywsYr+SsByOZazsmdXlRK6hWDdz6clam3oqdEY4WKM
/YmwRrsVA1ZOo4PU2HsPAuEKwQ8FH6IjFF/OhzLrGYURKWxkUbKItKGf74pGTz8teif2yNh17x4P
JCk32SpgsGo2bvLMchbomJuKHWJrkviKQGgjT/VDpeufwLG0V+6wF23L8xBijR3IiSjSrSS2TSbR
W6PQFCAqYTKgvRegKzBkQRZVmfIpGrJoAhMUtSr16pTC+KTF6ERPplnGR0XFRe+rmNRyOlD7dX6+
vezrsm5+l46yDvQFitW0qzYblxJcqvUFqgNThy1BjkPNQVec+Eq1nHbN5TiU5WmKUZ+EibQVeERh
oeWt6gS7VoBuKlcxwhsbGwTjc18nLa3NprNx7ihwAO+OcwToatdCtZvpcth19WN0jGzZp1XVOzvE
Ewz1Y9e5GCWKwh2/lEvm6k+pm2bGjr1V4/6iapN1GO3Mpc1Lh0IJ6B/Z1W3VFxGUhkkW9fdubNXq
PjNEFB+4o9JyF+ud+wFP4MTbR6tR0pNNJ/qOrjB3h45auYpvA+Lkd/RXSqzaEOgbb1PPrLNbApQy
LIFy0U8m8FcC/Kjcp9wZp58kZ2Bp5op2/i7V3dH0aYpKOwCbERs+ZiS4eDSTYf1us6h2b0DO5mCn
imXEGSJuoJ82bqYsO4FdZ/Y7MzGY+J3Gw9KfBmGk0Y7GuGGGeQQY8LD0gjtc7ZN8+VNW+Bk9wmAE
WiyQa8wPBliK+mebiVweezXPeWciLme07SPMuToK8pInD3LOcMrgese4vOtVMsY+gmRZd0NSb1a7
RMvNR6dM+u5xlJ79bDhFMx/wGqeRnyJKoBysyUN4RYDlcJEqqCJ6kLYTRbvGyMVHbPAK7xb0Dq48
dYMGNs5G8UT+tThfqUBlVZAR6rR7kk8nPzlR2po4EY5lvY/6UVPvukyNrD38ZqBnAgUKmB1OnWOT
6bSGg1ZkLbroUHhq+4CNH/KDQNcU7TDA1vqFxqkyBjURrXpHx92KoY56uHcV7YxTjuoqy7JXBH2y
3eoM8tMaa60+qnpWf52x2/HCnDrkN0+kZk3un+jiaORepu1tLKiap2WCdnTl0LykNJuzCXx/rbLa
4CQ4NudXYqxNpa4tpDyJNFCUyXVZ/pDa6j5uIX/8e3JRWN7HOH/80kUy3BqSz1vj0mLv5phuT2BY
aekehl71PpmpESc0hgmLAzMzta9Or1COriL0UE5uMXJYkKrpoqPXavN7JR+oAYElIGREFY2C27aI
6MzdEltWWYaGzHPASkXzaGNCdSVBfOWGoZlqrTQBahZgxc9XS2ujIbWbuAo7ExSwvTRiH1V1czSK
q7Si14ZiQmsSv9ZGthl2ljsCqu5chdY8FlhTOdOHJdW0355iu1cqJK/cz86L3hUB4lra29zPddIQ
b9heHTbeaN6jSaId2rF0bt77CtCeQIQPXTzIuDy052vHPTZgBpjVoelExd3klvlREqu+O3JZR+Hz
EO+uNbV1Wf+t9iim1c5GUofVJOfHOG4UYJUZGEK0Ynfvn5BBZWmtYXEvGZtly+NOsXQhmrDqtXzv
5na7IyS8Fopdfhw6mKR8BgQzap1bz15PQSko1aY6XKbS4dWm1zJEprgSO1wGtIziukRiBqLnwGbO
l02hAGk2raRqROPyDsXi+ThrECfnRh9uBTXd4/vXjnNKzZ+uAv/djBdZoCqA0DVhYuO7lZWxsa/U
obkyq9fWzkSo2LDUlYS63djdnBU9qIH1C8lkX/c5KM/KuYYBujypq+EAGvFsO5VkYP0V/2w5nhKg
63nS8Db39k51eu+m8LQh6JcyujKhywIVQ1Ex5VqgeModdD6U0RlEP3LkM4HXCvJBPLtDclxGzfDV
RZ0ISQoD+zXt09tf67UZIsFIfWql8KMhdz5sl9lpEdl6Q10sSQJETlUcKvFmJay9thFfG4rGFukq
w63E3vOhlH4Z8BHAzdRSLBzREHGmPbRz8mncvT2n13b8eq+uGRUseGtzUdieUMxpzJsQ7+t7By0r
wHiyR0Qzz7kxomvp8EWbkWSRpwONX3jrq6rw5vrLu0SRrcp4Y5wmd5rsssfYdfobxcMj2JwLb5f1
hJkKWfPzCCz/YRQlfps41H6L4i4/9OAagtiAAOfVae9bUaxcuaBfPIvPYwHaVYhTrnE6iKEtmG1q
Jz1TErwJo7wrl4NnpcSkXqp6MiBNLACrq00SHawaNLvv1o1Qdk1jeU+iHecf7pLaoy8Up7H8ZDTL
cU/52558J/a4GKVuIZZVMBHbb7VlnPwJSnzn2/hGfpQdGezOGRMrQfWnK8WVT73ume28vLX8DwyQ
4vHWq5nwMOpUwLRhjZ5T4Iqx33c5pozv3lAr2AoVI+Q92VObmoAUruKUVtmGc6R3O6MQ8lONFA+m
DU35HzKnpNDvH5ALx2VMHCMo7JwfFcC8i9VObhvGODgAL8Z4Mqkm86OOm/cfLYmiK7HixdHUXgyG
oB1zl3Jrb+7smqwSSNI8hJYL8d039Iqre2mwowzswTE+vz27F1HPs6/GKGv9D22+FwbW5oCWZRvZ
NU65KHBrjfpQ034e4RLUuQe+yywqzRfjrLuBhE/u7Du7tvKfWD+WaLRHs62deFQn53bu3ETb1yJJ
7W9DiYibP5d1jpZxaze4ItWaEy27sosGL1xEhDEdqYAtdVAUIPnr26HNJri6HbrZ91qjjOQz8ahh
mtiL3jtWea71J+LiTuzaOfaorM/AhNUP01RF7S+hkDL+LjCV9J4KoyQZMlV0iO90Yaf9x7HpnN+W
FhffKcmv/S9g8qjNySzt/0t4N/Gzr43U8zOsdqN9YmfOwwRCJftsSDP5CQXA/WKupKAP3rxY1l2/
dNl0V02UHd97+8O1AbtCwxU4NedoPV7/vG8T/BVwP4MW1mAF9p7XDX4mwfKhx3+NA3a5xRgKzV8E
U150NjdbGtKUi8GwrYV5kiVf6kJpd5TwYBn0RpJdiXovHoC1lE6EiNoT/EWyn/NpxdOMOXXRaaEy
mdZfb+wEFM/ONT+jcSiOhVaZ13b09hri/lkB6Ujfrdq8W/ENxewU0HWLEUquj3o/zUsr98vSJh9a
kWvvFbDntiMUgUZIUkenflt7KiRboy5bK0xlrO5QC3X9Rh2Eb6jTz7dPKti6y5mxkPjXuLxwqABv
rj5XTJ6HIPQSEkEq4ofeTd7w0VbncdlTFIOTEc2DIYJW6+r2cwPd5nlB4HMIcwk/KBjZ4PAfqGph
VNpL764tzIFqQeG2VfOgg9TyXL9VimH5oMFnWfwYSZDiI+aWsgyKqbbvaur3KWh8tAd3izYmtq84
2gxhc0mhSqRjh0FQLJFN8CszriZoKVmcHAC+zOmuZVGKA1fMrH9a5lI4O1ebXfdjb9YV6g1pZxnw
FXIXmP6QYQzbccLaO/5UZIdJsafpI3d+tARDb8ENUuumjf4Thiu+o0xI+yoWi5UcIm8Y1aOOgLr9
PVelZwAG8UrlE76HrrVXMHuND5a1AF3FijL1gpqOPd7BC37yd2Xm2j/yoc+jYBwnL/WTZYKWYJFo
/1U72nrcE0VnH3EJKsadJy2pnTQjHjqgBHNCDJFDAdB2iZNnCc5p3QpWlZWuRH8gOWimL0trsndt
gcbVITcSKbG/nsUXjNExU4bf5v2tx0VZ7rOyyh4qVEU/EcXgB5wvcyb2Wa843weqf9D/IuRK/NEa
yE76bu1QSSHdX+miztRO+mSR/jKrlX5o2fpY90aK+IUuVpT7Ndgj3KxLKbX/YmUcyr0ust4+Jk2/
uIHXSVUEpZtlkLGxHYFtPdnqM+FH5z1mOqKf9+Pcp+XBzZI+ObnoA2UHVaDzjmU8ieLo64PW2o+W
0EW3N5XCw7NZklLB9JwTaCFvH4ctQmY9eDT4+AdAGf2ybY0AgnkFBdEm6ai8hYfE7TAYNoSrggHI
CptGD7nPjGtFp8vjZODCEAz13FzDHr7kn+cPKM1yCoEop1Ec4dU+v+BgvtFVglIZalZvuB8xVRfe
TboQSwRmb6jVUQH/od261SBLgs8GC04qKNaAwHYcJ/suKabhEed1Nz9mVhHlx1pRMVVeJWmaHU04
S/iDXlVIanmF8l8eVbNB0XNIvUOF6esQZG6XP8t+GJ55nHE9c/o2N3dD4aVToA6Kqn+sy6rWP3Z5
avywY9SND8osCisos2rsbji1hrw3K54fjOzndlb9rih6UNelVidXYpvLj0ZTVdVpQEBI4b+bh8fN
B1SKmgyv4jJ1Un+2itT57NF0jE4T5IoFWx063juZq0qKaXqDoIzf97nVfXt781yEqjyvsL4BOoC3
g9ixibEqeHqxNDsvnHAsCDrqXHR0zWtyLuvfcr4ziO5fuNbo6UHF2Tx9k4crXdkqXjikgz4fgI/i
FLmoWNy6rZXeGWZh5Pt4iFrnSsh6ucykkASshHUrz3tLDSto/k9Noaa3TT0MdOXlodOcFnJtd2LQ
BXP1ttiVqjxaVff89sq+tHDPJ72OTc2MCN1dwWPnx8ETk9sDLkxv1T4aqPjqQ/1LcdX0k53ESDzE
Um2fklKRz+AJquFmcoWoAkVBawLrotK6m+ma/ge9wCuACxejvnOB87Z7hDan8V70aicPb//iy71A
E2PVwFmhUYBuN3sS8HOGQbHIblHJ7TFYr6djSn3+ynV1uRfIVzxa7cjLAnLbwl+pWZhLrNT57dIq
0RR68BifNGpO8mBLFbPpcu9N0/zh7aldxl7UnEnxAbxAvafNeP4t7KpTq1Ev0lu8Apx9Odn6N8co
FO7BOvlq2lX5Xi1MrHzouxsQAldaonGBdEstQ47Qk281pGoq3+SGxqFVucane+WTveiHrKLpKy1s
EyqTCItidsf0trIQWZt78HxlPF0DK1x+MqrcVBCoI6DOQPB6vnpeNrvxAkZhrcbPN1oVz49D61Qf
5rZvP6aZHH5aajc9vfeTsYA0g6k7ARZElP18UBoBZq9HcX7rZmlzlFWsPbvoXv3ylFrblUOlXQnP
L5cSkToEqbUVEwzfYE0V/sk6OqKntqeZfgviq/LlQvGTMDMP3p7V+recXwrno6wb9Z9RUs2kNwQI
8VaVpni0wbgjjY4vegvm6/HtoS4oqcAPMX3lXwjHUWPdVoDEmHTpYs/Z7Zi3zV876T2eVNFVFv21
pU9vGuzio4Nd0aHaL4kp6r1tt1L5TGEpdYOo0NlIhfQm/JqyHCh6HjvDk2VX1XfZedkfrnQD+YiZ
dqDRmm2zL9S+ngGxIRnwQP1sBEozaEoTzFndx37XmnkW5EUUO4Db6C3tSk1pjT0e2+UP5X+cndeu
3DjTrq9IgHI4VavDkr2c84kwY88oR0pUuPr9aG3gx7S60cL6BgbGR2aTIovFqjc0wyI+DnLM4t8x
DuqRHynF8BUjtCl7R9F+1yXv5jtQWLRWCT/q6OhO32iNaKMJhCxJwo6UJLASdC/E0OnHprGz137y
l6FeHA5hs9Dzuv7k9H5L/NbiJBR26qCyapJ/RslfJfnz+fEXv3kWrSNxmYOaohVGdfh6pDy1MtOr
IUwIHI58sLzJd9uJrYuZ6VowtfMAGWQc37iz1+3E15vD8zIyZXxERsgi7M0cSzTr3bFhOSerdy+c
MPXcg/Pduc3vjULDABErnCnW9uH1/LDMg3K6lMqTG7f9u8ad5HNUZ85rr0HmQnEdAeD1NuTP9SgL
+EcF9LHyhN50+q6tp+ZN0Vt7qKw7c7HoEBBn1lsQwNv1KFCoSI/zAaUfbAOcc1q3zQcdPI99ebwn
bmI3wFw48bSoNFpqcJyux0E7Y0SRI4tDxVblL6T33Z84G/R4GgzT7Hwe61LI82Ll0d49f+eEgbJh
TBiX/G+LL+VFupJ6IgUCXrfCzNKkwWa+7CgJdJ6X7gS7e8upU5Qkt+Qw81jdTDPnHTuBMg1F73jy
RKtMrwOrtgk5j9fz3kAUN5BrQ6FIJYJcD9REeVIWUcRAHmbaCJ+IC63m7OvrR6F4/MJRWcspm+lA
90QxuBzjcHCUf7xWz465Hu0xke6EC3qW/zeIuzlOxHcYeKBzCRf2/LP0BIU2KxrkBdpz8leb9sah
1eycEGnykn/9BFeQFQkF5MmbbrNKZ0IObg1kuBHeyeFG9FvcwXdeWfc2PwEDOgUqRrBiNgExRtpD
tkmXhJozi1Mt6yFom09W+w7devNUkAjvTOvOprdRIFwppxi9wFi53h20lzC8tNQ01CPT/MszOnxX
p8le9CMNjnnPEOLOBySfpWy94tSpx6979T/JRDfFELM8Nw3nlMrXuCD9gQ9mE8jCo3+jZtolomz7
LcuSLN6Z6J1jQNBCJxavF9D/N9y8SmmFlqPVBclhvKDiwNPFquOdU31nObFzIuGk5w17YdvCb5Fh
7LMU4hnESu2sWtNvA+DYselS9/XzAaqHRCyEGEopW6BFm2jDOMxOFk7e0L7Lm0r9BR4p2wnGLz/4
Kv3Dx3ml/a3Nb0Bb23ty6omVc51lsJkcBT8I+GZjchTW2tmYXAelJGI4ja8lNhQrPshemScyJ2Dv
9D4nZcLjvB1FMOg2pbclGZHdNDKXwpKOrpgadGbjaW/qJun7IBp6OkAquJ9vtetV/w5lK6HceKn5
dQEcZT5nnZKa/oIN8dIdYplZ9me47GSBZS4t/WR7Vtdf7NIo2g9Vvhjfk1gF1v84DNy8y7hg4SAA
gabBgGXAJh0G1s9NHI9YrOJHilaOmAOBz6A/K+q7dCj3+IW3+4nUA/MlkgfqEXDDrw9Mk9AxyZBV
CUUFV0DN0KXB1LDw4ezv4UJuDwhDobZGVxEHJt6c10NBZIzaroFlJdFqPXVWEZ+buvrzePlu4xvN
Cw9FB3CO7N2tAGtn1nZUKKigzqWbHk1vFD9H3S3e1mWtBejAju/yRO4pP76YOV1vYvYv5b0VGcBF
uCUZ92Y+t9Q14DqIvLBtPx+VWLzTV3jKk5JWIkv83Bw975026Un5AYWsxgRqaAkUFCpVjZIvOJVK
9ZuS6fnys6ql8tzlS6X7E7s3PVDu7r6Yppzf1hPcQshSLopdsagq4Y9NpKNsZFaw/dRa5D/yGplb
X6BILM9JrJR7T9/bEAutf5URoDoGkmhbOGi6kSTR7rrQkk5j+Ylb929mPVE/DnE/f1NlM5z7PlvG
N2UyC2MnXNwCbMlEORoYzlGz0Igd15tI0/O5MDJJi9dEjC0YHVPQLjIWxf7UZN6Qfx3SohFv27x1
608s/Rw/aUNe/QOgOzG+262Y9YOaUoL99Hjf3W7u1ekLijn5D9XLbXrikbF6vSvKcDCo1+izWN5r
6Dr8+3iU29MKq8wDOU3Dmc7Z1rokdWQKfgsupzMD4fcbIKPpYYp51F6gny57XhW3sWjFZqA1DUd3
Ze5tFhu9F91YIg4T1sFNdTRdhXaPBXy2OSyJPX23csP6/XiGd4fks9psLqLSFnPnNkU3eWhAhx2u
Xod+VO1jK1x5qqvGPbZZvmd+dHe8VaII7BCX6pYkaGOVUCIHRlCaxqg5ZWMSfdPzqvxI45crJu1o
o+xcrHeGpHaDdzvMeg7QNsmsO1XjnZM2IQhpcVGSrjvoRpdcsFPvghzRnZ38/M6mgaGOpg55A+jX
rVYKQmaNaN2kCc05706aVszPY945bwRCdnvHc30JXgfClcxKcOcokFxufYvpzJmTag8gDPUYhEk2
WLMDq8C1v86Ipw5hJhr3Q2+O9Qdg+fQ88pJte7D63ixPqWGgsWg5op8xvhNjdXy8tW6vBtaAzhCI
I8oB0PyuQ0cpRJ5Taq1Cty0HZHmNoyiz9h8KXOVh6ijGBMMomp18+97i/3fQNW78JyFFGVYsfQQL
TsXb6iSK0gu0KkZ5U9Xq/+E7k3y6L0qqlAjXn/KfoWaE9Q24MlDdzUo7VdwXoa6WQ4B9+p7uyUtJ
evudyekp5lJXge6wnRbNLtAtWhVGqKunvqMqyEbGRjS+4/yyuB2WO7WvD1707yxrd3qrL3P8k/ql
2flRUWSv1UL2VkUMOn0kMGvLZpusKsnotVoEzb9BK9JXeqpoS5++1g+ZUUAJrYJ2MMXBam4ymF4x
xgS58CpcRI7RqGUKwJpOe368T+9sGVIIdV1eEhii4PV3tEdzUUalBUcdC+WCzvVC4KuWcIiIu4+H
unNrrRUJUkpyFpW083oousKLTEwb+jdtfWAKDZbcTWG9UipgXTbYvNR10LlbEYzXo0COEgIVCwQL
xhYRfqUx3g1LLoLHc4FFx7+z2ZQUx2lpgVyh3b2tj5eedCIgwWOIOVWx/EyBuC+/DOgO4q1RxlVR
HxaF6/tHIXKlpOObNq04unLR5aGasQT9rC4aBmqY2kzyaKdJp9BpxWjyqRuVWf+3zBvjGyCAOjtT
bcNhXs9yVTsYg9XGhyVLjC+qWfBqESBJ3Gce8xlqrvbUau6xs1rARD2eCvYlqSate9NZvO19CiaV
QJGLdOW9rXRLnfpWpqVO7IsWuGfmiypTkvPs6LEWFDPaqkHtSrOGyFIVi+9IqyvAAYq+l7/UWs7O
ZbD6sgpTpVDTg45idnM2rVESYiPZD5DxkrY8zDIGAxEVQFYbqWvJJ1mVTn3sSSQ939CEFb/TuJuG
Q5Vlc/EpjoFoVb6cUj31M1Wf5AltWVviHRKZ1aVqC8f+XTX6PMAac+fmCQXNyvxUIjYGWppGr/M7
s9TYDp2sVssjPIw0+sNsO+tgCDeywYtEhkoFvpIIbaeDh2TYglTuqeFrPZtzLOIfbms3P6NxERSl
8xYR0o6yeXvGNnX8NVPabQLLG2zTn8YOf3InNZX2kpjKkH50ZpRckXTED7LzDSz5ijNykPr3WE6w
rH07bbJ5CBDO7fU/0IiJWuiyIckqZOF8GYbFs9Dc7cCwVB36KHla4UfnloODF0ZiCxzYsX8ryuel
581+jtSo1H2tXqb2ZERqqwT5EKXOt2nkbvdH2xDLR7CfrcNKIeB0AM05az9bgyquL00r/bUYaaVD
DpJmc0SCx3W+z3o1fCrUAn2ZPu/E8uypiSjOPdof0xH3VW5K3xk6uNP+1PZZ/5TFtdJfJq2RSDs7
HpEKuiebzm+AE5S+QS43nrC60/+Mhr3E3x6fwjsRZRUjoKy6tqhuuvgm27ascqXhYshQ6BeLROk5
rltvJ4m6EyQZByzpivamrr+JKR5KuhX2lG1YTDmMaOS7kUieB8hCPjWSZg9ZemdadC15IcPqA1Sy
ffRAOBl1fBDbEKpaG6hJG33VYeTscGhvfHeJlFTlKOuQIOKwt0XLm01kT4mNbCVwDS/6CD6m/wm8
XPtUAGzr/4rpyC3vyWTL5TI3FY6Pdea1bFlZDa711BiZlT/Ps5u1B6+hoRx23Ib9Qekd/Tsyfrp4
18/jnB3iDq/cwE7NsuUxFEX/pLEsUCdvFSP7YvWLmrxnxxv9c7Ys9vDUpQA2/cmSEFFVpUcTFaEA
Nw1qOArl0+P9s5ZxNzF8tYJedxDyDzeik1qveZ1tzoDPzUZflcKRgMpil5agBRBdyVXEYEsb/JGa
GNDYLMX+8/gHvHzK7S+gfgArglcP2NfNzrIgRsyr60CIrINtBdPiNe8joWSlX3QRrstDknvqYdYb
661rK9nyZqiWpgsMOeuaX+clzUHHVTqDx3dcZQdb6aPhWJqZsA+o1LXJeYi69NfQTsv7Erj5njrQ
nUvQNtDd5VZHGBFAzfVlW6g4Y42SbH8Cc+S3tQxqJMUOsejeku1aO7nKnZyaZg3bFsKKxribXCVH
nVdDbBllKmfpfItdHTRo2C+0bsxlecNB2mmrrU/O7dchwwP7DMSLotU6/f8kubwOkjodcuJLPqvP
ujFUcBVFj8x90V5wG1PDOV9ckHG9vbMz74QAbH2QXMEggfbxtm2kSDtGrK5omCr1xgI1xaCN+j2+
zN24BlmGVhut2FvEWGVMKIlHTWjUlTwoAo/IpeqUwFWzaSeE3psQXhcU5jErojC/WUoxmDH1f4aK
3WhsfSOLtHOVm3Lni93ZkLwFES5BacigILdp3ExQcVFss5pwSKJnCBrVj8F0/zHQNHsypzwOHh/f
20lBjqF4oPONeGJvSxZu1mQo8DmC93xXPBVgVZ8nXcw7efPtnNYuA+VxUEw02LbMlTY2AeahuhJW
Ux79vcqUA6Gxi+adFpmRejAib/j1eF63cXE9XRwzuI+UvrZ1TamhEj7m0xCqsmyn42C2w3ipOlma
R5kXceyDF3DaS+04hEhLuMZwyJUhir48/hm3550yPXPmWQIsyto69HaqPqux2vWhrDLcRAvVfAe6
WD9Qi3tRp0t/JpE975y8e6u9CqxxzVM4Ru/h+szHni6jeNB6yCNjNodtpg7g1LxMiX38Wsf4AoK0
2TM+fskgriPNypZfKfN4XoEY35QLWmBMQw6JJuQmTZRPXjp0ylcEKYbhA0QiGX+pvSWZgaBV1Khg
JONuv2iDovbQW8BkHgrNHBaqDGXzC+Czl/1I9Q7Acoe7a/xhHHrbPfOcNH+pUR+nsHYoCn9NTal4
gTU2xfROiea026nP3DkdoO+Qw+ackc5sZUiiVvEWiW9F6FpYW9hjsXyoqF7snMHbGL2WmkDXA45i
p7xUy/8To3so2jgGDUPY8vQKKjKG9hCR+EhfFUb63Sqn4hQj9PRmSJz89W1UBucRiNsb1TWkGK43
i7THfpgUMYQLQPhzRdHHtx00pB6fgzsLSfcUSATwFd6c22toSRVaRQmj2IVihsakld/VZjB38sHb
y2Atpa/Ktqh8rezq67m4kxfXVWKxkFU2fzNsOT3zOtQvRo0/xP8wIZvj9QKX4cF+PVRCrBh1YQ6h
hG+KrAGEs9Yo9NP/MAolyLX0CY92W4oUKNolpZHIkDRUBnFjjKjX1nuVgLsfBywlOF6w39Rrruei
s/n0LGlkiPy2d8q0WZzxGlh+Pp7LvY+zNulcbjYARjewh07rsqR3ZbiUnfjYSz3lznZq0GOWslNA
uR2KchOMNvqB4P9gZV5PKBpqRyzZSPAftOqpNN38dyR0KBO073Zu67tDgQ7Ga2rtNG6Vf2GXxtIT
4KJ4FvxxaAH7idVSG5DKnkPo7VeC80kp7WXHAbHdfCWAU3Nfm+kqGIQyx6zUhe+hUXJ8/JVu747/
j/wCUE5CfCNKEOtTlOGhMobDoA9LUNJYOcOzqNWPacyn5Z3UmlnweMzbS5KMGkb12sFdoc6b+wq8
PaSDgjFdIewPsy1nf6ja1ThFz0PbsNOT4tZ7R+vOREFNoRiEijgZ3baPjosHah4w/EPV6IEzJoj2
Frh6fExcu30b1fqev+GdjcJzGF3aVTQTKeLNJG1nhtAh3TFUBhgsg423khfV8SnrpPfqW4uXNy9j
HvyU74mI19s/R3UEolU5hcLV6wschukJBuke9ufeAkLVsOm6oxWkbquUlinhP+TJFLZ1b9f4heS4
59SDns5hqjvD13Ip9NdjLFbuG5VM6HYkk9vueyVp99pZi4BzDsI2gk2JaE1emPnOdXXvYwG+4Vij
88TkNh9rMusM/fp+CiOj7sI8tvVzZaBlj2JQu7P57ywjWRNlEnMVraLhdP2x7JmGR9R4aigazbok
s8yDRLjNISU4nqRRDTvj3ZkadSBCI/hyEN/bBt5g1ardIfQZqvgs/DvjgoWEYGRVb3gAWDv38b25
IZFlmSuviNL8+lv+k9iIWsQtu0ILp7ZWjm6Fd3dpFuX7ekFBv412RZJvAwkNACpcIMJg9elbsE+R
FH2rlLTN9Ny13qnUPAONfONHlZf1UwTo9FMxox/0OHrdxuW1GYq7Am9dc5Vnv55kPYF9ww5qDEm6
1aOWqYof42FxevUoPOBX2Ct5NLniBoQJ/SVb8hKjWrNduvlCdwjpCQRDWvnqVy5oEBTAGANACMXY
6+n0Ns4aZcex7owBDphmRx8WReleq0oDSopVo/FPY1Gl2Xo9Cr5cZlZilBY2LjkNL3gziBBq9uva
fK0wO3cKEHbKhOCKITBucyhqUloCz3gKe+DrPqzICt8ZrTg4dtL8D2sHxsMl/K5K3dtublFTgZ56
dQoX2OX+ECk5WhDO3nV5e4LXGi6DkLiTUG8RgpVQtUXMqNiz3RX8LUfNV1I5nW0cJI6Pd929oWDr
Q2cn96BAvdl1o2sVptO0S9g4Ll1fMo9k8CFvjPlZgn/88+rRTKAaaAGvcpZQRa43hadjH8ZyqdSq
PKTGZrsMxDi6J+waXyunzqYAVoVCPOECfMiWIC6avBVjPqph18VeoGMbeUDdqn798gFc5gxxT/Ky
2oJvesSipwZbHiCOVXOgz442bhktZyNX9uQdb6IQvVzeB2slh9eCvmVq6wakELzLnNClTP33NKV9
0Ixp/unxF7odBRYIoRVUMRc+1/71F4pHM0+aDoXMbhLdmbr/8uz2DezDx8PcbDsDRzpCKXTmFfy9
TarHoXCLUckpJax4ljL18AY1WkxyrHlvI9xcURwlh5c3jXD+BkrqekaDUU6dtDwZDpmIvtgyH4K+
WLTzrBb9SYh6D0x/OzWOLvKiNN/BPaEZcz0e3H7kJwptDGkwKxdj1jN/HJrkNGli5zTdmxnvEZ4l
q6425+p6pLmFBphb6hhmmFEfaWnRJkyn+tRodfPdTOq9F/FLpeCqALRGJZKlVXqedvx2as6gLrFD
sTeM+iQ+JLDB3zglQnVDHdVvXbBeP/Nhtt6gaefBqta9M53Q8bwAmQszHQ/B2ajMt4Y6753Cm6yA
VcYpA0VLjW9tOZvCVJI6Qz0YyhQWTj37i2kswVT39bukKcdDh+LaZyfv99i5t9QpKmHcoAb4IVxB
6M1cL//UWG0LGUwPB2rz3qcoG+byS2FAzf1c11CgfsbuYhYnkNWm/kzdYkbhpW9d8WZM0H8+iqi3
Iix4OpJqrzO19x5idOYBvJW50M0u8ZQd9SaOfveUW12fKmeh/GMrsVXkWIpOKlT6Miu7QzKK1Lv0
ae62xwGP4OrtgDGL932O6iYLyIFr4fPcK5S/G6SrEz9tOW0BCj9J7OM4MRsyaKlORYeaImn32pIA
qwNeA3zeehJuKFTU2EtJOmOELhKgKuABnfdQinXwZFSZ2Akqt9uAwUCCQ9jitc6z5fqDRIUjjHxx
Vq1rz/7L6N02/tR2o1kFemwZ1bkzragI6VrOe0Sdm/oe0+SdBJKDDITy1ybFb63Ki7MZO42sc03f
8HJxwSkXKNswdM9iQAPzYLWNONa5HX16HElvAzYTBWfL0xpOF1O/njRCwOXkmo0R1kiGHGDNyqfS
rucd4uNtqGEU1KJwQwFnz2jXo+jNMhV6lJphEutz5nu1nXdfqHg2HqPBU0e6phynnRTyzvfEAwnQ
L+YeFCu2JUVLQY90HhmUp+A8HBYbzS+ajUplHhp9UvpDgZhNDGqP+PP0eFVv50v0xuyc0tKLl8fm
gzaAWRZrNM0QvJZtBF2d1TMdTnwFjkmVlJFvdnHbBY8Hvb05gAStjEOKxKv7z+ZTeu4AMAMaOLgm
z30SsckwcPqfstLdU6a83bBrV533DC9tE5T+5pIyrCntWroZKGziemzo0fu2aL6OCxr+pky+CgUn
51qaO7vodq9SZl/VH0gAecZt3dRXCY8xM8C9zDZQjwyPo0AOqXgtwJCCCHiBVRNzFQna8vnxNFNh
rSExMTquOEyNEZ97M7b8BqnSnS92y9/nFUUagy3US1K7hbkLUwf91nRuWKpx2f7bz7wPDjmQKyAr
9LqdM+DnKDqVcZk6QdTFhobGOe0INFms0jpPWTw0z7YR6XiRD1RZLpURkakSxUVdIK3SYAHWW12V
71EP1r10fZWvlR3iJRUkYMzb7tmUeUlRtpUXgvMSU5irowW3AnZoHhSjraVvKrfRugOOuXjZuArG
U0cxVPHXxzv+dkMQMRFGRYFo5WtuP9WIwJEDpSsKM7UevsV5g4YfjJQvj0e5hcivyERAkPSQ2fJc
1tfRS3PHaIVoRyGyshwqoGNYbltWgTNRKSmHXvCPQBA3t1b4x1jhW/nBHQzUe2YQXvJJGTr5pHe5
slcZujN9l3IvdkwW4Dy4Ete/qy7x/ViQdwjLOQaRwJvZa/yxLcdXg3VWDsYqbQASeS2Xb457P9dp
3GCr+wZJ2PygTWI4Ky1CL4/X+SZocgbgLa1IC0ozVBiupxOPRY1VSUNhgVbwe69NxKWBwPxOc8r+
DW73/Z4pw00UY0C0SUBW0QniPbGZFnmuslQK5UhzHLznpMfT54xqVVP7c9qjdl07Vf6v2S0zOkBs
rp04c/P1aKkDWefG5/utjL7r6aIonEdKDb4Cs3fS74quLBotXl7tpDV3lpWbiLx2lYJBqHZz99ZV
mdNdLajn9cminArdjISvZ7J+Rm8uMU6WkUx798MtnBmJUoS6aLG/dPO2dVj0QrHsntH1n8Zskoeu
ytr8WMnE++hqk6P5rjvE/xZ47gHTA3MXAItsXB8L6ux7Qj8+Ch5vrTtrvTK/cPx16V9hM3e91rlo
Eqck0wwNW8BBsGTyFCVWc3k8yrpfroIik0aTdUUaE4Oxl7seZVIkPExRaaGIRH7pG8Q/ujTyQo3t
t7N57mxdiuorawVULnfI5uhH1SJKOvVaOE6qDFI7cxBTsZCkVqbyYFaOEUSaOr/v7HiPIH9vkqAE
YYPC7mDoTZaR2aMRe12HxByySs/Afuf3Kwvtd2WP8rX3PYQoHoukM4BdVsWY6/Us+1mA8NW0sAPD
egE/4Fz0oip2CKB39gaddbpElJ9XIvumqKQgmdLyjOF8ZE1zTjv9b0tExs4GvPO92HXEmbX+QoNu
871SETt1qvDYi22pH2OhN29AtoJ9M3pb+HOuO58LHIOOVSymnbB6d2hS4FUDYDUq2Ox9bGdKJTJi
fQV4FR+aEkl3Oy+1r8tgy+8q7kiYG3kRyGF7T/nwTuTB/2nVjAF5RQV8cx6izurTMVq0sIpM+Ryn
IjnJvk9/IkCNt+vSvtY1kNuZZzxIC6rgUBW3fkKAwDRt1a1Hmd/RPpZKOwTq0mY4L0qwgo/P+r1d
s1bB2TF0JJGLuN6bbR+rlF5xE4kxLQmyMk9OdUL283iUF0WYTUihXmdQX4UfyC2/uaLEHNlAmU09
tKP6zYSIStEoT0aivFXV+GupWEdVOv+0hvlhSLy/tM71Mcg4DpYBvbXSnUNi7+ET780bHBh1RDqV
vKq2P0ibcEerMp2OTV8d7D7K35RQeS+P530nyHAtroURXuKU+TapgNJkybA0LbKSWVl+HvI4D+Ms
tY5Lt+zBW+5t0pWKB2qehb5xYVPVdmgzh6FUWPx/U6GSoZEs9tcoibKnPPL61z4N6eQB4yGZJH4S
cjbHsYgU1Vzc3AxFOZTvKdDngYcC4aFW1Oik2q3z+iC6Frcoa6EzCv18E6+1rNNirO30EOfmBfdX
Qw9S1Xy1AA2zAiACSomGIW/fzQfr7GFJ4TxQqHEUgbKplgWLji4ymk57Itd3diDi9ODUVf6s5/36
5DW6EUEzw1snEVX7aXTi+NK4Y70TNbX1ctmcPJoaILqImbzPbjobsh3NIlaNMF5670w/IoI8WUXv
53KWlQ9csO+QvzESX6nhb+RyiI6jjg/H44NwZ3dyAMgnuHGJXltVu6WjZlrXaGsWE08hKqUiChVY
HMB8Rg9nUjPbk2O/t7wo4prEHDTLb7ph02x0Wo3EKKjAaA6szNUPVdMvp8fzWpPb7eqCVVmL3Lzd
btTXpdM1maHHZmhZ4x+7Ub60s/VMT+Ij1/1nN50/Ph7u5T26Ge8FxcFDBrAzj7nrTeOUpW7McWOB
RUCu8ozglEyfeD8tY9BTzEiCYsnQmnemvHni5Rar5zHGt++QL11T/baSrLSfFHfoPjaxtMzPAO5S
N4gmmSoHrVEM9+woo/O+h/O0ZrHphNtEZRd62Ctqof+SRYZQEcnykD6LOc09PBcN74tlL3NzaJKC
zEng/No/RYuu5uc5ERb0AEW65QXev+x9qOup/GG0s4n/jZCKQpyPljpIJmH+aMaicI+TrvZuYHSK
CWwSRhNsWMTH3UDveBr4mYJKrG86iY7G1uRE3/jy/W+tLKY4yNsyS45GlKHOSGKLmtbYULc6FSBu
Cn+O8vKz60T6n5ka9HiQujmXwYRBDU8HNVJ+2A301PeW2sT6c52UItRjp6kOQ2t235I5ipqDkaiD
66PZaxSXlnfKz0ZRqUjYfWkm/kychP+kKfmfQpUyP4/ppP+WEZyxA4yhziNwjaivlqWX/4oLD5Zn
q5elGmDBNjg7x+3O5rfB+JOsrLrGN3UterZY25TIGfcSZGnVOAB/RnsJHu/Ge6OsnBTWmJroTTJY
V1T3vZHNHyu65asztGjFnPd0Yu6Nwk1N5sWbnYfJJiRL4BPOApQo7MSQBIacnOMUyT1vg3ujgDvk
UUV2uYqoXB+skZvFc5WIuViq/LKo+fijlHl8fLxiL1ql2/O7skewGeSz3MSLifJih8cQtc3KRF55
XptjzzWvFArXCJnoAZ5nAGOEnZDKLgMqlkGG1+EfDDSFEWiZU4ivTqMPf1RqNNner7tzV8CPJGqu
fVwVkM71IiRzDaQqArdqo037vbI67dOcKY6D2ohl4GeaCdVfhYr+nrsxP9GTm0NaDXsP/XufAgk4
cPSrrtgNhbi3S3IZxG5DvSu1d5Dvk19oDVg75YQ7qRm9SRTt0IqgcLFFcS+uqVAyIQEk7Pyesyg+
S87+oRjksLOsd+aDgAoVJ7ghKypuk7lAOgBg0kZ6mEwjhDSrcg+l4oidm+jeKC4nkXMCuYfDcv3t
pGXlFQFXD9NBA0dYwn0ba8LV4w18574D1vp/o9yC+0aUf7tRD8t6lM9NXtqfYZjpfjmmyxutFc2X
QtZ7j867UzOhXpEveWQQmzfKEOdLmYiSqdXu4CvCmy5t5Vg7C3hnQwAEBSq2ZgwUPTZxJlaS3tTr
yQizyNKDMfZ+qOpsBGmdJzuLuB6jTRBAbZKCgGPzUmf3XX8qXNoyuwO4BlscMKbSFvZ87Gc3Fycp
qvy93Sqfq2Tp3mRdZH5//P3uLCVDMzt2PHtku0sMl8dsQRcw7HhAHwtC+BG7hL2C5C1Vbi0OMDmE
OsjAqElez7BV5myqvcIMi7j7EFnav7J0FWhyw8lVrL+9NA0y5bvTKu8Ihp8X2qEo2egfXdAiPklW
QAO29uNh/JSK+WPf2ctBW/bO/72V4IIEDYFSwcrqu/6JBq0QR59ZCdpZeBPPi3uKM/zUHq/3vQIi
9Xz+KWsVzGIW18OQM9J+8gYzjKDTAxYw6xb9YrmY79MRY+gTsp7x8La0x6p41pec2qmmI2RzMuk1
aiRDubP3cLs3cZ5PECGI9EDU11T9P1hFsPXIJMPiDMsB42dcPMqjmrl7YkB3R1nlJ6ki4g+4hZtM
VKJ65meGrTX1p1qX5imVbfc/bGcK+YAhEbnk3buGq//MJV3GOUE1wqQ8W8hjq9rV2cbcfee83kYG
yBwrwh6oDvPZPnVH2dJDqhszNAc1PkkXXq2Xav2pqfvXL9s6FNASSqG0KraMphmZ/MIQNTewGluQ
6rt0/OEku1yYezMCnQNWi+r2StK8XjcpiyFVDGKdYZkZKh0ZFZk4tzzy16jeebPcGwsiIS0CMDMa
tZ/rsSCZgj+32W8oecdvp9YQB3N0lXDuam/ntN3eTuSJ5G8unUiTMvnmsA0Dqv2TYllhPeK/bsVm
/b4y++oMQMn9OwVF7beyV3f24Evl4TqcMyo0DNSQqBnQSb6eYFr2leYI1SJ15GX2fqFE/0+WelVj
B3XS4ELe8nBIeJ/pzUcdkYblGBWd+DECE5aHWeiy81Wccz5GqENkoLzHEUUAzB1gKcqV0cwjamhO
VlMPHyIvqf/KOqQjDoNpFsshhyW0+EbpxR+7uk4/WomlfaWI2nW+LrLoSzPg7enrisyU805kWxdz
O218FPiu8EHWVvZm2khTpJbw7BDed+TTxzUuHXH/kEdEFLPXeJBl9ichM+NSRNj54FmBNcaUpuVb
jPPq4PHPuY03/AoyhPVyAza8TecUvC/toZps3Gm6OMCf1IFZNrs776p7G4ycEcoBjXPN25Yx9QHH
kLzT7dBMlennNOrigDNGeYlEmoYL1GJfysbbYXjemRrdNRrDUAKAf2w7FVLTB8MaUuSSRPxTwwbk
Yycr+8fj9btzZROsIRaDd1yT1C0U0RLSdBcho7CKY6v7qTqKDs3eQ34+8wsHW4BlkgjYxXHq6meu
bDMOuwLDWx9R3EKIQ1vqeep7MT3mL9io1x/cutXzJyeLihFSvm1lYZouVRxmQ1U4PvKLpbGzJe9E
Gq4AqiLwULlytiiEaRor/osdJAvHOkB6Dk+SHo5SjY7G668Elmu12lrbcTctgWWplpxT6JBtF/ap
jTwRKGWtnPNm6HeGuvP5wakzKYD3xKmt/UUrC4kVwsysQH2hPtPR3K2dvZTt3ihUlNb6HPMhLbg+
zb0qPT2eKjdUFgskjIHni9SXaCdA3xmFyhW3JQ8ielUvxcr/3Nd6KYqmT1b8FI2qU2+n0xnc1h4r
7t4odE10COx0imhkXs9lbjwzzVJQS5U74GuLTOmlqac9C4jbLH6FW3JT81m4Rrd+j7OZU9zl4FJm
LymkqvlXM5kvjrFAJkvSII3sI33qfx8f0zWoboIuyCj6NOAIETrYQuIbx0ZO3sut0CGyczyV5GPO
Wf7hdpWGrkTCZ3s84J21JD8A2wNvB5rEljIpZQk+KZNKiFp6emhMIwtSYZc7J/d2FCRrV/QA1Hkw
E1tlKwglILqHxQkNJEpOXjyUUGcpnL12LtAjLKobZCE0L7ZfrLOE05Nce2FM8fRjVE/6KYU08fpR
oGOSOK2MO+hpm3tRdnLS54h6n7PWJwfwj3/ZOc3RV88FnixfBsAFYN8tKDD9f5yd15LcxtKtnwgR
8OYWbWamMUMnUiR1gxApbXhX8Hj6/yuei8NGIxrR0t4hXVCh7CpUZaVZuVYKp1kLAuUCHCD6OPXO
dM6XLPvyH6wgCy9BlXJFK68wCmuG7ykNL13b18+Li6xQTKL6cGuHrguejcIxCRmh/PV9JSKIami0
w8vCaLU/LeCWx6jckxm5vTpgDBibBkTCFBpzK9dW7LnrvKZ3PAYtEzO5qKMwPtRRZLzNoGu0szl7
3h8P7x6oBpngU2UiD15lwVBmIKVGJfYCbs19CdVsONqNsXeqb189ACq0xpgkACWqrtFTSET1Q5IX
4SVeKoWQcU7Pw1xnl1FP91QmN64pURYpEBPUcmpw3X3wjKZyzSy8hMi7/UO7MXlXV427g3fdtEKT
mDE1TjbJ3fWH8kKvWkanCSEpbDqUL+LmWYWu6PP9j7O5bdTKZN2aFve605e6MaqgNVZQsgtPqh7F
ZytZ8rdR1l8fNwWAAPSdvEq4hesFxbpXVEbXhXySpj1o+uAeytBBWrnL96AKW3uHWyBx/FUEXJeW
rK4du1qluVaiWf/OXcbkvOjJHpfK1t7R86JUzk3i76tzkDVaF48KsWIcOvVzVHm8PbGNUNlY9i/3
925rQfgGAAqEWvDarg7DYOkKQ7JzeMkg5wPAnlhnJx/6x302Yj0813LcHAWGlQdSIyQZ3cSgJxkv
2Z9ZOX0B3azvhNhbDgj6Kvn6sG1kK9fHYFDMIsmbJLw0taE80afL3mlVnPjJoBZ/OOpSPj++dRRe
eME43/QL5db+FmzFkA7WLeC8S2en1R+DExtvuIk9lZ6tD8R8D8hSZswlsPTaig2Wd0hRQb1QzphO
C4o9F9NcvE/317J14hx6MzTLYYsEsHVtBQ1v+pLtGF6MQUuOEQrXb5EJCWaD8Oz5vqnNBUGDIpvG
vxrW16ZMUcGE62EKYLj+d1WJOUjANe3t2+aKfjOzcgoCmaq06BacQtXpb2pivVcqL36qFaSk7y9o
69xxgWQjkLiEM369oEgLoT1q9fDSt92XwXDSp0iZRl9UQ3eCjDX375vbWhiUoVwimoKwYKwOxDyj
oWIVJq95Zjqf2z5rvlbM+OTHEEWsnaXJTboOh6WMKgyvZBOwCq4nsToI1xgzG6JgcSxxmqlo/myt
PvxRpFNpyhWSmE6DAw3n/TVunBGIsRioxKUDR1kj+oZxYfxoGGCuhG3wVOK8PnSTY/x82ApVdN4M
kLWMXK8Rr5bSFbkGIvoSxwu6aBQkTklX6Y+vRRbLGLWV/MDUHq+Px9iIkMoMa9HgqZLOaHyLGjXZ
AXpu7BjgEwfUIFI+lDaNayvOFNVui2TPJVzSAdnTST3Zwukev7vI54BQxEfAn7Amf7TmuskqagMX
mBCnwI2RwwhhNt1hXdlaC10iYJaMVvC/1Y4lSxolndY4l2IxB78a3fDUWbuo7tt7BNkbeQQXlg1T
1zmRB92jrSGNDVp/QY+xrLw3+rPuKY879eFHlv8+M9agg4hU+U7XHweFlzxX1BpZVGcyjmoLZQev
f7WzbVsLYlIWzwqjBa/gKhxua93KPQMrqOy6fgwbysEbUA6tEKveOdO3foGlyKCOi/OL8PB6Qcqk
jLoec6bn3v3aZ8pliJt/Iqd/K2ZuUjG3OyW6zaVJ8jM6lNRp1qdb6RAiWSaWFpeqfpjccfjDbXTr
NTc653jfKeyZkofzt1e91uAVyzJ5kRR1/jzpI8LrhVs+tXmc7Kzq9uHgcCO/wsgEgLsbZL/WNEtR
ZI4Ny7/10XLEP/BOf4tat/UBE/1zf1m3d0raAuEhp6B55Ff+obBzxxOydpcoXuODKBKnvl32/PbG
5tEnklEEaByC19UR7PvJUzxzci4VQ/DLAb5g6zCMU6UfqWK6O7dqyxg+mSiBiBK9rVXMAqGwm7aR
7VyiaMp9BXCTn+fLT5SqjYfdHn1kDjzfifNObeP6TMCn7Ikx1t3LTEn6oObOcBb0rncu1cYnAiUs
d44CFFn6ykuIBumiJl7cC6h97zDD5XZURPXvw+eAhhSPkSR8IKldnQMe+zHJdWoBmugUv6u64jmv
9D3lg18z4deBA1mfZASna0MVdx3wjyiXKyPiZBdUohdxKcch/SSAsH8eEcmz/UafYcLxnD59p2Tc
rGO25FN8qCHQZ0zYaGydS1fwr2g5wt7fzHGp9YNwwqX17bHTnQsnsP6oef2y/B3hd8OfOWR3Suer
iaFUoY92Y5x8iyuhtQeQ5dBN3d9FebTuLW8Vg0GJJIm8XFJoYvHiMg1tdUqMaXgZZ3v5mBXhFwbs
JsrySfa+bZP8x33zGyefkSQKybIyCiZ55aPM0g1702pRbPYY3xNNnZ5jCLmDKLd/Pm5JNt7AuTG8
R857ffIHNzTmWCZuqolKpjuoyomqtUNllLHu+6Y2jj+BGI1FqAaAoazjpNBNO1NNSuWiREV0ChEP
e2IPHqZ5pRwBQh4eA7l/YOuuFxQKfVHqMlEuRi3ms9vXzKk10XezU/fIGLfWw1tFtdWms00ke21p
MIoiL2ZbuVBtdY8DHBoWiCGG73f2besw8GEkGyqDhxR4r+3QkYnrroqjwHGq6rgUbfmn40bV87I4
49P9T7SBtuDI0ZMk2SVgpvR/bctolIWarIAsBkZEfO8nYVRf5lpHTDVnXtt2YtW3y/KTUnZPMGp+
iad5rzay/RtYJ40oLgBp5PVvIOJohAa25WLkdvs/K+ya7/2sLkcXZthzHtqer4Vt+JQVwjmOri4+
un2nHVI8+E7+/6vnufICNCvlzArFBvmsXv8Sp7NSFSr7Jlgg/sgPJpwA3hfGN9P4PE9qav6t5lP4
ozZnZXnp2ghukJoIB+lJLS2V8EhQCHEVksI6LJ3zkCuf22RWoJWNmcA5LoyOaBfAmcoXxmK87j3K
tU3yx2j3Sn+0O5MR8axRq+aQd4XTWr4zO00PAFiolxq4gf6OEXt8qRom4mR5iZd/G816+pIKQ6SH
zkVIwde6KWyORpigDW2TxhpnZVJ/NaZsZ3lRezEpn5l2pQ7gN0ojllcEVePic1LU5fChHpfoYzl0
kXXRitCOD3NRep/jNJ+0Q6hHmRcY6G7Vf+bzrJYHoEzK6OdG7NWF35J0Zl8sppnKp4GYoTqSuMTo
pYRZ3R3CKvbAoWrT2J8rtyuVN2N08vzJrVs7u8yO1U3+ZBWa5luKTlZguj2KuZAtGLM/0jtxnhmm
6CLXpwYo/klVrfDOtA47j7BKm0J+3aRNaXmo3IJuaa6W7fzBmfOs+aiLqiz/VCYxGRA6dM78MzPT
KD/lmi609xODT46fgqSvteOcOmF5AuIRV74bJc701FoF2pRHu44sM4B/q8jf3MRL6mOkLxaJ7GLn
2h4X/4aLQSadwj6BCcX9dQQUlQWiE6EWXqSscYDwTARUIep3op9f53h1zsGaMp5FBQ/CzTVhAIOt
Sh63tQI+UNcCPTe7L2msjYcklBBv0BLDCzSV2sdkXrz3S632nxGDzD7c9z1ba0XxGwihfPTgZr2+
bPVkNIgGeuHFgZLtoFEWP6V6M+440y0rZOtgkSHDlyzT11ZMrbG1xeNltdPY/SMqwpg2bVPtNGQ2
XLaEIFEPAN5BiVy/tmLoJSTKehYFRRgyWOBV+h+yu/0Wa5G6N7e0sSJQG/RI6Dk7wMVW7rLsRLEs
oaJcQhUXfdDD4TM6DWJPzvBXDLw6JACuoe0gnwYisqaoSp0um10DO8mwvMFLc1DsKPXTMn7FO760
k/ecqu6RjOd1GpN3sxG9tC6Ckm0fvc/t/CiAsXTa/ASh77ksir+6vDkjOnbKCoYgIqU6zOp0tNq5
8hPD3HnWNrJZ4Jpy6glQAzu0eqmhqc0mCLWjALjmtx6X71NFVo5GK94Kg39W9uNTgVxY2ainikft
eI3fLJjsQk9cRIFhxZ1vFtr8QqQ17BQEtp5KDMiH2pKJ87rx5zWJPYVTGQWqi1pNWKRPcZ4zPAZW
0LLf2eEwIivj/hBtibKh/WHsnZ0ncuvwsac8kJQlQGevdjavI6NI4jkKmDHR/km0rNf8RgDletg3
gIGVTQzKoWDuVreW+jhSawsfMIaj5phmQkMPItrj8txcDNeIxAZeqptWyTwoo7ZUYRTkoxlRl6oY
O/F19G6P91dzexyp4PAXpLJy9G8NtaoglLcH1UwCtRns/ET9pUQIdclgAoz03kk/5KMXfzJKyE12
9vHWL8FmwvA/HPtUxqjvXPslAKU5g/FVFuiW8UKIkD1B8ekQu+7Rv91WPuQUtYQQAc+9reegFNCp
LsCuIOH1Hw61qonCNxsn+eBo04w058CY0c4t37LJKeGig8klXF4dkiVUW2tpojKo+Ywf51wTyaE3
O2irmry33stM8+P9D3l7YPiCv8i7ICKk+LdyvU7qGsCLS+gwTK3/HtqN+pJpZb7H53z71SgXkM/T
CueWwQ91/dWI7bRuSOwSQrTRQ3p5sEmbvempUuvHCyFMOjJjLCVyuGrr2LtMM0Oba0whkhNWL7OW
hNPT2GXFzhXYWBKQC5h5KWSqsvN1vaS0FBmgBZ1HK5oV37Dq5FRpeQ/mTN+DLdx+JNpQYJjA7FNa
hMf22hTTFYq2QCkeDMzI/aDq4j25IDL26BBuKgaUjUB14TmAsNKkXl2tGn5csKrzGGjKgjSgA22Y
8dbE+pj5pRVV3xnci9O3pSmK4akfRYgQUF2KPW2Fm8VK/CaxE6UfqRuzlp1LLeTfFiYTghwpa41Z
uU6D8o3J/IfxexJcjQluuC3b5auGr4OaQh3xsAZqVo/HfkrnP9p+aYJ40ZWv92/Zzb0GkSyl9GgT
QU4ISuP6A5re0uh9bgyBWdjRV5F7Q+SDQ0KCurd6akcw4j8s4CJB0KAamOOC7eYmpkJSoerKRh8C
oaf1O0RtSz9T6+lRwgmETmycMeyY9M35CNcLC13EzGxhDsFAF7F+VvOl+JTAFrbHO7yxgQ6YXvwT
fXM5bnhtp0EQRlMXYwxMo6UHogyd+RSLvI/8tHO7GfqzvZFD+UmuYkVWxseixoMYAYQPK1c81kWt
iF5abLz+31xry+dh0Kan3Iqg6jK0+HtJHndI9HlITvdPy41nkaZJfR06qLzha7xd41SoA/NmBxaa
HM+mLpI/BcJJT5Zo9oYRt03h+fHJ+LF12qQuTmfP8TAGfWijSV+rlVGcljxXX7Vk2SvUbdxs+O6B
XhGaAI9bY2CiJOJqN+0YZJVt/K2XnRn0BPzHx3ePYRB0RyXKC9DD9VGhxGJTxlCQmC70FB2+WC/J
p83RqV8rBfKgb4+bg3WQYg8TYx6MAdfmcn2q48kMKWxGcpbY6ZpzHY7fxqXbY1bcugPQfVOylkOq
1pqnjIljqNPSbArUZVp+gAar/x6iWRuf4fLNk7Nep6W2cxI3TQJilDTjYGPWfO201oextPIpiCjT
P+eGKmy/9FLrr66eixwBsYjw/D/s5y+ldMly5KxbnrmWqKntpFNgl0Pxw9bm+UwtBi6wMWr3XoDb
B49SJIBTkmlqrbQ0rr8dVpyGkGoKOr1PD6mCj/YVUcbPPfnux6l0hnd5V4qDmxrVU1XXe63qLR9D
u4vwWeKBbuoFmrUUQ0e5NYjGZkDKKyyeuqLKXsT8w+xpXvqtS7MXcKG+7Ozybb1ETtbySSFGkFXS
9dLrsYARbObYTk0zdReE4+PmUBkwUBzKIQr/F6nRkPhmJMoPUdsOHzXF9GsKDuXh4c9NbslvILIB
YumtXsa5kbqd6PLwCKf1uRkW5DaV5Odghf3zfUsbmy3DT5TodEJroJjXHzuJdcZgnGQKUJmZX5TE
NL7HTVudCzFp78pw6JndUfQTsd4eSnzD70HILoXfiQLI4lfHrPJS1aAKO5FJ1MNpMrr03Geh2NEf
2HDlRKGwo+CFZB9ktT702IuaR38KmrqrT6VWle87px9PxHTJzqu/cXokz6oLikMWiMx1p1ZJETlT
ygh4hbCn6ZOet5Xjg3dL36YiU8ZDG8ai9I14Zn7RmNBBOygGI1LnPKKzu3OCbr8r3lcO01PUAYi/
/i01UgGaG0ecZFX8KL3+z961X9px+iqYAPApLvuh2X+5f5Zuv+i1TfnnvzXg0eUtPCpwQ6AMXNAa
XCJkEE2yc2Jvvyi5NZUO+rrgu2+mq9w2SlAUlo+zUzh/1k1r/GVmaZP4oRtO/95f0aYtEKNSBl7n
/KzOqBYJ4hp4YgJkzcaDao7Ticq1chhj73EPL6dm6GwZtIR4pVcxo5E4eRnpLCsPO+V5TtL82VaL
8jy57t7Z2PhOdFZlgQJiUgovqztBXD9PRTyS0SRxdm6pM17yvIp2cE1yb65DRRYEFwv9FRzLzWy6
O8+tkavTGHQOkwt5yWho/L5W1cyfqriCwm6XS2t7XbxdXEL0zNbaH7bSdLrasYXdyMuUQCDxWg1N
ugPC3jwTwDCoOVKb45Jdn3IOAloB0MoEooevalCiiRn/GuCyUT48YgIDn6TgpbdKsZl6xLWpKFTd
2KQ2EHS96KGOBBrW0Ck+3T/kt+EM1Qdo25mhY9vIJK6tFKRndVlpY9CYA9gZq/MRHc8OLZrXftGT
If0Hc9SbXWAtEi4hf85vXkIrR6O3GesOkjF13+jwjR/aSXf+N6ia8kx5ad6xt3Uq4FfjjSMM5e/6
tT2nsqEYy4YpCBva+34N+UvmJ27fPr6N/PcZoaFtjPNfxw7GLIBw1cocGBCpOq9uy8DiMXebscXa
uCSwWWlZ9XJ/MzcWJ9MioJBw/DO6Lg/rb5tJg5riSjaoAYVwMMZh8y2BxOF838jGiScucuEzoxDC
i7IqCTRhO1O9FGpg1hrawnZsf9RJv17Mxq33dB9ug0/GqeSUsqz2ke6tfNOSLHQgIzGALLbz82Sn
WMjcZDmhCmNLCdlkhO947A9poiTfZ2Htid9sLfb3H7C6DXnZa2EZ90PQNkzmO6mS+sagTB8UrZr+
w8f73dTq41VDAQYq64aAqJOOtxcbvpGhRXr/621EAhIGTDQNTzpdwPWOzq4zamIegsx1p0PNifHH
CPXTop3zQxlrf6d96vltZ++cmq2j+bvd1UbS3l9CMY5DoFkpbUajyd6Qft6D8m+8MhIQAriB8wln
+GoPDYVX34wp6JgIcR8JcuNjaGsh80tV9K+iDqHfi8Y9Pr6lvJ+/TijFsnUxNYbaax5cClde0eXf
5rwvAzMdug8p3fQzj3x7SOw2+kDz7mGkqMS/MISM9DAUHcQk1/dddVEfFjnLVagWv0TR8M0davGc
0A/dCSB/sV2s3m/Y7SX0EMIsPuTq3Ix2kZZmQr0lNYvpSU+6CfiDyGHYLTz3WESLdhhKA7GK3Gyf
kqr0zqYbe09pRHnBmNrupEWeewLcpRJ2d845XMTeaO6vKPbmNzKaDeaWGINe1fV21HPKcI0Zj5BH
d7XvakXxVpuUGtysOXqdESE1m1hH+KPqc16RsCMWp18Q3dDhXuuU02Jn9ef7R2PLfTB6SFWAmhww
6FV0oLWFpYleHYK0tqInxU3jL/oCG9QivL05ic2jL7tnuH6q4GuK/rlQ3QJ+5zFwFkqY52QqigqU
Q5QL37U64021lXA8pFO8x8K6dbN54sjd6OnLCaTrXWdmPDWdOSM7He22OVkC2SHfmqzF3OlqbRqi
0CILxECW1kUrW2nVRXeLMXBdCCFSlPp8QaVsxw1vxD/k+5J5jFybIGF1iDpmbJPZM8egSmwouyZz
IaJruyrx8ZvITtlCbffGqraOidQD4bOxizccW5YAYuPKot88at6XQR1mrlkyv2oERjt+eHN5LidR
zkmAeVp5yLQstLLPwyEovVJ9Z6QjJC2Fbhe+OsTIwU/xXgto86sB7JVTsVKiUT7xv8Uk9WArWl6l
snixJOHTMC955g99Vu1xyG6tDJwqTWqGSdGLWn04ZsagwB47clyQK7pvZRqxeG/M0zeoJ836XClt
vVNO2DRJXELgT652M9OVL6h5KQmpkxdr8ZMY+/Jz0qhuAO+58amlH7RzAzbtyUEKsKIUiH+xB/+2
l2IQWRVPZACFMI9qk87nGiGJF8Uu7YPpjn/cd17b1hhgBXAg0Umr10WvLS+yY+CoRgGPO1rGy5em
VVrGeGz0BttF3bG3dVJolMgkCiAU5a7rkxItpWYnrscHhPpf8+uxpEYxp+Z/MsOzSWWPOf21lGfZ
l+niJXTwRNtlnzKtnd7DsDn9l08FTgcXAgQJCP31YubYHpZ6pDWiKV30lxLb6cl2neR7Po7VtzHL
9prHm5sn4alkumCx1wBfLRTmOOBHgnacs/SshB1qFe2otn/ePxRbrko6D5nHwzG87rtkeuWNcR5P
AW+ne7LLrD5DTNtdELayDvdNbZ6//29qne/GuW4tVkn5FV7A5EC3p/YjrX9VQ/Ol6XYZjbfeT/aP
rIlEnsOxch+Lh6hK3XD6oJazn8ey7k9eiyrpAEvGaWbKKfJbSuSnx9dIDkW/GpvcaeP6mOhlz+RI
yh1zEeo6jW0XHdtR6K9LDK7Ch0hyTzZ0K6PihklCKxr/kJhcG6ytKlSGhe8HhEdHwqXk8vvVoOVf
u7DJ/xiZ+znl2ax8lLOJwq+V0v33PyxZMkDR3+IJWg9Rxa6lTHVO88JVY0Q3hsJTlYMzUgIYwaU6
fiWkbOp9m1unFnQA3kUKjEJ/dL1qpbSUniGTKejHSJ8PYZbZHwmQ0ndVzjO5c263riJjvqDBPJRy
eI+ujWVh4U2hSsdCRYXjs+COKAdVcca9iG/TjhRbxnEQXa5fA9qSFORtQTE71wC0lqhV9vEgdhzZ
VsLI8Cb9XUJqsA+rVyAVsdHUA1acaB4+uMtcnfsGoRuEZ9LlqHVG9TIuJfFlYYc7JfSNr8Z4Ihwu
aHPSDl3z+9eZ6iwE8XQjAEJwOTzrgORO5C9KWzx+QBiYZhMBx/K4roEqiohyw6HLE7AN0VfHKObC
z5XCOaWl3j09fBjpp0lGBeA+wP1XnsaaO3R3tIQYL1wiSOWiMavOSq4u8UXXBrFXFNpwbKAhmQZH
Z07KB60CsGh0Z4BRTGeHptDcQ0gE9YNgQdP9XjX7f6S+1PJku7lj7pRGN84n1xvEKs8RQpDrpoOq
DrWrRVx0OIOz5waevbeorPKdeH3TCsUhnloU52D3uL5tNJWEsnQcErAVxUvW6dFhLpM9/vKNoyhn
coH8MD+jI6B5baV0iqUsRT8FlbDsr7Netm8tGISvSlti8P752Hj3SBmphdJ0xFWvxxEys42EYnsc
+96BkTzpTOvghRY832OSCv3oNpb2+CXHnqQEo/JLv3N1RlxvSpDBJO2gT9+GaD7m9vKqG3lTHHpg
I98Hcp/EL4s6Lg7Uw7o97q6t7ZUT3LDaSAL+X0qivwW2GuM1jSJmGATyuvg0VvCDHuMGGdSD3XZT
s+NXNm4ENfRfMGFK6hBaXH9Myg+pO4P5DzLhDRA6xq3SH5ACXaqTlulz81JXaf3eSWotOt//tBuH
VWZCeGzq+FA2r65+IbULbXdWmfEximOnOul7p7WtR2Hp8LRy13mCfhUC1i9siiYozXlLBa8o6qBQ
ze5sxZJxUB3cHVO30GRsoa6OK+PLUR5a7eVgtgIRzU4LEosCn7/EVEjBkUToqIJFeoWlYZ5OxZgW
5oECEFTwZVgqckywi/100No9VoWtHcaxyrgeWRjGL6+/bTrPdkxFSg0EVIB+n6rDSVe6Pb2rWytw
b8kJZtBcyFaukeZCWFORp70ajHDpveuVzn3WHFj675+WW0cAdpcQTRb3yCHW39GLG3DnVGiD2QNZ
MHla8bOp5umv2lY6xOzN5J/79jZWxcyqrD9AaY6os/zz325h1aDWSQ/aDOa5mv8H9+48H2fPiPcC
+9uQgmeP6grlZ6bobyAdSasjqqGXZZBUifE22H30apdK/JKnUfMxzUPrlMaW/mQIq374/gGc1CV1
Fl9NgjuuVzj0jtaUZimCIg3Tk2MtdOAhYfE+P7qREp8JjznBJkoza3xOZlgzE7AoVfZ2k56BjI5v
i+HspWLyKF+XOxnoRJNIDrgAO1pPn2i2EJ469k1gKXZ3LHIn98Vs/QEQy6T6UZ4cGNb8tik/8hl+
3l/gBrgB25Kgn5CChri6ytUtkZp9PatN4CojOO9YDooUriOOTJn2fll1/dnIK+dIHd47WrlWfTbg
3nr8a4JLJT6kn8GjvEaMGiOFoKVWWh7lJZl8kah9drCXNt0Teru9iDJ6kiEbuTXV79XFSBzQY22h
dPTVdOcrI2bdfLSj2fWQCzXn/phGerN8uL/Ft08iGTbxEzV3agg3arZ1Zk6K2dSMg9Es+QDWqnL+
FnOa1cepoPW748dvrRH+MoNMikSwxnTW9cWgK1QWeIVfnYvqyegW/UOPq4ZNpdyt02/YknURyGeR
WZek19e2rCbyzCjJqsAd0/jZtlOmTssif1YWXdt56W89GpE24znwo5FxQj18bSrBnY3scBVUatMe
rXrqPi993n66/6lujwdWoPZlNkCO1nmr46HqTRlGzHAGmaOJY1nZymtkuUPgLonyqRCttoOl2LBH
2oxj4eVB4nAtLpfFSzj3elIHhuhMiP4TI599ZYhQ9wYkkKWHyGKy8/zwIjFG/gB8SAaKqxvP8HhT
GJld8zg4EN52S3/pgFecwrpvX7PaDnfO/+2n+0UdwxqlWi7DCtefLs/inlIxXTWE176lRqeco7mZ
TvcXdfsS0QqTJGOgpm0I51bnwy7hBekMUClq2mqHGIaBTzVcK09lNH93tDiP/Nop3RMd5z/vG769
A0QOZLRketRxmWW/Xl0ZmXoI+QowhKIclnceidGXtNHm4T1YWePhW4CD5tVjJkhiONcXbnLGpGLk
nJpdE2WBMSfxoaFUvpPW3n6w/0eeJXNbcJprYuS8yUBpufESlOMUTUdGctz0AKH55D18EhmWBeEA
oh7gDYnl9d4l4ZihhdTrQTpNxWvhxsOhdeLmQ4YE6XHgrdzJx26/FWgH8PQ0laEnoTp4bU+xotRG
gsgIClvRPaRUjbI+TKFovGezMu2Pj54MtBa4ZkBiKEZAiXJtzRKAsFPudeCIVj8sUAKcI2uK33W5
quxs5MYrTihEqAzWk0t9w5gtxk7PvTnugnII82c31RmiyuLuZ6czrw5LYTIcq85RjhKM9j7r66Rk
1MSYjdP9JW+cHBDGsBDLQUqqMKvLoHhprPAnPciHrDp2XZ4pbzY8WGLHpdx+SKiuQJcSkEmqmXWW
mehhWjZWNgSwDZk0oXTaiKDglZe4G7WdN+F2TeCnKBZQS2J8hnzs+jMCqdCKHqbowFgi76ir9XjK
CE/8+zt3m8nCHCdnQullyMG01WFBeCnVB2Rog2aqlL/G2J3m9x3lwKesHaMvQN5SBZJla96T65C/
/jr0ZEaNegijhWQKzMZdr86wG80RVT0Fy9hoT23dj09MB2entsqy9wpcig9fQYjdcFxMr4Pz5O27
ttc5mWgJ8fBg8VxAx5B257JtzWPCHM1OaHvz4SDuAVXPAAG3gsR29c4N5WSNTPEYbCk04oM2Oud2
SLJHj7y0Qv7BHBlhF4/49YJiq7AFmCUjIE/6n+Y2rq8P9cOvG0YkZlCiSHFd69It9ZQGts7EZtC1
ipsvdeGIIjqkTlwkT9pc2f8WfeVN76Ksy8rnrDZydydQ2dhLKP2AAVMakCnsynM2VSqyIc/UwKNn
eO5UxT0Yeqzt1BlvDqOkSJcqf1Q8DHKu1ReLuBqMGXpqMNAeekvMiVk4TWnbN1M0yWm2x2h89Diy
FNCsRK8U3umPri53Eg41ChqmFqDeEH9Hw8f9WKiZ+66o9Oyv+zd8YwvJkeUn5MDYN5RznUUiUIeu
FvQCecZw7kB+Mqiz83ZvbCHaXjSxmIVDSGzNcZOYRUiM4FhB1trT5zhRtcNUVcoRRcDi5IxGfr6/
qhtPTCOGvJ8wwSYoJxm/Pv5hF8/eOLdWACm37Z0yo9aourk1qH9tcYb05b65203k+QbQQVGIVJHi
xrU5T22Mrks1K/CIGFBRFDri40wrNd//gx38IT1fUJgwXFzbUZMJVk0mroJeS4f3RSKIIuuq3XnG
bj8WhTYgBzQqyTVwH9dWwoZJ17rO7YCL9yLUojsqVh00mqsc07T5dn9JG1+KF8YmOOZdlmMw18bU
0G0StxosKV+dHA1PydG11Eto+5u9SaMNU6iwUJbF//K0rNFsUdi53mDPTpArAIp+FoZTon9RqzBO
Jz1lqZ1Aa2MbaQQC9aFyQltwDdvrh9jJLOjhA5t69oXmlyN8zevyJztSgad3QtlrVWwskE0kqsNj
8P91SlN7RFC2XbuBXfXjuVPS/hzmqJmNg3gYUSS7WXJEARouRsTWMM/Ozq1anUdMJR0aHzC0GcMJ
ThtkOKsqV3f8/NbCgN1JWArla+xeHxKoIcph7m0v0EMYdHql+SNxkvy51fWdi7xhiIVJSjqeTGb/
V3FAoonITochDApGFIIpcQfr1IlW/Gl2kbInp7dpDKQjfwGwBPV4vSpmy/IiRq8QNgq7Nv0kdPu/
lDYHzQF++8fD1wwMnaxS8IiRFK4WNsaRGhOOh0GqW9NxqurqWThAZBVhH+9bugkZSWEomRlylE6q
ra28B2D+pnYaLQxsUaXfKOtbr/Cua6eymeZjm3bLUx158fN9o3KrruJFaVRyFUK8T5lk3aRbytxG
bhejhWLo58yhf5uk7h5//O2Nxn9ILRFVYqPAxa4+WIJ3GgaLV2wp/qrG5StwaghUK+H4c9L8vL+k
29OBMVfW56lkM0iwOvNp5DZKn+CFI60JT1pjlS8UhOtnY0njHZjZ7e5JUxIdAvKRurJc9291eWvw
un4eFYsx62RRTyH/csrImAy4769pyxBoe3ge2TzZcrg2VEdmLMI+d5ggN+fnPLasZxzMnojJ7Qmk
j0qhTFbmyFrWfl7QnJomt3BkJSL3kcGEhL/+Menqi9V5Hxga+3p/Vb+0A69PH3MeDAMDCwSmyjTV
9bIKpbGTpBmdINGGd30qjmk9w2DP4Nvw6qn9OTFb+IkoT1eL984px+jQOMbeoIs8Dzc/gjj1l6AK
zn91wxkRw2UxphrYcN6h3pE3+UGnOvlciBg6zAoi5mMW17MfOkP/6f4ObJxVMOIyXpCiX2RQ1xuQ
ZoppdWHlyLMqfDAwyjNj9bC5iWxP7mzLFB9VskZIbM/NHaxEjBLu4gQpaPiLq2c2JTRagOUYajue
bOO0cqN+TTWCeLvxmWldOojGsKOVyMQ/BfM+/xNO8zD9I+Ec3oQXB7gUm7faO5Kjzq4Q8wqyKc4+
VM4YvxNpr+wEI7drwQaShgQG3Dx4M6+/UB7WS25lc/oKta/BtBUrUg9mXI17tIsbhgi4pZ/kIAI5
Xl1x0L/NMAozfQVSo0IJoeRHCAB1/9EDR2WagVOMgKdDBuV6OYkyE4VHVvraTe10glNhOfSDqT3R
0RD/wZRMIwDZAxy9mYEw4mqGya7KXuPc0bLLZDvhcKCpsBjPZRMWe0Pht28MLgQxWiICOa+2Zuns
C8hreZWzV5gtKttfWqM+KMIy3kVtDmKvIAx62ClLi5JkiVgDJ6Ze7yVKBXGWNWP2yjYLZOa9+ZSS
QO280Lf39trKqqgaZjrjMVqXvYKA8OD1tZMj05KdXzdJvrOgPVMrd1wpTSUS9ENeVavuXt1F6O+N
5v9IO6/eyI01TP8iAszhluwgqbulycE3xIztYY7FYvr1+1BnL9zshgjtAsaBccZ2dRUrfOENUnyY
nEm+t/JNwwKDbPxkrQXatfbvLJ2aJMxgqDFCsSxKB8cX4HE3LqK7e4JnZQm22fBrEKdCkTWtOjU7
96mq+FhaHsfOQRzEvsi2q99de2BKpC30LZbW8vqmwOLOSkVtZOeBGDvwin7ah6FMntx02PpQd+dl
L0AKAo9bUFw1VmPBlZWdE2N+zvN0B039ScaaFbR9uEVDvn0fKXovxQcd1ukCQbje5rKfCqekfHiu
Ziv+7ggxG76Ok4nmp5oYDL8vFzUNb+zluJtzZ1P48N6uRMhmmSu3PdDm6/FrFcKAUeTZuW0Ug31v
d22QgZPrgp4qz8YRuHMLL200ohLc6SBEL3/+n4iuw3Ejb1POdIeC6jMBd3WkuB4e376F744ClJmu
Ne7N4F6vR7Fj1x4lbmfnZBg9DLrN5GHs+q0q452FQx2ZyB7ShUNFePV0GZOqU1vRuIArlL2S0JkR
mQ5dlO6cTRbavbEWxMiCYaCyqa42SVyZRR7lU37um8nT91pRR7+dMBSzP/VeNQayrng3S8eGf9Yg
v/unhI2kBVrhqHTpkQS9VIo1/5Ft6T1XqespPm+7ar47XgfKjdgZVwG3Dn2q63WfpapJJQ+zc0aJ
6xeg5mY/DIr8/fbXvXM6wTlRf6TyCXZyXVxNR6VJUH3MzpNif82M5MEFz7mb8TyMMn3rI9/bStSA
aP6CDQCPtFr4Jo6LuWrL/BzrbnVoZLXIRkyAPTZe87vjLJuVWHVhcq6yU5uNqmVuk58bJcx3MXLK
fuwk5u7tpbu3jdBzWpYNzAOA3+sP1MRDnXSyzs9JbTyPpqLg9NPOfj9F78+oSOrBOCytc1BnazZZ
ZXmtMvRmflbmbNgVnjMdpiIeD2/P596qLT7li27LEiWs5pOXddxR/8zPpSeKXTHlPeKshvnr/2EU
nhcux6U7sj7ovKBGjG5IfgYoWR0GN2v3pgT38/81ylotjeKvWuuRkp9heCfB0Aui1G7a0te4t2JL
U3fxjOENXdd2nIgpxjWjdEjEBlWf6dwE6G6/PZc7+4z0FnABf9G6WjcBB6tUTFll09NURC22bzgf
9Bc1M4ov0xgZW/rOd0dbLp2lPaWCSLne1U6cJKaNSuuTGOA7+25p2kGoZcZOJKb68/0zsxcgCAVN
Ur21Pkls5WFKF2R60hu3O4IaznJfZz1/anncbzxjy+++zpyXPir5COjrpQCyuntqdZjKvrbmpzgF
6g2koMu6c+8Oar3P7DAx95mSN2rg4ve6FZTcbpPFZ8X2FgQKnZH1tTfnc2WCYtefTJzSv1sDGoip
BePh7cW8HQWWEzKq7BUPUPC6WJu1Y8t6YrKhR/Z80MOpelS1vn4vxAvQ8RIL4LGySHusY2FFK9s5
MiVGjmhefKiwXH+USq0dUEnfeqdvv9iSKy8Cdq9p4Jq5FeGnOI3O4uCXF05g1HbxW1ca80WakbvT
JkX72+6Nd4P0mB82fnQaafBQX1pFOzpk62nMmB99zGT2benJnT7x+YI+AUHv9H0fb5zvu/OE/Ukp
lYlS37w+cW4dQthdvMCNZFD9aHRiCJmYN7QYZh6o6U5+attf3r1ZiC3Qv0VNxzBvmrqFDC29HbCj
SEZ7OCtDJ194iN9tQ0YZHyocYMelzA7S5npmHn05pyhURokV8Nt2oj8Yodoc357L6zVxfbRRV8Mz
gAdyoVes8Quem5RqpCCgngtTDJ+z2MhLRLurVnwpgNAlj0s7b/CLpOp6P4TeKIdgTk1U36xGRZac
yLwIA6FNy78m6DQ/ewnY25MaN87gG17Z5nvTyLvWB9fvWagOJoUMAPZnW8/W7eXLTNgIS6sbVvX6
CZ4RoqpMh5mIxsC4DeMC8w8+yviYimyuNlXa71wZS6YECH1RVEK/dPV9Qll6sVXGp9kabXUvETVr
Hjw1atyjHQpNO/cDytmnXjOl9w3lvDJ65BcWVGDmhOo+yrhlCSbZUprAmDDgLXwrnOYIgURl+KJL
RyqBOxlheUlkq3fPXRYOadAKdVT/SuyiCB9ts6kGpAUQ+f82dJXXv7ultAj+kR9RuNRosa8ufWtq
50YVanbK6oI8upuSQ+lF+bOgjLZ/exfeBtI8mhCVKHiDpCawuV5LfE6QdEnb/NR55gjra873beuq
YAjYPWE1v9u6BtQ+xAzQf9RzIO6tzpZbe5ka6nN+6sO2LXazFebursO64pOup5a6EU+9GipcnzHY
nojGA5DGkxgZ+evphTQc6VAwXIEJRlf6s2wM+cMFpOfsZEahu/TRtvYcCDcmEmC+SIUVBYOluvUH
LNtBOaSaTH4ZrY14LZ16YR+yNNKMczw2qMdgl+GV37wk1cddHTn6v/jQhgWUaquEcx8ZSry3O2q1
X3OdZOygGDO8jDEmtX+2yt77l3pTk/o6v8c7zXJSxTFHwbnf+MY35wVdBXpeCzSRhxbe6/UiQDIt
06kq01M/dqY/OUq6y7x8Cyl4C6gD6cV+pSyzsHnpv14PI+puzgwTyluLP8p+ajWEk63SOqRtWPh9
FOs+Zjf4IZUWAjx0F49impMNOMztVKH24gf9CoWhxLD6DbGoSsJboPmIMeiP2hCKz1oci89vH5qb
+46yGhJTC0KR/AY68fVMpYesA2IVLbKgYb2b3KkO0iLUj5Yab3VO7kwIZiYvO0jFxZl1ld1UlSGw
vrDbU53rvzorM5FwwSPm7fks/5GrU8J8yDopRcPEXgps1/PJirh2o3luTxyFzNzXM0d0F5qJZeyU
RgzWo0rlwN4PlDr+ocWXTb4QhrL1iizfZv0r0DZhePhpzHR16yGoJRrHRm67aKrq2Ur69DimxXDE
ltECtCud6FiObv5vNtjqBtDo5hYkS110+aAaAGqiEXG9ABM1VLPFmO0UxvJ7n5nyJZTim9W4xpOa
xvnGrbSct9VEF49vXkyysMVu/no09ExDU0mS7qRUrf0Qqga08zqt0NRPqiIUwTSUPfly685b9+Ht
PKFxLn12tPTAEK8lotDOs7AwQgClaFHofBycjOk2uhYf+qav86c2rJpm4/a5/ayMubRDiIgXHNz6
sBQ4u3VpOJ7E3BO15OWgqJeyxeMq2Qm1ccWlD7upeqnrOPtWVWKeDm/v7tvTSpxAxk7chigWxbPr
5V4UO7RhtBcdIs36nuWe+miqM7Qr3O02Hu7b04qUOlct2stEqbR5r4fiZtTrKEQOKNeT4Ysp0+ll
Ajq0kczcWdGl2AEoFMovlLXVhOhhKa2ac4vaU2YpASJfaucrDiyWfVn1U3vCOsoJP7Ykib2vUmkt
Nm7Z221E4AWSmB0MERBhm+tpSqmZIq9grMIlVZZCSGaLoIrsIrlAIEKks4U0tMXBuP2MS5JBaoOo
LFoV6yDTQzkQvK2YT1HWV7tIDp7vqcAC4Xt8e++G4fahCA7rCSugG+f6aB4lKiwaFNLEsh8QhRB7
o9Gio1aP5kb2e3sV4JVJ644Nyokk275eSXBuZplNjXZycitEp0vqAjLLpH8iNEw+GVpfPg+KFm8c
yTtLyTlEWhUKPpiKNfrLQgNpmjtAo94g3AfEP8LJH5Om/RhX6Ce+vZi3mxW0Esu52LVy1a2vHGcR
QcsbSz/NBYV0fCK0mDQ/RoP40Czu4kEUZ1K+2Fox/IyGStvqIN6ZK5nJwpH/HzRxdSSdUM8g76rR
yVwsvsyJTjweQuNjiSHkxrkE3Mvnur7ZX+sMi9kkmTExxvXn1PpuKudoLE5QkPrypVL6VPqRsOJZ
8+0OBbanqO3ndBdpmhCPXJeqE+giNpWveZmk0ZdGQkE9maAHvvQCQcI6GOxZRctsMMtU7Do3nJO9
4y1atYmX9vk3O7Tpu/a5L0oS1Jhd9I20sg2WYDeYx8h0fGkq2QF9jOIp43F3D9nYiM+gIJQgs5EK
LvroL9eMez9LEH7A2tvJNSTcUYTwzb6RQZVbeeeLrC2qoBhsZyfs6Z8ms6oLrUwn+6CZiWZgOtWn
z2XnjA+elZuPorPCdBfW6sFRvFnssclLYZnPnfCA4CGH69ttSLVWrQ0tbfjxrfuhzeu+DQqviYbY
N0DguoFQPOfJwrwTyk43nQtDH6ZAykn503Y9cXoEOfnX4k0eBmOiec+l2x2SAVQSUvCN70ot/9x2
BvmdO/ezETg8qH40N/HRQGZSBuSzru0jb/arDDXD73QEeUN7sPYuIePoz3WpTsDRcN6YQmMG4WTV
u8SJOCYuSkZ+GNpjMOAKIoOusg/GlKMdaZbqzuUZVQJIcEDNyxSf2r8l/8Ivc2ow6hTtlJm+9PSs
DIw0jtN91kohn1x0rIYAAcW69vts9pyHXO8gldtFaHXHJJqLdmdkyJHsce2ItAeqTOEPUx3jdsfH
kZzgUsqRnxrPc+HHAkWIQJiq0j1KLSqngzoVs9i4vW7OFhBLOEGUQFEdhAi7eohmaY01Zo8wE4Qb
03oCd/BZT0Vq+oOjii9vXyQ3byvvKSQrMLImajbcJddny4trTR9MaZ4UqpZ7K5Xf87LYUmK/iYSh
xkDwo4ZMGwZtolUMGtlTqvJNXO7jBN1Gg9JMFMzmLJjSnLsf1cmtwsA1+5ZvXStZ+UEpazXeCBBv
3tflV2C2yg8AInbD46/cylBoXrqn0XTpcEcqPT+vFRerTnEr93CZfHtpb78jAS6qkRpuSFTWbqxM
BtkhISvRbtMECqFONCZ/x2Xo1TsK7c3Htwe7/Y6AnJcqAP3mRXBmdSGrTdeoMRWcU6+XWeBAL9uN
ZbWFp74ZBbj7ovC6OLSAb16TG6klW1HEhXESVYrjpdlEIgbMH5bexre6WTtEEMgE4fI6jEiecL0t
jSrvw7CorJOCGZcd5GYWfet7o/23s8ZkA/x+ZyzwzDxkCxQL5Ynlz//TOZ+sqo/7xDWw7BHNHCCI
JuzHKc11bYeT56YWy+unuHrOgEhR6kDbj2iWcGF1GpRhqRsVkpJiVPeSkmLvhb6aFXJ48cIYy9Mp
LbxPQEyS5EFvdGre1uwW/ZNVWH23a/GssC9VRMz2NGMNmWys/E3sxK+j34fRwJK1sjDXq+G2Udby
8MOjoBi8x6kpvrStOoLsUyoKPqNTX4oWttZGsnxzOJe8nw284JFA2Ky10kZ6ZxEOXvZpGmPnWLRe
PvyIxiZ3jrIO+2pPLj+/t6cOpYK8jYIgsKvbzdxkSShSGVXcs30WHjLTwVRMzO6wcQ/cxGrgauik
srPQpoC4tFpRaZax24fpdCpKLdwncO/9dOj/8erM++IYE2IGVWh+jMphq1d4e1oX3VZKx+xtfsFr
aek/G9tIswyebq2c+s60T6Ib0ieAq++uPVKpgTYLmhhhIRB6q+hMWonbamEKUh+/F/ax1X1zZBM+
z96mFc/t3sTAEctsSAEL+2aNBPUKKbrSaTwSwSz/JKXjHuOycw+NO4id06nhv3a2pUtxuzFf3S34
cPTSFs2w6/Mguy6pJzpEAJhj45lsKcccbdCcfOeKSZmOsdIW3nt3DNVVmuJgPZbknp1zPWZJs6I0
rcE7WZpWf+/m0XkwkrYIgN/gzWxHef7QZHn2uy47bSP4uLNnGJo20KIzj4jgarMWzUAhtje9U5iF
+h5vaGPvZaPx/zIKHTWqfawoxOvrCULISoQqLO9UULj2ByU0fYEuzcYy3l7s2OnxWtFrWqri7qqX
Nqp9l6HC7J1GPawCBKfcXVsP7dmuqJG/8/nlizEA6QnVUf52tUucevT62QbSK4pU+01tsb6UZRH/
eXuUm5uEUVBq5WoGlQo6eYmz/nOgnbiqutlb9j818PmXg5PHizGLcviVT7ErAsUh/j2Y6Iqgeaho
xa+3h7+3N7hnOQZLJMXVcj38VFdSrWTk8VCGSSAKzErUWY4bD9BNsMgkuVLgdjAGNOTlV/xnkvlU
zwM6Je4pRx/D3NmxI8DOZXMsfZmrXuonuGL9NuqumelVwnQEJZANWyibO78CVIpJ6EbVHSWO1REk
BoesSJp1ErJ3rb0ux/JFqvOk+rE5eGdDyNjz81Sf5x0K4bH+3SxirIjfveCLNC/NUkpCeGuu+iya
UnE7SOGdvCkp92YYoizmld3GKHduOK42oiyKXlDS1nVqJXSGWm9dDqPblz4e5j+rUEt8zah+apPz
/oeeHhzwd67Mpc24DlSnJNTTCTVROHK9+gydI3oApNs9Gy1mao4ZbhE171wCS6mfWHVpPkNuvN5O
dRbFlN3S8NRjfIcUAeSkdEg832nteaOA97pS15EdoGACY5gheE4Cb70eKxpVVEVw6zyL0Z3FLuPN
XORu8EP1o6w0Po5OFuYHG2HbP32FHMGL7cVu4isCrdQ81vs+iA10/Xe9NtT996rMRPNNnTMi7RiF
3MIva3dydmrkRdZLzfKOL1qFU/1xNp3xF2GdVRyLvpTprkf8Qz3LonOrXTaFtOhGPMXlTtqYTjwU
fYOOtTEITCH0nrPs903bPQ+dEpmB5syp5meejNIPpiwdcDFWayfHmnbGGGgwMbpdD2bS3eVFaJj7
QYzl37mDhv9xjlqj55CafRV4imb96HGZLv3B68xmp8JEAXmnVGnzMBn2XPmNZ0cSJfnlctayeZye
htJBltepicw29vjtzUn2CYBpyY8WisKqttq3qgSKDrXKjdTz4PR6YIvcoMijobyeojfzYQHmXGhi
bxm634lZXomT3JtkF0AfrvcEwS4g0ZrTBeV62qO9MZS0JtXsImUi95lrzB+0MHOjjXj6zl0NjoGm
C7SZpWa22vbZgDjmEHfKSW29pP2m4mjCJhx0pdiIom9XFsgWFwd5vbU0hFcrC/VviLW2j86xGzaf
iqYPk501dFP+0LWhm8W+Ts+y863SbZyPvQtZcKMUemempL3QkJAVp721pmLhOun0ThPBPpQy/VZN
qrk3qt7eqELeGwXG5iJdvlwma77TmNn4rXKUT8NkRvskHpPANMW7mypob5C7U48h9qILsYpYPK8h
YRGQGkXfloOvO/n8gM7OGAVKU27Zyd3uTJ5w5oPIKRQyMHfXOxMHRnNoqiI6i2iU5x6bpl0/sifz
wogfKUBVP3DX2nKUvV1HuGJoUtI2J066kQVo59HLq96Nzhr5ZOB1bURg1rwbjbvwr5FRpLK1aPqs
Mb8ZHYa2j+3onLSR9mgWrvjq0dvwY32g7Pr2I31nGYnIaCZDMKdYsRZupPAcgTQyorOZzUFld3+j
jYI/S9U92lSxdq6yceBuHzTmRtMG8OciXbLW6EvcXIvDMIvP3uCqkR/lSR7QJTS/eQ1h9Ntzuw0N
eMroGi/WTFQs1rs+yiplbrC/PVudQwtlHn+gKPVPaKu9DwtryxnpFU56/X5S+cJaDRg1eTmtjesd
OTrIItVtqJwGt9HSQC5p88m2+kjlsUgU9WeY9dycaHzHWRABV0IyGlBZdeyRhFJ9EeeaedQyy+r2
HT2Xn8gT05joBr1CxanqXCWwzamq/3l7ke58kEXEid9L14n8d3XV2qitO4ZobETlUZanw/5PCnjq
KdHzjfj79qqlYgRXgdscjSqKM9fLM3k8j72X2acOyAIkSPpKnwgSxiGIFdd4wcpBnsaisT80Ziz+
ftckwfrQg7EW1RBqVkD4VqlHLSnrW/hanpUCXKJj9V7QDcrRU4v2+PZIa8TL61D4oS+4S0xu0LS9
nqa9dFhtmYxn9CBGC4GSGgXPn3ruWshA1un4w5HRKAIvgQXh93RUfQuc0UYs9yp1/p+9+H9/BXoA
vKGLB8LqV2AJ4FZFH49nvRdZQkDkyX1tx97F0gvrnETaX7WhcwSSakx+pFnziLz+Fxu682InJg6e
jjwt7OeuPiYNAdfGwVylJ6+/DkAQrBX+FwyLfr1Gckoj28rU8VyEUreerFr2VtDgFOz4uTXNup9Y
7Rckt/QYvUxUt3yQQdG0IfF870dQ0geqysVH43x1XBMQgmhddeOZzdOOO9slzizsJnzU0tmmjprJ
oIlUGLRt/tfgdiRzb++U1e30ugjsSGgXC/ZCXYsRUflpG6zPxzMGr49mn4/POgjhoNBr86Gpm43Z
rk7f/0ZDnJSnhcsXCcHrJS9qulBOmk7ntojFo9qEdR5ETZzYvjlFz65a1D4Va3Gu6QM7G597fTMu
g3P7whIFnQlmaV3KC5M0Dtu4nM4ki8VBZJkVzKg++2Oq1B+UkMjc6Cx6e01jIvwUlW312VMFLcrU
k0LfVUArz8Y8iGOU402rt/avspqrANm5Le/q5Vyszg0YBjCai/sE5eNVDoR4K1q8k5jOHt/mIFtD
4DlhmhuXxJ2tt9RC+PqcT2qPqwKSUfdaXcX4GYHAi58VXW8PAFI1eh6zuZdDNvEAWM0nTIHa37mT
yO9v77y1d9nr91jefLTKFkTp2mOyWOq2NQ3A8xTJ8TgPboSDcaz4C3Nj31ah/GxEXvYl4koNXCuX
gRsptR/niYmNluLsnMkx/CmytCDNFjpzK/qNw7EKS15/IU8EPQ3CSMK81XYVCXV88Ag4PmX2IqA4
zZ9HbwilHxttGx0RixQ/8nxLHXXd3PjfsMCIgZxRmwCZcH1K2qYru76fpvOgeHVgyRZRvHgYX/id
n9i7oFLrCh3hKvR2prMQcWq1/9LU1vjUA4nxY4h270v9/veLgKBBNfufVcf1LxJDpkwh5OCzN5pp
56tD39i+p0hNsjHH7Ni0jkBZuKAO6SrZ17c3yr2vgMgtPHIksAjpV1ck4SJgZzebzwL6xb+TQbXM
MUCci4akvs69+JLnmbdBUb77EaifUQGgkkbIsDodSoPKKQCl6ew6Uj1PrsZRl6JR1WNW6iqlHYvX
w9cR5QKilo/xVwX1pPIxGzTM7Kwqa4Wfz437rYLV9uPtBblzZ3uvIqX8OGKZtbIaciqhE6vcopGH
HZmfpiMmsBoQi/00t9FlNMZObFye924kOlawScmooNevkiog52qJ6ex0ngVNPmXM7U+znIuNBHEt
W/+6z2gqL5czXCmoedf7rFukYsqwmc6V3k3hLoTCvdemqB98ZahE+ug5jf6xbGrzj93E9h/FkVV0
aBMF2nEvdW2rVXt3E5jQIHipYF4QNV7/ntEyKdzAQTy3RmqP+6RGrtavB5K9QGANflAzvrALNPVv
9FhQP0RbUv1rcMbiYss2kkFNz/U3jPB22lqpVcD8ulLwuygBIghBfrY6FJ034KoZd/M5hFH4rQJK
o/q8JfO+x11g3FnaVJw96QHfLGL5G7G649wr2mPiRVQjJWqs32cicd9qZ7j31OI3CgqvUnHXTxgV
DVqgdJ8pHxPfXK8c3c7c08pCPetSVeWT9ELlc0+lJXowG3PM/Zney3PJPar5ieIln62xLP+pcsW6
NDYI9xZu4RcIIh5e3tOY8s+LLv9HazUEWBVSH7/IZSg3opPbTX79m5c//0/VnPYDBYoq5jdPIt+L
3DMCXebe49un9/bLMYpDuAXyHWLD2q58EpFZGkWong16/uk543kc9m6JzuOLOtdGunF1r2V2lnoZ
exemI25BS1FktYdjwvM0ctjDyuxkmW90rVHzbCY0w2c3O3Rde+k7MXxQHOwF/FEbRLlrweJ+RmWQ
Sl5hjBQ3316CZcirzbHU1BbeMkkQ3rrrJsho5nMa6sZ8nmiAVGgIlJhsNZKGOG2X+KQ4Ve8ErVFm
6q6w8kR+0cy43kgEb5OT5Uew/DwoBt2gNYSgHW1ubEuo56pOHNsfUsBEfmQUhyy2xsyvTKU/K5ae
k6NhyYvCfPs4ZqO7d+JFDwyZuMBUpvzrOCX1Lh435ZhuNiM/j2b+orNNbEZX+HozxilNi7Dv1HPO
uS18I05zy0eDyBh3b3+Mm5h8GYhuJURO5kvJ/XogV1VwgCTTP1dIIRFoFH9H4/hdaZV/G6va2Xl6
sNUtu7Pb/JQiLsOilk4jY2FLXQ9qhzk8l2HWzpMW1mXQSUV+tRaLsd2EhgXI4VG2L8S8SrGbutRI
/bkwcMOc2thTN+Z/++jwWzAPWNrh1NNgG13/lsmIcd90JvXcmp3XvCgxAdSTxiv63KRl5B2QoIpT
yv7mGO4BlNYW7Qh8dwgFpWf4FCzMjcj4zqcnIiZXQYaW6tv6FYwqqdf93GhnYXTNKfRU+TG1Jm8r
O1+u4NUpRNKI+JvdxVZbSyhpYPvGitz4PA2D/Y/dlWp7iEulr3dlFlmY0MVTkzypNF20XUNWHgYz
Lbu/4s6bPH+UU6wb2JvpNd1EUXZesXFJvDawr34flSCosfTwyYLYJKvv4syFQhTQZ5cU/3RrXw9Q
VD/oaZGEJnjTAYKUpvfj9KHk/zMV31vMxg+hQyh6qmh1ZnvVUaZmn7dJInYNnt3tQxMDRv0um2ga
d0Vd5MO3xEjN4aBbg6J8zkO3b/51p2oWFy9MHKvzUz1pqr/hDnq8k0CtLEvsIkASCBjl2WCUu6gU
UPDsac7G37anGNFzQxNOnssuK7aMZ26vcl78Be603FcEJWulyqS2R70Zo+TiZpPuHHojVv8xM9v4
Oc5o6AT0oRrNN8EEzDvVVFLjx5ROkeu3RpQWO73T4uJzaFaNcXz7Blk+xPWH4plHlBleKh1CeqzX
BwhFqzBtkxyQkxMPL8Lqur/qsOEsa7YyeC+xM6oGfXVwkg9vD3xzdVHfopBHMLSg4fnb64HVidpS
VOrxRcJBbx4aCPbuMS8Qk93bZpNfVNpmlwRniwZqm9ZtVRRuzilwNxWFM+rV1HcpKlwPj3wzt6pt
x5cm94bGBwHdf9GdSu7fnuXt8rL7CYd5xJfC7lr62ql4ZkZLLS8l1VOkmqU3tB/VbBTD35Mbl38g
ERq/gMHQJ3p74JtIhSdaXUQ9yX9JstdFxLy1a71KkupSI+n52CqecqzgQRxNq1I2gqLbpVyiAYry
4GfRylg3oLx+KFxFyuoyNbjY6kCzj1jcxhtX/e0o1lKEX4ah4AXV8/qDKXiXoiYhqova5lbAM+/s
KgMvrreX7SY9A5m4zAG0GMfips7U9XPoZXpXXaSJgJDijvI4oPrwBaq7t9c1hbD77QFvwikG5Omm
mAOEjIxglTXhBFbJ3JDNhVgf9biSLBVklVG04WGyEvwfCUST6hOMbrTMO5uH9y/htXE7bYSat/sF
uAd4JPIkC7W8dYGtnz2j8RZwI5Xd6kFt9Ck8zIZba750NBSK3571nWVetMMQVkGShhLzKkG39HKg
TBs3F4UttS/bon0o3cl76CNDT31NVN2WsuGd+SFNgkbkAu2CTbXaPmlWmVMtrOYSjalNMz+t472X
OuKH5Sjjn7dnd2erEo9Q26D7xhzXGDLpjmoyqWpz0RKj6QLTiEAjq7qkUv/2QPeWEZTagrigCH1T
XUk1kJuAhBog3IkaGOCjkHjRmmdddnQGsmHconTeXUVYuAg/Lsd9DSZRBQ1sfJ6bSzWQsMMjUp8q
GABPeF2mh7fndneoxUJmuRgJolfvgwOhTs5W01yG0LOLYJ5Uo961+Gd7eEs4w4+3R6Nozv1x9RCC
KSOMRAQCOh9dl1WVBBBGPpTgNS6x60HH8IIGk6MXwGDFGcZdtTOsNP/u4kOkqMOvFMg2alxeiRMZ
Zf2JKDNw56x/HqWX1T6w6f63OTf2v+isBEhoOEEc5dpjLPPUL41mEAGdOhIDPclAb1Wab+AJeWyK
HHGmrvSS77E2nZvOcJ49aWsk+RjhQbWGQADF+kJJezyNwnRfEP1r90S7PfCN/tzXXUyXMsyny5TJ
Zq/GtovLs2NU53mKvyeT1lS+kQq5j6KY/r2UO/5T/UGXys9CpM92WI4PtdrJYEjQrMWz0ilizFRF
e6lDTYt2qeEWn0rDak/DnKEjgCfvsbTaiZtCDf1pcl/K0IXqDzzg4sKWOdQym2oZPwo7G6PvKVX8
z6GSj7+1pgizXT152VngcRYFdTwI+9lRiM0/OWEy20+1PbNY+Jj03leLZna6a7WJz7N0575AZdV6
P69yvX7wJqf63Y5DHPutWgPsqUDfZmhC2ZSo/bjQc77IjGxFwnqbZXNBYkWbvackUpwSvETj/O2a
Q4rY19hnau53RT+08aXjaZ6+2GpoOQ90gc3we+QWibADmXpxaQWq1LrhwXKy+k8/WlkDvWeMzYPX
E5gfO22ORaAmWZwcZsfNiN26yCYj5mi1+1AxbTbUJIbk0A1xM+8NByMOZeqKX7psa1DEFeFeP7d2
dIi1QR+DzulABgErGfWdikRZFVhtibSCNxoZzV51EOjf1n3ePHS5iMvT6AE6ebC6BAkBMoSi/DLg
8NEdq6zva0hGOZXwjxJto+qS1qZ6LhQgLse8TAtASnVa63oQukokvnc5CkFfDNinfzqzNayvJdeR
KAKTjlsWaJUqvEPsZU5/tGKTyLrXcxn5k+GKhmIbb+xhHtK+3Gs48mb7bpDuT90snOaMtxLeLW1t
18AgqIBl+95qvE912ahZgMw/7H5FhEnlm1405Md6yGr51ezyaf6ZxGJKPuHAW/2FAA0xR9MkU7or
ayFs36msuvgYCqdQKz9JnXb07RjtgL05pSQAVpoB0/LTTKZ6AIcJ3ROzFHn+l1HHZePTG+gN6fcD
HYVAhWf32V28Yp5kFuXfhjGPRNDnTPpDreWZkePfqukdw4Sy/gKnfkpeIneKwqdIgHa6WKJ27OUE
hW731FnAty+zWVERFdivzAE+IsNwGId2yp/RforlV8Wt1D+E6W28iy2yNg4QwLk9ahNTtjNatW8/
jsbUdp+F19Wd5udGrg4XsAGN4QOKMHvUUudsfnIqJL+CubIofNuNa7d0jqX08KFNVb3PHt15ZCO5
fa7YNRXF2aD83OHFdMqm/8Pcly3XjWNb/kpFvjMv56HjVj2Aw5mPZln2C0OWLZDgAIIECJBf3+u4
sjJttZ263U8dGZERtqwzkASw99prgIn4DdfGq5YcfIQ2ynAQzPwL5H46eaiYHKpMrOEQppa0wQZ1
AqXmDLIIfegNtDEbiIdj/aV0Ot6eYcevkoclcCm8ezR0cy5cDHHA10IwjIhZxdgjHSfWFT7z55lA
jwfaQ8mn/kO1UDGSIKordQVdxNITe2m0OsDRoG82FmptK0OHECxEN8qPbsLF4zKdktmPiB2BcJcv
uG+SJOs4sr3fRJ3KWrcb+OXUalB4By2neRv687pBpkvbHUsqYdNaMs8VOzUGrj4ttQspowo60Eyc
oTYB6XrYThBeXZCMeh1s9zoI8VCkddlRyFF8UME2tr0gNRmIOyhSagX0QBDHNz5e2AUeCS348WyQ
TO2ra7AyPJu4WN9JmkywmTv2feRZt9x26/EGH2SynvQ8oeSNnNJUeY8HPNxGQ+utGbAU6cKZcI09
so7N+iGgyIvjuL2VX2G3APSdRpO/wKRJuyAqk7As3SCFxmIKsq5zFuj72lYriJfYEm+GxSDQ1bLF
UF9D+G312ESZWkjcNbHeCL+FgHhEEypJL6dVXC+OzwPimJJapBcT9roJL8a3i6z9etc7LOgOuHem
3a5jBwRYw7vjkcIVq8aiEnhYm2EcHxWDo3XGbSRIERs+e58EJKhPNI5KO49k4PCiaUDbPAwYyIA6
SV3s+bVJLAFSEWKTN0g8iRaCHmiKSMN7MJtgVh8uuzqA8hSLm3Nnv3Be2wQxGN5HW4z+lIqgDeTW
nozxMxikjPYtLwfMKxrDl4rU7UXEEfeQlBDT1e2amyUcg5smlgvbTY2SpidqRtIxZquLJVw4SjOF
TGUJYspnJHj602mAvnQC17AtoRYdKqhH4W/mHeGZHyUrYUu/DCQ2vZo3tYHzcTENnb9+dmDePxSh
KRENzQM+ZSA3Aex1baEMEdIve4Loqcjd6JDB9MQRSNTAfQPpnkyu8W/Xfu27IsAnvFtDh08fh9WR
tUwt3qCDx9bR8sJuef2htldIfye5rv01lXS4oHSN6jJMKSe6sWanAXFD18uQM1yFywpq4LplmWFM
UmYQWA1jUGk+jmDKmIJHgajTmTsruLu9Ttw7GzO37mb2waMeCQ+6ukl7Xisro+Bgx0cejN7TqhG9
fQxEtJw7xmi/qVvPmx9FDV7LXq5zo55kuFQ+Wamypp0LZnNPaseA3THGQTXlyN1u2o2rbVZn6yDC
hmD8qNZd2SLT6mnp7YutM0ardVqqQK0n7c+IB7HjaYwz7dNkOQfekDxEPuvHbQkJ6HRngGCGqTsE
5YiciIvaZOClZ2UWFJPzDa00a4vGilfrYkQjnqjbQB+X8KYGoRkgyQtgJFZBNGt7GGcHyim3DUTB
/OwyZK58RPuHEsGTkafzcB4sdQITz+03NAZRLl0nLqzcBLxtsCV5nJ7AYujm3MHqjLYq0Habcsiu
3YLBDtkimHbMa76iUrlMlzHTSuNuCOAzZDx/3fgwe2yvXE9yEJt7Ok+7ZBoXZ5+sVVQS3TtzCTMQ
k2CqsAhkpVTw0wkz22mGedNCbMM3grn00cR4LPZ4+qFmtisgazloXu1yAN1vHgvjdCsExw2vmtvS
8+qT7CIIy8NyZtg2SsiWQTV2FMfF0aLcuuNl7oZTz6syt+Mlvi3yUa91vdIOYQGr2218B0VYQVXC
1X4QqG7zllbCuoPYyIszf5oqqyF1bM8o9LhTJeWaauSJLM80mVhSE9ladEmtueEiZa0YKOmblovC
GgeMVGF7wpw0ktCBZ0jNsKxHfy3pZ8qk695ZlRg/ODB2rGhmB4uZtmEioegKqpov+1rXztNo+eB9
lQpoHUkmRDAWKMKH5SrpfCT8jUiyv5UuT5Idkj5qJCCHfBrg0h6GPRzSaDWS2gvaBAfXoB4D4H57
h5Uh25WrlnUOFXzZbEyLJ5/Mth511vZB9+Jouw8yw6Txt1yt1oONAiwieHQRaKJWJ+5TEzLPOlnG
hmbZE1zuuYe05wLBht6SGuTU9dkwWL0kbTtiG2hXH/nzsDIyXV5hO0728PgbsNuXnep3IZ57SVZn
RGwJgkm7a8tdwhgFGMrfk/Yc4WUtur2FhI2mAf7PTZjOk8SIZZkqiOopkHqfWFbr3rmW8djWHxoE
DlkLdp/DsC5hQvxhbC7LBIXwBndKlRlgndk5wKLGXw5ynVZNTAyTLFIGwuA5i9Yaj0yfCOxEE+yx
9jBkGPgOBYfkKYMmZCFOKfXXZnUjvXFWv6JFiaE67AqNDMeiEV3t5XpGFPcN1gKbN0IhUT2FATzg
VUzzVn7sHWraTYd5PU4m5N91TaqonG+82mnY51Kss8qcyWKVSbtBiGtOG/FpqZjvYOOpy0FgI/Bk
fOAwraUEIKoFDQJ6SVYWGp4maA5hQGNXOMeXuT43dqIwfoafI9svLpquDbCQpLxKUFB5RWLshGZN
jwQL5C9HYzmeTO1x1F7gkbDcXiy72koOmiNYHB6NvCxw67U6zXwSImOdjNY0ZAaFKv66mxBq3rfe
BiVcOx9QM8b13u878MRDV2Jyy6LVv/MboftTyDTCYF2GEuWJB73wYdswWWHylWGSJk9eXQU2zbSC
hB09CLwE0egxapmRgEExKEwfu2RCTFxYz80LmIHrHxLv/3ox/4t+5df/bsanf/03/vzCh2WsaSXf
/PFfV8PX/k6OX7/K0/Pw35df/fOf/viL/zrVLyOf+Kt8+69++CW8/h/vnz3L5x/+kPc4Hpcb9XVc
br9OqpXf3gCf9PIv/6c//MfXb69yvwxf//nbC1e9vLwarXn/2x8/2n3552+AaL+DKy6v/8cPz88d
fu8O1wIT0n+/1J///uvzJP/5m+/+jvwV0MAApWMsBwzvt3/or5efeMHvICeCk31xHgAKdbFkhnJS
VvhR9Ps3rBE4Dph8NsZIv/1j4urbj/B6gD7htgg/BGBKGCn+53v/cIf+umP/6FV3zWsUfv/8DSRE
fJPvcBVMJ2Po2C4+LahvMTh/aww9qWDEDma5ae1ZiEpcvWYlsoI91de+XfR8WYEuSwc8VN2z0/Wg
RPlQJRdeTBkv2sChA0GmgW5gSNTwGCPwuIN7JjdKpk1n9x0cgvABDmA52W4KA+L4JTZNXxZmbPSK
5kaB9rxPlFVLBtR4roMdsIryAQzsJskMhDEaLf8aox4lNbR2OFuUHZoOrjnCuWQdOlL0L2igoVkn
wxhXSVc4EtLe/uwgH0UhlgvbMyPxIo3MXRmGbUSo5LR7BYirZy+FXrHJhfKk2SJQXk23pkS/QTpW
wQhNjKNrOpLIxgSvngOtHU1dqQzkMYkZ7Wvk0pWfGTyDHUGCBciFIVDiMfkIG9jLjt0b4W4WrHmQ
mljpuGmbzCOskiwVr2VMOmthnyg1y33LwulKKJ/ArtZJXVgVbqPeqV6wwh9R55wlneGmZ5Bc1coN
wEvCjPdV1dWNaDWq9qlHcHOvgB/1wrHJgpFhGjO4taC5eADWMRJYbo1HUNC8PEBNQLrEOuJjfSgh
K0dZPYjT1Pj7mdEDlfLZ6PMy0KKH22bThVkj4JtixyVK94EBxvGr6DaUwREZzilcQo5+u6Da8bcR
bwoxhV66NsPjsgI0xxV2T3ABEHs9TldAufw5WxagOAiVudG0ZwUFX8EjXKq9MdN5RRdUTLBHwvGi
VO6bpXlCS27OYRX4Z2ikjoC/kh4PRhkt26oJ7jCrrIij6GNYVd52RBFy07kzOEvLDMpBUm6pHsdN
ZxaKkibGpfX9B4maI51ZxEgHn5YN6r0GJXy5bxkb8YuTe2rAwkq2denZx4j2dxh7ZO7YPQ4NkjSg
gukJzFeCOg2VGQSQxaF6mEeX78FxSYiziLgiglYHO/kaRjHNelDTO+LXa5s20PdqWJDSFS7BtuXm
utzzeDnTPmRBzsGau+c0sWiOEMBmzBw9o57Bg4BWb9iCNH2LYmwkERDMYh7NuY5AtE9w9wlb+Xn2
gCrg3mcVS1LEEvFtEC63s+DoSmuJ1BvZbyALfHBaXXTUkqQrO309wruX8M6Btq4CGlLXASdW4I27
ABXnQgQCXk4tLN7wl8u+atV6KPvQKyaF/0VTFKDhDsNrZZXMAu3YOXs9eqFkoQxyvHr47PQS9YGo
gQGCKpUmFfsSAXccUumvz9MUeEepB5PBTMrbg+1VH6Jw8E/hxV7Yb4B3lp5ACIaCrSx4im6VIgsU
eOGgL8Ew6OxAXjgx5P6gi7fK04S5UOp2S5DhWyXXLrS4M+YITsghOzbPjdN+QaGEmk92zhkahrZH
oLUFTtw8OBvW9sAEkLcbZKIfIgBztpVjeE3dfURdCR1jCFjW6vwAVbrcMVfqvAc1Dh6yQG29DPj0
ZunQ2hNxceUhKnbhq7ImizcT9MmzOmqPse6qE9arY6mrqRpeYeXkTqlXW6F3vXB5D9VKnFWVuW+i
YUgdtRJENT7YgrdpjL0WATIAr0b/aYn61vrceQIAGWrAMeY75tj6UoCDKeqUvfcCDIqDTtrHZ2ON
yQm68DMCMRgqqKSFtTC3rv2w2o/1cK77yT9gPycICPCv2pnhH2FkiB0taYk9Q5dq2bibNFQ4CTzn
tWc8AXslBuMJQ/1Rd+XrWEWf2sTKvTmZUfc0HVntIS4WU34o5+XkNLa1M7JbH9zebYhdJmLHZu/M
MaBpUoRccC9Fn908o/Xor+A1gQE3etNs9BHT27Nrz5rPS0NHl3C0+sUMJLoARRZPlgKrXDZjTIYa
tR3sOxgZgjGD5PoAmv9p8mc4BFgUPwqN/cEBFJn6CXqVG4eK4IAIxBZbDcU3Z/wukmV2cYtSw7SF
SqeBShSa1LjSKfDbjecPwbnBYbkbSjllGE7HejsIbBmhtl5NIFLsOUGGurAjlAODrZforvSqj0Gp
n6KAR8cleYSN05bHojCzGMjUTscVNlYLW3cK/gJPHSshXknUrh+PwbozCQhcrbhqxILTVE9wLg7w
7HMBVM6WB1qaOHUghs8rd8DAoUEaSP2CnU4RVtHgZED+uPWMT79489d2aHMPq9oFbDs11zU2h6Vp
bxKpSeCYjUR2B/j9VWYP4qpefTBsOxhuBpO4ha7n2FbebRg/DzKYj9RmmZnQha/llRDTCZr7aWst
cKVGnkBb+E7FP0PNdjVEwR6A26mTgHlYe9O4O9syhQHQL8q9Q2VqvB51ANJpAZLCiehIF0elvWM9
LEtwDgfrSsgK7VA/7jqXfsXmq+kuKsM+dYPqCtb/bTEm7Bhbr4NzozgOlaktUBx8mJMVoUQhG4hX
JvnFyIREdbPxARjVmRbNy4B9kg/3rvc51gwtuk9G9gVJKjA051eoDQoboiV7PJW1lxofhUVP72sf
J1/sYCsCdcWi6TQ5oPHU21CeR3TB1vhBqF3tsq3CUQ0oN6PrV8yj0hE6jBCJ8sqIomV62/XqDGm3
H39aJyCQ2FGiEGd7GMGpDAIRH8yK/hr1ZNp2KHnGeCtWQTTEgUmPzbiGi+80bC4Uw8k1W+mITRi9
tGNwFdfedQV2BmizkJhMeIwG1BcfAws0Q39NAUg5KAlUts7JqVOXXRGumFEWdk7WYnbufxkBPRPX
ra+RE4vrRffI5IQD9hrmY+nBXgewjiWOSTsYUlINOJjLhN8AGwHG5qNRdYvKRf1hkqshhkN5021V
eA3wkQVYDujEKuaeeq4CInSCZ8V2oZtKGtQiqJHjVAejRmMUjxk4zN4WNKDd6m0CAMtm9jZVO2XO
gKelXV4GTuc9+pwG9kdmg4nhlTaVJCESPiVu9oBjmK7TzSosdxf4ut/Dxrbe0gV1aawKLRCTzZnE
2u/l07T43o4NPKpJGK092sUS2K6r69tuvIoqxrdz54hMiRUKgengjPPBlTkMiJYMbBTIDJsuwhbJ
m9vA64ZHA7OkbUhxBzBxGYDHCeCn/mu0NNdJYnYUv0K0n2S66+4oKpF0CQK1Rc5TnVaLU3TNCPTK
BmFyADferu4E5gdZgPMO62/XthsOvh4G1hrTEg31QtM/+b2u9lpPeLr9ktZkDFH2IHjUT2O3eq7c
cBdF7AOnFcpD7d2VS5VXSOvyAJwv0bTzg/bexTv3Yz0SsCc2zI0f/RqDx0VWZHXPvrwRGFcT5rXZ
oLyi7qMUZ3HWWRh3cag3anvB/cWFAcTLdhVspnFioA2Pt2C3YPJIZV6iOF7qIAWRZxPWZtti0la1
cC81KPF01yP0pisGy37yatSaBlaNy3AH3ObMDFJQrMh7mOzxw+W3wrF9tE1zVzPrUxI0p2iWt5Zj
v0prftAJTLVHlAQkQRyeFPDbk6ikrlbd3wFALgRG4J0RJ7t19pbX7aPawVmP0YFt3DtYmz4Yu888
/hm45IZGPi4H6w52G+IJCD85k/mYKP0xHqMTVXYerr13wboLy4U/cT08GF6efRVsQZoPC6bA2BvG
PsjBZ/MedBSg5w+tMge/a8HvCuy5toHlJwDQoGraHZLVwX1dU9tSlSAYFQDgoQFu5BqTAB71aArq
VBizAdPnk5zr8VC5RmzL0ckGVPRCL3m71DloBbn02hsMuBA//zGG022DZ0UamndlhRKpwjy4dvOw
HZOC8XhPe0zxAJlQDCq3gUI7xaqPaxwu0MMv0xYmd89gaGXGrTFUWbIYuyMyUIhfhlk1vVbS3/OI
wy06eY4m6z4po3vazpsQA/O+AwtoDs3noDmUFgY3AJagtXeqrK+SKyQagySI4QIcFhGbefFnDIK9
pRvIaQ2qaz/A3NhzsQt5qJS3lYRjOvGCJ1vbm2RYctftikgP0R5xkUUULbcIhts5k39eq/5Yjuge
UKlgl8nFxD+1TQhfgzIDGp27EYyY4GMBzdNxKIN9tV5xG4QA/wlkLeC/r5RbuVr7m3qZEZqg4Fs5
oviTmcE18vsru1MYMkmeBaiMS42qito3qxtug2De+jjdGoBWViMBwLBPvB1PVmg9TvIq6s0d/KxP
E0WzQp816snMLElBw/DUVHPGpH7ksyfSqsXpsTZWcz8sMc4Hb1yddKJnNlU0LWvrNQR+7caAv+dx
LcqJLofQMUGbtRX6KjQvon1poF1RxzIKUObZQIDLTTlOy4WAHbMPEQzwsRH6BrW4Wnn50lY1+EM0
BnR6W/GkNSkGWYm/AfkWXc/aLfbXaGIu0E5Jb6HxA+4E+5XwuRrG7tNl1uyniJvoXseyx7YuMDM6
dZ2XLHf+0kJEZtNlEZBEJ2znSaBKGVBgOADOSSAm7PyYmVymWM7VjB7OIkvgYITPQm/kKaqs8dlG
j4gqD96bcPIsKbioDcLPwLZoZzBloV+hsCFwu+oToig7NCX+aO+9YJlDEAAu1IwEVlyGxGyy7LQT
StIC+qYotzkQ4igc7T5t4FZf5W7lnMPQ8A/eungn5Vb2JxCuKIDGzkbP37qr0xJjLcuYC9Pn1Ygi
OfMqX9b4+AFiMWvV8gb/wsIAagA9LO+tsB9gJgw+xUbOkK9nFnxgHui0Rti6A0UvZudxnynPQQmo
Ef/w5HcqHNJubEtAqp66xA7MNT3C8s3IrBSsPuOD6XtqqeGoXctrCBNrdNdFER6aGnPTe2aG5r4R
SfCwJqV+tQI4tWSrDbs6NHd9g/GeY3eatNOls9DGxvGKeRvrC8wQUcC53IeN6OrTcs2EiESV0hlj
8SzChhGl/ox2E43yGN6W7RDcxwze3nm3zJggOgNovkc2JR1I/QYeFcUU9nrEolu7JvdWeLhnQQjs
loBn5135/tBi9SsVXSH6DDLlfuDqgMoydtPVgfQobQwOyxROmO1lH9fgC9PaYXeOBIUMJUESrKj4
+bqSKZ7pcw1G8KMztgvdtFFT23daB/Vl1/Ptj9qsyG+cXDYumbbWF14HLR7ApqvBNnegvcK0ZXH+
sJ37v0JDf4lx/oCL/i1m+v8jGnoRMv/Xf1DH/wMNvX+u9fOP8OnlF/4Nh8Jk5veLGhvOSijjAG6C
WfhvONRxgt8TqIhBAIQZIJBN/M4fcKgb/u7FIHSAXhqCcIn8hT/hUNf+HWcm/FUu8gK4PkIG/58P
9j+BQy+8xn/j2hfY1nIx5sN/oIH/SF6dqRNbtrGd43B0rswxvu627vUlIO0gH6x3iHMXYtxP3uNt
jK6Plg1xytQ5hjfqXD0SXVgfv7vOf3ydH9HcX7z0G5JqBNTEsla8tHeMbssjrJmOGCZ/pq/vug58
kw/97NNfvtV3+i0sp0iuLhQ9YzU31zJayhxuGGPO1DjmMgpwJHbJaPattraLC5trBSetLdpmU7Su
wkCcCX/TKYNpk8agr2kHQQSIARm4YHXmThghJl0XbBcBO1X4JThgvwxtIVkc59p3p2x12ZArjXVK
E4YqwK50FsEgMA9hXETUOKFKr6pqAzvW+EMMUUPhypi+OLbkrxqmFLBtCvxtLzBJt2oY1sx2BxB5
wWh6Yb0AvtYOI1qp7tRDx5A69FZO/VYm85BD8I4jqVUVOLBNTJrZErvQDpIclt/ttd3aLzIOkHfE
KsXuoGkIilgl8R3MpvzNrHzIeIWWXy5dcl5ebKguI/UUwgz+JBgEn9M4Ih6Fyz4Pmrg5l1NrZfxi
GjI17jPMM6yNxFQog47MOYFN1d8v4+LnFq2RN5CMwxG++LDoKikqpWVK8BbSgCPXxS+IeUCd4rc4
+GYBCKOy6K6xI0zzvUAcAHzq1C31ArSmpGkHW0VyIWznLVyxd8wTHzunnk/MteK8d7r3crDe6C3+
XGpvYwiZpZABZCDAiZyj5Z/q6DCiwBNQEUw4IZEVH95ohGBhUIvQnL9fH5dl8LNn942WIClxwHOr
9dAIaw3nebhrSViTp6PCEBr0XHeDufGcW5Uz5f9v73ghs363WpQPo3G1YEHiC24xu0cw18bNYCX5
9y//xnn+r4t4Ied+9/pQ51OB7CrnOKp06Uh4Yio314iGJZbaJygnb8Ex9ElNgMSKmQBMG0lV73uL
rPPtO5/hR6nTX5/hMlj67jNA1CuCBGKCY4wxTEKnex11+ToBfBbs5Pt13nfwZuegUNmsyZoo+hj4
DkPltPL9uPoAbjdw6CDaAZm2JAJGSy0muOka8Y/aGg7YUd65Wj9S+f/6oG/I7JGUYQsO4XpsL33r
fIPKgPjZhTpbT4fgi3K371yRX5wi0ZtTJIwpgstduh4xxB7He/AIS0REroo8RaAUwiveX4Gr5rw6
RHvdprWFeouIh8i6lmo7dndDc/33n+QXD/xb2eEkJzBiYf569Dc8zpTOeu8YDp8Th+eJ3v39e3zL
c/3JqnrrQAnddOKAZLkc4aGfNYerubCOS8oyYKSneYcpDqnTbqcynurcztE9Ebsw6Rmz+E1yI4o7
2AXulvxuTOPzvs1dog7vnbTfdJw/+2hvDqvYVjAZnPDRnBh0vzxBoxAC8+oB42b8FbZ6sH/p9R6x
NGAtEfH576/IG9Hjnw/aW2sRA6+PeQ3YeqTA9TqC/mYySY62hATTmT/0ZFkPYczec1O4LLSffcs3
m8CkrE5OasAC3NBtlTrEECDW2Ge8PULH3qlafrXVvBUqzeARgHGPdwk35UY99rvxiNSXdNiWd8lD
v533cTGkZV6dytzavSuw/pH1/9elfLtlQwFg2yEk+JipkzV4rtkV8/IxLjRqguqsoQuMgvsqweRk
JMpuMsCKMYAJ952nO7lcxJ9d3De7WwhRTw9f7/XYR+BrqvYRZiJnTOeKGAOG2GYpi3YznGb5p4km
GXBvsJl8zMOjDcwTwozRNq9xXwK9s5l8boEYEokAgw6s/P5j4l1QTqQzmPU4LJ/WuE5R+mag0RVo
LAtvlgAudrHaWew48du4v3cjsG/bg1i9VPG9NTxO9q1iWELeTR18QBgFEJRHbY/Ejm/gJgoCls7R
BuWlS2+d5coDym2FTbbULwjdS6cSxKYnBT1f4x6cll8zTvfQAh8qC4yYCAkIYoOZO3ROyOSoruES
tYMiLgP2Vzj1jk4n2YdbE8BkTd+i3NHmpEMYMpT2LuA1bpS/pEF4Fxrng0zUJ+TXgwOpwaKXwdnT
1UvlqJMY1ncEaO4vtt3gzWGLRM1WqhXbbrypDwDN7FN7cLbNAYT8/trZynx9jl/so3kIP8iTvnOP
0zsb/q/2meDNCqzVMiv4VmHBQzy7QsxOeh8QLGiOOab2cOafaL52+8uVAgZie5+Me/P3e803WepP
ns/gonH67vR1IpnEsoPzgGkVUi2TdIWvZAIqE1GV3owxFCcs2CVwAPDnxx4hviCJkQTddQCNobqn
k3iaktvVHPpx+lQ1cDqpwaWN7gMMfxV4UbYjCtZQTPEWMqmNsGG7SIFp4oGcy8z482YQAEdGcHf1
nMe0Krhm4BAseyYgG7Awu2wRWtOcEbnlXEaWIymbj6M52iFS1vLBu6tA7OgwhAIVPKzUUbkoWF0Y
KTfvHPu/2o69N3tILcpqnoXlHKHrkvfmLtrOH6yv4Lg5pwZZn+9Jvn+xVXlvdgoQDno9rHgb+sif
9e2606/mGG3DO/uF31ubqVgf1V379e/vu/ejhu3PjfGtMq9S0N44A97N3Vi4ead1IsFLqw6yyle6
VaDn62vrPO8MaAOgoQdk3c63c+pjGgku+6Oza9qPHqwHmsy+xqxxAscDHoXwjb8GyM/f8558Y1Xy
18d8UwohshcMR790jnq/AJbnbjGtYUbpEyjtnoO/8F7UfF0H/Y6Hh1bFRHjXajd0RHcFf0cz+i2M
4ydrxL0UhN+vEc3NVLu4VtW8seHnZG7cfhvcBdCFqADV2FV9NOIQ2TnMqNLm89/foV9tCuGbctOO
LRPPEkcXxLCpcOYNBhqV04AdgMvdnZzuo2y2WKAkCffxCOwZmBgHuGi95/jzq6PrzbUvdVePU4uj
ZQqDtDNZr4+e855e3v3F4x68uagNyr5hSoQL61JhfzKsWrcjB9Qm5x7qlTGZi2gug4I7mG2MzIA6
UXnOvnWaBN9Wg7/pr00KEpNGPFNTF04ZRtupVFA1+ckIR0KtiBisLp1mkIlWDMVzLZ3p1vVig51r
buVLM+tKv7NJ/OrbXCro7x4R2CDAFZDiWqFOXuZtjFqtghtBY17eeRp+9QZvSlETtwqmQdin4R59
TgrownIrxVAYx5KTv1pf6qLa9+k7b/aLzeGtaB5uKY6vp3Y5VnQDhjsSvsLc7m7Q8pcjTqfbPgkI
IlpmTGPGA2dXsHb6+3f+1bd8swfWlXaGdkHBLfpNj2kluCPcuhrNey3ct830J0s5eLOoEg1+LIUE
+djl4pOdxx9fpp3OdshXeywwyjuwoiUDwVxj25Nrm4ypm704qdwg7/czdB9p9OXvv+i3veNnH+TN
4oI2AAl64J4dG+fkwySAF5BjCwyqPnWP081cF+EmOkCdS8DJ2Vj7bi7qe3ay7M0I+MvOLKhyX7uP
M91OLqn26p2tzv3FnX9r/jjTkVrQdCxH5mCWxz418aPEuHOdN+tr04ypBrs/ES/eWehNMOxXldXV
Bj6IpEyAHe0muFpN+7XKl+hUu6QL3utRLpflJ5fLf7O+YK/pMcVw39YC+4H1rIo5h13GhxDNwjt3
5Fdf/c0Kc5MQ0WeQFR1ha5/Lo76dTmKDerc/QHK4TU7hk7hm2z7HuIu4m+4xyDxCC+f6nbe/vM3P
vuFlSXy3gwC3tkGUxQ6ytP+bs/fYbZ1pokWfiABzmJLNqCzLsuUJYXtvM+fMpz+LwsU93vxF8eCD
Zx6oyWZ3dXXVCm+Kb9YsCK4RmHG8FoDVxZoj+gtMjFYRqI9AduXfsRW617EnEOribdlVq+LEBzfg
h0kJW7ovgEPxLs1KirqUL/CzFFWAmH/So+u8dUHaEqhdfaiFej8OmxJMyfY1lnEU61wJAnRr1K3j
mWIJ3z7Vz006gOcBtD0MCFn16TUFmJBzKpFQ6HzHKW3H7a4CwAdY/KA+VuneLwFezaKVWLa04/np
c/+a11RKofgyPTg4BkTWQw2hi0CliUjqSBDDCNwENUp1CVCMmmfHqmiLxIzsQBu13MGVVK212PyP
H3mWSrZMJQwxkyLbDvxNKfamJN+S0aakU0BbQ0drDbcvMwUQi1DPEwFaStuiClSQV4DcGD21rw0v
/BgbnC4DUhDANX0XuGkRF9mWjNypoyQQ76hyJRzPZFn///RrLmsSQeVL6spp2yH30HDTZFCd8cj4
VeyhtgRUIEdQyU73tPTqhdCuJky/ovc2U6H6v0PPInUNensHwjp6EQf3NSfNJ2MNt4zFYKH+/Gtw
CwkOP4vBbgnOpBJhiAF9631w5YzinJPKSc3BggaBPRrJZ3xkNqJaX6mdeMzM4LXX2qviuKq/R6pH
OsPb4aZuZy/y2npdiAP/IwXHRSnVi3iorLfEwkwLB5aBjGJMgAWSI7fG7UqHhyV7pMECBA+KBB6Z
7CVArNLLXdiCmv4DwmoXEZGHsdEJBpRg0+S5wSXID5GkA5ZveTXazep4ez6Td5D/g+A114aHVB5s
2QU8dKMJRnwoTMZA3UBvXj39DaeoCcCJQRuMU23WLjBL9aSpNfh7X0sl1XtliyFDG9DLfpttYrM3
Wpsj1S7gVZR3VJR1wFWyhyOjA42QfD1/2SlBffSus0DdUnk8ptPAoiNsUYgjvR5a405aU49cOOru
q/VXwGJpOqNBE2S2FXL5kogayPJXLiGMHu4C8vwdlq409zD/a5A6hT7YGGMQ5YXKwKVXgSXUUPUD
BvWdJpntHaPD2tlxL6A8mLGp7fr7U+Vx4Mth6bFbWtlDCwCQGlcmBW6YkDIErzhAqNsBM1k3BotF
e1CAdsmOnagWSCuubPfiQWAUWHUgz65NbrCnHoCrQc0LXQLdnKLAMjOCiVp+A23Bq6CbAIjPcUQh
T7FA8es7tRBVb2of/G1ccEewLrsrOBlJA14semcH75xB1gHk2XElbt7f7NEbzxYnFEgoMekxvS2J
9MRRDFbPzNjIjZTI5khEIqr+ebDrDU+Kba1BhcKkN8JxMD9iPX99/o3v9YlHDzFbqADw9VAKxLQL
BYEtbPc+UHaZGIPZ/LC5xjE66m4go6rFi9xqyu0TpRUojbziqAkB/FTbKxT99jlQibhOBdhhvKRV
suZFl+fPt3TBnchJv5dFgIY8cFmYJJS5oRuYAChfXqFrsuutZtRZAA5JvcGtcGLWr4T8xQ8zywaS
sfElgcGYEHzyjQHmu4neVkYoEWFK/nNeKyhVfBnl18jEuEL/hnI4fJT/QiiWtTob/O6iOmXigWo0
cZ+ulYmXspS5xPzUMpQAbWe2AroZmeqbV8ZAGUZvCav52Ji+gZ6Y+pdBy6MiIJyquQmIHnnt9dwE
rsv21ZfnX+Uesh+tmtkVLMnjAoI8eJIsIQ34vMiORocF/BRcDJ/Idoa+r6po7rV6i/a8FZq4BUJ1
AmQB+uDp3GAloxG+M6D/6P0LQIovySn5cfcidczDN65i9LWTcqk2dK/j/ophXtzTkTIFSt/9AkUA
goCoHIDCBBU9DSkmGMixU1MvvgnkD7Di/o4azTUHw6UAej+Wfg1Oc3Dr7KcTD+7aerKPnEyzhZPO
klh/kdauJNOcP/gWc07dGEdlxE+rtcRiaLeN3pijleuRSaMTBsP3XbkPjvx7qcU73xRNWVszNF7a
m3O5soRrGRnCMAxq4RwZCUhkBrwhNM7BejhEJHV8XVg5i+5r/NFbzoIlD5BDmE6ZXrCvbd4RSHzJ
t7IDcUv8JRcoApi8ioP8GNneJdeojUKklbEXzvK7/P2vr8h2dAOk0PSaJ4ZcepU/uGq8vkIXjvL7
7P7+eQ8o6rLDz3NGZNH6X8kEXN6k7LWpW8rP5/bBHUs3gOBhgNqABgVOlsoUiXwJtFylCaMBfk8o
44+/Fj0XyjPM7PriudUglzyGYzXZFJ3LedQAq1fPANLhMsUYh0gTD54mqyxJSKVfPQK365XBF/Li
Ow7k11yGCiuPSomxI5XXYRGq1vpa6f2uLfhoBc7vGkMVyuDeTNNYotFhjoaMwg/MeHQwRvTkHJNK
84xKB6LI4gxGBVwJJ/lRVMtPeE4YcDU+gCWzQV8al3ayJn57T/kfPdbsfsJzwQjlfjxWS2gdnIVt
cwXBw2FUdPvswErUUOdN6HdFenVlVJzmP9nWPTRGsu312rRQf7FZIpmsMWBRd5ZvA7S6EpqWgi89
7ahfnyMHgSQbpsObOYxbaF2YEBM5FBqcKVTWhv6q1tnSqTjmu3DFFuq+Jx/MxtxgLqJ6CkZ8GDEH
55+WDiHljOqRc024lECE2qs+GaSXwDNrEWDJQCytxIjFV53FJ6mF9RTTy8x2/KbexwsaW7iOl3+Q
LXxC058/QFnFH9XB5l46m/8q3p4fxIvDztI32IbnkAHH+5YkOQ8/I8kR+v1p1TEaMGrYYXCOAiSn
XJvgKe96NMHT/399UkgKoPQCwcztiK7TX5d7aYoT9EqxwE5CQ5B2oO6r1iXhfaJcVl5yaUz+3zHZ
Nq7CmMPcDiflgDw1gUzJnxaMLrVhUe1QuY8SqX4knQdxF6wZwy0NOgtjHcWVbl8JQFX1H4xwhaoW
Ut41CcWldiE9S6AgOh5JZYtpFBi4BKnszjvnRrTjX+j3Ehvk+nzmprvTo481C1k91MQyMRaRfwAd
j5bUxDz26fe8puEYJXtmlkMwI+/DleGW2jX0LBaBBIAUDw6P2+IqNSoA5Hv3WuxCUApVIIMupQUG
ohPYYJr9VBZr5Q5roHdA6lcfN5vnr7wQASBd8O9i4YJwHEF4RzPwB3ZZO1z7uffwGKbqaEKdIv/h
nPxc7v2TeP6PA84urgr4EGIAI8Ott1e+FfcC8hwGEjnoXKnCX/aNfQHDyYe09B/PzQlzez7sQkIk
zCUxIW0ej4GMFXRoX7JzPc1x9RofOgIq24/ieC+p2WJhbcDRg/oJylXFIX9dMzB8vDkAif53kmuX
AUko5oGrpH2ta89+cYWWmLryao8zIhjx/vvrYOwVdZ9hGYkm69R2oGca0E3THQPVV//z85O2IHik
T8dVvhK/7+W8/90qE7T7n7gWp6I3tD3eCHO59cMtD5yoqyYo+Hkb9ph8FLDLtXFgHeg3901yallL
82tgC+euA6VOBeJmRFcRxD4t2PU/3DWu1NyRv3KBdG9ije/gn5KVJb40+bPIlIUjNBwkPCoAKHp0
CVbOkmmDPJqBWUiioM4HAVD8rCi8u7kRSx99ffZuNFjK0HYczJWPuzTMLCZ5UppQ3T3yfQdnds/Y
nMEKamiHwI/q6YVjVfEi7OQDr3qvIolVHCko0u2LqQ5R7zKDQqMrXKsfT6fzo3eeBaxRoXweGhI4
WXRAZ7G+fA0uTIZguqpI/oIlfvD1wChW+iML4CHI9f+7yKghqOQ+x3CSGugBrmej4RsgYBoiOYI+
rLU6gBREdFqCqdh5K2t7oS0jzG2o4gGSsdKALwstrXtewtLgS2rR3geRZ6Oc201jMhv2xl6oXXCk
CH8qv6uN/5GfkBviTiwagmDQ77WT7MpDr7sbfs2gd2H+5xYqfNXCrSCocQzW71B9AJQc1HnA7UKa
RotiTQZdXBpmFq4apRS8ELrz21gERM6PWm2EE2lFBXokfbviqEqhvKN7WwByvaYKPQSSWa5RLchu
ZftSsxQszxMV9tFi1Fh0gMUKAHEdfUkJNGXbGHD+WmPqPVQv6vA1RzkkkKsTBTATF8na6H/xtJEI
npairun2aUOKQTAYobNC2VD4Wxvp0E2wXZr9hPaTGrcgAVihd4UplggQL6CH/fBRhpeScVyRvqYd
Y/oQ4hibNlcV1okYF2ISbxGY+2DtcTSuGiKIb3yLsj9UQ55v2/vt7cFOkWcxOQebk2m6Cqn8Nw/n
pJxQX16ili+1wzZm8k3DU6LTs7eV0ZY+2CwaJ00MVz0KriIl9dWXJKZ6HXgDdUDTKq70HpT13qp2
sahSaPhAoROcQhQmYzS8Q9Z4/gzT2nj0wrMoS9clVBRcPAI8y7Q+wplgSKxkQQBoZYCFfgi0+f+N
Bn2XJXE1YEpLAzo1emSFyABrq/2idN7+Ds9TwQ66hhvqAvzK85daKNkI8iz68knnl6nXIKs1B73a
9xtmE754jk8YRzRqE1yRYZOazwdbDHez6Br7MUSXJLAvOna4CINrc15/GcbA6CB6ooRTZT3cFz5c
amXo0w6cPhkUMdyfQR4h7cRZeddoAcBjdfnBAxwaiOihgb6y8nQLx+icIpWk8K9qBg61AiQXO+4m
WdxLewhR2yVc8iFmWwlFX831YacD0Q69eQEkF6x5ShtfXcDNAanq1GRlwU/r+sFim3S7ft+qirSG
BrGLzyIPn6V8aZS1fbtw2krTBvt1XQvkLAt7aFpui0FzGadERZpJr61gVxDSDjI9KfXn0/n4qiHM
Ze6h6xqVdY83qICR9n0oD3AUNCI38D43YShSrcnqLwUiaRaIxpqCkl6GRYWm1CH7hNbTq3eS9PhT
fh+v7Ue08kUm8bWHn2QWgoDAropEwMzxZrUvt7Hta/BiIKOm4JgWAQjAlaJVoYa5yV9jCwjHt7Xz
emmTSrPQ06K1mzA+hi6PHK9BYmEq7Hgf0jm1eof95j7lWnX5dfz70rebBSLIrPehML1qp1EHXBH1
kfSWb8Qo0wwGLHvJTdI8Da55KwnJ0nizIKQ0cA2A6gIqnuhjKOqlVovtGltpARIAHbx/VzwPKSEh
pvHjNUrSkLoC7SK0wGJHYvV8pU9b58FenfNd4DPNgMqFBTjphHd/hFNhd5CYaFdQTEtRc051CfgM
yjNTiG6NzOmt8pA4hROS0ADSdgPZRj0j3UG2QG5y4BrQbcI1O2Vu4d51T59+BQuhrTpIfiAi4qu8
x0YLV0FWHV0zgrqzYI25RTHa1DW3oDoroNADa71c9W4gxXuNPmw4HbTIAoJx1hATGgozJDhwx+eT
vnStn9NdoH1b5G6HWS8A9jZgqGy7f+CXQJ1B+9ooJ5a0u9ZMSFmvfOWFqrkgzuJMUULfD+p2uBBe
x230wRGQ72ND2o2m+4J+p2KjWyTuazO4JWsJwdL8z0LOgEQ9YqYhC909Rdb0taHJ4IDw8B+DmjiL
LEXE9pELG0qEM1TsulNtJw73hlYqibZg1lq5NZBSE5z4M8Xlmjaly2oteOnlZkFGCqQO2r/IpwRI
ZGWXDKpCaiqokJIKHX/jr9zopql6tDlnoYWOBpdSClRFop7Vhhwit531fAUuVQjE6cV+7Y5whIlZ
GOAWlcUkvHmjFp05RisPLndLBhOi+vAFgdIRlIghH1CXLx5/VpgTUnzpte0urOVu0njfHEBPbDgt
PDG1CXdm76f66wdIhkgAlcpcc0LUOiyhRz/95flzLwXEOYYa8goQxZiibaGjRKR6ZmiwNhCLpnz+
jyNMcf7XzCQhl+cFdANRDfp2E8Jz0IKCjVaaEeiWgDUGjM11ndO7EH+F6f+/RouLLo7krMN3AAFU
b9+lA+5A59pOjcgeT/7Vfan3gMPln9nKvlw4ruaUn0Foo0Gkw6lIUDgMNCx0AViiv6sFxGltPliz
c2IP7ClHZsCpAq4+ltSbj1ZRvqMJgpr6Z+ULLc3ZLLKEbsCnPIXI3kLDB1s91Ks2UWMRhi0oAKPE
pmzZF7nA3RvqqIHBH8shAnDGKle25dL4s7hDtxEPsUYPPUGoGf7EL63jxlq71pNYuKoJs9DCePTg
5wVFb8dDf3A/W7vLtPgovnZnD2pVKmPCBRTk1xC6SF/PJ3QhrRZmYcYVvZ6WITK7bRsNsnk1UkEn
s+tAy45rKOuF64kwDzdQFfCpHFOG++5XvIFq3PNHX5isOXhbHoQycUv8rttBe7et1JbaQwZKicjz
3186qeco7JxWciXvZYg3BKifphf55KHssVVOreZuoYZlpnpyoC7uGiVqIeTzs3hQNR4bDJECf1W4
nFb9qeAK0ol6Le4DH5oDkMS0egZkyX128YVL2pyev+fCkuan+f0Vhhh2hHzwNI9o279iw+yK1Yvz
QndImOOoKZiKJr2LKfT2wzU8ZlcOfT1ouI+f0WHt/ruU4MwxzxDZgTNHGgMZY/M6iOEb6b23I4fN
IW6Huiu0O/1NccD5KXsqKk3PZ20hlvKzQAAVjxE20pi12kbDInuFzZDVfElrP7/0UWaRYIDhQA/Z
LpxECmpTtKCBccB/NdLK0y9dPu/09F8fvaLaqhejYepEDiWEgLW206C2DLSJOo7nSfbNaBjS1CuV
/gUAkXDPRX6NB8ueooggYbKVqB3zJew6MNdD1bP9ExyRKgPlwy0gmCujLUScOah4qFOppSucQ9P1
D1zClcRp4ZvMYb8yDflOhoJN9ihWaj1cKfjMClcBCn3KChr2zkd8cILOYb5Z0pZKF0k4XpwcGDgB
LJ3AqS/pUdoAZewIJxgfHKCRKmZqrtHA64tGQHyARIDJvcqbSm9UyV7DoCx0QeH5929kQHtGhgDZ
VG4HFiQ1aIc1I1T03Eu+abboZWiD7hu14+9Fq7MaiyLI/wgPYJZwe77JFkL8HBwcuIJcMx1ukOVw
FEEXgHhiO+jwbV3ZBgubeI4LzruwCgoqQwlG5bbUHgIqKnV0z88ffkGzRZgzaZusrXGA4NfH+CPY
+vWmd03poy2uLkt8lMeB64Ds4lo/aqnYMmfUDtDMKxWqx5UITIVRl08hlFxLxh59Dc27AOllJBMa
LBAtvvprLc6lQHJfyb82NlWLdFRN7cai+/rkSqNjjVY0IFOcExbKAlZTvrkfuN4/n9P7Rni0QWbJ
BOwdhDhPMVwo26NiC+wPm2pBqvORnsG9LoMJMu5iXeapEQQRCwisjhYd2TkE8Du1jB0KKKaEROU2
APhbiDjU3Z2s8zVuhEeWpEUsKcDCawqsbGoLglFY33juM0GJGXzcIn9//hoLxDNhzrGtKcnlMgnf
KtyOgGH1ipqdJQMyRKTcwDtNzS9oiqJAJx77H+/WfwaHCsI71+r4fPyliv0co957vRR6kIXa9gZ9
ba7N3nO4PVqVBGLq29BB4fgb6o9meqZJ/B+TW3aW3ogVXFqlqRw0YX2FTeZIRnTKNwFalPBzutGb
+lSbrv78DZdQBfeY9mtdslKhyHmLM4Axrq2BK8muvhRmeA52wle/de1s61uZDRw9ej+mp4X7/weo
7rQYHyzSOdRbqTpu5AMkJICVWkyL9WSPqQ3FW/jWwYAugbBQMfy3C8l9hf16T0iWswoDV9GtD83l
QG9f3PjWK1f27fk8Lpx59+n99fM5rGykqsJCcTuCNtmgQNXjDPLTsNY4XTpk7mXrXyNAfQkKaaWA
D0X419FmX2nYLJjukXubkmwUwoAgHYDuBPga+8IJp49lfsBB4atZCSoLefccWU0JYtGGdcZvWT6E
lHPq7bKqXTnRl4otc+R04gohDOXxenLmq2FupxeaNXC1421OIbVitPKrWxzF4tqlZAQEONeLszxo
afEGvXIZspJp8i6HMAZyGrdAa1LQ0LBJR6dF2QaXQmHbCmrA273ZKapHWSx6iFKyyUvDB4K9aFdW
2cJBeY8jvz5SJqYBrnFIF8dD7b1y9XmANgm8maCPEq58haW7whyEDeFyeAwEAbwqrv6Fs2rU8nrc
7tV4h/RGe76cl+4K9///fpFKbKSqqXFXaKRTw/HfjP/Kol0vWImi9cMPr0SQjPd19GVuVZCcGwhm
RtSxYsEvFbJDrqxlB/cqz4Mgcb91/nqSJoXlWz1VMOloIwygttFGm12K5lwMB9GF3jxsmaQ3/sBC
3iEIIUJmlsNoZBB4NzkAGHzIYI0VSeNJqKbGzgR/grbCQ8L/zeHpBqm+MMRvggnUG4oMaxla9QFa
o94aRQ15M4A3RlMTBa8Vax6vi+xfGqQGJghVPt6FEsp/HZxleScNdmUBXy6PQK1DZ8F6kOstzX88
/x4L5Yd7LvNrEuBrpwh5js4xrZUvovO3dVKnNUPz+a8vbOw5XnzgYc3FuCXisPBN1zfXW9nUC2np
PRf69dRQEvSKxMOnG5MD+gmZbynZoHqrElUL58cc/D2KISukPG7NXWgLLkleW4dzGB0XD6hfr6UA
00X10fqbVX6aPobvYotaZ2tAfEKN1NxmrMQODddA0VE5xitbbuEydq/m/posMeMbpuQjTBYsK8T4
JkHQum3s5194qbk5B2YrmVfRWEVYQLjFHhioRkKlDmlUYpU2UEkbdAF0rHgYsV+BW3bqa2lC7ncl
Ki6AloU5SBuC0rXPZz4quPB90JDF8dd0I28DEKqn/oqiBeao+zpgxcpNWrkTLZWl6FkelUWhj9iB
VR3breGaldluw0uwSXRIBZuyAU0U+XvYSv9xndCzSyDksVEcSrFFO6c/yE60A6SIP1JniBdr9Jty
HFauSwublZ7Wz6914pdZGyYyFj0PTyYOkKlQuDxfJEtBn56G/PXTfV3VMN5C0GeaZhdxFQrCMJsr
3IPEQU1M6HWukrTMhZS9qMMFGD4rsJ+jQJlMKty0623Oczrf/qw8zcLGo6f//3oaiIoXwhjiWghr
Ib06N7tk97fGZLJEttqdv5JuL5zYc1x25Bd5VrH4bCUTbWFRoVV9prfFuEn6CP4wsPKt+pVNuHTR
pWehpONpdkIZTPQp3gF/zwHuR91SZga2iLAyyD15fhCv6ClY/po2NmMZBUaOU0+X1StzGsTTox17
4wkQhyZosOUGLErTe4nN8FU6UravqAOuFMrKEyz0n+AZ8O8TAAEEvMb0moCegCJTaDAiVUEe1tZi
8vRD//uKvDJ9y1+vOMhhS5cMimRRaRRww6GtKiKVwYABWTuNv3IqLtTi+DnguhyhmCv1mEnKqlT3
/snAI3HArIEIxECiwxpuaul9ZqFjpMYYdgQIznWlA34CDx6UWIJjeVpDGz2+nfBzfLXgwqA6kjCA
6FQqsuNTv1sDhi/99Cxm1G3UCGGGn+akV46/tq7BRZBjOOT+Stn98QbllVkYKDipkShorG8HxmzO
LsQtFFQpClCzYTe7cvYu3PNh8vzviurHFJ47NQbhEx3Cek326cMRC6Veh4MZ27BncMGooPviqV4K
2nHxwyoEasiBAn0e43m8W6h18MosOrAojI0dg2eANzz0XerkIMVbwB7hegwaR0dfZZJR1yzoSNib
Tf0uD5YIhYdkJxstUAO4++Q7uPHQ5M/zB1oIV7wyiySDG3hJ3uGBxpeWUBuYGevByWRMQVDBp1gp
QCxN/RwiXfoiFcANFYt/eBMyuxw2dAaJaegJjuJHIQ+wLLRgJ4X7HQnRhvVZGNpZA7WR+gv9mcKS
LFrDSi6IR/Bz2DSVwumAVVAjEDr22HilEdyCdNAUCS4tghFw3S7kdgF3GkJVRFIRXiGzljA2XeMq
sUtoSAvAu85fWZMLG2uOlIZdFEyOCzwMNaRaU4PuxELmXAKhGlKc/gr2aIowDyKpPIs8uK0mreQj
xOWSNY7o2gnnwketZ+UoeJzT8nMMcTNGkPvO8Q5pAzYSU6gU1HF9Ya0ROIWAR08/iz1p0VK1Mh00
4GCa+XZU2w23bzUQLnWgdVD+eL4RFsKzPItAlIJqaiJjmNZoPqEsrU70BHq71pdbyM1hC/hv8EE9
teWZ6XLHQhnp6L0MWnyIHJFI78ln+8a+S1BggM6Ot2Pg76lB8yIiHjQG13pcS2tgFncCJo/hRj+9
HtAtUW9Dll3xE5KHK12mhQA+dz+IQ47q/GB6PZCDiz3SAU1GB31lmywkrfwc1VuNHiXCcRNJFTzA
WLW7pob8AlF0Xe5U2JE5tSZdBpQwhVNsPV8PC9cZfg7ebUZ/zLLpvsx2REZgsBgro9QYCpih2qPV
xFplSEQPBdPoSE3BclgZeQEqCNrlv0uFTWs6yFiM3H+DbxfDwROYNDS9dc+Es6JBaeEVuiF4U2UH
oxZw85F66WtpyoI6HT+H/CqBp8DUb/qSjveR4WuOBq+5CJAvnuWS4RaZw67ZASNLQN5Jz9RpLFWo
YO9gu2RkVgO/MtX/u/INptX5YO/PUcGer/A+yyFydVpK4Fa6GU+VwWm5WTlrkj6L33kWX0qGj2Rf
AAQx2SvvKSzIAq3dYiteXVJokEveuoag84YL2CRAXCvbZSFmzrHAbDpWcMMcua0csD9UDeyhDP+2
NE+/n8/cwnaXZtFmQMXfz0RMnHLwQcastmuIzaUERpoFEnjPhn3I48KWbtlPFMGxM97qb85AvSzf
tsdiF7xiieqBCTfwLVtacaDFjnBjt8PK1C1lLHMosFRAJfiOay4h3vMJtWDYVoB9AEMnuMpo/V9Z
9b21gvxCfWGyyv73FlKNhV8K6Jy0wAKrYavlIA/8oY9SpY7OiDrXN5Syq7fO6RxxtS47Lb0Hy36O
Fe4linaHaUnW78m1AI0D6ei3SDji2rVOb2AsvzaXU5b3aKRZqGlzjhmLHsCN5kxBr0GVzB4na7or
EOZW7t5LLzPLPhp5aJkxqNFSlpPGktluhK9jUa4c20v30DmgVy5ESIgwWI/eJxTAKL3VIGvkaa/M
GvhkKRyLswABt5fBb5oCLs4v3hld5PDS/fBXIJJgUxDAh3TiEjLHwUl3HYljdSDpbtUzZ9qvj77P
LCuJ+PD/g3WNuAQ4pTFKh8RU9BRCBJEhhXpJipWlsBAxxFnEqJg+jEe+Ad4KxfCRrtRB3MsNo1Lp
mqDzQoY1FzWWQqn0BnZCALgGRLtLigw+hEYTIJKoVCuhExSenke/xUUxv9TATGisJYQ/qXvpA+KW
n43EaxIE8BvvRr1T/XuwJjK5kPj8Dw7XVYSY94DDTQPCgWma23Xyp1GMXjL6KibPX2jh49wV3H/V
QvgEDqW0W3Bbl/GZTzHMEy3uQ8iSlJ3fwCpOadXnAy3FuzkMt/VZ12PyZtz6WtgBVhyFcDh5j13S
ABKZEGgwEw7KTlmhZqnNj6Rtb2npE25tty0dx3NYriTLVSyF7bhtXafLNg0MCVNIXqU6DaIg1Ffd
EhRJs3CC3k5ce4C5Pb7p3wRWjAm9snwWbEnQkfw36Lu1lCjQ5YduaHkBTxDGdCGMz2+0pPvcNuz1
0YVgnjzum3wf1R9D4SJpgPN59p4EhltkGvyWX7s+1XgazM0i1fJBOoexxUEiV4GPZtkUOly3tcS1
UOmAiuZkH22KUH1lkg2b53oSfnboRKUsJBtpnQ0ulfRnaIz/+Iln8SyguaDoI8wwtXEd9ie9AF3h
SNpgxPvSYk7ZBRa2L+HrymgLu36uJx0oXcqkLbw/Gs2zaCg4dTr6vgZ89TQRYoP+J2q90FqGvLC6
slkWBNX4OXA4Y1yZgQEV9GrB/mYvVYVKUpoeWA8CT/FrBXtExjvyAjR+xksaCqYvgp2eRnocpFs4
+MKQ+gJZEhgVYAtAGVYUdY8DWsFXExiYQ/+tGUjOw1WbSeGI0KuSr/PNfqjFlT14Dx0Pgv4chixL
UT1KXAcPILeG3ATaKSNvjIIVhRIqERcZDJ6qwr5EiaZhB5P1/0TUPs/KP1BpVr34e4w+m4wxB++v
HL+lDApadgfTy5K36vCNCg8NZJoh3qu8uJEZoaofQMlCCLtNgl0uQmS5AgDMjUnBvIlo5NBCeuAz
M88plaJPnP8XKida7kNqzafgY/rel/GupUz4P1cwyhjwc1DEUbh0JymyJpW6CApvl620SBcQVvhI
/25NKpCKqBagSkujFsAQ6sxYKUHB9lrYPnB31EpTcyGqz+HUoTiITSHwcFAGoJ6HIrDqwQbDy0DN
Hi5Ke3u+ORYAXPwcVB1gQcWdAIHilsC93DUUI/opTWBQBYs1cfZWKvqDIyNrjRlupfeW0eFoJUgq
q2VdrrLbCMVL40xN1keV1fpaU6GYCR2Ndl9DMUReWZBLh8Ici90wDA+RfmwoBOQo/YIm9oY/jDo9
SRFF75JW1yDCgyujMfAzPa7MzUJqOkdiC65Y014f0igJ55M79Ykf0VwAZVE8BG+5TLz8MDKXLv9u
KoM+Fa42yGovv/NMr1Z19saCYgkG23cDG1IOXSs6MNpuNwxwxyUJin7CLvTFlRv70pVkjuwOWfCh
KQ4pIlM5hTcaSog5gVAaZBYYvfJuClj7AHyXN7pYK4ksrdBZFB/zOu8jGkNCGuwcG54tWtVx7Xq6
dMubA7rDIa2idKIptCBYmLh9s3shxwzb7Rd/QZkcauTQVNwMG+GinNKf9lzG2nhkoAFtZpu1LtdS
1XguQT2InJLF1bTZT6IT3uA1ZIY7xmZI5LSb+JDsUPmgIIuZ/OHxKM/XncDeV9iD+Ps/cHCZB6yj
ZqEGn4QXnlZO9PCeU9FX2janjBNrCagQn1GZCKiiERoFTPPOMedA8JwyqEhZpbus8AiLKJieBvco
B0ZWntrsJRRgFQjf4gJtB1gnqhxcn7y+P7qQHg2S4Y/vNk7tDftSSCw5Q3c+zOH+E8J6BN7XTFQh
ASpx2YRDclLAhhIO3qNbowrT6V7s6R00L2Nf51xQfenJ0lwZ1FIRIT+SGQpcmIueJxByV2XWTpNt
3BS7TnkpQPbkaBuYNr1OZR/UvQPjwuxb1ij2E0ceqd3OaOTsswlsWmg1Bq8ryLcw5AHJgfg/DZfs
rySDHUcc3wYl11Lpx6sUS+4rLRrZguC4iWoj79/oxKBq1NQzuQy12IMsAnyJVXY4+nANVjkm33uJ
D12/oQPOKehyY6wjvW56B8mSXNqwy3J4QfxwvXgD3843+AUTJUpfBb83c56/+XAn7qvky++7Q937
NqOYTQ4l0DqlrbpWVBAe2Crc5kEJISX+/5B0HruNq0sQfiICzGHLKCpbct4Q9thmzplPfz+duxpg
4CTyD91V1VXswlXOKhyU1LQa7b7WOLgU3as2jPWxuJI/8jwo5X0W/9T96Ko4AImmaicZUepGZRsT
o7oqUdvu2IiE28/6Z28qZ6uzsqAzRr30jFLP/k2l3H6PdVtiy9Ji1V9ZC08QNy1CnYh4dmMCJEMh
JlqhbHvD5imu9tQZfOUk696qTramcHgx6O9VFvk2Qvee6F38rtXVW1Z+DsUwHbVcC8juduspN3eF
upIyvxa7WtH69yTBI9xSq7+tboNt7jFO9rLhHiWXeXzp9EuS9I5ApkHjrzhRtBO58zYVvVEl16Rz
8sjylDjIJSeL9mtV4tVfErFoWiMMTdglBLY+5e3KqNlPpNpyelUYJ04OWRyW2W5o9kt36SmFkzxy
lLFxI+yeFhvPvGS2xcHFrZWlm3AO624pBAsm70N6JHFcXJ1RfSJap1B3NKIYwJnCbVqOSY+kRQ+0
zgHANjySfBUnyl/F7UTYQTmjkuxEt5PsSFgPhdieIkxDSngUrNCu5pbcLAIbVwZS6uY85/eGdWu8
ryIRYy35lnfNHI9191u2vwt7Tu1Id5C/moVFoky3fkgCM1ffoOuYEDNoSYTFTdUMuZ+Y4F89OnTp
TsIel5rnSr1u0XM9y3VoVOIFs5FL0UmnTibzm5SvcB3it1EyCW0HT9xuuXQuGWxb5s8trw98jHWG
mxQw7ulfo3ZzJms4rGKM/traz0pkhUMl35VVvZFpqzyb0dzvSqJwhYRg8KU4aBmgBJu3KSuScyqM
rFgaKgRWh9dTZjePNOziTWkTguOzZ9y355V3nhBN2xp+3Z6nbWsd0xBDQ/HKqfSWnMSLzi+X7W1q
GVAn6m2yBGpRe4nP40ex6jzU8jLNZOgK+EmRQm9qKfJyMjqEGCJr8ASWilakPu0ZQ6MkmszPi5T5
nbG5taY4tdHzksQ2lFq3kslUZ9YL15f6WAlVjDH3STDcCVRFxFTbI77HffwclVTI5VhpmETLVpCl
muW3Yl/vlARFu6U3H22jXht5jY5lTIr3ZWx/h6yzSR4e1iBvn03eup6CFg0ucwfsjlKvHWMUnV45
6MIuNavIrcbzhje5mbZHISnCErA/FvPS6VLrOSJc2J24DRVBv8tDj4W2kO95wHPQFieQJyv2xsHu
jgYn20UEujau04C9M5NLSfEkTrZQfKLMN6070Rfi9K1bkWYLyDU+CysQ1x0REEwbZ7ozkLn+zXe2
W5gNTkMyhGlLsyMhZYQQUOyJTCo9Pc8EydRHcbPj8lZL1xTPq8obaGDi1jelwxA9CdtfUjKiV/2T
Suw7CG8wcGHPx/hl6pKdkBWhnhQvQ9bitJ7XctCX+wSio+3LwJwSw1eYwtMsEoAXPei5r0ZFJnwg
d/qxW5wcG1psOTWuNI1T8GHleIiVZ07ydCXXZsWy6FODSoi1g0V/pVYzFhT/JdjvEnEbnKpu+A3x
MJzayki/pXuX+ovmRQWzfrojP+hZ9JZloBhGwDAYBreL4Uh6arN4vLhXHaFGgZIyhxRfZ012N2Ow
BZMoRePUkxRjxhyiW1j+FRveLox93Bqy23LMvcNBz52hJqMuq+YPtR8vy4BbOobkQB+rVxVHouRy
Gbsykuwmb5T2jeIJidcqcMa42gz8XtNykjkdGLHgqREif+5x6s5pi2ZmME/VFio5vaT6q4g4Daju
Wp8z8aXcBLsGCRj2hu5JPRRL94J1VKD1x1h144S5wHZ80upzM3k9ll0qQADBqCX5RMN9e5oQ+GTD
jVHMKupIzqs8XLpNwxtT0h7Ul3XlPKoWX2f0vJdHZ1gXAqvdUfw0sx+DJLuBNsZPf0eTQ4JJ2ppz
CsELolkM4qWwthRHln1J8qzuuYtftHqvPI4KW59OdXWAjYrLs756Hb6/INSqXRtO03DOfQjLvdye
a5oWdXSnKJSZaRuDathZJH+C8b1v8QH+UWVzbMkXMUi+KVtHS29PVHnk9s4g+YY0eGNbcg5l661Z
tTDmjTaxeFHpQosmHY4ZuTNV10FHQc85art51rbsM8xHvFjsuWLW/EI+u11JiZfp+pf5mXReWm0s
2sxRdHkX98UBK6r99Hj4ILrmnPsjCaHthtN77U8c9A3vAuRmWJY9vh2O1I5utZ4LWPqpNa7d4FjD
vkgGV17aYB2nymm79qiBA+gkaatKe2mHoyzcI6U49PIX0crVGjGdP0xXJRWujJw4LQahuEw+jwaY
krDXBeJPWywml1my1cXJzOw0L63C8VTpZHTW3WGUjdqxtpXKStrJ8ftoABmNqkFRJfYUexRliWz4
a7mU39vEhZ8ZipuVPuJlfOKtOlBj3V/VERem3h03xR5B/wEtxZPRsH/zkEvAUBkir7e9upq+XNFW
ynqQtPNlmd/hi+1W7R0R78CunF2ZDMa1Vp1EO1qFhi67Wg/W1hJPjKUIF1uq35u59xmsJD+SNFmw
AEsoiU8Wk/cqMgIh+hKBDEDb7M3aW8YTKaeBFcsEnz4WM4NAUaXa5lPXBVoZ7RvL/FuVWHGnTLiW
VRg14peUESSU8qq1qQ3kZuaJgcy/DNBOW2DeEZJrmmlbxgHBd0sVsnWf67oEVofN0/RaWp+y+Dps
r+pKWec1xdNGHIA0+CtBKlhNR2GCZyWlgCPr2W2Wld+J+S5HJAoQ37cRVVp5adPmVE+WbCuVEOoN
K1bodsbky3Ugltk/1Wi9xBqw0H3QivVGeDzhrF2le3OhZzbT8wuBP/Ghrcr5OOs9qW7VkITJuuwn
klVshnlvUy2d9GFNdoo4fdTc4TtmL62g7r6kLfOqzPpdFjJW68yZ9NdMp3xHsg/Onl6JdieUUyq/
84zGZCpJb5txfJlaty+Qb63jnmo2bCPhUEnZLmmigJjRV+z7DqoqBOtMiTNV6Z9iET0TE5amEWpv
mJ/ialCksex08sk5LVFJ1NWZy/mgoC7uu+OWfabWh6hxVJyN3ErsnA1fTYR6Ytqfew0gU6/1ntBy
lEwLNjvQ3Yd+W4h3ZhTLTq0xOS6Duesi5dIY3VGDdIub8rAtFiNsNANd5Bdx5tZSxeNrxJ061BDl
23pc4tJPt9TR1jdR1T+bhTZNqg6lxIYCcc2036z/SKiQhrIhMZ5JAK/VNG8b+4ucDo6o+In83cP1
mkp1F6Rbg3lKN7+QiXos1eK6DDGTBiY/iWDQ88hvkPuVGJNipWhT3vqu/lgVa1f3+WuVzK8y+Mwi
X9vxuFTJL8kghDcS3UXI07RG3IvwN6XAMJ0dNc8x0Y4SK/A+EDDEXsi9vDlzwta1J/eHHBJa8lcr
KIu7RTtArfHYu2qzHyx5J1WEb3H7tzOrhATxZ2Nswzbl2G01dxVQhkpfs/isr+6YMTmkSr9yMb5r
8w+L0KUf4/xworL0uiRzo3xxo/afbhA3rvzWk7cZ7XGlkOvn9Cgpoi0Mv7op2BKp1NWLYj6VqVsa
uHADddfYUCxgqUr1oWjZ1YokIj2EPFwZJ2n1lTMOCnWuXVl/35Jiv5r1S5uiHujLnSw6pYihNUM0
heYa1t6gTlT+ZbHL2Trkn6rBQ3JSxjAynty4a1JPTZ8jpmur90RxTQw8ROFoirvyG4Kx05yY2NLq
Y1beNTOkStiWIO9BMqR9OpPt0Sd7w/K1lpuaNuWgLeN1m81TjGEG80ZiX7kCdO8wUNJimDrpzoSb
1ZDjmUpNNPwsGxmwxF0o79EaZPjGd4yLp2XsydlZbb90xpfMKSPZj9Zu8kX9lIPcYoJJYNaQ+62x
1+szp2fHDTNlR4VZTfFJxlhyYf80g2uKBJEQtqearmV+xljqdCRjy6EGBxl9rS8JwoT24T9cyr6x
vS6M9PWFMwA6kQIghQ0bqj1Hiq9FJ9MiMMqh02mo+AbBHY3zoJScRYdiwO12s84mVbCat56EHxSA
8NjlrpSPJElxZFNl92UcxnRcipV7Md2CnLOtRTi121oB+g5us8YnjO6CfqCjWIa9MCS+JeGZmT6A
hJSY1NaLh9+IWMy0WP12qjnjajvtgikOOq3ACfKlU/HYCUrJM4qID9EdsiJ260yhNk5dXVwuc22E
Wgzfrio/YowZVdntuNqvwqz6QuFHOCwu7xHzG11VhKvoKfq+Lv8Mjp6lou3wJODSKAtllJW2ydg2
TE44tp+GGk6I6+v1q2+uKlMflQ2/NBD/xQlQ2FTf+eQVq139EmFkt7X+WvahnJwH4Z1070CYCakw
MQnATI6nbw4uQaSmdZIKKqPoYHHVTjVDallTg5PVWvrzsIakWzaM8Smp5/lDa8XlQ43aHqjSHNW9
INS+Mi9BVg0e+ETrJEnu66RDRwOdr8zId1b/mey1uOowZJ/VfdEt+zlOA9kiE0nfrpskMzGV+8M6
hZXU/Wy6np4ogZ8tMa52SE0cHJueB6W5teX8F8c0bip2ClGUGMGQVLfGZH4qMq2buFq6vegJ3csa
EcMqPNXy6vTEUfO5XHEdv81iSoI4kv4EU/LqMfpZ51venrfeaT6V9h8c4cjoBz3P6CqFU/zTMRjL
ps5bx0cBZwyH+k2QyanAjQ6LOjN4kC0mHZl6alIG/DxDIL3MlWZ7rTxp8Yf6q075621VelZ7u2ic
RH2MJ4TsWLX20mJvSr7Wx07U+WQKATGs5Tv+lBSCFZJfdxAPEohd0xIGH5J5bFnXsmZc+k//li7q
q/IhrD7h3lIgja6ku03vF+l9zE6j1jswx9p14LLWYhewgklWfLGTJMjrc8f/Fny8BbTN7ovTmIUV
1puTU2VBi+OldVGyQCc8G1FxZXgtMUN0wfFeoNCpX3RMpaLb1MreWNpT/i/V/QjVuRSqJwUlYr3h
tvhtZLldRFCery1Ta/0uUw5l2YSZHhACz6jrPHwnoyunYZT9CslXtD3Hw78p38JG8jvcqBqX1q8C
Jow7WxZtIlX71rOaS21sHKfI2WIwsHxPIbc1tZ+ZX9aUnQuNrAOdL2N7aAQdNAS+qpWzZCyNPMzv
ShPTgd7azOMuWTNXrrDAypITauKg7ZOjah71i9YcmSI3MdJBNtO41j9haumyvdh4LUEmqks/hdJG
InwOVY9tWKvThx+6bE+ZIDC2L5JzwFCl9VJaYaO9JxIDiMV809V/Bga9GQATIfUzh1n1rnaEEwq6
p7bHsnIT8aeXsfutvi30c+VfM1012H+F2fLaw+hT0gA4TnL5Ac40JJeoCVvtXuWnTjvWTM8jAS+Z
nkfcJAoel97ahZIcUhBs9U8VeQW55UXpGoB2g4cdqi2DVWXL8BhDxBE+mXQ3+eNKisiIW9SXqlc5
Zv1RAGghRHc8UY40TJn9o8Zz22YnYcn2Vta2+c2l0r/Wv1rrx+1zoYcqM/nk3JPwMTDZgaXxoFjT
JSrrJyI4baXhYRJUL96sKCCBMTFf+CxG/VTd1eQ1Xi54DQvbS6dQ2SSpk6XVuRno42mq9aREyjQG
usiH207RWyVsjEwT3qKFKl5xeQNycyisIjCqjB2PRaDlSslV2Kt4SFc4hx/Ltn7VuSULijA5oZkt
XrX6Gq92XT5FA0v+pNPOVCpvAEmgqGL/THDk6sTmdc3v1rZR9p1g1qfuglzNNozjWl8r5aWNzhoF
bQ0LVvhK5E7yriwOKXPWowJ4mPvgVlkV9reacxBz5l5mydLX3JvKN/TPcduXAhhv0H72+W5m8Nf4
Ush+E7k0GRtcPvlcRhLMIjFn0r9K3QFu2kW911IfExZi0C3DH3/ZZYLlDeoOBnSmAtmuqfHSVL9j
8aW3/RN4OyoEpT82g6PmvLt3/tYq+1iUzm47KEPjhljU4vX1lrhLwCKa+mkpP9b0vOEQEr/3VWyX
ylMWBRX9eGwb1ou6uMBu1jnrwMGUQKlC1FmOwUk10YgBAhVksBtvUnvQkR3lyWGilOUc0Z2uZ70f
M+79UaedlzhTNsEFGqKk6KqQCohmOWU/kqrHWogWJqptnNlBvSwG2Sw/4q6Lv9T631y8952jMlOE
CY11qerKwaJXByuRDn0NjqJfEDFMFWl9gZFd6Z0qmWtTL2xDeTUpKyKn3hwRRWz/1OIlWXJ5/OXa
VamvZeHocRArP5pVuJr+nMdOkYVJF4zqDpKDa3gynJk4h+YF3+CswLZMOK3VvScMujmP2TXp37QK
APfQC7M3MTOQFZ+LFSriHxVdK8SOTpUiU8ckh3xjhC13hQUNjtO2pGLYFWue6kWkHrGTzgznSL0P
dQx/wufDqIV8M83uf+Z6x05pEjfrAjPbdR3Fy3NPMFwf/0b6QY/2GyLYxDWKYPppM0o1HJwY09e8
5HUhSHZx5f7C3DC1YE+DJz9bIO5HhRxfkxYFcElkL6dcgYEOSiJkYRsXbtG95jpx3iWExyEbKRqN
UOi/NtNw9HRf4ndIDLxo7CokziRtyFyngXHOF0+VX7dfJX2TyQQXaH7fIsbkOZf1yhFL3j7BiG5c
uQYnVnlCSiJoPz1w6/OqmmDbdvkIs+EcLUh2HXyBgUniOmEElp9F9YYDbuSrhAQIePGZG8iIcLCT
d7L+L1/eu2vNxZLsUnxbKNOiX714m1ECA2UVHLWqowyRi0Zn0inPgR3BP+y5D1fUkprxESunXsUx
J/fnhIe0vMjzgZVQtGCEjsI4Xuta/VkckHYC9rqy+pYCPhjXaXFxf1LoI6VXAb5bBUkWWt2dFiAx
xBiGbbS/dXSesZW2QvVDB89JKJt3q3mpCYwcbd3Ed+B1FmoX3aO9rT8PPPAD2a8hHsXlaUFSROvf
1MHae03mi7NTC27Ue/0QYlstpp/mFOZZ5S4zTJg4PilTZG+GGcQxPvP9U7Www2g/NZINUOldsuYW
T17X7Np53720hLLiMP9H7xkhhVTfYtSKphfdRwTlH8bfmLuJ5NQiDvU72bKZ8jHn3bQf4A9GT+aO
/lWyvfRbqjj3YyYYR6o3xp/m8L5IT+qzgg2BPD3178oa1PxFiretG1DlrYqlHTUIUZwOXXyUfm6K
6ChItjBP0Coj5EoGl6Fb4DkE+QOy4+i9xNqXlHJSekN5AKy35N8kdov+Oy0CkFYins3lRRIOfefm
yy4SAxo+/U/NDaf7yNSfZvwC5CXz2M4+ZUrqe16ZLLLmoWlQ6qAEeS/O0dKGnX6Cx7YJnFe5dYUR
FNZvFPDB5a4pXyMOAOaT+FfXN1qJQt+pcW23y0GruaYX+tbQyP+10o+i3R74P0ZQnGxyef0PWHos
OdXOjmmywzrGcrR6Bz+AiksEGEq2bz0LRSINxZeCVz7zzRsD0vkdvNmGazWiu3iHN+kJOdSXoF1e
tOKesaaSBjNxrGrnmxoOzblRAmN1o8UHLUEQRhgAJtwl6kZ6GXYX/kZBJ4at5LPejOVz5FqIj4Pm
GZEzxkHUVC4RvfV83xIsDw5Wewcqnv+NcevU76p657WLvVvgVK4HU+cDVc+MPHxv+iGLiDXQwRJG
p6WoEVre2vqqQc+kr73wuxFgz8IxVniPwyOIQH3o2BwrLh2l8SypdsfyB7cHI/ay69a9KSr4isRN
iPX+O15xQr6jim5Wb0IvJXD9Ez+PBICgvu6bOGFLOxRakOW7QnIsalcickzcxYbANDmj/YLWl1OI
3G+h3OVjwNbUSx+EWyDFEDip8EXrNflaBzr1Em5KdqZkpxlnCZmffBranSX/m/nPLZyMsMntSniL
mpfmq5KjfZS9wJw8mh5rRKTfYfPVv/cnFUi/WxRHKZ46/SBNXOYSY8svVvS2JIhCaoeXQK0mUWhv
mptBiXES91TOOgz5ZIvTwwApdfMabTf/WhsVVfOsLuVh0WnaVH9mbeWModrCs86wQ/mrKtJHLTF7
W4DlLRAZTFd1ssLNcVgrd9Cbk/H/653EhpoEqHWenYSUprr+Usk/YHJFfzJa+V0AgLAFbXxw2HXp
9B2sPdeQCfKslTkoEWk1cf/cKe2+X5NQrmpHH5td10R/YtZ8WpP5Lchp0EIt27meOmq/0/PcL2fV
M0xP1icuFruKfZVu9oqQCQGpbUpunfzIybeMGkE+RGZAC06KbqeEUnN4wHCJK+p/UPblDzHqu1TB
dJuZvfrS3sc29sb1b5wUFwVKz8UF5rxT+cmi4kmbMgbL0CYO9m3+pHmd5G+mX0G1aGP6t+h7Gepk
McePSvVoxtveUc35lLd4MA/TYR3YxCWYmMx4DSC1nJ7rm9V/xJroZzO2bm3ux0b+BATg5+Mjvku+
TdOjsQeoXUg0brpHnSxi788VtHSLF7ccr812AlOLtulDMu+pkj3VUZjx1Zom3FThjrdol3NNYHR/
TZIT9+a8+ptFjXXU/uL5d0ZpHYMA2BT4WFAYrqQeZqSLCm5ZMY5aDkfto+iFGR4e6MMK8D1c53hX
TfsVJBayCipBiZ+sCv4CnifUpMOmA7nLXpNzCm77egUmCrcNNu7ELZyOjqn76nKv8Nvu7Ej3agY0
I1JMgknsw3o91z8GmqvcmK6Ay6AU03QVxr1w24YjcRbMUE7Gh2bGPF23kIPS2FlNjLbhV8cqpb7I
90UJyxzvvpCQOzsnn5tTbxp9Gm61e1atG2oX7KSREwjyXWbpUyfzjmbVXeJDRpUhUiDg12JipQZh
FGMkVdnzxBcCXvffhfExzjtDDleciojrWn4mNIElBN5l4ixXR6q10suhiaMFv3El2fXTpcxeLf20
zucclhWgV9urA3o7wN3W7WCdW78YU9D+d6xxYE/uFHmUKBL+jC/Temml+/Bn/RSpbo+pp0f/mgUA
K03viz5+SNwMK988Jm9181WgBLPmw/Rf7u+c+pCiyuAKjHcNk2Me20milPjIqR4pIwsf/E5ZbGtn
kVQVXYo8KKq7NR27yROKiwi3POYHgotNxXxb31tQz1+RXhvcM2h+6uhXM53coulHq5yLDs9d1M7b
4mo878XBOVd3VpXC1ale05m0JKn0kvSjaU/it8nXjLm3lD9R/Tri6KrmV1pASEjYI1U9bXXmDir3
JxODvbSP6/6gdnCAOBJBMZZiuE10EiDHQH0+e3mgdjrpxWu+QacjZxkRBxS9r/J4izesbxZ1PbTU
cbLuWsNxky5F6ywzps8BRhu+eoiMR3a36q3txyLC8zuq8rs+5BQoaiyP7kNBttJSbDz6m1ymsEBF
Ujg1iB8lA0ofi0Hf7KN/lmhNGmdQdsvmKTfrOnWv7VtmOawHQFDACimG3BL+iuoTV7Km9K2PikJT
eu+AWeJsJ1aWu1Z2jEK2dBXDbhLRla9pBR3uPmq3j3X1o2jHJJBofrcEiV9Azxmxhim6WFwHtcRD
nwN12DcjHY1F9od8aMdvRnKPBp7f6uYL0JjbdzShlqie5w/h4QQzHAVUGl1DoObgpxwaYrjQKtUb
Rn+nWEEV+7hnYBXkxovG0xaf8/WjTd/jxLPETxGKLlXf9NwKtOMieosO93goQOAt6B+CO8RUf7Ek
8XsshUPcctNEGD2+mmD7QvOuZxyzbjJ+SZigT19Y5ie5S69RoTI0j6uGxZXOy0Gor/4u0b7MhECE
v06iUJx5QNl9nFrfKvOgNeBwIO62S4OWLoYARYg9HZuIcyJ2dbZ2U//LknMKMh3HToeIJO52Zlc6
K+lsNAxJ960Jz0o5Iw6a0eQz7skOiQ2Kd6SPVeJnW0UNAa6tc0u1umfks7dq6HGKGOBByS9DMduN
ZJxGGH38nQVHkZ/G+E7EJFx3bCGQsqm3J6Ojvc9vSYMjwFRoHRooEBO52eU64TYmXXhZ+Am9Iswz
iMnwZjZfphSwLmnGgRSF+dTVX4XFmkgBXKhOzaQ+S6bsVOaT0LuPRz09qcOl5BfGxRc/zciQMZpP
hfoTNbhlv2Ui8nyJBlx+FsiPTzR/2QZsjmh2qZMjVOEcFeVO+pMB7a3EBxlp1w05ZCSrbqW/CeSt
W4eGo3D7qq3vPo4f33Jg/WeoYvSYNuGkGtTdqSOrt3lJUH6VH1zZpgScaOj2hES7NPLPXgdCLRY8
bd7AQRjTQUAGMfAu9scq+evh4Ve63elvU3v3P6HKZdPOI9R6TI/WciaKpvleUxKl3ftU5HvFRJOV
ZHuZPzw2jQOxmIdyke4jngTzvlKfo/yqomWMo1exn3t3s6TLOEyR18mParP+SIosKA/C8mFJ4NcI
3ZyRjzK+ptZNlid/Kfb9Bk8VPVUxiJLyNMT7WoY5vEnCTjO9zYpcffrtai+BXdGNUC0dql2tClPh
JZUnKu1/ev2tAjGlQ6ip0C121pE4WYG85zjClrdhHs5ZKd8KFaya+LKk3GvYKJb/1A65xLCKsM7E
2Vfb19xzkSbWHRtr9tzSfetL+iJYcO3NpvmVNME/oXxUujpsR3b4MGqca8a/cQAp4QaWZsHcjbn5
FSXrnpy+53jcL/KLgay4ZoQgbd80IX7qAbU7GozUEKZTCrsPnGaKTpVC7OYULb6miInfyNrN0OP0
rqgIhNqYmr7a6lC14nttEN6jIhyt/8lx7smaEgotasZye9vEBwTEkROLpK7L5yKByUUIpUYPZSB9
o2p1b6VFlJ5gTnt1npgFwFfNVit5N1pJ5LSZkTuj2E5BMqjfcWfEPkwoqoU1OZkRAhJVmcgOlaju
q0sk+EOxUyWL+TaXuYNZmV8F7vdIu67TM+1nlx0sk9mJNnUrFEnVt6arrkEQwmZrHe1Ujpm+ySSM
08V/qXBTCCmiCWVUxlLmJyKaIOEkhA25xIzZMijEBLb1rTCFQysJs2MKiqfhyyGzUS3XHO6jlrpS
tVuVL82E/5KDYmA1yF/dQotfoqZoKrgSOEvzQdDhQlwrjoGR0da05y5p3nRdusfcm/Ege4jZ1X0m
aZcJ401ggpUq1gTCItOdMniX6nAFyoea4FGZJFPY9eVxmkcVViuC7cJgODGDthV5mQzMOYZZRk4k
9KrdtarkJTHP27CgSUY5W10InlNfdddSthyTU0RYmrPSf1oZIecYjbTTWJPgpLmLhQ5VU5ofTTga
dRmm8chs3JiC75eBGF20yc9IQbEYy1KIpF6Fi2JiaItTQHXOFApnhyrSkHaEUCjcFkt8Yk4ppepc
y5dV3wudL1v7Wgvi5T6ZB5U0U8YD2G1DMzyxrGN/ILADOkvdwOozATxSQQMmIc2SvGxRwP0l44VR
da75CpOmdPvsl24PvkI3Wg9O2T03pGbEdDcX6G3BOKjJTde8HquJ3rVScCaI3pSbZaSzKLYdHYDF
gBQjrabpjUw0KB7yB7/GwHZcDVeJ+bhNGLdmOK6JP6JAGGUay/Y1mb12HHdtoYStOqhwb5RMGZpD
RM+cv6/trQZOHc1/Buc2xe8wfRWDhWGN8tF0PwBnUVedhzg9S/WukOfjZv2qJmB3SYfSyftV6/1V
5zk0Qmgm34pKaIvgMn6GW9S+kPrGsSrxS7QCIh/drvkfZ+exHLlyrOEnQgQ8CtsG2rMdm2bIDYIW
3ns8/f0wdzOihsMIraQ4OiIapqoyf5fIX+zKe6mykgE6kYeIBDXeoOiulJsvoaVMVD4MBqzbx0aR
N2oUXEcvdrxSMO1OdwwvRAmRS+hwu3pc15VF3OeQt/Z7VxXyspVH4UqKHy4Vw/tQcvSoLGqtrRko
WTTIhiOZeQupoeX8D9AHQcFJPqUyks6aiWCWb++RYGsuDCCro27TVRxFm7a098EwwOQx/AYVUw8h
nw8+2FhhDE5Q5yugtjzXkZx1wDeiy6J9NJTgUsG5xNRWAo+0cXaQIOO0TtlMKBGHNn/qFXsViviE
PPcYh9HFmw2KGrhTS3k/4VtJUd2Ypikv5TZrV2YxK8SOg7GX9UjcTkg78960V9ks2kXn7vQBMfle
sDW7xSTSjY3U36Cg0ulOIrxJOSoF7dqw5EvoJS+tKNkaeWl2L930rJcblb5TQ05WobQJKE/w6Emu
b97W6nGwbGqdwmWytacaC7XhJ37WBdF/nnkTo0CoKJQziyrdfImlkg5GMt0hfcyK+F4Ro3kaobnB
EhJa81m9rcSam3QnqzibwYNUgVLv5CyfF1wWkjuZmq+FyYem/ULTsmpj7GgyCuJAKz8LpPyx04lf
oe+vtRCyogSFi2XddsZGbBkbxOSlz5pMmHqgxrGvSDiq7tRl77H3GnTAnSxhMX4gMuipsNMIP34D
SjHKyrIyV1O7qnFHyOdOX1vexVOOmtcE5xjnpoYK8WoM03tYdP0uqh9Esm4S88NIQ8asdGsDuRiz
/FYo5XPtZPbMDegSiBW3KZy4uQtN1THJh7V6J0GNG2vNppmVd+Rdow0ZbDS/Yhk2CRDDOS8PY4Dg
CfWqUFNY/tQ1g2pjBiixl8TbWSOTHPi6Fj3hUnNRm8FPyDB70sZOJMyTvzh8kZ0g4apQgch03cVz
SLJfqrC96ssq649Tvw29vSpOtRE5PltM3D101S2kE9Ryn0KkruwM5A3RqY0t15EUY9XJHGswNEEX
P3dScIqpxvVqP0jPbW+v2LQvoV6upP5e13SiV3u8CZqbxZJxMaj10gQ5Q1ez0yYX3xTGpqkmMkAo
/5e518KbKhf+fqcGDiImCmQWbR43NyGdWJpOB18hqRucQgMEaroIWnU8icScVUzKOpU3Sf4yjSR+
DLpTTaqjKE+Nl+/sIeE+cMHGL5aFdor/Yz3DgfCQymfaIoBV64UFJt/g1ci1JHQBw6fRxHIK0pFM
O5v51erkpkUAQUKQdyr8Hl0BbW8kfaTCREGKuhGhfRitA39VkA+TA2DH4aYrRkF/ty1Fdx7kEXdL
V4cFoaoQ2lkCca03tJ8lgShmPYI5aKuu+wxKS9yiDCgXXZC15zYA0WfbH+C1/EAZXVnG52EDVEU3
chuVTlfoDxYyFAweuWmci0xbh/hcdhWuZIwrUrYRKeMcJQrvdhQs2AkR5aB6gTsnOv0qCnJ/x+kx
njoJ8cZGaeSMAxB0pAqbteofBiY5FZYuFqUanTJpmSAQaXMC5jSNdtGSYBZkgesxqTZqJyFpHcAA
KcQureRf/S5xx0ETN80wvgwSuKFmyJUrVNTDuWXflgqj0+zhFsQ1rh6ruVOuVf8zt0mZD5WzRiGq
F33s5LZ1VmtY5eSkeneo1JNlHD2XDBwZHtuKQ7Mor564aARYoydsZSYJiIchfvNovqryMeifFDa3
QNw15uNggOoq9zKgYTQrgh4jHbJY4zoun83R7vEOeEFZ3lgjJJNnJMrGCgP1xcOtmkKc+hOcXO55
rk1xJXcrbW7uWohzbyptkFRr21ex/tJM5bJXSwzN3t0QdhvNs9w0HpQ7Wbx7reRwLBhlGD4gkWIu
g4kgo9IKC0VwL71Wso8DJXqp6/TDnwJQssdiqrdl5D1IwAtyexcOQLKBieCmNpJ4E1iDyvJB1ZvL
bsrnt2AfEoalYATwb3Rzk8hvY8CQQaGhK9be0lAcAC/aScjQydQm2HKQvrGPGzkbprXOsk8tMyEY
GyKJBqXdy0OgEBb8lvePZotPCExe123Ou3hdj+nGBMXz25eclPQ2uMOJhdwdFWLH42Z76O/bHmmo
Lmd0K5FrgKioE+yQpYebhjIaBB1sqp/vJqpWWXmBlk3o5G3xVFvyrZ/Zz2mRUkCDX5pjKqEtmMMd
ED2u07R6aEzKOwC3yOwOBBJH0grduN8MawtDFApmHUJEuFVFt1NFs0ydERmLQILegNBONVQvhon8
u4gM7xfALxtY+WGqxWvHm0XHoQRIRwnbi88EGQOTSLdSexSMpXFq+gt3LB/JdUTNovlO2oNykpbc
YutSWvZJmrk0Ny4p/6nE07Lpmm0rIwKZxJ4ppwtsxYOCqKUSTtKE69AbmWMMPCM9jj5vrFQOhXUD
BHmoOoBvYZ4VP98gn079vvo1MEc2a3P8Q6jVSHi2Gv57BvtBszxOa+KZtnXFwjKINiw+ew8gLx/s
X21cQT0HdN0SDufU1MFl9GKFOWEg4/SIrL3c1oktNpNdAr8G+k0WgfZRC8mun9vlQWtRmgmlQmws
7zyVYjiq3Sgy6Op8vsJa7qhLcaLUBtr0wIYt1L2L2ZsASJZxlCxxteLSUbxjPlY3JhW9JoJVLQCL
hcM2to9t6hUIML9+LGPEKf2wyXXtxFBAqLt7eMgRj8W67z/U0tqnkb3UBW8Y/ovr3YHuVmm/8bty
G/KzlBoNf3efK/3KiJ7Z+Ddjnu5D29p49ZrmOGgPxr2HZqcomO2NaqXOFccD252szkGGvQu8J69i
d+RDQVwThNNN4RurBnZbHwagWHFfEBGX90ylMc8mUm/s1lDPslNOHzpKrcZrt2X2bDOLifiHuXLq
0cZl73b7KOnX1npHBxaEL74MkYKOrXVD6aUnp1s3bW4VRKNidEQ8un3RYSKLUI/DuQHxx/pZi568
/kx5mjdgWAWrGNGFZK3kRrqqebWxA21VER/vjDMXow3+li59rQkU8GO+6aTHvozXJkm2drhXh4cC
M5LaMddNlx0R1jPNYSpJ5SSdBBg5L/qejT0isKV9s40+2Oiqt40N6zlgvm1XJuvB0hkrjuEtw3iT
IshTYxOVGcIEU9mH1EE65k2v9g91d+37cF2MWP/MYqdhIcAUuCRQcfbBtzpPSuogO5FdWfqCHrnD
Pp+DltEm+cawi1F7GKB0aXCtzFcpvMqmi78I+drTqL6qxZsFL6+UpLq2T3k24QGN+rdxyPHWF9mT
kkfnIiTEttaaszJY98Ekk1+QTk5hj3sp2Rc2EXM10+3EVgEVi+gq5+fgB/xMCwtixXvC0CL7wTui
JM7jPdgxa4vdM7fitZ8jP4+hMg9tcQ68K81MkEMK71N/tk2uyjZaNkb0ZgCc9tdRuqfeD0vv3BlQ
VwMBALLfI7b2GvoNIHn6/10TowM3+v4iI0mdUNraY7dpaE6ECJOFKrKjWo7uZKS7MTDUW+ZloYnV
GjyTYTMsRYsCV1F89u5EWRfG+KYK6zVTX6zkPInWSSoJgYtaI8lKbf8ojOEFBXse28vOQ0TuDTKo
cj5XR7mX3isVaD4tsOtHTct3kc1M+JzuQGUzFCO9LrEbWgaVNdITF761kcVKqRiyGKIuzY7My1k1
auVYrGay8XWh7eMUcrkR3m6ItaseBavY0FzfHjBirItorUgoS5G2t7qrVussOkrCu8UM0YRvfW9d
/PGX4b9j9YXKpws1DclVg1vFuESSdq7B2SurOEqD7Ji6WOWmbN5aQ4wSKrC0FU0cAU5pv8KK+Bz2
uK56EtpSEekvlheTNtuVDANN+v8v16UEUakS056IUoI4K7ECty3vyRhWU4DmCMPkkD0K8YLyb9Le
CsgCDclD5w4SNQwbSvEgzOmOnmlrcupkCtyI7cvHDhOU1LwOU3y0kv1YwnT4uRtmCdYKC9HQuImH
cR0I/yihNSiH6GBExU71DTwyg7FqC1V18f8sE6MEdZJ3pQdqEBbBQxXLS/J7eQT4TkIUw3m9atL+
6Nee40Ov5NOILn+KXE1YbpL3aOjqUnkpJtsMgFaIeJUea6tyWpsddcMEB4DrrYq4rWcagIlbzU18
QNqT1j+x8bbKoxi3usdLc7BZUuzfTgHxLajWbymwC//K96HbF/Tcot7atMyeuCsyEzbmOpmrIb9p
qCSUEtBAb9a98K6sr0wmTk/6yBHJa0PsVHrLKkkKhIl2gVQqKiRX0UTjhH7NA1aydJfUPVl0gLxR
5FZ07n7olvA1Zd/vrMK8ZfhW4dZGfqnr6xisNc3VQ21fgBAr2n1T5pTQPo3AMk88bVGWWNLylQzr
qonBSeb0JboVLTtFQ4tx/BFL29aWs7WvxOp6Uqa3wbztqc2K6WxL7+nwCB1Oiz47QhmKQzCvISbH
y6MVdG0yGug2xa5E+SDqjRwor11dIDJOdwNAjJrtRPfuaxPy8/DNUhOwcImzzyYX7KHJw8NACDgD
6cRrMNGsedq012HwJ2qJdjjhdwFFGZcjB/l4kljYnWxgRVAWYTv8wjLU2O+h9qmYm6muz6lxgsmE
Jh7xG0vlMagyV8ORHxnVIZnOlZ6smfm6rOCOtPRSZU9W9DBWnIN4zcU+6dGyV8jFtWNFNlVcCUDK
ma9Y5RbWqdBNZhUi/KxB0YoKrZ6sQyV9akTmJviGzQobzCxSasMCb75Y4iAKyKWrmw1zhpw0DJZQ
vCMTE1UctyvEz6opHL/r3Hw66mbGvwwj50GIhJytUgm0iBAVS2KWbMbiJlVvVOobed1MOzJjAfYX
EzlI1oChdXqYiS9/mRdbHLohqKSxBTDS9XXTncrWSYG5/KvuL8uMIht1tv5RzrOxAEZEfC+h7kAn
gVIpuEFMvoi1V0H/DJuAvkrqIF4rHLrSsQ2QojD+NkaMZ9OUqxrvCHYgPMFoSgbHK8qK0kudsM5W
/djfFDXkxiFs9/X4NOpuZBqOGu+b6FIPBxPBqBqeClni0wzipyLVt5YQPL03uzhXUrYzLVjeykaV
iTVSeqXs2NKWA/dh1AZHWtZJ4E6N2OW2zVhAjFu0uHkDrz0YD7L+aaQZui5zF/rTfVS+2Eqb4lvB
6lD2ios71R3VBvlDvJYiBLJi78931L7SpvPm0UuBTmP9a3VvmTXFvdy1NyF0TGsRHF3tpc7HJiYt
g8q/86P5qwgvhh3uSp606ikrWBdHq9ptox2EPBokolLCRn7NtL94Izf1EbMxxd2d8PNfGDUQAEAI
rBjDtozUrRcTlNwZiErGKXPH7tUwNOCiFnjAL9bkYoGnVnT+fUtSueWo9rhV5HF0y14nkjO7yaOE
ZJaAKizrGtAVs/OHlScaZq2VtL3l0K4nJoRpcYW7E+SpHer7sMpZ7bUvM+HOIGNFb1T17EuKeT/n
9smuSX/v+p3Rbm0F4MC3wRJ0G92mGJCJYoHCkiKNj+V0QtoZK7/iKnemmqQC9PAl3POTxdE++NcS
EsjAOGFXKy+qXvTmXJmYJUb8YP2QfmQ1Zuex9qhRW5T9SvlgMXK4SlvKr755CzT1piqVnZizIIr0
XJBdZOYi3OTdpQI4hlOblHjhA4IJiGNL4VjEMjMYxqo03xluRM5RNGy9/sPHomwHNHCBd7E7yqRM
jMUpqxCp4a/v6DyZP2vg7euVkzd3jwVUiCY/JYrxi+gjKW+3aRI9aT5+3Cwdby1mCVxBTTeUno0O
5tWd+wThk4KrYVmz1qr2VhDXg2w/DN7GZquG0lJWl8Jqt7Ar64KgpyJJrwF5WdRNE1I1sgUp0ZnM
gLpv1J/9+JSmro88G1VoOKJuGM8hqeYL6mzyA5D+BpJ1TqfJ0XrPieplUNdvalOsWUtuVwf7ls5J
iyXHgH20Eqjr0lurIEPBcNVHCjPzKkBd3dobJ8dKE0ps0rGktPtM5w8uXDG2bK2ZNwh2Su/a6wxl
FOW6mMsLULeyeMby2/YrEeJmYz6VCUbOvWI9KNUVIiKRw1KTZ5RbJxkNX0R/ocSEOZv4j71qGCgl
sLzhXwzCxJ2yjHN8qo9WL82eyAvoTh7dleUK4y1e/HMIGTrSvd2jFyU/QOauB1/FNwbIsPLTO9Eu
vfFWIZNF2rIssbQW9qqSnvsGYU20ag1nqJ7RffvM95Vva28X9Hejsu28TexL7hCevegmQXtqu4N6
TcrV2L9n6dLOXkJYefM5NCCnHhpY1PApYK/oH+RkaTGEqj+oAJxSRjxNRj871fT36XlIQcyFMos8
wxvforA5xWwadncxDTcbjmr3kOlX0ZknyTeeC87ORBypgV25O0JN1nJ7Xwa71n7UKJYLcPCk8/Jl
bZveSbS9o9a8tBCPR6tiAqNZYeSf3rfWyS4JO6xR2eeJpe+12VRbloLIT2hxpyLjPFVqKtH6aBtI
e6aILWpKwRhT7dRUqLG0fNy0koCJyuudZ+VsC+2orjsEWE6J7UpJH0v5LYnGdYmXZCyY0ltNEwE4
Xci/ZOxHzdsqUbWtinKTSLilEmmtYAIQJMKkN8E8D2ZYBtN7IBzhRSc5b2wgZnNXKDKdh4J6GlRz
a0P618B6Rf8UxAyyz1QKGBNuQ1lrtnXtcqp45MD7yqAgGrHjlekzuXM3gUwTneMJjoJLZ2Vsv+Na
kJEzpOvGPGnqSdW2AkgIBlK2bhJa9Xo8CENZGGVZ7XQr8NwoMH7BTRA4As1dBURIQSwGvPFO0d98
VWwiPF7xBKMdo8CH5Qg6jSWuLUwVTxYBWXL0mgpUrwHUzKjqa+DbQqeoFdOu0uJDqtXXUEfyKyX3
kh/uPbQZhuQfjTrUFqLAhNZEG1sEG3XCEEHC2pCPLlEbHQRgdiH7Z6FVD0WEn6Ff5tKN1xIZPaaG
U8z2oxiW+NLyqXZsrtrsVDZjNrqyNFF3m5rGfTa3oNtQ8/nCo1sM1AGzQFini7aUf0ml9yRF0MIw
U6ZJ2kFgvJsc1lWyVBDm2/V2CFdmSLkSjJ9+FO0zGwU7RgUqKCMHpBtnZWe2bu12aSFjC5Rs6ZmX
wA8PDdocQwalmOvzBAduZto7pSLU6U61iJGz0ALFALswa03pRnjimWFu4C6spQdfrVwbZqBJAgQb
F59fhKw7Mkp3muB2s/G9tJGBSFAyhL50I4Yokd5YoIYVAtM2RFKEKnChwQemSbas9fLWy7OTmQRn
xj9vh1Sci/YQ9YQqte0HQppI2gjp5MeGS+TGL8UL9l5qyk4cYE6gyoeGtBdgWIfYQ+MUDQiK/x1H
pcxJr38Lo/oSeBf72ZRado/dZiE7r9MjhufFHJl46Rd4Bn+ITPwmjvrrjOAijjpDVg0UfPoqkO6K
5rbxHn64gW8yvL8OCi71QB4TTVX2stwXs0BUrQ6jGkRIEQ3YIWUsyqc27rHGGpVBRR/AuX60voBW
0qcA9cEPv+ObDFXtS9Rx3KhZ1dmoc6bhOMfnJvjZoQBXk4u+C5+SuiwTh3npcJ6edIjAG+QfLm19
9wjmn/RHfGvVaOZkWpwMg06wLtldpu/JGPKGJVgeaulrzHhOuBvstWmb7Dtt2ytbs30ZGoIOaj4w
qVw3Nl5F3CBh86tM1GUk2e+cYnWwYf0CzGU8TXNRgj3o9UU1RkcdqdRsbqq8DcbHjG24ftFKZROi
/5BtTOaRb74E/T1nKOYnLJmOwGHmFQOjJ9pNZEi7RK+R15P8PrVUtBjn+bA1vPjpwvTvmEhiVSSc
lazsF7nDVpltyrbaKHGzywIJLZLOkFaqwveE/kAtdyr/bEhw3mmwuP9+pb9f3V/WxteJyF0RJ3ma
yRODGIObk5vuvHO+Dhev7kO9iZuFvEZaIi8eJQdrHVrZxa5fXFtXLACnHX/96TtveJAOMlro5b9/
kfL3Nw38+J9vOjN7z2h1JT2MF/ZjLITmR1qsVHanmS50gHSoiP99rb+vWQJJ//NSlhcUbSZxqTwK
lK3IKqyepGMMM0T+7yv8PbpVM79sPY1UZb4VhjyhT30pHU2U0MUB1eUP0d1zUuF/vz3NmC/7x6rQ
kZf4CrjQYUQekkyvSf3TlvP3PVP7Gpfs2XVuJnWeHAx1kR852SmwsPq2nJef453OiW643qP/w3iV
bx6T8WVjkXLiu8KR+4ipHR6qO+kWCHYOJsx/uIBqfrd3zY/wj0cVCEmtJcvXbny125B8JqMckspf
DC74VVnqorA1QG9/CSA8U6topdEih1GP702j2yMUFE4saaj5dy0kaEdDsykZo/Aa1Y8hHV9KTq5x
LoOzrSQbC/9A65PlP8Jd9sTiyoZ6RDx97t/k4j4x9sOnMc4XsIiBmzZpdhtpDxLZm8USjZR/kgOy
0GbRyVHtBba5xw7VZ2bucFHr7RIR7YU55kvrCtcxBfejsZIJXYkJoT1IlMmta9FYoGtgo9r5T42C
zwCRGZbX5aTj5F9lPUTKmtjL29mkC/r/2VsoqDC0OswLkg/aG8GGxblvXzROeyoitpw03ifQiFNx
gskfCtIjpB0y30oMi55ovG7hkTCWgaqBVfYP1iOiAEO70SiO6ELabgMhho2y7rcmaVRtfJyz31Lt
biCiGXGi+l4XbK0gKx4iFabZTahw+ldDR+UetKswnY4YX6lbgkBdyLLJ9umfk8rHaaY/JKp+DqOD
n6O0sk8polZiLiKAx3rZjNta1VEHX4V6bL0PRiQ1w0kbyqVRvk7ZHqMa+oeHCmefybiYgm2feC68
Vgr4qHqN2aiV8lrpYUueu7iqRXeu2uxVjS3XppNWKCTTDOSA9EMSR8Z9bNgO/WlYLQfyJ4Aw6AsW
InpVvYxYj2IVwNwzQb3wN6n3UsvHjPYMMKjQBYnIBKqpZOQgltvECWeZdqQymuB8NATdGb8q7tdo
lhF7ThHpOAWth8boPe1xxGKCDzCq76tx12Z7Fd1KhYIeZWYZESYQRpzKRvspiAL0ZEy0eu8w6Nyc
wJgYv4gzxhrOrX5I0wvZQoq/tU2Cl8IlDUhv7csad2OM39J/qtXwlwiChzjbZLJjF/dxcyky1VU6
/1aim0i7DiM9A+Yy4QQtfqVaC9ZDHi+Q1BcIa9s0v/57X/09vuS/dz5MQv+5nPlEOmGPBUJhMn4w
P5EHKnUvYU33hAa2Qx5twiMHtAFTolwk/ZQqZAmQR4q6og+qBdKpQcPPGoOkJd6hL61PSUc1nzaz
xeelADiVASvoDjtC/IMLcnZiN/YBMnkcO3GLLNasHNTBpUWNzPKIt0pdQwIeemnXJAdJ7Lp0Z5sK
op27BB43QXKV1Jdi3IxRfe6AGRMbAqhom3UCHbAwguBihPZb7hlOLt5rb+8hIpMxjaTNFaZhWTTD
JR76V83rNvowOhqpDENCCLXqH/Xpeci2WnOwpul/O7mMLwXXIKo+04kCOSCKmpAQHs0n9Q6p/vRi
/BDd/E1drhnzsfzHlhyXkiK0iEv4L8Nb9hZ/6p/1Rbql0WqUtXhrDspPV5prh//+WjTjy+bPu7dU
DQH8of9kaBy7PwwnsupbVSex3Kl2wUf7Q47xdyfyfJ7+cU+RJJuy8OT4IGVs1tbS1qQfXojy3Z+e
b+6PPx30njom1hQfAgkpXu4TGVcbLT7COiEVsZYhkUNCMrJ0MpY9IL4rNRaTHs26PTZ1rq/zpMl3
SjZ5P1Rqf6+edO3Lrbbk6ibM5FJvvJjVEkqcomzcaLNy4hr/vczF3+9Z/51P/8c9Z7KNfj+RhhuI
OvxiRDFWRPQhTiYw2PCjhah1fOLJCr3RIUNFU8Q3UvjmkU8veROCvsFNu+OEVlz6iEuYiDDe+jX0
XyWtRLYLYrZZBX6gwIVQg/umnWuktqshnw5nv0eZrT1IYDrxwjHiWtwGyZuiXIOoc0FOHQ7VSjnU
BMZpNXB5HD612TFHxE+iip1wZijPFZNS22FlSw9F8KbE8qWaIH+j1O0CVJoKedx2BGkjtUwzfCj1
S8fM9SY9IrkZCkZhDM9FSHg9UzFaCLTR3kk2ai96nps+exume7WCuAvSYzVgYwILgCuPoC3DpLCc
f7+Cb+pxXftSwsoNkIxh1pBMzTqQiDjElf1L0v173cfKtPNSEoeJQ+h+6Ej+Xgrq6vzP/3zjWdaP
iGvkfeMX5tWq4voEU4mhJM1zmxz+LCNEJrFc5HcxAXrCMs4/3Og3FaI6x4T/cWVZmmT2iFHbS3UF
yzt52SoezavUUrdkqAYza/CxUp4MuQEj/UhLedlJNXrfHlilBQXPAVdtORQ/fPzqdz/oS1XcB2nd
+UGp7YO+lnDpJo2nMW0gk57CXCbtK4QVfu9VlPx6Z0EBmqqMDsZgM9CbhPAXSx/eqjiZhVVJsTVJ
5Cc/NauzfdNjmSxjtboMFpWLmnv1XW+bEeroXkFfMS86YiJCxJrJRPZPK2rvh13s92fz31ux/vtm
/3jKraJGkUwy7cFsTdIaLRC5fJUTuomNzmk9C3oWEk8uniW0z4bIaW3IeBpPvhbObB2qnjr8yNr0
WiTjWkewniKNDJhFKpgo6aM6rqp201eQefiU+6qAuiHa0wqXqW/+MKZbzJ/+3+7hy8E16LYnq7Gd
Ew3WQ2KiuHLkF++FPPIIkoiQHKHhDRUbQwNWdBHNFij5P4xrcQm7l/5eooeA7X3tjywr4pzW015C
zMbt4zzghhhKQ4zSq1kRyrKxohfQbOKH1YX92HzGyQ32A77DjyQ/msBudEmPFUNeaC/fqDkl9Dgj
LTOCM6lexruaiAm870wrXOMxaDIi9BblM5b3Sl6kZ1JMhb6M6wsxNlPgoyDdQ7ZkP0ya+D3h62/P
ad7V/3jX6qiU+UTs1w1x/ittE+8gsG7Q3C4C5oxLizvBkDjdMXdM23WClY1cdiExpa5YmQzsMkEZ
YtdbUJFuQGDn/5ebOthjXYJ0HB0M70VbYn9cJw4+1BOGl2Oypki+IRcbGfUa2nibrNtNuw+WYoXp
7n/9gr+ce6bwvcrMuSvmbTuEM6zVtXzBtEwyOHPhe5eAraW55TEvhoXukmrrfDzd+268orfdkwdQ
/lBqKPM+8LfH+6UgCKc2Htj1VUb7wU+7+Iyc+RGZC4AShwiIRbgK7n/YHOe/+bdrfam3K7aHOJ6v
5R2ka7ZlgMV5fCOK3cmW/yOCqn45aOwGyVCljtaNZ2MnKOOjUNFtZkOs/vDmvtlPf89I+ONzbOSu
FEPcWzeKNJtkW2YilVFOkr60spPyx+FA3+wOv8cy/XGZTLMrgvknIDV48aJvXX28pz9AoGKtepP5
FvVeANXYPxVJ35yYvz+PP67X5n1Xegn2iK5l2AAZplK5S4HoiR8kZqd3C5XZNNkPH8I3Rd/v+SZ/
XEyDg9eTBG6Vg2M9yS8aiQDmT4/um2pP+bKv+rpZjLGuMVbJty5diXmTGM1/f8DfAZ2/q+o/frhl
pSI3gxbsusrJtoortBdxYJuNg9OGQPTBpGyWLYzVBTqskzKgCQgN4sgY8xAsUyOg5mTyL3HoGukS
bdmAeOS2vxgmuUVJrhIfMyKbZaoRIfqyFO7NWpW3iQjkfUu2iDs0GJ06PP/EkmXiSVdJ82Qms4cc
MZxs60akCkmwnkdYWiLb7y1xxE5SDJg8Ej0n4YLQwn8/ie9WwZftC568mlCiMhGkJiyJFHb2EIe8
iYVq/LDvf9PY6crXjakyTCxYXCLQ4nBdoaUktz0wlp2FNNFQLHnZD1Z9ULvCO4VB1e6SFA8iEbwR
5rdiciM2th/O6u++1y/7VjCmCBMsc+C9lXTe4U4geRvD8ofq+LuH+WXPkkzNjOTBH2+k8sC8C3VY
CZtsn58Gqfx905W/1MJ15+n5oDG6IUwqOAXSeutDp8rL/+lDkL/Wu02YJiWq5RtTkPGjy/ZzTYCt
WvevSRf98LF9N0ZQ/lLDYgYOJnWSucgIlNFGaPrTvNtFqU5FF+yFPZ0mbbQWZNK7qo5c6N/39s1O
Is/v64/VXpL9U5aeOuBNvG/Tpzz6AUeen81fjkH5yw4lLLjxquTv+souzuaQQzTzCh7YYGlOP9T9
3/32+Z//8dvNsGnLLJ9/u4RyQKzCOPvhAPzuL39Z+hVJIVaV8pfnFLsmvvbyD7O+vlkG8pcF3zLd
NfUkhT+cuARAj4qL7ptMw3+/zG/WsPxlDVd17/uSyl83rGDBMBJPJbZ//e+//d0L/bKAkUwNfjT/
chsHroyPa84MyG6F7iBp/fcl/v5wNPvLKg5Sz5+6BKGRrmLD1yD1TYIw3sAO//33/37+a/aXdRxm
/eQTSJwfTIT7vjx5C8Wy1K3eEXbIpELBh8reaydoHXKVVNZ/X/XvxSf6kP/8SoMEGdykZ/mhDdvX
PNYMEHEtXccJYRd53P4faWe2HDeSHdBfcfQ7xlgzAYdnHmpncadIkdILQqIk7Hti/XofaNq2CIos
9zjC4YgeSZUFVK437z2HChQIx+839cYkYnmL0SzatqAOaoovqYpKrvSHKaNQfK3dDg/W6tRV2lu/
0mJkl1Hkljhh40tlFWzS8yqC6Fu5X2NJZm4Jy+CUD/n3Pc7yFsM7HSLPsPwGKC4lBlQ9pdFHOZxr
IyWCzVMXlifiKL8f65a3GOtVpqW2TfbtZae70UPFD3/ue4V/eP8n+f2QtLzFgA+DOPCCso4v7WDX
Rfdxd62XJ0bkWx+9GO3c6yvNt9P4UoOYmskBevG2qk+sqG+NlcVw7yU7OqPjrWQfYdbn1LfBnTMA
PK4nsLmn5tk3WnEXI96x4o5k2fndc73V7etv3H3EuDP81QDy5Pv7P8Fbo8JdjPvRNVQ3prQSQxyr
N3GHoAKWxYq6xFY7+hRyVCdmsLeeZzHWk0glSKJpiTRr6hQIWFLL7DZbCPw1wowTD/TGD+8uRrmH
A9hPCiibo/fYpZ/StAFG8vz+y3rrs+f//Zc1VWWO5w9RlgGSuOmoPYZSHqroxOt5Y0T/DF7/8uGU
wzWWSZL/pX0JMr+l3I9I841ebe3ixAz4xmB2F4PZVm3XdTkttOojVDiqJU989bfey2I8jHnplmGv
UUAyDXCOnxvqZ9WJGeiNXiMXoyDX6j4m+yi5jM0NPBAdQgdovblsY1PBGzylO37j3cjFMLDTcszd
+VqkgF+nmddWevZ+n3ljRZCLXk+anV2LqE2ouczoLoTqpE30nWRaJzc/vt/GG0clSy46vWUQ83Dj
KLnsgxisusi78drQ8pY8aKYjIySeNwUz0tor4i1Zif3Wm3LrwI7la6Jc7WAEXX9ibnzrRS7GiOf4
YZuLMr1shmvNvsD3dKKTvXGFYMm5xV8GSBOOqVulWXpZgtTwuAqlSgKQwKp99p8a6omRtJ1KH3rr
IRYjpZyMNnSzKr2MScCv5EfVnJhB3uoN5stnaLk4m0LhJZfupO1tcDk1Yf8I4YE8tabO/er12cL6
mfr2y1tqU7vWypwWWg17goJDc+NrP1QNedaKN+/3t7eeYjneg4gIv0M+Ukwpemt/SHxSBchyKKZT
ivo3foCfseBfniIRxSiMIeQG3Mw+po0im1r79P6Xf+MFicVID2NL8+opSS+n5+7e+Fr+8J8oDX7/
s9/62ovBrizVpdS7p5dqFA48PPOxtrUTMYi3vvdijCtwOf9MAmtJAkOP+VHswtv3v/ZbH70Ys4NO
SmYVB4ws9B7cD5L8adpQe6ZYoL+DBO2n3r/4huY398sPK8tMtIHiDVGJhLysBZ7x/jO8sXyKxZDN
K7x0EAHpMYpEmvN8p994+Xn55dQ69NbnL0au1zZO7gb0efymxj33/rNwvKb6ekUGx/uP8NbdvFhs
WruyiEJ9zvNrnVV21Xwpb7Q7Fgzrs7UOPrmHtb8lXfr9tt54HGfRlC2aQlmlkVxWeGRJj3oKHpw5
d2lFncH7Lby1s3QWs0Sj91SuIzO8zJ+p9SbZLXVX6aP5LG/9J/bJ77fyxohb+sG9qpA6SoX0UobE
HgmGFnV94gHe+ujlRFHqPTnvfH+dWG0mUZrG/olv/caGyV7ME3pmjTX1P3SmieyOXKOy3+rKAVJk
X23efzFvNbGYLgpdgoeYuuSyg+ZFnTxID0Fg+NTh5K2PX0wZWZuP+HRZjLOMW5bzMdr34YlIxBuz
kb2YIjLdUigl+ej+FmQ3Qp16M3zJPrz/Wt7aRdjWywloqCJHc3sSPXA2DvfdDRkXsw36Wn1urrvP
zdcTzcyd/DfLsG2+bCatIvAXCQ+B3w13zDi7I1ZgzIx9xJ0K0mbrRC99YyDbi4E8RL7nR6RNXpJb
AIPLUcAG972/ip7LU6vaWyPZXozkWV5tQ7tjyQzR2yJcoeKH+W8r6x1X+jD+3VO3UG+MuWX9Q9Vm
DdplXlulIExph5aZ8P1f5I0Ou6x+iHVjmPyKKHingXJDq6x9KgBlvf/hb33txXi2eq2dPCqgLxTk
N51lwTfufn7yvz8P/xF8L27+2WWaf/wn//1cgFWLglAt/vMf90XG//3n/G/+5++8/Bf/uIye66Ip
fqjl33rxj/jgPxvefFFfXvwH1bORGm/b7/V4971pU/WzAb7i/Df/r3/4b99/fsr9WH7/+x/PRZtT
nnb3PYiK/I8//+js29//ELylf//14//8s6svGf8Mh1mpln/9+5dG/f0PS/zN9UzX0LkPcyzL1BnD
/ff5T0z7b4LiOOnahKosQ5+TAfOiViH/yPibkIbjUFGvGyZ/i3/UFO38R6bxNw9xDjQCQwrHsPhi
//21Xvww//tD/RupITdFlKvm73+8HIjStPkMoA+2TTmrZTrLA5+rjYVR22yaekTllOMesiI9lhy3
Y9gh9owMiO5/eTF/foNfW3zZ6/5s0bMMg1bBCSy3DWUWumE9wfxN5FzyjtTBj9bvN/HzVvt/57H/
bkM4ju4awpPLhCoBWanzPTCO5SY+A62Schr/gQnrEK2uh9V3nnTVimcqO+C6nTg5L6adn227ktfq
8evZOj/Qy7l0TI0yrXN/9ok9h831TFAIBXwUAa2c8lBbv8rwrmTjjxPP/HLupl2XMDidSBc0Doxs
EXqIWoiXiU67uSJZ1y/2Wm1cFYF7LmCiWsEWRfmtiXvBFSeuPF+ufHPDNuWSlrRsIfk5ly+bE3kR
jKMJ3cMuiPZ1db6ySMJMu+6+sKx+rsV0TvzAr3otTXqua/KKTajLy2Uk6hwXkgxNNuX4tRmG7ihj
lxrmVrsBz/dQe2Domwz5zPvv+DfNerTpQah1bMMwF6uXPiDxLaI4RFYUEBDsDfNr4rfN1h+Ss57M
PMs72r3Unt9v9dWAcW1a9cAFOqZE3rj4YSvD1apkDOJ1qtmNBWFEpY8EF7Jh93478x7rxaChHViy
whSW4fBTLpYFEaSibqocbgnZ71Vh7AYcTeS1nvdc0r/f1Mtlbe4yjm5YjtCl61AsuuwyIugs6QDT
m3V+pAJcDSaTzanQy+v3Njfi6bblWvo8DbwciOWUpkg2wCZFeMEjhTil6Ydu+y88iSNM0xIgIpzl
S8NfEdf4LOJ1HRb+TuuGktAOdR2xHm7+eku27bKS2NKx3WXKSxB7sckYpxuEwKk0ONUF8k5XO/FA
v3trtuOwVNkm/WBeeF4ceYvYtc2SjJrADO+lU3+o0vJEE4sT4z9/fptRZLIoWrq1fGlab8C6Gvhl
umbe2/iWeZPCcT50dfFhwkAV5D1FKqPRdqQle8mh9kDTmTnF9mbdQbEflKO2gz8WJ76Y82oEOKaw
6TCmdC0K1xbjO9MMK2gCN6bGAZASwPUGW5N98oj2enlyHVY+l3XXcz1BQcTLd6z00lBgqZK1RW1D
7clhR5DhXvdQ2OqJo21NvfjuyUJ8csjgWIWFiOqVWQHKixw9uaiCKjrY8eBAMgZmIlvrh2qtetWn
FkwTvdW/vd/xXs/vjgWNxfTo5Dqb50WPEDKwUw9v83oaP6TDN+lfYX65Ha2H95tZhIN/9grLtB2S
bQ3pkkSymOcMb+q8ZLDQvXTi2MKXRZyTDVdu4cdkSNYNvqm64ZqXWvihF4TUa8jqJjpcDQruqCWF
2OrQFt7/Vq+nfPZs0jPm3ZhryuWUn5VkNI1tw+KGKQ4QXYARqvuSEKl0zqBIaZi5sRy93+ZvuqHF
lTl9UGfz572aHbUsZ7rH61Fx3C5mJGQY5Ue/UCdic78Z6qwpzCYujyZezShDVDaTruOkTKZcBiuV
+f0uKwCLvf84y2YEmyA+35xXTkPnovdlb48N8hjajP6D8ldDooGbse3N5sTDLFevZSvzt/glVDcl
hQ+APuRhisqEkhzINRAQcW52VoVApD6Vr7f8kZbtzX/+S3uh7kXQl3gq6FA2Tp7qo3Hqxf22CYsx
Jx12+2IZLRKF3tbKowkvvQBwApMNwt7JmNoitiBNnsS2dcGw82zTYX15+SRmkgDHyzHUO07QXzSW
JvYpBd2fOhl2V7peN1+aptHxo5Pcmw03DbH01VS006l64eU88/N7GLou5+FmvXpc6rqMvHEpRQ+a
cN/lBPhcn5zxEEmiMgFqxl5xos8ssoj/fHQ2IkzGHtUDyzXVhZbp6HlH9btsh71dZv5t1qJ+9gXM
uinq4g9+44E3TXx7U1ndRljgt4YEFrYRlGs9vpry6mDJW8MQ1b3CQPr+yPlNB7Bt4bJMcDxzvGXm
lTPZnI1s2L82KLlnzbWSXeEh2jR9H+j0/6+teXz90p8rQCOOGTP7jtCnRt36JkZvN0TFiUeaJ/Ff
N5k/f+RfHmmxKdNF1of9xM69Dzz3IsjLYwJxjNgrnp3oDsADxpSi/SLrIt28/4C/mYag8c4nZ/Zq
7N0XLU9RohzNqunmgorhoRYJZYTuqTn19Whi9TI93eAwND/m8nKTNVhHEwDcMcnQBUVZdhg59gE1
0dcOfNU6Dh4K/F6enx/JXUaFHp5YsV4dQNm6M6aFbnrSk1DPFjNhoGX1MLnYeIcg+CaVfZVa6Qe9
IK+8zcJro1b3+sz6ARJDJdXZ+y/5VY9dtL2YFVXReXoCNAiQ8/Ns/KGkFp+He6Kv/kymfdGLFs0s
OqvBzU/VE0ZYV/24lbI9SC36ogixrIRZHgUW1aQbz6q0PbMkAIkuz6mQbrr9+w/7asKav4V0DdeZ
D9/O8oCRyKrRo4afWiUxZfDdMdK0rWbEH6zU3/pF9pcnSNqb5wHQpQwjYS9ergtUI7EGp16HmHWZ
MvbDgLeKPiWQC3XFv/KSpWnydB6xKw5SL2eEUOs6tO38llXvHULc6qHT3TYAsXK7ujVi77IU0HqM
SV6UkQ9NYHRNoNSn5ujlBmzuzdLW4btIKW1zuQFLItm3/VywOIW53d6rxmSOmrRGXmtJZdcfc6vt
yw+pbUFFHMj3c07sXpY9WlKvDyScX5dMB3ZLi9VRhd1oUW1Qr/PsWhvPvYbinfBUmHe5eZkb4Sf1
HOI2cg5pvHzVnU1FvRPNh5wIt160cfSth1ZSDvGJreXvGvL4QflFbTa2y0S8Em4AShmWEBseQKD5
+zhP6qukzau7yI9PTAa/acxhquXXMwwOjcsNfTxotummisY6fUcMbA1ttkHwmVmnrhNezbq8QIcR
YQtCmDbT3uIF6vBhA4Jj9bp7Qj/t70T9APqh5JYtR0cOa8p1zoRxiqHyakkhSOIShyWwS+zEloud
bd4M2qQU55Jk6i8YgcGqE+FfjK7NgRg2J44jCXYRKl70vyKOMvKiebJySD85TrsOyvDGVd6d0Isn
BWbn/Tntt4/0S3Pmy57YJ6FFURy6+VibARBJdRy69sP7bSz7xfKRFq9tcO2QQBSiWXZdDjWL9abP
JaBlZmrWixMPtGyMnuECXSRASRCIVXlxqoxqLwh0nzBD2oT5Jmwq/XHwTcxTQIA2QGi1E51++QLn
9uCjmI5wbAKTy5ub0OrNGktkDRNqrtWeIDe1+J3ef4O/b0QI4oIGXX5ZJOHomWz6qIcgbZAApir4
YkDqxxMrwG9enadLNhKcRMW8L3/ZF1p+o6a3eHW5e511d3n/DTtTnX58/1l+Tm6/Lua8MZrxbMFd
h8dNxGJZ04WfJSWqIKAU1g7E6ccm6r+kKKN6kR6tOL5hywi6NqUmnGxSWbuHJAbWIREW9u6DmfOa
0WhRD1l4N7JvTvQfg2MAz/nrFxQE3SwORoTVLSL6yy/ocwUbphl14LWo0HA2o4lBpjW0+kc7iTGF
jK652qYRIAq2ILKKDwVhLYec1JZi2HLyyxEUbxM7yJ/duLymlhKZaBi4TnoVxUYuj+XYxSS0qtGZ
PpiTHK7S3tCexlzHLjrpU/K5aSrgmkLZxXVfEBBBieXDZh3jGECU0bjtIamr+saVY1Z+z93IvPb1
rk5wQk6BwZakhQs6eHcyjt1tIzX5IF09u+3NsHcvIqpf3MPYe9onw4uaYt/0TXFb65jQDKOhpkFM
3fCR7IKO487kjte2nmVng7AoHatM/0fEpv0JmmB5aRY4nGLpYOtOVHmwk+SH4zSTfdYkA0lLZWcY
I5X7U0D9FXVpa1XbVNKNaRCI/WgS5VrnxAqqvZ9DHBlrL/mSJm69I3fcPObcZPVbcHMhFytN2D3p
5WyJaPz8AnUBBHPHLaf62KnIuoF7uEtNFZ73ju9jXEqgECd2QwitFo+6lkz1wRkNxO1kO956Q2Zt
xnj6IJJCXWGponQckLm5geCM8IGq3SrOIVE2Hrwgk5qXvs9DddAKv+i/Ih4Zs7VqC4TFra02mRXJ
67pT5o3yk7KlhC6jS/OLboxRm9oPgZ+bD44aGuwOU1SSHeo6XnbWufl0biSlvkoqEyFyQpFaobWk
dtYzbbDRw5s+G4/YlNR6wuNTuTr+izKRT6JImx+1rqwtjq9Lo8FlLCkmg51X3WQDSW70TAx16fDD
FRnRgzAhg0APcw1FAWB5ZzyaOpakKbXFtzIbKUbDWrFK4indaBFETjnJslmbEMKuqsxMbgyp6bf8
Xup6iCLdQDUyfXUAqK50fjTQfAH0N9SBAlAep3XLQ6HSwW3RY/emmGPWBflOQQzkpS9sHH2Vbj8m
zfRVWpH4FKdWTqVojwE1n79glJRnXSHKs6iQE6SmQDszS/NHadk13Mw+hBIDoqcE5tSSYKmlyUOM
VWklyuLM7YCEAwG+88Pv3thg+tKDUXsanOKaRBBMZFNCrfJo3U8Ua637aSzBomcdtfSadsjk2APY
5DChTb57XvJXHb9szevIa0YiH8WMtgsLsPO6AZy+uxbsoteNGI1DnxGeTFGzsruaUv0+tSpcT4w6
hNzBHFLvsNxi6PmcNxyMGiejApByT0uv420FwOLSM4zpyLEswSEkrG/90OogeUVoH/3685TG5wT9
0SZ6Kg+8Jzlgqvez61RND5nzVPrbvjX6h4Lukd+abjgUW7dv812eRu0BgQt+Hi3Jkw+9NrONdaMy
P7Qw2iaTAiYIWiJEmZiGnybT/BKQjovzRq9XUgNoyE+v7hPiiOdN3KQPjW+jVazIt+P+LUyOiqmt
6pDptVq1azVhPjeRJnZR1XhnWcCsgJAKrk+CV76kNj9VK2p0Uxw0znfZRedN6gD/C6B+l9tJNQyg
xKa8VAzZFnkrWj7dnLq1ZWArclXxEaFSuRGmYa4M0r+MPq63wLWxCKQI+aYe60uImINU/XzyzkKK
A+YyP6c18RinG8UGI52iXWfnVKa2j4NMNnoc0RyoIiNV39osQMU76gdguFtll1sxAP4CbYjI2QAA
2evYIjt/w0IAFb/oFYorYT3CBR82gCaemMc2nkj17qiPwZFAGvBSffohwPNT6w32MyVBtxy6q1gw
LQTCAX88JXCyDO4Jvho6Xq5OmNca/eJo1/asH7dEtYtiNhZsJwjKdEHbPDdx9ewGzu2kp+nBhV2d
QXPMquvSVj6IjtiotyJ3P1gBv3Tj2OF13E5oy91+mgDx+9XdkCgkVa6FY7sYTf3GNNJ0TTlv8nWa
pH/Wjf43tzEAlgWd+KjnQXqYLATnuX+hQu1j7thPMTaH0oX7G7jujbByMmwa6xCMU3XjJF11V2nS
WnnewPSaa+gjIKdW9Keg9YwzpzLq7FiPg32Lb6NaGYNfh6vQqyBAStaHKfUfFQWBa99t43Sb5VU/
HMkdyvdUeO/9geHtTxq5pVnZ6tt4jMbwPlf5eENt9rDXSK68CETqi/3UoOhWeRJqm9FFCwCg1r5M
bfPIkAsuXLfQNjX+yRK5mwpjwG4AX2HYGM9NOzzq3YCbhctKe9t2vf/syXHAMD/o035ynJvUAtI4
MKNu+qTEelyMe47MG20YEIEawPHHI6ewVVqXW5WjfYoyqqHHEKBgMxwiaQLywAKJwKJu3WJN1pL+
GKd5YR/1NK/tuyawrO+1UbFFLvsWngdY71pcooKFe9PuG7/ZToj0JiqoKywdVxGugBZxyzpOw+Is
JbW6WffEdM1VLKq7mhy+YxrWvQNLNYLx1rvxkxuQpn5swgEbuu1gqg+zYfYYIoxjQDNEHb8yQTA7
Z3EALNiDEnl0JJ6eVs9JpnbzPPXOh8CBqkb0EwxIrMdr1QD9zUeixFz1CFyo0yHsg+ne7dqCBywr
9TDVfUc8u6a1deOC9PACidwzaDFw9MZzoFv5c1NMXbMujPKJmeoL92hwizKFpNgbvPE2MLX+MIms
ukq1LpYwrHXqjMCPW1ealWK1xAM+4k/ykj7d1CMlGEPsFiSMGj547UErLgc56puCuqUHDd48YtMu
Hg6p12K4I0gJ6Vl36uhgVrJtMJTijoinyv1c1WW/Hzxn8lhSnAFcdeP2M3YuNxBTRh7y6tQpHj1k
hHEsnhpsGxsr1SS6a7K5lKmdOWX1YXCN4nNEYdY+tadqVwrNkLy9vt+qqO+vMpGNN2GO5TfS4XbH
qqIeQzsMOYjzzRA62V6WCSbFbAwo2qcGZC2ZqTVLw3HT+VSem8VU7vQ8e2icmJvUqkcmNlYehX4Z
aKU4CALsFwUbFD9ymUOz6lCqPIwph58+2eN4lQ8IccHNWofQBapikUlMclBX3KjeVbCvhvg5G618
g00d3rzpD7c+yhMJLM5wFCpVOM2bkUAg+EI7OWRtGF7kbn+mQt0yuMYAtD9ln+q4PevztA7B8txm
aFDyMm+uPV8+ZloEpDG3dpNTNtw6DA7JNFx8aHbSZU/BxFs5Txu0ayXrw5o5zb9qElse7Km79jAi
uTgQNtnYsj/sEjiS+FWyO8voumiVMJZQFGkSq2Nq38WVma40oelHeyzqc9cMm6d0HO4CAHqWPzxq
o7WHJKSCQwpixk/VFiMMRy78KEg++8nqtj6+0GyV6EZ8Y0UsNsqHb2l3N5EqSDeMHc3HCQFn9Wsf
5tWj8t36rmTje101OUecZirv26k8H7Uuq0HYl3dR5FEWrtTeSpTcFEWZ/JhCfd/CucdUCFsfUyMX
QVVqfwydeCBWhMWojb6jhxwuZgp3ufUixz/Wsr2MYrPfGwMPUeQmMZgk+mhZgBnqpM02/Yzg85Hj
wdlKzwOncK6DNDb3jpO0K7tjO96M0VWg6xcK2ZQ3UUaLTaP/UFHgtImjYUhWWik3cRF9ERSxi66U
P2opCESqMrjOWvcoomRbukjFHLkW5MnYbaHtFT6fbVpZxUVvABTtCuwbwg0brDduzjoMMd7TJJzn
nmlgo5W4cEWG51PcjIO36hKzupSpQJQ+znQzZ8jU3kuIj/Ql7Na1SVpJd245XYFetvb3YhAQ3w31
A1EMl0n6WFfNqhh0qnYthXBScih5bgNJYqjTm2sUIf3n2mcn5ETBV2GSB976AMeLsLnzvOJzXo3h
ttMpdLyo6rpHQqqPiED8MDmrW6O9rEo2WaECuOlRALFxnXIodrGH9020epdsokQPuOPnLmLl+WG3
LQ2xg0dQH+yI+VQONTW+ZH7mP0wr1M7qoURAFVexzbIpQ7WNLWbVzMOHJquo2JrJDPGYkNIYUfM1
HzmqKz96TDwfBUXPjgroA5N4EnblLq1b+2BK0OhckuKKKZIBbwDAcbvQroIh+VGYbX0bC4Vxyeq9
9JrMfts8KKZRPLhtzz7UUIR4N6KvCqQ4lZl/mXrPq46cmv3gvJsoMLwYcnMErZFXVp4dEtiOd54/
p39xxAyGTWu4VIdGPp6Vg9e39bC2ZJVXcuWxZqrLJFOSm3Z/8AD7lAnfbTS8RNzVRIYtcNNTN7tX
dO9sGKzUPJalPeo3toFGaq2FedMfiKO6s2JcaZtQgqFs09EaH6OaQM06cHq+APxrUNIBt92lcuUq
UTkKpkDoWIzMIsM8oNshbFcjxDywslpZfqmEX2PqTJKc7ZGjpw9j00nISsM4PnB3mFj7qhy974GZ
dGrT2RICbmyFN7JJ1QdPBO2n1nR8gEHTGA4XZQwxn79pIJMI3CDbx2HtfgyzqUMaVqSD9TWKSu+G
Y0fBrFzGlnXNhkT2H2e55tYPIjj8fqSN7sdOC3L/Oiy7xl0F5SCji7htRHBVWCNFh0xPJVMSCi6W
JHVRFqFxGOr+DtvvdKblFbodu/5eqwSSm0Pe6KrMOGityKuprWOW5JX3WORd255z1ZXma620vH0C
6BU7o4skc5gitSFAmK/M0sE3z+LtC3qjdzXaqr8kv+dLj1MBzLTa+HmFXJbyPoUHxOuS574O6ofI
QBdU1mPKkQulbd+0NrItlJnDQ9RZTt/tS/8ecXGExTUSBQfxmFkFPR32KFaSHQtf2YVXRUiiqv09
CgDWxjvLPxLKMS84mgdHVtNuE9icYuF567dOwrF4CPR02Ga1JbNDOG0cZx3MyMNUa4yNH5o1S3Cr
byC+uhd4TNxqlwMS7lwLkQ4v+irFFWxFiFb18dyqH235eQT9ONVGhHhqLK6CqLbS27o2hX+Is3Xf
rjGLBM6VCjFtUWi/kdMNDRZPvWmUu76LPyPygMY/wRs3Lif/scbbTZjcHqCut/4mjB0ivHGNuCS2
vxLw0NZ9N9rwofD0lE10ESIvv1Sc6gRYJ9SJjehVuzL8Olprg+qBM+r7DljP94YbyRbU++TLNfHL
+j7lLOBgE/RwQfldfU58zrqDtl99hK33UJ4TEKwvJAgCVsuST0esHXPe1pR9YVqqTHUE5c0myPRt
YhpXgnKsnOlceNqu9PsQx7WegLkRVLiYEYQmTuwxpiBQN9pXE22DyAes62qCSP2VzIZ2FefleoT5
oQzgsV0umN3Tch110Vrv2R3yhqSVGivE6dmZ401I56JaZBQllpHHBBdEFVFKEd6OFKtoO7suQnWZ
AaMPTfOzN43DswzSZFOYWongp0e2uaZDcriRufiCm5mgS14QlKm568svXIq/6502pCE6JnYy2C8K
EiHTsbkKksonoGP5JBOGOl+YjRsCvEra92oczpM2CLEG5eWnIQGCX/sIuCJwGwg2Anr8lTYayMuw
w1YksJbbXtrfG9vaE819VBWnsEOWqRDFi4GiRJIKAUA7R4bB2rxNGCf37EmDO+WVOycVCLn8EFWX
aRCCmnrdunbHpql3qRZUOPfgeg73tihsNJlNtY4M1+83jWxwNqr7QeSl+Noaun8RJ64kAgKA1mJl
xsrqmJaN5Jf5Lt+FMve1s9bRAP00xq4I62NfdFcdPioib96x1cryqsUMlxe6sRlhJsKWVlNXBptW
cww0V0VvcQmTaU5yQRx4Uhs1SzfKKXcuywpfXsi24Yvh9zOHkZ32UeaZSTwhIZuXYMKgrcMuHTCX
J8yKbjRxDpPFjzQN0/g2J7j+wfO5c14bzQQUUE+1xyKJw4tBk3p+neT6yC5PDf5Z61a4oOEJtpVG
8WrdTsfOaXTqfTMior5fNDm7hZBelgbTJunY4O4SohfFypuS/D5Ex3pGJSx66RB470UTmoW2dpO0
QrUtzKS/BuUTxPsJktt4NMrgnu3TqG09rafGFNyQ/UNPxqzHYsr5sNPMeIM/tjzzclM9+7bo7xsW
/W+pDq1mjwk9u52If7Mx7eA0JGVScXpoEJkw1WQk5E+kw4VBuvecMXhOeqWfe0YcHPypI2juJ6qw
wOGRzHfGxYiB/M7g+gpSthyqfEfsGovwXakw1AxsmiaP9W5VoE/U1ac+smxOXpo9NCg3jEYyx6/0
NiCR0diF/sRHkBOSaBrkROGTMROWJYEBJ4/CG/ZQ9gMx8RurmfJDwh3f+ag3zvWQcTDCA6xtWEP7
+BioNIWdQc8iLmEUwMT1zrU5n2WxszWrkSj8YUj1ske2k9TmVOGC7UkA1HR7dqR0Q4/secUMMB7e
v4f4zW3Hz6RM4eg2qZ9ycd1tmGhDwoI7lUahniL8NTKHC+/eH07cKC9vtOnn5Dm6gpsb3Z3vPV5e
q5hDpTy74/qLWwW1lrFZroE1PyaheOTQSu17yMHA6ey/elv5s12HWhRupXRcgos70pBik0BLuZnq
qITb63WQXGVjUZ7IqVomRcytOCQTcu8rHf7f4jUGSlNhmPIaQ1usrRxje2ZWu0m6uzwT3ZnqcKv/
5R+O62zyUrkilaQaLm5IQ5U1VcvI5oxoZIcSZO2mG8v8rCZLB51Z4J3oKPON4a/XQfMlEOgYKblO
JId5WSlq9NIqzJITh9vEey8AWee6V3HtsV8cD/2odmNYf1VJ+vRXH9MmW9plB2Mb3JsvvRcRI7RK
ZM31eZnt+XWh64VrpxF3GOZOXC++Hgo0ZTsUOXBv6lF68LKHDjmc3G4+TWSEbhIit+SbGDVb4RN9
5fVIIK2CzFA6owcCb6nAyAlJe01JNoJVYURPx41CMJCjcO/rcDMqjPTVqQriV1nGksFt2T9zdhxS
d5bkKBchV61JRl9r4GsYB2OvQqx/bFO4ztIfGiP51BTNISD2WOnsKRNO1pa6i2PuG97/QV89vS1I
VpgLwiiAEK9yMTrNaMZkvtl3Ip7Wui16fU04f2XVbKXSA0jj99t71W/n9jBjScpIJFPdYmQ6xKL1
ujCJ7G3TG3U+raoN2X6P6i9mRfGCmUlMUlZJ4YSRtRiO2Lg6gizsxwhZ5SvKPOSaxKW70tHuWShQ
2Znd5v0HezXlLFo0X3ZXL7fczCTQvhbptzqlqiDViHH+F3XnsSU3sq3nV7lLc/SCNwNpkJlIW5Us
TzPBKjoAARfwAbyRnkMvpg9k33NZSZ4qtUbSpLvZxSwggTA7/v0bgEKt2woCzl+/2iW/DvqgvdA+
oOSyiNOBX97rL0xJqEp1F5PJuZZVfzTc6IwR+kZSR3KEqWK8nYNtLLVtIu2fV/5b3Hjzc425kFFe
/PH/RFW5+1YtosT2/wNRpbM83H+vqrx/pt36H6tnJJH/63/m34rpV4Xlj8/+lFjSUfrLCxD7sZqw
MAfu4gv1U2O5/MhfRjsEJEY9bw56wd8iS8P7C00DizgDlllomPzob5ElP4JsA10dNd0iICRS5x+I
LK2XfA2IOy4VBb+f7cKDxHY59dqmTz0N0jugaEKUuwBzVXSi+K9HC799PTZ3ded9C0T0sGjJib8g
4LNp1NHrSTXszPQhuvIbP9jaU/BhFKa3KQPrUE7CWInFHkkn6zrDDQ8FCQ07TvVpp9HfGqJ+I2jn
cK7Rhp2nvHpVCtWEE3XvCV7BMYu0rz9e0D8ao+/gGNx3zbdv3fWzvByFL+TA7wZAhr759h/8xfY/
tn359blDd3v5meXq/9IQ/78hBzYW+7d/P3Jvnsvn4vnX4frjA38PV8/7y4DWyAKJtAQZ41Ky/D1c
fesvnTRy+F46YjLkEgylv4dr8BfKTgcqJBUcVQC11b+GK7+PQerDbrbQneoQj//JcP3BqfyvCgci
XUDxZi3/YH2zXOdiQS0dD5pjoOywppbbImE27k2a4vt5duuN6SvzTLJrdxjmySTdsjRB+aTrXoOO
iStLI37T7KFJCsyncRe2nV3XxaCuBUMew0QwCTfh99D69NeeR4bLLw/670XyV33xD4bVxd0jY/Rs
JjykXO7/5foMGwcFZxRYYQ4uclMkUXoKggKxYRFP6aYrHaxRW301TcvpxsMo8gj9o17hL+I46CtS
Zyf8pNwOZOjOgoeg7D5b1WCWx7YEDhnd/lObVHdIyeoPnm7rqy4tg09R7pHWISxBQIMSwbpWk9rV
VjKckkDHcA+i4KYIWnrKZVKd9YHwrKrSyLDyCMnOet/c1qoih7Qo1P71B3JBjlxeJ2cNHZ6Y47qs
jpemtxzki9jvW/DQkX/MIggeu3yeNmQfq62U0Tb3mnzj9QWt6mF40lSWHSdDfnn9Nl6WO8tdmHAm
YC7Dz0QPf/lanEYvqj7PrNCn7feQy7SFX9jXBGoEZBNNqZV9IFbchM3RDJ9fv/TLAmG5NMOZg6Nv
IQAwYQK+HBFVIrtsUMSHjQP9J62hja+P+XfN859ss5gP3MBbxj4Lae3lIETaaiM+NdHXI4BabumX
ImGQSdR3tUdOyIgpF+qrD0Xd3MFEeetCvz/WRUMLRQ+1O2rXS3VwKYe4dGa3C22Rw0WbnbnaRZXT
bcFdyeUlTGTVNr55FINw3jBNu6iEfjxXH84yLxauo4tQ6eWXBAtuYyn7LsxAYSAk1Uv0Tplt/Dam
xaM3D7KMUIQT894a81MZQVZ7/cX+6ctD9nXwT+Ah/PaUWy12M+DLLqyc6IMeVc+qdj/g/aGT005z
rTO2Zek+vH7Ny72cwQR9mjWbhjxH3MvZlGrjqJd92oVybAmVT+OWRC1fPr5+ld/Hj28ELObGctIz
WINfPtpe2W1bekFDEPByOgjskgULoL7MCDh9/VJ/eI1cC/L0UuxAXf3x81/GqueOI2CX0/AabYzb
vcfacL7RUUE5reOpP0OwqQlj3c9GTmOyff/G5X+fnYDydkCRhBUGX3d5yb9cvrVnn6QqLt9Z5tcm
q6504rU9vftkxf3eiIptJWPYYMolUdm717Xg0yiCae3QcOL/Ors6JhWuB7TFUeLj6/f2h7fw4tYu
BnjXFskQxdya5wRHswxuArv7zKvZv36ZP6zQPAIPBZoJxm6xVL98BK5W+EqYcxMSV3zvde3Or6yn
3EJ57Pd92Gpim8D68MFSV2YWw/p6W1Pz+7DmFtgbwE8oS9CZvLyFVHQdHVKKw8yvq9CzZbAZpfVW
bsdLZGFZMZarUFYs5bDOgHt5Fb0SeTFCTQ0z4T3Gk/fQ5d1TyW7bqDZ8/aH+aVgxgRYcg60PWOrl
pQSiZb12+ia0Ztns59j7kFYYG5l9Yu8Gp3NWqW/+M8b0z69nLZUd8nn0lJee4EGDEFCJtglt2T/E
AR1Md8GCbO84JNbX17/fn6atacFJBjjhSvYl0lZr7mxGE7FN+UJsK0DL12QHFXTUKtp6Uow72dHo
pYH4oYrHtU5v+v9m3C4ONZgF+As6dTE/+jHSdJg/Tdi49nVAdXEiJ1hsu4he29R/m3gtV4Yh0g1C
wh116106NG9mwy0j8+VWCyT2Y/3X2Qf0S9fnLIhR/CZlEzqq+oAK4G4yzOvJ6B6kIZ8o7W7YuwA7
nO/IDlaWqijb/1XY/6HevOCv/3zpGDOwSFHccJC8wFVwVi56bAOacGiHKRSDdgUfodplkUjCzim3
LaGcAy3/rVsH2ormdqSRVu1gTmVqYdfRbaFzv4a/IiByadne0wPiNKryrRzp3+ceyjEdIjsFPcLy
y1w53S+9ZMYyg43Lfkx7TNJF4O9oM42reSD97fXH8vvSyVYCSAoChBTSuHThakfT7XFONMLAaYev
WZbeO1ZlfR+0t8rbHxllL98/k5yL6S7IloOBycVEF5GRqczWQwitBy2XH2Yrs9dT2d6omJI2jRaq
aTOV27oojyo24XYE+riXBSGtOuhmCZ5LiJXyN2Xmfepcf9h3ow1DgFbUvnMoJgxyKhu03hgiFTDN
TdVsZDdtBqu3YV6pL3FXvoGMXr4rbABR3PFdmNqMqsvVGNZu4sqkpt/FASp0nMK/VTGxZf5MDHE6
ojp+/W1drv4/r+fj4qM7HCT15ee/7MFJ0YlBl80cNhwMTpXQnds2jtzN61e5XJKXq+Cb46PzYBRS
s768Sm6nRpHqxUxbFYL5LJPPM1zozpZXLZ3koJuLNy64/MJfhwYXtDgHwkAxdIuzz3JDv3wtJcfE
d4xsCk0oHx8ksHaY9PWz2RhfjJzcZRgf6UpU9luGcMYf3t9SE1tLkQgKal98Uwc3ItH5voLoVC7B
q01oVtZD1Hk0tcbWOhIDEwpHPPrz98T170s9fef6SBmogOaq+AC5WayGIHlL03k5KXkeHBRYo9Dk
OYtr08XzKOOuLZkLYVC3/iZSsX2QURwQazvJw+vv2vjDkMLl58cBKABK9y5qmmzS+i7XUsUaSGxk
M5fxOrbkxvYw8o45JUBeNfWNOxvPzhhtp5ZcYQ6d2tqu7C3DA/fNMX3jHPiH4YCaFXsBtgvqrEuZ
ZV/bCdfKVChat9u21CJ0HloZOt78bFrTB9HH0JTT/B9KsqG36QabJCfBRby7HBpePncwG9ZzJUac
FbPvuTtnMVbQRVbAZS3T0PQF+pyyr04uEojtILLGQ55Rd19ffyXu76+EQgEpJo4HKK1+eyU9rDvI
46Qr2/lofXVk9DEb0nejbva7yOu+ZWPvPgzUNvGqNYL4rhEk9+b5DP0/SG41vzlkuedf9UNWwSaC
Q2V7cVyuMARtTguJbWtrM7FNWpO8k7PmHDJ7Nuhxz7AfYDRjZlM7+wpB0yeYPOaOnJ9g1yd9z4G/
rLe1V7TrVpHQN8mC1OChOBMjvqvr0lqbU00rdizNg7LF51LzvCNeFhb2e4a664qKm+xJcBRmtS1N
86keLXU35XMJ3T0b9qbbEllcwUBJh7x6V7TdvEuCwguT2hAbitE82sTjqK5zBMXnzoeTtXL1xj+p
0cgeM68Szk56HXmkr7+O3wo4wCGwCJ+zJEgB2PTFIqFN9SScnjhFqK4PTmw/8lA/V578hN9MtkpH
RCNzu689C/fBt0zFfl+g2JVBvsHGWR/xQ3s5Iuda0HTPmyEci9756ud19GgaUbkvZv3JaQL1RjG+
QOkXKzHX83XXMAwdOczlCadI59JP3BzGoxdHT70hafhDgN4Unh59SQfTTQlsrDU0gJq6c8dofJ9r
lnhI8oZ0TKyQvg9iYCCiKT7R7yXKQMtTq183dZXOlE2sZpkOb1efAnMdEGSy7jx+kQ7JYyetyjjb
bf/P4nOWSU1rAOk//iwAAiD8Lx9h7kxT0Iwjs6khS8OTTXrTBKn/zpeKseMmETIkFeNd4uGq+sbQ
+Smefrm1sa/47F7cAcZjl8trYkRdHEXAEFEiynSLgws9WlhFB7Pyu2Ql8Rv8WKVZ666GWHmHRqZO
sYIyVbyLnKL8qvw0fR+XbsdZMk0PZesoaIdOBIKU9fZJyGr64LuJheRq+J73yjiLxG9PZmbkZ380
ODnVESKQ1ZD4wb7rCzVstXSqblTtfCwN46x7ubE3zco+SVplm2QsHuegeLbKMmbeddXBalv8xr0C
El1FcKesKqyXlaUOedR4e+mY9U2Xm9DVKIfvYL3J82jDtV9HdU9ilyxs66AFeQNBXZgP+AfDah40
K5zZb2md9vJj0unGTkRuuc5V762sUtZEEbHNfEiKanwEtwnCDOJJE2Iklq6JRUShFVTgC6G0dB5E
UTTVVdrm7TvkJvw5quC3R2Kch5XXDvOzlvXaM3W28YBK1nl2VA0HAbsydm2jNQuiMQ14YHkgNnM9
kmMu+nzrW9F80Gn94AvpT7ew9av1IBG7aa3pgZMLQn8TekjPiYmUC0r/oAfxynfI6ZMlxJ4NBn31
uYlBkyEoQXxNJqGuHch/GyfR43orZEK6d6RpJprKqONZuGP7UHRdIxZCtfxILJPctnUBid3AXO1s
pIa8RuwSwbZJy0++VScnctk7+LaxtwmgN638ISLA1PXgGRNzlAk0TGXxkVrGMVcgp+Mq8Ryxz+cE
c2g/7mkvVfVxyoTYm2mdfdXjob+ZJt+F4Qfbdl6IcITfieNkm+nOE+lID2EWa18X1rrVC4baZIkw
kcZ1QjRgv9KqjJDHIUBVaLW+djTyxPmmukm2C3UXm7aZE28c+h0w1y51JoKsXLOpd3iA1tZhajgU
byt3oFdBMzCjdrdyNMMwzeu9jpgkFKiDUCXC/s3cCNZUUac720/7sz65uF6I2N/nTTvf6ZqJ5Ug6
BOgI4jGfjrM3xbeeS9GCUCG4yqw2Al5P7w2RGVe1I8tdJxv9qQms8pS60gmrcYq2baMbRahDMTqq
Jqs3NS3zp0xAg1eN731Ke7fezyUGDWt7zmCxwxx7n/blzPZaTtcRHoNr09Q6FHxFYB7RuMLum73Q
mNDwzcrVmGRGeidMJY925QVP0zAEITojdddo1BcoGP36GupttK1gY8thIlja6owzmkJcNsDDriN3
ClXdjscqQ9FbVY2Pl4xPwFnQpbs2LRBWNLLy3ZVtwbHsprE+O65o7pkmH3uvsTauLxGQcqbYIR3w
DkGXBUcimbT97HTpZnY07wEKvBeqOAo+KEOoO5WY8xeZ8zKHePS3kkXzLgNfvu512W1KhMDnqcjd
a8+Lhmv4e95nk13gS1BqvLqoEB+kk5m7H+90bDM3zFVrn6NU4cnAUQ1digwStfe6LNu06I7yzZQO
3XVkj3SrYL0ZD6iEKRpKv9vD2wrWqFvrky/jCZuRgkT7Vt30pMjdkU2YniLEBNsBYH9rQm0INRMX
xpy02DX8TP9Ucxo+ZoV4Hl0V9MjyYK/pWmftc9e5dYuWzUg2QWimrrhJOaLelHEWtSuwRn0g5Uab
33XVbF2P3SKCKI2KYlHAva5WrpEh3HJ669pNHXSlbj4+llodutU836ejMM6eYPxyiQbcdJArV2RI
KJoGhcr6xy7YoUNLjkM/RBxIUrMaw4i99mPu8Vm8t+RHNADi1FqJ+3VUSNa6eqxOlifTXeGPATK8
wkhXaYOIYT3yID5Uus09Gmog4rLq900XDcc6bw8y8eN3Q4B4u5QOOkbgxHOa5f6tJsp+U059fdf7
/vxpbtr0vTvZ020ZJPflWGnf3NmzWXvgo4KhGWfo7Ph3i6Fci2nubzy038ZBi41+upZlCqlYtjTB
VSmk904KQXDIPJT+HWCKPM5FZm7dyefD7OXe4+ANKg2VHtCIL/t4UPuybOJbdA7QGr0uQAJrZKPD
ERE11waUFnUNAkltNdaTO+x6N/aQ0ChYrTXtXbXO6mE+kL4it5Esy1uZuViB+LVbrRvRPOZKH9dJ
07jvqjGqvmGDp97nSaBx6RZvwwHJ43tLs6EVJVqVbMd2qD4I0HGkMoPmVmGinGnbBk2W4FneBafO
07/OfeVBge22XebMK2uoF/O+yLluhRLvA73MIeh7YmF/+v6aXWa8ARwfPnmZlj0jB0gfKqnibVFa
TrYO1Gh2W1OZMGeTRps/avZQ1hs765B88euLvYNo4TrS88MYwGunP1p9J4cnWxuOVxorntf46Cpr
upHaACoSkw1T2k5VrEwhraORiHobV2V/Glx6MpnczQUKfsXx5HlEun8eHEs9RlEg560ytOQcVbb1
TdfTz9IbvHcxUoSvmsypE/t8cB5xfPTJ8rMndSMNRVWTSd97nBftMqm8+llKkR0CgbGVmjr1wDnI
W7Uyy09sqfnHftYD6BBITLsSpTCTjsC++F7PhhPnnRYfTs1YB218yhtxS5h5SZBwHVxpisk6IEM6
gDr6VuhGHHB2RqfR5pYjNaijyrtJzwnDNsZu0Zz4n5SYi/TJa+ePU2on+pZNGkV93yzFBfGEBKVW
zM4kCY6TMo8xZf++UJg3MJsxqGpmZKWjRuCYB48aKZFZs8tZrcUSbFsNW7tX0kfgmfjqZhyjBK+F
pQoKIJ7vCNJzDtXQZjOZa2j6DJUefe7xmnKlvWEhRTrWeU8F4qhT1KDcxIUvX+liuB2NGIucuBcn
1c0nHQ30pnNr/0FQTTuF3u68npJaywdjOyT5HkOmggUUDQHHPPxNTO99id3OmNCb6hGXsyGb3yPG
1N5x8C2UeuGEvvTCQuvdrUwwIvCj0l8F1fjBFb22z6E/r9QouaCTJU88oexzUSeEFWOBsYWgHp/r
oKa69oND5gwqhO/VvuugZx36BTRq6kS9d90iPbZ5zArURNOTrufdqfKYKlVRhWNOkIEx6tWmb/H3
i1UFK0352QFy3q7uyZGz2rEKZbVPpZo2diwemMz5OovncyZLfx3oMgvbybrpXGh6WW3Yt35kKLBE
pVcHNaX9tksTSOejnG7MWbbFtmlkcp4MVlB0Qv1tI5IK2rShn+dJvGNv69XyZKhgcdzbFQ3l6OgG
bZh6yN0CFrpbhzxmFPmFcyXatL4brTi48o3iSzSU0ynPAbA2bu/6V2r5gd50Il7bOkpNA7FBmGg2
MXVpi+GHypo9ZyDyx4ZaHZNRQbSO4/6R33MamF3HgW7bgtob3XNcPE9e6mz1Dj/rilF77FEenIUV
JbvaJsVK1pG4MnvHZcWSvMM4qsM0Ks7KKY2zBnN2JagxNPRK+6iN1BbfASQmRJPw8fGL5WplqJxk
OieRhQKHYvCgj5n1qEVVfZWX8XQ3pEZ6sLpMv4n7qN6R/cshp+ozzd2gjlcForpAsXwa05U3m8Wu
bsgad0fZrTCIFHe2cKF11IXdou0zK7HSK7QGVoxSC3WzZyN31xj1Mwe3FUZS9YkeSdoghJkwHWkI
t5pX/WyIaW1gibkNkiEJY6uNMSwMcIIUmjV/c4Urx01BMBa/J44G6vS6Q54YJRZDx2+qTwIdwf2g
YWDRCYUCMI7Qv22ALIbbVnLOXQt9Hs91F43nAXenbf1TmDJFLFNVMxcPfS60qxz3Vrb72aUAwMka
zAgME37NprdJ0I5gYV/pha3uWimcZzUU3zVRO/YWJMvipevNxkx1D/sPf5QtrJRJ5rvRdvwroCjt
GM+W2BpZKe7S3EU0VBvBx6Rwy/fFQAQvPeF0Vy17voFZyFrPUx7q3EwsvJ1X+ZvBpBLECZFDWIvY
U3fLjhJ7TvdthVAt6BwZqlyrz6oISIN0AoJ6dDSQrePvhOYTCEkvaOrmKSymerE+0HwENR3+OUgQ
vP2QxF2Is478MjG8NnrsOdvI17ytQ9VIb7+bBCYo0aTdYJDc7jgjyKsfZJrObowwm4tpQAVV6c8V
PjMbt/GNYyQ6SWcs8dcSnBtReoe7y1zKlUhhKtU5CvLRoaizVIIfRDQ+61mMlsbk5VSje6yD6Uxr
z3iapfbVK0X8NIxW+nnodH0793Hxpcd18Q7he4VZZ1fejXkfH1unSq4Q9rK2oxzcJHKyVo49mkhb
y8C4D+w4VWs5O6tJW26pxagfb4srn/gzAnOtplz3wRCtG22orwbf3I2k7qy6Tmr7Gk1IWGKBdNRB
r3eKpMejMVv5LtY6uTHKSN/EvmSyNnScTOy0Tz2L1UpJ6OOp1gbXAPSzuU7mBp4IoOve6QKkrlQM
aM7LKurYX+u4e0DMuai1KgOZGn6WdYiaftcAiVwHOghtYzkQYMduh40K5W1s9TxFq7IP+Jagvbcm
d1Wl1vDeRiJzkFKr8XNoc8Zv2WAe1PjlSSsC9rvG3AzJw4xNxVHTjQpNa0LBGOFxD3bOfroa/Ibq
rrQ4CIiHeEyjQ2QgpC2BJEAgpvu4Td3jNMQIN/yFkQ+G3B8iFN/b0irSdaGVcKx0lqQgX2wZdX2W
ax5atQMZqDAOYZwLMWaRvsJkUU4A9uxRojW8qybrzj1xySu2nfUQWMOXmE79mgr6Y2C26jzlLmAU
hL2b2I4QMiIjWVVu7q6HKLrCLyLduF07budIBKGlVYd5xjNRs/GiacSBvKlvJFzm69FeDnFjZW46
Mbuhmt0Wg8ch2DWdPNh9n0AMr+eHoeTDVkKsaoc3yyE20lDoNK84q6wXpTv6cbwz8L5BWAfugP+d
p20rfd6C7+PtQKtilYhU7mqVjVe+AGA07QptvR9hfhJND1OzaPq9LAt1zfWuDStzIKfLK6vEaCdL
GQpOYkyhP+E2UKTquhSYs8xxfhctei0nLQKGWEe9q3Y4lD7yEp67WDzxoJ4mJ9uPdrOblHsa+6Im
ySvFC2ZoYllvUJW2EYw5K6BEweKEQFFvKte+rakbKxft0UBCas2zWHmslOOqtrHkIlY6n278uVG3
dlrjuy+HUruznaxe1bEwzz4n+m8p3N81Pk/vZ3qU1crO2nHdxoAnQUsiEGpV3KTSqN8JFdhfmE8B
SkSW/YnBcnKxRe9WKGPHdczZsiyDDt6eexPlbg2jdrDeD4b14M+Ii8eikGcHUh9WCs37tDDTjRdM
GXwvYz6VDXJFydvcp2RRr9PA4mQWDC2VkDWiTY85z6dW8Mls58e8jTlKcmpnFxUALZP4CjiBE3iQ
PppK6yFjJsMaQ4KvfSTQOS7aWZvDNfCmeeOYRHmnItCvE8/2by2/989pYlQbQ/ZiDzeuOMeaccg4
JSPhy6NkVY59zv5AHHM0IWDFX2FRq3bmdY6u66zXDXzJOt7qo4VViBGj56F2iCA6X7uqKZhco7vH
9MP+4BlK7Q2cMgYa5eeB0gBiYac+B6Mm7yqh6Bq4HF2iGXsjYGb6B64FWuYoT27dvm73OH8WZ60W
0XWX5MFnr2rw94ErHOCJlaDP5EA/9Q0eMjhDLdJLN33sAHmwF/Gx8/vizDjArnLDlfFyQLbOA0Lu
3YDRxUbqffLsgYmcaubErcc7OMVjXZ5K3Zr8jT977bfAnRIulwjaElPX7UvsJN95nhzPDnvyVyWE
di8bK/seYZJ1pdDufWwLK7vrOn1ANKiDaHk1DftpdNCTRF5Pw3+xEAOsCa04YfBUMRZ9Te0zFc0G
8412ejDKtNmpIBse8Uirbnm7nY6XWJrso4jCJ8ZL5cprYuSlli9PZSWiPOS8gw2RMRFs7aUx5/PO
XveOQm5lJdW8Mbk0gmD8LqO56Q+iVjm4o4C61dr+dmpcAS1w6M6o6q1VjBfNTR9pxX3RDM2+SR2q
Gj+LaZfWwoxpQXA+UnepUapoWwcGQHuGr93z4r/BXpGBKg2F4jX1lAziZHYsL6bv5Z+Dhn0Kaxop
VgpP+Icaw9R1jVnOes4L+6mcrPi9RmnjVVMQ+lldmSvAOW3j1/Xi0KLYJopZC9ay86yntLWA0TwV
37PG34HorXWbIzEtf0qT+wz0kULN2dZuvVMWNlo0QA9xygaGkcTKM8jKMAyGSR/kn7oC8KGtlEcT
QvtuZbDK9ESCcKMRmefeDoG19wnNhrVKy3Kj+TGgr8+cq7PuKfXrA1O3/9L0gDVNPrYbPCn6tQ4V
WOIptooj7DTqJHWOGV8dZwjHuYJ3X+0SL6jCWeXdJh+y7pCAYm8cNtlvesQW3TmFubWxE/qGFilY
Oz1+ST2FnjskFCZjMJzSspLYHXLYAa9HCBmbzqaZhwqjNZR86yTAmSDhc0erhmLBowPpA4JtMfdy
8TDLiuFaxiwUJjaYD1nfB6HeW244DU6ZUOXiFGC0fo57T6trK0irLoNJ+bc1sNbVjwP3lJTjY5yU
xpVlxcPGbkW30qcq2fsC565pGP1T2rpHNI8ErVn4bPkdmFUNt31n4ipxb9hGsRvsacCBi6pwBQFa
7CyyR/f22KtwEZR/FE3lPZeEAn9ojK59AldDczam5CBshJlUJ9TM7deILsGppKl2UBow8UTFc1XP
rrwJ4kzsCE24mfxSbKxySp5eb7iYSzPnZbtloZAtsk0PK0x4Ri+bPSPNqCzRzTo0bGGvtbZmvzOC
xzIDk84llrOGvHe4q0d6Lt/YnihazEL3oOpZufPsLuU0jg/uzqs56ufYSBijqI54HOG2l5YJ+JoT
vHHPf+jAO6zzEEkszBhp/F7csw3CFI1WBnuzEvbjlKpgnSgr4RAgs3VuQ9RqlxXH7KuvicVEamka
nETR2tfSL9vVbEL6pDhq3mAG/N6FdzAU5S1ha89d/UhH+YWUYellHZP/VYcmkHcL04R+1G3EAXNV
1qhj7CjDnJDklbcISQvh4OIVQnBBI7F0IV1oEC9foefMjOguxZmvMvJjUEX1anLVILB+8B7w2niG
Gf+I1f9AzocYOCJQqDs0DFZd7Zc3+SxzWIvOM9BDdk0j0j+PqV0dPGwENzO2DR+L2aygz+pLkwpP
iF2msISj2fGdREJ7BaLtUalJlgHkPl+ipj5H5LatDGmEZTIGu2KGtufQnr8i7br4ouEss/HyzDy6
QZGxL8wVx27XfQCOSQ76MA8fm8yYN01U9DtNtNYGPlFONVN89JEeYEUsDPfLzNxZMfWqkz3H07fX
J8VvtFUPxz9o/XYAt8H9nbkbTBWMUexgQqk502Zspl2gB8EZJD7b5ZULGlS7XvLQ+1rKcpN9TQ2X
6FDh4K71+p38RmyAWGGSlALJhxYO4ryXr3bgJzLt9SrsJsu9daPYp1dhjTc/rvKPtE3/NrLwV4nS
//h3ErwXf+nPAYn/D2qdTGbSvxiRS7Lif/xMTFxUhv/9vz0k35DoJcid2l/1TsuH/lPuhDrPhKPJ
Eoac2GD+/ZfcSf/LQpGxvDgIich24A38LXcyvb/Q7sBQYMYun1l+9J8RiPpf/JqfnuyQCtD5/BO5
0+XgWSgx0MTQrNqoB2nmvxw8TjOC6xmO3AH2VGvHwiGvbFy5/eWh3PxcZ36VJV1y335eBdkWLFnH
gQP98iqx0/e2pSy5o2u/HjpMwQB7CoI97XGlqqlEmGQnbyx5f/xmoDAkWjHcod29vOZcJfM82a7c
FbZZhVOD0lrTZbt5/ZstL+LFwrp8Nc6OOuyyJSbpcmHt46rDrqaVu8oo6nhjp6XtbvQkqDaVHoAU
xxzpyXfr0vhqyjusG2d8CI5QAcAZG/wND7VeqwXTLj6n5hjUwCNVb93jRWX1O1N6ON4kU6tdUYdo
5k0PP8nc9in6rZONZ9h1Dzf5neQYvW/bTrt+/ctdRE0gwzNN2GJL7h50Dwdq/MtnOFZzQMk0YIs8
a/aNZprQ7+0yoUT1E/Oxd7GknkZZgV4F0VY0+rC3bSm2uLX0wKC1N77xtH9jDS03BIkyID+NRiSK
7pc35AZVkvpeDZas+e7RNkz1MVVgkLNeTU8T3YAbDQIsSNDgEr0BZqLpyn5D+fP7wIJRjwuBhWqd
3LtLGr9T2dEwlF6586J8fJ+6bXE9eOlbbPrfxhX0SVRFhs6/UNBeamC0VC/1eMToJKVJjc0fyaS6
y8EfMLJ546n+NjsXNSYsURYbLkTe4suHajudabQ6dRhJDPUJpaJ6jxrFgEFWlY+6UtpXI26Gt9IY
fnuMXNWzIc+joIQUdSkLntBXTIybeBcv5A06MSoHbm+L/etj+LfniMiUkoeI2UUIgWLr5ZeLTXB/
gwiNXYqW6pgQPBfmPrOny2v/n644Py61BJAuKZnBZbJfJIMM8xgc1LT/Tdp57MiNBen6hYYAvdky
DTPLqqSS3RBqtUTveeie/n6sCwwqmUQS6umFeqFuRPLYOBG/aRvQW/CJGsmqn29/D9fF5XlDEOaJ
ZAH8lcEfl98T5yrwxbgsaXYi/lS3Q3JS26F7zmqnfkyFYf3t0Q2+i0OAUEjloFKxOAIiLi8KBEM1
F8Q/qFr0MOlxg8BRd8gG6Rc9wPIv0xnUtqhLEZLrCCNCfXFX+JyCU06/k1cBzrzZGPv7XOMNfXsY
r1bfWxQYE1BV0MRYkjcskauZSXPfU2Dwku0j0KhAt/ovUYgEIHO2sXjjGr/L9q2oZURTvfT6uvIP
Y9z/MyjWpkj/kgPyNmLsYNICSAdXHBC/rbqKVcm36NpEFbbnuaugvVRPypeMcskDJc7kVKlTCMJQ
RDRcwKEVIDg2zpG1MUWDQDHmhQLQcf77d1+r5giSqj4zR8ul3DWpg4ZpbvgbC1JZ2dEARlkaigy8
3Vi+RkFVmYgz87nwnMu93VKnjFGTVLP+05h1r2FVAtPQNHe2V0Yb7eyXyo+BwjU8CKT/CgUGikN7
4+/Xk8VBxvhDIpPf0oR3366jBOhDzyi9UROvkq+iw1aNW2nU2gAjosAhzarlKpzPhndBNIMqkFwT
hPJijtDzjO3Q9WBj0a6Nrw2nR0ebhmN+KRLTNHZSUDwrPb/OZVwmy+iVyjFeKEhibRzO89Pk/at0
Xrlc5DJ8fl7qZMCXH4T9tt+JWpReV7SSS1s8O9iygeAgKIqdQGzLBTc9Hmp5LDc+8ur5JkMHUjg/
IWST20Bbuwztm4Ef62VReibgk++xMPK7nPqzV4qmpIgSGffC6ovftMmMxz5L0jtclvyd6RvRxsqZ
J+1iDKCQaRb8KZkEa1Y3uvwhkmxqRVvQjlGD6o8sS3Quxi49+C3e2Qlw841NenXZz08GgxIAUgpw
bJaXfePbQZOlUu7FOh7RO9DnARVIlu9T7Lc92mUFoK6MV/Pnv9wgxHXIZWZ9Brbu/EJ6v3ZbA6ub
GGqP1/NaesQ1oHVTJzA2bsc3R6DFaPK8AOvLewahiCuSB3R0axBj5qVCaj9Xtj2enTEVJ7/OpPsR
FCwq+mOPMn4Yeq1kpU9WA7Yly0gGTJFN3xm48azbmVEiZd2bUDZQ5wOCXjivltC/ZXo6viQS1yBv
l84z1YZJSqoK9A0YmIGGzp1GKdvN5UHsJckQL5qldwfaqaiCp518n4spvPfBK+xp8EQHrdXCXQgx
3kMmoj4mdP29LB2SpzKbzP04ca799TTAFcOIFCkW/lkmryjApj1yFrkXjiMAdJkUvYq777eDXDGA
2FwzI410iwoJDlGLkkSvSmitJUPu1X76Kyij58EEihxFkbRzlC5CZDD/EGoS1J/pQKXGwMnB9EIR
0L5HVlLJ6WijBkw/zdnKLq5OnPmX8Wx2kMCdD9FFdiH8qAMBOrH81UGcJ6WuoWJpjquq6D92SsAO
UDkFIGvZGxvv6lhdRF6MiYECuY2ScO5lfdbTQzV6+OzAT7NIbFk5X90TcyhogWSIsyX9Vc7bTWov
Cwgkdk3LKjerkFrUpm/bahRnZtSQG5KULoYy0UoNdOe8oxuheBp0sr02+V9uL6W1IBQHUTCCCkjS
uzg2ZMmoItyyM69WbJwRQFuhqtkrG3OztiqoS8DMoLzNY2ExN6iiBbS+Y+aG5AK0hZ58C/0e71Nw
UY80x827Pmg7QOISUgR//4Em+RJMbfYllObLcxFubCTSfMg8HP6iL3oq03vBp+B0O8rKJcNrFT7q
XFCiHq5dRpnwBgCdG2WemlXmPaIoPc17tGmLAARIHejhBi94ZUCZMIovBDTm6sFlPHXoaWSZceZJ
XSN5hoadT90FmhcXNqBgQStK7SzumXysN8Zzfv8sLgCddHvWr1JQ1lvK9+GDknbItKbeNKIpbzSg
fycx1XtaAfEnk0lFsDmv94AmKrcoS+Xh9kCvrNeL8PMp8C5FEyyiUhJN6kkVmqVZAUZ1MNH6vh1l
ZTp1da4M8IlU1YxFlISub+njv+RJuDaeBjLPU0yhCa6uKo6AZ9qNW+N6UDksZ5c/DFURQ166YU7S
QFZdhKlX8Hf7PEbFmVPhu433ys4RtFOTItSfJdqHO8gw9vn2114vplmxkGwUAiElHXuxeIH+yVgh
yaUXV8kzZ7Sz14UlPVcCQE8KUXnHIpOfQJ1tnApvqjyXa0lBWYZUSWUZwxZbHD6KVvVBFPgFRLyo
bZBor2Gs0E6ypPsBOuFvlenlBVJLVfMyiLB55Blg4DtC27w4ZMHgfB1SbFeENXBsmHSgv9eN0ll7
alwIu8Ygz11lHIfabWMbzzRZtFRBrWlsP8qJZEHLASaJL0Xggz4Y+g5FF9iSDf4zrTjTwS1+oDsL
gaS0S7x1gr6xn3nn7FXEEezvGsY0IeyRPvyRACX6fXtKrpc5RGYSZ4pFPPZAT1wucyCwQ+x3celZ
jiR/b7ixwSvUxffbUa5zVWRgNB5TyClSDVjqCOXdpKHsgLqORIHDD4YHpXds19fyV3sEDEQv2dk4
Pa4LjHBj5ycJ8VDL47y8/LAKT9vQhguEyCgoKrxQ/LtRLmhlaWZw56g+MgUJotxDVkKKqms1fm4s
WHB/+93zj+D6JkmZ3yiLBZ8NTZGojU/f2Jmz8xQ89p2oJvusDME0ItwdKPeyb0//3g679vFcgCz0
uXNK6rBgSJumHwYA0TKvjawENlUhg+vB3U+36ng/9G0Loia2f8DkbsAvNPkxruLJu/0jro8aFYa2
g+Wtw0185SvsSGGdyeHEzZFrJR5iVjQjGtqD1VfxDqA3DCxq+fF9HLb9EZc9ayP++iC8+wGLFVA0
ZDKVD7ZWIJfxUrVT/DIArDpEXY+Ms2GU9/CurKOUaCmAn0JC2F/d8iO/3l6Xg7DYXn47ynBrNPC9
kfiJwIL90dCnZuOOXguiQIR/q+7x70WDpG0obwMwnlcZng1Np6P1oGba6fZ8rkeB/Po2oyysyw0V
Bkkvypr8xvJ1ed8qmfoBhPqWaO91UQhpHaCXBqIw2I9fHRVah6+vbmPrF8YYP2R6H37Cq7Ld00WQ
HlsjyneVGLoP8BGMR4ybJlK7Iflt6ymsyUEyn6DqJNh3gTmHAxL/dVJw+eMWYyBMMB+O0jCddjF5
apqPLxJgpf3tkZ4v/cvbiiiGZaFyYlHXWIqOhGGvVUJhCHK9TD9raGs+TBXYxRgDtNuRrtMPIgHb
tVBdow63LN2jNhvAk00zb5wiBcAAMv3gfMJDGdU/WlTzv/zfwi2OJQlbn4HLhXBy6u8QUplhzYF/
xlM1PjvQPTcGcvXz6PDAzKK1Dj7hcsk2LQi5CHSRJ6N/9TmDPeBJDaYEYWW1VKUL/6+zOYYTVAhp
K9cIPZHLeMgem3YwEg9MBMD3Hv24BM7vzrGb0VP9vvv7eIhO00Oe5XBmCbvLeBj1yWE/0loKo3za
maYID7ZR/ASe2NxbU1Ycb0/fW5V7sTB5jgJDQCsPtIQxj/e7nFgKCjXxCynxuOu6mZf3py3tXQAQ
tQjyZ0nG76qbSF6j5CGWqjsAsXsrw6dJSY5SETwU9Pr2iYiPkZnv06I8ail6ezUWIakcbkz9dcYx
6zSycFC/nZsPi6nofHoPXUkHUUfR0rUpP+BCQ6e+3GEV5uyzGpTa7dGZ9/5ycBQ8BLh3ASqhZ3U5
OIhIKBDczMTDB7P3NEuaK1RRspOb+BGlEPMOfxmZ0om5JRE2r+KrwIgvUF6RURtdPtG6oJgQrxgS
b+yFgdVUXAEPDNuthGrOVRZhdD7sTQmJ7pEx//37ybcgexRYRHltApMopaF1tPIQWnnrWKe+nqI7
cJvTz7SNtL2jCBmU8eCcjbRO9sCGwfCmwOVvD/nKQalbKIEDRKApyPvp8idBK4SwNcWJN5PnzlqO
MivUIQWrOnurybkaipNkxs5ptLUWoaq0w8yo4OuTVo+8XI55+AZtdoYT/PX2R61MJ+fVrEXGJ1H6
WayjTMVO1sa4jreKn+0LrarhSdrxxtDNv3cxm4gu0IHgUQ+CbVmtaORRx2UZBCOQxMSzO8X5BH8M
UoPvTx7o2vD19letjJ+jc9GgLUahlLrl5VTRV+94D2qz1QC8Yhogw9GK6vHOFnmxsfVXQ/Fl9D0w
wKD3eBlKSEU2RGobe2HWYTuL3QtofE09myLWN+7PtxW2GEZE72cnClYGThHLyWqUQojOiSjCK/2r
A/Jvh3A8KnFlV+NPlzWnWq5liPBjiHAa8nJg7PKzRgPxHvse/yWMdP0wUhH7V7MCo3Klwfhdj8BT
8wHUOlD8BFlO+geYL8b3ZgIjY8z97jlBM29vYDG2a8Y6/VtYhE3hXbPQUKSySrVgHt93G13gk1A1
E9800OzYm11puqMhko3jch6Zy5HTqClxYCp0SlAzWoyckvlNlHZwsotq6o6FUZqHzrCFhzZO4Zmm
BFibQtvxb1chl8IsqsNX0RhbCpJpY9h2WRpGHtWW5Bihxg6qFLyOZXUb633l9cGrhzTu//f37WVS
PkgxYpcWOFVRYxfYC1s/Klqr3omi0uCYqqAKi6p9Nno6CD1UYpyh6y0Br+ujhP4MgDCaMOj9X0FP
MBlqKvBIkVcDOToaxWz8OBhbjixXCF22NIQgirucKGCKlxKOQiAXgmRx6EHYVkgBoGcc6lj29zhP
DzRrfVhVIEQeIKHk5xAjuufRyX8Efmk8TGgZu6hm1ffaOFXe7dm+Rj3xw5hmSg/Gm7DjIt/EI2gC
aqnOcyD5Z4jkw64aguZkAHJ1xzwfnnK1aw9Z3KHVpE7WaSpRp5tqHJr8BoTU7Z9zfS7xawB9cHly
tvO2udxXhjn0eoVjvBc0pvEdqop8hA+n7kP8aJ9uh7rORWaQN8ALCrdzwWuxhQ3oaaaG/5Qns7yp
mDYwBAWdqxGRSWzLdM3FERFico+74+3Ia+uetwtoWgjcFNrkxZirAibqqFWJp8aOdBgGJOA4QHXq
Ll1/aqfyQR+lRyR6MncsR9WzQ63+dPsnrIwzbxpbpsRpcDQva6pWL6CawfwgCwfUq9Gjgzc8orKE
JtjG164cYpgq2EATUc2kfLa4arQoDs3x7VZT1eZOQgTvLutyeAW2Dc/a6CqYCGiZ3v6+lV2NFiAI
Yfq/MtnmYh1ZuJ6NccJVOkI3gVep1HualJv53towWnN7mToxEl9LmUMtBy8+VXrscfE9TUNsP4+Z
LaMyjg18qeDP5cZl2++hY5DIy1J0NhuIwyLSkXf2g4rGpy090DpAtEQpv9wegtXfBsCNuhKtP062
y60UakFq2sOEV1k6PiW2Xj3ENmwdwJr6hoTl2mBzV8wtaNChsjX//bvLUE+UtjTTDKZHZcaTa2ZI
Z1q6aMKNw+E6HwNFR4dllkGfQa6LHUsyJiHBkZOKacio4qaGLl3U/I5V+Zlza0txfG3dzp0+Bcwe
N8Oyt4KcjRwaYIk8XpD+EVoVOXNUIc6tZ9g04jK4h1Gvb6zbtUl7EwMFN4ACyPKBFKfYrPaDQ8qJ
9zDEOjM4mg7ZrdZpW33TKzVbrqT5TQA5hz4D4RYlMdmJlLCXfRaIpHwK4VFFdftEAvrgG+oB27ZT
bFRn9OmOyK6iQGJ9lCscmovmyY6afR5Qde/rJ90fPltld7q9dtduJYQCKG5x9WANtVQKt9AxwR3e
iL2U0ucuiXS0UoYSAp4S9XszS4xjH9flExaGxZlPDA4CTzwP5xUTOE2wVUN4488sEjF+zhvaiWSZ
RsDlCq8acqKkZi/F+I0dImgn90NW/0xFmXwImv5jH8P6Bg1OYwDY6i4x2+EOLRMUqau2QUmGxtjt
AZoDXv0g7Ot40QI+o3Z5+YPw7RhktefgQQ1HPwP3cNy8lDFGy2X1DMuN7nHomF8LNexO41T+h6SJ
SaFwILNyZlTRZfgOgksod0yP05c85pVKx7rZNDdyk9WPtKhQgIDGPkXVLqP4RU72K41EoW2Cy5xd
fZHtUdlTjTZc/KvlHYo/Mv7HevbUoCmzMcZvX3E1yDwz6azCBSPbv4w/xFkgOUXHKzNFX04PX0SH
ZERlnlGLRFzAPmBtvTOYYFM4z1rOCeRU8TM1wde6RwRH8Y+lbO3bBiN0BahFlNypdnrX6sl9AyZF
z+NfbVI+WEH3AHARD7LkRS77P8ZYPuQqjS41Qg44eA2K4cMoBxiEajswMjtQMw4SMrEHoXQ3OeoH
7Lm/ZlXxa85aLSxkeRzfgUQ78pR71Gz2x9ieE8n3kNRwcfS+7zFdRf7qnKDHgJzdKTa7XYnh7RA4
dyjKIkcljihgnTNJ+VCa2VnGe1JK+vuw1w+SCJ/VZFShexYcgugqt8WuN4tvraSdOtvwfFxefAUb
FbuvUIyoPt1e96vno8WCn8uH0O4W697SRFD1PRsRFXAEDrRBPuKjGvEzHOf1dqi1W43HF2g1ynhI
/C5CDZEzCSeZ709JsZERHSF+inQL5L8eBVdN7jMO46WlYZU4MSg0GU5jgMF2z0pyTUkt/sMNPdsP
IZ5NDwAo3OVKhm+fqqnZx54uIJIFvhzvpWxIz7dHbGVy2Ijw/dGxJqd86zC/ywPKwUjSnCauNzPJ
QBohr2AnuX9Myq2O7EomQCQ69LR0cOhY4uuMrtbDWOdkGE17ekB+Rd8hyGGfNUxhcR8ti423wsos
kd9pPFWBkc0cy8vxyyj1tQKzHy+lCn8vehE/jaa/hW1ej8I5SbV67swuzjuKCCKTySK9TNSZixqQ
iUoId+7tWVqNgjcPrlNz4r9cCxZZap/OY5ebY3Vv4tSNW3aTbVR9VtcCdUe4XiBwIINdjhg39qTi
Bxx7IlaCo95msAaDfBZgLoPD7Q96K1YtzmlgbjNFkWED6bccN/ybegmzJS8eOR7QcEMSa2dbET7x
6KuEzyi2FNMhUq2khj0etsZuokjc39WYyMdujd3tvYXpLGoSg1bgYCCrydcaPa7XZHL+NfxpOkj4
pX8ZIhN5hwTV49rNRyd9VEYADm5VWp1+J4xSxWjCrNpPgdwLdP+Vvuu9YTRjcn1LGVFs4mX3ywKN
ekwiB+qZHOhOfseOr5QXX60dNDK6rPtm1lEsdmmdobZSGR2CpmipVz1umZ0J1xJ8MaTTQv0u825H
FW/2yc6UTqWdqRm/AKQYg6tldBRyq8ie62o8qrmqWAguC2j9Bf20D70NHAPgoZr+KFskO/h943Ay
g4mf2jpGl+waOzO/paUsf2zxlUbEC1XRr4goN/9MEx3aXShCXEO4s5NvbJkz/ycuukZq6AdNTg3h
OqURtztH7czvWhJrs750a4CC6pMEkSCzD10MTpPBHS2zeKlBf55EppTxvpmE8sCY4dpcl3HwucKi
5DxS7v2QYa9xECMcV6uY1MeqV8RRNsbs5ERWJCPlrQ6OW5cK1UzLrKavyDjaNBd8KdxSml95F8zN
K0wwaNpT0lmsbKlW/KqQDYS8DErDpWP/FqhGuTCJP8h1Ke6KxtY3EqG1LUvijYXojHCkTXe5meoQ
nntmU1O32kzaD400HUI0WjZqmmuHKrsIp2KKflxIi0NOIMQ3ZnSPvZ63HrmManTeVBrDUVX88XHq
lep4e+OunRGUULGd5Q/SyeUDRO5ljJX4LK2lGmYnLD9EahKvz+zPtyOtzRnvRdj8s0sAWPDLAcy7
bKJYNUQeSpztUQo0+yMKq5TXs7FHVkyV/0Gq3d84l9bGEzIMsBpqwKSv8496dx2mQkVNF+lKL+/R
/2N9dmctGwoPkZRf9NfkjUWyMpoUiWfDD+4oUMiLbLX2haXkZsMrHN29nZMYxb4so38n6EcbH7b2
OiMUTR4q04Adlj1jW53qJil48Jt2nb36uNJ4sl0r+woozS7SK8tVgAEctCYO970fmPe1WjaHYCL5
DDp5i42yMrkXv2YemHfjbGdxhbQ4vYxh6HddUWCpnenZvguQ1K0SKTs7GKZtXKKrg42hL0VjQMEk
iJcx25Zz0qrZ/41InYNuhOVelKOB+zXKzbfX7soymnXbUTGAAkSjVr0MxbEf2NxupLxTkp6AocvH
II5nxVbcZuSGGv3teCtkkTeh+P8NuLhOezsWAya7sWdN4PSCeAB6FOhUCWsU2oy86Xb0OKVzEef5
US17bdemloOI27CRdM2bcnGtz8aOJF5c7tR7Fpu2x7vFRISctcWG3uP9VlKUzn+giyMfYkwVDm2j
V55cJ9JJLcXWdrrSAaE8olOpN6i8UoSAxXE57sCe0Jq10K2GnJrQdCoOhWPv8E97aE3xe7LMgz5G
RzOpv/h9fAaP8kACt2M5IIeMGrhSfLNU/5ya2bMld7shFa+qcMaNTb9yM+jQB2muzVVI8ECXP7KD
GhVUc4eoNxusN+IcpXNR9BurfSUKrt2MAyXO2ThsMRQJkHc5lwJ6JKPdu0KoeB7ZibLxLSsLb+YZ
czxjtox8xJJIIacoHpYRz+ZaAkLdV052MJM2walg8M/0g60HR4oRmcpTH025EG1Ls5a9rIn+3N4B
1ztublTy6LM4G+mMLDZ374tmtPyKol+oFg+J0RSnStJUjydh8bOqkC38v8Wbf8+7A0wWalAjD+of
rTFGVhLP4P0wJcGhCkeDMkBdbTDd34jjlztLp++AMRuJOSS+pUWD6rBoaKjoR1hR4cdSC1Em9OUE
ErRvt4hjTgBtxVNTduUrOA3Up0oEDl8jv9FaVyt8oR0rBWlEVDXHGm3NItfu27Cxx/0EprLZl4HZ
24ewQzxzN42Nle0aDW1Zt0t85aNfsl3ctIkGZHLTIlaxOx6rigKrQGA6FLWMhyTSSD+FYxQtWtk5
Wr4yWOR/nTzpf0Jwzr5FVtGS8IKnKNxaj+tu307NdK5DXUUXv5kouedyb6c7RP9T01UkaTqOQyp/
dOjIoDmYVq19Z+d+kp18o6jQAGeoHrqoTQVmtVLGK0UyJldJdaPcI+09dTujCooUQVKthLKWDWay
x88lfRkSS6B4MkZfEwN9zIPs+0OKC7okfxv9Tn/BfKFCry4fhvSeltnsPFXse6trlGOqmXKGeMmE
2L2CvNYjvz5+6Oqs1nfJmCf+LhGytoW2XcEOkrLOmFOT6q/NfrtcbKqUxuDyLAcFA/WcaEKTECms
ndjFcyDe6eOIY18xjmjx6r6rNInl8rtKNn0UPdsVqt+RI00IMjaiQvRhC432VuBeLE3AFvTFLMiu
c/Xl8ufFQ43eaIX/dWM1OE8E8g50I8pLuYEIl6XsyIM/wm/UaZj1Emi8xDVKfAMQJJvGj+YIYtlv
7ksr/8TKPPz1NoXUTDcJeY35uTmfku+2qVVWo+JzFyEgHj70k4bkUy3JL3lU6F8Vie17O9zV9Ueu
SpELVzAUbygOLa6/oK3iMKwmxFdR9cTnQbZ3Uxh3j7ZOIXCIUcCsfTSEE+X7UE7tRtIxD/PFNMzB
+UT6LPStr1Bz05BpogubyIPTH7qZFnww+/yLkmCiVoryj6F3H25/7WpA2r6kygZd8muv1cmu+hJj
hr4rfS9N8vaTOUJdcUbqrHploOtmt39dcAHUT3OQW55BJkNfplYS3Liw4ytlYZLB9CkStmjNbozl
1XUyRyGH4S5BCwsG/uW6cZIB3kDAp1WBUp4DQ6ZsK6XhIWxGccCkaksiaU70F3NHcYcmBQ1Qru0l
6TUfsPxMQ5Sme8PCDQnWL0UlG6uHfHRp/Fq7Ti2NuW2x1bW5ShPmD30XeHG0VKiyorLKgyfG+83N
pqA7+l2zhfxdGU5uZtJusPuAv5YYu8HUm06NRgALSM570pRYx3ZC7d/EFegxMTaZf9dpCWRlMsG5
4jzjEpYwMCkIJDX2q9DzS1U9mSLVPpbBoN2VASu1sSOkn0eReqjs+fcKDkZ7P8K9NXZi6fX2HlkZ
X4P2J3kvjA362os0rBziCq/eICQhHn/lhhY8RQbisLeDXJks4jl5EWWxKRAtMmrJhjHs4/jiwoaJ
d6rU/KZKAzuH68OlD3N2quEYBzQkKPHtx2KMdxYdTdfx4x16y7iiAgfY94mM68RMoRrDwxjRcYi4
0QdZfumb+EOb0TQB8OhGlVW7wB/uKaqYh6Ztm430dW3FAD2Ye4kgPdiDlxuwEmXnW2oSek0j6W7P
E+aQmPJnYGndXtWNLVLe9fN4HkFUGmGtUd5Qlv3wwcqkeGqtwAu76l8rStV9POraB6yz0RL3jY+G
NiYHMGPhAwdwS+XIT4+jCc+qm71Cb0/nyrnKPQp0HSQER9zSjy7X7LaA6R94TonTjqT1ASpBzbTz
1Z7yR2rqRzudtgoEKyfQ3AFAc2AGr8GuuRxwXoxBprQs1KhpX3Ikel+dQGSfFDACr0qoV7tcUBx2
09Lyt1bvyvcSmpIL+5QOkbFYvRR/JmWMIqQPreI+UKbQTZBYBcWT0se2KCG2SQQ5ffg2WGgBZ/5L
allnzax+Uc/4tzJIuvqqo/be/THDhHZuSrondT/pepwCHP/2TS0eoVDECD5VPy2jaA4iy9tDgDPQ
7Ylb2ewQgHn9zjjDuf95OYZCFKYxOozhkGPe4VitdUSYdcvYfTUKj0fmCVCFtSzTU+SMItgFAZKV
VbdnRavwC0d7YwOuTgqYN1pCECjYFotvSRJsSXrUjwDDTDvkCJBIT1LlnJl8GuYXvCSooG0shdVP
g7cxq0yAf1l21hIZkerO0gKv0Z1fVasoByOIso2c8LpKQCLNLkcSkaLw3Cu8/LSi9vXYBnKA0kNc
PuuVqeCoOMkY/YXimAdauqeakhyA/0mfpbJqd1Wdygewm9EnwGn9ru8GnYq3bjx3Uzs7GyYKOWxt
TRiz5ak7JII/JaTHj/9heYEvQbCAKjbl18vfHcdR5LeSzJRgS+iaKhJH6ND++S9BEAMkIZ9P3sVm
LJPCr+2KILLZtJ4WYw5i1nm5ccStTTRZMowLSjaU4hZRNKyeenpaTPSEQEU+WvVOzFnB7W+5fjgx
0zNUZhb7gTK5zFAzkTi6b7WcpIEcf6n6ST+nMt0lvBCQ4KFGswcfBnWiB9U8lcMLOi4WCAGglAlI
+FM/YFVQJDVolnzT1HctR6FoLxNl5tbQX72cTjWgUR/APj9yl4ifoMkQfYb4tZOzqbrDGzHmIc3d
AslARwo1hWqIP0scl83WKM2BFskn/QNIgLN8Lpp8iyr0NBW4nSWtdByzwnnG9uChCiT7NMmZfjRi
LXvOy35WMvb/0JTK/vh6QAIwdcNLaRTKy+0pW1kYyPmR2dMxmQUnzctBCZymrxu7kI5lOlZ7BLYU
N/Sh1vxtlLmNSrYNhGoWfVxcdk2hwLCYUH4yU3VwsVepzyEmZhuL/PoIJQrjOZ+g7Kcls1DHoC7J
lck/AvhT93U5jqcIZT784aLhpIIv2cm5OmwEpcR3NZ2EpXXBnUpfAT2byyFsolGrjaH1j6lATCpS
HkrEvX/RC7LlA+rcGM+DS3bc0ilqbSeyJv1o+Bb+EnVmDIrbyxOXcGnJHwHajS/gxCQuYfnZjB3n
U9DpyY+hAJV8cADZ0gWa1Ow1DDX1V6WZGBuUlhjN3dRF8g+RKtmwr3R7lKgitZl+HuoBGXiHhi1K
uH6iin2qTfFrPLvdwWqMnNGNstAPXEsDM7hvlNgZ9pFRBP7e7wwkx21JrWOwL2nw2I1t9FBnwv8+
9FI4F3zKn1EgxtRNYoiMrgpW9qUTpY6U85D9yVs1/ycuA5TAp0A2etqSRsdydiLeBVL0T6K3zlOE
wJG5b3JMJkEqqtbAKjcHMjCrL4GsmBDepy4Jf8V2xQ4okib6KfWOgmmiNGDXqRbiizmNMN8hf3xR
iqmc3BqXjcSLQzXHKqcVIITAtf4adEU8m1HuALw0zPo0gq9+yRT6vKCOVOlBqfXIP2iAd06h0OhR
q5Kc/gglu/+al3rzkurKhMOK3LzYdI+QF88eEpFhDFPbQs4BDJUUXPLen12SjHtOF+s1pTb6UsWx
j6cL9OR9nTs4idP2dk4YZkW6myCHJu1ruynlf0orwcBQ750o2vEmMmrkNBOeCui1SY2bSb7TH+F5
Bz+UfOqqvVAU8RR3YTJ6tVFK+u5/0jZGXKdSwZFEVggXu9SdFykxc5T/c+NzikpJ5qK+6eNI6rQf
A/BXmOnZCehpJZNsCkQYvHy2U1N66aMs+3J798+7+/K8o0YFeZx2GOIwV/SBoHaswU9i/xg0SIP6
IQINolBUz2rMz38fCeTOzEBFA4OX/eVWJLOo1DrIqI4jNnJfNuGfViTVk+w00UbqufZNAMRU2SCJ
B52+yA2KOAjCbgiJxNPgWAVZfT+VvrFrhPTt9jddI+GB16JMhuINZyfd2UWoxC5tW2KBHsugQaZJ
wxBJsuj0czZoJy6ScR/qDZ1+AMb7MOjgSSbZ1tH69j2LOeRH8ANkcmBaPYtDri81oHS97xyzwJyO
6WBivTjgPIVb/Gd1FPcQpTH28e1+Z/gN0vU2xQ3hFPe11P4OnB+x1N+3rf89ss17fHTNP6KcglMT
a+Xp9mitzAuFJAeEC9I9HMmLwRoqa9JlzCGOrTQbyIX2v2mTiQP8aN+9HWnlttHp6wLTghlC623x
YrYDH+CWhm8o1lO47WYG7T5h4R6aDzJKEKk2uDpIkL9fdzR/ZrWqWU8LvNrlCg98nC0JQ2naCuRv
XauMbqDG/Yn/1vwPQwnLifoRGxfJ58VmspRWd8KcUJj4yq6I8JkAMFShJ9lOG1+1usbJSlnfNhwb
yKeXn+UYiejR8nCOXY31u1v4GJI7uOkdmkl1Dikwi3PP5XuQDKXbV3aZnysyiY2rfB675RpHQoc3
Htq3KqWzyx9hBlEwUqlwjlOspNhwqTTIw8E+RhMNazRx69dq4HWSGvnWrK5Gpq2C3BMHCmv3MrIh
Z2EspZTN8UDrDvhwVi5WmPad1CGtiqtH8HksYkxK8RjemOTr/A8gHU6McA6pKSvL/M8OkFOpAzi4
ApT7YSxLhf6Gs6U2tbYrFZJvJtdiNS1Rwn1FmybK8RXFrybaN7Hp/4Tt9QC6ztpoiK9+D68QEDMU
Va4EqnWSoAqbAOeoR2b1RNewYOVGW2CjeT6uVgrYe4NLRqHUOP+Kd20OA8SEQ8JBlBwpp67WmqOm
DOmjXMb1Y07ldeOsmU+tZTx11i0HmUNt7oqFjlviAMrIOUp5WD07I6I3QdmWh6LAZEmfOhzDWi2b
nTHD57zut/r8a0cdpynvBNaKaixRBpExpaGcEd7XrP5shYPzQY0t7FFUZFnod0EGk6Ph6+3zdW1P
vAu6lJjqS8UH6UbQhq7kr8b0Y7x3s+gIDy97GR29htNc63vJMl9vB179Wiqh4DKhBvEqv5zc1hym
GlwSk0v/DNGQutjbWpqe5Laqd2MbFp+Q4Pp1O+ZKRZkSjApUd+4l8ZJYnAAC3ygfKSd2iBL+LFLe
LzzPw387HY8boWEWg1DKVLtdrqtHnJDzuxrNXjeQcNb0W4MzesTJDXGkkeaJ9dWQ6upDY7Tmkzoh
UJCxRI6Qdc1TpTvgf+gPH2nfq+eU4hqwTLRVkYPL+V9nR588Cz7e/rrV5YucOHq3rF6gz5cjqsdD
ERY9I2rkUoLhHHire9HM7uc4JfyKUnRUEyUI72Ur0FzF8estuZWV84fqLpeLTsGVMtTiZA/ryeK1
xfXSFnX7iK1u+hgNtnisLT3bTVpePMpGl+E1iNVYg3Q9zkVV/0HiHbfPlUTem4mVnjMx2KceaTF3
xPDukGLATRO6MnYd/iO7drL7e1WaZIzlh72PeOcJlS10JKfMfIzwNTugbyF/NuxucJuywUwekb+D
HDQ4LGI97Q78lp05/T/Ozms5biRN27cy0ceLWXizsTMHQBVYNCIlqiW1dIJQq9VwCe9x9f+T3Nn9
VWBtYdUREx2joMQEEmk+8xrsuJAYRDVNM2gtz+lKh/s4GDRRTBS+aKCaSd/cuMVavjFR/f9N0+L8
9vrXunCEonyI3C+wBwpf2yBaHUSjqC1ryuqlWZKLs5WaJsbOkXZhe0updzpUKF7Tz9ysiaSw0kh3
GwJK/M+PMa6/YOC17BBjgu2nSy4OetHjVM9lEl5/v0uxrMStIInJ6U1isjm9q1Qbp9HitgWTW+DO
bTTjPUR1fQhce1YjVDjr5YuwMu22jtkQepKjyyYwyoIJNi84Ew7mZ9zKhvd9jQsC9oqK+uDifFWi
Mt11SDBLz9YEy6+fZjRJloVkMnEuEYVvGxX5krsKPqLMWakZJyUWfeDoeP21SVMdcN7DstsykJsj
oQgVb9gDEV7aRQaIXu47WeXbYlFjsB7z0lYEaQUQ20WPTL+vO3GytGjnCL60BAFsUSriAALMa5wf
GPj0Osjg8aJaOsZh6qKhF6uxurMEX1PWmE+CdxkAWUCHX5pUP1zj2EKnRbe2RHjtNKWh1qW4pIG3
RYBvJlQTQTpm4/uuxRa9wyL0bopEKk6pIlLaH2A7yYGqpccSafbS99cX6QvydXPly4IZ2CoqShSW
5C31w7NVnqNkkSO8cOrtQ6N4X+YMpCFm1Mcytk51ld+PlXj0ImoksflcTOrv+bi+qZfiLm7rd0Mz
Hac6DfBafj9SGK97I8id+aRo1VFHyljxoNXHLJjBGA9weFpfR1pmZ34vXKQU/SRsAEVK6nGbBCLF
STeH4uCGJEggXQfwKUU9mEFnWg+a1/cHRwJDd+ZNLo3tvNFfB69ArkwgvzlXxKLmw7ra+Ps5Q/dr
lGbWkwdsoqToPee8btN7Ptl7+zvEdf03ENdT63eD91VpKUn5zZguT1iRZ98isI3twZznNxnV+cJP
rDT7rCsaApcLSqmfRG71id9WaKgGSxTpv+VRpu2xeS9cnMwgrRNUFYE6bfOCeUDDPikXN+y9r0IU
6z3St8VtWYMoc0eUmls1x/OxaXN8FWE+XJ/KCz1aqc1kAdcBUQuheHNrikiLnBo+SZjRD/adrLnX
og53rfZXNXZpfWtlqAziPe69z4mt/GlCldHTbk+K9+IqcmgdkR+9XN/nG0FDDjnOAaOFa+w9YiAm
6/cr92WZxkcvanBnjr5ff/FLpw9oe9IhGQUCZzofUbqAAixg3dbahAZR4TpBlXAEXR/lBTmzXamc
cHgwQC+Gybzd4amKksvA9dbHyxdIu25YFi3EFADiBz3HcrfOaYbXNFRu57xsTyCOh8DTEuuDG82Q
V1PHvLG1uLlZV9m4TcvpRCsbj2UUG+8RIzRCUVO+ne1EPKLq/vMNSymqLjFBEmSCt9D5LHWroZRd
bbhhM+r5PS0+PVT1qfOTWG9vvDVT3sSKMu8cKRc/DTEyjGcYZiBczgelHr6izLK6IZWZjApmYwO2
bKydCOHStqNQCVuKdiVZnn4+ir22dWtgUh4Kza1CWEs2ZdHJC5u1yj5YVto9pGvq3Rfl6L5vRSN2
hr9UDaEIIgVmUCaQ5OHz8aN2bDyhMH6+ZEitEI4RS+bpbQUyIuijxHvviHQiCphWH4Niquf2oO88
xMWZlrAvkHzcjtvmp1KnQK9Gqh9uYmr+EjnmqUdy43B9E1wfxVM3Ww1LcGemcu6GitF2D0NXohjg
Kf1feRfwchoAM3gC7mY+qdosFFg6lqo2YDUwaA6G4Ii4/IV3AcuC3hEhLVC2868mrNwozGFkbaZJ
zIFsvy9RQ9w5lC8tTUB48AXhOUkN9PNBdLfskQzmNJyTUn8S7po+rh6BmLK4mBoLB82QuUP4ARvZ
owfabOcdL+Wp9Lp4AvyZ4JZuWf6RY+SVidoyWyNx0JnK2hWeNz6qB6Vx3S+97WW/mUY+Vz6mSuqK
GbeFYXMOmNq8I+PMPR/rnjrGZaeM/hxGam6+p1SjewBo5NDrKC2UR7WF94ibCuN3o/Vg+tqZKcYg
b5z6acUnDuvlgf/i5trITorjFc8cn/Gz4Ynuy/WPeilNIdamb0wMBrJ/cweCykjqsRHEMBX0cCDu
FtEDtwIUzemUkVMfe2Owgll1lvfXR75070mSMB1FziAYFudfOtf1xqahzi20xsnbFjuIQ2Pnv2lt
+94d3OfEWfdAkTa/cXsh/TjiZgGbwgXgonIPoaV8oI3yTTj6eoL5FazTquzsyUvBN94bYMCQ9YXX
tiXsNe2QDvnALSsmpfytaKu58Wt0vY9Nh1ZFQuTxsGIrfSoX5WNi997dhDrlYTbcPBjc4Q/Q9T9t
EAi5nGtdsvtASoAnPp/x1lPcQaEJEsaovp3K0hzv/g9Zx4XvejbKZgevY9LGsTxYF0QJblATN0NU
AW26il33No+X9ElR/0I+hQabC4KJohZpt3H+ZqzdSfHkMWtU60QisC6BLYsb11fsawEvJhAdHalx
84Lz2SwgG19CrQKqSHFJH99Zg5cQrxTNYU605NjFmvuxzfolXLqoPXTmYtxVRml+pf84PmlWJO6S
XFGCdQB2cf3BLhyaJAISFUr2rFJUPH991GLNfqxQqElWG79hB5A0npNkSoNqBUVe0DwzFC0cLeOT
q7bjh+ujvxaR8ZB0knOCRAKM/K1lRUEistLMiEJSxrENvCye3iSRNdZBCn8DiT78DQ+528XPWiO1
UySpP/FTRXHu176xcHoEM+y7JQnKQaFrfMSMSSRhVqVC7gV2l5+7wtx57AsnH2RacmNJCgUYuTl/
nFm3lGySFSdPn94sw1DcNUozfPREgrzIiF6KQ+ErVLvI3uHeXAgKaEfQK4aqDmRk21vNVY3C2YAo
ArWj4Q8tm4cgG1d3h31/YZQXCCQ7HZ8u4Cnni8LLRDbaq+uE2oJXq++5tdH5llkX/vXP/3q/QzcF
aCl5epxy23KyKpwW+/HRCaPOEwdVyZPnJGuzwDJnB5N2zfELL8qff3pQ2WwBXQQURoJizl+O5VjX
uYZ1iRnpXeOvrre8rTztU2Tr7UNVr+W31pntneDgwpFO2RBOpCxYvDgPn4+Kp1FK/SlxQsSz4zsK
rt3zYlFbcGPNQFuVemmj1dFj64E5mWfbe0Q+pA4rmyZm59K9Np365xMGymRsfWqZEuq6xQQlg4v9
cWfYofAicTLyZrjB4bY5Xp/u1zcno8BzRY8PXBc0u/MXr4WZpHiX2SGOd+LUEk8cUBI5oKg3k6RU
eyKye8Ntlm5neF3PqrJDWEB20Kl1e/RGELyqM0QHPR1/Pkpn+5Ps0VEzEKJ8+e4/1KJSobTKqix2
OBt1ezP39GBFrUw7y+f1gcMoMkDnjMbscdtlajvbwNKhs0M70vODEXXzu9GIDSB4CuNhifzggDgI
1nTeIxfK+ToPfCg0gsXm1qcoTMP7/POJuPYKsdR2CAJaCRbRIYdniuY2zZ1xrxXxeiheDzgHEwpx
aFvZrAXyOASQVphWk34LIy+6Vee8yXYOnQtvJAWAsMmge09MtwllqBkUMaQrKxSJEt/naaafRmBE
YdU41c5pfWEoWLU0aiSSERbW5nI1hwSxiTKB150qFdJ5axPgPOId6mrdKwVdHEoK20mvMuBZm++U
dEnatZNnhqWVVqEyIYEbT/p0o8Ej3FmMF05tPMFsFdcLCQjYwrFppLV9sppmiAs2PNs8Qvwxia1H
dU3zT1qrqTeU7Nadr3ahM8E0sgtMGNWQoLaUeVUjacKd2kDHliS4mZC2m2v3EAnHvBtF3qKDOZrP
U6x/yzwjfZ8bwAjxgknDefW8myS3tLsVLZGDLcw+jN1chHXXqn6PmNGDE00fr596F+bopUhGvIx7
HEJn59uGjCQiCVzpNRSmy2HH2RAGJki0U1tEyen6YBfOPPJO2s/MjcRJy7XxwxlEj85zkX8yQ1zR
jXtCD+tGWZQRnUMMUBalmHaUPl6HB4RZwHvIdpHmBGF5Pt4k6oktDCI3WoFtthos58It0p23urCi
X9hKGDpLWYrt5nGyMWtqkTKKvZjPtieWYyzWHrl/jvPrE3jphV6I+jSPgIBvYao4kovSyByqgkur
PUVeFyNKkO6F2hfA/ohncYojwk0zm5b2+bw1hTNbSLbqIWbFyp3iudFzl8c1XSl0THI/NZXq6Db1
fIv72Py9qNolLGdzvm3Rh3iiRWPdezbtUCttqhXRHSHQp9ByvFfSxB+cZO0CQJH2W0skS/izE0Rz
mHKmrPmy+ZzNQdYbTdXbtauHuUWRXdTRN9dt478yiJRyQQzUkBHh+fRozVoMiCjrIX7eIxC5qvti
x0356/VXeb1ZsEkmzUNbiiIRfffzUcwizjPECCgto7Dn04dJgrXvSROAUaASnVo7a+tCinM+oH4+
oDJB8s5m20HsQunvFtFW1C6T4vtU5eld8pDA9dOGMSA9c5B6GcjE0jkJkYWaPhc4XcEGd7znrqua
o5NS4ySHLG+6GoG96/PyervxmLTVZPmYhsq24WekawNoz3HCJc2boBkIBOtJHXywAMbOh75AN2As
tAMo4nJecZWcTwm+RR4YLuy30xgpRKhn7UGrKi1QmmwOo7KmUo58961aV90BpablMOamEthlU+6c
Ma83Pg+CuYGs5JLQbal9pkeGBuPDCXEkG09ThLa8sXh7xaMLRWuGgUlAOwDCzCuMUlyuootoX9N1
iKH7Q1Y6xVEy+I3bkF1ZNeovC5KNAhey+xo0NAqRmrbzfS+9qrS6lP1GcHRbXFaVJaQ99PzDJHZM
PFeTKjDUwdxZ7RdHkSBj4AukFtsWo1q7WiUNmcK0n5xDtEzLKSud8nh9rcoQ7TwoJZ2AxIuEkBT8
2K4fdWhnWDS6pLQ5gABdbT5pq/N9ShySbl2D8TTlxZ1ODLAT+lzaJFLmXJZ4pXaPfLAfblokZftI
NCaTuNbOfd9Z0bGLBFbhWrk31KVzitOJ0BuIKeIkxvlQeCoYSr3wvaZhLg9jRkdL09IMV+WeS90y
fz6ReUnRaBGBoJUEnPPxNJSuO2WenNDWl+pWH1LhizFxd0KHi2/F+S53vTyAN281aosE7s9UFkrH
Deia1KThaXlKi+mDMTfi7fWF8kIRe7VSZCOOUg3h43aDp9T9EvCB7DxATceqbOYg8gYdDPIShXps
xLerMdJCohIBeDWd73S8ISF91OJUzOjxEij2B03tzVs1M1CNKEZx6JX0D5iI+hs6eRqQX6s6ab1W
3/X5+HkV0Cs8DWzCGBXDU1k6xhHSQ+yjBRIfNKTYD70GDiXOohKk/5rcXH/hS/NLFY3gTFJ91G1f
2mgGo15WKipKK/RQiDwKKTswHpwA2o+GtocplR9sO8Eca9Jbkz4AUv/nyyanAahGiWuHS1+V6OwP
XuAwj4cET40gjo3a76DHnNDctU8TFdIQ5gnGAFObPKXm5J6aYTR8JV6X0Fox1BGDOQWLCpNk7ArN
R0t/fDNg+vMQcz/SN3G7Oy9y55Nrj9NhWCXYc4qXW2f12gAImFr5HmrCp7qN8EfG2cPoUK21K9dn
FNeuZmy3MutGX4zsvprRFvi3Wmv7OG1bJ8wLCJS1snZ3IuPeW2kyfrr+cS4dWz/O1Wbx11qTsMZo
EHWe3vhtXxgfrd7SnpooM4LG0O0b5OWswAM0FVwf+cKxDJ4LITmPlJciglw2P5xbc1x5ZuekHMuj
1TwMM9rqmui60/VRLpyOoOO40tEzlWfkJrQCJTvnNuzmcBQ9to/Cqk+pUT3M1tztHCOv0yvsuH4Y
abPqisJA6lzEHCNxbAWGXk5YYgDSVlYgR46CZW6rKu1fmUS4E8TAMkjdOpso8Dn6psu4daxyvim9
WqFnkO3hmS9NItV42mOyAWRt8eBJk8S1WVMozNsBhRpVKdFLm/S7XrH2MHMXh+K0kAAasLxbo+NE
adPY0oRDsJk3h8bT38P2zU5dBUrh+sq40P4g5flhKLlAf1iAVSEGMLu2HSq25bzxnKQOu6jKH0w4
WOHsRfUXpRJ/Zu7c+/bYJHepS6w3lK3jN0Jt74fS/iYA/O/ERP/LY9H/QCfuAnWnH0sv7YuCfWGU
qnrjaJhmHha30vVjWqm278L9QpYinZanuljN1o+sprt3J7PuDg0OGCd7qYCeoXPU/Jb36rxXPL2Q
MlJ9l01O4MF4SW1FgxC44uOPfCIzsZGeSMK6mu9Xz/mieetTooCqUjUSGBPmW5K9NYb5NOrJm0ki
noc8fbvUyq2tlR8rqw8WQ33sHCWYVgRor3/e18cL0R6FOy4eaQfz0hn/4et2tB97vbLWEEH96BaV
tyFQ0QHcWUSv7zY5Chm69BkmSZStrB9GcSPVGhAjW0OrSxqyAfEmyqNHbezswFGhev7sO3EbUbIG
hASv5VUFpx6i1IKopIeDbjQhZEIBibVTPlwf5SXs3tyfMv2A4U5EROVh81IUiZy1E5THXUWJQAYM
03LvWfF47NMe5S/8qMJC7+pTjPOJX6/VdMLerjkQF4vjMhvTUcEy4JgXS3ZShDAfvSFbH+zJBvvO
9XrM7FX79G/QMTRQ8BZ27TWm12rpTEdwLaYPY2oP2XgBGseSpdov3SEktXETSC5rs8RObtqh1Nj7
ttRd5aOvMx4y1UTbPZr7QDFG/UbRi/Vt4pWALr2U4kdRWCca+7u8+9drk8ehSCWZ7TC9tj4c+O/O
S5Z5dphIbEvXFqgY6bF5Y0Vm4WdiRfDXVdKgkPqEqrC/t2M5QjwXuU9kP/pTqw5hC411Z3nJ7/rq
u1NMAUpO3smFeb6YPQVUjyBYCLskeiAkKt/bedy870fEjGtV/W6nTn0qoPyGxopC5fVVd2lOEEej
vYdOF0ydzUWtT2Oe2Vlkh6SKy0FL5xWzonTPH/r1foWvhvQo9SKiUVQZz19x0KKpo/hNo63CndeK
humhXMQHE57GMeu9n0cyMRwuceAxHfKzLURBUjWGtHXscEgi5xjNRnpodJS0r0/dhUYew+BZYVKL
JvPcin4VXWJoykSDqczzwUdGSQSU3D+teuMdFv7/l2lBcqNtrTsjrtCddt+4inVIhvnj9Qd5PbtY
zCMziRQSDDWEXc9nt9U7zY7FpIfzIj6TrOqBpUCAjj3hAkkr+531+jpWYDg4Y9IE1aYAuCnZNNZo
0kst9dBcFWXwKSAN/iiK5F63K/OnG0HnY22XJ3cqqo85hcBInR9se/zD0ZHT/Avzh+EQatXsPszb
zudPVFFutTbIzGWBo+oOnno0lro6Om1PTuose5WRSxNoQb6Wkwhw35Qh7Q+3F5a8iwQMa+Hs1L1f
oVf3RBhZHjtLm4/XX+3SUBTwVAokiK7SfTgfqlQLFCXQ9gKeUKrHIQVCpvYu1mtOlO8MdWkV2vK1
OESgSm7bn+j6QiDHFYJU0zSfjKqu75D5rY8xMMD7qC6bnWUoV/X5scldTFEEhookZ24xfhzXS56k
Fa+2qpQEJ8p6xxTrVzK+vjhGalMcFFiJh1l4ezvg9aHJ0DooHpi4xB9bH0oA56nexUILMbpvbyoc
TPwSg5udCb08CvsZmSPU97Zln7VXlkZzUw03X80M+oEKE9oHe/5ml1YIPVBSQWSHILdtVkg9tDXy
pXw26QoAy2tZse6sMZExm3bnhS6tEEA53LwkTiBWNpsZKW0NZlmjhWrWCT+LZ/vQJoN+iMn8/R4S
8U5qeCH+AB6sYauGjJeF5JR89x82mkTprZOCzLXQ+vSt4iIYZKqx5ed4MhwLFlDiG+iJH2wv0k9q
o663pt40QVs6XRBNdbmzYl+/P49D7oOMjBR127ZOoo40laa2GlJJso9L5Q6g+HJM3aCNHqFbff3Z
vX8+3OZaKNVKGzmC8D3sXChQapOGE/dlCMv41+sjvV6pxPtsfKkYQ1y2PdA6lBSKomQkqfdx4zXR
dBRa2exYz7xeqbQSuXmot5JBwkw7/5puVyKxW3krYnNdeUtIHocl8M9bSm97LeYXhPz54QISDfkh
9GOBBdGCOh/LK5siJttUw2HoIiOY1Dn6spa6ZRyaCeUff1S6KD9MIlqJynBVv88AmtZh3FbJcMdf
meJj1emJcqNEeT0iTKi075bZNT6PZmY0wVo56yHBs++xSaahxEBlBQvc232LSm2Zut2zrgzfrGys
P+AVlml+VA/rp2yN2snv2wFKZDIqOh2KbBLiKXEn8oBCyxoN/V+FaclboK+zU31QxaTBdzMm84vV
DZzBs+y3HH7289vk80BRqBtI5vrmCMHViZ6pParh3BX9TTunKjlqkny+PsoF2SzOXFnPpGNBUWSr
fpAQnEJFQ0M+mhX6vumUPJbl2iKghypC9mDVi5LBcyit7ICVWQPF1B37t142GNRcI2N5SBVrus+H
qH/q1zyCGQjOai8xlWfY+cJh3VDyko0V7J624IsV0pNoa62nojyjLW/XSUD/w0VzeHLX+TBXprL6
lqK76k0zCuw6o8gD0tsJ25qog0xmf/DAhd5TEom+Wl2bFtIcqxe3tR0ZxcnxemKErG8MsA1pd7Q6
B5lQo6nTrzSKR+8mTi0GSBCRXf3OwDkSSpYLMbMCe1X6JDOl5gNBqJvA7KroZPRUAWE+6/ojNJ/1
IXU651k1ZxzI1KYvu0Pk4Bjmo1aWlAFqk8NR0xErCbTI8mY/q9QRdteodw9LVosgg68KU7jIy6+d
VWLu2qmK9jklQHmTVjiunJZioXqDwrx+dNF+r4CMgFQPogw9Yr9LWnM+CNcaxgfDKzoyLiNBLyWh
HUklmLL89QX1OoAAiUMABmoBRJO5hTZOap7qc5kvoTHb5b3ktB6MKSke214B0FJ4CWTwrnyy83lP
ePb1ecnI4DOoIJI4vGJa4JZKG9ijNd9a6njSgaUeDLccd9bihVHIGg3cVbj5HFQrzs8wgkxTmTKK
JP2QTUjJrlgfmLP90wBRTCvk3pfsSwK/zamsWY2DMF+/hnHVp/c2GLEgtQv3L7zLj6NsQoe8gSpu
tO0KuagZDkWzVKFnwOe6viJe3zC8C6APYgUmDAWJ8xmb3HxSUL5ixvKy8as2NXwzL9cg5oTbSR5f
LAc3BwVAOrCCnJkGedsm6WhEa4zNooPrMAeKC8lciE8tWVV7JxR95URQRPPQzWpc3it5C2s6MSZ8
ZmJ1qRQ/MxTXPvar2X+t62R88FwziW7MaGk+eNS9k6CtFbhvNaRAtLwaT/G9dh0w7atK/bGP4Mwe
xkbL9qrIF3YUq01WEqTxAni38/nLcwyiFqqj4eLm7t0y9TFtnE4Sa1W9DEq3U45KsVCRTxLnp+8g
iapjYDBWBDFbIpYopwxHnIxPF5vqQWTQ4ykhq39lFIkYlGA3l1Tx/AVjcL1OurhLSCJEndUqpoNi
RHvpxes4URIDyNf+G5lyPkqrtgUkRhMKwGIkH1dr7G/AKYqbCgGgoPAQnru+7C9wLKnw0aiRVQzw
gtvAdFpt0Q70YsMC5PO96PWxCrR0/RQbEcLbbG5/romGvUWzPsKW8t7iIl/fOGAlfcMdy+e2XLtb
tYpHrMDwblBGFfm3tALTNOnNyWwbIvA6+8Ps1eQD9KFy5wh6PV/y9OE0pQICbGHbSba72hnUxpzD
1tSmcGrL/CFZUvt9ZM06xr6DvRNYXwCtyM4WnEOEKVF+MDfnBMHNGKHsMqP55IHgztL4Lk266G7W
1Q/2bGQhIiUQSNA8PJFzFIFWmcObtDY+XP9ul56Dho0MumWnnqrm+UJpliiz1bmfAKyW9W/AtgTk
ILp/b6s6bv9UFIoygASmojwazbS8KzWndfCDc76W5lTsSVW8PjzJ7aTWG2Gg5EJuQuZZpBZL40XN
m56i0TrDg4XQ3KFYhP7TtwFwIUoa3NoSUW5t7hwnSzCNEgw1jlP8ZVyU4dAB39nJNy5NL9Vr6kHE
BpJbvplefLA8e7TFFFLg/hVRnSgQI93aZUUwZhYPa2/dzc5kBoo+3lp99jvlhj0g3IUUllSRpIq0
itgaUPT5J9YXyxnFkrCsczSULFYSHot6/CRMo/Gp7VU0ATwjnMuhCPpp6e6iDC+HKo37oEhHc+ek
kAv7/NLiaahY0d2h+0Jaff40eU3pY1SsMSxS23iuu3o9TEMV77AJL6wkNN5RU5M9T6r1m2tEa1zo
ER2jKI3eIMQfd+/71R4yX1WMbueNXnVdJGVRFtukJCmp67aWM01QwomnG+hsRYPXqFekn0RtLH/a
epoQMcftWvk2EsoDIWs9oJaP/4xeFIN5hPuckcs1VW4C3IvXwh9iY/rYlqOm3OEmmLUoJYiSCBYm
y7vKVatnB4WfP8RYYe9UYoibjSpLBucvey9Z2l7F8rWowXE8yXYH4NzzL6XWpWKiG4aJDWCzI1mn
+3lGmvnbUBrY8PWJ+05ElvjiKnl8a1aT88asldpHxpnmUYrMdW2O7X1bOPriZ7nq8VKacwJ+C0I6
gVN+/SDbLiv5sJRBqdAAN5KAgfOHbetasaN5aMLJLJ0gWVeHqGVad6K77TXBKKwlREwoWiMftW3a
R04rBQKyJgQ0Bkt0IMcRSV35Ubp8KQGSXH+nV2BPORz1XYhlYPAlCu78pQjG3D6RqCbki79Zsd2H
a0NoomlKfWe0szi5q9WBqWyMd+acmCdVxdTUKzLl1FnN71k7cZvqcXf0Knge3Vw498Ws3nqDsuyd
cxemX6erLDG96HjT/z9/UgHALhmJRsMqsZNHZ2nSB0Mk3ju9t9tbTaloDvVG1GJE0VbP0DGX58yp
ZNF/AaKSmVmtB2tXGe9Wz9xTRb/0aBzA1MvILijDbA6ccsEO3aqLJpxxaYfFZyRhXsV7tg4XNgvh
D6PAK6C+tC1gOI2KI0xU40O9tOIRdfbuDTZTYzCkpfWmjkr7DTK0+TFBV3cnB32FB2WV4CSAixJ4
c8DgW+ZVVOiI72F1Egqr+FjYlefHhooOS5urw/sZh7DHqIP/anbR5zq3EWfO52nn+2+PW3Qkqdmr
LoV0KEVUWM4/Px7Olj45xhiOKy7kaWt3d01L6QoljWZnU1wcSjaqpGKRBF6fD4UEqpL2LjJra+5+
7/LFuF2q9JNd1Hs8iFfzKl/KJhkguSIjQBr2fCSkwquidooxbCJ8SNUEVx4nz4339tLGxyZHqWVG
Ne8QTaL9NVfL9WgaP80l4BlIimVk5hHKG9urxY6ZbW30hnB1AV0YadFzWfR7h+eFOZWpt2tSfVXx
Sd7MaWatHrzJaIDpWubgKLsoIEMa7guS/8P1M+3SUHCycHoGjgS+YzOpSQcaz6nsAeiJ4CQzY3FX
VUtzN097WnjbHSmnDkgo+4JiOWYImzW5WsY8JTH99sRRyyBWaLMMrpWfWlyzfWM1umfMe/sQkNCe
SeYr3zA5NHpSVJq5KmibbV4Svzajnep2CON0GfAMMzTfqgc49V7c+lqylhRqk7J53yUy+VbXG3sA
eDZobX2/JF59inSSW7abFRpGkWNvaK6/NlGZ7SQ9l76FNGCXQBsJtZE//7G3QQsjSsCThuoEIsFG
of6mjevxCFbY2vns20MYxITEWBNLcETQxt9kvYTyy4C3fBN6fa0Gi0lANEzR3oX5ovzxY3DJMBZ1
MeqmEu4GL/f8jSh4go+IK1lFn/PkWLVe/SUCWL7C2860O/rrTRnkueXFn8tFbzWfWnaWoqlpTBEy
uLZxSJp8KVDJM/KjKhL9ZppirfetZoBJUo9Q2P2iEiNENWrsM/BQXFd8pXBKBe5tl37qrYisKEPo
/22VUWimvN5bYK2yNu0CYZfuH/wO9btlDv2H2jTi+JCN3VjSVoUD57OaOGg6Rf04WH1PWJFZCWBT
c1ayo160VhF6kYV4h1tqwztr1LDW1dV51HxFS6v7RlnbsCsLK2j4Cg/F0GEYSK8gzoIUWl3tF2yH
p94cMfW4vqm3YRHTjmCqvPsls/P18e9l5mRmVh2KapwPqpHXN5Pn48NUa6mzM5Y8izafmPCL8j3J
OkAqe/OJ0QhZgGYXdQjEtT0Unh4dkPHNgdbQoq4dJTqg+bl3u7/of52PCkXNxntVVoiI+zZBxFBD
8QTanfKGnQI8NDVFfijsVhqPj6v3ZDXCG2gKThlY34gfo3DYqt8sJ8FLel3gpaT2En1BhGedjoud
Lo/NkFfWjVn1XRKaOgq3URvZOY0psdbHGc385db22vR5gag7+koCi/uYNn2k+yXeDsfIS9BKM8jP
50DJjBkfIZI//UCbFo69U/QxrGgixiF0pjjNEYrQVNTnWf+5jznYvB4nNzWW2zafl2+qWYz0luzq
1pS2louKFRbDmMOvCpsaJ/l19CruBQuWyfWV89I/PZtYj8CMXYIAH1csEeT5ji2bXi2Uusupd/A5
MyWjb1oMw/o2Xeu8gFRS5b6utkbJHsqT/tT3tdFTMeuVL6tAlupWXcfquzGsKfg2SqX+UBToNC1J
5jh+1IzD8wB0+EnVxubodWvXH00tsrUbFK+Yp2I08gk2t7RvmMqlKt5ef71XuTfHEItFWsEYAAD5
AOevlySD0edDm4Y9ftiQk0ZzWA+moTRvo8VTHLwiU68OciXhnhCw5trDONeeCOoZ8tixck2NSnVU
/VfI+O/f5v+Iv3OyiCWuyu6f/8mfv1X1AvA26Td//OfT+L3th/b73958rbu/hUP5x9c+rcr/lL/k
f/7R+a/455v0W1t11Z/99m+d/SNG+teTHL72X8/+cCwBGi7vhu/t8vydnLR/GYBnln/z//rDv31/
+S2/LvX3f/zyrRoQYuK3xTz8L//60e0f//iFPt8P30r+/n/98PFrwb97z1H0vUwp2/3Xb/uff/L9
a9f/4xfN/jvCYJYGeQVta8q1XGjT95efGH9nyVOmQoQABQJKrL/8rUTMNvnHL6b9d5dyHnEU/0Fy
QFrdQpJ9+ZH1d2zQJfiW/1ENoiDx369+9rn+/+f7G+WWt/jT9B1PA3jj7BjEklTS5xEwB3HB83Ex
nC+suUPJZh6sNKgUJf84CCf6NqgV+Wi2Wk3pC8NMp6BrLA+1zSxpnlWkeacbfFDQ8fO0ecTdVpmc
hNJmkpwSgkvtiEJu+9QmnB0AzEr79w7bqCRQnFV5rLVkXE6qiGIda/Gu0WED66CCFw3DrsDs8ebD
ljO566gc+UBcb8za6/SbMsnTD7Hbo4VZc9Il4cRiNnxrTLHxwB3+vV5nXuKPrSGIBxqVUww329RG
nSpz36wY1RqHFBxIJmW2TPx3Bbbffj4XEzwtI8qfhpgeh99BStFOiR0B3M+9VHusasSqD/pgt0Hk
qj3krcSK7yfToSXD59O/atnooudfZqIMlNL7f+yd2W7dSLamX6Ue4DCb83B5yD1KW5Mly7JvCMmW
OQ9BBoPD0/dHZ1aVtY/LQl400A00UBdZQKa4g0PEWv/6h0Y/CsPO6ihOxMKBm0zQ/Wc7DU62xCMZ
yxlySCYDIKNglRjTmjWe0KTW6Xk40bf2uwnhiXlDphdVeol1rM8vJmtkN3W1fCLCwtBCmkeVHETQ
ehjrL/n0ZEK0/mDVPMpQDLo+hfNcqCcCjWmBez/onqrEsT97RuI8esk0filEIG5iN1NoiCaX4CKn
szBpbJuGwaqY8murJTxYDX1oNqjVg+XQ2mUo28Bn7278xyDpLxuGpBZ2y2FtZLtA00PRajde/FRN
txgxwLEyMahONkz4D/yKWmAkYmfHnvJlG9ibOTN3WTk9+2l9pxunRolQ+cunJS3cg0kxfb3kGaeO
CHG0iaRZeVvdql4WzcRIMYNSWA1UBDDV5ioS83BlOHLvVsvNNAwPehxcwEB/LPvXvB1vRfJYutmr
TQpAnuhP2VCfKqquGnOaQa63eILkGx+hKujRaFt4ZPZPomAIVufX4NT7zhZ3SJxDsp9x6w7qvajm
CGn5dvQuGmwgwoRR1uSau6ozSVuI070s2tOCkfTetIqNIQOxzWOoUmEiCQxE7n3vlkvzNdf7ozXx
zuFqhyzJK+ELNJbxECuv3NS2sVWj7t0XTtaqqJV8c6GGfm2rjFl7ggaahbYYvptFd+X6+S2lbHtZ
k4cVqbEfH/rZjzqv2A3xcEG8SHftKRXaiRcmShxlcOpMHP3H7gOj6G1mLZvFDj4FxrM+X+OrExUB
3VQLzeQTxPCtEc8Yp9pb8psPFMuhGd/OZhkupc64JVi2mSnv3aqPtKEKA70Nc7ROcvni2uouXuS9
5Y07DQNWZgC8IdZGI/BozK9hGOz8QETYh9/0gYY2y97YZJMUUuAd7F76KQQORna41V0mGZVQre1E
7pz8nmKkT6NSrw+Ohc+2zW+x2+7QyOZ+0D6m5VdziHGdz5mTPpluvoSB+ApGH+nZZUYgJQ68UTAd
MiP5mroePyvderPU8IHu1ecU6rWb0LKm9xgyEx1RN/vUDl40LXjmVbtUkLTNJlVU8QRNaMXdGNgD
IIV48PADQ1swmQSSWTC327sKMSEi3jQU7shGVT+5Up7Ifwn92Q0ATnLiklrziHx9o+plb2sSQgaR
Rnnv3AyZtmdU8uoM8BTYWE3zLuuccWNas4iapLjNbB/AtzyhhLxadKzGYwf3bV7HCvtlp7icymH6
MPGnR6E+e1D2Qp+I5Tl3r2FtfzJdZ98oa8CJWtv3xXB0Fv++wmBM9SM0AzNclhs9yy6Cctk1pRY1
Nm+v6strvcxeAvoIogAHrE4zhyBVUdaMg9WM1abnXhSqc3cLPGe9f7KU8UVU08Grq/y+HsWelIqN
XVl3rZfd6NXJyfRTUvj7VpUPU+Nde3VnQ4ebPVy2WtHd47QA82g82r7cGv2tNpPvmSUfRledOlFc
1PJZqZozqB+6+9JbrhI2fVJtH8n2+mCOF8HYEU3ifZRtsSHaPKziiMjJ/TQWVpi143SZLCevyQm7
xpbQyLObJRenJddPpTMfbJuvcex3s7hLMThqXO3kVMs2KK9L81BZ3WlMsZglXDOL6JNCWyXexsvN
UM+lt208HaO/eQyCPgxUZ+5ygSMIAkg2lXLFXXIL9Ub8vZ+cY+4Xh2z04su6DrpnpBDFRlf+wWvF
jafcArkfZo2FUh8ZkgX4BtOphouTFNumcAmgH/d4TO8X2Z5kiXYgy4mW2SzyJpPOqY+/Esp4MsYu
8utmJ1W1Jeg6cvJp2zGgyehJl2J4EZlzQqZyazRdaFrLziZBFVUJO+/LYh6Dpb7xphtfS8Klv9Ur
czPql7avCCrvNwZQWYDDaRG6mp0+W4u0CjTOXRMNRX9TxFMI/yiCtDM+Z21/grz+tPQd6RfDU5UZ
l8OMFbJlL5vZJb5PZjshJXsrtvJedcT/eTsk7sNol+YnfzSSyPROWo3Bd9HeVMO62ULf/zh0zmd/
6Uw+s6/C01BzyBeyIHZjrzUvnT1veu9R6SMFC1nqULpQT/j+tp/tnVUGnLxd84TebNz0mX47L4m7
mZfbgAjPgVQBPecjazZak0ZS77e+Vx2samEXzJ4zt3vGTJ0H3t8svnllyukg2MwNIkY20iUL1ktO
CWlhQ0J8WOLpW00FkaNnT53m8byKUzIK404r+fPzo65L/Ism8KdrKGT4mQsHzaDcOV1ApqA9HWrf
4UvFi0Mt5WG2nnocsi67ZTq6o3M1ed13h2OtMJZiMwkzlDYu4vN4aNaztKBq9G+M7pNdVSHn4yNw
x0XSEOTgz8GdjG/9xPs05cVRkLVQxWRzTi++kfWhjaJL6O02d4ZII7BVWNlFHiQP+dCSmDypiOTk
3WDLLKLwYxBZj9su1z+Ru0Tp326yvD10XX89SANfPL6kRh4LqBjhYgFGBcO3BC5ShDPvVe8PF2Nb
3LpW6oqwzuRmnI0Hx8VhqYvH+WhJGyJ876C1jY+Wx3lQkbrQHSi30uuctZHFLItgPxhKv01Iosyt
IcyM7ZJ/a2IMzEAZNonbYHNTsedOz5XrIiFngfN9mSc78Ff8Sr5Yuc9V6s9tYoYqmD/4rsBz4QvW
zjStaHUXdZf1+Ta3m6guPju1ol4zw3zKroVfRyo9lZKjwK0j3T+4jvFtcJODyQZfKONUNhS0VcI9
IVDacSJyVyOvt3ZOVu+cytgarRvm2nQbDM5WanFkkdskfZdzuXl0Ydvk2eel/YQd7ow8N6tuMs3g
jDLDEd1yMs/gUCi0yrlnt2iux2pAwq5safLI3As/TajNqz45ZNBTc1PfzOSN+fNl5ntPnXDuR1OP
Pzkt53FKcKDe44UGxdM0AJm0bbrgbkNDYPfzBu9k8sy+KZPB5DzAtJMbveyj9XCdrHk38kOmpdnW
sQrhmfF6kgGNn+xHSNHbxUqIZO7uRuruuyyf3Y3CkB/ihhOOGM+FcAivsIF4VOJVs5P93Nwo/bJq
JXbhNbEbPT27DW3jxZ+mrZuePPU8NVsydTZxD6igGfvK3Vr1Kw6Nx6K66dv0wpHNZa+XyZOqScgG
TCIsc1vYaVjNVcymb26lbd+j1t3UMjm6st8b5Ti82o7PviPbjSjltiHak8dcOgi+V3tgOgyCa92w
VoBRfflkCYMauL7N8jEkyk8+ZqMQR+DWKDDzTcdPCNOZxHBAtib0pHVfVy6V06YuxGH0GIpPWpQK
fl+TO89evyfAMcRKoSaxIhi9b73bbWZNf3AGTrkF0QIZJ5JTvGzZC2XL1JbGafH6l4zAmMm0vslB
jXd1VXAqc/7gUjon8YXtvRIw+UV0F9ZMTV6Q8qYucz+9gkBzAFV27mrcGnWM6jXzlRlr2DfaZurS
JYwpheqAFkI3+cj5guJ4OZg2yjRdbEWXb9d6x3TTsCdfDtXpbhT5QzbxoJzqmE4vYzkdyty6ytNu
77XBvi+dvepeE73eOhmOV/HXOB1vpEVSIpHBeWlH+VBGABKXiVfuXJJY8rTeGepD7x2q6gO/Fam9
lkdV6jy6HDr0qndmUNGeGVFj1ld5ZYYDehI7KXaL+m5lNBXm/ND17pVK9JPPZnltV8Peseg9x+7W
yJsor3IR+mSIl6llbXpDu5vd9NlAnyV0PIOdzijM0FKZjDqwd5CWDlROu7cWJ2w9B3s75wsJuNUh
yb3DJNr4WLiJ3FiLdhN4A6WPHnpG/lR6H0ofR7xUj4zC2XiaJkIIMt2zVbeEPPq3dYLUr7gw8u42
JsZgqxZ8iMjrJjWoLruNn9RXVkugZjokkeHOdOLd9wVHCG0mx9PaVM6ch2mhX8eUPxBlQXwyq8Tj
QORXyaJF1lRthbD7vUppNDMAtDAfxi+pz35u4lO/UCpWtMWJ/lwUOduARZpzZ7oDdGbKH6t+MPnS
K/oPjKiCzci4P0wzdVGadIF0Nyez4xuUWXbInKE/BA582c4p75F/xmLranzAPk1qZE/GZqk6ktrW
c0MP5m9e0Rdh08bdhTEu8tL0Bisqk0Z7xYaqQ4egnYpCfBV9vLdMzeHxT/sAJu7W9dN5IwRcdwsr
bdvW/BlPazYaX0wnzceUqCsJFB12hsvsepisS2fRj/aAa2vvXw1296kmaxZycIismsRT5O2ccloE
y/aZyOG9J0zyUgwRbLuljACgnabutmChxa2wEKeaJtX6SMD3oWyrTd25+9k/ydhWQO9DZFKn2rXu
HrP2ru33Q9q6W4WMNmiO7jx8X7Lj+uzWWVzLH8ntjAKG3NZ5gbThTo9pEMQ9Vl9+/zkTQo1hBk/8
e2ziDHqYIYnkIZp2bF7JSvERixbL4G/MuEUYrk2DRvW1BPxH89jM1NN4pd4MDTBuWJqyYv21UW2q
tGyCa32QWH2yi01XuDoP2bGiZn2KY2NKDokzxfrexekzi2CktDeqmlpt0yylcYprwekj+VoBOw2j
1bYT/t+3mBPQF5htwg01RRU8jQudxb6TjqYiYjdkzFIXN4vSVu/Wym/A8bx3Tcw2Reqbt8iW8Pq1
NK/QWWYxfPsBy/0trPI/4o5vsMqb9rW+l93rqwTS/H8AoVwl5//rnyjg/wAoo5kBYf8zPLn++3+i
k5YNOkm6FrQ9htOrweU/0UnL/GPlIKzEHWf1o1x1q3+hk5bzB7oHRAVwSdbxmMt/9Bc6uf69H54N
cDcgJUKk+Tvo5A9njn9j+t7qA+vja0QIGGQZnZjYt9gk7iDK6CGLR5VacAcoA4pmeqyiGSLll8N9
5yhFaG5nnAJCN14gzHe0BbbRvUwEFmqh1/Xmwavs9mNuTKOIpObL58ZxWypor8LoCu213IpctrQp
CooVIp4Cd8SfbvdfoOvPIOvb+fG6ClBW7AG4XwiPGV2+XUWHZVqjs0HCmAOv6iA1hFqfw1ZZ/REa
L9n2FXBFPnz++5cF6IdftPJomY28vWxA/CBhp4ERzcnMlBGb2WJhAlLdLNNy0Sp1NcKueGcKcwYm
/1jqz9c8m1JM06hZrVyvqU9HI6a8i8c4D4Uw36Hl/eDdvX01UEPhb4sL1TqrPaf6613mZVqbm1EG
QZpmpDErtcnInhZhXivtQZI3eFmlszeHzSByTjJdUssNM46cKDMvNa1xDohnOB1UYYJkECoWoAHB
4f5oNCZomFNx4EzWMgxhXAbNLWbTgE2toYBafv+kcMzgWZythsHnOuDHWwuCJ1/UzwN0Y0B8XsMY
j/Jc57xJW+SR0RjrwwYrfkQ2DMzQysT14E1bD/whA0gTyxNVoZcxWXbKy2VUxlUc18u464xhqlDO
C/WakvBjhBjj+veMeg1ePOaa7QY7o2bAagdH4BDHTNZprku2C7M4Al9yUi0DlkChj60HAPB6q8b1
pgXJuHTIWWVo1xawHI6O3N9+vdXZetMZeYPZlj+exaiNYotnWWxsXNtPgAtbiFzEs1b265w3BbbA
7B/NBbSHRkXNNBCQ4w/UnsayTN/tibSGKOUixpaQ73EJFxlY34s2W7RwRLvph9LUQCUUbbiIWkvF
4GcOw+MTw4eJP15NiM2rHnLbxhK5O4dM73s6jYTAvi0TxJSHO1sy3uA+l+T3c4BWLgEbyY3aVBdj
ncdUWsvkbGvE9oy8gbI+1Y7XZBF2EJXcBcnwIW0q+2EuLPVZOK2un1LDE6AkSTAaGxzZqg9VKRtK
YUUapLP04/LNWSpwpHHKM58CMpima0A7kYTOqGVi66t+/tD4DRnEqTsHvNy9jJO9WxbAPqWddwVp
lnblhb50PFImhw5fZ+gC5RH6f22HFQPaPix0dDZ9Ns0mQ3xpbp3UHcmN71UzRxazpiJCWTI+mPHc
XZg6Dhd7/iteE9cbEjOygmBR8Iqd/t51tWSKABvM72k8BWPIfmy9Nhnjro3ITUuEeIsNz/RM42Nr
NLCPh4wHXSaiAiREkJWFE5S5PNIgjm8mpUR3WfHUpsiqcG/exmk7xvtC6OAVfkfD3QyNeOrXTVpl
RMBE7rp1u+smjiEI+zm4ePeClpFd3l83/Hjd+iHnqju4V/L+v6rZEUDIHRzAQAu2bULdNSV6xtqC
VKMP1ifN37i9TidnuUXwkOXY57yzB/5gu7z5mF2YTyt5EQKfzWd9NokeoXFj+cetXEzvpraqb34+
q03lrzFmQ3aaho6TyTS/4+WyiQPZb5bOPdkr2BMn6sO8zAdA1e3vt5iVVnD+m+AbcJLaGNdiK/l2
g/n3jcl67H/p2tbFkyafhs6Pe+L8uD+l1FIjFOtto9X5K+jt/xdgjIg5XP9zBXb/zPT1H4fX8rV+
/q9//Hf/9bXuGTL/47n+9o8H+Dryuf7Ht+d/0LCnZ2Nk/uyfhZpm/8Eph6iZIwlWKIJtjtY/58ia
QdGF4AKGIclv0CZXs7u/SjXN+wNR9TrXxbsXa18Uq/+q1TRbp/hbjfbXMwcz479Tqp1xHEmiRoG0
svBR36G3wpj97Qu2TBWCWHAuvUhVuYOZp5sAHUuMXxZ0bVV9RNfQNi9Jwc4eMzK2OvViGegut7np
pe9mlZ4xnl0G5DbLdhB+rRQ6phZvfw+bk1VrbnbR1U7ZzNtFH2wawyIY3H4rRuaqXthh2qTb4aAj
sHucRssGPDKgyvuRoXCh8SNr1Gbo37gBCWNju3OfP1T4kn1aS4BJbYouz3Bm7RQ9b9jGxqyXf9Ir
3rArfq4cjfVX/vuzhSfkIMuE5LgO+tHKnA/n8cAnQDRgylFC+FnD04YujlTeVhhcuxZ81a+E20Lt
xn28UoMV9gsJDodpTXorN5nXxDW9GRG1Lkh34L3jh3KmSXFX7hT6Omp0BoWwgc5Z5QkW/IHHICls
ZG5OS9RWgzAvCuml5X6Ws8KQpUZHmzJ1R6kNcCSd0he3eV2SEY33mebdYZTn63/+rv8D+8xDU/G/
8w7vTS/4HzvG9ef8i97yfwlThc7iP+9C4XOdlM/fXvv0515wlQ3+ucUE5h80c2vmCcz7ddf41w7j
+3+s2UroUZBqs4esXeJfG4zp/rFS2VZPEJKaiUbksPurFzSNP7AUXoVRvB2cgygw/9mj/tU0/ckk
+jVTZa2A//0loIWBXsrfZ7cyeN9Qab/9nqvEBJjTguyw5A2O8phn7ZPU8pgEIEZMrOK9pu2sIse+
SF9NJBD9cJQzyT67Xm0ZBXTKOjnM+HpGNm3og03tesTFNL+amU+fzLKMw58eyF+L/vl7P2ufflwU
3ePKNoZ8irTz7SLN3h8H1djJQQpHO/VlkW6M2sWIlH/c/f5SZwXBeimUUxayUfprKGVr0/oTZbdW
3by0yIoO81Dlp2DBuDelnQ9jvSjoIBxM2CSQ9I9/Sn19/Pi3Lr/mzVCOkFKE2gni0blXv0PK7FhS
9B0KSX81lpVF0Pei3Zppr81Ig+E7rIqVa+pk8UJGZr///fXPizR+wOpcCPsfhelqm3VWEBXESceD
a4hDPKwPuZjMj9joZV8KlVUbFJvLyJaZ2petiXlVSQaNIOhORslkAmAp2Rv3AH3T3jeG8WmcrTJ5
pyc8e99//D4wDwIlMfIAhjn7fbBEIcCVujgIH65kyfBl0zuTiyWwmsAha+09guEKB/z0ga0XpLag
yMAVDT7YD0b0Ty+E1klfKgl6q8HtEKHN2WyErMz1t3rc2PQ6Iv9AB7Ip9DTeVr4JnFcM3nyamqKQ
75SrP9iaP/8amrEV9mHHMWhwOWfevp7MsJpOG+IC38jeXsK2S2jOlWciB0F1CyTdpflJtUEDo6f9
5lJ/7fvRXbZ9OTO6H2I//WAtsf7FxjQUlsLUJV1Ey2o/JnJosYLEfDlMWs9QEdk4Pn0/E9ZTw/5y
qmqhHStsTMrITDArjlUTX3lGpb+DYPzg7p8vEd7fimyt3+H5F9hK2GxZnVUHpx19A4qL6HFhlu30
sezcImpIVnpsApHrhNcbgLVlWxA7VyWnjnHcvogdeWT23r8ow9FuFzmV96Uz6F+mYHYPs8rL+7ww
2s9+48RHrx/yb5ZB+DjcKvN5WDRm3/THox4JU1mPdt/rZCqjnL4aK6W2Aru2+99/cNAc37xe6wPF
O3alPuPlDaX+7QPV1BgThZ6Wh2Wg/3AHu4j6GXLX769y/tVwFWPVuazWsdjQnRtIocrwhonfdfCK
LnnSGGK1seyPqlucV7+AGff7y53t12sgxIrpwf/itIDTvX5TP30z3tSLdOm4nFU1yVXRZBf8sCkK
CHl5Zzs4O47+vBLbJHowk6+CYv3NldDg1wmG2eVhVElyVQb19BG5dXm/aKK/IGmDWYuRZh9+v7yz
M+LHRakEqAWw5CIf7Kymh9gc6FgmV8TIyuRF5iPUCQ/yYBPmTmNYIepL63EGaPxcMKxoGPkQBvj7
n/CrO+wATNG//9D4rg/8pztMYBA0IL2AS9DA7sgcWNxRP9TZHJlOFb+Ti/SLt4cniWH4SiLHJvTs
YsrKUymLpDvA+izv4b2y00LOwVRtHa+VUn79/eLOmhT6rtVzj+SFtS/ntT03qG0cPc9EUDX4fQkc
P23lOZIcTaj8oS0bhX2NViy3hpdgYY5PRrKJCS8/oTeBc6XSzM+PDWLxqzrO+pfB7YaXymyVTUpF
bO3GDNJSbMv28+9/9C+fCBIGFF68/DgdvH0iZuUWrpn67WHGpTksNCoTQu9rsEFbPPz+Ur966QFR
YL2bBus4D1Wu/Uz0giVRDnXxlWH2xtXQIznUTOFfEFlbX6aWcg+/v+gv1gcQ+0P9SyuNH+Db9S2j
LbAO0erDRNLlzrPq+Goee/dQO7H2TgP1i+8Lk1U4n2hJ0VSc6y2bdBblgrnjIZZkxu8qN89PlbX4
W2WL/g7mzHw0LTKbImdonNPoV8k7L/yv1srVGeYEFpVYYL1d66Av3qh5sj5UdjKEFWYsJ2NuAwiI
TAd/f1vX/f3stMN8E/QpQOO9nupvL0WB7q6bZQUbOO4vptrqL6ANcDb7+mI9Jmbv5RuAz/5CE+8+
0l/cZ1Ko4PmAglDqnltkECBTLs7oYvsudLW3SHb4kIoZ67PJK+OrfGEEjIMXNgrh3KF/AMCk2vr9
8n/1KiP0xiobgNX4H4966f1YKR/neTvV3UMCTnMcyfjCHKG/qxLNAN41y/dqul88XmprB9hnzUXD
iebtPUdxY+mY+uHSnNvBdawpKjosS6sULnyc736/wvW7P3vADCVMT6d8xE7wfPNs6ZCwLPKbg6BW
u86q7qPq361Sf3ER7EV4Vz1wHRN/j7crqgKrA0FP2RGSibkSo+cAy7UEDsHvF/OLO2fixMDWDIKL
E+XZnSv7RWkMR9rD5Ar7scj6HoSn1adIFVA23nk3fvFprJkt9FQeYTz/Qx7cNWOhpkl2Byp0c1+l
QWZuAp2KdkEucJlqQruNh0ZlwPbvucf86n6iNmeWy2I9doC391PLOaHkBAOkLFxt0yn7hQDZ93xf
f/HuY2UPGQEBk4dPx9mxijhAeJMOe1JoDq/hQtGwkBp5kcgx22FRP0KxC5L3ipdfHOZ860gJWRlH
1XkDtdjplM5lXB00WduPWKtpt5jeiQefcIRDTmLKO0/xzETrz8OcThZHEk4PxnJny0wc16jKxW1g
z1iVe4AWhIg7z7T0Ox+D95GNAeurIQjGj0vrx7eEO8MPxpkIbn7i5OJ7axvlPR5pdAEd4U97rZWW
v5nH9MWxM2r/wpGjhf4Clzvpi8DaWqlQh0aY/QOFS/vpb38Btk4xxIwVA300t2/fDJxuewmFpYHE
qGkqbEskrZ6ItU8yN9Tfkg//uHPrxsjBAJCO5nb9Gn8q8nC3av3ZLChuGThtJEyg3dJp/T5YsYi/
vSwipTmB1tQRKvezY2jWMRLE6Kw8/EA8et2bIj32tY0dw378/aXOxNvrssBFTWAGdnz0yudOIlWG
VByvTj4uZlDMylxrBC9w270BL/sLk7nF2did0yw3spw5fAb0qN/0tCjvUYai8St5z25nXy0n6bUA
6MtkKKaRTCDTBnbz73+tuW5pb/dvhgtrpQ1ct46tzh6CsOfemVMAkWqsk8t2tNrnElXKqe2nFP5l
liUvA9qvB+mIBHWUESMM6MzlLvFScQOVgZGlocu7rpH4gnn0Ik05KPJ2ZH+B0si/G33SSfRsxHEt
dqvL0WV+/Psl0HC93UpXuRz+MmTUO8iHmUKe93953ymM38qWsBDNicyxGz7HpomsAw8avK9w/4ol
Uga3ehmpB7jlRZLRXy9iVBHIHhR7Mfl+FpEsLbJt3k72FHU+moco9TX7MfUzpCKjbTZB1DSux+TU
s9ptMy8ULpNdTtMhaEsr3kk71/xdHufJvHXnontObahe20JvFwhzrj6gWrEXD0p6c1kU4OCMTeoL
2P3W1WxP8VWiOpHCjk7Mmzyhaorm3hNL1C307HsxyubFScscOhYqro30GM36s52Ew5J7F3FQeB8N
W0JFG2yCpO0m2GpiwgvA6LeTMLCIY6Jf3mdlon3z23gd4+alevX65cNS1N916A+bfvaWbTrB3Z6Z
mUStCy26jYflWZ867ejkzE1kgWijNLWF9av2wVm6b0HsZRAVA/0AoNCjiwB9/JhaTgnbq0zdI+w6
dSV8bRn2pbH4R5wIypskFeXB1GYex1jHkAiaOXuaTYHoigmye0idSfvumH279QMJwQ6rzFmiHimZ
YAorvqnLvuR9tdfIBr/zEY9I2Myy7Z2F4J3c3sBYR8ASe0peNVjJZKAPsXoOhFVgR6wc6Mvt+KXH
OfuFF6GZQ+lU8+du+iFXE9qAWBrXkyG2UsRanQshYOzzD1TNpQSUUZ/ZO6uvxiSnIxibdSqrskUh
p4Zwhrh75dZrdDbEipZnNKbPlR3f9556ZHZSwRq28anZkeLcrAxwY7rpR6b7OTbh8EznBStqsgAD
a1NmJYYwOlZ2EzmIG3PBb9dv9OZWE3V/yjjBP2VuMW9gBWYXEO2ao0ZyzK4m5fVqDlZqQN1I/7Nr
ax0JxgGSEs1FuDmqJ48sD/LDtPQit5xvOcOsXSwni4wHi4Lc8e/tqXn2pKwONSfBvVRF9+DknnXo
F5pQ5neThTllpa6rQUfdlOiQM3vDRdDXCfOFlqW/S60CfQDapwugPPOYCDf/aGiGtl3oZE/EdG3d
Kn9A7J5vhmyUF+C1XR252sgAEcvQ0DWQupMl626zPl7SCO6I4Ca5QZbuuiGfd7Eh3NWXwU/CJAXO
RmqnhmFL8E0rwgDH2iSCiS7jyA96wkljbW/ABHuZRIbwEy3VDp3WgiaLGMu2To2oRb63KZYyOQ2L
0Deel6orRpSWDJesVIgJUIgsC5THcMat59KyTS2qMxtGjXL8Lwr3R9Ik/GFTt8PQR7zjCEq6vEW5
qSzt0Z/TK7nEy6dumtv9NGXGaybS+nucOMlHTXebl0XcxZqHwkWyc+6NYEgISLHzm2mJ25NXZ9CI
SQXLvIiOp4lQSvD/vTHbOGPV7v1sbK9xA9Zf2i5DOpIm08W4aPqH3i6TLzgrmltVjvVxbqGB2cr1
sON0OAZHmE0fhFTmqztUepSDvm56DP12Tm1+6nULlFxDxmmF3SSXAPhBny8Lzx7TcE6gwBZN0w6R
2wrvYzxqwye7oM1LatdRW2d26mpH+awOkzTnr7431WTCMnGNilEX5dZrcbYLqxyDUJHM1s2MS24V
kuQ73dWoTz8NmWkcSCWAc+sNqr0lFQmtzSAm7cXI52xf6ma6zTNVPbYp0YATA91IdLxrG1vhc1zj
F1WgzhsJuFN1IfdpnSHtQap/sClmLhzYtg+akzpIFBnFwvbXzfYW8lxKsniqDOwYKsj0iS4LtBr9
4tXQdYTKdtRDwWmqgmqnD8uwyZLWenBaJAshz7k48vBMfKyGVu2Toqq+uTQr9+RVWC99/R0dGiOG
xS5fwSYtMlS9y2I8STbIDSYYzl1vsflOhKxiQQaltyxRgwqjCi6lHPzQI1sAE4ZRsZmnloifXdUH
N7LN64sRMe2FxG43DpGQD0/oe6cro5Ju5Kj00umSNUIw16PasIqd1RmwmwNvjAzRiT2fLTYPmjls
lwUJKqDMQGSB0nZG5dpHMcv1BKGG+DK6rl5EAnjuPuuHoHiCl5/vCs+UBwOl2pYXv61CIedXR2uH
K20q7eNMXvtnvEwZmqRDfme2Trfvfa+9L01n3Faeln6b7Xp5bMe8hK1e76VplneDZz/2HeZ3ujaO
mwWxrB6m5jSzezWx0aM0y1lpTHv92Sbr4QpnHlwwrYH4gKQY23Ay5/R/M3devW002br+RT3oHG47
MYmkFS3rpmF/tjvn3L/+PK0ZnC3R2iI8wAHOfBhbligWu8KqVavesNMwmRrtihouWKRF6Q6V2sQP
RV4gSd20QgolWB3P9aw35b7vwOd5/ILmIpuNJMoUZeHtoiaxozS97uVCyc6GU9oqAajFD8hViX4Q
KtNDUwom/GFz8EyNSyRDrk4CAFbLNqqQSjfMJvN+MUp9dilqgmbKsC5+iIwpvy27oALEJgsRaL5O
IjttDeVXJOJlrGZKK7oFOmi3oAUiFxnNWgKsWEJem61qp2lp6dL7GZ5lwnbmuuEHYFBrN+X4kq32
jsNKJbUaNxqa7GaYl/ZnFNTQ8eHehIubqTUE4wmuce6GRix7k7X0Dnrzxe9M6KVTpUfa42AVGnhv
aQhvhgxiAfxJOSOYlgNal70OWqgs9P52CCt5u5glNp15iExrGcsHODrQjrm6PVWzsk7tfkHJj8cU
UPyukXLVoeTpEg5mqvK95RzgmAJU+hlJe3ZbRUTXXs9C4qyWIwWuyx5IyIr72KpeDgSsX4A2C28h
Wzm0RVhvy2Qovg9TyIQ3QvzshWHXdZZlq2Y93IQxlw4K3IZz3YG6pQ48OyY6vW6lKj+SYWy+io2G
kPjSS89xawrbLjCepEpaHDOFVkcVCeBjhCrDLp4QHEfkI3WgbSZbfSkjLxzGzg0KTYDPCdFVkgrl
JiBFkMcRtt2AnpETEv3sQWPfRxAscGbC/j3XaPkmCRuIvF2SgmfUhgIq7aCc0zRS7lAVWU4Yro7E
L6xDcBqz7poqaO8b7uM6oIjgM8tc5ApVnM0dc7/8GimN4HZjEzxNSd3eCmOJWl1cGqWfr13UGum8
xe+7dw1YjFujwR5ASZ/Z/VYigxxKD6qULqT9M/QPCsAcTKSwiI9hq+8kOnkvtgu8fRmkftuZvtyC
1pcKIJzBWGeRLTRiA2Fn+K0LefkyLEVzGKLmax9MzTejsX600GCd2SAGSsTfEYK7mzfSC7pv5ReF
uOAVYb7coXjwJIxB4CeyEN9G/QLToCKZ3gAthMoro4Mt9TpWmw23kL3Mwbqxuvwo6q3lqXpXe0Gd
NwfoLZoflbiehsEIFjRpdpA34yOHkM3MBpvaKPFLPkja8GsDxXU359GdquQPiJxCy267ag/xHFqb
GhQ3lgJgnDXQuXWg/ujjdM3tJt2zZP4g2fSKvIq/xYWu7wGgqq7U6ME2MZcSjYbI9ISkFRBxQFdj
0nOLYDC1KDEVa6LZwOnqG7touidLHCakIbR+j7JtNduiFIBGwl83tSU9tkTfCAIXQ3b9MZnzpbAr
rKkjKEaVynKDBYZvu+UVvaAfk6yLHGkph82QC8JmiZWKDSA3jihR5+cJjaV/qqLQN0Yx3fdloEEp
WkTMyOL8az9CgBk5+nhyOT7U1iRzyVNpT1kcp8cmDEcPo5D0GAqW5YpQftRi3mdiJe7kbBRPTd8N
m6gs+61Uh6B0cxPDK4R59kseKv+MsSL6nZ5g/VobJGe9OT2qEMM5ZQmVY1RqtOeSt/eKSHmJM21w
JyVbvKwbmeFS0FASKLdNvgKltZhdUcomsiQhLk7W2FVe2mi9J4+1ejZLxdhJyAFIbdw9dQHmq0T0
YR80aN5JiZR6aq+FP8ZZS2wdCh73oEr61Op9/70R9PLWivX4WR5EZBa0YtPnpnLoxqB1QYo0UKOt
YS8MUmFtY6zDtiWYNm8GH87YZVC/82gofoPJi12sm1oCyibqKTPH4lYEunqydHwCkWNgTQsBKuRR
X++b+ZVGj8S1IZWiy5CtKHAB6pcGgdYazY1Cn9psDiYQDURX6hbDujjVPA3CcJKaMsnnhNw1Ru5+
PqYJFrNWdTelWbitYmLhmKeNV3E77lgGsUfnDOMmWV4esRSYOJianeBgeAffDraPLwAwwKsXxi3c
0R4cL5pJCAhkdfzF0Af9QI2m8WddWZin+h5NNhOapjKWZ+QHpHNBBrgVyOp2Ztr3QJY5Ebd1GN5l
nJlsGhjdzjQbm2v7Fck7mdtMaKnGixV8yhazDDNYIM3GP8RZ1E8YWw+3kI1PQ0GCPwjLT8Q8INLm
6dGMC8uWR7C0qDJETl8X8+1iaJkvI7L4rMSzcMjKEp7uvCrcQEvtH4NBLm5qrl7cSCtO3TC8cCdQ
2WorfsU5bTgLfZlhWikLtlzpndOK4bjNJJRVVLlLb6uhZN+mCG6LHXh5tHlHSMpqv5cGOeZgXgcb
yJIRq31ColMNrKdRkiEXJvE/KSKyN3VLvdIB6G84Rszlhzp08waH4fznQG7ld6AadhJaNl/GpCxd
WSbmGiLJit00XD86NarAL+oAh3PMM8ELJDl/FFCbPpitbvopkrjIXoDyR2wGItYUzmcgIz/MsJox
JY5x5USU50daV6XDuUnaWpGqPvQaR16IqZULS9Wy0y6H9BrrmcH2kSwvRs9oSVW32KEah4+lZd1I
KX6eJqSWzdhO3Skzl+IxL7qCDaVEy79S0v3IXTjUrhmlsEzWH/QhgNM7tjv8XnSk44fme9eHnSc2
02nVzkY6h8mt9VZ1q4e59o+Y1U+yOhY3Q2FUTjxPjbOYE4oUaML7idEabqrH8uhPetvfNEHZ3s9p
Nzp9zvnRgXZqwtOY4vSgBHOK23P0e8ELCUEvIfSkTBedBcrmXkTPL7aHopr8ToG9KubT4sIH3ZZS
MXiVSR1LFhQ0UPtWdbKkT7eypi6/JzLSGyEwJG9cgqMQK4ic6Gnkc8UELAY4nNtKRvlTCUKc7Guh
JTtg5VFC0nLb4ILkSwI8AEQP0fGrgbAfygTVvoe3curCUT4M2fRipc2vKMbR12ikcjtqzeyLiyXC
fBzz/YRgs2pnlT78EoBXITsUlsNjYs3R18xMmp9a/TtpDM6aWilu5aBoXBl1Z7Q+lvwbvtUxKiJ6
v2+GUd2n9TR8WeSZLWTUi86TA8CjQSKZka13ob4Rc7y+pvUsX0Vh6VO3C+7CkeAVhEu2jbsiuWd3
nRwZ1y43CdPQCap0Km3FUEv07TpWUirgjIagAdQZzu1oKObjtO1Rn6MSha5ih1wh3SrNe8Ww0GuQ
pX0zWnACsrp+ojJtnOdisnJEq8UbWGzhzVhmeM2rYmn5TVynIif0BkHyiBOGBAw1gJ9bgDOeYPc3
6eDpdcklm6bOauZIYSOGfKC6Qu5BnmuyY67gWsxwFrvhCPJQjlMBkNbQdqizfokAqHplSAoeLWbm
qHOKp0y6oNhcLlCEqL6wcZjV05KXMwohQT3BILWSVHHkLMSUoUMQz9akXpoRsUG8r4/jO2pW3Aik
lJgqjGFDw0gr0misxxT8UB2I0ZlPM+MpMCG8oknSn6YgEx0ZSUcvyw1HAonl6HV6NPr4O7IxPVXE
uNsWVMx8yRK8ekFBQQpEyhO11R9GxQq22ah+aUbEPcqmIf2M5OpRHFAxQCQLpZcArRmvREDzK5cj
cJA1TtI4DNe/kUkpvkMgTW4TYYCPTvbllHEVbSQ9VI5IqcnPhW7AKAvJtBU7z+XkV4U81cYI1Ber
qnL84Qr42CBHdwgGZjtDkA5hqX0tWrPYGXmLRETdP5aSlB7Qjx+2mOy0rlari5dbZvdt0Hvd3MzB
2KH4pRJ/20LVNiilaPfZpKVupvT1Rqmy/ogCSrqvEM72I1mNXhSKrquIY2S6dTtURzlDg96w2vi3
bMbxCTNKJGdQH3d1Mr59zyw9kBmU2xI6zrZV4QA3na7uoemI5LCd8khJwfpuYL58aCK9PWrDZEB1
DbmwgS3rw2slD+/novLRIVs9qwfZD7Opu12CWP8CxQjJC1yDbrWw6ddcTDu004AOgZEq/fd0KBr0
kqxJNe2JPrwXOyUWbFys9J8xt7qxTf7SfCnkiQ2jmTnNkDfsA9TKjmzWBmITgXGoERFC0UoSjG0v
p/muECxZto2a+k6ttcHzgtD7LjEGcWeWofQkUWPy0yUdLDKJqCe0DgtHZJAuL00AwjCJq86HmjV5
sdHliJK2o2qXhZF8RZ2wuZcatT6FfUPOnSUjTCWU4EKozYsAr9EKU6g1YYJeXljOvHejDwhfzGY4
HXVuwWDGZ9M/XZQILB5Q4uksSZRmy2U849/Z3OJ+iedHUFQPaNinZBPFzFlwSCuvjvThkOoIpUGV
7PrUNbCbNuwllaSfY5w1N0k45j/EVbUa7tSUfBnmqECNA98Z/SbvCpIAsy5hh5kdt/1p3ZuRa0yx
/FWNh/p326cIh8zSUBzkxGRjnhLsd22hQO6qgBPI1suJ+0bsQQceG6MQZEcaNX1b16Lxc45B0C7E
xd/hXCLMQh6mb3HjYl+dsMIOnN5CmsTR0qY4VHqhUSlqhfoBURX1yUIQ6B/E1iuqhUGYmMQw7khH
QtVL34oDbPmBj9snQnwT9uC9Ujx7n9D/rn+rSHm/MMgoUcix1XijLMBliJKqcrmhDNGg0Lust1tF
AAYEuND0W4501O9TeRtEinxfZcizzBHCauyM8Yy9gFyqx6jNuasaUaQhX1IpkiPht8KCrXB6RDQN
wGRd5uB01dfPhSeL5rRVIiY+CWb9rZ0nDQ2LdODPCj2Au7GYeBLJsM4K8JKj1kcN5RErCrbzZEyP
ZSBn4mbMZ2ufNMuC3pvep/UxLAxRscH6xO19Uo0AJgIxDDcGYg2/42GI2ns4EClumzmyIKjUF/AK
SyW7V8QiTHcZKmyQ1gezUVwxbZoYMmChIIhhqVQ2ZFZ90CdKg00Hl0JsCBGgyXwGz2aZQX4wxja7
r82k21R9Dv2vM3o6pJ1bulQCbhSS/lcSIhdcXkg+F2ZkFnnL1W3acuNlVyHVDfgOS3ZPSSN8pgzP
CdoSKtXvpVF8KVuj3VM/T3zk9bMncUqG1MbWZUKKruw2QTF3/7Rj352keZr3upb08cHiuvdEQZa3
T1uAOst6YwmdjHnKiT44TiUT0wGgDxDP6qtvOrybo5Uk4dEAm+sjXppszUDnGrcw5vCHJIQ41M0J
mIYBTPDgNTqFJwzTOCB5KUVLFOdEqytRoprLeyOvJnR/EUjP3S7umY1hoHFP2Zp82ShBfNNTGn+i
IhDHkJurhmCRtdN3DILqh2Qsun+SIZANSnSK8F2QgWVqpVI/UNVEZgQKi+7CQ1MMlBqH8bERleZr
bVGwSHHveeLMoJ8MJcQIOkutY9no5Ac1Lk5s8rB7bKMlXnFtSj4eyCtqIqtCtMejBLRYq8kO1Dby
yo5AemIddLkzUZxNV5kRMIyKNIetK1cBlwc91Nxw0xuj+FxlaWw6WQcCkAoWM6sZEvXJpEJfIAOr
MBAI0XEp0YgZg5km1WFAf+WkzE0b3IGwYN+lGIxID+hWtx4QWrFQmflidQXyc1JAXRWVBhb9wnhT
AM3nyQPBMKNYY6jak1LjWhhgU/UNtQb9J5pIyU2EJhFlyHkkPIgdqEc84YzczjiZF9wSIafDHYPI
4kFSmDFNqkXtXS3TrIcoEpjy0EwzW6hqBqHouTnyW7UHbTUkGnLWBdYnT+FgSfmWGtX4KJhxshUB
OJwVLgzuuR5FT3Zk4rItBMfI0LN7bGDqh9Qyo3Yf4/n3k8POmLvl0LE24g4IMgnBIgBSFUoysw44
3YY8Okz8EgGLEtrvED5n8yKTZ5WV3O5gpER3bEW17ppNGiSrRkaybUwjbG5C1kfujFxxvEQZUzvl
9upUpKzOWStTv6wyoi6s42dup+hOfJLm4jy25kzSEYULOnSrK+brxXUPAO13JYaITpTBQLjXK6jH
Ntxw1neHbVN9MleYdzEjIryCWTQO2UUhexJObLJDI7ypNY9fM8WiLDxacnPfKfPIVVSQdH6yRmaU
f0PfWqbpRtSC0MFGvror4mLi5kjqMMpEAeqmTXV+TMVZ3MhJMR/x5mvoA3C/X1ojKLWXNGuymCNk
pFNEpa6+VqgYJEzZuk1ZRByGmhwDb2eWEx3DzW4aNnVXlztRqMqdVQrivlsixoJNrtIRvUN0q0EJ
Ab2piT/daMEMiggfB+dM04mR8aIQ57SgJIiItaA8caQUN1lS1a4WCtFdw/w+11MaHEfoKV4XacNW
CCUuyyZyaqj3mJF6s4ylwMEYSpSijKKg0loIZiDs51zMoOCXTDh50BTVGeZk2Mgyd66rDhLJtkiV
dANNbLnhwhTR1ERJiSQF/tEJN6YZ8Oaurx+mSmItIrRinQfEC1z6Qd8GuMk5qZI3tYvqHNrdWqvt
S+4TQsQpgRXJUqU9qMzuTdoi80deVmrfMzYUsmRpqbdwzFENatrhhqtQtqxOB2RcqKD/SB6SrTUl
yrZPJs1PQo2pMnBD61QmNx8jTGTFFqN5fFTFTidvbNik8IEH36jM2T2JFnqepD1M3i6xuKOMKlOO
nNHI2DDJDuUDx/j+PNdDZ49VpE521LbA+JNJ+kKN6txLiMuZhQhzuWBvgDMNBLqahH3fj+2e0gRP
o0UKMjGUxoXtlOG6aee4oKHwXbQtoarT1PDfEKf/B8S6za9yVUduP6XWfcy++/+QV7easH/Cq2u+
c+37llO3vv4/tF3Z/Je5mgmhJC+CS3llJIyv8s+CofwLlxVRVmHdAbtBvvz/suq0VXvllYiDergI
lwFI3X9YdYKi/As8kUTl3QAZTSA2/oZW9x7oCCQNXRLwjfCgwCmZYLrfQ68UCn2JHDZQrrQuU5wF
ADzuFshRlPtw0Qhrb3rmy7/hRP87wW1tTlVxIaIpkB/AK1eo4BukF7j6oE87Zjvsuln7OWWIFiIQ
H8SCeh+q+EJeQdi/xze+tgcRmFBBtIafuvbj2/bEGPdhqpaYTQpicddBfXyoYz3ZfP5UqnjRDpgj
mXuflQ7CMENtu8BR8i0ADZF0e9id/fPW9X3b9g9H33dd/+jw76PLn67r2Fu+co8Hf2fveM3xyD/3
rsvPtu6en3l7vuTV/m53drf89Mgv73ip4+x4N39j85a8/foSv+T3dw/+ebfj3WzezvbWH/s733nh
JXwE21m/w9f8w7NtZ+tsaZfX8o5fNmfe/uC6vNUL39l5tufxjs/u0d7tHuyd5/A7nuc5nuM468s8
fp/3W9/MueGLI0/CJ7pbm99snf2Tt19f6u13tuecHJeveertpuThHT6d721vHMffHf31g/LZNvzm
nfOdd93y0v3pfru9X7uJjlp/2z0ec3tt9t7h258PmXxlxC697PKkaVUxkW6P/vll5z/wUJ7z3dnu
nfsrLb3iPv8HWAcz//3cuFxiXduQyjE3fPf2+cc5tM+29+3kiPaVdi74ZH+2swL83qyttkb2EJeI
W58het7d3THODv3NkGwPR/fgONcc7d8zBv9s8AJLGVDIxyuZLnRfHpgtjNPnY0Sc4yN/1nXrIL59
JLkysMCghduDf1gntH98/Y+/zy8+a+PMXD2+HP2X47m2WTjHlxfG0r7ZMLF2d5vdZrPxNpsb+8QM
2zuHLdP5283N63S8sZ3TlvFm5bEsXOf24NisT29/6xwOzL799hoe9NrTXCAsVXHAqZP+cp/dB9YN
PXZtVmsX4fyPubZ+hDcdthDJC40mDv7LOfRYliz387rg6bY7/rezN3y1rurQ5gn3v7cIfdu/3e12
+3u0b++vTZELYaM/58hFAM47tBXzdVKedw9n3/m93cW2v/HXTj/6xDj3/riGSQaGgfBsYqCz/tM9
+w/uw+7u6D6XxLaN/Xz44fMGPMp5Y28evgx0n0sUudttmHfennle2d7pe2Lv7xlq15Vt95YJ8WLZ
j96JSOK79tb1bolD++MaYD6fqto61z+bqRdw6bQUJkViphKwj/YzMXew+dzfNr599+/IzOMRRA+O
e/D5EB5x9/NPgF3DlY9wsQctxjwCFqernwnvR3rhuMa14717dp3Dbke03r6wWgjWRHx2iY3n1YRX
36fP2Xq26y7gPjM4/ou7O58J2Myb811o21+ZRT5jwi7h7VmFz0Ttvf0ay3ab3Xl392sX2r/u1jf9
8XB+ie2Hxf4R2juCHXHofMc/f/1iNhLzt87pnhjL37fbe+9++9sh5G/v7Qd2kcm2Q3vDUv16czp9
Pe233uNuv/15f8tO4dyyHTied+/a32/YiLa3B/eeJWp7+/0NMXu/petdevW1m3ny33Q3mystsrds
j+zLx4Oz9U4s9dcXPt3z7TUo3LuH2+dnJqLz88qIfL7e5UsGghkGpWCwxbBLHvg/c3dzdNnyWPq2
4+7/vck5V+YB7JRP5wEU8vcxIB0MTmE0S5t0x/HM+mepra2uu3dts4rsH+teT7hkXexsXkh08O/W
XZmBZuD56o5f2NknEgKfr9bf3e02J/7e3tNp7t65fU1s6FZ/3TVZUSdW7u41Xdju9yzIdar76xw8
+2s4jewtU4juJ1r7LvH4sA6ju30+kum427PL73w+AOvu8D9rEpEc8lmTOyJA4RCSRGP9+ZtgOCyL
FYp9sWqPUu6fO4BOhqJeo6q/H+X/tKKQ/qmkfVCtLlZ+GbQVpS2UeKkHWl7QI6bWFFP2QtGqduPU
Eq4Q6f58KugYIsTLlZShmsYaid48FbhpNBknbs8pwauYJSDXHmXUI/6275ASwuPXMCWOLvBA3rci
9ZSBGjEAWqBG8lcxrvNdB2D0ymT9s+9oBWUig0MI6fll2kwpT4xArzf2hDIzSEdrQpYOEIeGpIw1
l60t1WP08PmTvd8i1/HCAxUIHwQyzlEQNN4/mVUodZUPM/dhdSHvRaHWQPqkyVHsUdz+66Y4+XHO
WTmPpIEXnShXuVjm3CxQEAViAIpu8SvkCpw2ybMrvpkf9CSMXAgnFAlhtqxnybezQuNewRSKvMFQ
rE12fZzoqJAn3Y1aKtaZ2oix/fzRPpiFb9szLoh4M2IdJVc7ABMKaam2OVqPgpcMenylnQ9GS9dk
CFyruhSn54suDHI8z9DCACmU1dGAPOKSzGsZenlRwuGaI+hHnagh2wZVZxViNNefv1laVt3oGIwg
sh7CRnL7oZFPka4HDiZOYDYnU70SoD58OFiYkFZgC+mXwqBYeAVmF8sUo7JeBVKayF7cUaUN4yW8
sp4/agqbbMVgNVO7vFQqkARwosJEoXOmbu12cqaf2oQ7MSsPmysLbE3p3oddHuVNUxcLDOnqqmkl
nkpbynOEEN7GTOf6yeBG7GZU0/qpMfvnv5+Nb5u8iImDGgvgqSU6MhJXlg9wNlTX/lP++l/VuD6a
81CYYaRz0Ecj4GIugqfChkeIGruKrf5LWlaAic1CuUKG+7AVJjuLefV5u1TqCzT0LCMLbBww41W5
BMfjGMjHlZLFR1MdriIqT2g7QDu9WL+IgQE/qqmDCo2l6IAQsnSf6XnwO6/a6MEiXnX/xUqm6wiH
kM11LiffL64E7Y8Go3ZK7dTLNtnQf4M/9wOaj+H9/WQwVnGjdecy5dU77e0qRiMvCkeNkBFBonDG
vDVdNcN68/NWLsXP2Eco6nCTCnAXlQDpUhwj4qIEjVQM1WulQXitQMIeIFfiVVUVboqxVOwKn50g
SNMN2pQjgvJDwdWdqEZXosifE0Zn6SCvBU7mNR15/7xYS3GwhJZjS0WX6bdFq0btLlL6vL0ygq/k
yPcrm5Z0ch30KmDXXaYeE1egkTQBJYniKN2LmYyjMaZOD+XQHENdmPZNW5Vek+I3pNA+XKV0tX1z
Olywdv0s1FdSoT8jDRpZqANRB5UhqyoXy36cyY+EYQKeJJqYLI0I0qHM3o2h4o5iiGhr3Az6Xdt3
YIY/H/0/+5yWV4NuZLqUP9OjWUZRH2QPAHalxGurTFJnUfriysh++HxvWrnY1GHVWUtYE7Q51g1Y
yWSyA8JQ2KDWgBXBtzIZa/e/eC4GmI7TV/nui9gNqA+trZEeVWazAc40cV+jdsWV3vsz+NB7OpRs
hCLRhVvl5N6u0KKUg7Q1utoGrayjd4szh5K2yQZaZPKji5vF//ypPupHpqxO1oxQ9B8RIUhLCvga
O5KejCrAbhiIBxlEgWOaeXuUh9nq3CkkC7zynNfavXhOvJinGrtBLmZzYPDJCDOiAst+THqhOUBU
UR0xTaQr4e+jzl2zTVQSVk2RS+fiqTLzOmswC0ljSXvuhH4CEm0NyWZEX7+yo0Lovn7evX/mFqgW
SBKsanWVzrnMBXslHPGeQ/h5CNrC1eu6cZU8WS+ipr9PO1cFD4QwFRSXEPm8WBGoxi3pqKsV5gZ9
5ok4H/gTopJ/nUwDuEAOYeVsIwOhXowbF8BlqcpzhVp2NW6UFDJamsDRxSrIzhrxyuz8IJa8a22d
RW+yzjGUdWAMRCsxzgIJa3Yj1Z1AbrDe+Xyc1vzkffgGEaWBnGF2YBDxqkb0piHWcZxF0VLhfiS2
ewjNOdfJubgvc830KnDdD8i3C8DXKSONf78UUArltor8mgP5pSaykU7mknbs/ovQWfdZrcln9JAg
FstavQPXAS26igLtyhN/MDPRpuSgTIatM28uNgjOJHqnSCOpqAQgulKsVb8dtGssDteEqj5Y69Dn
X7NrVCfYHt+PoglfBvBgRUIVlcNB7+t+lyudto/RtluJRF0EYKO9Rnn/YEgpcVB3IBFBgPf1luPN
kDZRLS9dR6sQ3mQcPuLYdMe4bPdgbACPqvjbFZBenTrG8/Lz2fTHtF03XR1BMm6iJfbAi2mrBWNR
AX9DRi8xK1sWC8WnFjP8lUIR6QytUH1YlcZWocjL2AIgUWnGhTm7xMjl2ejYLVhHoYOmVEZxRY7p
oyciupB+Yl1hwpB9P4SpGquxBnkc69cCecC6F5aXQZAz48q2/sesXJ8JmidDRmUAZZT37cRLUpmj
2FfMSijbEKLUg5j1WN5NfXsltnzUlMH8FxV090RulN83BWUFYH2e01Qdthg/zYJbLfO3qBTnK8nh
R51HLsQSQC4Et/p1pr6ZiSi+R/EkV5XdqGLsNQK5bgQk0vvrSbduM6u0BiKVqHi8b6VFbMKqYxy6
Mw1TNuhe+GuWufn3A0RCvdbzaMNECO59K7MEkTFpA+g22kBySaDyyslMboM6XL59/kAfDBB0TJ6H
HYd7wtd7hTfdZsh5HQlhCgGl7pGNSLsWPMuQOJRErtzFfDBA71paf/6mJTDidbDMSWVb+vBkGoXi
AW6trsy3dWd8t8VYJB2cKIl/xF2u+N83AsapzktJKGGrleJNnUz1fQ4taAcRT11sAPbT5vP+k+SP
WlwFvlFSQyD98hi21FmSjTUtqqFFB9ZS5E4FGL/AGnDriLQg2haYVHtzrFmbQqzl38Is7FsNvHak
jOnd5x/no05mIHUNhIOIrN/F84f4e/ZmwMwxrGFxkZDCx9Esfv19IwaybSoCNlRP1YtdTa/HJW4r
rbQnfKNiB1yg3rl4GgD2+ryhj0bTsEA7oDpJ/Hi1Dn8zZQI1LURlZnIWSTGBD1V0Wxwhg4P/Kjp4
kZ+39lHf4U3A5EHt2WCZv587/dTqkJbLyjY6LTikw1zvKqKo+1+0QsFDJQcij7wsbBuZ0ShzSERM
2ry5Kfso9yYNa8u/boVu4xBFRGSgLnsuLUqk5uNozVON6JThE+zAjIv+tlQE/kekAkHY4Gxjvl6f
vxkfE5GyDnUw4Oyxkh9BkspuFRTmlZj7Z6VjbQZ8EJBHCsuqdBE5cujNmpgbqH72oH2F2VR8qc72
5QhiTheHkzlqd5UgBmD0MbKl3r3XIYBc2V/+yK/4EOg1o8wIAQfxpovNGR2O3upCPO0WfcDApZui
tviiTpo43Gg90g5w2K0s3jUDOMorE/ODZcBpwDTpAn11y1pj+Jtuxv8VHYUcxPAMNS51IhEG/1jF
N4oa4niCPcq1Bj9YCWw+MjVoRQG5dLlr9zKaAAtUH1uNIpCarbI64i7XVsKfWw/OSGhroS6jaEiW
XOzY1JzDqTEYVj2KQ8SmjHI3F4uxg7UYXZlCf/YgTZkKaSLnD1m8PFARK3Wx0ejBEr43vnpw/oAy
gx15tFpUZ6IxH4Mr63zNbN7vRJSqZHWtNBK+INu+H7QorbUprJXSrooceS+r1p7qflx+1D3+6pDz
kUmQxemA61O5xbq9vaLu/Od0lRQKKDInHTJJotr75qGJiAgCYPspZk3oZrrxM2uMF3RQdLu2cIzu
1WtZ5Z+TZm2RQyu3aatQ8MUqbcc4QSalLm3IKRxa677H1nG45iOzToqLbkWxFGE9dOHWvedi0shJ
BwoOzpTdJEKDMEIRx8/1MueqiyqB+qVOhyVGiieiZmRkWXttj/hgzuIJRzpLDkj16BI/2CyVkRZc
b9tCFtQ+Pthz51iBFD2UbaMkV9b9B4GPqxKOyogWUkfhTPB+EBVZSNWxw9B+1tsvxMX0QUJcyx3U
JsMPpI20e7DHHJWnYGw7Xw6CwIAt1daPoJkx9vx8S/mg57mPBaNpkl6voNH3HwYDzq5Bp2zlLuFV
Sf28+zHq5PPwS7BFnYP02JpPULGiv97K6ASu0amcgdfULkV4xdzKtLpiJmuQKEunCwNl2QCAj9sr
3f3R2HLwWnWFOU5iHfH+AfMCyy2Qp/BL2j54BCauGN4sWcGhQ1rJ2Hzemx81toptUoFE5RdPq/eN
daosRwIKZijw6OIe86r+NBaG4A46kgefN/VB8NPXJhAKJ635w/5PClRtBhFPTpgYwc8EVd9HszOG
TVpk2ZYLzejr5+198GjU6EEdo6goI2JysVNmqhDn/VwS10vDdIWIC8ymgTVU8jt/P2SrUjJbIo9G
tfgi5sR6XoVtl8D+m9UmtNWp7wOu/QoFEntBLfDzB/sgpq72Veoa5cS14Ph+zJKpQAqmR4BPyjFM
DMqoRfu15uLPgS8r/+zmZhA3NXvNlZPTR+1SbqRJpBwBk1zMlb4bpUxWUH2SxoIKzoRk2EmeuWhs
kOJ6HEu1vDGHSLiS3H0wjAAUSAEMki++uFgOgzGoeQe322aazgjLsMqrtC4dw4D+9HnHfjBDTeLc
KodJ1RhQ+vuOXZSxN4YRqmfQokKewRHazPpgbjEbSlzUIK/pXn/0aByr1+sT6sUcFt+3V49GWE/Y
GnHFqSIKKCDUlYdaebeY8TUHpXUGXuxXJlkUdw0GvhZskO+bUnVsucMZRS4xjLP/w9mZ7caNNN32
iRLgPNySrCqNtiTLsuUbwiPneUhmPv1Z9H8uWiXDgr+LBhpou7NI5hAZsWOvd85I+gh3rfz49xf4
x1E4d10L53hCqbNRjKavGg8jJpqJatDYKaZwucjlP+fCTIqOOzuBJK6L0eXLZ5lySm8eduHRULv0
A6NErxUOZtTVEhzTjOGNLfJPs4IM1X6PIahwgvOHMrQ3LgX7lpjnD+us75tukJFHPBX5Qzm8sZX8
aTRyfLuEijQx97qXD9e3U+nZPYt7VEN21RajjTVw5l8a29Zfa4lj5D9/MnZkMtGhQWsVOcaX42FV
1suNpoBIrn1PXTY3LJz9OjN9K4r4w2RniD0xRo7W2Ym4L24PW++Y+VywjuEf+pCX0Q4kfoWPf1QU
6fjh70/1h7fIS6Q0udvmh5SnXw6WbiZUjyxod96h2yb8nOF7OzouDmmCRC6Zfyf/992RE5tsKTEJ
Iff5sa27oNly8BRRuRYpvpJZ4lhpQabWFQcnHbdo20yZ/P0x//ROCardPQW955n21/CfG1k+l6Jv
hEOMOdVXFtXEAwAhGt4c660E+1sj7WfDf0byemRhqIJwWlrmYr1kq57rQ6uqFVuSqudT/v3B/nDU
hJiyk/AmNuFMOXuwZh6DOp/MNpo3jf83LaR32kvDhD7+4SBAu1z5Q5F++h8G9fZtheXAbels0LEB
V1oEdhtNkpdYIAX52CjvY+614xErCFASU+68MeYfrmds/ETV6FORLThn73XCF2uiB7ul7Rc7uwzz
27Df6k8KG+bvXWM3X9zGGBNXGLRGyq15Y7N5HUvvVSG2UCJq+q7OF7/hdD6+UgX+pf5m3i9WqwDs
jdlXkQ7LrQ5EepjSYbrFteqfSwz7dGWlEEeTUDg/jtrZCQv81mnPsxAOUdLIDqVdWvd//6CvdwFu
nT55SGRl5NHOz9fVbzEbsXISNumSf8k03kjJ3E1de3TSrfsy43z19e8jvn6h+z2XlJqPWo+y7Nm+
k88YyBojEQS2pNjbDUXr3oWLxs9upKxydO3Wjfw2M4AJ92n5lmrhT6P/juJ/W+gTZ79cpKvAJ9h0
CEONvs/rxBcsTHL3XS7jUNYFJsZtqmXSb0ZfXZAsNn/+/elfbxK40zCROSXJNZApfTm+R0WCMJlN
wtoq+5J/vla9I09WHgTHfx6JFCmZIUo5vxPsL0fi7mCFNI63tMyFfgtfM5AqCitq+kdvxb77je3o
9Sq1mUcIZne5GxvD2YudSlGV20w3qWfVww8OkKTCCCwxq5QM3Nx2p6xRw3Mv/f5UKtt5+vvD7pPm
ZezG6KTSA4JvHybeWbwzL55XLXsvK8qx8trsPSNyy9b65yW5jxJQ6Kfag8T0LBBghQSotCURohS4
UCjn3Rps4vJ/eJTA2lc9ak8wGS+/24TWT6BK40VK3d8hSk8BMhsGnmV/H+cPKx+MgEWq0g+RDp6X
k6if4i7ZLnh54LKfhDgtn+jszy7R+21XAR5v/xySooPDNpU6GZ2krxRhU2apbtg/kRClfajXoH7n
kvc6NNnm3P390f40F1FeGv+XsESX/vIVNmVhcN/CpsTHoePSKAcnJpnQJJaS9WU/jcbVQL393sVo
+Zk+uH+DdOyF6D1S5JWSdUIQf64NdutqRfpB8J1umbCigYzinRPUPnnMzR8fLUu4a4Sh2PCITZoa
33j413EBERYtrHvZGJf7c8VUJ3RPSbmmrqY745mPUWCBYbEY4yXP6gmpY1U9ZGJz/4cNh4HRF/CR
2XbOc/9YuGDct3IJUOYwxYJfeLkGOv9s+kv1Rux6ttxZebBqUBVyASAyJ7J7+YHTNW+b0FFFYsjJ
Tcygnk5mt76FqTlP6v3/YQL2MwCDbNpn86jlgDIK2y6SkhrFHNZLsmYaDyyjFPHgTcY76ontVWUD
XdnS7ThQ7bxPl/kfp/Orn3G2Izi9IWeC2yIpxrEBk+5jXoFJ8anzGzupQkz1PfzGWc0k3hAzHv6+
mM5OrN+jI/DbgQ9kUsngvHzXY1d0+MstBfD4bLlyB08djGxZj12xvlVm+NNn/e9Q+7r+bwStbV8B
Jy4S0CfFYbbrILG2qXvjYDzb+H4/EIAwPinRHBef/b//ZxSx5pWLu0aepMXoyysDFWwaT6qvxktb
laHxwe/xevu3o2MfFCU9q5Eec4Nw9iyItZUzgO8IMddM8+zWRd6U7Jmrf9vTf49CPm/nP9OPA6/0
5aMtNIukggRTEm4KHtBi1nZ1MduNj9lyPk/0APk9O/7fJ8jZhvN/gxJqUL9gbC4jLwftUh8PJeVg
zrsZZUoBuF8KHft6kng1V1g3hfEc5Ks8ZZhuVm888aspQz2fuY8uArE9e+3ZkTyus499eevE7jBn
FzANFH6lQ/rGKGdRowNDGJE4YRRlWiz6z+U+S13QwNJZ+O4VKsOT2K679+WwAcvwNnGYFKd10/bt
0bZ09sZ2/mr5MTSkl10PZ1FOOQeShWVnpFXZ2Bj6dbl5h6HUOjwV87xbeKFxmeY3qlF/Go91wZlP
LIdc/WwNYh9YW6norVhVADRqqYOdrFBjJ63H5O8T5w9DkbsHsWMhcGIdnu3iPR1dY4WkJk65dWDD
3GpcnmaXLW0Y3/iAZxHB/gFRQVBi5x/f5XB6OUfLyhvMbZE81WR01zmucSeRwkqxhJ89zCs1/lQu
ZVw2m30jbVe+8RFfbTn78JRGCOpQ7jBTXw5vYX9MDJxbMZM0OAk9W5HjjSSmDWETH3TG/d/f7OtV
ASuSGjQHMTVNdBIvx+szHHjKlG3NqivnoqoxKR2KfH7jpb5+qhejnBPWKsIgMVR2GlPR9+Ms8HBZ
3lDemXl4v662+8Y+86fhyM7u4mwaKXi+lw/ltuROi8DLEjYxoy2PeN2qIo9zt7ZxOwtaR1ntQc11
8Rbf+09v06YTEBksAkoSWC8Hxlu5RcMPuAMPKO85ryhj4ub18K+fDLcTRNFkdKgAseJfDlJ3CuoN
sOVY8TjPeFe3CVWM/o0M3OtHoQECoPbelgFj8PwYKrEVyCQmQ/gFU/Vxg6I7iKIwL//1WRhlzxFR
EiUxdZ6amjpb4mEkdrd8i8iMltdjYUxvzYfX24fHlsgVlxZNKq7nFCpS9amycd9LMB3tojw3ON6k
WV5sKcX6vz/QqyNuVzQRU2HJC/OKLNTLjzN2e5ctlubYhM7Zd10tzSPApeGIvduWTEEnrjKSqG/M
9z89H0oIm/otsgBaX88G1bzgbOAtlkU+UDJGyj5Zrb8bRco3VvKfhmJFcb5wXwEteL606nwtaP2i
ggPx4j3EiCbu1sB8dhAYHv/+Kl/PwL17Dw0SGfU9rXc2z/GeK1S/BFXSS92dgOz8Gm3vLenB6+/F
fKAcge7/NwT5bL+dbBPnIDpbmYC++rh0WidaOPkNfa/TrZH39W3724P03x/tv6Oe7ROppzpatlKs
3M1VX6x9gQfbtFoXfx/ldSxCUZMMGscmLejUN19OC3enOuG8ViQiWIq7plp0pKDkxI3TW9cmfoYN
gNLUhh46p1//PvSfvh2HGDdbixgIofXLoTc9AfiDQpSUnrclHg6yN9VsvJVJ+uMoJLWp7pPtpY3s
5SjYWKJ4SoE9+Na6Hu0e7z6cM9/K676e8txp2AihaZICgcHycpTON0C64C6bwONJl1Mn+8k6avyB
YU821jy/sSW+PrwYjoYUDLS4RXGbfDncmrUO3GanTFI9ODB+Bn3fwiVLynHPVYXLGr4xTf6wBMj6
hbsahYjj1bfKZ8cRqy8Bc/lEG/NsUrPyRRdccFGZj3iiBjerP03N4e9T5A+vlf0Y0Q2jgtM0zj7e
LPbgCxPRJOPwgQdV6su0WEjpdlzm32qa/8NLJfiHv71v/9yqzl5q2BrKx125TCbIxx3tZ4R+MeqD
wIsLL5zyi8rpwLn98xNyjSONxQGHTdg5nd7xpZymZQGAQjE0JreUPnpyti+03a3f/z7UH1YChSuW
OYliyrnnCqp58akC5GuToKP349Xc/QB1+ON/GYRMNHkOWsHOr8OG2Wfo+eYGyEEqD3lrgBCSoX7j
BH01L0ifcIxR9yNnswtdX87/jcsbxcWyS+gtH+5r0u6JMY3ylMMg+PT3B3q1QTLf3b0gRpRIO8+5
uq0d23EXVw9J2bn2Y4oyK70stKLJFQbiaIQ4VQ4yyGNH9kP1pZRLaL8xRSihvvp03J+QShIg70oQ
mulfPi/XuYqmz2o4KBde4xiBkoLafLfWesqq2GucqcEYtmg0Nu/0T05lHRlBY3hVbFK6S4dDWBhm
Y37Qja3yr0WFFsO5lHXQi6fch3Qwf4JXUGI86Yt1Ej9anI3Bv4jCSDGTxFQZ39ODITMjteNctSto
unml3FueZhxz7cd167Fcjb08l/ufx3Tcfh78vJl/mbPRy0/a0p79bmz8sfkxVM68xNaiCvNQiq4Y
wFKac9lcLX1ZXBl+6ZUUx8pVfd7ydqZA3i7ZiL255RQtRA+zWmUYUWELxlv8PXFLKMEjBk+kdyzn
2svWyfiB5boTfgSalNtl1NEWBauAN9P4yQqvamn58d2WXvVj2cwxldtWfjCV8GiX7OYSzE1DkRyv
XoXP8cfNscfy/di5wr6oQ3htbsKzdO7zUKvF1ok9yM13L0ZIPto+zGu5iTmujTp0/IsxB6d6AmtR
atywN6rVB1MVAc20TTjAFlCqT42ky2EBPXSLNtsfdd964DxmnAI/DRPX2TWpx64X79DLdum7uQg1
YucFa3YuKuvET/VQlnw2l8ygqdUGjKg/9F6PpjXMsI44bJOxe8QDJinvp92HpkmELZbwk5sqf/rS
L2OdLzFJpnb5MHUlSVewFGU95lxl09C8wK173h68YpsrbhGZXgbqlaUhnDKqrXHRnzxA5tnHwg3W
QRxxEJBrfQl9dcnv/XzpV0igOVHbvZR+V8torjOpynivyhJjF8rbuk+jT8c+9662D+cnrWyIAFGx
ulrcB5Od1d8dTmwri+HSBJgmazmWVkDF33CXD52XG+5PC2IcvvutBeXdiPNs9cs8LoJ1hNGmlqEb
5yQLOwk6dmYhh49lqho06zjUBvqkMrdtnwO3MgAdoZfIFWdLvfgSSq6zWkY0L06l7zBtRwZ5ElOo
JjvCPHd0s7jKZnsZoyLQVvpzGlsLok+ZemDPI6GUaXwOHKBn9Kw7mx5XzOPFoJ77PNTmlbR6R4Nq
HJfsA6iEuX2ku3WrEzdMBXAex9Y+ePo5bXEXL5Rx22DpRMM/yXj9VAvUI3PSLR6Dj3Lwb5QqPedp
LoNFHwPMdEM7RnY35QBB0s7MxMWgaiqvUTs4Sj23TsNCPTaGwqYBGIChkYi0WJmPxrU9Wk0fxnsJ
PDSSfBb5tB6MHDvdINJWRS3gehF0coaxuTaL/uHmgipWkuYTKqDI7JTROZj9+i2etWC2tDIj/KFb
+YzCUpQZXv08x41lZQKVKj4/yJKhmQVZ9dUdxq0vYj8ztPHg5T3mCXTt4JxeRnpGIgNwQvbu8r0p
gYYA+7KycFziXQ8xTVe+Capnfld1hluPl+Nc5/1yGjdag+EucinwvaS3vdS9ae3Saxa8i4q8zS9n
dusSjbQZ0npn42EDuNcRoq/iYpFBb11qu2H7+pjWrlqWh7ayhyo8TG3oS/Mj8BfuPkR30KXLvSYp
/Fv4lNt2HSAamqxDn2lHYtasFvMwTQpboCQUshzv8JJXw8WAn0cBEaqZu6rEh92S4Y+gsah5HOdS
eb/mvpD+NQCLyfgCHm/qHhufjnxUf4iVEB7SSNr9sGz25MhaiRZiuWFQf214OBc+Ki7Iy5Mxd2N9
quvMs66nAD+qmO3L+LazFaaoWFR/Oaa6Pkk3NTGJkEOG528ms1svtfL3IZ0HRwvD//fU1SAj7m7e
k/sYFG4DwsobRyAeFL27/L3Xr5Lm3d4eHPHZssl9f+eZCvvzTtsiLbAIEZ74WZQczLxaVIwOobZP
yK2N+npSbeomniRMj6sytIbP9mIFwohE0wz9jXCrsH6wqqIebkxO4PRucIpN3bDf9Z9xNFf5U9aG
Q/rd10XQ3JeVCPz7eQBa8xkt0NAdwTEXfpKb/apOxKoKCPPWIho9DKJJf3bhZI53yFaL5rhlwPW+
MWU75lxqIne5Hz2rbWELO6VHY+HIezh0eh3tn4Wzkp0GpjdazGrmiLHdu3ZDeUpgo+99aOH56qtc
lA6t/WCV6+opzYLZaC8cOXmTfzTAYW7mxcZFId1iLeHn/FoDJY2fa+UMrYzy2XQWEU84rlvfrHHb
FpsOerBvOqFDY4UmixNSlm1RGOYFhCnZ5bsqdYTJuU2xp9qh/emDUzXqCE7IRLdsnllz+HVwSqN/
8gunKYgYOiZ6HqEM0x4+452yXZQp5gK1go002MZTEKw1PejUPYbbQrhyhxnkWAYF3cZ+jvRgWp4b
dKFjRA8VXG0LwJkJE3avBHdmJygk4WWPrAh2shM8bRmF0ycgXc2PrO1xlR+ceq3IBvfmTgcxg9hm
LtqxP2Rj833ClPsBgRcndtgY+XbvtTB8MtZXegOiMIdAtOTD58Ck8MsBu1bPE6Keh1p15Q+vcCEH
w+Ox73spvXsaT7P597HwnAXmCDrInLyrVg758oFIAc4OGNawOQ0ac4sThiYpkCiIMltsd2BqL/Rk
IGtB7ts8dabPx1JaXI6jMsyE3GgOGrTH8SBGiIcdgTvUdXksPTfFjd1QTdQ3tf5aCM7vy362BufQ
55NEgj3PzWEczOroBQqygwNF4sTlA9eQXlU9cF10QXnSN21nxCui8WSkerGcJMfbs40Wc2cKc8ZA
+Fj5KIWqcQaCU2ZBFBnlUl1OxeorWF8B2jHc4sIMB6FNrgl8smm7yrC9UFFZtv5F1YwzJN5GBmYC
XDRMI3MfKl46q0LzYS6pE4OE8kRib9YGOXPJ8ge2OwC9dteukaXC6aNT+tlHN9vSXzmVnXtzxP6E
NyIEeL+io45k+CNcLnrDwYaHwUSwinFM7930abNV9/DS2ulkOVPZX24dPTrHxZ6t7WNFp/mQOIMv
iqh0J0kZqGNqelPYOIdUBUYXl/yd9/t3IBOuKpCQcwp9PSZG6fwE3Hm+oEtUYBT5ic2Ks/lifQ2l
21xndgenF2VzwTPAHLZPhdADXeW6KL90fJoiLmQtjjad3y6/tkVS5Lp9i+yvqayYy06D/37Nv5KG
JQbPqqDNIxuGzNNYlWV64QCABIlDpIIEo4RcGodm3b+vai/Ij75V4mkTTos3H+1uMijph7oKo05P
nYrzFWVvJFwzd1j6jeEeoDv0D9KfGvdDU2WlGUtPlHPUbD6wP0Be23br+llPq3UG9iBuM+mbScf3
7N8N2rAuuqxs3Et4JVvKXwIRm9T+YurIpjNojWZ/ZjObdOHUx7ZZxXuosEb3zezARomAPTMavG3J
kjwb+N/alR9WhzVcifg8v3AzlOKtfx3Wpe+ciHEDAWosbKufFSb/8qeH8cpnAOWcJ2VeFHbSTmE4
HmedGTwLeM+YaMnBkVsi97iC2ek+Wa6agqs2pQ8A1PCaPWg/a42dPLldb2tKcLlKSZC36j60Eq9z
si3GeCrEdjHfijs1WNaXyQnzGxDmDdR4w85mNsMQnm6brmyMUpvOx9Ey1BfRVWkYCey8zAdrmbEs
cJE4NJ+rcVjJjVXTvLTvWJZKY7a4cfJ5aWGIu5y49lEvAmsXo7OK686EJAdtbOTPTVVXZQkIuMC+
4FO561EvuZyYqm34sNJusoOgCyCiGTXqHHSrGIAjIdWpopU2Jh8Yeko6WIu0ySEOb+ZnR4pdEEU3
J1wJpsghtFfUoOmWpydtrXBrpJtlzUkQT/ef8tIGPBz4VRFDbmHvorLhV00kaZFsLuCmd3fk3qw6
oX60mpeDP4PvGwR3FtaXV4j15LgwYi5aJxj7a2IVbm0VnwXorBvy/zHKxZ2SaXNoh6eBJf9EWb/5
aZk6+5H3nfyB/Uv+VWZVfdO6aPOONrd0KANL9dimot4Sgwn1eQFSM50MiF+PYyVg+ZSNqe2jv3k1
QYGRhiJxCSjsk2duZnVp1830SJ0dfnDMfZ/bm55b+2Gkx04d6EDqkzwtPc4CwakVI+PFHyutnaAg
GGy5oK617d1RlcecQtPMFB7R6BvjUfgjRKCyDYMKzFVFODyvhn/Q9co5FE1Fa4MCw6+uiDwh8ucy
o3M+QrRmNI/louSUrM2Q2ie24u4WEUVKi6+tPdpulhAioi7xCkBIEf4yRmv7Zcwi/DU5LjfbtUwH
FS/G4lK0DCbOMwR28GYds7EOqcv1HN3Lbhi5mc3wVUpJp0uW200VTaG2v1Ms4Q40h6Ck9SzGjxC5
um+AXYV9ZdOdfjINLyhiyofjgBcHWeAjnStw30o3RXuSQ3N+WuGRsFw6nX3x2l6+87STfg1nJe4X
21ruQxHK6tQT8SCfnOEfR35D0ekATGQ4SqeZikNobkEaQW9Vt1B4N+NYO3L75mNJChNDgBQqbXwS
cHppbS9JN8uHmT6uBombTH+dDGelVb4P2u1irSb7m5TOAhZeqe5rz+ahD/4SlLdWaRm/rKWR76BM
9EylYfK+rlldPuYuLhm0NO6sDi8jRHIppqyRQuOzXtSIcFUyyKL5tQ2G+NZOW2mxvyn1oQDYB6Gq
03X+viwGh7Jps7Y/zXoaVSxVWFUHJZy6RrlZL9ei2Xqgw6Cwf2Wek35Rdp/dLxzhd16dz8/57AZw
lnlr3/1hHq+3ZjCJ9Vu+eYQHy2bGdSWIA+s639t2nQnZguGoGhZBni/vwpFreAS2c+ZWpfL9mgDF
+860GqCAvVG4ZORNHI2O66TWJSqHwvVPVC7NZ2+uXA9/kkm8d0aX5W7RdumTqOIOn2y0tY+R428+
t1KUBDuUTqjwIO2NFg7Qq92VpubrHKXFxf5gDTuza3bm+eSXvOsIqjHk9m6xlgwels8kS1fHeZ8O
Qf6E8qJ+lNZCHoiL3zJFdh8OkJBwYPAiADHbA/RX9+fahfWtnIopu9pyYTuHMCCIOY5bEwCQXvaK
ipGa2aU5+PV83LYwfORM74pkdYv2uqTDe74cu9r70kG1h7YnNLDgIM8/ZQSsyxWUnvAhD1MgiLxe
egzIsbjArfNhOATm5lcXg+m0UNuc3vkRDPaGCAgU0rWjR/3kyKWf49GdvBbLIyVkpPgyp4ZSpDwC
+tKf02xT2w27hdscQ6uyDo0TgPockEwQzvYZl7uUh+ftqFB95tJtP7qVnX2oRhp9wRENrhXBYinT
xKqU8asuyuaadr99Cyd75R3Htej9mC6a+c6f1Yp5L94OvAAtIcjTlvUeXzd7g8WrvTZaA+ENh4yw
3Y1F7RiX7ip5zJAmCLwgGwmQjvXsfKfCl340emeCLhfWXygTqOushiQTz3kdfgrk2v0gE1jfjUvf
fAMnZV92POYYUyXn+rtRJcItA80/OjhwmJd2O9UB4y6KGSXSWR5Sw15B/jrpwJtlzyAPYrnTQ425
B5d9C1UEu6c/3K3cUmWEkW9pXvdKuF9WNbm3vleOX+uicj7ZPiW0CNLT/A0qkF9FW03+M56aDmao
cMvaisZlCr5SYSZIXnIQnNodtjFSvMRbYB6wgY1sW276JSNIMczFTFTq1zDgcSbwAO92xbNAmvUc
FJ7D77Z6WkIQbnQnpy/TKlLrCN0L3Cj7ta2LbjiljZC3abCDQTxKsXM05JafxVPeBcuBqEm1sTPp
8jMy/fTOWjy5Rg33Iw3bbY/aBmftLloPT8Jo7T2/izObhv2rYFTjV2tVzqOnQ4e9W+j2vmvn4JOb
2aa6DKuseuznsvs+I7G+xT6iU0cg0IDeO1wwPhsbidTI4gSm+b8YzId6bTkCUuCQNVus599vreF/
WuyeqxwqYucpX1eODtkpun48YKD11WyU9nU9cUkm9rW7JbGBNn4ugg5rOu4MKRfSwMHMaSJquQHv
PU9R79TDGrHEvW9CyDo75IPE/KjkRhzXWVW9b23uE+SBqCmf6iEtb0aNUcIpFaF5GUyV/zNrnPYK
/TpRTL0SYphzsD2SWfaHBBlyKuMtELAQA7dHQF+TEMMuk77524Ji03dZz6F3nOfOOrreSkTfznCs
Y2scp2djkOGdh7gPrX2LJUlUuU09xiH+j9eUMjs3ovBWfMiaau7jfm6tGlPWldgrwDjKjmY7az4s
oQCD3cje1vHsmNuNE2Qq5Cici4cAJ16wcGAE/aMdLOaRb9wD/p5odW6sSTwjLqLdnaZ3C3Bo7U43
Nd1x8qKiSvToCwigVzhHcjjmhNVgps1NQDw2oGUZWe/7yegGdKm7GZuMQ7LsKjVr/X6awaod9JZX
16pVo8sFzFWQAYWa3hfS41Rr/YwyZr2M7UXhUyg6aJSHn920118BshlDwjesbhYQT2YSyuk3ui5t
Ps2i6r+FTe1ksUeE8p0ig7otfTnnCXdmSNSbEvWdgRXDnD1AW52LZOvsGTIPiNbx2bRVQ9hRLM7y
DopaBiqtDQb1rdLCmKIW+jF+e8HMVzAI1bkZTnZln3YBAC3OxRh+99xibA/DOGn5LNPF/BBQOLxQ
q5GzcPS6fO4aGX5voF/nx8Bs2yfM051PSydg8UlbNM9GwakbGdy4P2pRQvkcvLA7mqPHLA29RdYH
MS1hcNiWtC8uRnLdU2SBydI3WR0Ss2iuxR88ZyK9aG4WzgA2Cew6KfoqAH5lL912CIKyq0hz2M2H
asM4Aft03YpoG/PteXZKwlDLN1v/0NT8GIBzA0NvweBPiaHVdkvwPHCXVbUa4oaMXnGgO79pyKn1
w1ehVi/Ivtd6TykoYxjug1IEwcHCrodgQw5KxrpwWzJT/jIbsVCbBryp+rGPO2ravyzlG1j/8h0K
68INZf9lSBecTlN/GWzwwJprjfLthUwPAPn+anIsUWPTadtkhzDX2xnefd7Erdbu3VLK6mY1hGyT
bZZchTKNbC+G7YaRfD7OvTxaFjEGCpgMGXDTN8DNSpr7HspxsQz++Nq9M+2SuE2V2miOmqyvE3tt
4d03NaoBcIFLT8atavx32NLBV5x7b/lBQzzsaZIhRp94fOY+aUaRk7Dqw+xuVRjjwJ5tKuO0otqV
ibvh0EkeOgxGpo7l3NZpOj1QVGm426uuNfftu/5abM7CNo2HG3+9IJqORGquj5Z2wvd9s83bCbl+
eTe1mWklLh4R9zMcvQVP7xnX99aTFuUqM1+IBIzJMsUREHi3PTV5maHxKLPVjLuuLfRt5VRc1VyO
wSYK5sXdDr0WmHeKWsv6uhgDE0haP69RT/0f+qHNz9pEDc+6oks7YzMuWFAFWpks2pB7cRH1XLiP
mR3oBHPinlImLL8MAH0TpLG3pNtXB2a9ccq5pV6SU7Xfd770fuV26CzsW9ms4okJ5EduXWsDrG5W
6WRMrfVRuqIRYOYKNeGN4dQ+RZjCb+K+6RF8K7yxtgDRha0laV70sNU7iYeaG1OnlQPRvgxuKRKN
H1MkcgYFf1Ih+NlKTdbPnCkEFHLQIlbphH7UhL0HUdypvwHy1CQlnbB6TKnQ94fGF6GKAdcFd+Ds
iJzoLhrzyDAmTZ5Z1dVlalv09c4bZZnIxZkBjjuR6xgv1PgavqTuuABsjjvGbtk7H8LR5F5t0nT5
QMnHJIUxmAuB0LJU0VwF1KSUP/d3S0HIm+DJXV02VU6MsWagl5NV5us3K1VGTbwn+5uyamrz0gLc
/Thqx75H+6ubyJ3TkAyr0Y7joaHad6s7lwRYnrnzx99Fhihcw/6ntYzbe9Gm85NIu6E+hONQ/nTt
iuO0Xzf9TSoxvrdVm/8cOiw8uBzY6ftetR5bUNpZT2vt4Nm7kn268K3O+g5X2fnEozLHqIvqJVm2
dvwC7ZfEvNYrjltQg2takrFywa+tdA+ccw6kT2964Kqq+9jOXPUZkbT40lKZ4CAL8w3O+GKK8hbH
UupJ2TysH3oV5Aq9vwZ90Fv++HM08GwhWvd+CowcjZjLaPDOsmRJpnfcpo8QQ4ms83kxbuty32m2
PE/vW47POZazuV5THKH7FiEz5Pe0mEzvdnO1A/1RNfX9ZiriXYZs31ub8LA2XDnvAn9lsxp9z3gY
grYcrqfUtzYKTM3qJplfk6bERjuwLpbBwSrLxWHFTWazVb94Q/tmRahZxT3p1CdT5iRLq4XbVuQ6
pD0yrEncCw5Bk7x2k1IIt+Ck31e708ARLri6YduzW64fhPeRF4juVyoax4nbLQfMHqx291Bu4SRj
6uXFdAxhMna01xXm/UgIYsQeKp+7ifB/ZDsIIJH6tI8sdMb/P87OYzduZAvDT0SAxWLckh2Uk2VZ
0oaQEzOLOT39/ei7sVoNNTyYwWwMTzXJqlMn/GHSG5LsCM/GJCyqwc+IddCThsSZz00Ygb9cK01N
vxC9WQRskvl5wF35MRIpbrrz3DRvZRbSrR0wk8v8fhqqOxt50h8NN88tnWZxh2avMu5qsPAhLbsi
w35jnRBPaSmabyGdP32fyrm/K3TRFpeh3S2LX3O87B1kROZ/qbaKHq96w1ssz8nlpZtg9N11rZYE
QGzj72VGbxYSZUNBqzVZxpioyuI7AzZsv226odlGYcuIfwLKx/udDZKKJtft+0xkGR7KS0SuoECD
ftczBtPbsiUUB3M6sWNdpTu/O6nPD+bcD+1l5dpcOTOcGxE4gzW90Qd3zKAFhLy3kb6NzxMTePx6
zaGJWVVKkv6piL4dMjRGGNDWXZ7TaRAvONe7AkfhTLuE9K5+2c5I4xmhZwRXU0bA3/rcGRw/1wtm
+Fbk1OdFq/F/LpqhJqU1ndwK6sy1fjP3sJh2gCJYh8UFnKvSbCmzEI7Xf9A7oS2Oxfk8BBnjQ+Nq
bgr9a66ZtbHV8CxMAuzA3bWPHDKMd2L6vxu05NRDNsr5+wSS64UHwqWFYiMvtw7sEDsw66Ht9iP6
6Rc0fPTRV2yhL2RLZb6JZKjpgXIXTe5n0ckX3SqTJ1Cq8WtPb/YFOU8R75lTF091mli/mkXFk0/S
o9PzZzb3vVK1eT1h4jw2Wwun3R8Ax6vFN8IUEQDcKMzsXM/y8VuJfZd1YcRl2Gw60CBsZIidvzmP
U033EA9YRvL5TIoH8qbe2jhXV9u2SczLFrUJxk1Taf4KZUEnQCg33MTNaI87J1lAEya9pWtUDEpr
o+vISguemcmAFkzs13mn+l7mQcG3uyiF0pklQ8j8lVVjd1+VC0mtFrahFcy0q+XWKi0coSs9l/rl
EuZN6CNMZL1oxsREqIxcAzNcCtgHJ9NEFXiWps3nSRMbj8BhUQbQRUxu4Cg0XFQn6M5Eax6Aq3RY
3ealrHDLHsbyi9YwHuOWxvED89zKuddbe4h2IzbOr05FdhQkJc1qP9cii/vMyKvHrp6sn3Au6M+U
Wa8cv+lKyBfPJkqG4lrOs7FcZQ1mEb7MMOfmSrKcW7C6VbZxuYcXRu1uTVDSrB563YA6xC7CwCXf
h3ntpJcG4YPOc1x3YotXZfKYZtFMu8catWSrwCWZtPMM2spVZy+BMfegh0W2ZE/wuuwCk/Asivjr
zbKxS2PpfK5IZhw9N82vFhFdc8PER1zYYxFmaFh69oWdudpEQ3+cvsS8yqdqWSAZT6mXqEDLiH3B
EBsxksOlqqsdLaHoro1XfY58tMWTpsf9N/geHL+yDwGgzDh5t5vYdFsziDS8b30zdI3zNuX8vYET
IECaDia7lSEJthlpFoezNJrKFwktBsRNYO+im9hSxCZ23eENVAi5zzt037gNnHBrThQRvpnN3q4c
Om11GR9D23cnfUr8aECZKMhLGqpn7mxbvyqrjr+VhJSYl+D050qQEm1cMFDmw5Ll/dVs6gp78Uja
V2OlO+XeGsohCSyrAFRD5kC3RohBNJtiMDQaMEvE5oktS70Mc8+D1DKJ7guKrm8TNQEUH00hcLC4
Vfg1c6Nqhk25OE5A458xAKPe5rKqSFN2BT31LMiruemhz8rmRvSj+qHlmpVcToZtncG+7n/YQ25t
dSPGN5rWPTOvDlLkTFCq7d/eUCQ/Z2arv3K6r09mZQOdCCsUfQKZRWRvXU1qvkmGyrztgHuAEGMG
i47SME+MHAbsk2cDGXJEN8fmzUkVQbDHuLnmJumcJkizpOVTjA5bv3Or0vTLuDWfPKBHb3Eupie9
dtzeL4xyeisRiRabNB60e/KJBYRKzY933OKrafbNUzYp3fOJ1SKFAwXuBOSY2ZC0zBGWwmLETJ7a
bWk7P0EAhlYDCvK0uSqncX3RT+abJTrzq9Sd/t7UKFD91h3aH4YeleQjFEHVJmSseV7wgKR0YS8v
E1JSO8iToVVgVtCtRuxTIkw7VIAsOPpFtecujL875mh1yEvPi0TnqU7sjalZTrIJeYEiAJbrcFZD
9kGQGDIBtoxmGPPzCsAWJuiCYQsmz+TLDbZSV6VLu5OJXFY9ITCV/8ymoVGg8Jf8tszJPLfzEFWM
tRjvFhsvHcxpN6WMtevJLupgdjKTJwthiW6XkAuG2bg7vVaZnr1REMDjTgpteTTErMNa0eoR1+k5
fTDmQdA0EiNTOK4PVQXgNZhM526nbocurG8K05Bfm5JK/562kzSDGuTV6wyz7iVSc/GltTNSbBDg
KZiwJJRPsTUrGPhzIm80xtzxmSqj+i0e1IpApAbJ/BEZt27f62Wm+UPvcV9o+KkzTmKY+GjbgFrS
GJlLf6zL7tcA4eLVpgSNyDck51OSJJBNMOPytsoeky6o2yX6KjoBmKhiorO6asSMKyw18p6TAvlp
v+8NcT/JcbovMCeraF2a6RuIOoqQuRt+TiCLCz9u113ctmaizpYqK58VA2E2tJdPSaDRGNB9Zgex
59N0ohW12Fl8HXdV6QSNaTTcwyN/aVfHZh9j7xHTHM91bc7PzCIEONRGU3cftSEQi3QF2vumOcYz
eLRee6Y2z2+lRaubN59qt1XTRXfQaRDPDUVpnhuiowfcrBAlDpxlIRCZqd7dODTVnmgqVi96NBrW
1tFz+rIDfug3YCZLO4BXQuOKes1mKp0KZw6Is4A3SL3K+7nHImaj1ZIPHneMkjccAVgeEYi9Zy2W
1bSR8ayfjRrjd2J4NL25lRU+WmQxvCdb678LuTDlR8EzwWZGWDOFujbGTyJMrPACSdbxtqxRjNlx
FAhsQPO4K5WFFzIT2KGOyNxlQ7+pqGyuilk1V5pJbPGdLuqyTZeb9eJr9hzewrcYHgbD7b4PZmc2
ZwLNkMsyZxRP5qZCxpKm9UYfbyT8OU10piQMe3qxidrrYw2yZzK16pJHbYE2OEYcBzOUq18J+4cV
0HDftXph/67MOLe3WjOUb2t4oEpj5oGWN5nEuRNOBbKGzEtfancU8B1iGZXcUJpLe4YexU3eQC4A
HmOHN4uT4+i30IgDixAvath4oYoqUiIzuViskg52FYJTp4EB+mNXa3N2k3mKy7Ooi9Fg+zTyIrOY
OaF5o6ucGsrOHvRuSn+ManFeY/DgADJjqX9rl5qiyMpR3TGnGLRNZOhwDKNeD0nL7UF+YxemV0Dx
f0xhm9eBLCuyPSchP3cW10ARssz1s9SowDNNC0NOAnZax9vUJWVfLeXReU0Z1wE28kbjHFBO7G5R
usObyS41+VYChiNaSa7htBz0s7itORI0/r271qjkXUUHutyEoxxfaoNbk81njt+NErshP81S+3Jo
wX75paeSp3FmXEZParSu4WCP7HDAlfG2B9jXoA1VmVTzTsYUw26EfsGHa8BqZJP2mHlTBJBtBSAq
C8eh/VAPCQE3LF8aSKTPo2zVTaknkzxL80rfldrUmXuCa50FTqe62AQ1QUsQOyD6CflwkZXMP8U6
SQRT5/oOjNLhbPKsgnlDkdgtEcig2YtRCkQHtPIZbw8y4zzxEcIGHFNn2Qw+Bvc6GxMczVpJe/wa
Uhndg3LKbAdvmQZ8Lm0JuhXcG3G3HSonlzucgmhpp71snlVqjL/GkjsIRS4mzpu0m+svjie0/Aqg
b3KZEi2KwBnXqooZMz8CuEwS+Q651zM6pNolrEXG2M4ypm9mbI6/mPGxapO1mbehb5W7t41Z0BDG
4XChHkD/lqlr6VrNN3hwlXUZWyr5Cuig60i4hqoHMpNoYEYmqCxZ0FQgsM4iWmrtFXTa9noAaN4H
Lu2u5QyHxCqJb5m1TsYjCIvlO4nXAB5+csywfeqiDCrItkGCyznXGOW/ofI9Pk+RnPo9M3lXbTyq
YjAWvYY6JPU1ze3IWbQXD0k0ZLtc27uJ+8yLQYPFLsm1Ul9axvgAq/RE/64Bjyg3S5JZ4RZwiAc0
itK02JgtGCEm3esBMPsZsUKjdIc6cLlTbDJsB6QZkz7vsVO1e7/0ctQZVi48Jgzleg/Sdrxehnah
/bYQGTYMRvqHCNB0z3xIZDU9TTd7SpBHkJteqQbVH1CAJJlZMdMrbi1CTiMyin4XYIgAMtZ1HbgU
Lc4YMWhsG+a3yDhm1eKEZzW95QSRIhLcQOkGI0NGcKW9Q3asQpsJKTV3R+c+426SBqM5Exg5mnHN
QrlcNoPB0Epq0ReSx3HYxiioXiAmI+iw6KWmURy3bN9x0lFVqNNiDv1sJrwzR6Thc44qOMU0gBMH
bNeSijcrMzL4wyUymqitDtm0KeRg/oyXkhioJbjR+Jos6NF6KRhgvydYPzR5nX8FmCirLVX99DRE
cRGfayTezDaSSt47kYHC1iQqdmRnl51gaijE9Uhy81ang/sFuWAP8BFuReE29xYonYs0upvGTYzX
WBmOtUnTST9frEhVt42nmvtxLi0d7IYLgl2tqX0RyqwJTL0HFUZGrsG8Lu32Wxnn1LkpsqAEeUCc
4YbOuHlPOGCGBMcMSK4sc00D/Kb1d4SpZQhkmoFxrFIUjcb6zz1gdt7gK11114RG5sTgiMJnmBj5
2Yyy6rQB8MB4EJhP/TLDj2s3NYC3+gLfFP13NJWu3OsaPb6ANoHgKtFtHCQJLpq7FaOk/ER4vPtZ
REY7klBn0RMau8P9HDcDN0xlR291N8+/IweY3S5rvOy7xyXdbG0OFpOIOnVrJGhSB1zoTMoZsOMZ
dpuxxrmBxUDiR+md/aBHX76pyklGXyAN/8QUlx7N2HbztVKj94b2C2geJsZWzRRgSYEsS839mafF
8j2htuKpRA6mrS+cwQzSJLW6dZxnDYGeOPlrgrYrxj1igW5v0qlj6pmsnI528ACLlmopAJ/oOh8/
Ymx30Y6z0fm6Y4wW58DUYlBGadRs3coDds3dgqWSG5lLFDCQrW9wHtPnjaPb+pUVlZgNJGLM1Z78
MftWK6IySRzQo96oCP0AHosfwE3TO3itHTjDxCi0LYjw8K4jPsUBab6gTEtU/8UAK/61YnbzaNnM
EUxux6tC5fIhzaVZ3tfp2CO14yXDfGa4w/SljdsWGdSlkcgAVXkX7mcl04e+ki2dp3GGtDLrC91G
chdEUxfDzdwtVZJmbxNTUS5ObW03G6Pj1GyjLpmIj97YlOelORk9dNzRdD16qxbxwZIdfxxD5/lR
JUulBWitKRQNUjGn310FcGKPRMYQXg/UOAC6cKp/mMDN/TIpDfjUYhVzKSN67aEZAyebQcAAb+j0
/PvYTOFjSKb/E1Gotc06T6NJICAH3ELFkS/wQUB6FNCDXupk4iJvOuHt63zMmLLCECrOJvCdD9Qq
FcbGqdECn7cgB41iqUXQ5jAR/cww8hyECU2STRhCkyGPdJw7etNkmxasgMu0AX63SbCYdBke9FxP
gGvkkzHXyffJBdkb5LlDlgv7r6mDWnfDuzI1wRmR+ZPkMnaNs52Shf1FKwyAPD2iIXetJrolqN2w
H33ob6CZKkdXj5mTzK9ub4svNgMtfSvCRdc2secxnMAbKkqCrClITXNNlvfC7dwH3BvVi661FoAl
pSIjIB7SPsQdrryCkqaV8Job+YaePIBP4LjFeQPxatgKdN+7gN+jP4Zwni+WZVRgRGig/myzJHox
6KaBqK2nImESyxbzDVloM0jBYcVdAnADHAAE/ltYzrG5AZG0MIZ33GoPwp6/KcHWKe49pm8kx0Dy
/V6ik7aNms656VJLmwjVubDo/aXpc1NlyaMXZt4dY0M6LmMYLtra4JqU79oa1JYpMUn3ZyLbG0kD
pYYBytLvFGQHH2JV+N2OaVXsWq9Ozc0MFsID59XNF+ZiF2hd6OsNk+p1nmzNIaYtm4PokFtRuM7t
WndaBJV+OW9VGzVB2A/09tBvMq7aYTG/RhlRzEfgMsGBiLJk5zYV6Qzizc3vEcLfVVIXnbEZGp15
eeLCKuBNsyEDq6uj3B+WWXuGgMg3nmYk0d1kEY9ycpBqqcFdGrTGSNH8MVMGxJus9O67LFwsn2I9
JmkIheBA6Ib2dUzk8jVMhl4ACF/7zIjB9W9m2so6WEb6MMGCA0W46grODNzoGd0VcxVpwGcpq/1Z
OuIaulhz43oRgGNHFGT2kel0mEV51TgR6RnPG+3MqHeZsjHcARQ1o7NctN69VsaoaHgeE/tLOYxM
MxiHt5uQsN9CseCuPzdS09P8tsNLuSsbjVq0Y+y+pVgtU2iIqVL3xiyABYAZayHRhDrzLjhy/bae
4rnaNPokzMBdoEAHk973b4MctXE79o1Id17sZZyp2LPJtACgLsDnoijdCFqCyc8pojGz7RdNDEGh
IMCTmM0ZkAuvNpIL9Me84nocEvfOSrK83shhyaFpKTB2t1B+GGr38BR4GbUsfoqsFO1ujpdw2swT
LatdFJMYbwRvsdksBHFyi5QpFS82rzRBV8gIH5LaIZeosb7QAHoOJCEzZ/VXXk4YqifwPh5UN6Pw
UmMDcI0hQvcMZtZkCKla+7q2mDsHcpkroMVulaLFaIYC5C2Ry9cYpNyIUAB5meikgsQbgWVvcvhD
P1VYzV9VLtJbE1S6vgIG6R3TjXUoRFX12w0Hij/6uvQK6R6ScaUWA5vOyfVXMr6xCyhRSlLQoXFv
RSVrsQ9Nd3mNtFG/hmI66JeQyeTP0RJybc7kwDPxEorOaQzHC/NRvbyFXCAFGH7Zx4zZMTgIAAFx
opwp1e9jTA+yQJk6H2zQdeuxbxvGynVvM97N9NY7n7WoG/cj3/vLwg0+nZl0M85Tuif3nRzoIaFx
1l8BiOCWVKBPbsgOuC5yvVWDv7Q0MfZuUjc0sAzYBF/oSeakIGowwEuVmXtvFwowLNdNdFvnIIn9
gbf8DYT6cLsWekBx9Bw+mKap9g6eZPgjq+ggB4OcqDDMyc2BiWCp8uLFM4c5quLZAZ+V064oUoR1
t6jhmT9ymm0owxpV/BibZUflq3v1CzpDdk6Trcx/RKJuQEGEGS0l2Nx5BSa9rB6FAgFAkAV/YVpo
HvtJiyn5hlM8v3qzvQzk8RIsyEir1gKFQ9oITtrMH8wELkPAFMr+brmNc88d1MqdCiPm3GzdZqt3
UUOK31SyCtboPO+MlObONp062tiWuwCMjN3idsWgzpt4qqdrMpeytc8iJtrzNjaFWyMtV2vX7cCt
eZYpJc9deiKG7yIwTwmvpkrctpABfzahvtzasEU7fwRY0Z91C/23O7hnIdqmmqN4N7FpqS0uXp1z
tXR2Xj1RF2hPmkdjlDFQpYPPt1Oy3G6sxEteLqZODkh59MOL0kHzKb/AKIYC0tS+qkGNf3NwDfUY
uXilRZCQtMbA2UY04QEAJfNX0KUDfhse1KWdrODy+Kqf8aL9nHG96j78pb6JxxqpPd4lQkfkjC7k
Abk7F7Pl1QB/GAibxqvWq9Dvs7rfO9k43WlajtirFkZ8uq7f5Fkv9p8vf0j4XpfHqxU6vouMLVOw
91xrOKxNB2yl8KFeUQ7lQJn7Mx2UoITdWd0yo/D8xTKjy2bKgQV/vvihq9ifh2fOrjN1lPaqn/J+
dXzCbIvRXelnIVfuthEhB6nAFnCbUVUkwJrookUws5mfJ1RUcES3WQnahCSGhndtd88nftEh9/zP
+/jrFx1IrAB4Duum4HNEyiQOM8LcpJFnBKRKTzWpMIGHWXgDG22bd6OFvpc778uSDoAxRkDDZ1oO
4Em8E2/qUALgz8/CxHBVvRXyg7JYPRGhe5OSuCwi2q1w5yKAHTndyKxVttp8/hYOtSHW1VaFD2dV
NwUTcyCTUo1mic07SBDgwO53M3Ek8DjoUqSFkzV9x+jXOCGic2wbIrknbGvdg8I6kL4AINmqrGUO
Dx3QuLOBmZDmCrC4nT6dg57z9lUJd1tJ+9/sH9iBpg3S2F53IOuLgx3oKhiI4F8Y9yGEB+WK9m9S
fS1M7oJzOkGMtj9/tR8f9P16B/trtjWIKVUF8bDURyracb6eWfcSPIYEK153m9qt6wfPyqPd5yt/
3NmsjPiMhaixgx/V+sv+km5sZ0uJxGRn45CkX0RgW7l4K/WPWi1/3icmgWwbGBk0cd6vwtKJ9GpO
tBxFd2Gt0De3EBcM5ccvDnjrE/vm47lAfZvwwfSYgSBf8/1yrumFXqGxU5uO26yjNRzQcfwGuUac
ff76Pp4JE50NBzdyxj3o+66v96/XB5WraaaEuyGsjfqcDAYuFvThJADgCSu5oZ17wnb96IoSISYY
8FATDtULBRV2XfSc+SrWxh/hTKPL69K1k9jE2R1qje4JnZFjOwTrBBcihIv806G6+IgjhMnklmjc
9NQr3lK11aZy2qH8D1sRCyI04YVp8tUO3mUCmJyMgne51E4N1rnzwBxN9YlVjr0/5MoF4ClcUMDE
v/9iowNON4tZpQMhYEMt9JazNDaa7USPlQk+vbDPt8ixzejpHugB0jKi2cEJs1VjRbO7bhExePdj
iTBIMEWRo237nKTmRCQ5FClaT5onHZ23aKIacWhTorw+JweGedyIqHhLGOiBD82ArizVlduWqyWx
1g1Pnz/ikfDFxYAImSBWYvxmvH+nS+gu0gIk6qMpAKNTOOG+nem3yiLd1Xno0oWQ5t6UAB5PPO6R
r4kILNNmNJkILuZBojIYiYrdmpPehr37YkC8TrmLxXCGWVm/i+BHbz9/1COnYU3IsGaRgivpMLS0
o9eBscuZZQEP3VgoW+56TZ5yJT/yFR0DRTdboFKE9PPBYyFXE6XleuZCIxMTqPesTfeybYW+E6UO
GjlJ9flWgP+NTwS0oytzEUBhwywQvfT3nzIE9z91uIH5qdtTR0OGCTdhy9mgSdKK78R2wK4jVM7w
xMJHjgnr6WQXiF2Db1t/2F+RtIHy7sAw5cVm1XTRlvqwRQlWu/fooJyIaEeeEfk/iYEJR2W1C3+/
VJ3rxjJaBex8uH8brQFaNlkNxNuEAdJ9BUz5ORPeKb3iIw/ordrw+AdZdFD0g28KYRoN5oFDkggE
dPQGOBLUlnAf6bAU/nmTemA+PFw2sL1BBPP9A6aQzukn8YAhgkAbrwPHNNbWKb23j0dhdVzQMVm1
UHyzDyVY9cHFxaPGB0ZDQOA2GzPwfHE6nEjFjqyyauPxD9ETCf2D8NnDVylKy2MY7YARrURpgdaJ
7X8+1mTRHDkDDUVDR/3s/Rub9HiYSN8BWQAaKW4bxHXURjVad+p8HXkcArNAzV7nkmMnvF+IiZIZ
lfRP/WVEmTQpjCYAsHhCcfhjVPxjKYpeFhbxpD8HT2OQsIxTSZOTx80uCJ7JvE1a8B/VBOt/C8O6
ml/+dcshxotZIxB1a7VWOYgbCbBu+gdkzFJWlGyxW+2qeZo2n69y5MEcl7ho6lxuNnXe+7c3ot8a
NVlNKe7VjAzz2LnCTKbduU4fB9UUnTLnOb4eJQBGpuR3h6r4g6H3jkNfBwiC1jL/w06U6WoYwbRJ
9VTd91Mjf3z+iEc2CI+IjRm3DJr/H0pv9PFhrfAi57hMYO4qpguqW/59v6PJQ2PMkmvU9Q5Evr3W
huMO6cDvcz28cycIT22azSfcKz/mBbSiLK4Sh7sSSvzB2Q3tGLmpVT5TYm0HUhtVFlgz4xcg+97e
G104uFk0McJru2L/+Ws88uVIt9ALtPAqFPRS3u+UIdGTusawxFe2GT1DAbKeoeaZ7S5XyHb4dgak
aPf5kh+vFYwpeJXrJIfb8/DSjkej9EZctP1QlsveApX1mmtMJK80g/L8LoTBK3xVx/RzP1/4yJZx
kfV0OYAu5+9QaxbfSxJY9Ab9AbWqm9QyC7+tqvGf81gez0P30oBwheT3wf2lqgkuvwvwy8vdcg+v
MUTkTSsdjkKeF9aJDXps63A10w1c3yigufffr5dYYoFTpS51p2SPthfYujzRUKUPnfQaPcL52qJp
t5ck14///jodXiNuIy7bx1q31l+ZiJPQu45sC/Q/YKY7gebTVqGpeKJGPbZBHYOamBzSolQ9yJnR
fKokivMgk+3M8VsAC69yQtUT/G19Bk+kPfsPT0UpjdAtZQ+h+v1TLcipKCiC7E5TVckGlntlA/NC
JOvEbjz6YFT5a/LBf92DWh9lKmChKDSg4BLCIcAZmIFJq7wpP8sKS28fFpg/pzphRxZdTVKoe3iZ
XOEHF8NiAFOuFng2M45tzKigcM3g4BW6NlFRbD5/lR8zOTYHFapFncqtIA9iSzFmsGyR1YES1UEu
CpJlqvNnuF9OPcEQn0fjVFX3xxflfT94tUyhsnJ5r2QPB19vKrw4shlN+B7HrtgmQ6dfjxMKYl7S
lWehy+hIJHW7j0FG4gGoMZ7yo9lhIFigkXdi6x6JNx7CJ4R0aRPbD9PLeASZiTuUAlvTRFuMdIHw
RSjFf/6Wjz/zX8usn+Gvc5jaXT7oIe434bJMtt/0q7gWVpGmFRTS626tItbO9ZH5mpujWFvljKIR
Lndx5Un1E2Yjx/YXX/z/xgpEhoPTqhCTCx2TR47AjgcmaNVfsqkzIGF6dDG01GifP/yxV0zzm7uE
m3M1dXv/7Ka94E2BLKPvWLJGdw0GkTMX44mnOraRHYzEBeL4km+5PvVfbxhksJlPPXUCEnr1S5hG
zBFrI3rDePtUKnD0gai5VoVysL36wQtEHRmAgCDhaDAR34QNiEAGNfGJhOPoKpBKCDz0Pojf7x8I
XlNYGdimYhMcJe4OmSKz31BpwYD+/Psce3PY93C10nin+XCQxjck9y6kVhbSOn2ngUzfOGpw7isY
w1/+y1IIP3trYo0H+PtnKtqp7TyNj1RNXXXrhl3MhNMFxguaaEy//ofFcLuiBUeKLQ6rcORsYtSh
SXgHBjC7vu8wvgQhvhm6vNh9vtSxb0WKxgWIHDM3/MFzgWEy7bagdSOlVdwjZeHe2O7gnohV6//l
MHAikuys7SFuiEMt5jIf7DlZ2HdlC27S78GKnhMcx6eYDtWu6mH7fP5Yx3YGzT4giqCVmGEdXH+y
gzRe2IzO0NMqg3SBHtekmISR18cnPtbHZ6NbYrIpuPjoZBw+22gKL2/BVK9s6mYfh/W9cpsLoHL2
md4kw4kHO7Kai+4y9gl4vqxws/f7cOylhts443Vr1OyLqPC0R6ydoO6IfrlDoi88kW9+3B901gXG
OeQRBkzXg7Oc6DaAfU1BamfG/lKJZabnZowPn3+uo6vgcsgxppXBzPP9U2naYE8L6kwg2lBgNYeo
uQHCecpT6ci7W3MhBi0UBzSd1z//K9DSrocd5YKrL4d5uBMiXCETsH4vzGK0vxl1mP/+58diC9Jk
MlCrZ8Jz8FjSzpskiikJUBgjWS+Mn0np/KNHNY0F6gGTsERA5/I4TCkNDbGJchko75RERbdFO4bu
slkGQDEgqOl8sxOn+ePXIq5b2G9SU5JiHg4E66GCgTN44Pnyur9yljS81vtRjv8c3aFU6A7O5Q7R
3XAPortbgPcBAJKhjNGpbZEVv5YVatbY6SkbrA8PZEtBBe7olMgG7uUHhwql30brdYiIop6Tl0Jp
1Tbr4n/uz7MKpSnpxGqWwAO9334AQUF7O8gNN9Bwaz8rXaRwxnnM5PXQV8D20tYDRAdPnsOP0mV9
ck527DnXsEFFTgRh4vj+F+RUOivhF/RSk4OVSRoZX5mJVfzr/c91snpscTFzMxMa3y+jIw/fm2sb
D1qYu/Hk+KsEZHz2+dlac+13Vwodz9UuZJ2Fe+u/7xdpkrJtutZ+7eEIV0q7t5OzQnd2Shg+jjck
OJC+8Gs4sSc/dBfWVSEb0dY1V8Ggg28IlhC13sl+nfoLL3avimFrqDDI7XSzLM+fP+DhUvSOdaYP
mOTQcYUBfRA8EnQlFqChsILtKbpB7SQM+rEYLjX01re6DU+Nzl68/XzRwx3yZ1Fm/Mw0DVKMw9Ze
iuqQNaop9tHvyO7hB+TbxZ3dzeerHN7O/1/FJeeVcjXWOzhvDKEj5IB5tBia0wioRFtbsagoBfDK
TwEmjiy2moXAQ2PijUXGQdRvlMKmzFrRiHHIWmPlPnChcWNOXfiPG5/nerfUwca37DB0lpql4CaO
kBiKcI+4yr+mbOsqdH7wxqCvRiQ5iIt9L2KQ96gzEmSs/cjUmGHb4uw+/0YfdwLTWVgQxCm6TfRH
3p8vGAdLatmQE8Okqqhi2xiFxfxfIy+Tn3erHJxiChI0ASaKRwRBQx/drBc9Ey+fP8nHDUA7AmlW
zDnWaZNz8FWmXOuMaEFKDdMi+6eY0HPIIeiuuhKOfSI+/Nm6f4clEgwWo0XAtIT50qFD3YhGgjkP
TLGYoqMiQ86oQdZ22qtGK+obwLdq19l9f4b4qxFMSWqco5Kbn4iNH74dNTKeJwKslLtyOA+euKhR
WC9i59lLYADUyCwGk52dyqaOLgLCg3fKxMbWDxdB9gUZ4eglm+vC28paWhclXnXe/p++3oqIMSmE
GKGwEP4nB7Giz/PJi+1p9DHDi0EuV+5XdFOgkJppfKLGO3ii/y9FlotVKzNs7Azfb3kZOklWktz6
dgH5u+UBN32uiX8LEn9WYfTz52GwwDxEIixKISNVxjBtYgMFNhjRV1JfTg3sDuF7/1+G6cJqvke5
ah28N3RzBuZnGjD6wWrO0qmer1CR62+sPrL2MQUzzK7JgogJf2vMMFGBKN1H5xa6LQGf9NRBPziE
f36OzShgPYIkxB/6kW5pIKGHVISap9xvzSy/nJAz2CVw204Ycv/Bhf11Bv+sBUzOYOMwvCc3fv8d
TbNA+nnmO8Zp89hD7kE6S+6XMDtDsvjMUs1rn4yvvcA+xwy/lFb/PDGBnsn66i47R5f+VJ9ijZUH
P4iL3OVC91av3EO0EBQLWLkuEvm6aDz5q0D/NbsoW6acd2hnltkuS5bCeEATLvmxJKhRn0ArHXn5
q42tDlQJwATie+9fSNgsRo/85+ADDUPD11ZqA3642tRxmm8+P65HztC7pdaf8leNVYvZiOd128Wd
rZ1nbIgrktH+308qq3icUZBs6134fpUGWmtY5pyhfonineFN2q4y0Jr6D89CWSUYATKEsA/2kYfL
Qo70GvtIpekrrOj2Rhs0++HzVY5tDqAeHAn6I8xuD6IOgIuoGgpY1Vki0j2WrbEDI0RE28iMuiu9
QtXB6KvqQg7p8PXfl+aOAlUG1uPjQYFaXYqxgFooac79j7rzaK4bSxPsX8nIPbLhTUdXLeCe4+Oj
dxsEJVLw3uPXz4Eqq1p8yhAnZzdRqyxJBAFcXPOZc46TpI2veBGEHa3e2lUOVQ50mq5fMfd/Vhv4
8zChcJ7zFuVKbKaZEj6+QGEktSM0CfwOU62PSVqU28hqP8u2/PxoTTKAvDrRFDngncfrI7EedLHK
Z5u2vBtR114H1bwLFn0/QHCB2dptDbX5e2UtTD5EJGVoAYRZZUp0z5ZF+o9Gjt3FTOcpsIInqwIM
vq0kJdYdELNVBLOxDUnCgOhMHn79OteR8nGaMSXWLeoZSL9QUnN2aYpnaCZLubSpU5CtTEHilVVU
e7iOaHboms8iD+vP+/l6KqkQapIpXj0bubO0BGoow8NpR3AH8pQnj1kYBj511gnNjUa1hUX8mf/v
57lsTQdSokRZKSPnPFoe4RqkMRq+IkAjwUnFUnBTtbX8Cr7WJ3PZX16KMztNoLAMWbE/DlJAbQu+
RiAzkANHmQVETEUvsOIi96VkkfS/t2vDMmOyVlNQwZBdc/VnK7Yw0TttanRgaBPsDqGBb1WliNP+
5iBZK9W5BLMnVYqcLD/elBVQcLbAoAKUl5utN49RUriZHmlv9IaZsNCq5DPP8E/P8eyS588xowHQ
xGjg0OpZuZKavieG1Ll5nQ2f3NxP08r3MnxKHNhdkbfWz9aFaJkjESQSLNG57newSnKH3qDik3Hx
81WIa5CFJ9HJkgq7/eMjhCo6JEZNl7KVtppXR8MCsUlfNr9+UedfF3sXviq+K0a5bEIi/XgVOrMk
nE9UuvRBIN5M1oA0Kex3s2IMNgKi6WYoP0sP/XRJnhgHl7Vse63aPj/zZZKhTEpLI0XcNpI7wS/X
HKvshCsJstLJMruVVzd33q9vdH39P04jBMVktmlr2SEXpdjy441m09gPYooIqvNju3dGr9woR9n9
LLRxnslk0vh4nbM1h91ir9cZ16ncl4fCxb1hv+2vXn99M9/PI7+6G+Xj3Ux6G9H5x1XkDQUFNi4P
T7oE8+LiP3E0j9SbfWjsPfh8e3789bXPD58/3eE6cH/YfHF8ztRmVWoJW9UZHYrg7a/G0dj/3XX1
/EmuH/wP15myAh5EwXXU62BT01b/QEHzPvhkXJyv3udXOVteaMdPMmG9m8XHDeIADnQKp/rkW/7p
nHR+lfWb+OFelLiR1GR9X8fa+5I6d+/a5vXh9jNz5ne576+Gxdm0SyFzNksxl6k9yk4d+AP2A7DN
0+IY9/A7d5+MhHUs/+pyZ1OuhbGS6YPLjc4XoK/218Lef3NuP9lwSH8xYfz46Z4fzvO2aA1QoOtd
QcByCBY5OIMc09Xd181z697DCvrshX0yXZw3QHWmUlnRes3B5WDHBxZ7j4v99f4ysq9a95UzgQ1s
85OF5bP3d15crwDpkLP1/c3Ol8UXNxixvNaPLuNdYGeb3v7k/a1r/S/en3w2i6QqPZS0F643GTk5
/1NtiJ8OcLZPHuf52nw2/M9LdlQBFVFE5tJeK9rtIaAVomz6/ZAan93TZ2PlbNIwjaQ1i/VDM7Wn
PtjGsJIrGdlZkYIi+Szh/D3O9qsHeDZ5JKYgawDH/vUAsxOeBtfwccA597Ebu99oumciFu1vn93l
9/3nry58Np+MYY5LoObCyq28bx/Ky3qvfAmuCDeC3a5e57tiH5+UK+3ukxHz2eM9m2DCbor1ch0x
CmMG8gLjc9iyy3MC23Aqr/BC13RM57OS7Z+CLecD6GymmeUizdr1wyAB6cdbyb3LncV+D+yKx1v6
sv3pOv5XEwAJQYr412456rg/zthtauaFuA5ZJMSexPehuBY7B9WxDrmDwu+6vYJovWk26oW1++Qp
/9W8+uO1z54yPJk5I0HCXsUdPf0h8yN/9Gc39dudvP0sZvZXr5R8AkkLiupIip8dCBJA1cncVK3d
QH8XJbpvwVOp83tfNG6yXP/61s4nArb9xD0JdigKRf4ULXx8qnoXy0GUqYsjKJ3iw0eCqiw1MY61
eflkzlHPJjcuRWUniX56kEwDLtbHS2WmrE/ygDkroEv9UFpFQT2wkn0yh54/vfUqKhksTgNrt+x5
XEXFUo0PEtxRR1fuCeiksW+GrHXEWc5PSZXn97QySVd/+ykSweFYxaadJKi+jp8fdhMloISmrXA1
IpysPLiszKlql1+Dq88+G4vrFPbjTMMNcoYjcEMhvkb71dl3gI2nWSxDmB2jGArLgX3R3gN/g6HU
aKWS3mXS0AF8zY1qtIlst4INGzG/ypI5eNC6oisBCAzDsKtzXb6mmqTGMdTElWlXIt6kXz+Xnzbf
5FzJjekSoSbqwshdfXwwKhKNojMMJJbSMOAcEbJwZjaEWRu5U4vnFQy0NkyJj+F0eG3IPH4NWys0
XYns4OInlaJ/1uF+vr9cfyWF8UF6C9QrHqOPv5IApCnGEj85KBZSQMOKbCOjyJ8J/AMjGKvB3M+V
zLIbD9MnW9ufPzaFl0Z5GvFgIvTK2eoEyVUYZ7pDnKYzX2qKN+474EMniJufVYn+xZXWThqdNDxR
BWp5Pt5k2K7KO0tewOklOqUU9Dq55ZxACyVP9f7rl/zzd00Ik5iXQYCBFrTzlHxoiFNegrJyDFA4
XtdMCJ7q8JP0yU+HHF4bXZUKJZkkkFkC1jv+4RMLSU4oydIPTiBEgT1hFLWTPFRsBlS+j/ul9Iws
yDxZTNQj2fzsXctn6ZMZ7OdPj9+Bupu1W4kys/NI27wMY1jWfF0mLGfdC8tAuFVTkZpAq4OFswNf
DMrlbz/ddR6jwYdSH4lI/cf7zrUoV8osoNG+LSHgzGrq57mhbP/+VShuXpMF1BzQKfvxKuE4kJua
kwHMCz5PSEhQhpFp/+3np4oKNyIRWSNX+f0d//AO01lJjY7CECceq+KYqa3kxgL0mRF6qJv3U+D/
3btaazaoqCQDwshRz8aMPItthosWPvwSh/ukFJZdgJPlk0PCzxOKKWv0bHJTpNx+Kjqk65eU3my2
Dn7YwhVF+DcZkPataGqCZ+baCBl2aoddILR/lmT919fpv8P38upf0377z//hv7+WwJ7WsrGz//zn
Mf7a8O6/df+z/rP//LWP/+ifp+G96frm/bfja9X+5vfF22sXl8X5v/nwI7jSn7+J+9q9fvgPr+ji
br7u35v55r3ts+775fid17/5f/uHv71//yl3c/X+j9+/ln3RrT8t5Nf6/c8/2r3943eilj+89fXn
//mHl685/87uV0Tl62/+a1v+9M/eX9uOn/AHHfTUCplU//F+6Dz9/bfxff0TQfsDyNGamKS0Yi0S
XOMERdl00T9+l7Q/6J8Aw0Z4ioIj6v9//41PbP0j6w9SjGseQzRNjWwGtQX/vv8P7+x/3+FvRZ9f
lTHeMn4wISc+r/9d01mQmDjJVOioZZmu+TY+fn5ZGmHlgLBmjBB5pW6ol0slJ2XYCQYFLFnL/m8B
gaiDxt/kQyo/FyHN3VhbwYmLDqJGC1jgLHkRhifLwPgHNhjJ0KrAlSrLwFUAoSTMUq+RZ9XXZyve
kuPizDeHeGmDRnS7NimdQr1vmm4/j/T3ZXIUe5lp1Nu+tfRD2SaQ+JfNyEgG8xIGpxgHsrM60kSy
5g1N08dKkFfxYTWeCPsyYVHfs+J+6NfuG3CdpRG61Rxcz/MMYW5wEbE5XW34OQU6vi4F4aNFes+R
jOICnqTu5nBjId3p8lM+tdGmWvLKkbGvu0uLljDQscMFYnufD4l2GjtZ2WFloJRUz7/lGW1DUAbb
K5CXyzdNiF9kc85ceYGxBdUk2cmxgoOEi54Sq1cPhTmm1yxt0i6PlMYprHa4x1gEPQ8PkrTXAmoF
PagG2o0a5oJTh9p1FY/uXOkv1pBJb1OSGR3sPCQAbiFV4vU8FUPo1q0aXJgySCWuqi7HuluUI222
RemNYaL7YR6Y3+pI0rxV2JR6WmeYQB6qPHwuzVYOSebI7VWYysYjgjvFRBawzFf4fvJLha+Ccq28
IuMUGsoO+tNYX7XLVBzjxvhmdRkKiYBHSKlaN867mZKizYQAiPo4StqjeKOHRjgqTlKYutO3Q5zA
b8b8qPSJNLicZxHYgzycvrRtSJ92W4sIrRT8Cd2QydJdLYbi5QCkqtAF1aO7IK5XCHvagTbT8deG
E3inoE4vyhhwVZko6MWabMr3k5zpp8HibURpXK0oyuUUNNUlNd14hmulmC4zyqDpa87n/RIaDyDY
5HQfy5TSlpK6HWigss0lmP2wkF/yjMwaPatwRpb4MUYP5y5lYSEcZdIVNWzqmuIGsrEzrWA5zY0e
7edF9kC3kfy8rrCg2jlmZeiXFyzkOJkMWPODDQ35yaiTY7jkXmjGBxp3IUabLPlR6PV5utLfJpiR
whb0qRtROVDRT7lEjcbGX6uPhpGelAHVLLYwMw3cCW2wkYSOJsrZZhLJxqfDdDmBKun0XacQ07+t
tWbtm3JC+WuqLN4E7U/PxCdRS9qbPu1PwcCuR603TEe9TwUnZkv5ABgca1lwDBVsaiVCV9YQu0pk
PKPUKFqLuY1jHOBI45ylqXmrgnUwY1BsvCp/yKZDxj6YbbK8GVIcwP00r0pvZZfEeIUGVVuutIjr
RkmK4jQPDQ9RanXLZ3MhJVdzCDVMfIlT8x65OKQ7bQNqw6l7a7eayDEy7OYuOclm6VSpAUxuOVAT
4EbxN5IzWwMK344993Q/NopuI62DvVZv1BIFjwFlNoiMe3Z00DHbXGOea18CTrEXUYL9Zkrjb2WW
cabhlLwAvcdhXD9VNdLnwAq8mq9xJ0MumKYckVV2WdQtzs94IwnTsu0U6ctcpFN4zJZAwWjZ9ps5
wct6XaZi4KZCqWJqWUoHzuDGENEN2BTLYCnsnDIp43DXFtA3OZoEgpsMaXSg5gr8MsUnTXgfWgPF
2ILlh+C/u4gYlzh7c5vdhmn0HgvilwInEyIJM73OF7R7Q+pVwbBAPVdhARu9gJsoaN+UpbkRYdjc
NHkQY3GV6SxFdKB4QWZRNTeI1nDUsIW4wHyb7ViVVLQZfbYLw0p6oLu5BRfYlk/0ow2OrDaBJxSL
dVMkSQtFVVpe06a1jiCY/TCQO8fo5MUj4ABvv4QjS+XekZTKLbTxwtFi8ykTEGpMWTLBbYZFTWPY
RRMn8T4iJAss1+wdVU6qCyy2po3k1Usq02mr/E7KxiscnpCvQes2S5dd1LDMTkHRMfdH9wa9isjh
u8c6L301fY1LBfB8eAsvFWF9Kb7jTd2GekDJTLkd4nQjdfF33tR0CIe68oS0/kpO/mim/dd8ismT
tWoJJT+9biTpKyZxQIwhMJZeokZ4olVwNGSv0lNkaTOdmFMqoTZTK48Q5eQFobEmKtGJWHMBFFZB
Aqv08uhEQaHY+VJ9DSQx9bOu2E+ilbwNY2ZutLJ4s5pyT0+i6BtoKHJNdap86J0Ctjy915coE0/1
WhqaNLPhDEXkpd9VCUB8UoSa6gPCkmV5bjUFbijOQ552g0lsHXStUT5CS73IGlY1HJBe109bTXiO
hWLDPjq0dXl5NMx0kwjPetNiPBiPhjrdgXls7KIh/ckosZceiyu+ZqQY11R/+2o57ZZQ53OQ8SAZ
wxV88ZMS9oe4GnAlJcUXw4iAcZjtUV7EXd82u7GAvlpkR6tW72k1eQpUYT8M/R4Y+XWJaiTskkOh
W05fAOqkme2FBrNLzAs7zJBObhwXo3+MZ2EvC8qdQMLdNhrh0rCK92W4rVsj8qUBG+5YQZdHUvtN
DzRPSbRNIL+qPXqiBBqnGMJWm7RbCn6f5vZbbmTbIQ+PCMYoHi2YicXkEmLmtgoaoOtmfJX0qi33
0RUtGtBHo8yEKi7ymcs4LtvON00EG1ThK9RK5NnXWoypx9Q8GbhSUlWQrKWFRz761vQSm6aj8Nrt
aNJQpcjS0QqGTZ0Lws4U211mpsAA4eFKM0Z64M7tYzSFB2V+JMW+MfMQrTQEcxnucyKO1V6UIUPE
Ic6J2toOy3Q9REPhLFbh9YH1xkfrRq2CdQmdhGgE806rFZHjkvCmV9WOOg+fB+YwNJw5i3YlNS7m
Ym6KBinQILiijkKjeW0icQOYFwi0cBnSis8H2FwG6FnEoruRG7D+GK8KoYbiljhGbjmBWmPogMhe
imBok/RotgaV2Vn+nLbvZqZfTkX7JEuz39fzVk01X6uwU0ZjhtOodMUMfViyC43BdDFBkrSIGmvT
ZAqvV9RdK+1dTYuYqtQLIncXswhPhEKn697o70tY324+Pi957+Z6Vm6VITcOE4o3btSa913+xqvc
pTLPBDsN/ZJHPi1g1pjNUnWvo+YCKZxeNrWIK200rvUhbxyjHxNP6bVjZdS46WPDayP5JqwCAMVy
e1Oz0SBGdoUxkspSydWicdfQ2woPvXXlsd1Ik+bqI6RZpb0FwqO5ZQc3IDbzym2LundVdRqg66tP
MGWKu6FQC0/RWutgCQw/fRCJgE+Cdjcr8ZNU3lnLdAnQ8bakIVobZJBF3TXcpAPVxBdGBxi5ldlx
qparNu2+m3FThvW12sg3ZowYQo5fRtG86vrcF6wLeQQdvYgbOYZJybPnDH2Rj+YdJJLBX8TubZ3Q
/VzNWQ/KYZNpVk6w6R6C306kiX/dm/ppZVhoJMx7CxRxY6o2ii7XGDrfmB+prrWpEsj8Itb6TWvu
sxUsVcfboY8iT4T46M2axlCvTBeVmidY8tew+ULsIN6wVY8YSiCYc7l/KJT8WZrNFzmbgr1mZJ5p
yUwBEvOFnDwqReHFlr6jt473lrJmMC8MC/FMio5YOXAr2IoRvHZg3vshu1RoEmN3QswTT0/eeoEy
+m2q21N+zJUAz+tlEL8UJRsS9ZSl7WYoKGdr6+d2kFmZcQvJlSNU4osSZn4qJpx5InvEOk8hkacB
Aa9W224tNn6Zm25HEwQ2kOy11pVNMs0eLNpruNt3xrjsihilsx5vOLZuJ6V3Q9li8IyVk1cy1Ekh
2MQlq0aienWm6V5awuPqsNLiS74x6pcEgZdTmIXhL+qNYuY45WrUImNq+gH9K3U4O0OsSbtENAfH
MC444PkB6sQ47VPCTulDPQChn41tPFmX2lybjpB9sQDfqdJra6hXs2p8kZD9ivq00TGyAwfe99Kj
Uso4FhbGjHIXN2nk5wsmFdkIcDLONNKqbY3su1ZeokAKns2wZiGlUakW7FGeN2ufFLZpWnvqprlt
JiN4iMogWf8/UBDtVGl+F1fsIfSu3HVYyzC+Faktq+yv8IIuTBP6QVHTL4KmPI3Mzzb1YgD5hXVI
6oPXhvGVPCtfcuQx7hTXt9JES085Lns00nToRTejpjaPiZi+JetaGqQXAtREWRo3zRJfa6DlPbmK
LyGfv7W1sG/iXMEIrIOTNtwkaN5qdQTKTJhuMuE0y5eZqnqw4qH3tbjyRLHcsPJ7CNAuQpbSK1or
F0/GVnAshjq5rKzG2s6tJrM7zRor9oYs6S1k80neXHLSFXwC8cquhw1/m3Uyzk6ziJ46LJovgbCA
NS4Q08aq3F7oGdv6rhKWF5i5NQTgQfAoATKPAzLfLfVNZelIcoVjqg1G7OPZIlwospmNrkKnmmQL
BiYyYuOL+o1uPDjSRlKMl2mi9KdQawSyYItp8kGVtb7YYduH4K+lJopdqQ/G0mtjuZIuSva5Y71B
ktWX1paSInxPQZeG2kOOqqhxTI1GzI1QzcIx0MN4w0iDvUqvIcD2hH3Hwhb8qhoHMg4zU64T9UF8
acXKyOFb6HZdg2xqgFAItBCY/57aY2wKXRai62uWNF7Di6rk8rDgHguDEZbeQPiDEAcbi8eeeRSc
YipzFFUzQd8uikkJ1BwGhM2zBU6ODRyYTiUpVGcYx5mq+2PKZmOUmLzZpHZbPYkr9dIADStjDNTj
3YJSzUSTNYfbuTGaA5g+665EpH7TKroAvtbAEuGIdciITvPvSNepNC4DVGxOrFvCCqZelVLsfm2g
b8WxJ3PAfGSm1TUhpGw2vbEVxuRkSkhWfBQ4y3KnqXGcwhonBhialgVG25LiXV5zXAMREcwPdVFG
ig/d9iFq0nnddob4YBOxag/hQnO5ZxgBzbfg2Q1B+mqyLIu7zigTvCKloTUpvqElFWsFo0EtVUdh
UJBMg6rnQe2CwiqyiwT9ysRuV0IuIlK5iAq+Niajuczmrh530M716TZBTiS9c4CLjPe4wEmAp75Q
95EW6NNTHi/jRdepy5bYcd6zB5tGZ2rMeCsvpS7d1GrfBA4zgXQIyJ8yMyF2BL7bJVmw0ToTaNio
ZgQqoASu81lVmMeEesjK1ju519xhmhJ6A/i/2BJYIV6QBPpCTrw2aY96O2Q4SlJhQeGVptqX1TOJ
IKizun4fgGspfOTnwa7RlChwFPqJtE0eBuz1YLKDWy970ThVk6kh/EZsdKO3mfJeVFb/hcJv+XqW
pva97NihZFaK3hdF+WYq5nZfiUNJy7NUxKiLNHnZjSKofqe3aBRhMZllD7t00W0wWdY3UZxU1BUH
4TXKkyByzXrRyWlNYePr8STvcLK3jlZH8VOMFv4woGO87lux8VRxxLULxIQwlk6NqW+kofTe6YGF
UTq1bqtOM2/q2CyPMrrv67UpjLMblo09mcYeC0uuWY/Y67TruhjRuSFlTkcn09qms/Wa/nrsuMm8
x5QAq15MVs1dFWvWFbxezSHDnOxaIJV2HRmlamsB5lt/AijzOIHF/yY2JmN9DMTZicE43ha0656K
uBH8Op3lQw58OmYmicWIqJeB+pqkcZXvdGyJGeNDRBABLVe+TZkun4AaVftEKsPboGvYj6hjaxHK
Goi20SHVXaKHsJ7afmb1zuMgsdw5mMLXgkJ/yuI5G1O0LX1NjYzuKmyT+QOoLGS+UijAw66i8nJR
pOYdusWJcZTZSlcl34TERDc3jbjiN8T/WWJ4zrqvm/ElYHiCpAXzC5v2sOpvILrSjIi/TX1WyhbI
aqZTlnnRoQd+lKaK3UxoUP9TKYNE6Efi+LaoMom0sqcL1q61aSHm10XjPTHXcbblURy2ktWAgS5V
NsnqSUHnZ0toXTYVaTjDVvo+8/uJsnfCcMoOaYd21eBH4LCmlDtleYmam7EJ0SHRWnJB5HMmgXpr
DEq8r/kK94q+UHKBW0yze6y2Lg3T8Tu2VbY4kxTMexlQ2lUYmuotnmkOCKiYEFHF7R2gPQ6+hKBb
P+y16Zgh/ebYWqEcVedLCXkDH5diHrSB8xXPu7tWmGHYdjSFN053SkqEQCbEsM0wMNi0+goOFoXW
1htCkrwLcTqkikT8BUCGnyn0a6NeYHSPBYYsLSCi2l32Y3QUM5ZTLdnwWWWwGNOnetZuG5GdcLkR
JuuADu+tULNNm6m2wNYGIv8ut2bKyoGprrqVeAk8MVj6i9HERF3GZKvQLssMTpqcTYOAs1Q2w1Et
x2CvNrPG4SdV3vS8Ex4TsKQ5DoxRf0jppRwVyRtkCApd/KS3yWE26+bLtOTRMZ8n5dvIxoGCTVUc
DnUlp09ZOc/vmapkz5LaqXsAwK45RY3XFEGK/zuYjWY7gN+zdh3MuoQ9YVpMG8YnYqoB7dkTVpnk
Tem06JSmi/IVkwmqoprEkYeGLbunVFZ61kurulRaUQmdMWmF17Cpjd41hGkXRWl/Jy0ScgdTsIbT
TIPj9Wh0AWF3sdO/JI2a7uWYbSx/adNro7gVJ1V/q6TMuIjYIUneKKfk2TuV8MTY1Sfq2/KtWWsi
xjrB4MxlLJtCEO3VRTNNxIf64DDP6mLjKcZDE03RE9JpaYP1XEaygEM+L08hS6AbVLQ66FaI5zeM
rZ0YYD5kMq3FJbRZyLFrWOsnOcWdHy31cRjzlthzbSLHDXG4WwnixlD31EyS8NIT44UYpz+My+RN
hbKt0E2/dYaG1aJsDxQ9pV4AIGVbBrrqptDwQT8ZF4ZFxD7UrNtcQEVXdu2wbUmqsVeIVgeoRyOO
bOPQuieTnWyguiUXJdXW9lR1uqeX83JltOXzFDfvyTC5CXbwUAZulKlFsUc11zryMJVuKkEd6vIH
rLieEtTKqzHDdayiRPB1CG09pgDkacGuMlGPElK/p2EeqdgQGKcelP8BbU/jE9Py5r5jS4cz1SHA
25z0SrslwVylRB9XXagRfJHN4kAywh21btnQ8/BcV0Qwy2my1ZxhbFVD4whkh7peMTxzeEu0kcOF
JW8rOkEdBKTXQajXtlrwXIYsN7zeHB4n3Dd8x9olQZvkge1nuim1YfCY3jdB3CLsC3EAA4C7MZUE
MmHph1lU+sNglZ4qlTMOzEHb0XIt7SyCvdsZG9zzLGerAqUhWKGEwlWmPWlmuWn7Zh8S2vXm9XCj
6PO1lFqdP4TJoZ+VEKXEpCz46/DEi01nOFOOihCZOvtfVT4pjU6YmJ4WCQIvGvKG5a1wdQJ15vjV
hCJLwEP0OV5XOzo7Bxz21G8YqXSTATjqRCP35JAaDkGqPbIxL7NZzkTZKnZMffeopoTOa6v2g1Em
l6Zq45VgNgwP9mFOJ9CAAXSKL1CadhB4t5lK7DGJ4uZ6HBkxaTZh3GEhqU098bFjZBc51Su3ViAe
LauVdr2Q31GFdCGH09s0Gfu6qg/mYlwkVfJgfQ/1jd0tO3gMgGWeXVeSMb2FBO7kJGou28EUXpI4
NU46enRiFE2/Zd7tcYll2YE6uITNBzcz9uVyrcvpl643KMLlS4vILroWZUroGtOQvE54mTfRvUoQ
H2RmTvxeZme/9kgoztKm16QIt/iSthEtgc5gTqxOI9svJd+mbeO1Qn8qtM6rpuSpGxbjeq57R2nm
4jppa+21pArjhiavDDU4Mx27JTE7WF3ItmKS1buJkwAeraH1xlVFrJeFTyMAATeyLBuYRt3FaCh7
mSCeM4jjZRu0/QONTNGJRLmvyV18IxULIbfOnJy+mlRbGhBaRpb5WtekFZ26nOXjOEpEddoh2Iml
SkBMQu4qvsxLLW0LKbRNimAIBOKiUULJL3vlrmcqcXGINfu+yLsvUzLj/OzSikFR3Chx6IjFckFX
4I3QSl9kJdwgvt2YBAF5o3ulG2zZuk0LsjZhPOI1kXdzIBzCFJVuwf7cKl8qzENxMRzQmXZsxJvO
VauSquGFcGJVZYTWmdgx/6bEyMWvylAAT+NukqR+o2joBofzAb3sKYsa/GbxZBPi1zecluatHomR
P8jZA9x5TAiyct/n1r4nkFekY7YK8tawIB/CFMntwzQn7eOEgC6tybqYUYuCeZxlX4oW7WA09XMS
RgcVESgtcZaBuKybet+Y6tBjXY4dURyfjNZ4bPPyluNsds/tgLbUxtqpzN2IbhzB+sJcUbl9El7Q
Bj5G1SEhgHQ19mLs97N2SuI3ORvxN1MDrJ7qefCNonAmDoTP8SBPX5pm0k5DPHZvcTj2utcmCgw/
8GFE0uPaClCm4hu1S4EgKXgP1brOIfCxDTYn6yHkCCIcyJALJ2U2i+cy1LRXcY25ZfyWOn9p/Z7M
SmwEh31bgw7Ekmu3yhG4uHIx03GlFlnbk02RNpo8EnUO2uEkczxxzSoSjxKYvcVtDBJSaiYuXw2U
kMTg9PydzWhIHpFyGaRLPRNYJoXhIaRanDRZ8C7O2NTYB8VdOW5kNmYOXbHJs9JDfTkiWZoJbrZJ
I5BAnCQHwOz8r4qUP4sxPpQY/Kfe4/+xLKR6L2675v29oy7k/4diEIpG/+vftRY/14K8Z69N334o
A+Ef/KsKRJH/oEINpCHlY8CFgFv8uwpEVv6gIhUHrLoWjIIDpcLnzyIQTeeP1iJL2I9kyCn++k8R
iCb9QagI8KtuUsm0kv//ThEIrV1r/esPRSCgE1egI/MlBSAmsZ61zuiH6qhhUsKUDLbmSsQfVZbj
zPKlqSaLDOZjG7aUaCLT2mhmL7kNhm36dcPTgIQaAWewZAdEeMaGWPQLey4SqtYCN6HUOieZhR2L
ZObIlYwBkhuxOYFeF2E/M/eX2S3xBcPLRnZ50dDsa0ChNlkXuKEink+Oiq3NZyK42hy2e7NoNnq+
TPeBuXZ7L6KtBDqBF7L+2MAR1XdBMjG9JYs/ExNEvdgRsMgNifYMA9TctIQjuZvquVLb6xBWqTv0
LUzCsF1l9A9aOuJ3CiLxQuJ07a76alsczTX0TNamrlARgrjGeze2h3zAOV1ZVuiXvCE8b+F4yOP5
bYwK0yuN4i6EIeHQYn2UcWBdkSAhvYz7wS8kcnZFWCg7JeoVtmIKiAArLw+MkdBtxFp0aFIUtmnQ
EugoY2FN55FNTnuqlVMDy4KpFv2G04VMCYayEEaMyKYNTZ08cI6r2b+Ny11Wlzp7vQrzbdSXLp3g
025QCG6Yw3KBGKz/1vXmtrPi5aYIh72qExAkDkYtjSldJBQuOFMpXwBSmfdJHqS0NDT4mEK2+96Q
mu+cR3Jsn8ZAugo8sG1FxXT/fzg6r+VWkS0MPxFV5HBLUJYsp7G9byh7B5rYNBme/nw6tzNTY1uC
7rX+qEr7T1Dm3XlgkN0FXeeetjZtD0QKfTva9tT0GRSdXZogllTVgr+qJ9F0eqItDomizky/2gbN
PBjdfbGm8krN1y9bDw6LDcEKK1rR7abkAElVMK2lXnDIt/FooU8MKXwFHqPDGGoT9D6TFSVlQ37G
afUrEEpLWi2Ppb3Qk7txKa9zHW+a0N7WrBjuhR90vwy92hBWqOpAyml6zpTTFtRf4fdf/WnPgvNd
GHZsAy+uBkgttYs2usGylBmRkxakVH+ZRUaBmnsR0jllTf2BOCXkYeO7eCiyKRvpjPeFmtrQdgCl
yDANV9WFdYauBNXuU93ka2QAmB1Sq1YJbXzNU0PyqcW23zm8FqjMeD3t/r9hqRxa36CpT1U+q3O+
aN37NJLKvKmHYXPdlwNhbHz6567rCKjcjEhtLHvFiNiim/kEWyPyle0f+ib3n3ors35T/YtE2jKL
qM9GGhj1sd2BE4FlCbUiPzC14WLoi3XqHWUrqE/lJdLwsqTWKUweZvQlJU2AdlMYJ7vnneitKb8W
qeU+V0M/w20L989crreAkXws+r3MLRnTQ2zErW9OMWITPTZTpK0VKNy7LWFraNrrPoc2K+5125L2
ajorfDf1dekkumi2xmVfbqNHFyh2TnrJhuXOw33xepPuvwyJiCs12SdBX3yaad9HPQjtUIynioy3
mG0i3dtKI0xL+RO1mmPlnGiZgn3YwGSqed6LDLC3wrQfiakYTpb37bnKO0+T0g/I2/PIXLvl2nUj
9/mKjm/n2W0Tj0ZXhoG7ac+5yRU/TEC7vjCbSMwLpFfuvrti/dp6IULw9X1ADNExmzyazJA6UIf1
4krI7CIlxqcOWDoWp/Z2K/7tfVMs2SWHoExKPw1OKk3bGsbOcG4SRcgLqjkN9sdJ73jwb3iuyQHS
scbl7kPCEfxD4sMDifAHQcMvp3MtGr8X4uZN96p7s3OA3n383Mm5aH6aWxFOSAxLj2xqm6CWp6l2
5aVwmuEglhy7i6pvxQDzy86hbsJ3qncDGjbSDGjpJR08IlLb+dQFHiEnndXuwX6My0YFw17nvkEN
Tvl7MtXsD+Fog+2Dpyd2AZIbTauHWKSRcghtDBS7Ku2/+xrSZa7pMDCe6qD+WtfxKMC6S+6JrPNO
S6snBbW5RjAl9uhxha1REbgRcqqoXoQfTW4fjm7/gwA5ZCXk184vadbxs+FkFv+eBfnJAedU08hb
KZ/TQlPxYGpYJY0C9aBBKsdImbE1jF91rj0N08dsi1enCiL8Dc+g0cNvtgKqYH3NIQq+DZegumee
pF9ziWytiWYOp2gd7T960R4L42cq/OtqbljEBMso71kunj1h6U8B4TEXgtBwjoD6yMgyxwE4v56j
AKXVcXXn4K3N/D+yRmQ06M572i7z3lHBxC9LYBubv7nsV0dN58mYALZZ7VlKxT+eMP8QOEVpxo6C
tNI0nUV1AWdKB3tdQt4gDR62TeOCjtono6IbOOv5zfvFIYRTGee1Ga6mSF0rNPqZKtehzK+mevT7
0H9S7wXKg9iblf/SSj/7ZpU12PJz7ipVeMMeqzBZrGnt5dfFMsoTodbqumHj+BwK67AMq/UjvDWL
sr5wf6AZRNiPgicnmJkZKNCETB9MFFnuyOkMkxQc205bD6qp1NvcNMFt9fT2iQGX00KUD9LNdZt9
2dZo16bHP3NNdLMdbNGDAO5IRc/CwRfuvSycT1Pr12PtOmXIeXASZGt+ybG3Y5kt+WEViFoJ1xyf
uw62kUzZuBy07TcJ1V7FyYSyYRFjfRFGn/+aOfqpaPZfZbpCS/vDT9pkQ4iMFs9aBeFiTptxzPxW
7TwZdInmuvXPNIngyoP1SzoUiPEVQaA9UlKPKq9ACzsgeVGP3q3C4BGtPVmvkw7t6IuvGt79uLTb
V+PUh4rVlxdipCMR9DGa11J/oz6D/bAMqsO44nxq6An/qGvpRBWXM1+6UFdtBuMlaH9Lj9s4+xeS
IYJEI9U4apHM7PJ1HkKeoCyBfdgumaw7OHd63Ua3RcbaoBIqM5DWcWT7sQOY5CJ3wsJpu8NAtfiH
G1B57gQ8Q6QXe+s3Dd7yqwnybme3/nJKB7etYr9fWUxFQMcikDiQq4OnwvKfywGhTkdkMLAimXCM
XXQDV02+H4mS+a82qDl2Bm4vcD2fhPQujXvV1vugo2ZbPzHiddc+0yiaZbCMZ9u5asNahNuADAzE
At/YKzmwvwhVeK2ovM2JdBxQaCCDSRbhpvfMSLHc+oMTEgsvYgPULhH6+rZtpfMxLoSSr/m6DypZ
/PZVhnaYbZ4eIzHdZe8/uatEXVdSNM9eOfwUWzrftt7Q5mjWjSpxWr+JKpHdh24qPyiRdt6tWhoA
cjVSUwOxsdnqyFfzTL5VfIoXqpahuhwdznwiUHucVpJPTKDVyAkmxkuhxcOULn/K1NfPytd21oa8
YRCk/SAK+51ZSziYsHFO0EL7zLcuMONgSUPXnSMT0ZtkWw9p4Xzxlu1ol+unzLKjO1qCaQDi2vUB
GOyTWfif+bJ8zE677xz9NnuIJawl2+suIsQSRo9SSpsgyTHYr0JOhzoV/xWuk4COILVS4zNJJ8xt
dX+ipvZkYPeAPEQ7jgJ2v23ji9+iX3CqXT9riWp+U8cS90I/EzUD2GCJ7let+b9oRz2K6hFa7cv3
ya//+WAMaeGKkHZIDkH/ZrUFSsdeg0wHC/eHE0B4Imjr3Br5WgB90G7mRu0GY5ei0kF6/Bd1nRvL
xVtOahydS1uOerIJtzjD5MpbP68tJ7wdF3nahlMB3q9lHkOSJ/qrlsG/Cd198jL9C8eFBqhIMbZt
m3xbnHX8Snl1kJn9AZ+l2NM5xTbIVy5keSoNua83pYeNs96rRdHfVh29Nk8aHcVwKWibL7GCXj3s
6IcJPP3eNnlxaLy2vC8bmd3ZfNNm52JlgfFlzJP8NTj2LQP1Dot5Mfcp6cY8R828rwwre6nrWf+e
SWXdbWWBBkYf/1pCA61EYUG5bjbGRjeaXAze/LSWwZoEhWqiAE3zU13bN8sfn5cKVEbSLv3tkam2
Y4ASf4s890KOm+KnIbsKJTrnl8erM00felM074HR7ma7iN1G7I2GrnvJL1Ujv3NKIHqvbJdb7ak/
LmqhxLK64QYM16Kxy1FrlFOddI77VxjQdeskg0hH/TEry7uusoLYtVvlnB0ztU55I/+mY+/FG8As
nqzsvTe7c04FRpSP/U9RrMMJ4NRKDFTL+9woYTqL7DsoQF9A1vpio2P6QS8Tj5NUq1t/+5hrYKe6
fDf5aHesfE4YPeElEBo8Lb23m73a1dAX+DVMv33oHXl1vW1+Xdfu2fXBrLyGnG5HvIpMfHrVcHW7
YXkQFj+OKNFKZHkyI8SgnfvE9SZCTR/zE7JJ++pPzAscR/lZPKrh/H54NDrrKJCK6pL2TG6BonjG
nmhIzQvf+ki7RY9rW7rfyGqGrw7JgzWU8YberZgCEgDHIZFqjUSL7oKq+Yg16GDP1qFyRNSMKE46
7h8UXLzUcwCoN/rybM/Z+4SL8EQT+jPBBD/IB5pEr1GBuhNVyZI66tH56zvl9zDPPa1MlveWU9y7
cxzG6L7lKEoDK7RH2lyNvF4uuouKSpXVXeOcJHHGC83BOhja91SjadamnTPb7gHdyAko8e40bvU9
LBOFEGZRHX2qCviPeP+yzEFtg5z5kM+O9eagXUBH3Pk71xrOXT/wcHlqiFRr6KDL5u8x746Wp+oz
WZbFzd4qdApeCcLejP55NrvXAIVr4qQ9uRJe+8uf0+DgT757KBE2sOoEFTeJwdkabHeamt9pNfWS
yW6vSKOmmL/nZOXqv9GWedRpU3cA3ZAl1EStzqhfH+X2ftDE02aryOD1hBTtCh81e82wXNvvvmNU
77iIe8YvUzsOfdV/2HB3F81zVNz1kxcOXj08D+Oq2tje4CPtSeCdzis21Mpw+qipTXHPW/gwRQBI
PAtGjsFppovkmv8brHVxQLZUhK6er5facd8VGdEHCxrlJ5VG91ZqrpmoLW/+drVFdJm9NqCzNpIS
MyUZwqpFHKRjHWN9SzlzrHInqUb/pMg9+GopHvkmGXUK89z5W5ijfiz9agAO8tROKx4Mkw9sIsgs
IB5Xl4ferqm3Xrh1JCjuSffJK00rq0y2ett+StFqe6W5S+Ss7ZxSbKe1L3w1U9xXQRtlaS6wV7sL
Ur0RxZjeTN6rPRYqpDlIPM+FtF4Gy8u7uNOW+jBMiLvWcSGpXFu7yLGd8W6h576zjfsXSQcvePSA
CFQTa1St8B+ljz92LRbEbEvPACLlFmuipf1k69Zd5SHx8dHWv02+kV9p3UuhxL3yWph5vNbGEPlp
0Z+QaPiCH1lPn2riaxiWYD3autSPq+685pXa5yNPS4YwdOdnLiK/ZeZobRZ7Po+N+WR2WLEc/J12
MngFMiR9HVib1Tb/YGdo94ww9BwYujh4nVG8jGL7xI50BddWaA5aP7FkyZOZect+loPxR6UducQG
oo0b0ZE1jpAGYXwkF8wCS7X8tOheoqBW2WvVW1WcrZjb4iBLvwzNpEhUS8EQTHbrx06v9vTR1knd
SBT4Ww8Es6Szd1upjo3NMvsyUQUxbnsT8UoqvwYaZqXM0awulOD/X+lY9Qjth4kTquVzs/Mvu26J
g0r1n9RZabLj4zkzbyJisrf8e2grzAHrF0LzS5Ai5JudqY7VBJOQuetJa6wt1nvPYhSdaAsXKttO
pI55h8kr9A+/1KwgtBfDr6iRt5ejmqssCGd/9kNaUNCqIUwhhQrkYph0/+DKsfqwSD8+NHkNF1gY
27nj4T5TxpE/lZm9vORUHn34lf7UqdYGe29TDmaFF4pzGn0PPWh5ojltSgZUal5mYld5Crf15ngI
f7BqiWfSWeuTvllpaKMr2YnA5E50ggLyYR7+gtKk8WYs28nWhHlIR9pHC20+u4Wl7XVlGk/Y7W8+
Y6hqfEgu3DJwtOkbYUn/JGNanI7MCVExo8DsAuGgWjSLZFwzDc5sJAJS77Vj9xD4/B+dDt3eUpGp
ZXAlfdomKMdYJBd4mlnm+7JxSJnOB3++4F7coXhPI5DBqHioUXSPeZs4qEjRO8hr0C6vFc66S7+k
D+Fxmh03GJldyx7y5RY9henWduga0Z3rGR0oo+/d1Y1bKbzqrXV69qWW3p+hnf2j6yCMiRbPQhWo
rDPiTq7PpddPw7Au17zK1ye5MkiyhJp7sx3quDAzwE+7O4zaNqyoO7wdBWJ8wfX0TQjan3QFmRM5
E24DDaqrL0Qy2qENXN6mBZIVZxy4BLyguy+mUUVVWbmhZYtfi+lEZvqG7iVOt1M2y3iiLqrnLt6M
Z3uRx0X1206Wix82KggQYCCK7A31TGETsPTwpNzmCsn+hMUnI3UzS2w1MBIBtQRKMzm34FrRu/3H
I83uKJznetIGhIc6PXYzolSGcM+JOW6mvfRz+Q8MIybF/7Wp8ThKOLQ/qcsXgXR+1wj6trYNZnnm
CP8w9OA0TPaL7sBDN3b5D+Y1SMDcm/9q0XohzecqdtHqYYVbflB6pBDU5Qu1h1PSVen84XZmeRtM
pVcRzSbY1eosdg3x1QKnzK39oiGls+oTwQtnXeODDKrgnzIx2IxIBR5clD66Jk1O/dlzrY61vp1u
7mC4sQNhfrK6Ltp85+ILGraCYsTrOK6v62ZA4Wfrp90h5Gez+AedtpMoqfZ561UXNHEhhdj+fgaO
PmAiUeelbbQEjeppRR1xXft6PlgjarF8zJpzGXhfnjunf0xQzjnd3g2w7bfMfSgF88oyzohDfljN
jbAqwAn6Ena7WHNjp5wVWynNcJE95TaF2wH/ustz0SKQdZr10o962QHeFu1v1mBNIiIf8ic93zhy
utWw+uuw6nLXT92Kkckr0RJM5YhAYG0Rof6gQyz7SNaFFOEIW2xGqBR8lx++eQ9AesqWKJ/ybZ9a
mEqTZk6dNNpU1f5xh8C+ySLTyhM1vsWYpH7ufxmT1bchR6T8vSAi9mNldvnPUDTLyeyzOZo0A2Pu
Mprs9GUz/Lc6K/q4bfk1ZAjxeVY+dE+OBlkUhTj5mvXiyI3M9FFcODLA2nTbvuisJgj0UIrai6Xv
Sw2dqOsMwS3L+vp1bnCobXUeYMwMHJEQnqDHU4pFydJs2JumLIzdKFfvjjwHu7oOKay3Q7Fv3cI9
EumBO4K471DL7edx086wsL/oAalAVLbTpgdB2FoeCrU/g82rtBgSLIyomryoP0Yg5ScPC2yoaQzj
1ojovR0o13TXRu2D1YT2QfaMM5HzLBCYxtY2E3u9n3/NgfM8GFNx3NpaJtk6Zy+YiWMCar3Q0TiG
8LOV72laMIy0g7dLYclQgMDGBHOx35weTW9z6pBUEWnFpmdk5JSpYoqJCiA8KK2K/WLCc1Q1CHcx
pA8zg3oxlAvmJp4NHF6/p6lfvvtVK275xv0XFpuDwmQrZOI2vHLmPGx+ODXp+FyP6712sBYV1mNY
Kd3bOnRzgvqMtxhD98wsZ+6tfMPvmBXv7DfvPKRm1OEJkpb+Jcw08fzsbfS3Y9cEz4SEW/8AvWhx
0ShRiHXFGyTIW0qQIPBYpE735q+Ld7R0Hc0Iht5q8oG7Z6s44F3kr0p1lM9eeysW56+9cRsrbbSe
iIcJbReV1tzqANDppjMUrDzRo+9sv0Ddm8RAAMuzjWNHMo2EvamhtxkFlE1pOIexo5bX7ZdIoFuL
xly+0NF7TPsUrihgaea4tyg7R2jVLuJhCvaKvTZvOSpT6bv3oZ7HqE7rcedOWfYFCo60cOnKnb14
7megSZczRk//jWWlcYnX2qeOrZz7hOucMFYvb15oGKk+od2aeGOgZUVucB/k/7a2iyDsfhuthMX3
m/xLr4pfQPPjvsWi5/N0c62jrdHCTbmkM+SwJ4QPqwOmIvs2bCrYs/q/Ud04gnYz+sjc/8P1VyV5
m0a1seGET5trYTnrGfR9STq9715ttzSvj29w8DIROZ2Fl15VL7quE2ip0LzMGrDkXKU4OLVKRhrJ
B6GPD7kuWkoS+77HduPmyZZNxx7Veijr8vdke+/u0qCmQHSnlYfMcoCzBXrzofKrnaq7/3zYoaTk
w2ZkLtTOClK4WaXdPRtROy+EXT+RyjuxaucHh+TOMENzEG6dP//qZ917NaxB/28uCvdRqOfFJgvC
S1OXAcMIoiig8yKxTSGQ5wziRa1FF6GF9p910xov/SC9WE7BQUkZ0PGWIWDIdSTyzdZWbz2DIgGv
aYDjOcAgNwTF6+AX/Y7nbhxCi37ziMiOdVd7eKk496xYn93yjEhtiBlsf3NbmntVzNzvNPzZyDeA
PwKJhUblr5avYSOpnZ3mduWlFRPJIa1gnq36/7Ltgb6ZGLRc9dc0hqNRbdz1dd6+d8K/Dnpvxb5k
fnGGh2k2lmkXkuT8PRKgnnSLH9dFZtzMTJe/SYZHWfvwyGXUEMSNxy44tLpE6RM0N0KWnXO6cuGj
LEGGl72k/OInUouitXxwWH1fmbEOd8x62djnoOpwm9Xo19riY1CIyisC8CPbGq6YxOyTctV8aOUa
a8vQvLEWYuWZzTdt0CjcduS9MVAK+jn0QBb0TuSxTYUjqvdMUG1hd7gJLSsF263HhBWpEVwxKTuS
tvx2RzMfwqYZ0mdXpnjDtUbfd2C+pav90cas5k8raOsZC6J0ChVcTVyjiFlM04YjVsvVVvC47jr/
N4zj32EeSixC7Oh9xUog5SfJ9gjYNZBYs7L6u9jom+jEKUjnZOjTZOoNEdOoUEdSmW9K1IiLi7NS
Lv4Oo5i3Z2Kp3BuXvkw2syOIQG+JBJgvqjdyato5T9Oux6lVZ0fTH8nxc3nKygE+otNAuTWrPxJF
wG42PgeTS0JALy+0x94y5ebXnKAWWNFHw12rQD0Q7UEEe/b7BFlyyGYNG7JqtNjrCqBbrexARRvL
Pw0LmHLAerTk61cNZYGr0T3yCT35s21Ent+A7KKdy806CIMH9WdD0hzmPrX3hijGP2QssU4v2fBS
BlvLzDo5eDPlAmJqIhek58bbwtkoFkTM3i8HQPBs9BOA9eDu8F2EC48MwLYVIQ03I1929qsvBULS
aWkPSK5dbGtNc/bFWNxUbgxMSIg1N01HbLw2OGUV2O9gbNmhrY27aoIOpSX3lXCWKg7yCseV7HXC
DBp7+KHE1z4Ehfs1P466MsVu4XojhIUL31g3Zn18GJ4SejOQ6HrdycAlt2+IFm9K/6tvh43fSnCz
FlMylOmYqJxTtlw16zrTIFRv4pCJ7k9venwi+J4WtS+G6sVzsdlMZwC2SJjrm6V4xfGZhIZLsEj7
afAF5VvO9FldHb8yo9b4rFrwZF+9ag4oSr7yfGroVB3Q3wGjE6UXu9kEXVXmfpBV6E4Gdn1/3slp
kpEZzB+8rqdZH143n2Yb0r2OZe8CqE1I3aa4npqk4D1qFGZ8c9gvM1WFHoJaUMWkGcp1V9YWSAL3
WN9ySm8jPrjaPLZBE+Wa8eMhPzd5UwofcjDDn9ZRFUsWWqIMAFNMkZQiqP0256yVE7pa68g6ALyg
nYThIbjkY3ZHCMK02hsMmscNe9STWY/DQ9In83dK1ssQ0yhxLJVEX2uU94lleV8+RKhiSBNzbscD
0t8BExHHaqrr79us7YVcmnum5UNkjD7Hle2LJ3NUMm6D3grR3qyxOYz6wU3Bokpgxasxm788L0cY
Io3yyLthl5c8q9XdQswQDURJHAc1MvlLbjO9738W4vxxNcinrcnNWIMU5d623wcf4qTNRfXJbYFI
oJEEkRVpsBdd+UWWUc1LKaqk0rERez1GfwpknnKvNaN8IY0Bofoa2waNJbi13Q+8wbzAFbweWLrC
xu1KytQKnH2ahahOo+aj2QdkapjsF8iWT5o1I0rE6vRQBNNqgr3fkcYBN1Vsuy4fh5//YW9JOiX3
nrUGhyzvTwZe4cQvly3O8hFhY58WJlAlznQLXOwzWI2jlZOyM81xIUc2KFT+cTWxOnYlyT+Pc7H4
u6pgJ+wSY58rOGrzLdp060qCCRgUA1Hfi1dUKM7eVGZDX24+XUlw2zlkRATSfPEMzXju2erYbvwX
ZNCfmv3w9CygsiktOI4BXVM4jKxdHtz5JrSnlkXhyzKIaHnE+Pj70W5Q3NgY/W4zeM+DhYGUxz2A
4qv9Z7HWQSHWi3+YJr2PNKT9x7LQo9ERD3F+kMsHAfwOE37uibLAA8m1VljrmGChzy6BVr0Gc1qf
x5QYdMcl8wpwht0szTWmGKzDVnUmSCGWeD/0wr27S/7k5epl0/L/Wm3aL3229zv3ntvei4lJM8Rp
oUX61OdxZgSvqO2hq4bJTYwiqGHYxHZubIXOSef7CrEm6f88wy9IQte87sOQok50Q1hBRLZ+8d4Y
3GX7iQ7QYgcRPQa3GncGI5910yH6AKm9Z9mTJLD2u7odAWQMbr1A50vER0WCHCNoQIWBowNCe0oK
JMdmgIt/ehgWNxNr1xvZEU0sRS+O3ZTp70u+FEXMnu8EMT+c19mRKaLoioiYRnfbHcJ9+VySA3Bi
kkR6FlgPDEvnXJoMI/srvBS5XoplrdtiOVTmkaW0iidl14n3ADYNNAYRBTpOpNnTzem9Kup148kj
rTdEhdOGuDViGaSvZes+jlhriJDOZ0dPZN1VoHZMvBxTH4b5D7Rxgsj/4QP5GCuBNW5H2dXZ80pc
fuPDOhRekyDu+qv3Kt7wlIW25q+J1StA/o1IHjeYSMtwCy0ykS7va8N5W6W46xxDdDM9FzxwEaEh
p7aSN30xn7xSvj/wT2wlhjzavhFE1qxXOx1ndxiMAxyXzIN3+uy62Fu0W1eaHAouEMMIkweB3r0g
M4POJA4HuD2UVbazs+3JR9m+uQ9qeNqsWBrWi6GtCbCoh9ameisb5Aq6I1+llm6wxGRBeZqThqal
gLhY2TvucACzWvXare0HsddEMBKTycMSC7n+1NpCo7W3BpGiNimyBMhaMajL5DGvNmork6xHgzh7
q3xhnnTP3qiP3D6NdsGa6+wr8/+v1JTtWluZO9mQ/DMGy2uzsr0NOkizvyyJl+oYPwRe38kEqW+1
DA58sgNeqRnFkzHqkWflLZEKlrlb8+XEXKLObSu1PQ3ow4VPxAtzi5CGbMSb422tf2lyJj7Vzp+t
a82HwtZxvadkSugZBvVx6zCRtI5/y3v1d4JMCJs2m5NpyfO7NvU0UHA+J/DvSR+kv+tmZKYTWdwg
2zpoUzDv6ukxudpMZQA06SXQZ3zMXn9A08n16WlWrFlTEDcNtY+kAYDNb3N2H8FjY9w/TlyO8C2p
tPUbYroucs12eeuZWk78rPec/E38cqv2VOLU4DptVHrfNLtLiEDK484kY8X1pvKNSX8hTQhlnwms
c8fe3D0r4oC42BmF2D7sn6zT5zNhS9s1aBcSZ92xypOAVo+j7baMRjiA94UxYqho6+LZqhzzTIfT
fG0ffT3hgr7FhTv3hth3VYf5eF2f674c/sy107I/F6n/RpLDnTFy8zH/TXSTY2yCJNUzuJHPVXTL
kJQI26q4Wis91iCFoSvgQAm9Lpd46nAyrVbX/JOtKdSvNvVXLaoQBf8zJ+VwqCHlwuqwouFrHRsl
rxCLce4tQn2Msu2vJNhN+W5YH6qPiofUD0nPye6liSGkNRtgGd92GcbkkgUiypQgKInwONS0lpkz
yORUI/uPIxrtakfhiNWSwwZhF4/B9rvFUL93NjGFXe2h2bBzpjZbFP3BcbOYdpS72RCB7LGvELwZ
PI+u0ccIX/Wz3cGPJTb2B+tIj7kRsE2iB6HRtSMHZDmnlvnWyqB6EjPj0DqVl9kO2mdjMsddUY3f
UtlPtsaGU9iwxLVvqhMFsNphSaGpa2ky62XAZsLm/0wRztcgN+NKLNAx0wgnSH3jbpHXQEaYTKzG
e2qQ8qfe9CmYadNgTKxg2fXDdNb5dvJCfcsg+yg6KGwh+hgk4JK6wXEZq4RoVS6wFSCjWNwB44lW
7kZuxz5EdZWdVDZiZl4ckgBAiM5bn6m4GIS9ZwryE7earXNWOPxMFLwPzmj6RcnKrpV4FsNt9rBg
LEzaGSNQAAd4mnCAvigBARpK8hfIcShGdA0EQ/23EZJ3nZu0+B7Kgv1oJXCP8jiCTjtLH6OB4ZYK
nrwjkKtqh08GsGfLpweQoSXzD1rWT/uSzYWoVLqsQpaGv26Ndw6A+0VaNsE5zvokTP2vdDAptNpR
L6YLRqEdD+lNYRzu5w4Vn33RZPeaNs6PD9fFTGGzN3aBZe+En2q7pdBaLHVwwyEabuIIyGIyVdkh
1a2LfVE7STstXNqI7F0zHv2l8r+rzoMYIHO6Ixmqsb47rau/loHJTmS5TZGrOdksedXRmhuCecxm
ucvGeBrnbpzjAATy4s5AzyHLffYltsdTWsn/EXcmy5EjaZJ+IivBZgDs6vvu3MngBRLBILHvMGxP
Px+yZka6W2RapE9zTKksMukO2KK/6qdkOgc5r9KxyI4oJiVnUJvzMHuiN3T3PDKs1zzNONhHMWaf
WkdnL1IOwwUz2NlCWL+QWZ8MZkEnL+P14IIg/uZaCpzPcale6ehqN2kJb9aq/OQwSnAlQW7PH1FM
sCRnZvyNg6K8OiSvX2LssowlSOoUVs3nUZm/e2l9VYrTrx+DwbKC4pfONKyt3pzeDcsKDliom8cJ
88++xcXyx+WOcNRVXd8No3IecNdbZ8tNkkvLh3tnVWZ20WTktlK+ybQphqOXpITBGoUjGGeGGs2E
7wCVz54afSGvHt1yMYG0y8kWuWGybRpTHcpOGe/J6P0BMdad+wG92c1wdY984LdETmojR+cx78J0
OKR1Zn+GFNltvLiMnnlf10xJC26WrgFjz72k+fBTyOE4d2F3now+wFXSJ9Mh01XTb6Uzfg8FDrCY
mB0i07QrA91spJ7+Cgg0ACqq8lHpCkt/2sXsWGb26PUT2qLhm7ugzBSKdT25z0nJDx4wHawzowTa
46XvWDXlZ+ekdF9W4IHaztd/PRa4ejVjQOYqzeuFyI9I1c5mtY89y7pVAwdX007+lCEJ1WZw/JMb
td9tFgfdAQEq35VCe8/cwKyt6Yb9rgR1wFC9+kx6RoyDiHltfN8gVTS9loIso0IeWispj5bwyxt6
kHMmCM1yvLz7UzL/8iIMmQyPFY0IVvHsmSlbQZu506Ed3M9IK3XJlzGHPxbFa565zmqGQggpji+1
SLGeeF7I+h3336VLZ2Nv5W9Ip4jAc2FYO5Q9rFh6wjlik5TaFDYU7aE1cN3nUeYdCI0jv4x2WxCG
7fOD3QNN0Et78uDN3i/uHkyMYRKatj53tYXPqgocfXANGZxNgmR7rxPpMeYii/pBk+IELmOtTd3v
apWcAf/6N6vsfPSJCij/4O3bAjBiZSDryDRN4VtE/kMwk3u1Ok/seSNmRlBz8GJlHDmIrnYnP8JW
yXEhO8yznwBtw3RtcOD6jQcQJ6SF1rtgUjn3Ea+s8UttZQOBOQvN9x5eyd62FG7eAZWRddsIP9FM
OBiRTH3OGd6vQxGqdeu67VPWqhNheLCn8XgtvegrnitQdmmRgFTi8GfS171NcEtAqyi479geeVSY
TPMWFCmZxTH9ktnwVsXcg4msYZOr9bGVajx0wtHbcZYkDtvpBTr69DZG4o4DG0HaU686topVUhq/
ejWzbXE2WMfGYh6u1dEtiluROc9KmS1+praAg0pUul9yZnEvX10OEXCGAmPb1+WTxTb9OLQQj3Lh
BFszMpKDLdyS/CdWqE1K+uXVKqpH3AYS4Llqcc0uE1iixwRCJ7UK7fTGCGE71JnzUv/zcBSFfLJx
bVAHNc3bMuKkBs6Y0WiC0rjqfF+s56kdSO4ba2FwfY0bKF8kkFemaXRHPJzxgbM2y447+28ksRz2
MoABQSnqQz3E/lq5aYHXMCZHIoQ80BsnL4CPi60fEi/Acdtp7pKNXXzhnwF1lDq/QtBo675Mr4aI
jZvWwlxHIJX4XOAT5ew9O5g95rqUnGiwhXAt7zTrDRbc0a7TTTgTq9I9d1y3NeBZmtXDYNX2vfVx
2tshmJa1IP/4hm18ODR9NV44ejVM1MTX3EeLNmTacOSqe9XWnHWmJEdXWs5aYT7u1WwPF+gB07/7
O/9HMb77fxfQ+0+85/8nB3r5ff8xJvi/f/+Snvv/xXT2/luk83r+/opiGri+/+FDLxDo5f/w7xif
6f+LmjfLUSaNAoqZw/+N8ZnWvwwwzQ7IY8dTwDdoz/k/MT7zXxDjpc+V2ZdE9Xyyde2/Wc6O/y9J
g5bhOcTuXMeR9v8oxoet57/E+Cw69nzqBYDR8Mv4sf85xjeFKWMKd9EGmxL3OTt9O87qwHv7mhSi
PdaTQoNMsH41cVCuG+39tvPKf4jpsd9mQiWbxv9jOOljXMfbcGQZJSp36StOxaJzrkT6ihvlBmcv
T4p1uuQG3MK7eRp+nWxLYEcEHXquImEL3hUuZBWZEofrNpHgCVV5bcLyKkhAJVF5VTL/dHPjiygb
4nLz0wp19Vr7ZFTeU2T1O+0g/LxF6rscz71662bjIAMMF6ciiS+m/5oirbQJ07nayQhO086ICZsN
iFboL1X94b8OlsMVj2GxChiiIaE+dGrcGFa69VFS4/ot66HEpuPW1zgTw3OLc85zcK7Pz3N25WCL
px2blBRfSYqq6QLjUTPJe4IddQ4V9mXAlETq8540v+ZCrquMrqSJLZ8ARhidwrG8ohY38No89w/G
8Um/hXm157McWGLUEoG4Wd2JxOS68wtMIvJbhOKlaLVF8If0GUQ1ETCaal+a8LcvUYSCdZg9ByW2
WSs5mPW4m0xrU+BRZ2K3lZG18RvjGjnVYTZCZg6UW1+9Od0L2XzBtTkRyWIeBGBwGoeLZwz3CGTv
OEWHPo7/pM1uTH+XVbr4twE4cKktSM2hbcdh9chN+aB6gfh9d7oE491AwhwAfvIY8muj0F6nNn2x
D431lrDLa04RFQTW7sQmtir6HtedUTBLVNGRROKlT03UUQGVOGiewixee+YDZ/xt5NmbrGkeQrd/
bvxUw7iZ9q3NSKBK+CcOkL/GMixXHjiHsPTPdm9grI3x2vhUZHWzWo/sCtVgPLWSD3lO0w97JL5m
yRJvg/ljGt+O2TF3LPvrlLwZbb4Pe2QtD1Rh/07jh3nEhrZOZLoxsMcBNrdeW+ZX7O6r4Z85h8cg
/qjI4tNngtpZJ+u+LXH5X21X/yTeeGsVc7sGh05X7gPygjJl3NwQNR02rZ+fsR8TkjtP0XNTDwzM
uo2WvyedvTYhYjCmggxjpTT6B0IsgH58pp4aPIm5dcGKFNHfyJx3jpm9d2TcgrggCEHyESVgmrqb
ml7KeeLOLB9br1qbVXbMHHEY7AGDtPGlMvkrmsyvpPlQ86EVXE8Yo6i8YdTy5pGhggcA4IFhvfdM
3BSSAuiw3OAxdPsDKOnHoM9/olDyrXRTzKjQNHnKNeqkvOm57357VvO1MGmjf76MDv8RY8q4R6AQ
DjtyVJ/8KfkVieBd+bwkEPl+WmV8UyqPW9Tv1TbDlqCCeBvNydkSmA4asiBh/kCeeGuM/uMIcGCX
y7laAwcqdgSrnkFb/1LgBTdQj727mJZKldk/RjDP/xFPNpMvAKFG2X0E0bJBDXideI8aGMyGkR2w
tTGm/DVX21jKjzQoDozu6Xmyn+PuC6LRjGQ941aHNlBFf0yfpBvoLGvAxBJpJkVc6bCUC8ESFDjz
PYNt9MQ6OmxMb7qYBa819dx/B8PfknbGP8MtKvPq5zISl9gxnCMLurOvp1ddMElzrP4Bl+ZHYOaA
lkvnOfWgEc9xzIkC0oqfERowgvZ5irJV7k4WwlBxr6t0P3MfL9zRP4Hrw+IQVoRIGxgkpSnc3Rzx
anoLlnRI48/Uas+lr7ZkJ0Dl4+EU6cUvnelF5sZ7k01EoZJz4smbWUA1ds5ahPOm6uPvLhJP8xA4
S3TquwkIio4p9sIWYfGAocbZQiVOTo2TEweV40PP3fWX3YGo54sn/DJJi1T3cvajJL7eufhdvAn+
BTy6SzDMzS2u63GV9yFGSSe7eDLAIdFNGDMrMme3Dvj+NSbptEoRU/wYWdSwRc94FvHFqOxXj+PQ
McF8uUz+3WfRSCYPDRK8FMY1mILgo9NFu3MZC7w1mAp3coqqR9S1ZNvC07h4eQzb2VFyE4JyPrgZ
Z76ChNY2C7nG5SywGy5/AbtikhLzna9eo3b13PDlCX8jdLQPbcqBTetLGuBbzYTuNR0b6XNIKnvb
6MYH4F6VRxOvwsoq/zI9eTaFONgkUHeT9UShmX0JnA57T4MDsGHFemhALjJRVG5xw+DR7eyo6/9E
lGTDx3UYCk0eqHnOI1gGpFXcvAFtHe5YTaJ3ZiTvvggJn2YEUr4qJjx4Y/hjL9tfaH06hWFsIp/s
z4BjL626cZ9hEXNQ9XOnDlYTfgyQf5ApXT3niD/pr45MGJZ8HCqeiqhdRvQ07Es4gnRxJu85Tqfi
6qACfHUGQNMKKOEpSDEqlbn013UyVpvJBBrs1AuBDbP6fiClvuNz51jgWn9yfAArJzR5YOlM3XFv
fpCO4BxdZMHaqQQD7CqHL1svP83mcB30TX4vCuu3bWbjXlZ0FpCpPeS1/zLY1h0aw7C2S1lftMFB
wXuzPOyYc8h8u0lGSsdQ262EWxc2pPjsywHVrfWnQ27BqWn5qteivk7j3sA3G88/YRfjgRbcOzK3
eZ+L4m/vho+prAmD+eAJIyu7cjZ/teMWq9V0JU7/uGCtAHMcOqlfrCbfmA47SjB/jdA5S9I0JPRh
FfuQC7M9U6S9iwUoHneBcxlHl4DycmaSmAskIeGGqXy6SswBsTAgkBmd5hyYKbOYfcYMp57qaylJ
VI75PVSwb4Z73coDUFiywRW+KncreijfAQe31jEBmPNqOGZ147PnBPEsnEQxPCm8XyUkkvPck59e
jHE1Q4zevGdCMGTMh2ThKTC9S/NGGQwYnQCcj8k8OLTGXUPIatNFaBFEaBgGbrt6NkjaDyrbAoIj
f2m3vTyEHko+fiRaHyQaEHgi2ztzSHb/pGIxeBlBee4bIEgACo097U7Ro2tSLLKKrJJAGOGQjQBa
uHdDIBVWjv7U9x3eq5ZcZDuzMRWqns995IgnM1LJXg8z/rEoNS99UyafUzzXTyWT4C2dIpySWjKP
z3VQgj63cYqjliS2sy7qsb9LtJ1jXUnjkBDIem+ccV4Rk1k0FHJq60kU9Kwb1fSSzJN5bZTUp9bp
5E9uRiUIsKF7VIb4LZlBc5qrk+7md7hJx7BcLA61QSqbTNZOYxp7MfRgYKoLyiUUwahQc0hJ+lAe
aUiuDqOq6y0oGgyyZD1Z+SIbSDQXx4EEJMhZGhHXXm1PO9YP2z7YlX0YMxdUmIo/rLYdnZ1JTPid
QAnU6R5vTOvp5EG5YwrkMm9toq0E2MDo+fDJeq2OxJVnvlTcBiFRAVa+YlibeSvO0H6wcyXKfrch
Q3zkdkvcxR6YMuf5zFGxmrzflIsRX6rh0rA4MVMnGaWvYyGSj0Zl/nE0wQ6yheYEaYqs6v/OWeUc
xl44axF1n9LtDBZEskqeQKG0Sv8pVnJPZpXgABb9xvV3dYOWawjEcADmMh5zlF54CtC/rkGB9NWM
bw6jDpg3N5jnDMWjfhzPHN9bogLFvGBJ4BGnwacNaD0zXUgiaQFS0ryoiB1w8rOjocsXf8hf7Ywq
uA4tyiGS55Qv7Ksnu/W3JE26zdiMRDgZgwttolwKczdiJdgCBJ8Z67YPls5gQkCq85ZkuWK9xO0U
XDOrvFZUUKj2N89gibl8qLbKDd+wja+qPLi3OME5AMJ4L8soOiU+BrnUotCzE8zzQEa8z4NhbXVv
8eHjckgt/48aXYJakkyuO8XxKZmc6sWykC/JDjgvcwZDTLrQt/E+cxZOTIaDiYk1I2le54yGBiQy
LAzh7K+7zD3lntro2At3QZCVqEd6Wi3N8Cs/TMF5eSQDxkqcQsidVqWeJvOzRHu0q25NRG4f0DPB
jrL1EI/g1/HJkAhcKavCSjLSBINJIeXTWyYvmIpJKWH2D7H3ODnMMGX2f3WLMEkxfQFkF6JgFvOo
m9IgNFt28eLi5Q/mDjCkZ2PW/Wbsy3Bj4E3eaM6h7BMiPxddeKLJ8BaKVp8KQz9U0YB86kl/nyl7
6RuP9hRYbCQmYUBzLpbHAG15m/V5zkWl8Yodu4N3TXvJ+coKsTPGtv1uNCwJbeQyb4AM5+6c3JA3
EP0uDosMoIkd91vTzMg/kPk5c5XjJYCpk++sMEt2pZE5B1/a0WmpJnodhVBbZtPRA02/CZ0dtvdu
Z/A7XKNp9h1YQ0Ia86jeaz+cH9ze7V8TdwKaI7V1MCTYdBC4aNV+puS7Jbvsii8xudKVjSs7ExGY
ssyxVq2PxR4Ma300jTh/H4g8wqcp8t9E17s/PeeLUzdrcTJc0utw9s3uVfWevmvkyBP44uzTDVMY
Pn3a93sH4h69PypXNzW43UcnLQwATRI+mTpmI+rbgHOuFcT5i7Yn+3Mmh0WTguuZoL6tOtjg+h8P
AGMDlL3Ce5ENY2qs7+MtlZVxns2YK5jHg+l6ufkcWDV+ybghwOuEpPMbr74FKWWJa4apLPVJhuq8
wUTrXlj05/Ps4FrhyWmK9w6uBg8N0OveaBZNU0Yfo/KaZmNHU/tOuryzdvjdrTcEhPEI9NTZ+nmK
E0Pi/cYCeaQjB8uK6hrriQqPhRfOoXbBd6V8ND0bs49DBaJ49JYxM9wS7AgpfeijH+0AmAX6zEAA
5XFGPQ28KNjPsqYSJbDMHclRboaeqCbyCCF7gkr9UzsuNTtlsaUyBvF3KC4RT22sxqM5UpDUzsRg
GXam5KsAoLovuWge2Gcp3O45HZAGgO/iPBt5xBWGdhMCG/HBHAVdIjXuRbuYzb8qJz5pE5CvCbCi
Iif596Tj7gZU/BgHmKcLLuhbLfGrBMLfpir9IBed7S0C+ARBt4nNmu2l8WMiSUdGPrpxlf4qSugQ
YrI+mjy/VbJmCCCM8MV3GswzEtp9X+AYyT0aTSpQ3ucMj0Ee/cxoJY6Hz0ob7zoKjgzGtxgd9cpq
e8a/1nxicBHA1LNPI/64VQxwAHzCcCktCoRSD1WYC5hdgcBgBMH98dH3CJSqeejxlWlYvv2jO7/i
rllNWPnAWkU+GcZSRy9G3CEO2GW54YR6JOeADtxgJhzMkAufWV2t6ruz7jNsmEGOA0bH/Ibq4aHL
QzCORqgqYkDJIHy3cn1QIucYL7RVZ7xDuCBaI/xOzGKX5N53NcbZa5ELzOLMM70aD5DKA+dgWuBj
yVM6K4ard25SRz7Kv8L2rZWtA8DdVIWk4fgbDNgDixxrfDczTKv+TlgGjeoDujstTcglAFsAbzKB
xwC+XMoSGCzA+uXexWTPAYGBrCvEWxeiv+c1d1JVnXUz67ORuqRaomjfMnreNlhqcbbnPcI9IqEM
+O4aPC/+xc52YZL8ql3zHqbVF4aVYRNr9kwCJ6QkBQkG0n/Onl3HXzVZQdNbidE+ihBRatjFzANz
xHdeoXVulZC3ZhPubOuztGDGM9uXtBwvgcbQBU7prWGerSr/N0gkEHcFlAe6b66EexXDMN0JoITp
fDUblPQ8h3ajrmGAKVbnXXqoE5IoRO3ktrUr5BY1/Qky4wI9272xZg90b7VnhynKCgqXwhOB+xOl
F7RndDHQgbZu6CS/8QbzELp1+T6X4485dHI3LxdPo8kSeOrWDUPiSYVqg5hBl01sXJzQvehWAJ03
TObEsE2v42CP97RtPBKX1caKpjOInq2OtcWuJH8MRi1kgNTV5TlgrPasmqp8s4fZg0KLfjuIbhk1
A20Ye8YfRgSArctGyDwoTs/MNXqMFYzfOxjWTTrv3TiET8iR3u6tt4m7NvFddQMpxudV5LOBJIM/
pXUKfDTwVcvwNaX+eK8K7Z5dAvOrriAhMpc7KAwghaPxwcxy+ZIjL8a+LWiLm2dIhJG3Z0Lt7QCA
MlwvmIFzjvcfRZR+1bhtrNk58V/yxp54FUyIc8//rbICXYvADZcX9kby7kcZO2vLdOI1QS1jK0X5
gGsfeVEqoJkp9RZBpqlQ6EhGOf5ZceKpi3H6ZLMyOdtjfEAKuuiUyDM8u2QzGFPz0MdmdedogCOj
PbvLe9EPDrb7IXlMyZye2iD8BkIPcMidv1yJm9I1Q5+0K+gHnZaPwm5YJBswlGHWlI9uyuAmynAY
roAx+fR9zNapkpW8TJkK76Ww4kNrqngX4zFjolqU69qxQTKaD5kbVOu4ct9sne6Hycfz71XVAxvP
vqjBmZlk3O6dJG5WsAaDFb6bbv7sk+2eevtvX83/7Ep8I8FUb3hEU8bMgD6KpH6VuHEPocOKOnU7
w+ESkVibTtdvtvtJx4O8h6Nh3yN9DIMSrgn9PovR9bdAh8PJLRebs1+fzGYGE9SYzvNkTene7+b+
BZ9Via101PeEse3WLNNjQ0jnKiM9LUyBX9qvORjGzVuNJIbMzsKri+XKRIB2tSSxqxqHn+WN1SUx
xpR8OP+jtqL0HOHAKox7b8nxlAiy/w1Fd76HwRN2FK7/reGWDrYIXojEJSrXiSnjoIIoq+tjqoCr
muI6hPQ62Jgq4LFa8SuHXsgLjXWoGwIjEkxsMnMhRnZ9hw3cXvFIAq3KPblua4bmKVaUhjWXvBmJ
OMcn4MptH9Bs0yGKVGRR2o+0hiAj61Kei7LVmyDWzqFwcGCS2e9f4Tm3V7ZLMGz0RC2T2R9gGfTe
pfU29o2IQcmc7Fwyhdz0IiFPRspkIpCegekn/7JC75zWxWV0Q8xJOv1oSBude+02pzQdjnkeVofE
wFOnAzgGQLqyDTMLzPq6Nb99I+v2g6UvkE7ilch5S/BFnvo467bmNG17y+azbGhiCRicimAEpS4H
+OQ85HEAGWtIml3uO0SsGys8gfn70pnXviQBKI2CIoTQOWGsAhNQ0CaicZ6moRrWOtFskkVnmJuR
KfCf2pe/06pW61T19kvlDy88Bg86d+NNZYffnH6sS8UM3R5ceR4lYNqeSSVVjezT00Bg0a5CjhzQ
03H5bUzizZEWwzGs7GJtzVwgy9y+psn4YHngb8LwXegJycHJsYOFCcEc65SHcbFqas4CWR5drGQ4
OTnYGmEpsk0cbWE+cZUdE5ulSm7zPDml7UDbYnKN9MnLD176UqTXrmruXFM3vkV4b/Jc9n432y2I
iKLEjeoJj6qZ0trk3H7RDHd+1VwdI7r3jvmoBXrm4lTsmhnagFR3mlVHjFXjuFPZt/BXMufBLw34
9CVE6XUZtwfb6B7GLnmWS55E6uFuNvWpGYAo40K56ZSxUW2Q2o1Z6eOY4si4C9cJ/8LdA+qySt0O
D4YkXJ7Z0ybzPhl+/3DUPnjkbTeT0Dsx+c+qTi7FFN+7QAOwj+2L3xL+jcu8gkQtYbiI8NxM3OAq
b37vQsmUvirZuG8wNB5ViG1hZNmaFQ726VDQ+baZVbt3R3UaVKs2fPzAcmiiwpH72PvGvWLPGwzI
EbyYGOSSfNjnaUuYMcMA1LTPfK0rDko5rD4OSW2gHqZ0eYEh7/UmbxzI6rtTziRErI3HtxmGCGIw
Y4B1BNFfKwqvJt1MK5rGEYCz8hhSOeGxbS4gi5tHa6wfPriLPm+Kdy1jlzhFcu/LZN74Ni+/Tsr5
Hpu8UoNd0qyoPXlEU/lQdflY9vwt46iOBQg5HVLUCY8yGsWeWotfNj9S80xDtWDmqf/2gCm82tg0
ckcZmVL5LnSjnfKsax1QO1pHu4xbY6V5781ftJOO69z9M0QBTiVj61ZQYgosZObL1FzdQlydUZ+Y
B699Qxx0793jODjj2iaTSkMiR8B4nRuGuSW6NDy7JS++U1L/GdXAr1uXqzIw4GfFYPelbumkwyic
rAV46Re7HDD4tjKkygHBqiSAzdtRgOKTCmZHiGvhNDmSMh+e4oT7Bwq1g3mp7ujJncUxLEV4qE3/
WxEsXpsMb1d4trCQllCDkn6CHoUb1U1z8ia4W/oq8dcAeeSp0hje6jzZUM94B//JiQqDEefADMNi
KR5T3ZxEFj42CWgZ37lHIktPmGb2ZIXB+6nubFk+yS1HDLvRD9/TKqIrNT2aIfiuKhu9LfKdBzSs
hdDSZj2fz3imFsN7Tcr6xzCQVCePe2cy8wvEoCDKBuMmLjtELrwse2E71VlYHY5kfDv9/ASRaeVz
U3nsWyd5jCBj4ScS/E2YabqbpQTpPjz6aXefMY5EkMIEoetu+qLq4G7Ip6IMDppuVZmDTuIgffMz
PIstBU1T8eQ3Fe4i4lnpX8zdO471h85PWVlYuo5xQjZA93sqoenQAIkX1ky5cY8kMD5NeP0VncPy
kkB/9MpzV+C5dF7ctL3bLOdUGN3iBR9ONMezh2r51pxfyi7arW5TEjI6td5E5+IZd0PuMsMQBNTC
av467MW72H2JoLKlzZuTTbR6pbfICXdhcySYnI0X6UXwab/wyd6AZ69rTgNiWrCveEizH4t0TN9A
qqEsTaa0VXTjzu6+Igc7ffVB+ehv2igejGHxFtibsAf+G6EApeCaukuWkvuPf4PxXldcNxOWYYAH
CSCcDpJJjiiTucTdAPlg3qHPVtFaG588ybfv0dFRyxiYRV0CCwPJzi3O9BZLtXGciXgTSK5c44nO
1fC5Cdv6gepZfvFcE2pthCKXray1ZZN7NxQpuULzRAvNOrRu2sGEMIOrZ1UjLSy0GsM/g9V0Fi8B
f+oUTdeq0u0poJp43/Wy2pY5pZnYbLm8jS1LfWKhJyp6L+DEVXe6m8xfEmDXWlaUAB2zLPxp4Voe
Dcqudvjhy3dtdv3EeTUixAtp6mnMAnc9Z8kdA5m/SuMk511zSBGNXkJphdU+0KGcvowc6tch7CHC
Ngzy5Ad48gMN0c9JI15p4OCgDVIDosUWmy9Tr6XAsbT0Y2s4lKI2bwzMy30JkQW7FxCynGtCASmU
qhl8jDzOJ5znsGyD7MsiN8Ow7g0D7JEU7s8gaZJtFyQWhaZdxk1eu0+4sAhaoutWENSVh5ZL4Qac
A96WFiLytmLyVQUfrPIwEkuNJmxvMJms+oWB51ERtaoN3pYhOlRMMRyrHODOdo/TMGJ8L/OHZugO
s7JvYebca+l9CmvxhIlTYneXOWv2pM3IW7UDBbdQAQ5hmjxgv/U4F4bPgMdOud19OOyuS66FHdyJ
JIXjYoc+OqwUxM56JLxsUJckUKVL214PI/NGzZgGDFgQ4F+LPf1Hpj+NScDL4HBPDLDFSYLEC16l
JT7i/XQRelYwsLWFhHU9s9rAlKX0deRwSu6SbGp0c2z96Hcw44M52Ntj+qlVmqyqsPrWQfTHNkqO
1y6Mr9GiVZU+5yCU3WqIxkMhzD0p2J03hydMnYhIsmSiHZ5xc75xMLzZpkg4IcQP0AI4b043SuiB
mkqSnXl+SWy2U/CTvH1NiEawrMlmvnGpiAoGypmKFoWkrPlD0yD9qGZv70f9yXTGZaAYrKpCbYyy
yvaV5MoSdJ9Tld+ToGXv96NnI8LlVtOd4vbBk7ZnEKXWJxm6I6a3e1ck1LYgRkXVj+UIYxda6iVe
gqNtvQOXT3bdMrAF13ufLOLBm4ppRyTM3s6JpbDWO2zXmXMbOSl2uf3Q5+3RpehuzWXytwkyamW4
4tPUE66+1vxJTJySRfLP1BsR2SczMpr3QI03ywjvApyg23YfYD3vRd/shDc9eeoPDdZxZtwYF1aU
D9N77i7cS0WejpxTx90nNfpDlsTfknEocbclSJkQ06J/haOGec0YUDstEgspzARxbTSzp0k/+95x
iq2DX4AZz5+tFApj5y5WAPyVsyEbHP1ksacgPYZqPNeTl26jwZLUJQCDTgjOeXObbeulFH5J6icm
qtU8U8lXcrNFUeZwa3TtuKugTSSegjmQcnNXGfSrBNh1mLt/xZxfsH48Sw1xaDbJLGnyuAZqXdeS
XBbJtItGdPOePW1thh3J1umUec7fsOngIppPjNY2HkxaNI4T19WJeRhzTe6Xq5KaJfBUubcnx0R+
t9xPFd5d1frMghqTAAJk6cK0ENgFUHDGDItnBZdCXfYX7Rt/nQQGsmO/1hWIMS8/T6r/Jr33V9BZ
aegAjAw2grWlmy8i+48Cr/aGvfXpnyQKIei4GnBaEQIkoW7m1HzphInejyE6YL/ed5v6r82Y3lpz
WhSv3Lo1WU13XEfWYwao3vQ4GGj/IujISWguz2WEBEkwGv0pyT445B6Nuvmd6eiDNLXNHAIE2GC+
TX39UzDIpcIqF8jf4sXg1TYRoPbz9D1L6M5pySoZWoth3/2NfFzjRsKAG0f1A3vxyfKnBwp/1xww
9osrw8vMHUP9YUOHzsSfCJTJ5xuVk3VJivyOZEenYYrpUw3VReQ4l6JUlOvInH6Iu/DKc1LtBl9v
aAXEHkdnMJ7iS9NW3qZAMYOaAewobmN6djUKXgl+3697YwXVduZRHk9EavGyOii3eFPMXeWquymV
cQnSKFrzGeWvrZsttO8/c9dhiIpetPD2wIb4iX0Sbe3Uj85xNPHxVUzFQssueR7N81JWCQoqLNcd
fFzAnvg2uATuK7w9+8YlUBFY8Y9M1PNEKmCTJRa6HYzWsP/sXL3xnUtRMYKh4GlBWMcbr28+i2a8
/C/2zmNJdiRLsr9SUnukgBoMi5mFcxIenG8gQcEBAzUAXz8HWdVdnYsakZ7diPSuspK898LhhmtX
VY+63BNismwTdCyFJUN4zwHeckRSjy1HO2ynAVjBVMYfRpM+ERaIz+UI0pQ4n/fpGOavKBvOVOtD
a+5Z5CIAkqVXyUQofrSjRZD67FpAv+ThPJTTtMOMy3cBN1HNCfc6B9gkNEUyS1T6KhxrjAxAo6R9
y8d1NgKsaEhKt2nubhRV2cpGk8jxPOTEw6f4pm8vQUxA8TnxU3fTCXFMoRlGc3Oo6+Fe5rk6moqv
lmeFj4T5MEf0mGAmC1NjoE/CGV+9tBZLoNHfoOA+zAqgRlCcrXG47hL/sbb5ERLR8+Nm57IRW2kY
lPuO6JcROW9hddcYeN1UMO8MJzRRItGzCrga7KZZya3cOLiz8DV20fgCDOG9nmNnT6/fQ2sAA8Fw
GPo/DmMDWImT9mBGMe8TUjf0XmXHyaNhIUF1zfLL8rUguZPHMyjJpx5dL+jvE/YBmiTaZmq415qI
HAvulI0IiZDdOLEz6qjfO4G8ME9SZ1exjyVMmtunGP/7jbco7JjRouyujkX8mNQxlfQmf1AsqebJ
nrrkx8/K+VD0jrG0opAepM76gdY7wsax5A1DG7EFP/C30El8nRSeJnQOqwupdepeMkxa17hoi30p
TQgYc08Dm9HJI4RaZyfjsr2aFhBJ4WUx+GY4NLHBvdWBecbVaTR3RWg2B8OXHlmQLHzVIvoIA7ws
Xvrh12hJdkdkC4IpQo9B+Tt2QHU1xHNzydM4u/adwjxCX3huS36MZsgWdOsY5bOvMhp3bbt3Thax
ZwTN7LuJiB2U+BUiYzfDeBx7sYkJJFVt/EI7ASY28dwmC5o4KevlEnXrlzaRePrVVg7i+mNNFOVu
SdcJ54PoFc0VsIyy3rwQMLhdQBtUrR0MFhAH9kjGHkWZtibgPYdk6G7rxL8n6ZTcaxgJlIrglyIR
dWowStN52mKWz/trCjlfyX+eK/srJTwKhJlZCbsOanOHHp9m+2wC0YRGFZrJqzQvQDXhNV8RbKEF
kL5YcVv5wwFRfFUz2PnWj6HRFmPjkNL+MTn1O0GZmWhhmjzzvV2zDw4wC9FlmwwTcDm2fVFr4BBp
sdDIaf4g5nvuwFOtPFGJNQ15imnRPy1kTzYl1xFEVc9GxJ0iDIN28tJQqLXcXmpOlWhDBejWHRmb
0hI7lnFbSW4MHHxQHV2bpqfitvYpvZZJv3Ugkb1m+Bt3TsVgDfZr1Hm8GefqJS73cHrPVTLdpcsy
aUzLEMarbI9TG3DDpRNx1QwPeR9chYMkD9HBBZ1lMh7tOY22EcWZm4Ys2Zo6yuA2NA35zGYwhugc
MPerOKP1xKRNY9EB8K1lKsMK6jqg7X25tbJlZqFtYF1LXq35KPxVnus1FLVLlM27YbRe5q45k0nc
TaW3T6YIs3IafAc2RyTrFePNt6gImmIvojcVwJY05rNBq9CQT5C+YF8YSUb2Mx0H5ixbg5sAI+0H
4XdMwqTv8LnSE3gh6UbT+E8CMX3NXso+uN40r/sx/+CVy1dH436rxteSCHxVYnGVvNKRykFKBQTy
hprBrLC+/PSrUZAjWPVdtM/83/MXHpbRlceQnaumI+gDbSjM85SDRAPCpavlGifdirMZ7jjpeCPs
4XkF0ePU0fsrpeP/FA19DSb7NhAA6oT8f2kS8xmFO173LtzWleUVEyyOtuB3gUz796Ug6H8yFn+3
vP9ryOJSlV370zQf3X/NWfz5L/0jaAFf9g9g6virXMdz4DH+K2mx/C3b8QIphYU31uF//mfUwhJ/
QAhyXDZkDC1C/Ctpwd8RPvTI5f/0oJWa9n8naWH5f8lZEOYIfCtwXWIb0vFsKpT/mrMAgdKK0cZh
1AunfUoRbd7ibNzzzOB8KVxtnTRY3LuiFtUPBg6gE8Y8nkonNU6k3vs3/BT2OUuyHjewGy03h/xe
WDQX/T88Yf82m/Nfozn/+2b44VXU/PyNLq72b7u+/P7ouGj8f1DLZS0pl3/fy3X10Q1/zfP8+S/8
4zmzJc8Sz0SA9VOa/8jm6J+2+19/t80/+Iw9PmXfRIuULlGf/wj0yD9IfPJx2GjvgedY9n8GejyP
x8wVzH+SkJANJPG/85i55l+fMx+EouMxtvOrB47Pr2T99TnLRm7IvgQ343he+VsEXfBWFm4CriPC
9ukY0U/G4M1pG43yjR6uDGs0eOOLWbc1nr8gd58FvedAdSyjAeSSLsHbyVHzPmWUBEksfReycpL5
JpofxJVV5eZ5uQlZk7+FlvD6bSo9IbCV9r5FXmiw623xJ7oyo3G2J+0J0ZIKs9A+QxhHi8mATT/y
UwPY1eTz+DUCNl0W62638Fxli2ugskw0G62nnDsiTTJAT5I6BUgOZDOLXRjM3siUQLw5T18dWPvY
CDFBD7jH62ahwscOLSxAuBDfR8blchTMqJCLGvNg68w4UQeOQ6nV8+2ADPnbzrFxylBCNkgR472f
z80dC1BoqeZsc6UuAF9/YPyR/cuEWwJMQW8Gl84ugPTaE9gCnboTojoImO0Imf1IUWRS7BK6st54
c2LKFArDz64uw/m1iSMFpjQo1ceI/C/IEBkYkzPHRAgWjsixsQ5GY5FB6vzvhhQv+wHi+8v2NyGt
0y9L/ppAZLRJcM388vZNniOXX2abOxJTbNkiUIHzJcGPGKCNCx5Xf8bu10RPk3IbB0Onnl9QB3l9
lj3sLWBTLRbuJLKWiqiujZ47Mx2jdUNOu943iDlcWlPBkK4ExGH8xsR3Sct4rrll8oD+N2UWNI9w
Lv2jxozfswpIre++D4j84LWTQMUagIoDONPrNlexvYcxxCJUcnrDfdTh6O3UPPSQmG3IW03IjZ/d
U6LdtWUXAx6f1veAfeDLbwAo9NZr0MkaJiA5TKZn2qH6ypj8raX6woQDXVdsqOhWumLBQZqTc4zf
wwCGVB964U/c+7zy1W3SimdGVuOnq0xucJbbGc22p8MjQTR3kUm7HpbqqsER7LB7KMurxjRYksUw
Su5cMN4v8J450Kvcy751WBrcxhNfPCEsinibSahxfFRRiqlAl2zugMy8wuNgX+dGucAf7C8f/bJm
oMEg6JG6x6qnX2did3MgVBv9mhI77b7UqKgITm2S3YwIx7i6AxsUL/ikaR/XGGXXWAjZLgq7iZ+p
Wg2oL3bTsNlHjcJMnwJSflZNuqTaJrtO1t3UWtBXmobJMMbPHu+MzO1z3kwWzsc+1d0VqCedrjNq
Kg2sLkH3PvY1xQGywRzmWLMbr5VqwvbiyGxgDnYyv6BrK0uh+xakAo5RVPVg9KVdUCiJ/U3i7Rm9
bp+noLpuJm305kH7FrFYIu985hbwasygTYiNoMnB6K4n3KV609SuFHtD5ogVFLtAZq/tlnflaMXh
I5AbvsnmDBh+k6gEg1cjK+uUGMi7B7y3rn4YlZlZ70npLNAiQJdwAHOa0zd1M7evDQ8CMnOlqbkq
Gocdhg1REtVO4tSXazCzGBdXquUDukmy2AvvIm0jaMa0wA4bG5iBvuqnxLH2yApufJ05QfLLWg86
SYwKHnD05OwQnCRz2j3GEhMjBuLONshU+pW1I72BmoEEgdPBn/VJmsF9bzC8fg9953wjgpn5Ni57
V18t2K+AiiqT6bOz6RyieUdtG2EZ3h5oZQZvygEG4tFDhrbG4v7FL+yWaAOOTn9bKq97KYuQKuze
bZCyqGbByBiNJUtqz8M+vEZGZNnphDahBRsMgxSOKvGs1vNnMFi4hBrtzDERZd33GwWUFRtamTiP
2Dejdt2bFjWC+FCIwlTp0GR7m2vPqaus0mHmxk6Jh7L9dHQGEo5G9paOAsQ/zBaWWxE46AhbrEjk
LEyUMeytrR+LKtn1M2v4ps+t9GiYhv9LwHkUa1BvoGcAYzjTMRRx4Gw9bXFeJWEMZaltM/ZZ0qV+
TmJE4JBRqqB5O4Ygxs+H+yZMcZd2Gl4AFuqfbX02pgobDo9UIOPa0IZO8Uzy7UCgogmOA4usr7ZZ
fCIjgYVHwwrDx9aXsj0UUr7RQsjqCdTAvKemh05D4PefXs8yvqdLBj932yO5enQQ9dVYPTau7C66
bYvfnrCt3JtxOZHJjzvOT36JL5V66nc0RhOuh2X6vEx0jrrDFoY3mcZniDqSR+M7x7cvVj6P6KvX
uZZ+NFJL3s9SdC+ytpY8ejL2t77rQvvN6BR6yRKjSgls9SYHcYP9zy/4XFZxgptmnsLaWE9mTLVC
UwuubtA3RxS1bGJPgP0dWR1pao9h03vA8zRGgAmzKtzGHogLBDKDmzJtGcHboIoYi1oQxh9Zi2mE
LWBKAnPOgqrFOyYtwCkUf7grjqP5lz/P0JxxkhK8mfAlArkpzRSjE5hh+Ebs927iJp4o28gsVmtR
hOMNm13J9auyQlZySVtm1toz4jhZxzqcxP+U1SbdtITWbcpi//1QDK4MVPhfUu7Lv/DPy5fn/8HV
K4DygPnxLzF3Vp9/CJfOeNZaf+bVl9n3n2Oxwd+iucTBpof1zLVM6199tYZt/0GtLOOyYItqm8vM
/B9Nun+pFKZ97Z9//beyL2AXclHkD+M4y+T7r8JagZkNvz+V3csA7i/3xL9OxlIjTWuHsXXoiXJu
Q6pDC8r+bEbUSxklNl8YO5tMYDqaOJIZV4I65cpyp08AU0C6Ioh4751F6c8WeD5vdkcgQSBFu5HT
r9VEt9eqq4zyvquCONmZih4oZNAUPWex5LPpIWnLDq7OiRvSkq70jKfOIW1mmpUrFS0pfqwfqTHy
LhrrfXkgruaB/R4ybwYFMnd1jQI+1FP2nFdYmo5MNU2xg2KlfzUNGO9p1GBQkl2Z81b3BcD3LGUw
T67x+I2PTV+UyGwVRYdpdUNQBux40Wv+0eRZ9H31ZaAubVoSTxs/mj5NXJznGexnZEbhmk0r9lmo
ToBbUCxA+YGqLSx3D/LpbFpSnWlRJQwfZWxQhQK1MgRnr/XyG8Yt8mKktOHDuXcwOpB4G1Vv6IeL
tkPeDddzRlEtwjMdWn58FxYaUTdtrr1+jI8defOHfqDaSw6RPJpcsNbW5BFs9LqfsrDGjVX7N5Hw
mmM9cFWW1S90vTsH8WLtgcnZNcireT8QKRqieYf5pboj0/QZpCm7K247GzdU9ZMqkmab2QVoVTP7
NCL5XqLzssE3K5IV85cjAKKYTo8zChLXym3mcQM+mRq1KhkeyJfCsnKte4XFCR4CZcR5GYVPGWbJ
94Qn4IC5U20NNgBoHWQMraiAQyl93Y+PiUVI8lvP9aKhmwk+Z81I/wB6eTrCSaaZCm877/5wyCU9
TFVlGOvWYTVtX6eJ4wY7LgFdt08NYV4p7LTMEnlUx6e4l/7DQmm2ctaUmNBSwoRcmPDzDCBe+otE
5xa3PowuyW6rtUpP/oJa76bpKgLAGdi3+D0MTRpF4+hLTm3jsfpyZ3+o97VXOPGWbWp/H5mqms6y
MglgRFxTHrQCVA2eB+w9ZE5yG3F9Z3H5vRt029DN5OGJHwWh86EL4zXmd/HKY+tABe55OTgC02ln
FlSGZk19aUJ8k07EDEoDcsUcBlLjpMsIE1yU+W27xSOdGy3L7JAie6Kk4TobSjS7SCfXFrI9bZrO
phZOse6kMZCoKkTs4lxIeYql7tVwLjgv5Mm28kkBAKqNkaD7RBbejUbjrK3cPMD5GVdu6GESNEA3
BjGxpDgJ6/aqVXXUHFpeXSbeoTGkhqLKJiTjuA6pxhrIimLs4iJLkzMeoBBS/FS3T9RVeO+GpraB
UDvSnWL3A+5AxbduJaa9bxjWNjCsgKro0ty5NZkSHUQKLKsUK/KLGAqr5HVWnkELZ0lIR3vGhow0
MLG4AVZZJvA40nkmW4iLM1uI6qm8AbOanJtQlUfFLeCcefhzpNloCoTc5rUqYMORQHQ2FP7Ii5w1
vvbFPZlxg6XUgDYFTVEcVcTLP7IUOWrt5nuuI3LfAs/mekb4+Cy5He7NCrirREY/5rYw12mPNA0s
K7jK5kBeVyU26ypIzYPpJulZx9o4o/S6T4lnwgONsM+1bZNvqS8gNzXWD6SjmXSWXzLrpvoBZQ9Z
P/jzdxU8Rw0nFoEWmF4bPg5+3aRrXv/8BCu4n4dqhLop7eW/YAj904xNCWaeYaQyEiRb1zg1aLsA
ysvxUVLOy91dhzdd56Ab+22+jhuVHEnudbsWLPxZ1lrvtFkFe2+RYn3cicekQWvX42Tf1P6gtzLn
6UkUiFI1ijcZ4vn/89evAhG/aF/k+2xhLZh1FFz/+TPEbTM+miN4DNm48XiJSBe84MaLvqPWk5eS
9cX3mHbmXZv76QdQ1XLTNnP6kfVO8wpcaf4cC4R42lwg/eI25ugbW/GWMaQj1IEd8QkKPQCuM54T
FderPGPwZTiED5yX8kpbLAkKW+rfRBvRBUumfw5ovaZamuSHfGGThB/+qKhKN7PlZywYASNSiPlw
ckah0Aoyz7QQNl3bsjH/5arvTq5ptewHfC87GmWVAdv3SOX4xKM7LW7wzDx0dXY/ifIwLg1MldTM
jppbQnss/X5n99Ohd5xPJRFSzDRycW+2JUbImodfyRsNsmkVgFAk58bqIqDyNsNuqISb7WYMy/sZ
Jv3GHdAUeOdM7F46XMVRS39D76ltSAk71hvGUck+ZRsloNoKGbvn1qnaZQQnTjBQaAysxlr5kRcd
GsEjDvQMO+PUAq6owZGMfTNg6ZmeHT8gv+dXj5kdvpOw+/LqhRxRGg9Wo+tr3iXBumcRcrDYXmzT
XvN0+xzF/RwHW1gc+SFgF/Y0Vt5I8oN76MT4v/UH3zg3yWDsWzKd27Kxxr2A5WsF9cTB7cpfLgW7
efIPJt0dxQTJkZvlfN/i6D0bzUhMZwk1CGejJiu7wWLiX5QHNlZq7MItEJTzlJcmIZoO67MIVkrF
T/TO4l9kcl7puj3VXfpSd/NeCXtciXwQe7okF19A9pW4yUSi0qKMtLKb386ULo1MrbkJWq43TWKh
HlnTYQbAQT4MtITJXR0ufgAbWMtd5FZAAOj4mlKRU49OCgwteqTKAymGJRLHoOcbp8Gk59hs+iPf
V/o5xklse0sdu2A5q8HadNFUfqRTMvJS7Jw77QpnH+khBBNTB7eF19X3VsuW0YGRuCllDuOoIa0f
lZNzIO4HSN1gJ7iJCqCtrWn5M3ZptzwMLHPvQqz3TIMy3SSBhsKeu1rz8MUJdaxFfhPkVrHjrMZT
aE2GedfIsHlpJlcQWBiSnpY3ErEMpJIyBNqHDmKyu9OidiWDnK5D29IXs+ywTuBQ3Cx30jsk74qC
njqCaDdY27BoQlY4geg23NKcPUFSnld3iK+Jy9a7xkybx0JlbAI1QFGUhXp+LwNSsTj+ms3oNe16
BnZ7HOjhPk1OOuzYfhrnhALGo1e21tkRqX/QnFffY1/R3OWnxk1aNQOPaZRdWUEz7zgXreMgXOwb
YtTjWgGTIKDvcsjEQKIWKDsLJF6HlIezVlITQHIDw57NNfyK0oBo4yu/Z1as1KVKKprIAMHvaL02
WIWYzQP9ppA+HCZGIalxVpk/vQ829VUpyXNqnRs/uud2oDe+B8quHDWFoR69KboEnl3DZRcrlrs8
FJMFfalQHlDbCEzNrKdbpe3gjnDXMkKDUhWZca1hR33xH85uA02JQFdz/g9QgJ6GcdoLYBorkRiE
OXVAKmFyNyKbpp/Ixisl8ZbuDUyDNU0wtJY5LtVRcF+8MNR70JUY3bUAVhdXyMIKmhZDbPiLPSYB
sYqWyDv5tct0SxAtqe7g9gULaf65TogGqNhE68G28hgwMpLD8ZKjqAAiOR0DaDf1YptC9N9Kv/zl
jX5PAwVWQl5lq8CU10PQ34cm1bnaTglIaoIfh6bhbRIGcXHnTjAfmGo41erRf8mD7jFltD9FXvuN
6erLzAWzF/V6mxJ0FxSIxTgW2TO7oyAqm91gp59Cp2S7I2wKIJJ3eoZVavU11J+QYhqkiNWEI+NQ
KXaAjBrtmhIq0lIZiRwzNOft0PmXAuzGFXcRzBPjTObQzONnxAzKMxQJ/3OEbLauVNQxKtvrgOl7
1bOF240l52jD3Y7oYKl2iWl/SNC7tI2aJTIOTwRD/GlSMTp6XAWHEBzJ3Vj6hFEsWgCBJZR8THQs
skEcTr0JxSMxp4eppJzTrYm6J+SCsAZq4jPYCEsPS1aOPle69o4M1bydOmi8ZDiNXVuHuF+JovCl
n9W9gR9jLSO5fKg/TiKhW9eiv40qPVIvUf/olqW7VTeAOhUKASCt8sGO/f5uMMpuKSkU9mk2sBR6
qO08bH34TAc1hCUGLLHTTEsQomfyTABt9wF2HdaU9Dz1pLsyAR/Adfmc2sYOjwOvugPSDqlI5+gY
5LVCV5uHzknEzZBR1O1aM9BwoO5oVxH+fMqBJUYe4saB2CmDcqe8b2eSZ9h2eW075bat+oj8hMvj
zAS+6ZLZvA9jx3jR+DVBW43QvfqPBUzzVCKtu52r7lvDSR8jF/rXgKbwxr2qxVlifpNgQw1yNGeh
jx1+NG5ms6Kyt9xTohjelJFBFEyl5TETxXRka9lQXRd/ZmNyZfJzfVlEJeqwaz5Hi8KGnPLnTAzt
il2zte68aCJAghFysPNsT0DbBhsAHQJUc1fea3Zru9pI6/UEIQkgQob7IZi7Q5YvJahlFJxhvjKe
Ge8+BdAXP4BH4lAk+xOmsnl2iIPAt0qCHVkD78D5FfGyVOEzGlx5TZOQ3s/CCy/aMniFUZ+90aPE
dJ0w84T8MIVJxFH7Dh6NqfVuYNBmWB0hidCI3ekLkhe+asvxLh5eMfbufQffg9VrbNC5PU/F4t+f
in2jRmwpmD/oWTFnsjrBvElZKd+NU27sx+UeyrAikDkwkeNA7GHHIdJZjU34xxLs9IICd/1odJ8Y
5pmUfJGsJ8uzCYF6/VXFF1tnCiv6rIu1J1P25R5ioOlPzDqd+zqR2FtwPBmuudF8KWkzgMQT+o80
+pl30dC5VynJLgDSmoQTXetg9KbonJTZ3VATeoo64exKO38h+A6T1FUe5kpAq3mH614PErYsmgXH
hiATLaYxvOVPl2yJFNC1W6BF9o72HubUfWuEC1ZLZDE6onKD27Is520S2O1nJQoQLKnkh15Y1GB4
JpNI35c18xkNLpDd84PXGea5FGm4kejuy7QR3Ll4rx9aaUfc2VOykYALp3uM09aWu3B2gLuCXSlK
+yuuqFQg+5F/pDq33fSNzh6roKjunXLiNeByzl5q0B+HIscjA0Uou+5DOXyDReIcL2qbLFkePRSY
F1b4/UqUHdd47RwxHipwpPAjSnVTGFn9ZtauOiU9nbErnOrjzqo5XDrXi5/bmPgJJnCXy38Um++5
p9onyToLnIef75Rmdi2DkPqW0XtKahJtGRV9r7WNtzWLlKTnRScv9VKC2LPiP1rW/AG6Wm3THBRi
33jzleuVPyb7/XMEvwrMFi4dy+3HAzZ2GnmXFBAI62lDxLY9uDTVEcYF1KbC6KuC07ul4+5zqHH6
501xabh+tTOsu8YfyzsAfOI3FDIHuhL1Vx0T351B68jex6eawMeJ1Dsw1/yKHx1uTlTcvT/ZyHZm
3IJVTpzbnsvWQVaQ2xVLh3XP8GQRwMTbZgi+LMvPaLETBZiK1SI98oXAl4n9fCH11yT+p7RO73Xc
jochKclZs82DfkwOLSDDt6DljdcAgvDahFO7qWDCPsw6H9cRygo/GGB0NP6Vu1axYyRroTvuPZ7N
Q+iMeHyzeoi3xWRTsulge6UwogYu3ofXY0BLIwMtDVb0Jb1XFKSyZovSlj1HLQ62qov7mbEalIJl
PImO60ncjFD+bD9D6WNLYEa9SRMyb9uJusSgNrsDvy+UAGqDQC7V+cUdiDlEbpf85nOSf1Dxbu2Q
VvKDXxUITXUxvbWggQlXBiAWOPjcL2HXzlpVs/yQXgVkXZX9YfY6eRBticOKtc1rbpLlTRM3imnC
pAU4gMj43EnkL+q4++DeUsT66jk1v8oAGccbZLPuOt/9IYRabiIMfHSrSOTkKS3xd7KhIajtsUAZ
1TMrqPCzL9PqOkw74k6dX11FqmOnr0v9lQT9iwMN45oYb33oO4R8Ymlj9U79hntvj0j+uO3GN5mo
jiPElZ/0XMZnZWDFz3hx47LXkwDpaKQP8EU4hKtarXWxXLTLyThVozVv2hqRwKUj+qaKuTWTMCzB
7biVJS9ZJpOzSvvk08l03iyvnUiswFent+Q4/U0+OFAqRQu/YCCyf+0IyAZnPQeJ2sc4fEhVgM9C
QNu4ysd4ZsUJL53UGqDjBfXRRffgrhbVwU0JbO2ebVt2sVQWfeR2rUgXGFQSNTDu1kMsh5fCisxN
SI78q2Hn9gg8IDwHAptjPhn2zg4ifarAfK97p8QNaRjGT68At9tmctsCPLq1C388VWHB/iyjkze0
SCeyvbgEVhDtB/aNV6kPrNHgY2MonYJbeywsFpyCkss+VxcqDUOQQnFxDRMLOoNXjzd8PcC6TVH3
TUkMz1H0Ccr60/DMB5fl6hWgq5fOCh8SZ2YeGsxhY3ojHHYeExnb30XR98SsgnfRpxRFhfxpnSI6
s1zMHzvLtZmCllo6/wluPoIdDi3iENHOsjpYqJisSAPDyHNIgnoMsisD8XMd5+T0gO3taDCZwFOT
u9VKM2BO6gTup3toDMlj08KGiCOb4w5O05CCqYot2z7VDqaBvJueo7J/reqgXsd4WdoSijq3UYg8
5nCxLDaIYQiIPMV5nlhGeFFdZ29mltxn3yz9A9kOWtZszbjm4MWNgpiUUdqlR0GV02Ea22k/NVO+
MYPsVEHiuXBNSuH9jO4nddPpgkUlkdPbd05V60MdGDvouAlBJTDaqpndH2Gq5oGEHw1GGTYX7XCR
midQQE5jiQNRILkySMmtRQzRgbsVGRm/zyhlCNi9Fh14iNoruUWm6Su6H+kN7DO3adoZl6Q2oGyk
MxRdXinBjfBZ8QbJ8FgkubWxWlpwjEnTjtkBVag9GB81+aA7Kuq6ral9Y0Pfx2WOmOhRx7tDD4kT
XJWoLiW7pJ3faO5RtDy3TcXPXpoenFvLoPh++ZPxODxS5nkflIzKCQ0BhNBCpr4aw+dys6LXaNjW
HlGHBCZA2NvjpqWA/hru95F+8RfVRpdBGd9qSEG9JfZAttdPrgGx35kUJuP06CbKzkKfmJgnKJiR
TH+e/JSibbitlK+seGqoP4Kni2zpcaJHFyzIMrcXUK9G9r9zX2wN13buBgUGwAFmC43BXLdcJ+D/
GnTnGQPO9sCpJH5eeRPz5SatrZLtkGbFURY+8ZJ219rVq6bDHcCMzzUYb0PmJi8tER5oQH2IsyIH
Vgb7budlokbdmM0N4sSFDovH0QNp5zfsZEtHXJVBRilkg2JQxrHe1o4/Ek8cE/xXaicWitOfPSp0
KWJXbjLn0Tfat37JH9gOy/nI8EfemOY5rGgDSyepNwXIjzNBj6d2Cog79xWWdWW+ptKhEcjJYOT0
wWMF2XRbd854sXG9gCC1GwIFyjkpr7/3hUIdGfPhOmcz7rAFMPDOV2Oyo+54B+nofYiDB4/OYcz/
6Z6Tvt9knU3ZANPJsR8z85HxMd0nwRfMC4f9HYyHzAwemSNfomS84aIBYM6hzCHBkDih51xnFgGB
npbKi2tY337os2hSG0qUVxbuoD2QpxKebR+fHAn8nPmcM41HwrcSvZ+WawC8kV3uqu+hK4jM2U8h
nTybKjPv59CtTsBk06um4GYb0E8BN+BDkH1bNQX3HkIuSFuh2x4zB1rbBFZmZZSyvJrT9MQtKTpp
31R727C+cks9RlnyATcZBK4yrEOm0/xADBMliYH1HJGwJytl51cAqAl+UYRyaCtazSYxBzdAar+d
YsgfMtMej6Dpp7UXK3VHfQqU1zKuNlFM5xqX9wZajo1DqOzfElBOyRWG6U0SP3Kk62NeEAN2Fl6Y
XSDsDKKK3tWoLNxSJY+42aZr5q4jgQ4Kf0KDXgpv2Dtlccz1/Fb01lUb9bvZGbEckErHPHhT9TyA
iRdmOytP36bKvePnfUTPh8K5PJ6woZ0J4iVb132bJQ9UxG9GvGhbGHfhbRLzDw19cW7qlkRFq+5R
2u6dsdkBAjlS/rQhe03PTE1ZQIElZ65Vd6bKfYNN7bYPrGeDonFTjccsI6821/03LYMUNRvWZ0ta
wuPbACuKSa9PL8qUR8OWD5bAFzW4xYl6t5PnZFvfpdktyOzbMa2sFfpaT+hTyw3WmlNeQa0K8lo8
x01JtKZj/C3VWz0at6Q81q7VPrh1DHVito4aJRKwZ7JF51Wv5pxex+EIfQOruNcSfFBPZky0gyl2
VwqHRKZqFxqHfYQ2NF0DYKHbJIEzLBN3SygzRJlF67Ihauto/Jyx6Z8MCNenwdB06XThq7dMFsRA
rqlv7zeiJxareqBN+TS+UR+jKXUILzbXFm8wzW1Tg0lGI2IFhC9dVQFBmZ7cSu2fIhkH56XJlBue
U/ovLMS8FdfCZEWYU99I3zzXoF4AVw3pthBdsmPVoF7dZgJT4bsg39IkuQQGlOW891O2qaIBPSH2
7FmSY9yCFO6gTvPN9Xv1DI9If9KTV68AXOUbHvIy/0iEx22dudoNOfOVMxn/h7vzWI4dSZvsCw3a
oAJim1ozmdTcwEjee6FVIBAQTz8nq2fGun5ra7PezqYWzapOEgkgIj53P742O7ybgESWBpgr7x4I
K9MYe5oksTyG1BCz/0LTLU0IZxGjp4Qy4rXDN0OYMAPV5LB6szVxI2vld5J2BSbJ9EiuUu0/QWDJ
d5SKEQbs+p97Dcv+np9kZrHo+3TPN0hAEhRzOfXVqh1qarV6QZRpKG9W6WkkDWMD6ObVjapD64NB
7E3zCvc2X4PuwTYXwYpP+uug7RekUJpEmnvSw4ORAeRS7ul8mMipBz+wqywO5ma/1ZlXP/e19g+B
m93UDJU4Cp0NHju4MyP5rt6dH+0G7DThxPogNYxp2rrQ460PrUBhDW0DHpXhfOea+aPgG/XvcLMy
FWxcY387IYxC8JiA2eEGLIsoX41BdMnpBPbvSfGOMBVsAxrZ3HkHBwhcbhxt6l58QgP87DU4Pxw6
TPOa1KLQUr3i5/sJTbUCxYSU4om1duOU+9i5Jv3QbOqC0tOiMH88vK87atBpn/XR5/w88dk62Gsd
zO2KzuKjVHoV94O3r324mDViRE4psa8AVeGJ37pJC/+ua29BZHHkFjdFQBlwkT+uZDR6J1m70HcU
421AjKBOPeDVQeXTuxLXKzTo5IDf2yUH1dY74tSgRZySYXrEIdT3ajDucfBqkRO9VCSpzolKjx1E
/bVfxTsrGh8yl9sQVMgljzhgSLybZU3WJ+Xp0LkjmQCh4OZ29jDQVbKgrpZqdZ8E+JCmkFoR7NeJ
y0YhD+yEp25K9xRjg6L2COgZHAsww+mToEJFzzRJjmJ4bB0cI6ZvvnbwPBciblz+USf7VAMuHhlj
1OVZxVW5nig2O4PtL9iAhsXScjmo+JPD6aY0fKrWYg52QKMG8lWj86qdBl/ptY4by/k9203UrqIW
9Z7ek6LWe6fu/fw4jjOZwqbtCueMJkupiCVgBe67wLCsU9vIBIseUHGUKBkbRrYRXTjIFXN0+ZU1
ScGcXnXzG5Ulw/jYMUpqFinDyGHLDwdBsXUc1rSTe1NyZX2P5IPE5/dnzscAux0Nq8zrCd6Yu7IU
VK2nUaVjyuGRSuhXi8mfrzIhDeuE+4MNoTf5yQf9gbFzUcL1m5uNKMZumvs+T0+jSOv+pmUUsnGN
7TajpzEQ1aGK6U/chMjdDO9F2HvLxiHwuq09U6I153OdQyJi9jpdBsCJckXAn5GWcNxOrTKSUZa9
CLW2UhyQio6e96olMnygcnV22NaMrqXW7Hu84CHFPMF9PJQGAUDKKVc0Kae4issgvOKmCC6ub32P
rbgGUlQLV2v6oTzwdQoG0S1wXLwgWdPuuiiKaBZK+/izzIbmauRwmReyUjOkCiCdMfwJK9hj9LjN
2gfBFufvsfQ3tBcxAIdcTzuv3sS5c4VO+8uJ+pWBAwdaxCTdR4Tz+hAbQRMseRv286ub4rn8o6W0
75+vvWNYdS8gvCkShFxjxBEQjx57a+Fvw0xuG80eWBanSQC7jjIqnsusTpFCoJ9Hc8rU0bc3iBfF
vtP8sMrUvLdKCpFkC/1g4avxtZ3BLVANfoyUzeGNbe9xoB0aRMVoH0uRJCv/fpEqUVEZ4cmtNJx6
343htB2c5rsygktiE9W20/YwQPvacjoaecHd7ZG5jQPfiHmPevcmJjPhCRmUb71EHTQVY7S9c+Ga
Lty8asLKQGMwxGT3baIhCQ10fmtU/qtm07FSIxSJbgai0ZBavsfuIB+J7K1qwl/2FGT7vibS6GNz
rfXwnIyQ4TWTr0ewB+B+B19ustT8rGDmLdOkY5VxDObRcqY7LOOAdieZZPWXH3CgDWfqGkZ08jHp
9pGC/FHhXeNQ1SJEtNMB0Q4OQsgiCEO/WeP0nLag1bGDx/57n2SclImlPdI/5RHiLsE52GHG+BiO
Ho6G8Bz48gbmp3n2Q4BFWT97j3j6wt1Aj8AKcaX9iYaCCEMKmCNsBYh7p7N2ncbjJWXHWSJDqU3g
gmH3RaRgnTUWONWrPU87c9cgOKaYaX61CAcM9+c1MJSBFlR7MsH/AJ4nuGrTa5p/AAcuV13K0lbb
2VOeaUBIwRiskWGf5rEsz2EeIeuGLbtBv1fhSpTZ+Fq75GDXEo/UAcEb4FfacO0XjEUnsfCDcP7C
HmZ/F2Eh6kcVcji0mepbmwqTN26Bqc66jTIT8yCysvmmqIx54ELzh57cooSsbBQuzlgrRWGsmxec
beKI6bGHmYTA2c/yMN9fWQs64/OzGzQVclh1KrALLmE4MwkNm2413Dc3VmfMO/Yc2WsGoQjPUzIc
IHiSg+WcTbFHVORL2XAfrCsMwiRreotdV1cNjXmwbJOnz1H9GPzi0EevAhzZcB3QLHmSIURStx0O
UMHdmyG87hD0JclaqtquYTlO0PBFdlFTUt2SpvqxZWyfeYip3ykL47HOy0fbD5q9pJP0CVlky+j4
N6VWVBLI7ORpwatwdt3H5l6UtkqtyFjNhIDoMZiSWR1xkn86Rf2C8tivyEGs+9Y0qFHgiGyn6W3M
EfLcidkU6/AuaElaVy0egzrEiD2R/LcBH47tPOx5Q2zEHT4d8JCsS2ATtD0UhL8tEVmszF5+jn3z
SYdoeybsf5QvSEnucGxcZe9tx6BsAk4RtuZhMwc5134YuvRKREqzna/QI1UCl22iTl5gEHixG+Vf
Yq/0Ow6GnVrWGWR+P7DV3kryiSIAG6x1lr+SUGDx7ttfHIDUDQseLod6eEp47c74rsbxN4GuZwZE
uNHRW1DqbzFwmGUkQ5/99/DMFjRblCbvibbPh03eN28z8GPGs8VwiDqTr8ZSaOL01t9PF4McTKw4
0xiq7BQLISBiDP6Lk3vuGcJIscHIkG4hFKwzfEBTWM7r+yifz2a+FWQkY0Fy1muSGqY6+Qlsoo1t
Gd89WMM1c6Jgb490kAV3BMoQcYdFFj6VQQZY05zYXHSZ8HZglzN4GQp6hDXn1mWu1SdFBcMZQkBO
QqOb1oRPXAKIsrs4YwtNxax+VdyPK5qp82Mrsa0uyir+7SUpTqF2PQB8YqJPIp4nLWyfBl1jZ0O0
oG1BnwgkraxQJ7vSwdDhqNliM16ly9ohxYXG2bH/CbFmePWmRWjocP4gvR/C3tr1SHJE+YtVCd4L
23rAX2A9gaO7+GVzIrriMRmr9aYpYwy2rgQpW7h+v47nENBkJnG1d3DPBE6llQQSfE+0WCsvgaPf
pkG06yRlSD2DN/5ejF/UUb+WloK47pPmyLhKeZcCzs3ALfVjdjM6A4ZWPqFvUfMUkkNbqGGiVMMS
1xpL/LGoBJoWijm05O5o5EMFQqOhvwqrT2KxJa9rBpUODBnMD8FHQSceExTjx7Em4A0UOynG7+tc
6tMwZMbG0FR/UyjE8VAE7u/78HkPA/a3lSkSNZZHLWXOVoF81TzvKy4WePu+4gTyl/n7vwoi/38f
Ew3+YyT5+iW/4v5r+lsg+f6f/F9PvPsPvKysnK6Nsd37y9z+z6ToPZDsuSYj39DjJwhS/+KJt8J/
2KHFw+q6/+eH/y8ratj+P0hWOIQfwpB/khr9bzzxf69+81x2rK4dEqhzLUHG2fsfkeSJ/KINg4KM
T1w8geKBYMzBiLEn+4B/iQr8G/f9v/8kjt2YB0wi2PfQ6s/XLa1irPrW/3J1zqjX5eSEu2e6NL0p
rgPj63U9Qo377z/KMU3b9riCgvDU3z/Kdt1e2ZS/rs3EuoK7SZeGJW5sRh7+8+eQTPhbmuB+8Rwn
IOlLsNfnGv79c2DDI09DBFnno41LtBszAf4wsY5NoMRCZHH+9p8/8O/B3n9+W44gZOV7IqRzgKT6
v15DjQUydTPakJmr4T2rg09gD/JscE4gAxsaJJm67p9hF2Lc/z41YQV/pSL+NTXBSyQ0+c6Y8WAI
Df/nTcI7qzVCYFDsM13/auip+F01U7RO6a3fOUkSPGmSDJcpJ2zpqK7ZpVZQHMZG+5fIh31PwqFY
wSkv30Ir7TZEFIaDhsp5pas9WMLqoUtzIhdI7Umzs2LPf8o0GNvaGtERoMhEy7kMGTjgH1PHBg/8
wQOhCzZTkN6zE469UHIxVEgKiVYmpz2yp8VovUPFVUtJCPFDm1CD8K4oiluGzqDCyg1+ELTcT5ev
Dqb+DIERZhBUOtWr6eRHJfbOuviVkGNcmo5/0Z2fsamFoE1zFuLt7KiM64Gpa0wFWkjpjPieZbEL
LE72VAEbb5abBBfht8OauaXaeF5PyHLs/PG18kUHOkOmDzinbbyyHnQgGaqdMMsvs8YnELUY3Dl6
EbsFdGx9SRbhp4bxMLVVY67g4k/TD3lzyn5MzHubWQz9lj7VANZnqTVieI9pASWSC0zrX/8gMrPF
2NaOxbfCQL+MlNeeEvbHGcRkLL10lst3zbjmxghhePaTxtpDKqe4wJg9jDaV/e3NVFVxhIHoRlbG
Wc1RapzAqrBpTBEzJICpn9ib8KNTCf5sOE1vQOaLBD4TxfzcqyXjNmZOe8nkbW3Pbbxiv0SsLnby
h6yQFFwXbbS3fNDSC4v/cUdu17CWWVlwVGRrv4F16HqUphPCTQtbHxrdqacJKZIRFwBdyhOS0j+o
TCQfseV4FmxqWktmXcBLhLQAAsV0DqHvVF923ElCtiqzf3Rk9RC52ErshiiAu5coAtiFLYOdlQLf
XLSdnNZ9H1vgt2o4nHX6kHaA15bt3P9SvAIOmEj6lnHO0DFZR4S7KVPJ34wDO9h7sbf3TC4uyWhn
k3ZzC3wtH5APmBl0tANnxSrDBfPeejreezpzFmhXeAdCIyHBT8IToRkFRJcE+J1JDztKssWrYjN1
tRsPnldMjU9EBuINJjeINmiM7/gxoCPhfHsVJtbiezT8k8Ixf93WfkOKP/itaJnbqCr13y0oPCvB
vu85DZkDQmvyOAG44UtU5jg/Yg9vP/mfQ6iSCmRTAUubE4P5QvDTfOhxbV7gzCHmqLkan5JImOAb
BwyuzGkfKBzPqN5lqBSmY/5oiK57D5zGV4+uatpibfBrdHQDuE2yttnWZjtV3dkAA2Z7c+XP2LQ0
RCwZ1TeZd05L7aLdtrtg9EZIrKadJasWb7H5qwqLodg4WvfRtprboNpGImCP5qDF1efE7KIdadsw
e0EkICYaT4X5q8M06W8m/FkT5u97Vr0N6jw+s6RwveeYY8wywvv0ObcG9tvRnn2f0QQOrZUR5S6k
rRRdf+HFwdVU8Ekz0xLbwnahIsuwcYfVHE5GtsNPOJZfgT/1z5QaUiUhwjn318K13XMQzB1F0JNb
Dgec71F9qMJJE8rlALNFpBi/SgjoHuPYDm2SjPP405uZMW8ppXNe8QuGPnCiRP0pm256sqYycZ7J
v4Ajq0B69UvivnOylwZBbqzpZTMek8yx1IodQXGTcYxQnEYvaZTLrdkQEvFc11hGnToJU9KEAQF0
IRF9V72S0UZjkyMv5ROTroe7XrBpo54bDu/Tq6NT2S8pY/vjJtiCNWNAUi4EM5fcTiP/YoN/yWWu
u42JAMgqIKPTh+bR6D3eF1wPhi4Grl5fn7DjNlfFgBlGZC+yZS3sXW3QH8XN/0TIYFUrcznEVr4z
+bytNfrce0n43PXdg/S8XUSsv+GzApTLttsSxzrYDI8IjjJiqSLXerDd6ZWjE9zoZMsKtA5aefTV
cCTgtS8b/1iMxeswtO8CuMR2jCac/NaXo1u8ze7WYhdOuu0FfLt+YR2iyc8DpRUXe1gIYlG0bLz7
QZWLyB7iBS6nfQ34kLJLY0HW+zWfeGyYqscriNqgKOSpznMADmKrQtpsawvnkPvgus2qLJqnui0e
Kyes8Pi6W0z8dMAn/WfPu4EqlKhbub639zXOqbzq3Iuuoj+JOzyTc3ggRL/tw+qxsftL49uSVuzw
Td69pghNHB5UBJK66x6DhvtIgxg022NStFvqA/QSKPLPaIbLhv6mOMRIwrG8FeEqmYtXeuHUglgT
r0xS++BnC9wQDlOp6iTE+JF6/s5xxVLTyebA0OIkuSafjD1UfUnNbzxbJ47aD6Ur4Tl3LX4Ci/0m
8D9XtZuOXLKf+Q+qw2QgTO8S1xi5Sqc/C+gpT66PhEM8utUjE84Bh4OQ9bnlxFZCAOSKlzvRW5sJ
jxh8semDMVOzJFpwGAbFtB7bmX1vZCdjbi/vQ09iThAW+7FFOh0Z0NJX5i2tgTFfHUC38AWdnUAz
66AwFjaJgZrek/vI9GokWftmBRqDgOPKByqvro52e5Lro1OfipnQp022faP79OCmOlxlLaIK5r9n
gnrY0/Pq7Ekj3ubIzhjf9uYckJRMvoo6/4WjoL0Ru8OKn0zEaexDBp4Zx8EiTr30KSxJbKCrP2QG
pXzBYJAs1NwPVPSt/WhaNdIxNz7Mio0xBm9TNP1GLr+bNbyerDkurimB6TB3jBM9ZfnMgbLmkpoZ
rCo4CAvTlBdiCIoWV6N/NFUT7sNavHdGxiXrpmNIpR7OAnPfzqW5xaylGK/3aER4VTalEe3C2R6+
bGNMzi2q1wHD15XC2d1kRjTVU89zzg2xbwOj3tHMQ39SN65G3/h0WOt3Vj+SYQmss2Ygic8/3zFi
hKrsUiSTmwGe2OYC1Kx7TzghLQeJPtWD0J6i4VaVXQ6fI32nxrMj8ZmQxuQTBz5gOQboEDp9ra3h
RhbuGA6gjkMbU10cRlsSAvbF8mmL8O+GH08B4lfJ0ziZF+Y6e5quH8k4HPqUSmtLIntXnhxXYQLf
ua2Ds0UN2jowy8+ijY+eKwmbDRijREWYz8YxOD4TvPmTp8POd9obOMLXovBujoBUnMuTXyRXoqPI
VlRvWtOML9TsnSWkyR/PTKnnNdZuHtAcTMJwyLZz654MHteFG0ybGhdTncQXsGfZJgjSS62tb2ck
mdGnW60yKGvka++qw6fltrd4snD2uv5DlhdrP3A2dm49SKZtS9OnZDKZjZNnVs80Zn9XlmdSsqcp
ux/TVV3Q93rfshw6Z2JgzR8eByEy8ThO5IFQ75OhJ8DBdWFdmk909mB+4FnvpORdSGYHTLZwbn6r
LhY/xHjODAfCjVqOEoBd0zh6oRpspWFjvxidta/qALkNjx0jND0BO3BtuCT2LzPgS8zxxgFGxduc
Gz8No/uNiBkEZ85AfCvpXgoacPFxG0s/vYdzB0SwzhYh0DyMMo9Ctug4jIPJN9iAwWskvD7QPzqm
tanSzbn3gEYTglvPPNrcKuF7V1SfJAZXfpfR8T0WMEodCQWZEhYYFXOL5za0NkoXb0JpYOn18DGV
1rksWG/IRnFtmxI+qM0EHU9PjY7QZb9s7X/bqthOtCNOsv6KqmBaj3b0wGtqjQaObBoXijERbQat
R3tzlgA9lIyiAcDrJ4kLGb+Mt+fv50+h6jVLm9/F2FGJSdGL9saJcCGusZQOhYUd58lxDF32bxkD
SkEl4wIxvjtGunM3tRqN/Yz9P2MuWFc7L8srxr8eedbKbDL2rJQrWS0dGU49/S7hsqzygsBT5eBk
mCqAIHiLW4rnegH3sEdctTpzfJ2xIBy62BA/0PPy5zyUF8TMaamgtT7hpMJw0RgV/SGRfYKbz0HE
VF7/ioPOYkrN/tgsu+G7knYAkRANa11iq3pKAUrAsbpLnTyL3HUxjaPMWOrfDNfnk0ES+pUCzPCP
HyeamKEDpMQrM1pkU6yvQZIrRugdWh7FTcmNKlvvi4zKuJOuc56diMIy6DqXYrLT38givqJ4rvM+
IRwYsP0YtC8tttUkziL0/q6lDCKAjrxIOnPapz3qMuKfHWwpeuXQFMMUPuH/yA738PTSHVroPKma
r0R49cajI4wWplo94QkTNILkuKXz8KOeqTZJlen+jgrLAn1JOpre5thbxsA1GKKr+iR5C25dVeen
Rubek5yqbG06vbioysAqYxfUwbayXTV3k1BkCv1Qpa4HmRj5aukmPYeoqenO3qD9I+oLROIs6KLH
JoxLnEi0kDhglkw4iv1bOiX2EbS49chwABRrmDj52Z7L9Nm4p68hc5pDiwka9w93rP/jWjBJGxbQ
t5G78I/v9xL322B/j2h9J6RVLKre1ByTUmI1gXvK3iLMqN7hvoZZtBA8+4d8GOKtHWt/1+L0OYuI
nBZRCzzF1EjFZqiI7CfBczaOzkMbWoyWZ0oOpm5ge1Za+0TM0SLXwS8tLTQLXiSHbg75okdbrpK/
wurinluX/4ywQzVpt11mtxU9CfeYO27nv0LvccKuyb4WeKJIxJslEMHgT9VNzj0tL7gdrn4C66s/
m/9M1bcerCN6SRQd4QTuvWBw1qAaMkmkKvLK9Vj4BcDKESA42m/kXr08sN6UWzKXF2PmMFJ36/hW
upSAC4A8Xjl0ezOJNaJHWudbZbfBWzUJap5mgnFuNJQlr5h67fHbsxFNiFhE0sYii9m/wWyw9mgb
XAWjNtf4DPu1CIppbbVltO1LT2wAHw47zFFsTyjAlJi0AHeSyx6QtPIS83xtgUiAeanI5tp0uoG8
AzYcXdvhLmePYbfg1DZu8RpEYKYzG2XV5+vKG73lTx0POeoYMnH0NGn68PiCg300kVLRtHRlagAR
2o0fbjD/9lK4qZOBnKEdZay1kTgHKqC2UBZuQc4hx3ZMLHMlVvc61qcxntSKEi6xGUeZYEfp+4NC
mMCKGwzbvpiLYzK5xQFQg8UO03Heo9D7GXmet7GJq9g10wpzigdyO8LeThr9ObLZBE+CJss0CzlR
2DFwUKrsl9iVvaOyq2AphKHPsvSbDQF6uVe18KgWjEgbATE1LphDPWhemxECyMpvJoRQASdJJtx5
7ghQPHC8zWS1PFiT3ZfLMvEehesepUD/IFF74vcRSzFByIW+B2KiDkl0Yq/fz2ntn3iUwVRJKAlG
DnLPBnr3IJvmMqZ1uE88UxGnpXcHBPTdKKSm7K1DfHAWHezIPUbn76buPPxCAJ0gWel1h162HafW
xf4UC5yxDrS3oftKp7na4HADIp8GOJzu3WvJHLQPtGncshi6hS/jV9xkmCymgdq+dvoEgQS8x9TR
mq6+cMfz7u/i0ZvWNroVTglzU5eMITRBp/epJLcaadzRI3MC5CvnwqhzupDj7FacKkswVk1/FDk5
PafLDbZEQkwb23YXCG/TsrS4MWOTQtm7m41gjkEXTpt+mTbdC151pIkCVMJcFpdsnIJzGtJYL2Aa
C1IuH05IspOWjhHKuXb+4DInUNHC73sRmrdgUcaPjTLTU2BUvNSw1Gy0SVN94ArzA28H2ITcxOpS
tf6ZVzxeqzbodhxjCgT6pAdE7YOZz1J7PUmqg8wO+/i93ed9Zry67oi3npiD04swDhMHnaz6NoiO
PoKYpLkWSkz2QXstWdDAivYRf/y6a0actrair4YRfrTvy6Q82BibN6ZU5i1sRIaXVWI9jkvDfAna
nsXSoLY7Lav+iR5v58hZnBIS6bdvQN/hjhhte8ZPHRJPw826cPGpHtOsobPOJsGFP6nEEWZ4QHy7
tn2dyAjsKSBwltrxuTsdSS+hbWMsGoovO7VYh4HsLfqyfcWdeLHixnyIMUDxXsJWc/DbKsNxR98b
yJcppE49AzOe0oyLmimxfocwomajKBlC1C95w5h9psI8qvHM00vmslmEdTJEpAGm0Qkg687v3A4Z
Et3srvGoYkHI6hDWvmYLmvB4LITmTnHZKHfWZ+nW9c5R9NNmjgFKvK6v3qjhWwVlsOlz5vUZwu8y
DBrvqtuivJBaBP9b0UI0+xMx9tT09kadvpAywgeQAhKoYJfrWrD/m1qE1AreABnmVSChBzi0JDrK
e20N0h+V27CFmTczp8Qhrygqrdbu2HzQlbCDVXZ1puCzHPU3WynBFjfT23YI6B5wx19uM7t0v3Tl
OnJ9jh1d953g4FV5M+3b1OCQ15pI1nIQV545ecaupE6SJX5XZuTSmrSYdkkbj2uvcfJNnPqGec3t
Oj/QqHYW6fRGH8MXicieE9swPVWYfm/uwICjVTF1P+S2PEDk9kPTw5NAiRyCBY075CbS4Qimfdjg
wwnfom4a34TTcI5yAuNc92yei9Rd+M1IMXNAvrBwxydPB69+6B1ri8x3UaLE5oIVThKlkWP7UXn0
FdrEpxs9Hnw/IXU/rhjonibfDT7biXU0T0x8kuTx/f5pkOlajViC8/nmNVRYMIHf4I7oVimZuGDW
BHm9CvBpRpxIpunjILsVA/CV5D+qBfdiRj/gUKV7fxQXPw3fQ2kes0EsG9emtC87xC1dy3P5PLpm
QIU0XXRpv8OTue7C9LEz+medNC8SNoSsgx0zVdoxynXPOISW3EMMQaBIiO5G1m+FQNBZ/mryumtl
zOLTtp2VRGcuLBbbGYuI3RrrOpYkbaf5LaNpbkYKFolYFnpaN2zUiwL2Q8vTW4VHx7eAx1PaytRh
MxrjkjvjClhrQ3jttSln+JPyY4pJxzKNGe5HG2pgYrxGpWg2uQVCxpjUBxSAjcztJ6/tFo201QKM
cniYQu8lglMDnH1duD130bwK83Yz5Tjts4TAAZN/D2oFiK/lwPidmNSv0mmgWpRhtxvsGpTTjE95
aN4Hxzlg3Nsmeti7Cat6Go1wHx1C8S7WDfIKDHdPqq62HEy5VyPnRA52z8BgOSZ4XPhN87j+oGB8
FWfYJ+5Qjaq5ooa++wavwSBm0TY9CPvVreoYIGE/ZbRS8fKO1MYH9Nhoiy+DPIPvnUa/I4ull8w8
rg4JBYoGoJon6EYq2Bgh9e1cynMoomelaFW0f5zBPnVpSiN7fnUH99hmPbyTonv2ouI6BQnTZcKA
GdNnDjuhrbEIxCcMjQhNafkEfe5c0ISl/3I0EApqacYdyessqsF5xJ7fLufwc6KtouDhi1k8mI8a
u9HO1o6Dlc/zxlMuu3OHNyfsg7PRN8eia1eF4Fk26n0VcezvecbCez0jzKCeWFpdPjZFfHJ09jl0
/XWK6XtMwUzY+EISSwQ3But4W2iHrKNerT3hnfvexZVu3AeYsl1UtR4fnRz2P4BbFgSVXVnwHwtP
nSVbytnMGSDYjNb463McWrmgf436vluL72ohfX1sim6d9Axii8HcpglAKtc6jiURdZoUQaHGCdY9
emYcWli8eLhpMT0lRURvjH1Me2wPldMN694hl6hC3qaRAVssqZ1+o1JzlyYRZ0/uK862ay9zPx0g
SEwk+g9cv6/S5dVpFOO8AqlzdG06GuNC/jKHntWl/zMm414O2d6F/jpW6YdO/EcUoxf7HoEqpv6z
cPRxzoNwjxbxDN6HN0Hwg8Z5ViTQJz0dEii9MJCvU5jtCA3xukTssdIQ70hEqMmSt0EwVLAHAjM4
Qo+ta+1FXm6jULwEs/Hg2+yTawNCbxe7T32KkyuCPA/t9Tzo8ncGZGxs7W1DKh460FfYaWPJ3GUP
iQLSE0c52qYO0D0eOJusHDM/iiI50ld0wyV5603EvER0h6rpLqx/n3UaukvPCl4K4Jbb0lbsn/xg
HaMK4oesHvAnnqRNySxV0G8o2PcINPyr/qFIKlqs58g8BbOZPlkx53Cjz8bLPKPKDUEds9PQdv80
p+VznsEBSSLGJLlpxNNi4qS1T7DZ7/0QqoBl5tNpsExNR9J8aSTBx6DjueD5wAQ6tf42Ht3gUvAO
2akWLybmUCpbSdYusLEq3FbU4e2LkdIJCLsMfAJZJduB7ew7HrFs5qYL52MKMfBsC0EGV2GN3NQ0
lq8tSXuVbQQejYs+InJb5DtCsMlTOUfZd+7Y9H5N1LEQ0yJP6gwRMcg0tW96SsUV+h4FrBO2x10Z
5eZvraE2LwyLsAXtaSmuz2huNq2ZfBcJpK9dlOIQgG0a9x/G0FJ3SIPYcLXavhmWYxhQqaTs3N7x
//3dF5ENnLqSjy3q4a4mrf3kpOH85hkieGhKHVxIhVp4nAtOzGEak03VsJQTWYxXRocUsxjEvQcm
ybt6KMKRir2IkFdLXXeGDFes0zhsUXlUuYn8dLi1fDPrie3NmkQDmyqbNazq4vQrbH2HicVMXIRQ
2xJV3WE/PvH2ydR4BLnnbJATYOzVUXij0btAY+44NxZsLlKKdm1nYzEl4cWuB0LHdnoOJuHxHVX2
8FpU+DUjTu4HLYbgKylD1mebKShBE3cRBNgJB7cYX8xeZSQX499xzipQT1NKdhsb5tIKzWZHV0iP
o5Ez0ZB2v7Ik+fSVUNB2iT5YQ94+96Vr9sR0O30KgdZSv9LnT1IwWCXtyVCGuepqlpZFJaLA9IiU
Ak4u5EoUMaIkA1Thz98V2iAwnzAc9qPR0VzW0ZKozNnf+EHbHCErVjxAvNqwyK+IBF9qZu6bkbHb
LTTn/JgqscWY8Ig05NyScmYf3Er+dRNXD7mKqlprdttvYzfO+4J46NruVNXhbWT9FzHl8kM66bVi
hLoijqdW2mHY0NLReo5q37hMdUIHmq9HkNwiHZlc4BL73+ydx47lSJqlX6XQ62bCaKTRyEVvrnat
5YbwcPeglkb99PPdzBIhciK7BuhFAwPUIisyPXj9Upmd/5zvXMl5ZGRG+eCZ28JaOExjeHyb4LhY
jXXUXyaGbrpe2elZGLvpjaj0a9PKZof+YzCAQx5j7QR/SSvixaLixd5HpCzEoKuEK8AwbMKhm532
KgvuIFIdCep9ZT4W0q/kJHtok40e+yu/FgXbNa+MIVhJsitjsLDoZ/nGFl8DhXRN27EsSBmmgzfn
QeMgn1xArHFPjR8BB8vqnKxEcwwbeDEtJLtimijoYgDabgLMpqz9Zeve23Uk642aKI1jYogC0GHj
uyItauG0na2ZFWM3X04ZVSnzsZ/MNnZxyIYk3gQKAvTUdeoiYVDH32l5l6CA9IZEOColWAR6tNJK
rv5zKXHs1L2NlAB9h0CGHwkZ8rwO2UpUeQha3Eu9+NnRGnzfFDPZgmIFjOPkP6n0a8hSF5S8Dxis
GG/4Ed3RTPTFpddo0+3/Myuy1HgOQkWdHsEEccKx1iQ3+mmd1nP8SF6GPfHvXqH/787722fZ/QNX
C9/1F7jazzxK+uJbb57kB/6w5nm/udRwIAxLPyBng1vtD1+e/A3JxcaPJ6QvbGU7eLD+0eBg/6aO
ty6oWt+hSETj2DMVddb/9R9u8NuxawHrCK4zF1q3+++Y8r63eWmIyBDQlBsoyQUDe+gHXxm27ylv
0OdWkDvENhzLTVH1T33uote33Y7+0P0338ufePOOX8M3Tra/H5FFgXR94eKZ++GIMG0oAkbkWPWN
fHDt7I2uthUPu3sT9ncy6BkTH4ebo/MU9OpdOO0t44Yv8DZwBlnOru3VZ6zUedaVa3YWz/BT8q0Z
vAhpyb/89Wfl9PzwYW2JnfIYPPIUZQKOOn593zgJ+zkKPRGGctXi7gWrkk8r4zVU07IkI4+rqCnz
3Bgrid/J+9bNlhvg+vs2bkkgLcvDXJXYe8BaITWGqPJDSxKDaefKk9Jc5k78opKyXqVOSKST9+6r
3wc3jAc2DrRgWh5imE3+VZT43bbJnJ0h/kMISAMY66PhgXZ7Z6N0MbPYphhLBOmwDaP5yyS7y4lw
IllQFoLagpTqwAZcS1DykbGmW9lC3upbPC40aKerVk7R+VhT4iF6r123unpFQes3w5LD+TOxnW8Y
MdDxrFL7pukG64YGKkqBZZnsqJFwSB3gBWsWDc6rF9vAwhtte/4OAEQ8bMp0dj7DzMo+TeWm7GGs
adNJspGqJ3PpIyf5OgGJ0+a7uCif4s4NTrSvnxe3vlMgHWHjQOmc6GQmuZ7uUxxke90sy7nAt3oC
PPMR9DoTnIllSgOtAyJQ1G4Y4Vv7vk3qHR43w/PSOg2G5iGaC3LWA61vBRvgrY0T5ALgBoBeF75b
ODt7zl9waKqqv4oE9in8UDzSC/ekiNOPMbGK65zF2bkqRW9vyKLEe3xb5PHwP+3TmlnoPDoMhxvK
/6i1BoVmUet75pO+XyX5Et9ROyG3VQgGoInTbZdaLvsnuLTd4POSEEBJWc2nc8YofJFvUBQY6VX2
wsQzmNYLLY/E1pxrtcAP7nFBbUrD3DMB8HqJ/4CEdVY1WzTNhX9S3SbOEUpyBHGKrcOvvFVAfE7q
zeBnXw8Di6x14sXdofaK6mYJqcguIurBjxMohjR2tWl0yzbWJkZK4VS0U75+L/WSvEnfehzj3Lk6
NkKcLwCK9rJG/4vtCBRvlWMwM+IumyEFxUIT04kUskkNYeWi7WkwlSypkazTeFyDjilPocReBiKs
X5sJZkJqE5YqfeZDhiaXEyuBA4x1I9u6bUI9WO1dxant3FMvCGO4UsVJ0RK/pIE5vQzDDgUiD9QX
nSx4vho2AqIn3+1O8XWl8m6rIQOs0oIAEs++6KER021FdpobNMp3bTcfctqzk3hkVuy1tD/YncE6
yJI3iuJD2xYTFp4xvIV3kIGMpmNUlm51aYlgeZmlHl96Uvw3OXTA7djGLHvmIQ73MiH/poObY9Dz
rPXmdlWomQVtMLsw7mMf2UiH+64X4Podq/+ST+rKA4e6rvN2KzoCn6GcL5JRP7iz8+E6xj0PyhEk
JZUwoOnFgkYP1eZmgN+8dqx657TgjDAJ+oRUNEWRji3NlgY+lFEsKB/DZAWwDl3vJQzNIyWeyYH4
TgJLkYSVoeOdASAOsUcX6toii/rSBrt30K33lLKpeWgiz9wYB9ZQZezogkcQUYrB2NsMtgVClJJX
JVEoZKtZXvvL5GMILKEscK3e1E1dn9dJmV/LNDvWiMfNOvQU8n2S0QuQlNS3h/VbOsIRqtKq+xoS
x8VdoKMr5dYCXVBjtaC68LmpY+QNoIS45G67Wdj72CiXBN+gV70lrrpoBLHuPk1KPKqMIRTabg1v
NmdXk7mt9NYyHexb4wBDVCjnJ6DIEPB4QDLfLfUZBV7hobbDfkRmtFF7y7pgxYoz2j6hao0rEcsN
Zq4YJww78/zg6Jr72hSDi5e4cQ4CVNe+SS0CnE2YJUTc56a+quGKoGJOpPyqpu5fdNfayS4PyVtD
0IiRlgnBi/tqria+2RYCI9LoYemksxV2qNNzHdn7DqOcHyb5hwSHuUkwE5654LgODN6zYhVApfii
IOTuHDx3GzaWManWnJBZ0TktKMbWprHviPmsInXhgxa6Cds8u6JZaWaW4lpUDDqwJaJevi9J0kwM
8/rw3ujeXid9PNhsojBhh81E1nkx5Q3AMnvLZX1i+wEwmMzgIBKqnXeWqJZNz9iaHbIzkBpSWm2K
YLG2XayCa5A0QHRNkZ9S+bIh3qewVeBBdPCb74ZYphdZHYRfm8odrtvQG4OdXcrVwl2zE72FdVem
44jSN2cYbMHfM7tc8uCc8uqvo2WCx6o1wZZGPvetY89xJnsXHkVDk+YZxZlZTTTAq/fHTosNYl5B
rrkYiqs6Dd0vdMtjnXPG5TC5wx3j2vA0nnV/hqXQ3dbArhFN+08gh/mlmQqmonq0qZkZT1vNKCV1
su7aSGjpRhVPbUuH++RVVKNaQRUf5oSAWkS1KoAuP73IGW9RODF4PCZm4DMqD8QNtjGSNQiGcK59
ipkQQI/n0JpewMwzpRLsUPKAWHFzxfY6uWSK3Z0MWXju8wZiXjTSGjOpolzlAy/JPk0Rw9t8vKtx
Zu6sLqHC0icxehkG2W1X4HDhhgjPrS5wnhzWHTTUl+WV8hGoAREcCBa18Zop6hxvgdodVQHtnze5
Y59kjIq+9pqRq88b48wycXuwXVqSCFl+TYzvnAAEqM4aOw8eE8NFyiPbAqu6MT1lWaciRYy/TUSb
K+iWojslX4DW3ZGIXYf0M69z3Ia7ZYnTzWK86cJtmK1I76vMWwY2cQXqJy+ma4apoPdyqEEbMt9I
icTD/Byam/GGYWcVKe62DI94WiuXV5KnLsdWoXX2Vv28JFN4aGiyPhiKoM6OYst5NEwpM6xk2Zna
ZzrH6++sHSY6w5qgn4BYtOlpOVn1FzdPwrMx88ynNUFqQuGiuVEW1XiB1dfbOypub11vvOnGPt6U
ZXQ3Grs8GaBfrxdXSFA25bAGlRWt1IjfFGUU+YrHz5adcoNmWaVMMyznyh99j+ZJxz1ngIcCR0Hs
flH6OgntgOrMirolP/tUbhPulJWJg47LA9FIMoM97cNRl9ND3s7cgPYMuRfWLKZEKh+GNLHh1udP
2aCSc0S126Vs9f1YUK7A46U8RXP5KKuxOjVHVi0ehseaegAgjMsBWYq5rWg/2oiZPQrICpEmA59D
bjKEHKitAbBIPfQ3vd9DDnEW32fglaePJO6ownYiDK0gl846xNwUazSIodT7ZBZZX5iplY/YugOM
5iHRs5QeddDC/rSB3Oldx7Icr0dnzmAiRACmF7JA9F2MPU535otnKoB2VyXps4Z5tTYS7AfkmgQS
Ud5e2jPMksjKU57d1XVoF/euIdwp7VIgjqZQcXrIG9ac3GW1d9EA+8TE1W47DXTTcebn1MSUptFs
fpKSWN1VrVetAzHsVK3veNIl64JZz1Zp3mRDnH6t254Jh+98ZL33VoTd/VzVNwt7sYs8899rCm9R
WWJAE8w+bKKzmV/c1yyyT4skfmaqRRKeT7ZJAjvbkL9IaOrOWU0WXHyjMdEODuB4klIPsFZ2DRAl
V/0hwZa9I7bBfDsF4Kqbqb5aigUrVwkJO0YOyw09RgL1gEneNWcyP3pNL2qQCLe1lPGauYG4wmWK
u7kKPywvgWuGtkQCsl/Nfsth59hslYgYm/ACw64MZSxyQhpuS1Pfg0WPzzMvtPbKYypILbGKgG8K
Y4qLnAn5SYRDAMYVzYCOKajkGSisFknurlJYorsRh9tawk2NbD3u0hp+dx4VEFum+sPxAomlqDNs
m/SaorhhNTEkWGNZPqXfAyclNJ1VWSzOFnrmq64tc5haWE5ukZymI0a3KPWXs7J2+2JVWm18Pudq
U4409Dk4ZRDwrE00a/sGg+zGrzx3o13LxfzkFNdxwnDfxq+xSslRnJpJ94x2srx66oxF3jxZzrOJ
DDW+qaclL78Igscbp2GDs3J0AetfiuEL3basfbWT3xEcQ0nKfcmFOqn2UNbEZE/mvnLXVSmJO1NX
QvTbxQ5XYjw89E1wCHrrgBEOIV8LkrjgD2Cf0JTRrmiM+hplQm3pheRxnFTMFxakJubVjHFbI14a
QxP8NJ0M1EblQKOnlxFr8tUEz+DdypZl07XVCB+cspDAYHgFyz3tkDyLfaLcWwOJZ+3Wzk2bBXjl
xF3exdGpW3E3JAvbyG6GcxOn3UEqx36eSi/ZN2zJp8J7OHZ+rEaVvNJDMl+K45NOB2i9cRrCyAqI
yxaF68POCdjNIq1l1XmAt8qfMfWnUh+nX9WH6ZfiLovgM5mS0LgbZVc5N9+GNwvaO8Hbk7GAaNYm
fLKmD075TC/e/JjPEWlZu7pisy5vWz1hbs8ZP5Bcv1WVLnZ+qs1LJTN2yX7k7XuK5veCzPTKpZxl
z4nhVwvsCHoC+yU+37ATKO84tblh67oF0pUAAmcA7RfblqluXYBs5gLaejGt0kAlrn0xnY8yp4eO
ffhah7fBjBF/LPGD5AETDU96D5XOD8Q5OOmht0AyZ+e6YD6jNCQ6XwbLvQNCZj2y5u7PB8ebTwra
1N71xH7d83PGTwLoaJ2ZpzbrT3XWTrBf4ESRasZjxf58Y6mxxt2dgrt2nVo8mGSo92EurIsFfeOk
GzAuaHpCaGso4s/Fmev3xWnTXZs28/9DmPe+Kvjfj+Wt3xW+/vfyvvvP6vKt+DQ//lVH8fKdJVVL
9qcz/+w83rx1b9/9n+3vCt9N/9nOt5+mz7t/tD4d/8v/7r/8u054P9ef//Uf71Vfdse/LaLW8VtF
0KbT9xca4v5tefvbXYcm8dMP/aEjOu5vNJl6PmM2Hwa9/S8lkX8jWVrb2nc9XnXeMa35dyXRQUkM
KGgNNAgD23bkvyqH+VfgqZG4fo/Jsitz/h0l0eGX+VbYkx7HR0C00fZE4OAb/l4rK03naTZY/Zoa
po44AkygS3bVOGFohXIgglpIz/k6wubPzAVTD39E+LQ9tBW0J1zhDdw/g/vuwgySySM0ypnpT0F4
AMwUoCwk+yts4TTExSVWBmg5Fp61jObQqp8s68oIk51Qz3O06paJSvflMXkf1p4dHTrJgorRfWUz
iMUZ/T+ngNefJSf587Ojx/h/wUV7vMh+oXtXpkze/vZWfvzt8Nkun1HFDv3t2+v3+PN/XL4kzRG0
bcfXNqeVTCRi6h9CuK1+09LXDpo2F7BLwcs/L19X/Sa1Ulzu0tVAqBzk5H8I4ejnniM1paWIyVz/
/1Y63XF/vH5tYtXknamVEwTiPPVD4nli+KvYu6e/y7TgVieX1QwVv+QuxMLKBKnTvBw3JtlqUZFW
DIoXaE4F5qdq1U0YxHYpav2ycU0/vkXdaD+YWA9c/Lgc1boq2jYFkTfqCEAtu/Pt5HcT2z0c7f5J
7QGX2cgBFXMzISEcseOohJdKTGVIxcksvgqb3CE/6oUTJqAcSCwNE/mjxdaHFbIno2VdqlS7q5D5
wSlTbZYCSSCDRxIMyVMbxQzjAyCGKzv31d04xsc4nDqyHyvwN9w4wES2odIjfxBJm0QqXQybpgyI
d4LrbDEpFP7ClNK0Z/4wguEZIIttI923Z4mbB4w9A/simcN8w5OIv9Yp/eGS4GB6mcxO3qz7dEAG
WxywaSvYddj4oUtu+fTZMyG19iwvgCGSQJjBfCbZCFxbLHNCxVVjI5KD+29uW2vsvpqYd98ZBcQM
2prMCvDOwcxPNjj/Wn9LkBlsNyNBEeJvyRJabhVeDuZm7IFCj/kgck6QvIL11cNq7HRw5cQZ7UlN
N6oAMFIeXVjM0F6ttvDHVa/L4R06p363sMrN64E+urMONjQNDm2C9RRyf4AprUDHGvIwftCWo47e
5HLSm0Fk2WXhF92lkUYQ7PKPWDsNwjNdx343DngCbXnuwfh/pRiQEpykTOSjbC1xAjmOAIY95+2h
8LRq8fQu1CMvGfgVmF5u8kDHGis17ov6AUdX9KWkWzRf9Qx0SeEWxfJU+C3rlgIvs7UFVfb7oYU4
FjLhrcE4ARdhGRLQy1WtPYnIn+sJZy9KwBkJcolbssLMufVDzz7DlT5H+LiI16zqFCrZ6igdQ5Fz
+WiNpgnKwbRykrPJTE9qDOBfkFXGS41N/UsyCSYSnkeCvBgiEjso7nLVKy+8I4l4BF3jruLBTK5s
WLdNTuCbOHTxPOLdKbdWYc3ZmunvHmblcj1rTiIb5VG/mkg6xP4mDJprtyyoD1h8E99ZtJ7CTkpm
/z1JB+vJB0DgHDvprDc+0nxTahkOBzW3LIItAESMpdFDzuowq+0LZxxIHTtWKFLSSG2Ekyfy7EfV
aBpKMkLg99CWiwE+09Ji07aGypyiJfZi3Tg24aY802lzGYzEBeg8CNwPkacVtk9oldcZrdtPyZTL
94CunU/GN40NCL3ga5szxOFxfC6UPT7n+ItvnTF25v1gRAmUaorrEdRX5otjrNC/DemeDVahto3L
FGqKihXIRq/YUUbeBuu0FGSZpZ+PN7hK2S4RiqcPEYtPS6fgk0WS6D02OkMnFfTB8DlFDbrIWaL7
YFLskztoIacdNi658QH8fIy0/rzY9J84ALTgWPN3jzh026GNtgnDElyAMXXfOAwzRG7jUAQR1qNz
LNIuO6YSE6aSfYD1eYVpM7wVPMI4KyH7qGkI0x6dPguxIM7s6rYtBu/5nLuVTQIB4Olzscb8ZqEh
KiemaXXQ9+PSO9e887nN8DWSlV2y8Z23BBEfcrQ1rFoh6zMrWOBocgtogNZemkNmQ1nBqY54ADmH
HCJblr5asLbhaz9PWS+rdTAB18cSlR4rzBey1pdF1JbvVIemfI3j2N9QFgI5iKZMBf+vEZ9mojqd
MvIFypbnO7wLFkh5zaoHrKY2iQna7FT7WTytNZVmFgXdVeysSrEgCxNyqeZ1gO7JEz3yrIPRUzsC
nSZls4qh+T3aQQD5LtbScw8llOg7K8/aYFVgSFU7csfikguL+m2v7VBxMXR4hEIMJ2ltR5H9FVlR
5uuGvXMK3WfJ89OWZj2o/3jTa7odWDmuqUzu6DuWuqMXh/bQejPWdmBte17Zr8Go8RdT4wBAKtO6
0zurt+Sl8DDFUixi2RvYAT3QcSwK4PXL/Mnr3ao/VFWozwhA46ktE5CnXZyMVwNnrzlTpY6Q0YOr
mA0sURCqYoYVaGdqjsIe+80365E/mTcf39r/AopoaePddX3Hc0TAnhr/2/erUrccFc9xWkjAXZnr
woriE97asDB1F21lWiqQB0F5NqdMDX4/8v+EK+J/2ZrQ40v+v68JT9pPGh8+vl0EHn/gj0WgpX6D
UKRFwCaFzYwfuP+0Q1i2YIHoa7wQ8DKE7wT81D/8EOo3OGgKULgLM9DzNT/192Wgsn+DeIQhAlCR
p/l59e/sYr7n7CjX0x47Fwlcxme/pI8f4duBP05EY8zcwmeQ8sXDPrUL6goU2lIgZZU837/5Zv7k
6rS/91/8cTw+ueIBcrRiHH0e3x4vk4zHSjof1/RIR0Agw4VyAxnJ3cB4fdfB19oHJCVxRVOxFsee
egaHiErWUWdXm3I+BQl6OwG8OU1yJtIWyirtKobWpF9/UL7fb26j3z+nInSn2GpRuqzU8Xv7xggR
BNWylCkm+ES3rzAZKHx1AM4nc9Oc/vpIP58Brbg6OBowK+3IH45kUwrBPBN6JiS+Zs97lLlICk5k
SP3qVU+MiH59vJ/PALsRzYWD/8Yn6vbDGU8kxvtW8qaQ2SjXGD4ZEGQ84VkUzhf9iLCWUHL1F+f9
T37J425cubaNtUQ6PzyVWLgVJnd5SpcOTTBkUmrk1SzbtAxFDk5lff317yiPl9G/noLH08e15XAg
j+chgKUfTDcdBBonT7KG91SJ5Yyp/fAQ25kDDg5653MqbeJlXEDWHUNMOwCl2np3DfuEDy2qHGig
U6OzRnNrlwQ9YqW3MX5x6O1uQjVxCCrnHq+I8x6PpXhtEsUblnJg/y4tKrs5/PqX+bPvjgvE0VyP
nnTF8VL95lJsE2ZJwOibNVFD/7xsgaAWSNPncGirbdlLb/vr4/186fse20/KPbHcHWWX74+nUlbH
IsZarkTSnFm82E7Q8o6Ac9P8BQDreBq+P01wr5gg4otnBuU5P5ymwM4n32CSXY8zbB4nwAXu+1H5
F0exv7dgcTXwiLV5ZoJ9CWCyiR+uPqV8i/kZhxFeMLEAJYNIv4n/ZRocZvhV0q4UKNRNSbZ1q3JA
KtS74NeWofcXBquf7j2AZlxaLjcf72hax77/aiMNmaJXiKfWEDpUyXKB1nQyQUUh+mWSCSNUFNgn
vz6fxxv6uy+ZgzrySKJzjusB9QOyTY/tQAuiVTECd+gx4e5fhQ2UDheM28pIj4oa0WHJSGiC+fWR
/+yLlziQMZMBu/VR8b7/fYHmOMpK+H1BdOsV43zW6ilz3dAivQ2kgzoc4H2XqdfKs36oJvi4hKL8
kP6RX3+SP/viucZwHfKlw5M9XiHf3EM21dAdPIKa9Hti1hbL3yIF3R0bQ/FEFFini/Dbv7hvf/7e
6VT3BJwYJQQvd+f7Y3qljyGiMdFaq7zez9CVGE8IdUp9DhtzDVTNrzDexkNU/sUZ/5Pv/ajo8DZX
nHtb2D9c8F1o4deImdNVnk7XQUEddYcDd+8AF3ucujbbzOBR8Jtn8TaBrbONerfY9BBB9r/+3n96
lhDVlsFxucJKh8XPDx9kogUNfAwVwyP73iPeYlqroTHrdARX/+tD/fQs4VD4FnHBIahpJY6n45tT
nI/NIDulq3VW+tmhofRoqxwx/8XD8eejcBVxO7l2oFl+BT/8Qnj+Y+raxhIasWgxMBQgea3G+4vL
9eevzeOJxbMqwPFqix9XZZ09TvQugxSua6pkhrjI9rELRFcMuOl+/bX9fGfwTlHo1xrjZ8CC8vuv
LUybIe4dDsVkUPTbsXYtgkG+ty1Ssl3B0ofDOo/Aofz6sD/fHLzQcPu6qPo8C/0fVj1J01qmlEO1
NtrKdjP9qGdTDn15ALd9bjpy3/hymcB3f/U0DH4nOX73PNS81lhus/oRcIaOA4JvL5RFeZ3T5HW2
pkHUnIZRWh0ZybK/ThJRxzAaTLKvevZqmPMnsHFO7jzT5BKQhI6ANgm3cNJL6ggHEq5LSiDM9ct6
IBfjJadWCqVvm2gwvTgnyvnTKRr13IC3YAQMaPYiNkVkVlMmXfBZMVvlzESps21nu3zk/uvITCiw
F/vYZ2S5jlylLsqspRBBl508BY4S3aRhwN7NUDJJS6kfI+oAcgp5bKJE3U79guXKDOKt8WfmwrWd
t9ZqDhgIYyozAc0XimvIgQW3bGXVVRgjQTfQqeR2zWNAbyY4K4rSqCWskmHX8D5Bd21rJnMLlWDq
wIzceg+TCRRIII8RRmk3z3m9mOusNwpKt0YkRCdwb+itG9PtMEa0FLLOUOfJVOQvVdXVCAGJaL6E
yJcPsBkphS5ihKfRAe28KnTYuZupV1O/GYkQvaMayRcoblZ+3cjY0Zt4xoK0GqtsJr5cTjDTixDl
juBkcnymey3lVwPCO1gaHMvjtmpSu9naVLNXeNrG+EKjiD204MgwKCXDCCCdrulkDQA/m7fzPJpi
zYyciKAk5r5ahgzQdZVHfnLohxq0ckKDYrt10xCbTYBL7GGUNZuDGEQ4ZZpd4r4YQjzoQLWYDTzk
elDb2QztayFsYjgJIW62LxN00xibVrjDSYxFDqw7byOaFPFplT4YmUKWICJ4kkM1iEqY4cxTuw5/
QGegw4AUjfKtrLHcUHThkaZtWK0+jsk4RLxHAShvPDxbIfHiCvwAwNzyKcApi8eTdPhLXgaQtLjA
8Uw6Zb9Af9CZc95RHNevfJFOT209opZUftCQEATl9wIciauoDdLpTddK16RNu+aagNzsgWbuah8R
0l+ieOe6zXI5o7Z4RzMnm4m0n/I9aJSmW8O1q4b10FWGjBR2c2q7l9nb4YcDr1ojOzJzT4x9LZkU
J9sM1hK6XxjP0bZHUsETmmdfh6VuorVjgwXKPTVee4uA+TAh1/k0bWXRpczLIzWJ63rcIaKiv6uu
yUmCSedBjCzlt7Mv65O4cAq8uoa4U0HGZtgFHtnPDRq59yWmpPI+q13FNqDtjaGDuUw+9ABFHviM
6V4yLIIGx/FUddhPHXR32l4xkgqrQYE0fjOd9NHSBNyXoBq3SeqDyyEiK77ylbPU6rpaLRTXjqhW
WZwIaKroRduuz+dgs0BNrXC6OpDFAmVbZ3HnU/k4uiEu4QkxbQFxkSDfy6HkLo9V4p57KoMcNGCS
MBvL9VC/uyIn5ddHqIgbTK8iYmACfGVbWrkizNzV85fUUaOzAnKQXHcW85lV15uxQ54qBMBy7CDP
kjYMWuIyClQ3ZSWByEEkctfJ0AQfIOz5sGGcWPdll8031F9psR9qjx6hsS4OtRDh7fF+dvfeXDZU
gZhheGGwEDyZhZsIA1DChLIHDpfgEwjIaM+YTj8Dv6Pfou3FeAbUirqWmOYGSutiUrE4fCWigYmi
6i7p+gEtra8qi0tUmnOyQYqiq57WbRgxrXcUmXkaeFNJR2hr4upBdguO0ZRZwIfqlu61Yy9c7cfB
KAq9uaU3dEESE++c4Ugq0TOydppB56A4pKxppiinfjdSawha1tdDtB7HSQwnYCrCK/z6Ll0HBJHs
tSLt2DDIPT6e7Ri8WKxDUC9THjlPcmz9eyC/otsraCWvwaKJbjrd2GRbe7QoBI4rSe96RtYb6Ie9
MDwm3nwB3QljTbmY7DPWcXDBnVi/xsNcvXupNONGIfVSBY+FKMdgXQxn0zBa8xmb5fhK+IQ1t8KD
+bTikaw+FkUdwTqxavnaMxOj3tEE9VXaHVlUQxnNJTQLW1zYvZ/TW8T2PdsNnjLI6gxW/K+czpH+
5y5T1JIw4+yg3LozUegukh+AWdHMW66bDZ5M/WAsK39dYi1I0ls24+qJ4Z84ZW7jdrQUx+RAodiO
z+z9spA3yKKusOUdVWPsm9UhHIDarhIxY5LiTzGqNkE7nYNzp0/ZrkP1PmDDzbfhzM2wyqhNxCJc
yyMbwp/YmWNypVbYL/DM8BKz8M5OYrZOmqGasSg1VPKAKamcah3XFiVCYUrjROqNRmyRxxLkZEoc
eZjrhVJK05SWtZdulV01GfzKTdMmEAyDOQwfZnQXiHglxvyVT4HjEy+tjifvSOMsNsAcRym9uV88
EqDxlit0vit6ASF/KihLwgU00FayeBUNlTTx0CTe42KE5FJ4Vbcaiow62awrKC2cS52cFKHxlpUu
Mv3F1zBEeAcwtWAWivGSK64F8sy5leeVF0ssx/nxV0ATaR8bt6niTZJT4kOQIsTTiO+AmzIaOn/V
mWp5JoxTcz+5OaQRd9bO12KAU72WBAkt9JOFx2lv5eUL2S8rxT9W+QwjojhmzqXr18HuGzh50eze
ugzwSH0mTnrO2opwBHMo+103Wnx6VulstGABRQB2CL8S8KtoYfZlD9WlqMKnlp00demABdRmLDD6
JmRWP5wF2iRuJhI7/ayuwngKmtVCTdR1nlnywqom2Aaem79oz5qu/YTRyVrhDmwYb4tuywMm2xUp
oItMOPEu01F1kmAZxEFepSMTLdi4q6iy+s+qTpYXpWL33qroxGDyARSqYRQcb0vdmxd4jYDnGjrF
N2QQyCa6TumaQwos+mlkNFKv+eLERTVpOa/t1O+fBhZJb1MfwOCLmyW7D7G88VyFhZysR0EGOHQJ
Np43SqfPFC2jVgRNaXayyegvgFxDoDMaWOeu+ijhxhIZLqi21nW0hg4il41//G/w+gbz17AvChZF
tlNDeKacGC0D5//dUs2hs6GreHlqKpAHGzOp+TKtmoBBWUZd37rnEqJ6uYMfczu5NLTQRV/p+2as
eTLLyXi0MOpYVfGaHIQJdinW/WmDJha+9dJpPwCAZ/f4ZgQlVnYvgbSklXkoiAGnB6b76pmLVt8z
26tPec9FUAlpzrU29uQX5YblYBMc8VEes7m8SrADA22xV0I2XQwloK7DbWrnkYKTlifxqcj96qQx
Ykr2Vmo5uF2Zsj5bBGR5c2EXddY435n5zbWMz2UsHNq7VCa/IBDUPdPgFtcqWOb0S+NPRkGZmWmz
azxlI/oWTXLmzmLKt22eB7eib7zg4FIuGtH6q8xdF/KDDDnj8YFWGZK1YpjTlXHTgo5GJW/Z8QQf
dSHme1t31FXgOxbQLQVj/g0njbk6/snwhW6yAf+CAM69cnJLRockGMsbk1QAKnNNAJo3VexcNbFx
7XXohxSWYRzm+e4P0fiQlP+HvTNZrhvJsu2vPMtxIQ0ORzuoye142XeiSGoCE9WgB9wBOLqvr4XI
fK9EUiVa1PhNQxbERec4fs7eaxNKiGV2pk7rc6P5cRQCGqxvZN20eUKJ5mPAOiWdlyVJgir+7hZo
apnYzep2FrHDEFKssO9WzfYmMENIYhFRm9EJ5N+1TKtGskYK6YYR5i+13OQWxgmqg0B9t32RsvUQ
Dka/GPY2sWbJgIYxgRPM5Ls7gfHs7F2+JNhcGNaSF2Pg3PjGDDfTnFKdQ0gERUFIAeBm2+nmawto
HvIFh4bMresJhtrxkkKrJYxP/MCwhromtTCmgF9jOO0m5KWxPGL8X0PQim7nEeY9Yv8fpz3y7Qyu
R1kyagiMNs9tS3Tb1h5srin0bf1Dh+QwAJYVhDXmBdayEFsP0JhKZP7BH0wK66JGp0FvsJ7J3XaK
NfEcXPbXgWII3WVcsDWOUHfgYGnFCIiuTYPLXHc4F4NhmlgHqAg3bWBD1sKUuAZnLmsLzppt+9bN
4plAJabJkik+Qd2Mg/vZ3Y1a95eBnBezXbPEF/JQhk0BPIFCkn4szqgWmDUdNDn88BOXSDSGnags
pai4hVO7tEfYX225S1ssmBCbAgFs0Ifqm4fVeBHizYCJQa1/WoiVozawUT7V9cADhyLGvUOaNp5F
zEQeB4EhkIq+qiXVvZ6+xCubyqGtpQ+Lph5keKAcHB8IotnA8aneK9ihtzHpM6S0+EXwafZ9C7ly
g1OCZhdWsb1glNJtvYo1Z2tRFzRbBM3TnTvXrGxL5oqbpFk8EOo9Zb1GVs8Iv6p+RmQffCsASk9X
xISpZ9jnIA/SIE9oakFxBCSsG1Xdmq6ST6ads2AbIqwGkh8JjLNZGyHJBlXOm5M0tin2Kd9cDAoy
t4np69Ty2PWtO5077cQsqssncFsky5TkE9AOJ5zG0selndnNTTz2PkFKgRvvO2pewfetqg5j2CI8
j6YFDJI1ze1naybQYMfNF9dlKxB0eENLADYk0GWngJedMe7z3dWShR14qaP0IuqSRgAi8Emc488V
1CYgQz8h1fGBMvVT8U2XIrqc8rq/6FWDmIb4Zn8haEmVz0SgTbdjEgP6DlcCB7y/uDgDmjVCFQJ0
jqqIypX86HVNGeN8FHvqpHWjgtMNYbJW4YmDpf45IqyyO9oICk972U3fo2hGlhHOrfF3pBRmCbJb
QUshIkXxxTXS5oY1Nd5kqiNJ8lRY9uiCAElATF64oFpYAVtlbaMzw8Ost/ymRB74IqJjonEI9aGP
vPCYYuVoKJjd4uvCW+ztZstUFyXza25cOmRXjju4P/N2dn90mYMiKwuC4Ujxxg5uAg/z2VkC78Gp
E9YLP67ieKvSOr+eKRaIz5zBDG0JygLY3iMU30AccH/qossNnO9+Sp7n2nNpPzvCcXdD15JM29Jc
3bRNsrQbI8jRoGmTz6eNnkjPTjrf9gg312qC5NflsGZjSZJCPxaksAL4ATRbBK11PrlZz1kloOGB
XQ3sk62QzyUlnPrWO5CuEXAk41Uhi+ULNIUePtJs4QqtrC8lnWUSPCaIo9t0jmoJPksjMYn4cvZb
a1StPityHNsHdozqK3mFSEp4/4GNqH4FyhgimshAxExxj0kkmPdDOMKgo/9vf4fz5VbIvNdtciNT
/J1d1yTbUpSr7qEV+YPXj+5Tx0s8nVYQCH/MIKXvNDbjZBuVWMDZTSW+4uETXr9piJym/6LZgSC2
mq3zgkWY/0wEzgNKbcK5gLngr5WNYUnBpUt0KePCkmfTnQeE7HIIcXgWGVd8SNNTicJIbF2SSSlJ
ayNfAj9nbOE0blefBnR/ByCQWJI6xGGK1ReDMaSlMmCMHU92sMONKcAHjbTciK/KGeiUkV8hyPNN
tWvJDrti+JXC9nCr2TvRePo+x0HXXutM0pzG0JPGdIB8or5I06KlXFdO+x0MF0vnQrFH/Nhkm1vc
5la6I+GneGLiw840G/GTnba8zHxjGsem/WFUoc/SvKOUJCyL/eXGwy8KC5SPzbjjX8HSjXnjvWTA
7/kS9bPFx7A2xOqlfR0xiHfbYOdXMcny8OMsQgMaC1ypoNH3k6lZeLFQ2neEOWbVC5+4CTRf5acQ
+RXNgBrrQcpzn8fejomXt09sD4QbdFtosCxLMYHvvgtztC2pbJLcCfUZ/RP4JoWcu41l2FBudeei
0McbNqLwIsS7RBYGzmWV8WSU99OAU+d+4tzI6jOWuxUD6Nq2R7S/0zI07jaRAwHq/uwML3x/TX+I
SJa5nIo48U6rJg/q07wpPSogcKvemrnBQwlZPsHukE9P/4GrT9h1D25e00W8UWSV341QTq7+AyXl
vAByZcxb1k6JnT8Njm1Jj+Tw5271uyZ5QLNYSqbKnuM7jr/263+ZLfi67eJlbECYF0DtR3osF5Yl
za7Lg+JKQ2i9B2LVfTDQeD/F4agIhD2bKTZ6nuBNj3zws6RLTKYx5Y+ywS4viCnNSxI6iXje2xZY
J+EQk1fSCt5lNaZTWSIiTRrP/bvzCH4JI0ubOZbLrMB/M8qCotQ1MvEU2kPjnGXaiJM5CwEQkmT9
wYj03YBlPVTIZABx/SqCfjNgcUzrWxAhFJN7GZ5jqyI3LjXq9M839LdHIeCLIcQqu1hJJL/e0I4w
JwEbS21lIpZ9CVX2vm6K9gNpx/ujUIhG7CdAf6yiizePDb1DurDr5NVgtzzUMiYiYh06OH/79jD7
Wq+YDFygK96bMWsN7g31JCF6GMMEMAdOpElcWoT9nH1wqN+8CZQsKNZpkDFv+4t28subMBcxXQ+9
zq3J5ThbyDrYWgnWQqSg9FMXOFAmaIMP5sjvhkVMbCQNasEQmZnbX0r2Xw4qqzFVJD6R0tKyiTMD
BTqsLv+k9eoXHYt51zFi3cZFUH4wHPvdK8hFRUyCj4Tb+PbFt7Fw0FbM16rFGcm2QZHOOOSv0FJl
ywsSbmmRYTLatKo15w1DGXSxS6h2i5WoD66C+N1lgDqJD58BZ+i8HVx5XcW4puUy2EGh7kjhLXfO
QE9tnJYfZhiHiwo26rZbcgT7Vj+cDi4m/cglLaRI1w3cgMdKJYrI5CbQN2hwnNM4AWjcyNr/YMF8
9+SHvFnrexU4qNicVQ/36/uFct8m78k028CZpk8Q1dLdDF7v+DffYo4SMrhEWeCR0vJOqRJPnfJV
1ZBz5oSXdRM8oWNVt/+LgwRiPQuEWk7wZu0bCIYVtinZwMjCPY5ClzfD0oQfPWnrWvBqKrmeC1ol
P/Rx/aFSeX3FjJzaoapjqI6Bca9QZdNvZXG5oMS2Nh2TgI0Ap3rwOze9NaQzETNiCqzhXu7sUmjH
x8pzsvOwm6yHxhvCr3++COJ3N5TQPcfhTcSnHby5oRg1wLawF9qSt/DTzhL9bJS+88elOZcRlVhJ
+Ox28QxdkGAMzGUYuuBmAjNe+eTabhoiN08ckY+Pf/5d714JrloUIbNAHYXIx36jbcHfMbu02iH7
KUHoTpPR1BpEgkHCL84WPfxIyro6iDn6/ufj/uZuuesjsWo0aXOG67//siKxAQkd0ugQG+BaoUkW
UjvGtFxHu/pICyBeM5lW9RKCIW+VeoLIInLiTRlAc3ewFo2iVxeQ0AY8y+QXzXJflQyO+7mwt0OS
RaBJ6uCK/Csyr+BNfPA+Y41793i6SHkiZ5UOrtXQ6xMuo5lKu2cqMID13qK6hGaLvAdTbteyq53z
UzFDSKelM31VVu98kdH0s+19gcyHjpF2rPQaGmG9T7UObtCcAkRyKu3fk07IzkG1KKtboyZnq0nG
o4WRQUH0Yb998P36zQPjoXcFMxYi9pZvbxy91NlWCPO3Wrjmhwdq6i6mdN57PczbJYiJFmS+cjlJ
9jZ/fmTW2/TmBfcC/IjrV4Sn5q0mJ3UJ/LFppmwrjvwyhrF9YiN8vUOsY9/pOfro1fjNGwt7DV5a
6KEbRAD2+o7VDFsdO3WqbYmA8A4tm7mea1d+cFa/eREAqjmknHqY0sTbdQEdR5aLiOlrzY29t2up
WbGS7DrEW/JBJKj4zTPI90Ry81a3JQ3A12c09Z7LCtNW27YXBH6vwNtIzeZcDBbjqz5hXjfagoa+
zbuSOeqkHavPIosvqFLic2fQHyw+769wIFhyKAz+Krrc9ff+sggoUokKg7lr65I4fuJ2iLkU8o4P
Xr33zw3KHMQq1I8sA4iCXh8lcgjUk7xDEFSm7LFu2coNbTQea2S6V01N0+TPz+n7O8rxPIRUSE4R
njtvllQXmgaaLo7nrryzzmUGQRc+PqRNZ//th4dDkVrL9w7TI1K516eW0Q4tQTXgEDNElHqrCgla
8HTqkXn4waF+c69WIRpy+lUKiSTu9aGigmlWUPLEDGXWHLzKd6FoC+uDo/z2XsE95DFFSsXY8/VR
QpHaxTRyQjHDRW6T157X9IK2/UQAYOwXwwcF0G/v1S/He/MZCiZtZyEGsu0AdONe+yH4OmHnKzf9
I6nu7w4l+dbxoZUehtY3y0kbdRCJBafGWk1QiQvBGKRrS8pg4n6wOfvdofjQkcGLyI7G7HqVf3mv
EmdUkxgYZuWqd0+HnjgKOVUgYu3e2v35YRfv7xga+JV56GEpYof7ZiMI6ZypcY+egIBm8aL9BjWs
m4c3yndkTvJa62/h4ZqHwlkYcZNWeljL/Rs/1aCBPaVBaug43PUIzJmL9ErvcFOID17J9w/v+iN5
qMSKk/Tkm4XG7qkblWGR9adC7SYRx4eE9vLhz9fi/WXHZY/jAUMwRTWYzteXnYY9Au2BkA0HDcZJ
ihP4VJO6s3ML798A1f8x+PjdLpJcGz4aeFdQKbFlffMwNZnxS+wHgGaypSYgt4yDz1PI6HEWq0XY
LgNBLF84f1TF/uZuu8zn+C6GGKhxAr4+xThCa+RSTAORH/14Uyck2HGs/jiI+JwL39xx87szHvXl
yhnc4XwuguYkTbtkr4gX6uHeD9nDJIobm8HKJ/Jmlg9u9fubgODZ9/mV9CboNr/5hUnUT8ruER20
TmjuLTtpLo1NByFNrI9k8e8vRsTGjGcKrT83IXhzv3VV2Gzms2JbWlFEgkJBiAxD62nX9nNzQ+LR
/MHL9v4xjtZinY8YC6RNN+n11c8VExqtECQ3ZK4+hKOc77CUQ/T483O8/u7XhRaFnRSsIDjsHXyh
rw+jvJicq2JC6k6r9QyrN/I1Q8cTXVlI4GGvmCAOY0guAh3aTVQyHv/zD/jNedKNoVJ2A89mA7z+
+y/rV9EtInIqmnWU0dE+agwp5umU3P/5KL95UqgkA6YQVJPhXw6xX4/CGtmiR+jhEcVyuOvn4Rb/
Q/XklXxq/nyk350PzIxQ4NvhI71yDH49EomYFqF9hHUXdhSTz1QNL4EdqU9/Por43QlF2BRQ6dPl
cYI3j8fSKAw5Jam3k9Wafe70TE6KHgRWMMf5Dkxpsvdhpe9cp2fQRLzAfvLHb73XhScwy8oD43Gk
gvncbwVukv/FQ8VjtW7ASGxn8/D6GiBkiSm6Ooa3Wdpddyseri6YaCwdBlha/e5KaYvrA1wDFHcY
Ij44/rt7wHXhqWFVxtfEnXizLrA4tmQAyhgQ01A8pMRrXAZdXH1wlPfbfEpr6iO6EKtfg4Lz9WkW
WI87PsjEaKNiANTTp+kJyFk0enVJV98vivAY5SEiGeD31b5Kl6+uIAywQIm3tzIiMFqrDB5S5i+7
vx6P/+8u/Qc9lV/elBXD82+8zsr5+c9/fEq/Zm/9pX/9L/+mjNjePynU+TTTa8ZuslY4/6KMRME/
JTtctigUbOs37/+5Sx37n3x0eZYAQK9cknUv+n/dpVhSqZKjgJedjgPTjr/jLn39SrNn4cvCEkhz
LvTWruX6CfplJfS6UucVlFGy6a3+Eqk4sqRigb6dy5Sox18uy82/Vvj/U5vqpkGF3v3nP15/z/46
WEivBL4Pr+e6xX59sKy2MsxXUh+rNF1jxB19tLKJeXW/JMfRtdBM//0DUjeyq8BpDa7lzbqYC9PI
sM3aoxNZWFYjN7OubCfiNbHL+obFSX5wwNfNi7/OMOKzyeu/di7Aib8+w0Y0jLThlx8rQy4Gujc/
OLeJk7vpBqKlmhhkMRFS6nuCEviDi/t6/eHQkoeBhQEz5Qqs8d+sf1FqxUzhNJc0R8FCarJzKK30
o6O8e144CifG1cQ/vy5Ar0+wkos7LR5H0dPQn2WB9j5XieUcWp1BjPzz3Vv/1n+XCf86IyD11CGr
lSfy3yx1sSK9YulHfRzHZm+Id930Q3dvZJyjvI3voJV90L/43ckx2Vx9PTyjrK+vT06OrbWgv9DH
gPhniJFperRJmTiZA+/bn08NX+16P16dHXbutTKgT8Ko+13XIMuWPvGjhpU5HIdLB8jfs2HSSnRV
2i+3uspR9Q4xZHU6s2y2VZrselzHKCFz1/pOQWh9qQmL+N7mC9lSUUniFQ6hKLAOmYjw8bLyk1Xm
VUyDNpYtsS8M3Tzcp06XWdtJlOmydwlvuE90N105i2M3G6Oz+WkcYkS3ZGMASlgaKW4LjQgDDY0l
76l7weT7QQmBYU404rSmFjiFK8CciAFZGoZdQdIunBsI3MmR/iduwaHvFgzipJTeijRxUuRigY9u
A/UBdETCwjPLjTG/AAFMz5basTJkh/xWGnG5CJ8cZCfj0bI1KBjsk33B4N0pZkWOZIB+jqYOhBys
cVT/9RbtUZte68CK5mqb1p4aH83oaw9dsSzi8RyZXzQgZo7XqMXBJRx3ZxXRiurRtX4Gi5j1ezgY
A7nJUmtSjsqxMOUzRvMkt9BqKd0d5rolu8LJqyC4GG23s67tfLaHi0ZGaXcgRjfIzozjWJ90GROQ
w/zDQD9v8EEf6rQxNw7XMtuNS5L0+zDsw3TvIZ1Mzzxiv77o2CZqCiEwfhlUc0PpLAeG+GseatTV
1bnlzNV4kOhy0eNnKienzFOCMOOxIB1EFAGclXYqc3dn27VPYIznoOqPZUWifWYnQBJpAYI3zSAo
EQQTAazZ5FCBzJMzieyhWd0yn/GyOOoQpDCh6fzOa9CBXdXDeaorTDemkpF7UqQaPnfdWj1SowqX
NQiQNGkPQZLY84ubFiQKEpC8eq74w+4NLcCUNDNyZEkHqDKMZS0193ILiDH2HuakVZD5wVkO+4LE
5grY9TJD+jEoXnBCQP2IviDTd6x+w4xxiC7S0ZbZLkwISmWs4WpCWJCBR2c2yVPo4acoTq7QmoXo
7ZH/EhWG+WcKkbbE2CSgBU3EHEJtZU5TS/DJJQkpIXJfW1dYP7BUIJf0fWAptwy4Q3PRJsNof649
YYgDx3R1hXCasQlU1qW9Q/UVdTdy5vHcFolXP7QqS8Cu6koqIlVHknB7YFaPiIgi8JDY6lLwQJSo
jyGuwUs1dRo6Mnvs+ugiX0/vhiBhbDjxelRbaZvRPcXTJi/TMm3VXlZtR6RNYCOoCCfK2U887dFD
0lu+3BDR2T80WWKLvZWSRo9zypvGiaxGJFFQQtn9BSfwnNPvOqwLg5SGBfGqa4OghI6CppSxfs+m
GS6mV9/6vpLIWrTqxK6nrYFeGJvHgn4d5fJ0RFo5wrKBiW+BM5oQeDpD5ZYHUnIHZzck7nzVd2Cj
djBfRwRJfY32yyuEhdgYAZqzQ41dWNu8qqp4T0YaIHVJ7rW5kgwBSAWGuf5j7jHbDdUAEFe0Yf5S
2xqumJsA0t16bRXrE952c6NaAK6kdWf9t1r68YudWybcTWEzIxF0qgQ6aYDIatcFYb865WgR7Aqn
M7cKtJa3FbGwfnhNPKoTI9PlUaV5Zc58DzL3JpWJU++Yw2ZIb8ZWbUjoHIEwLPnSHUhyD2/DCmIp
4+0Zz2IJov6ms/q22hRFYgd7aS8oAcs0UeFm5nzHbUlK4Sl25IwAWGkVNfupiicik+z2adxR+GGA
02m/7es0fkCPM92rlqTwE5JBCaUwQ1pbV3VW0HVYhqi9TqM+pKbJ1rguz0zRiGc9yB6lacjNbsgp
/eabpP06LO2YkD4xB+0h7lx9byiZSF0mxplSZSbzeFfzSVKXSdenxLGj6d9IsohJAR5msE46dBXs
7NI2J+nSRSQDou0hrWzx5WlQxpxHM/RGb0K6YV+1Tdw4j0MNuhdDCPRvwihQdS8KicS2Zghz2TqE
IW7BAS0X9eKj3YUDND1kVl79WNAbvTTKyQ+120/PuL7UCd8+Ns9NtzyJbkW1dtGEWCsoM1KWjRz5
aFVd7k2nsvFLF3uQGQNeT8HdFt2SogVkF37U/Wj9nOwuvKb2preUBVMGwLwKn0vZtp96QU9rQ2QF
qdUNpHqbQMlCypWD3n8bkRFhRieNHJFIleW3GQKfnEvZSI0VUOc/IDb3IFhJaeTKNZ36nKGgsjdY
QL17Rhzqy2wne4ngEF1ZH+6XgXAUQAeyfYEwVlzQmDkUCHu3Rdx042asVPigal18wg1Wn1dYs5G8
PqtuOjg9kbJxhVE/B8P/XGXaerTbyH/EPHrhV8pcWirvgs0qur7oO69CRZxPO6aC5AG09QKmdwLt
f4Fma2RDaCoC06zlvHKXS8dpcEwgpL9kTgbbJGqd5SbTfn/0SJbeMICLtmCjAqI3LZxSldiPMr1T
oQpuqnCOwr0kK+Knnp38ugdlfWY3An5VFSHLCANatGaJqp0MMPNUdvHAQwEQzpdV+EmW5IXas3db
RaQXumJwXbQ49XnekEDdecmZbIljh6cfPFuL8i4bt+Jv9lXtnoFOgrQPL4ucnrY07Q89hc431PTu
D8dgvT0EM7mhQTo9ZmPwE938cOZGi7zp6tI+VsGA4I4vyA8PR+S4o4cA25tsyKQCItXiElUGdqCH
lJ9HexbRBhegeFSxsq8Q9qY7r/X6MwsWXoK+kOAZclCEdSyjoNujRVSoDj1sBhJYWXqS8ib+AIyD
QJBuqn8LdDi9Yifv39lT+q3KbUh9BLD35wT7JJfKCZLlBuUKKoNmIfyoBM6zyZgbwi1jwnylW6px
vkdJdhbZRbKPMxHXR1pnUmy0ITPnMBN9t4ZFY4giKQ8PwrlrkyWzMa5W9gmISChknvIUb3CYbtMx
Nc5+XOrlVg3ZGp+TjZU4lKWfCbZp85xuAcL4w6YXTtJui6YvgKxLyCFEpgbXHqn21ZYSy3tSeNnB
k5GueeGia35SpICFzxRBLZy1ZqzvyQUTLxUy6fbYMZIZD33pTOqKwBaEHMXQDreJr62Q2MalzK8D
HbQLsWpFlJ1a7mCGZ9HSYfyeWk4nT2clp6e2wIr21MyROZu0EKiJiZrHDVPYKNSWqCe6VA1J7m/A
KfcHRfvqnhSqYJNYOXyRQTpFcFJYAVUXGoHsKRRqTft0VkedJy0omDG+6HDrTFn1HCvZoiWgONlV
gx4wzTaO/ln1yXCZp1KeUeuoO1ILWnFneREf9wyz1s8pAci7CWUq633EIhls6yavbuxujp4cumfJ
TqpaPULtb/ad9lOi7AomG63HXnzrIL/GwGJH5KcWw1RRe489g3s04hHWch4uzOZl6/Oqx3n2Dc6P
udVdPRyjYv24zE2fHWIgjOdxB0cR/hNHj+OC1x8F7efCzedv3YhhEh91UF7YlomvF+UUrIAu8UVb
Eap4Oicdm5JQmCzOvzJ0VmTcea1f4K4T+TWWZuuT387JtKWoZU2c5kLX1yVmjv7EArz7xBtLtdtW
vXmcMLPizXWKrxoWRrIxXRvfNLFgXbGXey8NGurYzMgLHQGCJo5LR3cNNqBoU8D0fZhDoxH210N9
KGLXnPc+lEHh9qpDxD6Ox7kR40kmiT+t6qi6Xdi180ojiKt6b9rZFk7RLPOhShb5Ix5eNlBOPn/W
2UB4izLFhckoNIm8wKGerDsxCIvOAyamEtMq1UVAphBFkKHAJre33KA98z+3VXSLkL88RCPZNipo
9c+pbn2uA/ufoxGUvPWk4PCJtH/EjpE+yKU8qaNan+Ilfga+ci6Z5l6HlXOax9nBm4KKdbwmgzPq
L0jDqsGYFudJLNyfZWGfYoOhng3rkzhm01cuA9L1/MRLxHW9lCw7EZ/UoE4ei7rEgtY7BPOpviXT
3j6s6Z9e2gRXVt8d4gm108ad813iJwhIA3NC3PFnKnWU9pY4SVYnXhJirSAA9mDn9s1iWIC8BEA9
muP8q0ZfvEFfSGy9+0mYIH1ISfLYkF2IQhni3kkSUf1TdOnTzAlvZpv1elM2DTYnCIkb4dbRZzNg
tqkTqmtCRq/hLpzzneg2xIVOR+34GGwp7y9rmmh7p/bw2I0SZyoXZ5vgh7kr8KNs13TQNiZ63mq9
8cQiFFNTdm2qOj0L25T7YnKzHXAnH91uRMot9WdZO+DW+X/jEpkQHg0QZ4pMtbmQ913Ki01SCaei
K7FgvNBXwtVs3cox+cafn4m+6prdnMoS6bj6wWD3fCI07mbpOvj/Iigu2iA6VLIXOBMbbLVlF52B
3EQHTLgUtpv0xSe1G8G89lb7bHaoy5FstzTM9mClvZ2tulu7Hu+TzGoPUxBczqHoLwl0lfd9OU2A
cqLGOnWVE+9NW9jo+IAM7fLSc1HA40Bx95aRp7ZJ8IbMcA0BhrId4R23XXWSZv34mFXLKviHUvpY
tXPJClPiqIojSYBLX36SdUBmKWVRxt9bXkJR/LDditmfRdIDUaOCN4eyf4ajCBUoPnQDUvcWb/0X
Q44mKh1d75Zs6A5GgoHTsXco+6hgUEEAgBt9LpbxiTWKMNNsivYukpB9H8xs4jzcR1WrcRlX1sbA
lLkMSqu6iOm771o6DHttjRbsjlXR5Y/qagmqn7xqF0013+WSOSA13aWoKWOFPu394JTm4D27709g
PIOLqKkeCuC/G6Jjh0PRZxHJQp5gC0JXUFlkJ6T7MjfmM/bfJt8TlaROS2tkG63kYw6Pf8tq9hPl
2rSDvnBgjwE8dgqj69jSzb2ArH9WVFGzqeYVK25KEmdr5IJ+3BYbWbR3vna4B2KMYd4Cf/i+UtRv
MPdRySXW4+CmwISHXn8KCs8+kLF9zIqOhVG3+KvjxK1vCdQj55gNK7ENyX3RNfc6LeRnK0ofIj8L
UZIKgMt6DbTlY40cAnxI3YW3+KTrZzpG9be6SMlUatVVqcmQsXAasq2xzxMrucP3+aVZCizqgpig
uI/55BK09EXEVfREiE4gQB9P5ReOgZWiSLDjGPsb1tPgMFL0jkA91Hzkie2YOiwTWyRRHPgiu7Sg
7Hh8KLJqOK2ReL0gZKnkpd8DTt3zuMYR/YE4DEiR770tJmdxKGhgYeTHpIQhmP4wYI/xWvRFd+vG
EZFBRKIpbJdh9cXL+VOT0d6xSNri1gx5dUndj7SjL+9NLxdugmj6F5HZPokcvc9FzetPZROBzB5V
W57Eydoknin4r9XY1T1VU16l7CoczmkK4nlPT14cEqZMx96X07dgJMhuZwhA39SBf4ZbuD2mSjYn
WWkvw7bL++5sLgd7JsMLYeWgyTXcUKd5N9oDU7A1Jq1uimW+T2jCbUZwuRemoJDY+o5IlsNYWmva
oVVlJ7NJUqgqNSHbvJ6QROYZIezebpsWHnaVHuSS2bd9M9Fc8wlof6DP5j1XojdXSbXYCJJhyf4U
80iu8jKbe1osI9AFvybsishPc+DLpus9X6fQbJFIa3NMEKcN567S/VfNbuC5sv8SFyLBZYw59YLn
F2fXti94vpmvAZLdLVGXgsFNTLtVVtGDKZi1fTcsEcwAl27ucoZ+MaKq8RM729t5Vd53dYIZ2IB0
xUPjT0S0WYuvgq23dK7Dgh26BCmCeqKBRvGKOasGqZKBnHbXtG4nOHiKrv4mhf+B9b+RudgwCMgv
lhh29H5xmXNB0sKncx54brm+E1V1CsjEJR0HFgCWH5W1P6eekdlmysbOP6m9gW1Fl4wOe9iJLCPL
b8S1mmr8L3MzAJaCC9M9ORjNv+hEUE+KHG/kxomrieYsm6+EXYxT3WXN0JBtTALRSHWZCMgdIY2q
TW4YFW+0ra0cAEDsdlu/pt2+8+wuem7wvpN44YzTo4UgkASOPltuO8VjxQc3KptN5w09mGQHOsQp
UZDAV1IrT/1DEZYe04WRqv8gM1P4O3+wy2q7tCVVSmfS5ka61fJNIMjGwqvgXpxmo3Ltg+0RFQlo
GyQ1U8z8EgtBLPa9Tr0vXpqPFrl8wVIi8/mLO5K2oIShptk4tGds8VtC6oJhH9qDlOAKApJRO09d
Impvm23ClQ62i0pZYyQ4a8xnnepfCqjA1KyFlz0ss/LxlPtQzXcT9Kz1amAxpAqgiwOAm7ViMyn8
GzAGmsVh4xHPettrPdx6FTh0Km9Nj4YfkS9buBrBdSPok+5rjTVnw1kbahBJ3/CBVmJ7O0ojLJ4I
OtY8upmaD8GSZycQJRpFD5gGxMYX0jzqofUnHmh76tfyo1kOTY/zdPWd18PB1FaXHUNmAw9gNjLS
YIqCXPamq5YncM8IZNjFy/EUG4D3bQknQNRl2zvXin7AD146bK8WMmHACI2TnhWmbQnsS1zOIKxc
SH/92PafrBjkdeMM4qIKOga69Niwcy+LCh912wbnxJB5JY3yZjxVxGV+iej/bWPVPY5z1mkoG0Hc
Aj+Zp4CsRjU/r5SLY8LAmJ4LEbGoeeNmhbBw50iYhldCsTNk5mphfG9doeVeFL7NtSVVm8T3sDMF
tGihL2YkmuLwcHbCD5cXKbGK0Q+Lv6tOAUWpk2YyG0eDSdyUomfnMk8z7X0HYe+zF8rhRRo9ZiAF
aqIZdbdobiq+YgJ/lwnIztQMYbvpUxDafC6sMObNn0L7MIyTEHsVlcE3KkTc5XYfVLfQRQu1pX8K
6Kqoo/HOtxvIOZWrB5Qjtj8cBhkMzRExVsdDSaZsSarbGsYlEtf2AROxZp3ERV7i4cwKtsoQI/J4
K6cxI4IzmoiC6sg75UM7+UW472wrfzRt7lRnUEfzJzLzzJ32XZXvXE3KpEePedjEiRp4bXCyQ1Et
l5ZKFUh3dMhS8OaUYDBL2BxhmI7kZJ82cb4et+T6boLQ8BqSIY5MnwDTrDk2fl6LPS72BRRb7JP0
anyqSGM0Ntd55PuysYpq+dF5AVk9rSNK9ocZ2X5HIDjidBGd8zNApgceQozG/AjMf7F3Xs2RM8l6
/i97LazgTYSOLrqBRhu6IYdm5gbBIWfgXcHj1+sBdyVNNyl2cK8VscfuOV8R6EJWVma+zxuYxk5E
ozHuGay2tlKKebnLrje4yidj9wcX97rb9EU1RusRSeWwyjS5vhGilp+oBHe/+LIDATUpNV7bJKBV
hqKoS7gZTXF4zbUqvkxGG/6TwwFE2EqV4rtdSOVTRByB0h8vFplhJeevlLMD2OhpRRWBp0oPKWKs
Ap91bBJW1F5yE6yWxQbpu7y8LjNbQ1ADN4I/tLOQPxZyNf4yMUTCJBpfNygadNphAOnKfFuQW+CE
lI0wMupZs2pqvDIkeZTe9Z9US9qHKAjFPeJqPFFriELUD9XI/F5iXCbWMZ/5o8CLDkLjsHiNhaqk
q+u2p5SHW0MV/sAglXMOdTQlBEZkddXHhcu4NpKQnYf0FViWmWcdnlVitn/oNG5fJPAliYvBHiyv
sqAcBfaNdAofpynq3MzpG823phRqvqEHA5c0PXzOkskQm2KWlQtI0SLwraSydzyQxioGiAE8Juq7
MB3YcAP97d/kdL3MhCAQYew9bfuZ2r5zYVKKKVZVUTqWa/QjIAKm0uViSyISUtSvQkSjdu3Um8we
FB+sB+nPgM2fSoJa1vRcSll6nEcOvAV6Y1BnXvo/vgqmCoc7pYSCJfcdWvuJya4YOWyeA7xpOz5c
qEzAuawpoyOnoU9vV61WFtn9POjiqddD44XdVUww/1vxWHCXucWGCm3yEJeQjxu7Gg6jHI/Api16
ih5Q3dHcGzWzeZscIem1YAIJSbTRKqCxDZuC0xi27DBnyOXshomypa7St+FL1Ub1U48CmMR8VId5
Yyo1l2YRlZVEiWdsH/WE2VrqG1z6bkK6wcNzWtXhA2VBXoTZRdPkIct2XsKMa8Fdozd2wslaUjIe
hCoPHkJbm+ZSowh1U6LvbfwQ+5NoYzWZpm3qPqgxQFMscm2hQ35iE2go7W3R6D+4HsJZKdKpNy+B
aClFv3LiMW48QXuz2kARQl5bKBmeA6pJhZKkO+EhRVYP2WECFo/8qOd2dO3USvOrh/xhoOItSoTP
ao1BUdtNgRfSOaspPXGW7TgkJsTFdaaae+7FYOdhtigFlwXOELod2px7LbvjJzafFUZsubbcWZqQ
FiVTbaRPca0Ol7Bm5tAlJQ6V1RxRbCVdNtTyZjIh6VMOVYLWC/Mx+z7UivWUt9aAMjAPuPHRD6Y7
wdvE9LHT7fbRydOhvEjVobO9QoXSDBemLHI3NARsG0qaPYZiCYF0x01UDdxZN2zFxSQQ45ocjlR5
HdhD8QoXrB9uc1PCiLOx+ibeYDsn/TDVyB438IdJ1ai5osCjcDNJG5Ot9SvKSv1R4SBEyMVAcXhL
A4DvvElKy/m+gHPJ8keVPCGWo/kaaAzKbdsOMIWu2Rmw6VomGte9QUka6XbQkcHLQt8xxBvvk1Kg
4FPZ3fsgcuZfocp0nEtzxLgXgCCqDSa+2C93iaA0xOVQxjAF2X+yqo0Bjx+6rzLHUWhg91lFDX5T
DNYoa62lMIzpmwUJ21aUnxib2+l6hrVYuuUotGeST4AhGL0srzqUYNnKY5/c1INBhTAIsYJYjaAJ
6Gnb+lStkwz9yaqiz7ojB2jmtaOQILpG2gQYIoYMAzPBbqqHBH825k+VqbooMgnxPz4W6V3IGWLh
YT1QmKFbrOD2QqFc2QD1wGo6SMAXRVNs3mpOFdoeUnlx30uJHrj13KgvYUTxhdv+XGw+n7J4N2/E
WMWiB0SQihAWTMrxPAdUPsMEFM1trRuMH6bcTY9p3cJNtLlP5NhthGdmcI4HW5lYYf4P9QtqE6Yj
dbrgxwui10yEJUntVg+U7jmS2zaid22GUuVKgqmoix67HfwyFa4+flxoVGmKLsvPacHezbHwZzBb
ywAZrgaaoZ88NwwHPE6iuNsipOq/s8slt+rs2qOOV5yhxL6bOkLtKqOJVLn3qbb1NjL61/xYLoAI
kF20W0sv0NeHbZB8o/aXnZFRvP8lNYUCAbIQlWsZ+ubjF2vWZS4NiswYuMoZVYP3QUTvRFzZgsrv
gYqe0bi/f4Osh+sWw3okugytHa9HmG1ppMbtVm6LwqX1qmJPCHgf4I3+8PkmPVEwL5sGgjvJFf+V
SSf19NmY3besWJ3abeqkhh/Pk+wPY9Nsaga6WHFwAo8KWnGwJgNQmQ2SUlX6Boufyrr7/E/56C2r
kKJQ4LBr4L0fP3WG68tIF7jb5hgAyUb5OyoHCFhxuKnk/2Df4IuqoBZjuAuV5slSXLhCK7Sx5sSu
ajsGlbGVoCRdfP5AH+1OZidRZ5qGIqOyO15F6GRkbSJailGMT/GldQerUMSZZ/notSEnYo7LsJgp
105eG9peEp8uarfTGGiBL1JHam4mhwIt5twA7BanS7q9nz/a6Q5lalPhtFqeDmUfe/X40cxK5g5a
jbiODlX7x8LZJGJcYIxSr5qk4Mfni50I+ywKEssMHnOqOKUYBm4Yx6vZWMwJG+myT9cvf8YbK+Zw
Bw7otbYs7xx5IDHSZPVebRrjpQoxc55yU9sGRZp4hTZWFyr54+2ZP2r56P+eoHv7o0hTCbYmdf9T
BrctM+9IPWb0wwkr6iYT4g50EWV+FXobNwmYjpHeX2P+Y7tWRm8duFGw6ab43Cf8wW/B3PkSaom4
dB1P4q0xz4llAFjzDRB9PnrG8k+eJMM3uTXNm88f+nRH88zgeLAJIGQgNlwGk/+e1x0nCyP1Zp59
mxbHGkSvustsWT2DxfjogfihmTInAMr43xyvMrS0aPTZGf3YlClH9uA9yb1yZwp9fPeU6Myg50fL
LYsR3tEZMg59vBzKLeYRlX7y5yBmUG8KGWTT5kvwb7X/5ddnmjBbsB1Z4s7puPPoSIVkYaLlq3bP
QIsmUwdQ8nHz+SofPI+JmRCFU2aPGfw+CW45UDBmXfrW19ts+CPMhJH8UB5fzZL+4edLfbAfzEV3
xpZYDkb7ZD9ow0CXDGyXL+syOJGFDZqXpfflRRDvIzRF0cuY+OkgblvOBSmM0/j1XP1OYqBHk952
X/9pLEXnH86GQ0z7zgKkVYEsj1bjzxJVzgK01L6ArnomkfjgfS0iPSTyBiPafK/HW82mRBSAb+h9
huMSd7bTYq9QHPn6BoAugDTSAAzEMifnTsb5XUHrn3yYC+q3GDhZvG5UU7pIGB7oz2yB0+OHkACE
yMT0AJEzIuST2KwVrdxpsRh9svmeOhJDiHDbikkd92E39XdpjavDmSPvg9fI5YVTh49IR+F0ko+x
u1PB7MnoJ4k5XSlRPvjJpNtfc4x4O3bghqDe5vAmOzq1SptjWI+6TS+3Z+q9/lbRgTI3iwGh/MXJ
7+Ud8h+qYrC/OStPIhCwLaoXTjD4ljn2PwFSt69w4KeXGKbw4fOP6X1wwOIEHwx2Bg5w5EDHO5AK
N5VAKqJ+DoHY1+C24+DZVj6ePucUwe9/pUX3bhNTdUMzZOMkONROMPZ0xBzfGXAbXMmM0GZOVP7+
6gOpoIaoZyMHAPTyJuD96woQO0yZ1Nak+EEnJ34OxRCmoGmuUz1vHv+TpQgShDyYG4t79d+nXwtS
DWNSQ/F1qepcqBA0iQH6uZaWnpNzLZ/ocXLBU1lLvKPZZlL2OV6K6kUXyXqi+KVD8bfrlW50HStT
n8H7WKPXl+33YmZ4IaBZcSZ6vP/ZuATwNcNxWS4Gp2JiBujNJFADxRdakt05MwxrrZfVL0dCZiw5
CEHGLHKOU9oFbU/ZGMFn+zmVoG0BWeNCVRHNff6LffAsS0BHZvS2zukq+mgyOpFFrGIEvaumaevJ
KAm+nBVx/JF96ySCi5ffyefLfCk/1yhbvLE4YN53MBV8caNk+qr8xULISZ63kMLYE7Z8cnww1JtB
KJVkHxZ74oK6TF19xDgpStPiy78PBweFC1h2IN1gLR5vwGooe6vQgR/S+w1docfFRu7k6czh8f73
wdeJ4LkECISwp18U7fcKepIwfMAdUDOnlsmOSFO/vAuQQ6GLRDm97LRT4agi54zbOa3hdwCGPO4t
r3BjZffzrfY+sFJxgcTHbQ9fJYhTxy9MSumMh05h+EytttchXs8XGtJebiJZX339tem0nbkQEfb4
RE9+nGKMKzoylu7Lyxjo2iRziV2haf2XNzZwwcWEh7sXscA+2W9xHwxMaA66r+ag++GnMsjFoOmZ
n+d9BkFitxhZAiylXWeenBNamHeUQyqeZrKNQ6NLIbXqSF7T0Cu2pTyeo4p8sOkMgiri7SWd5OZ2
/EtpQugIVWTdlzglUenY85YufnDmN3r/VOCfsKyjhAwTQz29xBDWOP+chKFOUZTxbigD9EFM4ATy
mnH7qfcYPW3TMzen5U8/PjYotxn6MhlNjCCnOH60XIXQTQfe8NWxUwQIuLmjkN91Vr7VE+ZNVnYo
mtJfcIClZ1NU12/yuezPkSmXX+z0zyBBw4uQLg5yxJNftMtMm5GdyvBzUzR75rWUawOfwM2UjuM3
XenH61qrv35uUYhAdcJH7pDDnyaFdYrHQ5Nmhp8gQ1wbzKOvlWLovM8/8xPQ1ZIU2qZGSKQ6R4VO
05fd9Ve+MReNlNSx3PixGBjcFJZRjRtGiBeJT2EHV5AwUxsVuB7obhzTRPIZckhfMNeWlJ1p9czQ
mEUF6NGIjF64sIjqya1aa9R3Uz62Dy1c8hHMjW6GHsQbBhWccCjUtbASBBu9MZv9TqEA253Zr+9/
MxSBHF78i3oqN+Hj50rbpjaSXm8RBELsQltwCDFqZ/BokndcvW1sYqb4TDL6/hthzcVAlRMAweop
026Kx9qsUHL6wPLnW3J5aV3Ik/Os5Hb/aotOO3Nv+GA9kkR+NuokVOTerVfOmAtOUuN33PldXGWk
TV8GkjfBstzbzFDefb5Z3p8JHAQ8IQ9HZY4G6fE7jUc9T7MMJ69GJPmOifEJiHvIAHAVnCvIvX80
ZMacP6T2QKegdhwvRUqPTFSCqg9xq/2TFaG8QpAYXgXkR24c4pb9+aO9D6LUjcmqOOgUU39HfO0s
KLtagMUdNC1zj+bF9E0jDM/VZj5aBsg3aT0YKJoaJ4+VUcuf43gQvtGO2eOIqGad2mFyJmy+W8VU
uT4oCqkIRzfb//jlZVW0GK6lgy8DuT6QslAxEYq5+/yVvdsNrELKS5kBM9OFPnK8Coqcpfnb9D5d
1GyLSC7aOlDKD0XWm/7nS330QLQriANcXk30D8dLZXMowNCrvT8Ghnqf5pa8k+q8dL++igk+UQd4
seTy2vEqXcOYLCrP3g9kZrzsrtcfxjoX7ZnI9NHD0N6huLmgaIhNx8sw0dJZlWR3PmNAujeGMbqQ
ESvArz8MDtdYAcsLJEA52QN9mXZj0We9b8JH3rQAunBMYcrhP1mFvJp1VCBYpz8M4+EJfM+Oofky
vGNcP4RJNyW/vr4K2xicIHF8acUdv7EJZ5J2Yn6cYnBUM7QlGvU6jMds8+VllhPeWDIc+MKnHJtg
lsjqxrj3IcCM5b4ocnO8CGNIv19fCEoEMYAbKRWm005q2QazwmRi54N8Di8lBng2yWiNZ7LdJUM/
ylqo4tN2ozrHiCmR4PT7lBEKYQLV+RIZd7IJtUjBgC8vquJyDEv1Jgvl3rocml428cY2qnNeqB/s
8+W2T50JOQhYz+Xf/yuzwFqIkfk3d2FRlVeqgTqxhB5zJoF5K2efPiajZ3i1Wwvd4BQzgIYaC/GJ
xyzxGtmroR4/pIWkdJs5EtG3SB1pbmIx+VRCj/CECBxs5mLnzLt+l20s3WHoUhb1M1hMpzX3vk+p
z5jx4Bs4M15hs1tuGJwLduqIEInhhnq4sRC9DGeuGh+E4KUkRU5K/WbhMh6/Yp474Mt0er8o+vAi
RWTlykYvXbZIl/6DpeCacL3lR2UW5OSWgaeBjahI7v3IoH/FpMvQvGAzoV9AgMzO5b4fvc7FB5bf
k51j6ychsphS8GOK0vu1YyfbmYMYH/AJSIHaKjCd45ofupGz1y9//2wjSmFLmUjh/Dx+m9gwV7SX
+56yZa5gO9oNXuE049cD83KpdhQu1jKVqZMXaaXhqBkiHPw2HZg7whvlgCHtuUrR8suffBUUb/jn
U/vnJnqa/vItdLhmCcL/WE9bMgU7QaeF999Kr5gSdwupiP98/fUxvQPdkh6/zVd//PpGbcJ7yZh7
X66D9J6OpYorX20+/SerkGWzAHfrUwhNS7sB3gGH9ITWeOfMeu2GWRaeiSofxC4ytP+7ykn1A88Q
6PUKjY0qwLi8JM1Zd4PquF99Fg3AJNUCQhdNh9OtMDKSxAxm3Pl0W0tvrvD0SpXua7R8bng057gk
cIekrwVX/mRb45Ygq6LWel844Ya5XRs3FkgGaZh+uY7zthK1cSpT9DtPJx6qFOcUgKD8Nm2UIqnt
2p3MXMSZVP39uQYSnq9H5QyFRa2dBIdMTEazQKL9FCdDnRFPQfUaQWyNWjnuiidIwzcBFn4INLJy
+HLCo5GCasvvxbWEQ+d4k9t5riv4fxIjGtTTIa4YuHkO1Znt926KZfnN/l7mJLAnk0pz0Ah7H7sM
nUZkMiEqo7rT5WPphmFieHnqCOYk2xz7nTlCQcNg8Qw948eXt+iCYQOTsIwmkR0dP28sQjZvHHR+
GlSI4LDC+eZIpXn/+Srv4z2XL2Rn3IuoONP8OF7FrjDgk9Op86nnDOmVWkoQDqbaHn5wuoyHZJJ6
28P9AIz/5wu//84pOFInUJfL5rKnjhduRJG3tta1fj+E9bUJm9rVtNQ6s2OXl3QcjBcvFUI+gZ+I
f3rrG6IkyOWywZZHjKWfROhysjEvfOZbxZmd89FSdDSY0aNyRgPp5GNvs1kHpU/ch2CFXkFqcwrE
zP6LXrG/Wu2gbkS/kmkjXiHzeSffYeCIvqPm1vttFF7GKYP20qj8Lkk1QY+ds23/4IeieM+sAakO
eOg3kN9fyeTAyCSlG7XDZa+sNllQoYequ6h5+Hw/fBBb6FcukFDuGZSJT747xFxJmOnczaZZhQSQ
RI3HBK3p6r2kP2LKzLWwsvq91BXxmZ7pBw9omDjBUDGmuEKb9ngnUmk3CwdJgQ+so/KwRph+aEkC
1unzB/xgf3AnZHiT10ir7fQqlWUzc3CQ3Hw0/lO8w9DU0j0V5XXtluh6fn6+2vK6TjY+vT7m0ggd
b9/28UMZuXB6/G57vwnxmmww66vXllVjwze8TcqPfYyJ11fXpAi+9OGIWfSDT2fhCuxLJIeGpt8L
xkUp9gg/kOxXbBeHvT6mypm8+P3vRj7MAAQcN4UBsoU6+PctJ8oqgNQ1dcbIqKhWzVa5L6lduZ8/
1Ae3HIN7NK0ynUyfVvfJMnEijUK2uOU4dupDO3uWR+yMgRz8DkPT04f4l+70yBG58i1SdP/z5T96
SBiJVIjZOczgnKxuSFI4kKMQn9FA/hGO2lxAYZoev74KzWh18fThGnU6fQPMCclFzyeQ0LBdm22y
2Foy8f71Vcylh0E+RNH7tBVdNFixC1BFvi1p4QGohLPNBuVMbFxeyPHG52MmDwKzRwWTtsnxrhiE
EydtkQufiYFoXWN49opr3oirq558+/x53n9jy1LcWsgf+XlOy0lxK2dY6HbCL2YRYymfjvl3y65k
bWuovXWb16J6/nzFDx/OIU6SsmpUnk92Q9zIY0lLWPghcOM7B5NOFXFBN1UuIoimPbP1P1iN8EFf
C1o3TeLTjEtBwjvnctP4QsceHCdrDI+TcloFjZZ8+Zyma0tWR/uWf5HwHP9qFcAKG/ic8JO205nW
wxaQmdBx1wZhfeap3mc8DLNxQi92XHxXpz3crhZBIY2U7ntaKNVa5EUrbpRU7eINiqM6ucbeTH7F
VSg7Zzj2QSihLEgTVCbvZ9/oJz9fXStJHeokW4pViRtZrruLIXEN6SHGqXKNCMp0YTXhPtf0Ljrk
8Mv3X5a3ecEsvSSWyxH810muRoqKzSvUK3CikTc1+ILEUXLm4Hm/aZZF3qi+RHiy9eNFWnrzUWN2
oDciuoQtghqvSxw01fW5vuj70MhK1EUgv/KfYcker6TgMQkiawbiBS5rEzbU2usKBcpXPzkqExRD
uL4xQgMb/3gVZJVanlakP5OqLELKRaaYNM7aSfrkTOj64IGYAKYXQtkYLvVp5UBoUoMxKucng1Xp
zzjujF0/ZLn39kD/H2/8j6Wa+9//5//4lzfAO7rxSnTF7/gf/yYe717/6+3//t9oY8X45zKkor21
80gr2NX/Qhsj1vgn41PMQFLj4wC22WUF/fTov/5h/JNpk8UliXDC7sN48/+wjfn/IT47mBdzNeQ6
wOXtf/9dN/86rJqT//lv3PDp1Do6BnY5ub6m05pjDmDZOH99uHMlyZGuDPlujkcTFdO9JGC2hEGB
yNuZHoZlYNFJLtJ+hxg13Vn41m3nubqanHNf98mR96+/BJgz8iBmtnnu47+ka6IUw9s431XpsEPy
GqDi0wHPOdU5J4oPH5p3SKdrkSDxqo+XAtYK6zXv8l0rB4/gPjx1VC/GgGl8TUTKhvLQSCVlyK4k
BawTI5aTZ4os2cyqGm+VrnH+9d38P50ksKZhxb9Si+Xhua4uIhf8qZZi7PFfFCuN0cYYnm/bWnKH
eKpvk2CLCqW4w5kb3Gc0H1LgDq5g2jRdL4UaHayKLB9Ir2pf0eP8MI31AJqjCW+dyHgOmwm25q7P
mo2CUAYxghc4yfME4ggUhRk1r8Fc6ybqN1xsq+mCXJcrTLvtajVApZy7tWQ+dnNuenPeukaX72PJ
cqPunnoxYl6OuasgQ48GO/FST3bOJMV/FHWwbjgbul8qTJdWTq66ACYP9FfV7cL5gimZH3UdLACH
7914iJwrsEm5lyTVDirTHSYaoOsws1ot52PZd0witMGvEqLeRM/rTlHG9qCXUn1j5w7//Ekxb6Ja
AGMwoxRpLRS6aObKI0di+kX9JHssY8szEPfZBmWdWS+nCxqMl9iBXBahFa/sqHenKX8ajAAS52An
KxmSZ2OZl2bk+OXseBlIqyvVNj0lybqbwKruAfnpnjGBAcJGQx7WyRSn0RpVNJhFGgRukTf1WgyR
8BaZ+7pgYvYAMQmUlO1I8apy0mUEHdys3WcI9rP5ZwL/EPe1eoHSDZKBKfIAI0Nt9gWjbN9KMHql
WhrrTsh7oVfSpSTmV/T/4RWMr9ILI+fVEiASJaTcMCcqnAdUvuRkUkY/L+KSwdbJ3pv467pAgou1
LaTQRSBso+VnNrRyanVXlv02LzVx3TAGBiyl9MeifUmc6krL+TBm436alX0h6ztNjVNvyvOfmiU/
iKh9YugdAfLM5JU9mc1ONod4W+SY7IakIG4pdcoBf6R+nVb8rlFTyNtJzidIARhWpPijrRHN1Jdp
Cxkz6JrvIZOjq8yQootAnZNb/FrV+xZ07K8B75AbJ88HZNIt3NlGGuy9pYvopQnU5hpNvnUpU1xD
DUYg/tmEiXMI6yTb89+Y4CURou4iiW2fYGr5qNR6cKsVDazKoTSmX8XUqFfYqEfXjiwMNyDHugVQ
k6YAeyVempWqzp3TAwRYZS0yfqdTlMui0oxfTj5FhVeNarHLUDPfaLM07mBxFn5rZNW+VRp711oS
6JpQGm5bvZmRvyoORuxNnD4XyTTj4B0G26Eq3HLSihe1U8xHGrPi2egAsPcM1uy6OTJvhzEcLhEy
zJexLLKbPJV6MMPhHK4GqSoPiyTpoqlweplmql/rCu8V4wrL83ZbTfJ0Tx6s3bRd1F8aySTfEd5e
0obJUxgC+fA7g6eKHDm6mytFwqLUKjR3VraI6Dwk+A7GyNIKbED7Uhvya9d21XMht8/GWF1Lso1j
Y+VFvRT4Sb2wh/M+btd6p++M5mcxELvWjeZVTgTZNB8f0lwPtoJZ4UdrVPZtr1o3c/HIrJC+q+Ye
f2saUQz2VFmCKXrV3GvKMO+7yd6O2ejlkn6JZPVJR06LP3wMWAB6CiCEfqhdW/85MQnkt3r9yivR
Fks/TwrCzst0zMYrezsNKJFjmEhFCuVNHbEZbPd9zWxUjn19ex3085a2qksuJsD+Qmud21UnfQ/k
6qDmvuFAKQS7XK56/VcWtN26BX5TNgupY6M4yBbiRN3bVr6fU+Wx0txYKxDRho+WFK2Dod91Q++W
oXaIx3lTGfphiCwXU92hAqZyMKdpPdsTZKN0FVlq66qxdWN0L90ApK5HvzLX8LIJJaiG4bOl1rxa
AORd312qlnSd0D7TUhc1vSsisa6N58iWvbKLtqFcRFvVrMxtU8O8hJmYjC1OMkWh7nAFGldzRwO+
hnyiddtZu0MaCwAVnXf/R0ol0nlsBMO6BZ0HqFzuDiEApEEHsxUHNx2VGEOUDv5CYPOsyO1naV0z
7Llqc/6SIjbX4QIS7CMvcbDxs8qFi7yqJWuNQzJAt28hBR0HVLJnLicNsq1s+m4R0LrkOqn0Qybz
zfXfsyj+pdm/kQeZq6zWMx/2ZuUyInslxkspmO6ksbY805HwYVOkm0ht3Lma7cuxkVZjqCaQu/Lf
TY45W0W1emUM2pUolAMB5EzpCF7A0VlOEqVyjV7KOkwCLOXhk5ZZVYMqphkT7qqWnMkdYIzdEpzb
VQWqnf9lV+2DJUDMdjHtKrqvNxlEUvzi5rjwyiWoBEt4gQCZrIK3mGMv4ad4i0SIy4lK0hKgGGwy
XH0JWuUSvsYlkGF0R0yrINXeYtEcPSpws19t6J074EqWvAptke0b0TiHOE/0n43FVllRmLUusX1r
rwvdjF5SzA32GhD1lREbxNtSCOnGSNLgVzi36n3XSsltBQH8QgoJ1p3SfU9lYmRa5eLSNvMFIklw
n5cwP0c67EQmGhgQHBUO2bGSGSaZZulbBsH2pU3L/q7QnEe8b6VVqRsgvvWnEIMdeAHhDcTCi9EA
Dcf00fNsAq7Smwp+IOr9tdUD3wyJM9iJTrNG5pAavtw1lQv/uV+DzMVJUY1qCBuF2zbW45gJFwBT
/5QWPSSIMiycZBf2YfcUTc2CWh8zy5vHsoaGOKXOHnKzAhwSpEPq2RLIgV6nwORFqgGoaXJqp/kG
On28AxvVX5ZLdC2XOEvnqt2Wb8F3fAvEYonJ+hKdhwij2fYtZGdL9I6WOJ4tEb1fYnu7RPluiff6
Evnn5QxQltOgWM6FngOiWk6KfDkzpuX0oP1Sb/+6t/z7fvD3fcB4s984yUSplFMyYeiBPuapoRZV
36g3jDLdxRBD+jIm8Q+vBj3I3Jr9WAnjoSiAJhml5IXpHvWo6rU6DgSM8vj56HPf2TS9iWOUUoa7
dvCzNp68PC/Sq6gc55VeqG5F4QVEVekOmILdokJTbjpoWZzp+i8jwZpghh1RJspTwOXcbWXq5aqy
jaL+PqUzvGnM5j6R7BjNZceJEIneRbNEEImDH7Ku99/MIVtx27bXiTLX7qjaVxgqgezVgvJBtNDM
iJnFD7WRrugMlPtJi77LUyc2jJY+Sr2+luNkn8axsRaqeqfMfAhwsAE4jc6lM+p+k2PGFUTTKg8N
atFjugd4v7GVwd4mBIRVNZJXiZArTEO+TOYVrDDuGrwyD5Q7It1BD4v0ekgNT2gt9OHl0a25Xuli
hIFuFJuhd26HGihXrYzTqm4yTrR+xdVkXndS9KPNpItYV1aRI1z8kgswSc6V0EbPjqt7ecifIuwc
ViqQllD2y+bFVAcJbngcbBORlruurCo3lJtqCyl225TqlmvWUz+113Gq/k6TaVgLwyx9exqBXJbT
eqiZ46VnC/+067ZVQSKXDNo9AcUXcvML4DdHRV3yx2U/4RbbsPDt1dDW/tzM0Ao7ALF5yG0OaEgO
mSl8klvKQ30Dxpnh8gQUJkhN5kXuhACZV8T1VRPaoHao83oce6EnN8GNasxihaRS4fLyYClsEGfq
coQyuf3QdiYdnSn5iYIauEpgVnCuJt9yKq5ss9bipRDwyeIKuHJKVd2PVGPW9VA8GVX/XDWWfl+K
/NcoKxhF5EbmJhiQI5bxbAeoSmWNnImaF1fqxSSr/iBBR6nlEXraLrHqFx3oPpjTb5kieyjoObkj
Ak8UgfaJQF7nQF9IvQ6RUoSAwWX0lMNtIKnfGrlrwXFLUDDLKzloV3rZsgcyiSDVqq6j5N7cxrdz
ogAHiwdXHrFBz9QHdY5vR8285HK7lqBsr8bk0S7EoVHuVKfYheNrGKkXNNbW1Zj5WEVUneHicgMI
+Jesz5CNxM4OxCUxwavCdB2r7cqMop1V3kHN9BYeamHieiEZKzuRGa1+0rrCHZrcw2RkD+xz3XQL
tumixJkDmt+s7KRsxAHFebDldQcG0gnLG5Q4WoEGzfhtCWODHZ8qXdpEd7PzNT29Ir5dVKDCzOjK
AY1InXvqBy7fs4elg9ySe40/QyagWzKFtLvo6usUCGkpSFXqnwaWinr0XHWvErzdbpjXUAKt5LWV
ZC9TbkLlXrSEffA1snpTyI07VuOa5tHWjNwhfE0K8O7Rn3EGax1vqvY1HkYutmi3pUOr9hu72o/5
baE1buAAbsdhpmLzxLBYzfYqz4k/SuvSpwEppq6XrAchtSc5fHU/M2zeNO7gqti3AYCgdM2k0e0I
V2wk0Y6Hq2qBhWa84dZeiVJ1bSe6kmjSqfJBJ+sLcBNwan0fy44rcXtIuI6mIbu2zzdtU65jrlm5
+U2rX4x89rDSWHWNL838c0J9Y+fRtdr366SwvUnnXm6uWyzojDbAoCXDDxE/lpZPMZdXta6t1GaL
N+4atNAqTTbc824NALsivOO48nrbds2q8gdZdUfIxqAENxVKMcC3qyJ4gvTrdbM3O4lHM3oFjxf2
D0BpXKOUWHVT/EYrdTqY6nOP20kSg6d15It+tvdhyUfv17J4MBGh2YV+qSbptaz03oj/jCFfTLRX
pEkcYKrxWWGELqTt3OvenHhMI97qpbOiY3BRxuYeGwLXNA9mZCzR47Iw4pWpXyfqT0XBbyNXXLiD
37SOoC2eh+I6LJilCF+wVdykw2U8Nm4xOhAlY67+wdoKrtqsQ0NEuok/TrfOeXlr0TH7WhuZ41MB
pN+O1ImLVXWVAk5IU0328zT+Vgj7G/DG7wC/MdxBDrEJO27BMj08/imM02vRtEn7/nLIZ7HuiAzz
Av4Z8/IhF+GfOm8vhzCa93E23I166BwCpSU/ydJ8X/XWxuq/T4H9hzzkRigAgU1f0kMb8YM4AIxY
ja3ty8XMzibT7aXsd4ASfQUp6aqNF0xqYusPSlNnXmDk/n9rTNJMK7XSXR0IcTVXdnnJPJfzVNcz
FOskWSoJuZTvYj3L/hd1Z7ZcqbGl4SfCAcmURPQVsAdJpaE0V90QUlnFDAkk49P3h326j6vcbbcv
+4Qv7FMD2psc1vrXP/DoLj3WWP9eDFVp31Ht5F9LK5FXJTKMk1V5+m9g6h1X/6n4QJfGrQ73fBdr
77/+BzSSTCm86U2zuiA9JDikbvA6yzo/9Mq5yLzZj+u2zCgI/o6p8j+gbz889qeK3fBKVA/dWl3M
XdtHjcvNZJV42jMf/mdzvR3n++OT/jQhstasKnurusiy+d1Id1fNCYvlzf+1yv/uU1k/gv57IwK3
goHQ/l0Cc/7MRPv3u846Mg0IqylOdBryytnfo97faLO/28kj8qTY3/dW2PWFke+LYE0H61TuK8Oc
RfOvcNF/NCh4bGv++Y/9z3xrGZ4gJdC/Idf//q/r/FvfDu13/Ze/6/TR7iGDw8+/6Ye/GVD8Xz/d
jt7/8B+ctrleP48f/Xr/MYzV7z9F+tHuv/P/+ov/wv4fV0Xa4bfdPWr/29K8bf44FiAA+Q/1+J/m
CNdt33771v7pT/w+STAsoH+YdTCvxR58CJ31v0YJhuX/YpniNwII5TLHHWvhX7ME2/0FWiqWRcTj
Iqbf5XZDO+5TBhIU8Ynax+UO1E4J9+6fjBJ+537/e/fSMuyDceRmGAn5WOD8vN7kFpDvu6Zv/ejs
QSlrKeobRWhCGWGY1HUXad4UGBGnunYUUUnwdV2KZTK7DMoIWbhVfqpy0XiUEXbajOvdvOheEZSG
SrILIrPHFTV0zLr/Xu+em0s4NtgjPVKMYuodAvi0TnJBtOKiaOFwZR8dzKiGoHtJRQl31okTC1AW
N2iRLwxFKb7MZZCxqGkC5SOSzpYyOwsyDK2uA2cRGhfbza3Ghz4rxupuTcfRfWUGWgl0kYvd3nmQ
6DCTZsYdvOU1+rBLB5PYNaqacfEOAbQ+lEB+it8OyX+meZnSc2BpP2mzOyyr03+ndB760+iIqX9w
7T5Q98E4m/oWs9rqCz7phn/hz9gon816MgGXpZe+YSGHeV4yC1VRDDQFPWoqFzN0N4Sb/P+9wF/P
6IbYxXPgKI1q9Uk8kljyNhDm2lusXk2sbyfCEo6Bs5bMHPrarj63hU1lJKcOZlTWa1edciqC8wBF
PYiA1KjFsnS3Si9pXrOYIrp8HWS5XsOpNdNo1v3yXXnJMH5zMCdtbsjCMK0rKx/SR2OwvRZNlJ18
Qy48FCcbcfD8pLh8A7KA0mIdykNuyi1/q83Mdi7tuq/kByNX7GNpubb+1ldpMFyZ2H96h3GAuwvg
6E/2Zb12zmdGmUoeHdkv77Wo6/Sgm6SkusZM7N5oXT87OETliNCoNCkApHX7ZaRS9FQhnU62wHu3
+oT0O4mbM1bFD1sNtSnGy3h61Gy18lgXZAOFZZ/6d75IFidEPjWsh5WEZjvml4hxS9tWfJ+E1JqE
4Wl6yO0WS9TNb1wwbjr92x7H0JL4m7GZdXHwS1yeu6PXVBnm7KXdwwXturY5Nfkqj5aZV8GlFh0z
59LMicoYuMK3a91Ioz9sJpuZLDHDcg8ZVjPlTTFaqjxOeLI9qdFU15lfJ8VljepzC4tcYjnrD7nA
hFI2ORGRyrO+VnLsPFAaa/tuTkrayMqAYEMst2kuKpRUTrzCQrmv1QxqtU8m3BNJe7xpE55BevKc
vCdRIy/cOM/a6r7yZwDJiegjQV3dG+0R3uTuoOj5yRauuqQDNIMFHMUddN+fsDqXHXet8o3TqLBE
PY+Jsr7kvakYg2M572yRcJPOvmDg5NexK8qJ1yYQLA/xOI5FcjAxdO3DingeIpMXUicQMLsU5E6/
zU+dQ4riySBV7XO2u5fGxAIhue34TiYaWY9pSeZ7kObrBB/jsKrpqkHBufoQduAa2pU5Id90bRhK
l3IdZLQsimShrvWtR47b9IEQM5/QODn28iCSZHYey6o1iVQZoYDf5IY5ZnGa4DscbnMyiogcKHPA
RT5zs9dpWiaLD6DKnPVolDLeltp641ue5zuIOM7nQmtzCWdcuY2HoJvIqEkW4zA2jXyzKFPUhTPX
jscXXndlTJFXYlTaIwM6pLlYbKyJwSfDGUpjSaqYVYJjzwNRK+cc8+jhmPvaqojI6irmYAqbD0H/
I4X6KjAnuQJFcew7LP1RvAwWPXGIm30T4OFr5G9b75I/hbA/Dxk0jT6DMjXboVOk3Xd/cMR54pRX
L/WICdZBWnknkXtCl/+ExTyOufZsWelpHEXwuqIve3RS3CJusFBXyye4m9t28Pxp8qN6amRx7KHT
s+BrqiowZEw6mb1445rdzJNyxHWBIfQK+qA88Twq33+TzlCOL4Phu5qUSYLa4wS/t/LBReZuh71B
HuIZr2LLvcB2Y8GhNUXzfdMsLRMR3waIcZvCKy4zR5u48uL39D5ltgt6Wc60RVZP0X9r1tnMuzMU
477eLussdlbfEBxLG60YbT04/tCVi/PRrZlTt4SUWdvUR5OFSgRQNQ2kWkOT9Mf1LiscEk2jpB6w
o4+8DVI2+3NDBiHI/ExazGL7bDSmS1n5aXbllAhNNcJrT/ufSHMw+neZpklqRwHlfMWhUPXM3pgF
pupXobGqD1fkos43r2zNp0H2a0F76pLztnfENZOzw+RDDLntsUFyzii7atzeMQA147lwpuyMbf+Q
xtx8zEJgpdTj3YSif8WYc+V+jB3YwmT4VpZI9nwwUUxrxBBC3NeeHDVN4LyVh2XBlTxOjcXdbooh
s5YLB9NoSkzfGdNTO3KfRbvnwmcHoSkxjGVtd+mFmRp0JC4CUUQHazG4n1DHZjBp01SWr+DGG6B+
kRb5JKIqIMOYSJgxk4OCPlNn+iNPjbW9GojP8P1DmwCGNMfENaR+k1vdkHKZssOamNQWRzbgV8SQ
PBdVsdgiJhPMyxwAN7sk06Sgpq8OKlnnZMEXWGfrdbMkfsKAN6tJfwAOkZeDsc7eyRF1vkMiWW86
a+TXC/ikwy03JBEHhHQOkEQEGTqtaRGgFOeBOQIm+Tbpb4TNjQ3aqFUYy5rif048xgVLN+VsEmvg
Z9dVbRve106763A9WaYab+emnz0McYH2+hclsCn5pFFdi2sx9oZ3ReaBLu8kGDvm+91MemVIpOw2
3SmvMdZHGkBz+qLb0oRJbvTdpiPqIujDqwDX50JDL9Pfu4nvKVzE/dT+3vZOQerKAAR2oAmvki/k
iLYdEKz0H4n9CK754vwt3jA6fVeYqHdOtHVLgVsUIdpBSFJjul4FqvSAOKgGyscVNd/0Vk66fu+I
BVTnqmXS/2nx2MYXiVnMOWItz5nvylpNbjRR5Hrncmyb7GpNiWq4hAQ8N2e/JAT5FT4hn9Qx87R/
WerCfejrsfmC1sQST2i/cLVvGIc6J7WZKj+npQugMSOn7ThSRIUf2DT34wXcr9x4rCpUJvdz0Lpk
68x1l/dn6WRkGE06s/ihdDffZyaH/u9MkH/UGP3fup5b9dE86P7jQ1+/qf8HrY/YCT3/O4Xqqezf
8ubjj63Pb3/i99bHMX/5rZdFOwjRHQMy2qjfSVRC/PKbcCdAxghliibovxsfV/yCCgTZpvmbhhQu
3393Po7zC0YxLEZI5Whg4Gf9o87nR9QCGiuGjCjXoFJhIwJn60fUos7GrmDLzXHBnO4y9QvnskyH
v2ML/tjN+78/hRuQj0hrZbk/KTMIMgYKUdtMKHzOnWcWpT4zxl3f//C1/w8ToJ8gGB4DtZ9Gcvdp
huX/syRUu7VC9wIzxoOYzrDYbLmdUgOvAYy6/bEZnoxm2K7aEgf48K8f/Rvr998N5P4ReSAazUCg
GjKl/xP8Q1DtUJkcAczIcR17rzqMfPJQd5IhpUHe9HbQa65w1BPuDrXKIH3WVm99aUTdJXFWDzoP
jdGulig1fIHlec9g8sYiGxA3/r/+Wf/8Nhzk1y7GnwHmPH+i7jsSdbA3moyeMlvfi80q0gvPXKu/
cwP5iVLMV8KIDkIYDlPY5sLw/XFtFYOQ8+xhBAJeo0ljtsXi3gpdd/O1JHWhJ7p5nLbiNQvSXP9D
I4B9o3FvInLa/xEsiB8fPmpdWJ1dyNgfDC/estW/sjuIE3/9Vf6Evu1PoSmXvPbdRRqK6o9P6ewV
CpTV4VPvF8OXyZMdDjK2egapfP3rJ/1EMdyfhGze2Wl/1BM73vEDvOiugapxfrRiGr4lCxsvIWSI
AHkiohfjqipdGOh//cQ/LROOKtYyBH4fXY7/s71gPo7OiP27HbtYP54zb5qjBQ7D37Cv/7RIfnsK
0A4qJ1Cenz2cXdKAuJp5io1pCxY1aXmkrjdjrDTtC2F2zzbxa38jsvu7Z/60MOsc4zUHwDAWEvq1
qJMttsrum6o970XL0sbFyff/xgLlz8/kSOKzYp2ESBSY+Mf356dLr4eC2GwhjeRyKjZ9hwnucknK
s0NfWcw0/RNxrMnvt/L/ys/887rBa8HD3xkbGUmUwU+flckB/MSOqVy3dNX95PbZW7WRBcDx6zMk
9+ryb3Rjf9oSnID8D6mTtJHduuLHD4o5UzKA17qxpaW6tQJFIzOadeHFnSyMi79eo4CQPx36qKpA
/3gQ+oFd+vGzSYpFINPqd7hEDoxlphOdTNFcqsLQ20tBgGp2SvmQyZGcNEGgia68PctrhZhZ4Vh8
dq2+s96gZwE1hmlJMO3loCqZXq493dlR9VvnR629KpyaFtWQF1oVzt5NuYl3aEgAm04ca9ZMRzAs
9hknsNYiSoEc4lDIMe8jUhdrddsTHeVcMca1mst5I0L2hZbe72KdVjAQSQsHB7AOdm0l3FtNuokz
osxFvzt5h13EKleiM+bW67wzJKbAuiy8xPhm9fWM91BuqNe2gVZ74RUTvXIAjgdsNkEUiBLdQm9J
CU2y4nUqWe0TCjgC7Pp1C5Na7bldRByV14UZ0L3ZEtLiKTXc4m7uAuaHm4+T8h3xDxn5JsJXrwrQ
zTgWW+Gq46I7R9L4GgIMojeliqweRo9Eb2qfyYAbnhMzIIdWWtiLZ2SVqpUZlq2cxTkokQrShpNk
6Phq1UyAPMGSVN9PQAcMHVW7MuQUuinI3dKJEAd0mIL4UtDr5xWtanoKqpLM06WtyIZKhV/1Vzu4
dMaZbTQOYAoJ+aO2k3wOlJ5NvO+s4Cvhg1CYyM2ZOu/KnOfe7xlbL9J6ANeyrM9kPBUDjplrLWCs
OZqJsLG1bcqMtNTzedmCTRyzZZoMCDGLxxwVqznx6Lc1mWDtltpDyDWRwpfQ2jMO0PEq6BYCLfSd
ILZsu5g67dSRZVb8e9J7ThGPc4rfqCQE6oV8XVnGCeyKKyCzhZg6GJlq+ETeb/CYrrq1aPyS0Q4r
BDnPDMKFiSUaY5BosRMm064qCDxDHZtckJmrWQlZVlVxC2b2gM8IZMjELrv2inOdYqNWQbrGDdY1
deT1jfvWNwMFUycl3MVS2Uq+dlo7H0mT5fCx122yjqZR1TlgEEgbs/ule560bTwK0S3l0bYNppRt
lVhMEsvJYqKXErsGf6Kci2hfNt9Z+S3ubC3pWaE9JMlzOU6I5EFi8DQSHsAqxDfBtiBHLb9sN3cm
oQrXls/NaKXNwRirhOE4m8hmWwUjaUpNm760VdPzlwDsFmE6CAgQxrh273Y6WcFNTho4MnFBjEUE
pACXuhin2iFnLfPnaJ4T69fAGHsYhQrSCMsLuQFkkEQzphabGUkC6M14cGY2w2j0EH8gCBMdxrsr
CcHMrMA5DnZjqONqSxVEeLBt462isJpjHy2mczBX9s0j+RZpes8lWORHgOhsjLjfups1gZnL4FnX
X8Z0Nl+NXWmFEYjrnMYc+hgvfCjzC1JjABeCwBDyCUGEecnWNb/oeVpTBoyGeADp2IKvpVgl3o6Z
AwkZyNrqg692mtXZnT2YCQyGySKaihwssxzge+K022WnbnJqTdLW3L9YTt0Pd7Y/9sNVXlnjA7GG
bnZhwgir5nDU8IbgqjPRAJonEjWFUV2ZZGg3Y1Z8UhVV3rGHSyXuyCv3h3tQJ+F0kdS9AUV76zCT
AKEu+1+LsrSWR6PLi+bM3myqw+wA1X+kO4Z0rKhNi0iMSWbiZGAQUgarHGImputDc8+Y1Tusfe1U
x8Vr4AX0flqfttw3v+bScJoIZj3Rp6Y7lJ+lMYsetpYq7ymizedsc1Cfd1K5WP3WPf4jZGtd4qlg
Quu3lg9vrNbvxPV4NrTQLiMUElbSXW3W3XtBovRXF0HyZ1HilB458ISegMvcZ5NxgxX6fmoe/IBz
MbIwbbovqsD4VQX4tQ+z3XbxSotYHJTGKOKyJWP7hB4AAyzfpIAMe6LMIHTYaXGu1yKvz7aq1I3R
+HbcbIUgNZB40enYr0MLGaXMAj9UOeyMRwN+WBUqmahPZZD15MmmnFhTx8kIZ3FzDqmZQacC/q6f
Z3PmWK0goCcnXQt/iGXrMix2q2n8mIN8sMCne+M57UqYJ8aIj4QQRMXGQ2+Lj6UsIHeRNGXrS/ho
0xlS2Uj+Ytqy2xMtsVsj9LG/GEbtvc2lhLMjMmLhB4sI8LB2gHNiVazLzeio7XM1wACATZCSW5sy
xTCYo9jmdiAdNrdCq6kEsWxN0X7UlVu82fC6SIYNhmKIu0zxk5N/XM0RKFpvniqTgduxNQr52baq
rn9kBhWkkTXa09v+ar/hlQn24eoZKr1t8EmRYOczmatuOV7PvonSQVdQ4wBtbX1oiyG9MwnSJO+o
WbNXrD164pxkMTQHbmEzi8TSdyLOyt6eI7RG5d1mbF0PTVPD855qg0M5CZyOG9xXZG6TfWi8900y
K8wPMJuOp2zOvAPuBM1XLfwkuFmXqhzjzuEOgcs3wVavEalfY61JICKWl+rQmIWdnP2hyT8y0j6L
iJSDIY1sJhDfEOkHw5G0YyM4DXyj3wtZ9EacrCv+G2wRhzdq99PB9XSanJaq5e+D4LKHabnLqfOD
jSDFdYWI0tZe9SKWIh+ODeAYWZDJDOcHD/18iwpNyRwWG1PIo+XOqo4M8o3hLgVtfrf0Cr8gO2+t
tyE1KxgIZs4AwC1Lbw7FZsi3qoJ605oapJMUMMw5E2exnzYi6FberAVJb9Nj+2YYxLrCa8ErMFx6
Ma0hZp3QWHA5Xb5KUSXpESFzfw9RfMtiehc1RrIM2vnUzHLA0VYpf4mR40O3L3FxOiIdhOnODuku
PRSL66EnOW23HBrLd2TDyb3kciZd0El6BkBy9oYjkccZODbVlz7obSd+WVkL9SeXvW8fYbya+gLu
mg/bX5bOl0oy14vLcUN3NUDWHg9DsgYMdbaJ+Fl+QHMLkWAM5wXa/uMqMUa+SJpqZCYDYIDpeL4p
8wazj8aIsd3nrZbgtPc+dSlqqoTsREQx/TrFaszVwe7Rdh+3yp3eCzmVlKzYHKIP8AqI4Z4O3AJm
u0fGopORr4438oj3bN+X6U1hSzmftTUWVTxgqGkjKlLWBel9xAnw4CyPMpRzXxDbeG2Y1XU2MW3w
9f0eSK0vcacgQTGYnexZTTZFmVwclYSGyOzbTo0N5sKzl3pn34YtfrALMNsQZVj+Mm/J9NaLuSD1
zWIqETtT7n9P6kJ54WAnWRZNHNPfJ7cJHrxqDC7NWXlFTMJC/zzZZvlM7CKke0RKrOdsq62TDgbm
kiQdMr9OWw+CvzOu/fPcMdOKFn9U7wSvtw9NPk1PQw+RnnpcqbPfaj50r3IIlKUr+zL0Z5JC4xXz
RQZITsmVXHrN54YctSHqbEJtQ8zNu5eBefOeD2o2lzD4NybMo2XuoI7yn40Mcl9or3DT4e9twXxg
Ir9LDli9FqPriRLCQ76qDg5RWjvxE25x7DfePIapI32UGTRIYYb1zvVWGm4bg28hUiMxhTQoWJ+M
uHrKOGi42hzmSLqTCi7XZJ2mg5V43kODr215UpbbXLsy2V7B/bviYC81ZaI5BBR0Ii8cM7K3br7w
dda8JGvCJKpu6/qG19kRvllI4riFn4nPnh7Wr9nW9A0R41X9oKfCfBBibZ64gWod2bNOPqZ8QVCR
5ut4x1xvq8NOlr3BWlvljUz0wHiG8fNzsHV5h/aCcWhEib18m7K6uXHIYaTn4MVOTP3zgSHOYmQU
wOk+R6jTTHJqabO5UDLXNAAugeSh8gwYwftg6cVwRrcLR2QbKdVxwZc/FS0ChMJj6yQUrJ83Tsie
JTG1xTGAV/2wMqZ6A1iD/7eujugOuTUqvJicMY/adOnesX+AyORliMjmIqElWPygJuNu2DD90TpQ
D5bActFv8bYLq3GjAoGCZ5NYmWozjxCfzl/S1FVbGDSde23MnO3kN87tQzGmBoezyh36DERUjGYT
JwX6t8WcklBYtU9wGbJ3GTRqOVd14tw201ZlVxyR9ZdhJezlpOdFPlQJ1xh2Nu34Vfeey7+ms32a
h8VFktW2ybNkIZQXjmjrl4DUJDskqc3aQ3Qd45NiQASrpJiD+wrlRAsbFIuEkMLWpR+knqZqKguT
DbukdhHueaiQiA1MHOh2U+vVG7Lhwq18jvtM9S0CmwpGFAwCO/0oejotyKo0rjiHMiQ/FFbtDefN
IvACO6oOAnipdBtPBq1sOPl5jTp3cUiutvwFwcWGJcHJqThzESNB7ormEdLDqf8t7KQRlv1oOS2H
sztLEs8F9j8w5gt12+KGBudz0vANga0bRk1UAlfdpAjKKYYElT3xlEPyeVSVWUezN85fJjtoHqE9
IAjg7mpuxt7yuhtgwYADpjepPXolSEpVTLHVAf4ka48Zb0fwrN7GBVio7b4yooaHkBoB060Moct6
mAoIJBE8lfrRSpXzaI7mzkBGyfbAEKyUBI5OtFCdpGikOx+IS8TtIH/L/JIRmBNU21u9BbRnspYc
6aPLSg/zJNBJOCai+O4tbsaby8fsmExp+bVz8+kD7f3SHJcs31mpVW+4p2XIceWaMBJNwpb8Vjxt
oBt+9wpzbW/RYTjw8adtDdCqjJUfJzStflwIssyP+yf9YOY2ZVFWZNXJcts2u0wwOT4MIEh2VNFf
wLd21uIjN2agxrqhBA5ra8/iItq69CJYGmUfChKLP9naaV/HsbI/pYPpG1FtKhrODJ/DN2HVxqep
X/SXiZB4I/R7jpOQYHd932kcrEOMQrLiOOEqYMal61Z8kWvaNkdPq+Sd8mBsIor9lV6W4PYVFnqK
eY+JMHQOdyvFGx+G6IPhNsbT6FfdW4Iel5vdztNHBId0MwWD6Rn9VuI9LBRRGSnGeZdc14QR2adg
lyyCSpegFitNya9icLJXpqDqKfEFnBhd5Ylm/oYdfaiHzVJ7/zTYRyG9TV/QpFJe9qInulmWVB0n
Nev6seRF11FRu+65hKfVXU4OMS2RqVN91W/pGGfm0lwxlHAVUgAzn8+cqGQIdxDgiJkWyr6fvbKz
DrmuiLVaiaq/L8u5ppx37I0zBYUWhfS2pVsMcazdncpSClCjLPvPTbIFQUTTtrYU6pzDB0O2uQpr
Y3LhMriDunUMQ3xhOizmiExqikfO5T2/fYTPFSswlE9jvbbGKfH9cYtHssVLioeds1z3yFjPSZDk
8q2RWCDFyK4JH17m1nmZ+rZVKPHnXXJnmZkVzrZb3GII5HYHQKytOnSBXrK4q+vgIl914MV9s04j
aW7L9KzxkFGhoyfrbaQ+NeiC1i0LR8XavGys0krPeL23QygmozzC4UbWbORrsHvH1lpd1fPa8ztc
OlTJdOJ1hlrnRm7eTPaF2/v8DI1tZG/dVvKYppzq4AptWWuc+3bJyFYOPBaWM408YV6VZGc0GdaB
NtpzcR7XoKmZsgc6P9IRDuhaSUm6mLHF2MJhrLnjdKFVAF8pw3R96DryiPtct8GBRGTJnD6woTTx
+iboq51Rxd7AWjnsdrLq1QSsKo51k3EyLwYs6XCBD+VFNl0kfIPOGk5WMXgeFEGciTi0ErFTAefl
iR28oVkYwEyydnSLM4kmFIxNnfQBhDGF6hva2PJRWq39SrMBKb919fbN0Z57KSxvQWM5pN6rCy2E
fGzRf0trB9X+5GQBHKhldj9AjyvKEQeiVAwS40O6mMX46+wvcE0o1LsvQeNZt1KrFNZ+nsonbq3W
Dx2I1/Vpmqb2MzMOE9UekvAnbdfoRwazC+4qvylfwTWSMkZzqimku2EY48Easi7s/P3eNxbZt6EN
5Y1gW5UTeS3pLr5tiQKSKTLGmGjskG0mS7u6sdBmqo7IzZ139NHJwwDdCb07ShaXaf/QVscisdav
PhlNVWSR5QbU0E/2fCaevMrvhhysMCafuW9j2x98cc51Z7CiOWZjPduKTOUN7zLmW+zfO4FBG+qs
0lPfG4L7pjOe7lQRXKkVcq82y7OoMBEJPxll0T6tHbOcMN/08qh67WTQRn2qBu3ShJ4nX/sdm4gM
inhZCvUJrzCOcwdxFafCxIQB3I+Q8tBzO1KbJ9DPTyPymwrYJFPJzldJJb1+nn/uPZDzELLKNoXa
Ssq3rEoE6e9swvVo5G47RYvy5ItZBwvaZaECVLltOvFgPB4pCYbau103zNvOlQPywSLK0pfAANyJ
xhV1P4yRFshtyH3nV2YN0PwrToNqZ/E7fdy0VfEl7zIEadigyQyxsVUgaBVbKc8czdOrrBsvPZqr
21B/m0BPYUqWkBUS7D4mISQ69dJ2bfvhJKb1gD5EJweSumdeJvBVNIqhe+LEnG6wlnI1nXzVCKg1
pfhuV0P5Lla7pRCoFoNow5q25+CsE+I8N10K1Nq9HKJpzsdrt5OwA/My6LzDjI2nc4B7CVtJM7Rc
+bmcJLlwgYBBu+rWSM85hsBZtGLY9WrbTXcXVEaNNMeek89r2dgQIq2luAuWAuVZEDQCeXI5BUeo
nPWNUa71zqWzkgBVWCKf/GJe2cWD3cloAL0aKNsqIQm2TobsAHS/UdH4I9xKuqrkU2Y2Yx1hQayH
y6JW7SthqzBZkkRk380gFRVkWSMjPDeo1KPDzJWXVrjG10S7SRORA2S3RwX0lx78ucK8x26D5q7b
CvltDuzJijKZ1i+mZ6xJrOB9PeUTErODJSAlh8My1X6k8dN4mpYSKwjQN2c5VrZVfmPYDIhUoBk3
Ighd7vapLUt3Y8WI5muzrjY1Um7a3Tv0ty05aIg6QEMaP+q7dnIRTrSzMX/Y7kg4W4cxXshN04+X
uWYqg75yNoJjm1XWLfEBUxmV1jyYB3dsyyXuOrg8kQC1uO45JwzOxXElsni09SeH+/mF8B1jRm5r
iQt7HifN4dE73yo7hcaJqwe4reHJ5qUwc5ngoLDK28JT7v0K0vPNBAoDT1p84z0bWjoljKRyedpT
iIA4LF99HzLGojGjgPRm4cKwQ3ewBZGQOTIo/IblVbqO0PNqhf6QurxWH0GwGZxPo1F/Mgzlk449
VG5LA7+V7+ncFwv7qW1A98ddxI9AF68AO8iptOdip/QRFexDANK6kiF9m6QElFaLdhfi5KXhVd2v
hWtmOecoswNOzTl3DrXkLR0hTbtN1ACZd5S8iZVfreBnqJs3P/9iyY7FQsc2txFFPLvYTwZ9Czlu
/QqvKaDVswO2L6VovoWg+EN3MhjWGgA+a/+YKeF8ILjIp7hQw3JTdbY1hSZZOD0XQWtDwiwN697O
RqqLxNmGMjbWbALySFkWkc3BMR0mxpnw62i0iwumbO7tbOtpoFW1J9COGWQRPxsJQmAD2YgDtYNy
w4kwSMmPks1QfMcteJxhUu/ENYB7TDXGxrtSXp+78RhsqXWhB+wl5laZd9a+timxuHBjWOIWkGxl
AzynDIVnRkPQ0ualgj7eYiRt3NoGbikHOCakps/lyo7GJ1mYB8uQ7Fq7NxKJmQBjymMwJgnHU7OU
80ENFdB40ILJhK1s+wLlDJjGJ48tSxkpuB6vS3BRg2j3It/i2kPiW0vPMLA4Ka08xlmu/0w9YrQH
yk2qLx9Tmaeqoy84FKuLQJQfyc8PFjulPUHl9Ku7WXT5fJA1zKPIBww2wzVRACA439TZEdLH4ABg
KXReRdoXSSR5wWm4b5QcmBTyUdQ0G+FG4wzkhaFRHXwPgtWTJ+0bNWPQtvcvEnvv1Cd602urzYWI
EzhGnF4oZoaoFpNdnRpGID2eFMl0NZbKGy90JoxbsJMaRC2TRLT3JtpmtHx59gFZvh7w7OtUdZQ9
ffWRztOTkYnywYqsFvvREP71+si+rY2D5Wgu5XHjVDiq/2TvTJbjRrJ0/SptvUcaHJMD25g4RlCk
MklJG5gkUnDMg2N++vshq7ouGYxitLq3XWYlmWWmBAJwd5zzn3+QZngXI5Q4mGgpfpBoa8ywns1C
rglmwoapCUdSxbOZUmgtssQr0RhkdEpZzUxqF4SVMXHGTeGDm2EkexHUKl1O8aS00SjYtK5mH5iX
VMOj3FHK0EWbmTEb15TBUlwUfWyixAbQbn/GJuXYrrInxfrOQ98A3+Gq6V1ZFV5zQbEPSF+CeuZ4
aJhMP3FVguxaWFnpYGdEW7arBt3c+PiUPvHNbC0GAjXfWwwpIGEzzc+SS7vMujtisbvuQJsQ1g9m
qmiHSs4tbxVFsv8CJQAUeWYM1tEbZ/4i5kvSWKGoxL1iFzNz8Ldz2dk7yv1RrD0zy61VVRjtA6yl
+JtGAwAsmwHXrupaD5zmMdVq5wb557wNgj2UlynaO5GDJptyVhk7zVRA7XJReOnaqIugW01jTe9u
uzOU0ZEWrl3rJMhCDiPLCVYig0t+aStkz7vRnvOvhpTa3MAcNhiiz733tan6LmNyEJvturdKjAnN
BHXjFVfOvga9Yd70NZEy2yo1k1/BVKZfxhhe3aqas+5n4HZV80wXAxlrp8zYdb6WnFZ5vRosAOR6
XbZ5nm0zL+ATMWeIaDZeNoqFhVs20zXYWNltG69jgBjKItP0MjAKVnKsOCHsjGkiqsrY75FBKmj8
tW4AXu20iMI/GUWolp5qQL7pSM4PQ0nMGawk9JwL/IBMoMA+8LEbCcLZXWeQCi4jo4sESHIQ+1uz
gby0TfhSfoZKTv0L6tRdjYEsoHmbSfY4q04XGzhppb7xGfjb22AWdbyu+UDMn6dY2OOFo3y2fRiK
ZN44s2FOYPZepa7LhlnkpqUIwq+g8hQCWwOb9F2adbZxVQ1u8Mmn2Mu3eP8ID5EQdtHuJbgMksq1
hbl98T0I2m5+rCIRN1c4clXQcGnqeVC1tFCu96Gf3xGK0OUrU7I3Fpg6i+JVQNoFDjVzDhLW6MK2
2Ldd2UIN8/isuEVpzDsRDziUAml4w/UwwEIusBELdiFii0Vv47SoWlOPpmFslVbrzAhQrzAjnLsr
fsFFauVnI7ZVKxdQhAc3CZu6RTnlckz383zN48I5PBNRS0dTMjRfM8Xx2XqVp59bPlOfDUQP9ISG
DctWqBGXqGxyoN2HQyu3Rlt34ItFOOYwsMEaAXJNvJlttNXTKk0B8nHJGpmhukXjDzeG23O+DUFb
zThMxklwLRhy72fszFB+kyqxK+qEdHcvzYlytZLctNZO3UUW52M2tfSRCfB711jxBSxEj7/cScv5
L/TvcXKpSs9Wm07UQQPozLocr+o0836Wsgx+irod5tUAZ2EIQN5wSd/TO3ScoXAXYA5Xpsz/csH4
1acoHbPqF5rm5iLVQ5IfBuzD8qsevDQDFmQmgFOGVHdATLpF3KqMaCUM8DoI9KD2xeNE+1oCks9a
XrUwLceH0BqH9Irc75YgQG82vR3KGmwbR+ED+redy2TXgUZu3YrIppSfwbfMC5uJorobm9gJtsqR
dfXF4qNYfEImVxtrd4T6sQa6AAW0Y++f5uv/x2D+TxuW1r8nMK+Y435v4u+vGczLn/gHgdny/4C6
RvgmOTKm63iL1+O/CMzEipLlgNE0aCshy/8iMMNSBi6whITsYzKTWviK/5RuOuIPy15chgSUHXjM
hMYeuT5+5AJJnC2EslfM2yXnG993RgbEElomf99bwpkzxOHQhbATOdWSux4JxwYHCIoWsALzQtbw
dTAhDqW/ySEgvqSZX4br1O5Q2cemTp4gbXpi21duemicONTrZWBQbGJmTeE6sdr5i3CM2F4zc9AM
j9Pe0mvGhjP6yNFlUt0yEQ6uKrgpD7PNNJaRHqcUtVAFfKyU8O87sHRq5NFa6t6mnLrlYx9NazuI
xHMteDmAg+NjoqbwdoliCtd9NOKnwNiKYDEJ9M7BEr5YAt+wjhk/bhxprXbNUDz1eb7DqPPOsvM7
5bZfjBmR5uDvDVfdpgkTOwoq/PcBjru1WxtbKxq3oZVvFfMGjj2sFMQl/128SRO732aja16BU2NL
IV27/TTCY/zhWo8NYgIqeYVqyaepJ2KxCputj6BBm9X3upWH0BiQeCY3VR38ReLG/eQzRWTqv2Vi
TBEpIVLhVa+RjAgG7gBJ8UoTzLj8sq0j2RDu6KOJY5TGH8HqA3UpbgXBSnb2l0iWOM2Q71c7xbjL
GT7ZvbFpiRUdQaRXmXK/wUAKvmZx3O/iFjxtRa7T6G5KwNa1h/XXk2EP0RdRlyMwtJ0ZL4NF5w3v
ZnL2PTVnunbGBEoTcwwspfDyaBn6Mg3hm5Azxgh6kza4wXQg8Y0SLgL6jVvU8PKiLSoJ+RaCgZUm
3TVh1U0Pk0nFD63Xqr/iSsGxSido0KtK14laQdGrdo0YAKKKXEUx1a4dP0RBNVXLFyS+yVjMF0z2
9DaVbX5vohgDHbHN3UCuIkD3+Hno6wxasxkOv9Cg4tPh9eFlitqP8tYI5ZZysvg1qSG/YeWPly04
OwPPMNj4JF5h6FfqS7jqGGIUWv2c2sIRMERKiMsWXNAoGWYsVKufkUPaUDKG3S+CjjB1rB2502GO
AojCFVdGOZZjSddQwgmKhzou8DYEn1qHZVg+t9R6X9TQVk8WDTnmkE0YzSsx2MG9nSWDwFRI84LR
ZDfPTWA3jzDrsiemBBlsEiycPo197ehF1Sq/lXDjnyBRuj8m8gjgCmJgGW8KCBm37mJ7SDXAiBhS
U+3ehZgluetKFMFPG/yXNaas4K8JdzuBq4bM4DxmSv9gmMH8nfQENDpJSAbRVtVREO8yL1HYb1XB
cOukLVHGNBDpCyZ9gwYZH5tbjZmUyTCk49Z7E5ogVDyrV7dl5uQvsKiHn9KGAnkQOWOZH2mSUkyq
QRe4hgzJzBtdYgCU72T1TjZl6F9SFApnQ7xU62z4f9jcjEz9vrB4uEdOJwRZNTgXdTSxtKvYSwu0
A0Ofl7dZ3uGMlhIPqK/KVqb+XhS5iygV+777rGs6TqA0xnjFYgM46EU1zC+krJNxaRtRJG4BfGLv
Apl6jvNJ2KhprdrADA8zfvTeBvmBsWQBJgpAJGLosbESqyoYh814InUCbh0owkBzpmhOrRVmoZw0
ucJablWMeIIcIsLHmw2PCqO1QWv7MkGjmF07AuZaTzWWbYmajc1tRVpfsYJN3JF1mUq/uXBsEIsd
RlARalr4jt4OTbPAptExqwquGILIJ6X0cBcLbOy2GZNnSB+SedA2cGgnL1FedEzSh3asb0bmEj/F
3OK0pbuKztWZmL6u0YRiDA/+NY/rBMihXDssr/oWazS/vaq6sBXrICsStcM6S34JSiCbS9VPNjnQ
AwxnbGWyXkBQLyixrVDV6NCIzKjwSnWN/NrG1i24NsywGG7zCKUcFiZdcRGht+s+jZm2DxPGd+Z6
AvyNtlkdR+WlN8DRWo1CCmPX1EvYgA93zdrSRxMWb7NvAYxjEwX/rKJBbFzbc6tbaCrxy1wDvGPq
o6vpTnoQeW4lEzS1nf0quTJ7lvEa5FG6GxlVi5SvDzx35+IhA6WnSYf2ahhdinrM527DeujnlRVk
3TU5ap694hOQOPTAYIG7qddZATmh7W+qqnSonPl05sD30HTWSPFr98pAGMggJoXKi8R/0QO2Rup8
axDWRtsk6s1sw3ijCTZZQQFtJ713042VgdLUSL3bQbsZvLxQwYPmo46nAcF5abqZ+9EZQWUaeNt2
Z9QtUGLFyDjgu8M/wTEB79dRtuPO9gdLrjGx9SuaHrsvVzqw9bepkz1S2IrAbTqMRLZrPwlTTB6d
RDjb0JlmARk+VsEGz6CSngebQ+CvspbNNsrm8hlv3P5HZ48uPVbXeaxYHbq3cdBVL7qO8MrEOC6Y
1oyXwm7DbJS5hfW5htq0Fbnyog3RLeh0XbsDVciy/LLLMMlAg5tNt3M0DE+Ok4PZo3vdAM0kmAcl
g/XDrUoTkks4YKKFlj2+xhBf32S91tnWK6ARXcDjiOMllMm4Z5A7x7s+KqOvrnyMmACvVe50z6Q5
TtnB753xLz5PNqqHCEfKFX4MwU8nlDFOE3M73U0T2Txr/Nesx4RzGWQkkW6OnL2LwsWSwvssK8f+
aZctHF5rcNtuA2u0+ukX5Blvw7op7Ys8dKEeDkB+THaFb16petSYBo95+2UyQTqxgRq8YBW0gh4F
5f4vOGb2syMj2W6MerS/WcuMcOk1fBx4J49xp5OqgaOPsKR8AwlC/IqGakDhWvXWtCOmG1Snnktv
XDG6kC1+yTWTuTkt5UOpHeZZwZzqn6MuOg/CT8fra2sPBDgpTV6S7Vl8jUz6+i1APyMaYNRVK7Ps
wW7qOqcNzcIGADYo67WSc8hqkkFDmzsl8IUYuZWwqYoRdLeZhXPdg/oQdwIrGZM2Px12UyUx++MD
bYybhQh6r8IY16moS9Q39mzwjM/c4G8InQ4Zdkx+gytzpHqKEG/ok10FifIhM53ivo1t8V0Cc7Mh
54Lv1jw3Lex30w8nnB/7+rrMGmqPsVACrmxejUzIy6RhDROG3qy0rRlqzIRhM5DQs/XDj/30R8uv
LSxGiaUpjtgxqETgEv/6dzPxf23Vf8Lu/qiv+vS96r7/x+Fl+A/Y2sXLm/7q7z/6jwYLUcsfdEN0
UT4RjP8w0/9Hg4UlzR8BXb3pkIkHtYVW6b+scQzzD6LSXQ4VYgf5Uz6qon+1WIYQf3iOlHZA9+WY
dEbid3qst0ownwxFCTuQBou/UKJ1O5JvDvZoGiN5rrfah8a8au3W+FUIx7p89XBOyDcXKdL/b+T+
vgyaPeSoZD2YhOseKYeQYZUEbFf+rdFW2V+2ucBWTVsemqooniJDOE9lazDBEbn5VCvPO6PQen+X
fPWIZ+Jrb5O+Jo8UWpBzG40cLdoX5txeiNTPN/k4PHx8j6cu4vFaeGfihBxLmbLNSoEjJ0a84dqY
6madWQQnfXyVtxqs5UkG9MG+KwIGUPy+/BSvvMiMeYrCgONsT6M1rgyCgykFcO82mAdsPr7UqRta
3JlMOBRkeJlHayPtapZ106l9MiVArqVv7HA5oiH6/csg6KUjcKD/BtbRy2kV8+qg444YQLZbmhuY
eAxkz4gRj2IO/35wEnYxAkv80XBbXx7sqwcX97o0RG+qfRSU1V7bJRMbLBR2ZWi9wLYDKWUesbW7
zqcfU7DaxrncNrkX/P5ahDsBDwKkhMCmYzVxT91AZeOrvdKyu1Z+zuiKqc6ZUJq32sB/3C3ADjfK
SeL49vLvX91tQFMdjral9nVKtA8KUNwEqnsX6iU+kKP3+ytFEsXJUYKsAUXw0UrpeOZNHHhqHyNA
uuhwKl3lGinExwvlxNIn9wZ9s8PSZycvaNGrewqbuPcsxB17xJXw3YOshl80vVCTnMs6frfyHfAr
7LKFSeKHz6XeXilfvPAg4+c4G6VhT9Rnr6FCaXHmxHj3klDLEW/s+g7fgeUj8PYyiCty6GgVJ8ac
xxt8aNNnL6owPu1y/76ck/53XxPXQ2u8vKAl1fT4esDlemi0ivfhHKcblQDPG7b/z7idfytLff/w
LAS/4CkwhHiOy7fr9Wuqs25ADurk+xGH7Su0uGRxV6m9/XgxvN/P2M2hKzaXFEMhXe9ozaFwEU4D
UXxfeahfmtFBWAxW9BwXZbBTbWTBbenvbb/Wvyr4anehhWiynMtp9/EP8v52MclmNy/45HJ6Ha2V
2M0mcO1C7R3lTFtccZ5DIx5/+81xg0gchUV+Fzd8tFIyzbyqjtlgQQh7KiyaeDNJr/5fXuXoVkod
oe9luLlvrTRYK2vpywZQwY8f2LttzCdl2VzUHWQJgfC+XR/BNPqZKcp8j6DG2UTeMH3LlIGvMSLr
T/+TS6HLRkhMzXSsrDdLf/BLaeb7KRfeZ9tWPZrwemgfUw9B/pnv2FuwmiMXNQEqbHAJ4YnAd48+
MHOjo6mUVbnHJe7T6PreVT3i7ha2E6rQfp3VyEX8YujPlFbv1x+XxeuBTb2cIsdafjud0FFGY4lV
foT2Mo/DlZ7oq3/3SXIVSSFIIcvePi7gfFUkFcZu5Z6+FzVwbxldflPPOozWEzBFdEb8feJZElHA
FoayhHPkMrF4fYZIJp26n9NqLzXp6bSgc/aYKa8Ld7k/+4dIzv7zZHTeHnwByvbH9/r+WKYYoeaG
zIGNBp/ptxePYL6WcAHqPVJfUWyYn0lmYUWTfEV0a39TmYn79ceXfLcnFuET8xc+a0Q0wBJ9e0kr
nUeghlzvo4XThdtI9Akb42QNXc49I+J/t164FAUI/QeOE3xPj+7OwEZeelXZ7l3LtH4xYhGHytSQ
xX77jqhvOLI8m3kQv729o2HqwF0ISNjPIIo3Tp7mu7zT0VVkhOGXjy/17n0tfifEyzLBkpIM8qOH
VwYpOTBu0+0bH6Ay4yVdDyMjxdk32ksHr4IzFdyJl0U4MN0XBSuDMHt5wq/qkAjVtasC3e0NixvS
gBNorQssNKrxXJrzu32w3JrtcF+Ec3FuHl2KpdeAU3fdnmoIHz4zS9ZG1OfET8jhQAgnE4sy6L2t
hAC///ipIvPiPt40bcvFnaUHxSiE7/jRSnErw4GFHlh3dW+Mzv0oR3Bj7Q+ufx8FRTPulu7UwkR8
FvNtFDSWc02WfVmaWPsFY74jJT3v17nI9bCdQ8bEKMEx0CzNdR5WXXLQYG7exnYG07iSnocY020S
hazchsJJuFcfPhp4glEfo3DILtMKyHTT9EaJjp8EtGIFgxRD0W6MxYjB1gAcEwRl4n5rEqjqzLHy
+QnOaJx+SruYbsyKK+3dFCGTbtTXY1qVn0XcBWgM0L25u6YHd/8ep/2ASR+0s/CTwq82uEMfq3+5
uhGLCyuW9bcFQkvnyoIE094zfiXba3YjlNZO7WXmpd0iwt5goKe/YEwhcYf2TT+69f0Qr7FxRES3
8jTEGLBCz+9vY5FVt6Y5Zo9tKxuIIbQG8Z/e5MZXouSI+j7aCLIPCgA4vlM6G6dtXMz+N6Qm1ZNh
0TlczDgYqJ32hjK6mFNMHZ+yFDreLTL+RF6NfhjBLpuwNRT3DGjcGjkoJkd3M0HTw84UgfyOgET4
OBUVfnpVFgzu8CfsGMLVsoJmUGdxGW3ihEwkojcCB5EkVnn5Cp+3xCdHxRg/G/0oIPOYdfKlafMK
sKmTebnVDgTktd3ZAHwRUoLv0BggjtSmW8ATwNHkymijNNkIrU29qsZ8ka+lof6Bj6z3ACeXjoz9
28e3qJ1I8KyYKLz0UCOZAM9Zj0Cr5Yi+AFOe8s3sEfq1N4reHXZg1Pg8AoexMRmIAqjcLT517Ro+
fid/KDdzFqd82RHHUmRu7W8rOduIxqCc/PBgkP/wmrKCe9LCnNk5eojS+7RBH0QGEiyObyN9kHqZ
ZUDiEVRrv7zIQjPT27FXDBVV5KluNyPfc3fSJRvnKiQKNthpNx3E2g9S6TJoSex0pugBR722XEt7
V2lruwYUUzxQiSAKenwGcHSzzU2b4s6wAU6ssXAklKy98TIJm7sHF+y+TZOo9S4YMC/YxandxOCd
djVc6wC7Xb2abBcJiu8O0H1qw2W5J73OYxQRRZbuYZ204nkI9VxUW/TFqtp3Y+YOi2Krx6pK16F1
1RLJEl+4CUy67x4TqiV+gljQDfzIMrvodRy0sIUz7x74RiGniOm0TXD2OsK4JFBWtJM4eTQXM7OX
6opJEIKDiRlVtgXpJFcLpwBlXmM1RfKf10PbgyRqxuF2wDT2k4dKacF3QZXudEM0x6pFtOl/gayU
YnUA3tMUjzN0nfB5Fm0RoetmWofSL4vGChwbX8yOCK/Us4FL/NHW3ys8bNqHlN0+3RoVn5WLFL5y
e9tWdoswK1FjWDX4Sg3lcz/hOvnDjJQtRLGTY9w1JmsR+n6KZW5qQvkmvGdGnm272RMtd5qu3YEN
gDa3bvwO5ck4apvwKJ7XVeMhtoEnjINE+blqI2TAHfG/5achT5hB4bLgZPeO17iQlutYGNdsraAj
JS8i3rKJctvFzkNhllxO4VD8HOdiHj9NTcH0xzSa0mfeZcbF8MIYtex/pTFq/ocgLaP2kCTOTKdM
JWNfVI2hrJfcIgkJFWHlzvOfU4GUd16ZRqT76xpyR/MzK0eTxN6SsL6NySJItrpisIGzcUeqEUZB
2QP+ybG8yIbZnhCtdHl+KRJhdfuess4lGSKLyl95nRMbtVYczxh25ROVbLd2htG+DSPpML2TcfA9
ZF9HWw+pSMfsA4o/nFxfoNBs0rhdpovSY9SOa4BbrSuFBHyN02VPmAzM1i99ZnTDLQeeDIlOTBZm
phWlB2gCQbOlkPQdfML64DFXuc8ZbejyGdo+sl+/NebxhtkmMnlUgTnMTegV7pbSIXculYAUumrd
GQZ5oHLJa7PgXRPhYjq/MIWE+zjkLsFlnY2L93bIkvgbXwG7WXD2mjwvo1PXOG5Kc5XijxFvMPDI
8l09ZOansWvtYO3XHVp4GMKG86dDNMvPOh+IYTR7DqLbWgQFJ6fP2b7xh7YzD+hHsiWbIi70hudS
mptpEWqvUbpVz+2gQ7Ep827GLgVOur9Deut4nxjEzc1lEMMaXPRGzNN3jMmD6aJBO6Zum1GZqFXL
Bk7hbdKSb7ZVpcyZEVuNMK7ggHnDGoNzVCBF76GrnrHmbZn+ZWOgNxSoIsLuvE448zw0cPd1M0L7
jURXPFQBZRmHuZlOdwrJ8rgpYaA7D13hR82nBqIrWyy2PHSK9jLO5yTQ5SGo7IEN3gwBanK39urL
WAwivECTMljXxIL1BvFWFfO7vDarb3xICNvMwESh3Qw6QB4ydvGWsYr4hh28mV/XpIDYK6xjkvYZ
Elp962CfjQIHAp41X3C+IKtvGUP248pOY8xhwzl0i4uxxjxgXfYqdC5gBTXZGnGTifzETgmG4TAv
4HSMhJpdYsHVqB0GiYO3yWSf4SOl69YjOSVwBiKaDGCMXSP95NfUW4z1+c9jIm10+4iAfWSs04/L
50c1I3YAfpUaIYSVciSuJHZZNa7T5AaxL+ggtnKaKvdzHYU92gC0UxwTGoKmZhCeVc/uUptc9X0h
C8y1VQIoMkaVO2wstulwUZfCnvbCHCMkInPBmRWCtC7RIn3CtigSJoQ52YY5Q3CvSq+C1lCPMV4q
zOPKUn5mGE7CUl3iBn7hd2HwHMcCEpRuLPg+cxsCCyPIj76nnqiLy4kysNhlOE/CnY/a5Jzr5MkS
XAKVQkyDIuYfYQh2YVezhdppj3k5KyU2vsDAaUhVnKIz8M7JK/mW60OQC8CZlsnGq2Lfs+aot1vZ
7YMqJ1bWjllNbm6vuc9zSNLJS9Fie+YSeuyZR2y3YijHHnJVt5+HvqT6M80vZmiSwKKd4vBxcS+W
nuiotgdPgaAX4HBIM3PUWGjL6wcsufs9HPYQr23PTw6o3wkNs71ob3Ykh16OlUT2lmKGD4M2yq0X
WTfFXd3AQmmooKwzPfCJxpTwLBDxQLI1+di/fdKVOdaIf/t+jyMa8cY4l19jKBGeQRZOXcUGRls6
RR/rw6P3Occz9nEtV5l7tI5G3Y27FCRx+/HzPdGSMpphzsWEDizBPwInYzWiHrfcYW8NoCVYJmFk
3yT1lcTH5kundfLbLSllusucxmMCJYCU3z67YQqUNlpz3g8J8g4CwEgi1CSmzsKqNr97aywaZ0kH
h4Jj8tvbS00aZy4Y9Sa+cg2dZ641dhgMx5EfGIuIbY1bdZ6eWRvv+2AaTR8sCKtDC1HS0dqICA6o
LREFe6cbg2mfCFfHF0QoZs0VTLIQ+mHfFiRWBnyM9wTzuvLMD/DW4xFwj7eJRzUdOLAU6MkRnNEp
rLGgeBt7z2/860FW4m7KDRpRDftmlWga5A3WBP81YP/vg+kuDThTCMmoGOWst/xcr44fV7kh6EoZ
7mdW2bZI4QLBLlOXH7/T95vCZW7DUEoEHmPS49MA9+8J/08/3JNPMe9ghqutXCqMj6/y7nwjkgPD
DYAuYAH8sY9WTkbM5mgGvdx3ZWauIULKNaVOTQQcxKePL/Xuho4udQQJmZAgcbOf5B5eiNjXZuHf
ARMVZzCu91fB+pblwICfmRS4/NuX40dVDm91CPZ4UsqruoOGFNILnTmx3j82AH+QSJYgE2zrGOAl
9NdxRNZEhwp/qTUiIoteEGH5iMApSB5/98FhO007HDAlWujdR+tc4ruf0rVEByOLzOauYGqf7wFa
nd1vXmfBljixsIzG8o7F9/bREUmQqlYLPuAU1DuS38S3wlbzmc/c+1379ipHy8DDpibqAsoEOze/
dlCMtxa6hMvcKMM/kwSjsTlMhjNTynfXZCD1+gke7djZm/NAoaM7tFbvr/oCMZt+MSSu1TJ05x1C
qvbMFU8tEEZQIPMBSCEb6+2zTHERiJcGglhtJ4O6hH/ENblbVnw5kDD/8zdfHHAkY3/2L8iujbnv
24tN2D0ZKSKnQ5xLcZCiRbmap2P16+PLnHiKEGaWUwL3beudrbhWY0xIR68OODPgcFVWuDNOorjD
hAKJmUWYBcr3wT6zoU88yYWmQ/HlMFgEjX97cwB96cLhVwcJA++qwdNwm8RYqRB5dK6CXTbSmwJs
eY6+zSTF4aUB7r69FBMMISqydQ+4xjhLBEi6n+D6Ybwxh9Ya4nJ8JsTuxGHlUPaQkGN5VAgL3+j1
l0RGgmq6tNRhzG35JfJd8TUN8Lv9+L2dvApjcxIjbA4Q/2j1m/XYVaMt4UnPVq0vDbwtwrtgmk31
uwcIz2/B4JGvgA0zm3p7O73n9A3uQ/Ghdu36ysr0vMVwsfn9rcVV6C843zE9t44eWtXCZZ/Qhhwg
EEWXAZwQHI6SYi8zdJAfP7lTC4Ll4HJ8UGowCHp7Q9j2AuANQ3xwzeahzQL6wIJMbe10X5m1nxmZ
nFroy1jB+3tv0UG9vVhSKtn47hQfCp05d2Y01D9nTXy1PVnnpiWnVgR1G+c9GQGUw0cHBnr0rLTb
jPZC2BEoStOH+tEgOqT/8+MHePJCtE+MYDk2mJe8vafMiWMcNpz4EIZFC/xoSO/RNlHn/Q+W+ELc
4GNMQ+gvPMHXGymj7XcKI0kOxD52T3LyRqJ85yorfrco8+GsUY+xjfgNPuDb68x1EWI4y4KQyu02
kRLWbpK++vy7T41Rt0Tp5UJC4S0dXUUTHANcUqcHYsrG26zuzdvcS7Mz7Kv3643yFDaSjVGTh1/5
0W5lfGPCrbXTg45wDcFGoN7h7wAZCaF1f2YjnbvW0ku8KpkTP/MNPJvSQx9b8z10RGdTanPYghdH
Z46H90vOY625PEAGZILj7u2lOuYVYTSO8aHN7fARiY7YMZI75y9/6oYWVIC2mA/iu+Yn9yrbaeI8
OfSoPuRWeEPQPTQQofp1kM6+fabePHlTvCpYoS5UhuOzwQxRd7idzZk3DADU4NfrVkCx/njdLSfn
2+8fHCEOBPbRQhYyj1aEtfQXbsexEOISBjYJ66Cmenb7S+zGy9vOH5JbQsmMg+NgkbMbRe6HZ36E
E8/V56HCorSXOvRv+/lXC8XVSV06U50cJD6QAwjiHMbrrkzKJxGRTbn5+IaXtfDuhgMeJ10Wn5Ml
Eeb1slzE9IMymuSAd4neAcoBqnio5gnyS669pGtvokJbl5ignqtqTrxQ3+RghPUF4sH/3l457uM4
yHKVHJIJz/CgJikIKcB0BoI4dRViEqFBQX/B1HJ52q+fpj8yDkHbcoihyz15iCJIx/PHODqzvd9/
J1ECgHMsj5Gm/HjhhCDvoUvQ9QHh3/zZa53qcyJxBPFCasSKCVZw5oKnlgnHPXsvoHKCpfH2xnI5
Dcg4jPhQabiak2/0u0wb5CCCT545jJc3cbxGYM3RU9LukTlzVG5gy5HUiRPGB7Qg3Y49EUE73COH
MB/LROK9Mvf/ZPD/W4Dh5N0tL4xvgLcQEd/e3cA8MYsJ1z24vXAwJguLa2mMBvYHUp85LU/tANAT
E/USp670jnYAHmk0Y0RgHTrc7j57qs5u6hZF1dAW5qbH+hHTRwx7rnUq++3Hm+/kXaJrXW4UdP5Y
SDwy2HPcIEwOo/D0NztoE8jmesa9YbLD9hwad3KJ+oigXZanywn39pkqldeTzzUOfueLNd4s1UbN
aYrdgShuPHN2vn58dyeXzavrHS2bvGqYszCGOSCMdED/speoMzBgGpPkmtF7fivSLD/TWp96osjA
IZ5ZIEYWKoQ3290mIXQIjGXQFobTTZgs7q543xdfQ2UT2/jxDYp3VBQ+Eq+vdrR0mIIwn0+s5CAa
XTmbsag7DPyM8FPSJeNFkRQKVgRzyan1O4mQxy6eUBycqyyEfWJ/WoglFuAcwp171B8GIdbLAwGc
h34YgMcKfO2e61Qx3mhxR+YBYK9GnpsH7YEhfDncN64VfuriKrokvyq5Ghus0JW3iAk/fkCnVgA5
y7BDqULwVzk6o3xfD16YmMlhEp3apmUy4PQtcH6GI2N16cVQyB987KszPeXJReBQQfFnl0nM0cID
Cg3DjtDTQ+fqw1wW9uOchOa2zjzjzNlx6utCp0yVtTCzIeW9XW41AbOh33J22IstcY8338abenP3
8WM8dULRikM8+bs0OabZIl1OC91NyYE01exgKk9/zhjl31qkmj7Msg1uSONoL0UdRmdYeSefpAuN
DRIpDXpw9CSdJjXJQBDJIQ1Sd4uMq95GqEOvwbjrM2tl+auOPzIA2BYa0kWtcsy/5QPWkX6cpYd5
bF7wqMb/Ax/cF13b1leQigmbK3/6iptV/gJrQ5+hlZ3cQyQck6wFTAa5c1nKr+qEDG0e/ybEkYGe
4AJrtRYVxJwEi/1+1XzGUbl9krmLoLsexPOYu1+nond2ld/Zn1Euw19R7jB//f0Xj4DBDTzisKh9
l+X36odKp6lhkkmJhMUUUE8jxIwtzdx+x/S2B1jIim8MufWDISzvzAM5teZQgZh8ez1Iw8fV2bC4
B5Ym4zdMqAeJSa8kurRMoG1smtwcio0BhXrEhi2V5QavrqA7s7VOnR02Bq5Mjmx4hsdFh4FTO82A
Tg44N4q7GnLYX0hTkr3AWXGjTeVeBKq3pzNV1alvJPRvZA8AHsuefvvEgzoZwQqq5JAVDq4XbumQ
gQO1xLjrwfWu7AKp9Mfv+NQWc0C+wLYp+72/zUZeveNoIlkbgkVyaGyB29GQdyVS5dHAKUzGWXau
2jn1WB1cW9GqgMxSeby9wX4OTXz5Aj5ZqvG5zlD/0On/4+zMduS2gTX8RAK0L7e9zow9Gu+xcyM4
sa19oXbp6c/HycE5bqnRQvvKCRKYTYosFqv+JQR56KEXehqGwfsV8dL6cnuSV5cVoh2FHaqYtr64
oSBadHYMv87v+hF4zxwiJrDTgQCdJbeuOxmd1ny+PeS1deVlijEijyJMEhfZztgm5ZRAHvS70She
nAg34UNVhwhO07tK3//BYAgXAfUFksqz7XJV0ZyF0Fy0PO5xev1idXQjofHH2T81DinR8fZg6y45
aQeDqTZ9F4/+32I1R69ohOeymiimIaGapMhL0zc/AhCa97YW7vvM1N4j5lAcnESPDhhbUawOGweB
lBF3yNs/51rgpmPCDQHuk2LDYkfJrkOHyHoKFKhLvwV52/ppGdFFI99xfSMdxUvXpRjAGcCA3uKD
0IQbv2BNupELQqwCDMxNRQy/XH4B80QggkDwThEZ9LRGHd/OvTUdEhHPL5XrKfEe4Ny7VmvNt0rs
aCjL4EsBJg75xturcS1ugsigas2TjI6iPAm/HWccqCJhhDUu84ihnehDlIhOzaF402H3dOq6CAr8
mGfPVVnaW/viWjoqCaWIE+HUusoDm7pDpE5JM7/I6YbviFrm19ZNuq9KayX13p6a5mz0+D7jsV61
1T4rEHQEbAAJdyOoXYsyvKaoYkAeYKMu9gTWDVmaIsHna6ih9bu4phqO9lYDImpGM687tWkY/FIU
fJs3cr9rI0ND1nUJjFmXQRH8Q1CQeObP/C/4AVSFGh07pTU/ZB1IOQzCkRrtrHba6u1eizeQUWWD
Bva0ay7uanP0yskcFG4Oq8zeaqNA/lUtxIdej52Nd8e1OUL/Y4uRmDFV/XKPoW0WxSALKY4CpjkF
KIvsKWrZj+AMlDdNHn1Jil7dWNfr0/v/MReZbmO5AJurIvVVKmNvhin8ALSteBOUVf54+wRduyuo
WtJhc+g4wNu8nB3ifp1QAb/5AVoYI8qJ6TSfsVrpvL2jF6GU6VDqjWzn6pjw2DwKOABIlgEk8BA8
saYq9fEGS9C9xnxB2XHCIdukhncs0bLbOCHX4gQJpUyu0CSzljXaUYk7kRp66o+xpR6R6DXRuCgC
8aDrqf1mcGLMYBpuyYPi1Vutgqv7h4yKsorMtg3533+LUVHvqGGvs3+UsH4qUeCxkxEQmd29xxy9
OUz5Vp3j6kMZqYH/G3ERoAsP1UF3TFK/0GEAmKRe6KaL4AiApX5ymrbHBh0FWn1Ej7Dt53McdfrG
gl97quH3QMMCKBeQ7cX5pGarNWCFU1/PC+uMDCCyjXbQb5Qbr35W5DtJc/4jX14ubYbT5iyQ9/Kj
wklPaJOEuya1XQTSEW3qgcic+nZyUeecYA/cPjdXT+hvQy++qh3h/gnclmYGvSxl59lZ9BlZVaC/
qiNpELdHu7qckrAuDw3tzsUXDeOmr01khv0JAThn5/Y9mVUlBqTvbg90bVrgtoGrefRUnWWPRm8p
yGuxfJi5FVIpiW2N7Yn0NqegUKuwev5gOLJxyQ+zKU4vok+lV3OchC471abjsIuLTPwFjL/5pdhB
l/3BnuRtJxtpslNjLNLGbEwipZgVQl2XVYcGxtF+xgtiY09eXUGX6Maup32y5FfDbUKw1oszv6Wn
oWLU1Rb62Sii9uPQOOjR317Aa6GUVBASNZhJNCEWySkCrpQ0uzrzu9JIP7ZmO32rDS/6iqKHido8
JYQ/qDLxYJN9d4CGvFUXyUZQaAWiCHPmo8jlkOPn1blHmYcuHuSafRlN5jsRNNPD7XleWVUPWiSP
GQrwLhfH5UlH2j5zjYJkC80nlLtx/MhoHgKX3rl4wG28L65luHAiXx/juM7CxrwcjYgd2LVO9afO
MIHoert5is0sexRTMZ3tsNZPrR7kbxOA0CiC1SqupWbjfM3wgN3YTVe+r0fbhp1kwf7jHXL5S+wm
QFO1sDI/Qd+peuzqAIB7gOGOjiDBbHxqMXj9+/ZSX7mvkKqR5XlQpGyrxZmsCyhX/TyQ01Fn/Ucr
Q1h3NUJuOSSXFyCmwQkKj9NvRIIrEY6ypaQ4cjZVALOXE20i3DS7UeUDF/OkHOrIwfipGXQ3Pd6e
3rXaExEO+itFHmmYvcitAD0jlVvUuY9ulpkecVGlAWfrZfZ5bkuey5CSkoekF/ukR6qKtCE/IB8I
IRfBjucga8SDXYzKu9u/6tp3ll0zi1NMjrmEeM61Fwhe0LkPDErDO6GPM6TRSnGGCqg+An6vvt0e
8FqS4JHPUvxDWpDTvLihdcSOewTFMp8MKNi3Revt50qfHtkXg+SFqYhKdkgrex0kDZUV+6QqabEx
7Wt7jVBJ6kk/hktgca/RXwLM4HGsKavOn2Ixf3eVbHpQzN75WFmxfWK7bVH05U5alD5Rk5Xdeoe5
6Obi5kYm3lQGus6+mxvThy5U7flNRfm+3nvUFKRk21/wvTCubIsunHYIIxnzl9uLf+1rkw5SygbH
TFN/EUOrAWqchf0vnaipRjp0KEzrYPE8/Imwdd++8eYOw4vbY15bapPKHu800Lcr+aO6NiI7Ne3M
b5Ss/6wns/KYq4n5jNdAdWgzVXmIgB+f/mBQyvWUmmk8I71zeaoRaZ0MFBBz39H78ggFVcGoO4bX
kKniQdPH9tuQKu3GpnrdussvDE6LYiblECDqi62tZG2QtYqV+0YSl39R7I3hLznDl3rGSVQ1QkyL
4+kIk2zeKWaAKjxiQHtaOtUjQpLREV1h81xW0I9vL8bVyGPpUtOLlJsSziLyBKUSE7PhC2JzYzxg
MuodABEN8d4FE4B4O8xVzDTsHW5y4cHUG5qgxbQDcR7s0dKVtqtRsnGvXtuJPEt4SZNCoGGy+ElT
MlWDHoncp83soE7ZA31ndTpJo45VhD/rfiq0jYW4dgJl20G+pvlzWa/Q2jIKbE+HNzlV2smqhf7o
AZl5BJcrTphe5Aek8+19n48BUsjVMG1tkGtnAaduqsAkg6i1LEJAFg9RUdB19m0TfYLD0NGn2/WG
AasNetV89vDLfWZz7fGOwchzoPBtQx/fEVRwAVJS8ZQ09fQrwhERH57aLX8EbVjFO1Ufsh+3N43c
q5d7mVMnXziy26jTcLw8QWjK1GYSAGjrKnXo9pD3tM9GVpvzxkldJ1gwC2Q/k8hIkXPZgUAjGgkO
2VtrBVW7iX+1uASrrnzSMgfC9d2zgusMml1uOwZbbDsxdx7sORvoYWYinolHh5jPWI6J4e60gnUD
TaESBUgel7gNTLxys8CpwHdTSAY4keQHyFxb6mXymlp8JOy8QPXQNSSpWJWIdKNhtpQXaIDjNgIL
t3IPwEgw2ChiI/qSK0UuLeAAq+yE6qX999vLuT5Q3GY21RsJFcSbcLFJ8MG2gIbFKfarpvPOg0g7
Hwu9V8OvlVLjlmojnvBvg5UPV0vbYso6KOV0NzsG0Q1qkJIIoUnAovyRv9U5RERHIlaG1HfiCdeN
1G4HmvBxmXJitAnEk3A5LCLTv92e/DqEcaEBPpCQT87IMnVyQsR1SVV41tWjHuyR0prD49i4+XS2
0GlG46o3qy3qwjqCMCiUDJM3F599iXwoUBKs9JEvXpvZ/INy4Lx3eqvH6dQQGLIO8VeBAcjGZ74y
U6C6NOhotEj9pEXaoCihXXUdRU/bHDzqvKTvcBCzAs9PY8Q+CjcX1d1IG67EBZmPkilqXKlwIC+/
Km6hUZ5i5eTPKoIShy7vnfQB5ydhYGeqdJ/u/payqSHRlAQ801AvRxNUA5DNznlc2oOB2EGhopDt
jspnt2kHn2p7q2wEiCvzowOJPJ5pEV4Bd12OWAKlsCsvyHxNb1X7cW5VMaBP67nVF/hl9d3XrcOD
ClITxEDKrcsO/2wmuL/qRuEbaA4fVDhdfp/XsKUpZZ1NuhSf715PsMkq7wmgctSnFxcdKltp4bpZ
4QeJnT3MLQZRuadPP1EVx8e5radNIccrBwPcBCBiie7Sya8v11PJ8FSK567wgYHryqEag5cAoiBa
0VP2YPWd98bLNMTFb8/zyi1JeYAATEUC6sYSk0OtIgI8Oxc+AUj/rMDf/keIaHr8g1FQTkI7EsrX
SohHqxHNT+CR+UjjoylvNP3eVYatNPHKKWftIBqwfhKOt9iRCH4WwhRjCTSD9/DJjMEb7YbYSvTT
rLuRfmr0CY+w21NbDwr+FYI6fqk8TEDOX342IwrruGu8wo/a2PrgRLP50UA25eccBdbHrOxs63B7
wPUXg0/Biw+QqGQtLUkVSSElTFWj9DvbVo5dZXZ4WLTKRh/l2rSkwC4kJYNsY4k2LELTTCLbZZTc
gSivZ8POyssAMYiaUvGsG6c/mJWEcQABkQnH4tslU+C0Ljonvq0MxnPUQtI0ymnjGlgfMf5+U94+
vKuAni+CZKsodNnqVGDiUyRPGACjPh/2eCbWuQ7ctonHr0Ho4rF5e27rSCmHpXSCSDAUzmWvtUIE
PxsNr/KRgOpfrDDRnmiNjygZ2V6q3L89gBnBSzdAwwAMWSxk3PGG08NI+LXd/4uuf3eewvt5tYgP
svPkSfMgTC93h0CpZPL6AduPThTGjtK3+Do1VP6Ot1fuyi4ktfZQqQR3uhbwmgLMtDMKWr6uQ37p
Kyd80lz9l55VhT8q1RbUez0cEZgavg7MFjDZMoBMpYlsEAbTfoRU/CjwulbU5r1t9S7+qdh53J7c
Ovd9jfevORh14SWJM29FoaLOM/paqdjg1QK12gdq0qZHrm/vLe5eeKdVocjFcSi8YasNvz4MBEso
xfT2uFip6FwGLrcA2l+kYuKEoxlcuPVfrTZ/CcFT7YU1vBSVKk63J7xaXi41oI4S50KBgYfZ5Yid
ZUC3EJ7yHNUOKiwjXrI6hjlR4XK/zdq9GcPraA7HDpQD67u4TzW1gSxdacpznOnqAw+0Fq503M4P
XPg2birEh40RV+ecgjMJ3+tDUKfZtFjReOzUMhO8OJGOmG18ghWpaB/ozo8ao0Zr42ys7gFG496W
jyYmRy59uZo0YQ1QFJI90+Ngbo6d8t7spi3A4bU5SWcr9LI5EOay4zwOdWgQBWJ/GOfhkLrYgbq5
qzwpWTHcmyQwIUkL47xLLfVlUMGtKMF4Byw9bkTVE0ie7Dhpg77RQpcf4eLFyShoM8r3HInPilBH
tMdHBzU5v6O88qkEMIrsZ5xQTGxxRi3+GYo4VTNsdbFpedMZGGbjKVXr3paSxrWFJY+l2cXyIQsi
o8Nvj74ICxS85cDUU3IMymOni7I5oDpk9c+JZ3d/sFmAZ5LPEkcpK8pf89toXtNbnWP1vOYLgNa6
qpbxoS2Ltt24fa7NihtBAujIxGhJXI4zYEc0gbMBUJM5CYKtXez+iF193mvYO5h/NBjYEQpwPO2W
+OmgDTQYHQwGCLSnauAl4RFuc/1hzvNpS9Z0fdwIIjg1A9c2UQpZIS7VcMSWioJ7P1XmMUZbChH8
2bu3a/W6dlzdwAHlnbDIUIY49Fp7UOiB4nkIo8uqW7yahJH8C5E2ftHtPLn71PG1uO7ok1EB0ZaJ
V16h4EV9LPfpVkge0OAUyqnNS1QM743+IFYokUEiIbRClrncGn1SBJFVU7uss7YXSKdpOdZvvV1O
B6evYswrhaxz3B50dcmxnpwxvhcPVaa5OGU23iNaLPCfDktT8TFkVk8KKoHo8tT5w1w133S05zay
zPU1R7IC754wRqV61SZLaJEkMchf38Q+7thi9/6t9MTwgZsjOSgBSjMbk1wfOnaktKGg4QoCeqlW
X7mlN44DDYp0pPZx8Eqn+VdRw+lTrUyIld1e0fXs6IXQgXGB7gF/dxaXnChVM7LBzfn5qCiYaOm1
Wh2GasLM122dKNnhnyu2bBvWnxGyNYgYCfPmnbWk+yeemdl23ma+N1vBE3K/iBziPNp+0EkfMQId
Q+Qcu1jbuCvWZx47HYfzTqOPDGkJfkKHsUMkkbaDN8xgUr0EeObo1HenRbAzYZDx1pKd1aUal10A
x5sdOpipM/9sjSj+lRVF98U1CwEYlRb6x9tfcLFd6BFLV0iaSqCAkUZZnvgZNGSjYB76TEzF8ln2
71yE/g5R62wJMy8WUA7FjtRpXwF7dWDYXJ55FfCUWrn29Fwg6P2xjkubiuocb+Rd10ahEYP9Cr+Y
ctvikLczsoVFO43PqtlQL+H+OSYmFtu3l20p6CsnIw80VWKwKZBBF3cohkxjXUbW9Cz5POne0BKh
HwuvRow2FpyVg9c3zrh3hDP9Clu9KndAXey3IY9Dwx9Qlv2mhdJ8SW3FiOFjbmBki7U7CoVxg28h
c8AvPgQR1u+aHDjs46CiePlklonSPjc9J2RfDrnITnSfzeGsT0YZndQsyO0XZTQm++DNavUYmhGQ
IxEMPP12EwZS4dvEdproOa3cpjjip4iVUqjWKitl8nh7UIHdTI9YvOWf0xQrJ4w4K2O8b4+/rh1Q
frJ+KlwcqcUnmnWtQjPQVZ8FFriPQVZ5Ry3PkhMy3eKIPZp+HyFIjkfRHHgPLRne+suqjJaniqnk
g/ZsDMLca0ZlHSW4EbdoI9naF+zh3xLK/4bSSXe4tWkSL1MeOhO9PeFN+qymbbvrQlAPc4OD1u3d
JxdoOQqgcbqNbEHErBYLiMVwhnzVaDzjeqGgEVuPwWlwGu0Yaqmy16fuV5toNnagPRS620NfOV4s
pEywHMBLq7a/oWCrGI/Z+CysIj8UShG+V/XM2dghixDPMlLWBHNF4Y5mCKXIy1DBQVDtEZmGZ88c
Ptk4fUejq+5EEf0MEcHYTcHWy2Y9LRNzXoMWoQRQ0MK9HFAp8FGsC0V7TuyiemiS4vNkVluUuKuD
vCpPUSSRad3lIJiQd21iC/05bIHwY2OOOW2UzxubYx3RqY3rVHCpMHl00hZZI+agLTbQnvEMCCIo
T301N9YOcDX1cfS0N9mEVz4VRTRI8aidAcxdTspxWhFMQW8+j5GnfesQ0n00oMU/gVgInwXU/NOY
TsnGXXxljuBhGRbqCiCrpbiQYmnNhG6s+cyjWPlhunXwecb9rzhguSHuy8LZi4C6OW2mNHqhU7Vo
F1nDhH174prPSBqhpahY6cGsIthlKNIeAppyGydskVP9N55swEktBeoichf99jpLc3sIAwoyzzgv
DocxsPK9gz3gQ1v23Q6l4/H97RO9/oAyI361iKD1SOPxcry4jCEOopWBGbLi9PtgMqr20VHcon7U
vMYRbxp4OoD1szy1NnLVdRyzEHvmGiCJBMK+hF22KinegPXxcyymch+MavAPQGjAUuCkzmMdTh9M
2Iz7Ueu3JI+uLLJElQLNpQIAS9S4nHRCRzucXETt6KdiGpkELfrGU7ADberuimK07/6oVE2I1BaN
CHk7LDYRhGxRQYSl2uWExQ4KeXpOZ4wUjThL+53op/7X7a+6jjWMh8YiD2EAtDwFLic4eXNkZnGr
PLP65q5tC3RBXLHVflhCPNmsDAOFSk6MvsdKUG+czdRJbeXZUiy/MNP50PTV98FSf1mtEe7cuP0Y
R26DD/P0MmjWg5vguHh7posazn8/AeoKh5TZEvcuZwpuHMAnmY3fmXYXHewxsIePacljACVjz22T
XYWuQH7GnSAKfnaahoixo6LtuxF31+eI1x2NGN5cPGvpol/+jtnURZTGaeh7IvB2U91VGE+Kpvpu
VxBwqwTmohmNYqvIsp6+NMnj8UWlkkfRUs6zd7yRRmke+6U92Q+QA5rpaOLHrUpXZ3tCbFm1v+Pa
aVm7ajbaz4UmzJ+3v8B6r9HKoLBqyEYUl/XixnGcWnXiAXhahBbcc5NqydEqxLCxo9dHllqSLP3j
zMOGW2KsktEJ0gy8sF8ourobkuGJ3pGL67jyBI5gq1ZwZU6ERCqp5AMmb4nFgSVYtSIJ29zHfaX4
lhqFeXS9ZHi4vXKvr5HLTI5JgZ9E5k1DjnJZd49wQzBnXSn9OHFnW98JVi/d1TWF0XPXafHPsjDV
+eAVQ4UatoKtw/AUoogxHNwCbT27Untnb+eY7HxElMr7EdIl0XaaB/x4nzSqKA+T5oXGIxHHSTa4
G9eWiGozty9tA9k6uNzwedI5pTS09hOts/EYzpS9UyI4f3uJ1lc9ACdpvgfhCLzxqlg5Ijs5eUHh
O1hcYQXp2ochyGzsy7Favz3UakIU9UBvSd1ktteKkdkFs10VTlD6rebF+6HHe91Ft3yjmbqKE4zC
WWFP8Qai/7eIV2WQdIWWDRUHNo9PojZIJerJVnYBvuwI5wvRnzpbv1OXVgpEST0L8iXo2kxzsaEN
Y8hslEyE39rtvG+UDtatqY3Hu5eQ9xXvYSxVqVouS5ZZPsbphI2LPwRav2+bNuTZWcWH26Os9gRz
kVGWTiD3KTrNlzsPfworFvHAXFCkf5gnO3nOSG0OVH62mo7roRBIes014elCe1ss2zgjPd17c+XP
Q2Ofm850Dn1oQ1tUorsvEBIgqCfQM6jeSQTc5ayoxKQGYvPC77RR/4tvk6KCglvdMRHTGO8ETt/I
3sz6vfmtHBbLJywAX5GEixmqbVLoUVULP9ENCHXtlBz7IZi/BWmUn7w8U+5kK7ETGRDQAqk0b61V
8TxuhaxEFMJX3ax6cEFpn6M0bY9d6tzZ9nsdisWU2E86xlQNL5d0tLTOzGqNoWKtelAThAWb2OyO
KbWhNwnCk+9vb8x1BEFThWSIyh0vPOSmL8cznSrxlMAQPvBk+1jmVnHKNeVOkOl/s6JCyBEA8k8J
5XIUS3RmnPWe8BFMVA+hi7d8NtjzydKnaiNvvTohypC0yXA+hcx2OZSjpfbQzq7wZ0sLvoO0Gt41
7TRvxPh1SGTZfhtl8ZloeYWBgvSSD03E2se20457I9FrnH3Atf5QrOHfzu6Tz3/wsTBJkbGKT7Z8
2AmnsDSI3bU/h274NEgDEANLnvtXkO0OiIV3JBoLS+dfy2wDJart2u8QIuUoJxhCRfF0d0QkI5HQ
Zik9Bu1wcRcHeMOI2mWjN0GS7k3ELn1XhOOTo3XGu9vLdiUiYj5NA03yjrkiFnsc4GIIcW0Wfth7
4cesntXHSYvehFPcb2RHV0eipgAcVmJvl6XcmLKdVbSOQIxZ7Q5u48Y7LUrc/RTTX7g9qSv7XGrw
E3dBy0j49uU+J41pjT5Par8dQ2WfV3px0kPjwx8MQiVSVhPovi4z2Fy1O7uJitrX5Mu+zedh107a
1mFa5cmvO4HUV7JFKEIu4nndY/tSdT0bjpP6KCpsZ8SECRPJmngM82LLsPjaV9IlUEZmsVirysP9
W73Cialqed3ErOJgTMgDp045FUrcvnS9VXYbe+LahwI5CBpNiohQsLsczYBqGuTTXEP/NqpzHKr4
1Vq4l93+Utfn9H+jLLFhgQc1DY3V2m/iuD5Q5i/2IsFdq4zCn7dHujYfOggkMSRmBhiAy/nAQWxn
CpO1Xytx/5gMs7kPmzE4/sEovBD5SGy/FeQ51IsSIUKv9iuk7Q61Nv2r5Zgc/cEgUiyHbggZ+zJT
j2sxKOGQNn6gR5jRDu1wjibr/iSd5Jmbj48DQnCF/UV50PU6t2x8ABPu35rRW96jibejfv6D2UCA
lRw37vLloxYzvdaeg7xBKbae552Xjqq9q4tCbEmnXt0BwGpfOWU0Q+Re/O38tJ7VQuiKWbZ8mg48
DZwdFot3v2eJ2RKyAMgecSzuvMtRss4a495EWg63PuMYVA32dw5QjLsXjTeaFNVBigoeg74YpQcb
bdU2AnZZr+2TJFYORtXdH+FIRsCTSDcP+edilLBPbCyLLFgDOCO90+NY/RcmnPE+nNv0cSQIfb89
K5lPXTzSKSsxH/p8lLuoqi8uV7foS2d0AWPPTqV2D2XUCuXjEE3d/BwMUymeizEI7FPsYPD8QCO6
De9O0akcUglG24wnCNDpy2UdcpZ8NPvKT+uGEm0UhtrPKsPFZg87TPmKwFC3FQHXtwivHkZ0+YM9
s0woTC/B7W8yOWZkMN2+KBQzP4FjmM+480FbdvQ83yoHr8eUulcStE3lhkxpcRLUDqJoAkzODyd1
iA6emgn7r2w2+vCzYtaK8b1Kk3CjiCH/zstvezmm/E2/nb6wGfqRmm/rt52qv00pjh3sKG+/Tik5
6O1ttD7oMpwQ6um4SzffxVd03bkxFTQefRhbymGsQVFnIqw2Lshri8hWxXSEWhk1n8WE4l5re7UR
nT8Z6ZfcbLrdnCRvu1l/7JJyK7m9tnrSXYseN/Rj5DwvV68stTmlpNv5WGU2TwiK/QOyeTq7M17W
txdvNZKMXuxoOAi0tbhiLkdSDCp/VTu2vltWyiFBLRRCktHs4nmqN4ZafSfiFjcyaGmTdGbFvcgn
UcY21sB+UKD6lSZed0jaauuAXZkQWSAAcGBWEj29CMiNGHst1ose5ZNY6LuwjX+MaZDjkW3hWH33
4lEdtwEscJZpdC72hInJshhcvQeEZJew1Cu4qjjyeVq1F3jvbk1tFS9fEfWg43iNyPix2BXkTVbd
5Obg6+7ANdABNSz2aPvb9QPmmBZt46nB1pFWXf9F8OTrNhKR9dKSiEo1Tu4hil0r7OiE1wCfWPXt
LIuPPaWWfaMF3XmYrS29hdXLlQoxGxOiHmebvusi2QbcNEdiyA1Qvtgka+RZvE7c5IQVnOnrWe38
kxlBfG/3k4YZsZk7SUo/83S+PAtuOAo6ubXjdy7ciDMdoNA6o8muYRvWK9OW8tL6PFB1RX6ZvUO3
jB7o5XDj0PVp2JYu5OZe3beRZu9UfTM6rj+atGigCQ9HjrO3fLYoBvpmnpHMfhZBLT/UbsvudNrG
LfCuRThs45DL43UR9xGGpW9FMw5KgSTrXk6q0hLptzMZPtaH5iEqgTzZk1ufdGtUcbET+r7pYvrJ
FIEfGqFv3QWrfQM/71U/m2YgUWYpb2NHYDjyzpl9RN7q8OQONUM0RtNmb2hz1RbWyHjqYpyLO8bp
djBYnU6GBjQCNoXaM88o43LmphbhEByUGirlblWdkt6ItJNXRZF+5KT244Fr13L3VjRm87FSGvNO
sR2JmAJJx+qDu5YWZosHo7DJokqtN/1kxgzVSj33nRaRS0VDo33ETXqrybL61MDONMhRLlkvfcJl
pG273Ivn2bbgSCn1g64Eqf1olVZGm5I78pgWMT6yg3CARpitjhGnyUvZON5e9dUhkj9CmhhKtpZD
any56gooiXzKUosCA8I7hKTsaS4sfaO3sDpEUACQj+a9Qo1VB5Z5OUreVLPbu4ijDZFWPg2Tkx4q
6v6Hztq0vbw6lGy3Ap0nyHqLA0SnhEeL5ga+5bXmdGoxO8v3IU64897s0IPd3bt+0jQIyDC32CsP
/XJmjiGcfOxbxx+9KtzZIVLLIo6rjUffKnmS4nY89kCWUkVZSWNXukezKXUdv6dO9+K4tf6vA5Dl
sRrwQvTyQv379qzWi8im4LUM7pKF5MNdzirrFWNuO9fzo8lNoaEgh7CnoZu9t5FduzficTtRdJfd
esnlX3qR1LqV4TrdBD5c+gKVdWWqD0pVV0e1MS3cqzEpByqpuLl+1JTIzhC/N+eN9b0yX5pPdDyl
7Lts3lzON6ksl34Km6ZE8/2h1LruEOele+ydbtooxb9yxy8ivEH2S82a25m2M5joy7FsI5NsiyF9
qQNNtLsIB/fqnPDhjZdUFV19tGMC7gF3XzxTajKF9qTWdW2eq36alAciYsZbwAobmBiDtKtOjCiZ
PqPxUtQnJYmHYKcXrZ2+qWej7sFtetavuhFWuSutXpsGaOR53+9sUSFCHaWe0X2pp9hkFATR60PS
ZV17mLKkRKBp4jSZuzSsoVXC8iqCT6lpBsODmpZuuKsJKMpu0OzmPFGgDvbICpnGOTXb8UXLW3t4
H3h2EDwmHXC5t9qgiPpZC0VdHxqvQk9jLGLTeCx0q0wwvTbbHABdZuZ/wW+b5lNt1sG4n5J5zD91
DuTccx2qYXhM9LaZD6rFu2jnZvb4HX2XItmrBgfiGOc5AoFVAnH36Obh6O4GdzbE+7TRe4zqa9tS
HlAVDvo952wIT6yrah7nFLme911B667ZadM0eCcVQ9f6rwj/dzfZZbzGDCREhGjNl1oZBEaDqtZ/
Tvrazf8e9a7L3ylxTR04rMI0+DQK/Jz6PV7xUfDkGnHRvQtGXZ0+eEbZTGBSYi18nIdaq3YV8lTV
GYCTRf5L5mm/Bzjrlg+3z/M6yv+vESOJGdXJpZ9V78QEmNKoXiJE4Y8Nple7Sg+b472jwLSHrUct
AE0BUrPLnZ1bTV5lXTa88BDv3le52R+TSN/qMq1TFLpLvLkMKLJSE2IxSmCYzdQrMsDbmX7Ayqj8
VKuo7x6LTsFXx2wKz6KonPRf750dtXHWDkkt9oaxJM6hARHXGB0lL4pIhnGfTIO5i1xhFxuvhHWs
p7OAXCsS9XTqaPFerqIoU1PtuLVehrTlkPWlnv3KIAR/YfeDI6ozzao2Ppz8Ky9DEkMyI6ZH6RJ0
+uWQRqRjNSqM9EVJ51I/6Y0IsmMBJbh/iy7E7N69G3nmIAnJJnnF6y5ul7ikSOOqiCPkyFcfs37S
TkF+L+eddI4+PygZmVLyD94i5yjGIZxhOwZ+apjtuQIb+aHs5v5BRfPuiB80eL57NwgD8sGkYojs
BCzyR91MzARXmMCHNqefvQT/Ctyg7rSMk9OCTglKg9vqVXrr8lvllKAK246TF28wzRdjjuy9o4TO
xidab0KaQRT/IXqAZODxczkKYPUGI8Q8feF9avw9CDF/iQxcWYzKzU+KWhUbT0d3tQMpd9ERZ1/Q
zEU0+HK8YtRmlNv66qUcMuuNRorfHwL8EP6iWxU9MVP1maDQ/2xGbdyotF0bWrYg2CsSs76s4KRZ
mI91b4qXAjZu/1AVGYK6CJLMGBZNhlOeJ0RL2qdBg0h3numUbbAA1rGZviiSTDhCAT2A7nk59SzU
Z6oG9vBi6sX0hNZ1sMspzGx80GujIG4vn1dykCWkNUgp4ttWNr68wjtFrsQ/x6qat6SS1pGEmgOh
hJSRI4Bc+eVkCiBjMIL68SWpizdRoDj7tA0TrHMg1dw+ba82xZdBS0K7eZHzdAEdvKzmzLEpjNpI
phc8J+cCJH4YfRD21LV7J5v14tDrw+y+q5qwVo/kH5Z4N6Z2q+0GqCrD9zBXqJ+JYS7CXWJ1inu0
Amd4aw2hYv3wIsxg7o6xKPPB6rGlgQK/dxH0FCcLNbKe6YUESFYiM/Vh1NruxXXIZm4vzfrwov9H
fslZYlfTiLj8CKGh9t0Mre6FjLavdw284YciGvofJe3XT4o91M3p9ohXPjvHD8Q7/GuJ2l6Um4wg
rYfUSuaXPu36J+iK+X6ivnhwZ0fbWMcrG9njFSm5+cjsgKC5nFxQp0potmn+ok6q9tCGc7SH8Jpu
LOE6ySDBIMSifE8llKfX5ShOrBqzApn2pRN996AnZvUFxqR1VKgL7jzULA9Z100b7ZRrUwOCLSXT
kStaPV2lInw4ei2DVhDxq7jI9zo10q2Dc+VjEXGoaCGcwl2/TGTCuu8SJSmKl7iinODRyDiDRSr2
g2qk78xprv7uEALId5DGhnNQD0+jag5/m0mYPWX4NL6he14fwxKYm23mW+oWqzWgWCnFlSVmBDLe
q8ji730PL570yem0lz4vKBJYbrNTFUd/vL1f16PIEjrQUNA91CyXJ4SuHASzEMf4aAKzO8epdnTB
3W9s1aVSJUePEjpZquQjSSTqYhclvHnLVG87P9Pzyd55JonrTyQeuuZtOFtCfS46nrQPtKQnKHmz
41bnTHFn90mERajvgy5J2iO+0fO4G+2hp3wyT/mWsNtqO0hVJa5RdjlFR9Cfl1vd1mgSdnXd+bqi
i10SG+DsEPXZKXqqb2y99bJLmgElNrD/1IqXtVRQBDzA4HH7dFLqfe9E5dlIUu9w78eVR5YR5CBS
zOZyQhliw7gsi94fzQaMiadHZ6qn+b3ZnmQYS1wOSGPKha/X028bVTXTRgNLr/qzYmtPZZ/mB7Wb
lI0ttArlr6PABqFOiDvlEsv8P5ydV3PczLnnv8op38OLHE4d+wLAzJCiSAwpUekGpUAhx0b+9PuD
7F2/g5niLPfG5bcoqdmNDk/4hwZOGzj5llHIcdw+NX702nJTNRjPmGF0zbD1fCtQxGIj0J9Ym3Tb
Mp0xpiSfuaZQ63bCxNUy6CCGaCIq3bn2+fWvdHGstVe++lJha7I5G1UooHAid/kglSnq4m2se5XE
u+GYFHxfH+p82zGt1VIH1TJgrFvqOX55eY8Ig/IwdpHpKXIU+snSXOsSnz0ZfCqwvxCIUSDhEt+8
ukuWj526sHh4ylX+2Jcz9Zle+tBpUHdarar3iplcI4FdnBqVW3lNFM+T4cm0Y0HpUHlY5lnstZKa
YJz110p0F0chpIBDAr6Zd/70RCl9F4m40pWHWDMLrxdlc6f10TVji8ujAKFBnHwlbWw6j2Y3zVMD
nhNfq87wwjRtbiVJXGNYXRwFnje3EASKM3RlZsRIdM42+6610O9PuZebTroGBbm4GeBvrdQXMuot
GLGYs9IcSDYecJFaPLVIAlMOP+KS/jGt6vuhDN9m1clLw+b7z3jbMn4spwb+OHyhtO6+lRFWJ70T
1b5R9tfQ4Gddi3UkcAL0vEkMz6x5BPLJvT5LyoM2YsY5qPZNEpU3VowQiNYsz81SfQv78BG/hzcq
SPyZI6sJE5byAV3N9cv+5cYVeWt0acL+QAghPKj9MIMxdsqbnJTxrfEsk1zhVYBrSC8ogJ8OlXVs
i2Vhk8S9o3oYZdtu5WhUI8fuWh5zaT9y4QIE5xkhItncgzIFZ0G7VsXW08GV0CmkdyYs6sPrV+Cl
29Yks15hcGTzW2hSMum9MbeN+tCGlr3DhuclBB7h21F2rcm+NVTjM4EIorBNXxdICU2L07WDzCHq
sK+Wh1LLYvRLJ7BHc616eWWVhxE7i6Bf4um+H5RhXytduKfeWd+UXTRSBrWuKSmdLy8gceJI5DiI
xiBpnf42RanNhr7oy8NkRLNX5g5i20upvTmwIREFg7VidujfbhWn6f20ETKj6kPJsvpRN3wzpuaa
PMH5VLgW2Y+I7tBAOFPBpOWbUZTR5odIqqW9Eg34oNmdfmWnnEUcSJeAxaDdvRLOeZxPFywM416J
ndh6SBrz/Wwb9wNUTjdGvov287XNcjYlg24LstQwJMEEAck4HcyZkBMdUmE8IKml+2OhY3tTaNck
Ny+NAq1yhRjS3eEbnY4C8HdInWkwHozWaFxTHZy9nvXX+NEXR6FoC28VOAIIj9NRbLsFjANP4AGa
ewJpWNJwuI/CD68f5AujrNoU6yOJLAANs9NRamAX+gJJ9CHSqsXHCF7ZDZ00+a+PcnZd0JKDC4NM
74rXPguhp9npxCSlNgpZovvQ5HSNEi3rfqKL0l85OpeGQtsJgiafZ4Vonk7IThB0bvlFHop+KN1q
UYeDpdNkTJy0fWsXmlkBaFodUImJyH5Ph6JsmqMkVdBplLLYx38V7REZfXJRLNdgYRc+E4ZHKyuU
/jrbbjNUUlVdIQmampGM4WsfKv29YnfzW1/9dUKwh+AFkOjQqT2dUBtT70u0hAk5+tcEW+hbrXeQ
HbCnt1YPV+EGkElYyBFrInBwOlDZoeOSREUUaKgN7exa/VkhSvfWjIqAgveP52MVpTpL/fsmSqhb
KNScx/IJI8X4WULU7un1nX32YTgg1KcUcjeLDtW220xnp0+GbCmDQaaJ0wpEjC1VGq9sajiFrMhJ
dZKkhp4DaSilyXMymVwSFqpmbz+MbTtXfq3a0bHBcm/yetp+OohttbICFqTJ/XjOxuhTMleT/Whh
d6m+i9DPGj/niZyVu7ls0IkziYRrj36p+lC32RB+VsaxXtxY6+jlVoo0GK6aDqZ2WxuS3bp4HsC6
cTtTTHg/I59cHvBwzYRfOPOcu5UtR5KvYvczeZlJcL8Pu1yYrqKmo76r5GnU9oUzds3eUcRYHCKM
Hqd3/WCbzcGxwmKfoIxmzS6dokl9motqGb+A26NXbDaT/S7KYr25QU/WiW9HJ6t+51wnL8TimrJf
xtSO3jtlrCf7VSu/79xJX+TEH2ugOU/TRAryGGZ6HB/mUWkpN0nJ3L5XR9vAuYECM463SplPriZC
51tV9JxdYm1HRr0AMws3qcrigxmDZfWmWlczt0L3uHxPVDK1+0ZPlyc5F9bXTBnzit82r2N/WiT9
m61TB9nZc7moH8xBM7qbBG9f1YPFJqkuQhcNOs1WWJvqzgSMUf8SRZ89AnpRFBRNiCL3ZWfg+lu0
mIEFqYJk27u5rcfxMAmco/ZZCsP9JiTRRcsCjbfhcUyU4atEwRrYD8+6kXtOLIX6C5XUSPbMZcrn
33jOWaqX4qrSeeVU1MLLzTS0nhaiRWffDHo9eGUxLMPBUEojvelMa0JZoKjmUbrndYeaqbd6dKxY
ouSHY41htpMpAMb7xs60L7FR6poHTzGvd86YFdajnM05xPUhjJ+iUXJyrzZFLaEgJTeNP1jpKLMx
+kH1xymOsUWFhq7fZdmQKe+KMZwTct7ZSY8dhOv5Rm/LbHH5GBKIAmE1tlegVTB74BbS+PcyR53t
OVFb/AwjUT6ZEQZqrkHYKLw6GtOnftYm+WO+9Nr9LE85Js7sNMVBWs2UU28uDanycYatltuuk4sO
BwZqPY/Gouep38W6lASKnkvpISVNjg4AXsx4t0iVre7muOsBmKyf4XNTK0LdU+tQDU9O07HeT1Va
ywfgLr3qKZkVNy69e2c60B5KZzdO8uUbeoTmsLqXcJ5cvQn13E+QzPk2KBgv+QJ4R+2iPzCpvq01
iuHXuNsbu7YTsvmiKE0he7HWqhlQE0c9NpqcmEdFrkSVuZDLxJeMc6t4ppFFKkC4XOn2ldDln69f
hWcvr0lFaVXFh6oMVnRbsFBGeRxzqWqDiBLWvnPq5MZIJPVT2yHp+/pQF27dFcEELhTNeJyyN3Ee
ziNGrArRBkbdmTfxMBaeNiia//ooZ6HrGhKtPS543ly7205a2dH2wgC7DRryoHcg2lsYh2Q5QM/3
CJ//en208zkBWqKGycoRjxPxnb6JjeSEcj6mfeBU44wemVm5ciQ3u9dHOa8hr9UdNDZhG66CD1tU
IiQyq4/4VMEsFeXoKlKJaVBTR5Brw1RRezezNTveiazoi1+KM6/alZkUAiPKxkq8L/OsmvZ5A1n2
PrNyo3dxsQ7f3LkA9kFXGjYpSfOKXj1dCwQXQhoxQxdkzmAbfjGO8p0xOdMbDdfhbsFBpz/AG05/
mmL16Tiq0Ka5hmGHPCck0jqLh8IFGpo+08HRdxM4qH1k9mV0ZWOdtYhRHQXarwHUXE2UtjyXPImn
sBvJiRprCG8t60eqjHi3RQLqcVYClYg701XbXnozOwpkJiR4UAVIRKOCtJlvJCNWtdSm+VDWynTQ
V7M6FJ8+vL7FzmdHPExJ4E9yZIDPPF3UVlu0YtVKe9DsUNqbkq7dpXRBfaO29X2eqXd5gmSOI0bt
zVElkThJOXqfxDNEmKcDa33DQ6h1zsPYsH4RWLc7gRXdlaj/7FZAh47SB7nSar535rFI9tc0oyk5
D20fpo9OZqV7Ra+lz10MAAp1huX59eU8v1Y5sJTReU5W5MSWo6nUHLI4dMaA21fmqW9TPyV+dON+
uuYbe2EoEjy6S0T/3EPbtmsUsW7xJPdBYcyDjy5d9oxqpnZXV1J/pTd5cSgqzKAW6RhC9T/9VlLc
zM4Y633QJtFkeRw3SjpGFPUEWHLbmPvXF3FrpsZLQR2d5txqFEPyoa+/z1+KfXOdd7I6W2PQcaMV
AdRNCXusJTdQhLSxdvNEz1+7LY3WUt1KG+Tm2dbx7AXdWKcW8t9KEt3giE7HZFTi5Fot5iy859cD
tM1txJW82s2e/nr2KHUduPwhsCQl8bQxJdijjfY+UR1aTkYDPXOSrnUYLrw4FCRhAUE5p7Cmrr/U
X9Yk1lD5mGm8BlxTfezieGMcQ9bkytqff+r1XWNHrTTG84x8ztHdzIplCtSelrCnSdUSYMPqJH4/
L3p0JTS4MNq/WC/WCjc+KxfORbIo1M6WAILkfJMkPSDWMEnewwX68fqeOv9mK1OSMuuaLSNKtbnn
nApj22IOp4CXW3pEqzEybqmZq35Z2FqxRw6mmb08G9vYe/PANNupIvOM/9GzPf1uuRUBOQGpGlB+
qH1K6pIbK9Lo97JTBUrT5DfjGgS/PujZtYcEOOEQKpU8IPzv+vO/bBZrQZS7GqI5KPPZeUqGJbor
JcNBri8Z3osiQ1H+9QEvfEiKk2S1XBH4vG7VUxW9F6RTJQOy+PeRlaJpgib4cxh2yeH1oc4PAs8G
dUo+JLV+Z9unNMtQ0RarmAMh2/GdmmaoEBbJNaeESyvIuwRfGDXT81JbpWuRQkozB3oYz58sIxF+
pBj5Qe7T0O9RyL4CBLuwgNhHoiGmchLYqZvnsFtMgYxEKQdK7ph4stY9UStmdmk7XTPOubCADIXM
zaqnviIKTzcHVjxDlYhGDrRoDHdImus3upa+uSJK9YPTRqmSniF35WZCWpHncYngdWCMnX6bjc58
TwHkms7Dhbmg8Ue9lYsYZNC2uzuWQtCebpVAWKAlsrybYJZOhf/6lvvjhHZS0GEya3UXAVgufpqH
p0s2Wkkk2VYoBwM9Q80Paw3wXEW1AhHBapJ/SJMNpL0DlPw4t3Hj7IH+iyii1FJLzs3cymrmqaEz
fZqtaV6+q2OZW7tStnrDwx50tINWLeXck00g0++ysG1/WmFidu+qJhnsZwpmtYy2WEKnUjPiON3P
8SC90R6eR5fuxWrTDJqO5dwiJzrU2fKhbJRALxLrgdwGXf+sTlZUoqJ8fn1BL5yulezIESYvpBS2
2RxTW3CJpLIS5JUMb1sxAM26cOu0I4XiVuzaPFXNK6Hg+VbhTaSxTAlp9aDbdkntDvmyaSrxjZEy
9aDaCTimRRdXtsr6m5/uFKrZ0KhZxpWuq25mlqnKUGaINASOWQ0/ckMMezau9lQuFIPmqTU/6/h6
3yqzrF+Bsp7fIORHAElJtNGh4B453aN9qAEZitmjiGjU7/N2Vj71GYDdcaby9/rnu7CUDEUfmEIq
9KctnJEHp5NExVChlo/3GlvlXaL21u3ro5w/2UQEK26SgJPkcqtbZXVoVmMDrwVUS1u/NEZjX0yl
fT+pbfQhS8z8l4N3/P71Qc+nhiI3qmpgWGF+QmU4XUWUlvO2KlUtoAvjeGabJZ9sJzbeHFCvSCi+
EpLwtNG3DmlznepzhXVUgKlj8h5nXo66PZr3ZmNdw/6ebwvKLoBOuSQJqvn/pxMqJsupJZqggSPH
P9rF6W7lvp73Yyyu9fMu3JKo0UEAoT+FXCEX5ulQsUlVVm80IwC9nkl4GkPwS3dZivDTraLj9+gn
+ljDPsJUSXlnxssi/MZsqkB2GrvdqclUz5+TZHJQKh30tcM16XJ6E1lDcmzmLJr9uZWaX3g+R8mj
BU4kulGR2Ch2ZiknMRQlG8NnpS8SxwWz0oTQn3IxXwt11gU7PeEccHh4aMSxByg2nc4SffYyHO1K
C1qR/K66RvMsvb+tQwhAaiK+z0N8O2ctnmbSlRD2wtZcQfmksoQkKyDsdGAzF8tIqVgNNKcy3y+6
JH3PjVa5cgD+4PA286PTziOAJgvjbMt1A4os7WK3RgAlyvYomhsPuW32fpR23aNiCRHIqPgeZqOv
vGke6yO2A4lfmd01n7jznbvaFvOmE1TSjlTW++EvQSxJXJ8gQ2AHFrYTLtVKyWunpqLkvWS7t576
lfm3HkYewFVt63SozqyiIqSXFuiSnew0zC1oJdBPeH2UCxMCUkzOSAELw44t9nZesrqW7NwgJKJw
XBhJdBjUBUfsmL3z+lDnz5C1dvEJXNe63Fk/GnG3zOlrYQRKZEn+HPXds6lkgxe1NlVAxY5hBE7K
nPqTltdX6Bzn+5Sx6eRxcbNbKcueLuaYy3Uiq4ydJonjLzhIkOyoif/6DC8uJn4GEG/p26FVfTqK
NeQ41ojBCJKl7g8Rpr3vYxKxPWb013KB8xPPhKwVCL5aNYAcOx2qaaUJS1XZCGYgmWiH8kY8OUkh
PsdsWz/TtOJX3qb9l5BKW+RGkelcUzC9NNnVoJddQ2/07L3QEz0e2DtGUMN0+DBJ8XCP1mL02SyM
axWzC+efJxexPjYoSOwzr5Kq1ZGqCFUzQNBnsG7CZZAsN2tMB3aklaaWVznx+KkSSVsQvE75cJAd
kTT3ZqvgONUAyCqvZHyX1p+AmVeMDH4tDp2uv57NFgqgrRnokZips+cFvcr5Yy2anV6ZhitC5Ydw
or1S5W8W+gUrDw0K2IhCGQpk/unQC5Yn4+pQExA6296QyCGI9Kg9JG3XX5nlpW+86q7whrL8sABO
hxI0TihSxlYwlJPqgmnCNKUz0SjJQv3p9bNzDtNiWgjXsKGIQKj2bMbqRjzZm2i02E/dIPkw48aX
NG9QaSykYnkcFTHPrrX0eTCPWTL5sGzDbN9VXf8k0sKcDlqmxtcqJeugpw/PmtITeFFFoIS4xVEN
ZdSJportYJRb/aEaiuF+Ak328fW5XxiFHAcBR/RQV4uozRc1k6iGQ9I7gTX2E5iTUlTfBsOcr1zA
F77mymOACEWWzcfawI7MKrb6RSpsXpQiA3Y0z0+joYx7JTb1KzNaA47NunENrktGjIyQ8uadtFJ9
sfpBtoPc7obnwYjDO+B19DytXHZlPew/vXkFEbIBDgx9BEiGvrl5S6lqVGpadmBaYe7WXQ5Rz+6u
GaJfWsA/zTxK6eu7vFnAfhBa5NiZE2RF2e9Cu+89pbIKBHnla/ZWF7bEH8YaoKBVWmyruWoYkRVZ
Te4EYmpmf+zq2kPx7prMwKVRVrcFcHysGlpYp+c7bttp6qn+BEaH90mHuJ6fUua5efPHod+B3PWK
kaUPsbkrJyUu6Vxm0ZFX0TiU1di7shZeI7dcmAtgKnYB+437YxuamegJI7OBJFQ9arnXJ1Z2m3FD
XquJnUUxnNM/Ir+0jQnOtgapdjoqVoGl7lEv7H7xZy6t5VnJREldrJskGyspvM98+Nq14jVCleH2
mh3I7nyydfGIirk6PWGaCWKBwkCbewTnuG+vMhNS6hpcc18TGdEVt8HD1vGxe3L4/1lfSjd5SLHq
3rbHChSEbJX0VRLDKJ5bhEyOHXdLguGu2cmu04/IcKGuMOc/Khw72/vKQlLBVaIof1qmxMArSBq6
OnXpQ4U4LzUIzNzVbQiQRoukBIUF/DwdN1ON9OeY4S/6lKRGV920aqUaOx1lo/FuQtPKcmWFSvHX
sZWTBc0qZTbvJD1RrCBx8qq5TTBSCKGhjChLlers0LpbxDK7uGEMtSshUZq1fgReUP+hdHjxvLxx
4xEaQTikRUoTESbEJi0atBYkNvlZoKpFt+8EZIsiAjX9xlEsAMx/yvhcrecqXgOBBpoksx30hBm+
qRWR3xWI1b8+ytmNuo4CfQge3hoGbQM+IUmKCvHKDuyqT48mpkhuMUT6Xa5N0y4cc/Hl9fHOjtOq
7G/Q56V8wyJuHwtHb5yKnypB2ifVvlERxo1b3XjzrFZWI6Es1Q0K6ObmAjKghsjIW6hBG1mtX1lp
vYf3Jt0Z9STdGmpzTavhfBXJVFdNCDDYCk/7err/mr+lstSbrdACXJ70Iy57TuzGIMI/RaEmRa7c
Yxv9+jquMzh5CSm6AY1etRNWuO+2BDYLp6szbSBQbIvC8g2rbl70cY7rg1lyyR8aQ5qMPdYOk3ml
oPNHVHAzNOQfcLOgp9cC/uZRBOi3Ot85TlCIqZ8f6snJf2ZWmX1prTGL9lam9t8wNaJfmGdTNKEj
6aDh0jth/1J3hZBunRyDKlczc8nx2ZM2kD4NvMdzbNpCPZCWtoufJLoFVbOZuvqrZhURcnV9Ohte
nbV9squoKbV+nxhV98EJTfN3qA7WZyis2uAmMzqIrgxI8PsgaBDvX1/4P6/xZvrAFemrwQoh6dvq
LSuSMvcm0iMBugG129DVC1JnNHQ3nR3jhzbMn0p78GfU+3+21SC+6q1ZX3stth9/LRMSOVJVAk5O
/Hi63doYrBXyDk4gpVlyGLtWaelOq1HmzV2WXSm2nr1MNvEW1cFVhH7lW28+dzhqXSla4QROBMpw
JDVz4ch+M6dCd0upOZSl+hjZPDWvr/PZRWFTDgELRD2U5N48m2NrFbKRJelxTKr+yyhVuYuasfrp
9VHOQq91FDgTCtAjLvJteddoFmy9sjI9ikHKDlahyO/Lacn2lLiu5VdndwSJOwNRKqBkQDlte0c4
oyiQWaPwkju4SZjT1ymLLC+Ekt/1Q3zlfjifGCzXtbjFC6IiurAZLYrLqYrqOjq241B7VBDoNOe1
9qAU/ZstCSl/gM+mQM6kqCqpp7uxmCZU8vCwOKZTRZOnaYv9kCMa8/qXOt8PzAIRRYoTVCPJGk9H
kSjWVWrZ8Ea1Ye4Rd8S3VRo5h9dHubBsa8bE40Efm3L1pvDYxFZlZWOcsWyZFvl15dTf7AU6r5uK
Mpb910c7u8RpmvAGMiMLjWA6GqdzMsJkNIuRd1c2osU1CpTVnEb62dbDnZQO1QEY5jXdxQsT5I0C
qo0szfo2bobsuSvMJeuyIzD3+jY0OlpfcyflnK4uHL6+Pr8L38xZuyc8xCsT8Q94/C/PYmxNkS5H
NaJRlYjuHcSpP6Z6Ue3ePgrNV5X3d1Vx2a4iNZJY6iSrOC7KAkyukKQd6hzVlW91aS5r+xXdSo4V
NenTbxVHqVIiXFAc1d4O9/BTzO9RbKTf3joXtGF0YFKrEDml4M0oklNnUWqErFitgyVGEM+Nhuaa
Eeb5lc4oBh8FshhyltsTu1jyolaiLI9Vri2HAlbXzpmzZY/gVHerS+rkNuiH33VNYV6DwZxveW3V
I+BCIiNZCR2nyxiOSg3oOC6OlWIN45PaFmb6ADdGnY4tqWT5cVbr/odZh0b6ZqH3P44MGioqdA2p
cK2/2l92o6hzoaSjqI55bI62V9UORnSY7L79iNE9pylE0MIXRMDodJw8mUNrsaPqGA7otQCxLzyj
QPzMyU3rzZfiKrnA+8XLhW7rNgrU0qICtt1Vx7Je+j3VEfNYpV11JeI7r5Ouyg5QpJC6Ia4AZ3M6
o0SkWi9JeXUc0my8MTM928eWFB7IxZKdOtamXxTgUqmP296E8dRusEf9oeTOu3I9n7+hsPY56vS1
1w7GdvfM6LNSp7SqY43VzmFsStMtxrjcaVIb+kpGH+3NxxHtLj4h1Wio2tv6fhHpxlS3aX1s2qHy
AR8+lnhf/H9MipyW93pVBDnrw5Zqrud20ddHGDGRt2hO6pVOCKVUDetdscji5vVJXTiCsATBFZM/
gHHcJivkFEs7t1Z95KRoHq+Ttkvobu+dHJCjvVBZAKcafX990PPrE/kIwh9yJMAXFPFOtxDXdojI
4ipOFKqOFyKGaXgqoaV95Ytd2CFUtqhgQ+LCoWkLt1CADU/GLDfHqivl34lZVk9FZpafBAZ/O7VO
3gxNhSkGxYmnFEATunmbsMRW29HQRrs+AlfX3q2S2vt8nGxfNq/VIs9aA4zEtUI5ktuLgHUTh7dt
A+4zYmZUYbSdiPJm8EhDYCc1aoaOSZIX8rM5Q9x2hri7ZddWX17/hhc2DsVkSF5A0bhAt2U90avN
sCypOHLFVdqO67pVd5oy9sU7p1Lq5hZpA+mprGSjupLP/6EvnyRdK3SGBilvxxoBbhXU4zhJwQT1
xjFv8NGweJ+MGhFVxA/q6B36n01y69QAo97HCJy3v2trWqyDPBap+FBaC7QzN6vMxfytmKJq7nBo
d+ZDN6mNWDk9cnn7+kJtNyHUALYC32jFV6y50+lm70eoB8Oi5MfBKoU/LNm7SAqPpR59pnf81jrR
OhgAHIo4a5p2prOqKlWvWEtaHuNKKDi+5gMerPJbsxdGQbqZS2qFMpEqbaYk8lrtirJrj7gXmp5h
SM6BrfZsOHXlgZTorjw5282+DgdijwSbxIIe3brCf3mrax3kpm3P4pjUknXodJ6Y3BmUHYyqwRvt
KT+IebR3bWtGnjo38ZVbZHtbMTx8NmIkoiOe8a3ozTA0SraIujvGQxhSboXw0IbysH99m5yPwjn+
o/TArciVvLk7TIH8r7ZE/RGVGvu+gSxW3ExFM14LkP+0Rf56elSo7hhE4HmxtlTNbZhgilwqnb4f
j9RtcNFRtXSyD8JZ5HfozS7lPreX9KtuSI3yGLcITiw+9CXkY0EGdGgl2XIvGkoLKhTfvI6Sj+mg
ycsBXls6efYwIjEzD6jNQLF00tTtM9NeDlFYmD8ySy4+JiFFA7do4xSnZTtyvsxowULzkaVnzRRm
+saYiMlSNSDtBbC1+g5uuilaBtVvasrpWDnSN3XQ40NcpeaVE35GV1pHsbkFkRBgKI756QbVmki1
i6SeKZkOirJrJ6PT3QbQ2+wvUonqkzNNlKukqXNQ642mqDzmGqf/kBqRLfb4XKcIsrRU+dwJbRvJ
p9GkjW/MjFbvBXYyx5bGLkWUTbJXN/ZINW6pj4NjE2sXivUgFT2N+z/7+H/9nP47eqlIAgDbl+Kf
/8N//6zqGeZD3G3+859B/VJ+6NqXl+7+e/0/61/9v3/09C/+8z6h7iWq3932T538Jf79f4/vf+++
n/zHruySbn7sX9r56UX0efdnAH7T9U/+v/7wv17+/Csf5/rlH3/7WfVcXfxrEazZv/37R7e//vE3
Ata/HOn13//3Dx++F/y9998rcfbHX76Ljr8pW3+njID62trGR3aTDTK+/Osn8t95QlebVtAN/8pX
ywqy4T/+pqp/X3HRSGzQbVrxM9wYourXHyna31dVDGBKYARBNFPQ+T/TPvlA//lg/1WixlwlZSf+
8bfTm0dCumGFVwAEOt218GUSQDQFjl1LEOm+uJZYrlEP/8R/7pr//NObByKLo3KEGZbf1lMpUF3u
C8tdELm5CeHG7lq0d58qJzceFCE790qaqnddUqq/SnWBwAI5Isk9GjxWRzQjD5mr1Ure+EurzQCM
q3Jft2VDVXcy9HdzHOYvmtPNR6HkNO/FbMefu9CxdwTyQ7B0XX1EE3t8Rqdn+laMZvs1bZLqU6PE
8Qe7sbuXpQgh9tZWHXmSrdWPqdQ5H+xumZ+EXIxfOhtSyKynMdFwH35txqG/hdaape40R5rsTlaS
/RbS0jzhU6N5PLvaB8Pomx+4tSp+lXSjcKtCVtB2SOTZNYUouxtip/LdUqTqfEhjo70tRqXE6mCY
8t1i8Mggd9xmfgF38XMnW6krizQ1KSMXzn5SRuPYoZv3o6ydfkdHUt5XPSZltylV9p0w5yJQrXBy
hTDmX6ucrd+HU3I3l918pztVxhothn4D7Ma8aSTRHGFgKj66bvp9oabpnYMVQuTnkxa9RKIdv+vR
UsTe4HB1lZk1oUBtwIfJlzR8SDuNe74YTL+i5rdz8FW4F43eunpiaYHZhAL4tzlPP0d1jL72iT59
Gbp0OZYFjOy4sIwn+OSWz+czviZ1on6w0tiB8YRK240zDyG6rTXtT6fDCHRprOi2l+R5NyVS1rmr
4qpXK3Zxyy9kQFJXFW9ibd9NY2jdJLlW2G6jdOK3Ks01L7YQykdrKUCVK+jkuWpOAdblC0Yf+h5l
pVDNzJshQxgxl3XpFnR2NuxBVOoftb40MZIpBu1Y61J/n9A2YjdrabW3y0SAyEUPHhWD5IYppHet
lsnv+17Eub8YeaF7fZ2MD12cyIGRSjpV+drOCleSxvA3bahub1eKfKBVydObCDu7wUdm3rExx8fW
NulcgsL1o9LsXeoUQvbSOg+fl2puvLGc5nti9BKj+Un/BJEHynuvJt9SZYnvDaHbgTr2MezyQWQ3
K7F7HxInLW6IXvOzaU72j1GIvnS7mMC0MbL6PqJT8XswkKWp2rRa3KleZNq1TWUd555u2dyVsR/2
WMLMiSI8gff3r0Lo8WPflgmgmiI5VEbpHCK7aH4IK9bv0rQOvYUD4bZt3jwODr94IdkpXZusi13V
kZzUreqw3VuOUG6UccalGmPJ+Zett+IWyd5xchNb7hq3pfJMLCLXwrXKBpytNFt1sjMW1HR8sIuN
29PJ9uclGb/NyRJ9AfAbvsdAwLjTG6V6TuQGmVy8bYPUBrRZSSDZOrXUnx0xRw9psvTfB0PLlJth
NsXeZGXeQSCSP+A/YxwbddC+a4NVSPSUkvK2a4Z6x42mvasQmtg1QLg+RPWg86tNUAnmQmvu0IVf
+KXsrnmSurraG3kv3SOP49Qu7fsBgaFy4MmfU6OKPeyX1eNYVtYdW8H24przZaIF8KjKTWy7As+C
r0qBiLiHC4/KCEMhdsgD9Lf8ixwpx5G+mrM0PYeS1B8mrZ8+9rXFx6vRXsiGfDLdvl9o4zZ5c9CT
eXVulfuHQUjyrsmQRZARMfgS6ZkCyGsS1E7b1rjthbXsJzPOkEEoxJ0+FdbeqEcDtkmcv7NSqdkp
STp+cRqYcspSK/t+bhTTHRZpvJvbKuFqTPvhqVvC9H09dSO3HKzOD8skyx9nau/Ct6ew8fj2Bvek
NVm3eYzGCGGmNR3TAUS/iFt+m8iQopcY+MJvUB1T5+e1SHdSaCJno0+TcoiKtH6ckgUgAw3s9sku
DcNvEhWoaZQKpCkk8Zg51nDb9XN3U/ZL+YuvkQRTMRj3g7k4cICH4TNC/rY7L1E9P2pKJDJ34Umt
vWVSK9mLbK1TBt8RYbgfuENbr6jC1sujuqpdG0OH71jfDC3yCeHwv5n7siU7dXTNV+kXUDfzcNmw
WHPOkzNvCNtpCwRIIAkxPP35lrtOHZvyyhU7rzpqR0WFa1tJCvTrH74BUhGkvzmJ54dJw2GfnDRu
MP0gpQg2eUvRsIIAa1usx5rJuzke5a4bPf9hZKPZGqBxj5C+nG4tMPVevM5MZVqNTf00VBbU6T2B
D5zU85pqYqXGntwba7TGKRkMnY8xAsGddmuVjODhrvFqkYoO1T2Sj7eyhMkSjGimLbyy3DKZtfF/
BoSNYNaM1dpmTfyY86BaA/4cJy3+1wGcGQn7vx5hpjWSfW/bYthpAFCgnsKa12Kq4ydnCGA41zNr
hPcBnx/hID7cFl2hdkZNsKFTDFi7SMRXQJ6VW8otnycRCP7e6cobDhhe+huAekYE4DLGYcX8A37J
ch3DXeLlBAvNTCe7hwEgo28F5Adho5ez4qnxKmdldwQ1KIIZPepJmKPVNfMP46kwBmIyn68o0upV
HwANbA2YaYjRJRvWNO0rgTRRNkRWMya0nAmGLAx2Iy4bTia2GNInFaYi11EO5gxk7XOkMUMbXyOZ
hUhwYKwj1IPdnSmaCf9iazJHGXfdtwwagdbADiQugle79llSxTMwIXGX4/K3JtGnADwOOhvdedzE
XRPdtVFZ4hKrqoeyhZrRyX5qhx5m/TC0o3sVeMLbo8kVom88dW0CyprY2HGhnQQIsjmDebsNeTc3
J0feBMUXZZDbukM4CxiL0EogyPDqYAPOmSdz38b3vnbZnWds/ojY3G10jrIuHbtSpTY0Z1oo0ENP
ISlmUwFJIIR1yGUTX6GL7+4hPkOO4dTo+5x4U4Z8iPNVrnV8lXs9T8OSYOQe+iK/cdCy3/uK6e/S
seZtCXR5Z2xZJpBmoNkY98FLMTLzHcIG7lWuPO84I8t9c1WtDTAnYDoiB8rHrR1Masec5gf8moa0
znuVkQo6VhH+yn1cMUNTGPWJB4tE8T23G7YmBRSrqzbsdoIg1GMAGe4nFXU23ioAM2VJgzePRu2x
H7W9bQe4dySoUTF8bZV8qTCBWAtIxR5wcOcNp6xEhjYVe81i+6ewXSESH5gV4JzCPITYjuyPBg0S
uCD5g/XKR4+9YtwUrVldi0zQiV7VdZhvw9qDMuqo3KvRjtVOF0bViQe+KExDh6FKkbaxDiVgDrlp
9FNw3vrWSVykMfvek/bzBM7O0ZX2eA8fDndXtcp78WXh3IzCae9k7vtbdN1mtfFbi7zEs6eRcpB+
3sAxPt4UiB0Qgh/ofRPX1dpigykSfNPdg19ACkx4BaxkWgAPM7/tPEgL+awG2c/T3WoMzFeNOU3S
NeZaIsXYIILlu3nK+wGJpOvBxYLYO4To/GW0reH5xJ54tABLfhzAjzjyNtJvdTh32QAsyg508aZb
V23wI48MkhJPvaAuzWbYbiQgVtUrNGVzP0WiGd6XyvE3Bh/qPiq1htCI7KGawABFhrwBuY58HIeM
OkB8GgUjGZf2/ROb4wa7WTTDIweS4K6ESvt3H630ryfBSWDO5io/ErgP3LlIBrOhGaPrCK6LP6u5
6Tr83wC8J1Pd1DTxAx2hO0LQvwwH3PaJKJpgr/Mc41G4rtMmCfgwrX06mmcATsSzJfr65P0CdUmU
dNC1nCPWfpckyK/qbmIVMqCAG6C2nWnr6CK4nXnXHCF6WBfpaKDVLLQyPGtszdMYQ/QtL6e4SGFV
hp48LIS2c98D58JPCnWUDQc6wvAoiUNKNoWT23kSw5VzncOGBvx1twgeIxGZA/rsEWB3p98o7KCj
bU8od3J/pN9AjJK33qkMTMcxeGd17z1A80Oh7TSMflK5hSBoLYvmboBi5nUFuG1a5QyfU+TT5wlC
RiZxBx4+Iq+qdrBMGa84nG9MUru+Og5962XcwMINuxGazRjUOk+YJSwL9Vw5ZE7EBZiWrrLePTsH
44ZgtpmEAS/X0zA3x9ZvyIbYvNiXseZByvM5yGIoQT/acUl3KmyHW38K3SQuHXEnGwyZgBhgPBnQ
6l25udQb23RzuzJoWO3Bggm3BII4B1GC1QzLXEG2uYSPTj2TCfrkgwKYEY62MfF46hji/AyhrLAR
gdt9KVvfHIQGbautcue9jTXOocf964EWwYyEUE5zZsa2OYbVOGysjvYvRVSMuKol3Q+tE97KXrUP
MpDl0fM1DKUH1x9XFdxTbhEX6TuAxe6zM9tMrsbJmWxUIeNJrsqEqJPqwU7DaAQXEDMunSiex5mS
PrSu1OSUsLNyzCFijnvVMxVvvFrrtGYNbNLVDHYA9LNRggIPz9KAaPeLbXcy5Z7fSBC4BJynaeit
ZW6qVyls8RwrfNkxrLlcYPFFkIBoQNoUSZ2f4daDdNXchD9oBSx81FpVWooCVszUng/ShBbe8thm
gjlDkzRRVT/OUQ1zL9St/gZmePHP1hM+tM9mKZOYRt6LM+TgHMEMHWbbk88fpYmHHdBh8VMunBBV
KdNTetIDCxEeVIMmhSnyJNB+/9MJhgZahgDq3k7KCr93XVElvLLBhfCR6V47YMyDPhUAcQDts11F
CVkNHbYs8fElIeEeG/3sNmX0jfYEsot6ok6ZGqdDCRzR4CsY9vWBYq5xGxX4yLlmOUtAio9WFZ4C
QkQjQrqaf+lfVNUVUxqJBRmh613omV45pCh2KB39o9+HSKRxl69gX1teg10QvFZQ5/wK3sa47io/
uLdySaEEGktnBXkRf+eqqL4VnbE2VU74O+TY3HXrIM1I4H/9pYfIcePOvUkqqd0eN/wE6Gvp5E+x
oCCkzF541RNhAY1n2Ws1zOGN40O7I60kkGoTVKxTAFbD1Sws+2mOuNyMDQsyuGqrh4AR64iB4/ii
PcG6lICWeDU4ku+dsNm2nkHlPFQJFMbqtXDwnTLYN7Z24ssxhtidqt6mygXyAhBcGI2haHrMAfjb
WbSpHiJonaLOjAmuYujgzvAJeHZJO/9sT6JJmobF9TTQNg1CWMRB+q55Gzy/wNWD3D+BwG5zCHDD
r6J8LlPkA/Wxiji7wcx3KJN4jv0DXsucVjQOv44oAgxK7wmEM23T6uDgUTbeaPXruIzdZ/SYwNME
u32LxPlxmMj8EEEWY5vrXq056OBXHPHvdKn3aymRL+L2Cdudiecpo0grswlO2Cm1nfK6l6er0JIT
/RYx+Rr6nR9knnT618KyERw6Yn1BtwHlKrTy8O1HEOeaupB/6VX+IPrQZGFnT1dNKVD14c5jyL24
2KqADCQlPEQPJdBTMSTUJvO3MKyeFJzoMuIC877WUB6+s/uKXAmh2hfj2uoHI9x7L6rTQ3dGyRSl
S762cFdlU0t4Cg0Gk8AFR6+ndppRnMT7EcJ9m5NOCEdWcPq9vca0hyaYOO6CuIaUcUCu/JAjYaeY
RuOadNARcUTwJmc7vxmrsUtArK2QuclmIwhSdzoSca27oN4w1vdXqjH1tYm7fly58O8TSW6JeT13
nQfX6AZUozSyuvZWwaQZw4UmUltkJvYe9TgSrqAuGijKV/S1qAQaPJ02Kxwqfl+bMH5H/z9gqVO0
xRFMd+jTybYov6ErBxC2NHV0EjxE+RXmJrxxG+FskOO1V34VdpnV2i/UmqAqI1sOu15tDq7gEoYQ
Qo10PaIFBesca3L29uQhZaqEGQUSZNHdu03rb+A0Q5EFIenzU6WxrTbA+c26o27nJI3nFNMaVQ5i
oePhOlzpIWRbxSz5DWMEKOvxEIGZoUCHgiR1cDVrW98BSRnFpzinckxcvOgWlWt8gC0J/w65NA5B
fdnJa1eT4KihVGMh9cKoYIpYv0LSVHupIW4TJNBl6Gto449Bs4eZoP0TMr31izdr2m1KWkFQUpa5
+hEAlYXmQt12V8NYR7dur0p7NRa6md/DfJ4A8ggDsUYAsDFnzRvUM6YcJDQQ4dDKUyiT0/seojos
cWa/3EArsOXoDQrv2avbYcfbkINwqfoxCwKtX2jOwGELSXjw7arZt51brHGHwm2w7WJz3XYF38Sl
R0yi59I3a477A5wwKNy9QMAU7V3HapsupT7Xa97lvg2FLh48uR5CxG3uG+CXbOYf0XEAY0a70bAC
Z3a4qwwMfftgUO/erIaDguYXTYBjtZATaZ+vg8AMT6PfkxRlpPc0kIC8R6XJN0HbyqugsUFlQgKm
H9u4DDchUGs3OsyHVz4ZGqOqg1ZmPIE/1tqeufOJoXsLepAc+XvEdw2LozH1uGfuOyrKH43T2Vk1
YxaTOMF8cvudgxXU6+J4VwIx8TUqkPlkIizDbtVwQddoeEiEmnB+KFql13IsiyKpOSE/OwS4OpFd
zPf+GFZrmKJ67w2s9LYaCC44wFqoAp2ymA/CEuS6Gpm9Gwot1n2oILsxUX9+i8YC5y5Esw/2XwRJ
KPx4cJrivkz8KZp3fUdyMC9r8dp7TvkDLcrwS+AZutU1l+9zT7wrq2LT2wxRiSEBVmsTWsMX356d
IDXM7Y5c+d6bcBSIYLK3pyzsG3dfS1K/gKXRb/LoZHnT5DotmQt9P5Q2VD3lrAtcKJeDJM+0J797
QYUrd7QdfaNVXMMBETlpMpvSW7u1EAihTvQcOcAFQ+vMuxoIKCTGqsihmMptpSi0tHr0R6p6xfNi
a2MyoYv8i6PL8p0JKL6FQ2QechD0N14RtpD3glKun7QhLMtLFWhUR3X0gt459RC5mgKj9aizYOZp
RPRFSGf+aWCV9jSBsrUPRr9V6J9yvaGxwOfr41LbO3CAAZQHF8jXXlKEHK9xhgyysgG+TObVV+iT
+t9LHEwo2/ZDvlJ5xXfg4+cHBlWuDQvGudvYE2r0tMHvkdXQ6xcpBWI0Q7U3WCmxGg8YNiioAig0
6ehAaI34UsYDqBXGo6+qF82rDOn84KANAyavjSQ/5vSqLGKxb9AaAnqckE2LyqdPmI2aAJUTiplu
CuIE9khFncxB2D/2ocXW0PoO9gp5I9plBN0Sw/sOcmCmefRnRD+wgQ3UpQTflJ6ZstpSwY0CgP9u
cmcrdayqSELTlSmHJjAGoCzM6twd7gJkCxktZgJ1KA9yvNI+4ZFMv28qLmCk3LIXZmnImIc94TtI
LLQpktTimVM0wRruhBJsTVuugx6mTUk9Ce9rz8puC5uNKas88AfiAu7ifqFkBhVDSNXUHNSxxOtZ
t8KGNVt4phgk5nn8UA5lfW3V+bAaaD8mGtY71w6VckvVUGa4ELwj4CcyqazJeoZGW4luEm0kVDFH
vpYYnRzqsWnuaqGtLVDEFLWwO2aVHQm2oi6JvtVgxucp1OBUtxFUsk1PMY8SIEFc6aIP2QqWthR+
BYhxX4eiNsOac2Z/qW0TPXI512zPxSimHS1EAO3cOixlCvenAGo7cHVrKmN28Bc3R9iG1yT1fDV5
XxQfoFrQmTHma9sRA9+hrWSeQHa2rlgeqEfM7kmZtGitIYlrXcy5TO40RYbsPjCJxBn9Wk6kf0an
Uq4M4I1HZir5woLcv5IYsKMTnXd5BlNzhj49/CQwm3EjZadTwcJorSNSF6eKSccr4pf1FmrKSJlx
7RC1iuk0PbDezoPUg0kCWQVKD4AMxLB6aWbyhmE+wBeQ9USjMei8IcZ8zRVbRGWwJPtgli9ybPwh
iWwH/4aCx6a3sUY0PzLit9WjgLmunXqItN91DpBCosegKlC4KOFvKzDZWsQvN59Sg3kfIkksYPwy
BsoBfwetrzseF6Jeg2zimi1iWb4B7zqmB/y77fB18uwmf/PzSZutUlMJi+KCzKhw8WXFyqTlXFkI
23UgoVIKdZJqDXu+5ms5ALAE80zIG22KeHbqe11ozDlmHoQn4rmtBCQg2PiDSOKwFSo41WZ+JFGk
eTHggTsBPQWRkopAaHho1TDudBk1btoJxBfwk6DOHFGi7psIaWqGpUW3aTEPRpczotLeQHyerXsL
c6SUcmJvLAuHZCYjxY3dTMWW9QpVylCW8tgVxq236Bc294LFMs3rgjyVpUNu7CquhhQpt3jhYcTm
wwCM671sa/Y+y15sajbL245RsAFRCWzgt1WjdxCi/k6mIRwPPgH2d8UFm382DJS9pMpDjU5xX9iv
yp3iOWlLgbzMChQKpToQ4ZNPeRMCagH8csJxcBGG5qdwnmqedKwN3VS1PduGg+zQouzL/lA7o3mE
2zZYCZYMdhaHTOJaUaMTF4pd3ycAMtOi0HoTge59NfPcOSLO9S8zKPhraLlYOmlUzA6KFt1Lo8t5
h3PLr0HTLLZCRvUdBq50D0sYNGVqcFge25p7P3uraV71YAQEEgK/wGwLLam0r2IFoXKnc64c6Met
QQ8DVqZGnvpDI0rWCTR66kM32eqhhDx5Fsc4je3sD5gh+fqhCeHxBZNSaOo1YdA/yKkv7zW0deCn
JsQ99J7sA46VydqoaK5o0EF5ONfmsQ5b8wBWUHBUrjPtRqhGHzBwcNKqgqCiBQux1LSt/9MH5fM6
pjBzitHiw/wN5PFizeaoe54CU63dsqv2BpCbBLJe6O/oSnZpCcmAZw39cJ2UcGzfsYliCmLz4CvD
6MGDbbWy1yPR3W3pqi7IcFKgR1rlHKV010NvuqDUrF1LDWsjPIa+x+A9Uy37aqUmOBDnmOxfRY7G
fNAaqIsBYtBdQwEbFUTX9FDrDusY7YmuoG6iwbNYDVY03nQl649Tz/M05AYq/o3C9CCqbCszQz+n
gCJACh3t6deq6uImUaI2byyH7XyG8U+0t7GcTBh4Mpj0+6Ce3vQ6twfUv539LrktQMIt5seQwj3+
/+F1/hGQ5lE0+GeJjfkDT7P5IU74E7X8l/5/BNCcxKn/z38jVf4DQLMVnP6vw+m/Hv7v/R9ImtPf
+xeSxvb+N2QQ8R9wVCELckJT/gtJA1DMiS2N6gjyDojwwDf9hqSBCxr06yxo2QG9jr/0LyQNQDYQ
qw/AgYFtQXj6e/8ESXOCUP0n3CVe2sdYFN9qIY11oL5Kq3kf8zqFx8Jvm/Ev2M7vMJ1zi5/gO7+h
H82kGt450JYeILYd9Oq5RffTxP/ML+6/oTrgAi2Wh9xYWKGjdYhDXK0E6e0/0+T5n5UXIKDIapnT
F711wDwvQ/RNDFIyNsNbeLxCPyotzY+Pd+i0E3/b/gUYmrt250AyzTrI6MqWx9Drko8XPrf1C/Qg
wBSzUzqedegdkoyOh5capyKaL+Bbzzx3dMK9/vZmSzcyZOhOGwSlkfYpbC/A7E+H4W8bstSgJKzM
J6tt7YPtzWsoeu5jKk5cqPUQiq1fmZu+GhN/HFN3pFvidLch4jekLJLYb49j7N9QO89IHR2iTl9h
oouyex8E0Okfh3b78db+CSP/98ex5N+I1kdvG7OAw+izL1NuJS0rVnP1M/aave2bC6yKczu8AGba
IC5hvokdtvmbKwHZYtnHj3/my4hOf/7bq0OmJFWtcOJD63mqIHQyrpvogp7UCfH7l895KYhDR4HB
joWHbno3A7ofd3rK7O9hcWNJB+nXhV/hF1r7bz9ncfKpRodd1DNE690fASxuu7pMiUJlUw85euTN
Brase1eEK/Sp98Dxr6ndP6EOy6YqBhZCZcNkrSgkfaHpsOnRmSLhfNMFxUqW1arw6bqhJCs9jrpi
WEVRRZN8kOi3xmiy15mBnZcToaL0yEbSGNYI8ISRz+P00vZwLhj9Q95e8QmNX2iI+gatYYvfoKud
RCDsC6dOq368HsYKT+Inrr8XwoHif4VrW2dw0Nkg8KxKiGUrS6SqGq5J/2ZioOHluwDIC4ULerRB
koeAyLFVmLMU2rpJ5N0DF4H0Qd597jtZxEA+ML8AntoC/O6hk/ATPtrikjDfL0H8v73ARdxjDN1W
JCbWIYA/c4Omu6frEhyoMJ0V244T4Foopr1bqGilvVOsMQrMXMwvhrI4tCPGJO6ErIw8Qm9/G+l+
j2bAfsJdhkIYTiP9JavLP2H8/3PUF1GUK4o+lcT3bACZGpwv1QlAP72dOhlCfkGFmFTeJS6cf/rd
/7InS3M1HMtxtom2DujxvUwM44/oFkVDmmOeNcdAsNU/bBbiaPk3OtBNoi17RYPw4JZ6laMdYDRN
6956oTUGpoUoEooPXtr+oQ2AfXdR7dftFmZAqROj1VrOqXCilLF97HZJ6L1CIQGa9+RoKwjFtz9t
LCINcvUgSliF+XLVQ8ZPbJxxTnUQoUH3MNjPQlzlp2FD/hhVP4StkkZf8mY6EwCXRGnwyXswcrD3
kCnF8HVMy0s2qc65pU+R/bcQKKAUNGL0j9dKUVIVkMPhDjC5WYE6DdbSI2QLbYl7HxMH+y2atmDe
pCjIV2jEpRJmK8H8Auws/giKD5Z9ZOUdB3+jt4OMYzp+4QY/95CLCyDAWLUD0386AES+pR5uM/L9
45N95gJbEo1j1BV5yx1cLcUR9hkZ8dLSfW+6rd3YF/KDM5dMePqlftvhdgD6JB5wyWiCG/vZDF9d
8uPjpz+3L4vYX7WNqdSE7yKOMSTaTv6FC/fcriziHVQFOGttrBsgjMCMJrGBp+jkLtIFjJEePn74
c/uyiHtwClXGVvghQ34rgmvWfUd5+PHS5/ZlEatEMAQzUDvWocC03d1qf3Vh3TNxaenz28UdtPbM
aB1au0gbJjc811kwoR9txYnPol1YvkrVJo58KtlOAdLFhPc4aL06AdNPzTHYOmEamyeDrLbGlOtY
+fvSa1a+g2lb7gKR2G1IAyOGyk4KNDjK/laV450Jrx2/SFTzVXk8I9MONsOtbnclzWJr3dIXj7IL
Od2ZzVvSLYkJR1gNhEiKJAFoeC1j8smVF7EmaCcly7I5FSn3bDq66PN//F7OfK//QS0De6ABLWs+
NAoj5wHYKIhvFMHdmEdJWF+SeDi3MacP+beDjIblTJy8QqgsNsTZSe/CQTj39Kef99u6UPwFGrxF
AlCVTjLT48xe5uknVE+TqrEv7NC5Z19ECs8TcHhj+Xyo6ffePuQdTz/e+nMLL0MFk+0AySxUbWgu
0wTQxo/XPRMdlqp2sGgDcyR35kOg2nVgD6uJFzeEXojJ5556ESDAr8K8tcR2oAO40uhXifjCfpx5
bn9RDdIKLXMLYNGDyB+UIomXIwsfLinpnPlUlhIw0JmgHojeSPaBkA6rx9G6hRlhynBnO8P7p3be
X5xSDJDA5hhPP0NutfcUVpg+wePo48XPbLy/uMlLUcseWkvYHr7qcEYv1fjn1l2cTeBcGx01WLf/
WrPUu5QenVv29Oe/Hc0Wc46yi310wq0t+Bz5PxMj+Hcy/R86h7EEMLrG42oPIDL7AWO1j/f33Oe3
OI7EQeMXyKT5QClsQu9O7nHuBefWc3uxuK/rfioHM2AveLsjZlWI+48f+dy6i7PoxMCVQ5V1PsSo
a+atf0k47sy6S90f2gA2p9vT8xab8F702aced+kVA/qfkl2HZavyqkSn/Z8Jbf77k1ia5VUdkkSp
sG5D70b3rRt+fO55FydOwwQjh/IqIj/wVNVVweSFSHdufxdHDkarnVcLxNBoXHl0VVzyfT+37unP
fztzNebGeW28+eAFD878oC8VsGdi51J9rCiHiYcaGwGKSVDpux58lHGgK0tGu5FfEmE89/SLA0gB
SCiZwE8pMCecyF6Ml+R2zq28OH+tUZBqUK11mItMY+wzfu4u9BbnrynKCv+4+KDrLcS+WPy5g7LU
zOlJy/rOw7oYP3p9qunnssgTnff378OdwRVxK8SLodlzANc/WTQsBZwH3dggesXjoRlWoMlM5MI5
OdM4WZr8AHYqok5gH+b46yB/ej3cB3qFUR4m5fLRo9261LefOutLdejKlnZuZDijTkYrqX+0+beP
Fz6d6b/0Y9zFmYSAQRvqFmcS4vio862NM+Ea8Ncfr37my3bdP99o1eRxbQHNfxiBNrIBfivePrfw
4jAy6Am0PMTWG0zrIQZ/STjy3AMvjiJw7B3PxwjJaRgls3NTfvaBF2dxch1gY8FVPnjtrdvs+v4f
uQj9+3JZmm9It28YeJynu/BQw3+vwLz34y0+82UsxXJg0Kzc+BQ9YhCGQxS2vXPLQcP5ePVfAkZ/
+fCW6uDQrRooLAPng83e1FTcFrB1Lvr1ZDjwhGEW+08CXuEdbJcp4ckERg+172t7MwFRBsA7jIrg
y0cvPc3pNfztaRZ3KRw9BHElnkYZqDwCTui1PeBs+x5CEfAgTjQr0z68H02UfPz7n/nQliofcDrD
T2jq6QCQxm3Xiht5Ieife22LAz0aCUh2jd8k7DfMBlIuvymYvvDU5xZfnGcNsmjZn7427ULYGlSl
yHqAO/OFt/DLI+Nvb2FxquswcIHLcsaDA01sYsak7+ga1Oq0EG+5go13zBPqkL0z9YCaA8Lrs1Xr
wqUdhHfdhgkMZdfCLq8FJ6sakh1QNNnr6ZIh2blXtogNc2ArCEDiCBdWh5bQbpwuFX/nVl4EB2Bk
OvhbnqLOBDH5HQ8vhN8zr8telKzeDE4GvLZwa9j7UXSJBzsBq5guva4zeddSm6xjcgLfBcsPIMuV
IBxUUwrRh7QCjCh05s3I3J8xe7FMnDHzDRwNz9n4A14TD0CVeYfs6MF4QLkD9txkSlWroKk2rROs
2Oynce3uWvXsk/uPD9zpJP/l21pKw0sL3Bs1NNOhBaq4Ku/U0CagcgHI5l44HGfeor2IIRj39J1y
rekAgmHC6p+T/lyM/6W39Xve7PtAzFt8OliY7aEw+WRp/Us257d1Z1vAu6pF127AnIQ0DA4yl+Ty
zu3FIlCUdTvaIzhOh0kc/Aq42gtv8dy6iwjh2j6oST3YTDoMMFkcQMv/ZCPNXhzvrm4gqtiJ6RBg
6CmT/uXj7+7cEy/OdgyyuAqgQH8AO825pTL71LJLzyaCme9kR950GPjKv/70sosUPGaVNlWXjwfz
OJfmG1Q4v3/8vGdC0VKIu/VbQMU0Bq1Gbhl5hRxHBhnDzxUOS32nnsEDoRjG6UDqFDND+bkk0zr9
Lr+dD+BNQy0g4nEYywQN3O6TT3v6Un5bFq7tFK8Py7pH/56Nn4s+Sxf6wSJlKz18ELy4hQ3EG1TE
Lg3p/DPZkbU4dfIkQvnr1OVKpLZ5jXE1+xoQ1nwdzDsCMweq6J3FwKGSPvjX0MzQcVZEP1TOUy3a
rMofCGnXQoC6d4cPFyIru9J5BC45ANcSkNxEsSmZBE/KudsBupxxmE5IyP/b0zbKt35/r4d9EAFK
vMuhDpKg05jVYD3H0gP30QXwNGs0fLZnOHFb4C4WdkqKJ2l9+fjrPXOIrUVs0H7YSGinQaAnBBU8
zeXq43V/aTn95Vb6JdD027cQxuVJFsYaDxS4miB8oAVNAX5cN8MX2EFb5Xtd/yDNQze8+OaNIv35
+Of+/feJlhaWsGfXOe9QaUfAZfKtN12QoT+37iJ8VOVgcS8m6Dh8NQL+spvPPe4pAfljlyC+nvun
ZX/6Yt9fkvb7e0oA+ck/l8WNZ09A7SMHZy8Bkrl6vg+C7/nwueE+ipk/13cbCEtELh5b5M9ukJTe
hVbw3/OuaOmIG3gQ/nDkPGK0zRMDvj2gvpD5v/f5q2kuJePnXuXiBo9r7SIDRxPQNhtqkry98Mn/
/SIAGPTPTelCCwoY3uldNhsIloHQGKcevTRcOvfUi4NaTVHfBBWeWgDAIXZDu/v4C/zVsfjPgwrR
tz8fO4eUIifQpsG7PNrUvXOmPfRRVvn0aBVPBcBYYFetLOOva8FuS9tOiA26O1mfuGBMdaBLyq3v
TXuOwaVLq6xr+5Ulwjub+CtCUKVAv4D/6NutLB8tu1hxyDcNGADNVK7gzHEhZbd/3V1/+T2WmEbo
ihiYj6Gqb1SwmumQQQZgFWHmPHTvDOwLgf4SpS7Gw3DRs6Ks8btkHotVNe7A1QRzO9yNyPaVvDbt
AEgah3V8vyZBva1wscsgg5wIwDwUKDVv5QK61Tr8GPAjtOBSARmeGNSo2H4avXcXTFpWfQlb8uCB
bew7zY2ovln6OeydTMGioqA+LFkDkCShbGagfO99b8tjURAgWgLQiG6L4qVm68jrrmyoYIJHApGf
HbdwJuY7AxUIBVEKAeoj2Mzggz25bbOS49e67lNjvdbcSRU4A4W0UFPKlEwQdwxVGkUkoc3T7N+G
wknzKtyctOR4lK/+i7Pz2o0jy7btFwUQ3ryGS2/ozUuAksjw3sfXn5E6uPdWZYkiLhuo6hZaSAYj
t1l77TnnGAl/Ex+QuQMQUr1U1I46njZln5ZwYWfLtWbLM8aVQFZClIhnM9ExpwheI0sEzH3A9vWi
5FUhzb9Vekep2++tuddhr4sahCWWZvo0CrECzvBlnO9lzvxhqBhXc4lLZTMzRmrtqrovzb35q9w3
IZm1WGX8SlqH6SYov5henywKxtXswqUaoSjkJEm+ytAHNnZnvf7yZvKT9fJa2zFIQl9aJr+IKEi2
3rwZlBnzR6YA2bjPyo3VbwLlpstCxzJ+tuFdWY3brL0TUv/iVYIy4Qw6xi3iRyz1wKFpbWb1ndj3
60ii9WCQVFBVdmDeNmH5GDV+lmUOSal+LkuOjKJasLy8SrFZEzTh4QaEi4E4bXRVeRslj7FxU4Sr
zlgJxK7+fa36ZA28lnl0qjEFBLYyIAgWxqTVDTff++CrbTjImrgZBd5jbjnxfG6G+79/7iff/rUc
esFJHteXxorZ7pNmOyVrYfpCq/vnFv1/oBbIw2sN5y/nmRRvfPqrDjun6CS7AFY/sGLPer0dza8Y
sJ8UFOZVQREoaTmPwTzt0uCstfdNelD11u6GL36Zzz7+qp4wpbhahpI9KIgnuxFir5pfWyt2dFLb
/v5NfDJTrqXNbY8nt79ULGKxUzH+WOYmaLcMXT394nf4ZHCaV2UFjkmBkFg2aI5qSk/8uvf3J//s
c6/KCikjiimt+NxU80lmybsvdszPPvdqEST5oNfAs9CaSzcTEXPaF4fAz77LqxWvwLguFRiNdzRU
XaMpkE+THKiee/poX3yZn4z9a6ltI/SDal6uW8f6MatfVeHYpCNBMy33PHi05ovg+KvC4pPXdK1j
Lcn5E4qEFtVEOJLcmyuEZt9bdYyrVYe8wrJQo3bembMTxrvkq9vGT8a6cTVZpTRT5uhyKxh37YFc
y01Zxk7dS7ydbCsKqvv3galcRuCfttGrWasTMTtkMquboewJBbAnZW8ZtbOI56XsnDkrV5X1g3xc
AS09IaWKOtlie9KG0R4J0U1M8j9nP2gkchNrdxTiVRNbBJst91X9UKgdOYUJqTPvaX4QzNQWiBQk
P4isdv/vz3+VS/5/bphwAv678iUxqFDMhplVdM/ZjJlvGpyk54ydD14R/UjI85p02QZlgkbspgpO
mX5jmD+aqnFqtrokR3W8pK6c1jvYTGyHljskfkc8QBvdSOljPru58dUK/MlWcs0cmcj3aKyOC0c1
dcfOHVZK8q0mrHmtRDQjKRFgWKK/aX70RMQkTf/FPP1k7uhXAyTo8MVF9WWAmD+L8iyML3//5uCr
/3noXfMil06EYWZxwG24LJFJBQmb23R8zaUT6Qc4csPXkBuBrHq90eym11xD3WbVoxS+KvWMIyFx
apodxkL8LTED4fwxzozN5DkbawfXADK1F2ks3SzzMMgnIS596KWjMThyR7oDllI9lOwpxFgyze/k
H2bNLkr2Yn4rke+S76riIC6HTCPZ6b1ryC7yJSJSSVlczkLbxn7W3bci6nNRmA+mFN4aDTkkZiM9
pWrK+W7b6C/zeArTxCWZsGv2jQ5G9IlMitgJiHxdqhYgy4fR3apdQ4buYdFHO1I5oKgo3jWnVkg2
Vgl5VdpD1IlI4e6N+T6uzvJ4X4+3hLm5fXgWi7ul2NfBRiSfo1iH5J7V8NbvEnWnK9slNt1oCV0j
2iV1YlvjiSg7uscPqbqrlF/4+m1ScjDhr+JkIBTxV9aNHmH1J7Nun2ZMTxE5i+PgtMINj672v/7+
zX/2vV9tskOojDXZUcyCyEm6Yyx8cw5cbbJqrlt5OfG5o4wZ5bB8tRT/vlP+wxp5rQmtMYNEYTTx
wUQhcS1qC73lRsFNSJxvpD0Q1K2kz8nTS+Bry14wXgTtZ5AuBPhtLPNJj9+1Kb+tmoxsl7VGbGFk
3JHUhhe7cMlnUZXvCaNImfz3UhiIHUxdgl6wPuW2ZuzE8IupeumP/eH3v9aW1kusJAnOmN2SEccQ
u1G9GqYHZcLEjfv5q+ruk2FxrTGNayXtm7ajfq+5P3c5n3xruF3rSk29KFSjuigF0n1iuDBN/v65
n/SdAZb/+32nmV78r8CGfCCiLQryWN6iwZfZUgqB3HTpdgp/KkTLzVtyKck0692RpJRiJhNsbUz4
ZdveMRQuJ4fAlpYfzXykpZGZhIUQZZiqrlochfao6DiIvI4YCTHIvFj+kK1kXeTvglmREEeEQBPY
mbRNJ8EJTFJ944HkjYe2OWWBRxSBEZ405agBcCXn/O+/+Wff1NWWYOnCTFoFZ/q6vk2lPazFb37w
5Qf+o5OaDJOUEmtKV0/29J99/EWR8NnzXi04kBUUIb/0IERivyP9OaBz9b03cbXkzMRuC70QcFny
Uwil42Q0X4heP6kUfhvU/vEmin4KxZH0411LAlnBSZlAzmEavnjPv6+V/zSjr5aKqIgUMdJUjoIC
yeiRsVNHzFSZKNOV6vxQeTe5wITl3Tpao9g5wUdjJ+ak0SXHrpLZmoVXo4jfLUH83tp9LZpdkK7n
mBxmYuO6X8pTpKi/vvUNXctmwzFIVU0aF5TrhLi58lel3Cdj6lo2G5rkKSoNn9tTzkZu9P69x71a
U2KB66okRR8j60+NuP2mKBni1r9nVkmoWy2UPC7hbpPp91/efVxGzB9G0jWMbRCTviIzmStv8i0N
YyHd+oEAGdK/96kxQJz8KGYOFp2b1IQIRTc0Mh2iRmxzui3Mn1GiYeud8fvKJ3I/7SV7rubhbsRG
2WWByy4D+scrpNVkSrYI3r1F9DY8L/JxKc9k0WXZupdWy8BpvTuN7bMSipvvfRFXa0YiZ6JSV7ww
9VWptvX4vaXokiXxzxWunadkiRdel5CewmEltl/Mn0+Oi+pVI4BonYT8P4V7fPU0anNK2CD9kSjh
WseMKC+/OZuu1o1wVOYeMx7Lkly4g9H5rXH/rfd9rdotoYqIlXGZT9O6b13jm7dc16pdoQzCpTT5
XHDMsJ+/8jt88r6vRbuTQgzqYgyo25t7HW9vUXJH+tCHXtnefe+FXK0ECsncukhy2G7o8gMghZXQ
f1HOfbK3XKt1NYKBYLHz7LryUhcLKdX7BmbC9x77sl7+Y+NStEKFvM6HL5rXz34rfvG5nz301XyU
KzXs6pgaVEtedOuDbDS7Mb4iXX+ymP9ujvzjoeOg1CYgMxQ0uLEDR/3qoT/73KtZaYjUzUaJ6qHz
1WldVKvvveOrWThZcwYTksc1grdQ2qvh9+5qrtW6i9A0Vi33rHkZjTivr7/3vNdaXRBIdILElEVP
cmWAMtkXYtJPXu+1SBd+y9wqRkLHeRWch4dvvVz5at7FvdaIi86HDvvG+yrw47Mnvdp+R4u0tUz9
3yel7fP3J/3d9/7D3vu7sfKPYRu0BWcAaZp2o1Y5SWqiMAGUN0q9U6rtNstbUs93nS6BE1BAwMKe
IeA4KEJuEYERiZLd6uWq5ISR3AiI1YriUBePefWcqeF6LEI31hY3DsefiOW8mpAIg+w94oodrWsB
LCjytiXyQIsfzPic4DhpNtpwVGRaKKdSHlZ9pTlG85QN9SZXaE8nLyhEnEJcABBEGvJXPZMcUmw7
ZxINWwhBiKf5ZijbbUQUtzbN1aHtjqNMgH8HZ+J2mmio7KJw3WbySm578u0mGakruCkal24VxOdl
LHex4M36uAZKvYDzGknKXDZWOW4sq1ipobTi8twvRuveinUiOqNQX5fK/x/G/v82Iy/BU/9c/Mpw
iQl2LbkqSt2gJAbxe4vftXqqFhnlk8FpIO72rfysGynJE98UJVzLp6ywj6tCYXZW2q9evpvz+78P
z09W7GtVUlulYgJjGXfF7A+m5Kn9c8Og+vuHfzKhrpVJbd6MsyaHbDP4GBM3Vr+4+PjzQxPs9e9v
sMlhmAwSbzoagFImdp77lyrq7w/9W2v73wn7H0pnE2dNR4AS+8wkwACT3K6wWGkfm6gEFTQ4DUGh
rRSCwJYh3nwI+nOF7jVtAwhfw42qfpVz8ue3B8D5379lYoZSl+gs9KL5LJSP+fdqFuNashSLsWSF
qB12cvXYmiel/963LV9t/lLfEjE/snwqfvgw//j7t/Hnl/Afsm4pwluPrJhLIT88zF+Mn8su8d9v
2PztHfjHkqy2FSnlQzTvjMVyVXraS4dCRtDR/n2x6l++oz/9hKvNX+sCpR5rrBlKoPsFMUgiKIiM
aj9u77P5+Vvv5lqaHyMrVcmUnHfZpj58847iWpCfEsyqphcNKEEPDzX/hN8rla/F80IrEphJH36X
qJ2XK7cV5oq/v4c/LwewwP89Uep+bCYRB/Kuazb9BJUVLUWefGVR+GQEXivn0ffJk9Tz3EWLKOdO
xIX2vce+/MB/jEKZINMITiyWU+MVwNUNGA2b0Kv8i7fy2XNfTcc8qNuxiBkd9XJq5yPY5r8/9mWR
/cPQluR/P7Ywl1MqBNylBmYAnJG7zqZ0Ulw0AB8JqBbdRo695iv/9yfqVvNaUh/25aIPLbfCCviC
ynK78vUCu9bEaTVm7QqKgUOUpFc1NU1ZbmX6cxq4f/9NP3uDV5NY0ctxbMGp7dJbrmy+WBl+Ozv/
8P6uVfdNgsjMqlh8CjPcRb3Xwe/qTe1U0FEPMnKb52YNusWrqJ3mvPREUaBTvYHURO1XrGbTxHPy
wic4Y7FKzcdcPC3lNiUsGEhRYvabEFcKycznQBp+jMNbCr6yXYuXlPfBnwzTaaxfgvFVtOQVH/n/
VVOX64h/jOIkV+ZC0Zplp0j0erYqivGygrpEBJrYF5DXD2q6mdMT7oWchOhWuonl279/P58sstd+
AKiqWJ4TTpt5dOjD2A6WTSs/ZdZuNL95r3rtCpjBr3WMAyQhj8tt6v/9uT8ZV9eeAFgjbZYp5rTL
Ur5Lwxvmr+a8zH/+OD2Na8GwOqK5ycqC6laDsNBDBvmhj/tQfDbbnyPqwlxZh8MprSynMN6GKOTS
fYuGhEzQhshiwx6GdRTuzWoiq+xpNJ5MfTtKz4xYW4TVZJKG25Id3hG3Zolnqd0byoao7Kg/FwGK
es3plQbMSL8SEPiV+pp813VLGFoXbS3+yfTbSQ22lVXtpOanYQ12XME+USRQO2StqO+l1m5k415o
zGPZoaJUj7TYPVMzV5NYreSYFIgydodyvoXX6KYVsK4zAcS0HnU3KAJXFAKngfpkcLTSIWUlpt0r
xaG0ajccW48rZwervNsktzmNiXypnIn0MhAft1El+prwWFTvlQHz5vInazVaENDNzJODuyLcBpm8
A3jmT8p5WfYIm52idolrtY0Lm2U7qJITjYrTDR+zsJej2CmltZrAyFEBiQWjXUIxqIN3cXwbJxNI
JppPKfmoeEX60Dsh2d2CeLTyNXBBr6nLdQoDzJ6bya5Esj1ncTNBf5sBugfCO1iz88yqWxcftbhN
u3atmK/jRXlLVLga+Rp3aYn8lFc7a3yPxU0bP8olOc55RaMxcmfhOJnDqk20xza4TdHwN01+q+WY
f5nAFlfZ4eiTh+COqQ6I5WMsK7foKjyL8krUzlbS27FyrLPFFliWbCBpUmj5WSi6mtHAaYN+Czaz
szqe+2eaHNRKWsmm4hBL7khT5Zrx4qrGHV0zOkbgVcwVWdFODxTa4p5OlndNk9pD+m7U8VFdiM/C
zTkqx4UERLPVHLSYtmK9ZdMK/bE7NvpqAdgAdsJjI0UN0opubXmql6h3mnxurftwuh+S/ZCdh9mf
+GN3+d+acImTdOqaZMmHKj3y74J/D/fWCuJC7XNz2lieA4vwwoXKx47e+aqVG1vmnD0MwG4uN8xe
px/zZlfLzx3gWwhh9lR8mPJLm/5U2lfTXA3Byxy8SP1Hxv9nSKsLFDc2cifLhEOWeEl2CJbXQF4n
GjphiB7DecpOVXaUsw3ltCPwQiWIPKGEGtMNxkOeHxpABCJ4B9HWcbLUwjFAS5FElSfOJ/o4fijU
69oM3TZ/HoCU9CZOKaqL5jVPNkXfHIIMpGU6+aJc+F2NuALTSyRYa7OY1rl6QhDsdMJRGw4jYIyu
A6KHpTp/M7X7Yi5do83cuenvJ6LLZHoSpOQdqJO8TjrlIQ/cbptFcPL0aSk3Wjf5Q7jrS9nVw9qO
tW0DIE/9nWdv2ROrjnDB2l0uZmtfZiEy8Polht2qKZJsXvkIVa9vLVojCEyWyTFlQMbmCuifHTOn
oqw/WPFZU0+GeM5NdNkugnTuxKQ+IjvhzWhuJHnah6p8O2WoUBTVFtJH4uv1BaVTwd0u53SzuEvJ
orcawSU+wiMgtYD3UqDCzfrbvPrVTOlZN7VtkkE1UpKVotwGZm5naWOXAiEhXJDAfURpPtpyrnEe
7V1rvLcAUwFxBFzyojcpzlb051XoduH0kNFM6cvGTaQ7cnltDaxKYz30LRoo5h6AGteKJoBwx5Q3
YIEQ0BDe1AZk6HzNHb8jkPTRY2ZWtL2O0r9sHlQSy5U2hgG90fCdG4OL3wChVeo2yqOl3wXyYx83
R5noyRC/o4WsQ1YqiGOFV7Wv4UDfpWifG3H6IaHoMyzhMLVsAsWSXbIzHTAJQC/6dQJTJlS6TcOJ
aUjxIIjVS4kEPgMPJSKS6DPNJZGe7CbgB+39XBe21Qdglnq3WWLXKDQ/mTcgQCEn+1HoX3A0zN5i
ulsGbKmJV5Di3z6P6qmvH3UZA/+NUDzRQhWqrUbBw9+YyHBXAEVEN2NKsmFgcXy7RMbmdoKkPlVO
EiNG7u/Ckjt5OfT1YRU1ngllZqRR9ZjEdyqTJSo6ruq3gWztuBxzCgvwQvo6ldWWxdrCcyYoER06
OCaT5FXi7SDJoN9ie1AeFON2aRFbZm424jyrnyAE272V8pM2Y3goi9JTa5W2WuQZ8gSP4LVotvBo
bCUC6gbnTMNehkqLBFphfG2rXxow2Jair9qU2k0V/gTyyYzYE6KzTuCaZD+kbpvwSGW4RSy10eEZ
FDgYNNkOEsBmK2EANxY8oiCSSsm1VBn2lw9T3qnjnxMmO2u80Vo3bO+s+rkx/Xw6CcMWivim625p
9rCFZvP4c1ElgNCJJ8OHyRZG0YtevLWcpSKpoUlnbAeW2KQiUCHZyAmu6kNRwHYwSoovgCnlbOel
n83Hsk9soAlyFsH2O0tpuSouRI92gVuZwFgKvVg7YwbcZOFxoYOdtetRgFJ1lBHtwIsjCJnGZ+PQ
JuRkpJHQF2LwK4rZqXLLvqw3S9k6Qdvd92zy7U2e+nN4UhV3SvcRNksjXonKis0Y7ZiTxpUdwxKS
3kRxPck7TX1Y+pOkPkrZWcl6rsduagEBFwbmHu6PfBpM05e4gyIHI2E7HKOnLnSbYn0h6gX5bTw8
ALuGq0GSeleRf7xAFdT5GVg/4OycwhAtdSLsmu4tHACQNyrE5mYj94GbICwrYRJYFGTD2ij7A7gE
u+lyRzWpC5b6JMOGZUAfs5x7CKqWPE1d4oWdsNuwPB+NatezOpVV5cRh6ERWuxJGzZGNkVKLWNUC
QjHW+L66s4TQT4dDMrYrKKMk5PUQNH18ZOeI5lXU0p7l2jeOPsT5kMq7vHwnKlKQzhkQ3P4ugLmo
1S/wvL2wPccXUN90qOLHJSYSd2lcU/E62tZq/NLmT4nspyNxc73f468xIV6VoAvNPvEvoLJyFFnA
P5pkjVHJiYuYQQTykTPMwgowPVkWwIr10h1rrXTrWFtl/a608qNUjUcArHuBYKBJiPeAQ90Ovb0Q
s7/ok8HJ6B3n8moq29uqrp0qCNx4yVbRUP3spno99XBRejuAYFIG9T4fR5JxbygOWQpMH7WNnr3J
eQn1InZhVLht2fqSfI/6B9BICuVkP2g/ZGmTB5f3qpwButoDc6jt0l3HK9A5YcTCSk+gNaqrQqz8
Iv25sL/lVC/QMz3FpAfBIFaosH8T0FLNlecfAhucThpw3xzn8K2kmBZJqDCi9cJbLurWibTl1Gui
V6jqZQJYUQ+KyDp0GJ0U7ZfRtH5qmB6cSz8OINTPgFYby6kZN0lVrjPpdSoqFwwrhYAjHaROsQNN
9pou9qVY94Z23TQAfzPMhMIlC2Ob9ocUukiif+jqOdBv0/xMAdq17aopYfamOytEXiLVTpmsCYlx
9B7swdKzvuNGyQ+ZpLlqEtm5rh3UEopHTW1Yyuu8miEHwwnM2NjqbNXW2ME0ialROkA37U7lrfUy
tip1NWi/Rousv5mLh8GonhTjqEwP1fxMzbCG0fUKDIIfr+xCKXXwpbC4jei34EqvxFDzElqxi36c
BsOWQEVNPYORsryqh3OcZ04r3xQjBHqtYmJ0jkBB1cPjomnEgWBaScZTBHhz6Yv9UGg2iHTineqb
hrTKqJHOqsaWM/Z2W4OXVArOAoYXJru4Bp2MWyuznHYAa5sTEqardIRLIJVUN43ptLHhGOKmbqgW
Adi3OS+laV0t9RdjIlW6Os/9qa4Kv0rbQ2wUTm5Ga2TkjkD6hcmHGugzkoqgaADgfW2ulSrdDwR+
K7zmRYABX6AfU7WXjAW1IV5Hoiha5I8Oo58eGLZV5pt23GhT5tQ4iCaLCp8gGlnLPCWfbtNlXBVM
TrMcCGHp7YFKfkqjsylNh6UjfEPRRKcrfulGeZLjXVO+tUrg6SaoM3F0IXavjRaVfnRsSzxO0IdT
wSaE2iNJj7MtPrdyRbSxHXwMQQw+/LHXrbVYFz7x5TvF2vJ7ZNJTpAFEmn1r8hSoWQGxQwA8IUO+
JwNROVbhpcbkRqFbXRzT+37s/HL2O+NkKDw4rr5iRKje98e6Mjx9vJXledXRAypFoM6W7k+xfNMA
7K07BJENElaTg2PlyoBhte6h44gY6o+AtZwacTyVYxIGnhmWXrwY2FXHzWDWHwbZ4PbYsbQZfXuo
qjvSW2xdvunL+EcOCWtmpcEFWUBchFiKfCGHYAoVuJAGijviwCVW7bidYAQSLNMp5dEydxo+MQJ2
ANcWeLagXgvmOqhu2+Ywhjqr43Ns/SCYr7IrgjzTGIxazAko7pDws4qTCaz00nE06fMsTehI9eRL
YummjXIYyRgwJMVlbq2q5aHALRmy8WrjHTGKoIKIKg/K+1Gb7kXyu/ssdbj0wdi4aqVVpvIDF8FO
pxlC8ugNo+HDikAo4ACr8+qot/XkXgoz15AtZ545T3CQHJPFGZmCU1B4/fJotJQEuerkur62EokN
3RJWBSLInKUy7cjeb6azpbC7SlIHKDZ4XJrUybXouKiWK4sbMU3PVv1h1qqtYuBslcldsCcvaM2n
SXU6Dguz2R7V+X5RTsUY7JZO9mSQ9pW2s4KbhUM5hKdVYHEKDmtX7lSoaMqqiAzwE8O+KtUPlVR6
Uvrr8twpvlEcQ2lLJrRtSS9y/DhEN4MV2Va3Z91Czd7Ehxr0Z1/3KKF9nWh9XZzvBWjqQQBUqczO
XHNRP1Q217wrfbZulCRaB7O16dLwoObgnEL5V0qFqg/RfjQe56HmtoqKwcppwQCPbRSgjlDysMYW
KYuHLqwUK9qKSLHAm3Egp8FAbhvh0NDiFRJ48tCuOEtwyevrgbAL9KPCSaM1uEweAfct8Gk49huL
sgqVw6BjwL1k2UPcAkzmyRZ0e7NyUlY7WZVOsRAdRq6MR9FVsYKBJFfyEI+S7Apwp/NZf53MDyuL
djXsVyn+0RXxA7cyJ7oihDdI2yJih8t642iqzX3bBSvkdpwWzmZZnqroJpluLwdTJ6cYjjvFScZD
VnDBbMgHfZwdU4UkxdIzV7tQb45VwDawvBGLCMpJseVC8BbzNaGnODKL6BuhxwVIhhZ3gZ4NKu+1
zLCtXzo50W3XvCW0a3RVpTLL3Dr8gH5BXysEE4aRl6D6WXmbEEbK3Prq1s/AiO7MgRE8r7TeXOs9
R5Va2Uep4lY6QJuLlaYBUaWtcstreDJj/CgNHUqxsdaqIx1HR+KrJ0p8FZpr+NFAbAfHEmJfp/UG
OpADPnMCLEBn4tGeLgvPRgnbNWlFWvcU6A2L7MfCwtlh+UyC8JgLwzqkaM0UzhNSeqESO3KcfUxV
6yBNBz5wc2mLSOxjo9rdJfLarI9cuuGCIdqseI/rN6sNdrEIFr1m35Hmcx3lnpF9CMtKyzVfDjaZ
qaymyHKipYEDV8Gmpf6ctLVG9cDZWFIWL5qXC2Fd2dSGybm2dJM8XOfZAPbvtZD6I6BRLvQVux+o
1UPxuPBoHfbWFhRDbDzny1Y0ngYkOqHwXs5n2hqzeae5qTfGvxrZ3Ft0hVLjOLeWn1JTFWOKy/tV
1t7yYDvSaW/WY1esWtVv8SIL6SGlkhva56TYlDQx1N7TxEMQd3aHLHaMfhQEKSeRDslzAXir+svy
MVGwLJwuJ8K4lXafSqNX0yBOCFXSsDvRX0O2PYKVFp4agi37tDgmrNN1BjwhzzZRjaMFIJ2UIEer
booBjHus2CXn0mVyc07aaL/34WDujUhZ55RwuR7a1vSad/1ODE4VZMCyOJWh6Qp173bWm9qqpGbF
h4SrC5HnDUWdtz9sOjU9CRpgteIjB2bdBYM31FR/ZeumMCqHMIbrE9CufAiWYG2ZK5M7Lh2qT2xk
u7x5rICegQgkolrb9SaWGpFObnc5R2qHOpq3VuvgC3AaA206oEMhQ1rS5nCdWeFSdV9NLOJWY+tR
65XlRKtJwvwwOjlVwVSrdOwQogJcgTHtVCBtZRGnMpVTU763ffFohJdo+uQUzoYnaqwauuVqdeDm
1chf7d0IuHgkj/vRZKDk6T6cjxP0w6SezvAzcdqziCWCr0rxaigD+gB4+4txnbJUNcarAWSvRv+i
MlxkkTJEiPk01g39qcOXJQnSTa1ajxqpLnQnHnDpOlUUHOrFegBTt1Fb6dCpw2EOplWLlFaksy0L
mzwjdp8G5OWvJ8D1dKnwjAkw3yBs2A7luYk4Y1KOhcOhm39Mt2an7Lque5FHpCgyp9A+GP1QDmjp
lhp+YOEu6mmxNejRJJojWiSfxQbe8tJcyPRkMhhDvB7n5qdoVatcXtxaxLKXq9tcEryu1ITVmL8u
gbrTkBvMGuiS1JPjC6C3w/wvhu5cvkwtouh6PsqB5BbDviSkY3pRjAtD8V4Ln8PG2vZVuiPb7iVa
WLmtcdUss6MlTBD9yRzA3Ugf9fBUw+cAfustAhCdLvCiFI6sPJ7aJptsQ49uOZSgDnCHgoO69Rx1
5naMirdpRLqrl4e51jZS2pAoIQqpnRjg5gvuoTgIjSxEaYIOfmR8zd6oCo5R7wVp3CsN73i+C+e9
KZymhK9s3UZ55IjhA0DYUqfMtzowBSZZFdDGXVVrgLnAj62bG40Mt15IQooozVmC420dA5JXVxX4
b5ptdN9azhlW0/kj5/7IehCbWyMpb4S69qxU3hbtTP+69ltifUIFNdR0Z1GutrW1bSqZsxkjzBws
AoOggsavY3uX07gILHkrdgadzbq0u0ajZlpKV1CPSboJEW1funV+2JRrWb5RlyM4Sd8cR7cE0uAp
WZ0hp77VQmwsQ/FmXpyNae9HlswlWO9f/gwsBt7zsqn5745LgsufL17RoFw8WM7iKJl2hU2ti+FY
lhyYJD447yVKxIxMSfWix96IxLUAXu4oGNolujHk3oYvSi9V+5iCknQhomja3AQrfwH6nrEzutBp
zXQ35jRhGkrpSWnu2tJYTWMDfZTu3iT6YU//yTqFseKKiF56sXa6ub8D5fJWWfgPmsLp89eAK9fp
Q2vujeDn0rNNCobfadWqVmkHk/UxVL+M6r42trk1sOe2XjMepqjw2z72lP6km4Jv8Ner5Z3TsTdo
1bZv+1VrqS5hr3goLJsCYNf1cKQONcjccH4t5k2k7XIImXmxt/THWmy9apTscBFBzMIeFT1TxKsp
yU6sG1jz31rGfkWLV+KOTbaow0saxjNeCgnVlxStYqF5jgf5sRo1KNn5uKL1BUB1K1Tr1Ai9sdvM
2vImUnY2U0fQFAbIcBOM66Cu171AsGch+hEw3rHv/UDSfJGJMPOy++jXlBZvcZszwzJX0Ee22l/m
PDnlZD7GCjGTlpHemYnkSLCNbQH92ZLIBwJh/DCVqK23w7hj29gwwFddA/xdYh1Ihw+dVapsq/Ui
3YegS3Sev+btz3FPizEw3NlU3zrItKUS3/wPZ+e1HDmWZdlfaavnQTW0MOvqBwdcC9KpyRcYJeSF
1l8/y6NyZiK9g+QYHzMZDodDXHHO3ms7gTnTOuZoI4OmlVNAmqZslXW28CxZ94bpSFCQ4jqU+4Zh
nGdatIPaciQzZtfXyc42p1UYqWtfkldyZrOr03dhlB0VhFxNUy999gSd0Bdl0q30juQR2hZKug+0
22S8z+NXJ36N++eAKUCBbZLsGu057ym1NxeBcejNY8eeLYMVHFCJpGAiSSlp6a9xfe+M90n7MWC3
ysaD3q2o4SMTlO0FFVQtNOZmgk1hf2pfV0qABfOShqJSZRzhMlCPNlUZR15LzWboj0m1D4oDqdtK
uI+UvTy+DuqJ533NY+h1RbJoJekIFJRY6d0kx27qY0xO+vEhxNhZW4fOuEhPM+BNGSZXo8mGtBTz
tOxcLsZbnr9WxqLQkDfWzLjDfPCd+RC5jEQ2BJfw2mS9a1CEz0IYn4FXaoU7IU0BELixdDZgeGW1
jZYeTtvL0blMpIuqpXqU7SVfuyIueGcwpQU6rcAVWHJab8vawDbM6n+6NPq1Lz6AlCK32LXyqyIF
K03jher3cTyvpbshuq0GV1U2lAoyqFFJf+LU1FvVWBaa44l83LD9T+3T/d62lnaQokPdXBg66BK6
vTTTAqqX2z7ZZK2tPcaTusRdtE3zJ3Vwdlp7pdcDLOZMhkbjPLd5e2GQNOg53bMh3zWhsmCntQic
iMRD4q6aeda8MOYfp8BZ6ZK2P+Fx0vZoh/eiRdje3krRnaBf1FzbhRcX9kYPNzZL85VuvUn9tfGY
xWupqudkWy9r+aCIC6z8tDXceml3yE2DeeAD7Km1m1Eobsp43Pslz+2BBOJjlBysOpwDSF+mqv9o
hseQEUE2APywRqRhwMbPjmaZtazWbGeEqbutfd2SHi9p7H9kvqggmekGpeRcbqlKStdF8CYC8eqU
+XzqnJ2sBVtTnXZqQeu5rollttD2AmBNWYc7kT03GL6jcmHSfCQJJaIKcJ2wJdWzeNE3ROg0djuv
QnRLoeap3S25gHCCa3rOW7l5Vat+gW5qplL6SClkGEL2GkW6Hoo37FdlTS2j4C9ZfNv2+bXdXivy
Xym1RMwG7/nlvzUpv6eS/lmnYJ0zwvQwqKu2RyiY1p6U0b//hj322XHPlEnxIHLmP45r14vS2RfW
j5Tx1jkWTI4iOTdGjhvTyGxX8k8Fk2cGgYwIM7WwUYCNFTBpbtE3SqpPDH7WORAsEKU2NEJiUtLM
dRw9dVI3V0yFOZaOrKovh6R0g1RdCOfd9ofrNKxnBfXXwKm8AMt79mImyTfn8sk9OWd64fI30vj0
G0uD1pSX/OxWn2N5uqQ37STnlsjiMNLKogH+Ew2NZZ80Qa/PV1EW1P/6h/K/7Ml0ukgIHEOK18bz
6DvBz5+lodY5fifSKjvxVfzNTDaZIZaafWDbPvPT6RvxzyeAass+cxlEctBIXST1UEwp15VuOzXL
oGCNTXO8U9ZWTAq1RAahpq3ZMW6J6Z7r6r0/pixDLzKH3krHOExlRPHzg1x1F434xqnx6amdHo7f
LmraJZMcBiiOBVVv4mLxqq9gDwRFsUvaN3rQ67JdZc0tah/d3Bcg1E0oFlJpgXEgEJ09BDshUgF3
vrhRjZ/Zd61z3A+3I6eYQL5fLzxqziSl/uwROhMylrZo61pG6drQmh3V9/ZnXPZT3vTfLmOfV7lV
TRxYX0rNjAyfn53vmRzR6hNFlxwTZKPqyhrbUO9Hxz1n/FiVnpR9VHG6o+oFqA8NyiA/O/SZOJBE
PDWbWpyIWbOV00U0/GykP+f5hMQJZEE3jlvldbrP374+We3PekLrf9B8IlWyjNFiONZRZyHz6IwT
jZbyyTBFNK7Ti0hoLAH9oyOdetaAQSr6i326K/RHWhCStNPjDUHzVJqJxVL1NZ2IRUJSbjm9ZR1Y
2X44nLrzkewsO+VB9p+78spR5aUp3YRBhyBqo0wm+GFeJqFcff2zTtf6f+pNLetsvLHUOFRUKv7b
tL8eYZX0VUcWQ90/akX5HBX8xNAffvaInnN+xsQQZlryKFnxxVQtLPvu69/wyex0juTRMr3NFD1i
tA92eXzaK3x93E9Ge+tsCDD1toC1ybXppJyBmBRGyaewZJMA/h0g9tcz+afrfzYadLGsyaXBOxCr
oTtlxyzfyfpN3j01qUOV0aeBvO60XZ3vrPQpqy+Y1vPsvpQkhG7JjCompevUzctX0T050rVv3Ufq
I/Hq5kjBlkQNktDrU9dSArMTUNrJ00Vevmv0SUnCNtWC6fw2Su6MyEPLPLNp2cTOUgG+ZJWh21h7
tV1a/aVMHVF+ieKjobw60yPVZ7cLL5ThcjJPWWyXonIOUrUd4kOUIzvIS5qMTwX1HbOsLoNMQxeJ
gie4AmdoVxMZu/n1oMteIe46f1Oiz3Y2QfuN6/sTTbhlnY2EJqawJm5hEp3YHGwGET7RqoGtOQ4U
+k3Ej45rBAqJG7lXsBPWKb47Qfgj/BzJsn8f3uvByaUeo9d2KPeBv+q/k1J/8pCfMxfVPNBDCf3A
tv2wb4pv5vTPBjXzbKE0RlJudyVy/ay7N4gXRQpKecyFuqUHOH9rynFttRgCxVNGcybLEwnTdCQC
yyvqdZis2e33zdJIR4qGXGy6Gpah7oN8epCj+sLRM9QG5tHOQg+y4FKhuDxE5jqYViLQ3FBEu5F6
cqLtBNkskfads/uza3V6oX9bqTR62mdTorAm2EAg6H9GobHOMVpdTTe7CjlsdKAbF31HTPmzQcU6
Z2idsOeJEDwxvkFb7g3jxMqsfjgXmtrfL0VU921Vwp7bRhMMhrmIv1mofnbSZ2OjIgkc1wXHDQPh
Oh2VDsQk/c+yE61zWpNMXIeQW6Dlyivd0Z/tNs7ZSrWkZnU64BWxHvwb8+XrOeKTR+2cq5SYQS11
yHRObJI69uof7rjOSUpmX+d+f7oC08N0+I708cmEZpy97aKF0677grWcUy4rBz06GiRLRiZhN97P
rsfZq6fHDCh9qg3b/Kn1svefHfRskRJDY5Yjm4eteiitOVWcnx32dE9/GyZEFbHpzlknomKkzeU8
fn3Yz67y2SunGkEl9arKFk5rVxYCYBEUrlVrSy39DsD72VecvX2JClvTRokLV56mxHtnHmOC6p3k
G3LRJ0vdc3JRK8ehJikN4+fY74agmzlpv7UpZ47qJWaeny3TfzG5frv8car35pBAzlUFMvOV0wSL
r2/AJ+/kOYhILfWuHWsFT/1dcCP97ME+hxCZek7DVqZFYCj+mqI+nvavz/aTkfScQmT6gV8pp91K
lKwSRE6sr/Iwm3998M8uxdnrqDpECgvcjqdqbd+tR+2HV+PsjSzG2KAyziWu68V40ovPvj7fT568
cxQRCINShR82EgmHKLgBXJ+gmTuWYzz39embL/nk7dHPX1AzsYMm5ksoi550HfQXdFRfWv2zieYc
EKQZ5IUENUwHs6yjmakrXo7c8OsL9NkNPdsvBIatJK3NDTV8aHCQH75ZNX923LNFsw1PXIwj56wa
Xv8qxcuvT/fX7vgP+5tzJpDe9IaTOP2wlfGEjTABYzRpQ7CLobNKw9sUdCge8RXVeDXG0pMGGQvX
2kRzKaszk3ZWmqPmujBVGwEwNo8yXMaFRtNTLPvpVs/GU6d/G9qqi1jyRAfVivDWEfrcHs1lPlGV
1ZaK2XkUzFwdhIafvZzcEVIiI1V4mthkkeawMwH2DVO61eUGqeZ1jbQ7MumfQ5MV1jMt+rnCLiug
1GfScgnTbDmlw1ptqnkD38/OPGkyd2kwrp2YP7fvBs3U5nZSgkWIM6kTlzU8f1+/slWUCULFj3oL
wA51wTerEMM63f8/XeezWgpWYUVhbdpD7m7w2t75w62B3khCQJnb1/nI9fGf+lhaqo62Hp1m0STV
ZqxNehgbqxnpy/crYe0zH3I5+lQdcvng0CovZp39dqpKJPmmsjATqfnyhCAZtHmCDCCQN0gFl4Ge
s9MiNGe6KJO3WH3G+oDD4SajcZjpq4ne89AuBh0dyxSAN/T6UngROu+of83xfYEwcvW6nqWIha1h
wAe00pV4kdDdmBAlpTTqjTdSo81+q7WPXeoshd0vjZAiCQrt8SVXX2KSSoZ+HaPLUC6adCE56G7o
2ZaKWxXrQf2gTO/2Znub1NlFITXbMaGp1NGpxKRca7lbISnz0ZgkGgzY/m6sUUp3lyOS+UBwJeKD
RU8OgxoaKShoEdh9qb2qwxINmL5KQ90dRukqb9B8PivKOGvZbBZhvkim5G4g/zuN7vJpmOfVVjMX
uUyvHp5jq1SexR97cTcRhdwb/VHCQV7qfFiNOhSykuxpCMbbUZ3xGhTmAQ7WbChWZtHMqvpIgIab
Re1c01/TcmeMhhebmav1yn1Wl9gU0aRzVl2kvZhg3ImaWkUO1PW+axfyRLI1nhQR1ldDWZzUX5pR
X41d49k4KVpV8tBtLIfoEt20JbJ5CqDckhS3j7p1hwo/sFKXWMmpIHYinNYSBiv9QMCelyJHd4yE
oAzbVTgFg68uUbJ0AVKsU4Nxruq+p/vVWvHrRdebkE6djYLV0/EHPFViHlrNqqXX1kThPEWskFTD
sjQ/ms5fRJGzymBrqqH2mgVIpzFoBTRobSHPzUj1svR6rLQTIsY1JdC+VXpI1bfIuhyxMlAkdSmH
IE11yM8Trm216yY03PHkO5x8xEQPqVMc7QkmEx0UYybhR5CkvRM3+4LGbznMhf4wEr87RTsL/F27
YiN0Sb3swp76neJcKeH7EODWVJAkFCjbjdwd9Bu57zdOsqSiRF/UXxroLfjq2RAs6NLB4HAdNOjI
gpyaCId9r8jIxTJEmOW8T6eb1sYQVCIblfVZxh3Ts/tquJd5EpFGDTQJ/M53hZ8jlRKzOpDcaoRB
QuzL5Fgzrb+He1xHoZsMWEwEytRJLHptIyNzMJsQORtdywK1b4oJ4DlPNGyF6zLWZqGlkZMI5k/g
bKx20TgsoECBHpzHyXUibIQD751mz0ioUeqNlGFOp040dNzwznQ1eEGafGXgusa4Az5cBZ9VG091
LhYh3Qw7vhHjVS0jMA8cl5uBxmqr4hh2MvT2Ds8xxcgmuZdEBZlIw4uhrtLePgaGc91ZW+RbAtlz
EW16iObFsDArc98yQFv1g5TiCUzwika1JxfAmmOWVhC3aJugnk3DZJ42D4PB+9ki0yFxpNPeITa6
qowBa9S9wnguUbc2w10zZEs5sui9HhMbbKa9QhykNInbhmRHnsyPXbLJpwuFKUyJ7usWVXz87Jj6
qihM5IbVyrFkqnPdLMfKmRrdTJJ56TD8XJjimCc8xoMxs9H1y85qdPa+RVxbbUGMzt2uubUV1Jto
7L08Cd/lON0E4bWgv867dJoQewMBlHWv9xlDZDafmuDep9vVIAsWjtibwZMdIIXngWvQz/Xkw8xG
REMFr6hs38UoPTIidPJkujRL+VagiR8F9uIhY1yOnSchMSKGQ1It08H0zGZwK4Pas1Hlj1Vnrjt5
hyg1hBYD4wHrMARSM1to0bbpXpRqH6V7VX60+2ER58zKA03J+oTM7beqzrT/Njblui60ZRJfoTWc
j362Zwfg6tw30mCq5NooYDJjA2wc9LUNzSNfrBTL2VfqvqteSjryQe82wOvNBo5hUMxHe21Uw6y0
bhv7idqSF0edV5p3hvjQzOsufiQ3zNOxkgQsOtrsxcLHMJG8o9bWsYovi5q4lOA6ru5EtOCNWvY+
RzPSaB8k42VPJlgkbZLeQkvHCIwGF7aqS8cFI55RzpK4xhNsb+pMdnuBeEDU8byNr/y82XYZPg20
OCYy7xLtpsnKhM2U6TiP/nglJxk6XAQsQXgTTNechicjOpLt7kXr/F0lHyX9to+WDTVhrFRD1K9T
aWP51ISdfUILqUDEfsKliNF6bXNmnO49x5sXjelCtMOusbC6Oby/5YPvKOshpMtao+yUeFhTWcYv
488MmnSnSFspGlgK9yzUroz2O4LeJ0wL65zxFhKe6GOI6bfOeGhqxYsYm+sKZ3j5offxMmNp1SB0
iaqMECjs7PgHSP+dB6bk9iHet+hjUsVV4jO5+deVEJ4wAtZ5qpfzesY5dUd73bQdoisM71HjVqG0
qtocVbiDV/PaSVGGZvnCbBBVIQz+emWrG58smX/VVH/bv+ZN2CZF2FHp7dArprjegdeUx1BtV7VU
ehGDMU7jVa8ty2La2cpjZb+hgZ2pqelZeTcLJ7yXGLEKVB5DbODIviBhZDZhi+gnDKTSvNTbLbLC
aDjGRTovQM6byWWbYVqN1W190hIWLFBp9TU6rnircNPsJlGODeCDqek9O9fmsj967FXfBCZUJ5kW
UQCViqbBeCQwfZFj5IzWPT6xqLk0UDFpIxlE8m0HmtHCTBL7+zR8RUprFN2mN69i5qm4z+YBe0m7
tfZxgiKNar7PygoDG32GPCEmscc6XW8gBSkzUUZYyhcVlvue7nSFKIjhYKqepnIL84eVEHZlK7+X
JdDXlBJPGNpW2hllcNUwcI04AYZ64ZR7xzhUlddERzWfVnK8HrnvNW4uP0BVLOUrTQ1cxGmsCzZ+
sfTTtdrXrmmG3sRwZljoOTFb2DribKWY6/ZFxqAsl+1MbXJGcSSfGIm0Z7296sVViP+MKmx+KlVH
xwKhHMQMp3IWUcIC1F5KJj41Td5F6WGSnpgyUGT2nsbKqeiuxpg+abCQ/f3E5FmV1/Zke4G6lIZZ
f2XV+3KYZv6p1yJvg+moZjeWcmkk1Zyw45lOkzxq9631UOPLTNcDw5rJctlQeJJPunh4Agn3fYqe
bGATCbb/+trv72T5GAYvXbWN4nsfb3XEsyB4/jTjUAQvToWXigPHN3kVnRKvWWsw4NpY92lpka/g
B/ZliAtnsNAtE4Q2bzEiVkK+GdJjTl/dInkAoe3cFuraUZWFbfpXhHLPE2dLEIadVIuiQH6vqrsm
D9cZux8fiXiemiinuD3OSLugvMvrJ+Ff19GtIpwNJiGAgNqNP7QPklxsU17p3HqdzOHYkf1J8gIx
b15G8FlN/anNb/SGEULGyBDmGx/1pxZxAXBLR1JwjcDLrbGJdjKTwHjMhU9U2TDr/MNIemeB0q18
9pWrTs1nFUYMx4JfoN8aAGpFhFtWTnZ6cduly3Z4iJPRy9sNuLJTUCjLVlRYOgOjou0zXkWtOJI6
POMlwwOPj5noBl72ZyW+alleyNx95xZ/F7kjTf9c+VuNrrB6SbmE5f5cRUjcTHtD30XdsLRtx4MA
0sjbkflD6E8xTofBudPtd4VIPzPK50GXX1l6cJth1o7AjMBAacDAe62PND5kBkrYfwawvZf8TyUF
6jCGS6G8+s04tweWAajC3Upf6eFy7Euc7FuFJmZqsvet75M4xxCdoJtrMbWDYejqW1uqt3JOaEwZ
NuyZTX81sbzO2/ohBJBtOi0erHCpO4AM6BKZeBC7Bp2naOYBroNaL2/M1lnD1D/0uPqtEVVr6gkT
fJqC8U5x3J6Infi0Fe9ZCuH+b81LA/N/6B9OLhrgKb69aAaH3hzDeIBbGbCAmMIFhqaSPUB/WswR
q+dIwyJE7psFg2djmrDqTSTv1PxuoICmpSNGkclNfFbkeDkU074qJnJCTvfTGZdZt6q79WkSUtPy
I9LTVexrLpZz164wROjXIyUEQbVJwpI1pYGH4QNkxTpqkUGbq2HY1LF9YekCY2201zQguSmiwrKZ
h8EyBrpi1+LKV/RlgxMmqNqDr2sbuGnLMUQ61RP2Vg2rSbfXVitv65TnkRHJBsTcG48Sth8/Y4Cq
rwIE/lX11FX+whLom2/I7ClGfzdm1nWa9CvFRnkICOeb6eyT+sFZoRDnEhcDz/R2xFiILzqs3r8+
8C/e3J8qE2elwl7pzF5Xy2Frt80tg9nBB9MzmKxDNcAQZESNrP9tgejTfgfXwBrEdDGXbSdJuUgG
ey3X011of8ROcHD8j69P6vTdfzqn05T+29RdTU6Jft4EG5bqs4RF0Emi3Be59/Xhf9Hf/nT8swqj
nthdV6a09ApZ85pJvu2DTaYSVdR/RNJ10Co05tdKj9K42fTMie0YH1LrUH4bv/sLyPenM1D//gsB
lOcmzyC/kDrKhMNeHQV+kHKOkmzj9w6uC1Im84uBHIUIp3PNXCVUZpls1xRbpK4DVAVblX9W69fO
ypYhRrAooTG+DaWl0t9O0Tf1RWbXT27lWeHSMjP8G8xXW8z3s5KMXapx+BJXSCOu2TxjDsm2LICI
8kjdjK5/Fr2WKaB6xZOn+jpnRplC3SsxqTEXzHWs0gO+hTRj+3vsikct0BeG2S70Sd+ERTcPpUcd
hXiu2RdO/tAXnTsG0VyIu3Ky3D7BDVes63rnj3dZU3rQjRwcsUpzUcWxK4CKVBSaS/9Sszc2oylj
mluYO5x/ZXmfyC3lNdg2DeeAoYzRvc4xBCWTaxWPoEJSHzfbpukgcsseKpBWWCwesclLzX3IQDng
OBpycaokuL5Uz06UgbItWFU8JyGLxQShLgCNtMEZGtr7xhzWko6i/0TqmNvpzpHnmFj1CbtieQjz
dT36rkGJUKUOMWhiFQPiStgW5A1memWtF8kMoBse1Xy8jZvcq9pwDTAV0tajpbFsj9ZJuSkosRG1
FAXP0/CR5cG2wOhThuincTFCaFG1pdHvHHDVObkGtMh20xQdqihiNmbdzqzaKzHvivCCAQd4j50x
WPqLwFCgTVncaqyvw2Osq/ss/9DycpXao5e2J3f/pghvomp6THoWPya+QVOZs+V0i4gZB5tend10
yV5N9ghFgTv58cIZXzShzEc5vrKadyd81dXQK3rgccKi8BGz10pmlSq7Q7aSiqvGKrxJKz76Ols1
0sSe7dHStwjJsbs2O6Fpc3gmbOR1F6rSrDPF5YSZvMdvVHXDos99CkjpDsPbr4TxIEwfbYQFYZrP
2+IhoUDcnuyVgBStKaaMZG2FcginfcPqsRqDW0O6H+Nq62TvVoir1hDeoJXzEV9B2zsHPdQ2TaC9
RBoVCIQbjvwudRreY2K1agNsbUHQ+n2Mbwu6WFssHPgamdAvY0v+pg/ySTNHPZtTyiTueGT8nlVH
R9XweghCT7KRkIS446bvFA6fjOXq2fwCrTVTgQj12ya5FcQMG/XOwdb69Uj+yR7vHM/tTBmbFFZS
21xexQGBecP43f7xz+OWejZFWIES6VR2++1Q79vumhngmwN/0t36hf77bW4zHS3vM4tKeQseovMn
yGBA5Ag7zuTvprdPmg2/FMK/fYVhZWmdTAY3FidHkTRkCJqUyzYxyJIovg3l5ZjZjDOR6+i2+/Wd
+Ow2n43z2aTI1nj6WVX4rFmnlSGePhAAXx/9k4t2Dsu1kzAUU8t9DgyZJPLtoDYYUIHQ9W9ff8Gv
h/4PE/I5OTf2G5S0hsYMaI6nkXodVdEhKfQXJaBITzRvxMjaKK9WN7C9TQ/Cf7ArtiSnJDwMd1CW
vLYAHBaMq6RgRyvnL44p1g1+S5p3i6pT5nGcbjNW09+c8Wd3+UzJJptjIPvFQKsRh6EZ0lYw812f
XifhY188BEMDZS14nEBy6UA/nASmjyWBNGtmUo+qq8DaWWNGsnOZltJzJr3GQOC/PrfPXsuzblft
xwp0OZtaIrpDJpGR+uDXRzZO79+f7tNpMPvt2S7ZByutzpPQZPGlMMZlKYK50/Rr1RyXObY0SSlm
dZ56gOuh/EDjyPI7B4OQQlE7yFZ23Lux+aTEKClzbUO3aeaHaFJjN7degpiRO7kuT6ASypqKwjKD
TFAZh3APCyqowWnJIN38ZFXbzVwLHxP/OTGKOf64VTEmd/k4rBLkxml0qdHMz4hZbZ0n39fd2llm
EeiHaXjRB/2K1GiqBNo3V+Wz1+NsJB8TJwxKkPxbJc0pgqTuADCYsDc6uX/p1//zb36i+r//i/9+
zYuxioKwOfvP/95Hr1Ve5x/Nf50+9n//2d8/9N+H5w7je37+b/72EY781zd7z83z3/4DX1nUjMf2
vRqv8KOnza/D43k6/cv/3z/+x/uvo9yMxfu//vGat1lzOhoQzewff/1p/favf+gMVv/5++H/+tvh
WfAx91m85G/R8/kn3p/rBreKbP3T1BRVNQzbcDSL8bB///cf1H9qmmaD4TAsS9FPkRJZXjUhn9H/
aTqyrjgK7QVbNdR//Eedt6e/OP90FM2B+6rJmqbrp1rs/zmvy38//f++F3+2fil/X3Tjf6Hza+mO
olimaamc5N9fFqesGTXVAduHYdQoXkGmOVZazaNBFQtV06pD0AXUykKjWiSm6IGzpOHdbxfrr5P6
3X+mnL7k/72pv05Cw/eh6XQJVdk4T34BHxM1Ujw0qzSis6lB3nMlEVf6PA9HvHbk9slXfVl0L7gN
0nExNr28EnhdafmecCUioRP09SnZvyRGv58TNlnZUFTbVlTdMPVzBZVj0I93bHbpeWGlMsUzmy5n
UQyQFZqwFA9DT/Jnm+UktklpnrpJi56LipNPbPugq3SsR4edGs1pFX5bIkl15I59ZujPPaXRD0Ox
LXpHsYDslaHGLZaWWUmhqzfDRIRu3u5AG7avZElW4wxyIJuERtMye9UEdnQ1qIDEV0qT1+UeUCbl
a6nRnIexluxdalXvuqaGtExsOuqnB8k4wqnx4fKlg0Y5VQaMRZkNwtImSwgJYd0elvEqgjB1kJ0u
ZqXZK9Qeh8TGp60EvQnoizVUtpBweyBHtyeK3+okFeUmSVXlzbJ9g6heK4RtqVYjeE3aw6KGIldp
pee0Beuu0JcUadENDnm/ttGAqGT8KAX+86R/S0uVZmRnlY+BlrfUptJ28hcKM3o4A9BCw7ypknYH
5yZ/kAqz8z2ndpSYlSJ11IaDWtBO8wgaQqXGDjEmIedjBG13UsIXFLl0IRdrtWTNSp2OMjfieHt4
lgxBHHKcZ3U+R/NIs6y2Br1jhymBzwtQO4QzwTs9wDtvq5ep7kAoTQoz9ipBcFLsWByLgh2JpZHJ
YlT6mnr/VF7WpWGzcvKrEC5P2qsXlt+SbhtpDZ6/cZDvMwZV+Bh+f8ICBL7MIkDKsWaPgf7YV1NH
n7Prqh172QSRRUZTtDNV5S6r/bBZVL4Uw0HqtNdKp18/SmmcepHWi1s9TMKEeaSSFdcwAznxxsGS
DhTKIDYNsa9iOtUno1xkad/P80iJuf50EWjoNTCYKMKLdNv5AkJZzo2GomMW2NfjRqgVJhnSMduy
722cFDD7XHbRWj+zNLV1ndDqb4rG5GVAryYtDbMbq6XaqTI9TrPOeK6nOLthNJOoTfkhABB7sNTE
heDTBfFcIppIv5mKNFDpUmcyBIM00WBbVSY72LqrrXZrF1lPrxNibgAZ5pS3ybYrObRCVMg/gqm5
Lswh7F0nNUPVDdlEfrQ6UscpMQE9jXaDCEPOQDSvcRd0lje1wtEAM+QV6sihpbNbSmO1a0YjMGit
dMkIoEpkQICKkfa9zYrv3g4tAEZyeFeIdGHF/TuDuEWSzxDOW6NonkOpu45bFb6tvDZsIF+j0a21
aZL3fa6+Nr7vmtWm9dnqJlYFW3SQMj5s3wbj8GGZUumqtRxSWhPVoqJEK+cZ3M+e0qnBOxVBag4c
8SYXw76ELR1wgUYjolFUY5+3kDeMbsm465liOFpNR85qs4l8hZ4B4BEK7Rm0U86D0qyeLLRAhZkQ
tW4lL4qwIE82upGd+qolKzk3mvkQJgKBxLRBI27ySvgmVrfODDwIpcpHE+nDgy2XW1XhF9hGCF9o
Q5WZG9cJ9ivSvMfu1FgY54lzdswe6VGse1qmKZRpDP3GDnxWSYZYmIiYhdOTlZdZQHBzi6sstxaA
RKegeED0QFltlQ4Yq1Hh7e6kKzmv6H3SA2km54hWGep3NHazToxIQobhqRLKexTb1PlzBcrfaNzX
ItmXcnphCZ8CDZqEZZq3LH1qHN15RugONMaLTH0w+vQyjJTVxOquShSZLvcHasYAdUlWu2lub8pB
G3DcqHG8DU/AuDbl4Ut6Ed0pTnELo+zg1CiXJi3GtZqTDq0XpYT+scFWbNYCPdEwrxsBt0+j5VbV
zBuiLo+452/9SoPimm0Cq3ruhmaDJKb48P0MkosfTY++DPPY1CMVtZKizcYea30tg17UjFPhPdCu
REvbTjPJn+rGa0Qk1Ox9+0YaVEQBtOkD/J3XmpPjNJdiD+j6qETAUiK1wW1YfARtQCtQH68geVNF
gTJY/G/2zmTJbhxtsk/ENJIAAXJ7p7gxhxSzNjRJESLBmQTnp+9zVVV/p6KyU5aLXrRZ1yJzUUrd
iQQB/9yPewjJS9UChG3EcB7Ny611ZrFxdLkbouhTY9bnKRsppIK+y7JyJYT/5KkSvmjAG+FCDueV
+UKZBFvP5v3XkyykmuzWlzBL0+V72L15aXRo4eJFFuRV1SxnFrDbVRiLuj9OWQ9+MbLtizN5lxlV
fHx98hhRH2/9AcqJMOv4bVmgluoOCJKy7qNTpmd2rG6GqF6+zF4DfRYB96oa1m5fuWP3FJeguwbA
mTh8CtT92gtWUjFyofWymA5RRRuD43jPY9K+Rrgcdfgp8nm89FJdNSK5Kgq9ay3k03Q1+9rtLnLf
g0wlX4XL0CiXIF6qjITgWs0duuQhg8+acjLMjk7qPLZ5ASIuuV2GJLsAiPfiofecGRgAFKOfTA1u
bpuDs0TtJ9f03XvfSL/aZKavrjLcQRiXkUDrGiyqfoz9PL0OXHXlQ8zfaLd5TAWsvl6UmzXhzyVm
haRjRnPWwuYOC0htLUYTyIRUzG37xD5UDbyBit8V9FUYFw+OGLEhJC+rE51XjXkt/fR8HIEXJGpU
+6D2Wp7uGCuDOMgcJrOD/2l27V04ljDOQtdpxJGFVZwNpz6lDih1tvU8QjZ6zVN4HuMZaVFwKyY6
44nCMSk5dzNQfFP8tMDco7/CHoWK6Hxz7GNUU7lbUt9jZ2AsFUT1gmPbXafjYBtTuufwfwcGbcQ2
7E2xG8LdUvN1FgMYvixL8J6tHzx4OisOVpmLpJNym2TavC0aWHlXM1kFkeHCBd1NEpC6z0KnEexA
TOnyzF817WcRJK8BdJd/jfTOMymYmIl25XqCjcUG/LXyvvMBbxWOhrNIYAmLk+CxEsnA1iX80Tr4
3hYxIDYm1HTndXwGk9yc5aq6XBr3wsusdzkr55btmH728+Xdn7rLrh1iBlzOdZzo8G6uaeJsp/WK
5be6M0HTfo9CxswQXm/DIsDb2VUHHWjGgd0T+ZjDmkIhYR4DtiJhbWAfStQR0k4ddNsxOsGEMexZ
CIuQY35YYnWzfnHleOUpDAi64FBYC3ZpCWXqBEeH5sGA2vLwpsicJFjpL1/Jh+R3QVLeNcYyKO8a
4FFJgDspc98WQGwy+Y4p7UpnKabI4ULV3VPF42srwL0sWfW2BCUYT4ZrUyQY+FfrhS2926aL0hcw
NTyO2M3opmKM2fj4O5cetmqafB1kuJ4YSOduT9VI26/Bhc3Dy8UFbCx5mk9l/qjTMLhfyLyxDYWk
8wS0vI8ZdILXYs1us3fH1gAWM6dAKe5L0pBTt6QwZUsnBmGYZD3PaHzGZ9IObGWLmon+Nhi1htLY
OIxG6zJ8zfRsXnFJwM1dXBvedv3k/MjaxR8hUnDH+5Hp+80ghonYvO/kSMe0MMznJTtGtj2FASOZ
u9qw38rpCYEyZteXsGrKl1DNHAOEM70mfpgd3KwuvqneLd6rYp0fYQCjXsOHsJvJL9YrMQm6cTTz
8Wu3EVpu88Y0kKtnOrpgA1WkUTs3TPNd1Gv5NYkcdu5hEefVVq2K9r/eCRbOKzZii5lHy3C2iKk5
Z16PjCGdFDp60U9ZTEC6h3POV9tcV8iG3C869RNg8ZmWIHdti5MQOuBBy2pMDm08t18ldQPfM5dX
OHFSzLOXSMBhKuwiRtHkws6rjObdZYy62ywCWLpltFM4DJDDk1ss5MR8tg79fN80bvQ49nPSb03s
6q2fCCygS9jmODGccky3o3D4QMGa8nXOiS/O2cGaeZvDYDhBC3C5APFPXL0PoedxonHD/i7KF4yq
3CwJc43cCT+ZIcahUsU1pKwljnBMO+7CmsEWqdoFgcN1V6cZ13Iv0vVZEuuCTBx7zrtXNV2AyTMd
Pi3ZDHjKsgns8fvRy7TD8ZQIWI4zhN41c4ZwZ9LZue8K8S1ORXnl1rRLDJM8nxmdEqDVznBXBG36
xp0+DFRs6A5PqNsmTCW6MPs2lKyLoIjVdNYvSfm+huEqN3qah+GGM4lipSrLMoZuG+CLjrwp93f4
d5zs2PbVhB3ez0GNW5tnzW5I5HIjhnj0d1NFROiQ550kW8hm+FsbBQOE0W7JnNsmE8VT5cdmAj88
AnWtyj6mFb63QNuEonQa66MCKB17Kn4Ftwir306m2gRrCF8zl2yxmRusJFBN2ppvOdApAsR1nHY4
nXJBIHWSHBrqOAxAsivQdXEW1cE+94fx2hZjVcEHThWQcZrPnYONvRDGWDYM60vg5sG9aitKPIoq
4TzSjqIqqFvG7Xp0xnZudyXbpQfXNOl9m6niWzkzn08bXPbkXOtyPE8E9FDOjEP73hLrBzVmy/hL
J8aFe9tLuh+FnhIAPIY0t6mWBtcXxr5XVqgMADfHG+IMhSt5lqUzu5MxCNvvY1HH7zQwsNZ2gnop
zkZpzNOolF6165wO6vHot6nZlVOSdJhhgHomS748RAhTuLiyNuIJm+RBdaeSjEPwOuOJcobVfOrC
sYc2pidjSKNZy+SyV+1TkClc9qHO8q9JF+QRfSdjdEkiHSaZW4wT9VOrcl95/ZW2malnA/v3Ysmv
Gq5GIsFSFyDfaBUKjTz1q4bkmWHsHW4hSqgKc5FFTP08swy/GRv85auEbigCqaUMo4+y7jq7WFas
PS4dHFLCITSZ5uXuH38Uxf98qXgJL/z4UZgdqCEzlT1mWBEvUySX59Bm+T8Kiv38wjgYsh0OlfSR
+D6Isb2d20WLzh7xlHA6YuZ1O1CteK4GbM5//4H+S1vjxwGXHWotgiBQ6uMnMjpvXKzn9uixW502
rak5QWYTka+QBMK9I50Yariu1WO6CHZ4M2fWN5EtWbmp2Ze021xH8++C0r+yKn5+AVoieQrla7Z0
P4FJf5Lo16zvhdHGHrk1voULTPERM5IKvy8qefcEe97SaZFb/0eS/SuV8S9fNOTaQVYNPP0RKuIP
pdcEg+6Ozal9VibNCr55Hi98P04v5swCE7chbM66j/ZMk8wmagr6WNPUvxWi0BehZKtgdDth9KhR
9vxSuKeleCJ8K/LfjCt/HZL9/IYiWq98fjHpByr8cIkI33HHvB8ssBZiHbUSPHH5XGc87/9Ze+u/
XypSrvJCbq3wY6Z4MvDJIHNyzfNHMCpijgc3+bth5n/fvoEnVaQRerXv+h85BdnkeH7Zrc0x6YRz
YGM673TIU/vvf+RfB9WnzxIg13IiQ03Wrv8RvuQIRi1dCOMxkgIfRjQMgF3qYLhbpZGPhiP5g4jc
+Tfj8b/4bAI5R/OahK/Ex0lwwQa87KOxOq4KqcTtWL5ZyKvTwODvruC/ehkl3EgFDAyE/pjEqxcM
J3PuVkeDN57qmSq7HgJKUf7+Vf7iK5Shy+UQSqUD9XNi8Kd708n9NNSjb49DmE6HKiqXB3xIJE+z
iPNXnHrg7ON/viIGrLdKaCW4+VgTfn2ERKBY2azSOgCih8ckx1EChXLZrnCwf3Nn/fcywEKofYKz
SghPfYQIBJmkOMk96QuFU7+rPEPTldJilrLECz6NasDcIKqUWKxfEun6+2/39EH+PFbgAg2U7wrG
LqxnoXu67//07c4FWlVgefXIl+OO6HAFpbqDUyt6SrYI9we/w0n990oSscz6vpKR6zFT+jAEDtjp
+IGZR8BelX9WtXV08AK3OS786X89ov8vTP5um/fqHgHjvb/+2vy/MP/jW/ufW/U0Xvw4/3vv6g8T
Q/6Lf8//1B9eGGoGOhFjPiVOS9+/BoDhHzIKlYrYb5z2Ap5g5/SfAaD4g62O8JmHuTyylM9f9+8J
oPeHYrEJXdfzIum6LpaWfzAB/HB5CFcwmGTh8oKIrmUWll8vyDq3XkxIZze6Q3VUsaUWW0zjPnPW
5fCn7+QvHsAfLv1/vxIvxLfBrudjTL7HyRvGFaVaVcjZNMWYXW4kpsJDqV3Cja6f/+Zh8OFO//mC
SgoGm672A+aov360FUtRKun9SlNUFwJIXr/N+nn5sYT4wQprcAyq0Zfpbu4i5+nvP+xffa0qYFAr
I54IP4e+f77P4wlxNVWG+b5BuraN7JYz6VmCTghUSfGbr/avXi1ULheQ9KnZifxfP+mcxj0zQmBI
Xlj5zzQzEuVLphCXydQMv02u/9X3ytLFR2MNC6T7Yb9vvCWd6gK3oM7KM8kccNfn+kXmYKvjmt7D
kGPjXe7zj7//Tj88mU6/p+THJFbLrkixq/31U44qyJs8rHejQpJfsa8HOQ7rTInvcVdwYnPgUv39
K/7FJ+VQ47J4RkHgq9MY/s+/ol8hq4VdCeW4wvVmCK8d85Z1OqeEY1cEuXflueu685Np+A18CsQr
f/efnhTCparQ9RifCf4Zio+uOPbztZxz/8DZCgfKMnec3vj5CZANLCdvk/bj67R24uioY6jcB69P
1XkaDy6SPxPe7aQtHRFtoJbPi+PTslZ5oXj3+nV8DDLRu4zVuxG9eMnJ6RfVUF8Ja+nGoo2h+jZ1
mpwTTU/yjoAcvv3Ztx4DRqZyJ3/uZHla2pkuHY68AYrSHDNRW4ZquSUPNn5O+7rH1x9m1SfmSRiy
hq4I4n0BafLC8WvcUHlWEFQnmckIsWB4sOznjhKu3Zpr5meOqanEGFuvri/DxOC9Oczd0uNI6IOA
s7MuEXG8bb1k2Xi2NBKGGZIKSdR5zkYmugMhW7j8U/nWFx2RkA5L+pnxTE6aFdn20xg1wWGSXVvt
GiDxcpdOq78t2ooaWSFAV++HWPuW4ZEZOS/4GOF2VVgVT6GDJ/LgFHr9MtYBkVwtWdbRPhvxWo82
qw/MuQsCoV2df0mUYqHpJBfYLmor73FqPFmdRdaqcJM7qioOWVi0Ym/9kXYF5vJkQxbAsNvCAo1z
V9W/p3YkCtKHUfYmao9sVxvbbGWM66kLFWRjfMxqqkieIK0T5h9meNPnZWQRZlZnsstrVhsc1dMy
Bt5LJFLLtALXgC5vAgTMZdOxLV/qPZHVKn1iFFWjh/C8oG1tpv2u+bSWuetcLm1WBPM2Zb4HwD0f
AUq+OIhrYOGpeEpvxtp3mBXRttnm000197K9zf2RfEspa5kdUrTWYIfyCfbfq2eKYc5kNbjRbnH7
MP/sBsakF6U7LfI6TccaUZ9dIhI9qr6DyNi6FJRcMWkPnJe05PuoNu7s9IRPUkRV6oLDxQuWVz8x
BS0EuvMZsrTCopNlmPjfWowBE0Zkts4JDSKqRyfiB+J3ufFkbJLv7uDU3r0M51gc0GcNwyCmdjrY
BWU6Ty+ry+lo00QuzWo+Q/74lfuL2i+M1ADHF401YVP2tf4xFKQkmJbnaDCLt07cjlFIrSBlA/kI
e2IaH0qNcr1xE0G2X5iEsUauJEjykTpR2B0BAl1TxhN28TUN6T+tyBpQPvDSCNN+HiRPalLulj14
F42YQ8MiJ9+nyVqBK4nPytWjXNUdalopFicDRU8VubxxG4szsagZxYIXx2sOMaNW6VXCTJu7L1u8
+1R562NJ7oao4Ox9jWhNYaKVTN9bn9k46lU89fuaclBYgKn7jYNy9JYTNPk6+XFAeLLoBhoHwnbU
kL+XGL9gqZxPqk1jZks6EN8TwJU+zTyVvK+GtGlpS4n4PtcsmyBdnNad0LfId7HN8x+4VwKikDIM
vuq+WE91RQ6VkHJ0l/JLa8CzCCh1sXKr8xHKNtW708rfqLV8W2aR4JlX2Yplr4YtEaWSro28KoNX
MiM13v0hT2GGBFnsgGx3m6cGHxClgz3/4tCRxijcBq5hntQgIiavIAk6tn7DKLkiF0X2eMXe78h4
xRUkGsbYoZ/zw0Wl71lCeaK+mKIKh3jIbOjBCSrCg7FMVybtZgxempDBMiqlpgkMJ8dpgtVG+nNv
EngBadiixrRSll/smNloD5rDlAeZ1XASlE6dfk/vMyap0lZlDTtqacvrMFpjbFNOOlCx4iXLNQ0w
OFRdXyefbT7k6wZARHoe6qZJb02ozLQvbZSeaubiEnyK8atluWu6oTPnArtMdzGXg79uVjnr6ULW
JcB460+nwjXutnhXjw06fuf4AuGoJV0t+jyOH6IpohNcurIoWd0rMd6XJLPID7aqc/njS8F1N1mR
UCjI2GXrtGou9ialsAdGghPiOoXWmybvUTMm0WPS6CS5Sl3sQQy11qg405qD/GWfFYTw/GYu0jdP
WlwyXRsup7Ar2adzr23p7ZsFYbm7vGF8esmaqw03Yt2EPKcHtOo8d2zzPWIIcOWwrjn7mP0g0n/k
uC6TOdmU8prPta4vdghnLL1JnOAvYF9i+s95Fg/+7aiDxO5DY70ONo3uxktlIXpdpO7KwLF1IoOE
nkyiTb6pysfYy0IgLa7TYcFPO06jqHfDaEm4NwZbfR26qziSRK5xLY3+YzIY+yNFefo8ofVe9oy3
JxKUjvNmWyQhL0S2olqcocRZNqcn8sWiTnceTJOCiWBCbM9XvBT1SwGVxVGYdJd1CFme0EdZSxpF
8mDajjGDMSKcNT3FWNn1d/rwGgquE3pHSVk7ZLzKoH+1UyGfjKqYkDlTF363S1Wz/hjbfiPbbaDI
MKLHYZV4SXlMGLBI2lqq+EkVSzxaEBNU7x0YJM0vQoFD33j0Xlwi4dNrbd1pLc4bN23s7bIW6wVP
f9Ngt1UxB2+VdcNVNDAeu56yyvPuxZyGTzaZmRmHjQ7XvU01tTLVOo3+HoOR6gEqGCj5Y+ASzlvR
XvUuMXRrgHUH8HAxajmW9Pd6NtgMbdCXz6ZLVvXC4j1gQHHqk1rUxCGtH1jK3hIEs5d2pd4p6JVz
k9BDzy/ZK+9GVLJ4IaYLozVgvlCTPRSV2qeBYnraJ/XUb2Y1U3wOFzLsdlXsINnXPJjWrXB69IXc
9YLmKFnlSfVw+0zYD5bT1+qQ+txa1fq0wtZj8gXL5HJtOI3xw45sfggEp84Xv1E+4xEvA+cTpExu
+zqvq42I1foGedFegZso/eu2GgxwTplqssgUdVMQVSZh9zw5Q88wxVihvs0hvZxn2lnigu4Tfpyz
flgpZHeUbfsLBNE5v5iZtqdbNhhtfEjzxSYHp5cIpDamMeiy7ayqH0yQhpgW8SKml66ZWWY2UsWN
oNkmqdiSpWwltolMuDH62uFotPFp/ubKa418waOaxJty7rNoK3J5qh93dWX3ky3ilI0atRVSo79t
+yhtvmlvXfQ20f7ChjRartdlJA7dxTyK2OmUOQLHtCzpruxzluFsNoaC43kQi7Nr+nhQb5MyHu62
vJadv0U5T+IfmahHHGtq5p50TWqyZ0ZXTf6zRisNv0dGZcW+4BJ7UoGuvzlRAG4k8Reser6ryWQJ
TvJf68RdVmqJeg27AuH4xzgX5qafyDfZtio/rykG4emzKU1X73wnKjG4YDYkFDz1wWGu0uVsxS7r
HHVm05vK5NkXpUT1jJzdUa8rxaB2gxl5aodUh31ZRipPtrGEXQRBRzQ3cxiGPxSI4E8Rbon8ENVd
99r6S0Z2N5+wtih8duXV6mfLbdqNbABZf2H6LEuO+ydvZm53K+kV972xXaDuL3kPKR6DJD6RVpLw
rK3/dTXZ+lzQFUqJ9oKlImyzUe69qvX5Dd1guk6Z01Apnrfh1yGN2vtItoB8+OndY+/ReLTvi3gl
31W5igd+5x5Xt0YMMFEy9VtmfM63FJPs+dhgTtnOYE/E1uF8jw9ryYuvA8P5Ozn5gSNBAlC36Jzx
LKd6Dz+A3QGfA73i9if+jWe68nGtzERdFDtGSkQ5XJQbhmY2Idjil3e4qkhsZrEVLzW2rOeGQvNn
yZT8hh2ZR6WRCJNrRt3dK0bkKAOO4uVXgeiLBxW1K8gYOQXkoeeO2bzfoEvDw3ISGg090ewjMaYv
U+yV9JtFnb4wjsE9bP1YPXvZYD/ZaV0f+iTnIQkD+ZS1SeYRhzWoqMugrIL00HSo8ZsUmONDE0dY
UhrJcesyw+Shd6qN81MPbTTQku6HEA9iHuSfiiY2dGNKnoylLyXlnsLvI4LWBUETydbpoZ8GjgER
G2rsvgvoRq9WHOIqUfRXvgorWjnjbF7+pXz+f3EQgz9S1/9ZHTzW1dvQfbV/Tgf8/E/+JQ86ofjD
E1jw3SDkX8qN0P3/pQ8CIv9DBEh8qPDIOgjHCD//EQj1H9JDGUSy40dEXiT08x+B0P+D+QdyHiI+
4lPAX/gPBELvV90OsdxnWIZK6Z/en+LtIFT8SbKWoRggLim2f8u07AVnCxlUwWXvZp+EY+k8UjM8
A2b0mJ7Z7T3HU6su1gTSxEjRBe5F+psrOphLz3z+0/f4F4qi/6s+w1sTAVNnHXBxIwyhtv361gzY
Lgpgx+Rsnbz4tYir2OURlyfVtoFeRWESu4W9Dmx5ruvVhePP3Z5vFAf3c2zKy/1qlmbfisFS+Dqy
KaAmXO6k49XHxpvWO7/vvaupYUZ/l9W0Jm9sF8uRhorS/8YDgUKyoY7jd9+Lom6fpR2HY4ge3pWD
cfv87z/qz5Ho/5aDfn7U01waLT9wiSR8nGzZtBPYoGYewK6jHuYKs+chjud0y0NbH5UZzL3xnPU8
dHLnrHMG7HtB49AeB2d22JTYcK4dWsZvTRx4oFGi8C3kh98O8El+805/FSN/vlMdeB5X589//VdS
PGz90Y0MmEfaNO+yUpePeOhpQOKyCJSYbsduCR/ndO6ItY/ydo2a8DxbgWTldQ95jQ32fM621Fyq
FWvKb97dr7Ia704KT7qnIZPLnND9OIBRyA9FCKzn0JBzu6/7lo0mrgM6jovyWJp8fOLIcStpgbiw
GASuAjt5v5mwMcXluvzlx5SC/QDKacT70CL8cEuRN4ikwrN70FY5xXU1J4m4SMqw2WPNfkkYSe0W
DuNbClK7XRpYuQ2RjTc6ecRKY2iCrrzLvF39vdWTe+UEw5mLMX8rRvoFoa3Un8kzN/TCOctR1UV+
UFXg3wkTTGczZZyYPL8stgOrWLvZE5VKQPWbKn+yZL22pR7PiCzILQjkh1SlzXWLtW5Dd8g6grsc
zEMqppSdROKPtMjU+msGij/dFblfHGLHB5enxhGvYDzA4DgZlN0Ozo6fr4jRo1yx2OJE2YglGc9r
DGF0pS6IkZkNwmeoKOxFCFoK3kZAerrgqHmIgMIQ9njQOp931hE8u3JHfieVUnyBpdoeDRSPjcUC
tROEHlp6dGbNvdwWEwdLhm3YhqfynRI6b9t6eQCIhe936kkQABBzzGaMWvPkZj1Fb4g0x3Uu2y+I
nvLGKQvypE2IX9Ef4n0Tc0KGw1MfHdnarzFnj6w01RVGrP7QLmN5MeQAajKBDb4Oiu4cPe1mrjCp
YPgIrqp+zM5qaPqfPUYfgIZg9nFuO1Wke9WVJqj+HvUFBgRklHPPae4FMZld2Y0vlS86DD4xhtVh
WV90UVPrWStKmluqosw0UiGOkS8CLxa/huF0ty4uhopxCMRDPSF/hOH4ACOCMU/Kdv+BYXz4Iyma
LL2ckXdvhChnAIYeVl2/orHRWUsU55zvnizPfJP4KUZ1p/PLe/pOx91SoQgAkQNdOPf3mMshluk2
3ng2aTdkqTjoJ9HwkFIet8MJhRNoCSECFWXt7CPDj0h8KT20CE0ULlrzTsVeQG6kKghJhq/LCl6q
qKfXIo2cdweu7LacbXqHY/7LnBI3UDVf8prjYFeZis+kjL47S7/HeRidz8XU3cZL/81rfX87I/NC
iBQOHlifqs1k3AcOxU+F6ts9gRS7M1xIpZ39y3GlLLDNPhVxYO9yG+5kpwYKY1cqrWUTH+QQ9295
EdzhwV6h2KQ3JammQ4qo+e6s+rszsn8bJ1I9Hl62Q2Y47QyR4RfzKZHEUwKBIKWXEladfzmPMfEs
glI3rDUuZ60h9V8n6H/Y0XN1oPhpPBq8VD0xnM7bpTQ5nHdTF+ydJnrnUW03NsATyTU53TYLTLAc
i/jDUnSEQupW3rUQbapl9fZRVow7PIplzfBiEUC5uhx3WWXcPU8N+oyrOYKX0Eqoq6l6cZSQX5oK
XWeJpKHlyZ56iIqc2J9JIjIedv1c+9F6MyNBnBUBdQ9hW31fmuU5sRwmWO+CK9t4ydFHnjs4lLE/
dQJIBxa4i5WOrQvcn/GnfNbrFbttsa0jdfTWESRQvCgKsDw/O+YR5lDIEOEJDlmnw4+ce/SL7yoH
UGXhl7dFMif4O1wK+PopAXh2QolNMDqSNTvrO0Hlis3m5nmoMnGelRO3WyEvhmIZfrjBOt1w6uv2
wdpV676OC1L7CSaAO1R5Om2V/5I1y1UXT/oc6b3ahYJicDfQ7QV8jnFf5iK/JGaX34Rrop5NEOpq
26J3XGJhlNDJzKuNMtyTTvrZaSjNxdVfHNexwDtZTtWFp1uJ72WKHjA+nzJzjffZAjDbuT4cbmBn
bKFcuiajjQfmbxck5jZJB3EgZvhcM2owO4+yAiCX47B+yiSJkj4ZHciyFUpUtrZwCXXfXbjCno6x
1BxzTRCPiCgfIRVXKNTp4lNLeemu1WV6Xnpt9jJlnnmEYej+aJJ1uo788lu+RuZSB1FzLmMneJiz
otjBAfPPmeH+iFR7PxTEk7xoeFl/7qjSBHZzWpYUpmDxPs8rBY1QNJqckod7vxvj2wxcZrn2T3R0
hxt8Gfc8ptILIWZvjwFzPi+i6IDQ3lxgZrzKlL3VSyD20yJuGhN5lLLXOG1N153rphxIWLbeMTcr
nbXJehGP7ic4HKcw99RsaoXHcdN1PWaOIGfScsqQidnMlIOa9BBnQFgW+lRTG/O4a1VxTBYgH8PY
PHdtUn89aYiPxue8byQMQk5x3S4fZHBmtD+i08jsslJyxtBOObjKI/BS7ND3czSm5zJt9SfZg9pK
1xZ6Y1GB8CrBThVhJ08mv7aADcz1zZNvPDrVmF/W7Pge0WDus7TUb7PvXHe9eRzIxyPrxXftODZ7
5PjsxyLL4bqSqiTloM0xnDmz6T6eoJ/OJnivLE3yOqHCsh0JR3VNn6HCE3UcKfK8m3Hv2D0x1BLh
oT0NQrTTZPrcjvGMOpP0LF8exuthE3IIDa8I/WLadYbKhlRajtTRVWGiqk07Li6lmvHoeGcEL2sX
RKKdC3G/GN3RZWTiAugfw9l0NzlEJzbB0MNnLQIPBXdoRPm94uFUXLdjNoEbLUXrbxlar/atFBpn
sgla1926XED1kTK8jgjLjI5z31S6vCL+MrA+RRVeW/Ss/qbXolbHpLUO7CPPPyVK3LlVB38S3fSJ
ceTJy21mPlujrbhcyUFfc2RPfgzdAtIYa+5079fsr264zAcOMF1zZqkyvgoiO9/ocub78IGq0yw8
xKewY5KNRIKUX2LvXuyz9Arvceia/EyOY3HTMCWGPRM4O23K6Kub9+LYaRiORII008RxhQzbJw38
2ioY4ImOjPywqZ+wjUMq98O6FMAYbbI0mIf1fIZ2MDe0wI6z2HVgE+t9ivpGsKjWE9HNvs8eCa0U
zl0pB2qGB0UkOcVRMS5TSaI1ci/XwRXXCK/eVQGt5lWbjqNK7+MK3Y16rBfAz4a1iaJge53MDRAf
6uXjC6d0Y6JNunV3StrqvKnUdC9G2V74w9DRk+6iNxOV84+dHJZvfAPs04YqbtiDZupz3dbxRWpG
9mYr1cu9P3uHeK3Gb7BRzcUAGIw8KQjFO7yX4rkmovXlZMYlOzWu3xyh132sE1JEtVPrd0H6R29x
i8p7XU73XQzCcqirp7JFRIsj82z43rYoxhvlZ5CQyfsxPAMDJ9iwjoQE3MCf935uP49YxMGZL/3V
Oul1OzAX3PSVeyLIYiSH9KpNdsz8NWw4xHp1dWxOXGavBQBFZmTstlUA+gz9MsguyrSPs73Uw1he
4RPtSUURzj3C9veca/wY2EnNGjFxW02Xv02RHDYu28u3LnHaS9CwdKtgiDynp7x4SaNqiwHTAXCH
Gd4E1Oo6tQIoUiQn/FLE+q7d6NYZM1CfPUpgtjRkokE7D/PG6+bxTImWKXvWyLTfAK2smMz41ddp
muy3MLIMGGWhzqVuLRm1bnkrsuwVWdxe1N7KyDKtkbCN7dIvMAs5AK9dTpPy2vtfs7gozxe/TWBN
8WObeHxM2i54FLZbDyTg/xd757EkN3LG+VfZB1go4M21ClWF7mY7smkvCJJDwnuPp99f9kjaLhRU
WGove1hpFKEYapSViTSf+Zv7Jh/LL0pPcJCPRAuuiSLzd0rcJvLgUip/zG2uNQraIZW9qKYth/51
iP6ipqbxX1mZPckpwuyc3+webj0SWxSfIfiW1DWQbMxQcp8Dg9jGtH9T2DXdbGhv+7LHrzhBuH6U
w/jg1KN2nxAiU3+v2sdKybIDK2Gkrk6xAtws9Bmoto1d/hUBUN3R33EL9OJ3mVZAWEiAM3xzUmx3
6V08I4jCP5Ij/+ai6eF/TnS9iPdSbuORpXNorLHLHqei9HI6ZH5q8aTCCa53BXgGirK9BO/Oyd7Z
VU30aUsuPhJo1oIv2uml9Cvtu/ExaVDDqmJuOT9vf0cjQigwCHvbEYLp+NLToDVx2crbwmupfKM6
nQ6QZK0pqU4B+I3mptTL5p41/w26aMr3zmR4WtHIVPCkQy3pIDSydD80GhpdhtM+Q/9+HtoodZPE
/hxUlVDqrwgmtfp70EDNl2LOl9GXPlqe6XMSJ8r9mFn5R1ud4czoRjJ9CSJO5S7Fe4jGiQNrFzPQ
H9wo86lvErebBtHhGxgvVcp9XA7GzjHJUWmghQiwjq3rh8RfrhbYFI5ACrH5NSrCpsT7Sod2lxLt
7KPYij/hOwCvvyLkJPju3xVoE3iEdMmdXgcyhiLj8AIm6SYd23e1UiEVD4AavYBsOvilSTIXU63+
WM7F6Iaj1fc0HhrDpDUmaR/aMYk+w0mjBAwVOqMnUKv1XahPXPIVt7kDjOBhRIgMaijuCI2qBV95
cULXiXv1VFMdPxYRdBO9MK3vcld/KlPTejATP/6RgZ24ywZnOBhVEhKyNjdBGn/QJTv56od9ZZzk
NA5unFqLf0K9bD6Hoz0cI3MIPhHYSneF0ynvyqwfvndzUz/OU4XwuUbXTfyyJLwpW5zlDw0l2n01
QyWXh6APd8pU2sesNi068DwGN3pqKe9AEKsuLI0CKVk1/vVaPvmjIu5LkfHXErR5JvPyfyb/cvpV
CP2UZvl/JX7NvyVj/t/Qf7FAfv3nCu8h/R8fvqf997+K+m2RV/xD/6rxIgHjEIDIYPkFT8agIvTP
Gq8j/0MRCEzj71rtK1TwXzVe/R+6rtm6wz9kgBQV+NB/1XgpGhuqRmVRhuGhys4flXgvSnYUxVRD
BqCqqgJztkD0qblAJYNOOPahg95wqYGg6A5ym9xmkXprBnkHPT/x6LEjIiKAUWXS5ccEe5Ci+ozJ
AU7w9tw8vVnDleru3xC38zIZOFFoA8yU4rgt9HHeVp4tfYabPJuk073/0lHt/pCMUvFdrc3Za43E
T9FoRqqgc8DMiNpsrO3hKytcDFn9RBs23ZuRTUTV6jI3Q6NKPdx9WiBfC0oOd4hbZKGbm8H4GFBc
IU5ojOZGcUCu5ZGSfyRtjL75tN/eNyagC6FbrDwb4haqHSW5K8XNBEZhuImILxBvF1eYVVcF9hiW
9aNuQZ4CvJ556KfexP2ohiffRXhW7iOadZ/D1yvVELdrHjfl5Cbw3IgcmlnDTzaTnmMQb8+Zkhl/
lVFO2ujMISSzrql8+UgVEHRPApMMqunrI6Hgs+NpqWpkOMEYjQU8EXM0eEzieakyFV8UdI+rr3VB
8j3SJTtWlqp/i1ogynsckpMBwI1465LJcD6XQ6B/TxDPuiUAgGAn3kgVYA8puXg5YbMJewdrN4lX
VXp9YI3XxzZ5fXj5ANmhDYP2MRXvMjL82r3y+ljn4t0eeMBzHvJcvOgzT7ss3vgAQk28axtHc/vX
IKB6DQhky87uQeHED3Bkn3QRNwBeIoSIX8MJ2Sn6dm9lDdLjhog4gk4EH5aIQ4rXkEQV0Ukr4hR5
wjUiISeIUSDw0ixBzbnEQ6Bthtr1Y/VrprfgU1rgRrvYkB58Q6oRluj74Lev2cYpkagWVLHyMVHq
h0Zu5fva75CHrR39W0/0lAAj3LeGFFnk2UFzZ0kVKVGfYtFXDarbVVZ00qLy1qI8exwQE70HZnE/
md1D0CB0aiWZbu7hHGBOYlqJBwZc5DVSOj37lWzeJzmkVuR/mhcMl5KfRhsgDEKkH52Msp1bNpBt
f55nRWjNxagll9PLHBbBUU3D0mshGIAEyjGdI/gqqRO3zXgIajitvJE42dDC/NBbUXIabWMfZPxt
x27TQ6blv82hA/yBJsohaCTpl6E0eJg33fc6j+Od3LVfBpW+Y6EZe4FX2uVK370LwbYVMXZOath9
o61e7qj15eLd/1FBmN/roQmLWHUkauC441CstXa+YUteDIAMZmYS7BRwIRBQmtodfMsbW+e58RP+
97GCSH7l/GoUNrtdqNmhK+qn0kBkoyihsBWISCDyJgXzgexrfj+3HWXDDCgh5JxUkg6lroweddHo
W+HI8pcaDPMxUIdB3etTmUPQB4qup+pzISfFvrRxmbVbBVGjUR4eW0RhjmlmfppmiqJtMWo/AABg
zNErNJFrgJZsIL8GSTLZSbmv8hgmeT6Zzh582FPdGZwmytfsVdTfJqMAzCLZiHlqaU6mAZYOyRta
TLakIlpgA2KjvU9g39HrRiXzPUpCwtm3UA41Zs/7CELpbtKD5lj4SgGdHn8UqDN543xSR4IByS4J
u3J57g+jn9qaq9HYeNGdTHjLwHkNHuTBbo76ZMwnSYs0MqvJQgJkpvJVWn77NBphdevQz/88wZb9
ME7ToD8VTk+9FcPmfShB6tVnxEGpZN46wzA+paAkPhTMKXa1QR+fkig0Yxc7HXRV8F/9EJSO/9L2
1uzpSeuc7Lpt3ES3klsbnKIbc2scTYvknNKF9H7oQVPukjGjb6DoyBBQ1ez3+ZRjsD3H42M/jMo7
JMpLpG/SEdjlrOQnYxgpRpamgRSKMfq3oCfGJ6DCRFNEh/0vA1MHF1pt+T3Kdd4MnHr83x3k8+QJ
Hf3qc03SzQk2S/NDXlkNqbPV2v3++uv2Kjx6/rhpCqJvpqHAA+KNW7y5Wgy3A3wxFlKQ7fej5H82
0uHTXAiZsajSbnplfgHowvnKf2p89l0F+MINQukliUCuaujx+EXcwbDvSZcKx9WNLNsBqH3R0mzY
z033OysElraJb8Vnuv7zL7vChAxwOCzFpIdGn5lY5+3bbNZWUwa+zs/vJjDNVXg7TJQQhuI7CCYK
+GQTplM8pVUj/ECiUwxR+saIR4xkqkNnJqcAoSnPVOwN4Pw5SeDv/p5i2LJKgw0ojrMgfegSpiyt
gS8FYhYtKof5pzREAKw1KEQGlnnQ2t57XYr/HxNvaSISw/7nmHgfRinJxa9XdcVXCUX+5/+Mhk0T
7IINl01Enf8OhBXZIdwFCAll52+4w7/BDpIC2gFMA9xRmgpInRHv/isSlgzzH5wh6EuKYtPZhVz3
J7HweWsWDo0g5UHKgplNtZ8jer6vNSvVYjDQWNHTd83R/aJj99zWKGd8VMHcKh/DIC62DhNYjTf9
YPD/oDg4SexXzVAxlxI/6g3EIhrRU/GD1L61do/B7v3ndw8fnrfYUKzQ1TEWE3MmxOtg0Ni3ye7L
t5dg987fbdDaX6+s/32lXU5jcfYmAupqdhiiOTx/uX95it2nef9V3m1N5ZWDem0gMdc361XpdToZ
EwPd0ShxX0KXyWRuvnFFL6T3L+az9Lf11VARIiwsmT+4ZXGyMpoZSLyYxOEWkni+lrmO7TnWBwUE
oIy0lDQiTyTiAlDXmn6bCBs+NH/fHKSVxGjjSxpiN72ZPTHKP5d5Pj4+OvvTA9jl/8shFrd7NclG
76fMPNt9C/cv7e5B3W0t73nSabLjVWhNFgqmDo8I1NbzafB60Gl3rJaWlT4cpMTHnyTSSD0DydpI
Jc8fhb+HgjIGvAoaJlo44qe8WbFS8tUxxTHiJBl+8YIF620+j7EHVC8BrA9at02qLbOsxUWiq6qi
kZtwoOHUc50s3vdk0mOkB43MqxqlwQyVd93ou9rNqMzeZiqpwPVdoS3XUwyowBbjMtGBuSwJY6hC
VmqtqgyYUdFX4bcc9Lw2kZVPLJSnh4r6X4WTXIwLVdhW1p1h1KXXKAg60sSqjkGC401ZykhGtYoC
Dod2BqSdaETFPhpnVxr9+L1kYhuIu6pzb1HN3nVZVMDoL23aNMSEUdNbN0DdsjspTqoDTH0izq6q
joba2PvJQhPOTDSF/5bhhtVnxvH6Gogt8+Ze0FWh22Ghl0tIotryEg8GhNPKss7BlLEM5aOT4ohY
FEP/p6MY+NlrtOUopYGI05bXnGSguSrP1XFCEGs/GH5/BHBVb4xy8TlBBBJfCXKwLqB8i1MOTydR
jSnTj23rUGq0c+k2rYzhQ2dayt8RDGW0dRXglaEUVIhRI+EFRXZi8TSoCeYIIYkGRi6w72leJx+n
rO0OCAx1769/obWhRCXLoKjF828sTkWRTRC24D4esdY1DqTFM9yDSDmGavhPNvp/nNXFZnA0DgQh
NqoCCiWkxQLGiAUDhQ3No0N6dqCpM7htihjf9QktrxaAXEi5cPbYCoQnS1ye38DVaAeng4WpqL/z
UpnR3YKJ8Tv1Ha41On7lB6fpnXTjhhab7O1Wp+YHP1RGygBeP3CyxexkNZQroI/+KQgCKB0mVYYv
MFKH5EhTIPrcGlb9FUqMjoes0qhb78PycuN2IxSDuWjDXFfgAp9fqBnSgGUPTp9+FwpV+zlAR9Eb
G9qSlMAS+T01l2BLNGa50jpXqThyRICOALUuZgzppc7aXDJPPYw+ECZ28KU0aYM2tUVrF03iA6re
7cbRWG4ilI2Q4Fb4l9Daphp5PlEjw2sV7Y/Cy3LaUqFsFPeQyKKNpGV5Kl5HQZTG1JBpkJnk+SgK
hOaJA1gg1dVkdwpOsDszNdpjgvrhRlCzMiFRhibAVhVe4GXwEEAEnaAJFJ5ZOzNaboqEPiPlgeun
YmVCqsJrSzRuQ7+3F98qLiowPmFeekOu4mfjNKCZjgGW8KpbVdxDGwIsl8MJVjjPHkBqYNLLQnEH
LQ2qdEtRB/oZ2DstvLO1LMK0ZUj/yF6L54UDR5wuVLN51a3lrTJ3Eg55kKo92ffrB8NP65NcOuNG
KH35lTjWINNIaHTwvvIi/gIYLgfUNCdPySbp2A740GK29uP6R1oZhJo/zwWgYnoSryjVN1FR07LZ
HAm/85I28CEeCoi1cQTi6vowF3cFq4WWheGI8ITcbrEXCmQPK4ASgyexJx+trvLfqXJd3SOrPO+b
aZx+Xh9vER6LLwQZxCAC4J22yRoXh8lIy6CbitEzcz14NhE6PChCzTIGn+RWSA27LXLqB6wxzRtk
qIqNT7eyFy0FCRuLd4H8cQkwTrgvEUjsB68xIriFJayP3RDK4B8rs/94faorXxARLR5u2PiafKHt
QpgOwqhXBi+AK5TuptTBWQ+jri3XiLU5acQg9IZkdr+22I4+Rf841pzJG1FC/s6KWo1nAzhSTthv
acXN9VkJ6sL528Z2dASFQbyqlMcWO6aJuhZhgFTyejiUNiBLs7KfZCkoPiH0Jz3M0AmarzFykS+D
b9vv8xozr0MV0hTF6TB14o3beVHr4syj/IB8GhhDR7X5puIzvDkowWjGejzIshewDijfo6bjnBAq
stKjivdY7VYtoj4HMGNJ5XK9y8qRZk5f7vVYLa1T4o9tfkwNCwPRTIIh6oZxK31Sgmh6Usccrejr
63dxAPi5CByRdSi80hfLN5pW3GXaPHmxpVh/QT6UUQ1UuxZLQNW4G9QAm6zMbjApHawDtNVh4za+
eKjF+NQ02TF8PRwmzpfLarvS0LNq8iYNVLCaO/peAaN80pBq/+L3IEtz5r6xaS62KINSuaEjCkMF
PsFiz8zd3I5qDuA9iuL+W+IAudzjl4ZtNvi3Zt54RVdHQ02Jlqxj0oQVf/5mR5RDMtZA0CYPr9X+
xoqthv5gUyFRGqryxvZbW04bCSciLY6evYx7OPb+0LUcvrQFLtGRcnFNT1HnOQVU7sIC3DRaVqBv
BLYL68O/dz03i8L7rTpc3osYL1RQO7WacUIOHcJ7BVW1O6mthvUdMEt9HyNElk64R5VW8hmpgPJR
H81DkOMpo0FWAdLRR/dA+ySg42nQqhuB2cWrwvcmDLRt+DAUzparQo9NSgc5lr1JxzKMjsf0knYB
bGepbes7TU63Mpe1zwAnUJCN4JBQtzj/5L4VR7Y8ZDKKfKaQbc+de0Qmio+lXgWHrtb0E6V76e76
UV4dlIuQ4iZsEeKN80HlVOslI1Rnj/4YUKM81oEu0/X9AKo8fB8isk73rizA5lwfd2V/U7xAf0rE
+AIacD7uWKkkVW0kexGez0gLh04jHVK/t/8y+bifrw+2MkmNmFTYrMDIQfXqfDBpdPw0sazJCxEb
YRe1qCIbEV3RIWzyA7+jw9Cra/40kBPvGBEjUimAT+kKnI9qwsFPNYEkkKmLlmDPdRSF5CG2gsP1
6V080q8DcRuLhbR5Qs8HssMQ+Ugqyl4Wy51LQpV46Sh3G19sbRRUwrBzIRclAhbn5c2NJFe+hcCV
sCOe6XG5hj/gFqdYoid0fTrLKq94DdE5pJwGiR7A7PLk5WbqIAAoKV5Vg7Y9zPXUVW7pAMTea4FY
PoU68EvTIvrsQmqI4N/UKoRbKaytcN8OqWzt5NJIIg/NXaPe+Hlr60CELoTWiLQ4Mufr4DuY70ZZ
qdBHtpGCKOLEAFiP/sZWeWHtiLwdaPFZyVVTf9IYyMhHLJznvJLkXTlW6XulrrR5Y1oX6T5XnM5z
jWggaRvlrfNpVVXbweTJuX0kCe57qEmfzbhVb5pxzD5k4D0eI8BsroNlZbQx9Eo4oSN+BQFJI8h0
lu8ABiTJlFrcBVPm5C8GZCd5X1fO+J53ARBK2jryu0Dyp1vYH+V+6uEVbfyClW9KesfcTYyy0DJc
fFNLLQAdYu/gmVmcFrtcbprhFomN0tlg5q0MxM4m/yQXh2K5rBPnUzqDc2otD0CK7qZpCeEM2ak/
f7rIUIiQRPNUdH3Ov2WjdUPrjEAawJeY1O4z1Cbcfoiyn1xEwsBn9vUv1w/tyma1RJmI6J09+8oj
fns7qEmB5k6YWh4OviBMA6s5aNMk35IC+hv5z8rD7PBKctWJmJkK5vnsiIxsJW0VnTJ0234TZNwn
8JtSjwRWhrYH+KO624j9lv0gcSVBmGSDggygLLus+xpFXU4KKvNeBmTVOjYT6PxdWGXJU62E1d2M
tcj7oAq63+B7kEI350h5LvrU3LSLNld2ENk05UbiBJr7y2SXIjwyK0iReH2LXsA+weSwPrZKWz1L
ciAUp2SUQk42gJ34FHWOkJEaVQNMKHzuo5q0eGZMfd4bB5Bryac4CMGTNbwgxQ1oTqx00TML7QOu
rO0nQHs1ou+Rj6R60OtxCm1i9j8UqpJ+VqQoe5DDEfMUbU5qzXMSZXzMTGsosYoAi+jiK5qZJ4g7
PoYjaYyj+6RKOuaWSdUK8HytY6XUT/jWG3am/FXXffubALTCch7lBdxwBjX5VElhhr1N1loW5mJN
8d7oeh3oRCNhV1s2jdUfCgjaP3vHHqZ9JPv4fiCExpIMk+R8QY3HGvcGMncwbIxeso8jJ2NAnR1F
hT1cK/+R/hB01hj0FZgurXfwdKcGZxy1GBeWnU4SqOyyylZ9uAP6+A0RPKl9jKOuvu8HQ4PrHRr1
tximC7+YWtf3xi9k+2bKomFya8eYPrV92b2UbY56mtbMyouG2MqvqVb1nygS6dWp6bXh2XTSUuVj
IvO2m33VmVw/IbMjDB8N7TlV4PK6/aT6z3UkIFsTmjFPLdwuZafkgf8zzNvR2vWxXz7gs9Vb2KQU
/cei6wz/0UQeJYA1GcvVIS3q7KHLFbTvMupZIySQAQb9YOTZt0GmJXHSGjv9iIy9khz8auj+0uV+
CjyoJNDaMwVhsL3hy8ZPO4CotdOqMs/vwqyVIQrNwg48KBJaIqbeqdARO37QsUEQpjpGSMOnz/I8
FIIqXikq9WQAXns71WT/RspiIEmtKg/qLtT6BGmjLFS9pC4LGWFABycjQFiN5gbVICe7sU+0nwUu
WmDrFWWwUBCv4caiypx+R1lq/EkIOd9MVmJDUFJUTFIMtaq1Y40A248AovMPXWsz5VjUXSrvLV+W
8gPax9IXKZBNsEJNWj+XhBFEESiw4aWKbOHBllsw6IakDQ07ZKTPNqRjph/w9FB//88+GcEExZXG
84nbyLGYqH5CPI7KdCMxXHmnHd45IEVkougliD9/E4bFWulUkt/ong4FCVM4Oa2SQzKO4Zc6wDJw
Fxh17tUSHjE7v4dB4l6/59euHzC8JqIM/ASCwfPhM03y80EuVa/lmnyo6Vi4WZqGG6OsBOxkvWJ+
pIe0cRaTHKeu1QotUz21wUhh2hEf8PLbcpehbccLmu47BNN/hNaERej1Ca69LjzP9MU0Grm8oucT
hJAXiFBB9aY0hpyQR/i7Npo8vzdK2zqNjfn1+niXUzWBg8ii7kO2iWDU+Xh+iQSfghqNh1aakGLp
JRneWDWU3Z2EgbIJMdGYxyOeSoS/14e+3EoWqDBGpoZIv2zZz6XppESVNMY35RTEzgHPdu0HWphy
vK8A7VU7YMZ5d+jQQscwMYQsvZF7rpThKNzSqhNJC7nZMnFppxBtQjPObszIDAOvx09SWBmD+d5p
AXH2oSWlE5pVCEl59AFK/B11ZCq4/+X2oy7nebKxJJdhDK08alqgBQiB2QbnXyORAMahqJTcoDlF
HxpoqAMbVzFu+zqyv19f/sudxlicZYc2m4XL9SI/LAOjygs5TW5yBFAOoRYlB7xCu/tQH5yjYcMr
uz7e5U4jZwEywJJTuca04XxufR/pdpTOtmdHMSBcI7B3pjFn93gxKKeoSZTdBK134ySvLKgoECIv
xByBYywG1ZA/AlqlOXhMyekDDzmQycmcD0EHC/P6/C6vJiwXuDDYEyD1LxonNTYuVms0jlcYpXqU
9C65beNpq2u+8tWQHeHUUK6lk72MvyDnkyyUHaAcOZZ4QnzpQxOiZx0NMmz9WQk3qgiqymc568OS
aoI2pERG986gGn/+2WIs7oaRrI3asArhQAuRid1Tz9CqO+xfteeiyhECxXOwyfaI1Pj+KQ6V8BHE
ufWE+kCh7Wws6QM0qGrpxZ+sBofFRsvS+xibPGPnY3LXnRrAzc+x3Pb+g5VP+tfWn5yPc0AodLz+
kVb2A0AAsj1adzZC3eLP3zxfES5WMbITvofZyqiAA/Gr8KBh4AHUP8Br4M+3nw38h7oFQ4pS3vlw
EjKi5Qzyxyurzp4QFs4z6UDVuH5BRbKQ/jiNFDrKXESKqiCsvmwrVJNSS1ao+F6bNYSXQW9+7bDa
3MAarexzRhHaggrVU96q8zk5NSOkaB96MDhDgpEErcOP8gjSdWOglfdBWGHRXeWdEBfi+UAJcPbK
RJvCgzRqzS7hskr0hyhJ3XSZsat9cziU9hjiqDpnW0WBtY0iygGkr2x7WeAx326UlHoxQgSq78lS
G+GpYbTqlyTW8o+qVOvly5/vSiE2bjBLEkp1UfwIGjsYnLGXPLzIpF1fxQ4CK1Ulg5F2oo0TsHKB
sPGp79LnJcq4gN2Mc57oyiR5Qepkbtq3rSvDDTi29YTXpLoFA1+59WlWgPukkkbDd9lONuS2HZ1M
kTxa4+GjKle1iz1bCk03zXc5GjE3cGnMjZ0jPs7izmJQTq0hyjmIIZ1/vLYP25G3W/LUMkO3K8jk
0N8nldIYILPhv7sYfSP/reH9911Sffukou6hb4QXazOnz0eniP+A3Fo0bJJ8NDPD7CSPwmWmeGHh
AwzrA2MYjlqKyoA7OwEee7Y/1R+ub6e1EwowHLkMUU0CO3M+fY5i2HdNBgOoms27LJ4h7ZLObsxv
bRSEo+jMinCVkun5KI1UzkZtF3zZZAqt3UAfTnPzzmmsjYHWdiy2IgRotL5pUCymY/aOnhh+yHQs
qkmx05Z7J+r/ghQS7OsA7abrq7d28jkW6P6D2wTztBiudaI4LTXYylkuxNIgHtN+amFmxP1/cTjo
oYveK7A0tspii9gGDW61S32vS1rgYZ0dd89ymOkgGdHUAJGKVi/iFRXSIdfnuLKk3KcO/0bABQzG
YuC5YOu3s2Bk+23rUZZNsf2ezY8pRL49xdb8cH28lTVlLXlvLXoEiLwt9oqRUlQXyaSXKsaISrYS
u8i2aRQfm2bj861sSyF7hmAAgoIUORdnn1a+8GCuHK+MjeghVfPwtjMRpvrzCRGCUZgTdkXaMk0L
gAZgE60SFSXpeIeFWnsIKgVt58DI3etDLRzORJ+S0BV2re1wpUESXcxITctaGdIYrqPTFAjW9BZK
hWoskm8T8XX4U27a+kjhBB0ovQZOeGk69meEiYKTj/D0Rv1z5VlG55MIAFgcL/MybUspbGT1KN7/
pkxoFNpFeUJLpb8NqKNB2ArQlYHjhTZ7j7L49bVY20d4gHAoxXm5aBVHwMesLmNsei11/G4wR+BQ
dq6DyjWlEdHo/2I4clSuHS7wi2Q8gsvY5ZpBtCghFRSao4Zulm4OTwMmclteHGtn0kCTkBaXrXNQ
xNzfhKaDPzuD3fOZZwsotTKO0o6IR9v5gC92TYqM1vXJrRSViUzpDAJSVvn3MhY2pX5Ic6N1PLiZ
iPZnrapl+04N8XhG4b5GUrnwg/iOMn+TnLKg6VFnwcG2oh46TunGgXpNthdvNj+FWsSrmd9FiTtG
BFmPbd33mnjIdDhrdN1u6yIrwsca76x5F6bY6xz8WepHFzpvctdn8fjLhF36JSztAhJwl5oBPvZR
jPJfAEP3JLeddTtRVkddHNVOf+NWW/tiIrp4Lc2LzuT5F8vxVhjlOfQ9J67rX0h6RF/lJCm+gpdL
JzePe0Pd2P+XZ49UjE65SCpIaZdXgcU5N0IlswEFzEN1Qh5e+eobkGddwoC0PTR4niQuoBz9A1xE
dFWub5nLu9XG1REbJchIIs9dPBud0SRo8Sc2cZVWOyipm7F1TEYAfhvv0/pAGMRw35HKLMG/Icjf
rg1sy6uCwD5JYZrfdBBTN6ZzeZswHV4JAGsUWwhkzr9fkwYYkxUNoyRhihFpr6NGmIdHcInjxvZe
nRApEOQn4IgAH8+HCqeiC8EpW17qA6Jx4Ad4pdpvWYiuTogwgsIhVR2isvNRANnKczOZlhdade42
jlLt617WbiwJC4/rW2F1KFJpipG4qV0AYJEOwXOtHCj1c1Xs7VyeDqUTjvsZlff9fzMUSBhec56/
5abPMwJsHUSih/f3ZxxNBoDYQ3OCfTxsPG2XB1ogrCwZMgvwDwLO8/WLEA5MZnO0AHYV7Q0aCfZR
zhAOQANOheuE6uD1ma2MB4gYMCcwQOBky9oKNslqDrrI9vLClG8L2U8gwc7NIdfwvlXMYevKXxtP
iGqwjCp/LXkQOU7OBA4t14cVy08dre5n8jZEk/ysN37K0G3VjUxsZZvAgQC8CWBPEKIWRyxAzSnp
EAr0QqlDjL3ArJcOPlZK5VRu3I1rQ/HhCA4INZULOJeFJRP4Mc32ZhxJbkMD2jUtILQu8O3eGGrl
NFM15CCLEEiEgOf7JHEqDQt4ZqX1VGnbGomgEXmgjX2/9rXejPL6fr8JCDTcD8oWAQqPowH40lEn
en5T/zLZUeuNmWn+F7uRTU9FXNhiEvScz2ogfJvo5vKtijlHcbFwnidznHbBWORHXY/lP6+x2JRX
AII7bAzKSYtLUbIhyQdSYXtW7wcHCzfTowkgjy7XuMUmEV/kPLqgCAz3VbTRqQI7i6E6I8beC3EI
z6hldY8CXAwnnx2ZZHOCCacme6jgAgKEqeAaca3+df2gr8TwjA88gSoI4Dr6Ledr2xZzEmomaztY
yK16kRIkvxDY73Q3iWwrRTvBbIqnqUrqAcUAdOkIgLTmQ2aqzW1JiYxuM7pRW27QK+EEdwEIT3gu
YKqWaVleT3GHdIlF3clA9hy8gHIf1771vesqZGlpOzvY/Gh99xvlhj/05RV5jU3/AZo0m0AwCRf7
LRPQ6Moh4DVrqXHHFJVAaMTSzfWlX7sW2FwIqcPjAR+yuNPDwNLHSKLtYCXV9FAjmnqI+8l27bH8
eX2klYBakLNxNX5lLJEvLD4yR2qmwGN7QB76xyEHrLFX6HOYiJ2l5lc9xz/t1QQCFUeSbUcZ6Pa2
0lYTaeV2giJp26KnR0JxEaUhcwHBZnLQlwyThy4pkXiZ8j+G5ptMlseEbpUDunB5s9emnqhDrTie
n8fYHIvqCCjsCUmVjUhDrNri6ApgOhQLugyi3HS+qmEWCFxF4HuQDHBnSlHIrly0hpJPaeqb0e0Q
p9W9prTyVvF+5f5FdwrgpAmP87LzMdV03vMiZX+mGCG2rPbtaIXBvY6oDBIdtrkRI67uH4E3BNrH
qtJ3Pp+pVajEiIlClUTX+q+JjRGj2WCThjYPaJ/BHw9oWOkudFfn1CRxdhyEl/X1Tbw2adoH7B/k
AfBdWKz2qLfzjHEOlaHaSL6OcdE4J9PKYoSR0E3WDvyN+c+8wF8vAkJw5BJouPOuLh8eyh6Dhqcf
ncHWwkVsxnlHK5zyGNdY912f3sptAHwUWhi1G07q8h3AWa3LO5x8vBAgw8c0cvRfDZezgdOegbj3
9cFWrtezwcRBffOAyzK6ycZEFoPlsqzvJaLwr92cNjcj8DHM/eZAeQLsYaMlDEJ49K6PvnYNkG6I
xr7OB13eRiq9R92ZJNuT1KF4iPRkeAdTQN0ImdcWlBxKXDSqKMqIP387x4R4ouwmrtfJqA86nn/7
cTL1Q1iVW97naxOiUkoLGaDoJWsG67QZjwuiLr+Lq5vEnzFGzBHr+vNlA4IpsmvRyL0ABbQxHLs8
Mb0wzcIT/laFO0fVponE2jkTbUHCYlmA7hdnnQL2WM5mZnpFlZZw7ZTm/aSh1skBp6anJ+a+9Kfw
VKpj5DYlhoMSVLd3gMdoWuqd5MrSgJq9VdUPWRwUO3+OjY0vu3bvUiek70vmhfbI4hf6vQgVQ2iv
Tqx2e7nIUqQoDjL2iIcRgZqNZV+9/N4OtzgscCmzSA4C0yv7Xvnut1jAclT77Ij21YBqWK0nXlyG
xQtEAb28BTyDJ5Pjz9UWLGRtR8Mu4jITTWKiovMdXegqOh9mb3rSELdfnBA/CfBbwWNi5OHhz/ea
TVBKm0qwPZa3EV8+xHFxsqB1SujwN/KM/hGYx+ujrG01Cv0OhSoK8BdhNjDqAZVAEdeHk1B9t1VX
A6xFmaPInyodP7Pr461sHI0NYKHVgEHKRYEY0hvGhI5vEtbP3Z2P5OKhRu/vgRXA7cowcJ0CN7Wx
lCtfjda3RmhNSYca2aKFqiYO0lYSg+JdhYVrXqruMEiGp3ZGtAGiXllPOAgAZ0TvhMO73KnhjGhX
FfLVotLZI88auX1ZBKfQbpI9JL7Wvb6eq1N7M5748zdXbCp3c9zHseUFJi57daSqD1bRYGgxVvHG
m7E6FN0MnIYgxxBCng9Vjlbagbc1vayMsx1+s83jUEnDxwLFweuTWltEHnvBzgUlTnR+PhLyx00F
sCu4GZCc3fnCwqxu7PZuHux4HwO/3giuxC9fRJFIkArWJfIPgk56Pl4fZZI2a21wo9WWlWK/0+cf
helisU8Kbfhmm6OTHqgI2ahOxpp61yZ9fHN9ymJfXPwEbhRUxWQC2mV1rg1HmffXDm66slEOBpJ3
Lm9QtXHaV4IOri7YyAiECCzIYrcYahqlFarMBBlt+Q6dkP4e7VLr3qpN813gtwipsUJtsLNaJ3h/
fYZLQSGR0olmCfE6EQElOfHV32zVlnw+k7D5uwmtwsFqcwJ3TTcos/V3XTMAMcaWkPrgWJJNohaD
Ge2tkfb/i7Pz2q0bydbwExFgDrfckbIs53hDdLc9zKGYyac/X/lK4ubZhIzx9ACjhkusuMIf6HQO
Ci4rRz3szUsz2bjoSL2HxRdu6vQX3Fzc7Gi5dYMSgyaRys5oij0KwdbEWXBqmDv533U/uwdFbtSW
BzCCMm6M/pHinPH4id/nydI9YN+C63XWqidnLtzT/XnbOnY8AnSaJLDrppsYOvh0uN2kXFVMoo9e
v+iXsLAm/KKmcWcTbp0D4DtSiYEo6jbH4NCpRbkkAS7FmXcRID4W7DzqvPtph4b+0x0M7cekmCBQ
kth0HzONDGiHP7v1uaiQ6TKfo4W47nQZudc1Jqr8gatNyclzm/A0O9F/OHktO7fMxlMEaoBUBntA
yTBcnfo0SyPVnBOANV7do2SeRNCkkl5plkNcUJzAZsHrxhM6+X26cw43LjjqPSRQVDckBGw1tD5S
FzWGVrka1K/7t8Xgpjg3YW3ZHit+9rE1417svEwbE4tqoQQs0dcHLbGqdUxxotdemilXMNJfctGV
X9S8+FIg7rizglvzymwSAIIlQgpA/vzZOc8dq1c0vQqvOfbzsa8qBdkMXM4HMTpD4w9AC0pQE1Wx
l5NvfSFsRtIAlpPOw+rZmFWt67t8pPmcd7GLo6dSqpgbaJhhOlOz7ITAG1cCWEFWz+DZ4FpYzafT
Kwig465ybaZajy5e50BHdXFj7a5VikEUyl6u/Tt28uhTqUTtvLOFNoenoq3KvBhK4moLZcoQc1zd
EICGrnzRPFzNj5HTSjszwozpsYfJW11N9FubQCzjoHy9fy1t3BVSAUfqdhvkKOvPR+ao0uYmjTEZ
GpzhF3yKLsZRwbYH3EFGiA+166Ql9IcMPa4e5D8SzF5b/0VhX8L9gUHYKo269SEGCIdEfA2cScFH
/U3u9im+8KjEdk5U7BygDU64a7o0hCXFgZ29TmerEsf5RXGUayNsJXrr1UaknpEviUtqaIYZVE5V
Q0DslRZtBPSsi/abV0TpdFD1KHfOYiia9OLAl3ywJkXp34yKMj9NPf2dna25dRBYGa42HtzbLMUq
xlr18NoATT32uD3XWfRTGYbGPIRZg17S/Z2wdZmxCWk9c5myGKtjV2QhGloZAEUs4kmMLFFZvunG
i4GQcR39k3B+5vP9ITeiJV5EwOIItlMzX5cviHHQO0DqIzBnrTi3tVOdl9HWT/dH0eVvvgrKCFRs
T/UAfMky+MubLHOXZMI6nIilwbf6l4gQeH7TWtqc+I2+ZJOfGHrkPcydV06XXnUWJaj6ES+dEPBW
GkS6kaffhGnGqT83RjO+Ccuhf4rHxO4OnTHgzzYvqTND5LD7+UFPnbr5mJCt279x/O06fyzqiagG
CsSeTssGvQGGJ4cGlC7d4JvjOyICnQFwTQLFyw0v0OzFmSgjAHXxxTx70ds+VWu820IUVbAlaZnh
wjJb/WwYCl4/Xgb17f5sb60ptSLOMtKopGlyUz97NmxNadXRsJNAc8I6SIRdH+IcON/9UTaOBnEN
+GQw6/Sy1oULIXR3aGw3CfBYTB9UwuH3WbfUFycptR/3h9r8IOAN/LG5MNbP0VKkTdIsTLEeRdNl
AniB2VO7p06z8drKv5tjDl2GCHG1R3NVZCpVyyToenDditOI3B8bwARVDV+sNvXuLQ6V9eVvvo1J
REeLfHedC+bLYJSi4wDq0vne92ZTSY+VcPOdOdx45cB2Sm4BqhNQGuTPn22KEH3uysZMJMhwgjOP
fCNFysTRjdovsjKcLl7oJvUTVf/hC6or6esB0eQ7fKAliQ5AW1axTCSWejLRSueiaUjLsDU9iELU
T2Wjhtey6+Lr/XnduEv5VLSGIIlQHFm/6mg+4D9hepjTWV16XoAFX82lNo7JHM/f1CndE07YGI96
JpLDgAxo7K5vOFBdDiQEEQVF1tanPE4xkU+T8oJy03RVRfkXLxO6wtB5XfClt209xxgR+g3rKMA7
HjxIl9fnmav8DH10j5yycdIZihcQ22CpXbd6lri60zEWWRS0NmaKobD1N0KttaBGTyy4v2qbQ1Gu
ZatKIMo6CEFNVcuxhkSyaYRtuqRt/iYUkYuRGIZ094faOO5oblITlLqDNGVXG3KptGIcekxxFjSA
yzdDGxqNX5MQGsdaLDCM5zhNw+9W0S3xt/tDb6Dw6LKBK6MpS8x3szk1KxN4emhRUC1oPV0AkUDk
nFyv+tXGnf4Ge5KoOveLCI0jTfMZIWCwb/bZsZMYM5IUrfSDYtTmt6GVHGzR985jb/N/nGwrTZ4i
1TLjr/d/5a2FAWKvQfCi+kAF8OX1kcFNAtUyeNdRWNEhgrh3pQqUP5D57EkLbtWoKXCgkyVb+Lfs
IcUEDkFT15MwZv0paTAtgY41ngY9qnBajOPTiNkqTq1JchRNrB5El+yJI29cl6if0DUn9ONFWF9X
beuOTao2su9aD/+rqml4QCPDPIaImR5mMxk/ulbxO0zFsLM3Nt46sj3qE2BGSfnWbeUltiq0cmn4
ZkPYXZEGsd8707inOrKFlCBiwRHIRO78ljI1zXVvTCqMPcLtrIRkr5jhcU66Pj7jn9L8AAaTfusK
ZfhmdQP/gpnGJblmXFXVWVnwcb84Hb50O9HoxiVK0Q4KuoaeDvMvU6Vnj1Su5W2ceOyttmmyt4kT
Lf+zvWhBEmmO/XoO6+/3d/XGKgNDY6JZYfScb/CCoxMh/UKva2zou3j2/xwteRc39lsR2d8azfgH
l789ZZmNe0cSTx3eYTDBN9luO0IKaLIJAHJkVD/asJgPOMbpp2hyKNMu9S81s82du27j9HJ0SSw4
uJKSt5pXG8/3jtAXsoWX/qDS1B1ahKcQ1Fma4/0ZlX/TKtAnFJRgbprbtApWQZTdWDZC0SaN7cTE
kBeveGSXWjutJ18IThu2qp01HKtYE/9GzdKGB69olNfD4YjDmV2WlPbZ+rKqmlwZEkFBQasVXNqc
TLWfWqyEIQbZnaheHwjT6SazYUy4XutA2GonIK0mxZIx6XOQKFX0tbFwn0uMQfzNhz0bSl4ez87H
kChDNBVDeE3atLyIXvlh1Ol4nrVsz+B+6yRS0IEsh/gRHMfV61igDaGnYQ9nppiUoNZj9XFpuBzc
ueoO7tSal/v7ZmuHQqbkLvIkzHUdrtWGQTENU5mroWaI4CHwrPYnve2K3wbeknsIza0zSG5ExkZj
5LZ3lpSqUNvOhuthW23kd1NSpE8eWJHsiE9rTYEl1THZRnwi2WtJb30oYTjgZC552Y58uYSeMdlj
jGrJdXHT4SR9JJ7KqlAPRmWK0+vnlAoebWUHkNcNJkuZEnt2Y3hPooqWc0+f9dCakXrVenevArz1
VeCDqZCACwWttDr2XTyoNQB155phof2+UPHu1urZOQxLLfYYHFtXDIETbUHZbr2JtEfHK7NFpTFY
m73zXqCYEPShqX4Amo9ogNaN7VvSrDaAWDr+GGnN7OXXW68GWEpLCh/LIG4VC0VmpixjYZEYxmGo
BroIy/68UDb5reZR+D+BpjUOO2NufCNayKOdG3Zrqr0/uhUU9m+xvpjBA5/klr86xVy86wp7Otdu
iysAGPJvr99AlB+B8cBxBIErf5Vn141TiTixaPheq34Iz01qLEcxJNmD2up/gdGGS0n9noFY0/WV
begzuZXCUK3nLo+1baAUA8jtEAu8foas2duwG5uIyZNgGnBgt82RyErLPllc9yrRvy3YL2v5gsua
01CJqqIfs5XxejUlmkokEdXDrLfJ7/uTuxHoAUrgSeaWlcyn1ZGZo65ZcI6VLA/LOTRtlx8H9PNP
90fZ2C30CulTgrCA7rRutxkuMoh6DFy7n1znPAozhkWgT5e0yeydstOf0HT19hO2ow0GfWBDeiIu
3L6yes+7Dr2KLbk1JplR+h29jX8RDRu9b1qdh3hB9H3e/I6UznpcJjN50urQqL8uJmI8J3OonfFp
RK9oOo+dmPOvyjg4TZB1s6Mh6FRFxdtCi4tPVU3fBR+uZnmyh7ZXDvPYZMvjUGvqJxrAXXNSkA7v
L8sczr+8tEZnIwlb3cDTexbHHkxoeRjnLk6CKsdCQJadNaScoBjHD/MY+o2Xe981Z5ynDwjzee1B
NxJTu5ZJm3/SlhbPihbS+HDUW6/6X2v2OSDnuq27Q1qUOhp3dtL9o1RCD1FJ69lKrmjjj3bmYqRe
25lZBnk3iIE+g1knYP483DLUPu0AIKm0yU5aUVuL79au+ZR6c5p9QyPPUHf2xsYbD7ePZJtTwAZc
H++5wfusl2eOqpZyGMe0DhQDx7+itJZg0Ev79YES40mgE6JGtyohCSFoaI3QU61RdT5U+Hs8dDXA
q0H1ds7W1q7nDoRCBewRdQP582cXVzeg8ILSbBTEuC1XZ6cvo+igZREedXqSlnsIxI1wgpdP2jdA
26LZuj7KArADubNy7QEGnXkeo8/WPLV+inzzMTVNTDcNc9w5bpvfyN8qxWTBNq1PtrAbHGFU2Pfl
MLYBixc+oaFlv4Po3J3uXyJblyX8cwRy0YSiUbd68FpnMuexbehLAFgZ6AjpEUULq0lsVHua1MUO
cK7MQ4I32wN0K8TYsII2xPX+b7H1weCOZMsVyvHNuw81vYAoQbWwjsfoC2jZ8mAujfu1UPR2Z6f+
icLWVxm7lNo5iFmwyasvLpLGMTrUta8NgeD8qffK6if9UKf26zwx43OeL+N87nVMwd8siZI+Rh0N
ND/tM/t7hh7/U5HXXhcYuaWUR0TTbLq3FogmKEiKmX5IIhuvdvy6nMRX4r75InK8wg9j26moj3WZ
UhxKeiP/gN1IvxKqlsoZMrb2gM9RHvsjAidvmihM/oJtJsXmPWlVASxzvY8nanKKZusKqjfFlywz
vEs920gwq5Oxs5Ybj5/U4GAcpLZ5guWJenFAU91DsIETk2EOGtYFd29VJzvLuFVJotRMq5HGDLfB
OjWr6tr0msJkGRNzehSVgSyGJbW8PY0pTkvT/LeWprqTnX0fhzhBsEj7fX/Xblyy/ApUkQDtbqjF
aD2FzNJTOKaoAVwVM8tHv0pqPEVRfTxrWRntgAY2jgnXHgV+HntToq9fTm272NmYtyiPZMDb/TIc
8oPpKcmlV3h773/b5ioSA3Pt/amTrU6JWCYjtXpDuVoY/lxR95qvo9dYO0DHrVFIrCWgS6qqrotC
mBbjEjOGyrWNzBmbFoDxegeG9/63bO4VCZJDSJWSOgHMy3mrXCVxp5kCvho2TuBBib2Wk2G+G2wq
35Y3Lf+jZ63avjl49qNRWEt8BAFmf7j/a2w8JQiquIjhcaNTw1g9JZM3FrgLJZT1sym+zrBMD0Pf
pCdCU5Sfvam/0Dbck/vbGlRilYAfgC2XLuAvTqOgM1WY0UiXO47QXleV8MHQ2vJtjoon5gml+Kj3
ojvf/9KNRwXVGDYoF4E09VhdAU0rEnuaEDaJ4qT+qiFOeoo6AUhxMZLjpDTFmwmi+iGeeDm18m8Y
GBJvgikWCc5t1UZFo0pqs3EuaXK+Lbu6PGpe/Tt0qTRK0u2rjwp1DcAd4NBh4t20v1Kt02pdb8Nr
vDj6Z8eYY0l3nXfO/k1mKikXUsBFAp35I4/Ss2t11kUnOroaV69u3Q/N0NTvek/HjTfvnSdRGA4k
vBpQIvilVycaDA2pRGo5Uk4mpn85NHZpYYqfQ3+dhrhX/cWOxc82XHCedUor3KPI355WKR1O8k1L
inYtbYmXw0Wzay6QbHGDGYijESWolBwlznSJ3g3OJOyjVlMIPSxlnc3wDWvs23N9LImpLStNd/As
G9NOguzRs+T0SKGel79Mmna2GqXlwLeXSMtmAPeLU8RsfEtF7353VdGb56g1nJGmkkUycf8kbQxP
RVk+MIRHvKara7hfYmMY6fBfCVuMQ9VRWPK7xW79MkuGx7YE1VnnufOg98W3148M0VlmlrzlN80K
D8ckiizNyAMQNmiU1PkbtTTF5JtFOV60JXLfNI3oj0Crw+D+0H/cUl6EaOg9gW0k4KZFRLiy2gEo
lOEB4lnjNV2c4SFrOjM7zmWoH/UhXi6T1iqPddobP7y5H+gaJe05VY3QF3a7yB5m46OGF//Xh+We
6s/NbSqFqHjw+QfIIduQEcGzQ1gZEKPjVB+u/ajYX90SCayyXpwLHITlc+PFxpfezMcv96fjJsyg
+GZRzIBxTuLDg/xy0BpwTWS1en+t81pVT8hb5tfWiZN3o1cpzRmyorlnWXfzLst6n4nAGR0byedf
73r03PU0qoerV5L3Wnoyn1TK4Kf7H7Y5CtghxDB4LG6gYl3bmGUYtsO1aXrrX/T+63eUF4y/GIUc
jVcIvIDskbycPmHmbtkkFC2a0bUQa54qLHm8vU7B1rfQsHdUULLIR6xhb+1smfU8jMPV7JT5UDdz
jHNavKvxIq/a1cmgn411FYAujVh+FcnUgkqFjdbA1Rwd99LrVdQcy9DW3qeRsJJjDTje8ymAWE9L
UlXv8fms3CPqV9gqzHXu7j19N1sT9gY4ElTMCWjoKMjr6/l5cODwO5pYpDhBpvtGSdUFAXK1in2s
vXWFxvc0/3rlrpFjUl7DOQ6a502TraureGgBgF0VwtP3vdm1T0Udjju7ZvPLIMvChOFd50F6+WVY
UFoWeqsLIQyyvZWJfWPaJ+Ij7Vv9oiWxt0flv7np6Ydz1OirEaQRNa1OeTShwc2qz9clN9OTB5zt
0Smb9NNkxLU/aZFz0bVKXKMuiV7bQZQj00vgP7wx1JJffqqd0AwCBaJeFUXUZ7Mwkg/mTC/B9pRu
72KRf9eL/SvH4j1j9SQodp0cugZcza5WlivQZvPUhN782DV2/GlszGKP7XgbSDAYqnfwjAh+iWBW
t/VEhxDZOaxxxlwR34xRj98Qj7rJuRibwfMHEw0yv2ut7r8x8swnd/Cmd2lKRXAnhri5G2jTSLUv
7gboXLRsXk6wG3X1gO3JctWFXr6HrNGdQYKhFf3ag6Eha0SGr+v8E+bKy2GGoqus1GHLssHC1I8E
yhcHT4umvdx763ueD7R6HTJNLxSRG8tVKxTzTdoM4lRk+atRV8zas1H+4E6f3S34ixIfpvNyhWzc
+nE5LB9qM/0v1JfhiP78tBNp3Tztcjj8syTnR7JK5Uc/G65ZkHqMkYm4ooe1nCoMU4LENKfLmC7C
L6UG0FhQFP6LJXs26Gomy3LWrMUclqtrTdoF5aHiIRKjvrP/bg+dRoGEcycLwmzC1dWSYa1j2gvn
AI/r+X2sz+LUOSmuzFAddoa63RoE7Eh0QMVERuZGDF1R0rhrzcG4lkoWH80YBI/Zt3vUt9sPkqPI
I03FGY7x6saSFUswh2j141QtDvqcj4fRmOpPSU/1/f4K3b4DAFbYGDAIgI7epLKpqedhlqjGdYY6
7bu4Op/mpXVPXVEkxxE07rf7491uQ2mBSeAtORMwmvSX27Bjd+eQ3fEp8fLhgpmY+FlVKdq9UR0l
pzTHhtsHyqruFGK2ZlT2CVAEZPWoL70ctoIi7KATYV4BcsZHkHrDIddolleKoe7s+a0ZpRYj4RRM
KxCsl0OVZHJCxabsKvJMBHHXZ18iYS+PC+4lv72Zku3OvSgP0cs3B6wZQROvAS/PjdyyhXhuUsew
P0cs0f5BG94RD5C9ISQYdVGhiIxHgXXJmwJvPir9QWnq1X/3V3VjemU/lyiJcIJId/UShfrY5nVS
IsAV4qbbew7Gj1monVw3fbVOGj0RTgeblujwtrE7zzFdqghaPBKl8QVSnH1cmJvT/Q/aWESoMRwK
AKrU0te4USigVjFwjRKtCIfWnIWURm31R4ij9QVfDRxN7w+4uljoxPKwoV1CjAnyhwLIy13jgAIo
6TDlAZUV99EKkavuzHgvv9sYBQo0LwsIEgDG62w/b3osTNs8h6+TlU9YUDbHpXL3SJ6rMy6/Rcc6
jzKODs/zpjnnmCLLaqCfgamVvZ/3mXZC1OJfZ9CW2jdntGf8CCTEzgyujsGfUQHEkNRRQ6aPu4po
+67TYFk0eTBaSfkZX5r2YQgxbUV3OK08v8qEpBH3CahxJHeM95lLP+1vfgdY0exNyWFYQy8Vw5wn
HtU8QL3Z/WgZBFy4XDm+iML0YCdL81ZRPOHbc1p8z82m/nJ/E21NPLkO7TySafJN+fNnb3yd0/od
qqYKaDOjcDmPxo/QsYVPfNYddEUv30IO49Z79agGlHrkA+jTo8Kz2rrL2EytN4sqWCCbfYg6Vb8I
e2q/turkvk3r7HcCBuP7/TE3NjL7i469Q5PrtnqjVWXeLc1QBl4ljHeiUoQfK2p+vT/KxpYCfsAD
rFOrAXG/qtOg1ARATihlgPKu+9MVaZqdRjFm9ZXIBrWrQo/KClejKLX9rPKQN6nbsEk+3P8t5Pw9
u9/lxgbHRmmfSJ821rq1NXau12tWXgWymPA9NIf/5nK2fCXp9c/3R9qa1T+gQyJELvL1Kxlr9YJb
YVEFIgy7s5dH1nkxpuxyf5TN7+GO+/NUUFqWs/5sl8ZtEjdms5RBm5J60oJs/MoIHTIV5ZVwpz9T
h7MHJQWIPtIN++VQrWVVaYkLWuA4k/51NHIYob3C2X2LGLCMgPVqsIMojdP6SCHSKl5/NCjNUMkA
n+tQrl/dSejEgKRNujpY+kw5tv0wB3gy9qexMosj+t1EPFNn7MQ6G6sICMkxVKroUsd/Nb9jWkV4
eQ1VMEaqcTbCvvK9adyzY9xYRVgx9EBkHx/83OrTDIT5yfXDMoi13PSzpK4vtaGjQqcow+n+hlnz
1OQyMhYFEZOkWi7ny2XMcmr3qsJpb0XcTBejCUXrY4RTvM9HLOjONcDzx8huhvk4oIeTPeow9pRT
MztixKXXK/fEAremGG0eTOOhx+k38o5TEUf9os18/DCV/wl97CDD4xe6k7NtDsP7CcKKwtuNrmk/
tZkg3qmCTLTNh2jMnAADWuV4f3pXlZk/s8tfDyJR9kFuyPYiyfVm8kQZWIOXGX5JMdM+GkWfaucu
iscHc45Rmk4HJb1UOhKQO6u78ZGeSTpAPRwKEhv25eJ6+LtFSrs0Aa0P47NiVeOD5vX6zlRu7SH0
lwnIpfgEZdLVMHQaRvKSogkixVS/eEoTvqsb1bkojdYe6sxUDjXOeYdhWLoz5o3eQc8m8dlSimwn
hdw4OPRoIUzTs9RIR1Z3UjL1jd7FUROAAimfBtsqv1EmEqgoRsPOTbs1tWBOyFZBEvBH/irPbtq0
TpZJS20R9PS0TkMJeY499MoWrAQrEYxLHShIJ0R+q5sAunOokClngeqUqLfm7DS+ZvQGzijPp3qm
FN++j/RwfKWv8J+RiXQkNgES8A1YPi8JhVIBMZB6ZfTR6OB9Q0/td4jUN7PI9wEe4gGhGEtcuVqw
0Gu60tWyFA6Z0/sltEe/nMXeWb/doHIYugWwXw0S1PUGLfIoIUINkyAaBGd8LiAh+FZTePXTkBVj
+EWPu0V9GEe9Nc6DOiSA2QurVE50AJbM9RHkSPXg/tWwlmv5M8OyLSoJuSQo69gurMtWd+I2Dcp6
NibeLZXwcTajgt7oxIY7qUU4B3VTLY4fu6n3n0H0G/rww9T0TRgnspHVZZmvNvhx+pNttD+0GXLS
GTO5+HPb1FmJIFKW7DFVbg4Zk4kKBBh0CKOEGKs1M/uhjPFxygJUYKY3qV0mwVTluFPmhbfz3G4O
RXABmhoJkZv7S/FoEhfekgWwkbLr0sa6P1WZc02W/Mv91dgaSVrRk/wCVL3h20ZFBYQt6lIOWmH7
ndF0QR5OBsIKuXK6P9Ta1OvPwkN3JY2ThShuzZdXx4BicYSBWBYQa+q/KpM+GdQ1w/uiwOiasTzO
i5+CNfiZpmqWPtiwbl1fi3r1ByS3Jj+IpjcNetuZ0r+16sH60OWdpZycPHGqw6S75b9qGJqaP7ST
8bVy8WL19bwAbTpGxrz3NZsT96cyD7ro9u7XBUh+Gu5p4IwYlIEhTn2hNuIw0FjZifi2LgtSeMS6
IXxzllehCg6XcQluOQ3MBAPgpZ+TR6Bb0fn+8myNwpMNzk16lFEyerk6AHI7L3ecNLBTzz2mMbJH
VTLbx9ePwsnnbQbocutegHftQjG/TwKrmK0jdnPGGd7hK+1Y5E7jBgf7IcGukrXz8lsS+CpxhZdl
MGZ69H5yUeW27L54/SXOKMSRAMpB6a+bzLNij6XRR4yizs0JHlJ2Rife2IkyNjYafRAqYFK0nYh1
de00ildR/cu4C0oxOycnylqUFyfXLX27xrxnZxvcRG5MnWSTSGIrMdT6fc+KGAnGbkkD4CHztR/c
EhJJDivPwyb426TFiIKrqfGPmqd7mZXcYS+SUjk0ibf159q7UUtrY8eWBZU0qLzGODZGJBSYT9pi
XCf8a99q8TR+LYG6/Q/1YueXUK1f9/fm1vhSstkiMYfhvT4BdmhlZdl4WTCURTWfifrcBvZw3ruB
7WVZhHmgaD60wO/6EzcWZgfG4mbVToAl13M9C4jPAlpAUPA2dM6RCDVwX8mCWB2KizG1XMQm0K2P
nZaWn+IsTfQHYbZ7JeaNbWZQqiX9IJJkl622GYLoI+q3Frako2XMh9AtheUnVL/B3kJjeP0DRxLJ
RSNLSuTt6/jOcEBjWGUZVGJUdV/DGfujcEX0azJmey+k25jRF4PpL2+DzAyFZTUhGXufFW8UN42O
6PSrfpt+UVL1exVa1c4hWpV65f2DPACtFpRwuVLXh6hPulF4tZkFForRg5/l6fi5LVEbxoE6UV2p
pFRMb+/v3jWH+c+gNPct2einOLBGulYtcp4DTvdB4YrlAzrvEdJj03xF6w4TabsczwO2yccptTVs
NavhAP6hORE/Nv+2c7lHf9madB5GcOm4qAGJWtW52D3J1OougYWV8sHq0D9Mnls/9lGcHkPyJuDi
GS7H9ydh4xGTFyVhNSVbVG5Xjxg6TllpK1UW4Im+fOgqAGBCVdx/74+ytbx0YqAQSoEUex29I9GD
o3pHILPErnIucaY+o0ggPjWgDz5m2KTvPJpbZ5MzwrHkvHDUV8+Z3RGet57CXBrUm4dlqk5W1GNR
Yxd74vzbQxGXUwfl0Vk3KdTJnjDOKLLAbnTLt8T0b21qy2H2rD2Dlc2lgvYCSJAO680VkLaJouSA
9oO4T8tH1VHGh5Da2k65deM5k4qiRNGSVXYjrOypTds7I4kWpvbL8K4M22jyJy9ZxClBlb/BhTky
9KMXTsJ5KOMq/t/9rbLW9pKnEt0ObgIEkYit1lnDYraO0y6E8lnpIuYIcly9RgpaA4GyNNn43dAS
J/9WigpbZ5ei+ugnyoz6vN95TvVlTlLbPKZ12rSHxUrN8lTipGmfvdrT9nzHNhaE39SDHMAbcMt/
AmdcGnHD2WlbsposT4o3FDd2js7WIOxj2sL0MhlmtZWH0KT6C7o6SGjfX0hsMt9a5nqnHrJxQGVu
ySYGv06tdPWYoSBUDlIWNLDGxvmohXPyrrWm5J+5dvMvglh9zy5ga0CplUS94E/HcvWeOSAalbgY
okCpKnHsErQ0uyma37rK8sOg+X26v6v+hJarIIFInd4oSFeZ4a8qT3WIXcdYDXHQFaL6YNhLbPpQ
+WLrSM+7/KSN4VC9dUPVhitIx/M69stAed8c5wd7XnTrbPSZmx5L2XL7J00LowAXkMbz0e6KwfDV
OYvCQ5eWk3noJ10DS6wZcXSyvcTIqGq7BnUYOD6KXxapphyqJsoQ0JUSPOdcLaqz56RK8yBC1+j8
ZspT41ikTkPXGvylc260qUpef0dSECeg4P0jv1zPSKWXpguNFQ2Z2ZxPo4uBEmQb4xh27bwz1NZi
01UlFudYywLVy3gi50cj5VX4AZM3B2Gpl5+7rsp/wl1UD0mm6H+zu6hlIgSCZhQP+2o7h/AqzCLC
1HXUeucYVcZTpJnkmzixPSyLsid9uHVGaXhS6+fykq5UL79vKTK1B7yDh6yqtsfEsKJjjTnPzs28
8dKAk0aKSnaob7vTKjrkkfBs5arpnQq1S2hv2qJpPyIIkn26f1y2Puj5UHJBn9UsIYihzuwio9Ri
V3cwlay4OBViVH8xCkwDigJAJhBRejmKbS9TPEjGTJQ3jZ9RF7/QxdvzAN140GgaAjpE+k0ymVcX
aJ7EU46PQxSEjoEhSKYpJ+jgyRlarf5Q2E18idxcPUY5d97979va9t4fVJ4JZwNt0Jff16udDu+I
E9ZPc3JoOfKXasg138v43HEorMP98TYiSEqXmEVKLRGC6dWu96CFkYc6SJaZs/LBbDX3nFH+O88R
DnNoqOQQZ+c9QODmoNLsga4Q/7OuUXU0W/PUcuNg1PTwlI3LcOib2AqQpHGOQ2V1V4+a6k7UunEU
kHfCDBM9ODiqnty/z/an09oiVJQWvRu31J7qzO5Idp3+qzJ4xvn+pG4OBY8KdC7PPEf85VAYNtqD
m/P+lkninns7zP1CKaInVwy//mIkcjwg5DzA1prQlJZeYRU1imyuJUR/0BIMFGiwVcWPAlvMPezx
Grgq4ywIPgR4nD3e4Bv9gCmK6y6L46Dt+v7RdJXs7GB3b/iuG9mf2hE1v5NVLEtxMMPW/GlWhngU
S1HstWf/n19ENr84LLQWV9s2qoUjqhw18kQTxjHWRHbB+Ks/j3qNlengKeSAYmAqtMo9oJrFrRT2
zen+5G+cVXk78EbBniMJ018uM6yecrQm9NjbrEdKLXV+FYbeIumUWRRWbOcvNrBB04/KLkB+Knsv
h8ur0dTDSlrJy/resZr6BHpiF//bgY/eE6bcuM3ZTfS5qCJTsF43NaZqweWlqpVrUozjAWZe8zBn
qhrcn8GtgyLBi1KdFVzw+hGcC2H3Vg75d6qTdjha4LWucwatyx+6xPhxf7DN5SIPQn9Hip2t213x
qNpVpcM4jKFvWYeyq1i5UKMLklbacVzIC3ZWbGtEKAgIblHoMm+MtGrTmXhb4LDDREAn3zWLHhhD
GoVPuWLP3dHKC0fdudC3Fo7CCC18CQq9gaCKWiFRy/soSJOUY1iYHiQBe2+UrRucsIy4gsrDbR07
hFtEa49QvCmVHiCGjXnwpYGwdkZlvnvT0YXAd9yIrcv9NdzYMLLVjL4mjD/ITquo0BspLsWlyra0
Uu0hjqvklBmj44fABnYWT9tYPVsCF2QrClazLX/+7MFA9XuZvXRIgiGOCvWiF2EnjkWZh8uhH/VG
+RqOlrDPRqEXybW0LUUcwrIFGaMvIdAYNVXdT6ob00eNMqO6Zn0xfMmLNrXPqRVa6k7gsDUzz3/b
1Y3YKHOad22BtgjAkaM5D4jXjZ3uY6n5Sm97+QqAoaC3hFo7bk3rxC9vU/p39Kip/yzDZ3VaqkNV
0jo2lFa8q/raPLZd1++svFzZVTImSVJEkGCryfZXyR/Sy42oGmIGp/TSD92ozb6taPGhx0n74Nq5
ckQDw/zB8qjHofeKD/c33tZmoIvM5UGtUT6DLzfDUMV2N/4fZVey3DbObp+IVZyHLUhJnockdhxv
WEkcAyQxESQIgE9/j/7VbSfVqd5k0ekKJQr4xjOMlF2WqcxkRw3H4rQuVpGeqIcxBwlxZf/WA/2h
DEV7ABAUCl10JR/7eAFBMgAx4abQROlwnVi1HAvnJrJHPMEhwog1gQUgoILsP1Jv/vcTozhDlYSd
C4bkH76up3qcUmAwLyPdl/eqijUWfixp09FUf/lh//RmQbqB5uEZjIe1yD/fbBVKYPXEeRcy9ueS
fs6Skyin9FRqTC5pPO9/uSl/eqvgUqArAvwApJQPDxytGDMgBMdLRjf61S2TBuBqHg+mSEJ1NSy2
UQQhszmie4/EXx7+v3/9wzmGWykKbfR8ALt+HFUVNumx1Z7xZi0bLYijUT53HDwOdpVB9MQc6Kg2
7Ds3yrpsRcuLLQiLU2KyWt5HbHFP1ESAxU40XeQ9KKemaDVN+qsqs+v02PfD+tiY2txCkxd+qFrX
ej+aulDyLzfiD4kGdFPQmBAhYaP48XB6w+YcUqTsctajv4fJaEKJhQXV8d8v3p8e02Bngv4EC6Pf
pkygPU1QIOTsUm5RuKktRJVkXv1NBPQP0RPSsZDMwBGElvLHerJcit2WrhSXugDrpcvAQIEudqSB
kMsxFn799++U/uEI1tDgAsAHy1MgqD6ksQ0mT3o6L0v6bKnpsV+03wgQWunnQeTOtiXTkhIc0zU9
hTTokUCfswHDevGBv4q0GPcjvsfAuzAG+5ZB821vc58aflGpCv+AFxEU6G1T98tJ7dQ/OlAz3H0e
M+o+r2VJpzaX8PNo7dzT6AqKtjMy1mb5dU6tfASzaZ//8kP+4RWDyQcRHUDvMGT5eF4ghCJsZTOB
almKve3nzZ0ymjN9aUf8+Zcy6CNV+xzB4JEK8A8YP+CjfnzczuW6wd0Pr3jYkrqFzhVPWitiI4gs
OLUtS1fxusI8Ud/EoI7HJ02j0ZGSVhgwAVe61CTaTGIxn8+gy+h2oefu38/Bn14JGHHA9aOmhxDG
hygr40TsfgPeXo41fv9Y22Pkw0IKzv+j1uX/XgdIo4B9gkcGxPeHR625YgyOLvwSQqnJEWJo689e
9LK16S7f//u3gno0uB7n7Sr2Q/8M6PS83daQgLmMV1Ufw5SV3Qqdk7ac5Jd/f9KfrhHyEwByGM9C
UvfDsMT1k532RfBLTGNeuRjqQwP1SRJDNOUxb9zWwspl6lyix7+0En8ISv9z/zk7yAIE97EY6deC
xqLA21Rq1YcshOo2APz13/e3Z1UYTGUg9AXVkA9Rgi85l4tZcDxg13axT5E+MA+/r8gmf1N2P1eH
H7ISHoV5JDITIEofS7phjXuRxCO+UE3ZFRNOtqZERzbYkCABRawFxV89/fvP94fj3wABgRMCOMLv
eOd+PRugbKDODMEsAEMt/fWYwLBNVcNfQCR/OChnniEMlFBj/K6zsw5pYxCNp0vno22/bFLI9V4x
BFPdzpkHu2Mflfd3G6Cm5WdK67T/Wzj6Q5Vz3sYgKCPB/A57WIMRMVUxCDxxPvzsI8zs4SXNxi9J
yflMlqoUXyDWhUktpP/G8lMUNIg2BhVvSWyRD/fpCg/v0wZFhmtgvGAsqx2lOeE96LWHf/9d/nAY
0PRgMYmMCGbwx6HSUOWbHSds0zRKspNIfUlUPO0Xqsj2lgvU9/3gt7+Qvf/4EwGkiW4S8yVsGf4Z
NWqtXNxX23RpK559SxrFn4KSDn15zk7jsk43Au8X6S0uLv/96/5pmIQKA7cY6Rgd88dHY3oUJMwg
p8u0Cgw23gJUbAKmyj62HFLsc4dMwzkERZSW7bZNSQabuzoDRXubo0///mH+dCdAAThDx1EcYlH5
z9ewygy9c1VwqE+Wc03Q36cvA83ns3VLvPq//NJ/iGNgyYAkg1nsufw5f5r/1+KiyxZMaSQgQP8q
0BwWCDFCX677798J9S6mEWf62m86RBT1CgaHFk/hSfUIEG1GWBzkgSIv/uUL/emaoRjFQBs07PNI
9J9fCO6D0xytJRhsRT+dFiGqoc08q776ybEM+wIrn/7rlwMLFzgi4KlQzKGy+ecTIQoM0n4zisuU
Q7yd1DncDSG9qNeCqB1W8P/+tD8MJVAJY/uJwXKJcPaRmCJzjAGjHnGk3mqoils1QktaimJ6hqk4
OplcLPXcriAI6sdGOUZJ3zeAjwdTROFUIhEHzIfp1h+kK0d2KOfcycMs07UnsKGY8//8g0CxGNJM
56oD5LaP3V26QNdEQubzEnRycxgaX1xBTgW2yHU63a/Nuv/leQVe9z8TGVjC2E4CowPq0G9mHsDT
acxd1HjZQzq4Rdlh2rGGrYPMturiL7/FOf9+fBaqDwxIMYwCzeNDfoZyGPzSkpVfIqiEpWN2gyB7
eZalJlCRiL8otO3fer7M6rRXZrBtAF3DE3BURwqu9KwnMq+ClddApfsr7mnzBhCTsRCC9TF4DNQ5
2oHqWrpuGx2y8V8+f/r758dC5H/6moCJYpn6z6Nb7dDArWYAqIYqMQ89xm0/XI+6DlTPdC9b0xf5
LzSODVhQokEEmqp8/CymSYSbUnJoJDPwaYa/FD2/32DI1OB8AxiDwdtvWuV4nxZOc+dUnSj9JRmi
kmSuaQ6b2JInbf3Xf38Jf3jceXKPgIsa63fN+SGKnePbwMGcQz/CoFp+Z8cdgKamxFAn38e/sWZ+
T664uqiKAQio/4CVGXOE+GgqgP0Z1uGTY8Bk+zgOIO/nNaxBg72A3Pn4l/rn9zgPTDME2WFLhIIV
O/V//tJgAyhw2KbtUk/xfNjrhZ91pqu/JNLzFfv9SGFliqYWVQ74cx83X6UY+nibeHO5UJOxYwkW
C72ToSoOTRIiRoSDuXnrmK++JatTy4EVfqk6yCZsgYg62t5gwiLTMy2tfFl9Qe91z5m4K+YFXmom
Edt8A1bJurRO+qCwZjaMAtKT0uXUhx5iZzNd/fawOMlLMuzwGW/91HO4D9tYGCjeV813E/PoJZ8L
8SCQZSnGeGn/UlPKdlJylFUdYIfR+w5ls9DJfVN3iaDr9xA8FzfN7v3PItm2EdSIYpNtNoHX0eKr
ME6guAfNQADGlufzFWbEYyxaHOe1YKHdmypMD1Aq419iKaaXakzVS+L30ZxYypdnVmOufUiGfd8J
N87BDcj20/QLEjFMXVrMhiJSN5w5ogt4un52vVxhIAJu5JSfnCuxOmkiG/R3OmSYEYYwF5+iWNU/
BtfMxWFAHe5OKZzZJsgoTKu5mSKsSm8E6FK0s4Xn07UVUYivARrPsh8bb4aIQFzJ7T8R0Saobc08
BVw92WXfDk3gtyItI2Q8Y3TywGU/fxZF1NMNbBHfxG+7nxt5EaWzy27HTGE3CytgH6cIzVUkubmE
pzaAqW9pzWzZAoclPerdrHjDZkGW12jgw2kK+7y09uyVc+ExcdoueL3xN9an9gULY1QqAnCGJxtD
gvvCc/wPBChLJ7txDaknUFisYBwEzL2GFx5zcwsAEX2vpc7yFnzHcSdWCv6qAnUgdwvqsLSY6/oT
hI0TDkSYYF/notczKGaGf1uh6MrbtF5QkwckuwYYNwD3DjAfETMBmifZidg5oDrcyAaYKzDm33oK
+bU2SQD2AByfBtoBp9bwDuNe/9wHltyhjFm/AUS0ygPTy2QOG6fOEAOvO0tKyP3ztm4g9duaYl/e
cceLbgO84jEsjRzIENbyJpK2BtSuwuJRqGRKWnQiUzv2urTt1rDhMVoMZH8L6ClbApq/vZ7GmiuY
bSrzTOeJX49FJk+RFPpHyErRnNIpJLpb4JvB2wYixI/DqsqRRDLdfIvjP42wSYSiCzF7Uf1Ktqx/
2eGUd6VGP/gDWDXwBpMxz3i3xsgzN2yeU5BLJp1fMcyrFYm1W67tMAYgdyvaPyZ7PLw0SKEcsuoD
/aymfvwSF/P+yqJx2dtiYElox7SnP+GExCIypBsf2gksS0oi2JCFrp8qWV/oZPXPWTpnD43mmSWD
otOzn/biqaG5de0+h/LOCiBLOzbU7qfKo5ASuynML01dKwYGl81A/V/0CAHvSgxxx9QWLGnUvkX4
77Y5jLU1PZwm1HgPgVaa4JsN1Tx2dlHF3GVhGcJP0PZwlZdmKFinsP/jF9E65zcCK7P7vWdNJ8BQ
h5IJTCcDAeww39t1A/23U1juCSKg3dcKvrhPUVaapQurS+9zmnH8UUjTCb3XovW7K1grGitfhsnw
d9jmZqANS53g1w20WnEKpXyYA1zt2yIM9iujfKHt7KnYCfxPcEE241coQxdy/jEVML0iPYKZ6BY4
1PbHlZXlcxmP7n0pa/6cSTv5w1pua9E2S8keCh2V9AQ8OYhAQc6WdoybwgKihUFgh4K/SVDl0H4h
jkbpKV8mQY+ZwhKJbHQxt35K4wmRTrinPk0x/JI56maiqjH7OcQDZYdgIBh1nKZQY7SD7cu3bJcj
62qMymDXChG4pyVivW3FUBZfMd8z62GMqFEEvMz9PcKe90xj8/VO9iQKX2G8LU3b0EhcmBxNdevm
KYHYBHRZp67EmWlIEmn5AI7b+AKABTBg27JunjRNvL5S2s8wT5Iq/g6/iPUrB9YCEgZLOr3yIpTz
gULWrySNW6H7WA14VjsOw5ljAbZZQcZ+0O9uAISoM0U5isO2+apq5zrm9ynoAI8JWAm+XT1jK0zX
WPYMJjdmkPFga/3Ur3G5ApG2ye/7GWCC65hE5rBTCevEtILTYJ6INe7g9Laatq6Yf9Zg6aA0hWVt
AbcnCYvqCdqa0EOBi0FCdpNCOBNDW2j8lnLfq0MduQoYnCoCfAE4VYio5rkOlyrui/60KH1m/FX5
gJeSekz822Ka0qiVOk3EYXRR+ozxgJoh9uoA0LNKZW+LaJpbsI9AN6wCOC5kFspKeFvy8Jj5Td8U
E1sqklMDcBNS5HQfUhOecjXtT4rPOKsQCivf6x513EHtKKcRO6b0yo8TNF+5ofV8zD1s60ij7RoA
q4QcKIlGkfObbN7yy4Fa9p0qhAW4IzI2tWHc5qclz9h0HDeQXDaM+dUVpHj2GeuffLn0ekm+w3xw
hD2Gxr9gofY+IMzbmB6kqdy73vYMktog9mCaLBaEwXhRzS1IDj3tgg3VKUnlMrdZX5Syhebn+quQ
PS/IrmPGjmNYK4FbRpt3kLgNLGQRTSKyK2TLVgAGyGDmOsAKFDto8W6HcttRWzCFWbTieSAJYAVr
m1BDOUmcbO4ZZRBNiUPh28BhbkXybB5fNm7ZL6VTt3V9JeqAqXZUPtIsVrj/RZRLbJx4gQIDqqYA
KCGxTjN+Z5JbudzvdWqXNqBk/tRHoMMdF8T+S1v6vum86FEca2SiFLPCYGvAqQco34Kqh6xblr35
muYq3QHCodMXE/aGH6QCAJbATaq+19Ab2LrK9ziTKl39cjGBrfYrk5F8mCIJQ51C5MK1tK711Lqx
2XwXpnPUwhYjPHqqhvJiTMfhFlJVsK9YYNcHPEdhtocJDhLhFBRI/kdEifihhiO8R1GQhIOyQjd3
aOHHR9hboPc1+VyJThYBULcQneESyDcBEXmnXB/iIeYr0TRG2oFjG6sgiMPj4SaKqFZkNYrr1oFs
gfy4eY0rimj/S+7r+AC5NHT/Sc7gGQtXkj292Ffp35rE0tNSyqLBfVn9F1UGdc1Ctn6JY4E0CMl9
7B/kvMw9USkibAs/CeGIyGMk/2iaIJNSV8AdlMaV33g94obFu8mu+lHUK74BRp+kNwjKbcKdhn9e
xDZFaKrKW/RygycVBGx1l4+ZjQ/7pNK09WxGXDSZL4oOIB3AiDjUGVJckaa+BwgIzhxVz/qJRC70
EsePRTcLRCkE0fOy4S+HrblXHHs75JkKrsK9a5w7bSt2htifcRReI1wDfum0sAOY+ShiAacUMCrl
S4qz0gc7vcH/1veQSmbJZyE0fYoK27xUS4wkTzliuh1h83RyjPXmaOCSCWmiMk0MJtQ6UnCx8WWE
Ay8jrFBKqV62Jt40JneTvYDvK5MX3A/ZF2Esz9B/JENGtEmBaWysSeQxnqMcgO4CGI0OWw2IH8ZO
9vd5fbZUZjk2xcAiFZC6RIfFYdYZUuaODKuaFRpkEWSgPehllkRlMf2wqdzNhcxZ9EmIGCJFC4Dq
T8kZINIWBgJqZCwBHydAR6QXUkQe+zsowMJ6zDv7uRn0HLfTWm+vS5zQGwYvmdBOJuPzBfrkZGxB
qUAmidDsTCgPRX5n8l5iN1iz5MqFKHEnAdjdQnjt7BfIpBT41HHBYfQVyvh10uN45creTa2sIFba
rrP2X2eA9lbCkqV0MALOvG+ZNdtKIAPTaziOu4kdEotCvG0kOpsORzWRLVZJ5ieb8g1qRc1QjQRZ
JopvkwhAkGs0BxUnKWTT0Eptqfg0D4NaCKR/0p+gnRcoQRoJsepq1uLgRolDlsOoxREIfswPFJBG
RaA80P/IbLI+71oY33kUHxLv6dwJGOGF6bYwrRic134ypMfSEuibeR4+L+Pe3IOwgPy/l8G444Iy
KSfj3NCf65z137H2TERb1HO8tWWfazwWMsJ3CnukN5MXqLBZXH4SEAw0REZmuqM6xgI2yMJ/h6EQ
lOGbBDzoNld6cV1A5fUjLxLz9awwFh0d6pGXaE/sO1T7xAQOqa3PQVqElUyoXr4LvuHrpUvYMF0G
D+Cuxz7GHdOIDz/Rovl3rjlbsBDgOKK50GZCN7HNjowsRxDufYEP7FwC0RaOHkMsGDH12XoLREOR
t5PU/CfMo8zPnDbIGjyHwBuZ2bIP3TpG+Utu0Zu1ua/cCxpaBDIELOAka4Tnm4mKfGhDMmysQ5mn
z+9HQFJk3Xl4LXw5awL7HvSWRbpnryCKovKJhm313VQ03IC/tKmXoR/cW2EFoByjQOtEAE6J7lGx
F2hf7cz70zaLxBFrV4+fmRfzcIDR/ALyAnCWK7KiD9/EABE6slYmjlok+PGqhxkKoo2Zwo/I0eFa
pX4ZH2UCKJCKRPnMQBSfjtqFBmQEpZvsGgLog+7qRdBT3Zt16lB3agBYkrDpk9ggz0C8CRlFnd0r
CdhJatE5izzFtRaet3FfngfGgiKNw5nF/IJpbj0RF/YBPSBmf/xwTtqve5T7lZSABk0dYnR/5+ds
eC/LNR+7Yon4py2NB9mdD/W1gpcKCve5jOcWvIIUlg5jhUHbsgI951A9fq5DaU27OOfjFpCQCOkv
muzb1O/gpDXRrgqCJtdfyLGZE4LSyjzROtS+rUYoUJDImOg7R9L40ftSvU4Z3aG6zBuL2F+oAh1x
iaoryX1SI/zpqGlHrpevgVfFAFsdb6oj8n74PMZq+A6YzPwI/SXxaso9qU5+S+a1bSAGT8lSBo2M
IaRVLdtFhfAvAAcmAh0OmuOJ5d+tNetdNuC5ZIAjyJvXk+DounfXQ0dgzJBqkKuLNp69e+D4u098
iJroVIokfOuFaD712zo2XR8BeIWbMBtk5hwDfPI/ihBhgDVcbmO/szbiNgMcrN6LtHNODk8Tat9T
I+rm1e1ljjjeyLFAvINMPdG6b35B82eeCIpBYw6N6XN+hC5CPbZZzRBQQ+/EV1SNyY2DfroluS4S
uLFXybIcVTzX330/htfcpetVkZw16mDdGt4QrnFW6rXAAxthJaIkEIOUJBgBvK2hqO9ttc97C/HY
4QfqoyYnoY7kFUgZa4UphQXiAPOAub9kesccaZnj3Z3Gxo0Y2ccjske5m6pBQ5uJ04jO3F8YeIxF
IMUXUXJgC19ugVsJoR3WelBITDNGUDKi+PXH2RpOllRypLMsuPo60i5+sszYe1C+UQztuWA3KJrR
rgXGqQRKYtlgSL2lGNgNe5ShLgTSjxOmob9/EEVKH2P4hlzINFWf3L4sEcwsYDtD+qT2qnM9qzTZ
681JCETU9dAyFnA7LCgVGJdtaTjUOeM/9i1pXuNoNSN895oEC9l5byzZ6pBSomsMyVtrdfYlizf1
Oq6Nh8mpqZ3D8HnR8SX6RutQsToztHC3i5OWYbBMSVFDdpXmGv1Guc3sLo4aPreo6Fh0BDER2w7w
IItPIysT2fHUQks3w4ArkDwpIXgyVl69lXyDTR/dqh25vqmX52n0/Sfns77vsGRIfy34NndTk4JP
WCW8fvTD6vEZxXhmI6fVaw9IliDTiKaMLD2G2iQ3Df2+Qs6RtkLNGhmGsno+aHTtv9LM1ayDjLhC
Wlm3bCeFzkALVQAW3/WZQE6dMaBZjsmZYXe17vN2H/FRMOAB1+ZBl8YiQEfxjsFGZbK1izBtlYe9
UBEOAzbeCYnFnl4pq8ocH7gvX6DlAjZbzTfxGOUJu4U9iC8x0fPqaxXskrdxOfgvbkwp3hcN5VVk
VFRdAX5cJ1gsWeohckur8go+5v5dQ5sNtg/Az73rPGAsQ/MYctYCcBTUKyu3b7pw1pCwTukNKrNg
T+JM9SPNgBlP66X29wZl7KtsSgudGizjnxrYxTE05MuooAdp61f41vEvG7wVkCo8ZFKBg6zRi027
2h6aRo0MnbZKk0MudlGCUlXFn7EQjMylXNFbk6ZPyzte9NkVhIablNQbta+eFuIHKrj0PRMBuwAG
H2GY0+kMQj66ryaGim1PzKmXQ3wNDqk2AFb3yne1o/r7kNlQY4XW0AUiDk25HNadmucNs7YUxTud
9AG1AEaLld0HCEYLNr/zeI4X7IB68XMzFOGTY2Zbd65WEW7e7sXDMiXsHQgd9NjpbLcve7L4+5Az
9w3nI/tUwoTuB8OUcyJ+AToU0pj9/CqgF3FLqaLpaZ82+j2gYqxbMwbsAZsKzRjZp1R9pW6T3/Yp
iV82mejPBlpBL5FYTHlywA/eg69ffR8G2mvIIoZp7GZM4GS3R4k/AZcGVCGKzPTXDhT4twUiRi9c
euFbSB2hcUWlmr6JgDl/ByWpEmfO4pLYOpsgnBcn05cy7yGfN6U9QCU58n9MGkgzNyQI3pi2iL33
p8ZgwoKyRa3PWFynj2PVqM+2YOo6mYdqulhFHLNugjZI3jokE09WlsVwQUnhk0iCy+mXPpoDxR4u
Hb+6hkUIm97BwkEpU/ySURUwTsXK52UfLBQ3GR90jtH2FOsDdj7uSpfOV0A9VOtzQlM2I6jRrDpJ
SEjXBOcSkGd8O0gNBBvfIBAhvA296rF51cn2DighokocGPwjsVxS0RHv67ztwzH/EnTl0S+s6HIu
M+1dQYLCHpHoZvI1Qemxvc5gDUgC2kuNWdyIWpZwbAUkmfWQw9hkRYQhAgDsASsTi4OV0ZT/WjBg
wDw7iQHGNEsmjzmwhUmbrzBd7wIzoOOCJoLQOEccLfGuoapCCgwKQ6cwPaWAknD+YKcZltXMiVIh
56qmaek4myuXQt4NH3Hcxk7AwPyWz6IpW5g1xc+9N+X7gvXFZ0k31BjrhPNpgfQ1mBMWKkd4WqIG
fn1cfk1XiJUTP1TD02azLXuCkUv+aQaUTMtjrbH0/oqd9fLLzmmEGL/UFs6opwW5rjjBD0DfTmlj
0c/MwtwkA/AcFxDg28QhbKp/tYgdl6gMvTiOGhiKlperesuHfoRues9rA/3WEqNnWN01aJ3VZp/m
xTFMWRGz2WmrVnvbrCu44HCB397Z7M4dGxrExyJM+iEMSSWhdGAyh+J/FLdOJ+nDtPl4OMwgaA2k
Vkt4H0WZXStWhS+FTqavAqe0gNLx7B6Cz8x3Nc7ls8SiHRO0oUS7KbPRPnHArdVNBd8cg46IO7SV
c4rieRPJiJHQthXoJRBIh/lOY7pqkguu6mybMIQpQpFhtB8HtcZAM1WpKDEsMAs9YCsgK1Q5Y0Dl
HgMYPB2YSXr0XEk2XGn4/+E/S9iokaj2SdwZxNenMZqyhxqTU5QbgOL8chAB+mqnJXox+CwJkdDw
D9gLLQnoiejW36o1y7FeQYuctUAcjFcrZlq6Y4s+zwERZe4gLMsVWFipmw9jj4+DrYYvr0CNkPkx
ZiAIvfEEbGWSY/m9QnWu31DJNCgoociFjh7BATC0FRpufTn0d4XPY99uQTSfpZv9fJFCqjecNgGV
1/NwIdYXqUMTdyhS4bcDzyT9KiPgZDG+MBjpwEaRlW0M2dexY4Ht63Vc0rE/+Gyvmk7Ksl7JsOjK
dQpQjBplySo/gbERRizmwwwoduXwIqbGuM8YRKilHRse128s5gW2gjUz8dVik70gFbInaxedoTxb
655PuEwo009YDMEMYbFoHOZSz6KbhZgD5qegbhyyRMZoAAcaQ42rCQB4HGEX65MHuOFsgG4ix31N
Q19j+C+Ls6qjzjMRH0ox+uetsmvTuaxawWAuscoiOcAX+z1+vjlt1xIbt27dan2NpC1eNuOyi2bk
888JGYxdbEDmTsfaBTEey3lu7sW2iKnDZcEIYUyrmaHNKKfmoBKwRclgCxSIAwbs+nhOj8kldYOq
bkc0Cj97nsO8bt6yb2plQXUjT6QkHuosqm04uCpQnduT90LmqGwIxmFreUoqna4PoRjs/oKhh19u
d4zAy0OOMoaRnjv6Cyw+Gk4JVnfiWsDyCC2BZZV4VtAgTY/JDCmMDkPBfL4EtHikx60yTN3lQfee
ULdX8tJhnG7QieZwCse9QBGMafQQrkSWL8kLwhY6mkaDhTCQwRlbEj4gB9/5mA/FQ9RA+CQjURP8
egB5lH9BVdWXl7EXytyr9AwQm+oipJ2I1f6mBowCv9szefO04qCtuPIxFndsiJNDhpA3HgYKvl+7
rbBMR9SVIjnONbXoTXF+sEpNHETcBkgHr/g/VZ9fQY2qXK+bc9H9BN+Q2v8ceWQX3GAEHzKhfcT7
WobF30F71SK0qXg00OrlWXZbeV8OV+h2xdSCHjFikO4cg3Joj4xf/lRloZsTRvmCtrxesB9hBW22
A3YTzTMLTQQs4LynP7OQL/4T78vFHpSbpgYeyRtK1GXGJrcViRrSk9NhdrcQmI2SUzQOWOpFcFNR
R8S5+d1nkYnhC91DtmHFLvTI98S9aTpiDjL1wTsUL03yvuEf324wgpunY4Yh5vpUMcSgU9glmke8
n+RexWCftRoMBVS4kOHJ2gTyIutNGsnhwuoNBnuQ67E3CVwVzRsSS+1abJ5k8hD1c521rNZN9JCj
gNMQa9jtdtf0rsaKEvffPSbKGneLWXWVvyQQBKkOi19ybFpUSN3VGGq33uIOJGuLLlNDp3PFhehy
BZY82baliH8m2HObrh4wmr/MHOf6EmNdqAsAf48ksoKPsCBuIVlcmGLVrCvKwS2n1AJORMBcCekX
jvHQQsTkYgx3YozS2zkoL29ltSAXcPSxS+eMBEDdQ7tGEA4laE4AlIiv42QbMXQaMhPaVOfNitYI
AqlXDQZvb7sO2DEDm76sBzSufXakcw8lQIp4sd3IZsY5wop7992K0kd9Hs/kCeSqAbI43nobdQqW
0hM+pu3H5gBMQOnbXq3bazrtW942IEbvBAduLS8or8b1uEx7iS6igV/9IZWbXFuTw7u2W+BQGA49
FObSjq3/R9iZ7bqqLNv2hy4SkEDCqwHbw6Mu5qhe0CwhqZK6yK+/zfvpauvoHm1pvyytuTxtyIzo
0XoPr98/qrBxbYaV3hy8+WPnyEvEbJUmkVzDWFgtH5zNd9OPod8yHC6sqdbxgsl0i0d2O5tE1cvC
8ttpn6btcs313pPNeKpMcdW4/LUCg5+msIZVP0Rr67/wh3NBav5y7+O0jk5ipjki3oK5/h86qfGB
EKR8PzPkKz687HodsVk8tO/sYrPXYxetVBb+Sr3JxM6izCuCvOkuZT5xL1aFZYIEAsQw/Z6k6PYY
GbUXF3YYea8e7S30XTkRcHdArKxa2oZsNu96t/vmwOLFMGO80DL51dGcZUd7sb3uB4OIkR9mKZv8
FiEDCmBU04TGzHwrSOutAESEOxsZZee1s7wjwxf50WwZaaM4JYI+6dj9A+fth9P20M7SuvfBK8Ib
5ISgO1idrZxbH+3jx7xkPmJpARDGDHW0OMGGqEWa8yqPDUkS8jCud0E0/ug2HQqd02TFcZJ50BxK
RTd56YxPJjBbAZ0XlFlajKYeyNabohYltRmy8bvwHG0SvRqVxU1gupFVedpTSdnC73x1TUPlKxhP
lQcp6rY+D1qN9mNU4aE8NksT2vc2eXec4AuSATNN5iRUPVgDhJ9SQhDqU2drMJ14GA1r2IcRa09R
1oi8DuSv9SAy8PNn/5rI8VFNRVEwDF6Y1qZdmdH3epDX/msXKHtJ5oWA4T/llIU9wwLO0Zr6HP0G
cdbmQe9tmrCTNyBZPhjXKVViAb6KdPLXaDq3uTfOxwg+sHidh22gnMAV1x43iyTxrl52fV7ZxvzW
kEd9O7DiekhcNRmminAeiSgcv72TotTdDbdcA2m4KSQSNY0MCgclFrbXC9V8ondlQaz6MCtYC+PP
/xozBYqAgHr2brp8IJRpwQryp+uc8XFl+PWJt337j25iMwiYpl0ckYotlzVDyANvLG4Ld1a3ebJP
3K60MrKEKIk3QpAZekEXiGPbEh34RnYNyLpkF+Hfch43c2k5BNfUWlUIBcKRRw5+x9hm5XVzX+Av
tLbjpkL+/qvrtS5POE6rJh6YY8vEbWWwHHuPMT22ss2ae32QpqxY/23by9Ld58SKL8QVI9Hcwbyq
5RiUuv+eBtgoNKpZoSxGdkt8BtGeGSdizjr20TUY9OvFDB90E83yOPhRcYereMhPxbAv4qgRiVEJ
loq57RgZpwWzaUXGAruqYvP4OoXQPcGAKDj2ticPPq605rBZYr1XzOyjk1o5TGJnZGQY+83m7izX
GujmZmtU87Gt+u40AVvlsWBRVXHnMjRrkmzGMXwOCciCwt3bak9YtTx3sXZ3xyRT7us5ZsbAjc01
rwRzbW+24t2X+f3GuiGC1Ns1RNmLquJhAuGEJCpmn7+YckwaKGcSpz1qh6+yHfKHBdcyLIziczsE
AjdHQx/1XhR98LDzuds4ysKZ7jtX+mPdavcnIQjVi+fX3XeeOQ3kxWI883Qlb8J7RyyIrrBLIyE2
iN4d6/xCbQ4rCbLfqvK74iCmsB6RQCxW0+VjEJmT2az2r6N4sY/1lk3tkT2Ivn/iZZzC1C3kUh9J
jgCSmvS+dyfXCqrtFEAUjPGocukfMQSN2dsy0ywng+ddL4R2sj/4w5zhbqJgdX6yczbyT1pbjpvo
YjXFsQuDMTruJctMXuZsUT+80uPVVXrIvqowGlEwNk98M+6B4yqJDXuddgTDdMtX/3vIsZAceho8
ZsUULbzyHEzvI5pbEWfF0P9bWfvbJIrZ0AOKYAVWE0zyiWiAAbgh9JfyyHR9401yi8w+2EIreCM9
2y1hgXmAMt7Y7Y9Cb9GPcg+6f1DDXn3v7bYCXm5wPriLrptY6gKNzbdVh6et55O9Tn6vizPoFrsN
twXl+m2W16EFlfb8HKz9/suBxWkImwzpWUNL938Y0JXqjqWIXPhZEIzerdincfxc4SXlMWMvl3ca
Cs6Xi2sh8Z5yM4o56UexwMy4a4MFNaOxKZGUtptZyemVaF4eUcsKuu8GL9uvFfL62YpIco7bnJAZ
3ki2SZ/LjbiApOgXtox0JrO9K50l2FoKE9uesm5ZXsy0NPTTQ0cozMSEPkrccGd2lFv1hFxXKHYF
dB3tLTDHuo9nQKZ5Taylt5+wGKGW6aIfyBWl3y2ODe3gX72EG8OpXTKMHnIevd9Vuw35QbibcVEx
l62/AfrjS6CQ6A4jK0Kaoygmp0iCbfK+6C9ABhDR9uZ91tPKDT4v3EksomWqfcAboslH7tyxSGdE
2PK+0qV6L9aqrpJeR46dVnIe9KfsszbgRxNMUQRbcqez7UzeSrJQY/+ashVwBxjfNyBV6/JrnCxD
mkKv5ukMKcTKBOn7bFMPV7bxJNKt/Eebenj9U7OH2DvMgvFcvNojDuK6tQoN4TUE6lh4JdmyEZl7
pPOJrntfXZKuj8M6sEGXM6kSKf9fMzehhWuZ6zg8z2PfTCt+VGU+naLM2hMJv2Sfge15U5rxoCL7
Qtr/KOvclvd9kOWwCvnk5OlWTGjodmQFl92aO8SiQvY1M5zhWqESiunHrIIDGMkxniOu5nYGkcQA
pr1pa1bCJEsb5lsC+1YUYCYdMtbS5RPbc7sQddDR0nrf24ZOiq/ry7ZCFuvOHTYyJvuMf5NtKRgT
wVraQBCc0Cz6zPmVEzPXcjgrhus/zaiQzyTa8UIdl1cUGqro35ZFRcvNVmzO32Asgiwd0L+fSzMC
GXFVFjgrOhlcx5PNnGLLDrCUbIWXME/033pwmiDF0pD9JYsQNucaovNkArcpT1HW2PLC8blUCeW2
cLkiup6O2Dc2DBH9fHHMKRvDk88P/8/m++qpbyepTjWgcv1zHEjKP1ByMJM+KNm6Z8YC+QVnvDXf
YCqNqisHY7o4aDb6excJsn/RAWr6wW1DRL6xDJ3tlnOzXGM/6sI0vHrHDhMTBefsE9zanGiMCtx+
eVXUF8jlagPK9EeM6RKl7cgT3lb3DoBpwxuIypFi2M8u7bAP98XEz380wWy/MjxbXqJQRN9u6zL1
LkZuRxt92ubhAVS0/6khsqrDxGCzSBgEOeJYRRvDDVT4GiJsQwifezW8yNWz14StORuWzrntwsME
OLcCLo+rm6K6Vwz9HOXCj6PRq9uKnSYDdjlnyhnko2t9ylZo604JCoEk6hkDx55dEVfnFq5lnmE2
UN6mPouCZK1t/76GAStedk22Ucke62acY6gUdV9Pm9M+CrMODPnGvYhOwlLqmqQ/Oi82PkzC+Szl
bs99pHPMw3Y3/d30VK63GxqwfqQk2a+ZBmFGPdza2j4xeqUc8YKpd59QpvSUWnTSHadrWH7oca28
g8hcf3gz6L+UU1WONkwRvlkfTt9by91eO0znDOYS/wH5q16ObBPwvR+Wro1IwLo2pONAifDapax4
N4CWimSksFWHai0ni6+pi55KGjTkawaj9hmgOfoS0N/lcZo9npsoqjdQRiH23/MS7dyBVc/oOYek
4aHKpvyf1Q3R8gI6zuDVY6w6PHlFuEORIhatT0bMyzdAbTWAtELuHfrFBM3Jm4Ch0nyKrJFU530c
Y73J5cnMpbtQyGb6a6IQyvGfaOtr7yyKxdp3cTVFolnWtxAfyPQ7QBQGJffWCXOMNt32algcYj9N
CEYgE+7sef1ZrQsXVA4R9+zK3fPQQfzoo3Vq+2cfDfJdQOrP1z6v/2ryuoxe3awEHndNU0Z3q93l
9dNmxFWxClXYn1ywWxhfwW0Vdy7D3mejUJbuhqHvozunk8wXvGmpXn18psGDNc1ueaICytzUrRik
sKkoWix0Lisb6GyDXG13pY8ela5zsPyOuGqXeCy6jqN61HbLItieVj9znBHtn/y3xxImsTkEqpvB
L1o64acdAUknZH212YFKo2F3a2fq5QAWO5COyUo6tPvtmmZA37VQtXSGvccDxdh1Q53JplgOu0YK
0+4s4pzvneiquV811UUQdrHNgXstYfENJnpn9o2wD0N5yXgFo3hXaJhx1Tehpn7p+jYmBplPGEad
PfwzWync4spHz3s6RK7vxg6y+Jeq1no94AEVbjrLQnr346D5Hb2R8OZ7ci1AqLvI7ca3Go3WHHd2
lFyfxghRDmdGWccmGNv66IGq7KCYdDclSR4wUdzXXIJL4H86HUJTTKXrNKfKGrvhdl0q9eYMXTPG
y1juVjJvULpMZAXMsod+/WjYwGEdWXbeiLTt8ry7rE5fFrde2C1UqmKB0eSrof5s1bo/tIQmEPHV
15p01a3UJU3n2I6U3tF+wQ9S1p84nuWZxND5pRcF+NDWd93P1Zf1P2aR4RvbaZDEZzcDv2cB6r1r
+9VjjfP5aW31NKQbkwoIz3l3X2oKYWbejLtfvIVLiJkmEUjURuswxVntgj/b87gc13YU0R0ypSOT
OSzGb96GnqsUCYDRuLOy1UFThX414bJgltgHcLg998N/+Ra5eVqqsdpiwLixO0dFL/41FnhrGtRA
FTSS7NwjOrcvu4B5dLX9mrEAfGwjd8R1ph2MR8/0lf3o7JzzMWMMd7gRas7MqQJZ/4KSwgTh7k34
5rD5eHjsgPQmJCvprOgsYaYf53DnkB7DhRi7ZQv9n4WqSnlC6mBapvNRXYTcI0wNJNjXZy71CfRU
5nYqfTk0KUwr8NyIB/PWUFnukHYEDF4aJ3Ke9TTqc9ZqgCa3z/hL7WrNKGS07V1C2XDKikGPX0tj
ufZRFiXnO307hywfkiapUnXQ/3S4UH5sRTAOcUE8jkhtvxDhuVEU+CluKK+jyml9sqGyXEt8Lx1k
WRmsze+tDuePfbf6+WJJe72ppnzxXsLJhLvHYFmZP3a3YuvxWpdRwEqW2NcAne/fGg6uBMC8bHHl
dn10NLNP/4V2uxXN0bE2R2FhWOenwrLaPyR+0A/vtj18a1WX+giqBa9cLgvSvm477VOft/YHq9PG
4g0fzvqDDgVP3RbuUbIb7k2oCWHjrhm4h3dK9V+sOly3xNIzBxkLssGzbBGCPze0mA8lzOUPQgUY
t3l90f+WsGrTIayi7lYKzRbtMJsRc0ZTqVukD54fEm+3MQ4L1/9mcXj5vqtQycPIwKQ4DDuYB95r
ZZaDVxcKDus6PLwL2T2zpU42UlfKyYEUx3QNyrEKy0VBGXfSvyaSNN480+TMLeAkfssZt/ONXFaD
j9o2wXCULqB4nNmb6E+CMi27zvUjFS8MMtLeKqi+SLDXvxUvYnGZWmxriImuWyfWKjhgZ0t7Axcz
Je1d0zDSgOTvYUsgCgHoW5eGIK3H0BrTLsq3B5KT1uCX4ZskZ4WK0b7tpNfgkipndzkWKppFGqxi
r8613Lye78vnjKhNPeH4WYpNJbQ15NcfNgrJkZ0nzEIQ6Tv9TfYWpi9+CqESZqNX4Kizo192B3l1
gByv1YOxx7pPrSCE7aIi8Ty+XK/lbG77JZuPA2aZ8RxaiO6Mcg3U7DA5aMwj7OuYsFFERxA3O4iv
ovzGuJezRiwl0dsFbSmmh0qu3b2U05gnsphyeReI3fklNrKLmawuq3dCWNr206iitftZjXJ0Y7XA
yF+utFiXsBYDDQSJL1ySwMpxeVFahOF5dNayvDe9o3/THO8vnGeVOuGkUffWGMzdad1y5d8CiUdv
xFOp3+0074ScQTl7YMHtwPov3aqClpII70MjF65mqKpW0ZWAncaYDbAjMb7NEZk0beKRxDTW+fVK
cDUD4vmGpdrL5D1hrHLUMXOn8o4YZjOlI6Vu9TDSYRzbWZC7FVn9wGnJCsR/LPHxygvg4fIZeZl6
8Og0tgQccfqbB7b87AS2q4cwWgd9NoM9Pct6E9WXjQJhfph8WZtzOO35xDOKiyRpZb9ElAiVHG/K
XHK3cPg5PzaH1Nu49mpOOYp9jl1uwJlcUbqmkTRap/VO1jp7VoJXoX1BwFb/tLVYvzswPvq6mWki
6ODc/LSalgpROuwuODMzClTqF3VF+VRuRcpm1evIKxQKQIlq9m5AUWiT3gbTxdsuKi+tHGn5qPZG
/mq3guGds+AUonrpK5NsLS7TtJYKnnAhhk2cAwuC5FTOxv2SM0RV4gBm1yc7kNmvYOWjDnM2k3jE
PO4R1wio1byBxVzTcGB5pqbdpxsf7ftYBfvWQzzwLDUY4trhoygXy2XMc00gHIS/bqce7bPnUGjC
n3iIxTN4hfuLU30JrixVlR8RG/vi1SnsuYPt546enotq1UxwoEyztGy2feX68VV1dtzcpc4OdppL
MPdWJxby+KfuC28+iZ1Wi5lWrpv7wmWJCt6+TM9PduF3Y7L0+3JXLVULbwocSeskmATeY7zQNlis
Mgz/G9GxWdKb1LydLQd5+4DC6pzdrg5sOK8Ndw+mjbFMCARqb/2y7b1Hdk4UwzGwrjLMuETqiQ/U
fsMZ8/0cDHMy6rXdKZAU2LTcvYpsY+gxm2UC8yXSHlfMqvfxUkodNWlkQ6hV+O1g8QkrD0+ccfZy
tgoAVuCIaOR0RCx/A1DfqZ/93s3v82Fup4c1MmbGBykN9IKNHYLRxYTnZZyx2p/Q9DP5wodq0W+x
7mTxmtniR6YZ7Mado2h3ZVFEGTBey2EcFSCDuz1jO1/AB+4y1/LlscX0cFtVPPTP0iY56UyfDqBP
jwVEF/SOlX3W1Tajh7Z6/ecDIpgb2q5hO1mMecUFXJ5CM2grcQR1r3mQSlXdz9pZoVNh5N9wT0F/
8Zzq+oXiM/oN8ljhG5b53MdYulw6VgJCi7egL/KfcEZyP3ZEefp0Euzmw7HlSffYN/9pO0nKE7x3
aO6/3bUb1gM8bXmPRjSoC5semoU8rmr8t7kFKjdiENx/T2ggD1Df8msrCndztP25MxfNq5wntafU
k8qbEoeG5FV+53Zu8QJABuT3BbR0eAEsVyKZK+yowJKMcZNsn/rbphZlFqPghR89oVPVCe8glczc
VGV3IwenKi6OqzTbNVkMgUGHERPpmaw+R5vNmHvHQ+2N3ceqK94y1y0JtSQujTUIfmtPU4raHdaP
gLqk7Qfbjjtld7v8kdVxmlt3qbeUIYCXpU25InF3lgh/sFddQ6T0+5rd85KBWFybuVc795z5XJuQ
yiWTIUdE4GNUCjD7hsnojFz9keh0cDdvEtuBRAbg8HVWeb9WgflUgw8vNyLKR3EjMqZuUWXT07jl
sj81/Hf4VnAqKF7gjk6kcmWrYht8wE8FmzfWtBH4AtPW8VAodI6ud5gHSKs4yF2vOoHjVOHRVWHj
nTaLYSmZXO1wskMFXtuPu1BnL8iUd1xUIa78mF8+TtOaaRi3KugeTTOo9pn3Vwc3mWOt2w1GCuTi
2psfC4mTNtZdsQCM8iVSixNf5dqdM9+TELSFl6gb2od8x9B+E+2kjoC/VIYeQu0h9EtW/jM4XYcb
xpu0T0hSkbKfGssPuwMRa5XH01aaOmmmwtfJwBj119gwyk/laOkh7iUaEiWWyZ9HfAHbz34SzMgU
FVuVZsAhwalbmHadu2WQVI6sR/gnuCLxeEj2MyV24JbtaZm9ZX2aHF0FmPvq/V2u5PjznwiaEMOC
GG5DveX2yZ7gXg+zyRlPEPnAwd7m+BXRoXpunqYChTlsVeDwQbOSuQfiXA2ubFvBn6iQ+RDn7lao
OBz23kkbIq1vtojjM4a2JObUN24wcH9tw/hjXHITMKdiu5KmaKK0HvJ5/zFWWficM+JxKB1A+hPb
m9jp7QAmwTvrAttzS3wzro7aH9eDn8n+J6MQxvZRGwl6WK8ANeTLUWgW1IXVGZjcqVJXSINUE8ye
YgqGqTglPieXR2dA/L/ZQWkQrVrwU0qwyh4RA8Hrkl6uyorLauRuy0h+9G42A1B+9rcm/MPMATMW
clCZp2LrN5Ea3ew/eIsZJ2LG3A+hs2vnJFqyaAlUWLy3Hv5Q3+lo3adL3vvLOy/4dUPfMudpE2n9
R0xi/weuq3CQ9dYOExZSPAczxCeXRoj/qSvR2+1IT0y8MdVFJ2sbzRBveZaZdBCC/onH/UnDSP1j
iB4lMIBXLxLK9PBp9sWUfLiAWnil3cBasuT9I0OqnvJwg3m5oXJfQ+ryYQgPOjOceiIi4iHGetPq
lCUePvxLz2mUbAWx8AeK2v1jifzpVfTO+LU1cj/XxBSpS49OfStJSruaWFfMNzWLVOB4Jfn/aFpZ
edfDwH26xRC2lJba6cCwObh55GW/pWRaZSiarFuR53C1wirZRYE1KFpJ3ihCYIdTB+hHpIPVhxAJ
Yd4+sSis/yLutnhRe2V9OXPLYKeR3CZ3ZGPVIkWoXPwY8D28k+WGkYSNOx4glM1SP1FJAIkmc9fz
dQjKaA/oHl0dwu5+9Lbul8364zWdN48gAgIV8IzLUOfBaWN/R4QiCHL0Mu1BRIPH3XOgWYreR1g8
hW8mmwNihjL/zYdmLhnRuNubbEz/EXgVa6eEo4ufE6feltboz796C+LrAGScbydS6e2fPBIkh9Km
2PRFct0eCZjwrol5xvfYIzJUVTpG8zg+sedlAKoWxvkd9KalG2EO1yZakqad5EZ2r4r0H5H23Zw/
KSKk/nCZyyCx5np3aaQdAVnb1vWvlkndBoLeS/oas3pQdqJipDUsGpzICIp50+FZhY0NK/8sXZqz
uIC7RzxyyWA+BAP5FLHrFEw0vC2PyKhQxBlNDGjmU5XrJeOaX4NPNrGv+FtE4z/mMqcXcspIfC6Z
dN3TrOX2XKo6r28DwJV/gVzU52h1vMsN79Z/JFIzJyTeNTImGql4l1qXy7lXBr+GzGV0tiLhrg/4
w9jztUTbDE/pKrFfwgDqlOJxQQ3RFTtMD9W0BV/7uoEJbHM0ZaeKsfStg2lPHTu2p9iURuNVNsYQ
6Z2MZfa7uZ/W+cbFghclQUXTiuNwjeQtU9Kx4SXs+RTWrBGi8WmWFTNQMiUS35nK7qHNMyIueHrt
HxWnRXsC2WLXkyWqfXypgrl8qsbd/HZwO9xsDq7K65ychfTTovucrfG7bzAnhQjWURZEbux1VAE3
bdB7NiiKReacp4oqP/lkMzCU9z2dJ5tHfXlCkS+c723c1jftLdZ4xNQY3Jspb4ZTQCTEl5rpLJBX
u+YFoLNdD6vPF8djQFJBzI1J2saaBeZF17O/HxASdujdwSKHLXcCaJbZ2ml56Pb3/JyjUaauvTHh
L1XjeBQuS/9nckOahAm0YDpMa7B5dDsme27mRlhHgYHgt13XIrjxVlf8nU3nN0grgf2UmaoBudfh
/HldIQ0sgvGfUsFrI/9iAC1Z9U5qyGNLdhUoM8Ok+bJ3i2+OmM3bpxABnFuDBNKfKwZ6RPPQH39G
QVNYNzPy2muPP6E8YIlWDxMUcckMqPOeHKRwnrJdMAtwd62ye/yHCp9nNUSPo1PX2wlfJkt43etE
BoKmf7WcCWHKbt2oSP2p7nl9rGGaH6M13/J0X2tWiY0kv+szxxMVV9Q4LPTlcaxZHbSFVc3zJMkS
US3sSJEzHeMkmkJx6lzPh9/5j0LUXJ2haBtcU/GOv/vW19vCE9dAMVE4FUxiyHCZQQMdZla/qqGI
HkuuN9JhuEi+A+xdw0UVWe6m1ibRHxAkVpFKMkZUgvVWvriZcUDeRVc0rKsY5NNU9Jzy40yRZzU9
7lgiceD2EC4YyB2YJ+QiMVXWoa+5nTzazKVgnNpC+PHM7AX90bb1C0UahdyqbQer28gxdTK+2B9r
hzP0sOyM0Va/VNcSekBvNktQooxpVcRqgwM+LBnLlG5FZ9fj1Y5CKfmLnkZKEkF895HvmbvE9202
huGn35898rg+Mt2PhC8UAg7fKE6QI6ld03Cx6WBe8lVW2PD9ToEIYahaDroER79HdkAIy/XovWdh
lT1NucnubSY12a2nAyNjMjesNY2i1WkOZneC/bbLPfLTtslu/rF9sPuyijl734FHzU1FItc/hh+K
hWYtCMQBVXEhFbwv0MacLGruiIfm0BXeUvwiz6iQJ0LlWJa47/Ue0P4Qi3Bjya5/zIreQYEPaLxS
f2DUx89QtPiY/CATZ2kB0ePHDww049APzCB06CRe2/RxxbJB/8xYjFEFdEyZJZ6RIfAapDO7N6p6
bl/wPMxPezkvz6LRI8c0QPsIjV9sH4N37U/wjywXshjAxsKqkestZ1xmv/I0YqQIdtEuIGu+76R5
hliCERR+7UBjeg3et6f1Ngs3WEnf8knLZHjXxEGYO3Z+qFix9Ldnwn5F1nAaHxDtl6/ZCSHA6VOG
l2LqQPZJw7nVUFJ+mu2M4MhtyvGjZSJXf/J+drYEZJzol2tmhnswIB/Z0Ud3mQgMENGHn7nFO1Ht
+rXaFC+O8trpvAfathnDFN4tBp3cPZQ8NET/U++UqV8JUiV2ZUcnHZXijqns1LKNG5n7sZ1rmByE
av9tisJlPHSzGHgRwH8y5IScG9OjfBwfTKb66JATVuXHo9NeXdw5dU1q5U75GYxlb449g5b5iY+6
vQxcTgTzW32Eghr4YkoNdgN4Su6ugK/LZ8LZeGZ8J/KJ6U9dh93vMVrkcHDyIOSqqGecG0AcMCPe
MEEC5tflCHEpskadBnuD9CEUh9UdqEFifHBNpN6Q+gP/gQexJjPUDeYsdXqfOw3xn9F5PkNbI1r6
fZ7a1UoiDP/q0qfEH5NbUEpDFB5+RkL++W7xXCEfIbwS7SDLZFjWqTyORNoWNFjF8uC6i30NEQiL
e2OEFb7mmbe/NdeXEXmipMvtdBS82RAgxBv4XXWbD2EtSNiJxs+Foed2avDYPzRcCKxTa1kLmzN2
0lwN8/o9EQ39l8QE786zGo9oIxlmYZx7QNQXnGw2Cc6d3m5IJ/Ivw8DKxQPGFqgIQ2XF80qf7387
CKIfDoQmZRPMEYIm9k35Gri16NJlWAKSbriQ4xGT0Q1BFEt/4p8V1WFcN8w3tRt0diJwFjXH0Jv3
71quKNtmKaI8cemAm29E2TDF4nuVdMRA3Ux7Z4kzQOF8WcSCjmSFvU9dIv3oJ9Mzt8aE7xTX+4F0
aPwS9SreSGKzX7fRrX9bPCdfY7Pp+8LL96ttJOME9bO9/Y1R3746lB3ksogQu79FY7HMjvlLsB12
7q/biCd9v629pn6yqrLyYwMXXB58CWrwSTJGjtuNPcS404hnRrc3dIrcMwybk2nr1petLM30ohnX
4ZuKhum9QZMEDSWI/hPCYg1P4GOihwJqOSlZCin9Q9/TeJ5XW1vjN4Nxu43dVfXdHbqGvmjqK3Ma
wGLctLBzC0sDCBchPc1WPFOHuN9OnlF9tgZsBGZ7goEzdtlPxOmw+eHQM1fSyMqiK0/GRDuOsram
eO4CO+KZK1qPMpkDcDs2tHCcAnp0ukcw1+oBM81Q3q1d7YMC2Q3QVZWLFlq49PLUR0vuKCGX6xy0
J4XxmRQ0rOu+o8L2BkomEDFcVvaTBK68fOpmfyiPrMJw23RwoxUoM3T7BxY49/3BUTafGqON617c
EPwbSjusT7XT1MUFgVRTt7GeaIHKGnf7cwo76w/deMu3u2r5vAeNB3q5l0NwIDZyVq896NdR5Ns+
p7W70fEbdxkBYEWmj1B15ZND0hFRUVp35kH1vWDtLFYbFsBB3+bNw/+BDAysSU3rTRAuxYV4zk7e
L67KooOR++Yk/8fNxOABxTY3JlvYlOU0bdcSueO1dbqSCrwdodBtzR9lgBJ02e3nbthbmdYzN9Y+
88NhnKjW/yXd838IEg0ocIjXJN2VHuX6z/+faFyGnzuDnm6+ITDajh1fC7gQ+F2XPvN/C4e+Bm3+
V5AoISForAFRlPzvv4JEy2taKI6e+WYmJiHJCD1KVeCGDzvhMDEKkfy2MkM/EVEHMtOGPdNU4xgB
S/G/pG/+T0GRUrA6nrGQZC3Tf0WCWjzSyGX2fDNKMx1n8jCJyVbL6f8fuvk/ZGAGknC40BXXrQ7i
v+IorRwZd6cNuZmz4ZUfMP8QEObX2aL1f0k7sx05lWjbfhESBBDAa/ZUuexyV25eUNnepu97vv4M
fKV7nSRK5HOftqUtVSQQzYq15hrTJX/AJapMaMi+P6i2+pYB4GvomTEPWnqaZLRA9h5JR7fvOu0Z
GYN9NoSm7A0KMieiLshF6GuOaS2nQ9HH5Q5zU2df9PmWKe/a1ALb9X9/yMwk/WtqQVuqrErykrs0
hb6HzMq2tfCRdtFuw6J19XMi18AQaga73xBe5SATy6haV1I/Puu2br6VYOM2mNWro1iGxdvSdYRt
i8/ZoU9pNRSirsCdleyUYV7yvjKP97/f6qT5a5QFGVtvfIkKa2jdgqZoF4cK/2hTHfoCiSt7iCqE
lMR83cZ6WPlUWP6omJhqqoWv8OLRMJB3SDQarWvBQzyaxdi8bePeA95G29/951t5i2hBUdVI5ErQ
6hcA9BbYEnqQqHUxqhP0zzbSPiGVpHj+r+MIZoOq436jgaJdbjZBxnaOiIXZF9X623wSSEWnwd+Y
E7dcXUYhjNQNix7JG+IssEZ04SYzzwO3eLLzUnz2nEEZHqYwEi55QE9sWLPP3/96E8WPCktJ9i4L
gPxyrgusTix4RLVLiNC+BCbXDCVK4uOQSR+k8sz6j2UO/c0TYgN8+8eoYzG2hWmCI2GO47dqzd/2
7xVN1YVGsHBym06Rmhsj9AW9ZCgOF+AiE7nbWegO3aolHrtQFZAl1xTNfGhbuhNOseqU3Ks8eoqp
0cNtMRNrTPe0RHjmJaOdFhFBCgeUSqvt+A+pZVKFL5B37xJa8tMjdlAoZFOYJygFk8n4ZFWTXmxs
n7fTE8o1B4OBYsbAu2bhPqg5SR6GoRjdwI7lJ0BR6BimQH1/f3Lerrd5lHm+sENjjrRYb1WsxAY1
jZFSFZiBQOkbmgsD4fbFVJ/vD7X6QI50bMcAoQiW6fqbqbSqTrZvMRR+2cfYIDM7Swc3VvXaA2Fy
gYOcLg1Jov16FABSTlU5BiaDiIn2Y22CPpi41NGzsOU2uLIAyGyq5Fa59VhU5a6HQtuc0bdoD67P
BSnfJWkPH6rtZ6QRAEMRvAGzGrz2TovsViTKGGxsLPPfXywCm+E1w6JllbrAYgMjmxqlrVEOLukS
hRRiSr0275HpkXF4LEs1Okg93zIhX3m/NhlAE6cythmcm68fuvCKMLKaanQjJcTSQ/bJ0ara/qiD
vfn3T8lQs0+CgYMHRpLXQ/kyAiIfMzcjY/hqiKGlu4tar9SNdGOk1Tf510iLSdOUCgiZNh3dhiD0
A9ot+TZz8pHWGNG5JZQTarK2PN1fD6uDOlQTdYx0VCKO68ejH44LtE1DR4144wcrxv+ZFlxe7Exo
T6nWiteRyuuP+4OufT6DM8/gpRq2uuSF07bmU9SJe9enx+WhTOmxUgw6HkhRVxsvdW0oWwoDLZ6j
CYiE188He5oral8Mbm8ABe+NkuajsPuvHXpn4yRaeZOIJ1STsgdnAR5U1yOVo5FnnSZ7N6q75hmK
qH4aMQ/5TGm3fGN7PvLFUP15/0WujolVED1nnIEoM6/HDEcyitpcHu2QBadUfevkMQExfwgHwEkw
AlTwPyNqcuNyf+Dbg17XNM4D/GhVORt8XA+MFi6L4SKVHHpmQPs0xfYED4xfedrm/+lASvyN73i7
bzOgoZqcsxh9yKVpVsXC6wNRl7DslZo7Iyy5NA7rjW+4PgohLcGzYO9ezBatzqA7Dk3ppvmAfMRB
tv/eiaTYeJjbScnD4EVrc7SK28+mkTo1Oq+p3KqHZ4Z6p57OknxifwigF/++/6lWBpPz6Y0rF0hf
0158Kqpbo1WGQeMC3FEeG+wHT8HgpW9HtdgyXJqn+PVZoIPgJBqS2myqsHTmcnrTpKDg1W5R1GXz
C14ztyjRjslbAIWopjuKj90DTT7eMw5GCTddjaP+/uOufEIgSCw/znbM4JbXEgiQkxeTUnVNL2jf
qE2L3IV+o5f7o6y9VKIVh9sc/kHm8tSzwynHXipv3SAVwcmb0lc6d9OjZaA2vj/Sykqb1zZm3xaX
V7F8HooLfaANVuXKaFLP7WD7ETlsYNDUnLv2DHK1+XfLae6EGPmqXIE4+pZnQpFjpqCDJnDVShme
OQ2gCsnJeRQ05p7uP92fAHIxZTjAOXdY0rN+dd7h/oqh6fQL0MEARTLo/UwfZsO6ioo57Tk7uiqM
h9qs8v9oje1fMSMQR/ZB9ZMA872xn618TyaMEFiQ6MRtyxMJZfMgSjHrFtD0foJdS5nSDmvlMqbI
6+8/88oXdXSAw2xnuCJxDF4/smWliWzDsHVD1F2PSl+Yn72yTWn4q0kUgYHEI+bwr0MaCMjZOg0E
KhgJLfYAlDpZloRR7WIxAcnBlEdqr/VBBXu+z3o61u8Pd7sGGQ4TRsxVVMqI1iKSmXrSXUFjV26g
Ba0L8CI/Kzzrxii334xRCHtnwzKVXN3iPSboig2v9yo3bJzpLbgd+5z4DuLqGfVy/4GWQ/GlVEuS
q+PkkbhmLc4FpTQg97cKBfSqKx/qXK9Rqlr5yTfDfw1Y/gzFYtdtmIPOjWUjBRhUZFWiujiJZBeC
lq80DvZzV5a/8f6WX2k50jxP/1p6GgCHOG5yDCqCoj/1rScPhgK+4/6rW54J8yi00Khc0zVuXcv7
SReNGidFq7ka0QjEVVO+6LpjucTs1rFrtOgIFdJ5wjOlPg4wDjcW28pD4tSls7Y14hSuYtcPGWOV
jHcRyEiB6OIhU+z2Es7NBvcfcrmkeUjCIQvBC42ONomc61GAeUkjZGdxs9ikNz2lDzUE44mPTIiq
GzuYf3T2mcf7PzGKYE7ShnM9XjspREOeoroUBtVun05x9LWqLHh0959rZd7z5oiDbFQy6s1J0KH2
GZVMCrpX8HClazqaYCw1JHLpsYFvsDHcysdCecoLJB3m0A62OAzMvEQ3Tv8B12aTJqQyit7wcS33
/kPp89v5+8zh7bHRc+0QqoUR3nLjEI2MuMyiwmPF185LmGcBCQ4jrz+VhYIGzMbdLSSn4genzKhH
3C9KIThuJyiZ6Fc7sVf8UAN4YrdWePIdtbowt7V6X9kOCudyCkZcENhWaUunnvc+r7JGOQDUkc8T
Wh1SN4miGyfZx6HzDTDzCA2lEB36a/oJBEUxjE4eBk+N2z0EmSzY49Kjoh1H8TlunL9rH9jGqU1T
qXlYJCyuJ9LgC7gzUEvdQLUjd6LfcBcpSU4ygWaz+699ZY2QNuW1Y+W+kkqKIkAW8OQnsFlB98XC
wcalHa0/tEZb/DeM3Ybb8nzGLD6yTulAZ6HM+ZHlhcGu+jabVIbDpg+u0OSnvzGatD/7OFXsgd+K
d7A9cH5O8Su5/6B/gr+boU2uKtxYSIMuT9s08aO6LJFbkdv1zcciM8Kv6CGcD51im7PXqg3TLmj9
d1OrlF9F2pYndP3yU+nl4ksPCeFdR8rweP9XrXzpP/lfFOq8lJt0fTpomh/GBjaoNGhf/KqpH+B+
5J9R0EUbL2B9KEpbVF/lnNe7nlSOMYEyUCRfulFhRuYVah0zzJ5yBYHJ/+Kp5iy9IAnE/r44mNNO
lPiqc1oCMqF3CUh2c0iUIPhAx3nzfH+slQmsz/cnSYrbwGh68VjlSAgS1fbkog+Y4hef2O7zgJjg
qU2AAv0UYlQ2Dq/VEelknDNPOv9ZjBgoaehrcTa5Wl9Y9NiDlET1htNL65OHTfwtZ+plOoGNkXNS
N6kSELXd3N/qTimsMm5GNw58cRgEXY9dgZIKeUaKUtT/qTq6/MfI+8+YzEk2YiIeyo+LyRKg40x9
kw04s/IPiEPo50QCfM77JPz/HGo+fv4KeJqc+rXf2aM7CTsKjxnmA+/TGG3QTklUMW5MzdWXaWIt
a0kdT8NlTAAqWNoBMhDXqXvtsQfwf26NJPk9i+cv/lQUL3Bxi405urb0BF1cBjVsykrLo20W5RV9
S7bSpOno7QBg8NwUVQgOiR7u+8thbYMlbW8zmGFLa7nKo7qizztzBtr0BUUKPy8vtClqtEvGkL96
oh9ssXApRYC7kaXZGnleNn9/R+CnkTJmPCTKxH2ZWqifnBGo6JA5F2PQ2l9dUKMpqGSebQytrY09
13BZbFjb2stjpTSLjgJ8zFftqirnJG+8DkXjGHYHMMGRvcdqJBgOGdeifi+RGLsjfa0RCH7PeYCj
ZWs7lQaAYG9nhg/imu5o6Grj4Nm7yixrzIom0dMX3cP9Od7/YGtzgywQwQ91CeMmEk+D1NNGcGdu
mdjJqXcU6wA6ICF6VO2Nub+2cRFQqII4jn1reV9SOxDPRj9NbleV48nPg/qCXU5+UP1xehME+Xi+
/2hraw1UIGVAgnyTVO/1jEAOrPs+8Fe3czxHnIxWb5/Qtnj+c6fnwnZTb6ZKaHHdfLg/8J960fKs
RzFC+wFHPZHyYmTpc86pAC7cXBlEAVsiNF4rBxcYt7FKuzob6CDsE05dcXjsqziAblDS/oLOcjC/
9mATsnd0ncQCtHxIO5OXG719KMYQVLwNXiA+1fR+q5e87KLPKSS0mZXjFS0NHEHlP6DBnz5HZaei
URpNiYQU9ZrxvfFpx97Tk9T8nJppghdhIxE60D1Tfhr7yELRbJcDqvwW4t0j1Bwd36D7L2ZlBpCt
hRHmcJoQZS+29SHKaknP7kAo384Ys0JLlMcoDvrvyG2j5FS3bVie/n1MzSJFRp6flP8y7irwlAi6
RiEDn9NbfyiLbGTasTMcEbx6Gs2qHUmP/82YVKAN09FJ6S4CkMonOzxUjDkalsdH0BA0N+wNJ1MZ
ho+d6mxMuPmMWsw3BBcclapO+p26xvVMB1Codx4QetdP8W7YeQ02NnsTcPeWcGZlSRnkpk2uSFIS
Fyw+oAMhlsazdHANaA8BhAlVU2D7pLiVwmqNwfwH0/Qmqsfo9f4bXdmmDAPEMvEz/6EofP2EUx/V
UjWp7Qkw49hDyHB0jlj26N2xE6bYKF+uzVPmqGYaGrgb8nHXoxnpALOWRiq3bKYWtlEDCNQIFTEc
rGaCVyIBmG/swytHCCUMkynK5ZUkz2LK2HngN3pQTiiSoGo+NfHcHiyDWCJ5TF+lojxZmaUP+8xu
vI0ze54dy9lDuXQO/zUTT+DF0NDQMrXmeuqyp5QXNv/kmDYI9CrbiFwcZY2LxLbqkFWRMu2Krqw2
3vbat5UOl2uMCnRyd4vZSwo4JTjX2BWa7L2NlZCL4cGPCReW8/1JpK2NZMEQn3M/DvHX/P//ihFi
DapW5pd8V8Ik8S6ITJKqNB4o2QFKDxWRnTOlxZNutfQG4/mSfS/rMrsg0rJf1DTTUSHS2fiDVVDK
hxDdSuOCViaPdP93rixnjitcQwxBFEV67PpnolFpLCcdJtcI6N0UbQMJvKYLeWOUebEuvjv9MnTX
k1cky72MWhSh4SAIFtLVOPWTs9elbfGI7Np/aPEHolG56yudvhoterQw4oT25GfTN/K4Oe6kQ0xr
CwL67KxaIaJ/i4biX7WKshuSstAxOZmE1ewhikHzg9dDiwlXTKy+vHSk3SNynMj6IZUaqC1IaFU8
cj9Mxotdl5guS8OKe0CmqQUluGhGPlIYFwD4GzbrN904Rj8GIyjeG6Hv/xaFTJuD12s+3bseBmx7
zEoxqoGUXz3oUOn8Q6rIMcMhpxcPulqn2bf7b/JGTsh1RZK91+abILXI5SUwARgLLME3uUa3ofhJ
VFD0/7XAfr7QXx3Uz6pRG9x5w072j2U7QAzN+DDBnkTa+NtCJJ5uHEArE52MPkuJ/BxB6bKaYGsA
LpNSM1w9R/W+803tM7d84xnvweHj/Ydf2Su5E1LvsrmP8ujzxvbXmlKdKuvzwsRbU2FvAeXWlKB0
IguPYb+hb/QDZYbg3y80pFHIQSKjYcjlZulPoQhB/+vQIFIpL4QNTnjqBR40X0dDs7aqbfN6WywU
G1WQCUBvvukvQ4igHikuTprupjo93DpdC+dKYgEAeT39gny7P6Vq8f7+a105D5hPJI+lQS1DW4qF
uDpaXZMFBlVtC/0poCOBtbid9s9V6RA9lx1pKn+KH2mB9rcEzysbEIb0iB2R7rAlO4tv2qcTPff4
LaJKhdBNqxP4LJDq/77NcZCjDKRSSiPJUinXh3inxGMm3bg1e7wpLWy2A23L735lKdizImiWbFLC
X2bFo8Z0PIOAzB3A3x8cWF5YrTXKUc+pHN7/Zjd1S/YB7oAmqCrH0Xh783v9ay2gw6dzF4tmt+os
ustlar4x7CY8hoo5XazRGskUp81Xo+30Q6DY0WHC92Tjra6sx1lxwpcjccsvWfwGSQ8CTKnIck3a
jr4kkdkANde8U2735hd8wv2twvDaUyMqNua8nkAca8+/6K+ntutEFjT7yDnazTC0N2mXmTJaNB2z
OFBLwrdvxB4n7gcorH7YY844WRsb3upT20T5hIj8mOVyiUd1HIJEtUBzOsYppit3j1sOvCokBYdc
t6KtK//KEnFUktaCPX/Wby80kDS+JzLyWsul5ymyAYQ4MaRaIzs0NtYmVmHMttd2+AHhA+AoW62x
tSffP5pRtetI+R7gz9vnEAbNy/1JuPbDyHsa+EgJKDHqInjQchD0vaqYrF3b+GAR4u7MtvM3nn9l
S+RN/79RFjuECSAJM/QQu4sY1CvH3nd86cWXoTdeOwDAD3Xf6Bth6p9Cz2Ib5qChYk1ll0YaZzGz
QdMTstucskWVtsqusJS2OuXZUGCHgiPwrsHGhT6dBGjAuwyeBb1KBYChJxHBFH4Tq033DVjreMHl
xuu+hYli4PcgMgA8I6QUICEotUAs0q7r76u+jz94ssfNKBad3JMfnbvllWR4oYaj4IDo+7WJO59Z
W4cQxco5iBsYbDrWv3QcgvHHMqaKNO+AM4npfbC9AV1Srs95RR8pvn+oe9gOQHZNY6uEu7ogdVJ9
9KPS4KAa4npBWsCx4EjXklRYPjqnKCJ4O1elpQYXLcbzdVdXhqPstDG0LppsRwAMAvUrDVmBJ8/3
p+PK9juXdpiNtJAgxl6sEydstdn1RboTlYZjJH3s0SKBuZeTqht7wMqRyVBkxmep+VwxvH7s2Ixp
M7IFp5YfBr9iepzgFhf4E/rV+ETj23Bp4RA8UNI3t0Jp/vJyZs6qBtJnbAoUXxcjp6A/o3GSbj0B
f8tM0e2NIdyqla29Smqg3BKJsrD9Wsx/8ItjHNqW6fbTgFmir6XsbJH+BVDt53//aOxstDTYyKWI
IK+fB7cMPGL0lJPZwe85jsP8Fcmt/hQ2yCnuD7W2kZArxlB6DlYpBF4PpWQQBouC+ZEOlv7gm0r5
SaapeBNy6X4jBnDrlqw2Yqu1F+lwuyI/w+JgC7we04+ArkW4kbqW7rfWUSEIS/eh2RVH+CrRxuVg
fTDuBaixCVrFYjEalVOm2PeYboibOTtDPvPLtegC4snYWAC3Q3FtVQkYacgjPNYX03AMQzM2OjZl
RyTTY1mN4Ko9c/pYTMFWLnd+Rdczfr4h65hSkNAl1FgMBe8hZlMVpmvSZ093NId8CvTwdH9yyNsl
rc3bGBrdWXh2k7xzusALRBvpbu+bpXMeqFqI92ab98Ejxs9Zgi2f0z7O8+pXhk0F9GKOVWBhdfwJ
C0P1k2OgK9xXaVSCrdIiQdkcXJsF9hUvNbwW6karDpHX2C+DJek91wKR/Z7obfjYFejzT14uDTKU
g+f9lAm9jDvFDPzPdIrl6RsbGpq9i1pyjzuaLBRtb3ee/Jm0samfQyCBPy0T1gKUbMX8D6de/WeF
cd87fFXtHw103XzPFbYb6UsXBcaHpVWfA6dorU/0mpHiiqep7D7UQxJljzEODe+nzOzjk9cV0y8c
FKv04uXA+w9jjyQInGYpPvV0x6NBKlH57lF2ZdqJnBzOL0aS9frOBxPwM4m9oDvmY9RACiFgfooL
RWKil5aN+oAPI0xATU3VXWvNOPVE6q3cOMZXLssU3jnCrfnCSIZjsSDCRlVxTYh1lygYh0YwV47/
Qy0DTkMMqjXjqSv0Hh1FHGFoGUgngccprP6ZI0v7MtmFU21ETH9C4sVkRjjDNVJjMmvW8jrZNV0P
LVKlMJEGH23cmMF8RADJ4FkP1ZM9Ws0Rf2fQFxGlq1wxnENgBBHIIV2nxqQADyKr/On+1Nfm17D8
USTK6cziLkEBdrEHT2kOVjLJhWskYxuDDbGV7E2YweNgtjn+F2tCw3IZshAiSw34PNqnjjopD/Tm
NMlDWqRDdDLCFI/KjR8278jLH0ZRmUAfkTepysUPo/yFznTMwVUFed5BJfOK6JiMfek8jY7avk6K
E4+7ro7tfA/OUcUPgEIWXisGPmIvIm0G9aLAetIPOk65BViIpnmlPD++K0Kt+3X/167sUwJdjz2r
qok+lrchE3NPLFErnWJ5qn6McSwd9qMOyHHjrTi3L4UEPMpipL+MJhfHWNfSiGUHqu6qfeZ8Szof
AwdEnO90QlXYNtjVpCCeewBEQ50APSqxUtA2hAG3RymnC6p/4COkD9EK8hv/uocp9H6DCSrZk/nH
Rz6pDS02FeBGIMb7oG1H55Igi9y4Cqy9Yg4CqjqI4zX0z9fDhgUUp7qZSH5NncCCN40euDiIjUW6
crYJQ0cOgMGWTh178YK9hE5+elIMlyoANvFQU5yfrVP47w0U0tHpn2cNFw1CSRLS9J4ttyii+m7I
gGK7eZGa7oghyPupifyNvPfKi+PyaJHjpfaK2GHxSGVvZxEEXd0lrPQfPBXEDc1c5dv7zzL/lcVy
RbmBWk84pHq5EVx/nmxqLE/vy97NQs9zfju9kPGBvgID+mXNAnzKqFlvjLkyEw16GWg0Jji4rYdn
kxxsK6f9Syv1+nuvzuoUcCM7C8zOoYAd+GbMcfK7/6D6/CSLJ8WowCT5Qf8JCbt5jf41/2sd2+pw
0Du3i7E0eUpFiVYOND+1E+RM1TOvBycrrEabGSDrU+OG+GUefbMOihkST29OXwQ4h4RpGmkHH6Ki
/26gu/hzH07UuWahxpOVlBm+BXFQaJ8Cn5Bnhxh/9lyO2XBfdcxV4m8FR9Wr0gRafonZMGqEXCK0
Tn0SA4pNia79D4ndpXIX5NvNmWvvnjmFLpP0j8qXv34LVuDollE2jRtF+vjRw9AFoxDAgshZGnEa
yF9jjaKV/Yf7b39lms2lOdT61Ofou53X718vP8hKAG4G+nWNJqrnxId+DhfI2tPyar9ns2o2Ntx5
V1l+bHKU1CK54M5NotfjkQJrCaARkmOrar7vM63+Cbgr2ENNADxaNdNPhDblHvpTtjHPVpYtd0v2
IJOrA296Mc3MQtSFV1EDbY0aDBqQsbPpm8P5/vvUVl4oI7CK5t0BZtgiwi4nO+rLQtKjFrYgSxrT
U+uLjDThyqKXPhM2j6cdZkWKckjAEE2PZs2c+NhiQhrvcFT2ml+Vj0HAiY2uA24mKoHuJ1f6zwI7
amPj965MO3ZL6mpz79JtQxH2IngXVxFFPHAPlIdl8TwmCfD9rtHjdhdWXuLmQ5M4h/vvaW1ctmj0
BEiehViKSopIBxwD5N9Vcqu4JG0TvjeqHE/gLtbecUzWAFmr8OX+oCvf5k9unMzf3B65rO933QBR
fe4f1O2pgJCo4u5kd/ZxaPMXD48p9/5wKzMOnz+Ks5yvKlXpxZKuslg1Oqwr3bpuQX9YnYMNg1Ek
W/KMtdCcGuwcbdJk4LBRXC+qySwpB2Ji6ZpooadD7+vha0aGaUb7ZiO2yEFluBr83g6pRhx+VOGt
i3NnlCbG58IYX+8/98q3tQhpdD4TwRviw+ufM3iZAk9Wrd0Qi03svJPQel8wj89NK/LHGMyYOGpJ
kP97omWOFFkW+vxtb+o9UxyrISUJOgo7QOCeh3tiEvv1pSMsON5/xJW4EfQy+Q/utiRalleP0Rm5
q4ZF7eZToO1NX2q7slKdvRqFzWnQC++seWpzCllLpwAzvU/3h19JFWpMKqpJ7KXkKJaCjmhC2x6K
onFBZ0zeQVgtSKIMm4LnEFg1XeoWICyUSsz2ox4mBlnWSPO/qAHk340dfSXCs4ghiWDpF0SNsNhX
B27ZoB7p3BnidjxINDpyZyhDWx3qLq+2auwrS5gdnA4G1hVStOUxyX0X6VZT09vV5yj2mqC9cM1q
dw4eOgcQ+dnGtXft6Sw2SJIZfG0i5eu5HODMVuhO1LiAmmnaLisdL6EhG/1veHLU4t3977pyOlKU
5XrGQcXUWo5GQb+Aolg1dJO1zb5VNKD8ppa7baQpJ2uAEDxolvm+hAa1sR+bgge5PphJt8xhM485
12gXnxF5S+TlCQ1EdPjFLNWOUB2jhzaddqQxVEpgtI68nRK7/+hEAUaKuWGPX4B/K/0BDZ9Hlt22
PXn0p8m2IUEXKpZRttcD0OubGpOHqRzC3YiHgnaABlVUx7pPgNfVPmKZsx3nw0xRnyCC+rqn/U4d
vGdgOvqjtbO8wvqoFbWS7CZYZm+9VjN/x5amBCdzoGrg6uRMPuW+Bwm4q7IWoUfdfnR6ABQnh0YN
MICNqeh8vBFzys7qnQ7qn4wR82JGdjDpSoSuE3j97zwAcOfStNdYe3xfzOxQwZr09poMcYrbmSnQ
5b1fBtLcmGa3H56ljJaTdJnGnWypcJHRSKMfKDYXdnZhfJxBDM5v7LXa4AwfHTVJkFb0mkTst96O
kE1sSd/WfwBxEWkLVbuR+JV+gKWbpXAeS6OJPkw12hooxXX55BPNnakZRW8Rd9TvRjpKv96f9bdr
mnhpLnkQf7CpLWtyYU2tbYr1CeYyZ4JqwRlVMZLb9UBUTmNPWHR/vNs1TcBBEMir5roDbeZ6TSex
FZS4/dBnYNTZMYRgfjQr9b+ma/v9/ZFuT8LrkeZF91d0PQiRhbhWqG6DEfqxGZwWA6YOCD5n4kkE
WACZw1ie7w96G3YwKKvY1ojnSUUtItAmGulHD3g84ZFE7UPdfuiGuNoIbigR3+4YRNF/ctbUb282
/iwd+4b8yVw1j7L+Re/A3X53yjzWXwuLpopH1QhEf6bbDDP1Jqzgi3twrsHEJzAWj0YtnNIlVIlJ
SSFei3aFHJvpgBmvwPI3Tydzp2tNUe4SjMFmgF5RRI+Rk5AU92VctPB30NYe2Gja0q0LI+meiS0m
Af/f7n4VhkdnbBCWDezpwJsU8P8a9phlPFjdoQxq9lat1hrI34mHx7CPm11HF82ot89KYBGFIuoO
hk9IgpTPMoxgY/qJ3/qPZmdjKofJvP/bk1ZsHYwCWu2hbEMqj4YM6t3UQx7cT5hfR2fy/sVbKtph
cpyzSxPYllC+M6iVBGBHmuxnTpB4MkxPe28jfn+u+PGPondwLvUDX8WtEpOw+jBNpCLgcUdR+YaG
ZpPEM8z3F63R7Hgf4EE28HiNeNs32hR9rSfs6XZkxhsy7R6xAMdjWhXf7ai1qx9NkpMUBfnlBI8m
5MDx7aQq0UszjoF3KMu6z08gT51zJzK9+YkpTvgRcGgan6WEDn2xMe7Kn9WcJfMzIydQ8bxK4WPL
KGuUXM0kPsLyh+VV922UHIuhaPPnqKQ1ba8Oph2+ipr06ENtVxwtCi9G32tpJaAamlnnXAD/e6HL
4oUeMmG3QRd50QCfjyttfMAi1rb3WUAL3rukQZaFLjrDRMLG88P7JotIPjSNwMeL5DjpfZ1071fF
rOqOlLgWD5+SqRDOwab7RX/nhZFRHOl6SOO9Bb/Zful9BIRvphIV4YuEwZ2/+nGsaDthVc1Fr+Cv
ke5XrWFnRFBC3yiN5/e7YWiJriZK1sZjNYVGdPHTvOI+VaMk3wEFVjScsEcZ4rk9lfUJYCKnXmJX
1ADUyNSLL10dWv2X2lRqsUtKIV79Ug/qxzzM8P7w6wCg0cD+q15G3EIH3ETmcM5p9PydaUq2SZov
LfWEJYUK0FEC6B1SRL4HPkRWHRoy8SEAWqkZ0bGp8ElHjTclD2qO9/F+KkzxHWs9D6ouBnqoZZNm
fI+NFt56to8plQO2WeefcnjK03gsQWtmQbuPEVj88LxKkhuK06h4zGxn+OXUVsgZ1Rd8dhJVA5bo
gWUqrtXQqrBL8GgNcRklxjkm+ELIHTcI7Pg4mkWyrzu70TDUtvUflYkO4kjlhwo//qEwl9KgqdOD
Lyo1PGSDEqYXLW21FLmaB64/LJzoJce8+FHi50ZR3PaS96rZSPNoR2jVH+jr6caHwtHC+mRNluey
B8f9O24S4RNeI2p+TnrZVHtsu1lYVjBSXByCMfXfqFrT65ckUfuPCeSlnzS/46prJABI95Mp2+DQ
952PeU6hRFAfZdXGe68GEnrGb2B6Giu7fOSt8dKpYFPKKilBpbvRVjPtOEUOJo+IUWT7MqhNZf2i
3aPFgrZusfviXPAwq64EZ+9oZrNpHpIQ2rg4sn5luHtoPwehdi9D2GTPWiK0zyZtMv45DJLQ7Yc6
1Q5jjrUZusWyqs78Cd3tbG5eu7wyKdkACtoKXlfqMeQq5wrmfL92btKvdlyYYZSEtus1oV8SzQX2
yUiF8WoAkPsYG6P+vTDN5Kkq9OopDH37VPtC9jurMoPvfpcN3hFHUBj12AxoG3fSlRgDZBCAAZr+
xW2pX5GhsIdWoVXd88o90744DY4zPGZqNT6qXWb++8kPAJCFR/YbjbSYf89fJ3/jY2jXFLyLiHvh
+wofjWHHKZZcPOZysMtC6Xwac699+eezH/2oxoXUJJd4U5bHYwhEbjxargOU4sAltXvjUbc73R/l
9vbLKyR5h+6dPJe2LB20iJMbx9MsV0l0J9lxKfSwk456/W2Gz/xLVQbZo2EW3Rs8BfsPUzWVP+//
gJUIDsCVJOEh6A3Rlyl4GH6RaCreLuYxzaHW0SEWPhLZAXesy/2h1iaOjgaR0Hi+3y5FByotqerQ
Cp6V5NjOw7CbKxmHAph5561GC9TWRew2qpoT8JLkIQCCm+hNRHWNbYFuuZoIXg1flg9T4sgPiTep
G0+2Eic6LFVKuahTyE7NV4K/piglchGznaC98wMuR0mvvTW7fvxw//3dhsDgIqhf4NVJWxVkmOtR
vFGKstMG2zVrRX2MIl/BZzSweIlNcaEikO97wey5P+jt/KBdfNbIz40Rc2vG9aBywvg87kjoCVyT
ADJi6kAB2USU3mnH/81Q1GyZIdTwlmsB047SU/uKNNeIWz0sSH0XGOZ4TiMv2Fh2tx+MlBNSJWqi
rO0b4S2mXmFAYGe7ZYDAfhakPxH1lhs5iNsJzyiUAsDTINYjy3L97qYEcU3UG5bLTu6pR0SbfrLT
fdPCDkrBcB2YJbTuf3+JDgp8sqVkozlFrsdUo5rVgIUbQFMxx1SsAm3PQazsZVP2G3ft290L2bKE
LwoeCGzksiRZ13XQ4KJjuu1sWbADB+MHlx6DdqSvPXLmwzDoNv7iRHa466ICPFDxG6qNdf4nobJI
uPxRyHBeMk8pt10/c2pZOTAvW7p9afvKHisn8y11WtPYU5twPtGQEP2mJdDEnRHleLGbmzaqfV31
mcTpA6nijnKCVZxgwCr5WXpdrx26wo/iU2e3mDxg6FzZB9+RRfXcp41ouVCMfvbRV2jheBqnCTwL
/YWz+RYZVdwOoOL0e+QJtttN1UgJKIr1n4hZWrGxe9/OY/Ic0LbYchw6WJayuzLvphEOluU2ZRZd
Atw8Hyc1azde8O1nhjxCex15FZoWb96v44Rd4ShspDn85w/tWMXfsOXMi50uGk3HTtMKHrIUT4Sd
qMr8jE9c+eX+rP6D87r+xDr6FDZzKuAkFJaSC7UOo8qD6ufqvZWJA7oTmX3s46JqH+2MFOkeabWT
7hOuSJ867ExrbKNU7KHp3A+bbwFM2f7QKFhSXWhowy9Mhd9aPpZRb+nHUfkfzs5rR25jW8NPRIA5
3JLN7umeJI1GVrghJFlizrme/nzUxYGHTTQx24axDXvD1SSrVq3whxGTIgU/yT1a9PXn4ZsweKYP
ucyB1+cjE5ZUsWl0mhaK8ONEyXESw0Dj9svZCNHLbkb0ib4Xx375Ff+5fUYcP50mdoxzsTgudylD
AreK2eGiztQ93aLlLK0+hIZGH1GTtvFCK3i7WIL/ShfKECMkamKvd6b56yBGK8FsJZo/6CSptddH
lvwQa92urMXG+9R4QgYzMt0SXunbxTV5CLXUBGdfW7TtwtlMvW429i6HDfIy2E4k0+DLIvgAuv3t
MmiitFZT9/YZtdruET4ejzdjmP6xVSU06ahLZonGmtypNVU6hwL2S0pVkBaSNkL0l0MFc3tT/IDE
BbCNzmvIKSkTpXQRWOhyfHREgX0IPf3Mt9OkuVQd0G4P09T4sWaWDhA57Ztv5kDGgbdUZPfDweL2
l33IeM4vW+lQ28IbV3tycqp8yj9VKj30e3Di1kSB0i2mEc67Y80ihb80NAGg0xJbR9khD/iHiX22
+zbzMa/W7jRgOO+/vxB/ZAbCxUL3VF0lOaUjB2Y4UV3E8PK9qbNSnAYKfJXqee/22tpNMJoQFZP/
6nusmpeDmnGL4mpJftjKB3rgxiEiWd/p7m2dzv+usnogGnpJrespr02NBaidKj+GUzC8JhgK7Sy1
kSCShSKrscCwyTxWXygY46xKw8g+97IyYr08YzBJ7Mblkt7Qg1MzrIcqb+1kiBtZDgwmjuMCcbfV
NYkpEB32YwrNSz3ChMbIxHiUR7wiGShMfoOT0ofb4W7rszHWsbARY39dwQJzuZkGfRytc8q7fBK4
a3uAz+yd1GbrXS4jOCIrqRv7+G0McDIQQ/GAIBsdSOdbicG3g2UnfRU8zy5VO0pnDKSGPV3xjc0C
xU5fqHYkpVcXhk2LL2vIJM7ZhNVHXEnhGZM3vOKcyN7Jtjc+G9GbQRxFLvSzdTVBdAenV8gOalNR
Qc2ZGuovSZOmJ6Y82SOUynwHnLcxaQUkhwQwuH1uDoa+b1/phLlDiA9hcKb7Gz6ir2X9C1BS+0J/
ynmdwD8eirQjIIrUOaRqbn6skzKYdjL/61wG8A+S3Ch9mIAm1vcXyWyJIlwZXkqT1jqe78l4L5J5
QqcEjYJ/IhIqB8+qKI08Ry1CknSlqOKdILfx7hf1G3ykyN5Qu1y9CSvKoVIDwj53iixm15GlfAYF
Ks1/ChEQUiMzKnei98a9TctGRfcLQAGyX6v9rBsIiEaTI+GhI+LzBH7jQ4lXnjfEc3MXR/XkFk4k
3IGK4vTu8wqvfUFlQn/Rrj77GOZG5Qial4bVWR9GEx81p3CynfP6N7itEhOE2hBMolpdssTVpZ1A
JA2FU0s4HkyygtM6ilSDgtunm45gDFzg3PJvWbLSDwm8aEytnDl+ljEb/aEqwhCveZQmgWuSHEZU
TYaYnso4L3MXiDnSspVSm4rnSEOHM0soxcqx6xQrwK8pkfEP6kOHRifm8sIfILM+tHAr0SvpM2WE
4JThDxaZs42Z+hyP6cOQMWdwB3Drxl0VhsorTAZnvFNAVzPbCAftpR3b4As6PfFL1xSZekix5m59
RilRd5rhwX4U6F9hsDQuDuAdtTtI9bnWsZ1NF4fhIdanT2YKf99LkeCbsE3vlWccJ0zsyow8exmK
KDcPuKYWrwPZGg6PdkWm0QUSjlVGDKzUa6a8AY5Zd1Z7yAenyr0OGzrT7UIFtzmD+dAL18wAuh/J
ld6N+qlmllNOxUejjHBswosB83C7yCb1Q5EgOQRkXMMwNUnt+VJQjP7JjU7904cAvKuZd+yPYZ9/
R5QyddyJdnbryQyuf8I11l6bPM5/MtIMvvVN2PyyM7wXLkmfiM9wqzDFs3nUBumN3n6ASguRK7Gk
7IhdGDVfQH8IW0xEpTKobYmtf84ly4x27t6NyL1k3wCwGDwvNPC3wW3u7VZT+l6Cbx5/mSfVZDrQ
KLav60W8cwFuLYWONCIZ5OFkSauMosbgmJ9BoiIXxfQR+ZXyQ4HL1iXG33Xnkti4axdIo0rzB3LA
1V3LgC8JMJGzzx0Tk7sUk8+nOcEw63aE2AiH9sKGMBaUH5Xs6t2ZGEthXG/ZZxxLpK98wPo+ih05
hqmi2ZRMpV0Oh9tLbj0YOBSQP6CqZJKX1edK2jBhwEeBPiO7IVnD8JipcFdvr7L1pcj9eG+0B5eu
1ttV7GhU6hi8+HlsFXFIh3w66P34CzhZurP9Np+HCAtnfeHkasu1958aUDelzDQjnsfCjvoO/0kM
Tqtgbx6+/Tz/v4q+eh4JImiRFQDRaHZmXor6xYnBUex1cGDvbr+6rQfivqLtv4jdIHPw9oHwt7dT
zPzoYym41Le0u/5tJSv5+e5VuH8XO7yFnHbVP8H/2M6kJnLOYTvkvtaX81Epy+L9pwgOocylBKaO
lHL12hLkH3JM7hxcAWJboUIbA+cOV+mx23lpG9+Hiokm0yJZushRvH1pnSyCPG8bZhZV37+mYwJQ
QNVQT2OKXoc7SczWYjo7DXwVmK4rPoIaDLRfOgobyBjBAZY9KNx2mFxcxfY84TaSFwcoMP5ojCgs
Kt23zxWaBZmLyiwmo/0hefh7Mh8PUjvR3LmUqg5AwGD/LCLc8BTq7o+3N8lGeEIhmU9HiUPqtI4V
kYaCVS7ou2NenbvSLOEIOkaVDsu2ml/RNQl3PuPW44JGhIbLSIg/V3tfZPRaE8AZZwQh0l/gfjG8
HdpAHBj3ZU9SBgYTRob81A4N+ni3H3brq0KTYECK0BQd//XaqJPF/VJdAe8Vl84cDFIdo7EegX/o
6k583Djk0Ls0vE6oCNDUWi3WEkACYZUWqLzQ9BvNyZ/sXM12Vrl+JFQpmJowwFh6pOvXOWg95opt
G5wd4A53IBtat2+j8nmydv0/NjhrKBqjP2bA0nFojK+eCICpwpQ6Cs5FTaPnQJU+R4elbRTTxtDs
z5QUzehhHGuOh7bL28krc1zPXb3SC2xxdZ380Lem1tyD2V7vqeWH0SSGiwFnbS0CIqMwZLZFvOQn
IgyP9D3TnwiM6kcciJUKmb220z11DpvYzUpsUf3b22pz+QVIxWSCYLs+Q5NdYrghK8E57nsj9zDM
ngfkjUB/ulLYlvfDKGtfwEVmsd+NKJu9O8PQZdI8GiNodhOuVgGkbDDFxGsjQBgc1o8uOc6hkKvB
LwJHe8nDdG9Ut1HrcqFQV9uox1DvrsutpqlrJqtlcJY1/NMHvYNRitqBeZp7vE57pZN9Q0lwAans
8QP+xdhL6mP1cvulb218Ci4QJDRMrav5E04LQ9s6jXSOplHzZmeCPJt1ha8WlrFzxq5P8nKB0jIl
ZixU9tULttLWDMuxlM7qhEWFnlBPW2qu/Q+7iBk1OmlcPItU+dt7wBJdXxWFvbzVZD7KSoaNY1ck
/pQiJdVjnXLI0lE7xBYijrdf5fJffltdcn/jErGIaYKYWje5oh5iXiD04Izur+nVpqY/hn1deLYs
Fc8SE4i923VDLVuH+b2cVda8nvbi/KZj9NU5ZwE8ZKnb8lT9jkJYWL8YgzDzY5H3xRer67TP7VDo
mWfhaG95RWDHJf7UZfNngLr3UStbuju3X8ZWlAMPCah60bUAyb2c9v9km0Zqi0xuKiAZmZHmx2FM
00+ymaiItaLO92WcZaU6Qh8vvsuSE+ou0vjFRy221OYw9lYivFqqlHRnC153doCgko5w6oylz7T6
UW26qKE0lnVOYvll7vOHEhnyU+y0xmUOlcwnPfgXj21xCLM6+3r7jVx3C3kP/EENg2DElR+gWaiR
ZuZ0C0PFfOyL9JBGjQcQKXvKygjYG2qbd7dX3DjboIPwveXatJmGaG8/QRgOqaTVtXN2gggAuCMP
fpQp8r+VMr8f3UBnl6SS6wxVY26Qt0v11Qzfi8npObZy1dOkpj9A+ep2Pt/mA8E0WSaN6G6tE480
1khSacGcgelhZkrhR4UB1fCTGDWKjfe/PQOaO/8ZJoWk5W8fCQ0qVQ8mSujQBFQI9rQ4IIlj4PMc
7NWAy7ZbRQ7A2AQs7j0GmOuxiVzCWrel3jnnhtHHd90AhcwNJqwxXEynptKTzRgkujrY4ScZy8e9
w7oRuVifNIuagP9ZA3zofdikWMQR2ZbEwYYY4Autqw+lNWQepLU9fe+NmwAgOA9sMbCFzrKK0fBP
VWVeivm+NcZHiiEdVf14b+a59VQ0WyBpkZBzwa3um3mQmANQmJzD2THjixEq5ac81gjDcmUFvY/Y
0Pux7kRhm2EukgQbyIoRS8lWDanirFH7rcpt81DlInikE5ftUTu3zgL6sijC0HjB0GT1Dmcp752R
PXqeKnlE3hW944aepCcjbrzTnd1Yiukgqt2M9xdd0NVSsgABo82mdo4sUPS+GJl80DIzpD9V1Ka5
f/vcbd0ctGahWS2BC3WN1XJprYhRoFx0BtlZ/xlzDTEwcMdy6iYZNfJpFmU5vWjNKFDbDxsEYgYH
9vQhTdWGLmwLm9Wf5ErOdu73jV1rA4yhBcVeoluzinEIoNRpHkLhz3Sp+SLk8MtkFNLL7affWMRZ
yjrKN8SpriZlchRoCn7N5lmp1NBT6BSepRl0/+1Vro/G0tACjQOOnft5nXq2Qa30+gJc7O2y+iiZ
vTPj2RWbgF9E8iOeQ30nmF5HOBZcNFRppBhoX6zOYorSpdUq6O3B4ws+dqaeH6fYqT6VQINcMUfD
V7hGheckRrvT9N981OXCp4cHNHsdxlsl6LREHixA7tN8AjVWMUzSTE+FcMskUnu/KgLq7QZDTu4N
BuFXUSd1TCb8NbDcYJhO5RQod80wWu++2pH7WZpRKoLE5ICrvdirCG3SI7LOkJfhecla+FA04qej
DuX73x+qpTSKll3PxH11DepWP6TqCCIT1Wz1Se0dYNFdi+5sIylHIcfGTpfyOk1i0giRBt08JsYo
7r69dhtrSCIT5hUQAsTPEzNu/AmlCW+QgukiJfrsIdzzXtdyHdzQwso2uY24htcTP4AZjiraiplq
45iHuMQehA1V+YsC/OfbR+/6gINaBL6wTNgc6pRVFxawT8/6U3A3mXH0cWjH5mxXyrhnq3Uds5dl
uGJRXOMlrlnBs9ahcQm37660danyJEUpD1AS8eCV1XRvBLC5GH0vILTLCV9rJCORrBMa8+Buls3s
1PYVfkxmHdxFSr2H9P4793yTKyFbyVifnIRmuXFFX1MwO7Nzs4ku0myDy4yQ57B8uU+RQWpmvfs1
59U4HUqU101XbjK0iHqjK34UwkkKP7SMAgX/aaq/FEaZ/x4Lmk7HXvRzSachK39GrAtXrB7rwNON
3sq8RNTgnSfNlqxnLeSbqW4Y4lfrZiLRLYSO4j7zyqJEYTdXUUc7iD4NgwOX6fxFq4P69zinCXhC
gF09ClIAOojsM9rGC6PVI9Zb2CWmM5ut6K1u8KoxqJ8NSdDiykUY4VUptPyLKEZEskRTDH9EEjZ3
4IoM5RAVjoJT+9hnED5kkb5MwoYG884Nu7zwxUSHySydxnXNBAMxLwIckC7B1IYHRj3FuVABONxe
5WoLAbLlBHIGqbgAi67CjBxJSBR0k3RuwYR91uVKO2RC6Z+igDv99lJXJ/DvUn/VIljpCq5sR8hA
GAboDKtpY18bGvVeFPkeiGBzFe4B+klLW2Cd04us7030PWimjZlzQkVS8gv4azvPcnW7IdeCfMmi
8wnR4qrrXQmnSQbbCM4MF1U/sLrMUyQ1/ho4fXLRmyne8zbY+E50udHNXYBvXOiri4dRWGsKPIov
GHsjWdvK1ikAi+dG0bBXFV0DOnk4rOaZUjDFXLTv314FpTKrNbBM6SyioP5MZal1h6WZ9qB0iRhc
mhvDcIizPhuhOoqRoxKZ3QXLwPAlUZPpRS0m+dNkaF2EI90k9W5Zqontc3CLn4yem73R18YnJyqh
s7LEWz7H6t0owkymDirb2cqL5KPc9PF3yJXyjmyQtvUJWIJpB2NQ4DmrG1IJUymrTQdilS3FDOGj
cHS4kzVKjLmBK3eXDpMt3DaIkWidcb2S7kKG9niEK539I48dLfqoFaE0oPg+GF9xAoIxFSEVpd2l
RdrMLvPHzvJHmeB5P6DYk3pGZDTRRyWYUgOxmNxMkJFVO+MkxbHUerAO0h/FpA+z1w4GeEWUMQsi
HAqDmm9YfV0fI80ISlrdMlgLcEbiD13gGu5bEKh7DtFbX4FUU+Uv6iKUpt/uGslIFAP3Avq4iR4R
bOv5ogU1hNLbUWTrKyywatSDEDu/iiJDq45G0RfBudal4ldvaNFjpWST7poI2L8b88VJAGC2XK1o
cTrrkkgZEPmgPR+cs2RIoR0K1TXULH8ASTf4t5/rKlNfloIKQ6eKnuHV1Bsh9T7QAqYTczzp3mii
+5Cnme3PshgeWhpbJ6nASqeeTPP37ZWvmnOsvAjQEVxo4F71h4cIsUrJHp1z7QBRdKs5Ne7inLYA
2o21J9lIMqpmBrwuN4QPCr/cyTy3Ng5oCQp3RKEIOauNMypC5jptnbNRBNFljEzhoQaQH28/5db7
BcEg07RFegCG3NvtiV6mGIxAcs661SBxhx/NcMqMKPu2cPnuJGn80YxW6wHKe3fHgPfLxGm5jphy
kBu+XVkqAW/htB2cjVFop6rR5NMEygl0cVW8t2NA/s5Z5mQwS6P3srzq/zR/W31A4W/Zr4HdpA+F
Khf3Rd1bx6Ya9irLja/GVgURsogZX7fp5qVFh+ZKeEFRvP2n1sKF8ZkPO/J9G18NWtVSlzBeplZY
vTuzhM0x6QjQaYOd/gnVYTwVAwxbv2pG57tQco24ZhTRKU+rYGfHbD3hQtT5C9ddJkVvX6aVSrbd
MQW7VGVvnODfa+NB1mFcHW7vzOUZ3mbWAJ3pBVCgM5OiV/12HacTacHYILwI2H0+OPM7kQ++E3fT
HZ4me77aG290oapBE6XVwW5evdFZm2NdjcL4EmlV7WeZ5RyrfjYx1TGTz1qt1mfVzpuvHRyhnc15
VWEuPCQYKhw/whxDv7fPOaWlgwhlE18yE4zfpAzGqcuy9BXGrHafieYP/Phgp+HyN0KvXi5gTgS4
MKlgMLWO4HNuAjO0suwCNaEKfHrLEhJCdhm2rjXa/eR3bZknxy5OSu0umJR2uOQg2oCtDVH4JcPP
d3JnVOJ+weRXDXfQ46LyafvjHKI6veFmbdl2rjawTd1Wl8KTIk2m5jZOY9iEMUN+niJNyS7NYHbV
pY2aoHNLq8M0PUb98l87n+ESSE58Hqq+Ud2qdOInsLXhVxPf3a9BKI9/4lDGpiuswXq5Ueeov8Bb
ZN8KzApC30QMKHoyDPx4u9TQXxjQiieLDQtZX8jm7KG1XL/e3q+b35FzT30LYvWqv1s7hdKPGZoF
9MiZe+VC6RQ3V53RcNs8rMzTOGPe5k1wgrWdI7lxVVFUszC+qfQo/rJD/hPf0GuJkTLPo0ti9Vl3
yoY0BMfYhrrxUqZt88iGH39K4KWfSYt79QFtV+Zatx//uk/KPv67p5Z8nOC0uq9iRcv6UYvjy5yk
XfoxM7i2wTMysYdIQlhyexRVhSfhnvwThvr0YcKvSD7A8W0jT6mt4ZMYtETaqUiux9r8LNQNwd0j
/QdFZhWuzGkMwrYjVJZF2w4+C7WVN9QVzJaJIaTiOrkSGydFGarOa+fayFyjNfXCtTNd2akqt74T
kGIEpTQmOVdIFb0HMEE7ILyosPAOy5jTT6o5eMoyMFZBbuLPKhXFIZ4gHKYMjX/d/kTLo64PPYBF
5n7oPV4XMME8lGPj5OGl0JvataXZeAhIqnfOwUYmisA4Riag1NiU67n6bFMBQrRilZBKE9gTmiis
chxrsRc6t5dahqeMdkFrr5IXytDWCpyUKyJVHb/rJ/2jlijjAQ2LeicP3V6KZjuPBQd3XT9XYU8W
k4ThJcnHDmcrWT/khRBuP/R7U+HNLUs5i+MWFpgL2OjtjdCMWVSU2B+esyI179GdKXwp0IxXTSra
pykuUQiTi8yTUQg9dpMC00sLsn9u75XN4wzif6FQLozAdbVb4ywWRwqJTK/M1jfGnDE5cN1Uz62c
JSiZYBmbn6ZUj8B0p4S3R/w0SnEoQ238VuqK5LiqWWh7htRbQZYdvBhT4LR0BU+V01xYRJHwwt02
/ESKfQLKnoXyZyvo2nskNWHUqiNGcLffxt/+5OroIBpFJUI+jhe5rr39JHhODkwQpfjC1AUN+hrj
lJ8luPQf5TTL3wq1r1+G2cqKFzUZSpRLarmXXdh+Cfo6WUNR6nSd9YICTvJZIKObubklpB94Aw6F
V4heedUqZ47cuKjrwZW1UdI9VGyU/mCb0UxXQaqa41DqKpxvh4u1HqsWNl6fWJ/wRMiMiwb3D6up
qMG3NhJR+53xRZHd55ge/ovl70Dln1mVjyPcX6g6MjceCkARsPU5S16Sua7/lZK4HL0SHgAAefRO
0EbKo0Tz06IMWiLjXP5obaVUXATsa3TZEi3/QGkolV9b2yjvAYi22qdQTKmf661o7+t2Sn7VUWb8
jsNo/Hfng1yHsjffY3VEqnC251Rjd45G+kMdYsufG6v2Cj0Vd+9eCdI9kHVYnAw41zGmnymcRvKg
y6wDejMGfLuKcbAORTwZH24vtfzo1SZb5hqLVybjIWtdphRtjQCz1MWXoXTK+06gjGCWTXm4vcpG
JEP9k1qIuRcC1usL0QIEi+XAlFxoifdf9CCNnwoniI8F7jk7aea1NilASZJMkC2ACfi7VYCmO4ue
rxEml1Fy6h/tKIvvM8zCf2S0Xz71VTc+j02V/1DqIa7uYjka8Vkatb7yR90Ovt9+7o3Qwb3Lm6Ws
R1pjPTmKDBDGQ01+AvatebI7gQYR1ixHJr6Wb5SJ+tUxMnPnk24UMbZNO4aoAUL1StCjcTKpqEsl
utRobfmQESB3IID8FPZN5+FhEn7+Hx5yGcTRptzgiiHM1YuQp7wkcUyPaVEr/xQqhcXfZnHwjen/
JFydLpS2EyG39q6NfCUzEEAjV4gbYiHSTsxsLxHlbuxqhS2wo47sl9vPd40xY0dRryy4dAPzmfU9
PONL3lnqHF2aKICiDEBweJX1DNHuLtCRPavC7IMEB/NXXQTTuR2qDKm1FndWf8zH2us6OVGOtRjq
nQ+9daoWbiJEBjb71ZwwVKFKNH1E9q8q6dMoWeNpDGznIRXp3ixt41UvgnsUi+QhS3fq7V2URYNZ
lFUdXdRokL9bjaodOwEL8vab3jguDgKz8BgIFniGrY4uJta1Ixw9vNQqF86kiUPcB94sJ7MXpFCu
ehQs3h+ZgHNwzdLyo8W+DrXjVKC62WFlWhhZdtDNUD6ZCgN5EyGXnai+cS7B1iI8j+cCK66bC4iJ
JZKcjfGlmlvpfkjs/knEiTR7GVl/dyykUu13TshGh4GicBEoXtA/DJXffrYKRK8SKpwQWcuax5rM
+1Nr2fM9sqLyJYqj/t4wW1tiwpdIvX/7Y27szuXQMM9ajs7VfH5QhWnlskkbsdLyk27F34ZaKj+o
df379kJbexNXCbgpoNeBAqz25pyCMhqW41miNfwMXOiHDNxgp4zaWoSkH7Qy4h50EVdvMsAVURM0
Ii5Ki8/OhIJo5Eea3uzRQLeOAJfBAoABhXa1SSRDKeKo42H6bvhU04Y+Mbu2jnqXxQ1ERrny4gZu
9c4+2fpW1KogxZg7XuOwzQIlFpz6iCSSHnxoqjH3bAVfGLOc90yc/0bLVcax8N9p5UHDIrCuanYY
G1obmlV2gcQ7BUe1b+vkGZn8/k+jGyg/Qh9BoW3qQv2g0W+0XGYY3YcKtQnAsyL6liQDapJWHFQ/
WqBCv+Qw7D8VWYfmYl4YVe2OTmXtJePXn99gLrNkE8gVA8tQ3x4kjpDezvmcXSrNxoqoDxQfreFq
p3GwtcoyN5OXDtn13MZ2epJdK6RDNhbxIUEXxZ/rtHr3wWQba3Rt+NQQua+CQh9NUdfVSDIKMzuy
4bNT0yjVOW1gW7z3aDKsgU6yDIEZ2lwVdI2dqO04JhdLAktfZW3lN2W+JyB1fWbgTtEB4rgoNNvX
08B87vo87JLkInfov7pqV4vOQx/Deg46JrOuWk1K4w9ATvagGH9rsLebmYkUacEyJ4IkuZ4FmxRT
KEvG+QV8kLYkIq1qe4PaN9OhwhYkchNF6M5IkRWW7Yl+rGm6kjzJP6pM7T8XyIMOhzHpoVRym5oM
m4Y2/1XnnYKJVB2iaRiBCQgfnDKOAL8CE/9NG3J6NtBPNT1IEfqz7kTxS62Y6KXUqtOApChzbTqI
Tsmw/es62/TRKtWAlEehOp/4XsXsxZlAud0IBjuDwdzqDQxtJe88u1mkWbI212OvrGT9H6GV0KUH
xyDkJOVMAahnjY2YkME/vr1XrmMQr9Igb6d3hpLher4ALB48paZyPRZdcsqw+fbVskq90kqdnWC+
tWEWrj38X7A6VwI5VTBHo6RN8WVC4NQFsWr+1NMGnK81NJ/gpODQNrXvxuJyCTKPJcbShUMJehVC
hr5TtDolTQY5oty1M4QXuXSwhJtU6QCcs945e9eNP+AqFHQmxR2Y5quOTtt0KB0VyUWxSyM7xGmk
/0oaM1AWMmCKUiw30NGanWL0QbxYv9SwRqb89je9zj8Wsw3SHQzTtoS3kiiV2mAg/6iSIvCGYA5f
6UVn9+085g9mJ9dnXW16ZGX4/Ttrb+0nyk3GHLz2a0R5AxBrVkfWLrLM8Rb846KhrKOKm+01fLfi
9uJ0ZlKH0Ilfv+pUqilxcvZTgIiwP9lFdVc6ebcTt6/zR+S1SaZQPaEjhLLT2zsomzXBuTXTiyrl
Xpnl+Smg/+7KNdIuwC52cnFl4/3hObQUrTzStRRGmGSpZJRgaEK1V1EGmEPzLgH99mpHRRv4SzSY
DkbYwju2B7o5blOn0sOQgypq4jjzCgnrwjtzRDbMCyCq3ydyuCeW8hdWt4q/dJaXCRYQUC7O1TuZ
QiIeumbcZSHOACcB/AUkDBMBbJk65MEfFNQFZb/uq/45DCa988B5DaUf91X2KmPB+Acr4Fzcm3Jc
ng1V7hZZ60bHpDhOLN+EYpcc5CG2ISBmclWeM/pf0gWfnGzwbHvxgwoQYpn8PDDbFGxmMrQ723hj
bwE0QhHEWkpP9CnffnWTTkY893wGBTWQVz3XHVdDR3pHg9FaVJzWL5LxKmadMB1ATK5epNDiinsc
oJFjN9N8idGLV9zSZD4GNE8qmnsAnWhu93FtKB+NqtQlT0sZX7itsVDZVGB5OWpe8xh4iSUXn4JQ
6Ih6wEif3KmXO1q6rd4jbDjYpatie5AfnR5wopeERdZ44TTbj9QjQBhns5KF18tp/Cvt9J5RpDB/
5r3QXoxyHjVXASIXu3IbxYmfqpNtHsJeMtpDm0Hp8pW+NtXDODDepctiTf+UjZbr3jDO4V1ZGmPn
5rEif6+rOPidV4H5pJgzLg4WoNjXeMy0n1DokUjsCqdy7oMC8Wa3ovEZHOdUDN8aEeWSSxBHaSEL
pWT08x5C7YMV0h10y3GUmoODlfJnMiwpPQqMxs5zmsn/2kFhja6kN93PvB5mzi/YzRAtFFTRXTob
sfKY6PX0j9LgvH60IcAb5AWztlfubnTHqGKAaPEUNNmvbtnZjHAiQgv83LQT0sz0Sg+J3oReKOfT
89InfHLapGRi1hWPudT1h44ZimdZvboTzf5W1usdB9ppKajAcV0D8ENVy9Nxts+Ilmi674RDVB3q
pK2bJ+FMNSdLjeLwPnWcMTnlHdkBCvdSGt+1ydQYbtc5o3MCphXMR00b0aDPLaRVUnSQDdegNW8/
MDaZ+9+y0sSdh1ASbe+c7fJZ7o02wwFWREjGhw38nkka5PKl6u2hOpZdOv7MMwt7AHTPlfLRtoXz
aIrZ1A9NZDYfEkNKvtoVBq+QMfQ05/82tfzyLp9nT2qtMXEl1AS+xaWQ02NuyR1w8TmmMBGRno8v
kMo5MDPC6MVlmPvyMrZxj60wAWY6ZM6sPMuawC7OcthnO8FkI/GhuFigPRxzEoPlivnP0HaoEc8R
U+mcVRmX3FrNa8ftqLEOo8IekNK2PkRkujurbm06lkWgAm45A6b1eC4oF8BuI9nnCHkCNzFBb4xp
Xh7iqmea1ZeZZ+dt4HUt6aisVuM9qlvNSWvnPYjtRj7C9Uw5wm+B6XuFI0FjPWH0wQ+BWnYY61Q8
SerU+cyijKeulydU7XPraBh7jeCNy1RdtC0Qg5QXFdJVFLfADThatWx22SmOQZvIXlI7+nGRajzd
zrk22pVcVMwM6YTwqa9aFVPBqFXHB+Bsp1P3EWEdbH8TGwy222qCGbCZp+JjEg9I7lu1zCQTQlgf
v/ajJL5rKuIJNeKMsJ3cMA7k4t0IM3D/ZDELQ5JK+qpZM2G5Mi5SIrbUZH4a5+KiTWO+s8rWPl8m
Z8Q3SCJXOC/+RZ7PkOzxNkwkhlsAZ1/n1GmW26N3LlOfWjgyG1G8lwkqG1n3wmxg1m6Afr1C0IHM
H62ujqRzGGTt5GtNuIgm5o4BdoV/pYPQ7yp0oY1h/jkZ8fSbWNS9sG8YrhbprGDaG2md45tKYNR3
ZJupegisavgyAzRjmGcl0tGeGub3CTXpy87W2fz1SzVLug2kej2noZ08KmoIP70SRCpwpMy0jSRr
AQkouf4wa9hYQP4Mj1WpyPdTEKqNS11sePDB9KcRrxSvlQbp2dEm6SjsXv4Uzu14BxZF+qrp7XSK
MmlP02cjLUYwjxuN2hkY6rr67x1htU4E5Jg4kp0TkUensdLz38k0pa9xLik7L2njKEOQWZSY6J5c
txujtIZT0rEe9KnsVwbDpPbKoW8+hFz6e8yDzcVoiFv4YKPIsG5Pd4j3Y1xnSud56pMDLShcWtBp
vkOKzTje/vgbiSZcdULjgtC6lnIs0X9DJIbnYpA8eYpAv7mcDW2nKt36WgvGmR3N4/Dd3t5APCHp
VFRQI2RAT6paZL5Oi+gUkggdolLdw9htvUBuO7rgUNI2+qlQURrsQYLzlJv9wSCz8iV81F3UNN7f
RCWyLyJgTGMUrLhXjU09CKwpC5dHi+fuAWaqjPSyjelXNsQ78W3zqQDq0r5beGJX0IBuZMzap9JZ
r4b4sZec6UzXsv2eK5Hl3t4We0utPhhmM0o0hQnHC1GWoyXbtNbgEn8Og/jdyvZ01rkWTP5iWgq2
4e3esMAAjtB8g3OCJU/k9rPWeJi9jHeTRRC5/VgbNwRtEZQQloKa+dkSCf+TCUlNpyZgSuCbp33o
t7pInqJ8SA6WIb7XffRbb5Vx52LeeJP/XdJe5QBjIYx0MoRzVswYehjudtOnEu3UgeS03YMQbD0f
7QIwK3/RzuuUq14gNjJ+H+fKNosnCYea+7Ru9fvCbFGfHcORS1BYO321rSdc7DGWrgt9tf/j7DyW
5MTWdn1FRODNFEhTlJFvSXtCqKW98R4W5ur/B53BUZFEEqVJd0ero1ey7GdeswW08i+XvhtCG49V
OQvMeKD2Wi3qOTLG6mBb7twjeGGuwlo0t9C53WzLGf9WpesJKSsh9f6CLKM/aj3GeXqSeKTq5un+
ftkbbxVlXTFsGAdse8Cwg8NBlKg7ZINIz0k/Lr/Gzviu970aJKZwDvLxnZkkO6PSQxuUcHXLN0+U
pJTydsWaxDGaxAauFQXGOxekJY/8RnaHYq1+v5+3PNqpSuAtwjYIuHzHJ6005heqPub7wYZrdH8S
dwBeBjpoCHahxEFLfdsPMMwc1zMzXNVHHeU8zYXk1VOp+xO4jIukWDOJyAKxFoLaS6vV/T/FmJWe
qtTSYxRR8b7/c/a+nLavCW6BvXTTidIaxq8cFXIVqqenGQLclZhOOkVUag9QKTvHEf0Zds767PH8
qa+vG9GKcLQE3D680Oanuquiq5JI8rldovzUdsb7SarSA/DJegQ2CTaoAN4h2vXUT3+XfP644uSu
yBG2n6WHtCujkzOX2Qd6Ee2BXvHuJP4xyubLarmoTPwfpAdhpgn5OLaWbuo0iYsuNOCl+yu2l0mC
z4f7ymqtbt6bJ2II80XvsX97gOZh/cAU3XgYkaLwRQhDgFDU0d43OLY99uHk/KM0mW55yaIBJWvC
N7PcyS4gXKzdCtKMm1xaa0neU43QrJ7lPOhNKw+cyDkyldidXiTuVvkaqPvbjFWSUytKizoKOs2Y
AjsHRGMbcf/iOMVfNOuYUygBhEkrX3oztyOIwrRpANHaUwwEU3XKay6KT/dXcPcgrKpvlB8ozG+f
CIQInNYOgUaHuHC4szXjBmJmOA2myOCKPOm8IYsPrLj25vD3xQ18h+dpqxMCOEmZLARyA32OOmqD
aoU5LLOZhZCG73/e7lCrqAT3G3/bJiMV12eOfhn60TDwvHnOMNvo5OIhRL7tIF5fl2N7vAF1ININ
geQW2E0Hra3khlwNgdb8Mgy2jOTKkJ0RUU39YhjT7yRgxpc+mv6iJA040ST4BMmysjleX2bjhIAO
YtHc4nHtXCokt3wrGeaDBsTe9UWCRbmEcHrtnb0eBYV+ZTRsjjrAY7RAWkl+yFQ1O3gDlL0NSeK4
KhHgtgXr7/Uw1qDQbnWQLJNaY4lcJKoaULS9mBXXxKKqvYbWov2XBhmN1HZRptpvu1m0lyJfjLVu
NYnapRPQO77lWMBp170Ru1W+FL/kcmm7E+VN9agVtLfNVhFl8hoqKYSwr3+0qi7xhCGb9FAKeQ4W
u81/OqWqnUxrUv7iwFpA9+niIUp4gyZEJ6sd5TqnoFEVtr/CqNzElIdL3ZfinGVz6RZVlR5wzfYW
5bezH9ptVOntzQ4D2ejErQzcTApHgfajggUmRhCnzJA+mPYMXQFK1l8c3ZUMb5KeUqTbVqYcFR6N
imd5YCmR/imr2sRDibv9OVvL9/uXxM7JdX4XvRmFrHS7s4t0UeouBeYmlSgl0U7Q20ctiZQXvO8c
7CWNqPhk9nq9XICWHiU+O8eK3JQLnkoklZ7tDWWl+FvhABsFxgT41lVaGcwmCrjywXTujkMNjErY
ijPZVi70KjTjpjNgybdZPbrCGK3ziG37v2+fy9UBEuyeTHy1ncu4QEli0QVFTJSSAprNiFrNgEHp
94YBsvO950TQBLH8OEr39z6Q0iLxrAPO7aY0o9LsMruQMms7FOIjDa0Gukl79CjvRTzkw+iXI0Bj
cQY312CIL4o1N1BW43iVZF2SprN9yAqrxm49L5Qxx7K2TkXqFKELNWWcqN7GI82SRRssT2tLrT4I
Zve+fCXSgmEArXlTzK7sKTLSCvZ9ocvzS0f1AUbAdBSd7345CR7JwgoG5ftfX3JGjkBiDVnlAXaE
cp2oTAfYolV+ZELx0HJJBQ9aRC+gbybXiQfxIPdO4w+j3RxUW3Z/ydp7xzYBiOENzW40BklwaO2H
XELJxC9iIAzwwo2k8UtztswrEkQDIo5yg+O0SqJyqhFpac8aUAPbzSRzTA9+0s4D4ICmB7qy5qI3
iiQG0Mp2NrLwIZuT/NyC0nnS0kk5r+DBv1htMGmr2gUA/htd4GKpQsTFEva5Jccno2/SkzQ1RwSk
nfwa6UT0lAknEDbcvmjTXIZa1+BLYWYgqOKmjq5CVjIgQG3o10v68/61sTd/IN+YOpVq/Q1DzyGZ
rvJqdeY1ofjLLdIQdSlwkBFZ/va3bLVqXGFGK7l4WzmgPtGgTRVJiJgl4aXTulRydbOtn0S3GBqR
aKxobmbEyz/3P3HnDSXM5lYkNEFpaYuzrBBT7zHIJVXCh+HSDlIb2NYcPYapjfUFEgTB1GlHgYm2
gyNwIJRwMXDlk25tXu64ht6OkSjxfS2V+impEV/ykhgtFvofJekYRM4hGPD01txUi9ufQ2tj1WU1
gOSgYoY89HKmSz4kFGu+9lA1MneABV15TdvOw8mO8/HDvDgS2JM2AymqJMOUulhxpD8oL0501oul
SM498kffcN/MIg++b/td7mGevO8cIXCZAwR1TevWtjzBFRYdhJR7zztXFrqziFmCQNrcW5YU10lT
15ScpbhCVH6ysqdmrp1zY6VUnou4qx5iJ3Po/9TJ5f6i713NQOht+PlczzcKq7kBibxUGkS8VTU5
DY3WX4okPEIR7B1WR6MWArZqHWrden9UFqqC/ro88vRJTZpfDbmVwali+hzWBhYnlZYd1BV/o6s3
uQ6P7P8fcLOr2hrXRIgHqJ5alUl9vSu8VaD7XTQBEOSfHFefMUbKAby5aojOl5XQKbk/tbsfTQmQ
W4p6I8nr64/GWRwdFXhpXBl1826SnPacLJHqSY1muJFTHXVKb68o+Ds0E4hHbSQDf3ca/5hkqelS
EaMZg3+JwEBa6Cj/wEo4mWF+lATdXhWvhlI3n1alAIycdJVttq3y36VYRs9BTcmjd6e9dPSpmePi
SCporbC/XlM+apVupmW3Wlhs1rQhwqa7yZpOqcp8hg54SEAoJzsJc+HmZld9yCKqf47UYUCVm2/2
PV4ZwyBKFY4o5PFt4pd1hr1M6hAHmlbE7+JpKZ/soamXhxRwa3iwg/cWk3OC/AH6srdSWJ3oRlXC
yT7Ioih/0cKux00lnN7nVZ8evNd7Q5EVotj7m3yxLTVOejTraZsDbjWd2u9TG5MhpApOXYb69f0j
sTcU9S+symwYZzf0NrktaznqYcYmcyI9zoqU/+o00fvWrE2f7w91e/qogVFrIARbhe+2daN8KKSZ
ZweINbmn1PFaGNoYnbNwzHyKJMvp/nA7IR/jrfZrqwkasd/6e/44fW2Xzkk0opmLVKL9WbRl6E5L
CBpZKpSTGIYZBJqpnXFkmH2MrrKnGhsrb8oU7aAMcvuaUGqBeUAlBIA57iivf4iZj7GoBT8kHPv0
vVMZjqeZ5KbIFliePs2GmzQS2O9SGAeGHjvV+tdDr4/NH3OAyFFuiGHOgmaR5Q6kTlf3xkk2sux5
sdHoc+t2SYRL6RkCcaG0WjBgKlAHQx7K546HuWf2Gu3o4th5DbCiQfMC8UOO8I2kwTTQxBLk54Fa
YhtRlp156aUlOadiIt0r8vpRE13q90LYLFobX9JqlP9i66/qizjkkePe5PCdrmBXwR4Jst6wvLBs
5e/KMPSeibvZwTrsbX1qPas7NmXZG0iJkKOGEhJEqqxeviKlUMqejRqNL3W19amkknBwgezOLwEM
wSqy03i8bp4DLdbRqjCkOAjTIT+rsUKFK5kLzR2U0PQrLdRPRsu9ValK/M5oqNliQdQe1A/2vppI
ZsX0Er+SY7/efOjU22UXwZZTmtT+j9z25jsxZ+UZWY3uUSeCOxIY2x2Q+cWgE3zQDZXDUtI0zB3u
TcVmaxmFnH+cpbR4tEYp/pCjDX0Qqu09uiQ6yC2g8MANurlhqnjItBqj26AYUKqwxhGXwXLCqK4c
0pnUVoR+m+rax/sX2+5Xgu5Y8Z+/y/yvpzWOiPxTgeZQ64jp+1THvVtKcfoyGiHN2ig5qlLvvfK0
an5zY6A2bV9ZtWkLuS/tOLAaE/e9EakYpRDfZzM00OQvFowD48ybyZbdMp9/3f/YvZ2MihOS8jBL
uM+3NT1DVJTpHWwsQ/pUuAtGCiKXioLa0EXqzeVcYJsVqK1qnTEKGJ8pl2kfS7HE1kG6vt6Um1hH
oR4Luw5RMMSfN2ttNsYU59MQBTn9bDdHYOFTPUryQZCxOwpZJjBujUOzRW/ZzLCd2/SK5qTRflGZ
+9IgSfj1YE53HiTydJyzaPNTR9zuW426RzOsFjlyKS2GS5mIMmKyJP3zINf4OM9UCALZjq1vnNw8
A/uKaKpbCtClbj6A+XWlOFxad3bYjC62oUPkLSae47hBNEbvD6VYvSWrLJOOHvX1rdwuw1qq4xLd
M/7KibOdpFBIxU29cTxpjJendIo7+5IMiS5fU2KcitBT7b9FhSwM37In+VEJs/pH1A/hk1nlduET
C1Rvth9Y7c+JohB8B1h2U8Yc4WHkpSEBKpOi8Tw1vXaOwdL/UvNK/jCVy5EQ3t5WIXKhoIhOwsrr
fn0NsFUsSSDyHKjw0gNDDREfGuDQvr+/WXb4cWjzE0CBUiJbvOmHofcjxVTBoqDI09x2IcnFP+LQ
1L90i9qwE4oQNUOoSdEPdbCU6VmateKKZlErvAX2a/eizVVmndRizUmgd07fY8sEIVDbqmRfLSO3
W0SFxPwNlL/1byvSXr4oEyfeN+20QfhgKYpPlR1iKOrS07H764iimHOqhgq/NwMaqu0umE+M53FC
ouE69/a8uLNeVY+g+5zIHYWSfSrnWjWf5TgdasqwQ9ReVLAS/7H4n2T/62P46UBr28g6dTUh0gm+
TBN9OpjJna1L/KvixQhs7uYms9Qlq5a5h6Erz1oAett8GbuuvN4fZedNom/IhcltRXFse08JJ6kQ
AKDvUqeV/NjWY/NolkkX5EtWvMA+/OJUofLt/pg7SQRpEVcJuBDaidsOdy/qTi0qtj46C7U3FXrx
0NAD9mGQJAcXwM7jB3QA0jG9dCSDt1cXj36aNwugobmpftaOLVjTbP6E2YfzLoyccjgIEnfGg7dD
zWB9AGl6r1fpHwH0HNoRoJICiECozRAoV8jAucklClaRpLWTB91STr/cn8+9QWlKrCETCedNbxCX
3ryZBxE+9ImknJZR/deKl8415xppxno5soTYWT74G8wlzFEu1m2VvrGSDoIS/YmhrUbi7Wi9vfmv
Dd2rEi09WMGdewswJ5Vb3snfseHrGY10rY7kZsV/VA0KETKmeGAGtYOHdGcKkewEB4u6yArm3gbA
OiTs2qS92so0Uc6NSnXikzk6MRBop12qU91WkenfX7edifyNECLXpFwLNuL1p2EYa3SoCUoPzag3
aB4u0jmrU9qDJLsHs7gzFH0VoBArF4IGy+b78m5OY0TLAKw0ojpbpK/Potbiwmvyw4tL3VmyNcwl
eVnFxW7q31BATUldtDyw0F0uTyJUoGOai2wI1zBEa7oJaeTPdrCS/yRFMRSurogpg6aV6//NsrR5
5satF19rYS6f6kxF43mKYvusz7byD1we2/Rip1YdiFcDHCFp7Lt/FaHKvzQ7MjFMqdLxk42b1pE7
+d53EWSpVPYp6dyUWvVpoEIwSVlQJ06L2P1c+yFWIgc38t4ov2srVD2wXt0eL52XyJgicnBDX/Jr
PSJx42jzUS1sbxRQjbDCCFAJP9Z34c+LKlKixNZEHoAE7J8SeFleV/VH5opHo2yuw6FhmFHt8iAx
gBJokxmfVbOR/2Jzr9fRyjsgxNm+J8DzYbJDLgnqQpa8UaNeRP+tOuuAUw/uifUHv44nwQpwSSCG
+//ErV5PG6iRqeuWNAuUMEpaj2yiPYVmYX8UillEvjYa1hnl36tmZfFBkn57hInyKZv+rlxit7I5
wg5xoSlPehYspV5i7JTIrqaLOYilYT5IXva+EtQiDSxrBdpucWEx4nMlWXceaDEkt0vcpd1wbq3J
jry8hED/U7UEegV6oYVBP80QcO9fjLvj02eG9EwkCXnt9SwnbTbSiWaW+9ooH/VljF6on8qu3Rnx
tYin9AUam3yGUdYdjLw7yYhageknabjhdfeq1SfgxBl5kZXFwyPe/teA8Rm5tlof7dvb04EqEMcP
gxmGvImDyrHOhw4l/yCBjI3H/Bw/wcwbLvcn8zbCgzEABIl7C37/jXdIqpUjfd4SwjSSeiXqfZNR
+OgQdJUrwoa7tYn78Nmk8HLUNNopqa5kBfRAUK8juNzuo1aOyqHTsiKokKD4Elbt9JznqSmfCtTC
fsa9IT70XWn5KOwPj5kmRZmXlXmVu6aNq9hfLC1lO1jVYGhuyfQRiOoUTY2c2mb9uYkL6yE2YtWH
dRx/fvuMA5ZYUaJrHLiVfQJlrPaDGRcByPQcbWFH/jBDWXedvO4+t85Qni1QkAdN553KBwI7KD+t
jQBkBLf3QycaardFVASlqOrzbEZoTCjG9H6k0uwPlvprbgbnkrU9oox5V56oeRz1gvc2NCvNTqNu
suYtm3MrjSF6BVYWtBTIL0Nja14Krvfgut/9UlAJQElBotx2nCXdjhQ5NLJgctr8A0anwnFldXJS
N1fqeEWZj/NT1UfxyTaTonLL2hy/LDgYHoGTb6PGFdC62tgDuLZvbotQHaGrY3MX4KmSLW6tWeO/
dQbtE+nMKTqVSvY3h5nuGZeyAhT6hgbUDmgJD8QFK4UY9xybx/Vx7Gj6e9kYmo07ZInIvFYVrXFw
fPbW9s+R1z//I2Cg/I2vUZfmgV1Jy4s+NmaAeXF7UPneHYVslxIFfTrQz69HmSiQRkUTsrSdY5QB
JMAQndMkGhz//hndXTpAJ4g8Af67EfWN5ZFsw+GJC3W1ORvaL5So/sXoS/VKB+nm+4PtXMHcBtyD
1GDX1FB9/VVDL0+RlWlpkI2qmn6mT5J9VXHMUN9lphVeMEKoHmR5mK73h935Rqh9tLS4F+AFb0s+
vT7rdKkNNN+7AQS0WMgOvDClBJaoWfeoloM4qP7c1n4RL0UYEgVbtANvBN+BdYo6aak1m+VIdd0d
m1Ftnmypl0DF2pX4uMiq0M5NmeTx/zoUqfpzMUa9/vntHw5YdhUupLx/s7goKqkZQyeBDSD6GUpr
5ddqK4DJVdFTbA1HolA7fTO+GyA9etTw3W+4QoILkdYIyjO2NmCSFYe1L5JZf2rtpb+0lol1SJwh
uTSrnYdXTuthhfuYSZHynbBOHCz73m5b313QVSt4a/vqItI+6DqFnaCKMyqa+aBLxdnonPmfprUT
Xwx69+DUSvR26UHwzvClwC+sQKtt7SNCxS3MCrpWURQWvr6Uud/aZ6UA7p+IJ9E777XUKg+evZ0L
gyAVQ5q1NnDbkAYoBIJBOLTK5BD5lrq3XpylOuKC7YSFjIIK4CqhsKrmvT7AsaMWDokSgqeGlHiQ
M9rzosyhPxd41t7fu3tDQdRbd9GKTd6W9EsALZW1IOLkLCP8p6ZvcX3KeidEzVngIHl/tL0rAooS
BBsK/Cui/fWHNRIs4y6W0qCQJ5zaEtAtPQCCq7Mk/y7gqt5+65KfUR4DjER1YBujROlS6UmrpoHa
Fc0DbW7bL0eteyBFzE5paHQHse/eZFKEW8vRZOw3iLgSEZFBlRhPjF0cxGO4nHpUdfwKeaHT/Znc
HWpFZtKx36Gc5Mo0Swky6YFUEJTUS6mesqlTvvb4MB3M4u2eh1CmrrV1VD655Ta7sesix0nrKQtQ
pSe+JPM8qT10yPsftBNmMYyOvQwvyE7NCAi+ycZXGQaBYQ+b2eyypjOn2olsaP2a/R75sOZiIWnq
Ssqk+6betgcv5+2Dsv4GC8cvMntU9zYR5ZT2SAnNRJSGMbBhuMWvk5Dmp5T19sbamQyX+7xycf1C
W2dOj7jQ6///db7P+GgNok7Ljr0pj8t9ZKIwaBOPqF2buqbZPmZ2154i+nveAPLHFfUyf+itLDk4
mbuLzMGkhIZ3O/vx9cnslW5AZr1g9ou4Py3Ipl+6UtfevGt/F8bplq5AE9ger0cBTlomTYaQ1RRL
oVfxX3ljq1h+1LXSwcW2N5UKEpf0Q4lcb8DdK49ecvqaocK+uo6W1Z97Y6pdS14ceFOTfAZFOZ6N
vjOOOFo7Ail8Jnm2SlYG42ebkXWN3isSZYygEaX1Yar09GchDNC/aydCXChNYs6Rx1LyTOetbq5O
byUnHoLBN6cu+dwtMVgTxB3fXNLhZ9F2AXBEaH2D84g0IUpJM4gLI7OZQW6l4ccFWcjOl9oW0PD9
A723o2AVAB9HhwGC4WZHTVGdW9hFp0GIeLbmoo9lf27svnu7BCBfxWEFELuSrLZ7KrFovC9JlZL1
D604p0g6frERBxboddjTY9UX5PaQk/MIRUItPMggVGXnyKI8hN4skM1bKX1LF3ndO0UaLMvSZB/V
op/QLNOiJfKVVXnwazHVAimnUknQFhvTUZ19DSSb5qoK4m9uYut1jC9CWlaulIAM9Cejs7trvizd
t35SaygZQy3Qc5xD81wX85RcZVloobvMeqwdXIC3zwrKbCvngnSIvbutbRqo3hZVmaVBK6tFUGTT
5Pe2kV/7RTvaH7sXPthxjglKOpTANpetGjpK0wmRBjFgqneV0DWUylCpOs3os52SJpmebWNEzgmC
23/tPgaRp2Cb9PZdioYRknRw9OgzbW6ktE+GyDAQkAVn2L9Mi5A8qyisg3tv7ywQo+JFRxeeuHFT
TEWSOC57G9hCkTXiwbBa6YpmmH1UINhbPcZACJPFQ49jM6OLsEWF3Bzd1VYx/VhOTK/rYWw6eWQd
sLJvIzkKECDj0PkChn6juMWlPUJMGYlylrp/VhCIx7KdkuUkFOEvmj3799dpd7eAlaRrRp2LKs5m
CodsQntxdWLKF03+FzWgWZx6qxT6Y65YpeK3FMMbN0ddMHedMqus98lQ2u/krIfCdP+37E0zmrxr
mZOA6CbzoGYbSfaMpHsMSci39TYM4tSxzikOdQefvTsUOTw9Xs7JjWqiDooEMiiw3gqsoPCVXO6U
5xGdLw/zFvq+9z9sb1HJKymdsqC3IJEYaxTZkjJSqt4ovQlI02OUgj1wklD/CQjzCN67u6jgQ2Aa
ke8gSb15I9QaRXVKbjjfhKOau2gc5o9ar+v1FZ3jJfPGiuoB6lTR57mM0+ZUh210zaZaO6rP7Mwz
4spr8R89M53463Vg0jEro4ZeFyWTZfIKZcFRBrhVehXl2Bw8GbtjcbmSH9CKheHweiw1H1hqvGgC
4M3q1XTS9uRY8OkyBRLK/QXduXdo9VJvYhRa6Nv5jcZWj6ERs33QCrwURVefQzk84qPsvYHEOhiL
Uo3hKfy9zH8U67R5grYLgSIwUWvVXQQpp5/4Sin/Adhkv2hKWWHVMYZq+ThUouYxxHtw+oHWeuqc
UGuvv/TOLA8nHfn+a9X2keyPdTpmiqspM7aoio5qtZeSebcu5ibZCuCxrZM+17nz9qMNBIZkmNwb
XZRt5IbnOB1m1IsDydSw5G1sxc2LKLtmZm4cHO2dw8ZQXJ08O2BQt7lGIRJNqGOSBxX64s+KNPS2
10JH+p4M0nTW9HBWDo733saD4gJpiJAYzPe6W/5YprhfUOsoiL5xqZifh063L40U9YgmDs5BOrET
fePiAeiU+BdM5vbj6rlaBLQ+ukB2lLyXSid9WNrMrC5Mvv4MZc4K6Gs22FHCMzxYw71NTxJDHAPK
iNh/nfg/PhMtKaAbBWMn6HicZsCYp95I+oMv3JvMVRmLJ53rkvf29SiVJpSwX7tpTlM0pgusyUCj
XUr/Zy56elBX2Nsq4EjBtpMz3ZKu0NRMkbnvc3zazPSUqHH9OEnRx1oVlV9a9nigDbQ3HDCKNXSH
FMCOef1pI+JD9QicLiirQvc7Xpt/ogF6s6SL7FJoxlEDa28qKRkTg6EZRWN9E7YYSWa1ul7kwYIu
vZ+pY+izJUu/1KS3t4zwCaAcROkQjv8NBoZ8BS0VUFqBHIrwUalFc0qj4qihvPtBiD3QNAEkdaNy
CLx6GHSbMlc/R5Y3UZt9qWpHdxf0eb/cv+Fvq698EFQcCNzU3G9KhZmoQEfVeRbYbb+cJe5FemCx
/Q7obHHpui57yJtQfnMVlEGRsyBe5p68QeiWIPiaJsq4SBpCZSNSBG9Z/ev+l+3tQkgp1CWJtGh7
rV/+5zEusExXocwGGiheKOitWznNfI5m0fiSUh7M49Fomz2oN2XHs4AKtqgS46nOix9pk2Xve46e
V3dzdrr/cXs7BDAbsTplHrTWN8M56gyvooyyYBbwDAYgB54Uwz6NKk7A/aF2vwxQMlA9FGJvQkh8
eBcEjdmMuiQ550RT86vaRb2XpIl8auNJnO+Pt3f9su9hs4MyvqXdaeriWKVN4cXJlPxMKF8H4aqq
fH+UvQkkdkLcgmf6tsdV61j5OkOFCJwtnJMBDfc0U6m8RoPa/sVa0WEgQ6XdQpC4WSubknE+mlyH
Uaom5ypMYs2XpmU6If4sioPB9lbLQlKXxg5VsptiaxUtVhtp3IVSLENSVOLRSyyEnOWFfp1VdUcI
lL37A9QNyFRIgwDo1t/zxykDdQLzpOQZm52i/NIWfecioJuck7qTv6Avs5zURDqCre4MSpDIC0Mm
zOptoyz2YdFma52cCeiCKkc12c17s/dms488UyowMx7a7tv9LbM7KnfkqgzFw71VaZIsFY6ptaRB
V2J1mJBBX3JaROe8ja1HZHrK87JUytv36SrYSW/SUNZa/SbDqYWziDptGXTuspehXOKPqZJkfqFO
+gFYbOdIkPdTDINfRG6xXUrVinVHhPgSTlas2OfQzJt3UQZy8qEySW0OUoudjcp9smI/YEWuKhqv
N86Em0euxSH5eJZb/2niJryIoekuRjJKnUuvdTx4dPaWjyYEKdoqr30DO2YSl1IILB6hxUlekuAl
oupxdNViVZxL4PGeLmOFfX/PrGd7U5Bf04G1rfs7INosn9rYgzCxaQ+aUqnfW8r0QhprnhMLX04r
bpLLHJXTZcKs6/P9gfcWkzFJD5C+u61LKWU7ZABPKMQh7JV6+PUg/VuMsJiEaYZ/sZYraJ2yP/f2
TXlqVgkZUIdPAs2s4t5DI7/uvFqrY4phFZSq93bJQ3/wLu28EzyAvOsotoNW2EZ9eM4Wa8QLHW7t
tZhOmT/beHAdLODeKOiIkWAR8XGHbxYwNRtoUT0176Ywaj+b13JjLcqDW3sHesZ5o+VnQfwhsdp+
TBrlY410NkA+hSDCE+R935ymlt63HMPUy1CtKN2ubMraVWAC+VGkG7G/JABNZEvrDyoM+z9nBaeu
pOnVCu314YScUBUgGAkvNLAekagKr8Q/40lZSvMrLuH1txKdcryjpOKa03fzh6zpn6MJ1cj723j/
l1BZXdXcdihjsTPlnFyFhDrPjNabJz15MlIpYUubuRN0YdS/tEqrn+fKmN+h3Cw/xy2e8rjo9G/n
uQLSkB22A/1nNI82s4I1sLmUFbXeNot/5mjOkLWlnYvoqnoZU6n5i61H1MXNz7V/ixOO8g4IimES
Uirp8tGwmuxdDFTh4OzuXBQakb+Cq8MqlrctYCO+Yc4RuukB4LPx1Gn2z7mL+zOhcn3wvuzchTD+
uSQ4Ritvez1qf4YKIrQnq5Qh47dV/UOPq3R6KOwuf5FhL9RuFxclmJcG04vBnkzpcn8n7Y1O4Rd5
V7SaAKxvApVosesup1wRSNReaQADt0mbrjor7RRfs0Y3Ly2+AyeVi+xgHfdmmDIkPX0uYt7W9Zf9
8d1DFCnznBeUuuVsPqWWZPuxFWYXKlXVwT2y038GPAA8Aio+V+J2h6Lkwi3cjVGQLV0fyHLfYiNS
FF7RRdNnCw1/t8Qu7WLFeEW6NFnfzhIkAV8fAV4cLuZtqx/biBHzbpZ4FtkJhspyXvoFnk3fJT4r
ezCxOy86NyY/E+oBZd4tGgTP8woNxjZ8KFMHNSbJEE+2Fc9eK7ezn9G3PcWjHH2+v492GIMrAxJN
Z9ADpJXbYmVH5F1FOS+CjGvIdFoii66wuZhFcVqaCocXAVoM9WotqxR4w6P5MTX6GAq+YYbCm6xa
+aooEbYFtj3+Tx7jvPHVDCsGr20K6SmrwyiHZ60iUNvifmVdxDJFHxJl6nXchPr6MayyRXaR5YjS
c9921Te9rZT5Qi6V5S5N+P4H7aImPtPsav/BojbRWXQUU/05dxL7WhrmnPiFElXvS+iBgz8gDZn/
pDxOcoeWw3Ja+kGPrlNTRcpXVe3nz/jPdkdIiZ3jiGIs1BTau0zmtuuaIZkIwTGJAyMPm0uBU8NZ
DOjg5VKd/jetacjMYRlDxknk6/0F3Nk10BEo4KBYR+S5bRvGodK05UiTS63jKsBXEvbmFA8fqHqg
jyGiFkHU7Ag7v3Mwid/h0WMrAtp5G1s3OZY5gwM7shii+uQsuexnyGV/bVQtR6Unry9TVAqvs8Cf
iakavt//5p0ohmrBaloIjGkFT7y+gipLpBm0UAI0hMgfusRKznK+tAdKIHujUGkBxEccg1PD5oKv
CzyynDlbW2yiilx8fIVf5eV0UF7cH4Z2xFqOgHG6Dcm6hechBr1ojEtZuMUcFT/KuDpytthJUNA2
4sLmQvsdYb6es2jVqWHnY/cYO8ZzbeNHlHSa6nYIJvjVuBz1s3c/i2AW/RhIO2yS1+NpI05RTkkQ
XfZSHaR2n3+acnHUa9kfxaEP6vAW85fXoyDsbwwRTz31PlT+/WiWDS/K8kR9e1iB3zGwTt47ovAt
esNKobGDREK8aNT7yBVKRb5VWR205VEC5P72/c1IVIugVcmAU15/VVwpalo0YObyEvuztgaRHbeH
QoN7dxYsG1jAhGWgUjajmP0w1A0IpECPNOmF42T5KeJuT4uddShbTpbPjVJ6ijK9XWT7tzUVvBsV
JY6bEtIiOXDFMmCjykIDc65kbOkWafgAa/Db/ZncCVbokK+oYDgZtDI3u3CMbW1qiyIJIrMW3yuj
bPiypPs8AZQ+WLS9A7Yq7UMFpql042yeOkKzkx5PZ/w/6UO0TtCree6Z5fJPH/df73/X7mCsGfXg
ddtvYwUI97akZTpm30PUPztGErvFINvnGnfu08RcHPTKds7Z+lmIC1DCp8i92SvJoqv5qFVI1BTp
fCaQmB8WuKT+/a/aWS1GIZ4ldoNutw0tkz4fp1mZMONWk+Xd1OGGY9INfBq68QjFubP5TTA2RJac
sNtgy5TxDsIAJQ5otDh6kMpZnvrmMrTXypYcA29BM720bNJ/nGYxD678ve8EOgppg54Seenm/Sq1
Ct8YfIaCaczbzA/HQvkUpmNa+3Kszuf7k7qXc4InAJlCl5Oi5vYMSHkUlmZjlkGOhuFJmbXQz+Qp
d1Orl87CUsNrojifSRTxQDZKB1KyEvv2kB0cxZ0tu7qx4f/A80OrcP3zP/IGtOabsE1FEeRqFT2U
KOF4E1j1s1E4BGkiPYpRdlZ4JRGuF9yKMdp+tipXkt4kVhmM2iS3SIsk8Td5ktTOt5RwJnJJzHdd
Fif+DCHx1/053zkugPyAjoBVob22fS4ae+QxD/Ui6AogfixwaLyPZKs/0lDaCf4ApxH3AfzHuGTL
YVeLpTckWJpB/n+cnUeTnEi3hn8REXizhfJt5aXeEDIjTOJtwq+/D7obdRXRhL6ZiNlNZwGZJ495
zThEKBMPUGO5j/dFC8ivRtI7aJs2P/0PD0fHEcwPQqc3hW+UVuihNVpxMUO1vcvNJj83Y1pvlNdr
j0ZNAguWNhx4n+Xz/rVdwKGalVCm4sJkyPrZDrN+CjVHfPOq0oBNEyHlhPaw2MKsr325ZaRMY8QC
fHytiwtMBfhiGBd0xUW/F42TILqpjxtwsZUAwKQHmgETISQcrvtjIY1vqEdZeVGNqlR9YDzGtyZt
ywFbymjT1GzlJNCQ5uTRm9YwXrkK3nVHhjYoISchtL3+5Dpj+8C0Zfjaelpc7BwD6GSAz26vgb+c
ZGkd394wawBgfgBEKEaXFAzXNYoZaoJd4zLFmSXklLk3heqDE2u+t7GXYsRXW9V8Gggbse+IKP9l
4Fr/eY5b+aPudDelt9xFmq/AtQ43bu2VL8GNzRHSAHmtQK7wj0dD0OanRWipqpE7HRwjM09UPurG
a1gJgKQgTMD/RKUbQpgChN+mB5aRy9XVzprL4R5zxB5rtMV6Hcr1RhBafe1EWoIQ0I9bR3LFyiLY
xSA/ei/sHtvUtp7J/Wv3gNvq5B4SqSoz/oFSqLsWyWf7YmR28wG1VVTcnV5J1fOcC+MEBh85y7e3
xNprp9pZ2oHQ0jDYfn26lSoeS02yI8rUyn8qyQS3XUHiIxwt899h3rzx5QJYbARvmr+K7maSfAN9
AiP5bYWmd+82/XAwaD58+veHYrYFDYUW5GJd9fqhJIyhMNGt7CImUe4mNUmorhCYy/XJ2ahH/pS4
V5MYJuUL2JQi/DaFxmXTmuKkzi9dFqYvY9HM77oxm0N/FJ44a6NnHm06MLZvpjnaO25p7ceO9s0/
Hx+PwMKIzaVAvsWqpFqheGlp5Jfa0EYzgFnYix1YtwXUNunNlkzo7bbxaNaTQSzl3kL2e/2GS9EP
rhqDLneWsFmKKfs82fZ3hF6Nf77kWIkJJfkoRNib5vjArV6EiM9fdBy0fEsN53NdZlv4m9tLjlXQ
YULVEofcm8BIm3w0BjdhMIH+7if2iXoiiRM/DfB2jq/Gdr8fVDTmN77abSQCDoarE4EPXN9Nz0hw
Z6d1KhElnO3sA0rAOozmsn20J7OOjoORaPrh7aNxe62yIsUsPXl4ATdwZadsKNAsM7mMSYTT9tjl
O6VytI0Iu/Y62RWwLBYcxE3aZZQEu5Zx/aWts+jUlKW2n/LefUzwVjtQCnQfFjnPfz+KjO0Ryv1T
+PGfq0wlTihUtJlqNkkL3RchR2/2+jigUTh9aFC2/T0yLT1rfZMdECGM/ArOeLHxSddeMFEOINIy
zSEpfH0yKtcceScMc+ik58cw9sI7kpetNsht34+hIbxIOlU2COXrsA2+Y9KwfkgvlaJM/XFKTO+k
cHl/jHS0/A56N6gq/Pc4ew8AN+kDJqnN87/vJBCGdFp1dhJx5/WDItsXdbkewx0Ih+hsGIq2GxHL
3ej9rZ0QjiaYTfpXFvnR61V6XnLfYVBz0d1oDqZc9s+i0dFDj6IfaQbY5e2HWotrBHObHhbA4RuE
XIGKC8480AdUjeCmNIaBK03snjtkxzY2ytoZwcVRWxBySzl2tVGGXDfYfg7Q7jirdr1nATFHixSG
iWPHi8pyF53mYuo/v/2EKyRtuiKQdxeOMtf+dc3bT0o1qiUFd2TVMgxcgDaBlKF6HwF5/W3lbdMF
cOa1oxWJyfOpFc1wX8+z+4TnlsJ4p4jcn2//prUzs3zchYFLVnxdkeYoILrNNMSXdkyMHyJyi2dz
+B8MXZdrmi4UEEsg1Ne1oOIqMDUaRgOu1YUXZ0SGxdOH6cFu1C3J/D8DsddZAR8WCTwCIOOqGzwn
tTCSUx6BPRVJhpkrag73dT7mkz8bdQtGQ0TYpEUOsl6HlCv0I26CefSjicoY9ojefhnsqn9Suy5v
dp1dD8bRddjytOi62fbnuDQ1HwlHgxmMBBV7cDvP2uOYU7VHpVerfdW6ZkY7oU6+doY3ToHRDswB
NDmD3vK0pHSCGbyu4UtNaYeN6L/yORfJLvqlKFHdCqUiOk2up4CgkKX3Uesz+yFDmH2jLF05qSzC
Hsbng1h4HQEjI9M70RnJBXJRt8MvnJmAPtd31jCqG3fmSgwCnAsmZPmUt1WTHotqqhfMizmqGpry
8/g0dnr84Myz/r1Q5bARGVbXW2ad7NMVIa/BKZDMd7ijlQyRxCSxv6LDmZ0GupdPKPi6G/fm2udC
l4O6kFrqliWhVN6AOkaMTl2j9sznNLmHod5trLL2vXgetIjptN02ueto1toS5uVFTll6p/V2tSsV
XQughlUbRf0SOa8O3yIZTgKwSIdzQ72+M0r0GHEhAeAQN9b0U6A1GfTM70+yz/qgUtz03sEp6rlL
N02rVh4S1UTqqWUqTztff72y1mkMFw3EyTzaQNYBXU/xmORp8y1Lle7l7aC5sksAKdFHgPHFK71W
GbIbY0JaeaETqFNywMah7ILeZGZciFZp/KYw9Y0CbmWjYMxLVcXcBYLddQAVhjEXMqnyyxwrZWAP
hXFcPGf2bz/X2juETkB7Yuk83zgU2YoFJ3FO8kvTmnS4ozi5YNRrB4DStqQ61pYihwLGTX5Br/xq
o6B71XsYjeYXdLjm7zgKRmHAQM7+msDR+/X2Y61c9wjCALqxmJZy4V+tNRCczdTCMLXUx+xBk+PU
BGHe6h+SUE8KX+paiVpqmW3E4vVlaaJhFacx41m+6V/du35hJ1cTONrGlUXv94SVyh/izNrH0lSs
oEG17DKpo7dlt7f2bpnCgPoER06WevW8E6fk/2lEo+ztXYK/4MfCwPk0l6r+/u1Xu7bU0nSlr76w
Ea8zKUVYuhS5w1XQFRaKMwjM+05lZvt8NIA7vL3YWnDhvgGFC/bmVnVixCJ5ym38ONTRsr+0mdTQ
tzVa52xnjXVO58o4abCHHtIiNbdIwWsPSosZehYv1XR04/XHNEHOTmZHVmG50F7K2pz3ap3UhyRx
o42zvhZd/l7qat9k/ZhFldSYGrt5eihStz2M3B6/ZyPBc6iOw38ftYKAxlXwT/NvIVe8fjZDaesq
KXAh6LXxd2IO4X3WJltgLe4Z/szV3bBcdGwXWkP04q4iNEIoCWMGQFNhFVvmx5zyZi592PIKvNxe
Vw/ZnLSOH4a66ALEdKw+iFHwp1yGWIL1SlHkgaP1ynS0a9eugimy1He43BhfnDaPHB9mTdrgJ5BL
a6eaWWs/T7NofgsoSqnvuo33MRJWUZw8G7mJo+HWWrRv46JsfQWB7kumabi6e7kI1SAu5PjbVgsX
B5bSVb9qduHpuwiU5LthGMP3YrDndj/melHtbF0i4O6l0XCvSK/tDrWXGl/dQpHDzhR9VAdFZsz5
LmNM4+1aqx56HxNdRcFodJ4fpW5U9rkae7DuowLkPvCguf60WgrL9yGdNmJGaAvtqFdNC/1xmunT
DkjOBVNSiizoQsWR/mR1jORnYIt4Ik550T5COMJpuM7crCK7KOWPHMFBFK7pLYFMKSL5WUZSfCJK
OfNT6znMpXyw/pn1C7FJiRREq8Xf2rROxnNemd4xH+CMnBV9bKM92byWBoZQ3Wwfqpmw92oembhI
mJFuENcSQwlKI00eZ/AC2Q6vp/Y/ooe07/RMJvo+UpQGXNSYFsOndKLI2c2umRfPc1m3H6q0th+Q
14tyf7ZH2TxPdhVXftbY81fXEt7P0Z6ngyfxsPL7BKGfk6LZjXMs1DpH4XAchsdeFLp4GNtxGH34
p5G7o64cSe9zS0S7OR/gjgpvNOeTijde5Ecqt94emX4n22lTbzZBNdo4G1b0ptqTUAct96Osqs1d
03nJXTGNbY/xt/C+okE2ukEnC+tT7Vlt4TuAddwHXRnHi1VpY4ayMJzfQOWikachLqca2Qc3NxPs
Tdpc8zsP5hREn2rsdhn4qPqsidjGe4vLovbdIep+1SYyf36YKXaNXR0T56DFRV69q7rZ+twrYQwA
zEqLIOsLRBVtwYzan0C5Rc8DxWTr565dK58L2eh2EEGvvihVO38wUkTunwtsdmefnC0d2JTeNJxl
Ujefhqm1Ot+sOuNLVeuzdkBo1S5/Y0mp54GOmcZWA2nlrqQupP/HJI+847oyroSMYPxBxLD63HgG
iBt+9GrP/ZlTm3+oW+1XI6tp4zq5CekLAQMJKC5Ikp0bpfRWuKNTwyDATmdKgnbB2lWJku4nxfrx
9sV10zKiw49aMyUp2pisdXUhS9r6qjU6+cVu9eybK738XWR0NpgjL+2+VuhzHnvRlpy8SX4Gr5tW
+7d/wM2jMnKijqL9SLrKKPEqwstUtnM21uhG1175TsZywqExHCnbGnH4X5ZCOwNoN1fKNUoiHYoi
8lSIgOEIXzMvohl6QmUddCXcsqlafvX1hUI2x+gQBZtbjkISz4Ad3YJ5bz3Wvxa3rp9az6Ts3x9o
0cblhlw0g667ilGCthtgfqonY+DYNrNMvcB1U+v7Ih87b2zKtUuSghfjUyB3C7j49V1sdpUxeQUF
lICpf+8lxngcGBDLo21I0tbaS+TZHAptX6qa3DqFa9sE52vaYkybAaFcdfyKGvAdLSJOYYt1ZN6Z
jerrrHsulK77dzVcQDTgAtDlBbp2A6cp7ETt4pk+qq7B+Rc6Icrt5LHFjGTjnf5Bnr7aKAt0kauS
N4pv7U1do9uKXSLJykA7zdJxtzRM76bGa3/MZuH+Z8cm95Wau0L386YpHoTdxO7DZFaGsutixc0O
ocySb2pYqIxsRwrbt3fYzTdffh52azARmI3e7DAsOycTu9L8EodNEeCpzj3SzqOxyyrv+xA5xt51
ZRaEYbFFoLpJNVmZSgF0+QIhRabz9W4rtSQeo7rPKUNCuVeMIt9nVTUcLeHM93piTVv9lZsdtixI
xbfQd6kariMh0sN1WMcsWOBqfCknVXKsqvdQUrKNJtWfQHP90WHRUpgwiKQluLz1v8ovXG8mELoO
k0h9DgdfHyMQ21IfrWhnGl3DvRjWbumTsSysyrqokbSd0uZFF2n5TsXE6aNuJea0mycY8aehRyzb
LxKrjU+GVzuf8ra1R4wgKvECXCD7lukh2KVJ8nj7QS+1eT/WxvyzkApin9UQAm5AcFXLsM5rGv0z
e77v/LSd5fCuienU7Z0WUilTNhj2PmmPTVMNlN63Ooos6VMOOEmAw2jq+VyFQ+dHJe4vj4Qt8aFB
Bir0tckdv7y9MW8CLF8L3iA9axTw4Efqr19hUcS2jAtk7ROedW/PYffJShTxr7i6ZRW6YIwzYeDc
BALVSXG/UrP8omadTpxLlIcmr7dULW8hYCzDfIr4RRFyOx1K0jSzMzCll9kJk2OWheOefEfdySTt
+f5aGMSZbj7FSZfgMmfNL3HjGE8jc+vd22/1JtdZfghjQDI/SISwoF6/VXsMVTpZzP0TYU57zIgI
9krLbFo15E64CnuS4LhxHNZiDMtxFEz8R2+odZw0b16AJ/RAouK/yMqHc6pEruNTXzqH0CzNF/hh
6UOIKPcW4W7t0KPnsyC7wR+QAb9+YLZWxSGriovdT+Ndo2YDeLMQa7TB25L/XV0KkWNaqqx2o26T
KhXl3gJdQozapcGpRDBVEAuQYnY3Ep2Vz+iqDFhRZaUpR7//9VNRRUTGhF7PZWq98jiZorpUwrH3
GqOGoKrj8k51wmJj0ZXno6GEOgy4SSZI18lIY9Q2mfmcX5Da7l4MHCmPSdN3vZ/os7OFrNNWrgf6
ZUgF0Q5fMb2kcUYFMbBpGspGvxks7Ww3Te6XbYY4YTKpPnD9dN+I3v09MircVQmYO2Gr7SmFRHNU
itk60wXrFrXK2Q9rdUvNaCWzZtxLNwihJhWs4dUFtigHaVJynySWA3wKgcecYIlI3QFrh/IjZkDt
1xn88EEKNKJQ28im09unefUdLWNSjuwycbqKkbUL3KWh1L7MurDv1N56xqACZc4xhymFw8lGLrO2
HHMdmsGMLW+lDSu7LmYmTvmlcjXlk1u2CA9YOcqj1ZDtZ2fq5MaCtygb2pDQWzCbBKN0O7Rsh6rw
srwDsxra1SM4omifd1WM7pIl0m94E42HrO4qJzAKb/oYdulwhutUbuRIaxufljsUfaqoW39QXSpZ
k5uAbHK7Te5y2E/o9g613yl5shGfV18xzlnUaeRigMdeH+w8U+faFWN+cTO72ztR4h3RS8lOXhU5
d93cON/e3kFrj0Zv3wQYByKFZ3y9nh7LahztHj5sFLcvrGTNAcrL5idrGBpz43OuPRzbh0PHxAm9
1asD02M2HWFhJdBawl1baGI+arVeH0uESYLekfH/8HBU2Thi0tJk1y4P/1cWlmmFcMIZp4SKk3Kc
w+L94Em5T7BE/fzvr/HvlZYn/2slUCVaNJMOXTqGzDtgYYK+F303/GO3GqZrX4x6AmukhRBpXZ95
vcUFxtMoCae2Kv0SHN9D1na4SsF++/Q/PNWCGaUbCr/tOlmY4L1ixgs6KlWL7pI4HPZd6RLfRmzY
lI1Sd9lpVynzAtk2mBr80Tu7eoWCVplKlyi99HHUB6NrTHdx5c4bqcja21uENUnNrZXCb2ztxOyA
w6JTPRuf0jkWe9lZ86Ga260Wz9oDUeBQblBZLbPB13tiyDz6STWDujbKUCWinXwBvLOFYFvJrdgI
JK9cA0y7r4cgGHDbqaxxG4OwiS6q2sa+6U7t2RrseB+7tGeTemiPJIRboWrtVZKhQ+EAB3jLJ8/t
DFQBlxqyXGkCX0OdTnShRJBJUR7e3oirr5IbDpQIA9sb6kJrS0ymYju7kF7Ddp46NDUHZwvcuHrb
kE3B+KImZj54dZ2irx3L1llKjtDr92mbzjRK1fjDZMzpgeQyS330kbq9IWY6dWPfYljslBvclFvU
MHfewkqBvsDFd5Oxhj16nhQ/GV7inR7tUz20Jb301DwMKVIEgErcHFawAtHeLwuv6Y9lmaNoLASO
rVTbee4DJejP5NxbTa+1zUbM4ZfRM7kFazdDlBahzhCgAC59N9o1QwzbUZ7zpPwxhlL97iHW9jIw
cti4OdY2AKGB4oE67Zbeq4eurRhelV2kOtgPTjcmX5Aq2ZKmWsuqueUB78BXw8jj6vtjRqEXosrz
i5M40c+8l9FXT+kmX5OQ3IEQSd+TYsvdfe0Y8UiLJs8CCL0Osp2JhY7bIedk5Zb6kGtTXvmh53Sm
DyRL//H2QVr7gIsCHM4gLv3ua4S03bTurOYsxo+BUmskY3VELyIkP25i84gmUPwoa3Xc0Z1uN0rt
JYBfBfgFq0x9Ccmdjs+iXP3XHRlXWYQoJ/GQgZL5vtaUX0Jm3m+suGJq4H5oNkaZK3vm1XpXX7OJ
Q33wlhF4l2lD5hd6N/3wZj3dvf1KV5eBCw2PhJTmJgcn/ENvjA0Bf79UHpQavjJD3I1MZi00IcCw
MCmBfpg3Wul8TZW5JTZmQ6wPwwmhIVpJ2LXbOzvJbG2n2Hai+VbR27ofN11T+LjsJNkux2/sn8fR
CFYh3wrAl/KTg3J1U6uOaAh+5Ix1mb8YlsBF2O3tANRp+e+3NdYmWCAQk3EFuR4dqKHZGGmH0GTf
5+XnrnTpWhUl7MBssv+HzGD5iAhaLoOKGwDvwHDf6DMacS46Ex8qR1hPcVqFO0cOzkbZttYOWpqC
hBqaEpz8q9QAG5BCsVtU1azW7OGeTHr/OxdV+aNR6+peplp40LK2hsSPh9oeCuVw1o2i13y87IyN
/bsSf9hRuPWCPEOFwvNeH8upbSpX0UiSdTuOvvTNpAXWWDaXLIum/dtH5e2lAEq9XqrE5niYPWBS
8RQmQdn39Q7RqvxRMSic315qJZTDG0DJkD6Mt+BvXi/VGpgBt0tCHgsNzJIDP0HGaXL2ZCeONcro
pynewk7cRgKQS8AF2a8UcNzgr9eUelJ3adHQSpchDmxhZH2kblS3NIFv4yjLsBlpAC15+XXJZsSR
Y80evcRhcKd9EiXGQzsqxS5UCvs+adstIYG19XSkDaEEs2npyL5+LF3UpTFrtH2SuNL8ttLCB32M
xaNuDDb4JYxz3v50a68RxidADYaySw/49XqFLb2ureGptuHgfOgVTTx2qlZvrHK7FzGJwniCkaRB
RnNdRiUmtbyNKMJlJPX/iWZueBB9LB8MVWwIxd3euaxEAbqwt6lurusAYTLPmmLgc1BKqp+zh2tS
4HSqdXRDyVAA3dKzZTF7TVwMIzeOwdq7ZM2F+kHFgy/F63cJjgO2sQGorsRW6dxKqd0nstpCkq7t
kL9W0a++mBnGcT7pBTvS6tTnSJ/EoYqn6WBr/TcF4PPx7Q2ythz+iot5ARnhDQIy7UnMYckjdTxV
XVCMipP6GFhEd4ndt8eW/2dDv2ztCzIXJePVgJvdTLDt1tDCEVbipdFq6duxA8QGDQWk/mT4QQG7
TVNySL9h7O5txbE/ln+vsyZ6TuCi2D9L0X9T34Hn7ymo8suYTh3YEIcMyu9wA9eCgfnIx6oWGlFU
BYlihP1FyF65B7WPkRVmkF/I5+zvSKyKxndlnuYIVYXDxv6+ZRZAymWYyoklpVwsCF5vMlcX1siw
AYIfWJD3kSjFYWyG8CMaRsM9ntHzCYgXJtYZliJ17qo+ms1GEA2t+5CVTrxxsP/s6es3BqCHX0RR
TDS++jmWChoq6QbYthD6C7+387AJUmGYlzEf3cbvY6tIdpgf5tNBGcuq3LkSBVA/0YzMDYA1mbnv
ho3tBoB5cZ6OtC5OntO0aZ2gG1L8yJx8BnuVxC4dftk1urrxCMupvH4C7mRyEEICsNHlAPydKddu
XCaenV88ar+9SRPp0KMwBCfUbR70EHUfL0MobqrGAg3WZkvLduV8WRhsos+/AGRvKhJMeD380vXi
4g6N8jSqQ3fQrMw6NuXkBfSEtuQeV5JbDrOB+iKFCZ306wjJ4VKKKMLgpU499Tzh0xfUlvHFlF5Z
B9Y0z9gkVSUIBMjaw2NdW/lneFDyX986CF1O2SLSgwLGzb1aFjY+8UwzzzjJfq0bM3+G/m4vY1fr
1FRN/mTMDSgwdc4WPJZ1fjuo3SQszKcWijCU3EUj/nq4woPZWIVI++wpcEFKcGNPzI6GB0YP8pDr
WJzSPN0iX/+JHq92GoLZC4CWC8qBimhd1WTS9WY3VVPv7JnIDt4bug1JpR2FKe5MS3qfkZt2EXnK
+sS3G7d+HvpKtX1c69N4J5D1eqKXpyqn0JuYHM6hiD4UbN5H1UYXdTbb+Y7sQd+qP272Jz8aUQLE
lunsIrq1hOu/jgeNaimzUnHPQx1/STGYO5pOJA4tVP+ga816I2tdWY682IZwCvj9ltODKWAbLoap
Z9Qa5fvQaduACTH+31Ok/HDr5uO/bgTIqIATaKotwp3XG8F1InUw8X89l0ZhMNASYX9vDPpXJQvN
5xzRyhNI0G7jSr3JhnDkwHcWz1c6tyY9y9evVOZVPVAbeWfARtPZNWs3MCfUBccRccO3n+8mJWEp
2nSw7BgmAjS6Cm5DX8oobCVbzkbHb+eiLhedTDAgv95e5/azQVWAJrSQQXih14pwg8VpolflnOsx
c3epmSlnpwfeE85JcuiqWtvYJjdBG30qPhuCSsyUaade7cpOH90611v3bPVR884TZXeqAVScIqsq
L5r0Bl9xyvLRlWidT0a+1T6/jR/IdFDsoEVHX/sG3FKbmafOneacc0MNn5B2yL4xtuxZ1SqsF4QN
uZQ9p452b7/l243DsshxcVmQIN0k633ToRoPx+IcO8p8FOCLA+RFvQNa4unGxln5oBA0ScJoHjH6
uN44UR6hOmgMCsde/QRAWz+PieocsOMudkMls89vP9nKcov5B3I9wMU5+VdpBGqFebnoop9Tuxlz
H7pX+210RfIoyxwh/nH6ZzwU6AiYc3xExvrLRPf1GZxaCHR0AryzOxbuB6WuVD9F8/ErsHOmO1rz
++3nW9kwi+DkUvoT1tg3r5fr8fujVtW8c7hUdCNc28dJ9NqToTi133haf55Voz+8vehNJr08I0IF
THoWtvZ1qggNBXjK3HjnLje96BjhdFb5Xr7APmZQRuKMiKPyYmWF9r3Mm27Lqfg29rA88IxF1W0J
Q1ffFC3WfrRtQnnDQx8m1xCnkIfc6FqtrcJfR56Ve5zDuOysv+4nNzWMPuxc71w3tfmlRkP0UibR
P/cdLTYLAx8LUAvc/ut2ah61MvIUyLNOUtCGV1p931diK5teOd+vVrl6Y25jmhF9fkTVJq/d114F
bjg0VJ+uw9a1vvLawAmzJ7kT+DrXATsq2fZmhKKu0831Tusn/Wz0brgRsFZX4dMA9dbpf19zv2Rc
eaNCRs98Np/PmhRg5aP5n30L+ThMqxzmOBAruBBebwEt0rS8bhB7NNLi89yF2TFvtCSoHXvcyFqp
QPlbr3M48vQFk4H2HXHxGjKg5/WoywTL5HZ0nSenrKOvA/oVT9qsxqnfGwKJoaRITOmPZY7IGrgQ
PftcDBaU+nDobZCQcQyu1xyTE4IeOC6YNCWfYiVLfws9ggPCkQbuuzDJxENiox62i9Ne/amWsd37
UDX0907nABItaOvhLJkO5kPs5tnk5yb9Z1+Q0mLirODv4YC6TQKvSwb9kGldrX8kKc9V30KDZ9gj
P+6QaGa5mu7KGpfAAONXZl2TU9rP9iwKlZpHcbK9MprcbF6vub9MV6gV7IWI+0Y00nx2p57aqI1m
b/bjsZ6nR5Jc685qGxQjB+mq30vppb/j2HDeQfGNwt2ooDfv2zif/Gc2WfE+y5CcOxZE/yc0ksJy
N9oO+Eu1V4QRDLi+fEmVonxphz73gtGycneXDVU44oDpxB+FC7Nm10G/2xuhO/ansJf2Qz0osruU
fdJkO6UNja9pBweDVr2xYHZioezH3pCRb6PDqByEltT3uRzbJBiFIl4SBKuSU4Hsl/SdVmu8A77Y
cRG4nlKDH00Qe4D/IpEb63WrfsLfTKt3oez0KjCzvDbPc4uoE3pO6ZcSXfgaB8YYiouSzH3tW23n
2r4t4kHZwShz+iAt+cd3Fat6QrRYEbs6hCy8s0nbVD6SrdCB6LiAH6cGDBSzosm4c3JHNg+Knk/t
uzYy1P+KctaMQNSoLvhDXc/1sx4KcUztEneNiJ6V4oN1aX5WfOchGGcRpkHdFnBGTFeW72ZHjo5v
pV7dnBRdr3+jRJDF54Yl+RQ6ZBrfStzUe7bTSlefhsGmNUNh0t4Ta5FQAAlXgcZyMuc75iixgCQ1
5On7EF5puaFVcRtSlin/QkIkIt8qYoQumCgTEeUzF7v1bYjC7jO3yvCvgQveIaArvJVInW+ROlU8
KwzBcUvDGUg8pghIvTiJ5W1ksTfPsqxC7CKTY8QDuP914MoHoYSOYovLQOgFKdP0F9A82entNOBm
FcIjrQVm7QCBmHpepTp2UmsqdLzkMnXReKcZbbi37KLZKKnX7i6Xi5gqkdT0htczcW9JfF3QhenH
ZAcfamZy36e7Jhy3TIbWlqJjQKtmEXljQP76tWFqiPJokqEGPyv4J1GrAStJxJG6sd1gua8sRVIK
/Zve1spkQ9XbcrTSWjmHaWcEad3kh6q2o3ujG7wtrNHyta+uFnhKuAVwG+N1en21dJaNjxwgcDwx
zH5vT6rYW6WVfVfyKLsf8UFsNnL8lY3B5U+OhuD8MpO6SkozqMJ6ORTheXZauctxqNjVBKatjuXq
MstUaFHwvxXv6kBXZ9jFkqGRe+6yuvcCr8G93UUcxLdH3fxpDY042VNu7HI7Ku+GevrB4cx20WwX
p7HS+6BrymHjWKyk5PStUaij2gCEcJ04MlPCwmaO3HNrV1gXRF4Msr9W953jli/mZFtHMtgtbM3K
fmJRMOGLbe4tMzYkhM8ZQOxzT5d5F6IdchjmCFhArzgbgfJ2O9HEXgYhJDGLePnyWf5KjKfZRVbQ
qvSzFkVZ78eRDJPPjQp1eiziNvlejuGWJsTt07GdmMozK2DcSm/v9ZJRARdXtoN2TuTo7hp0M/eh
Dt49LeqtAA2g/fq4sAjFFP8uD3mDH6mQc57cmplSag5uvccx2j7oahTaQRcj2uBPsnJ+iwIz9oPI
utT1VTN33INRhlUaoObvfNIZ50U7mn9JuJNjBKcUrJDkni2d0heG3ta7uMfGHCfaUn9KoNdLfJVL
MjzkgU1xUNrRevYaDIePWTF1LxmQ7f+0VOSfLW+K9KNHd947qxFuAvcGIcsMcobRXKie1H/ZXWO1
Bxw0xq8O4oDTqUIVyNmHdAK/FZj/JPCWs3Y+dEaWHWZtHJgGNqXlnBfWeHXQvHRyd/aAGMid0rek
KhFiO+bOMrPEC1Rl7BGqwAUm3MelBCqskR2+5JCGS1wy8jr1dcgD1i5xlU73G9NrPrQthGdSDRc4
A+J+jhaUYU9zAVl4w0H9e2hin7SqDH3FsyfdN7NIaN9kXtolIPg2g6gijPSHlTRJGJAFiJ8R0zDz
UCSe91WpXDgsXlRkd63mhc2xIdMpg8y02/jQw7f/IXItzA69Jbv3mqj6FN+DpJR+ASkt80ujN+7H
eR7nO6Py4ujBE4o7BCF4rq/WmNjksbGD/HTuifkuVqcx27nIuXTBoDZ4l5t9WP7q8KPFzq9EInCn
JaFQ4Gkb1b3rZWIIEJiZTD+VkfHfnOX5i+g64w5vlXLc61kkW99x0qg+paJVT5huqp3fezkYkLFQ
fuk20oeu1lgv0+gpJzHo2Y++aeuvTYE7A9yH92jnlH2YmKcsNLwPkzCmdN9G5Kf7JRrCXLbztPDj
OR3+46PXD6nRz9ozIv+2vXf1oc/e4X6FiekA+7HZ1boyfRwSCdsoz4bhqKRTYuzNMO/QZagS7wmZ
J6WGfz4mzFDsudvnrp7G56I3wjIg5alesgxStG8mjdUdWm9WxcmxQ/O/UlZevaNqVEC1xWQ+u6yf
YbBKYYWHWo2qItA7s092RdtHbAFVkc3kj5ps34fQ+Bfv79Ko79WIwsHvitZy/o+z89pxG1nb9RUR
YA6nJCW11G53sNue8QlhL9vMOfPq/6e8gQ03RYjowQIGCxNcqmKFL7zBH+VAS13sBiGdT4vU3ZlD
tjh3tCYQbpwwgH2spUjnNJjjy1IGzkNb6vKnOaK3eVeFXRa7+WBmr/TgspmvqYfNoe5sOzy1ltZ+
g9YCsauCzjh8D9VlVPzcqRUyj3Q26lMUQwzI47ZJ3aWry8iLFLsafbsa8rspVqrG5xJWXzolMpaP
jjS1/zal6fyw8COQ7nGDl7v7KApJL6QwLu/HyIzsQ9glI3CfScsUFzJE99ikWgaXERq5dJolFLXg
FwfOK6Zr0/gJOSmWUk3Y4ZxPLvnHkhCi+4QYaNw+L2rRhl6fkdte+CoqkPql+xqgVGac9GKpPldl
Uy/+7Wjw6tkj5hRoIlp1wG+uokE7R6kbhhkN/zr2JuiOiLH2+iGLG7j5S2sehvLd/BkxJLcJSGMh
07Uml1klvUEwDMDs83E8djE2GVXbRD71ieZsLVbsD3oy76TqV1GHGBR0oRDspLG3DhKLqvwjSg0p
cGqDL72a6s8kd3saZFcv3p9RhD0vUA3Ke6sXb1C0GGvjEMrEVOcezVDFg4Jfv/R6uSf4JaLaN+Hh
n6EosArNLxSeVu856Q51cGSULzwrQ+yOfYXZSZMCXURkIXA7fIHANpXZMdXi8J//sGn+tKzoi1P9
WI1dxpTx2h4IFeZZltdWnUV9XZ8OmdUhqjDFqeTxEMjfbo+6sbhgF+lQ0i6h3rIGbuV5hN7GKFQw
qtj+kGGS7daWlHxDAHWvoL81FD0SPiB2RHzMVeUN6m9XTGJxl0VPvWFGaVvR8sLvsaR4b8GSMjAq
qOgfEHNet5w0O2j1KcPkQi2Ux5jI975BeGEn6L4K/giOgPOIQ+cg9Xmd84FJLoRwG3prELVCORkO
tkEvJq4L3XVI5XdyiesFpMAsC+kDOulUY1e5xChHOM13MPTDhB3RSbJ2j/Dq4oUwnXcWcGNuIldm
8Qhtr9WUrSGQYMTib5eHdX5Xp0V6aLKuO9WlXHmIk+z2ba9qfqJ4zsVFBk2yCVz5bVgLusIwu3hM
L3oXZ7Nfo+0o4VStZc+5lCzNL1VJiY0iTR1py6bR/FRMuD4N0awo7jwnSN8YbK673hIuzbePyPUt
xxUOWYuzKYSR15dCoEf5EOlYCUuZ3WJkpQTPbdD3L/9lFBDyfGAab2s9H0drKIekNkXPXq18CZ3t
j0Qsw8/bo1xvIQ6GwG0JqTBaT6tLxugguvF6IPLQRgGuiUHooukdfe76qdmB/W8NhT8iFyklfWS7
VkMFKX4FKdSJS9CpycM8ZcZzkC/j5HbpNMY7R+P6GwmbVGo8dJgBoK4BJrBgNSccUTpVzVT2Ri2K
j5rS7FFTNqbE+yNUz3iJ0B1eFUVmM11KqvgJjrrSt7Qtcn+ScvWMBum4sxuuR8KZVCAiab+itLAu
6g99bfRVgWKcbpTLh6Cef2bWjGF7rL3bKFvsOBi+4v2mfbXuzuvJuLRIlKZItUMiHgoqtHDZJFeN
qj1YzFVDWQzFZCjGgUi+wqN0YLpk5KB5XUv0GcO+sf51YJweM1Q2v5alab4y5eFcxSHkWwkY2k62
fk1EET8AwCK1OhraWPi+vWSGwTLKsuIFmjurnk55EZuOq9WyUx2sKigCV6NPZz03uC3+srtKSf3O
oduAtWeAREGW2mjadJFpuaEiGe/mdfPj6K2A1+ECuDbBQOzK0VqDQqUeJsqlWkz9REFeOpUYfO7c
aFvxKeURlaYsImxs6LfrgLLTTFjHh8B5F25vrmQfzcJM3XEEAuJGAV2Asl32IBlbnx/AKMgT0S+9
Yhd3uAUgt45sPj7pxgGZBW7ysTZPGvn4qaMr94rm9eKlY3RSoj3bpusHjZAOhxFKZMCMry5xSxvx
/KuIc2rJKF/xTJPcEClLN8i1NHVxz5F3qppbawyaGW4X8BPqf2I1/ioN4VsoB1IHv2EyjODLEIWS
h2NO4KbdmD/0VbKIuke1E5BfXxvM8v8PSkD3dlDI+VyRSUyIhVT5yUAf/H6sBZO83lVG37hxgTwA
jxQXLxzi1R4CA1z3NszeyzCpFEOo7T7KQbr3iIg/ZR2QCy8NIdYpdDTFZ/1rFbWohycdMCEaZOoL
Rrf5sR2MwkM7S1fccsrNUxKN/0hKu9c32Nit6BSBs+GVBCJ7lVDVICnreQ4vdaoOP0KUrxbGaxT6
+ip4XRfNMKd+rgrL+p82F3Jzj4RpsgcM3lhkFWYKtXFhPnslbqEMWg11ugjxADdncJtReNSlco/3
uDEKVBQBLOICUq7iym4pJyJdav0JCgX3zjhFhmcllb23OzfHoYyIbpAjvAJWWwZExtSZaNvBlo4V
7HSz8DGDEbhzBja2DIBHTImo8ZuiJ/N2yyh2aqpjLklntc8Ljx6tg623slAzqtWPdpWoXoSm/FMI
cuz9EQ/ZofmHcQMUY/1oq0YkDzHixpc4DJCqM6TggDK77ffhEu3cLhtLSUmWw474CM6ua9hJqA2j
yuWNZS7CBU/NaCnfIcclO6Ns3GFUMfiJDPWHnP12KZe4jnupD8JLaeMneVDqUP1lpKaD2s+UNfYR
wko1ncuQXGcnt9q4yP4fG4s+FxCpNfYsK4amtFVQGt1ItcyJ0saP56Xyp0KKzu8OiYmDbS4XdGXB
D62umFFp4wwcGzLyVYzdKflDAUYxjI/4G6n/YVo8CKKpBuzrqp6eDilS54EVomYY9jirZJF5N8NB
pa0cF+OeQefWItJ0IZ0CgwzpXWyivy7PsTGcRorb+JLWPO4W+kz+WAeGb8fSXqNnaz+KpBSsnkXE
uq7R2KrS2Zm6kAsXQfhAeXE+Sdr4+/aXuoZV4wAPkJmIBVANzaPVhEqnMUaTqO1CdlQdEi1tnlGM
wnq9GbXDlHS1T68XF9JEMg9BPBooc87vBsLwG4QwAnpuyO9wO79d1Ci2+kQOiMxHOa/PmVYrJ21E
Tb0O23lnt2wtKqdbaPEpPABXO1OKHTkpEFNNs6i7s6dkPk2pHe+wSjdXFR4y6DF6Wai3rGZEQZEO
KAyCi1wpqh+VqnUsl3xxLWjwXi/3mT8iKOaViNC4zdznz3Wgv5u8JFYVNghge2TbrqCQ8TwPWShX
MVTasjzGFEAAXJajC+gl21nVrVNBHs/dCR8e4PXqvEe4YFd92+DnPoXYhfWz5TbT1Hyb212Ew+ZQ
sLyBzJFbXUUvtaVFugHH/ALpPjmoqKL52hTDg461d8NWUVcBZMnhoHgAN2VVPxHiYpqTKTkc+775
BHDG+oIwCWIJjhmZO8mpWKFVUCbgFAxHDx0djdULK3G6Lb1A0kXKuuEoy3LvLoKCrTaJdJKLyv5x
+9xvLCPjMdwfDNrVsZelPglVGc2cvlryCPFhtfugkY49AdcKdnbHxpOHeIwYSgDHrwi6g16NcBYE
5ZE2eeIbxHo+CglOgXBCmvM39DQ5IXBrfbo9x42oBX4KLwJ4GIir6/qXbJRahXgskbtaLodGrWLu
Nzl71IZWRuM2aWlM9fJjkeXj+6MWCpmIt0JYEZWa1XmY8lzilBhIIHTj5BthFPl4I2aHKd/1B966
atij2CAKcUayh9VV05ozSl4ZruJ0ePXatWJzOlSqMh2TwjRh72tqfezN0rqoEsArv5zq3ryvHa3/
+u7VFqEhJUcKqtfPVSUZcZipEvYGQd88RFLaetTe6PWmwa9Uxc1XxrnGnyZYZrcH3rjSGdiEGCN0
z6+2Ms702lyZZE1RrjoPUMX1h65K4sPtUTYODMVvbnQ0nng6bLHJ/3r4izCreaOo3qo0Zj4rcj8e
1XAWWhq7IqebE/prqNVdgFfoYE20Hy/dVJm+oyyZb8n9XuVo43QIZ2KdjEzoC//hFP41IRCuUdWK
ZDodx/w7tN3wVYW+c6qIOc56UsQJDEKjoG9r9sXr7cXcuO3ejL06H6o2D41ManvR07w4IMtl0X6i
eMrtobgxa7uzRa659IKvT3mG4owI7deItbJO2rmVEJUC+BlGgAjC7Jx0qf2V4hUugGOPnJXbAvnx
5TkImbmTaR+MsFweUA3M90AgW3tJSBZQmkeDGKGUt3sp0Re+PpZ8F55+tPotuqoPJliGytW1sf/8
/rWG4g7HXTMADf25P/76zhQCJ80B1oCuUPWtoMd2jBKElSE5xn6mTO9GCrHSKJWId4Wr/qp/6aBg
BDp1phoeO9Ul0vXWSyxd8qPQNHZqj1s7mIyUqJEE27qy11ajOhgjDTddrQFdAVw0iJ5HqUQzPeqB
vIxWSAujic1g8kEape/fw0QfoujKtXAd84BHmCcDOcGLHC8mUJ36lzwjdWOoVf+cWEm2s4U39gyC
LNi58IZyB62fFGXU7DkDeXwZmqF7QjVK/12HY/1vNUj93o26OZZgllJQNq8hZrZBN6g3EdLpLGP6
UASmcVaAop17A3rl7d25NRRcDwJygwbA1UtZBDK9B4VrNeqG6OMijcvRDPPhcyLV6un2UBvXKjEu
Nzc8Firm63AuLUZTLgP6NNlkJE8TwOA7AB//4TsRlrJyKsypje8U0HSubVn0nOro37ntaq8DsPMw
9K22MyF14wDQ4OO5JZ2BErM+2hISckmAysNltBdLArxcWc0BT3TdOU5AbGJPa/Kk9+CagbNSC8v8
ERQ6Ar9Jo8nfugVjZlKTcgavaSjp5zaf+E+ibjQxR5GGFh3fLOT/d8ZsQOccCYStPLcRterRDsO/
fk4Gz4kcKfZxG2LDh2Wu/cLPekyOshFgQBB3Nsid219xY8PQWBGxPyQo0XZ7e3eC5uqdKYfIgIxq
fYDRNR8cBCcfo3Z8uj3S1upiGAkcECUNEinxz/+6OCU7DdoGOXP0V1SUjcFjnuzJTE94NJR4tOW5
p/XhhBcfFni3R954HoEJ81Hp6wsO5GqOvdU1Qa6WeIoNSX5IWA+3TtPxlHRh5+aFPOzMdONkgHCl
3a7zIl1jTuh1z5g2gYHuTT08lGWw/AOy3tkJx7e+3B++uCjgb8Ai1ChawDDGl2CBn5cM6vgijQiT
Iby7F/lvDUXzG/8iEKTk+etPR53QCEOZgkJjln4dh80RjkjmppD1d76ViPtWiRtdRYGCh2fFYy7W
9u9dMkO6l9UAdxY9kcaT2Wn1P6qEiJXnlEF8zKckf4ZmWoX/4RwILAF6YARwV73telSsJUxsxo0A
BsKXmv7Ng+ljH1j1y+3duLmYvDrAkoggruoI9GUBxBpGfLGkMEFpLtQ91EZ1b1bKvSB7a+OLLUgt
m4rF1SPXjX/aH3OM9s+ceyZc2e9ZkMme4YTzB6umgHJ7an9MkdZfD21/AiP41GyX1UnDS8wE24kC
kDVGxj80HdSvNcjZZxlU61ejyqPPU1ZjzhNbTTSgxB6ov0uwE59siDWyJ/eWNHvEO3h0WkNdnNEi
6GfXbvHLGzFA7Y59Yg3fB6O1K9qe9QTNaTLq3G/U0rjXl0LfM9Lb6LBQO2Ai6Bnxl3V5krdi0FGM
SS5Fbw80uqX8Z0Xe+6O0kmbw9EW3qf806uQvdIhetdFul51HaesuQQZIlJ0Ec3R9HlrDnqymtmD2
L0b5VTNBlpVpOO1gabZOHagnett8OaEA/fbUQRLqBkMgO6RmLgAqxu1pivNXx5nqO8DCjedgl3x3
e7NsnQOKrgInTgfrKtFeyDzbQAd8MVjSDyhHykOVJtGdmnX9TsFk6xjYgk9MCEbxaZ0fLCEFCgIu
0DGLLH2zJV35rrVZGqJrtpQfxrbY0xrbeuoc4Dh/AIcwBFfLGTn4dZiGcOyOmuqRIzF7TozXVCXZ
uitXY/dFa6X5kGXs3duLev0hNYpZEC2B/G+AoloNokpZclN3zpgdcGAeAU3b08HGWtabevws69yI
dnbP9XQZlDweOiRKblcAvaUmgkkSPDuloCvuVEn/MZqp7mVLqGJ0lBmPbVAavor15U5daAMtwcic
TCFWTc9ifTrs2dCaeMRSRC+r9B8arpnhjvGywELEVuAAJRm+c9KkiA90jjRy7xjOl6Bty481nk6q
2xLCql47ZNHe1Xst0EPfCzqCYEJoG5As9M9VlaSQfMZIrC9gOQpwTMioB76hDMUvDMZKA3aBlDy2
c1f8yMOFgEjvVO3fFNDo4tI5zLOdR+76MuE3oW8D2Zeskora22OulFMpZT3BtJz33Z02IG9qNnAS
b+/B64NNWQH0FvIEW+KMVpHQ+i4Jt5wgNy6DlNqRV2WxpLq97uR7rjJbm48UDkQexQihuvV2Tr2S
x3YvcUWnUSzd55khu46cTQeSSfmUy9p87MNSv9eR99kJVTbnSTIFPhnh0ivzHGgnMB97oFZgUqAD
DCCnm5pnTFLQXLq9pFuTFHraUB5B913VW2qtTXKYlMR6YZSfIwggsVcEjqT7diYVuMHNgf2lDtrq
PlmQbN3ZNtf3J60XwhVU/QQeZx0/h0loJjpf8FJrc+vNWZw+W6EVuUs5JiddTaOdN8/ausXoqlLd
RhxFKPO8/aZAnua4LoVH9aAlD7HajSUc4KroIFo0yL9jy5g3fFyYFd5S2pBTMzqW363Uae2DZfdT
eYaiMTcviLvBGFk0G/ZsNMbjx0FbOvvrEI9Sd6BmluQPi6WW3Io9KBuf/M6Q7hoznYITzsNx6rbB
rDh+pGN/d5xqp9UO+QDGFSnXoGhdShW9BqlgqB9Gc0g6vKICE9UvVQnu83SAalDai/mVbrQdunJU
F4IuU+oPQdVHsgcudqgg9XflS2bFqIqOk6SVB/SX8vjQLPAjXCtrqJmFvIs4WujZIEBIGjpjA40/
iUnHJaQbQPRYbvWzNqHbZA4/DFC3qj8ak0WHsxkyDnlsz5ZXtAtWsqrRNfDcWqkY/UVuO1gZ05Ca
brUYg+pnbWDaR7WPI8XNKjmfOL+RXl2kBDf4Y48Yfn1HHKe95kUl9w85dI/Kr6dBfpLp8MduH5hD
5C/dqGgvt4/AxiYkLUC9U5QB2BNiz/yVGEwVHilqxZuaYmnm5vRavLke9Y8Jv/unGVrD59vjbexB
TBAMUeJ0VOQYVuCoXCmXTqrj5JKVvSp5uvMhR9EycwM51H4Ohdy+5INd7bykW1eKkCYVgm50qtcb
v0fAgucZTMGchJpP7QrrRWLgUz123U6ksDmU8Gbh0kTXaX2oOzrydWxmYAqcJT9ySzceojLBfYtB
+u2V3PhyiMeQhCDMIF4G8Sr99eUMGPpLHg80b1Gy0Ny+MZMXMi3z1E1298Oo5T0Uv/gD32YhqI1Q
DqaQSSnnKrLsrGUAGFXDdM6twnClIKyxrZS4L3au5a2ZwT2nEC5InFeiWLLZm/RKMA9f5KTxRnrO
fq/UnUvZcSCDmffU0ra+Gf03uCwUuYktVvfiFOiIpdtYBWnyUp3wjKr9Mh3al54G7uH2R9scCsUv
Ukd8MSgNvf1oIa/pIBdRcjHlfrgP0UC/KJXWHubZ1P/DTiQLIMnRIMMqa8eIYgZKmSUTq1gU+kFq
U92tw6g5RDqUhffPSlS66L+aosSwmlVnmpMWVahFz/mE1qA0TskdWmlBQJKJmvvtwTZuEDi3SOxR
A/qjuvV2CWNdmVHVEM5+mp162uLYvQtsuXeRoahOHSrZH6lj7IE/rlNWeoYwkTTAs2St63urykpk
VWXioXzS4x+0pepDqiu17TbGhH843YuAfowJ1Qqaq2O+hlLv7Aa/16RcMFn856gk07VAn/Lt1C25
4d3h/bzAMrMoSRW19FFyRqRWq6jOPiA2Y+cvIYTlBnF/0PkeNj7Vay7LOfFFjCjNzqfYOKig4oVJ
lCjw0sR++3smJVcHMy5RCZ9K1P5QmHSbpFRdI2rSg9kFe3yMjQaZsIWAVs4mo/YirxbA4WUCh0fI
FKmJ6nazM93V/WK7SRVZfmrU6Z1pldVRD5fwkC5LQrG5Dy6LjSHq7U24cRfiXE/xE7C+IMKtfogy
GHKc2zybSZb1d1ZgxM9OrgfH26NszpcyMs0j2uaoKa4OVkO7E+VnDFISW+At7Nw5Ylyt4/CODEw7
2MXZcir4++RBXmOgnxK2AHl0Cuyn279k494CgEVZjQ4IP2U9X/T6ytJCq+EyzVPoI2fIZWKki4eL
+F61a3PSQFZYXrogouf7dlflbRzEOTS7ix7U2uDKZWsbMF3V5icxYvUIgzJ5LePeuDOi+cOIMj6p
XqGe26jdk/nfuGpEm5Bpc1cDXF/vb9UkOFkqZm20EtzaKBvu6W71T2Yf9yeS8eYLVYdp7+beGBYB
A7hlPEdwOtflsbDrqNBRUT0rxYQhYbnYkeJpqJgeG+hKhQeTHfmgtrKRb7z9mTdGhj9Ht1DUxviz
ViiNygpbc+hS56wbnXVUq6I4O6M1nSQdim6C1g/mMsWeLtfGWQIyK2xXBDPkqhqooTdiRQWDxvg4
HMHIZAdzoMZxe2obOxi3L1oyVCeoPa5ZVgDUbfqEKEcnQFd9qU5Cv9G1YwuF+v13Ay59lKG5iyiO
rcOJcFkioIpciBWoC3fSGvWpCxN1Z5QNRA2SwMxGgBEZaJ2hY8FqdJiqoPGKWdnojV0tvSSK3RIx
jWEsuUtfmfqDDHJeMKKqGuHZqC3DDzWFneT9YQ2fjhvKQSyCTbvaN2jLBlYgd+ElIFk8lqgWvI6p
ZbiRtexJC27MW7COQSXzAIhAQCT1f8W9RL0ZmDdQ3maBuWrhBMvMO6coP1o1X2ovUZy6O1TVEnyK
hTaEVyTt8Oh0jfbz9oba/iFEizxIsEuu+pp2PURDzw19QaMhwEyqjD1cb7XYpVAWwGBslWMbVbOn
xurs5/Gkumqgm79u/4rrbc1qoNTxh7GJ2pE4XH+vRl0aFcbX0rmXK/Sd+T0IRdkmosNGvnOCNifM
RuOG4AVmy6lvx6rKXI+G0JDOqTAq87SwTjQ3LjVcYTPQE3fICqjdqYxkKXGtYDCiY26EzQUNZHiN
t6e98UgAdmS+FEYh/qGJ+va3MJyTdoYR0jtrI2DbZWV+StB5+5iH1fC/RNJiHJwW/WXOmvncl8hc
HzAH1TW3WCI0um7/muvg8O2PWS+MIpM8LzBG1EIuXiLDQtFrVGbrQ51Uo5fNio3gEBQyxw6fKnTB
3n8VEAoBbOUEop+IuNHbxajbSusHlO8uKHqjwKAT4f9BRv/AvIHQL0sr5+M8lMERLT8hcCc5F9ZC
KnZugeuLXEDNiYagFVrCa+3tz0h0NmNo9uElNazuLjfMWfKWLG77nXGuw07+bNJ4gVuktbL+9mVn
OZE0KrBJ9Akyl5WAyzTK/rgYZuQiiiY93/68W2dM+IlQWnZ0XuVVzSJCKW3RnYnbLa8kv52q6dQs
Q+8iNeLs8C62hhK8PMAzTI/8/u0SFvYQFvbInZIYUuyGNPX80F4Q6CsQ59iJ3jfHApMJUlD4t/wR
Y/zr6rASo8iLIg0vXRK1kIEBRRqtPIEtM/babZtDCXqATUZKE2V1SxUpAIIpMtG7zeToGTEZ/TU3
x+EjZl/OP7c/1tYmFHhoS+B1TMrxb1ewDSTc180E9pY+jAe9CqSjlWb5TmRubw0j2DFASQkmqIm8
HUbLQ6MMxjk4O3E/xUcr1uXuYYaUHj51htJ/jZs0U7zcWug+D1XdfY9h7iQnFPWK1ItKpzQ8Hog5
BsPnJJ/zeWqTYzhQK3brbpZ/Tg1Pp1sFU9kiDtTEKb4vXaafGiKLxR+WmcplG5nh71hPmsrlLcKF
JtLiKfHKJrMGv2slOI6LZcSRp1Js+V1AtCc1MIzpCXuiKXCpEGXTYx2UbGcZPczOGx21IGdMGsu6
C2251r0hisyCJzXTjmhu5DXSdr3Z+EM3Tc6BnD8d8GIAS/Qgq4v9mijplH/AxrdDqBpFzMOsJ9gs
tnhk3WVWkYMPsaoouVtSU/tmZpgBuEHRh8EhnYZ8OVnZKLUHpStR7KzkKrM/EO7Pd2GIVqcrtF8+
alIJJnoepf5LY2d5cI60pvlJeutEB0mu0ge17mpUlsYc4RzokF1/6MCQo/sUxKhDNkgalG4rt+En
Eib0J6IQz1m3VbF6c4tCmRGPahvqZrGkl9+p/cfJzkOxcQ5AA4mmqawYVEBXsUsQ0w5W0b85J/qY
3fOu4+abhUA+FqrN0c75vu5ukAsLYxieamQ3HPFj/jrfQdOUWlg08cUxw/hAP2Fy0Qtf/HyRuwMK
A36RZ2gJWtHewNdZBMgZKhCilmZAoFy9A71a9lpj2dFFl9P0S4LzwtdRGRN02FW7O+MqzFvcVaG5
M9+NVxg3NoMijdBjh6rzdr62FgV9nepUeaOyfbRZlDtU5x9H3V7uE0f/H21N6dRMA4X4sq93Lu6N
ninlPMrLEIOAFaAL8nZ0x1gUPe/6+IKMaOGgrzVUJ3yZqEv1HRzEttGH8oI6pNq6CJLk38AZ9U+9
5pBMIteaupPSaKc46se72/fhxpajUiEaTTbv1xWA2srDfIkbGdRUiYsmTyf5Y9JP/kRTbGd3b313
XA25dMkCeFZWGy5Gfk1dkiZCiSg2oZQuvZc5+S9ZC0s36R3nQM94rzO/NT2uYF2BkSLgTasHM0rm
PBttiIow99UjF4hyDhAl+5BIyp7g99ZQyImSRJKdC82Et1847YCfEWCxrRXarQa9H39olAFL7GI+
3f5oGxEO+TCdZCFfKqxf3g4VjI4NOEXnEUvmQHPLzAk/jH05dLTdk+4UQw2Td07PxpC0I0U/UvhS
UjB+O2SISwuOe3aIy1gVHfAYMD7TfwqPToQoWmpM0s6B2dgsoslL8wJC1nVpq0y0kQoGEtmxo/JE
99OnosnKb+CyTW/hmnSNcZ7/w80EOJmVFWQpaKarmykDDm6Zk0PuGNe91wyq+SjNBcnz1GYeusud
N1XVu80b+YqKSa0aDSuU4s3VoCYShvZgEtNNRolQYkhJ0vICDoT1Hz6hiEaIUclJgcG9/YRK2JYo
vS3SWcOU2qWhEXlaUtq+0JE7lXEmHW7v0o0YiKI4lB6BJKYOvBovSIM8sbpJOjdpU32z7KL37NTY
2yjiT3nbdhJMZCrvdNOoiq2PnRQPS2KltnTO2kI9jXNfeOVS2F5bNsb7jx0dQvg5JpuSlH51wudp
dvrMYShdDcuHUYLwkWvOP0lS2we8PfdUnbaO3F/DrQmlCRhmk/4wuXvkxG4UGcpp1orON6JMPYBO
2yvXb60kYDQeR4Piv7XWGeu0qJ2tYHLOs76MLsJ05QXdUt3rB6nbwepuDSXYx5CdhQ7+ujg1V9A4
FIQvz+2cirmU1Z1eTaxiD5v89i7808habRB2iACg0d+9rsO0DWcrtSI84Qq1uDORGu8BFSTj2aZ5
/zDJAXHdmDZOesDGOvnZ6H0zuiOlZ4BK/cyJ1LXZXu66QkPNOyN5Nj/JsbN0n9Ht1buDjo+M7CFN
H9R+Xi6y8YRpmnqyi9T4muhdOXoG2Jz7KCvMT1a5GF9RQyV2N80l0z5SlLOCI898+bPKtBxRzcHu
HgJyofCHTeA5u/A+cPaKJ4Bl3qQqUexbYNhld5QC23ErHYi8i8x/Z/9ol6GTD7BYw28xZiWzmxmj
rJ/tppBHL4jl4Z9UTcb+hBCO8YV6HI8UGQoq+VqEeJ0uKWHqDlY7gz2YreR3TumcztHtj7ERc1KG
4H8if+UhEfvir5hzMc3EjCsUnSM1Ne+zMQ38WUFpXTSISD5ImiVAIr8yKL47Z3djx1F0hTkEwR6p
mfU10SoEUDJOvPhhGOVx5N/ws6il3jMb08vtSW4VwgSMgBAXJU3GE2/bX7PsKqkDZ6ZJZwnzvruZ
3BaKmJTOxNfsQCmbJZfHa/SayNQf9UL7jvZN/Xz7R1zPFzMX8Om0J3SaMuvCX44TYm8UQBLzrnI8
ExivFzTW8lnr0mXnqb6+54V4j2jyIa4MWWp1Lea5XlihSat6pDF0R3Qr3WVp3f++PaGtUWzEmWyG
2KiyGAsYnqogfMfUUflQzqN+RsVW3cN8Kde3LnJLKPMAPjEFQHYV6HRTjRYROCvQenb/rABx+Z4O
02J6yMhlgwfEmhI6yhjdI9ls94q7wHKaY2ix8aKY3yGvxv9LxsYBrCxHn2dsBO5GtvPr7cX4g954
e6lRZqXlhAofwe1VfZNyTabaxRhdELBuLyW1mtmV+yj/PUh2eEdagdCgCjXww1yEA3lvvnzOl3Q8
VIlk+cZgycfB6s3HITKX8+2ftrHx6NYgzUG7hh6HsdoNUb/EE74wCKnb7XDCYbC5MwLsbQpTyfz3
DwVrAMivSr6MUNnbc2ZLNm2wDFmVTuplX856PBeKOjhkWrorI7ex/YCjw8TgGQHLuW7wF4QFIOKI
R0NI398HSqi5W1JmTE+B1o/fTfQXK68neQ3d2gj6R+Avw+CC9um+m5Q1ug9diPTFpLeDDiSMao8/
LY76owLihfuyDVnGRYZ1mY5RKHeU9qSyTt160NrPuDfGX+0mHyNXo817N6tTkvlJGCii9FJO3xwD
MK4vG33/VAkstq+ZC6LqraSgiprnEzplSmhUBuQpWfve0YOh/JuVRuMOvCG/p7GMbLdDWN+kITEn
tafiHRJQjS7jT3W0OHv4nY0dIiCVZNhUo2kJiX/+1/Uo0fFK2whdldyOB0+dluKgAtt+nrRyD7oj
NtvqmIgmPK4IdBywBlltxt7JDC1wSP+WIvmm9Fp0WiSj8+xca3zVbuUnBzaEjxu97MZFN+/sz+sc
Bj4gBQfafYjx0MB8O1EFxIHdZxSGGy2V/bxxOh8acu2FjoOxMLwQYI31njTP1pQ1Inzh3orw4fpQ
hKOVpxLy4JdJTuxDQ//l3JmtwNL1Y/BSBMEMKCXIg1NUldQV6r4BInz7XG7doYK0JOJk+g3UQN9O
HKmccXYCNUD1ukvZd06Wn2kDBc7vGecG5X8OhabeHWh8nDtQk/Ed5k48igttdOnQFLr6NKaJ/UVd
CuO3PpYjcorWQPF+GaU95MLWctGMALpPbWijLlProLisJjjn5mLXICfAkyFSHRMDVhSvTLeLY9WC
u7NMzV1lhpH8qsStbu8s2cb1ApaanQpcBly1vAoZilgmM0obwhPNmb1RNbMnveiqd1MySJDYjjAG
BFN1nZF1aWq16LVL57mK5dE3JCd6mUIUQb1yLhv1iL529fn2Xth4Ttn8FuQkyDTXVZEwI8ZM2y44
aymun34jVeapzYfZOYDTcT7ZNPdfb4+4cb0AV2X/C/QNtKjV5muVAOh5GwbnhguxJqg+dBr1gilL
853a2Z967Op6IZZHUQwZU9FsWj1ARloHaTx30nmcTOlBj5zMcklGF9mLq2n6wYZbMA4AiwQCuSry
+ZwmSvxjpHZT+FJRNd/R6NdqF7ad8ysw0Y92dclUHox0NJ7wB5lGt1XqRPEWRZ4QvswluT02g1QY
l1mtqJpZLRX0X0qLnounhuNEDBBUoYObwdS89GOMl6k6TwGwt1StXo24pahKkhTlmKmQSh6GoR6A
IAR994N2C1JJ6iTpnwdlobnUVE7xJNEpPTvUs0hYOkl3XohK5HvMyxTF1wfdLB+4vqfumU4VKGu7
T/LFD5T/4+w8muNGzjD8i1CFHK4AZkgwicrhgqKkXeTc3Qi/3g90Ws5McUq2y3uxzR50/MIbanDf
yh629zYhtxb5bVBBw21abbwtqhYde78djDzWzNHGXg1XxZsAOmr9ntAfQI/ZrWhFjH6wOBEeAZ6I
CmnqEvfrXr4bdDE2VE89mqd5rX+WcEk+SmSdxlDLNfVY1EOfITrDlRxtC+jGrgn8j5ZFQgVwW3lP
FliwL74xdT7AGUSn46LzBvuY0zUF576Vyxa327YMYTMqml2YW2ZjJJgXFW4Zjkzh0Ka5H/u563Mf
NWktY+xoShnDhtBrBFm2AILJ0tXwTsxM00Ov6tvvMCXwZUJStfzy9mY/f2Lw/ITi7sN0Qz71NGdX
o3B8en9OolNMPgjNLL7VqDMf9UahKLk4yxF7gmtx14UEZ3caZdeTx8EpPn1jckEy4zijm6yoi6GS
ZA82Old2tzr0JAH4h641Zv/Uo4XXGdVJnyUx83Gt7yEsVdOVKTg/769/zH61/iecQIaIxdE82P1V
k8UtdoSHzh3Mw6JfddS7MNtgnKFrU9eixXxKtPTchoM1m3ZicHNGwPv1O+l0eYN75RYcNw7Ko7BQ
F3t7jS98ILhSghgumb1hsl+x//lAmHmikI2yEsW1eZO6+hAjbQA3Y76mNH9hJBJzoAL8i688lX8t
hItKeYmFjAS7HQ/CKT8IPdfvB+nk397+qLN34Y+qHkAdZ4ex8T6cfNSsFb0ysyDpTe3DxrTeGfP0
KZgKNAQ3K7v2KFwazqSxxoPAF561fY3W7oAllVic4lFz2HJhRwQTRhSUqRXZzXbNfvNsJvfO2p6Z
EHeCiDwVecUpJHdSfQOjl3rN51SJFHyVhsVp327aNfmJsxhmH4yCHZIIvEZnhVYMAjOnRlYwcaqi
SG9bcEROVLdmcxhMd5LRtg747SncOTJuybx+N8mtvSIWd2mCiff+sCAdHt6T9dxM2hHYmnqJT9v6
MVttr75RoE0HYvu6ve+5Qq9EFn+0fV69vnw24YyFxj4Z51lKZnN7NwB7giSvfHe6HYyp3mKLHhrE
YGgKClAVniGtUThw4ALZWrEhVPp7amczEZ6EvJz7Vfa5L/IZfEM/VRPU+lpcq3mdhXb8TAowtHVB
yFLrPzm+mr/x/GgYwQ7AGD+ZqDb/4ynrrxXI91GQPoQqBvSTqPv1eQpM2Gr4bOD32g7Lj75ZXTBW
Kz3+DIWkz2+f3UtftNPEgPRRfjg7TJ0VzOlGPyNB7WQ5EBPL+6IvzPjtUS4dIYROAvg2u8zQ6REi
umsakhV2dTlXUYUXzg311T5MA2qqbw916QCR1IMLgbbCS3oSx7nzhOMiAPZkMlo9Cz1HWd963u33
Ujbp1xpUQo7dUTYSuqYLCD6Xtsl6JQO4dIAA6qE8ttP4+ejXC2hgaoVR1uonK/jA3Q6UsgFksEmV
FHJbTU8wI7323RcWklIap5aUwN4Vv1+PuSJqTmhuugkpjR+3bTPcWoj+J2/P7h/I5clBJcMiTuFy
4kI8bavZo+FrpY7ZWwbBqp/ibpvm8UB8UX5sEBQQh5JE1o+NaZgE1lEuEp54btXjMwqmQGi2wumG
CAcUzfkxYoz0LFOMUEIg4lkW6cYm1qcAWZz8KfXy7pvoHKHdbxJhrGgNvOy3su2GGFtrtyNyu8EU
6Q72YHaqYbIl8a/A7GoyrDrp5y79Ilqv/O3LqvqIC7blxyj7rP6taeMTFM3joH7o3grGZLHn+dcs
7O4auv3Cpt8FkIF+7IIO1Axer4g+K9+rZozLPH8cbww9m46tsrRjJ6r2+PaynAUz1ENozfHKo2rI
w3gyVFuv+ehqmHCvxNoRYJAgnOy8jCGFbDeO2ZAyISN2eHvQ88LlPioVS3qd9OPPUBiUcKveQTYx
QaJHO5KXt6QD9G8+doZh3BWEklnU0tN7XNTgvNumqnnUKGi8E25VJq4K4JAI23R/BMjx5lfyuQvH
wWHW0auBxs+vO7kGeLicreypBZia2/1KNWd7v2bL8P/MO+kEHBWThPg0eC6tyRPF4AeJ1qFRVyIQ
1EVpndvjgwehQSalNnW/hrJCUPztub9wyxGK7A8ECcFOnn69t0azHvuxVGkCMJlWTyCCeFuCNFrd
sj3MZaffiaUODsLIlg8Y9f41CpaVp/xAcMkGt8/2G768a4WyfkBw6cikF0ERaWXd3Naj7FGzMuqH
MWjkYZKzeexrx7zSpbj09QDy6McEhGQQIl9//Wq4ZW0MBRGg749fdjmHd47V6Uy9h1qfMbXxYNRT
SAI5R4unX0VHX7jfsYTkOdtFYfgF+8n/TxTP965+2tZpYu/sXeTypva59OvSiIXczOdlM7WWDHEc
/im3OWfjVd73wcntexAds4Fo8mYtt4JG5o80tQlSWrvInhfY0f2VbXLpCgrgnO+8/j+iQK9/6DpW
GFwrQte2GIcfi1l6gAXKlTx8trL5yiN/4ciBdYPcTtdxz2FPjpyXLYs2ZqQBJqhWOqXC+ddddPn9
7Z1/Ye7JnwAIANOlWHM6921u1LqmdTxA1ebeorxlfM5XIY56amt6JIa/pn9B7KUftiM6UNw9i/4r
S4z9POZBMldtejMhJF4evEaOzZXM8FzugoHAmFom4C1aE39sOv+zqTYTKY60JHBpDYFrRm2srk8N
Qlo/8NTSuo9Buqqfk2kjjstDIF7MurBxcAlsas9eW/R3pdcX6u830KsfZb7eQPh6ejhdDj5mmeN6
RCs+fW9iGHwY9HS7EridVyL2CQCtwEsGGorg4vVYg9V6Y9frfrLYqbyZc3BPBeTc0OuC/rbhtokg
WlghR6bAmXShSCXburqyiS+cGC42myr/XhXhYXv9I/py2Cqtn4jweW4fbVeDjzZ26R2qvdfc/C4N
tbPN6FCiQ3wW5rdyG1enYWd1tsj+nYSSB6zKxRfP7T69fWYunEw2Llj9nUDOjX0SHhgOlbQC7Fwy
OZN9aNKs+7BNuXdFS+bCyWSMHRAJdvm8PLz5NC6dkagXKarti56L8nbGr+m5YKqzqAqk+/Ptz7rw
DOwUpJ3nz1NISfr1WomyEV6mt37STcCUQ28eih/14pXLt9xogFzZXZC/bGMtPyw1FN1IoaF67YBc
2rU7KRZHH4QA0OU7+RGINnvT0M5egvLn/IPeXHozYk48hb6y2jJMSQHyEDJfu9GQGMd7MALb3epj
dXLl/JzhMUg09tIS7/HepTq9ftctRftK6k4S5JQ/M+lboeHM1aE0UDlu+lq8X+WmRQ5SQlee4z/v
7UlSAFuCM7vrm6AQeHJoPCx3vDkb3MT3em872MtkHwc8Uv3QVKalHhC57MfQQgzitgus9FMuvPRT
GXjb0zpV6bUjfCEYxqtmRyRziezkxtfbIiXFyus6dRKzGSeMjlifcIb4ELvIohyNfuwPfjNuL29v
xgtnDIlEDyVBgMHnBGkudEDyQ+MmjXR/DNvQ3sNFyK9UZi5cGShKg3mGE43l0GkPlLSyhuDNp4kC
i/tGXwZ0w1e5/sSvzh0Ob3/RxcEAadB9AeCN0crJPJbZ7rC9Uo8umy5pkW652w1i42Ca7b+P1qlA
g9Okpb33e06WbNQbN63dxUmo4oDOaHpxXHWnunJCLu5TglbY5DyLiBSeRM2L3lhzupZOstnLUB18
vW1Q/mnq8kM6GKWIhs0oH2TRlVWEI2T+JHugTWG7zDgit3qDIvPfzzB0791vlO75WUs78LppqteK
nWp2+b2isNSFM7y7KtaVb8srT9ulHQp7BXgFgLfz0iK1SnvZ/MlNNNp7kaCXFOEDXF9JiS7tGki3
AG4hFvOUniyljcuQajtGoY0PWc9y5qiyh/UI+kb+H9MHQZ33bMdFIXX5eoMiZdg7fctQ8AGqsA7m
JQnKJYjTbDSuDHVp7tia3KB/QNOnUWdejNrWQxBNdE9r7hTjgXRcrlm2XXhM0FvZi3/0B3BoPC0Z
BJRKfPjgHLmiCX4LrLTTKN2EmMPNXZE6NoCm/iZGctE4arYas+6urWLLnilqvb01zx9zfskO7ttl
ZIm2T+Z2yuiY+4XhJB4gqkdVVQpkpXAzhUm01zyYqzCv5Q+XhtzhT/tJ2OtLJzvHBbFaZISIiQlT
7Rbe0q4IA+XqmGEBdrdY8lo193yrUh4Als6i/rFlOHm6KaKrxvILL4FAoOKyGbMj9STn0I4gCt+e
zotDUZBAOG4vHp92l61Ft0BIOm5Sa24Da1rHsw3J0uMwlfoViug+Ta8fY76Kng/RtEcMeyokQQRG
oxlDtcTqR++gp4s6rkK9GMViH6rSoySa+ynSWQMGDWt5HXS30+HOxif/2/n9rgua+/Wp1EtLy4H/
eMmCMxEYiGz8iGOWca+rFC/gwZhvNmvsZFjhvFSEVpvPT8jWXMMqXJpw7jqqYUBWztNEBVWudOzM
S/TJaI4m5IrIttb61jDp17+9thfqYDu4kNXlbdk5qvtv+W/m1oEwhvPtJoCuEVBFAMz8VZf5StLi
a59qEAw3mtMEH8dxcZNlabG7l9A0H7Zan+9H3xpuZKHKD56sln/f/mm2Z56vBtsbARnkBBEePj3H
dunz6WA+k7TKAvVC+NXb72enNrTI0ixvONqbi4KZh2iZ+QCrR4CUXrV1DXeFNeO45Bh49mHrDMh1
FRVoQPd932vt1D84le1Uz0T8U3EYGv58qMalK0LlVcO/YNn87p+1dUV2HAwQrA9Cb0vzYQjo7n5y
CjKCUGLs7t+ZncqAC616t33P62BqI3ey0Y3TnGDFTse1svIF0M8wx8papXWjeVZj3ArfEFYU9Klr
R+h7y/RfD5utBsTBghhbRCc7Kx8nNY9IlEJPX2KFZjzPkd3Jl9rNy+oIIh8MV94gTBdlGvoiUevL
RsTEt/QkJuR113d5aSoK91ow1eE0lsOdXIs5DQs4CUuIjD8Cdsghmc9+0dFBGacB8ZmqWo0mMq1i
IvYEHu2DNFrUz9HplBsVZi7zWB8k/8+xSPNnpPMGeVcVg5HeZumgmwdc7MBtT1kwT18qaTWmG3sU
x72XbR6N7Njak5ceegtg92HxixVrCDC0W/0VeIbfPyxlYbT3c+ms3XGsSQl+zl2z6BHwdldF7WLa
3aFoJQJRHbKf43u97rUandFt/TEOTmvHMD3qjwIVeu0nvt3dU9ZVlh7Dqm+dOZm2yehFKN1Mtx/r
Fa+aaLCt5WHnRoGmUML56UnTSZ8Nd6LajcLd8NVxB1XFyAsDHjNEDgoLZrWphyilofqL7oiuMLxK
zS/Q+vN/DEsGRFzmsjw0A2TNG7dn+3yAgNu80OLwhpBqfZWHyMMY39bU1KZ3kLUWIxwNXLof6PNY
T45ytxm1KLv8LZEv7b/kWV2vN9Sb5wd0o7rmeeNJyA9F5phlWKpqnULhuMsdJjkqPc5bp74gBWMG
8Wpq8wcjdZx7Xa+0L8HKv9EsXlfe4MJrIrnm6feOtM4J9TGtVDyLdUMRITBaLwhl4eVbBM2ke2no
5WaRbffW80iRQ927yO8haLjyjaHVSGuNemvAeivnfvnsza14EZMvzThoSjoXOngdeV+lY2PdVFph
ydtCyfYfqFb9HLeYhf9sAlkNYRU4oxX2pKPHTbjFS4FsyI/Gw8c2dPUaCa1Mm4PPxZTrBn2vypBh
puTyXus1YsGy7IspDByac6Ec3MI42gA7gyMyh3i+aKTh8ZKm9Fhz5RnkeEXTJgKP8vW2spo+5Ufa
xWOJ4+tvMfvGEBtGv3yW2ermMQ49/rOLflyrYndcLO/9YqSNHVlFKp0j3XXoCqPd54LsTBr6V2tC
WC+pazfr7kcYEakWja7w1tiCNg2wL3dAWrX9jkccbY/8ep7yIEUSY3aI/KRlaR88u2+8e+pt4nMj
6PO9+GtVY+g5yTR/NMbScL8s5VrdEqwCpy+6fAKpO9TLLO6XKrPSd55ZFONj6fReF6EwGdzTKRfl
IdOC9bEP9OWnKjdqYBAHMB0ojcF+3+eV0J83ZJoCrkK0YbhJa/uXQQukiuCrBsud5U+2uqEROT0s
FALcsMZJKws7dF9QkQTKLZ6LcgFJmaoBR8QNkkiYWoYCeTaW7dcZr0YID7bcZujl1OaeZT/VTxq6
7umtSvtKHSQVpYxN16wO8m9F96HvWgPc8cqMDc42fJyGqpu/GLlM60PG9fJuk6L0oLto+g+394d3
COoKG3nLSTfgdncCVitlqTVE3XrzQl8I79lDGM2G74My2YPRo7LxHgaf+LaNGufDyvzxcXTZ28ec
9wCw6Fj5ke7C04lQAx/WyLVw34pbZA3Xr9hfVesxs4Cz3XebUeADky1F9zXXJmHc2DDUP+Zybb0j
a+sHTzz2q4xwO1Pv+rTLlghM4Dw/9qsHFA1VGE/EVjFuFVIRKACGdbFOTWgPel5HXler4VhXppsd
+5ZwmifOkPXBMhHEJyAxuqPT4G4WFZkC/aUq0/kl7UUYYSvNGgF4sriQQh6bd8U2LPTWuvuwgHz5
aWiy+MfzRuu5btCOgc7Ylr+LaZx/65XnlnGvsskLZ5gFejzL1f5IpbwEmWpsOiQZ9t9XHuSpiQPZ
rd8DY0g/KneZ7rulXf9dfHeha1yv8rMi7+aeaBchQtwPh6+zudWY5tbaNh7rxmg/e9bUf+9To/hI
LTnH8Kaq+wPKlwaGGIXyfzgVNWMMbtuiiluke/51ffoCd6meqy4xZNvl8axy/V3na9WQoO9cPG3S
n92oAlGehkLhMxchKJV/Rni790hK2NVRqXtNnwjgn2VM39tdH0TnOl9zIEEp5hDS00NEvJd/Z5+O
DUpaGEf5kAkfRwSQ7dAZHVSGa9fJHuy67asQVkuOTvsqxjhVE/eZU3kbpWAhJpYMeOD7hn4LXU6R
LVuktWXxa+vTzT6QVOAlZAt7+qGyzui/LovffKG3OGtQkTpEeVon56bFWUnzErn2eeLjNNFxb1jB
j1mt/S8bFxv7wFXU6N9XtQzOMR1TA6+GfNXtgxj69sn0mvG7hfoej/xsikepjeY36gliixxrkkto
KfKXsDP5ezd9txZuPEwLsJdQ1Fvv33lwpS24YZMaw2qsC2QhkH1D1Nzt2vfzli0Ope+mllE66WlC
KOl9c0n2qogSW/rJbxGyjfx1mMZnQkiT96Uueli7QRl08app26/WU7oTdhKTlXgEokDu6LmrdbcI
0y9juPqrcVi0etFvTOWMt5MhPCfWulLlD7XpbR9G1Q32DR6S7HFgT8uXsQZPGUlhejLK/aCqWZGB
hLsageYCRXIwyyNe6J8wctvWWwf1UHL+LN0+iyznKwNwtR+arpiNyHZntBOX1Wq0HE5uurm/WzEN
49e3w97zUihYk70+hsznrs96krwqxWmw88pIGq+xk0or5RwLvQLMaK2kQGGmp9n9hCT0Qyk9Y7iS
gF1IPZCJQiCLKBOE2mkSD1tcr3nRjCSogz1Iy4pn2MBN2LvlNW2SC0MBXqTWi0I63bDTXI8Luak1
wV2McPUcZ8RRkZem0+0q+r9W/OGDEMSnqGMbVJdPM9jO0rMunwcnaSfLOaRoqx+zucnev71yF2oA
u6AahVuTKtVZZ7cTjdRlNzsJGGJtCyHC9F8W7qSPVjqPRxfp4F9vD3hpBgG2kr5BFIdQfZKtKnvs
mrkOAGQSVx4MJcyHufVQ8qqra7qiF3blLugOnwPrAlysTuqpi4IoiO2gzdXTGcNhQ1P6kPZr2t6K
VJtuUOPz8TkSc8vb2Bv5NSeO86nd2xP7jqQygHbDyZc21VS0WdcBCBWZffT0Ir03a7C1dqD0GDG9
9UpNl/T3Qu6JCTLVQJRQAM2dHMOGMH9TvmkiMZhrLz0ChyneDfyK0N1Gq47GUepVJFqlVOQ2vr6F
1TRND0Nq6eCyWlwAD2sG7RYXE8yh+d2l/2JOeCCFJT2OMrQzXQ3xqPOm8lRYHVZEgx68rNa4oc+2
S1TFtVdlGNrapvhqZ0pbvs7tYFZRb7fON6VXNheVVlQAm7feRbg5JWjTURUvcWBvYNRso+iJmxSi
MiQDfaEdKjMQ6R1/Jd3ue3u/6YnsjTHOezozFSK4s/8uBXeyfpgGzy8Ommp6/2YZ6vx57PXV/jEa
1mJhZGWik05AaWRRT8EPRZicBy6L6z7QmlCHoJbeuNk4kxylxvQhCKZu15fe3bKeysaQyy1QCxOB
j6JdaLMMjeZGui5SGduFhaCmX+qacUMZealipWWOeyyCxWhjgqBWItTiDt3tsHiE3Jlplv2Tcg2E
PGAzDOVnD505LfTRWC3u4S0P/cHr7R7RIWzCseayoH98tknh320LGPuodIUlo16W2xZlFgryoTuB
b6Dms+rPS+Or+hE4t/Nxc4Kyi/IA1upB5ZnRHIwg67D7RvgdUDnNAfu2V932siyb8SVF2YenuOn7
7EEzvKkN6W/x9thN16CrUjTFeAOOb3iWwQ7dQpGkCYiTzGX/H6LEeDCxwoHjSbE7D9dU23y6gFmv
HYQaCxF5SEZRq5BOOUVtH0zvNctveBl4x8RREwNzEFXdan1qe7eWWdgE7ixCUcl6eGrSYhj/Lbex
/erqhUv64Nirf18YfvaAjCi2keRSlYxA7qR3w1hh8xq0mo8CpV5300Mzm5Nzu2ouiQtU7eZL0NaD
C43DdDgHgAC+qlm6d32/mMHNtBol5OomW+9E7Yxd2BdOqm7mpjS2WLh+/U0WsP4QIlR2HtZLZX2U
Th98J80pPy7BYN5nNCK1SOZOUz/0PijZcOxaLbiFIS8fa3uFbjlXm1feIpc/pdFU0Sg4irokcGgA
I3cxnpuyDzmqOnpLg+k/VTmaRoCSW7TEpiFr+8hVTfdi27jlcQTr4JedNfnMudl6+0CwpdOPzDLo
KegSGFtkQoRxUE3s1Aept3b1oNdINMBjXNOvdtNsDSr8fvGNGNGrI7d2tk8BZfF/1Tbo22HI6uVT
tS29vNGgmwtkya39b5ZLUR2rUbkfsk3sjA3dExSCWqd96lU9dDQ+Hes3KcCmPa5zID/OLcquoYLi
rB9qvxgqaDyr592kviwo9zRYUxw7sBr/aLXbrzBcAAqGymqsBlMBZ/2A5N3QRjk1RjO0sDFokqBv
x5tiaoIgEihyd5G+BpkeEcI37f1SAFRDd0svWCwpIB5vgbS6MNes9FBUfRqEuuYO1ZGMziK7w02a
RdWcozXnku6GkS730lSyjGg8LA2M4J6WtteJ+ZMqRp8WZ2BOn8qx88wYWIHrRoZD9kXnqca5GdOo
b9mU2eaNM2RLnJaqR36MLk4eiWzSk2q0FnVoxlGTUbWCbkoWM8ONwFBp+UzO7f5oTJmPV56I864K
on5w66lUA+XilXhdOK0NWOYIs1jJtpdQaAVPsamy4Fp9dv8zryvSDANgi0eP2vuZFIzhtSQlQ2kn
IGNlGc7ONL0L2rIdOc9z+w9d9fbdOrXOTZUjLhoGbtm7O4fURDrRKr+/HXCcRwGAZxEz1ZH8IzQ9
/WZ/w2DaowaSYHHUPQQp+almmvKOup/3nhJfiY5iIEPfbqqbt0e+FAAAmfuDOLnQmRP1MJneNFnJ
NJr++0UuBjnG2hxt6bdPs5FqV3pmF79094AGpoWK6GloZeeoG879YCV7qBd2gehif7CKY512P9Kg
cb+RIjXUKkd1fPtDz2M6pNMJ6HagOVSb0wBcKxWkRMs1E7fONiSwHBkvZuVT1dLXK0OdhzgMRfkK
ATR4G9gVvt7BlDaqsnQyKwHusMV1M2WPgsvsHeLc5bGyaHkq13Ojt7/vwrHZrSaJVqnrA9nfJ/4/
/QblrlMnt1JPhD0MSSDTX86qX7MvuLBboKEwfdgw4r502sftVd4VCOzryWIId4h8OTc/sdkVj2i9
B8Nh8gvnCqP1wrKxW6Du8B8wRKeY1sKVCKBn1pasFTeo7uQFMkptcZSa31xBrJz3yHbjZpAaAXEw
xd6TZcN60VSdI40Eb5DtsI2u+XOXFruB02bfjSgyROR3I+IDkiwf+dQrN9KFuUUmykX9AtUH8BUn
wxd5VXs17ZpEoQJ3GBUQ3sotU8LSrYzkbP8fBwJcyh6G/xHcOMXnNBWdsEboW6LMUY/6reqQgSxU
4jiqvgICOxfHAzzA5tyhN0ww1/rrzTk67tw60tWTJu042brmTS+7fP0QGnM+/gpqvHIQxrLaPizL
QCsjUr5FwBQdjScphgqqo6crbJKXoP3r5JKfRlaJcODeYj+dBnsQkyuJvZAmLZwPo2WtPw21lFU8
+739qzconFw5qReuB256cFEIn+FwctoZHGpYfq5XQcoAbZEofVridbMwZHR6ebebH0YS2urbt8P5
MaKyuZPI9jzPQSnv9QJ0QbsYzrZZiZN24mDMLT2lmTZDgCjg3w/FSCCLqbbgZHx6w4OjdIu05kUx
WieluzbL+ga1GHc9VBKhgCuTeX7tceVBfSNb52KCl/b6w9BVxwhO881kU+DpqR26j5uwnStXw/mS
gWIDgwoHDaAVYLbXo5SYcg71kOnIGunF4+gQ4xZm4z44K3Ripet9tFq18fL2ml36NAh/YAgx7UJr
9mRQdCRTzy50PcEgsLmf7KFKukBeE4279GmcTjCKVFh2YNfrT/Oh0Zg2rpEJJCL/nQnMgSabmJ6r
KrM/DUOgp+Gag1S9EgdcGpZLDoAOO8TD0uP1sIKrp9gKqSeG1evvtaJEsKZ2iqOiCWZHRgU9geig
VMOVcS+gaSClMKEcBsTJ2DSvB2YjmbaCx5RQvvZ2CsxIZ7Ye/e0rivpgaoZ5dNJ4IgQ99sWCLJgh
miau2sm7Zudyfib5JZBz6M/vXvSn740m4J8YzUAEum7VMaWgnZj65ByMYbqGIbowFEIlVOn2yOD8
aWs9IYpmb8/YQ/+UFr54qgyBYkmrmYe/3bR/nhQXBBbmgTwtr6cXutnUTRiZJCZ9gSHWUod+mNM1
xpUTeX44IN3uFrI7qIXL5mTbmkteFw3GLomzlN0DWP82XpWpX7nLLkSrBAMQISG1gWA9/Rpqma3m
9LaeuAsPAWwa6DXHZS1L8+iXQ68iR8jy50oFjVby1FbXDucfOOVJloK1zl4dNLkHzvYI5AxbZu5q
ENVRhgwn5JJhr1QtOT+dx7ono11nPQSSbn5AwII2OTxR+xcaccG3wO2tX3q1zN9SbNGx5qHX+iQH
SvbRku9y4jPdyx+VNZvqxTQk9aSR9n2oS2C0iYXAwTuLhOilyn3ne28W+RBjtK5NkTd58sfolNu9
NVVCQ7sOjkfcr1RsrhzWCyERoN39wdqFjM/sb5zS76YKsF9iYWxArW1BnFzL6PuSakfwzOTt25v3
9JhACfP3BoHOou/wr/2//08MPTWW2fou5Dyp8pHGGZ16W6v7SGvyPrkylMnf+u/K/uHXAg0GQAhK
nUvn9VgIijU+RcmFe6ik4zdR0HuqNW8xn7YKIH0UjIu4R3EBswItK/LvoCdneQd3DDU9QcvbjMq5
G7tvpZ2u3tMABDgawSK/LClm8L9Hpw4e9FlM+hL6Q+66FIpmBwFD5RhVjHCFk7+b8sWhSz72souW
3VMrymo3zaCXe/r3bQ023AtRDRXHpdZRRjX7YVxibXLrKdJ2tlWIvxiUan0bh+xWLvry1dHMHJRs
4/JBovH9LM7LuW+f53mejs4i1Ppkpw2Fiwlp1+DWnoPCeh7MrOQ5zVSFxglBaZ9Q0iuym456iHsL
LmfFrc+nzPv57RU4fYFYAN4Bg14M7rTn9EgkVWqNcyCTwu99BB9QV7ux0lTW94puu7qlymh+C7p8
ya4xgc/eIIbekeg7tZ0ICXDY67XHLMW0Nc1VieWPWRX5eY+LUj532Q+9qzwV5TiGaHeuQFE6MYRm
fOF0omje1Bvo+L+eBQI1jpZOKwco634E/7PlPVmCgqfankxTquIOCYWwNEr3V2CDYHD7po9sb8qu
XN5/PvBk89POARkHRg5s9ylyFqMACn19J5MZXJwiJXeDd0ZDHQ6RtxlRs9JeqP7ma9rpj82SQZwY
skG4sVb2ExgdIyuvyQKeHn0PPaH9PaGfRRDEP1/PQ94WZYFa5ZrYbRe8y6RWJr4+W/E2TNWVW+30
6WIoZnvfAGQA5hmet4Y1SrI7b7R8ZHlri6a+64Hb3by9sJdGQS8GWDv6XMh/n9QDmirYUs1UerLV
sonzrYJtPNbX+CUXtrJF3eqPFw+TdwbSdxB5mv2KK7rAAH1XFtfRBfSngzdIIzar3Zoeek1XDPeB
NrhPRtvOVy7t83PML6BmRrUQfQw6vK9XrpsncDr2qidyrtNbEHbF7QAB91h4qZdU1rhGnZttVwKD
s4x2X0TqLJxg1E5JH0/iHEshcFfPiCtiYwkex0w9bGk1OM35UbaLnqi+Gmx6FJR3DXOdkOKz9eEe
fF0uUPmjF5N7meaBi0Qn5cpvO6Pj//ltKCtAauBtOXvG6ixAqyMXW1IbtXnflbO7N4/84ae34VID
iEU1C+pwNGriaW9SgAEKtjbR1WjnERDrrI1AgSIJtfZzW4RwmRrzdhREF5EmsMoMXUS+xsgS5CVR
ms/uV8ua3CUce6RnYmkO07NLUv0/6r5kOXYb2/ZXHJ68EX3ZNzeqasAuG6WSKSnVThiSjgS2INiD
vPH+/S3KLh+JFjNfeXbDjtNJIpMgsLGx92q4IwK08QhP4ZpBV7vs0DBBJf+5x+oPeB4llR1O6Ytd
NWVObZGI/TtsLGLUPhsjiW2tQXvAzoCrP6hQsX8U24adM66aJ3jTUIEnAMUYvKa/ioGqOgtjq6nH
TaVJ4V7UqLHLEwIXDXVMrR8UKLx3eBi3lW8UlX48vUK/iYIoO6MGAzkAlF7/kiuDQSbXWD/jBmDd
uPCMQdbeUwJtCltNc4NP4KowKJM2yZwawZG6U9JwnzUc3g2S2qA6fvoDTWflr1FZkaFQgdrslADh
bPZ1JQkgEqhW04gblhdF7JdQc+gghwU/NkmBcLTdRCl6QRIQXrk7qEoMtC4m0ZlT7zeBGPrzSLgR
vFCXn28NXBUoCYeq37CiSgBhEAdPFNLwBokfOxMiv4kcUPxE/oViPpLjOa1TrcMQyf3INyN6MkHZ
pGgt5yVzesLELUXkd/M0yX4f5P965f9N3orD7+NZ/+sf+PtrwYYqxkqb/fVfQfdWNW319svlM6t/
QUD48dzEBf3HdJE/f+jrJf51Gb8COlO8N/Pv+vJDuNMfn8R9bp6//MWjTdwMV+1bNVy/1W3WfNwA
n3n6zv/fL/7y9nGV48De/vnra9HSZroawYf/9Y8vbX7881dIW6C3At7hpEYwwRtUTLX/+ny/P755
/5zjOv9z7d1413ee+39/uX+rm7eK/nKDgcPE+f1ui5d8e66bf/6qaL9huoD6jfzFnET6kE71uM7H
VyaQO7gqAFaAdjDpWNKiaiJ8SfkNJFvkfR+q/NMO9usvKJB/fEn+DdhxEARgEmAYiArqr//+6F9e
78/X/Qtt80OB5k/9z18R4r4sq2/H4nOKhZmgVFleAVGeh8CmatqaSLDiiAs2rmPgdOwYWJZVoXWX
gLdcJWp3F7a62xIJzFw12YoTj6lq6SqrtH2LOqmhpG5r1fu0rLMnE/47TifAdhaKQKEty5A+6Tgi
MmzRoHWQFNtBArXArAY1EFNY0ibx+J5p5FEVIuoPo9nvBEg4gs82OGKWX/cMyP48jcKrthmQy3eF
umESzkBWA+jD0FO3B+4itCv4HgFxXVTldSVHuh1xqbOhR8hXQ5/3NjQXuCPRxC+4AcHP9rLOTdVH
d+sepuvsADjC4Ggm0LXwJjkWqvIcVfEeDkHXYmRAVVfE7lKakYNv3heKsYeL0h30JK7g6rEDM/ES
CfKq0obRA4Cl3WmdWTmdpsD6LGGoNshQ66sMa6WKrezRWrxUWP4uhqilVwRiiyqXd3k77oYR+n8K
aGgOLMdbG23HtzrKnpGR7knEa5uYgoCvC0jQeaX5vOlrJ6nBemda60nGQHYUOoyABw1OVKcXClTo
nZBaNwDLo1BnBq0M5ei8KfhbVZfvFrIiJwKTyAa2ddNAK7lOidNT8xkuTyBiTAgFt8CprgQqDHRe
rw+NgMbZezvAhz5hbePoNC9s2ahYoI+FT9CHUVEuzwwIvIt97tSkqTfyIEIYvhLUPa3SHFy+pFqp
GEK7rdXKg4PxeirP3PTSi0EH9BWiGq7NcXQTEXksbJPmKCk0VedyvOO2GJP7OB5v88hYQdIYo9zq
oVdSXhyGSC12TdX3h1EDHbITegEavPVjDdD1KmeYcUb22lGl9Jt82jnk0IP8u7GF41HiollNL6DG
sjMEka6Ejt/WDYwSpbQx1emcCSH81i4S0WZytraMPEiT+hhKo4cI506n5aR6R6Pejxu8EaVZlUDe
2TUQlC2N4LYFLwXCNgUB3md4KgfJTls4egMLA5/Yq4ZKqwqaGoDgXJRwGaXiY1cA4p5wT6tyD7LO
DlfwMmjpApCAxWEduJmtjOogRnzVN9vEin1rn7YAEuvM1pU7FU0vymMvNMFfEQQpwJkPwM6eeKJR
OQAyrarbj/D4H+0h/5v2A2ganor/++KX/Jn+n/qX7Jn++Bz0P37uzyA/6feCQIYiDdQwplD+R5BX
fwOVS4HACA70E7v0U5CXfkMnBac5WVIgh4ODx88gL/2G/BiMtEmhB0A/VF//gyAPDt1fgjx6yyC2
TWJbUB6YNrzPQT4DOkeQtZQ7gwSFn3hXVsqesOKlYDKO9nLm0zA+xIp+24bmlinZ1hjbSwYQt5pe
oASu26MoPhpoNzmCDo6Qwt/IqPhDDgC0g5bOCH/R0JdibIjykxBKIK7FBXC2qlo4SQe98lh2QPuu
UwovMcDlqKYlCGCoqKjlswzkrrxObqwkqNNVxdxeRWrvh6anF06xtZhb1SvN3JbmATJMjW0YlzJx
omjHI7tdlRCHUJATeSFqQJLdA50OInZi41zggYyV4eAg2Jx5ouqy9mClV3ELzdXrMIFmnD9BbOCF
CgwcaqPlSk73leVb6ia7yW4SN3GzICTv5a0iXpeXmmjnkIgBHhcUjmzcZX7ma/cCHCQg1vpkDit2
U1HsTfYRuo5i4UBIqo7fIuma3lSmfSyzfSHcyTC318wR0CIHi1EpHBisyeyyhEVkZa7QSa0FvgoR
Gljc2xHUbDcZhy5Rudbbq0JYRa1ftsZFL9kZRdaNMoO0qsGmkVEyddqH4VV4Ep6GV/Hjd/Hj9+nX
6Ll5//3X6Fl+bd7l13//170nz9pKW6mv3bv6qq10C84eQFHpw76r/XDwrVWZ7mQDwEUrtdGCspVW
sZVtxvIngPpqX+wt9EEfSxmIbZTvbPkhe1YVp2szOz32LvSdAdRpvEhe2ZJTbKLR4znoEiuouvdh
gC1A0vw+cjvwgougQmgdA11xFPkK1zKkFX6FiHBeBGa1NoA8wvkQZCwZv1CQcASP9+4jd8wO+r4Z
gNLOuC3x0/g9veEOr6C7aFtPgFQFduXh+8znQvVgVWA8reALkLBX2Qw04PejwVPEFWkdw3B07kOx
djjgOYGKA1wqbVz1WPS2ehwO0Uso+lZ9yOMLg265vKYXoeKyddSqDvwGbD27JsIrqQN032QI0Phk
hR8vojvOr7nypNHtQRf9RHjAVCVq6aLND3F8MPj6zhETfEJw4LhAXAKBudwQ3LbbpKk7FE6sXlRQ
zFf4IWrXSrcSQeMx3FLwKB640HzDbspL1AsdwUxth5GVFl4q4SXbZZ3NfXVbNDvz6kkbAW2HdHLk
WEHVbKPIA1tJUpxBPtbCoe5aJx8FGyyGRDzgcNW/R8d4f+n6rpltzXe/5Nin9v3zpWBrsW2Bu+VQ
CJmOfhxdQVcP1gL1HhYwtVuPnqXsKhyPjwJMHjxcUR48jXg1wOXANgKOmsm7NH8P43szku10gAHM
rnfU5pkLoVcrOeiQykrWGNCGmg01OBfoYiAoqVPFomuMwtqKLqBX6EDPmpjAytTbKtmlzY6S1mbp
zoJScghtJXw2C3bLB/EZkFqcCOU7WBmV13n5npqqTZBbZdwDGA7iMsBERgw+BvC1NBFgAlndJrW4
pj/gLQ7IGdQHQEaEcXXRWI6EKeU05o/AhzuCy/BGwRDYSG6m2KhTS8YTSnVOZLyBB3bfJH6mrTO2
GZSLfJIdhx8mOUbSPc77eNIVFf2U3lHxTsw81l0MewCGUV6o0cQ1BEcet7BiVOTUFk2v1ZEJ+212
EIdjIjsq8zuyay+N+x7xULKLq/zKEm38P6g2pJ/xBxogt738+Gf82+9fQVqGPyNWjVNAQ3X99/+1
2qnfisuYO3W/QWAcL8b7oWeIUykHrC+XXLNxUa4/lOpem87ZL5j2Sgz7rpc6gyZ2vdcGuJTJ98Am
EtWNW6ypEvr14CWhXAPW2IsEb1ACmlslOIRsgGu1VXwKg27qpAGJD3QjpInmsA1lHw2NSrvNvbD3
etNNB+iaj22MYK0/1GCGxpGts2uMKpUcikS/7G2NYGxeTBuK2i0oiDbcLQAAKjocBVZIoAAo5JDu
ZA+oivmZS/20w0mii2zrWd8lL23vlGntqOVlVOx1cldgewyJbdH1xD8Bayjyxz1DjVt1tBH53wOt
VLcB6hMAbSfk3ItNrB0RG4k8evCUOjSGib8ntlA+g9Di0a2GRRsD0Y2UnCF9thrNB3PFS2B7nPXs
HQq6DksQYlWoObeFbTU90Ka3oZS+YGN/TDLVsrnAbdWMAd1N3aoVD3mDlLkFhlqFtc94JRaKa6If
QywFUugQl1RxRKO6hxbRRaaLLgCqriJkoM1VQFe892Rn1vepAL6qjrNTLEZ+Yh0EwIe8SFJx9CEI
FEN8FYNiiw4HDFXj0UITR1Btqe4Asg5yfgOtPhuVI0DMVU9ETorsg9rQhs/tvht9IV1BlvxJk7o9
lOd3XMsCI+N3YE79kKm6I2oQ0d/rM/9R7hmwN3rTVG9vDQoY/wvqESoO98vlB7RTpkH4WWuYvv33
rBO6Sb9N3WVknOiNKMAL/DvrNJTfQCRSgMeC0TVKeDoSvj9KCxq+pKG9gTbiVHxA+ePPrFPSfgO2
1pyyWOhnKEAe/UdZ55ecU8C1sXtNuJSvuSZqmmrGAUcPQilZFTBwFrOB+MIAXGHZ6SsrPWeyOTWB
fhYGf94ID/I5qW27QYxHIypxlB2eM4huxKnsqwQpmj6G5zRiZuXQn3eZFfBRYmrgD2fC9NfQD1JD
1QBdU80RCpgRs3JAkMgNp+TdiLhvOKDSBlqWvX96439UbT5XaZaeEOeUz08ImHaqAxmvgjgKiEsj
xJecp5kTyfW6Peew+bW8+vP5pvrQpxYbWC0Q+UgUNRBE8QjhLYjqR3uxYzelSh4V4OdjNsBw80wx
92tl++fdZsbUZlLB2xI9i0BoUdHh2Na6q4T7edhfJLAIYsMZgObCU82BVxGQ8MwQuRaksfYsqvXa
jGMPIlW2ZT00WXWjN+UtEL6nX9M0s7+ZiHNwa5USXSqBLEMJa4A6yNCB86mtx05+PX39WVvnz1GT
ZqXvvtCtxEAZLRhYkd4LclNsaws9YLGhT+B1GwD9g+DWy1zyRpO857SW11kjPHEWUeDt9eTMqM76
aj8/yDRRP02WHDsoJKjx+mJMwVroXf5aZxuODW+s+qcyKV0F1adCNM5Zoy7MF2keTAR5MKHNKgfa
oL9CR9PPaxiIthSc1MxtOPT7m/5M3X3pLc7CCeDJZIC+hRwUaCNBXSRSnUISxDUoqOeUipaeZhZL
RL3NQA5L5MDq5XXBH4to3OiK30EQSaX7MUT54c+N4puwsfQks7DRSBVs8iBVE4A87ED1lrijBsJ5
L8v+6Rt8iMd/N+NnQQPKEuixab0SQADNg6AuWDx+2r4NGSQNyXVSFr6IEqLANlFxqclegTpxbUNt
hsA9pdYetB6puL6hzRUDiyhPtiCzgKHyDod416y2iAL4apX06+mbxm2RYY4lb2i7OTVLQEn6m+t2
FozSTuN52EkmzqGoRncwiAXggEM7QGXr0wM1zZ1vxkmc1V2ascsn2SFyEEEN9BVAsNYFBDfOfP6F
7WHeRJcMLQQMRyCH0MIRMaOt4hqVCFeJgcJ1iD2dfoaFSTvvJRPUiYukYWYQ41VYaQVFip6vsrLd
ANXv92K9qZl3+lYLUVuchRdIZHSd0VXRIY8GCyl+aCeZeB9p487sx4chEQNo7mEGnZsAHznJd+9n
Fl5ADqSaUWXkQE3hChing5mOqk0blXptp4mwaot0Ct0n2XyKrDJGn5goHnCR5VqmwkVFIIRBy86T
i/BRt9oe9VWcM6Ej8QbSWuhKcuyOkbLJGQondcQEKA4kHXyvmHyuOfqxBXz3BLOopSlI7Ruk9Qch
5RclJCslocgcITKMtWLS2wyHFNt8L0PqpqipQXNxNyYPCXikfmc+COnoNIpc71h/1rJwYY9QPuSd
Pu0RNXhZsaCK4V5v/JjdiGbnS+EBfyEWWjLJZSypK9puTs+Y75cAGA5fNyQN0jtAALXCXmIoW8VF
uYJHp2Wb7J4p96dvsRBN5yxybLaS3AN6tQdj60c7gBkLIV+7KFGOOX2DpSAxC9cwOhSyTMvTgE6O
u0LYHMWkPhOAvh8fVZyNj5m2nCs5Dl4dSfjlKKNi1KHNfjWKOhw5i3MS9l971n/mBeI8kqoQ2xjh
sBlAFngLr1t4fF4BeBGlxK+l9Aw+6/txQhf+67uOOvgijH2Ywtwyq1egw/gikcQzE2np4lP0+zRr
o1HgqpTXSQARidDWKFAm8Gk5/YK/j6BA1X29djyOwNwUSRKIPXSyGDqr3iig/pQCrisZSEbhoBk0
A2QnT9/v+5cOqcmv96vCUE5D6NAEgGZkoLCabboeR9Sz4jOyEUs3mIVN8KtDBtWAJGha4IOYWvo0
7R8qiBkDgnM8/RALBy8gmb4+BQR605KYahxA5lTdJJYsHiEKXbwYqUo8A+JnwP/swwimKJbqjyEP
pFg4kwouvbBZnmYSuQZ2Qo+Rbye2KMMvGTYdXN4wvbRbFLrPeiMs3Wi29NOyFEuRN2lAzMxlRnYZ
CXBNoj6mntH4rDrnQrA0u2dhQJDMtFeVNg0GAnEArcHoQfmMr0+/qqWnmK1+URv7VgmHNJDbXt4z
2K6C9iuh7g1QAmRaTA5f3AgcbiUPz4SCj/z/r9seYMpfJwf2Yp21PCwCSpNDNcqrWFr3dCuF1pHi
qOCFlbZVW8sVSJN5pa65ibBjxWUxeWGP8BI4/eDfbw3K1MD7HDREoyNVKYQ0aOQRteRUblzLVNhO
t85EjoX3Nkf4Ux1676OYFIGclLoIgcF2uK9CVp6Z50uffxYoRDJYVl5keVBq+qoV5RdArn9wQXJP
D8/Sp5+FCUFnmhE2ahbg8L3DmoFC9N8LQMDAfBn41KwSsRrkLJgkyYBQAcm+jURvAMiiL8330x9/
mkvfzbFZFJDKFL1bVc/QKmktJ8qMbUQBOOTmAD3pbNVKiSdC+MNmlnJmwBYWkjkLB1Ii1TpB+SwA
TnSfikEL8Qilh+4KQOkIP2fDztKLmYUDWBJHggAIRBALcAyAIYldELU+UyRQp6t8N26zcFAqPdgL
ec6CRvRVWkEfpHZZUSdoyQJSDQhM1V526vBE80erhZUoXRdQaeP87QPdgCRxwluG4aZsLsW83RcA
AkkXenIrGRtJ3Soow3P92EtTdw+mlp3iImDmUBJrwHoJL/Bblb/xMroWwJZP+FE3rv/uTj5nisJc
XNKEnDNAX3RkzFExUnQeq8euT9H6gfwIqt8RdCVTQT5n0buYT8+CTExNq4M9gYn8M98ZmXwFrObe
0qKrJG52Ceqr6GQoaCNbO4zD6Zm/EBeMWcIC/CMj5VDjlpAT00iFgmoMPTJyZpovTL85ql8vVAnS
+6q5H5O2RbuJr0a1P6eUvDhes6iTpL2ZkBxjhOynlR8AYOXgh6T8KEqrQroxUgVkjzNzffFm0yN+
ShvzrsbhozasPYBatyESXwGExFJaJ6260jR+VeXRqhZ1f9CwhP/ey5mFJT2sqlROLGvPuwFAnlYF
am/gLfo9aLmcvsUU/79ZwcZsBWtWOeQdbYS9EGU/4A3ljz0/0BoNMtE4s7MtTLGpQfF54MREB1s/
EoV9JGgK0ByGYKcxurYZPzPJlm4wWzYg3Rp9W43CPofYr6jHvgjVXuCqWu/0GC1df7ZGVArTBgbZ
zj2EeB2I4jsRqe2QX5+++szL/N8nKiCAv44PVSwu9Eg996TN7VK4kTMUygxftK45lFKjo9b4Sb7R
csDHlHo6Vg/0h6xtwNg6/QEWtiJ9euxPExv6ebFewRR8X8fjpZwUOECIbhIXjtqTR4nQdZ1enb7T
wmTTZ0sobkPCCxEDqcPZADZseCCIJvY7ST+TLC69qdmCSXOlLNu4F/a84GtdE9xSfxaGM59+IZbp
sy27T3vSVmEn7IekgIThtEZMdOtPD800l75Zh/psnyay0gwQIRH2LU7waQcYKRmDVGuAlsFYabV0
Jp1aetmz9Z7xQchgQinsUTe+Httxm4XmpqTk0NT9imlSbLfG4+lHmtb3N480p/pDK4qkusgxr+Av
GY03jbaiQHX0ABABb5uPpX321SwF57mfsDwKUE4ABmPaCYQepXD6A7xuCJE6srbHVpBaMjAmZxbM
wjT+UJb7tGBAEwy7AWWEfWkWQJtpm2nPhGagnwNDdHrsFqbDBCX8vCY7qbUAJh6EvTJQh9PWzUF7
QL4DphqIZ2fm3NK5e05xkMQ2bTsIqu85KS+nml3VXOIOCDEJicHlvdMhJwWYM5AXZ4Zu8UXNQkDX
WTEpBlXYI2OMQoiOGT3UQDeCGDtlf8eAc0O4E+B4fnocFwKCNgsIEG2RdJjIYw4OQHC0R6m5g8zZ
mZe0dPFZQOhMuBmMIcKZ3KhXXaW7jcxfw7MCUQtLda7ICLl6GTrJRh1EivFDSTvw5UOIEJr9Yxb5
qUVfOnixAemSB1mnupYFoXBRTTekjC5C9D25Bg3MCHkDkgV37M/1OT7obN8t61kEkVUqdSLrmgA9
60diFbdJka7FXtqMobSTqNDaSq06STs1fuJww1QcC/pq3RuEQWy1XQss8gohBb5Qip0QAreKmaLw
jwkX6UIKTE99z8LojPDLjIr25+Y6h8Namd5CBLtsgrGZhAI7n5AKwEwkN7lGb6Dis+mU3ingR8vh
yTVKiqsU8VoVkwdqoMCvXEMomnY/TENxzOo5Mqpj2bSeWcVraHAClEgvaJw7DFxmORUA/OKXpUl3
lgiOfivf6eiXRLqyakF9tikOS3YPbTjIZ9WHnoXnmtIfRkTfvBJ1lgDpPVT3mqqoAokN+0jSQIDg
qQdRKQpZXzGA1qINKS+HaEmQWyFAXNJV0gLwRK3Xgup2X/T7QaqRPPMLqvAVl6Z2XB+0HUuQ60wa
0Wpmw2hvnVjQsufivh2szm4a/aaTMxXgUWArawvI0dgAzAkUzBTuSLAOQo9YSiKcOPUacLAc8DDp
rNmnvLA85qoVEelqaPeVdQDD35dJLBugwUpyIX25r5osGCpYBySgGvQydgFK1Vtekh+cCdDcipoI
LD8GlwOirnifwDmhWqdafYTGDl01g+XFeGm0HC6gn3WdR7SDEJ54NZSqX5WqHTb6GeeshS1SnYV5
JdEhswifrKDPATKLi/e0C7eFFh1AvhZhUMy8JtOPHX84HQ2XhmyW6ZUERPciT8ogVRlCgrwqaPcg
tcptK0JdJcqA5YwK7+/daxboNSYhwQOtMYgs8iIZqAtKwGnSHambNYNrPGzRb0/faWE7nkvHoqIu
jV1ssCBN1QOh2ZWVm3tKABMesv7Mi1rYjwGX+rIf11VTW4znVRAZ+oUlZ2/mGE9K3ytQh677/pzH
+tKjzLJAqyGonkpjFaRjcRcnWuYP0LwGf3iwSU7omaPs0sPMInhsDp0hVALOM027H7rhMqkTFInN
i1HTHqhQvZ5+L/LC7J77phmJBi9ZkL/3sXXP6ZWVyuuhBQgX6hm5/tLq96V0g0JGk16hZTh2cF/I
y6cmL1w5j71WvdEgt6V2zwqFsifculR1naLlXXPrUR9gM8rCpwa7eipNsfVcgrKwp3/sI59yO8ZS
DbGUkMAi9KCzQsFkDcXrUUrGvzf6yvRWPt1BiKxK6yFKgWpXsjKa/GJ62rqVdqkU9S5gFadHfwFJ
BE2xr/eBqhEURFlu7cMu2zeJ4ELWC+a+ErCajSuk9CBAE7CdtH1Txbq1wuoILdSbDgyG0x9gIdjM
Sa2QW4fLDResfSkDO1Dx66TPV3CbBg29voLQOZD30fH0rT7gV99sgMo82JRQFpEgVxdkYWBB2quS
az+WnurHSHZiSJ9iuozyBinnmEqOEOsA2D7EsOgJae9CJXnFzk2fxVGfJZwxJIoh1VfSgMXkMtXh
ngTRviOkRQI0w32Sdk5f+mWTPAE95UT5sSLhjyEy2zNqGkvFBGUWqFhhcPTrSjDzRHaQxfTYNd1R
yC1xa3GSuHFUbzl4aWmLQmI/iHaps1UmgYGZZ5S4DMLVqSPGUQEWG4iYp1/PQlT74KV+mvGpqXFl
UEaGJAFnFymSIkeCDLBXE/qsmuI5kOji2M/iGuY5jJpgbACscfUC/V8drsjJYMd1bLkm1GqgQv/C
FOOhy3Mb9dvGN2CpAjUiOM/AKuH0s0rTQH8zFT+C4aeHzWBH3485oKoY1H0ht7Idw0jmHi4KMtpG
jeEOmXLTKv2R6v2hY8MxY2b6BsZfeWY7nBl//ZnyfiRMnz5BzlIBHXqNBaGq1vYgQ6HfLQ3hIOhA
ZsPGmNmkgLhKxi5DpbvN4/5Ckkrdg91a6JZQJfE5FXGgPT0eC3vNXDvOaHUJvN8YXB9oEXtFJzwM
ANpBWkC2LQ6mCFqGZwEy02r/buhnEQ/SzHndGMMYWMr1yE048aQBIBZpC74DBFYJTa6jcq8AWz8p
Ektm4rUSu2uzM1FoYZrP0dCQ44bklcTloDTkS6CXdrSsnojVOvDPOD2YC5vTXKqpL+KOlfIoB3Gb
vMISYBd3HL4W/umrL53N5wImsHeMoOHVSQGMk2ATlUehG5WAV0PgfFOaHVQNeXyR9yoQYWYGGgiJ
z1TWFhIFeRa01JSlStyIUhCm4xHCYGvSgBcU5uR6IMZWHawj5PNBXIAQg3f6WZfe1SzRUjoJNl9h
DHgmj9zIlLUp0b6OE6kA3BvEoNN3WZr8s4AE0bikzxJAWjnjF0WseQPjxxp08iJDYe/si1t4mDkC
mhu8Y+iO8kDhfFuG4rvZk30oRe89t4bV6UdZiipz5DOLhDEOBcKDXBqOxdA9iAa7g4fY2pRfhai5
HMMrCERtodThMHYdZs9Q8n7GGZj8vbGcA6NhipVGBET5ABnaXaNnqZOmuV9algcY2vXZs/TCK/vY
Vz8HTyEqSS/VYxAbxZXcNYcWhFYrHe8bNV2X5zxil97YtMA/3cUStEEta3EMRBFq9gRuEZKMU1lD
t3V6ZiNaSL8+3uOnW0A3WcgJE7VATpUjQvvEOIN7IPwC+R2QAF5SXp+eGUvPMst4lB6ECNOqjaBK
qt4Zo9AENZdqW1MBzaoIz+ljLb2YWYyAznxYsVLVA5NhTx1qC1zctIldYIQe6w5cfw0EhtNPtFQX
/fj3T2NHFaiTwphbD/I+hki/8QREjRNDh4iVI7dpx+EMCnEcuaPvtQlbCU0+c8z8iHjfbGEfofnT
nbtOU62ClHogRGoCF8KBexVW80trdmwVdv22rVDz00O1QoUtMRQIXxQKGFrhkwpXHzSHBDAkqz5d
oc/+OhYZ6Mx69liA62XneY6gHoNkabWd5cllOpwDuy9MgYlk/3k6K2HZReHAzUDvNU/LYANW59dR
To4o7p5+JR/56zcDM0c36oLJQkiJQBjWhNsbiWGoBhk/Du51c6OzaLRL8GsrPVNvqtgCyTA2ROUG
u9cWvgzvY0KUVcm18XZQahlgguq5ryG00cJ+pCHwNIHPItW3FgFBFhojcASLeHpF6vpF1ERQPFhx
3cKtwIy55cTDwFAnh5tYkuihttXK4eX0My6kjpAY+DqMLRE1g9YYRmhsP0DyvgMpGL1SEeIhZuPn
aluBm61ct0a57w0AIsyBoqjXY5md/gALS2wOYTfGDk5uOQEDoxMCK85WY2PdxOCrqgNOTJyeS2OW
1tcczR4xACBHSZICPU/vBLjLoWpoxStItyQ+N9LKltMx8yi8/lB5LK7KShY8mDieq7IsQcrmOHel
gQMhSZkRyIKCWmmkXfSmOFnrbEKB+YmS/VCkztzk8ZuQyNQuG6Ssugo5lAyk/7LR4C+ZvZ0e88XP
Mq2pTys+VGNagjZnBGMHiHmjw18HXiylQZqLxMjWUAV7zmS8+Mp0dCtCaXW4TI3Sbcv+xQBU2Uu6
rjjTG1w6QImzbcmEk3xZlZIRwDTNrahfDRtMPDj02Um9QmcNjRTPzDNXlwsHXzbpmbrkdP3vFvfs
+J7LIZgyCrYQMy23pVw8QUBjPZ7L9eQpqfvu8rMdKmxN2WyIZgRlrL40IWxlw0DIzMukGHdw33gw
I+hMwD3MrqryIoQlsPBggfVORGjV8q55NdD1hYxKUT5DIFODSA8115HVbwx6DpL8/WYNjufXSQDT
x1AIrbELGmLCc3G4sgicL7r+0SzGNfREHK1Kbk9PuKVYPbtVGut6pSkJYrWVrq2kek6YeaGa2bNo
xGfiyEI55i8WF8pQ5WpGchNEyjDIiYEio7CFNeSbQKPI1hShsuMqqC1pJQ2VC93EJ6sf1wB2KXwD
aLnkhvWEvS8eJak7B+JYaJLA0/XrGKeg/Jt0VMygg7/BYzpokj00zNcGrDgG2odLgJb3G6oVV7Gi
wVerh4FmMzY2PA2FgI7Nj7yGNxcEdOFspPc73ueZk0+KKYXCniI4ja7EAUpGclZDg1J4Jq3hJGaz
BcgPhrShAEWp/l2V0FSSSnX0xP6p0/SHCF5/GgqcIuS+4cYBTBHXzCcK+y3OEvr6d945dGa/PnpC
WjWFmLgeKGF3refIyZtRWkdxi57dGeTFx2Hjr4sMPOSv96ARl41Owj009PdCQrbxJI4iPZjdRRlp
qwpaESG3IA4lOn3c+Sa4+qxed+g0Ec0pa+WijDtbMYASk2nWe6cf/PvAAuXqrx8KnqidVoqJFUAe
LMeBq0RtK70w4Pl1+voL63YOXM8HUFASDp3WTqzWVgGXqkS+Fu6gjQY9SU86x/L7/nwMmcavjwEv
q5wOI24D4C4gQrq4CpvHEFCz/8fZtfXGqWvhX4QENmB4BeaSyYSkaZImfUFt03LH+ML1159vKh2p
ZYdB6lPVXWl7bJaXl5e/iy6PqsvO9th/aruNOa20AYi/qOb6gVZZaggsGqJcehBfFs0J54BX30sP
Fs+DRvuuOrv4l+uruNK0hMj43/OzGuWUWSX9e+gwlwcBxzQoMeRAQQEYUH8u6Ddn+KpdDrdhlvB9
K6oqGLz613BBKajcgWHFYz/BzvX6z1k5L4i/SJFm5poE12hY5dnmT8lFs2PKuknMcw40qxjtYKA/
LK0A4+cQr2j2ffY0eK90yn/AB9I+dkw9pOrzTO3HqckhlAAVtsbd7NKsxPQSiT60Vm+PsGm4b5Vx
rGC5erQa/3Zu2VNJbigM1FgFRYhCwiTw2WyNaGB01458p7Qojr5ymp8by3RZjg92/BKxbma2Kig3
2D0VebeDZdI7JMZiuMpf/N4sNNWb8r2S8ymFHG5Qw8L6lBR+EfXjdMosKJsVVjnfKTv9KT32TF0O
sxXtjVAI7vw9S2e5Fc8fn3jEW2QmBWvxilIomPpG9wBf1TMEwR8avA7XWf+5ZfQlHW7Hd5ZP4Zh8
Hlr7VQsJRGd+4uaEUjTFTeH6iq3UvRAP+zvOZzVArbztkntVj9WDO7g0tkyg/fKp6u4cyAaDkOg1
3qNNVRLRNvcOEIRo3/D+N2902tbWYlFppaAPQlu+UFA2IEe/FS+iSB9g4XaAV/L367NcSVZLH4+u
A6AYsAB1P3vkoZ7pbmpIv0vUAFE8aBdVeGmGXOeDoO4WJW1tR5C/l1VLMtgQK1T3Ztr9SEww1M3i
Gf5M1+ezlp28RXaC3X1hNtAOvh/n9LMh09CsIeuVfYEvCpoD+7J+k2jlm1qGQ3Hnc8gluVWUsOHg
G2yncaXc+B0r+22JSOeqBxTc8Pp7sy6+p7mfnWeLQ4vXTQ+DA02nGmi03IQ5w8TRtHWEGh6uj/zx
vZCwReXUWDCXlDop7t2m10czqW7FBYns9581XtaOMwwJrw+0ttRLNDrHm2VpFXg9oxBczjh9qNUI
OkZ9zNDcqQay69rkvm0hmNY19zBnhCm7CbJpDl/7to+mghw0M75c/zErUbWErlPbAa7AnfFbEvGQ
Ax0vBzMGeHJjJ65c/P7j9+T4o+Mmk4F5sPFeO2kR0KggxwuXorhLq+leDslOlhOuwPOtdpLHDicz
euBQjOrKrbvRypWPsEVCaNIenqTU4Pdj19zItoUMlXGo0p09geWQq13rQX2uBFymc1+agfxqrOkW
CqdbMb2SLNiisoF3LVwlhS/v+VjcSDQLSekffb3HKMTBRXNOgH6s7zMIWibEuGnL/qnpmj5KHPdk
+E2YCLqz5UOWuUfK+P76l1+rgJa8Zo4e0CQvDfWqhPV5Zn5zEWqq0uC8ypMv+ruelueSfdvE+q3t
sEWKsSwIfZBJTNjaYpdWMGjvqzMTwwFy+a+bLeGV5L/E+uua+H0/JMM9vFwetA9UYNE/Qpr4a2qm
x+tLt7Jpllh/vPMWSssGcDvXO5vedHba/qjmLbX/lRm4i0xk23ldWhNnsWuX+1xmd0D9RhVJ4pm9
XJ/A2giLq1LbKTQNYS4alzV8a6t0ukhKdkcQ8UD22DhR1hbpMvYfLR9omntZw3UOTq3/JEBSAfbl
DgbTN9ensHb9XgL6mcpLg+YcnNbyF+xcTgOLswaUwkQ+NK+j2FVE3XjkDernaWCT9DBNzhsEylpL
PMnKeLJr+WM2NzraK5G9hPx3robqqS/Se2nLR38sdkOaH71WP0HP9lBSvHxcn/TKTWxpw6RoC/4N
NbN7+NZebI5/eY79QlL7GaYQRzTNw82vt5KyljQAsBxJ0cCnFpg9SAkb2gmswnwr4JRHagf+k+ar
SoZTMbrlRpJcC5dFcjCVZbNezem9yMwztm0TeGMKWTzub8T82jda3HdYbXA0QZQfZ3w8lACGEq87
VeVw50I2UcmNSFjRr4BE7t9hX806g9Vij81aqSgHf8YQHOp2/Y1uddgoGhnik2h+0sC69ceffjbf
meMA+aH0O6jTApa3W9oja3X4ki3QQ82kb1UOr+hpeuoG/37qspMw4VBtpneZTwLohcPpR0WVNL8b
Cen/LUiXxAEjVXPF0eqOsxyq4cnO4fOBlsU5q+ud35vYI9H13bDyWkuW/AE81cJ3HAKb8TiSPKyb
uPO8wMmgj4Vu56e+QwOhxGvRGBrzU5/2h2acT8ZUbR0DKxG1JBYkmSqMQY80BkXvOc8NUNyNEHyG
o5inmyzZOGzWihdnUbwQEJUK3KJIXIxNmCr6QxdQ2fXJqdJZ5KjIStG8SyESZ413QIegg+7SneT6
Hz/nonhp7QZ6CKp04444wHRBgbu1u/wAvlh+C3svPNcAeuNH9Ujk7h+/K/l7D/HWtNoBBuexFv6+
SMVbbWZ30nvWsxc638v6xp7KHWXi1ICcENajcbSq+qYr/V/Xf8Dah13kok6ZBfZDOcSD8n+4M2RH
/eyX7C04kuunXNAtF7+VnOcsUtI8l4nJvXSI7cG7NWzjkTjjiW8ZW64lgCUrQPhFY/epNUDI1PQv
OiBOF2QF+MXOlHWRbms8r+rq4tPeVuQLfMzoLehfaOOqUh2ur+RvvOcH7ZMlaL+oegVSflvcsxl6
tLVz0PwODs2Xhy7g5F8SH6dz0fi43x0rCvCLe4R6nuv4wWS9suk7NOzhZ3BIxvkgm3MCinLTfy4h
mzbYP2aZBy4EkeUEg4IbH/82+ZcnUZis2T8ufzj6AdZml7+V4/76fH4juj6azyVk/qxqFIXHWp8V
905CPvVmFqLhf+zcel+wxwbKYELA/ancs8yIeG9FPgRdISXWENhOEB0KiHpDH23U32Yrj9CwCRgI
NaMTa+jaif6lYA2e+iEdtvWivBoDiyqshSOm5cFF9b51mlCPP7F84HqwAsbK4x64NfjwwoEth2/V
Vm251iO/yHv+tUR1i35Y76Hwm9Dc9J3LR53qIYTUf9+PkZMV0dyOkQvQaK5Dp3zX0w3sgqOqqne1
gNf1Kz61DX+n65/sd6fuo0+2zJ+lhcdW1qNQVE1QiRsEGE0ecM27/EUMwAi80/wBcenxL30nAler
4KLnPnRZWGQSMNsvvTEHTeKHc/1DwxeZF19qNsGJFqji6hfe5hud7YlgAc1/ViV0puUuF/ygi7eG
RYp88Qko/vVb3nz2GN7i+R0GRnxDgxgFGyr8yMIDbQbDhVG74cBp6HtoBFShVdsHiEGFCao8WgoI
xPTHxowmBoqKExaVuKCrNEQnIVhyYvoBM7tsAY+cEuPX2KOHkO8EgRq5PZyTTN5gG3TTDdxGDnp4
S0t256X1Qe7xJSwdos0czqD35ePeAoz0+uIvBPv/D9OEw9DfweDXeW3A/Ci/tzN56GQ4graouR9U
dIps4I1MikbONwOa2fjxCJS5gmEXsAfE+mEnD/jBFX3nCdhW6dZ5ttZ+WbIc2onLqmm9+gFKLkC1
GL/wLvbdVf5Tl4yveIWuoIpMDoDzPiR5dw/rlMCqjSOd4FCruyAd+K7y2Ua5uFLQ/5ac+COdwGpb
o29LdGxwsnMhHNiX82PKq3sng5R8OYRSOlv7ACv+0TZYHDaT8DwOFSUdOxn9mWho1/PuNqv8T6OU
r7NyHjeReivH2pIRAdSBWc2CYqTKO3ZVfkfp/NOfzH87nZfkBYETrIcrkY6HWh8LKJJblL1MtIj8
ybuFe9jj9dBd+TRLBoNjiLQdm1HHrUdxD1HA0jo1xnD2hUf2FbEfgBZ8uj7WJRt/8G2WLIYMhtuj
9Csdp02zd2v/tRrVcYQW9UTarQeCS/Hy0RiLtJyrXo8Jg5ERjGxPDfKasKvYb/OQC3JLXCiRuu4n
AiG/qZnvwcX9t5ktkq9v0W4uU6ZiTe3njssbs8KZKdpnobcaAWsTW6SYIu9cqJF5Kq6Nej/T6hvx
00iW7NSR4ihaO8w9OQdqgKqRZ+3cGe/y1+e21txc0hDKQUp4tyWQtsEr776DXxz8pkY8qhfk65Th
lbzKQAwkufekXWFE+WB/QzWd3BKCkwOCtyLyU/f7pOFRdf0XrcXsonCdgekc+txRsWRjNFsy8uCj
HuKN+s6foLPcd2onDGcjt69UyXSRUKDGbYPiMTaxbAQEauzcf4fnbXauy4GAUVnU89FTtrOlTbUy
tyXlwPL6sqhZyWO/Gk+qgSQ+Nct3mbtZAOKHFTDcirjBNwrXlckt6QWd32VdP5MmJu6UQAce2pOQ
teucs5lycGyNCvkNri7WPG+k55WkuaQQzB6s96igTaxVdosPFZcDP4I4vBWrK7uELApB21EzEnPB
YzEBbjUFgzgazaufHy+F8yiO1LrzYEiCYvp6KK40kJY8gc6vawc26PhcVgVbPuc4INU4KPUsom8T
o+RhnY5tlDK6vz7g2hdbZJrCy2DRaGFAvBsAAXq5R7TdN3/uomFLpWutml5yB8AnVICzOE3cZJ4N
CUruBp4GqM5jDQzRwYPezyoXR7synS9EdMVjJax3Vnr1xldc2wPk72qK1kL5mZXWsWjozpjmPQCe
Rw7JBwp7DAZH+0JvUMpXTqTfqIE/ChMyprQyHFHHcFadgYODsircibQPgEnjoNUZkMEyv17/cpcv
9MHJ9Lt2/GMsa+4SPFwPHPVCz1+MNrkYnNVbaOOVNVvyBrwUoDgCq9HYkSKCcSHSRv9MDIALLeMu
G+2jvaXUtLKFl+QBV3tp7iUQvlZA5wbGoPqgVtV4VBCX2DrsVqJ8SRAwhmKSuM+1ME+l3qnqtAER
XLDcmiEZQzhiwKoI6saBrgVEqDwAkr5UF7Bdph76uTyQ7M2SVuBgyhby80ZUrv2mRWqZTEMPFbHa
GLIrNx3cBdvaDduyQz6G49Pm3XttmEUB09LZK3N7kHGn8u4rHaoXPYrqJ82yct53pB6OOVfO9Ho9
KFc2wJJZgII4Maqy6MA8OnZaQSQZ9jLqs+lsfMm1YFlULWCfdbYc8i4GqEoEjW2GmgC1DZXJ679/
LewXqWIWFWuh9tkh338dHOsFXig4QINk/uRlXtjAbuf6OGvrtCg5CpelA2kSHSed0/xArzBkttk/
UpdEaM4+XR9k5TBZEgaSGkw6JWcZ+76A8xotOA8gRfKtxcbe+W0iD2qAXxuMsHVFq8P1QVe+0BIo
Lqq0901z1nEzVydnhhh56g4CZj3V2/UBVpZuCRCfKGRPhnRo49lN783eQyPOUW/QZ3aDhG7k8ZXc
ugSBz106ZwZNBexL6fjJS8gcTgXstK7PYG2JFjs/K3QvGpKLeJLmWXbioZjpzagE3cgsayu02PId
YRxkMtLGGWsPXZ6eoA921EI/+ZsNsrUhLgv3x+HDnFkDN220MaB4LQ/aNH+roD4Tyt7Ibmee4mHX
T+B1l2ew56s164BS7iDEZ2ZoAIGL3Togy8Cq3YFWWk1CQhrwbq+v7soWXgp1z2oUSS5qERujZeMI
rorIM/pfWOvqpbez7mda+HiDG0x4ZV0fcSXFLikuvMsmD3W0ig1IzTZGfnQaMySjcV/K7LSZmtZG
WaQMp+IzkFOlihtw8UP02Z9KMH2INAGYHvrINJ+vz2bt0y4uKF7t1F0x1ypm1DrnuJP4vTzIQpxK
ePBdH2LlCggT47/Dx0s8GKYbrYgb0c3uafS56b0R+Kf7gcX7W3sqHly3YQC9uJN6tqe+InuDeQB5
DNAHcC5mfYPdgCcpEwW9/YErurv+035X9v8tq+CD9PdPk0XvmXaiZNyWrGPoOAsTD/A6aV7JYHvd
c+2KHuZ6wJey5gCzENBtg1Sa7ctgMiJPNuOgp+aWodoT+qcFGCJUdlOgWxwjdLAopPb9AsLlXtkb
T4ko0yrupPk0KgnWwJBMrL7NDU27Q99kFzJTOhII/wHAsrX2H39f6z+Abw9Fj/RmESfa5G7UGvUA
rzMFylBVAF2YX7x+u/ZgZhD4abxxgIL7qGB3KCYga4ywbBqyoyOLUZ+9p0Ja/9TTs5YYcWGQuvNK
gpTb5U5kZV0RljYqCDQKnq0SvnI4yxisL1O18aXX1mGRJU3OrVaVVMTebEcOc3A7bkZgUb2gdMWm
UNfHJwmEgv8OJ+JajVOUGtTypDx7ZYz3ondNG1i/GUAD9tnYHQs7B3Um/a6ML5mJn8Ozz8pR8CGd
+y0U9UpD2VqixFGwQ7wjqY07OeAxSQINmPikg5l2c/Zm96chmQsvwBLVL7BecKrMVAhLrTI0ep/v
k1yjl2ylsNGzgHEO8XpZRzlJ7jqpvVDgAhcwT32/vgHXPgv5e8FcqJ6UJmVl3NP8E5CMN7DTHgMX
IM7AZXl0fZCVN3BriSpPICjvlyPET5hN3bA441mH+HkWZDDaVtwPK1YdhOMdoYd4zzLrzDi8EC0O
z9Gebl2912a6SLQdboepUeYZCHvTF+UUh6pRn8e2vwFK9fo0V4JvSRrMmQZRULEUnTbCb4jJq7PV
+2ojk3x8IP32Lf6zBkjaIW3aPK9i0dlRyekBbgBVYJaARgwgTA32xkX3siE/yMhLLLkEFRO6GSmP
c2gMBBAUa0KjljeZrDeK8bVoWKLAaVY3rW/C83GcO8Bz0fTc9VzCk7U9oCx/a3mWgtfm7Dyv6+HL
qB+58n7aXD/CnvxtdFu9URiusDytJQg8gXo5L0p0YyAYcaNwFgSt9vdludfwNhfyMy4hVZCDIgOz
SLggw9GpdI/XY2VtlReJSqXlSMGV5nGZyL1siu8+SZ6GLYDPSqwvgd+TKAdapANUT1x5J60sHkvj
XHHrcWzdLXmby775KE4WmUMBE+vX1ISDVibf27K8la0fDZcjZCY/eygrVBpdz0H6p80u+sc3LGsJ
/86NwfX1iH6n3RkQR60eyyksnBcO6ZjcRPUEOgy3mo0Tcm0NF/nCdpCWywrBYWYK3swpO/I8ycOh
ZhHb0slZiYIljjwtrLZ1SrR9UIN8Z1l6mxXebpMItjKDJVh8NuuqGxSa0TQZcQAWxxZxVpZG1EDq
8Z/CeIkSR//ZzrOk5jHcz97tdCiCmRtz5Ljmxj75+HphLaHfNvc85bnYJ0MNL4tBnHSZHKTmhwYy
Vl0zHzYvWSvBxRYFypxxpwD5kse15R5sm1oBKGsQa6xe3UZFEuCeQdV3w9bKraTzJdo7bZNxgP7p
xfjWhQKijErawSpI7mfzZz/KrV162Y0f7NIlqhuS5YYgZcdjVeVHs3Mei8u8nsb3wdPvkPF4qmmF
oxY03II5d0rKrXentfkt0kOW97NrOIiMTrEXk9cHBWWv2uxgZF8Zt162EYArD+UWW9zTxKBF0pUt
j4nKo0SYsQOeQOo7u1Hw0+imX43KjoxCyAAC6+jvW1HqewdR1zSAM4/o0f4ct9DEKwXAEtUtmAdj
obFtY9syTmiqHqSct0idK+l2CedOU/BGuSPb2E/gAO74PKSdeJkM2CzDSfi7zv0jHi5coJDcV0qq
DXz02lm9hHlTuEoaAyTiY66dVzHdODASH2XE69sCbDo0aVHOdQQkMfI4+XW7cwvvMFzULbZ6HysJ
wL3E1x+tD39kkGKQrEKhDg1Vr+i+G15xnzTqpy8uftHzzqbfryezlXy5VH9H79YffB8Pzg0ujIad
3ABcczYKutuczNoIixwzJW1D4KBSxLYpaaBSfgHb4mWLmLD0C/5tFovKYp4BwjdJhruPmRlBA6W5
uTVfq5Lcb7aFV1LlEuHNeQ+HnHzEQvnzfTF/yZ0wYc4B4R8ajveAt6fXLt/oDa48Z1lLkPdkE+En
HQbz0gLl4IyXi6kBmk19gaVsdNllWpBTq+tTnVmfLb5FnV/7VovE4glZl55n4s5SpD88ez5ycG9c
0R3J4O2uf6q15OUuagzYGZdZP8yAOKRJ+SurR/9g0nzepTVQtFVv7CxVfC/8BHIXo6/CRFPvog17
7xZfe48AIzkyEphJSs4Zn7ZK07WezBId7mlSkrRxUWYl/s7mXbGHzzOAXRJStUQDxNUCbDq4N1od
SJs8J7w75bwFqbsrWQR/GdtonhyWOUFnj2YwsPGn1O8eMZAu6jykBcXdJT/iyaX0H2qwOa4v5kpQ
LpHkMpubCSqLqBRceWMb6OzjAg33lpAZ+o367amG1PC0dUtaiY4lflzqFAqxQGnFbZ00N7CuFCHz
E/uOe/nZZvOX63NaqQ+X2HEIOGPhh4THyMHzuXDN4oYOhJ/spurerw+xQlGxlgBxjk5tjZY7HjaH
DuhtHwrzaWAyP+rwAC+b21YWt33ZAPLoHkHd/0xN41gn+9R7qnUflsXes2+1J982fs7laemDgmUJ
JO/NxLEmiMnGyfSsa+vcUX7Xt3BV1t9KlR08j3zK53HH0TiS7fyqWX+GFN71wVfOmqVEPSusoeOp
g5drFJiwgbhgfI+1ndz6KPx9rp8B5thAHqwu+6I+cpnRQ+OFYyxuKGjrpjScuwI2pdkJhOco4fYR
jaw80Api8jCafpv5fN/CeT20nZKGSusDtHHPk5l+np3uK0q8rW7NSuW2FLvHk6gLcIyuY+nTYLT6
t8mfH/wRlzk4Zd5vNthXqH3WElheFU1KElY28TRZO7PJ3xxH7HjdRB0zz4mrQ9PuQksPUTpvFIsr
M1tizbuM1a3ZNk1MTXKgzNRB67DTJLp9CknFfz3ll3By6Bk2U81IHfuTv898P3JQFMGDHSas88a1
aCX9LBXXc1Z2E8RM6tgFaJsU9Eua6MiSMg3mLXUDconED3aifRn7j8pL4VWCkCxt4gH+bnMdNlVC
H9LS7n7SnovdmNh7U3V5CH6JCG0lk3CyYAcLM9K9tC4emGJnAqAa5B59mASaK4NbGedamCm+6qFP
zIgPW0z3tfVYFFbAjXfKG/s8Flb7NELnGu2VU8nLf74e2ouyisJNuMDbgnGnWQnXvot2MzyCLCMB
yVxMaVCSGUoFqITpxtVtJRktQcll2ZDGtUfjrgIQOCS199CTdg7QG971BfR0G37qun5jZ6wcNEu4
cdXARsXmbhnX2vMiiWIKNGcHAls31zPrWqXzHwyxNY95ludlbBbtnvkVBETSdJ9WIM3bn8zh3mi/
8/plkMVZYUU7otA+mm5BIPqiLf2D6vTT9R+yNtFFxeVBlVjW0itilVlfBwOW6S5o+jRvt+5pK+fX
f3DFcFkoeZqWUFr3DikEVDuaqwA9sgOVZah7L+on6G3bX/vxsyt2DWF7q9X767P7LT/7wZ5dwo4r
n2dCVBQXDJhFQLYtavw4h/Byl39tUgt/ghtUJOa+qWHCA4rQJLK9o2e4BXbPYGZ1ADAGVGvzBqTV
i7185l8cTWiAYm3unhLuPV//oSvB/Tvn/JFbDLMwi8H1qliqJuQei1Mft0lXW5HNihvNjaDeug+t
fPH/QKSzTOBJDZHnm54duA1/rVr/pks2AmrtGFvCoskMkoaymjKuNHT5YKrWVyHz2FfXosXLxDN9
Htz+CTbuZtCySUdjR6vd9VVcyXpLXXfIzQ1tJaYyLrL5IS8qFqFIeEkS1wnhUpcfro+ycmouFd3b
0Zqm2h4wClXoI4o0CbnvVTdkAhSzBm+o3cKmrY102VN/RAVl0JrpWYcs1CZ3FvB7glXwmaxunbF6
dPri2/UJrdwUlojowcLtuIYifqxMsTPY8wwjicnuohTCD7C7fi6Mi+naRgflcj58tCMX18iqqAcC
QbEyViPLdr3iXVgXUHW4PpUVJq+1xDfL0VO6J7KIx3p0TcAtR88Ns4E8EndkMP91rSOINV44F5MZ
loMB5fMqvxWaQXnMI7n74LlUOXArgl/WNGs4oTu1OIxdl2wUuismRdYSpNnAGIaZo3+54zrwPAXt
+MDqfp+5FaR2WdUFsKLzQ2aq73o2h5tmEmNglBMEqKdD0gBNkva4/k6VGxlwunGTDJhc6LkNgw2d
yL5zPoGP5KLssOAP37Lm31js1lKAEY+PjTsViHqH+KeWyeY+SYQdt3DNgG7OnedU9a12p43vuLKT
l7hxU2hd1q4uYrBSppAauGFro/8GLcIJQN1m43Bay7qX//7H/mrqqfK9ZEaw2O6Pup0GtKAOmS53
dg2iVtsGQ2psgk4uAf5B4C+x4iVsX2oT6tCxXR1aGNyArP8OVvtZUHGrqXmffGHNg6n4uc62JFTW
StYlfrzv8WLjNKKKDSGIDzqFPruWERqG6+25MZ250x2U60cKbV/ueD+pfr6oaqqTxQdQzpl7MBi9
8euEBJLBJSfLUwpsKKQRplLKO79xHq/v25VMtwSe5zlNfMaLOh68/pcrTX1XDfnDOLhRAfPBC/Nl
i+i+kn9+Vwp/fPOplb5jJvgMZZq8+ql/9gHk2XjJXTlal0jzGqCGATKOl/93/9M2s2Mmzc/gOmwc
PGvhuqjV/IkIzmf0Y8cWhn7golrwdzVBjYc4IQ+mztjNfflw/YOsLNMSgA1fv3yiJcayWQ0dKWAg
GmlvnDdr+Ksl5hqGiDAuHvs6bjXQn9PQf0UTH+D0vIbhS33fCGMPg0wYw/WB0aoDN/M66lMbPHJl
g7nJvpo83WqnrtzqltjsJsm6yWVmHYPh2bBvZQFDSAkHIIg7qeEWzYa9gKgTyIeHsUzPJm0/XV/g
lY/5+2LwRxwOczaNTTOg34EsXtnGXTrXNw3vLlfHJmQiCUv2dH2o36XXB6nn93f4Y6wmd3KqZ7uO
PTJrCuAjh6REc8M4K14GN4c4XmfteGVjzCkrb6x5KoJ6UM/S6UDInksUHtbQhlrCroylIC9k1Zly
Cddk5n0qcI4HqeVpO7CN/qwspwpFZmQ7hA+FtndHxcPsp8YLLwsdKdwAIJU/vo+Zrs4lLSBFmY0/
6CSg8gA7s8is4INzfd5reIYljtZxwLbwU13GRsE+DZr+aDx5ln2CZ68i7tP0aEo/aFjyCq3UeJTi
87+2PMzLufbHivc2J0R5OC2rLotaaZ4AadgZDod0VLZxeK11zH4/Uf0xhjZnCD/b6M5lhXwvmPdL
mt4DV+lT2duwMyxDXBw1aaH3NgX2cJIn6lS3KZXPjY/VqMaHPmm+MVVtNAvXnsZ+S2H88XuqmjDW
SOzq2jUDRZ/g9HjrO2VUsG+ceju3ATjn00VwCY4yQVICO99WN8Pmu8glC34U5IsGok/SvO6FgQ2V
jG9Fj4Rl+U8DThAoakM9pQq8SwffBat7E+C0msgWxSzUv13aod6PK5EfBNrEXbcnjbf3waPVprid
fftIK7MNwRSDkZZ90Ko5VP0QQQ5w12RiI9BXTs/fV7E/Vr5xHd5POsfUO/O1F+Vr41iAmsx5aBkw
zUrt7vn6jlo54JboesMnoO0WaNJOShqf08zOo0w5Eg9e7ffrI6wUfkt4PcCtxLA0gqjQZN9r47tb
KJi/muMPaJz92xCXI++P1ZoyuwJD1y7jmf7wOWS1afoGPZqXzc2/1txZYsCFVQommFPGNsl3iXQh
jz7d6XIICEyZ5+4HSVFcyRvywIps1w70i7K7feOyzxZcKi22UUOvvRQugeG4axdeAb0SYInbz12v
bkcwWEcxv7UEvVfPuiPjuDcN8WT75bbpxlqMLPZEUiuWkZ6UeLDo6nAGwKCvizdVsY3KZOXgNBdV
kIWzclQdw6zSOtDeD51bZ4ABA5VNWOv86yYjfmX9zCVMHPhrokXrAwtq4lRO2U3rkiPEdGKvgp2I
8uhd6lUHi7CTZbxvJ7LLQv03kUHk7u/4TAmAT+gjlxBg7d9a32F3qIebCELEclfnvXp0FO6Nfg6N
bw8PpFZXPtm2v5XFL72Fj0a/5Jg/dkc/pDLPpSrj0vUCxb5c2g5s8CPb/wL/tkPNgWlCVrllGY59
aoNgONbOXm0JPXycyswlDnvo55bkNdoDZubsUqJuC1XvDJI+1IYbsWYjj33c8TCX4tsMOSAXOXpU
c9rvZcvPGpvUa41HB6Y9NjFwVGn31nbE1lm99k0XOaeovE50l65HPY7hALH3A63fMzm/9WXWAPHt
P3ouP8qklQjpBiKLBlp/19Pdx/vFXGKvJXRCIdKCDq8ULHJVduewLsolBPesezR9o820t7aoiwOY
AtttVMBZxmU5PQs1PvA0bEZIY/tegWk11qkk1mFzn6wNt8gzYEYaGUxdiphYGoixhGOMyt8JKLjJ
Fq5gpYY+4jCMO0MkG2Gz0ts0l/LbtfAr+F6Pl7LOj1JBojkX4Evw0wWnWBIeeGV68Ibkpt96gv04
m5pLDLVnq9HseI/2uawuJtrsMDPrqwuqwPXoWFnFpWS3CzbmYHcm0DF1U+5VC5FPXvx0J0jLENhN
VCYP/sfZdS3JqbPbJ6KKKKRboON09wSPJ/iGGicBIoggQDz9We1z480/NFW+3N5VowakT19YoctA
jkGHYKWKXQqrc0B1fZWQVswRyLjF/eSJdjPQLDK86XQdK8uaVfhuJfwX1IfvdCdBVyXKPk8RzTnQ
2lc9oOEcKzc+36epKt8xxNdoQppdRCEOHXCH5AE0N5rAbtom8Nlkr7znz/MazPn+G1aHMq0M0iNz
6iT7hQblJnXZkbL+5yoIaaHZg+b9f5cgvPE8jyQA6KhBhKkc0oPydx4sbSsT0iBK1X1YWJW/s0f/
Phn8gEOwZDOUegNZ/Uff7aqwFr136sY+xNTUL+FavEUR2hiQRqKcPN7ecYvf/3rz/HXDVK5OGzdD
U8rKqzywRtSRpYGOW5LXUPwQQORuM++QcJdvJeqJILN9iKrcXnzheqHzGNXZXqbhcIe5aLqnjLxT
YdynJXlwpvH7quTA0qGdhSZPD3DAckDvYNz07+Oe0IdW5fm2Sey1duLSg8yyIAYacg2gJjiO4kic
xgx0CgQkjAB68IhCmGq93X5hC7fHHJHdALPqlrAKBPgh3tS+hOpVc+o79h3WNQeCjGS1S7FwQv4H
nV0OXitqNEIqD/3HuAk51J6I0A+rF9TSs1zf5V8bjzaKEZsT45za/RfYJo8giRinsdilUOyN2y/Q
l1rZ40srzcp/2g614eexcVatpw5NAWGyhDtmZA6e95TCKBPzFMBYuORrsNCF/TBHa/sT9LqlnvjF
U+5WFe73xvJ/9o1VbetMQ0pzZTssfaRZjCm4A42rnqeX3N20lX6SrdaBj0luwNbm/EtLzMIDtRqJ
bSBSCDL4gaWaR03Ubw5YIFxS1wZrS2vMwoAc86LLU/BAwPaaImCHfOgNGb+Y38CHOh/8/e3DsxAH
5lhs4HjoYPtmdskBoLW6Ue3GiXiRNpM1acOljGQOseZNn0lHop0VQ5vNB1AqL8qz5Yl7FP1RPNTv
iXA2pjVeVk/RwkPNgddFDfZsbbfIu/Jk58u8D0yLBEVVrLlzL5TP5hxjnWgJbHOFAiirhsNU1ASW
TFfYoneMJzPygWf3Gzwo1SEAYTu8ZPyEyf64EtqCpmq2HjeASFkbfC3slTngOpGj8jg8Xy40iYMp
7aFNyTksQipvo9aqnqU1rv/+V2QiFuyOXbBpoIZl8DK0qbahYAZwRlR31yGhXRut/29X4FyCmzrF
QFBLZtfnwQAoeTDa4iTtfAdlPSilrUTApSeaBYoSKaWJmza7lLxFnO3YUz1Wb46w7iBVePt0LYS8
Oeq6BPN/7Gz7/wOFbow7i7gPRQYhRkbC1QR8gbtqzvHWPQbWBku89DK59cVNraCEA3WPgWRK6x23
DkXp/By9bB9rqDuKvjpMqqv2iUv6TdLcQSqSGN80BxA8qUHW68l9UklnpbZbOouzRMOX4LPpMsG3
JPDoygGAgKU4QxWidrff8dICszRD9zqRrQkcFJzQAFke7yyBug7A4dt/fkEm2ZxDq/3GnBpqosUC
66/0aAGRwywI3LbNxuZiS/06EFkdb0EdjiTqKtiDQ3y0umtGc6V1uhRs5jBpw3czv8ukuPi2L2Dk
UWx1Ru9K9Go90m7g8vbaSclCyHwnQW9Vr00VBzKFelSLotP/YfTodVOUZrdfyFISP8dR93SCrIUG
5GNqqi0BC51r/xgnj3YOpcl6441P3okZ1uM4DsFI0620i61dFXtD9Hetax8LpwhMTYO+fMxQ8g9o
SgtDrjWHrvvqk+bQHH9tN6nvZQ1+HfXgtuXCeCAlB5g+hX5xaW0HfU4YSpuQTC8xuHXWVl1oSc0R
2WqoAPR2svxiA5cmYXrQ3LWJeHR1BURensD2AghtyFt1QYLa8iAsB8fNb4vvPnjh+7KyyAp2Y6l0
mYOxYQTZjALAoktewR+eyQfqJzIsUhJ1lr9XMN71UH+J3ATX3oApD40Pt/fFwjmcI7EtO6/6uqjQ
isRA0sn6k6rsjwy+l7f//MLsxvRmCZHZi0F4nhAXzRGrWqP6bbtQqoXduM77csPjHMUq20H39G1S
7i+Z/4ILagd7Qhu8/M3Kj1jaXbNoxhzY6FzNfC7cq2TQjxu/iH/D2/RYxfi2ZCr2dueeRgOwPVgb
q8JaO3ULcxw45/73/k2TYehyHxnH6L703VnXe8AgoMKYQwfSCu20fZzgY3zFYysjfzVHIxoN+wds
Wl8KO/96+/EXOjFzMDYfLQhmeyy71FAG8wZ3a+ReZF+9pGv6aE3lHq2Sy2rGsXB5zjHZg1tQPil0
BXuYrLRJZQPtZe7TbIT1SlK1GAtAL+f2g/0BzX4SNebgbLMrPAdEL+RzBKyujJvJRutuCzA1LNdE
kpw0abqoSONodOUYTDo2XyqFzlMFcXFXqEtO5QntmYOyfzseRKermEBFWcAI1cdddIeg9JUDcvEl
McDJuDptjK53X/jWRkHQmUPi6jB4wjzkeVJsKLvKQQFHd+VuYM9vxxpzb5ZVYg+T8zzg2XTuSnff
9ZBYdL3x5DZrh3jxRczSPN+ZJpY3NTr7rNy2U68eShdiuwK6M9WU/GxyIBzqKg8ZpomDMzUR95gX
1cDivOqeHB3+Yk3tITHpE6jkz6rrio2GP+uZG6zaSDLsPc/vAsAdL+p6H1A2BUjUN0SoLxUd3pij
96lD7sk0iD0VzgkggDsTNeheoMnuxhb8AcwwIc4jLre7RCmyTdzuG0y7nZUwtkClMucIzWTotYaR
cXbp2Hgx/B7i0mUdky9xVbDXuiqagPfNeKqUfpdT4ZwHeJ7+yH3RxmEMUxMa+enwmOKoylBMZreH
tSku6i42XngvCtQJObxOYsc+Ul1/t2LrqYbmTQDKbferMqsvQhTjyqMsVV5zxXTA4JopG/P00mX9
QzlurzcyEAdb1llh1vvfACPWQSLGA5Qebx+khZx6Drm3VZ8WSqbIqT0Efy4AB0zuwdiNVqPC0grX
G/ivOkQNLmDpFeoQnRUHQ5OtD6wdzDr2nr9mGbMUeGY3DSqdUVHPQKnjyiMaYrChmyKzhKA55fAX
Mx9vv6sF7Ic5B9h7uZGhsizSi6qgEAZlwF06Apg7USgxaIbg7Z6Id9IFXF0ZPDOrQgOljD7G7eUX
GkDu7EJxcAanBDaCmDEPqEV0yLj7kvrOvSuLJxgFrMJpFwCv5hxf70NXe+SKpRfJpl2hgRE1aeCT
KhweHZa9AaJpQ5WTA+4jkC5wmnwgszyzxm0D4K22wG6+Qkd6JdQvfNw53N70rMGHBCNq5VRt6cAv
aW/eGco5tk4TOmsqiQvIF8jx/HebeirtS6ZAG04KHmpyVZ/Psq+8V8FQZkdEw+01kGnTTYKrWewo
9uO4Sbw3I/1tDcdh6g+uR0Lb/3H7Yy9VMXPIe+loCswtJl9l8mTH6WkqHVAE+bZss70Gks2l3vla
z1iV/VzG5sG16MWQay6iSy99VmoPtrQbQ+nsQnr17On0Lct6qBX19Hksrad1YP9CeubMgkNe15nI
a7z1zKsBIQVIetokrLy3p+SF5UApmwy5KaYF16nfQTrj68rrvYaGT/KHOT7d18wdsuIKBuaPWspX
bXv3PjaXMvilKrLnzGwfmzF9aSb1q5/q+9IBuer22n/CxWdrz3LSbCID8NQGsPHNh0VB9CcKHsMQ
I4Pw+kWmnQ+kIuQzCUpjjoShiF0agIOI5kpydgt7Y9PvVhsfaFpsxlxZIJZAwcpQMmr9+Gj3BioV
uJ7ssEZ/GQwVgAVWdIBwx8gEvrJRYGID+F1rVZeYmN9du0dKqA4CxJZAEr/ZV9LLA4Dc4aOb9GEf
P91+7oV6Yw6jHygUqjpl1ZcaZpCBE9OjxcTHag/xujU/eatzeDfxwfF2GMQEHQ2xbBOianjF1UoQ
Wvrj15j81yVmQvE7qcuxvpDMa2GS6x18o1rZiwtJ+hzEPfVAFNqdhp6a1X5AYfYugahZnUw7Ert2
0Gbms4vpugA8amUDLi04SxkLHzo1gw8BN0Db0GJiGwvWm4kZJVwfjJxGkLLZrvJ9FyLJHIWt4q7o
4z6uL341kBAuQzLE+YpSn0Bi7bpNnWKMV1pXf8LGZ3tgFrbsPHdNe4LinFGw4gMSe7+7Qm+0PTRb
iCAi9xZSHD0XJ8QcgdCG7/ePukz1tkudLKwBrBpHU2NeWKh9zxg8PuoJ5JX4lxalfoQXaBxSz/RP
Ah60o4//cKCQWY7C2XuaPJVmA/RKWn0th5KFLFdxGwD6Srbx2FpRqqovt8/RH1bHZ085C5poWsex
11b1pRHeDjUKaOPN3i/JZSrY3m+ECgwfbulo7SQt2TITHrKYSCgvCSryYVpfpNnhaaf0JW/sUFB3
3MSl+CH+MaWc887apHEt6JFKcJk0Ku5vwnu5ygKsMowX8qA52UWkXtZbZS8vtudAPMjtjqQYAG8R
zV7Ag8mq0TNdYxYt9c7mkuSYsvX5OGoJK1xx8OspikX1CvI2xm7Fxm76vQnuQzKkEQhqUT6irQjU
j4PzGnfTTrIEqtRWGEOXkI8ZlFy+UwpLKJSY4vn2ZljqNc5B9UPFY20K6PryMfk2whO97N4LyAyJ
ATjplG4sg+9qyEI4vRE0/EHSo/pR6RRAfyrCfy0j5uh7Amtm+F9AgbNN0zM1XlxL7pGAv65WEQth
ZA6p59Ai6FuCy4OND2I4Ja2L7txVx9EMnVXd9qVe3J+X/FeYL5lEDJZQ7DRzfoIa6z3gDC9Zk/0a
If/rWd0zLbpNJUGgrYYPEJJXvqH9+dX1p4X017J5I9IRPFk8XHZtRabfKJTvIVn269qJ9dn4E8xA
MKDrHUU6KtEpBI7tH5eeRUwxkgraIqy+wDAEFp8vdmVuExOAflr7asNxmOAPViJbaN2oc9JtjQGq
Aero7eWvq3wSyebwbsfpC3AW8ubiemyjiLjLq/Ln7T9tL/3t68v+66Um3tg1BufNBQBq6wA7hnyv
Yw7i+hMKGbd24lBN36g+MqX7wG3yfVYPd2iUv4DLawYV5Fg29Vi0oORXJIQcTxY2NX2qhXpkZsT7
/Fw6Cdm2wz/26v7syb9+r6UNC3ucgzTARBSnr4JEsWq/5kU1BtLSG1vIj1Uc6p+i8bM3PysmvX6C
3bVPK6DMO/2mweISQVLE2UYxP727ahfHXTKGtLeaQBodDG0quzw7hXvuu3YIpHR7kFLNL4XvXykm
dTQ4rLwzAIAKsoaOT6TsVChTH8K6VmWFwoqLncgz/dw1+l5Jdt/TGHdC6j85WZOHlZBT2DImTpib
A7wopIqaVtJdCmmUXTMMdFtQ+8MDyWLvCv7V1CM8sm/vlKVTb87OAPRgIQLDhYRMHN/bjg9aef/E
GuerjTs7YQ7gcfrRU3ujNiMGcfaVZRc26BzRTT3FXcMscU+2xj2FYIZDoJ+2kfxH9TRwsTFh+K3d
8a5OBboLI3zRZBKkXbYyAlm4RudIbhg+AZVLKnnp42lv8P4i9aHO2C7W4ql16h9Z0+xWnvR65D7Z
bOas4NHaJ11cQILRHYyv/WTFMFJjW3+6ltGQPKEFnPKgWJE50H8Ej6RDW1Zb1sPt1Rey3Tm2u00n
wxkTaK1q0AwCmP8+YI6KTOjEC8S2GJYsLStfm3/r4flsjvAmrtN0eQHRQd/87TnOvZM7x9LhR7dD
x7QVdyTLXxqZB6sClwsNtjmBohXgyHg6l4CQqxel6VPhwUmdGJtVw40/NdRnH3BW/jgSo5xCFlii
qMJKQYosw9A6bsSDy2D0ROmljaHZbuQbgOjvSfxUDv0TaV1/0+H4bzWK96Cx7V2Zu09lJY+4yuyu
O9EcclViQO+95EEu2LmUj03ph21S/FQF+UCalK+ctoXic07bSrs+c60GSanO47fY4OfYtH4k3ZoE
+dI3mJVUCnSZXhEF5cAGvXE3ecP1ee8oE36WK43ahQRozpV2eup0VYPjOtkvGcl/lq3aadV8r3Mv
XM2y/lRl//OhsXlnH9rtB0uZsPG4GGlL94ZJ7YsX50WgkuR7zmN5Sktg3EK0CsLGLdonVhr2TuY+
nYIEYLstXAsTNBGKfDfE+FXCzo4N796MyvIC1zfst1KnztGvhd6jyqojGyuEle+TCKY5a9SlTz8G
HuL6Cv+6SV0Hr8rLoGfaMvMh4fk94cD7tMCsrQsrfRo9scbsg5u9bAxSlWih8CwBtJVlsJ1+yaZD
007f1eR8STpbosqc4EZYm+8pwx3X9fd8cE5ObT5KlR8U82AtCpc4iAfolW2+8LPmaGTqGCOmMyPc
muCH22vyWvb6wkUtAqO3n6AtAjOHVd3Tpfd8PWt/vWfZo4nVVW11SUz/52h0X5J2gxxpB424rRaT
Dk07iJNTzX9JWO2JlBwba9s152mUgVuIFS3tpV8xu70tlkEkroBKXFI5j8KrNmnpZkENRua/ifzi
Y88Kbl26LNcwkbjYbnU31PZ9NiavQPqOgSpXZgsLH45dr86/3qUJUXNbDqAM206pgsY6MYDNjGb8
1jbFeyXGUPlNdPtC/HwyjceZXccm1xj8j6DuFjSHUqt3LpMHc+SbtMujysjvhKSnesi/+Z5896T/
FVPyM3ES9ElxWIGj297+HZ9n6PgdsxyUeWWZYAMVl5KyI4NSZzDFDtsiIeU4GBCj8LnQ0RjXez42
B46xZJBI9TBiwAokd7LvOjQ3kVgagO+k/q6Dd6wxxXUAuhh8Y8ssfYbhRnqi3IhEhy7nNH29/cs/
jcU+mxMoytZzG7cBNxLH9x3G1qFV1hEmiZfJ426wil5e2BNzHoVHtNViolXAJwLoMPerhHdXV17M
dMBIGep9g8debz/Q5ykwnmgWMvsKlglNqoC4wb0YCcqeRs4CNcBj3fxdZfGRxmpfwP7IaMvNRMrv
K+t+ei1j3VkIScw4r3twdy+Fx3eTrCLFLRYxw4FIkZve0wnOt6q0YPvbGyc0lfYj7ewgMQsRkCHf
dqN+9wy4CK/8nE9zRfycWSzJ8sb3Gw9CuFcdUtT9m6nSEVJD2R3hHRFBQOtKAvaKaZumP0Zn2Jdt
uu2SV4lJfzEOYVZ3O3ROV1tdn2No8INmkWeAMRQxrCa/DDGVgWXLd2jIgMwwJtuqTn8RyKUHdm7V
mw6HJuQD3BykV71CJFQAQrZGoF38GbPolEyk0oUAxQGi/Z7z3YiPCvM+lEJap6E98d2V9I5w21vB
cLoqTK2m038wc59kJP+jRz+Nk2mQMUfihmyRpDzGATPpvm87dfCajgUdH385krVF6OaGC1Ervw1U
lrT7olbpqfFtsh3Bq9rFTUZDSCQmDw6BvYNWJkp5mGzCByu29hI5wrbqzGwbAwdlQxaiKbvI1tMA
pFLsbAcm803JIKkXpHXn7kGIQcu+q6Ak6076a2KUxbbJxsqFaXYlx9BhDKFIjQP8nHku7WeRQl8u
HAFw6iNU2sbZjifoFuQFsNRmKyHSBj/jHUZSEkYTyeTTgCZefoAZlVXiPdckfnOVVXxxgQWFI3ia
2C/UbvUDuvn2wacOmOKmLx/GjJUrskoLNyudxWcOha0OyhjxWXD5YJTqzvDSjUuuCk6o1m4fuYUY
N+eCJL4pRsBNjTNMj60ThcnVdqSYL/umu23tSge1qFVIM0bWbr/rr/9kQ805IVlTWyaGmdD8M0ka
ePhU/Zj/wG94YJNxV7nuVrTme+G6T6ujqYUX6c+iqzs12AA5HhLCawyNHNIhcUABJUBKj6hN4pUP
tnAvzYX8kwl1LksSUEQs8TpyFGaDxDSv3LgdfVofDi99s1nQRle5H0Si2dmcvG0jsjPxyKHx6bH3
xjQgNq5wCMve3h9Lr24WkW1l4XTmNjsnRAelPdSR5j40hwFYiqjFVnbh0oubhVli2zallkHPhgc9
XondXdYpvFTdIImTB0SftdHb0kKzQOqAe2Ipv6dnl5scTlUeH0+ak/y37GMLRtyV3DZxvoYYWbhd
51yRrjQSoyAZO+eNMyAoJhKSFVApq91Aui0U5G9/o6X9MIsTYnKIqJMGDihdfVey7pjaU0DT7Kub
9U90Aigkz9dO7/VFfXJ650yRqqinwrSwFh31dqJ8G+c8DRxh/KA5vScmCWxmHTjtEGPNO2Brd6sa
D0tJ0pxDMqoJgm99lUCgDM0PVkAkTQQZLFhHi6FzB0nxshihu0NEmBjIZle7tQuHYE4XISXPoRrm
wvQImp5V/yQh2gu5hdW/v5D2zEX5NSmtUbeEX6T14io7guyBCDgZn69cGDOPH5QzQIx6FWuzEILn
dBFesQKe87lxHgGoplUvoxJtOLtCmpvKHSLJJsP/gSd6wk5pT+uVFspS4UNmwUQNJBEwvOMXR+k3
Hx4gjnN2pxIdyG7YjXhqVFk0FE7fwTae+pDVGH8Qw4bGBd8UcXue8jWn3OuKn23jWcARguTcViW/
FFlrBklmEDRxYPtw+0B+DlTzwUD8bzVZ9WNiS5MaZ09plHJyS6Af77fb2Dh4CsvkKKGKabivqXHJ
gLFfnQMu7aRZael3qVuDaoCbLj3E3hjCbP6H48bPjnpUVwHI7ap08kJsm8v6o8HKBmHZ0ApuGgC7
gYyCUvzdmIwvt9/h51N2n81pJBQaT3AmYLCGThQmuwcL+PChNh+4MVx6Ag6x2X2LSaTh4qatE5yl
w3yAlvgIpkc1AGScMzA0Ifp+vHoFHwthoTFBHm7/uM+Bovhx11D8V7tAOFxmFRLjM1oEbxD7h+Ip
xIkKcczqdIwKE5L8BsllBN3od8/Ove3tdReurzmTBIanTuxhc10S1kdtEVC9kz69slX656keNrdX
WSo35pQQt6gd3tsDlkHM6an8avNqyzvgqv2jpwqgCmxZhZ1S0NXoHkA910CAA62hDaiY6o+VX3E9
i5+c0TlFpHM4HKU1T0BKlFmQ6SRkuryDheB3K623HS8een/6IKlhB2Jowk5Yxw6iA6t9/YVrdU4M
YU5BPXeQ6YXX3zvvp06/J+V26JNIuYe03N9+ys8BDthJs0hEJc/KKsUqjvPLLVs4hAuM375MjbmH
ef22bICVaZ0tZEyj8Sdp2b1VdRcACu5MbpcRDHPuu8GyA6bavQEfdWhR9dZpgh7C7d+3EFDmJBLD
UmnSWCAHO3zc9xUUj0ToJe/MfK69IpgGqPuJlc1tL73wWfCSvQ9bKsvAB++GMkhBJAu0+KBcoLeT
d2BQ5h9W+exCPTSAxtNXKToeXnXD2wmlf9ui/IfPjBj0vSEA9iB19tzJIjJ7Zu1rDzq+kGaQd+gu
REMzBQ7Q90FlmUCnc0xHbH9YI34uPcYsHTMsbJrapTBhnCoUuMa7Y0zH0uO/OwkVmNoad6vhfumk
zgkmZg3sgCEsfqUK79sYhWgGx3dUHFJB3DrzhxfmeKFxxkcqRAVHk+RnZ4AbsMbXXLhH55QTpuB8
MlhYH4gJnNFyeneSVYGdhTRlzjHJhsIYYUjML5xYv8VQwtxnk+C010MZjakuwxJM1yKBkuPa8HDh
UpvbAViGLZtiRIIyNcVL7HZfh5h3YQsK4+3TtJBIzvkF1CqboTB7DlMhBgoSv2I7tr4yjoBtrxzY
z8HjPpszCjxe1oTDNuOCpuK578FttnSyHah8dG15XyN1dWIHpjv+77Ydn+sU4Is+/3G9NosWjsRw
nBNOpNaUyRcOw1zhn6I5SAA6RMrnjVFmuod4ApB5ctIvfl3uiwbIFjWuPPrS251nXWUNH2Sg6c+x
9E9W1m7tId6NlfW03g9c2pKzEMXYkIHfYLFzVUa9Ic9cZx+FaqMUjCYBiIXLvLsht7542ffbO2Yh
/s5JBxYw/Uk1oNYHZamB2K/YFEW39TKmwmaqv1YTBVABIpsbGq9hkhY+2RzRNnaJZ5mDQ8+OV4rw
alnLanYhJVQWW0tt08S8GjiFt5/vc5y9z+Zch2mCLY8jK9TIVvakquwLlDS+lv2w77TFtm0D/Rhi
uHd99gv62DuMwc+OgqoL/3p7/YWHnbMbwBsQOpskQzdQRXbzgyb8lAMBkxhq5/MGCFK1NrVYWuqa
1P2VMwIMXcRgQmHv+Dxqyh37SGvIeXv6iRtyN/Rkre2wlDrPuQsZk5iNxiM748Y7SwwCq/H7aDeh
/paLMhg7GP0kVYR5KeCz0Al8KzL/AJ3jx5brX1VOzjQRP2pgZuFQwYv0Klz2bw2yOVXMTkY7bTqC
bhKIQUZdRnkN/Q+Q9R6u0SBtncfbX3Uhjs/l/H18zNxNDHbmanxqDPON59N1MHD7ry99yFnKNhq5
dLii6L+5xh0DDoBQcScRSI3Cephi/2EVD7Bwvc5ZEpQzWhgSHeBYF+amgw4aPNwNZ+XsLcRLZxbM
hlGDVpNM8TlBGSfS9EucJrB7gfcWDBZXbrylLzFLhqYsL9NR6fjsq3p7Neqjoz8FJTb7ykMslWJz
3oFOB6Af4FFzht0GBvodg6Hzy+BZdzQeHmvaPIKbWoSmhg33UK2psC+FrT857F+HubAFPMXkAKJA
0eziLpbhONZRiqZb4bfDZkySX61vGkhFCzc0dNPcuW7zuxN2HmTtP7ZN58wF7aWT7oFzP/folrAg
syx5qSeU4TCTLchmyoV8ZZCRKFcy9KUO3BxmHGfFZOZNQaEymt7XTrHpOwkMV7HzU1uis1mcr/z1
NO+hU5xtV4/BH4rKJ6XgXPMeJPJS9FkGVmwP/zBMLC4sha12a09tKEv1gHb0nSLur3wSITfoh10l
IkLbrttkRhwwMh35JDctb7YW+cgJjcNEQJUbaujoGIDiD+KNZbHN4EtjA93oQ2fzjZBxUPgdtI5z
RGbmGe9j28mVY/E5ogtOktfz8tf+iYnlKyIdmCyYxrDj/vAmqSiPbECHNSiN8gAmrLsBQACCDB0C
JPy1+pNVp3t4hKc7Qkwv9OP6MF79oBMzsV9RyTjQVeNmKqOaUnkHam0acYBq973K+2MNwGEIs8Ms
UlamjwWfYAoAilIamEkqdpaABujt8LiQssyh4u04gfLeCnrmlQ2fkSukGjRamFpG/RCHzsghEO2f
V0uQhWj8B93w15tEiITeh49rNRdbMtBXK5Y7K0VxB/Dxthm9yNdkJcFcaL/MvQCSAi95ylskY7kH
aaJrPyIwzCOzy71jZSsBbWkR+787oyeO3eAjs/NY0P31VhmrdC+NMUqn8rln9uH2V1p6bbPgTzK7
dVoLy7S2Pvrc3TgG2WG3AVoIvn3ubdrMWlNKXVprdgnQJrVUAmTSuc1gn+oBYX83NQ/d4G+B+y53
wHSbIcxHWhENlf4YfDBrBu6GUzmS594dSejJx7FwQfjQNHTLNWvShZ81Zxskad1WfU7p2XKMEzRw
myBW6qD6+v26dVKmHld7SUtnYnbcXScuxgoD3TO8EEKo679haP/lupMKQz86RrxnrAfvae1SXFpu
1mgvXJi6k2sKn3L3hzL1NlXW3oqHLW4MEXhVds1td6vx+U9L7JP4POcRqMnnaa6QRXB0ZkPnan/Q
Fy2Y2CNswUx4g9GmMwMCIAF0dmRESPImvPYqNoKuDgDAMRgdXvrW+aAA+NZD3MpoMvsp9AyIt/lu
c5+XZhxdu5GTdwe54hQc4B5wusrcDzGjYUzTn42Xb3SCPTaVMgDUYJNW0xfbLauAx9DOhJ/6O/Ms
lNxaJiHkq+E+I9tNnqan0iPAvUzdjiRTH4BlgZDblvu2pY+dAojAhiIM/hkutMIuT5ZVZKHp05fb
53DhuP8ZIfwVvmDEoIBcysjZdzClMyxo8Mj2GQCbfQ86YNsXT7fXWdrss/MuVFtPriIgJgGfeW5z
aoT51WgosxI3ShJguxiaEwcI9fGVY/956gcpmf8GsgpjW+FYtYUVvV+YJT25dRKtSgp+/t7oHClr
90MWcyhBoAR3H5hkPHTV4+RIO8xBzgsmTuTm9ptbmub8yTz/+kRZ2wEDQif7rPRU7jifmtdyBPme
MyfdTG7cRDZHXPJUMBIK5aBnF95hAZVqZYss5OlzgLlvi7SzY9s+607+GlBfQBnhZDjiebWiWZrM
zSX6+eQhmYUExdnum62vebwbPBgalAEcVDJzVygdkQY5ewlhwkg7cKUCzt3s43s3p1vowa9hIz//
qmwOE++mOCllktrnXFoxNIvsSx43b1n73mOAE5SsdNY+6rVY+yRkzd087LGE9E8aW+dWhr0T8lYE
fSzhoyTT5zguISEDbmZMtlNfQajF3+oxB88xX1OrXOrczvHkUkGnpncT+2x6aqPL+A21OuxZY1BW
7TBjLjjoHGoWaRrohh2ntvhGCMYPnRuakAO7vbOXNtbsmshjKAZnrrTPJcg8aPQ84IVvi//j7MqW
5MSV6BcRgQAh8Qq1V9GLe7P9QngZs4tVCPj6e8pPbd2miOinibFnSmjLTGWePAdN3KioqbVi6NIg
1w14d3vatOIewjESUgsCMk5aWk9VprJtLxk9gytnWAnOFt7Kej9Na3G3jXMsaGqaiP2hRVIkyVqa
6mNb5ukdNJDOrYiD5kRAbpwH0vZnJ3ffOKitP7cRWoAkGi/1JqeFqSwgtNP3z/GU/kG170zVSuZl
4bxxHZQvudmNELKiYRPjxCP2C5wy3beIL1nOd04yHYzWzH3l2a+zeWUNKoIaxAVAjW+LYiXm/Pgo
AKD971EAmo1Mw9zTcBDtqRxp4OY1GNWGO9jM2wv5sf3gughAns89WEInUHPk9YuLSLEd5qMyUCNw
ePlIPbUykwWfwD3t6lTQusG7sKShGnhbIIXl9LsMhG4Bd5ufeMrJJ25cew7yfvYzyX7Vssp3TlRO
nk8EejQ+N13tbhXIRNPRLLCpYLsFb2Ro4umIUEWGroTWtpOsZLw+7nJmXIfHT2JoK5ILDGSbQdo2
f9qeXgyG9w/Puid7Ln63mfdoxAUaBqegBc2U3zUZlF+rkLDhPLTJF2K4h9uz/vgych0/DxQaq4F3
skJ3APyVpMZ/ZHb3YOC5/fMfB89ch8VXvUrNKBZ22M7iKFxA3MvxrOovSfPLZeR3MkzhKjLxY6PF
dSS73c68NFXjhDYe8j7U4E6umB9uz2PhLujw9WGwZmRKKgepveKx7fvtSMdX06m3EZW/Vhlbl26C
Dl2nvK8hEjE44cTA8CfA1XrtNHQjQKEJGzdcAXFp5tOWqnbDbfIAhscaCs/09fYsF3ZL77hxPUCI
QavLQq9hu7G6CpWBuyVBvrcBOtuPahfSev23GeT0K+fj40ia65h5T6GJyEQvRpg37pfWpd+syPuB
It4XUO/3vhO5p2tR7fbsFo66DojnEN+yEqNlocjK2qeuvHfM9jUDf8Tt31/InnId4D4aHhKGID0M
O+ZtWsD+I8PZMhiPyJo3bYZrTFDgmncuIfvbQy44AZ2u3/U4yAM5gQIOHZ8Ea7cFDAMxvQev7Fac
3dKqaW8d6MV785hjCD5FwwaKXm/XtCRKD3JlW5bmoPnrOQMAJoowgHt9T0dJeRa2DIAzphBfXhlj
IemJBO6/3lLZiA6TzMXeJ0CcENfdWu5WduOjXbAyGMjvEhSyDVQiq0KRZxsWMVBOE0rqXXgNdZ/u
KsPdod5DQB1rX1pAErZu73wrG+JfcUSb3m1/TGNjbikZWrRbqOe2aDeqs338mA/Q1O0NX8gacx3x
7QzQpALLPC5M15DAFaL3yzoB050L/e0a1sBm+Vl0KFIr5HOLlrh7MyNr6kd/s3P/H+lzHf1d1iZ0
+xyJfGSiur0i3asAHQoH3TAdpZ8n8MYTqdsT5KxMX0FG9QAijQC+fecy19zPo/zO+3GXKcenZrmp
quQ0YJ1iK4PSljcIsJ1UL7OxhntaMGg6sK6wIDDqRMwNm1RaL3aKxgKUfk+sJ8jQTnXaHpNy/iFL
SKjMAEesHbeFigbXwesuS3q0Flg8nKUiZwPNN/mManMs91AHuKhcFm8pbD3yg+Jc53uFpxiHju/k
iBV/tWSLdL2DAmryqBRJFtoxdw9SfCW9+WqgHQO8ods5IiRImrH1E54/iKgmK/ds8XhqoZx9JQJI
3AEpaTDRyxYN8Wxst0guwJbTC9pnD63gQAhZDzRFAzvyvrfvxYIfYVrwllVJ27qsRuaH5PscISqp
xRk07l+qZvyPgoDgk4gkzqx/LQlNE1CyshKF3cx8Yr0Y/JzHPycg6hSz9wLYY381xl+alWZ75VBZ
8TSDAAdsTfaxMwHdzSn41Sjccsia2H4hszX6k8rjze11XIihdLmEwkzjhkAEJjS7SW4pJNuPHYgq
Vn596V7oiHe0yM0W5SYN25GAmbBx/dlrwWc+3PeAIxded2/EkNshLhQh8ydbzg447cTkp7E43p7g
0gnVge9xK+p2gHx3CFGOAIkR07ekc5q5+6tG4gnOiAdFFv3ksjy3wAoOoloZecHP6cD3wbDdBgVM
PNgUGHDMAgDxOO7vqQFLaZds/uQw1+HfpQigvwB9tgyNsLlhPEeVhZyetU8T5wS66pUlvF6qD5yA
DnmnUCoAr/mIXls82kvlHaIo2fEuBizOeh5BUBEQ5X7LU3Mn1d4FsSg/GdRes2wLl0IHvrdNn9RD
NdMwNZoskIO7j/JoJ4p8D0WPvhKBw7svplFcBrfZ93AuhMrvhEDKAQ4g3aaj9RtMjduu9FZO9ZKT
0WyP9OYCuRJkgzPlnrzUfqxnuTOuFlY6z21SfnfY9HU1vbiA7OQ6Hp6a0rL6vGLhGBdPJLa8LXgT
lW9YogmVA6LjgoH8sKTDuRJpwIbv1IlfRwfNACODjldqCCh0CDc7e2P3rQJV47YUbFNP1hv1eBdE
Q/2LzM6fPIGK+WA3Xw1491OvejSIu3G9pbax5i2WFk4zb2lMzDLLHDeMIJgC8UIbNPkj+IHL+7mu
t01uTiiy9qClZite4mNiVMZ1HHx+5QHiqsHaNdSf7lx2z/8THkflotrYZvNcWd9dhH9uaPcR6OrL
r2y0w3kYH3mRzX6fzhenW+XMWbhGOu4d1QFA8D3PCZPcfIEpOMWCbAEfQtePsbdnY58J9wSh6LCZ
xu3M0qdGTnd4Y6wsxsLq6/h3BwIkhJYGnsuENj4o5XcytXCBkv+mKn2rKjn4EJr1V83Gwr3VgfCG
hWovRD5o2A1mt0F3PMg1DNZs8VA3AwOES07enCc069y2UkvDXd8z7+xglMRQ4gK5WGghrERU3AXX
/pGelk/zmO3ter7YZO1lubSUV2/6biyguiMCkg4aGs14YPPV7F3L9E38pTAseDL1Rwrx/fa8liI7
HeQ+N1conadAXlV6LxP5hiXsFD8VwARESHs7FtpT7PRl9cmx4Ld01LqkFCUbt6JgmTH+a7PsW5GD
IbCad59N3FDNDkgnangKko1zYtoxQFMdCOdTsBI8316xhResLl5Q26JoM+GNZ94Ldg9xdQMV8sxC
XsGjk7NG7bwUWOiky2RGoI0sKbikvRaiIqPaZUlyhrbnfdJl0BtEpGir+GTVdAOswKEAhe3t+S3k
pnTcukvAL9UyxzrndhVGVb41lDoktH9xE2c97l1YRR2djtpC4U6iHs+mAm0ALEdO/dw26z/tldfg
9kyWzraOUjfcKCW2U9hQz71IocLB9vaWSA4Avm0S2ezr3sbWJXfU+/LJEbVwySxE7KYRdi0n4O+t
wWrjtuehGZ5TaRyamKEVZkByyrwn4ES/PebHikmM68j1ZgYbhjcNFtTfexD3HaeBBii2+KOo9037
pbTidmNYZJuDkM936lBNr2L8Tt36d23+HieQSyMLjiaeut4XIB3xFSL0zyWUdMB7NeYcqjmRe26F
vEsSxBWFjDdRR2GmH29Pf8FY6ij2rLZsW1SjdWbi23xNahLxzYF+GWq/QZvWZ8DOH9ppRZFmwXj9
VZp4Z5kzLyIox+cM7f7DMyudb2YWh9DLvCCttYY/W7r5f7mx3w1ilj0wYiWl5xaQG5/E+V1Cy8dO
DBtKp6PppK9pPt3ZHumD1J43YzOt7NbiyFrujKGCVic0ds/dibYAmaspBAVwiIbybecgOuydnx4M
glLTGQmZlVEXLIGOMm+pkRUdI/YZjB7fYpHupI0Awlh7Xiz9/NWhv1vNvkzNtnHldEafdwNXWl2V
FF1gU9ZUmq5e+YPni47odlVkcC/qpzOTOIWRg95x1InlSoZu4cTpsGyzGp1omsr5PMzWkUyghxoL
VexZngpfNZE83r5FC+GNjsoe7K4gM0KnM2zBuRHuy5SaMBji0kmIw5DmrVzTJFlwLzqtfWbKOhE0
t8/evIsSCI6B4XQ07yumEEWvtUkubbqWVUGkGwm7cq1zWkfTJnLVqwsMGZrQ5ErVbWkALcYY0YI5
lqhznWMR7/LxygNSnApOV/zI0q5rF5GjSbaaoh4k92oMoon/opL+yq3+GBndan3B/vjg6uhsb5gc
2+W2da6ZdSiq6oT8v89BN9hmBBmVeacK52RDQY/H8hQn7U4Y5FpE7VaM6cJJ0HHa3tQwjjqNe4a6
97Pqo52J/Xe8LEajMANafCVyX9gqHYldSpvRGS0U53h0DuaACN4FdZj8ffviLP265vCHsmZ5LBQ7
k8R+gPj7k6L9eg/fwjnQocgind1Zxsw6d0g82A1/7RQJgFh+GbLN7e9fsF46RDdhFfQUqhk3xa1b
n6gKXLeF8znTroNy48KeudFJ6yzH4Ux6dZAgCpqNFZu1tPT6JYfcTDFO1XimlpvuQHvdnY2kjjbp
OMrD7dVZGkK75iX0eRoQtsO2gzLJA8Q8bu6jvF1L7C8tvnbNPYS6AyDfM8iBh99l54EpfTWMWLhd
eqtYZJXxpBDKXaqu2YrKOeaReAXhPfCZcVUFTLJx5YItHFK988CEfBaEjzGSZ7NNzzt42dr93bAE
7Yz27lMboQPX59Qt0L83gREm857GydgnKKWtmoilGVz//H2MwKYZWgEdfl2WSH313j2rFAA/+RGy
BrcnsFSL/wvvezfGXMi8nW2MYQsrCoryuYPcpZMIMORDWA2ayO4hLdLvVfGNl55voT/ZFc3LyuAL
7v0v8ujd4FGSA0JmduoSIyGziUnYOFc9+m3Nf1JEzua5mcJonHwHVZSaQihAQtzEUV/JDN0H3h8s
Pow7twEL8+0PWjqcV5f07nsM5FOtejLVBZI9wG0Z0ZGRurygkNo9ulFGgPdz6pWjsxTV/t2R94PZ
kfS4SEb8fL8tU++xRh0JGFVs9F0fSfDURNPP1Kh36WyeoUf3enuOC7bj7+e8G9Zpu6qA3i823ADY
AZ2/QTWRn9A/WAlBlvZUMx5DY3tRXcrhYko3NPOj58i7aGxd38vjZynGMLHfPjUTHeRamh7hdc6H
i8vFpk3bezF7FxDQfO4w6ADX1OaDHeXGdB4grAp5Lb7v0Pm2dQvyUvXzS25kycqWLB0FHcMKLIpX
JU1nnUtwzA5WQNCRhYB6V7pjUJvpjrn8j9VZh6wqwixeJfW5uosPngg6oDVWbZXNyN2dQSyFCxbF
IOFjfmRH58ouwWRuICHr8EfWQsZ1Gk6dUayEWAuPYx3JygVJZjJEI7jbkuIrc0H6y3teofUHWtGQ
NoIgoM+GxPjSQ93xQZr9zD+5qVeX9+70ZzTJgcscxSXN6A+eAabiud5w7LuM7p3RuSN9tZIAWLgH
Ole8jTYBAqFScYlQbuisjvngg442iGrktvdEAa6O8bdoV4uO1/v10WZa/86MRZ4n5imtLt4EximQ
QIlm65RhexVFKL721c9oVIeyWnn/LVgRHd1aTA6qs+hqvZhmFeLhbR3tuc72dQxejdu3eylLprPA
Oya6n4sqri+ZSF8y0R+Jab4krb0BuB3cjvajMXShitmDm00rWeerY/3/NQS/7b9rWKs5l06t6gui
hTTouLXxSpBhlGjv+xxfBPhB/x3CAhNpZrusuLD2qmTESt9FnqbuVrtbPw7emI7adWNzblJQ9AJr
Ke2D7OimiGZvxWl97CBBU/Xv17sVNFgrmeHHZflfk3tv89y2vj2mV5bMP2AzbNd2/+MDBpabf0cS
g2NlLk3ExWxEJX1q58UPoOh+FKM5/+6jeOtMfbY1ncI9xx00EJgBuevYMwW0sLLHSrqBY00MpMKq
ltvbJ/LjGw2ejH8/CZp6nhX1fXkB1BrdV/OeGO2miboNpLm+T270jZv55+DdIDn4d6xompH4MLzy
0pB2F3fxV4s2RzJXQeqRr7ens3TYNYORWCybCFDJl66J/KqG0C5EvTdmab6tWom/6aCPLpT2UGG5
B5AQ6WFukfgtwD5Lo91UJAEETAbPhrjXiUSXOqVoSA0hB+pjZHBJBCQBRC3dX//ChJ5r0r0q9QZC
mqIrfNzENlFXRl0bTSWujAP8lwalfjzS6/8EztlzWv0Yi9dmLV38N5z/aBpaTGNK1L2aFIdxRvMr
+NCcYp+hwQsk7ehc42hE3EEoz7fsbD84ZJ+iNSKbMr8V6CxCqrRtL84aC92CVQSu+t+DMUBRpHQZ
MmDGeGei+sVqZNTV30Uo6avjwWVb9IvrqpUb/7e1/4O565hgyKxzLxtz+LG+l4e45vTOIaW6QDym
BcLJuWMkSTesBQm0VRfoH47w6qUNmR9axWTYZx1K7xCUORZR/p9p8AmUYKw/9m1alJsuj6KTZwM5
BqZGb6+cIuqCBJCGc5TJgWxp24FMIrOAASxtieV0QFeaOOW0yUbhbAHZnNYMzsf+E5rw/y5sw6CF
nZlVdxkStmNUXHDfERh1CPSmowfMg3CvDWOdD9ni2xdwwcTpKEML6qNDMY/dxfFIvolFteVuZUDe
ba32vmCtdXzeNIoyboesu5AEnZEq+uaKV7ef7+KpI8c2Rt7u9kQWesGgXfLv2kkaJbUHsOzlSgwJ
dqdjY9Cj2dbIDOMpY93jkXcH3hncm/xsj1XktzTb492M90fuMh9F7LX+pI8jS9Ad//slrpBd79Rm
eyl6Y6MUqkxF7F+HnZgX4PF2lLUZrNq3pdE0dzg3jphG1LEuERiivbE+SOpszKbb2xLvK7MIYcKD
yPxUdyRwHf/ObcyrVrrog7nUOQ0nw8aRmR8nL3u6vYsL/kAHjosma3PVl+0lMwygQe6KqTvymB7M
5OftAZZWS/NpspFIaHAMYLbZJTLoNm19UMPPKRixjWYLQtP71Z1ZaF5iOmZ8aJx+tCYDs8mrXUag
vju8Mc432RDtU+sQZ/Em7uywswf07xITRFMGtADYGLB0WImRF3IrTCdCB5dG3hQJ7p/KQqu9n67S
YC92c8hYHTqyDJp8Pqa8PNfu9B9ZSz8ujqo5q6REhYHSuEPogL5p0X0Dfx2YyewTHdn32igvmVPs
Gs8OXUhXkPhAOV05oAsnSIefG95gOkDYdBcvLnwoFiBDn9wnDd/FtF4xNUtDaDHYPNcNBKxpfTHQ
TcHz9GwJ7zI75j0e0CsPt4UAWgfZjhmiXAp+pQsUvJ4tQcKkzp9v34Clr9dCrkih3Ssereai6t5P
bYHK6YXBzaxSrC5ZfC3eqtC/ZUsvmsI6a8Ym6FoJVQEiCPcCJ+PFsHFsCnI/Wq3Z26UBtcOmhrKy
uiIfw9Hu5NZrup2AR0P/PJrKpFFuV2U9F4JvHVNrGm0ZmWMxhg0axNhVOGQWFXBcYdo+Oi031qmb
l0IsHTsLugH3qjSNOYk48d0xe1UWA2oH0sQRac5zp8KmyEaf5wj00jH/dvtwLGSBmA6dLSxwK3Uz
V2Fv8gvoaE5uNW6UiTR5oRDj8bDwQEuUcvbQ1S10upJarAU/1/PxQZCn00mj1O1UgjRDCCHYnx7I
9FXtHbghN05n7tou+S4zgNhLATqRqDrVkJe6PecFl6BjbKE/aoHrYSxCw4HIGuTJJjAbxxO4TKNz
WzaASvQVfUvb4rWasvvbYy7ur2ZDvFGCEBRq9yFzXOSdxkDYzQaCVkEGAQlkXyPqzy2ejiYApp21
MurCRXE152dlVpIm3C7C2APtZcyHIO2Tr6KlxHej6Ckn6cPt6S1ElTpwtop6x06M65KCD9aEzGPL
YryY7P3nfl6zMKXVdAlPaRl6nrEbu3kzD/1LOQ6fs+96KwsYLSrU+6M6BFXrLnfYCTB2CNHx8tf4
SR4bpsNjTSUz0hV9Debb14rNEmxJKbIGxSVnzZ7iGK4WcBZciY59ZRW1Gk84Vdgwc9OS/iEqk7dP
7YOOa7UKSHJHbBZh5vLvYG+BGl/RnfJVYOnCzdRxrAlHoV9YngjrqD8MdvvQOuZPEAw8T2BSzgYI
IVTkxLtuxRAsXA+duXkaUTwDNq0OTcWfjLbdpg40TdPpYqr0T7qWtVxwIjo/M6TGor+mLnTGogda
9rUGELOlQ+/Pg7UdUFU9RGay/dwOaTc+z8ZCFgapwqEACNjr6i2pTHSRNWJlgKU106KJFjzeU1Yo
rFnlIC8UfwGmrfHLiB3AnIWH9+b2PJZOgnbja7szPOqOdYj4bsMd4W2GvA8VxNQhaggKgEhtVPEt
7Uy54o2W5qXFFCD06EWbAeU5De3kx4wcDKOtfC9hJ7dph4tVrfFrLoykY0pzt4wG0k1V6HDrmSKV
eD110pr6QBnpOvJ3IezTQaUgs0kbIOplCEYdebSyBMDZrpAXxQdnwylbuUNLw1xn+a62MblVDAKj
sg3zZADpixkWse1XwjyM9O32UVjwLTrZcQGowTj3dhv2Se/4xQCe0BZPXx+iOGukQ0uTuA79bhLG
MIOS1+o7MGWeY9CYiSGLA3Sj/Vrntbjejw+CHR39aTsKNEZQhAqvSUlAHdBGUiDCiZL/qLQFxGTY
TjkyxZ9GjzMqcCC3ONk8WQkEliaomQVVkwnTAVqJJuahLF6B0jqB4+JulVprwcjpYNDOxvLNldOF
SK79NtM/vJvh2eRpspJLNtMvdA38sDQTzTA45ciGCHJnYRuDo7PaMuV9axxj1yvzz+3ztvSK17mM
i4GkcZLgNMRDeYKm9f2k+CPYhaZmV3gSzDOle6QN/9Nb0ueQMwgmLn8ODlrc8G8rAdVCNzDTkaAT
jBG1JOlCr27bXVYfZ9YcDDnspKW+xO18mkqb7+ocdb042xZQgIyiZmuk4MI1RnGYbQiN1v2VDvlA
jItjJgNEeftql5NpF2fNXqTu68p6Ley9zk0ccVvVg5PKEKkuqE+LLQRnOlBuxOMPYe8aIw54As4N
FTAWNtn3YtzNlXytzFeKjHbTHlcP4VIWQu8TsEVOuoqhuXxGi5jwDtg0b9fO/ZEa4/fZgkJ6lMxf
pr71hTmv07EvOCsd9YquLeSfrbQJBxSvwWiyNVgRgLb2e402K0nSR6PKfijHWnFVS5UBHQc7ebOD
nJZXh/hn5ecxS3apye6c5tg3sW8QuuuRN0fRwoMu2uB+T4dh9pvai3wcIBged0AxxI2sjSV/j7nH
V3z20htHB87KyK5yXl/jaJvtOelObZ09l+lda2wpuEyFUe3T4W00+NPtk7eA9mc6fnasYydtsqYJ
batzD9HIDo0a9gTi0/iUByzEtvXYt2ayd3GV1MfJntQlJ/SXBVpyB3QDThtG6j7Nd1l5FYiot9NY
RodPfpwWKTHkQdwOVQXgUU7KDrOfNv/Rduhptq3QsdFfOTbgwnUa4gPx8QdU2Btw0uy8aL5YeTBA
G7s4unIHTcHQMtfq24tmRTOfUzIyytXYhJyAYNBPSuvgmcZzXlVvwhR7e2x3XcOtXx6rwC4Yza+9
zasAPUphToeHpENGkZbqqnU43ZUmjbYEvsocOjcwcv5A0PrXI62eNkn2eHsZl4yLFpdV1LAjwxja
0ANp0czFLsuSo03KrdPwL5k0G3/VRy9cYx0DbHe5Mca9Qiij1EUp6+y6EM8y+4PB0fQu8t+pnJ5U
v1KIWRrtOuF3MQd6X7yBCHhMRnoUCigim3EfFw0et6bco7pxyiy33lxt60rovpTr0dG/IktkO9YY
srbqbRI50OxyXxTCXcWmN6SdCsje14FMCtNnMzrTC6P29re3ccFt68zIkdfbWTlkSJt6kNl0o/tS
ZXcVEadV47+0nloMR4xBeClLjQuNGdTrDNc4Nl0cbxxef58lw2Mll35UGR1eePZKWLU0ppbUARAT
sJChhQxyBDXmvPUl7C9VT3y096PRAVmo3rL1vssl/6ZjiKPB8hx08vNLQpJtkRDQjIIfvxrO0EG7
j0Et4NnyxwS8YiW+Jba9HSX/eXv/lmaqGTOalEiMzSNwprbcDh0uhKTFPThHTmPktX4h7Ncpt17q
ak3ydyHq/6sZ8O562F4NJK1Cnn3Kpm8Q23ksbQBxvDUXupAk+etR3v28mnH5cnCoXCbT2JdQZerG
LfjO6/prPUKTK3eewQnq8/8K6GxDKhYhSw5FEiebU//2gi7MT4ck84pVJjGkd4nyiu96e4r3ZScR
tXSzXLlzS3GCDkZObUBYCZ2KsLXjX0af7MbEFuHkQVmFs03mZMFVK3vI261XyxPUJTbAbTlpsjfT
HPzvELRGa1pUoE+PVmsL//G8XZ3jI2+HurNUWodEWHve7efIj5ryK2XqwYyy8yjbgyiEEzSW8Tt2
jMTvJuPikfRUGZs5N1dClevr9IPXmA6hNpgNVhx3LuAGIfPSlvQgpsqCcGgLJEDqBNnsiJWhFk6a
zt7cgvx1mGpRhEVh7lk/PEHC8+X2GVoKuHQcdW8xuwNVQxH2U2Pwk2PRJAvqQbCDnCwFxvSi2ZOk
TB8bkc87wzX5ruDDyhNlwaTrOOqkMmc8uiB0UvfZl9iDYm2cREdoxkeQZbTXAPULvALoffvXT/LU
BsrKqMowNgHDKJW7T4W19XgfocROdj0rC5/TA44Snh3uaF34UILXIAc9fYHCweRtU6MbNnU9Rpu2
bNeKCAt8K+yvjX5nQSqFVvu6Qm5dJb18ASYY0pdoQ9z0WfXkoG/HSI3hCOI85acFwzVjgk3H1FGP
Y1I/K7YGt1iIj3RkdSmLHIxDqCu4MXA5c77n3DjLfOrQ4NWdAFJzQBM0bVcO3Me3l/09iO8mDWMC
fpfJQp5/dKH2OUFMGnfSdp0/qmZ9UHr01W2qk4kWHb9iJRgtsEE/qiiE6LdVr4T9Cx+hQ7B7T02p
UXZFOLjxf4lRv9is3dXWChxzKUrSIdgDam/QoqmLkBjNg2WA91t20+90pnsz4oGai20JMXBk+Let
FV08Oqzgkxfuk47HNktXkpjEIrTHKxvazA+sbE4W1naVBHHBi+vY6zoeZsX7TITlPDylBnoeQPMO
mjMwhIGBHc3O+aZYAxotXRAdb92n5tB4yi7DpMBUgIyx+8CUYpObycGWdM8EQjHH+lnX00FU3WEk
5kEWq53DCxfDvNrjd0dVVV6MBreoDJUUvzI0pm0rq4m2jqRtYChVgCJICQYYaRl4eXvEtSn8NANs
Om2aO4rOvqCi58mzAwWu8zgX2SaZ1x41S1ut2TTgFUgBupQyHI3cT4f+zbWJ4cdG8ceb1zLoS2No
ERsEbCc7AvU8glDjuUXYK5CMAN9KYHvGCtZkaYm1x2TGszkGpX0VWjNUSuYOdI+SJ7uS0X5DUjFC
B8wDAh2wntvmZ8Fr6+BsBWw0eBgUQpip/xKDFG9O0teCzp4f5cl9z9OVwGmBBwjcnP+eHSc1qFeC
Wx/CVE1zhvIJmpAkFF3SyhMbzLN5ui5kxbotbcqt0Tc/07mLDzE1jHNiKFgHAzqYEJsl26yQlW/P
alOZ434yIZqMEgNRJ68l6DCaNsAavkXNFbHW+m7eb1my1ly8AJBDw+q/s6BdZaq5GUQIZ+n5oLDc
24IeieVPReAaLnJ1kD7gX81yOoCPOIh7cZSyRTrTdnakSP+7vWkLdsDVseFVF3VSRjjsdKxAwGMM
h3T4i1mbwJaUjf1X1r/Be+PK+RCwhmdB562KWrbSGvTxPXB19DjpYxfKmXUZspg8o8qz94zqUUZ8
Z9Lj7Rl+fCxdHTVeeswuVUfKsLAUuvysPdrUf3ajt4EEXlhPX2+PspCWdnUkuGyMbkYbI4TlhDQf
UpJAasUumztuTySYhspDcJSKjderICFRek7bNPYh4AOociPu0gZPF0qq3e2v+TiqdXUfbJQeksh5
bIeJEC/2XOIZkfVvt3976eDqHlhGg6iRRpxDDmpJf6rqIM/cL5OQQST4jsfxb6b4AeSpf66aTtxm
kFnPva1pylMmnbCp48PtL1naWc1OD1ygFDP3RThm3X9IrR9wa7/zrAkYUNerJY2FENfVWatHUYBa
LscwBbP4Rpaw0QUJ7Fz8QNTxZSyGXTTkW+b0ATPTp8qBTmydn612vMvL3N7C7u4sS4CdnxyrbPrU
u8XV2atl6jUF8qQFrm12hwgLwhtt/+P2ui48XNBq9a9p6rIaionQ0Q0jwH3QkRjE4FjtQFP70zLk
0aE8qKX7Pe/LlbfK0oA6gl2ozht7sxZhHllgQWT7pLIeKhXvjfmRN4hKKKAFsNO96+eWVays4YLt
0WHsQzlELRBWAoXrZp+3qA5EM4RLiyrZe5GTBLdXc+GU6vDjVMwmq6I6DxtVblGFC5IMFNOmOkEZ
+vzJqNvVCazlJDPOTJKFoknAw9mgmJJlFhhXVizK0iyu0f67eM1AakvmDKDV6hqUDnN15+R2QCfj
JSbdUaxRoCwkRVwdcQykVVp3TKVhlptnT3nyq3QQDHaQ1zxY8XhmA9CLkQsl2Dw9RHH6S5kVefD+
x9l17djJa+EnQjIYU25h9zI1M5PkxkqlmuZCefrz7Vzl8A+DlJujo/zSsMH28ipfmSZ4J6b2FPXB
VGKSbo5j0qiHUeYrseZ2K/+3JeH9N/0vmrB1xYTZVbfNKYdGUX8/aLMp/OwIs1G6qWps0X/bMrPA
hu7uoPRkZ1fISkZJtcEo89T5LNYFpPi8NYWghVeaw6EZz8ckg40nrt4X4vn5zU/xrJtsn3I6RRaO
fpcTsf+3V5oloyF4YxUfdXZNQPGYOPogruWg+8G/9p19BGiFr3y7BZMBL5gFr1QmpceKKbvC9BzT
tAainFOXiX0lrZjJb0DaeiTPNnxoj0YKHMORQ6u3MSflgmzUqhMZvW8d3K1WftD79bA3R0ArXgaw
a06yK5hNud2eTD2kmMF6cuXLLlTE3pylolMX1Fko7Vw9/pyN2a4zPWzX+t/FZPZJlmdRmOubuvdR
D8Fdalaa60uJo3+LFH9FBAKyCOT4ghpd7eS7GKY4nNiX5qfq0IQe4PjanTKn2LrKvhi/LCNWOJsC
d+XH2+n9UhkK2v//cKsMy9EReLgZgCpGDD9WPiyq7U+h8yRCa9Pq4WrxZgXEvpTczcksTKXegPlo
c4W/+9Gz6HA2GGFPTfW1DnhUTvqUKXo/dSfQziHuCIsXpO7lXmb9jUjw/PE7L37xWc2cF2po+CCb
axkU9yx1trKZtv2A7Vv28grOxOfCdWNPu9u8rbdhwc6eEz6sjsQWroA5CB7XCwTLWFhfmf17DNIh
ol6XRaUcjpBja9dE8ZeOyyxQFL7xKgPvqOst9hep2LWje1esof2Wkrm5zDPmoYpDZi+5slIcYGf2
mIfFRsHaXFp860PVdxyne1b1sSngXBwUO5nymGCK6nTjJQnCL5wGeYRJwOpkbCELmaPYR9kPjRQe
fhE39w3TkCzvXmxTx5gwf7xxFj7pHLzu61L7DhzZ4G3JXrjs7rJieF51u1/YFnOIelLJpAaBwbpY
8MWLm0CGu3ayMLzGhGsUo9wlmj9+/CJL5/A/mHTL6DqDSOyl6jGRJXsPibftPOD/5XTEiBazbetl
bJ8xI4/ANbFdEydspQG4cF3OcekNHdoGA0rr4pdy48HaoLa/3AaKlDWx25Sn+ufHL7m0H2annLtI
XIKsxGqhiupG9+hTc0o9HIa1Q3D7S+/kMnPcOaSfuJFJm1wzLUnkupOIbpOmj3/+whTUm4PNW7Rn
jZdnyVW3TrERvdinw92U6W4roTCeiryNxsTchUUWtZl8MZh2R7xqV/oJS6WEN4sfjtWTwQRYJm47
L14JGrNFnsJw640JIC6fW21fUQ8/WWtF6FI5PIenF3I0ga1765JTOn5rktx6yvATohS+cBGa/691
4qnfzSie26wQm677lSb+LwYBw8jnpb+tu+H35LJ0JR1YOOxzJLs9GDsZpLaApGm+yTR5SEp3u3oC
FzbnHL3u6D4RqkmxuDU197qFh6a2AiATqtBBmKy87couWtijcyx7muEQCIoHtc6J0qb5IXqKlpir
0g0UEoYjtKufejahTQd/ZhkBZvRW2RICxESUG1qNfhRSsfv4xyz9ltvH+CvT8SDKUyklEXUGGyak
uRyiopk2H//xpS96W8e//njqhiaz0ta62EOzhTn1Q1l0e3BAYNK30pddOpFziPto+b0Nv6TkOtQB
muv+vYO2dvgMH5uxGF6bxj4MGVrCdnsgkzivNt4WAuZcrjnlNRNNg8dmqoySSX8qGJrOoVV+7tJm
0/ROHfm3dOnfvqPz/99RuxDNZEnPL0UhjkXi7VkKWUBaH4Y1FuXSSs0jizPIDHHfgjIV30BReVOO
XERuq84qqFZuuKXTOyteXKUyPgC4dckm1zpP1Hyzs1QdVJUGK+2IhbeY49s9YaQWbcovk65xlJIX
zx2RUDqvfBhWYvDCS8yx7Y2bSrullF/KoTpavXWccnkNhuLfItxcKrkUgTdlHCNLYDkvGWcvlSKX
op9WPtAfjMc71+Mc0d74VVro288Hheatc4h+qwI/Io4Nm6Ee9gL8duWzSAJhA6tIoLP6B09WG8Eg
BEtKG94WtYwyyMVsKTAyMMR1ug3ydrGSzS3kW3MN5dT0MDIIq+Q6dtAD60uI1UOno+nHN+70+9Vh
5MLpnSPiST8OIJYjaXTJeKK+99sE6bn1+yjQ8utAfo1qZbcsXaBzWWSZ+lSZBObZU5U/9F6GAW59
dGHt2CQo35/TAuhPpqfXqdmbvNo5QxiPk/W9S/guteTKhbMQ4+cI+ZFJDy5pIb9AKz+ue/Q7tYPT
/XFs+lOWvrelZqGjbJkLLeZbkK9LtBvLVh1qXx+MCvSd7FQfxKZBZdmokn3O0JXZt7DDi6qqNlFT
wL+ihDiQJM29YY13b6sC5W7XvVQtPLnFENpwXYU5g9s533jtfWowKcoNhCA7DVm8UCUPjo3RQgR7
GzdOskBHYcJh1dWAs/OzZhnd9Rm3Nn5Nix9VLrMCFttN+6jzCjCISngqgYgO1b8z8Ec+S5RHqan9
jTAl+BCEd3RXJgFQSAHR39KgmXYozOGn2AtxDxltS0ddYasAUy2vw8TxpqstCqCIkvx1GoJqmyoi
rrXnTtAWc5xYjEF9HjtgI1hJ4LeZ3mCPPcZNvay+pmWCYVRmT1A/1FkM62azsdJAHDO0P0/SzdHq
UTiSzlh291M1is9JH65hJJei2iw0S6iesNb1+MVuyZ4H5fPAcHmtNnD/yJi+s0fmlAKXSk+hyZBc
6/wN/SJn0/UyAb+W3BVaQ+BE4jqo+shUQL5lWf7WFih3El2OEffLKYY9Glary74JCT8hGuqINqB+
QY3F3mgrfEwI30M+6VTVJQRi6jXbpKXkYg60cekIsHTbOuCWZnAw5fA3B2avgHZ61n5Py09QLTre
HAFDbZrd1KBhmq7RWpcix5za4JbImxzeIRvNg53k1cZIuecaxkaY6NoBDIibKQrN14DqU+hCzR2p
T/AYeGns0O8rRxvpxXurdovSf6dv4Lo0TlUSCPZPMMAwLyRXe2ugr+lYvFqAF338mIVbe85hgNoT
SC92QwANQTu4dC4uujyp7PYiPHz8hKXaek5b6DunbQfGp2tTp5ch0UUdgccFv09TPzfM/WlCjsS6
CyK7MBsARiLP6Oc2TIGgElTdAdz2b9aY3pyowDlxSYIG21W16thyQHwCRvco/CMTJjsqWwt+oGql
rF/qqs1ZCmmTCbjiKThLE3KybXYUSX/wiv6hRIWcyvHAUvsxHPjPRHZbF+LGf2Sx1hyVF25zOktb
jQqFN+UOgY9l4kfK72MbkCygYGhE3I7sabBqUbdgBQnQyv/vVaFcHrg9IVcY05U+b069k35hCYfm
J1q291XlIrCEcWczCv67KN8M3et8r3APktZ/zmGnBf04+Jz7YZQ2o3dfNwZOfrzcO+Z1Eq+W9hCO
gQLkYLJNTdyaEyg+GEEhDV+TY11IS+aAupF0kMsgCDc+MBGM6xgpwd0wwVkkGLak735aa0du6UDM
0XTJxEWuGviIGTZtKARl3Sw5FtXZnu7IwMCZCR8S6HjJujkEVB1cDp2mBAPKTK6Uhgt0EO/PQv4V
XMo6NGU1JeRamwDqAI7dNpFr0UMhVbi1aH5FIv/TLstfJRFVVEw1bGvD5im8JYay/+XDfav3DTC8
VIEr6f8q04qEUWiXRRRwV20GSxGIXCfjD9ak/8ZxRof5/3dZM1BokZFwulZjNexpWuVR6PXdQSTu
Ws28hACa67FXJgxHf7Cnq9ReH3V9sScONFIlMAg+lJbYsVCXKVVjbLujF/mk1oei7/IYGlQ7Mk0O
tNiqAJv9mEF4zoE7Jy6PCEjvYa+1g1l63yHnJNSos6Rl8ED8xwpNvwFygko/rcTb93cynXvm+qMm
PuZP/RmsjvG5sUEGjvI2QJHRxU4rX+sp+VwWjgUamFNGXU0xyHGhxxpiZZshK7dFTX9XIoANsu6d
l7F0+Gkiyarm/i0C/fdmo/PxYJexBpCCfjhbQQd9w4E0GCSRSx4kLw62CwQAQhkJuDFsUqn8TUHv
fbUz7chXMvL3rzw6V0qyXbfRXAfmrLpb18VLv/ddBat5+VivKQe9n9LR+agQIkgEIgOtOQ+995B2
rr+F3orZQl5+zWpsYZHnw79eU9uXpujPnO6YpYcN5OmOaQEjuRLQX4+TL3azZoyx8DbzOSBz3TRL
VKbOOd4UnDnlbdPB+pyVEO3+eM++P3Wj85FfzYEiguKfOQtS3uUq+8ohuypo9qosejd0QwD9BH6m
3cqIcenj3XbGX+EPLEldFfnUn3svmaK6LyD5yh/Csv05KHdj3OKQ9t2q8vHCfp/P+EhAhCp92DwN
dmViWkvyYDP/XkIHRu0cX3wZfb+OW49BT6NKc+vmBI16ygl2H3/c9zMB6t8q07/eNiToWgddY85d
V73dxJky9w7CsPC48MPPVvjz46csTIvpfIo3Gao6OOLAr8PLiuIAK+C4bgHjCgcA9UkVjRIy0/AP
3BWkzY/eMJbjkbHgn5oX9D/8EtoEqEApORk333VDd5/w5CDTbF/z+hqYNX720kadZzp1GkrTO+QE
rFCawo9X5i9jqE66DL8RYj+Xkh0M91fu6YUaiM6HiihUTV8AVX+WNfgqbkU/tel0kvxNpVPkWem5
6qAfPyS7kfif+7r92dvVWvdkIUzOx4fKnYBAubkpuzA1/MbdRyzwg6/VlkCiGJTVpxw6GS4seIJS
7jtKNQhTaJ3EXg9KlZUj5SRDBHbAmlHEQhSaDxuDYMryGp7P57CjuMwMnM1lKbZNv6aWvPTCs4rL
d2oR8sHKz30jTxR4qrb097d0E8iVj8/Iwu6ZTxkHyyk4s8P8bHR+DTv+Wso27vxdZ/NY99mrrECM
+jdgFZ2PFae2Nk7ui+kkaLMhDX2uve4ADZrnMH22ypVkY+mNZrGlDQTpRs+qztCsiMZMPgD7ehIK
0Algta88La9V6b2aNRTXQiibDxhhxpN6DjP2ycA7lfvFVzRrb2YzKAWUbFdWaaFwo/NBIxDJggMc
OJ0mV7zKIT8OQoUxGs9dnLSHDrzHwUq3rKpjcEBbzG3SI9ycnmDmsAbIWLgy5rNG5vBmsFrbnGWu
NmmXu3GdQ8Rd+ugvQLE/F59NNcaEmD7Kp/poDeMrt5u1sc5t8d5J0OaDRwiW9Z5P2x5RBzBQxl/H
Gj1xVZ5D6JP7CjA1DQi353cvSS/hi3FrVoUXGeAfzdphXDjt82mjpayRM0/05ykLIp0CaOxCnJkb
aCh9fBYXttJ84GiQAAq4xeqz79r8Vlkecfe/iJqUGDemYl/IaeWMLD3p9u9/3b9C16UgRvdgYvhm
J+pGRLK5pTTSLo92rYCyCdc005c+2yyz0dOU9iZJ5LlH4lRR53dTjAdhh28ff7SlS34unSWYLiyw
c/WZ6baNlbXLgduJld+gY1uiWE6tMfY970tj/XCdKs76/N/qczqfNTZVBvq4ys2ZQbd1KuBu2Hn2
XvD84HH7p3bDL8MahWZh/8/ni26VgaVOqDpn2aDjhHRV3FYrydgCjIDOvV8HPyGq8KR98ujnVLi/
Q9gXKlNfWje/Bp7GzaY8eDhBh2pYq7gWgvTcDNbzhGWKeuogbKBYXFU630LD/K4AEZgjfJzKprJ3
KfoysaMVfFVX9srSXpz1ta3aqvQUJD3qvOmgQ4gcYnJexGnSb0ansq69A2oNS6ncQqP2FUyrHMLb
Axg31Q9fJOW+Afr1C8dm/rcTPx9Qugz0dSGIPBvMRdB48t44AQo97TdFIGEqsLZ9Fs77fErZGeO0
w4RLyvHvGP2OhuPXG6qHT6z6o5Lx8eddesosqhRehrZt6PdnVbkgW4XSjYRhRcQs9s33XXQXTb2S
Ci6US/O5JR1DA8mGsT5LHzogCpTarWH1Xc+RC04UStfQeqWpvcIuW7p+53NIXnmEFRj1ngP7iPbT
rhnaKRLiLsEl4Bds10GBPpFiX8osjMBfPDcGQ+zAdlZ+wMK+nQ8ofV1XEGWFOoeTq0NHzbHt6vvR
X5P8XUgz51PJdgqhOOJVwxmAdLhosxxNZ7idbiFhXm8qGaw5aC9tkFtu8de1Y8tMgJzUjtCQbZ5h
KKQmsN2zpI+kaH/o7NPH23DpY80KIpBKc6dOs+Es4C55RnbWHWhe6+sge3clkCx9sFkcUa6vyj6t
6ZmQ9E735tQMzqbm7TVcW5KFTzWfkDU5gl+d1OMJXA2I7idlk2xqvx2+6gJJ+ZgNmzZPXz7+YAtv
Mx8tpUXX0aoKhpNyhHXMm8zeAOykLqSu/W2w/beHzIIDGdGEd9tuOOWeCg7wyQ7uoQlYb0o1Vs8Y
gKp/fM7tJf/aY7IaUByKuj+N8F1+KIecPCdgyPfw6s6nB8wdwQP9tze67b+/nhT0sqFapv1JJqQ/
ZwMbRGQVhF7yrPd3LDNsrT2/EO3mQyLHoV0oerxTLXeDOwRbneTFW1A67NxymzxBoSL73vF6828v
Rv//xUIL+oNhMVI4p1YAAAeF8HaTU3Q3jwbHiywYGK7k9UsvNgsIeTiIDpwIfXLQk43I2G+9gexg
C2GB+xHs6yI9kmEF2L6QQs0nQqpOgpq5hXtStQvjktxpGUT3JaHNP+68WVAogly1DDLgJ+m1ZUQs
7zw2Hlp4QRz+Y9tzPm8o6yLUXTmSUwWqtj5XIWJAnQIZfG7yxHn9ePkXcrP5wMFKZFCYpGtPIjyn
ff+zCgTKqdErAWFL3oYelFnfsmMr+fHx827n5Z3abq4FBfMPl+bQAzglupfqSK2CRymcYSlqOCcz
K5t66a1mcSEDz8dhhW5ON42KaBw+9RitZg15BPvo1YKqWKr9L1XBi3+LDnOPWN/ucIo84IlM2ucX
pJN6AM+o7M+u4xtIQFno2H38/f4oBb33AW87/q9AVEnX5HaGV7NVG9Xjt9S+UPMFfqKXqbwBb3dJ
831k7IroUY/Tps0A2JVPhdtHsHyPau9FJs2hHZKz17x9/JMWbq+5OpRGHgQLxK45KR5smXYwwNM7
w+0n2x9+oEHy8VMW7i1nFj1g5WJE3jD7JKkzjQ9VURkdl7AiwgiiyclNNW5YxQwsPWyWVeRQ9+jS
MqWnAbuy2gQO+gxaWmI3qcFWW2jTrQkT/fn9763nLJB0lmi4cCZ14vQxkU+wV7qtYZHGJb1z+IM/
7lqQyojrbDgE+tOExpMYIRq4a/w8hkporKZ2i6/cYoyWKmdD+mLlEC3E0P9IRYUyLTj1xGkC4yAd
k0vn1t/+aTHnClGABAW8bxEFSuKyLSQVnHhMhX5xvGI4junUP378nIVoM9db8kvTpdox4ymHrdOu
ThROvaLOYSoYefr4EQtbZa6zlPhYg9HugLAQuaziMC8wG/bt8RfqZ+vOyuVarrP0Lrd//+vgF9Qd
gcNn9NRrHzw0AgpjD21Y37mfQGJNV47ZUoflD2jgr8e4cBbjxgMlo0xkHFheFmfAfaLIAq0hgbqu
nzgnyIah9cEU3DIJFMrWfOAWEoQ/Bdlfj+Yt7RO3T51TKW0/1o4Hw5wOxhcVTYDyyoPLBE4F+v0V
pGM+XrylbzoLKpxA29N4nYMt3mFYIHq4e3EICAGQB8Ww3ccPWdohs2DSllrX8Kihp64I8ze4RyUb
DUvHg4Txwgasq7Wp4tJzZpEksH1wL3x4yNfUfXDz8b4YzN2gob+QW2Jt7ssWwDZ0LsEQOITQMWf1
KWla8cmx8n3t6tdUUejXNYTEtm3VF524/rHxp9NQd/Eoq+kCVImYdkZ5yaul+uKYw4Av9jnE70TW
1YCApFmsQvmTDRjbOJXUECP1O0hv2o+8g7RJ2pYvfLxxIrsx2XiaVCBpO+yEuTwg9+aHP7D7MQHj
B/7OwQN6hMV9Scpkk7NpuHOB/jz5GczG0tQ6ltp9zrrwPnfNI+q5twHypNsBGla+Yh6sVvBYYKWt
/hN2WrFTHklAb0eLtOjCNiq75rEYQWkokxvjxkrN0dZixzyK/ZON5wEdNggNMw0DJD4caNn1dWSV
tfWzdzI/wn8xp17SE+TQHTCterpvUhin2pBUvLUr73NUs/dhy/l9IpotSaT5csMnNa7yNiir6JZJ
dbaD7jNUEYEm1uW9VRm564EY/OR39fBtCN1t7ZGzqIp9S3jjQ4g508nOztmxDDKYkUFl3vC4ho/F
4FrgfNi0omXkcFYdzIg2DjD0WaIvoa7PdgOTXmJXKOA53zNL2juPteaO+FkcNiM0Y0312LnOg2H0
wQSs300JYM37yR8AgFUh/Ea4hQsz73Xs5WH5lkN1fpMpa28zMjwUpn10POuuCaEgIur8ZQIIHhpX
VjUCUmkdcAV/alCCxDDAu7AyYxtk2MW4gaX9gwuebtyNzIlxdseDYjmE/Yo0uLjYL9vcHi8WBbiu
T2CxmHAeB1j91qLM37SFN+w5+oAHQMn2/lD5O1ICmFJB7w/gYZgqO1Ol7aMvIOvyqSzzrIgdN7dj
nhEULL3leJDczgAZR7vhHFAJG3fJ3fYUAHIXKSoZiPOjukB99K7GZnQA49oGIVAM+6Cj2RgJ2cNo
1YwHrbxLn1QvvRr3dhHoalsbEXtu6JVPMlH6MjICE2QO3rPHIBHoh7jzbVdB3MjlZ1ZxFauWvNgO
/OZIrhk2Wh6KmAWigChbEOx9lsRe0O4yN9m3bMJ0Dwh+iCfhgzb6d1gE40b4wOb5na+PeqJkAyQw
kP7enzJg8kisya/JnR6VCsruIUx8iZ677JK7wB4uzsDGfYg+u8i8uwBWxlNkj8N1rCweJWRsp3Ne
YOhQRUYZekoGgMBdrZNi0wUo1CfpXVhfa6imjoV46+1W4SO4fVxqOxyfKfS0GYoQ54XX+ovv1seC
euSSFU3yWbaw6tHgALdW3hwm5Nydn27y0D566P7E4WB2IIo79+hB2tuWQSDVLXIswTjugyxpjy3B
rAguQ9gWZHShUJgMjwVPrR2kbE6qoLAg77/7iQnu7Ny5af53ONnj1Eyfp6wEUjLLMrbP7dIBop7w
yLTpSRDq/aZCjlB0TtzqvoLjrhd7zM+mXWsyemHwIE2AeULNa8r0ymCwGmyMptCym4wPtcASWPVq
RGI/5l/T1AcNh+oyZrDo+mXzChNtU7SvWUaKgy2rbpt6JLsAA/daZl5aQDnXiHvX8tnOwYCCCYaz
ERpUo5MXh7U7RMqyYePUUoQZ7h6Kzv8GOQb7NbRYcwoVZts3f8J2Y40+ToGXwRqmKgy5Z0UH//l+
tCJSNzdYot9Z1jaARO9LWjawcZS4xQLclvgJSYe1SIdkO2akusixvOd1yK+B39/f1KmaymkhVATB
M+Mk0MzOenFpEA7sSTpfbK85VMDPY4NZ9wn8+XbcTz+laCTFwdDQuIaIoopY6/PIaS0cZ95OPxv4
zewKSYtnMyFZCMDi+2xbYf+cE9f73FXagl8I+p1xr1UYfi3DWv+wXBmAI0Cr9hPv9K9AaOuM3icQ
cSOWMmFQ80ksawLFl9BNq/zpqajaaadECmqcVQk0l4LO/DBuV+xc49mbwBJn4BTVlo9u+dUe1QjJ
N4MMnjQQjJy6dpOGXXVohu5BAZh6D3kZL6KuQjpPOnR4Irf2wjgowq+91MmBwKHnrcT4pz4ZyzVj
rHSoLnlvQh8aaupLJ63qQgt3OhkBR+hTIQPIrXee+oZRQgX5eTU9CO6yTyEdVNQpGDtx1opNbZiI
Kjkkd0KnGtd0MMayabpDaJpgPxV1cjHQUjDM7k6tP6VbO23dh8InAkKLxjlaITnKFArOlEntx6NI
HrzeD6tocnXfb5ycpjvPH35DEcrzzxYps/arj6FDXAxdsmeNH7ci7D6ZtLTfCJYUoD/x221cEddu
w5qX0XcnvQnQ7KabIHf8z6UJiR+1hAR3rZgOjWWPB9iI1vvBy/p9m08T3Vhu8Q3FkicwR4F6IS3p
79RRwVPddU2syuwnJRIyVSK16896rAh69WHy2XRKbNuUehtIWFD7MNYpVEKQ05RQYdUK07bMJZBQ
s829pYFe1ly4iJMqoMehcD5hzGEfkzA0v8fBT1/8thnvrVy4e1UxwFXh22pvQ4dhuYRKy13lBve5
MtODS6Y0xgz7hIB2w32VduDuGln6+alqpcxj+NvCyA4YtA5XVg2tBSh7YtovGkgWJukAN8dJ5PoR
xCzvU50beQl8U7344QQ3BkaT1wItDyQIGpSbHWBP48HJxFCfCrsuImJTmA3DoJHFuU4rxKC8rKO+
sYaTBdVZzLdTayM4ZEt5a+2oN9JNX7vwHM/gEGZBXL3oyxdX8n4HH+VHaNujK5SWHSDSuEmR143D
M9V4QgH9hohk7QtHIhbXZVs9jEmOlRO+tTIPWmg4zHW6LIGyQ0oMfDS5tcvpELR7nWQ/Ret3G9+G
WHzEDD7Bx+n7Qhk8F8gxzFPQLqf9iWOY+JwbqsdtURRMrJTZSxPZuTpm2VK3G4NxODWhuBYZPMaL
ASlU2wq+gQ5oG2PuLGCowHXkgiH1XHDv18ev9qfr9t/mgzfvxoHQ3mZBnk2wbQqOqF/h/2IZZHbM
/24a0V6RVPu7WvOjF3bl16GA023QbCpSxJ7f49LJ/ceGDBsHa4E7FGDegLEot7/ULjkwpO4x6/xP
lh2yqMjdLDYmqPeihJ2OgTH8yvq8X8N5c4n3cJxUmoU13sEdvwrToTnv/pYBe/j4Gy39+du//1WU
Vq4X9IldTdeaFN/ALNY0/dYO/vHjv/7+Vvb+cKb++uslmcqGOel0zSgPTyNTLAr6polhlcxPJS53
XYUrncMFMJ8379NVMDdrpAQPZujSbaU+92DNZXkeZWl2V/bjnotwh7VKIoSbS4LLIlwbaSw+elZn
E0Dkk8zxp2vagkI3QeBta1ufMPU+V5O+61X72wJLZwdOSFT1aURt+kSQqazAbRdOmDcXdVd12HfB
JKcrgEM4XfysKR83TUL1E+W7kBS7ZAjBCSSldWVBsKYh/Wd+997xmlXkvWX7jQ/+1LUvknKDm+UL
5Iy6CBW0DU/36jmDWmwEXWYIYHXVVhRpVNVwT89wd248V79kY7jj9rjPR+Cea0CxAHY7GeJfJpJ/
4u5kR30HxzoLmuKPSWY9U9mfw7ESKGIagBy09wqDKYjcBZI8Bp0F2ZKxhGghHJkmmGdUx8KR1TZv
CBWb1K4iuBHif+S09tlvq/vO688DW6FgX9q20FOEneghDaeXYmAxJoBR755Z3T+x0D5No3x2QvLl
5vCxqguzMMLHvP7/D61VET6mJQTF3E7cI9Fu7ieavU3gW+5GV37NspRAQlU++qLeTUBBtd5jwwly
MLkyM/6ztd5799tt8tfBrlngCgTv8YoFuiZBcsoE2VauiSYF5T/K7ntxyuSWpDWKKgxajP8C8/Jv
VplsOwyUbl8JPV4LLjHkhzS/nH4Nx/T+aMQjs3lfUuRo47bDcIVNTyRc1IO8rc8NtEp3xkr2U2a9
2sx5oqx/+TjELdKNbr/kr0+R2IOqIdJDrh4c4PwM0d/l/JSBlJCVJiYgqqTEBRFCeMiRgzcxDZck
b2L4q9zscT7+EQtxdt5wTpwulQbtKVgX/SRdu/V1+1ZAaqfwmsfRDNuPn3LbXu8s+rzdbKVWCNUU
RFjLLi4K0DAF5DfmLs7KWyzF0XmzeUQ3oQsxCr5mfh2cwA02UTbBO8HT36bU3bnCbsA2ZvoiIUux
G5jc+MMT7E/ePn6/JV7qn3//aymZ2xiPBaNzbYeyRW2Zb//H2Zn1uK1jW/gXCSCp+VWSZ7vG1JC8
EKnKCUVKoubx19/lABfIUZcs4Lx1NzplW6Q47L3Wt3C9iK6IX9ivPAlp9ojzWIk9H1UOU6oPZdhR
11Q/ZFwmqHYZTytf5Fo7/epJz16vwqwcAzIqBvZtsRt7cmeP7kVSK6pK55QT42jkAqNrETwgTDQP
/Kvbn7zw+sxr1BM02SP0JexCRnEc4BmCbR+3Gzd7brLffQKClvjpIzFg5XD4Rxz2xQ8l17X1rycO
a5nJdNwMFxDpQstG6dMX+lH1yafS8RQhDfqjYmLvFuVHXwzWoZnYfet2YSU8N5RpnQVOaT9PlgMM
CntLRLETtrVhVjrs6ajNDWHIgxVDVgeuyb/lufFR4MQJEbglxrCHIiiBJxy4o5LVBzM9ZHrvZ222
q/wpGoFM/i6tGsBpApCpN+ZIFVVhfWVH+oj6JSDze44X2Y0Z5c4UuShVuGspEAsvNJkV1XlddsTw
OWIXBvduBOosM8HlTqx9J4sjW0Msf92RcObkb+I4Euh4k50VFVda/eDuGKK/bc/c9coHwXLlxf66
dG/Pwd8N7r+1XYzsDHjVpq9HULudIEcU1iqzZuHVtedU7tqSYP34sXl28qvsK0bhZgfw366O7Qfl
etupHh8rZ3i6xvhQwwY5EsFaRqPec51dHGGsHKe/fn/sOZW7ZFLj/G+wMzg9CAfcENWFIBpfCWfF
cEDmOcoF/+liYM8J3LmCiBbWYHZG6QbKMPLosylAf2l3eyX4egbac/w2HVEdHrqRos41vuLWe9KW
tQGA/VRg7IzUWlHNLA7cbKmrIe9PEymc/5+DSH+KyvGSy11fbuPh3ogvDuIOs/vEeAEvjhfoUaz5
Hb7e0Gx/dlgYYunkjh07Z3TmEF5I+11Vql+Il1vZMBdO5vYcQQ0gCnpwSjrnvKvC2O5AJozvaq1C
NdzDVMFrFPC7x0qs3IGWxmy2ahQ0psM0Keds1G94l6c6OSctgPhWfO0ArrzMiz9qduwfOAXcguKp
2Y3/AxO+3Vynt83Gc5qmF0IYAhHNfmujdTRUiBq6PR8XOrfop/17q8j8iaGmV2Cwmt0AsA9mCDFe
8Qgr72J0P0qzixowvsfkfeUDr3vQ/+5NuBj9+wOBO4nHCq/B2S2BCkQYjIdF41psG+Dx+yHd4ZmV
6Xmo+hS1rgO89bb330h/9v+wp0cUl4xGuOdB6p1WZhcqL14bwIXVeI6cTmKV11QI+1x21jNkcc+o
NkWOLzcdMMW3n9315f3q0V1fuL+2dd8XTobrr32WnfNP5+HSbZnVysK0OBFmK4bO/dKhzLfRn8Ef
ziAf7QQawtMuhfuxcHHkFwnISmYzHBxkHAe26a1U5pae3Hy98GkeJ3BInWXmhxDNnD1mbO3SfFZy
5Q1e2D/m5m2jnZBZaFj2eSBxNFXAn+Tx3venE4rVJEyp+kkJ0nLW1JELC8bcq90X2gclY3TOtOg/
B2RiIsjwTacD4jSyaOQrO9UCvNWe+7WnNKHl2HX2OWvkNmU4oEF+7sdoD22n9D0joF89Vn351NmX
HmROyY9F/VbFHfp5dhr4LjoVOJWunDkXFv25tdt0PdPp/RSPGI3AKpiqwMv/27SfO7kdASWESvGn
cbLqwdTJSaBXg38WpsbcxI3IvCpHz8A+o25tAWRo1kFN4TwJesqxJsIpV7RVHtkSMSNxXRyY4xZP
zHBPhDOgCXjjg/pbdUpFjR6aTV/mY1j4ioWCuhkoLZDX3X75lzaIuQ/TTocpbgs2nesMLoMYSokB
XdCejD/RmPyGisHOsTgwht3darD9wkSeuzENs2CG5cTkPPL8URfJuXXEM8ctrcnHg87blQ19YQyc
2dJTprka4J0ZzhVu8BMLh8cpKe9Gajw09RQa9oQC6pp4Z/ExzlYbxdqyKhFbcWbwB/KUHQfUM3D9
RCGjeVaCXpC3hxZHhqIqtFLFGldn4VH+YaH9tXazjhetm0we0HzuhqfZrkBOrug/+i7bIKtbolWa
ERJAfhyWXJwm0NFU33x3XX/TWe1v4g+XujKfbs+lpS8z20iQGt8YMSIUzzTWqGiOdwl1t4KZP9Im
eTDXGAIL29Xcwo+kbVY6CAo4d9qzokQO6R3poNy7/RsW6qT23LrfZik6vML2zgRF0Yxn4G1pR+5G
BM6EyYT4PagCdpplW9xfpygfLBQXWH9I6hpJJFDimEiSNNw4QAoLO/aEftd5GcEh+GTmg74bXeDX
ShtEV1EBnWX1iIo3iu6MTRASdLOxj4ny0odS9OVBTeRXUTUPGdwRj4Zl9K8cwEQ0F5vhyecp3OXa
fUIajoocNNRW1oM/iu4vTgP/Y/jNBgfdRaScNjj5wvc5dHrD+guu3lASgMOYbPz4Qs1nTz+Y5ocB
/IsxxMAnHAu0/GHtqiY/vFq8WEmO4CRmuIDgTqXMvcjKqEfHHI71CNmsNTr7K0N2Pct+9ZVnJ2nX
QHPd6vGVffFh6xfa5AHNjX1BvyNnfcSlbkg0sp+eQK2hfCuH+74/GOb4pMnr4L+5Fdg57r0W32KR
AC5kQee39WHinIq3LmvDwY83+CGjN4SqJCulmz+Njq++8+xc3sZDlYzACp4TlYZ4uJm683A2jb0n
r9zn/Ru+uRvToJnSbdnygKA34hl1QKsktDxniwQtWQ53UkO7A1QG/qs/Gps0H1a+39J6NmdIcAZq
TsVM96yaBH+f871h2JsGrXxQFw61+CMBUU9p9rkqdF56sWfD6IEv6OjCM89oB0A9pJEC2Chn5SCx
cBqc0yOkZHlTje1VuaUioAZesiI/JyOFkOdwexoubTfX//2vpZjYsigKCqkXNm8Ebzbxq2VDjJVP
Q+SgvpFw8bvFQJcGypO3P3GhBGvPMRBVVcHE5pXTuctG8aI695BVDj9INf2T9iWwY4OEhqOzR5CN
eLJtLWhq0KcOCgWN1u3vsPBc52B6hlTp0YXV+jxKi+8EEimLzEl3tAGjo4PMbO2nLkyOuQe+EENP
jYkifDl9rlwdQkYSIEYlTHK+Q5XGTncq2WpNd/x6m0UNAgKd0X+8/SMXOiggsfx7bL2EThoiD/+c
lw2Edmgi0ZAmP3GfvZY7qmxftb+w3QprDEf7qfEuaZxExQhkInzfwxaLTWhLYEAGNDrXnsjCk5/D
u+2pyWlCGn72BHmHyTY+DB3cRa69u1ZNUVv4jbOmDEtRW1t08iNH9EeLkIfxj7qztPQltQCAbYS/
hhRcujrY16/61ytQFy5kP0gFPU/5NzyOLr+77hmdk26uDP++SDa4pvQ2otVjSLi6/NvEyRZZETgg
izuFlRfPivpPtwdt6eo59+cLWFPGkRv+2ciGk3SLqOOPKQjGlvWW0BqykgsVU2RnbuBiZb39oX9Y
kV+s63NrvkFLYXJtIdO6+9FOIqJaQ4kgI92roI7fXNahwvMGwXF4haYlzmfeQvYIzB4W/Mp+vwL7
MZdHhKp2P7Cq0+T9ugfhoaAChWwb/ATcwDDVp87bXXHM131CT4E5DoC/3q//kIXVbO77TzPIEN2C
8HPHOmg6H5Do3uN1I1I/QHi7abF7ryaR/5FHfPXQ2L/nTWdDBqftmp8HC2DD8qka33kH9TteZaMz
IKk2wuvBY+rSzYAMhSx1QzwkvPYZdB/VeCHxD4xmJ6DxZN2x9i5tG0eNc41URNFaZZ8rg3s9zH/1
PWc7FAiSVhVDHXHGWUd1QyCsO1sRCN5+XTGxRV0E1L1TfX9f+sNmVICIgrdUIzajQCO12lwR0jhz
XF8LZNdjtK+BEFhDhOseHLQ4MMTj+ESwxadIXMcEsKCXL1v3jNfi9i9YWkVnpw4Ni63d8hoXvSHo
Jy1/VSknK09n4ao+Rwq4sR9jqvoVUHv5W8bkY8Vh9FolRS589TlJwETwY8bQ1zm1En29WtiHMmFr
de2FgZ3TzuPmWqAv7fwkOG3CxKgCllzYVZhrEdRiTXkfO+7GGg5xHh+QkeBubOPTTtfieL5u7QBT
/e/5L0aI1ayiyk5I0H6Z0Gi2zBbqP+MAdTfdSG90IdFYmQJLy+IcKZAK+JSNjJIjtmmw8TZUlCc3
u8uRYeXwrU3NPcBrcB7o/Wp6zdJpco4RSH2RjIJAw29axhbHa2ocOqssNwyCf9Idy7r5aMre37QK
bqLbU33hMjpHC9RJ7SgEn9KjX1BIM8uzyulOJ/kp1zqkLVlZ8JfOYHOmuR6nrsuxrJ+SVLo7K3fD
gmb7AWf0clK7NndAu1TfY/UjMZsE6D5pnMrEXfMWL47mbElyKtMpTArABnSBweTEwZDZO9m3QQl4
gpk25/JaOt6LwljPD1yarrNVZJTSES7Okic7sZOwT2NyqnupTmUNqHGBoPqHwWph9ewntSLfub4I
Xyy8cyiBm6RZ2+NBn9BYHfufStR7lTavDi9/3p4tCz9pTiLIdMzTXFTdySfyd1lUJwumksGV92hH
n5yyRTrgylqz9EnX+frXGWkSrjJpLpPTmL5aZZShNDIx6w12lYs3tq+jXHNH/fGXf/XQZquKzJ0e
7jSDHH3PezL8ky+bQ6IQXQeWu9snKFVYG8RjX1yPb3T6UWRqN8Zw79TNQ58Xv2u430JbpG1kNaSK
fP4ocb0sJsitLeS/iycAUXF4S0ND5jFWLMeAYHOA8j5lW7OpH3K9holY2Fnm0GxOzSHV4/VVzlx4
wYv+Cll6Wz1JL+wsc8iBiRtRwV2fHON2fPYt48Vtk5XBXpq31/3mr8E2G6LzyeXkiHND0JHmCBHV
NQVR+XplmVuQzdpztnXi11DbcDycKeOh7WBfR9nRepLKPJsfDQEROIJIfjORncVEkLwrUOmbwgx8
D0xxqiMHHUAHMj1mf+pN50Jg8eIKK/TsPc+yyF47jS8sx3MIgtEWFUvhxzoZrvOh7GrHaf7NVLEI
bVKpqCdrBayl92u2OKVpr9vGgwg4Hu8sV0D1DU8MCHmCDxtZsf3qtFkY2zkSQXc8r7H6l6fOabd1
6e/r4ZGMyan12H9b9eY8BIUNxEMYU3fyerpB/vSxQ2GhhBjWKv+bSgy2n39P0N5GBUH7gPPatvE4
+u5PZA9C7LHSIFva9+d66IQNQ6PHGizbuorg4A4lewYUOg31VL0Xk7XBDv0Q49etYiUX5tmcfqCA
/7Od3iNHYkO+MXHYu/gGhoY9IfbdWIFAfXvDWFAS2nO1tOzhNrQrixwbG9aGd12BLdQDjr3t5JuH
LFDkzgesxrPc5/TNwZo1/beIJHuunUbp1888mMaPCA3Z8jj7ZiX0Qlj9nqwhm5ce4uw+lldWh+ME
fhsBId+ovyOn9Z1J481N/cOqnmlhVZ8LoQeR1L5d40CmVPGjMotPT8afV7727QFaWAf+MCv+WnoB
y2JdSgHBxY3L5ts2HoO+PTPzs0rltlvjmy3N8DmYoOI8VyXHYEDWfZ9oAwRMEbbORtfbsd+KftuX
bxQ3wds/aqkQNdeOYmVrtWaY3vAYuDRKSjCvxyguD0icBFXDFCGUUqMnd7XZhEOR36GfH/jJa2F/
rwY3tMSHaZMNH9LQ9dxTvoalWqgWzMWmSjKHGyKjx0o8ue5907U7YqZRm/d3djL8gDPwzBK1RjhZ
mJ5z5alsOiQ6CKiczEwfrshYDSPsu9bDvTc83X7Qi+N6nbV/TZ/ENVjKPRafUhqHdQKMf5lHvNb3
A3GtiJjeAZyi36UPUadZDSt1xoUtZc470HlFk36cvCPtq9dist9qOkVZT6CLJitMhaWPmJ1IPNik
qsnkztFwc2vrWmaMLo3hRP0E7B9ix/8baMD+c1366/k1okfMnYtjSaZf+6Y6+KAdmmJ8w0txe4SW
fsjs4sMRoaTKGpPAyX75I5CCXQZfpNjAcHr7A5Zm2ewg4aKR2eqizk8MK+Gj4Nl3nkOXjrCKBzhj
f/Rrus6F4+ecYcDJANrk5MpT5jcf3KheJmqtSGAWlti5Oa3oEBNqwB98wmx+cA2CRo7mb6Wzcmla
+vPXJ/fXGGdK5hb6z/KEAOwc8N3xUFxvoEjnXBmCpUdzHfu/PkA0mQGMQmMczVG+MZGfrLTd3x7d
he2BzN7vHKmCcB72xrEYvR8JfPKoO9afbYqI2RjGeT2QPUHx/vaHLUwlcv19f/0O5F9YicgVO+Ke
cRDKRUr4CNuZt4dKxL9nTbPyOQvvxNxPURvI/4q9Lgbxtr4TpEdjuHyEbPhe1cVahXtpTGZng5YP
tuVahThpFg9RW2jIZsS0sjotdRDmUmrPb9qcNUAoNjC1N3WfvtkwazcJGPbex9gfqKiGMENAWdyh
kARUmOnYRVSbY/4Aa40ZFsLA7ZCn4MPDzFwAVX17BBdcPEgp+vcQQrrLigmyqJPqnOe+HL9bLn9O
ZLe1rimig/XYxxnw10m8aVn/nJF+F8smXL1sfP2qWXNRdp7YFAxoIzmVQ/UsPe9uskVkdWsxIF9P
UGsuyEaxHV15WqUnbtg/rDYfdw2chuGQAofhxRvC328/xqWfMVsxSO2BVgXHwjGTPfx1eUO7yK6U
C5cuzKwrY/X1WwA+xb+HKjV4lmaDBtCpBEKFwF8+OroOIMAJs7Vm79IPmS0fHtrUloeouNPUjz9S
lV3k2BxI/HH7MX19nLL82XqRGAxO1szsTmIQUZeWJxYXW8stw2taYsudjQ/vw3p1dmn0zX8/sDir
qLZEXZ1iVv1qVerBPIuXMBp769UvyOtoKOMn+MzJxhJesW+QqhymOTLJ+lFlYSOKbKvd5ly4AwlB
H8T9dJQged9+FktfbrbemFwZJVCq5KjcJCjS9kIgfGVqCGDcfCj7fmUvW5o0s+MEG9Gzq+C0P8aZ
3jTkJfa/ayQ4STNd2XAWKrWWP1tBJst1+jbBJpAw8S2N3ecMOcuIBgC0wcpMODrGLWf6k6nxHxfW
dzf2ottPcOGnzbXYPhpW02iASMsdEdUTTPl2/GhoiL3Jmkzz693UmquvR4BkbKvHYcxrp6BXFxzK
R4WMRQItzUe/lttrLsyFudIaSCQ1DH2qT6lss8jpQOmu0+rNzK1xK1KwFSw+lgER8kOUOQAaqYUW
ByI394IBBAAay7li+l42RRoB83BNoBqdn73Rw3/sjj9bJK2FhumUW4ZUEx6prgLBSXpVmHSx83Oo
GnRIaBVrdB51EwLDgoYfolZe+itWxjBZ8VKTvo4YsVEuzdnJHBFKO9X22u1vYVmYh1llbHB1kRbp
6epg21Dp7cErQrtt3GFDdkIrQ2c98QzYeI3eX5k8CwvdXH9uxq3R+FjqjmgbwmV1fQcNtwri7On2
5PzTUP7fKrXlzVZSNVljA6l2fpJA2NYhs9OLMMUHAACfAEm27l4h3An8DMP1wGvvXLTCqvK1Ayt2
Y0vknojYvWTDCFkakAvvFUe/gwICQam+J579WiU6AQhPlJdqrEOSJelToe0nw8PQpJ14sRswp1nq
URWAD2B/62PjYqaUnKAdz6IE1I1YdCRKlOnsBIW9wJf5M/Bh6k7EzgMxruHsFbIaK7MaI/ijMTFo
l1YbbVr01RQtvEtIUIbhwq4uFfPVJpP1cHBT1D3iuDuCYvB5+0EuvIJzLVBdjTFDKL13JCliOulU
3XPD/AHUQRemUm/jfiQBjcnD7U9bmIpz2Y/2/MEFFBpyRbPbFzl69DpDOzQr4ea2GfIrgXxjnlPu
qez0ym1gaSrOdkXkbdk+j315cpR7B39c6DTur9UC9UIjz5qr+avONFwJ4f4RtJy8PcfJz8x8A1HM
tA88Pk8eCUblRpZ1WXU0LTzEuaC/9cp+MDuUqCATQAe2a54R9RHG/A3lklh+Wom7uz1aC2Uja67p
xzmOVFS4+iQRFXnNQC6qbz6fdm4K9E3p/qQpsJT9MeEdYolZIB0AHwrzBQijcCx5DLar/CmghG0R
hGJzf2tCfZWAUnj76y0M7Fzkr9XApdchbAj1UsrfaR0M9ffbf/pPue+L5WWu8u9rUiclcjlOilff
OHwuIeKNnX2T1O8EWU0gPByngbVBg0MQFBzQhecNNBfcuxeM/VbYmHPLuFcKW/VgJBFBQHHAhRGp
0VnRcC9kEltzr4DBC0dogSZR5R+d8tfI643h3EPggmmRX4k//bdcnzsPun+4PsUJTbqgoMcE5rrM
hkGA478Or6xGjPUwHkuavsJ8e2RtfLj9DK/v11ePcHaejmPWm6SS7Oi3/Lvq/O9eMrzd/tMLb8A8
Dg6cDcLp0GrcqhSO0CQ9mJW3aZK03zGKxhRs1W/KzZ9yf822vvRjZouIQQzEbXDHPlo9fy+N/Jmi
wnP7xyycs+bK8RE8Ouo6o3fsOb03h+5BWe4Pv06qoEzof2ooWnNZ7tQU3jSgqHPEeotMykknkZ1X
30eb031WsbWUlKWfMjsNaxPZ7Aam5QmC9zQwCFdBzrgXJO30sBprtPQhswNxFo9WqeBdOFbW0CHU
ycYhWDr3anKnsEr/W+a8NY9uG3PIqtuYesdmAsQvQ3dwTzJ/zRO/UBew5vYZU4Mmgw0eETbpzi86
COQBUOnLOrTIgTRuHVRFH1w9ewn3wZcAPRn/edUduLTpzw5PXkPT0kPCwZFZ1aGl3o7nZr9JeTZE
OZgL5TZfu/AuvKn/Y6YpqJEMMXGOCsrDwMqA86YlG7+5pfoNMiWu8soOwdNAjHQif9x+of40+L9Y
eeYRZ+Y0lSaJU/d4ZdbarxOYsluLuu5zn/okQBfjXhuIC06bPAOPUhwaHR9GlgFJWfLkwdIILAlr
Oj57aY+YR0H3laroXg0I0VYV+CoFS+pHp1R9RKbKCsCo4GNg2YhV52mKLFFV908u4wTGBs8Ft5ID
b5n5yQ7MGj9sjVwe/Bhpjskgu1cYlqPbP3vhljMXG0O51HY5zHTH3vf8qJWxue+ADAoHsLmPQ1P8
0Djyr5waFxzdUKT/++7ftiMVsqUWiGIIxZQqe3VJMyDAvnPukFMtAibHR2o6TxbW4U0N/PK2L7zx
WMemG1iMP41uyYNSk7U3amFVmOu2RAmZVOYm49Gj5f00+ejcG9bJ7y5yrXW78Hzniq3WhwtVTWI8
+jgAGJBDBxa9vjUuf9dXLsVofNweyIVzzdxKQw20V66n1mNLdXXAAXkzeeUQCmdV/bH0CbN1umG2
HOTQ2kc69cPWq9FtdrVrbNw0rldKsksfMVulYQynVlcm9tE2s+IOsezmJSmuqCZdVY+3n9MCWMSa
i/sJnZJG9do5TiKf6NYsR0aj3PJAZS4qjQJJioizHLa5YDTt/FngomtFzWAzYJ5p3k4hq6vKCTJQ
TeGNRgOWVbZ1cHD5eZP2IL4lCawAiOBC6mrpew3CufOnnrTPJNfOOZ1imONg1wxcibCAqq0JUHc9
e5AKVHsH0Pa9akAjUmndf0vBdjkA3IUjGBHaOblD9jIpS2zyOE92WSfGCgmvZkd3YF+Nu9I09Etq
5gYgOLaxl7FwAs8trT18Z9hSU1m/CaboSuFzoWkJ/uS/X+acwA6g4b0/SjPzn4pBvZZxX4YarV6Q
lgYRIlapgzdjgD6QwFqWBo7FirVPX5gpc729WXXIjXYS5+gw6SE+rYujyujwWFn6g01wnGD9lht7
wmYR535oa8b3qV9Xe2hbfQywj87CpZajWqu4XUuEX2wfcy2+U4uyR3ArPfK03BAJ1rOVqk0OKlJU
5nIC4rpGGxw+EdqLwMh9Y5ObVfmTy5V5vaDNsv7UPP7q+8RjrUrtF2i2GuA9HUSZPA055L1xBRpu
MzlWkBv8WWfkTdbCuWSd7COuu4eKsAsiA8ElRjGnltMBoBfnEyvum2jxjxIW/2ONmY1M8u5Spt4e
nQEn5H11rFrr1IPGf4Qfe+V6srRazpaYuPaHvvba/uj0iOCkYgd88Z1FAIytlL1VQq6N1vUPfjVa
11H862Fp4CSBaeXT0YGtnRkdbqZZ+1j3OVr8xSt/JSZC7otMtzsL1GPbzre3V5+FH2jPfiDIsgh5
aDLcmIpXUQ467BMPODB4iYLMZ+2m72qx8lGm86ej8tWvnC2nE0wCqWQSAg4ka0JnF6NtKqswJ6YB
Brsfw8zzNPWdU/+SuLWCgacmNUwgoqveIFkgPWZz+OATLI5FAJeeVs6DQApwl4ZVTfHOhQ04R7hI
T5jnNAnR9UitVxirx8yC/wgq7N+iLX0x4FCKYu2dchJbfMLKmqA4PIiuNHENBtlV3zHZpxtwm9lO
jJZtbGqSkztca1q5z5CJ6m1i06fvDS+rHUrn0HeMUJALPeLWhgobQTkytqMe8e9HSCiwyvgNkiT3
peHZ51SZ7SOVhENJMUk0ElqexFvp098gB06/eAeZZ4r4RQB3/eaNuwO/y0XqfM/8ob0vY022setM
237imfo91iPCl9PBSfk98mib98zziLGLczuFIaatK0mDGjtYdnQtqYwgMXGw8CVSpeqMqCCbDD8U
Y9J5UdXa2cZtzPIsqYx/ybws4NBJn4tkss4+fgMOtzDfhoiE4JFjJCpMVJsheALk3YBVpbstMJwP
RBKnu/NB3EdUha3t+9QW/N7grtynbUaNoJWUQZuW8hrhHwMrnhEP6eSoqSKCXFXoIrrCYZGZsReQ
Ksknt9hvZ0QKRqFkhXOmJ3KAxFIiQ2NCSQJwXTvKClwrKqtpt8CA1cnGkwaXe2Spwx/T1cUryL4M
a3IaD/JUxZjW+z6eGLn3odjlu7jry36vKj6YL2VelO7GyDX+fTvawxDCxocaauc6GTDZDj1gAHJ8
S63gaD8UvfBgKOwpskcCCRyGeuXC69nJrRPIMjYURD/VhIYGu+RMPfxTlNTzLpwqQR5kJghaSY5m
Wy5yRBp2bW+1RoTGb47TPBT18b0e2morMd/P6Vj129YsakAVwLJEPqBEYbVmoJPrNEMUgpt4Kdna
demSrUY32EEi64Bo6ajIJtyaA5R68wIwdKP1LnbJy/hVl6VD7nOPTo0TcOyRJNSxTsCH69oyNXao
NAK/H0rdI77LsXSbbtlYg9zIDPi8fgIlL6cHg2sIriSSRYt35LskPVKQcnjCy4ChcN7B3NZ1+swY
Sc3zMBaF/JSToPJMZY3/a4ZnYj+CVQBf5ojBsLextLWzNWvQ9fa95pUXAiEJ4VdQkDS3w64efe/C
wXQXINELE3DyyTb1vZfjH0RTlhtAgaEj3fBHhKe45hZuA6ffxmVhyX8QtljDShxbXSfuCxMTcee1
Xecc87xQYHEhNgKN9ULAs3BpQCfqHhKvFRtVGbzHMV+UnRvUft87b6lpmsX3crST4hENLFtuJEja
7b3V0sLcTwjiHH4rFhvdI6ztsjyjH2+IA6D0mLI0VsiJbpy4aP4x/UqZF4+opPmOUIsBogjTlsaL
yKyi6YEAdRE7NxTKhCbZ7Qv+in+l24cCCQIgcvem4ek76ZK63almdNqNldXgVqSuNbRQyGFen9w2
M9xNyZyxeHNQbbJxf0tjzOM2I/6uSFq/vEymaMBuUSor38nksewyWkUtKFKtS9IirMFpTOfgqqbR
vyoOnL8OkZfBrtx9O9+nA/y3pwJab7p3Yh+HWdgvhnQ6DH7WoYaaYLeSUUMG67q6tgCBvOnJyZtt
0ZaFeWZYjUZ7k8ucqyOsmil/61BpSF4yR/sOC7TuuYWbWDqV/A7pHU52GPCb1GMF41K+4T7StA5K
czv9rvlYu8cY+JatrGLUENMe//9IT1PONw6kt+UjZ3lNcAGmCcNtgXZjD5m37ki6J76Sg95Ovlfr
85hiYO4Mx5JNA0ZPmzk7bEQwrlBfwkiArIRe/+MCsOPsWV4wEkhkSIugrpyqioo6SemvqeqMdpdR
vxlUUFVuNwZObBuRgPffyNCMycv2Z87QNn7QKUK04MNH3rAwcKgnpTjW1EEBrU59RaZgojk2KN/O
JP8QYK4bT25Jkd+nSycedhYsgd6Zol3jfaqcUfrSJMzQWwWkAn83aQU6Y+ZaZYNrLCbp7w7nC/cQ
o3FfEjS0GLU+LMIa5HVOlgE3i+4GHdjobpf/uF3XQV5mdkC6wL4pkTqSSzgSLklDnOHclyZuAwFa
SV7ys21a7iONIq3j77DA0A6+CLev+Ys3So6sCt4zZ8vccRBnaeaZgRz1kdpxlDHLPKWN0Ru7pGpL
+9SjZi1/QqrH0GygfUdVHXHJ/F6DwodS8SeYLbhx44OyBEZjvBz1iFgkiER65NWwivwfR2e2HSmu
RNEvYi1GIV4hycEuj+V2DS8s1yRAgBjE+PV3+751d63udqZBijhx4uw4Z3Ms0l8qn81lUo6VEsuf
A4uT/qi7qLYflnDVOI0IkNz/kwbfyltgllX/nZsKMw2uaUfM0VlUASJPbm3vETFScsq++LXjTuWV
VJFSrhlmHTtc53LYAnXtE0Jc/rY48LkeqigIi3w/DO12KhvRR1sqjraKxCkuKzeiGvF7Z/niy6Eq
0i4pwpjbtigmBHYx2jFi8S3Z2Zw/lUEXmfASz5AHf0yVu27RZT2GCprcHiJM/wQ2MpBDIeZlmPN2
L9xwTuXeqUWw2eA5LEJZr4Ky0kgzaRbEhVDeqaJmc7o77FJz8OIvIFvXLNgSMXzU1Jh9nwYaDBBu
MBuQvRNWXtMeaSPZQ72LtgWj20kutosJ0ccmyEpu5+hep04bgLYBCbPra+x03vIvcnsRX+DtOP2l
pH0mg/IQI07xuK0pmLaK0MOKHPu4UE26t4voclEvx35pxKr9H05RdlO+zTL8hzDaeX/jdgk04bSe
5gsM/ayxrOT6zha5qdBeHV6INFLyPlG+u10nJ5LwaKLDA/LTlx0OvXVt9bmgMXP/6wKtjlwkTvEJ
4vGJVP+yT87i/Zat717D0Avri4y4v3PVVVMEwGM5tHogsNjzH8y2b1OTFfAymMQPa/EMk7iTX712
WYaPaQv2m/OZJK3WWWRNP3+uL1TKgmjp2/Enzkrcwnxk6Gu3USfrkKRlR/B1LgNZJzZl3pZ0t5XK
klOjqqs5TTYWLGTkJd2QUlWtYXfZtfX9V+8QmwITELvDdtcKU9UvjjdF3n0Y+T7lGq+ut5ssDrqk
/KWcYBivsorvAB6YG4AGt+WETcyPtU+cmR02GGKnOt59eYu8iUlml0wd++EOQk71S+8FeyTHUjrl
HZU13HI7cnNBStKt/1r0h6tvi5U8gAI6A4o5sqhtL0TrDfwkElLGfOX3t+mXA4jOXTi11Z+tq7gM
6+K4KhOt/+J4KiEJrEu39M+BKLr5S9yXe/0U4MOBK7VtY/J1D/Z+v4J2bCsWi5oyCu7jJtj3MzkP
k/mbAL6Kzky6XPkjnON5/Rohe8mvhWrH4nfNz0q9o2PIGj8LGzugdbb2KMXT0Sa1MQgTjXX5ZK7o
0pIA8PsqmEI2zMU4Lduny8IlrMm4rNfcJHbic72ZQbZYcFnj8PUST5wVm66fCjErh4qSKMhBOH1W
JS0minyRTN/fIsyJi8dGeTs6X2czVP2aewkFUH8Fc4SaHkuuahsXMimzMemcgOLsiOI/RbfKABLB
0pO1K5Y1qm6fVCOT+uuyQaUI669x3bLxyCfsDlB7tQkrSaTV7LYPoRy7vgQBINsBpqFujJfOguQR
7mdy3yd+cY6qjwd40eVssrrf95R/7uBOa6KSfpQLguOPyW3B/FNNsKKCnSC2P1GxOy8CFNJ5bN14
uu8o0+3BieaPxydWxFFvPLUeWMy6F+uNhXczkoHQ7u4j9EwJD71IokR9EUJixsJyYuSc8x9uriSV
yw36TJ+s28OQeP3Afl6xx6cGu6r7QqFQuTnYop11EIe8nfgVSAvFbzeKWb6MSV+uFygpxZdQ2gmX
caQulFxK9yw364T83Iqy5OmgDGzz3ue5MvkIdXwa4K+YqB+oqD8FrdJbnIdqroeF1cDaxr9WeETv
q/DlX5pTDrNzsrdGwNMptvnU44v8swt0Dqjk6mwn19+LjGUcEiEyDp9g2fN6ZQ9yuIQz+sBwAzFm
4OKWAySoUzgH7fpW9oCx7GloAzsolngPGVTncB79+TlKJiQ6UsScH9UAPAlZlc5AZsHeVVq+0xlL
ez+TK9GZDB/bjm+kdghqxqOA2hhGJ0Bntks3m9iHcgvcjwnjT9lDvndqH9bFAuIlTtuaFZ/vg0f4
0skJtm7WqT7WAtVlW2uyoGxBJTundeg2fg7Opuh/yqqXa655I6JXyYcgFXCI16j5NNfbUw2fBXTG
JJEbW0csByAiW3o+7W7fLB8miDzvsku/wBMcb87ovHPItmKkd3X0nh+lV0NCSEZ/C6OUPVU1X4Qu
o/Jh38YguK5zImcyHDvVlalVLUOM6WDaGX2dolqPX9ouJIzx5lPf/5gKN0jjURuuRzQCBliNzuiA
ei+X6xx9kg4D/zRqd/uBWdO5kFwVPnXz7jgnZ+PvURuDv0Mb+/3Z1kP9wLMi7kPQQd7Js7uT2aUP
bm2wL28gAczXOWYTJA0xPNOu+Tq0qceAZk/dwItN8ibCcLsbyP/5G9RTsJ5Ms2qCFUiE3FQiXuRC
i0VJQrSnR1t4qThpC3IzyIuYVv08BSMn/FYcwV1l2vGet2vyMqJ3iNgakuOmpQvKzB6W6huMcORa
CpRtJGVol23G6sp4qfuFtI7omK5TEBWXGNDZXV1xQElvMVnfmujB8xBsvLKvKdgwjkngbvckw7h5
PGEeGJpaZ9IPVpZmJ3NZlrD/MS0Th5Zp/FNdxOzwFRy7TtvFaSDXb+CQNG1ZSOFkabmPZnLzsubM
mKFTZNqSSihNmKB5I3iQhPQelIvlkWNFnoOiyBnLQmJFvyjOVrsjHZOxN4Kwf1vcYFSNioatjfl5
KqM3AmGmgu9f+d6UteAQ7gn69OkCSIEbBuH91zccH2HlLD8awyLbEI7iWYx9/V8d1MWtVWNxV8sB
wF5CZmfgDCJrCaKGrhUcFKKCzQt8HJRNZTI417Wy82kfako6ITr7c95rmfZFUrPs5cVvEBBR60Wg
zrLw26vuKQLTut3wlUZOW9zTVVPbsX9zGRYr7v04MX0acTRcFHMp4mOCwJb5VoSyve/maPsF350C
mOY2fB60qWj/463/q6PBvU6hs7+GrHdf8FIQkCO6gy8NktBJEefFEvTQ/+6WVd7PQkxf1db7PPl+
xWRBkMlf8jCch0htcK57ZPtatfmRBDzoIxbcphr3I9sTu55bZwCZ4WKW+auatnqqk0B9N6sWqb84
bZsHUJ/em67A5anxtom7yjX6XLVWzCcvbLqvkVL9Sx820Ufh9dW/RW3O87gKCjPWt/87jOMED4GQ
5dMydsUNdlfipBuxFacGlh8+Uj2bS8VE5MNyDg5XcSBzndivLS51VGxrFvaNW2ZHVezXIvFUmZNM
TzhH7OraO/XGsFYqp2UfkY4gk5w011deHMXu/ZjajXs5rcB/33thfNh3P7JrfJ9Ei1OROdY6U063
Ts7ldCTlY3DE6iHwhP6UTuMGEandf7vu3v4Q20A+tBM3B787WkTaygU9gXvSyW0sx68ExpsgHedg
av4VVa37jHxi+ahqfxMnxXT5Mwn8mJ6VR4lpj3oGO+A3n2HQclCPjIZ6/XhQ/qpc21A9hX7SJadD
kczIT099kUmu+g8hQOawPmbO2CfHfwXb7Qea50qQqQzKOCXpL4kyng4GSY1r5jrz/Sp8CtiZ3zKC
Fd0esFPUANcanRXEHVyikQC8JJHZPMV9exqCOhhuTcztl7dtMBD47ZMn58g2ein9YRIPzmjlH7iV
XZkJPVLQekRV/nD7MOYpZh/fzX1gPJ+fdqbBb+Ruf1LjTd+KIyn+mmEMotSTDsxJsYaUxuXcLf7d
vNFlZvuSLDMvy+R+r8w6P3IoeB8jc6C/I3Oo51XOe5K6LmDM3FkP+7CuibhbS1X+Fo2NflGyxd86
tyWoj0tkce73tTT/yoL6LfX7cK9PijrpcTmmkiSlLUjuPTX5HOZ28l+1pXqDXPNZlBLWo+59KpAy
G+rOn87FNh3dmTSqxdyEZ1qcSp8SSMz/jCGHbwHpmqZF1GiGsskCvzHxNyipYXNS0Yz11mdZ9P/e
CvJzbORq1aYEFOnjedpiTjYZcv49H8dcON83qrq7aCQ4VYNiE6fD3VBcWS7RCSOe1X71+xr8ixtu
MmJpslDJy8H48YriQW/GoegWCEOyMV8G67pDFne7c42LgfOiNIPwv5WqT54OfzNvxqvowI/YFmMW
xiXahx2K6SB/o9mm4WsjwuO3tfV83Vw5hbmzt91rQOj8T8e08cWM0lb38xBQ/kVDqKfrvlbVuzgq
ArJd+tkXInbV3/rQjb5C/TzmbNyQ9s6iZQU43f2m/dHgyn1KpqV77GN8dHkRmXLM0SzEknX0IOpO
ocrPV/6N5M7HdNNdYEKL+hSKkeCGAz4amx7SHftcCJywEFDikp4D34U92TEMXpJ15xfKf7scSO7q
jie3xZNLprezFOcNsh/8uNDI7n4FVflRRdOE5WlvmGeIIZQXNxxxz9GcUISH04ovdqmIK0WcVeWp
9Hf4hlWwKXNXHQ1vqmbc7N/43pTIIxIAbxW5t3drZz335vPVfTgzbIusoTB5SAKCEc+F20/7Ldba
hLcuCXEBz2bRz7GoIDTP+oDOnnKzieGGeFDqfIwRyK6EVSyYpudW3hflhjvWH2KuoU4si/dE7bVb
uoTFlplcNreihasXpnND8Hn/+rAkk6uySn8LK7fsXxLrlc5LvHv+nlGgm+3iTL2yZw3B8nleuvpD
24NGOqp25EwofJrZihd6v1kEoAIJZDQpluH7ocvccQzmhxAYuaWnXUCaVUMVP/W1s/wa7VwF10gb
mFWeg7DirkvfpPzCmo9oqYNTfMw1CaNyZ/jaCSqDkcbMnGUCamBkxSFOdUV0EZBPECVOL8VlZ9p+
YwbS1r+DfnRfl1G19EJjAQ/TndvhOS4D94YE+Vw2a/DkKfe482i7oTPthiHd6BdwPquuLYMLREd2
DDsIvz/6pNnrlFzS5dYKW4eZX8EmOfy1pGU+2ih3h2mkwDcr2M06pEtft46g1C1S7sWJvf7b0E9+
cqLqHQ1uajP3F2KpNVcyxEiT9tqXuUGoBBxkvDp+XcKyfyB0vrbpRGX5maHU2teyI9aF02XFPOk1
x58ymBNC08oEQ1DvL6PNQSd2mBsGjn5UXkl1EVXdpKifHIo1kCTs3aSWoObytInDLPBKkqS+auFK
kKohk/azDst2hUQnqiRblRudxLQKZh672A30UhQbUo4+o0+DsEseI+lsmRPK6vcWaL3QY1Tucq7d
0ZAqNW7UPOBczsLvkjp1kiBAae575WJ0N629HV2/D6fO7KVMm2Yh+bsdsIHlDerTLZ4D8YRuHZ3q
JgCLW4Q8J5Ce36GXo1eRLyNSAm6K9l05doJJsyUNpR6s2jHbTFhjJmTc+PlRICGlazKrIV09IvyD
rjtcUMEBAWxRxCYsIbRsScw0/eXUMmdZkvGVQOv9J8jSKDrFLQOEbAUEeuRzVXES+JKk8edSbUCM
j0OT4FX0+tXRQJ4fB9lsO836qoCzMJrY86hwNtTRNup6TK+ouBkvXtylU19UTsoobX81atjnE5o+
94A/o/+ltnd7lrBUE3+opNTdvyPoSd2jvUQtcHvouw22JnVfjAFB2l0XdktaA9o9ngehCn0ZjQMh
KVSWxEAa3OdiVkWZi451u1OFFYwd8DjReBOLQb3iIMJZvxPu8sZkbfzbe/Euc2qp+hqR/H7hnudm
UkN716KLbeeArvFzsrCUT9XKM5WOam+i+3JYy+lur2IBba5GZ7jOKmm3vKn35gM+XZErU1Tf11As
P4LW2//sNDZ3CPA8dWT+vW2N5weUqhJ7hS6G8GmmtbnxauEk2KEWk7QxsqpGd9PEwR0Ia2d680xo
xUW0pulxtifVnjEcWB+7sBbtPQOsLvm5bweQmWWk+ubAGNu/GMb33+NR+uq8uov3ViumY6oayE/l
LrmfiZr8Q8MTTZftgEyNyGH3v1aMPAVKbp7JW0LTGAwLeGJtYfYvkUD4W9jifpPk5cH7BmpKSjVJ
VVPILrG/l9QUg/2TmG1aHlTBjDDvBAl/OhT+DXTw+MWuRF2Vrjz6DFmuhFYIttU/Dbgfb4ZfNAKp
8WhB44kLjmquYsd3C0dkB+RSliJYn7zE7eb/AedunHRxGM7Yql7+LRq9mKOeuHajquJ9b4Yt5vGa
YnNSzrhw8KyDfYicrfrXhglFMCmAcQRmOmTKEqtqfehtN5D8YaX+ujklQ07WBf/buNq4jCdS/aJu
CxkED7K7A3Xove5OYP50pePmS+8bkgKZldWcMRx0AZVhQDB7Hviuujv6uTuvAf97z7XleaoMml+i
uWRahjykHMvyjCzcs9wULxVxryhrr1ondGLqqBi9j27x0FeGknfRm/1Yaj2cijGKuFWchhBD6R/n
oiIikJmVgsy+JGTmxN3yHm8zCGg7coawixo/rG3cX4OdsEtmO/h26cCYdzM0y7omGhEBChX8mBpW
ZFnLVy84B+TJguo8bX20fpsdyEI+I+fXIXaapzbSVYbMaa5lXAAKGQJMmK5kuRg1zLvMxejCIkJA
4C5UF2DUmjeoKmhLpIr9rG2x84ztARFq3FkOEWv54XlDd4/+DVAO+fhxbCVziIK6N/MYbV39CQ3A
HVX1MAednyKJfiZo2ukh2sYQzm0DN4vNTGAGLawDd49OfsByT7TF0bU1xXYNPYaxXbfvX2g2doz5
jQN53qmutWig2zdGnq3THhfM/c0XC+4iJ0L2d8dGVca/yppQPxZVOhvtreluKjhLyZY86zpy39fK
+CcGk+4Tom7zCMnd+83DHpyOsDRQq5eiOG3GZcqhyHQyQYkZtjuKvNBL/REoNMOgddV1qrzyFKtj
4hR3nA+8SAWCZvUBQ6K9iLWQ50Vu7edzEf6JMeLPZX4EyIOnWsTNSxlX9owizVi02LZTAJX9Ets9
dkA+LL/mxUGaqefjNpjwDwX3XzLLxSsbt/uJGGf3cauZWa3o9G+ucuMLY1//VEHpuslkdB6ndfgQ
velzPZRMVxQ7JeHEaI8WBI4c93n4hrJAdKYeNVE+RXnGZTdwke/1Xz+05ooOKV6a0b5NcVO9N64I
m2ymBrgM5VSkR6E1K+RWvnqk8sHmQI+ArJ5ADsZ75ZPKAxp9t7GL3cr7HePK4ftcotOBDw3/SrmT
9khEkR4znCxEca7RskIYLreSyx5j/GmARH4aNtKLNqf64ddsj3xAvA42fefFbifCXMXGyebyKFv4
XHbmItTCYR7zPOy1q7608+QHznkX4NNQpaxV0KlpHqPl24LptbtStoExRkqtDcOqfQxhnE9L+DvS
EKKf3HKLh9zA2Bn/VXtwEC24rZpV+HIqB//hSA5pP2Q1uOaOr7tufkc+TgLG3GNfPvmDFsGXY2z1
KVRL63/bA+8Y7nzttYwbA7uWw2vCsjls+XrxuCXdZvDW/5J5LIe/0lnFsKddX3njDznzB1QbJGWu
qcWdU2ZzyLLdJdy95OdsG2roMJbqkfGn9vJx6Yr/78fVuR9b+1auM1kL2MtGJy+WoQYCvvoxpWVo
7Uon2Vn2xNOoN375sQ86ZOZVQI5oHitVDO80lCAx0objpgUvd+zv7sae00tSybU8kxnnuVnSDP0D
ooqPnUEXuv+3OIXt3vo62rtXjzXiMUsqLv7tNMYrQfAVL2v9xUz9gB/RI3+VvpMxVghKL+m6p85a
Vg43gIZU3XpHsM6a1RsZNRBsabq7JAnC/Qv20kJ9t47Z5RPVllu972t09Okxh/36XnUDD5PPRipl
W7Cv/g8Gr9J71ogs6l8pbfdvjtmjywOD2bY6LZEr6WYNCsPNjLMXZChNh/NM6WNVPsnSeUtWnhL2
EENdklBPSxpr6PFDxJaWcma2/6S1FbqxjZYNxrks5bx9tSXDmVM14Xpy0tjgbPXyyFjyI8/CLdz5
n7f2QAtz5nnmk3HTlGpOJ8GOcsa9b8EcFJ4zf9eR061/EyQl6ae7M25jRz1GGOyWDVzraMpcTxXD
v2nr1begdpiIszMeSOfW9uUk21NN8mB31/hYjj63SxNbEGYftaDQx3Xcb9PoTK05xVMrm8dpG7fk
Epe17IfbGnuKskhJcfwMl7lVGTFyrcGENjNpOrVtEq//lUhbwcs2u3s/nLYpnkWR2iUaKX+Fd0SP
TkWdy9Dax6HhhnxDS8oyzbj2qeOo7cvkBXHQ3tOT0u2mnU8O4Z9oj6KIAOlFVAf2n9IgWZDDFCsz
nlkFQAObXSWah4F5WPObAVZ3fJs4sKJ/tWddBpOiataKgBHpRGFLrRDjlWO2pfnsBE22lfTywxNd
R+9UWsfiTj08B7Xh0vLLVM2N84QG7tp1xj++u2oh2zqYrKz0K8OCfTWP0vXj1j3JoxqOX8JTYvto
yOYmgmfbRfNrQxGYoYMEgSrPvay2oc8mPzqGB3UwwGZpW7DzuiEPtJdDLUnw2h8BpSl+Jwtqc+qw
MbsHHyG1ssbinq5Yyv6h9+s45+1r5HKSdh/BuiKTPXgRrZk5c5fGJAsUc0R/sgecE3zTbdP/4mWu
wwfX+hXpdmuwgsRh3Y63Xw9BmS3eJNkHtMk/VbrVx0L9s1nmXGXELp8OsBeoSx+qo3ktxMR1fbjt
+MxhIuobw602+qplNRdPq9ss9sHp3WW/I3DMnj0Ss8AmdRhvah43apNlkH/KpNbsTwf1wCuqKCso
GQfrvLec2SAl7dLMedV2XnPClhTknnBhRhchgs5HpA7R/8Tx5f8Zgu2AkDkzQEXWXiXUAYbU9ByM
NoJLIUYMV55JmlfZV4nTppuAQUTQg+uPD0iNzfcSk838BE4cPZDBaDw8lKaS1XkPeH/zPmEInAbz
dvTAREo/jt5XY9cgTzx3m7DNbsfTbsx6mHRhTffI6hr99dnB9RKdGTGTVV0He7RTkGzD/eAP85YV
AEXKK2GV7Ca55e5omBik44TG314HQlXCb+4q3O3D7STe/H2mIUccXfb3zfeWkeKYJMEfi5eYi4Vv
TdSTiG8JMaBnFMFDZ75uIptK3+VVQsggCqyvYhTsxBdRlnCPgVKBjM1k/yhje+14APy3QkN8p3Nx
GuA1dfM8hXIQTxPVLkVLaeeNaWHd3mldxcdNsHV9m8whfkcJPK4cw4b7HazS8lXxm50yjPD7F1Ru
gRs0dsfXEY9A/Eegzf8qCt6WK5CQtTv5UYgyGLuUgreY6Xt4hylheQmrkOSqtu1kkc6Ruzyu2qn1
fa1LQ7URtPNH2CfB9uhuSf+TWd72py1iIq+Svihxec9hyFRP6RPNQOdma1IsMmPnsSRgIIziKzIj
fzlTCTNq4pcFVutwQCk0kiQ51S4XqHNbfRqqFRnC/XyRjZ8wDdn78We52oM1J8bp3BVLz8KoDH39
uQ9q/jYMCv+Yla2Kr0cYDT93B0/6S93oobgfR+2M9+7uLIC9mZCPOcbJoz8l3dRSmKxB2UGyJecw
6ypElDMrV7XzKvB3EOl/6PEXI7lPn/GnXM/G7mZmFH0A4ozsACyPBZMYVQfZWn1uEUd7kJhUejLQ
XKiRWzwh4LJBxR7WoKd/ni2Vl5dYWSi23GSGodpFe+tdnH50/O+uKczwzlsVr6nX7ghc6+Dq5ilB
xh5TfnFt/HdKev2r8szg8Qwdc3mOj7UX93jIuKqrid0Vkeghzg7H868YlOopnUuEBTuZ/mUR/oC4
OWJVqJ6Vb0L1ilAlXpFgtYIxSU/hzvUCf9Q6Lyxh4hL3BOcDC+/zxNnvzI3zqji7XsJiU3EWx0sk
c7GVGttpPDhhdb+yUN1802HfcVyq0omuKw1YfCWHVbnnGJSxe8bhVc0n5a5YVNpdssMSqQGPT9zU
7v514E+3kdAVE3IuxWEn9ymvlpG0iUCpwX8jBiHstkvjt0dw0izPPStr3CQPcSXxXIEcZ01uT3bk
2dVPMK6k0WJi81Tuuix+NpBRoi8IQkshM9EXMkwRkY4hDwYRRw9SURo/tXodb62pgpAh9DhwLs11
Mt1Zua9vbE/D/XEifypZKm+ZOhhGnJd2n9Utbjnpr8s+T2uKbCoqBhycQ/f9Ph3+/Wdyhf5quJUw
tXesNmAk7xEqv0fHbMJ8TfqQH2NZl5GcuopPIao2uYm56L6ynRC/uYlIvvkDT3JmvdV1/u1bD53A
Rl3x17fB+FO6S2zOGxMsYqmLflN5cyAdZ0DAevHb5+wjDWVOCLt4lauIjnxpy2l4h2pPXnlD2kfx
p6PMiL8dfbSAAPWbe4dS53UCtYEHRY/8vpoi2pkxzHOcuk5YTwjH8T7x1M9NN5TP4dA17tPi4UP9
0hTWgSGAo4Wbs9sfe4eyCnd2rfXjYEtmKjg/2TBqy6bJo9gpP1OV7QHHxfVU8Nbhm7sZzwr13LVj
ma10CWlPM836aSSS69jh71w6Z/gesOOepA3xJ0+9RwjAc8SpCKuwtuYHnYnCADCEVF0GEad70G0z
Nnln1h3oe63rMnNluHGIdX5SpHgefc4oWR4/xO6ZDNsy+GHs8v5zM02uemmXeiQbIzZlfRvLBlIK
U/5+S489QF7alyB63YSt8F77GPwuJdU/q5pxsR94X9Aqv9KRJCYfRn95ZPslelB9MdwS6gWMFuR9
BK84WrbwRLM1Te9H42OvjFfRNm9VX7hdXqkNxw7u2a3+Jrpyt3i3+iWqvmDXq5GCl8EW/xge1PYH
bY/wPWjz7h6eqfYPJ+Ocab87XSvBVCfGLitJp7LmRmq4lzmc/SAR2B6ZZfWXBe/TYtCZW8PA0Zl5
aoHKW9tnc+V46xVgof/RdXXCT1D5mA1H2eMnyqoD6my+c7w1sBM3GzytxG65xOWsi3jeWqGb6zBC
+fq+Qdld3xlS2QHtk2+w1WkZxcmhUhcZl6Eu20b2si+dV1xNchyMw6W21TduEPJNqxUH66X71EGI
s6iVRF5VJFre0wdAv25xAnu/hxWr4DUO6+7fiteam8TbvO3mdWWJshBhHPpSzoMI7gOxTtTDhabr
/M3LH+55Cc1Q5iTd08OGTesv57aoO/EeJt1IHgGFwCqyTrC6ytu0ohjVRd9eAino9JIVNeoxwUia
8N371cFLrcbgF+sEaATSt4smP79MCF6fVInG4mk3zKM+3Pz/2N+1XnhZWUnxv49jXa1EB2C1vS8G
v23fDqfGI0WYj1jvGbDhH9duNOo/jZ0la7sTV+53f+oR+YlyG8JvosGPgEQahEu+64YyIMX4SpVa
2Tg6zijlhb0btN3/TFVLMlTKGcD7HeMuxiBQF6q8YUppnDem+5ghd4S29SWWvWOuoY7q4OyrmJ/Q
C1ckLrxoa53tmLZufGHT+ottJ96xDvGVUXTP1f6f0WUcZjyVU/BE0tvOB/DxoPRzphqhPzzJZ8qU
md3tnQZ9zSfbuatihhEfzilcq37YTuU8UjY7c6H+a0k0Yn/fG+NAndCxkyoLGtPHuOSJuLBfEXHm
Fo3T9A3bNyran7Q3tt92x2teXfwCN+L0okuwmv9xdl7LcStZun6Vjr5HTyLhJ6b7orylKVKkqBsE
RVLwNuGf/nyl6XNGqhbJMx2xI/bWpghUAZkrl/lNtq87SAyzAh2cfV4LuYqiybPn6FZ0J1bZcMwd
od349GG7rR/7MabJMWIqszz0PMyIAIYuY4BIpPOFEwwL/ju9GuOufFQQ42BbJHrugLMQqEf6iT1u
iD7dtPYAzXyJKrxIk6gyXijijOh2YjMjdZF2o2gWdUslcyQuwBEhNzsMKKtHPygozZgTsApRdKwS
DdCd2XjWW5aZdvXFkWMnD2mYToz5KxSH32CA0lnurHx6pS8xGJvadj2+grKoZhamXRQvxAAhrn3G
ZOAMc+mAdPHMFn60ZRt9+pI3hWOeWxVGbS8Zs7mjjd88jXMpehRyyFwzPUBHFr/xbcyjqx7U0HkJ
OMJczwE60ZtI5NKUGlwsI82ABkrh+tY0q4XniyfDYA4VkOm0rkvfimiHBXyQAnuZI3Un8rkKhE/7
l5cKfm4+GsAbD15b1RawRdqHuHGbGAhvB5P0iKfoHrK6KPyjXhupv+zzIXgw2jx8hpBDg9EMrd5Z
1PVo0TDzTNNtH5h/mfm+8rTwNUhC+8tEUcfC0gMr5nwUQIPziT4bRqJqlk7d5ABGdr2N20fWWwI4
mVpdqS8SzkS5ypSDDA2k1O4tCEtvFdqTKjdj5JkgpPIwObZV215VRdNm2ByNbn3KpzbRQBtEQejN
/LCsw2Xn5cmLxvRUXeVh4KqlaXrj2na0Hp3nIsVfKj7Du0lUsmA1+lEEal9o+dwebPcVgI95qvwy
OoSFw+jJDSUlBR+WKf80NeOqbiVYD+gJorxnYEa6pwWOoP2JqnQ8C9LO8DdtUWb+laFN4kyza3ID
JK8oNO1oogmYPxW9iq7zPHfGWTva1r2Fi5FBcSTc+IDI1WAfe0VX+C1IHAg2U44gXH3GzzAZYXi3
M2klZisZWxNzAG2YjhoYBlIYPJ82Sln+TTqBabvLqJRuTLPrGd5CaFr4lhqmg4yjxFm5zBe/cfY1
+lzmQzhGMwCm06NoLO9saVMDeXVHo6PH2kZnUilE+JY8+0l5Vc7G8us3OxDoqXke7XKt68PHsFf5
PcMSJkaWLzct47WXKrKmu2Gw7IPM1fR9jOJ0hSpofHCEYz/bGGie274gu6I6fkEfqsznqbTGXRdY
w0EDEaXmbU3YYqhWf81AklMTlK1zlUHJO/iF7cx0TmUoYQm9SUc25ZMX2RpzjHR6AD02XE+Mfbap
5kDaynyMsRHSs/baUERXetpRkky+RkBHp8LEmmWSDtDeoF1VuoQJHWrNNwA92nUfRow2gcDtYfRV
3hImUf4KJkXMoSrQJlW9du+GfX0qxnJ4Ro4QHgwsgZvBGVBNAvbcGEN1J7qKuYpw6nYN6jfYuV1d
bwtNAmvVErIDZHLFUre6FwpCaBAqjA/AcaDfyEE/BNg7P4HYLBHPGjwKkyEDDeH7TbGdAktsZJ+P
R6e14mery4rHIgDNqPFGXsIuKn7kqQ2LYGi0+wG4xskL/f6QdEO7NZm+HwwjxqNqNLQtXRYym55t
NkuwSTi6duIdgu4MpVK+ngLh0uHX4ZhL3lPWC8dSmMl5eh4whRDjkmEVhzlIWCJnNAB28GKGQpCs
LQbUrV2ekFYZOrA3roY6ETqct1KCLLN6DRfRJuq/Zl1Gr4uuQugtxq4ONyocGuoRJOfndUy23Rlm
tCidTCbzVoD2mw1SCXIfWoscgh5z6aasW8BXThUclYY1i137RToXif6sEkfbYrDi73x3cJ4GzcTn
InOtI83n5vsYay3TchE/9LpDu7vt5YHONl6g3dTuYSDkC99DfihApm1Xtlq00OJgeGAelR9iVwyz
hoTqTPvS1wZVA/KfwwpmyrMDsHHTTF63oYownt2qbPZqsopbujW0vQwFzBKN57lWOhiY+Z0wN40R
aWtAiQmYcOGtBthvZ/el6WXSofjEsHAf7Savvwed1G+ZScI07ZkQlVrarbHXaux5xTIC9lm3C5JT
qeZj7kwPrF/QAlXhfvEZLCQL2Yngx4gq/ZIOLMUCw8IrnT3H1Kz1RTOLPZEf1ZhY+twyTB26uVUN
zERFthvBh1PBxIM8ko6IXcmkiTNn0Bi2EY8WqNCj00WD03oIxxrPrKoNollO2wmOck+jQ05o3sgW
9AXl7HjXaG3p4mA3po+ubdL+ovex9BwFSMkhL7sBjEM5TYWmbcfSyzaFwfDFxVnmOycSk/8ssJMF
ZKf2xcaO9yvAeEW3GSVlyzWTYxkgSOip0S5uM0RJFmFYZl9V3kMp9UY0I2ZhY7pXYwohFSpTCpRD
NslVmRhgZ0D0rFMrjndt5pM4+VjRM3xBSSsqTWQAu75eazS9s2XGVOl+6AxkQUfoRaDgtZTRTu+i
7lcaj9QC33Ik7yB8Ni2HY2vDw5eWnjMRsg0513tQrZt4rEFHhq1k9AdddtFzeC5sijlwG222NuPR
epagoa4UIP6FdHPm2rxWm1Okr9NFSFN4DlkYxYqyGR4E6B60y/C1bmENmc3WEgMo3kpRGoVaHq16
xtAQimn0OjuIaMZt0dv1bTBN46bSM3QLjTpsgZNU+o8knjJ0AzwBkDrTAHx5Jsk/aJjKe6toaQWz
8cy5mutG1Oyl2SbHILMaZ89UDemfVNG43oANHoGVAOqIZxDbcn/Wk2dvjK51j1VY+0u6cMzx6xIp
XvzOvkMoYoIHBKdZClU1X3zIb/ojHHLvdtBHJuRBFbVpPCPHgnwFC6BdOVmjb7MajARcu3Y1dgFk
m7DK/HbeIbi0q9IAXerCK/Jhp0MKH8mX9Bwt6UGvaa2U041lS+oCxJq6hWOn0yNpqT/PQtQZ14k7
aN+CwlZvJBXWZrTNYjVZqVjCWyju5eTq95PR6W9lAW3Aal2fc2li1tIbafAtrDsZgquQ5oFSoVnq
Rgy+k0LawvcLyhSdjx5lSI8Scceou6cB1GjfGg8WFJ09J/lS9Zm5zZpIe07w9Mk3I9TTPayeYs/Y
Otr2oqqPVqDloOu8ojokWsfawBfpKhz5bp41qAM7il4AApYh5BHVezPaDsMP047UkirE4jMJNC7x
gIug+loMRIBN3iFp5GMgYsorOBT5mhqnhAhSjatGephyakFXhktUtIq7rqj8fhanLTsqNoqrMcqL
73mk5TeaZ2sby6mm+wrYDcQ7ugDTvPHaMoZkENMism1vJdskvZ2m3ljp/WTdWMDo3myIITDHJ3FG
wSbJpkEvZdnS8L9BCy46JP7YP5yxCFfUUsUXxzG7r2lI9gGRZXqtdQVKt+mKFnztlKc7ehfj3EDE
ZacBvL49s7vgG2gsivnZrOE4qAwWQyOnl1AYxskB47r1DTe7ieXUfjdqozdAzdtJQbSnxwvEkvaW
0ecJ3VeMdNXMMXQCoem0/soc/O4KCBWya6hEYZdtqpguIlNpG0hK4BZf3A6y4pKTZrwOGsxgl6rM
9TtbcEwkEAu/D60JpmPwmABeCUgw8XPk6zT49RF4rlcV2g9cUrOlWbfp9BZpqb5Sjdm6126nA+ho
tLQ91AGA9x0eVuJBKX9qlqElKrBXTenE2zBguF/QjQuaBPeKGPBDFIcpEQ2kXHY35LmnL9UYFkcg
mtoXWdL9W3k5Pt4r6jStxV53REwVFof1Woa+XazHCorCLHQ5v2fYKWXiIdFtW1/XXUYLa0x5CSgZ
dN1EHZTmOXTYodX8nRq7gUKw5BiIIeRYuj/OEQLvqwPwpjGnv1PDY5khNNdZkC1CTFGhZzgjbB/N
iCfOxjOTq24aa6s5YyW/ZUxC503q692JQ9Bp7vvepRqfCtmbtw52uMMsqTR2bi5cY++MP3G9yHtd
g7lx00PmaykqTCTSsbqyVBUPDcbk+rRCIgEs7lBHprvQyqrTipVhYZsM+lfGdIgdUZb81aAYW7EY
Q0f0T6Ciz3OaKIg1ivmycNGTQJ3jgMt0ZzzkNPK9e4ZiSUFkTJPxsQxpfUXH0lYGw+S8wv5IZKir
jWs1jdTMzMMS64hMhezn9dRXgNI80NDdacCKW4PlAOog84VZYkhumao+Mr9wXWD+mVUHAHgcYE8z
K8jraV+2npGfphrI07WwBajbOTyvqb4xXJQvgZdalncvcoFZ8tCZ7XCotHJ8tpBbPEuyF0m7KkIG
TN6s9sERkVA7lt3RCII1AFu8qRdMsYtbH+QDfI1SDN/swQUYf+4IGHMGF9EJf7v6KwOaascrVHee
laAlqGkmKHnHMr9XDBq/BbAFdm1lAo/We7jzBV04Dm5GFd/ZLnQkayRCkjqsr0O9waXEAtpluTWz
/76xgbHTC3jKjSanTvTS4xiW7j2ngremqcXBFCWcvRIb1gnAIDUCzccFhbP5ZKfCoGPXI+REX2fS
53HdAkeg5ZXNU5dCaxE5GvZeSYG/TAqGWKk4tWYx9gLmAuiHvEnSwNo3dVfsgBQVJzDM3/XSi+BL
xeqJtDFeKWnHyzFga3hmpt8Jt2xuvCRJ74cWK18FY9uaA98UR7t2ID4LpTpsBYThoW6rdUG3qCaN
k4aBUbHS2xGm+VQFyVfT86v+ofcjp1x7cSiGeS6I9ktLrwOOPVM3O+BxJrR7twdYuuDUwI97KIY8
XIcWkZiMPKrLlR0PHKydD1AM6ji9BU2nf47ljOz1DeNP95b3EaNbNri6h0Woa6CI0ICnXiSpGxav
ISoL/ipCMsO+AqyRjXMUzuvs6ORDFK9kOFXV2mJiSGQYHO2YQhsAFANn8JuNZ/gxQ4bpWUnwR5ic
6saN8KuB/NIueE901QzvCX0bxoESZEO5quh+GPvBQx5la/vwULa25VYYFta5eu5BOEdbOC2pBrNo
KNDHhsjooTMSAxJzwDKlu9wu++eqdzrm3MyoTToRqCfOjFpAN6I/WyebLssJC8y2lbyZ0Dttb2w3
iJt1bcnRuXeAGR1kM5bRchxRYNhUCo7/plBt0szBFDTZMrACOS3TUUbZSdJVoOimuwtynWl68TXJ
8JA4VDkc30UXxi15tFXoCA2BvqLIIRcoDyNE/GrjCKYRy4Quwnzos6G7yYXDp0ziUssXpV9M1qp0
rK4Ev5CoaQZzR1LcxK39g/YRRwpHjPPQylJtmiFKvrmgeSzATkNH1La9reBssfwZgEu7hfmXWP7R
6cC0P1XCgzYBkEa1J2UJGR9qTOjol7aQM+ZMoTt1M4aMVqMs0u+UCXNoAX10XDdwV2qQgblbzqQP
mGAmEgg/y2LQMmcuhyCXYDfpeKxo0mguhg8O2PouEMzggO0M8TXw//KbrUodf67SbEmFUFMbZj3M
ekYWQU2kUR0axiQD3XSfT3HwLU5UT3h0cjMKgF7YyI/oUQnlF0rFcAjj1Pk69qFpzZPSEdG2xTNo
Gcsh1w5mmSRq3ZylH9ZA29BBRk4uGNb6UEvtTauMLp6rKKjPwAgU5V5SNluvZnZH83A+6qhSPmuW
VwIaRAclT06j52dspbZJ4Hm3vhmar10UV9mPJnMYrQY2ajbbEcY4KYo/oEoS1mnYLTxZ56CeXLcG
Sj+FaRSc5X2D4huUUQex9dzJrfLk5SI0w7lJ+dTtUrPvnTUUylbBHCkUDdqod+oNPO/8hBKKd6pL
vbtv+nKQy5qXki04j4fsqDVZ2+/pmcS3OW5lj1Nnj+mcbncfYYae9f4qZS6wKUqz3Ed5Ah6esj+g
jY/mxW5g3c3DpHIfoqYG6m+SsL5E0h/9nVGQXTzFKLHYQNKlhahBMI7PI/i7am7VvXoGZYt2VdeS
Yu6ZK/jOWkQsuWUFRvAYJHr0PMACuTO00XxsyH2YTIIzIChZYWTuWtjs46wuW/Re0LSq3btUBH11
F/sFVs3ndlPGOVq63t6H1L104xZakQseflgibgWMmrl+cyoGoa9kM4mrETb4UTWFxQheC5pyrZCS
QXCKVssXJscxyMAk8FdnNAvAmxjMBPWZFc2z1mq3sa9b7azvJfgOkebfgpQp82zq3P65Na34LmyH
9G0YEsWIngVCy5AkaEEAyza0bvwVZqZJDrHVLx9adKDWnRPa+8yHuW96UrvyAo6dtoS6hNp834Np
1ESxyrjylde4jlynU6OuFIJAcOOU7xwGG7hC7EkVL0Of7HKeiCS591pN/5p7mYFoqWz1LZVsTLEe
xMOyN4JCLAJ/ssq5BZaaI4KpCXAJGmxr0zeshefqDDLL0cGt3AP9P5vKTIeFkjWaP8NvIaKNh132
LFGwwmvElg6WOY1bC8YX44rKnNY+pccMGdXuuXJKTOrLpPH6beuNeLWRfq6sOs6vAaKggAK+AMul
eMgPVZ32V2mWnDMFP7zKi9gHydAYX5xM05NdTFd83bWl0K7cpvLWRuxpi9rybkdh6jsT8ZOjj+qr
t6MWLl+bMUo3Tjwo+yavfE8d0Sn7ElC+LGNHFotqHBD1oZtNZLKYqdF2nG75FNZxlBQEJdYOqzzr
GzSamBijgZHtIAya5Ke5tVUUes11iroHbCE0PgM44S4ATD8KszetdtS+GKpkB9MH00fbh1aVqOAF
zF7z1Y3yGsAV7Gh43AotBxv5wclCCW2mdzSll8FUQyY0jDA5sN6bdYqMwjJNW0W9AFHvXBk05tLs
2xqenQ28dOGbBk4WvHUkX8bwEXkAa24b5WsmS/2qyVE0I8LA8Ay7bJ17k3XfRkK9ZINb3/Sw37d1
lBh3jHwLdEkpKgO2gg64wXWYn7t6uTY0mmI0ZkCW4V1QkWpAM7Nn0MnHvaGGnpyDzG3GHtNN2oWm
2YBkYwhIUzCjuVQWCc1XewqPgPjcXdZVA39Gm26aQ6LLH4ZKL5c+whmHsDTdZwzQ1XccuMRhtM9i
IPYI/AQi8QYelQ7SpkB3Q9loMjjSDK4Yq9knTtZukel0VtEgsO6oUrSDneL1WOlh2ixM3n6+A3ml
72wTrX02P1oOBbxAOGlF6z3kAJv1+cCZHB3MNC2fqxqR4DJ0eaxW3MplYDbxJgv9YJ/4LW5UU9T0
my6I8q1fle3CDxr5nfRgvBe+DFktOAXWtKqCCiFzz171/QgRLo69jYyBHIjST0m5wrh4UlYFWJrZ
D7AnIJxruqZsR1845cgMSXTBxi2S6t6t9f4hA7M3gz+kIT1WWktrkCxMZsu8QDAK5axTHemPgqU5
kQqekKizDq5eIUwX9LIi59IIqrhoy3KWNSK/IpVrAPxYNAL8CQhvGtbVZkxVfrRCz182pt/shxiB
NWCV/s6sNPEFq1jmUqPQwIwXZxGumarEa1lR3vUpIHzd1sMTh3pybdthtQikXT6IpE03roTyavQ1
lphyIAaU9HnXcdV4C3ppyY7AxrjGDqP8yQDj0C2bbLKRCyTr8IE1kZCf96qRdE9CH63HXrXaShvM
+EjVBEtVb9OlY4B7Cwq3QyULeZrXBK7t9+kcb0dHJtfUavq4cKNsOOptAQmunZp4CUNfh3RQUKch
YYRYYj/OkQYG87VNJdo/48pD9DyG3R4h9fw9jgtZHmIOtRAaSG9V6sruwTanM9SayJhnteZY/pUI
Sdronjee055At0VmTFJcZvQ9YyRIkL8zQs/NANkh0wToBChGdmNTpzNJw96iIbBmdjmpK9re1BeU
Lk2WXHMOQyudFXYKuO04UfjG2mpC2yF4GzNslVfuBMzopIHtKd4+1sV8Ryn/p1jvL3qcY2EbsB4M
Y0flDSyrLtC8DnpXfvn48j9NLf+ghGmeNc1/uX4NeNDuksrchQMBOZL21lNXRt7PvPaZPdMsWG0h
1ZZ+q8Xih+61ewsHwNQIX8mTPxE3fe87XqhfR8rUnTTN9Z3Xx6gbQmtdqbT5zFVNf0eA1rzQ4zW0
IIEMAns1zr0vRSiOwL9I0scdfOqTX037zG5fmiK/TcdhgXdLPmfcO32ix3u+yZ+e71mm95fnmySZ
HaG+KHealhhzLWx2OvBwwtOJfz5+h+8o/poXZgoIIWROP5ZyxyJ/Ku3mZItuySx+9vHl33s7F1qp
TokMnFTasCsy17hmJltt0VpoFx9f/R1Fe+P8/395PsAqIO4xFd9RbsfXpnnbTM7BiHHszVA+GMa3
OtDSBX67/frjG77ztIyLBe8aSDM1uup2PpYkSwby1rJ3pm8CIM8n+rLvvPKfvlm/fCUYMnoSRKG+
Awf7qoB90FAY0TbokudPLQfeeSnGxZrWqp9SsrXcma39LbLVuijSf09q/KcNwC8ff/Q5bQHuSYTC
gBHEEUQDXs2s+MzW+r0XcLFc7V5ksZSQKYrM/976/h1iohuH2PzJen1HSdgwfl9Rmp41RUKdvTtb
spiKCVJivtIneJgi8RXhuO6T+7z3CuTv9wk0nz5pnchdoNprWiOPpMmfqDCf1+IfgoZxIYZck0aF
VOblLh+F2y6KoZUYOkjnS9463co2XGnObG/6oYa8+8Tl/r23crHLTTRjLbOoy52tJz86KwSqLay1
kNEncfCdtyIv9vlQtTVDuwhnHJRC/A58IegGJAvIPZaoHS8/3tzvGYHIi919huaQY+blDo+6vZs1
CztWcz1irt9NM7eJYcPE69IHbpHTiEiTFdQFCM1Kf/74A7zzGOXFUWYYMHwlc7wdEBJElXWAkJ2z
0BisfxJc3omX8mLjQ8ZwY0uchTVEco267zYqgyMKNMu+KHZKhFh9IcRvWjcff593VqI8f89fgkFW
lUh/RFbJpalD9VseJS3jYNvnapO0+l2VmZ+Enfdk838aM/1yK8bZZu0ZTrtr4u7Gje9AOM2NQt8a
/bH0tLVmrBiR02v+97avvAgTldFMFed8t8tls8RE90k5zSf2QO8tgovIIHtIXLEU9T5jxKaZzW6w
3BvGkE8fv5P3Ln8RHSA5e1Byg3afBYVz3UOISpWT3wIE+Pj675xfP028fnkRXuIltAIjTHaNYVeW
4ZYBPn0PD8joJx5y76Vk+kU0gFyQ0e0c270Nt23uF3qyjMiplx7zHp/WnZW5K9tlhKhcf45bdn9K
Pe3RDsvlx1/xp0n9HyLsT+fjX74jE/RIWNSJe2RB7QMkPBol1IO6vx3cxl/1Q+usIEcXixEduhnw
TublMdTlpOkP4P5vAxspIahitzDdHj/5TOdQ+6fPdBE7YByVEteXbt/AlF0ORv9CM4IVbw9XU3yr
65CYccSYRXoJ49uJ/91HcRFRihjcGpwPbG6LlxgJl/uqGloSI2cDGGU9VFTU/Xao5AMy3OkCEAT5
QLotkiZAV91Pzs3OV0Ux+0lC+F4I/+mR88urGdCN7TRPb/fg+PRVklvBLY4qyywp1dzPK6jONDO3
/dTBruiir21wV6ptqex7RPC0T7bAO1vsZ7X0y2dAKlkNml6gNzbS2AMLq3YgCvSV60DA+/h1v3eL
i/iDy0Rpt4MPLhkdll1aq3ChDBiajsmI4N+7xUUc8mpRoJCn9XurEx4n0thtpJXHe135n+W670Vt
/SIYZajsgzYBj1w6xTcILPnSc0fU2QxBY9ONvoN0AR2xdCec+6pPzsB3AtTPz/LL2zEqi1mAyaOD
GFQslFMzN4vaeo9TA5gT0XT/Xs4iLqKUw74AUWL1rAJEhFKgPQ9JlL05Gtp1AiXWlTG29SfL4Z1z
XVwkLrpnlnho8xxxMMu6em6jPua45CvihDAoKMU1/iwfL4v3dpi4CDSqdyITLta4D51tqytIQNOd
UMlV3YvXKrfQZZX1Umvlvqmcx9BQmyglaauj4JPd9TPp+0OkExchB0kzMVR0a/ddVr9Odgyf7YBY
xbqM2z2MhE2DLqVVbZSvvfn1j7PMg6gQOw+AwSZZc5+mw5PI9JNotC0402NQxwtRoBSVjR4yLBNc
HCBnGhuqZXIwwKsZrmikfGIw+N6SF+cd/cvy8zwyY9Tz+v0koVyCUM41ex8IAUbSA5vjfBVlcR3L
iAl7a7598s7Oe/ZPj+yiakq1TlMVIhz7WAt/kF2EeH9P1zhGrMaJjty2M2AqDQaSlsZZM91cIDb9
mfnUe6eluIhVnTTD2oi4OdA1MbzkmN4Y5gkrN9TOixX4EJymCzECuEBXRjw4o7VSxbFN/NtPrd5/
BpQ/PYCLYBajFcVQw+j2tNQPLjz75j7yjEfsGzaBUCh7+gvflc9xC2lWU+ZnL/u9fXkR39B9LRsX
QM4eLkK197IE0SkfBJcdIOYYIUYO/fcpom85Txwb4+QxuRmQF05jZpaT6++FXS/1Ca1038mDnZaq
b8g1ZscwVJ9k6O8EQ3FRuKlR9EkOUxy5Tsj0DQofeBUVWy+AjV5/Uhz+uQowvItAmOtBbKNWgfNQ
gaZlmWEwjwWR1xsPMuhPso92fmPf/lsr3fjp2fPL9qIPCYkfSd19ERjmovey6xFF8EnT9sYAdFiU
uv5YhfV440JE3jmIibqAWRr8Uj6Lj3+u7A3vIj6SdiDy1LPBiz5l4g9SGgDpg5lBVE4lfJTu2dHq
Z200ZmGI9xLTDbi1ZUFrj6D08VP487KD1PZ7jAFNS9NayH6PWPsCOsNDMRXLwhGbysd8Ruh7nsDO
8q0fH9/uz4sIdZnfbwf63UwLMTX7Ai4K8Kp0M2buCaVthI+fPr7Fn/Mdw7sIYKHveeALLLVHZvHN
6JOdEwZf9Ep+kuvo55fzr/HB8C5ilFeh1QmqRN/L/CrTkw318Ly24Sbq3QIs4DzI5BLJmMTv1zXd
/dH/rlwDWAM+ByOyis1j+1ll+d43vYhUWGGgmpJHwx6F9HlbqO+jEK9N+Ml+f6d2wt3p93dl4JBo
AKjs916YrltzNRXOnn+h8jbT8mknh9XI/7GCY1tsYat//Pbe2xIXUabJ0ANpGM3vNXMsrmSZd5uk
gTL/8dXfeXfuRXwpMYlyUADp9hFOX7kbn4CubLu22pS2feWGn3yHd/aUe5FitWC50YCmLzRNmDvb
U30EbQfMIKu0XYBy5qYyQR2Aksvnk+Z+8tXeObcM9yKY6Al6D5XH63KRMJqmdKKNUbx1mXk0tenk
VtmqRGlyBgLFpsbx7+rI+iSOvbMO3YsYMp4tM5LaJP23upMWa89jZuD0lc4+fmnvfrOLoCGaGr5P
gZBK0hrwxfXkKnCjehH250lS6eyRFfwiGvd6wCwFUlAX7yZJLfvJ3c/7+g/73T2v1F+OiXroB7S+
i3aPWJF+7UsTveuzn0nSJD8EZgMLqTs3dtNH8whVBMBQnM4tQNrbUcbxFdIy//TH/Y+X4T+Dt+Lm
v++p/vFf/PmlKEfS3bC5+OM/1m/F1XP2pv7r/Fv/72/9/jv/uC8y/rn8K7/9Btf9530Xz83zb39Y
5iB2xtv2rR5Pb6pNm59X5xOe/+b/7w//8vbzKvdj+fb3v74Ubd6crxZERf7Xf/5o+/r3v+rng/4/
fr3+P394/o5//+vxmaL0OU3/slXpc/6q/uVX355Vw1Uc/W+eKy3HBMfiesImHvZvP39ii795pm0L
Dy6mcMS5z43fQhPyS+bfwCubuufaLm7R8jymUUV7/pH5N8uRAB8cT5eWhySD/df/+xF/e0n/89L+
krfZTRHljfr7X38/8VxQKToga9NzLcG90PX/fRn1iG1lPe4Xp3oQ9Vyv9Nkk3Luuh3MRDpW7/uUB
/fPuv97tHGL+Z7H+991QKvJsw7Y827kcRdpx0A+pVmYnJ1LJClrWFEA+Z7hiNEcE5M56EvjT/a/v
iWuSbds8YnxZLivLDHFN2WZDcupG53qIvGIzNMO6VNESVLuzjmSyx/Nv/vFN//BYTZD7FhBZZjn/
8lg7u/NapF7Tk5ysadM17rYZvMdGc/dpZH/a7bfOx89vz1W6hi1tbnh+rtK4OHLxV+PUQH7u5F1D
yHKtBYpdbvIKW0wfEJ6NXyPbwsDr3CzS4+u4Bbx0beSILQKpnotgIZv5pD97E0qkizZ8dYNXaAND
9Ri2N6LbNt0Pw9y68bJFGCpcpfG9qa7tcI9KM9NDyDj4D9XZ2lVPUxMg2A2KsZ7L+xYlnHBhHuLb
IlyOxutY3JvdHXouaXg9OU+2tp7KNZBx3zoZzqKUt8I8uVYMBhanMylnfQlxAi+qcNE6G6SP5UZD
qllznblxcv2tsXZ2BnwgVBFoA3sP07ONh5XVzId0Fz2Zj8l37B4T7WayXlItO0awIehZVsUNlNi5
mb254ml07yz3uQLiNQKszstbWX3HDH6hCjw+5Vvnf2uApyLuC1VTGduugBUHk92ovvrTrZ8vVLgS
5FJW2/GNLaR2vzoxfGTjUYv29bCzbehCExRtfS/KHb5MCvIbqs2Yu8yRGZkH3oq1QKFSJ3vTXzj9
U6sh5rs+C6IVW47hj9fkRcHO7mOVeBZCTIbumLq8bGyjJI+qMvitUx9lONcAMTnPB/0F2DV8VH3f
XLmYGR7yvopgtVX3RQMd8uPP8C/7gs0gCDq2DnhLp1H/e7gZ0dvDBtk2T4373IxAb5teTei8wBGS
HrKp//u76QRItj3a1frPBtAvZ6Slyf/D3Jktx21lXfpV+gVQgXm4xZBzJnMgKVI3CFESMc8znr4/
6O+OMJPVYviuyw7bZdHKTCRwzj57r/WttivwgFzTznrCsU01rBPekffxYazD9otX+7S4mSzLHLp4
RZ57k3X5w47sI+kWOoB/j6MMUkUZK1dtjSd8mVsYsRjUoqepJl3u7x/xrt7nS+VVTfC6oqqwwRj3
R5fJp5mkJkbyiFH+tTU2YdabT1SrROGZDPilGF12Heqj1yQDUZwm93IZPkZZf9EHIEANanbcXknh
wYxz9TG+/v39Gcr90mSpokqAM3ecIanWfY58JGtClqAQu+UlvmHMJY6Bq9jcaLKLvViKiP/ZEFMm
rcatOHil7/aGzZxD+I0XdckI6Gz8Zeqt3eBriVfZsd5Lu2qr7Yz1jBuRcgtj8FHv+IwOP1jXFLBQ
s7FJ2ZJDnCneSmGnr0Q7Vu1KtIVfhGDvig1YR/3UvAW3cCfv6+/pLliFa6TAECFpZ9kyfu/Y9a/a
F4e/Pwvxh4X6z9UwDEnE56Yo9xtgUIqmBkPSuplP6LyUn0HlxIBAeQRqO1Qd/93YF0/wKqHZ7LkQ
aNx80S3rFcFkiLbqZ1LuhcqpbuWRxvnv4o3PgQULV8XfvzXr04Zy9z7vqnZiUQcmDKF1i7flQQVm
AJB/W6+KfbERNjnL6LvEtX2BO7PyL/2L9JAfph0cHpzip0Re+zhYj+EWOL3vyFdlC/hpggdTbKzO
K1JXqFD6IQZ15+QAlN0cn1pA8ZxGKxsHlNY47GC9aScYNW1jY+xJGjlLl/E6CXZrYBnkB91Rs6PQ
rbp1qtvK/KByrKHrBrSxOE/+D7F4bdtrXjlKbasv6cm3i5W6KdfxpTwWD7i6i1t9jNfC6ovrtpRL
99+vpioYKUEcGVgOPq4BiSRbmR/25i16FnfSg7SdH+JDc8pOeF02wjf1GfrzpcPBRZOZ5JHRhkc3
N4TbrgScP60zfF+w27ljFk4zbuvhXNfrFEMXg3TK98XVt+5Mz4jwg67DystLl/hDaF3TkpEH99ju
cqdSIdI5zSHewwzIv7PvEJOMYrUqeehW6ffqJuy6rfkt/q5/k479KVsJZzYehfCbSzw6GWQwFo9b
B4NevVn9lgBlngdA0rSjMKIJMbmHLqEiKBdwb2eo477QwSnL2eXzVaRqQamrwBO6O21PMTUODmqS
4o7+MXrudso2fPKd0k0PFTio0RNE4LkrRBp67kAHyY76tlul+3wfrSvXunDw9+SVuuLECVa2tdNj
8UVRCV/z7j1qimzJLPaU7oYla/fKgFJFXj371XRJzXW0cP13sWWbNb4SGNepzPq/T0qU6paXBdsg
2JURWSwXvb/E+ZZpFGigpnxVrSez3TUNuO4j3C4RzrO/iSOn+olNPSASq9i179ND6LsCeuwL4SQ1
CRGSrf5KsOP9CM7lu6x7XfEUTC9m/SCNHr+ugGOZbJg+0xI1A7nLGUiwlVY4sCL5NjMxqtxpQO5+
UpBlp0R6rlNyr4NNi8Nd4QJLPHaW8pAWu15E9y45U3yasbdX6zBeFlmqvyg2kPieWjVyOsNy5fxJ
V06W5fJg9t1v3nzVrg3Ri68mgLu3RrIV/ZZ0+1heFcmlJ9J4eiMojmDMTY5DH1SzXRnKkpNiI6a3
U5WPyJtBkMMlpRKMHT+zBdZIBZsBAwe4EWI8b1oMekvOAZjxUKJtd8jGqxGe++7YgKnscYkYj0BH
CDfgag3/spTRmEdR4POoKxrIQPXuUffhHegQr8Rrri7oiDHe+vqkeBWhb85cGV/sHPeFk0ZKpKWb
CmYIi03/vrhAMwYAiLjwa2Cav5qa0o3YBgwqi7Y6LOWvRCj3TyAvZ1oaQqrleAg2Y/n1f1ROLWPN
RlPE4BbrWWV3UoUNMc9/Krq61Pm7MEa2EBnbvO+VQ1BVbjIELlkp9cYqjV1dKP4XF/tOn2uKlFSc
pTioUlqpqnSvkyQKYYk4GcWrZPrf6iHUVhSOdoh4IVC61F4SplqFTVXILlYinKLKuGh6kXEaES/G
pKb/8iDL26Gs0QApK5CjjftuK2vTGGSiPF/9elirc+eEKsocvapWFpBcl/xr3+YSa1/syx9bWctV
0EzToHwwONCqiiV//FrGSGkNE/DWtYvKxhMTct16ko+cseTO+/tWdl/NappOkUKVYojLodm4u70F
uE5hUGTdtYU8a5Mo0I6k7QBGDTlZfgflQi9Z+krVRal8v6xqOs8Vf/A5edk/W8M/bjx8b8CrypIU
p2RXmKS7bfGwWamCB5xQLUeNN511MoIfOXEmSm/Z8cyiIIIaPmo4LMviVase1ZYM1OdcPI/0oMfb
VD7j4a1a7pLxFqaHoX2L9L3aHqiWk3yfzBtz2uTVcZo3ILQl1YsX0xnzxAhK9UtmuG3WO/HWqDZk
VbP4ccIzH+bai+YNboaxvBgRT/0ZApimk0j8KlYs4KpwquaNOh0T4Z3UGGeWNTx82ByElcHWq77o
AQGZV6N4rgxOQhschYn5IAQrWfmZFs9gcYvx1ATuoG/Y43rjAgfN0vbY6KT83TJi6oGDbj2YuPPI
+gIBgmCJCNYdK/8M3E5A5/8kzyc5vHLCNnQXqIgdcRWFnaz+9nF59D+k4pQrl6h6TDne6u0uJl1z
KN1+2sZcK4GNFvKOcFhC9MrM9EjNdBWsScWq+xlClTdzwg24ptr3JowcGGSlvsa0E+IPaC75xGFn
Uy826W1perK65fysG4999xjyo1GiO7VyIy1vNJ87ayUpnrxA+oD6c3Be1uqm9JR4P2hfKK4+7dqU
ZbJqqCa2Ac3iefr4AFVRPgT4I9RrGAUpB3ZM1mWJ+ykvlNKeNOg+yIuML57aT9W0phkaz6wqs5Dy
sve1QjgHQzfmonKd9V941LN6JhWS7KGAaMV9Ur03wgn8HGQxpwsuSrsLlJ2fryX/qFbPZKywoDTj
q2CuUrBR41HOTpEs2ol2AYpUaZdJ+u4H2DJtKGY6RWONEcbDnF7ruyk+NzDolJgri/S0WPWW2+9k
4wDKRnmiqpvPvu/o1oW0Ng8fyKBg0gZ+tIJeIwo4QnczvL1S3OXibmx+B/kKekebesUvX18TZsmv
WJc+OZ5mpmbDQxi/FJBXNNQSFR52qTvM6gVhjG3UzwS/BMSw1g+kgRojRMovJtTynynsP6vG5Srj
z4Zio4igxfW7M4vZINacgKpdI4X8+uVE1R/SrXb2vdQZ3iGqF0e8y/WLarhS5/iTvaCEJqJi/Qtp
UkSl2quMI+loHMvwkKpvy/8JCMeOsmefnEnGaAwwSgI47GIkb3sl3KZTMe9i4xjmx4eCXlviiDCh
cJ9tVfZmZfo9gpRJlJfO5BIU/O1QjNtMKoG221b63Yp+TPHRoudjoQFcT9EthEg7boS38iw1R0Nw
pWCP+x6ipT899V3vmEQhydOPQL0oJdzyBsobeaQPJboH6gBRypxsYEGoH3C+mt3BKmCjG1eBcD6x
O/QuQQF+exUFenYFbMYdnngb6FmggVJ2a30dKhCOHhsN50H3JhHeEzNN12rIttNyySbOgx3IBbYB
COEcrmPO8BCjArIAiGU23OlZOnSgmpQ1mBldPKnRtf4xuIF0xkNazvA8cd/rKjydBzxKPhlPEVDp
+hfRXlZ4lLtxEyFe8gftkNfnRnuWAn8DMZTIv4eq9X5oKGK17q0YtUPXRltStPCRVHY5vhEeCXxZ
ZNxZZSX0sJAo83Vew4WuVkb7czFYZT7rOqyJYjkK+fV6mmUPBDrQR6KV1ces3PnTdiTGntjJpuvO
gTJhgXor01+a8oitqidvdq0l6y6iZgag5AZLjhxl/qow7Se+zHX+/Vl+E8pVOK8zfyWKbnwVnuBz
SL+CeGVyeKlWyuBZhWMR/jYek3DNftBf2tM4cwRe9TzlLhtNug63E3Fy5PKJkQ13BRfnlLrlU5vs
aauu0tQmuVJl47GVYCu6hxL+k6MtgTde0JCN7IXGihRBt/FYH8LXhGyW78Eeyukp+SGcgSNnkg3G
w+u2wwZPW/PQ0UvVtwZ9l2v4HQzFKNgM2m8IePrLBAgUat623MffFuepM11q1VW/5V+c+e60NUtp
Yxg8tPQmRVyT4Po/rsyEFAVZAuP3GmP191AHoieqeszBbFz6QmPrJMsj4kPmAaWvFaSdi95tv6jS
iOPRT6EqPTWCccCv9sWe8akWpn+IqVlRLUkjt+9eum9VdRYJfjdeMQ2DQNVw7iZ5H/3bipKPrnCK
MAxdNXTJvNuZlDbyKzOexGsMotAute4ZD8RZxcqUl/OPVpzPQ2x9sWZK5lIwflgz6VXStNQZQ3Hl
mSF8vOoKFATGgZN0zaDNzo5ouJm4oREVzawEKwiM9L9HxdOlTS6fYmEdcp9CeGONpQtfbs3fRFS9
sfyU7dKy6NK9IV0D2Dqj8GpUlTP2p0hjzQAn8LvTz/PwW8pesCaL6Vvfnav4XMTPef9ObBhaBFgH
JMAZs12RSdW6sI46GPiNLdGFt42KWGCSZFeACmqAf6NXUEnFu6je5oY7Dq5MEkBEjrs9RKy8NpOH
MN2ZtJVXmqNu5D0NjQ2FyAUEleM79AtdWldraUW0gdevyI49mRf/e/HuPyXv5UvhaW6xZ47CzzE1
WlWe7vWvybfsTXqt9tJW/j5dBP6unQcfPbBtIgniFFq4/JkHmxnh7nzthc2UbxXs8cMFoJWyKbO3
Pvk5ZcdR3pO2J/RHMX5oQf81uY3V046Ak2u3uDqIxUvm5tWBB3yGclthmttbNHGCbRptcmVlJWuy
F9iwIbCCPeWv/VV8rF4TfLWvyDmMwjHod0qsbCyBdjraxmv09vcDAgfdzzePYSqiIi8dkM+nkak1
OUGm3XwNJVepNqO+ieODSnDGuPItj6KSfw9hUo4IeAPkU4JWtNXvVuXWKgFjj7nx1hUnevHmfGwp
rCcbvXUPEiz0wnkFwAEUH/3yAPjFNX0VXkoC7E+NQ3FNhyC19RsWyUFy48yTH/zb9KKnJLCtQP9p
F/Wlf5bew2v+DPpEuQSHcsMb2lVHkpP4DazvKQFgtV0c/AdYbh7vcZs/lz+0535dILkGH+8QmbbW
3rXaBqpEV1nSXawfXWmTxVNuwgdjA6xD/JE3rrHRt0BzaulRf9BX5S78Tth7igTOa7btO51ANk7S
Hl6BKfHWjspR8yxH8LJ1stbdZhUcdJvNxBFXQNmQ7v1gdN/wQMWO8p1ei3jzD/6jONDvoOsj/pK3
wRpLshJDRbSrY7EbTsqm3+i/GlZrD4Lzm/wt3kNZ1S5Ie9THarB54ohkK0Efu0niDdNOo4dKtku+
EZlZ9b9K4zL1UEFuYTmvwaFaiLoah1+Dx7psCrltXMXX/Fty1F+7Aa+wHRyzp4qYFJgnpcefte/q
wkYHDItpn+RLHUaHUxXOwMvBIW/2JPia/bEYiEKCiDjtBnqYrO9v/cZYEzyKDyqJPMJBI8XtL1Bs
pKfhl/a7PxLpS1xrze9kYhjHzA83hccGMrKDKdnvV2UCN2MttydY5qK5MlSXH4ZLSBxc+BtUAqHG
euwgAzInV+yIAdn5llvHe0VaadLKV7YSovZiFw6XhBZrsNG7dzWinropjIj7TVStG/VY+BgxHgaO
JrHX4giu1tC3TTIhC7cdWOpsQrMSQupSlyEiMWoW4zsmkV+cIj63QHScbZJMtwlCiSLey/JUjfA4
w8/ma9YZnW0MPOF+BMcg6Zl3hImxa5OrVB90uTvnhWdqmewK/M/JRI0Wr5J8sWN/6kjxdtg2FJ1J
IvO1+1FerdQjyc6hdJVerNyaPFErmbDCcOBM98U+xajv01KjazKVgQUcWKE1cNeNEFNfgc5dztfR
xSG9607jYXiWPczq3nDm0SC0B3RWFu668bFMnFomvNAunuQzCW6wRc50yXFVxQnJc65J0FTNSRjY
uN3kjhytzdA2f85Pk2g72g/odKA6SU5NDTstXHqZDff2WTa8DN5G4wy9B6CdDaqLPZQ+Ncey1hbP
8fvyoD9Mr12/UeLHQCVrwFNYns/TudzLr/Um2GaH1pt3wTpaW9dkTdz4fjqrbrKmt/qNn3tgeX/O
fwyH8iSvBtYl5QQ6topPBrek7wJXgWfk1wR1rtsE+/15TI6Zyvtw1fMIKBw2D2HrmecrjL88wbhI
bDmSoxp8N85wFp6WtfEonnn7wfeCMvxJPDNfE1+Ud4E1Mt3TJwY247/OM2Qxe0F2Ar08K1fd1d3C
Aee2mg/UtyvVZr915dX8XoMutWzhKX+DVI5BhfebPA08d6a9hLTZy1KzmXf6S3htYLI+Fo8chYRd
eQGjHP7ugVwBVfhlnQfA2pKDu4d/37z1LFqMkhIOGHb3TvDusXqIXmib7MxTt7M2+jX+HbA/D7v6
kD5qP6edfEzeLLTvrFhnmsL8HcN2/KQojJVdteMIbbfSXlOWR3Um+qK/NP7ebE4D2b6rpNil/WYa
iWi4dO05Uo+BuorqVae7guKW0ioyWXRYHlziRq1mbSmu0G3maB2FK1h2dDHU0tG/07DWGxZuN2sc
LeZusZNvmCsXZQFgCW9qz2V3lOXN1K3k6SqrxwSTqe40fO78IHTHtH0QWt+BumdFz2WAQds2vujr
/pdnlkkFIiRFlg1dvBdLm51iEKPYztd5zsoHQYlyLAjSiCF1VL2q1aZ/vUZYOJklRiQqsxIe3o/l
ZVzoUzwMQnIljVV32shkxayrXSEmvyYiDr5qEn9UNnKGoLlDzSGLsJhE1om7VcKKSxivoZlcY3J9
3XnK3ggc7M6KAcV3an+KZG1EE6eksC08C+GDEcJUhw/JlqqzXbVL+ia7lW5Nwrrto9Apra5dWUHz
8++l0/3XwJWnG7R010VdU2X5rruOv0yM2xguYTlbBaOdjttU11uXw44zD3K3/fvL/XHz/bPKX14P
ui4zyUUGYfw5BfyjqZqAMp5LQlCvZoSqOyWCaozJ3UyasHGJUPhZ6ZyoMDEBlDNnBi2haaxoDUNx
VtN639ecGfk8tS3Eqr/RLYichVYahzJKvtjj/ui6P7xTadFPoKJgV+HaaHdXhswn6Em1Mt/k7x2v
J8H/ttNH4UFdazd/DbnHKy7MS8NbsCt+K99Y6hmKRt/J9yPAjHqljqAJnjFlZBRg4LkRQHSnjIZL
tBKiVZK4lCQaJCxaPwDefOXWqSe131jXLN4H0p5oUq3aU+URWRzXdj4xcFpZptPPnmYS2pNupXbV
1RQRK0afZBkKqltlxwUqZ14E/zpQ7kOxgjf3p2qZ9vyjQlTpW+FNlypjyAX/alkl6GT0Ci0SJ6Jc
opZjP/rWsvqhsTKAozph7CJEL6GQDl9c4j+il/tLbCz3HnMEQJnq3XA10SWD9msq3uayPqAcTFzF
wOSXhmyUpTCCCS/0HyS6iKTJUF1lIjQ7/x1+YbFlKHL++615/8TqkqZo7OukSCm6ad5bsTgKhzqP
bH6T5UhiipOCwBj6tR/9lGQMqfnT1Bcb0lSsL5aK+z7wn9dVTfqFDHBF68/R5h9PRK6UIOSbKL/1
lrBqJURdJVnadkQsYyZHkJIws3h//6ifHno+qkUeFwcmJhx/tKX/HKkJqtQ2klJlt7iI4ZMY+4lg
Nw55VPNx9pW37b+82PIgqTxBeIb5tB8X3jEYtajUNK5rXL1AxqTAVszfhdQ9TdjZv7il7oszfnua
CEgbKAeXbeWudaNUCvBWJRhu/hKpPudkKosyI5u/X78/m8XHGxcOLH10RkMistg/8rZ/fGcxYRSN
BKr1Zh5putF6tcfHEPrqkgLJ40/R55gceqONmZ61Bso2QaK2hqA1f+qgUuX7OLwK1kOJq5W0RX9d
ELyipasUNHLmlq0HB3OoTkr9SA5vGrhSsx4F11I3TeK20Urz9ySlGhwUrX2gepPq1TOZxJ6lMaJ2
pXeOk0ytR0ql1tEDN3rMHqVnY3RE3VMipzxRe/Hr6XNCkG1hV6EnVQTXOHLvdC2QPndOT4XitdFm
zE6xsRr+HOLnwDEFp0d6U60qhTTfdbxvs43or5Nh3R/zdffFRb6f+vFVLno5BfExWjCUeh/vG1UU
MjIoxO4mEjFv6T1RPHQQLHkEuFq/dBoxbbTz//7FftIl6pJuacyZuY2Wm/XeGpMbkHtTkgNvzCQB
OQBOnzIj9BSSYx2rb1RXVERaQv24yQXCZqui/Gq8/PljGxyrFCTamiWpxp9t6R+3lhjMAaaVMb+l
gvqcAhV1anIRiGvPwadBa3Hj4r2D0fXFJ//8lLIEo8eUKcgQX9/7CpsOf0LUl/Vt0mvY5CaQh22m
hZpDTI/wRX/xv1xlkxrAYFWQ0QmiM/v41Qqt2PkDYXg3ELu3SpQ2DSHDjATew+FcCDlJszDMHPKU
xm1aFl8Ugv/l1VGeKgZGMbRvJA8tG8E/rnDBfh/mBEjfBKImmFnMbp8TQdBp4DWj6DgdBjCcDAGD
ZyZzL3+/wT5fZqKnJBVYAJEonFfvXltWYYT0Zl7fmgz7VSNzrgHA4NRkyI9W8+U6xSf5uEzxarTF
VBT1SM7vG9kWqGMkflpzQ1rRbmhkDe12FMA7drL+rMghbrq8nBgwJ+YXt9MnLSgScD4lXzGNXFQp
ivzxIod8GkMomYDBQEbkVouPIXrovLt1rUBglsJTLDOSHluDzFM2BAeFqOmp0Va3AiSYZG2tQJOu
jEHVb7iFvrKqfNrsae+b0A1ZWLgTedw+vr0lQxUxbiBep6o1nWCc3sMecrJelI0tJ0z3KQYMpOuM
MkFwsDK3HKKr8FsbyQy71ExdtWYHCQFSsFMqV/KLiBfIULyV8Rdv9dMdg1yVmFqdIAIcS0QCf3yn
fU5a3Aio+WaV6LfnhomJVVbYfeXkZ1ihKPv7DfppA1002TpzDzQXEqWZ8vHlrKaD2UOuwG0yRgVJ
ObqV1O/SL55B7V7Uif1ERUJD34ZBAErcu8V90GqFpLs0usHnYa6ZWfKrIo3XJpy3YRUVB11FrRZM
xHZqalXudY33YQmpchw7/cEXA+tc+Fay8mfkPaOh7Xo9GU6lFin7RKKnoM8vBIwx2q1j/cEKid7p
5k5azfJPEyGvEPpvFomjW94G3VKawnI6nqxKo9udW6qT1hNqA5FChRjjnZD4xdXKcjdWWr6AeVbX
pSE2F7j9AFLM/jIbXurL1hVZwaS1xdmo2unURl+Up59PTlwyZIj4Y9ie2JzuvpkmUk2za9L4NrdZ
jL+bkXAPtdo1UrInxZmWXwSJfdd1yZnF/BHzD/nmovVbbMHsyb6njGr/TZUXAjh9gFq26pWKNPiL
XVu+78Qv3yzHOuQ01GEmh/uPN1Al50EHFCe6EXEUrZWhVx6kthC8oG+JQ2+5ncjUQk1Q5jYDcqSn
bbdpqnDxr7fYRGkEnIP8NSvTbDdb0SEz+nabqN06IlPzoArBvvXJq/37Tf9pz+UWxAlgLdsupgD9
7rBO0lstEPHWL4ouQLrcFAdmazYRcoxTrKGwU3P8irL3316TBXKpNwxERn+u4z92oUHWUOiSh3WV
4/bnnDa/yTb9lvrJNjN9NkHmXoIYrv7+OaU7g6DJl069z4stWjprWVE+fjuJotSynrbjNY9cJT/q
6s2wOpw5zwAtg7qzA+lFy474kNpql+lodtBmRjZXhTMqafJV5UWwJwL8PFPmkPnpRGbjKpzUmgld
gT/b5KU7pfxmtMh/38DO46fa1zT88P7I/UO/pESqmzjH6gmn9tSj7imTjT+dWwLEyd9OOGtyEHpu
0srpy6dMehsqqKzwWrWtaq2s8B3ZbxrSGdTXEGjsTH3Si435LdfdIX9RlP2A0QZ8PPnPZwKHu4lJ
GIIfxqS6p3eEc8V2N74L5ZVsa7KK3XzcJsZR1R+M+smnf6d/U1PVM+GL8obrK0EcfbEqA6ce6cSe
ptKdiAR4ZdVl4BVpW99YGYvMlN/KS3LMFWznCCHXUvnFsvx5F7A4gJILINJ2p0a7Wy9TcRqmTid6
nLx0lBMjzU0/OgXIaouhT9y/3yaswdwGHwoHbpPlSSDWQrOWf/x4m0RalomkVQ5X3MyDfCl0mLgP
DdlxqQjBvPFIRkYY/2KYP6zy6PMlFv4tbF/Cbtcor4r6W1J/jwMtrvIclL9T4Rj6djV7gPnmbo3m
rSPAR2QG8ySZT+QG2Gr8Lehlp+0s2/L1VcSYTIid1meigaiiRzMyJFu/uw7hsZDXgfnSWUikyl9y
UzszEVU931DTRQB3oQ9UJffzN8vfTWFta7h5yC8mDYy+Op2UsWm3fSh4BNg4kzMgoFOHjtbJQFOO
xnLSksGGPIJZmlXgZyDbsp3oSYpA/pj/gf61BeW3pP2KBHKZpbP1MnKYqvF9CQj5c7oFwUtVZOue
tz7RzybiwJaxMA2+SH/1GVWMLUaEFjfsJgkD7v5V+451YKAXX9vxc49YKXVk81KX1zj5pTI8Tsga
KcetGaa2FTxawSWqXwv9KqKYCV8KtDs6IZScdDEUIXTL4qvPm1GtLbnzXfmKfAoZ8+imCuoJ7thu
LWiuiS6dTnS1NWV7fi7Y8xyfcCvLoc/CHK17kt+l2xi6TMAlFXFXcpBxKqhkeLtZ6HXlRbgwFezf
iJ7IHPrz0brIHbX2iKGmE6Ui46Bfg3pNduEwLJuk6Cbm2yA/C5ZXBB6zoCx0+8HtEi9QHDIa9W5t
xJs0X1ucjX1ixi7G8N1qaEluZWNL7FJcr4bFjUeewigc4j//epwe2hoROv64ZvwmhhPzuNeueB2Z
46LCHULXeB5+kcHJOK8z15gLGdDW8qOV7PzUyWFFti+BuU3n70b/Y+bONDGvmJQby6y6C72EdYz7
hKmotS46TzFdc9yjh2cp5M+8P9TCLUEZlWw5k43yLkkRDhyyzosJVkcokjdvyTJPJnan2YLrU3nz
Qvmrly59evPHG4GkpO14mEXMequzoxfJUx4ecxI0pbUcrMNspwZrPz4kHaj3HXlmHO+VeYM6Mp8f
pHyvS25OYod2nYZvGPmU/qlLV9m2Kx4mcz2qqzJ6rBOsgVepO3cM/v1vRK/Y87jVwMeZB4TsmbaR
8w2ptTCxgcwzkCy+aDSpy25/t5AsWW6c8URZotz7VL0WbYGHur/ODAAjtKVpTMJ1TqIokRE3klSG
7Vzpw4PaVqrdZMEhH+WI1EGfWBaRLkrVyfSFk9HiQUAxVyWUv0avtI6hZ+gYMqjq8LCt/tGM88fW
X+a3cuGlhoj6YRGC5Yi12iwc1xVZNDbxIOKqJxTKTi0xcbTwm9Uqkk24YoVatsd3QkZ91TpRqqP3
nIt10iPN+vvi+vn4SU2E43A5B1qiqP1RH/1j4wdW3sTkbKY32ReHs07mRaXkrqz6vT33Eptxj5nF
DN7GroEjBFzwq9P3p++EN7D4Axfv43L6vuu6ap3UG7OmpTcOb+ohKM90A6ZV2arvUYN0sG27DnMP
zeF6AfbnyfwL0zgzp5Ib/e/XYvn2P9wdyztRLaYkIgdURD8ft5lhTkMrjfvsNqfia0D0PKoJTlwE
apsA9k7EiQT/ujxdXlJXCFFBcsvx7+4AnmdK2syySuuzGVrXLPLBaRPjp1Ja5jlTA4wTnbzV65z0
26LxPV+tH+pRflTYDHeVOaHo07OnQK75z8yppgQifrCtEwKpfhsjmxbu5/GLq3TH5qJog+6nmFSn
FP1o0u5L6mj2o2SKqgQZHPdHTx75uh9FmZj7rndJUWw9Ap9mWw44LhEqtY6tLDi3SCxIAlx1edqv
1MCS1rBPurXcqfC8GoJCukBaBX6jr7S8sNaEZOGByWLEGE3brBup1DdTgeoqDKOfZGk2h0nK1pD7
xS8+nfrpHiB8iVYtImgVG4dxV2o0Uzn6hTonNxlThT2YzeMkxpu/32d/WLMfb7SPL3L3rfuBlsgy
kdK3sREZdMxGtoqkukRHw19UsCa5EcgrXU9pxZIb6+mN9VJ1D/mYlqvYEOtVyolbIjNsNPEHDT2S
L6ZOjoiUwZ3jCZ0rKl9/xLuU6SrmPpglpRpgSygFY2W5fLvKV6X856d4aabLdLFMZZEs3j3FZWTq
oRbOwlVvETYVRjh7ldjTHDCDYRuWHFp06oIuOGjj0t4NghpbrUl4Dcj6L77CPy38u8vL5EJHLLmM
MDilfnyOW0v1J45JwrWr0rXWEqFctVxFYVa3hSZjUpDLaTWjyiMD3pGlSXmwopYiAZ8E+VAUYVrG
pCU2vhIy/tc3Ji2IB0APogKk4uMby8shj9O6Fq6VRb5GCyFLmStwNmnqsrZh/s3b177z3dHnO8xC
AUZYMjjGhEqqF8bGUYTwVmTjyxe346czMmMXjsY8yXxvHObvzpt1RxLSFJTBLfXN/DRzntWVbu2n
JiC73CfLy6rdMjEDZ1RH0VH5KYcYKB16jOTFwn4sDgpTUlXMhU3QtBm1gv6eA5VcVRMBzSO+iD9v
+F/xVI7Rz7poivf2npbyAa/yUP7Ob239+3d7/FHe/+T/h1yVZar7/8aqOEXT/vhf1+jnj38CVZb/
5n94KoIp/4exJds57TlO8dpisv0foArsh/9wfNI1GqD0QQzuvP/LU5H+w39goGFkrkF7VuPJ/j88
Fe0/y31hWsYiG4BJYv4bnIr0cYVgQEETj8EEJA6ALpqk3dVeQjZ3YjrRJRuWljcnUxwAJMHXO3Kv
RqTf2QQcKEzlU82W6QkCzIq0IGJWyeLiLanxhP7j2p3/Zz34J3HlrvmAqlqi5c5YQ6UzLEMLuHsa
54CTZtKbhjeRnvcYNtj9a1ZaN5TKAc8SOuZej6xDQTfVqSbR/5ZTWF7yqJ4f//5O/jdzZ7bcOI6l
4SdiB7iAIG8lSt6ddqZzcd4wsnLhvm8gn34+umuiLdkjRc3cTEd0d0VtEEEQwPnPv2Bfc3DqMDf+
6orA1MCmZsqP/UQJ9sm7uOmtXe+TXrV4BfwgPVZXJemxN0Anv0gj01vdtpq2lztjvqur7saLR7Uj
p1DcLpLqT4YNVeRi29+s0JAXTauLPUbjRMOVZHDFPZhGUhT+Xa8ive9cOF3tIj42sv+JMDNCfT4O
t6gzvLuwLeJ7IoCQsEjVb6nxUT5XbYLyYNAGOtKqvLcKJW/8oe43oVnTH8/BlP6A6bkXRTaEN7nM
yju0mmpbQX2uJs7wCVAQFKmg5LadnwUpjduRSGZ+iH1pyHj+NfZLSUVskEfVQfeIVPSRvB8CBSM6
T73bUIgX+gdtt3iv4/s89/ptI+yfysieiXK+n+L68zT2at9wkaSTkMAqjfNvJH2i+q3N+DEKe1qH
mgn21/SdVkQ2wpBm3k1d290tjVwCm+y3fRbL7jN5SdgH+mV31a3BoF1u2lds2nqTaGfG1MpCPG5m
nBxT5fz0oMTsZK3dYTOnpG95KBBg8YgP4WBMj5OZGsyfHcZcisT8u1zgWEwFEXWbaiT8sk9kN6wI
f+v8yHEYyaGhmrcGtOfwssV/h6TLWxdYqRsNASv1Sy3FN1fx+uoIvm8Rdy4C4OIvY26v7S7+Qyvk
e9XEyGvIYtn4aS8uoz4X0Cuq9iYVHRepwSsDopd/+vgjBnD70QBX0xWOxvPGG2V/Vzp2fzHQJ9+M
M0nREqNbkfrxZwvjjC0hgUaQLkQ3jRAL48r+K/XDPfHN4iq2ZBEkPfj2ZFv5k/ITFz5HcxvncX1J
cumvlJjwXT2NaDQIPLrAtFqsVny/zbS+rObyW9Yt5sZKw/6yJmlq02Vpf0nY6qdIV8AyObGLhpCb
RVGs5pP6YBMnix7P85orYGWxy3T9MRxakGb6oljEt+KhzmfseEmC9vcRGt2HKIzmy3nB9cSkK3fl
N4Z3uxBahnFDF+JWmQjzQ+Vm+gFBaVlsvVnVN2a7xpTlFNllP7XrSm4nZ1erTMotgU2kkAy07bKt
303xTcVugprcm4hgrwkfsob5RyJE9mg0LnDHugaXzDHUHSmCpBsQO+GG8KqIcP5QjS5lcFK4hpts
yIqz4DROs683GkclDzFzo81HUUmNvLJqOVaV1PwcZ6qJ4B5ACYkI1ISvfisXGClp8SRgOgQ9UViA
VwMCFWKJyEIjshLrJcHfGtfXtjNRsqcLNogLOapWY0EXMho8Sp3K+pFjtfWDDS97aGWcV5uwUOJq
FIqwwyib5ffCwYhXxGp49L1BPJGIWt7ZYdEPuF2o5pdRhej5rKyBZOvDGW1nVGaiju96cwJb0hgX
KVLPd6knqquQfDa6B/0CSk8Q1lbqGMKCny5fZ2J4kJGL7vOcuNQGPm7VZjddYi+q/mQ9x0cgzKl7
rsqxwUWpI4OWuGNq5rZGqbPU5nTvpyNVCs5hMCedegwSCYOpFFWJjbmNlmZmobWUUQDsLoZYJSuM
PY3l+lBo2X+Js85AXDSSgbUfpJFe4fMbZl8Wf3K9p9Q2CyAO01tTK7xYtvXvxWs09khzaob3NO0g
4/odVzqobXAeWJugamUt72o6vtuCLHL3i6qE+YQT7C1p286HLAnLB09Oaz8oSpFTZY75bSa4NGkq
wMG2bIefU47wDNWMfZWSyhRMKRmJMGng6dc++e0N/MKAxLxpl9JD23oica7smjttVq4Rik2nK7xT
Qn09hPZCEVEN5lMekryyacaOHG1DRRJosNX6gczU77YOCV5tYcGxT5ThbZOp/LPnEU27HZLBIk24
StOfs5Kfkpar+WaZPP1QylY/sGT0A7Fj/i3hyzEEsjI22l3X1eYTfBbzyUj4m3wvl1dTCIDajGwY
gkxXoLts+BR77XQJMlx8iuYCkMI1HvjeKSmY/7vBGYDEl1C0d5FU0S7pDFyj2HO3U5rnl0kx0N9J
y4jE5AGbrHZkgY9L8dF1xxFdBnFtZKUr79ZP7at6spHIkGJWP7VLYz/P9JGHbaF9s/+UGCi9enOO
9lE1pmTfUk9kbH3ei6eEg31P7Lhfa/YhMJ6hSu9GpniLUDxKSQiV3VPTF2tW8JCEH/mj5mICo92S
4enfTlWdPdolQnJVCouWwNS6j6UbU1nnvdHCm2lKbxc19fKhdCHJxaNjX5iuYefEFtr5R6OMdpZX
Z59pScroUs4V28Co+6diBmRzQFxZhOJqhmDKpz+SWp6bId/LOFUjrOJheJrbNHuI0nZ5LMfK3vgY
tF/QSF5ukWMaXzqS0baGJS4MGmJ8wegEVgNcQvey5jlfGg9fjsp+tvpqQuJJiF4VYsNDQkf51LVp
8xw1wr2LC1E/zF4+IpRqkeICBFywLZNgaPLd4dvg7meOjQR3IRvg3eG3b2ZzAH1MbXatJP3Wun72
cYi5E1ZiIq51acObJfP6T8LKAP/dQVCt00XHDqUa7Hk3pMO09WPVEVrvOfWz32nvNpyaJ1Gm9Y/E
WYmMWgHjlYP3IyMNGJJHWmGQkXFJJbOxa/ZaEFFJOm302TVL8IystNxHu20Qeiz5XHxNF42ZjJvj
0S9jwwjGkObvMiqA+tntYT653cLX5I2rHy+Euj6wO7v71RMUGGS9u2tUm+0dIw0f2sXx9hNA3JYe
ePnoi7y+E5ayfsUZzrjByzeIhy2LJS5dvNIcEtBxCFsuU46rmzSE5u5Fs7i0cuB6uyELdI4RvOPo
Vz+/bBBRkgy3qe/DX88pt8m+C+9rsylsbnDwbeGTk3kzmwbyNlYWGlehhbtJR0dE18tkD86dwB/1
qe0LLyDH0Hoi8NJB7sPMaj/w16zCT2GT97+ScWQrcN2Jbcbr9cMCaph8jusZYic52Mq5HA2Xb82O
wNwLr2XB6z7UcClJ5N27paUfXo7lxiLOkszExv9TxpGPXNfrfpWdwDoQaadjPmWpYG7NqRL0HMiD
rAIbO99w4zd9iEkrfWm9L6Jofmi73kOpYE7fEJ97W0Ibwwfq0wLXqPVyT7ZX/WxXS3cX+ubYIxNw
9MPLn+SmwYJMpc3/EhJqE9E2TfVz7EsEr9VAgsHWSCUPUOH3/6D8httCrGv3ZyyL7I9rZ86Vzkv+
McctsAgs6ODtJm3qB2G49bOXzfW3bsK5fYNlwWIGZu/yl9yxfp6XUTyM3Pwvat0weJIjVu2Hxkcq
RZ6y8akY8YxtyVjuqLnZmKJ54M96zhA9+ClmSC/TH/mj/8HB8uGfl97vu5Qe1N3/Y3X+/7Dmdmlu
/s819+7n8ONX1b4uuNd/4O+CW8l/wX2ghy3phlLT/sfB1PCtf4Eim5S6VJcU3utf+u+S+19wNPFK
98GnKD5XudLfFbch/7Wa5lB24wy3Vun/wL/0qGu6KnMhWXnUtzaONfzLjupbgztzTJvC2C0ZzhT4
4NlostriTymdy1z78D4vBuxbyy+5uvXUiHM9oQW6umqMgVuRdUEA5k7o+erV9L1TdjNZr0D29VcB
fYEb+56D2wSl/CEGllc69Bqf3tsgvHo76qyk70mEUIdofcf17lxQy4t583/QQAaErIl4gwJ7JeHS
7DgcMFycdASMc3ElyTtj07hk7t73Lsm/pLxmKHQj2+GeRYy54tvhDKP9lJXGp85MFyTqYYfPg46a
/H5Y5qRF/BtSgoiBtslmEp3xaFJrfUXmH7bwBVIvw9BJ0HBvtGN9qzUp6JtojJevcdrL78agNF00
f6Z1P3KNST+VHbY4NCHl2nGtkibkqghUsOvYYs1NZDgyviAYDzVR7beJd20369vkUgNbVi4Wfi4d
vMJtNWMfXWtzlBfJ4kXQCOeU0FhjyJ19bsUITguS3Inqs13MLnIyExP4RXKjh5JmtyxWOZATI+Us
0xK2dz5Ow3PjuAY+ELBh9nWYEt1amVbeBXGtXPyyMqdFhCq1jxDKD/sen5Oo6TexWSwCRVlV9ntC
1ul1A8YuP72w0RSjITv6dRbVsqbMAY7apHZXYcUWTfOHzvYGspitmel17JQO8mLktPpBaIp+F7X+
xI06Bikgc9uQUJtFLj8PS4PmWVee+0UbpGBsp3wyuVIIiG+mwWVvc3r1rsj80WLy/BeIG7oK7aoV
5HrdLRtwOdUFlkJOYndXrsj9ezdvRL2pDGJ+t2Gu66veoOOBDpfSkPOGduOZ37B+IYe/wTRXdzWx
7hD4Dx1B7Z0V1V6Oj+iualUzo+3uO9ipI9nE14sqiXOujQmNZagF11FNz6n7N/7KDv6+M/KRUALk
zHLg0PN+CBpgEzsG+5duRpmzZGI3JZP9NGRN95DG3RSQpdjeDuNQXvk5jiihmUDvChPv1pg0Arqw
4GiGLUPefa/OdNKOETQMjNlN+EXorWETyXXbefViFIdqQqfGBL0L8zvfaYcPvnTbz6df/7ujuD6d
UqgoiAjWv/5qFM5wPAGIhcfqRJdoiTGWyCH97U6PctSTZX7hPALDr5LWtTF43MBA+NCHVcjDkM7t
PfijJz8Obb/yWKJgWDzn3p/9b2zNTkBbp9v2TRaf2aWP1tibX3D0oB45k+TjZGbAleWPcnBTBJvG
ggP3g4oyZDtFuMSk4PtnckSOvq834x6dWeGcVlwsCzMY42G6XmrXuE4b53sTrxnTfd3UhFNH86+5
dNGgFUT7nKE1Hp1OL+PjGivWLo0JEemodWSURkquIZduFnW0Dx06+nEshwdF3Mu1Qpfy15lXvZ4+
rz7mlwFtaI5wwE2WlHeEiieVUYTW4ooAAmS2M7xYBZ2orc9xjgTKUnjnyTzDSag2RjozUv/GmEl9
knmEDPX0T3m7tnFNQ31n4cLDlcY++oIqweY8O9IMwnTmak2v76PTzNnj6VEOe+wvS5svFIKjYnpN
mhSHX9DkEaFS1SPmBI5In3og1asy0+qJ3qG/mStW+CaK8/AMwffts61Wu5RM6OfAV45jagbDn7O8
ZjnLGkfCNIbrs4zYc59+tnVxHr5LPKyYIeznaS3AiT18tqoCMeF1isBR+F/rQjcXFTlWFNJp/nx6
qLfr1BFIOlFyItFCsHZ0qVm8mDsWatZgicfprgSF/mJoEt/p8Dq7qo7SM/LY9x6NNhA+XavECMrf
4aMZWsuyHD0RVEnVXMjRyLlVTviQ6CI+M9SR3w1CJmjYPJpw6OFysT6W4eFc2NYiAyjumw55YWSW
wH+yltVf9hxifFO5EPgp6xtAHMwPwQFFV5XBDEgyQ9CtBRybqNEPUwTqucvqXjh3OlEzDNrJ4Ew+
/SaOZoZfy80aThFkCHo36lhZMES9o2B9WcRUgqvYPV2srKf6FDbeI6eHstaT/dUC+/dYHr06RKuU
CC83/lfHj7lAGy9BK3YDgMf3adFpDZePbkVbDn677ebVtmrJ4ty+INrCjrZZ5DnXpkqxHvDwNW43
HSbjOnCTxf9BWy3z9k4W0kcptO08dV2OLawLEZ6MMKzgSlo7c25enX6Id+Zr7cy7RA4wXdQChysp
y3xtyjKxd/TdvVvEcDipWe18Q1zT8PH0UEd7zTpd7Gbc7cEMXM86llCWTdxlrcvx7PSxebGYzvIo
CXjhYkmZvDNLET7JJh3O7HAv/Jejt4RmajXlxNmbxunRt1kNnmApFvauKJPuY9o0IBIZXf+92YaY
2/WtOcawFx19RUScCXOH/EjMrsO4h5xnd6V72S+tqTZ2uLjXiZtC/BqGJLnA5QJYfOz8pASDs3J5
o6NcQTuTXgMC1I9krGVmSufh9DQebZ4v04jozeeVgb+ptZB9fekpvX7qaN6ZO6uN+jt6fn6g9BKf
GWXdQY5nDbI+LwqbSza0o1ttWBdTUdOI3eV9md8ifXV/VW7qAur2XnxNU6HZZ5JOWDk4/tPAwXTm
iHhnfJ8vmf44vB/vTTcYhNIi3ECye0blbdsSW2k517Fq7hs3+V2ANOPcoL44dv3z9Owe7eTr7K6U
Zj5qTyoPmcTh7DalYWG9KOSuQKK/y5a2uxKkym3dsUl2vQHL9fR4b58TqoeDHMpnC0Fre7Q6C6dB
0mRUFs2yoQVYs/NPThGXVxllNFTdJLbxyLSMC8eHzU0cJM5xp3/Acd+dJ6b059tABsZVC/uwwycO
EzImLUU+RhFP4SelwAExZIbwTInb489TmYrWd+OaEw3SzMXQR1QJXGzXHsvPDXkd5/yK3y7wVfvP
kgMFYHKOHXTbmFu40drOjr8qt15T/rEXL9+efuyXx/rPAl9JcwywxtPw/7jVyqPHJka978raF5jT
plA+rciVP+suBq31wlJBnWVzf0hKU1I74mVrBV1GwgHNxpKerq7zZwic6CzVQK7gxihIO9lUAsew
2F+Sbm+nSYm1i1vhdOjES/61y7KluIwyD8FEVGXA44kyjXO27kfMhZencoGqPBhz68XHOVpOfhRW
JJo51m7Mi30XwcezUnfamEPh/lz0ogXuM7nxPZm1gnA84krfVyn8WXNJCF5YatD+pJSPjmdkn09P
+OFBwy/DeAcyJ6Jrfhxc36MNxTd42ahIVeCpBFFE79l6YwHhPHqRKb/8w7EcE17kqo9dQTcYOIdL
ehimplMYiwSKkzloMewLBlLEt5re15nP581jrcWCKyyKcBSU/EsPh/Jjp58XOvgBeJJ9m+lJ4SEb
YxapcnWmGDqq85nCdSwQTGhDkInUCny+3vlzO/LEUjOWKOt79K+CDQmvzaEw1U/fBvDybDAkkOhh
Lwbfuo5dmmN+k+HCNaT1voHxeaY+fPv0XN851DlZ16rpOKnN6tvSNjvF0xM3t+/MXgLoTe6Vt7aW
/+k7PRxq3UhfXbaU0wqrpDsYJHHV7mZQDSz3cjbKHu356aEOLyrrPANQIoISlPoIEY9lUJaXFn44
eG6wlGJ8GEU7f6lUZHxc9Ow9jl1kBhmthDMH3ttPdx11pV4LAEnkj+tcv3rAdi6xLR1TzEmjSX3K
RIr0VTvplb901mW0svwwqMXHM56rnZt08S17evUQu0mLbKC1sEb1JUz6vLH++UumrFltvIGJHby2
D3/YQgpNVma9Cugh+/u6gTus22HatwnRx6dn/p31BBTPxMP3RXF+XO9PVUQ/vUBbWyyVuLSjzr0j
3CC7FxXt7dNDHZ4yLy+ZoVa8fz1nAI+Onsqsm4ovm6E6aFEyZ0cWEWqe06McAjd/jwJ4tF54LcY5
GsU1oB84dqiCWCNu2FupKZ/tLioRx6R4ZI2WP3xwq3LBdS7szizjo5P934Pj3MNkQu0Sb2S0XZQt
WKMPKlggkF6DpA/7KGucD26B6VBexD5iKSm/AGsgDVFNjoVjm/yIFEK+M9NweMv5+5cgaV+11KBp
x70PUUZh7Wv8L6Gq53fdEmY/O7fR94X2uku7FPNeVVb9WU1iwNRiKM/Ysr3zQaNV5ptiz3858g/f
dZYstFUzww18aeibwhD2F+0M4T4d+idu/sNeEujw7fSbf/eRMYtATskB9OYkdkt3NjyNKbuu8mWb
+RaYHcXvVR17xl8cr/PN4pjFl6mb9UVauPrp9PDvfUlAR9jTU26ty+/wkYfMzFJfN4qsZbPZx549
PGhSK+96yxp+nR7qiEr699t9NdbR1izw0mu9HDHVKIsWUnkv0YV2NvFgQ3Mzu3F7qTJlg8Yv46NU
U3gvIp09l3blEj09x/+LPQRchG9bwJWlL3D45LMzR0MysdbE3ExB37CPiqj6w2VI/x9HOt4Yjags
M4ORytyfkX5Zzq40YXjmo2iCM3O8/rsOrqurC9erpzq6Z+TCDMc873AErxFELW4R7fRcWB9iB5tP
t0l3Xlv527xR8DjJRhvv2mnCgRmGxukf8u66WisGsElw/WPO/ABQ6XAc4H4wzjjTShhl1tTbGGom
54QD7w2FDwibM9p1kNCjZRWH3WzmHduXHWvngmhgCR9O29CQ03MS78Oq798rmPVCSiV+Xh59i8M1
4+c1Jm+ay+lU0l50Yrf87ot2uHF8ZyXtqv4fOTX/93hcLbgWU3EeH6lQBCgQhoq32ZhqC7cZZx0L
75rT7+q9LYjUDzYBsLu3wnVVOIXVmIyyLGZ33UyLcW/HYHWGwLKrLbNo6/eJjTOjXd7b09Sd2fTf
23VfD3+0ZLXdKQXHi01fgtvDqMaAMnPRI0xSbKGSyi1AUXpx+pmdd74TKO3ItzhrbPsY0JZjJCqD
z4A3SZ5A7pT51czt5cwo7y5NnMC49nLxB/E9XC9Gkhc1uT8qIMvSu/BKYuOR4mFCG56zrHp3c+Wb
AiAALQfcPBoqa7mfZNQ5QebnrBCjAQdxk15f5tkQlNgE7rSFCn1xLvtsqL81Ui0/aKaLeVeD555Z
Ue9+J5hMrA/NUx9//bXTqr7tmF3ISNYO6ldz5xS2f9eldhMMU3/OEPDdt/lqvKOKB91uqWn28/Cx
X2+bPnI2FuOdWajvjQI0iN2QhwEhB/7h2wyL0ahswd7akb+JM20aBcYUi6t/vjJfj7KuqVf3+76c
CjNZar55d4kvhqhS+65ekt3pUd775rmo41EHekYZfPQsnQa9LA2++SRvMGBVUWJssiadnkeIrASQ
2nh02yjWrY1qG9O8yC0CNU7/hHc+DpotjlJoVPiD46Iwh74ZjkXpYXYeDTdDPOBf3uCzXNJF/3J6
qHe2mNWQC/hM4kbypvfuirAV2qgYysIWZMyJZFnAjLquqr+3HGH7vArF/vSY76wWxpRqVeeuxeH6
m169x07PhpHPjBklhE3FaWpeC4k72v9iFIvlSIeMjKvjE0mNRHbNbe4FQ1eWgWdVfyDInrP1enf6
oAzwn9WF9PgYyjt7mGFTUlPbhSKwUXjZDlWMel7UYH0AX84ep9S0//nnBnyxtnXZoi0KvcMJ5CZu
o2tm1AZs4g681bnJ4rOd3PV0Obow+ejnKKa5pVBZH20dnbUkQ2GYbB2Txrh4UO3XXifV3osLvIGN
vn9KF3u5aErRbg0xWRdZbc1XuA5lEsJ9cw6SeneqERat2qZ1jznaxkczRymgKKIBd/0Z7/9SE7Jh
NRd5Pfds3cV0Nzs2BJ/Ty+id7YBZ+M+w6yy9WqxxEiuDS5MK5Dx1O6sew9+LUatd1vtNAPU5nTfK
bnHB8Ej167WXnBn/HcyKJF/godUl1V+Zd4c/IOk0apcq8oK21NkXDrihIDwBFSiuOZ36gb4FGwby
6Qi56aHcV1bp/DBy2qibviCcbFcvMhJAXIpuzOmpeXFTe7NCQDaAeEyuSMeHWe/2sa0R2mGwAX07
H1yijaw+NzBoGLz7JDfMb3pwLtKux2PVClHQymHeYMY2Py2T4/wm3O5ZqTyEeAqZv/EJTxGJl35I
3IRoh9gLxzMQ0Xs7Dy06+hJsXStF4XAuZ5kbXuFIL4DtAq03UvGVCEn8OT0v761UXKR8er64ZZre
0Rtr4hKbTJHyxnKcX+tkMvAaVuG0N+1IX/jlbBEIXRn4U58e9+2x4fBlrAAxsC13t6OTC3PjNEWi
hJOGibA/Xgm6rYrzfdrXUXB6qLeoDEPZNJYgJlFhHL/5Ka2NwYfwFoipLB66aTARg0DT19CVPLIm
M1ukJPcIVXxX2YgM6/TwL+GqhyuPJWfhpEiHCd3x8eY+1cNcFF4UBmjzBmebod7/nRHJvFqvQCdK
c8snemwQ7q1MS73s3H76ZIiCVimUdbLBnTJe3J0vBgjgTruk0waZEFlVnVvjOhDKPo0uRDM6P5JF
1+NWL2HY7zkhrXtvjgh8slTSohlQov3I1dx6XIHJH100ovUzl5zA0qLsWpwWikZ/KPu0O2v88WZv
JugeMAjiFssVoPpwIZOS51llSrmVyWTadZVKP7agnP8Yt2SUlZfBt8KhdXwPqVHMycjHSCduB7o6
5eLv5TL+zqxCn+FIvLeesA9nf6N7yAJel/arXdaDZog1HiPBWa2vVGpbn8WwEOJUt3LB4H1o/lgz
8lpD2ud6Am/3BB4SK3GJLScr+gVVfjW01WdOUUhQY4o6ko4nTdwi5yreamJW38IJdYtya5JePdXt
x4SjsKVXfcOmhli8gDSGgd2jrMPp8fQaf6duWctbqoSVucUfHAFQfSc54/IRAGruJHb2Zmd9cqGD
PtEHcu61rAlNWTIz/zlHtoEOrfcgTy4eHyG2TgZx06jM5n+MA/KbHGqXtchfe8uH7ykJ3djHM10F
rMrqHrOZcDMM4/LLdEjIICV3yYnlis4xaN7b2FzIqTQ1aYBx8TkctbXQIYzEVwbJUkzbyJKE07Xq
l6lN78wWesTVAVdAzL0mbiI156x1nKMHbEOz832QzqARHqFC8JU3ta2jj2w3w23iJSluVvFkfc/7
rtgPqRwwZ/IcsOAm/WjhtP/Ta5z4V60t8eAausHaDmHJmc33zZVk/Y0sDOhQfCsYVx5ORxhFRlxD
oAsameuHQbbGz7ANwx9d5i54jJdJLC5qN9Z/Bn7aqrLrLk4vzTefzNEPOLqKtaTJx9IpjWAYcujm
sf8ZJeE5FPLNlrAOQgHGxRqjPvgah0+Z9koiL+QpU8+4pZWHA5SNnNqwb1s53vSO/Ci79sz9YH27
B8fKOiYsWGoucCX+6HDMqXHq2DUSI/BcbpmbKSoitj23pZptLpIyMr6dnsgjYuzfy83DCQ4HfJPq
+ehVSlQXQhmKfAIse4NoiGSQdj5JL3PqtH/0WDR/4R4jIfcV42Zu4BGuSp/TP+LN17U+9IvT9tqC
ZUEdPrRmncWRxJc6gSW7idnw6IAKeT/UQ/3p9FDvLpxXQx3dv+hxRhBmWDhlqR3iFOOPS2Hml6cH
ee8lrgER/PeF4Hc0yKycUeNvZwSWlcfhrlzqxcOczhMXYdGJrxqm+5/TI7658FHNMks+mwd0SeQM
hzNodPMMC6vxQZPC7sb08vlOdSp/zDVCtc0ypPm+XFCS/99GPdqqsrCPxnxu/WD0/WovIRj9sZoo
2jedPwbKlfWtMXfhmePy7RvkdIEUuAqEMNY8Zgc22bK4OiYz1EkTdYNFintrmlF+Bul5++0zCtwU
rjiYdTDO4YRObC/eYo1hkPvmvPHjEd597NCxTSb8yCDZFhG2DPNM2HlKTNrpeX1bcWEahkQT6j3Y
ueCKeTh6ZnBlzCuyI2bfSu+7tczajmXfPLl2d2s1pKSXeVNfzV2sPqkm839Qoom9Sy//evZwqXUa
L9+d/k3vTQhXPURWqAFWsuThT6oTmaCRbsIgbQmHM8squ9TKJiy0NcmRcaxK3jWlO5EkZy3puf3h
xQP5eFtEJSLZJaCyvqGETmaBm443RrvY7r2baGW14elcLZjxqRrDJ0Nw+6lULT+kkam7DdWpRiqS
TLg0eM1qixd5RtuSY9u48qIc6sRGKCPyr5z28VcasLgN2/ik1jR/nF3cxa3cxJldlls/xPlhAyA9
J7swqRwsMAc/vtB2RRqyX3XtQyNCmxAiw5weHTmKD4PdZsgcRdEO2wz4osIcw8izoOm80d3QNoMv
PRQ2pKRa8PZJ6B3tX6gt9B/U8/OtT66Bv8tUm37VvSRXraTLC86uF+eTXc/VlxYKzJpUNzdfZKbE
XTgqTaR9TjDWprEl/1uGC80sPL1yfBAhvP9cem3FG+n2Rk+aW41zU9VWjr5WYhz7TR+2c7w1q6nW
gOFJf+kXeUMaIqYp1MBujcWUIa0ZGrtom78Ijkdu6zaLuIKqMnzVkKTTXV/b5Km5tVfFj8ZEKn3h
pZn3lNlzm427Zmpa4pcI2xpxBvCMS+KIfTgY5dCaS1AvRauszya9IgojxfPh2+pBF2iIGi3q8HMS
2bQ4EiwNnswYbbN5Mag+L2gM4jGPyXDckEYVFiQRm+h77a0IsYAIpDuY7SbKYzolRiNIvtZx9r0d
aX5tU+Gvwt7c0QsiGo/shmnIpn5TSE3dv5gJcUlEl+jfo7TFY01D+nc8ZQpXWLfAaiA3oqjDLrLL
ly8dQtQJoS1ZMped6zSY/C0CH2mNKxdyExPnCdzfPa5tzdyNn8yuBMoxc8CsoO4kVStmDsra5DZe
BzuFRo14YCMiJhqQO0eB7c248vmxHZGkG5mwgfpFG3/mhjWg5WgCrzhR+wDS0gKaZoogp4mrg7FP
87Bnqduje+9JPK23+SDwW4wrmW/amh4OPmgYc9WxMf+iHaDSYLbxh2ls9h4CIkP1MEJn7DZ9pcuG
CsCGd2UgxP02lxHXg7G18g9cL73Hfm7qT5AS6or4x6oG7rSwzpnrJoUcbel2WlflNN42YYUX3aQM
MqAI263HTScqHGd5c26M96UWzxYf22eQnnHaSQtEZ7tEbnuVtEKM6IYrpw24H+m/aDiPP2wsZ1ZU
w0FjaBQZodCIIJZPMozEJxqf1ncJLhgjuc6qGcOepX0q807qHSAqZimZHbokMQ4JmWBDPS984qmX
/O7tcL5OR6Bu/GmS+CF0LN1f40ZRXGdG3ZUXHac+zjMy1m0gYmOCN0iYAG3yCBJ4Q5cwuvU6R380
WkN9X8ZMPsgOp4ZLN119GnB/lkERepgkx1Qpd2jV8b/JS6V+ToOPeU7BRIkrnJowKoEbmBYBduYj
0fT0Mxdw8dipNoOwuyEgfNr53fQ42T+Mho0fSRSnxnTpitn0MPGldt8oS1ckF7dZ+dxYdflshpH9
pTPimaC4ph2zjeqk/91LI6zkZiusgS6wV9HYZ0xYVfZJVpKCaNQRZ1wvuZO1dnwxpfb0hJ+Hddkh
0UfG6dvLpl6uhyxP/tIzZDI8fPL0WyxXG9y4zlo2YCnbv4oxqp8iqPLmtvfc/pvZ5wS9ulLNuOyh
U3TxK8zizyJy3c9WOmTd3vFS3QXzlBT6GdTM1gHBYTLbzUlsPeokHPUFH0XIr05sMfxM2ia3tsUM
o3pTpEmnbpJoNvqr0DFde5+3IFMbs9M0u/0uJAIUVxBl4AALQWk3R3mW7BFIVTkOt1pcE8mD94cL
fG6AO2fie+1ky3A5OxX2pGP+X9SdyXLdSLZlf+VZTWqEMACOdlA1AO7lZSeKrRpOYKREoXX0Dgfw
XfUH9WO1oIh8Kd5giRZlVoM3SYvMDAkkGnc/5+y9tjHmtLiocqLCm0xY8oNDavKs2saKPAIEiNE2
3dIjt3H0H6d5SD85borwax0yItDbSWExW2bTGAieJR3prMmcNIWqjaTqtJS+PgSFVwRgiopSnVqV
Jz7ZBhS7Q9t4vTwb/AnYgoncKdyoPMBqTZ2m/okyE5lf2N5MdG42mD9sKDPmHsBcqS4rAHw9EXuc
qGNIA5rk2ZEk2GugQktzGKt1nHhfUo//F48p4UwTg7tdFZT6iyIJHTqCm5cAhEU3EM/bYo97IF5C
ye9jSegaOIA5J+bdG0D7qFAfUi/3HswuXL84nEDFnhXUIfFIJPlnT/Q4egvIzOZVOWJd2pdOXRfP
icGuE1k2dmoUCSGDUVNV9GqFBZepXFsVxr6fGU+TMYSSPgytiV1VFrCPVzvLH9H7zVerLHR5y6tN
Mm6WttZpYeXGt95xlDoTUOmfTGYlxHi5A3yW0UtS1o5whM9xnquKTaAh8wX8rB9qqNgIfNw9IkzU
BHgNRrK8Fm/5nMvR+mSIJGnjNC9ZJwzOIU9BHqaXTl72dlSXkq3ddEbnPvUS40s3OBMlu5ipB4xh
Ao0z0iUdifwqs8+i9q0UMPBQP0hkRPauaybrh9FN44sW6/IVv7Tmw+uc4sJPenIP2nrx4TOsjs/X
ZZjtxdrTST6pkwa6QeXnZNC78L+iua6daxop1aPtZwDgXEAQu2VpmvFB9EX+YaxX0YPAXrurgX8r
iRjOtt7etLPyORMWwSF5UUuw2svEcc4LiunFtjSbNch877JozfZRNb0yotm0ynE/LSMG5IC09Iux
DkFwk/TWjQenLY0gtqraRmei0CvHzpSxfobr6hJ5WJfOjZPV811Sg1o9+CAv26tpdXSw8zRtUI5x
CsgRpiMOIlhAiJTvFbL2iCqoznYLlrEEvMa0PJUjaCiONtIYSDAyzA+G3yCJ9hs841jNK8gsXTGf
JzZYVy3ki5iymaCkziEjXmQFjE/GNq72cDfnvELsNvSQpgPZfeVFFbRdcGKGuvja8D2O8aSMKt/V
favWmNgQ40swWHyE7pgNTz0QFjeeqODdvWe0wXndiAaItWHirrSQzz3Vc3AwBTGe6cTPG0lp24ei
6c3hWc4+OVK5rOw8JtwiYW4xh5sjlQKBmJ6NpsXm76/nooDSATDMAFphqOwK7RhcfXP0ndsqL+Et
QTaOCQPkt5ZgPQBMdjZbibbbCkfg1LB9g5FqiL2uDL1ga26JHhJNCqkablRyKAyEA3tfpyBzWPkJ
qrfA7O072YBO9rK8++7IWf0IzI4TUZ168gM4Z3TDaT9t5OWl8ExsUQExWZRNvYh7G7gMByIM2FCs
aNRFVuemKsaqWbYxJ1+Ws5DhPf52YsQG0gG5NVuRBen591XMz7HA60ICIwwDGP5zayIeq1Nlj5qz
WjJjhyclwyJEHdMSc9q0FwtdJEIHFnEupqRgUiLKjzBz9bULemo3V3lyl3uNQX62TxaXSv1buYYu
jek8Ie5mcmFPTwKQeDUeisKB3VsDP4I5gHgdclMEZ2RtorZ7+P0v9Eb/Bn8ppmb8NSZwimP7fLdO
q05GM9ltuv2D5SnnzLGgyLWt437wQlXE0ImKKw7YoGhmrFtXg/Kyd7RQW3vh6K46IQU99dl2c48b
xf4MY2maK5jzdjXG2izULWsNx/F66f55Yf7qUkd1qGGMXdcUdDqG2shOs9Ia7qBCWbQ3ZH+oFowS
a9vdOxyPP//+Tr/Rd8Dgg5eK7K5wy2l5XQCDnOk1c++QuoLE36qEz2qA2njnBX3zTiJnpsJG/Qi3
8vVVVrMug6oowh0OMflZErE1RAEOtgNdt3ddOm9fjHIambYP++CoyRGyozswKHlsxRYu3DAk5eR5
Gy7UTb+/eW/0pxwmOP95paOb18g+Q33OU2MgNp9CGiPSY5lXxIc+yt201TFglez+9xfdfvyjt5K2
JuoBPKR87D/HG7/MVVylk6ytVLhbMP/tFtsvd7l5lbWXVkIcwu+vtb12f7sWFiTGOBYRLMdvR1+n
zTj4Mtwlne286JDRyU64o3PXzKO5q6a8vs9qUX0haBLUKMzkT7+//htvJ61TdxsYQOFnVvP6vdFe
wrHbpm8sbO1/6jbany/y6c9x3IYQ+jenYvhJyPnWsMHmpNMe/df/+X8FEb3CFX2cXvpR9S//ASV4
+A+28u9PY97U/wWAwTR7frn1uyf4wC/1CFPk6km+/I//dvdSv6RP1a/0op9/4i98kWX9IXDiArPA
Zs37sBl8/uIFW/4f+HNRKiDmZC2mt/hvfJH3ByNOmv6UFawxP+dLf/GLLPsPAZlkcyjR8sRyK/4J
wej1d+jSkIMPY2I4dRzfxAjCj/DrlLNJ6hzJcXLj5SgjvF5UD3gr9MjJROVwtcZgfm5mPzn8coeu
//wMfuUCv345/7zqT/gDegcYK8cfhw9KLe9qkAtMu6JgkYSCLWn+zmDwzYuEfH24q1g7j3OHOzvp
gnQMbnBIMXLy++G+xLL+3tz/9Zry56+CbAzgAdoxdtyjhQzqadcrJ7iRCq5yFNgpJ9ggn/ZpqM1T
s/Yff3/nXq/Qf10OkyOvDN60v0ECysLS/qr8G6u0ugtzFnephrM7qEC/s369dfc2u+ZfFzpeP7w6
tJWp/RtdsVRmqFgjszfKd2abb719LMW4CLGqbnCZ12+flw6TzDLvhg5IeMu/BABp1ut6Xq2tcbKE
ACZjx0vfk7sfTVT/uoms/4jk0IoE5tFlq2LNl6wKbgZJyaOdPsPhNjrOLslccbI2YXmnesJVaZf6
n91gy0sQMn3OUw89nUgUxJ+ilRd+H3bnOuM0RXoQPvR3HsCb9wagFno6hszEJLy+N6rv4dEV/k2j
SCkUOE2dOCgcP5ZmkP+wxRpet6jf3xk0vPHU8SDjqGG2jxjp+M4sKsscZsk3czFa59RGIXa5JPvn
HyYyQXxnHsHL+DmPpnu90U/ZosybUE5lbCcBtln6oe+dm47ZbCxttPq4xMYRYj50vLS1GcBN6LSX
M8BId99DWP4CRrFqzvtAEgWfB2GJDdgqfLWbbIuWtVWvEzm5nbBo7Jhm94PNPUl3q6wnOMm+0wYQ
zHgkB3QtvmTukSWXtL2DkOSZLQgE4oN3W+qFJgUHguR6LTbmKOgyODJhmGOF8mT70DuSM+k0dz0B
lMMIdgMHKKAxQ2wwshUgEMKfVnyeJ3T20WyPIFxak4cvHeuM6bsA1GUibmKYkQ/2DhT1uh/GriYH
wlbzZWpoccM4JLF3dZOXT65V5HPs+GsBwcz3rEPQCfGQaKcOosUIxW2PBhVWed2KMuqtXt7QNVxX
ELatIL1P9z0CJe3qR+9PBjk9VJM4kVaCkR1aINENxLaM7ycZXyjdO4MwttH4lip7/kGLDSxjPdJK
drXrTiSNk67AfQzP7LmW4Zm1SsIX+cTSC69rGnnWLNl4b4rSLk7SekzOatPX9OQGu24i+otduk/K
RmeHurGmZpd6Q/kjSAWSl9SwbDgG+BibS5jFYiBNe9NkjpmbYs4eeuOln6eFsDnWBAKQysI/R6al
g5MZXP9jnXj5TCblvDbEZBnCi/ogKztK+Dq8E7nbXTN3764ayRVicryq+7rYwjaawAge2FTSA387
zeUAI8/XAObrZRBUgdh1ouyv12lwLzozTJ+y0Id5XBRZbR28foYinQ91cZKX7uTFdIk3PcdAGJA9
tX0VZ2urkwN5QGW7k7Sgyl0W6nZXZKTwRa3n4TT3AwTfFCBp/ZRbE3HtoDQB8Fmrbp/lkNAZGha3
ucLDOBJUU86zJDopE9REhV/zeNcy/eZOMyNh+FN+SSZ0v3yjwwQKQA5+vhc0dj/7rfIkFJxiLiIS
DDbedKfRtfUN6OWmVHb1odPap93n6kbvgjLQdzSLx8tONOKHyRu6XJeupS/slMjOBluBFdXKppFR
1nLt6A9kK9F8yoJHiqCrHA8EMm/5ZDqxGFu4a8VgzdGOGeux7/NoIsZgjtdRQda3ZM0nBixcxdak
GQJPYUN3bUnngGRCsNk/dEDfEOAyAFxjoDcVDx2taPaVPADTSllY7BOh5m/5bDkPkG6HRz12+Z2v
fVnGU+EtXmwj43vS3VI9OL50b0qx5s/hLAMY10449LsibMqzZuZtPgtJnrrqZj49xBlOc6ZkY8wx
v2v7nNuaB7QGrnw2zST9yk8wfK4nf/Rir17988mWXUkXuQkfEdNhOlmmnvYrwAbZ75xVLV+Telyz
vc29BdSFCq7cMkvND1Vp9o+5s2qmwFhQXxYeQwFYpp7uLbtovnmlkXwN6oCYvEbb6WM7oNmHRsNs
rQyL+iP05okMw7AE6uw2Dbk2uN1dEQ888euASZ8RYYjLvyZGln2wB6KUSUlJwAP6es28E4ArvT7R
shPpriHbvt4Zqe8+NM403ZvV9g7Opvo0D4WRxgt8WZNgyZZE4nHuFhMkuqM/WbOX3HRLW5WHLoct
zsBNlflBUkEOca2n7IMpcvi2voGkGUza5FRxmdRpEE8dIzCoJbn1Q/fKzaKMZZnGZj+k4Y4NLAeX
aNv6Gr1pdaObhblm7hrWJa0Lt6VDMwpzr1y7o0FqhGlIf6YGik/CYnVT8t4H0Ry0Vb2HDOeiKZUG
mQljuj5YqVM75xOdwbOJkpVMeFby9lGqvlkZPdp5YpyETIBZgbqmBgAQe40r88ug71PihlmO6zFq
tQuQIlJ+r8UdLksYHY052Fdj75DMtBgikztjCjD9G6GbDR8GutvoVOhs2rCa7Jb+N/+c7LevYo6Y
lLe8EOEK9aN3055l09bLLtBrXu0nw7cvLAHLvW5U6OyruVgPq9CIch145wMRnV0b6wk/4qmbT+aF
URf2zDAh9b72brVcOq0ZkB2/elMdK+EZ36fSGD5VUxK6J7gn1nHfFGb+qKQsr00kgi+kq1ovnL/p
8s91zqNv+yzTZyphLLUzmqGa90YXOIxSs6ym14jo0/oU5IN53y1dUe3aZUjzU2IeUpISGTWYcSua
MkPqRkYZcyTJfGWcKzc9wYMtvrtzYS1INftyZobkuAVciILgB3ph5nwqAJMZey/o/asKZYR/OtJT
sfaLoLseM/k18v3UIuaKJ9gtn2nG+/POHkP5OTEDusuTj6n4Igl5fXYG2SJlVDvbm+V4nRvGnaQf
C04zSwhlmic7QiXgPTHmpBeUUHyD+S+HiTD5VKs86r0tlYOMbjmdzFC42eLHwUoj4cEV25sF5u49
0wmPV9GcvRnYfZV8EzMZaSPahTrKkp5vx+rZiE44elTJnkldVhBaW9JYRWvNjM4pXOI3fSlQoyDG
lUNMqp0nY9DOk8XQxbZHzAqp7mKd89bv/TJR9o4CtXSiTFboNAsjY5v3enh1YLJnPcKB0AFhlwMB
CgC5g6U4hZ/vGZcmrfTsfGYrIOrRLYv5TA6N+IymLTjzskFOu9Hw+i8mR4UtnHhJkxiRAvlbRCYM
SVwbSR/eSzz9dftxtbqKZGjZuzeIsPxHu9Nk0iUheZBDvY5GHFgkerEJCVlxYtJlB2S/I56NSFBK
hmiwFuMjYbcWKK5BFB0PxePgIPSEQm1IYG2fpGqE3sJuRB+0U3XOLAX04ooGWxP/6iMW0bteJNaP
WQmlTu1kqKhJUAMeGA8aRFYsAvAYJTtBI0Yzt8Yp0SPyzjOECk77hWF23OWBzx8awsaeznsaUtlD
siRlGDnuGsoDcSPpGis2kZqM8V6NPOJM09Q3GazHAwDa/NsUMJjJd7B77HavrXAwD92Udsx6ww5d
N4yVsZ3LE2WZfvlxKcrLhsbj+YSCfzpDFoLOJAylJL03tREoOgWRrAM3mtG6uwlZGlW7W07MTGyL
7biVFeMZsi5V6xVT5HFSUTFnYMVgVv5U9Bodhdg4rt7HwmJ/jWSyVg/lGhZhlM2rwbqMXx4JjME5
ew4y435GztRfSCIA8MYXYTnt1grCvMon/y9d1v+PDtR/saAqUsJ+6Q38re8U/+//Nb78x/f/fjY1
ef/ya/vp5x/8q/1kky9FF4lmERotXo0NvPSvuKo/EFZS3m9C+hDJ7tbt/Rc92/zDR4JOWwPe6waS
40/91X5y/hAe1ivwePgeTUKt/lFiFUpEyth/90nR0dmuy6wXhNyG6SK+6nWZW1SkXlSoxJVM0vF+
TlLsy7FaG0/dD6NvMudbIJT2Xz2zqNlfclnatwPVxdKfgYCz5LjTYToWwXdA7mWSnGQtFMPvGkOp
Uh/gYNdf1gTzJ0EFXWtc4tDq77qx99vTmrCN68megme6ENWzSZ37GTToFplEXy48UzmVXOQWnHGg
HPTpErXWOv8Ixy0amx8ZMe5AT4MwwZJZ9yWSfc1qXVvqflIra4/sLOXuVi0ZOMKOLG9MkfVnbRqI
lzU1p2Wf9ZZD2D1ZYnzDwJTFfWMZVvnFZnFXV2kTWqeIkeWjm8kOkPbIftTH2aiXH5QP+DuqFVL/
GqjskYqldiKSBKZLao+khRY98vMmZWnrlHQgz50u9Vq4HTbVoDR385C7680im9yNRogiNgeJQFmf
UL/k7WXeigLZQoX6INvjNJcBQsKZoA6nSvVnlRdOebGUmdPuzVEQG9X5XrVrrLRkrtc2gHt06raE
vMpSZ2fYyIzxgwiMbnyW1lD4X4TIrYG5V2Zwtl36DF0WEPURxtC0ACCznIXoXVG7KxkW/aa6ojDF
0mC5qYwXmh/1bhJW9z3xU5WfKHb2S+kmOieQwEqvQipCJxKVqMLYsMR4j/RMylisXlfG7Wg265Xh
FMu978yJ3CXzbDrfUMWkTiyyqWEOXVlpCu4r6z2UZvZa7hTD8Y4FDtDhocC3WUarUxc47EZVcM9d
i7/YHDP1kYeu5R4KGL74cl638B1TkZNdOzVg9MJS9VeAGjaEo7Wlm+YPNv2EwSxDgtgTjrwWQ4gz
nYarQTHrY4pWmuZi3G3JslHPWLk82NQGFhm2A7Npj7Pwd12FvHRVWPU+USeZWihvlZ9HVTYmSGGd
sk5POGuG10mq16d21gMyE/QhFlk02TASu5pzdFlbZ34MDKLGrR5V3NDOqAIDbxMKk52VpCdaMV6P
FgagTLLTKXkqrBCWuqey8BPnEOLJA+p5N3bAcdx27TR8KQxZ37DYk8KFJLJ8KTqCM3aN1PlzOufO
3aIDrSM99VjepwFHQz+EBZ8P9vzDkPvpesrdaX/ooq/5zVwRPhhZIdEqOf51a9Jw2CN5Ge/KLCeA
mRpG84KIzI7touZsMzDuQJfvOKnasf1MXwvMqQtFRd/O3NaK6TJJZmRed3ZzyxCmJ+19cLZIq5Jo
4mhB+Pc5XaBCxu4wusVJxSiF54HY/cqYt4BvVYzDt3L1zY/VQFdwt3QOYeBTtXpXekY+ddID6DLP
BjmAS1dGP8ZoNZInCU3U2PeF6ikLqMiJnZMV8+55SJDX97nmWTBJSGI7LRYkR/Xy1dTD+CxmfyA3
x1LO1eqMEwrQYO1IoiVFjU5SbcqHlXQv0pTdugrOyP0cL0vDMJ9RgOL2m5VPYr1pNvKGi6J1rHrM
5JELA/Cjbc45UdKBy0tnjd3FAHj+ueEAXhPAw5+LxjJbPg30DK6GLmnvupCssahZ/PqBmnG89RNH
EE6J0GqLQ7dOGj+no+XLTH3JpaYEr9Ol7s7B19HElMPgfsWg4xdnSWckc4xYS94oJLFUyClFfUQa
c5ewNpjdBzxZbYPkB+smR56SZk8o1Z0U+ax3NjvinarbnsAud5QX/N5Nv8uNbIWnVechesbQoiEX
FF0vP7gU8l9VH9SfOkP2ViyHSZs7YqVMvZ9SNKX7rUd22Y6sWLEHNIicLg9mYyQa7HnUQHb6TBYQ
cfLIvfEX+onRfwPhUCyXvvINHYV9Ub0A6XVJJsKVdyXNjrWUHvMU50rpa5EisI0UJ7o+sr0G9v+c
Zdk3EE0ct9CWIP8lvqVWsac6Ug3WVHn2zg5b39+LOuHkOST9SCuuwLsje7v8Ybee+iqop6sIMi2p
aGlKEQO01xX38C189OgbIorw8cn+QJMboG8VNMB5C44CD2OZiFveFMQjZpKJ7wiaifuxYSB+SdNK
3MvZ1HOMKoP6Ll/Ks9IfEoUolbAeRAtd8iw16sHIHoT8qit38Q9YrYgnVG7LazXnnvrU85iQzKw0
PKNxIbmJR10G38Yhqw+QIIl1cJIC/AXyv5YQGcPZjqMWYeBEqfd0BPlnN4iQmFCfDkWPCKcepD5v
aFhmiFFy+xrrHMTBxKFIpmPrJh9rkcuG3k6GlKPnd5ZRiQP8dKxLQXyOYElHY20iXTRE3f5kHaPh
cEHsx9RV4RDrIFiIIQ+Evmi9sUEatwazy3VXfp5BYs6kYVGZPjqWxtO7daq8L/7Q9+eVStwfHHdz
AuCtKimIAd5SCIWDdHUfWKPuTqSpqYNKD6EuXJFqtA4jA5Hhg2oc6rSaKLEHq+iMF4qc4l6Ta0MD
hBZQFo32TNXE0mTx+TsJydXWKGpxYVUp7TYG7Dat0How7qWc+BiY5GFNrOuqEjvdZtTJCh38o2FL
e0IVbbtPCWaJNkKxVtGrWUr7OW17X8c2ungqFqaNN4nTWT9qvyhurTH3X/q2nkdwakn5I2s0nJmi
8Se6j9U6X7SW6n/4rVDfQBgi4dPUD2iEQxvNo2+tCbpnIq+47eNEpMUwrJfpYJffEP7RDpjE4O4t
ZfPNJYUksYryeKHu8KziamzUqLmbWJ6iKQmqb45vCL1XNp7ZvT07iIwCK2ufhkHP2U6LMfymXVVe
jl0lPrH3+cUF73+io1Su4wd0f2N7wD0RSrKYAnKxEMDONzoIiTm3GAtObSjzHcZG76OwW05MTd0P
dZz2Q1fERIs5L23YM6hE7jp/tJx2mHcuq1/Aq72VRx66OPpOFnzVSJGSeTcq9OPniozT8NAAJbjI
6eG6uPWr/mPV9ySK57xDmL3L1Loqar7RNl89Vly5ZWlJz1rtKJ8Ciz0h011HH9gfUULbAYlExfSQ
t74OYsOviwPtUxqfNW8Mh9HJb6/7kgPEjmWv9mL+u74YlK2+GqyUHatmSguWk4XPWasO2b91SECz
lbNpos8M7c9SL3waKlTGZTHbGIcdRDtPZM0V5nlfW+3ZXJriCVpMf5vWMxOGaXRy3htzCO46lwlu
lDX20EeNY2Qe31W/0IOdW6STvuG6Fzxr/WD1TvgjXGp0wWHuOSYt5qVUBxSZUxrXdAsf3UK1BAGS
VcZWkIz2OUh//TVdln7r9Lb1fcdqc+dSj6K5rZ0A/V41L/tKt8VpZZh7n2YlHWDP8M7M0a5eBKj2
e1UmhnlaitH4POPx+YwqI7zwBvrs8VhZRktuIGZfoGKeNiPUr/o8VQ5ei0al8sKaMbHHaPCNF7wS
nBDarqrDXRn0Lm0Wkjezk9TJ+0PmlYsRz/WQpSchc9mSTdZXtygHsYbU5FdeBrpPkS1DyDahjEzI
vkO1Mv2pvCSB7Sq7/gTzwsjEEdqJG7WFXV73trLp+ECx8iPXhjBFEyBnpFROqWegAgzYOX4Wkv+o
pv6vFutsbRqz/3vGVNw36E2eXpXJ25/4s0y2wj8YRNoAIwRe4c1s+68q2RJ/UOwxC4W9u8kuNvju
X0Wy4/0BHw+/P9Wwh8tuw1L9q0im7IZAyWgTZ5ppIcj7JxqN10NZ37QJyTD5i9BJMLPGWvK6RDar
LpwNLLRx1tbEJw1LsUvtYdr9cj/e0GT8NEr/uxL/8zJ0BPC3bcbmwNukB7+ooypti6lJnBQitaVu
PXswP3WeaZhR7nT9bULUFTr8SV8ot2nNiDb0NEeTGRrsCQH8HMafvvk5G4ARRMuWYxBZS++RSW9X
xoVbe/I+gxMpL0rXw48Vomy/CunsE31bV0SwNWoumr2gHte07Szjq0ws607TNvo0YRIgzFD7INgz
OYZ3eYPmg+xK19wlVV1cdIARjdgZyuBjoCj831EpvJZ4/LwxNPTYtmhBI1Owt+fzy42hd1e7VWMV
5Oys5IKGVxih7hxOwC7v23++km88Al6YX3ohf7/Q0RNYs7K0NJlYcZeqz0vbXHVVAJJb0j+A5W+H
UTDP5yOTwd9f9rXSYOvNwT4CKhkik8HZeCyUoc5TE7zOhFkhZdPUhGAkiqrZq8RPTpxJctZzR/8d
ecMRyPTPq9JcpDmFWNUn4e31XSWz0kmoXjklCJT8TUi8cwlqP9YQEK+7ktKJmbtHlDn5ajvWxOZA
GA+IUz6W9/QImxbulzcfGRUOfj59GxcjatVjKyOnOxdf9WzgAGhcUsNU5n5w6ZKTRC3mTkQ5EYjU
v4MTXmF10/POITrxQ5cXbn6K4TWUJ+aozEvU58AHYDZjCmh0cut0pboxVBMu521vkUIwlWmTRI6x
GMvBKdQCvplxAN32dREfBv73D67d5hc+k4RrXOWoDqQovBFxtO8+b6uNeWJKy5oiwXFk2XMaWG7b
dLLq2ANpPnBWIYe5adwBoftUmVibSFB7hOP/LrpyexOP79iWtwcpC/WrGRxJOGhaEWW8oPaXbUA1
HXjdJ9rjyzOUgeWdt/Onq/74WnDPcPHRqnRRar9+UeTYDl5agDxTnlVt49DAo72vxkthtPl1MZoj
sx52wgF595WBK2uPb6S/cYuGDGdC0tCwakMRQ5k154vZF/tGFMVuJmP7PVvq0ULx8z0K2C1gogNX
wbj++icN/HIul2ZgzFkb+iC3xnc8rEa+Y8Fsbyun1e/J19+6OUCOABIgBPTILBOvL6myvu3GhaNT
xzd268LSfklsBCuPS9unTOQLiA+cmrLqlEQ1Rq8ZIyfa/fVgfRkr4XION5LlrFtztDDEscPJYijJ
GdO3YXFn+TTYh98vNkeb2XaPUE1Dzkf2h7DpGBOzLtNYJA5Pk4/jthMDYasCiX/9zvLytzXN5S+H
kAtnzYNH83P1+XXNJvaefN2A1cVxlo+jmsc97oG7zljH68oe0qht5/Gd5ftIes+SxkU9mtkA6h24
xMcBaW7qC8MGUBaZmO48QpOXtTi4YUd1WzSKoFh8hWukBx9jHx3IajoMizmyp3iiuP/HtxmaHREQ
HEE2FMDRq+jg0uFQ0RhEuTLinJVsT7J8zU9+f5Ujvvmfv/E2INikYoJpwNEiLt0K6gp1/5Z7bJ5V
Xol5q9SKowp87DLKkV4+TnquzhhkYSKjU44FpJTZt7Zp86sGO9mWqp7MEdwr++r3P9wbbxqbGbP1
gMdv/g3gszTM2HCH86ZREu5cZRpnHHHSf34VRiuEj5JVbW2b2esPsGXQ3nQhpUlaWOO132gZ2XTO
P//+d3k9Jfl5n/m6bb4aAIUeNoDXV/GDkaqQaWNEl1OeGHS5Dx2DzNOkE+vVTCF5KhzFtBvi39nv
r3x0Jtneac6dsEC2FCy0iEc6cptGDtATXiSnGDBq5U1Gd4L3zbgpnCXcGaSZfjDRIn3xF41TGkVB
cfP7n8B6Y7OBU2/j4QLxg6vl6CUbUhrpTrBtNgi7GFvW1a5nTh7lpVfcGvRzT9t+TA+DEtOZ47f9
BSpZdVpaHk7ACsyvVWl21nRJ4jEY1vcyDN5Y9PnCuE1YNGhrOEeHNmURnFLnQUpF3lsfS89TN+nA
MSKuwpV5TGW1/Ttf3VsvA/vgtrBtQvDjbWau55wmEDZB1lkG4HJYLxxtNM91GlaxZYkB9KMvPixD
sHz5/aN4Y1WFtsBJA4U78L/j2LAwVaZ0G0KvhOo4ivWCF7LV0y5MsY1E5eAl+5Y+8Ttr2RtX3cwo
7BXYUjigHr38YED7qZoVe9w2DkSdln5lot9Z+15oxLiulas8nqdVHn7/2zrbX3x08gigHCJQ45i6
VYCvv7p+7qVWXpfG+bI6Wx4GX8Kph7P/PK2bxN2nnolmA+aJdd6qQkznQiqc+CMw0UhLZ01Pu8k0
f+R2UqSnkqAwGBWltCV+07RodznJfM+5FKuNfQwzH0rQqZWxjxYHxQ6GPPB8VRDcB6kDaod09QHv
r6PcjWgpF2yMcqVNNQivby6GEiLXydLkkoQFTpyAmALvwQ62uZ1t2P4VOhIVHqyksVlxES9i5PNV
jewprDCi+3NJQ2iZFX54hfH0HYjRkeL65/pFIbyZ0jhog6482o5EaFTKNRltydBGSZNqzURsQxGK
vtm4ubQwCslkMp8qDVvCaS5C7NBXYVg4p0vZNWfBotqzIhPhVTea9sdJaArMdx73G08bywy6YUbb
29z79dNebDcd6ilLY1rh3veC5SxeMN6+I+B/Yz2lt8tOgWUA0/jxydkJ+3nh6XPwYlK9m2SAyMvW
Hm76YDRpaOHbvQR0JrxdgPkizgF6xP8PvyfMQegpoJxg0b7+PUddqnyhPUbjEs+HZS9DXIR2+g4+
762TKaXUBnICbLnF27y+DAWcNKmbaSe0rnfiVDAFLFO5BBSDX19cNWXRIlsishEiHFxCKk6Cbs6v
bRruZ21e0hrDul9/yhpW7MIk8Di0MMVDoUKu8vsb8vf1lI+c9CKAXjbLi3l0Q5bQLPMR9VUka589
AnzIvm6xCxKBkF6tS2idLenGXjG9d/bWnxL01wsMIGB4PluHyAY2eLSygamFk8Q4N6qLzj2t7NT9
WCOwOUMmhUh5syD7+eT98IwaEsT/oe68duNGuy59K3MBww/M4ZRkReVS9gkhSzZzzrz6eajuf34X
S6Maz9kADTTQhptF8uUb9l7rWRBG9pEY9ddV3uYufmfUT98/iNMdEz+HYFJWsXl7vlTMj9LoyWJa
smnEFOumeQ+1ZZTbM1dZCPPnyQDdFSc6cngIoGF6PR4ZAZ3v3uh7rOKB3KyUuK/dElFfwDm3kzcp
MvzbngP/6ySJmOqrqJ/hNuno1qGYE7VN6uMKIpGV0hrSgO8NUfBTNiZjk5UhXdpUNc98sqf7D37v
59FTNhWifBZboD6ms9Q0lAf6Pv+pRnldwNMQGvrSoHvOPJzTtQ7IG/B5xgSQRawLx8/GT1VSrkee
zUSDDE1BlYQOGplHpLL6Y5inbCugDvz8/r1/OQ7RkSL3gQ0rGyc7LPpDZgV+gl5U8GioXrkWPY3Z
WY7FzEnGGNWxkAaSA8TXjB2sKJmtAC8KEDqElh1qevFX/uF/hggnaIqdlBf4OhYrLzEiQ9tzmrKH
vEa0Vw4UoYRihvv04eCd2U99NSBpoQHgBe4F7VNffIZKoFMXsHjociYoh7YfRtpt0VCy27BgasTb
XBaU2J0TGfqtH3paBhIli1DoJ2ZDH17WhgSctxpuDDDwwwvJ3EXtkNPRRDcWPrdwTW85DZ1R0wNp
+/27+2LyUueRwkEHTyC3cTxgUsGXjLjltxsdvKkuiqJtDiLGzpOu2uSVmlzJHlpHX5PVc1kQp0sZ
cwVljs+SOQ9ucelImiqqEhaFGQzJJCmzBXtqohSngSh0oXDXWEl9ifZK036JSj89DJ0UVe73t//F
CZQfMYc2MH0Sdrq0kI1aDK2gk/gRahY+9GWkUW3xDbsatEezruptR5CvHYrYZtpJ6F6KBIW5HUtj
9Fj29eBEmsXmzCsC8cye54uno+Ewo0RmzRX8pbAtHAsx0X0oLmSLTa/kKET6us5l6SoEWDJtenqK
xL2EZbfzrFEJd4iIpeLx+6fzxYTOe50r1yq4So4Mx4NjFLzawsbhU7lWS5sBkrl4Vc6dR76YH7Gi
8gKMmcfGMDy+CqiOsTFzZo/esHxE9WUUkHwSGSkKWf1c/smXF2MJoeJAEj3u1cXFUrRtJIsKnEQx
a4VVZL41WfrSy4P09NcPjwInT01B7AhxeDErxEYcapI/f1mZV+6CrCU6VEzOuVQXxPLPqQ4NpKxJ
lA2h6S1PN0YSdqPazlOdhUqkKqb+KWg7mH1hmNc/9FQO5J0Ry5jWEylxJ+wOgH8F/0Pu27ayuyZ5
Q7pHPY3o099p6JcJSLIQAbAeKr7d5aBDkOuIyf3fPxzqHconfE9STsOqOV+MSifYyZwnG4LmsNEw
qmcmt/llLvZHVAmpF8qo3KgALHZmIGwpe4Cwxn8CD6pmRt2Eci09KnlgXLKPrc+sBIv0539eBkUz
XgMtMJUEhePRBeZLqNkMCzbngMwu0JQ+y3JQuspUtxu/QiIept5wST8Q0U2Crpl4YXA4Ya/IbkEk
2a7tUcppsZlu9doEfGkCALI4Hu9yKLGq1WT1JZ3m6sxm+4vvXMdcDoiRsUqa5GKoyhPmowJdEsos
KBQ+YpStMJIW8/fvnC7pnHxGk/TEkRo0sGXA1XOVqdb21YTbxpCq5sxVvvrAZ4wzqmBqtycL2uTH
ITQqdlt17lluNegFwHpLIfdHImvF+f6WvroYYciAlRGTYKhfDLBh0qAyJqMA9Y6QdRD/1S6vqSWp
uW+d2ex/9Y74xBFMM6GwMCzeUa3EZZ+VDK1JM4HkIDzZJU2qnimWfbF/hDdn4qXmfDk3Z44HMGo9
A/AKs0lHwJXDVr9a51MTOFl9GOqMiJ+wPPO+Tu+L3gyfiylR+z5N/tDqsEICxDnP50Brx+pQ3GiN
cI7GfvqitNkKPeMCPg+t82r7Rz1fkjKJCgcrWdeKyVqETxzY6SQZK8kI/HN1n5NZh2vRmWTWZx7g
KHR8rTaSqkAAheFwjhHdEu2y7Zf1dGZu+2LXSQUPNR71VQY7Mvjjy8AsHEP4C77joYB9rxLMPoOU
+nu0yv0WcTGwoCipDmLsR9d9GpQXWjS2W8rNyI79El13pCPortr3GFfyPTEo2ZUKavWpRsr+d0Dm
eV7k5WIU4FSozg2OxVYv6cgYSi2GVd0EFNRJ50H40mAPx6gov37/TZ4OYaoFc/wP+VgcipdzsKrh
CE8lKiS1aIDwyuj0jQIen0yphnnpq/z70OyhS31/2S92ksfXXdyj1eDsz3MGsgCmbaVVyltUFIRo
StHkGmaqPSSKom8i1Gs7gyTtG6uL39LYAuI0CnG+7poU4QOgubfvfxfr3Ol4xI5Ia4kTCtKHJZE7
1UdayiRQO7qIieGuHidBeBSLKUn2lU9OwD1prnKChNaXfps136MDgkqPXKMCVk4OQJdZTgVw7DrT
i0RbExlacj4gePieNp+ubnnxibEJfV9+ijQia6kM4l5zullfxM4Y1rdVRPmIOXGSUKbRAlAwOnsR
fiwzDthC11YV77uZ4QZzbJKRywNnRGFMRF2ESS9WOBwgt/1Va7l2aC3OVfjy+vaOIlUEH8+vsvcu
l8L6okFDCthNA64IhEwBnMavHDWn7Bnel4lBxZO1dm7cNoTK9DaKkPFZ0aMkWFkVeFbHh2JW8Zzk
4oLaIbYS+CtC5sZT3L8PcsmXbCI0qfiLlnaJuKXRXchr+DxEoU/uUKn0vyoxQVdSD005Xmqh2NYr
bAiegRvXi1rwfy3bKjGvx2eNzcLBQ9dv94CPyw0sTmybhNyqhdPUijy6vdhZd73kY8AMsLfjqO3Y
86NmM4hALzhM22LTTQquWVl5NcpM/ajrIpHRpXbq3ve63LcTIGKbrIBPPkhigR4b8Ttbj5rwTdur
m+m9VNriWW90MHX4/7Sg8GS7rQeOgjI7VhtraQ2lEW5UutayKKA7FWFmRViADs/Gc2AeesjWIuel
oOg3oRmonSOEQaBsAJklh7SPhpcaocYL4tI7pWyjXRXqlbQyvbT6Vday9B53Zf7sWcJ0OyVRHjsj
KYAfZj8MihPHRlReF3QUZgy02AGeE7q83nsKR0cnlfWUBrmP70fqAPjaiVFLTxlyfNZ9OIiM4IiE
WSf34kK6asI+vvD0TkPpM+KksCsJCyN0zH680yVPeBMrWG12KJnCcxOO5jtSYsynmekH90o2d73H
oa4mWMC9qmPJ7I0fY2YC3RWAHt4aegaLXRhjPOb6lK2AK6QvJXZExY09NJoOzBpIkIx0X7c7Tfew
MCQylN7Oly57XSc1PhrE5robw+RnHKX9dYJM9WdcjXm0M/AI7sqEreCUDTrjUwJSloMBkOyyCjHh
UI+FwRqTXHSB8a8yVpqOq97G8VoEa10aRH0VWLNTXUcJkiOTxIpoj1aLB0ltQhENbFl4b7CLBaDO
VtOO2Ko92jSMvxRHZzF78wbwo5YxafdaJ/hwXDOjoppqIPx11cGsEtwtUfeR1RGKkbKWICAWYosj
Wcoog1DoKp6SFDoelnnMrDa+c+1na8SzsTcD3+EUvmpOCKUBymwGOkGQKXsrq1aDHo4pCtiZBlxa
WOS3QqdBVkCPrjzHVZ1j+JRG5WL06KzPYrHudywZ2QPSYNOwW1lD4Go0db9X6PSSeikHPQzfPg1/
4YXpE9sQBe9Fh7Z1mY0moTlAA6wfYp51L2puJkwREwVvm+pWj0c3F3DroMaVNAeTY3ojJGmuOgJl
yAeAJdNLO5cp2krHoBSopBw4IwLSwA2aqXkSYR5knAu0Gp+qRhS6N2nyq9EF3m3IrN06QR22BwoC
050FPjZj5KmcisiTU8YNEgVWbE8Z1W5fmmqIBHispBLVcGbdZHWeoI2Xgs7towk7QhGpOkl0Qn83
VaH2s+yS+kbsczAbhdqJP/uyTciGAQgBblaEYEAhtAC2WYXx7xbD6fMYge1kK1b7d6i5wogPWqt1
wmx7VPV6gVrbzvNJVzEZCMmhJx2pAPjUDWCww9rYD8XUQBwo1fYqaRtczZralf2FJ7Tp4IpRmDz4
Sl+aG6pcKoSBhlkPe1V0EM0y+MmRjSI6UEfzDS1T/ByObXOvyt0wbUWARjhvDEqbNoqq5lkMMu9z
+kmZ1ZkoKkPHIe0H4sT4ADHwG3zo+Nwgl4jvdWVKXpi8LfNSVDkq408r8neQrXGwNVqhRIv4SV5p
9OTRTMopXXt8psMtNiatcUYUbvKN1CGWXwsyPEI0MTB9QL77wehEA10QrBlmeqnAPr8sGcuXvT8I
pMj5AF6YatQw45NpM1jMaZQgjfF0g5ebt/Ib9eAM2XbU+xdYbOuUUG65YiUS4ElHVihdNxhu8D5r
AF628qjj9SFMMb6hX+1BXDUsNGFWmauQCqhNRoiHmDrdNtSMq1aIQ8wcJS4d7AzQL20rlUmMGugg
3adl6R3og3oKurW4DgiEbqB/G8jUH7HeVDJubXlTRQDAE25zD9UZM6VQ0c9kSsPZ0pphIdM2FwQJ
/17QjVvfJE621i1or36b6T/LwMBgmUtyeYMNr5ZWEoCgLVxTSmomI8a31UEqG3sKQFpuxCgoDzGy
/XDNNBCygzCyEg1SqXTgwRPDe/eZYJ8mDu4fqmDE4jbHYUrbUe/l20aX88hBBp7LK5YlRNYZ3aXQ
yawEUR02LGHOvAK9uUl71XyRjfluBJ2Fw6ZvYdwOkkQvdhA9HORCVgYyRFNDvMTxRYxIIQr5jT+q
VuiEg9aIG3msen/bSp310slmG+6QzA9XBIGYmKuCJLeuk0xK3VRuIPjBX0UwhMlIvRlASGg0MQu0
eQT+CrkjF0ARbPBMrel6kmamNg7W0luXqhDiVA8oeq782kzaSy80rA+tMvpXqpjqnKfiGfeWOWEC
AkaNwUwpy/SNfSBmqhRgICMax3pnS1qvvI1DwloZsM8THKSKWHF0A5c1UU+zScJrLaLIdSuSr/W6
tW6EqGkOhRcE1/pU+jdBIBnjPqv5XOVRyRJWf2k4kN5g4W3v8HM6JCl0BOKN9fiDDZ9Z2IUGgwe+
P3p1W4R+j+UDzI3osDWp7/wxkV/jUoSp709jDMel1WeyAmAQS217utmB6LZFaf2Oal14a2V6muI0
gtlShVIJHYlF07MJkM/WOE/Ebq0oo7TVoqpvVoEsIG6p5FBeQxFNyoMOBwF+UCN3/oHvIyicofG9
3Mk1ZiI79gXztceOmuyLKMqSi0SFO2KbYTtCSE6DCp1KIiaVWwdJhJdJE9WrNktzeKhG2WqYRCmZ
2TLqgupKa0vg4UmZxumKHCMLfE9bZs1GFsbW3BhyFhb7gRQDmTpgVPlrwRO1aGN1lYroqYUTYQnt
8JhUQnSfh7I1rCr6CQlxS/ibbAO0zqOYK4As1AlMPxuVGBZQ2Vh+vBq0KB7dtrPiZxRRqgzzIBef
tNTwH7Sc9Nc9XrFgD4gP3rIWF+ka7Cgq8IahclsZcVChOjWjLS7vPtqbXdtfZZTJaFMNSAkwISht
5vYTidRwp0gUWNV6bcwStNJCMUOe3BbIKFs0xRoY16MmGJe4vaSU9IE6NS6THICbzWaqZb8SAIxw
yJW2DhJccnOdsy/+wOcPbnwaEj9xqkSTs63cauiYs9wMfkPPwBVlsTu5SrJRvNY8GTa/MQsZIByY
8jvL5fDEx6QNIIrG5C5Xeo3aSJHeFnCnvV0he9WrWFjZDdrs2Fthpyo3IFoA9RpYm1q7LqRudhM2
+qpqfbro9APqS+aShnCJQhzTy2pqBX81iZ5UrQqSQLYGPrzaVXt2AbY4avK0TuqRNLVKx2Du5mjS
NL6wNmZKwqXTusSqsfsvvGxwKqpwumbHbcK0r/bB9IRWvrzWUK4r22AaMZM0Vh2nd/if42JlwsDp
XF/qyhImT5mmNjIGddxqCs5I+3/6UxUrfjtDvzV2UzMcqoQx0wmlQ8ells9UOL9o9VHSgIc2OwqQ
tSx5hXFCrH2HLdyJR61Ahdx8tIHK2Q7w1h4ErcdzMDUKzr34s67aah+IXb1PisH7pZOyc6Zu+UVV
B6C/aKg0HWdJ6KJaNaLsyqoU+y1jJtgUQlz/MuLMw8us+ueArKe1ZI73pjSLyNBFUcc8Lrdoisd2
Wmm4cY5idtBZtdvXUf07E2TNpu0tnzm3fyFbA/Y5a8IQSs0S3bnO8UfJSinRMBT4o0BN0SbmpAfy
ZxImC/NaMnx4Qdo/6FrGFCil5SNY9OKmHEHztBpmvdKbopRNhlWAxxKGYYPZmOb295WFrwotWELn
ci5yFHB8xz8QiaaYA+hHruzzK4cu4EBqgTZ0ps4UICahuWizfDwzAud3elzTJ9NLR8cFq46ulLWo
5Bk+qyNfFFdV8vZCGODK2HED4DjKrWldGzo1dlPBl1kCNTlTczu9NoN/1qmCBFUs2hfHdyz7lhdj
l8LuPWGwzuPe3NZdWr/Cl3tjG+zdDinFgZos6DN15tNHPQNvaCtIVDDp9SxuegCzo+Q9brFa6Ns9
5510T05DCdkIa6qdjXCAZSs686RPRzzSVxQ4tGYRppIOcny3QiVZyTR9aoAjZY+JhZPBxOYn18Lg
kj9INt+Ppy9GPBOLxcyiiCglqLIsLiiG7VAWSCFrgbzRvImSla8C1JgG9pisaTCJXWNQWSlNzt8q
B5KSMw1SzuBgiWW2nhDp7iHPok1SQytwelllV/z9j/ziobAMMgMiPqHqv9T09VFnFgHEBzYhhY77
mgK5mF8GkbIWS+nj+2vNb/V4qCO/Bm2CdBAdIbmlx8+jF8QkhfCPBKrL80srNyphG6mCpa+UwNBk
p7FU/7klvceneAR/zRZNMG1n6vOnRhvKN/g/aGBK6O5x2hz/CrR18AFnSYnsjU26z+VJN50qCNX7
VKr6A7nY0o/B66YEtFgnqO6oyGys8FaYH0AEwP18/1C+qLOCyUXuBGuf+EzElce/JwQGUnxaFroI
bnqZTCoWIDYYxRSD0Q1yitppUGwIdwCSX06EjrRKuS5br9tWUdS9dtT/Vm1Re+73P+x0ZMy/i5YT
IigcLUuNdSUTXTM2jIwoSclumZA0GOGIFwrf5zaZynN6w9PJCEkrfQYcI8hbaaYeP4dG6MSSgUiv
POvN55H2FL7ghvyjxpqPBAAoXJ94CaQ2+LL/Du87F/S5QyYiOh1MiVT3jy+ut1GkFN6ItLUnaKMq
Aa43HNHOjL0vHikjj48AUwxWyRNlnQ5DQ5qlhoE6qWR/KSJu1kmaaV71zkx0qAHfv8PTDQUrCg0w
PhQUyiy6x7cVU5cQBGJonbas/BsNXIybRSBE1AaR2V9fCgoSeGk2E7O2dTGld6lcSY2K8wZhLdz6
po5WWN8p8ZXecG5iPZ1IuAKDhf0tPWlu7Pi2fAOvWReILNJDkF7ooC+eMfIksCK0zLwKOn/obU/o
a1gouJz7Sf4td2EO/zAEm9dQMG6NPN+rFaLKshXInjYgJemtWmDJiI1+n6B7PfObv3gTs6GRWHMW
WswR8+j/Y/fTWQPaT/K+HYpV0S86Rt0FgXLSOhSnaff9mzidUWhG864tNIV8wuwkF9fCHxcnZhYQ
w0ai9k1FWJTpNkS9fERBlZGXoHfJawZZoNpHg4oj3ZZDAsNKsm2aVTVVZQpdFxWYq9CykO+KABLk
mZ3HpyDiaC2AQGwyCXN+xy+C+vb4NyqNCORFhCU10Q4cn/1w8CWnx75hERkTjoPrE1uTbHQpC/oN
6XzW+IiAqEYiTISbOxiaODiIICpaFUzx67Ioc1x+Rdn2bCdzxON0foRrP2nkat3FJfyEUvVC2ZYx
JJE91wKP2KeaUl21aVjHqybxh1UNIHXYCa0n0nMQ4mG8rgfM5mc+lM9lbnHrmIPmnjdPgIzOxVyD
s53jau6x62Jbt+mFUhjcRDTjH9QelNwFYZXCYOUji914VJNizZpKXhOqwPEKY88wXpYEw3RQOXXj
vm6J4v6R0F+AyxuN7+TUUS2MLHVOuGl49Ta7r5b0p1ymxNARw7WKhjCo6SaGwf33A2+eoZc3xjwK
RhwrhGost5Ol7yUx+82AtEkOelalGVAux/6MFvJ0W4VmgPMR+QCzCZwJ7njo8KTMUAIR5UStV1xG
aWsNmzoj65OMZ7XahJMpTI9j5WXUtsMs3VZmVJOlQ/iY2xV0NJ0g0yzB9YcGJzaVDk9edSYA0HM2
2pOngekNgSx9StkCn7pYz3Rq2xIcyNChczNsfHILwSmU4pkl5fSZ86EzDZJQzJ4GXdbxw6AmokV8
rBSRAsOnCI5gwCGRKizOjNr5oR6/W1QhZHtjIeOQzJM/vo7Af5frlKjGvigCVwt1yfaolKzGtMny
TeQP+kVXSQoi5EGt9xWEUm39/eg62R9gE+B5YslG/ESUz+Kw0ovAm8qJX0CWqrCuVTG3DZxml3Rn
/Y4SXjOsVEGyNjJ9wdvvL32ybnNpCxkU5yQUsfTgj29+oNXeiqFAP7UvJ6fHeXIFJdY7MOlId4MX
p2eOR1+81PkUasz2KRAH5uJhe3zlyGkptjRFLO6GRP0Y8difeaOfSrrjVzqbtjkJzd7MeUd+fFce
J+EmGTtA7XqqPUPvwF0eWHNlv2LXEKyiOvZjlzxE3DY0frNuNWEdhfFCh5faEgKMXOlu8rBu3wVV
IrBLpYF4YbRq3m7pLCTPqEkGYuuClnkgr6mq13I/HdCvydeJYTTGWu5Do7WBjMMnp+5s/BgKyRJW
bRx3KtE3bNP4eCD44XSq4WHbmpG3N/lYwFhIEETS488E4X5O/fR+mYlSdltcM7q/Bj2oWCv6sB4u
XlTCiRsLiALcRk3JEKXwnKquFfu+umahBx2C9EoH+4Wv2q2KQr7jTNLnDznln/FikMnWc5Kha8oV
suuBY0o9JBC7iyYl+K7z65cJORahEH6hkQ8bBBhMgT7l8obwSYsdxaTkN4LgGY3bjTWdqpqP5c5H
aKXY2LaLdwv7i7cNZKwwrwWt5p1mFADwOAZO1T+zxV+RTP4v82n+P6ODzsqu/82WOIWDgun+H7s6
ecs+6j+ZJ/Pf+q9gGs34DyMe4y472Blkwh/9VzCNrv2H5iTZVph38CrNk+y/0BPB/A/6K5z4RF7J
MtPSLLj+l3oiyNJ/MOgj+VaR7SmQUf4Ke3I8AzO/suNFCIhymgkfx9Ni02tog8Z+B1ZZDZoQs6dP
WGCQGxuUPx79NZEwjhH6oTRNf7Wsf16YmQgypQIOzcBUfzxPpCMHptqv1AP0tdzNDWLgCNkLdn+8
kNt/5p0/M3Dm/8t/z0ZcReJA/s8xWFSxwi+mdy3rojZtG/FuEhTSCctfniQAJxeGfdx/+GqUwT06
t3gez+un11zM61C36YeR/3dH7KidBj7otjod14Xo35rFv9/eUTTUnzd4XPP652IAUDkFsDmn6LZ4
jLmQel1jcbEgm3l7caty2KfNERKIfE8NPzizXi4KHZ8XnA8anDbARfN8F3fXtbVSeY0h31V+fJA9
FfMBwm2gBjtf6B8qdRR2odzuS3XrtdcaKP0zh8/FRu3zB3AEwa6C1hpi0AzU/fPMkyvwTC2USXdc
SrlsVfk6tPJiUwq9se0BABDagBhHRJTt6kEGvnLdgVkARZBFz+zcdsKuqbvmjA/h5J0jLaTIwIGf
ZU/FN3z8o3yZo3KRhMbtpLaUVuuRUIxkJoQUxBaaw9kN2ulTmLWMJk54qigstMv3XnV6rZtsXG7Z
dVLlNcP7ShIupLQo1wWuSkdo5OkhoclN5LHgaD2MNZzjjlCMxU7OMJ6JaX7vA588s8k4mU9mcx+0
JrZ0uDxPpLGiPMR9ak3GbS6Wqy7Rdmrj/UijtlxxXJOAd4mXLXXhLTr76szW+MtnYs2mOg53Bvup
xcdeweur245rGz6HdCOCgNYB/fNBiWvG8GxY7U2AKHgzaTQTcbv4O0vqNrmhwMTsRjLgZ9ra9/PP
V+MCFTdT/1yhQZR8PC7oeqAiKGVeU1HFt/iLSnJo21+xoL5mtSmfGYXLh0/lYz4cwA/ADTo//uOr
9SGKkJ5Z8GBa7ZtVyruKhCeaXA/DIP8IpuZxCNmuZJN35riwqA1wZyxv6MtmpxLGOhSFywujSvaa
STqocKOMHAQFeqdUsf29r113wmVJVm1LgGzqJp5qR2HoKt3r9096ofT99zcg3WSPO6Nhlm623K8U
depl6YBYwbwyFCdQfqryutWvtcphLPw29PUQbmHY+Bk7RyfYkZoanWv3nAzCz0fxx89YTE9JFY6J
zyJ+8H/r6rp6B5IgBW6F3s/Y65kD5DMqneRNr1xD2qvCmfG2MASfPoXFEGhyP/XEkcv3iRtKW1/e
dqE7hXZm3PTC1n9UJTtAujo9JpkbvmTJLUKX4NeZVzHPdn+uustnsBgObZQiy0L5fWhRFGvl64zg
axF9dMN7Jt4VDJDKGp16VM9MPvJyNfy8MFZGFv25H2MsFycRQTnaQPmgpquYiBART5ZNJ0ofNt10
8MB1a8qWpcGO+6sI7UfV/5jya0JGRrJVkgcDqpqqbDvlPmjdtNiH6g5ypq9fyfL2+0f0ua86eUR8
L1A/8PYxax1/MYkmkGISK9IhrtaDtcF+fQNJAy963rpNQ4SyOxSuF6+y+652yvfud73TspWwgZbq
Jesi25TtdUmIlUVfy+5dca091bkLEwYirSoRQrGVpzMrrzwf3Za/ee6wsNWYrZDLzVQRIEcFmCUj
P9r08XZ8q+RLDslChtZmlaQOlEpjSwPVyFclKkoJH9Xd1D8OwqrDEncVnJntPuvM3/2exdsepDzI
cqHl96Aug1tOC+ja7K6QesDg0Y0VRqIovqr9HbCOAAJu+RgpW2lEqNje+D9SJqLkLhUvNCIEkTNp
61h8Dnu7yldyuQcLjOTkolQ3RbjRyTx/oW+SeFuUVCIRxGc+2/mD+O5OFrtwS2yaVmh4suH0o7G2
lrFO0o1nvrXjk6KcKTuc7ODmCiGecMx2c24jVZ7joQc2VLOsTJUOFrHSd8o63eYbb2tdWT+MfflP
dOn/cXv6WY86urPFxRZ31ueFagRUbTH8uoXCP3ZTrUKCV1JjZeR7Dexeto+DDbj7rnMUzxHYPw3T
Iey3+Ujk9k3XXjfSSsT0clkGqxTB+514OaHmAdkLlTSx28SW7sN7KGCQm+sXdQ1WP9avoiC0i7kt
2z/UynbqroJoFaluOl6SoMRfDt910uqFg5z9XSWRKfjzlqkUzPgYtiOLNZ/dpiqo2Sgdxg19PbF0
Um0tvSsvPeY6ee2Fmxo8k+HSHkYnW5VnvlLtZPKdL88izL9Yl9kgH79eJPaqFRU8ccvfRArIVQdY
7TwDa5ntseiQ832daUh7VtF60LZB4gwfcHdJf0d6neVXoJQDb92jq5OjJ+IDEFd5ng1DnFKHyreW
XE71k0mE3728DWPERCsk6oUrpy9WfvAFR8rX0Ms982GSLsRiK7jEAMJU/n7+PJ2LPu+SLSNVW3xy
nyyUPzofdVEjs/Z5yEmwqScs8q78RvE+f0LZgHqtla5Kfy0Pe3QuxTUSfbT7yuQM9TrSXbHeIM7/
/gcZXz/2//5Bi4XXazoprYdBOpijE5aOgM1DxT3pBugEgdZflc1NF950OsLVC0nfZ5MLa0m+18CS
T7aEuBFcN/On79JyzTKOLu7AS8ls/8YE9JU77c/6yXgv3PEQ3GlvRFUY94wub9qtAWXjrSBXoTqY
a2TaZCM9SbGNhF79zdJiQpt7Sq/ZA1g31i1c9DJd9x28Ggf6OoekYi98fP8s1JNleH45Jm41jdIG
rV75eAjCXcD1JfTSQbi3brT36MPCNPEzlS8adSdKa11Yt0zXl9Ve+wW62kegd8O9p29sxK0XYKX5
G2W99Lo5KKviKX0od9rv6pohJxJd99KaNFFt4T08ZJdkwJMQdFdf1rv83GliuXX//IwBIcrsa78A
YslGkjcDgOEDD7fq7E4hXsBOr4XCrapNodlSvOW1Gb8a2n3o0AFjnBlSi27WPxPJfMibnZOcuT+H
3B9jHPmfkOpBIB+Cjyyy68cA/Osmbl1L3YDdnjMp+nVirZk0SeISXwjGvagfsgMvtN2lhUtayax3
7a6aR9T8Jv4qYfP9i17o3P79hYjLKCBx4OIUdfyirdSoCt3kGaHvGG0xsYcH1n/tbhWFTn3bPFpn
1smzF1xMbhUJ24I+j6ys4ihh67+yAt0xsQ4uaQ/TFbyyjF1ddma2OXvZ+eD1x5vIkMuZ6TwWvMfp
vZHt/rr9ZT5Id9Fb92Y9JWf2zyfHOD4fZHT/9VSX1khseP9ezX9CIEkaHir/Dy2gA0O/6f9pkP1x
sUW93p8aAsQ0jm4jrp1hB8nKH29ywuqysQQM8oI43R4QUrOfyhMay2uVzDuTNM3V4D20BtSOW2va
Ft61qPm2Vj2pGCQZbh0nL+3GK0lij8/85C83MH8+n8X0EkQCUZEkSR5Kw1UCd3zM8i3RFIDxFNwC
71oE6efcwJv3Kct9zJ/XXCzqWd/AmQi4psd7kOxxXAnWOqvv2WMK3kp5FAw3O0Q+kSe2dusV5z60
k633PCQMxF50tTk5nZAA/D5T2ymVD95v8c0f996rJa2yn8WFpNpCcxOmZ/bWpyf64wueEAn9LiNb
rZQPurWSTUCujmat0/GBBNxRg3LB5x4SISrD0cU1IeprOT/zyL9aRP64ZWUxMLvKqlUMdfKhewBj
z7EIHxb79DF++H4SO9l7z9sHpjIRvyQVzc/91B/fduBXoGg8T7zvB86M9IDa/ViuuxQuPv6G0Prr
OsXiesv7QmxkYB0V72Nw+ua2TVdNtyG3hwhUtKBJ6jawyso7Wjp0ALXH7g5sq74K4zNv+NxtLz6i
nrQwjyhK8d6U9qbpeD2RLXvJf6VRl5p/P8ssbnrx+cyYYNMLuJpgYhtwysHN63VA1qVmk6+CILfT
b9Irs3c8c+UPO/EV/4TiX5HfoAZ4A23+8cU12SGYQUiNKglo6injO8U56fZnkfDoQ1/8UvV4qod0
g3Yx55cmLZoRxy8uA2U1dZuISuF1UO/8/KLwN2MJcxiuHsEgEu4OokLH91K9Vgv22F7ICRidf0Ex
obrqzf1UXscVBTB3FGRnSJhHL4OphTW2acXA0Vi4dGdADauXrUO6VCJscyl3RA6qpXGfdh/fj/dP
3tnJHerIM4EkUCpcKpI1Qp5aaInifZfd/CisnnBSZ9B3leFqyqsS70AxjdNtMjhk5p659MkmeX64
f1x6uV8wQ1BPIpcO1JVhbXASkp/YNi4y1JpPgWgp79wlT2bOxSUXO4YsC/t/32dymYs7zDXdvrPW
ov5hIBMSr2jpGvWZ6foTyrR8xLMaB5s50mB1uXMLBDEkSm+UQOu7TblTSZYc7UChOLOG52ER/4Ez
6Qkgf0x+briP4rURbCQqcf1aVsHNsGru0mTjtXMVKEK9Kzie8b/YO7MdOZl0a9/LPqfFGMApSWZW
1uiaq3yC7LLNPAQQTFe/H/y19i5n+a9U/8dbarVabdkkEMTwvms9a4tXyCZr9G589a907xDZb9rX
mcwOrAz8032Y4DniXGYGw11r7WxSrUkjvfJo+mohseecCdiopqSbepc+ESS9/ezJfR+fE4k7lhwg
dp+/7d9Er49PAUksvSITgf7RTFf4GZkavabfp0vA9dpuE18Ov8SmWnZudEPij14Rpbu3oTR+V/We
pBE+n/Z5Op82FAi8B+0ur4MCJGhyxQbPTra6d2Z1OzJA09f4Ib8q+S5x6W1TIqaHfTJfgKqZVu9l
EGMUnR7Xpr/9S2nnhb6x6s2oditFxgvMPaWihYf5vAaoxD+j6uBxRqMqfEop+WEnx+CDIvk/T+Bo
ksWh4ncqY7x35m3fcIzYp9qZOHyTpRcY2uHz521+2KMcXe1okk00b9ZIi9XvKbIc2jeXV+2VWwJo
vW815BDMqyT7/iyKQJpBX+1NNs3nnDE5V721X7M8YKGJvuenKkDHG6f1R61TDQEy6Dd/b63fLa86
zpQ0XzLjvrXCVZBB/syps/fHzcp6DXDIaGAhB34Q8VQyB1vTTsa9mwT4vzWfPLyg/1F8j0njAjZJ
khQhMw0QhLP4+cRDX1/hh0H+7tpH64WFJgSVKNcGeGY/uc/6T4x9DEHneXiGqYj7rJ8DKN3xK9We
DjbtM7hF7YwsoQjT3wlO9t8W9fcP4qjaFvt6DbpvNO570nrLTX1b4sHuQrw/p1pNH49ER8/8qIBd
+XiwynYx7ru5OvNyinl8jaGuiA++dFnVwUlZO02/mtWJaeXklY8WkbycE32OuMlWhhS4MCXH4xaO
bMcJxQxIr0DS7vQhKRefv+qTw+xoKSkxDVqzw4XFV9LXXhlj4hu+ZWL8tCftZ6JvJMZGUMmnil1/
XbHfv9Z1mnn3DTldSY5bzrN2rDvLCG2cbnKvX7OBtG7mb/ZPNe0bize9nBhO5t/H09pu112Q0Mfm
FoglPQEZukE/ZANV0LI22rxrI3D7fTh/Fd4QqOShrV8qdwFd/pbG9/Pj0py31qs0DJADX8acDgy9
WFqBOKhLcyPwgFvAUyyzo8Oy/fwNnfq5R9NtEmFR7LnyPaz71t40rDPdITKeaD8qearM+7eNBT0m
2IMosHEjHo0GZJ6EYdmNcV/1WwhqQNmnjWHTK0BqcJkAuo3SXZOcnyx9Wuv4/jDjvLvw0WhYuUAN
8UDcJdt2Mrww4k4bmYeFuSW0Q4fOOoQk4S3PNEJyc9drRB6GeR4Sa+SjFrW2Cs2c2iZVmOSHebow
aYb3mBR3lrgU7u1g38fpLhsOw3juqCvS9PC2f/6e/ros/u8dHBsIvCrFOgpbnG3gpqcy3TI+qIbO
2Ws/nS0J+508/PyKH0uS63RF4JKzZhVAa1x3pu8+ocJY7Hrs2ZEl7sFanKDNLjtDcf6oQrs4mAr9
3M5Ve6njPD2bu3I3cQY0iI8rd0W7Kyp8wldFcUXRzSTmIL3BZ+uZ5HqElglO8CDHK5dTk1s/t/pr
qq46ZI3FS2Ef2upgemeFJ1HsXTYluJFCbiu45CboEWHcJdFl2t2fuNkP38FKQFsNSZTHYUkds+vn
FO+ZmNgI+M3VmpUA1z9UPWVmfP1PrX9w+9usueFrLcuLuDy42W4paMveOkQGCxKNN1VDaH3o/+z9
jfXLIEW5DDHsgjZfN2FsHq41ElYptFec2y76fVNs5K6Yt1OLtfAwvpgXesDSywPpQbZWt5/f3u8u
7h8fwNHtHS0AmrPMPTQv/d4mfIfEZA4P5HJ+I67v3D8MOSTbTZWQ/HxLFdk1efDbmJxeh4LUzm53
lNQa7s3eeE5omFsU8/74KyPP0twqHpO1r8UmM3DX7Ztmz72TbDyd2dV9SxhWsRm7s94NfG8DD8a5
Lt0NBmweTeuRVrgpiVMGV6W2vXlFib1LQ3T+dGzbMlBWQD0tnYKcx/eVuJjmK8fX1twVzRKIaGN7
u9Z5bvwT3t+Pa9b6rIQNNRcGOYzcoykRfI+B0iZma2RvZ3OnJ0Qr918qCKIQZF17D5mlU19ieb6s
e+/pXPQ/T7yt49nq6AccbUrbwYT1I9n/YZ335GPTX7vob82L8ZSz7OMqeXSl451YA/tDeGy29Wjb
c7Sc5xdD3JruQTbkwp770VneXrjkBNVhV599fpe/vaUfxuS753y089LJf52idUyCw6IdTVg3Plsx
nevafqwuu+HgJDuw/1F0ToQh6Ztxu4dR5FfBxLJ4qnR2lJFDMevoURxtzpbWrowI8tF9WV307plH
d0Jt7fv6B7o9iXzgFNLz5LM/+iRR9NjtYnL7CByr+YccDqUHsMZ61su7ipyE7laVLzx1ti7R1P3H
Bx90HyYi+tVmh2L2g/CrM4upWuz8vnSaYWXvrMSmMt32/vIauTVAV/yPHC7V11j6yUW+Hr86xxrD
zuU0VCEJ3+PsuB5bktlI4/zlwdIIDEP72fbiK3u+eW+V8xt5k8MyulesWA9L17YnNlvr8PxjBHET
FodF7AikwQAK/3OFWlv1rgWv4r6tVlGFkNMWRfiyPzFQP2xbOIxiRbfg+qK7RXj752XwNVhaRhDQ
vfTE61SXy9ZKewS+GImDLo+MLVLlS59ZDXkanVNFU90aTt3rx2np969APuqsxl39mLY3tV4dx9Gc
3IuJVmbexaEnofJUqhMHuw0RyStgFsTRckIv6zNNu+wy896VxqMa0+XEiWL9Gt49eVjziKzXaC88
yzhZjndycppkn0RRfD9xkVCmxX0ydS4wgfjXCNLvxObHXGe8o8s5tk8VjI4eNNkP9FAPj/hCIsG9
GKxLYabGzrCAh8refIwICC7AGZz1pgVDoyq/SdgrgUXG1EWnLy/1wCreDC7WbdHAoC3KNxqgsVIO
ISgWp83JJruHiQWcTX5IhFOc2PUe993XZ7V2IYj8Wo2H5CT9OXyIqsXVgvLhzpxofSyS8mFrVPYO
z/8h6osrsCbGocIFFZADnoReXGq7uKWH1Eh4ZABBnuZaklmlmwcTE/ve8i5IjdfCjJzujaPUdnCs
U+/3t9n5zyf+W2ZlomvB1vnBujjOkYrI5NXvJ2FcJ6UejNLOwtEDhrhk0YOW5tqtWS4xXffJPSOq
pdpWnanvM2+8drKmv5gmioXISy/ntJwPygJsEzlXa5g2QGY9+RJxnxulcNPQQxquE12N16kGM6wu
ybf//As+LvPwCsQKVhBoiuEn858/X0GPrdhPHb27HzJf7rOEpx9rRNenuOAhaqYIsbIXVxhqZ3bs
jaIYIQ3p7KjgavZsbaWmc00bqUbRWa7yLrrOUkpw8SJ2KU3uuu3lbW+6pKkZMwycofGCWmuj0Jw4
XX9+K8eaTaTSiEXBT/H9kSD2IdeLCHQfeF7j32UN8TpaOj6abDVLOEcOA4ms9ZXwn6ozh3y/wJqc
8bpMELRgAs3PCyPfguTPzq0iA2rY1wSQQzM0LZb73z/z//wt/4W7890b+2BwuU7jn+1Rnu/6N/6d
52v/azWTAc/QgQZT32Ug/uNtMfmDtbPg/5YEk3vKWvZvawtRv6xvglICr321XHJ2+bezxf4XoRio
CNZ4ULRLKC/+kzxfxtAf8yxuZctco0/x3KzlC6AZf34nYJVM8j8j6JEYF6f9DOGKppJZ6/5hKfTZ
u27ARUFdHNI8uVK92/ehBUWuO+A7JICjbQT53pMp2gcynNIO9PgYjzd+7ST0fJ1UmlD0lNS986Y3
qsyn8M6ZruZvkN8dGl2D9UGWupbuctNtszN3tjNnQ+RNLa7sqht1BIu1hhQWFxy0s16bjaAWipUA
RqCbBZNm1HT+QBpMQVfU0G1Ul1tXtpNoX/kcgCNhS0Zy4TjufGV3fvw1z1Ir21ilOQ/ElZcN/15p
oxSxCVcB4uXFbnNmaz14UsAg5bLJIhOdBjQrv6X7CIs1SDJ37IM+TaS1swZRi63QU7TSEB3FzCHI
Ll58MPnXdmLXBplcRXzTLr3/LaF7/VLHvfcDMqrfIu11YAwmbTdA61XKEC+RySWfYzh2DqLrcSqv
ZpNM13MAU8WA7MyM3FDRSvEONvyq+t5ayGSFjomie5u7i0/uauN6y1YHBUl9wFHeEyIFi5JYnajl
CqyZugR94k28Q63gLIOBcDkvYI11N10X6ZzxM+X1nG/N/IKNGAtU3Y3TSxVHntpJ30tGitNTFT3V
RIYTpu7jUDzrogQ/Xcz5xdqSaCG/A+5FXrhIz31LRIUWQDdn+2ksnf5VT3vN2RpF3u+Vh3N8DZL2
3roI1GiYjenY7dslpzaoG+Aw4VbCTQg8L24vMua6EQmYmp1dm0E83OR22mFBnwVh5JUCK7tZta6k
XHZigjYrFYfQWtN+JANTZjCNaXphRF1yp/Vp94uYisc+jek+Jh1iXpqYHsjwIsMiosa6Qnrf55zW
CwN0rLas+xuxmNaziVAD4aStl5SrZ8e5U/aQ0UrKFESEFGpRA11QkEMSmWPHGRaIz8tUAanZTFJV
byZJ8u3Gs8hLpJ3pLBwzhMNvM4y03JlWzZYc/sGCXtDX25+JWUZv0VhWNy6lte/gCrJi18U1ukwF
oncIxRA5Of+djl89vnwZ6Eo3232kRxh80hnOT6DY8n+z4VCQU+YgGpXABResk7XXh3obOXSQ4AEv
QWKmWX1u9i3dB7YdNX5bp7PGAETtrMMoWIzlpcjj6K0cDdvdN3jaqwvHUxyRZ1z93X0VmzSh3chP
U1pzZMUbmYMQY27yS4Ok0yhM2lz/IYlVWnZxKqYy6IbMe8mcWNz2ovdfateFVDo0sJMPdWH19SEZ
i/JGFrVO/laBiYpPDgrvxu+9+KfZzfqqpJHwgssCzATVDW8uUa6TlLWJpqlAzhVjl7NMusiPGTDt
V5Wt78cvWMmDuacRE4p5ZOqb0MIb5N5PkHMTy4NIbRuxvIIIXT7qJlfbRm42Py3zaCU3MJpawTgU
Kr9rJ5sl39I1kYeRR8aeTUDDuF9D/HpQzYIutpON7QwCpLbj0ILxygclBUWSKrWhQ/pRGZMAo5Co
0o9RVhNyJC3LsBmyRN+lVZyoIK7z9e78VKtDza4H+J7FkF7hRLTsoIbUkeM7hIEdeq0Vid3sasOr
prv1a2lLUxEUpXHa06QZj/CvU2tBuuEBOylUzIFGuJ24Kbpq/N55fXvRTPFSQI104IPlc0NbteOQ
dMeAnVDERmXhB7FtJ+M2nSWH93R1YIYNHxxkGAu67SaylVVtZgH+duu62NVvokRPDm2u8iVY2F3e
pbIc+mCKFrWrTMmcDNsVYsRcaCVtbtmVV9EiqvqiL4uMRMk5izmTswYpKlROVu5Q1/f+VkRl9TX1
JINCpfFUbXrpu3ddpOFWcRoBP6PoWe8Y1lP6mqbQoDZtB8Uz9PnUHmxb9B2xVlZ9HpWm0W3JQ0Qc
GNvYcwJmU529r14ocKDSBFPbayVc2ckoNDoXMabroM7M8inFuUhrtmf7D8LVMWaUYXrzZKa1T81K
5Qy+IdVXFEhVOq9Jn7C5LOooDVtQNMlWGk3SBJgW7R+TD5QYfLCRvXpOJPTqYI+dM45PkSj5oAOR
tMaPEc/ztVqIRw5MY3EPDly/YQ9XI/+VTWZx7UzCeTS1dHktlNm+JRpz4QaEs/hhwFXFoFrr+tNU
Z4CAra6tf5FZD4t5cesLzs/L19Qw1ZUPFRAgXQRlkaNI1tbhyp2G5YDZ/m7GuvQsnCwm7sCtcx9t
5eK+EPtKbxTL03KXp9ryK0ehf05sZ5qCfqdiPhbZQp95cP0b2yzTGUwwp49gaE2ZIPvGsR30yWAc
HGAaI1vVHIbowkeTQhIdB4sPZRAPHO9IOcnbyIVGFNm93NlZ3Cho0S2FWyDO+lVSyOStAx3iBYC/
LHvjFMXs3cbWQlJ3lwrLuu76HhyPFntAOoMpq0rfYI0fUutbjrcg4S8uvaEuRhOq6ZdlKZ2VziJG
5V3GWODySwEXJWNlmZaoehAFQX2cjjKbMZC7U3Smcq3VoT7HpU5Mn+YU+m07S4I2XRtFZqhTlQH/
LqzmyoMnVVxUfYJPwqXr+wbRexx/GJC35WVdRIUWMgOjrZoKX6XhPOYR7G9hIT4sZgxbcaFl48aC
JglshTJG1IMHxdYWLiQDRodOzSp5Fkuv2dtO66rsAcbVisuOyOw7i9IxJt1HMMsbiO5nHozfmzOv
femG6Kuy7c7a6uQ42GeE+3nYkAa/GGzON7IgQYwCrDPoPzmn8uM1GBz6fia9cUQ97zuwjQK4syCL
/bSP5l+9P+n5dccE0e56q/TaK7zTdXsV6XnmH4gzMxZni45TTTSf9Yo4jWRslHsR59CQgZPGdXxp
DnYRf69brfWhX086r4msPSLv7IgfaiYqGs+mSNnWxME+tuwfBGyr4jzOhzn/wilXJ9Sa7bS2rzry
Os+jZh4ksiHG7lkhNSl2Ul/yYsMwhYpvAbkwnigimOk+li5bYQayMz16Q1Z5aw1sTCG8mFK6rwhd
jZcJ+jk5gZ5CcUj0mNhXRGEgTorzGXJupEN3NhcGc9gPGKx3nhzc/gysfD4feOa52sz6kHYb0WYo
3zMmnuIiyUz1U2MbfeVNkfvVhVPq7gxvztOd0XZglC1v8OftWKUVKcuuES3gOkXshAtcRo+HNtTX
jddp1nZWcPo5HjpxfKlxY8XG1SxjDjy22rT+Gld+Z05I1Q6QLu14VJUcceFpD95N7yo+cwOwQ721
2XZIdmsqtljfTam2aNr1X9LSc3bwflqx/84XaW0BxaOZqKskj0ICLqeCPQihUHs2CHYbSGfie4t8
cgFgh7fRIwhkn/9p2fIB4nSa7NTs9s6mHUebsMfImMS2cdPsrmnn5FdliizfFINQeGHg9l30TVTK
oGNLDRW6clHG122n8LZIMfo450rhnRtJzCNuXT151ozGxfAgYqC3vdVihKocRXz0IHMqE5ZqY3Wo
nJrWwzDNqibFuJBZMCfRXBMQoWXVGViKxt3kVbagPVIqr67k1IqEdDtPmhdQheaCh9cC7yBAYICQ
UxujFmo6bwH2ssidrY28j5xC/rECCYBM0FzYULqDrJkJnY1HqK9Q15MRjXjnj2+DtsC6WLqk/hk3
aeFvZVTJ7HtD6Quhj4w1Dhfk0DQQv4TR1Sul0h08RU5FL9o8oAoGAhEsl0u/d8exw3eK0HViE/Rj
RXkz2s6z1ZsEI1Sue0PYqxWdL1WftdduW07Zs+uMoJo2VQtgg+hLNv/2A1vPDD9E3DbAPP6p2Pxf
/eC/VmHb/5uPse16zhPf3qMx1r/wT/XA9P7FZwe2gNRzixVidbL+u3pg/IutAXmH/LGP78GmRPDv
6oHj/wtTCW0W+DL4fjAd/E/1ANAGpeR/YswwICO6+0+qB0cFaphzLpmC6/XhQdFBPe4XL2bDiSEF
wFJx8Lhwl+6liUW315jWL3vias9Tg94KAA8MNgbBLlY7k0zDRp/qU7K4fujUkTqvqjh7fPcIv/xT
tXwPfPizWP37h+GdXdlPPjtg5E5HVQ0SYTIsXkQmTY1kpVUA9s1u5Ieyidg4Gpkdn1/wz77EekGE
jKg2UYBQrXfto86WrTPJdxOBKW4TqY3eei36Dq1/+vwqf7askWxRCudakFSpJGGhW4s57/rz7JTL
GDqGR6q60i/ZRFsklUi2t8iIzMfKNONHii3ml2YekxMF1aPm1XptWivgRgAXrbF04ugOIw/GTw3v
acsamX+Ny7o47yrasrZNLkzQFla1L3sx7nzBvl3rvBUxnCgWR5guMIc4Z/RW5b1+/kCOjOT//Kq1
R0MxE0aL/buN8O6JuI0d+1YURzTMLG1Hj8o9kwa5aUGlYflt/CW5y6bxJqUacNHMKMyS2UjOhBj0
57xCVwqh7ZYwiQjzOTL69sSoOFJh/fvngVy1kFOAWPn95+9+nrdQjSFTCGpe7HsrKt0itcJuv01E
/1Dryo1nu9RIDxBpre8NY7UhtmzLo0kgoO7i/oRd6/iz4B0S7sicwbcKqfP3O373c8Qipjnp2oRj
qceHSAYPIPE28bYusQQvOF7nE7rGv40aLDpMQqvNEjHL0agxXclxO5HplliJAiy7WqUGdavft9Dp
oMGlxDtU4/hL8goorHX99QzvH4magUErSrRHnVPGibeyljT/t9Hx+6UwlNdmlsPMACXuz69o6jpH
moVIOdaj5Gn7CDy+buLbjCPw8ylWclZA/8SjP54gLBLc+GjJtKbeqjNh/nlRUzWW8qM029ZuFO89
qxsgbBT1ief9l6uA5TTBXAIeBUK5DoB3Lxhda+unOY54cm94oIKk1w3M2vLu88/uwxOEBIeVzXVp
kEKXOXa0UbxwnDzDJErBs7iqzcQ+VISJcEYnpGW/qJRwMlx5Xz6/6m+64B8vjsuy3nFrKMkI4zy6
u96ufEeySQ1pyGrRGRZt7ZdtTEkF+l8moMeMbmV5r6FZo9bO7Taq6rKD4zCaIwFhGudZjbWRHAu/
BXmjySTZQ/h3Nx7RSM6mc0yMScB5mrvWrVxO5PYy3WWUqC5XitsN6d/GrUQ/4Wyb3uUgIueou4wX
EizgITo4IJtSj64AANTTnvYXgSZ6ZtbXPEaHE++QTFsS3Zud1MyB/fdEygi1lo4dLVnM/VPSTOJa
18qx2g2JWZ8zTrBKTa5P9nluJ5bc5Glej4Gp3OK+89KCyqghYxPfsGqGQ2EOorqdBuS7DRlQ3p6t
PqEl+TIUX3vHAWcCU7h4AgybRhsv17QhNBA/pCRrcDTbWJCBvmtm1pJCVXJsEUoeusaP7uGlyKfC
ztxNWkIwDT9/p38bSUxH9O35Ogwmpz8HbNFli0nckoMEqdTCOi2QTeoeFXWpMIcsBW1CcKrbzy+6
fuAfxpFp4+qH0ACTZe09v/tKRrrYRKc1TlhardguZsneumpQmyEM/0/nGuY+KKhciU421JWjIdt1
cc7WyedSfBUXxtzqO7JQ8k1jNfY543zeCfGfIt51hha5XSv1nLmes9jxQ43jIZoWIlGM2u+v8nmi
CucWoW0Q8gOrTK100lM8r788U0HRnI0gO0HQIkeTag17VCPWhhtF5bJbmQobsN3VzpKxe/b56/uw
ikHDhKBDjZW2Dib+dUy9e31dZhOaomqH4uRUhqxa7UGv0nSb6f5yRfl0OnG9dZN9PF6IMaWEzvXY
VztH46VwHVlTz3PpufZscErP/+UtY/E9TZb0QeWl+WKD8id1qG5JRSlbudzpkTs1ez13aEssjVfv
xUjRPeT70r/ImNIfld5uPnSVRiH+88fzlzeBR0+QLOEJntIx6p2c7QZGZI3Vkrz3S6VodRPJpm9o
E0//H5diP+pRNaWBqFtHo3sYho6SUOyGRgKQcfQ00os0zdsUzMonXsLf3gEger5Y4guY+4929HNi
dl42ZCAcFye6VAty24U9awNsmFwqjKfZBV6u4cRV//IsQVQghPV1W1ArWtfbd0Ot9v10SrSFrhth
IBgfMYG1tB6g5VD2+fy1fRzVnCCs1UVPR9iCxP7npRIKUsXcDSKs4IWGGUW9rVxUi+S40EMjRzXy
+fXWn/7nJEj270oKBovOcnoM4IgSKy99UYqwFtLZddrcXxJnXp0YIX+7K7JIba7E7I4a48+7krT7
Gt/unDAVs79GHClUYom6xg4EJDmXp8iq/JMf74uZAeHQ+r7Q4ByNySL3fc5hlR72YtCsMEPw0W8q
w8bOZoAqAEJQW0kUdnPSnHeTXOJAob1ciLA0SNLzvCa7cyPPb7edJ3Tg+0KUD3VK/Q9jIllpwFQc
dLQdmgxICwtyyTgbnti14xqj21W8pVE975PUGn91ZUrUl+oLcyddxcpdWAn2KtjRisqVR1lu6+Yy
vZ6Wsv0KC5Fti+ba5Ze6WdOwKqcrXmU2Abiw9ZjWXaa36mdS1ymIqCamezRa5vidzqmZbPyoJrQy
WTJ5wSFNf7OBKxJhJIzysUOd9pjztn/lCTKWiGwByl7DEq1RhD19h1RqVUkUDRFVfEyGnQUAvuvv
DkW56Nx3C2d9iNH8xdFS3CK2KIpo1+UpNfSZUKtrW2up9GWaco0A6mrB4Y8+3YWl8jqnVBdPP81e
upz3Y1F+E00vy+2kGvOBw8LwDIQRl1lekEx6qQoLsZQ/z4Brh1YUZCl5NkmNYsmpuI1V/0wXoWp2
/WJxjkNnUxa7PJVwTYxkXvJ9CpmcrdNk9RZePlSKwUTd/W2ZO+2uyf0sC2sZ8UNGJ+cRqha25g4p
Gf8PW0LnrWyj5Jcwh3GNzk1jtWsplN8Vc4ETyZRjc9MKrXli6wZ4SotSh/jXYaEojEQfiJQsNYLZ
xlyzABvWZkYGlG2QNZctXU8Cdj9Zq0qh0omwWqhWH5Tw+seihlyxSZSohsCSc3XemxX6tHzx/Dvf
qqS/l5MYL3SjoMZaGjb5gI1PnhNF6W6VMmVVdMEbnIwNu0+6MPNS4piaY82FxN6u+Q3U/tJVwmCp
a+XVvdr4Wus+ZHoFoCOtc8/DeVvWB82pkh9mbfr5PqMOeKCVJ+ZtnsnqkFpVJTeDpce3Ay3wBy4E
/Jf40vpppLd8x7hOIawkzfBT1q2v9nk98WvNkkWOXkAkb0SbusX288nrT28ERzh2UwKZGtgP9Pv2
8WRJch6CbcNAh5jozl5WUIpYgs0r8lpoTnpViRpwHClXjy2lCfuElPbjqZbLr1IslAH6qsI50vdV
piGlSQsctayG4d4oFxm2hbmE3kyttOydZkeiAZQaQeJv07UwZezavUH4Uoaeo8bLxtDmEzvNj0sV
nzNEx3WXwk7smHlOk9IbtdIQofQ4XcDSzb9oay9bJn5x+/nT/1D34/Gz7VpvHvESSPKjZdHPiXGz
cT2FlB/Hw1QPczhndXW5cm4uEMl03xLHrUK6ZXZgtKm25QBSw9+EkysFehBXzUxUnl3tPv9hHzcJ
UEWJNeL4q7MF+i12erdcp4UYO4OQDaQNdX+JvtAfA0uAd8QM1GPZENUT7cnxxGD8WOUx7FWoyn6L
szea5KNFbskaPXWSUYRgZuNravUEBjZRcyAvnNJOJLDUWqwtQsuhbqa9eygWhSgy0tPuq9Ys5cvn
TwGp8vEaSMEYaLFL4JJBDfj4fG600wSCzorZQQzq3EaXArdNcCwMJNljKY3qOSWP01XqOo4zjiNm
w/CBk6Rb56RcGz+GmZopRqjKPSB4oYtUFknOR7WQfbGVLfvLDdITLD0cmZnrKj+azuMGoGbYGrJo
iOC1nKdc6fqZKfLRZP2VAzSzzmjPzAxad8AqWaBOyQyWUUL4un4zzo54TpwYOZk+z0ZHuqAJtKfs
VXpNvHGyYsoNYqhLL9e7DWUz8dZUE5NMX5LJfbBEgS7Dddrx0fPaGiOJ3c+Yle0xPhi8hxersSAV
WGNcY/VE246Ax0m78k3GtV1sy1mhUSvItmRdSzXP6KaNS8u/tndW6po3jtV0j2IZl35nLJa8gZYs
YR31wojpRc/6EqYTGrjOpZSwVeZUGmfkCWpL2Dv6VVm3ovoyMKegfCCg29jUiV48STpqOLBhRO37
qaLglTRdV4VSA9oa1GlPOuo0z5hTLSX7L1NNlnWGRAjLjWcX5c9ymPX+IV2YLR8XP3HMMznXyNbi
uc30rVU1rjpn4e4OyxjJ66lrxHBJSxNPT25FSw4Oa6rtQzb2st0TuUd/0XWG1rg1c7ReWmJbMlSt
p6/6GPJ8kR03km4i0Zo36SBJCGqwjzzo8YRCQiS+R9Z3hgYsnFWroXJJG0OGJhQDc9daeveGdHy8
ZaGO31wGURoseep8Z9MrrADOHt3S2taaF8dwWSirRO9eOU8qildZG2WQvVIZHbx5TPtAdONAra7M
fxssAbClOamW21Em/UOHEoVROpFe0s+119ElLd2HWo4uSpa2mHYNkfHojV1L4Wrropz0EW1S+m6p
GKao4XLQe4k9uDfZnOJcy1GczAEk52QMKrPvntg1dHqgZX5MPxwR8UxkCPXPXVuk5WNvAZreRuMI
+qXThubnOCNgP8P+qOCGVAgsUJ2Teoj2pi3avSwS5zJbWh8RWxp75qWPIoCU6FnrzqrJRvrj1DNG
UBryYo8yJU2CfhkBZDAIp+ZyQq/3SGgzA5A+iPZdjJmLEM4vOzdsl87Jz2o7T15iZxrPtNJHxZRG
tONh2xXWy1LN4lWRzq0FvYqEvTFzmgnh3LVsC5EJEdbDqZXgx3nWcWTFBAF/HeEJUZOZiumF7EAT
noLPSAuEbtd7VGXrzib2XrRaIyEYESZiByg9UrFZ7fRH1fVxR8/ekufTYmc/HbfTbuNOHyjSF+nw
3UDjom9Gt9BJc/W1h2FK3XTdVWq3ZW+NhKlTpsGwLdE6jGuGTp554mUwffVAumf+axzEcNXGDWI8
rWtmtAB2tzyafhN/L3oXK4DSFTi1LO/taeO0iYkUTvPAyszVWBfbQhrIHqnAYUziYN23BPVMU014
9IxNe6SXTUI9jaataceYRM2oIFzEUoVxU7CpxtiHQqbcV2z7vw5lkrubIpcz8adjw2dBQrJ50DQ5
VFvVVzmdKC9F8wjzGEd23ufThVu49rBbOFl+iSY5vkxlJWy0J5X3mKvYOe8IRrNCAsknKHDJEl8Z
Q4Sp28hdVEeyGL0ibNAb2huCXF1JX2a2nDMWlpbguno0q0NckNN7QFohtW0+lOl1WbUSU0LPCXBj
eYVnbFsRL2VYGSK6bYhqeSLvVCcGjFCKZWuaQ/fD0jTmMy/OtJuBWTKmpF+pYdPzYNVGkodGF2rK
9aex14hQs/gq273/3+ydSXedSJdF/0vNqUXfDGoCvEa9LEuW7QnLckPfB0HAr6+N8xtYTy69lfOa
5MRO84AgmnvP2WelwBnlSAM/6YlpVSwpQxNEreqWQ5vrBKzNekn7KvXbsrzzbNG4sR8ItRzWIEh/
WQuS2o1Xrj3zpoeevgAB4TyCmW22k1bulkNMJHAoQdx/njgjIFsiqWxX+AWlAVLi3WwXEAn8JJOG
NSud2upHbiA1od7plc+CVJgPPbHtWWxMTXPdL/lq4VpYbSccJ1ttHXo7y2PdFtqwI3SdOA5MOeol
JSJahib75s9IptaXIdPIhMvahlVUSKtsSIcfp2syb1t6TB5aoBAt6uLtEvoMszdYeeiLbXc2tZPx
uR5ENxyzxiIEQzdrmcQFKh3S4CsN/AGhu1P3/832XCwXP/7nvzaq9v/dbD8MP39+//lnr337+//p
tdM2t+n3QYqHC05DnV3tP712I/hvC4ktFnYH/T5/hb33f3rtNm14AoDwS5tI+bH7UBv8j1Lfsv+b
nuRmpSbs1dyKsv+q174VuP6o12yVDMIxNvsH/RaSu07qQzOiz0ZzHaTF7YJuUbnrHUmV2VFTgdiZ
6zDd2t4sP7Dz0g6Cqt8xl61z/ONh3f9ztT/b6idnjN+/ARECe2zKy1TjTgqhys1ni/ImTZbJNo7t
qve3nqGhG13sc4Wck/LU70vxXLnbreaK2+F14UhxnkZnhpKab7aO3bLhJNf0IwDQ92/pd+Hw1XMN
MNbZ9I63BjJtJcbDnyW+UiT+7OvcU6sSZzetrTpy4OzzQyWkezt7dQGrMUHbDhco9wWb09rVLijo
LN8dZylu6GM6j0na9EtsuUMHR2Z1g8dyMRRbQNk4RtTPAtltSq79GIpEji6yW8nWQ9e2bRSqYiTT
zHPdF5Wbzg6VUZNvpkZr3KWEp/3wGqiCo5rJ/pFFOcJk970cTfainGVHYllCPyt1u6uhEfa6H7Qa
mMs0Z15GV3Oly+Dl2nhODfDm7VARJXmFrQ3/hc19OhAss0o8Dc17lqrvmDDTfSK18oyN7rS5jxOE
uIPNmEIrw9ERdLx+NT3WDTPXkM0SVWActdSer5ZE2RHkdv8pkJj/DM3ZIly1llTv1DDuqGagwx9q
msyGmOjvGEaEsh/uhGQwnRk6J7VNfh7aG0rsW2Q06TOnWX9EGIqq6vh56wj8rxvdUg87jQx5RPb6
jpB37fH9sWqezgFckZMm1VQeCC1W56QIjpvAya2ETRurT/5k1CVEpkxf62PaVv33tLTRYzS2rJ89
M+uwpJK//uJjMcp3RpE7knQLJ0Pkj+ycYL7adaJqsAHvFlW3fPOTdQu+NksOQPo4ol7Wuw5IzPu3
8JdnRiGdGj4lfBrIv7Edf5zQp7UpKBI2DBy9flqHShxyO4UAIOybzgx+vH+x0+mKxxWQvkI9xMGK
yVf+evzgtWgqioX4QDnx3CQEfx7qplruGi2xziAE7JMj9zYYMBsGFO8JV0DQZL6+VtYkpeZuOusG
0Xe7IxEzyPfbOWnnlBR7jr3vkmqQBMaIrNCx05/kawT3KqUowtmgQxKtV6ne75WrFf4Fm6/yaQyU
d+8WXuZETtmD0CC4u3TYjFBHZm+9VLdIjRH8CScPZGR7da4AUkh53zrdQMnUUlm1kyamk4hGtb7A
L5O9FrZpY94L202CO/7Q/TCvi/PCKY7zONuc7rJtBg2TQcphKhRuuyKMzzP9dmSQZEeZsfk60/k4
sct6v5/d7zISRhjcbqfvqSTww1xdPDaEKiV9ZJgdShzfVDBOfCUdyKXV8Dmt0QYghxQuOQA00HY9
Cqk7IhKKH6oawXbnkzW8DG2QfB7ZPt9jR3LvPVfaTYgJA8TLkIng09DmJa7b3i+/vT/WTpuEv2+C
EUBV0CdJ1z3VR+GJK0lyqVhHmhafgrM08gqVZRuzA6bi0tCBDR0aJAfh9CIe6ZCF5BsM7Lv7JFol
oXNhn0K+pqk7PVG0stAwsOzEJFbCvHv/x24D/881bxus+AfpDdNLo0q0fTh/fIWJPzDPbBNrQUwt
MgBOMM7oFbv3r7KtnK+vAs3OQPqEwZF19Tf/74+rdFRE0qQHqmZ0iRdR+1bXRp9noBy6dqD1gXS/
s1IapI3vDvfvX/sE7rCNKS6OzIY6IF8lRuzXtzgOC4KLCr2/qLPlpXetPEZ5vNziDEyf2nSqmgjP
GJzWuVKAyC1OrZQrnOnM73g73/ELiBplxkY8F5wKcrw+IcPCZhujYUPaZ2PRXzttT8thAZcc6hy3
/tnZ/59ZAn+7oMsUC89mkwC92aKRtUexHh2MSU0nxiToHiGLAHZTwA2V8Ooza9LboQQSgFkPcbtr
QNI/mfcEwyabFpHSF+tljNS4ieCLnFtq/3oVtoHEDm4khNOWf6WCYKhm7iob8CVgCx1iugPnhAV/
vYqLsGDTEzJytzn+jwE7+w3lu4B7CQLqAI5W9ui3udT7Q/NvV0EIxqkP8QnfxcnIrBOmaGnntL16
ztN2jzLHwSR65uP761V8D7XZ1t/dbMKv7sVJ0V36M9OR1014Rx1hVccZRfjD+zfz9huni8x5BHYl
Qhp0yK8vo+OvctyaFzOX87xvAf3tO/7qoSxK94LPevkUFPZEXaKxztzgadWdD3xrQ9Dm3bz+W/bt
60t3arZ6ylUcRnr+cV2s7aPotWlfZUuza1eyc7ADr9EqpoZuzPexCh7ZBCXUdPL2zEe3zZevZzqL
WHhCYLdjI5KL7c//GDiOMsc8syfyZrup+5YixA8Xy+6Ac0AOe/+B/x7qr6/FYYWTKM+azhMbwdfX
cvN0ULqNOajN1+ATX3sAhbyYJCCAjuypyIXl6u3zWdcvnaHMPTKZC+ByVgtazkin7FMnZsCikCD1
B2VPtQp1cAzavp6ysqLiO61MimsOGzGwRqh9tlwkTh+jRHExTooupzHoUkRkjfIcqyJwkbkN1tGm
2pWeWafePlebQQWrRkdOh1h9G+R/PFc1dLgh8EqHqWRb3aRUzrVUTMfVcuszX+XbeZPtAxww9Eub
Xss6OdFwWqiUbYgk1OpO/zm3yCE0QQarMINfbd+IM3uet3fm/I6mJE3SQ//un4yYwKlra5253LJs
cEStU00oRGFQvcSmf+YxnrDgt8WQm+K8zhqM4pW25evnWEsvscuxwOVvEiXR6R6tZn/sLteOXn6y
Njq5Tpb3qa5882EaNz2VVepxaTjlmc7p2+kCYRr9uU3yx6M+PTda0s+ljdY39OTSPeNJHWnbU1EL
+6G3AP7SmLioKh2HeF47Z7bobx/5Nq/D9GFu/8uZlTxvtGHoU0OSfe2oWDnXj/mAA11T5x746eSL
2o88Co4dNsgO0A8nUzwy/YzyZzFFZPp9B/yixYlnpmeG0O+l/M+ZgIOGwykQaBk3hrrmZAwVpYMG
oqU5R6VXAq31guSwJBYlIrkoTOKuhfzsSK2W0q/mNjM7HqvRllhJZThxWvgBgc6YEMdI8bqnqBua
nhC6EldWNivpfWAycKa4cRDURqLR8mdZBQ08GwS17X069WW3p6Pd5WeG6+mL4r444nog2Sip8Ume
foqeS+9owqVXeGt5m66F3C+osK6l5bRnnuHbF4Uue1Msbrpivo+T5auw6dKjJYY1O9biqDQtiFtp
nDOHvDngMNg3dwxhKQ6WHXOjg/w5jy0ZNZypGkRE1Gr/RVVZUZD9g62M454z30kMjbDyAjl9FGOz
pUpIjakgo7fwuR7FNIetJVZKPm5uYneXkGYiLcsFfQcbqkKMfqchOGpKwDDMlkUV3GtSEBkT3J5z
+8s3G2vuhcIDRQN0fwTi/sYI/TEnB/Tg1r4ohgjJ3aMR1MO3cZ7QKC25d2mPNkuvwvivujp/TDLZ
w27qrH+nckcEyAfGMosok9ML+oPXj3OqK09WiQV+MZGkbSRJx3wBmOj9lfbt2EDpud0hr2270MlH
nEpRFKAgRGT0nFk60mcuZCLP6WZ/F7Fef8U2W0G6hKj/XGaLk9GeiTbPp4bWdI2JeKATgg8wFF45
fLSlrb548yjvBl+ND5gh1W1TlOoJobg1H4YuAF/Bxgx2ua+xEaKvpM/HUUKyOMiqw6IpV7y2a1K5
+7Ja9RRwhqy/JoOcVZRVJmbsQEPIH20ajyfq1xJeLbqFWz3VG8zrQ5/c5CjTn9uqSZGbJUsFnJz4
ppu1HGw/ytXiphHt2OpLMeZKXDhKV3WES1G+1J21fq9ahTbImGxskoMMmid8sU1spNjHz0wZb1Y4
hgRwJISa9uaKM06VH6jcOfgYagAsM87PaNmCXxOyoyN9Y/9xyq0yRrfZQsLMg+wlqSmgNJwy+jCY
VlgZ7w+cU3kQ43PbQ3gs7dv5k83a6/GZGWS7Fo2DAI8ksCSMwJFB9GYvfk7z85ePkUoaBXJkxMTI
M4ZeXwlHk6xTraKyB3FnuqZvteImaBwqs9h8PNSKmSTIc/CIWtt15uQWMQ5az7zXp9R8/Le3zTxK
tCqnAZebdk93GQoeAu1Ss4nMOQHomzh0LBgvcxCEbppPv0bPGeHkWk6F+EzP4Z/2mUHFCyGPzxKk
55/ofyB9EJ02nVn7344Pfhvye86OTBfkvm3bvz9mrdroZ6PXyjZKla2mvbHkyU4V/vTL6cq2usj7
oEKCUOptsF83zUXoS19AnjAS7aqbAwzz7z+sf3Z4r7/7LQOPZ8WwRdfsnRxfCNw2RJrWVbSaxUgH
J0HXTPu+Wo29qmYn33GC8D+Q+10Moc1i8aUQDSlaZelpX+Ao6E9ias1nu3GLj3WJ1wVpa/UE+mEF
qqlN87Ohj+qROlXymDioJWK8l8aNWWVAYdhRc0PKtrRHTPRaet+OJe6VGU1Ny5JiFf4l5l+HQE/P
+lqCIf6FUaJCBWg6U7UL/CT5hLyCyCKzQyA0GiL4zu4ZC3nNjGXtMn8FF4BDEBK2H2SeDVWF7lbo
BnXxwpbGv8TcjQ99MVuDnSBVsJ85CsuPayHsZIfYdSU7qndA0ZNfJD4j4krXfeNlzdfeYbahLm2g
k5j0DQoLeMqTe6NfnO+9F1RMYL6fT3FBOdHdN84Ch7dsg8qOResrHYtPLeZrJfUqv/DrxfmKbIt0
RIcM7E82HQzmqdTV5WWQ0sBHcEQadFhIQVSRKTPYrEUf6OhKZTkEUW1SL4gTxwuexqZZtENeFN3D
ZLXDUzKl4PtW+nMk5eA4JEIumcrbUuXik8Ui0sXSH8ufHdTXr362FNctYKKZIPnJz2K3XpvvunKb
nVkvgPTslLxWJqrWRbhU9AN+2iaAZd222s9eaL0CtNGsn7RCYwhbkljdC5xMdD/KppJJaI6Vn0Oo
a1ctZLvgvbTOqj4scxJ8cLxpnnfovUxJhXiavgmD8QNUpljTyBJD9a12mg5kR7GuN01Zj+tBTrq4
paDUfEbvVjz3XYvDHsWRMUTdRM9uv9nTOO+74EfCxqKsfNVmfREJz0rqmxZfnYrJWYa1rQeI5TZ4
UH0b1P3o79bGYvegV+00QNSEJRpXZZWy01kSxNeOJ3CzF37fi2hIRm5Vd1fincwWCWgMsISVpR4n
72e7OhrV8NacQftj91UhAjzXBU1D8R2S0uLRoqOT7x2k37huqBYNDoDTD6WIFroDcV8WBo066eQY
93UEAGFZlZbcm5VhXtQqGLaH16y7VhhCjwswlVAwl5wUQywd45XWonrZazVMkL2qE/HY5ZqkY1MX
2ed2wDgWzesqv9ZJNfiR6ymMa5PrJTdzwonpOlmL7EmaIhs+TcRHEUpudXOBhsGeSLiFT5iGVobZ
ZFd5HfTexuH8HWWlQbVDKjcYrqh1d08wKwI9MqRp8U3i0iYnKeP4zh5t+amk712VHTTYg9fM8rFE
CjISec5Wn59TN1+EhJuACMjD24Ycnu2BrLULI3e8LxVAos+q8zfWBnswIuWcgsxI1xBODckkKB8n
eFz2Vbm4wkQg5jfXSGCC7FCV7EUhLjL3IsyzF5oWow7c3lCT+gIrbkGN18nlPle23oW6N0z2ZddV
pn5p6kCTrvQ0dei5FpO1b5W/aaRl2TzkJla7i7nTlBvzBQfWVdAEMBk5Aks22INtGnE/iuAgtFKu
4EGqbt5jGiK0CHabHGLaCO0NOjg6JJANgoXT91QbcU4YySEwUsPbZ0U3L3gHl+yHSjEL7Bo/Gfdw
Z7ec6kC7Ni0KhtGiJd0LZyuAdAm6gvsqlV0Q0/Fhm1z6tfk9zTAyRVaHOSZuBnYmoUF35mauXH+3
lGjWI6aJIthZXdYoOp1Nkewn38u6Cz0TCcJ6X9bdUdfr/EmIDbTlNDUtHi+xSlSIo4Zo3QpEX8Fq
USs95TpHhw8qRjdjW5QNvJxgQP0JvcOit9xN4w8yhtI2Ms3ZGpCwu0I/KlAY/a63nObBW/vlZ9V4
ebUH+Gd9RkqZ9RFyRRaPecwDuLfKDEiPdssxrtqBTIu6BjDEzOg18MzXXJYxGjB7vW/8gdwar/Ln
aydg0TsKXx9l5IiZHg8AEPYrBadkJC+T3salzrIbZlO+/lpbd/6oTI2DrJk6aRAqlw6VsaxxqvkH
iGv9x1UvHGJUjRsqUU64JPLKG0ZqCbV+W6t8p3npi9Z5L7UD/CWlY1QkimhbrYQbrHadrYV1OT02
uXevRPPoS8YM/clwbbCLd18qu7zg1IhCq/yp58Xe1O0LR+okdxh3AFdu4TTRtgxAtxvAOBnLvtNO
oUuWKLSPj0VfP48s7nY3Xi1Qpj+2RX47L/LKcauXAquEM7Q3q/GlnYAb1Tvf+m7gK6gN78LmXxiX
fF+JbJfX1p6V1dtDdinj3B4Mnirg2tUanDAT3EaYNon1Nc1YuZqOyjVGr7tJq8gAzYxsekgaj703
JQp1pNdwRSWVv2vhbIVXBUR31Ov7FKdarPf9IffGx0nWez3lw5jq9iYhl8khLCYnR/6DraoLgEJg
2BU6vGF4Zr/xOKJoRsiUzV914tqO+uId2mX96mbOrh+Dm9R0rnj/D5ZZPzlae3Ry5H6lMB/8Lv1Q
uDCsyic/vbGceojBHyIQZqW7YpSJXTf/KvsUD6z/mNRohOtUPBldSnal2YU4+teDtWYXo7J8upPz
R5TFh1lqBmQZ72JAEJuMxTeDiMte4C2tZHdoZlKFN2kih5k9oZKflWbeG0CfiozujN7qH82ciK0g
QTPsO9SvtdjjNt0QqeNBwCG2EGRmhW/FmiSLtc7WXa9VoHnXe7d2Pktjftb6z9ZMdo1WfC9E9WME
3ReqsbnBDXK9idICoAx+UN8llSI1TTNAaBrWVz/nxSukyjhwFciaJgb5fDWvHNFIX5pN/UfLANr1
1foDdeFMj352lrs5dZ6BQ4HMd0mud/VjOjn9w4xhAkkc27h0IxDudL/9gRHguCh5S0ng4PS9Q2Jc
QbFADF9MjTB0+qH3VT4cW0SrXpHq5KNML3z4dy1MtosWkuNu8pji+lY9TMNMZrElvoNzkxMyaeSU
mB8GNknKGyLZNjez6PTrAfcjUYe9/5wxdEiznZ0bZBRHfxmPOqCGIwyL63Ij2Xn+de9g8hEtSvnK
0m6h/GDFci3aqLk6JuxjDtlYkuxKUD16xp+A1x5n3/jiDZmKxvGblLhycAp1nn4xp4rTliNsHWxN
2ybXJQivT25jaV9N1CE/arNKl4gI2QXxL3sQtORjgTqgMtLgQ+B3Js4njorsIdlgBbEYl/5BBVkf
XIwCQ3ako0v3omyEGBe5Q4sDJxur3CLZQKyfi7U2kmjJlhzfQ9KhehwyWd56ELvB9PQUzyprW1tG
M235eTglfgZz4vqxVbSkIAQDAAhRpDYNi45EBns08jtgSRCZar4K2AjobbxoQjkKI4LZ4EXR037R
kVDCRbTG1d75CMIp1LfFwHazMwjhWJrM0KIZ2C/wUDZZl4vuJ8tOXwcBiWltZuZIHy8HDD3L+Fbr
dvOhNzP1YLuzLPZlmlH4F00xzBHATuKt9XElALsffP9HNhXZV2FLgHnKavsPnuTjivuqJLdw8Esi
dwWgz2jurMUPJXWhS9GofmT0rNCPuqVg21hmAv1w7q1Jy/64bEkLxFvGaWfoe+IkWFwe/KINV9ZB
EKJaMO4Qjc/Eb5cW9qWpdwEJ+vOEyd2wFdsQRxnD9260FX+l9t0HYAGowVE6uCIcWE5U2C1tWVF7
7oxlI43Ndggmyvi1JDbK5tkcJJFMPbAzZDyBN8XWbDkFy8jM7nY2iVRizq0KedUDbcNgYEjrwapQ
e9z2TLAloTIT6Uq0pdKroBhyI8aDhM1DapPzq2j6DdWM5P/ZlqDtQ8ershcjgEu1c0sx4Esx5HW7
wPxAnTAttB8TEFF8jaMuwtEcixvPr1na3QIpalim3ppFbZGuJLY5M1ke0LyA1a5BN96vNDH7HdGv
6xNA0zqNbddKPnn92Lzg4TNRSDuN8c1Mso06OendnU1ZHJu4ZdQXtVxrtmUWXFKof1tjL2umoNiz
2ZTpZdvXwRJDAsPoYY89ugQKuPo1tRDhHyl5lEOUukH+UM5GfaWB7nz2yk7ewjjm5hdN8JTpQ2pb
NXmesc61OiAebBKbSG6lNeVA8mKfUSbmVyZvM4gSY2Vl9yf8iqHtTEEQ2ZWfNGGfdOlFUcv8M/BH
S8ZakXsy8msXKZ0yrelFt9P2Xh8Kiw/brsgaM4v601xWIBcKMHYLZy2AZMAE+RrDKm0gkQYIdcJ1
8Yk3qJpuvoCbC6gYmUF9lQtweei9EWfFDtrcD1o6TkFMRYy+bQ5q/C5xZ2KD1mJxLTjcg7wdrC3b
YR5Aa3LOwHDoA8gU+06W7Y3h9VkfWrWWvXT8D5/dEvYMa7Bv9nFPq51SfN367CFGyMeQ2AJxbyRV
820NKpp9ctLMb62btKQyBpMRBVKjngZozP2usXH+AHNp5WTg1VuQzYh9mPOST2WMbSfIxKQwM57o
zFEMJ+VkeAAv9IoQMgi8IgyQ1oy7bpWOc0w75Iv3lt0NXezN6/Sd4owuYr+2go8uUbv3/LPyS2W0
HOVL5Egfs4Btbiw4SGItBbb3y+ib5KFvi/GLGDDKQCvb5qaCogGHoM7O3JBKUSBv8KBkx2Fosmqf
6kva7YYWGjPOqZK2BhZsyh7LMi4d4cW2puDvraLYYUrPn400q54T4JPMGp7iz+DNDvSx3Ppu0Kpq
5uuv2FBqXdr1YUOpwIPRsZKCbYl6vs6htZU7uUD3iKTgyA47TfG9SLYBF37KoYajRNegi+pX/cdM
Rp8XS0cfntvObgU1t8rDVu9O2eVaJo1NPOks/NgrGABEuxFzTx5Q7R5qz7kqsIlGcoDrikSr0a50
Tqn0Nxz/ptIn6KQcZafvOfQO3C/IWvCINOwcR10jp7matI3cmxR84AMeEybzoVDffbKn7dBv5oSd
bammT+xotXFn2Am7rHR1FKtK5mT3y9Kkj6nujk/t2GUsYGk92zsqFoyJvhAs3IGi3hHD1vbEPnMh
vkazoYILxlwJIrZW5LgPc7nAPXWczDg4ra9fGgKJUaxGz5gjVPb+iC0lSO8zb2nHyCwWbXO9lksQ
jtLhLEJMsvTDFbA2wSJAWHZVzWEk7rD03uh2oaU7wwCqiJOzgQYL0+Lbwnxm7mU36F8md1h/wuvu
XiA92RiaVE/AyOxmXoifK/mwZHlgHqplEB8BH4g+qsacIZYMblfhpPfIgeMQvVW4LL34aVSTwWAA
SrTE80j1KQS7Nb2AbcZMxJxFfq6t+iAn7GrC7OOISRysSm72lHGdRuLDpnXZUUbthjDRsDOyeDXF
B8oBtk4ocs9mFjnxOh560ujicrTTO0HNu93hpWJzk6XS0nYtJX+HccX6FbdTmt47Q8dgcEdqomEZ
5BYAwWWdcI9o6wqbczCqz1jhnB+GziLD+gTjNZ6sjhVco4ytzDVfD/bqtkRUBrW185SsI6C6a3+c
6qX8Tv3RvbFUKW7bEYYrJQ3ZuRQah/mbP5f9jUwDikzICX/rAWytPr5f73zTTAFywjSv24iFth70
SaPNLFajTQpQsgE80itVz+qGw/EZbcTfLoIx1QcDBiKE7uvrIq8hA7rIDadTjp75bqh4UGXdZmd6
2G9kyZhYoQRBQCIwCoDMqbTG1KyM6KARKCIQ2psFUy4rwWg/N4pKlJlVxlVXBNad1VDWptbe7OA+
P5pgSaOF3fFlj0wMpxUZYLbNpur95/ymd/r7t7m6gT4bztdpVVk1GARrtsMR7B8jNJuBQKU2eWj8
Qu3ev9JJLAWmXy7loEYknQDfBKTn108bhURhDgmBqYECvxHiHfN+Ba3NzqXGYxdY4E4wUhXAkl2x
dz0riMRUpl9WSG5himIaJJIn9OsxtZbdpMrm0hc69a6CokM7mMnTmZ+71dNf1dv5uRxrt1QQZOU0
YV//XEUvvDIqCabfhlmfA1wFRBiQhTuM5sWUZ8M+q7Q8JmNDv3T58Ts2E9NlrifPQZ0Gccn25YES
FW671tJv/DE1rXCtiXprO98PK2X0Z0RFfxnNqMoZPS4aRvoEJ01jdoWNZizocGwt6H+OTRW8ZJ0h
/v1VABDBQCIXCu/4qX5Pt4a6KwDpR0Ik+TWFXRFjUZD795/+2w44bXzKbZtxha4YWUavnz4Hj6D1
8raBPGWS/eibAZluy/DDqU0otmYW3DQEs0TrQLZ80hH+0Kut9l6btU1AuKE0YsJkGpcg/g/YXj2f
xExtvaLol11W0AUPo/KdjzZA913K5jV+/+e//ar49aCNkHKgXaGp9/rXA3SAZ6j3DWs3ewfel0a5
EnXg6Iz/ViC/fVUc/nzGKqIn/TSlq5srYxYzLo9ubb19m6dkEgct37Ppfm8nPT/3FW8T78lnYeto
rH4D4zZg5utbm3SNw7yB1dF1EnlbsDjvWtvud+gKhgukOc6+n1b9YfbMLqJU1saWJ4cDPer6/v1n
fCrA4saRR+Ao8fwAsf6pZkYnR0d51Kojx5jET60YE8wtsNDIBqgouzfuGenH23dqoyWlUUmxh+bp
qTpZJbqTDQvnJ4yFzZ1rj83nmiiJ69kuizPr0t8uxWqxTc3bqz1VmfiA6iZEeVQQUszmISIOEZUJ
dXDo5kFw5lN7O21woOUx6nAxXI+be/1COSUpy2JhwgaDWcofajvOMIKeucpJlN/v2R9nGyOUJSBA
NnfS427LGY+llaOcUSJxIAA4yTN8Bxp4pmygek+lZUwRi4ga7w3YZ4SnOQhDwJVqyAy9UuHZrjrZ
35ortfJwwI5yZy6++yjHYiRtIwGYFtJ9SD+tUnfPhQX/5Y1g+yLGjI8NH82pSlrDB07xIuuQPqwO
oU1Ku80bo7lOjMn99G/HNf+8j96NHQPegFNWRi+TwVh8cqY7CGBHUjDWC82oCUO16EeWVlecmave
fkd0k7fdFtM669xvPtIfne4iaZNu4gwYTcniHOYpneDau8NOh1t2R44H3M/3b/DtwgpxA83DtulC
GHSK+JTCmD1jZJ2q0GZzCjCTj4Xp9zfeYHiHciwpq5E18XExfILl66aszvX23wrhXIQ66PrgwDIY
MSieDHlO4AIxbA3Xrql/ZIURXEEjIX407TXHjtOlnDVksGowSW8nhQS8kj1e1ySrqdDiM8wiWEyK
EFOt859dACKKzsoAk6KvPVoivt4mGufGhdSWrLBpESRDlZEcn6ETGPPG7natj0n/gnYnVEgH0zL0
gkrzQjsHvndT5gllarr1NiXWvBsgSyTC5xpBoUMWKzsNTGOvxE0mvN7eyXL2PhrTioALFRxxCNbS
mPoVr3w7oKJYckJh6tQIETukn6YpMH9BeKCgXmT285j3OUSNqRh/jc06vtRcZDoiC1EK9jG+xqge
avcnzk2jCAmsUn1scwgOnuUgSDktTOF4UaC3DpGszZT0tMbn/Atcov4L1Q9xn3Io1GNWeXiVk6Ao
CzmzQypMyc/ckxWUi+vV2rAAZmrjW2LDZWRx0jhk5FYVwUhDXiJDbQfHK6htceQ+zlSXNex62aRF
+SoF1Ek/+GF7Q/uQLkjAdp3RrF9Ugd4fstTaGHsdDkQWmt7YJ/giZU7BnNNkuPi0vsMFC+Yz4LP5
ySQsRaMRXNBz7KULjsJDyiDDGaUMCW9K29J2tLHidRC1fEuiEpqQpVlVGiMZr4pITlnzsaQeRt2P
IuU1d1f8yjtJHVAstdR242Tnv6AH9xcI6wdqpanKHostciIsZz+9ymVFuguAXS6XkCkTiqC3QU81
XvVijN4a5cKRj+9/jW+nf7CWLKCgidjqUrl4/S30ysyDmiSiyHHUuKO1b+7cGe/Y+1f5Pb2/3jaw
V9wiKU0wQK57SllLA1mj5qCnWy/9EI8k4HxbeD5DWNNYvOA4Tq7oWnU7pSXgYfp8iCXCXxSW5GRR
JvSuCn9UN4KtVkSCGEQy0K36NRY4pBFD0MUCT/wlB3Vy6rW2J6mbcsn7t/CXeZJTHFMWNhkfYtzJ
g+qSprP5yuqozhvnlnyvNCaQZrhMLZ0WjMXQef96b/wKmHLwW3FFRiqX/Q1V+mNiBjyjZwDNWHNi
7WE9Op+rfX1Ijuuv6nIWtGzPvKK/rNBcjwGAO8dn3vFPV+iikZM5EVIdf714+PlwcXEId9FxDuMP
c3hmg/N20L2+1Mmeg+5ZrQ+SS6nxWYGzphJ47m7+8rpe3c32E/54ekvKLKpvd3O1f9xzK4fD4dfH
qw9nbuQv43q7E7StmPkhOdknqqx21lMEt1ym341P6hoAyr08OlfVXkXISaIxVgfUJoSBh2m83mv7
4Mv7o+TtxoRr4y/nLMZPeOOZozQzYO4G0WRTiCQmSfoXfEvdfhCrf+Ze3760fy4BnZEN3BvjO5x6
Sxt6keOfMdPnETE2m/7g3xod2IyCzkTBB7GA4X9qNTT7mh7tAj+I3mv12KeN80DEH/3MMjsns36r
huRavqUz3jFwUFE4OWSu7kwyiNPnYJPc6VJtaZ4DeV1xjwSlovWkp1+r+n85O6/ltpFtDT8RqpDD
LQiQorKs4LFvULZlN3LOT78/6NyYIEson9lVczO7BKLRYfX6kzR4MUqQfZyTHeNFamluGGte+oRI
43VWHvW3vrY0Br4DM+BD0nBXWh+wcTjqcY5FZChvXGEufUHgAGYJTTWDe9PpmkA0FhcmmWi7mIS7
IzTl+ViOGJh8PiXPlK18PoU5SR8CuzcUJKuNBKKPrfZWQwDTnPXdwZqFvpBLnBYujyZ1fiE5ykvR
JkLhdp/J36JStp+zrAyfQ6Grt+A9M+0FgwgAWMcLMcUAV8OpJRicvSiq9t9bGnhGoN+z2PZoQq9t
A5oY+Awe0tIGbOgrL/pOqyirjcFf+kWrExCRrGopyGn42mspSyc7jTIBKwHT99ltYObWU6j1jY/L
RPxaMz81qA5jszG5Lnxy5Il8Dm4v3FzWEkW7siQn1WhxGmFnHB2MNb3JCrKNd7u0kpZmjYOSFPUK
TvmnMyvCcXIAx0x2ca7HKqTZ5MPRsoq5k2Vm49COKEPVDzSRoSorZjjGdpz2N045yc3G1n9hPamI
iOEqOdhG0z86/S3kDjfKB5eZy3KM4yBNZCiq08FW69D7fKpfeBTNQaSE1JU0NT9YxH8dMhok01HB
E32nNpa1z2sYhzCjbkD7/p25jeoEmwqDLg/qTKxxT98KiW5vUO+zV2kzl/W5h5iFTLp8IA6CWr7X
xVGdw/opqWfzCM8cnFHKnY009Y/L52oSL40/LsHsVfRDVr+iNEcYN9g278Y2MRt3glJ7h+uYDn08
aEpPssM/9RhqviA36SCpQ/TE0iKwzh6ThXWi8K/K8ZoiQ/pb4LNJvL15UKCeVIeg1zjB4IQQxknc
dXaM0zTye3nh92VV/DZOSr4xUy4sSc1GQWGDm3G2Wau3wYkJTbAyMT8KbXoD57CfwSzxVqX97Svy
4LxigBBujOGFOYMqWcFy2+aAO1PApkUL5Xjg0MF4A95Gp8S3TVdBpLNDeeOmy6X6fNMBRAF6ILwD
3dK6ugd6TkLCnSUy7uDXuIbSE4oahtxn+jiFbib3BYh6o8uQ2yB9Jy9RMju+LLTqKQ8bB4IAJm9O
J93WhPVSvEcEFuD5Nccvs7mwEo02hdXZLaxevyJBpzkg+1X0nRwUmnEtMEX9oSaF8qM0Z+1ngUon
86V2Uu97WO4SN0bDRGocgDgiJsP+GFZXIcNUG8fslVDwjLKmLDRsGjVVemxDZYh3Suek9+hZzf8k
gqhuioT4D6IZ5fE+qWb4+r1dKffQw0Xr6b0q4R3aVuXvzuyKYnHGKiBYT1ZTQ++VSgIYuth86VpD
+dqLsfxPgy6OWXNpldMXybLzYE/Ysdp5VlZJ1+1QAkmCGMTXjhNO3NYBfL+kssB6DcU+3pN1ONQ9
AcKzZDwUCSYivtCJNnV7Q0A0QblzDToHDbMSU3UX0lOqPJg4RHFOk92wmuyBKDIplPnVS+PFRgqD
7dg+I8ISW7IM5tSOYxfqHsmAQDaGKmLZxQBswvYS8uWDLQxDuM3UkI3pNMN035lTou0nqYecniZm
RYJoKuK3mligyQOUrn+YRYZrRs3WHftWikjMNdOcv+rk40w4kWrUtxCmbMlL51omyDHIW2LRpFaN
9lKqc7NldpUIffWyH3f22M7tYa4FxELI7XPhKaAF14OTBZNXlnb/iv8KZCsJnAwntzEuj6kRWNlt
NvZLtCa4sJvQWX2nRzCTT9bIUeolrRne9USEFD5s/u4urZyJpAyoWVDgRhlSNJRU+3dIp4Vvy6vd
Ek6jlr6ekp/i5QSbGBAX+x7S5FiR7DwOUgGVQS9H3Z/kxH6nUzQm17U61SohkNBwcK6cJA8u+Wj4
NkmF34g57UaM6/ohIsNUSyEP5JSMLnE0UGjVEb4mJAObLsZgOOJBbieNSawHWFMyIybINioopl/I
ZvqLHYUOW1UkueTOwzLUhan07UGKRJv5SqKO5X5GTln5XYmN31WApMyGid008Q6UuZr3mTnoJU2B
ojevZlRZtGsapdSY+SHkdSZiBrgWFtrN3Es6SY9yMn2vayXorw21xKVVSszU8rsPbCgP0rJ0Z80J
ETJXOaHYVp06xq4iCW8+TD2JdQhClaK8t7sczqQDrzq+SrKAoG3YyZbqJbg158e5JHHeFyzfyY9r
e3gWViH0K04p3XIjnLFvCzj1X3sOrB8hspraTzgkIWJlToXzOtwqxZeE2WkPTofFOSJfVSCeiMR7
1Mr5y1AklOFWoxjFrd4MbJS13DFZYpM2j2/3egeJuw6Cn/o0tW+Nlag2lJXB+l1Rd6B265tk8HO4
qbeDQnLSt94GenUVGWgPRUHgfIPIGMDo6eNHA4LNq6SN6pcwG7hxy0NCjrho83xHChhpt6nRKtdx
l9Wan8imeJ8Q07/CiyjePq8tLlRulOrIo9Dr0jc3V5cTA6Wtkc3c7GDpk5BA+XSfkWr6/vlTtPPH
8LdRFNEO5DaE/Oy0rjBtgaK85THY/fjYz3rlLr3TjliBeJqX74k1vlcO0pfkarwK9xgD7Z1DsU99
xS/2ho/AxM3vpivbh8OwcU5egM1Pf9nyy/8qrmr8aGuh8MuwJXdT7zeWaP5vuCzuc7KPPAQ9G9XA
Bc3X6QOXk/uvBxYADkO0PDBzf35xj992/tPT56N9fvafPmFVcESTgDM48gTJal21uhUYW1Xx/vOH
XPqiQDmauRj/cR6sXkNpNaJUdU7rEgjSt6qeDUVzthRyF16FuxJ1Nh0qB7Rz9SpxA00uxBOIfMq0
PhqtIe/NeMweG7xAvc9f6BwwsKheFkRbJp+Psun0uyRGDq8ePxeIswXUIlHT1y57s/g5EP18nfUj
YhLMEZqXSqrFcEXisLQ1NZY7w2ndiwYQjSbXGwOvro9V9NfUgGcITtYM6a7vMUv+ghoxK3dNpygF
fDODVGm2s/BxgGjyTQo181rqkeAfHF1UfolWi6ulmKOtBXLhQ4MOWhYFFaODjvJ0XIrQ7uoRSzn4
VI3+OsExgWbFGN6YRV5RB2S6/mvoUiyK066nTDOFgi2tGg0QuTpZy34YoTz9p5uRNuHbG+Y/Pv9s
F2AWvC+XhiI30KXrsNrB0CdPltJDqlfwRc5vwTzgZjaNgnosn+BJw6BdYhECO7CIe52a9t0YAzv1
81IyWsjaTfKjyuzokdSYeeF+q1NOydiW6MRJoD6karLkUKkGojWrIpr3IDlhcjTtwK6w5q2QlFRd
VW4lUF1ob+DMZIAEGvRJSQ5ZTcd8nkWHVhLZapIA52PIq93lQdO/kyA2PFJWl8Guz/Cf5do5lb/y
ht0VZ8FSf5bC0WxheGmjrw1EDB8NJem+hCYdZdeu8APc5QgkdP/z73Dhcm7xKwEUcfXB5H1xI/17
X6NzVnVk6QK4LawZ7PzmZ1vL8OC18uS56TsSfvHG+jUnc/QdG+94j8JIzTZ2pUu/YjHecbjFajAW
jBXo1pXY7wj8Y2gRDI50Q/EO3Wno5+gt1ai9domTTt/HtkgwES7ncfAzejA/mjlPfm6MxzLvVosZ
DtKCeoLr0L5djUef4ueXAPjh69zix1m2havij3ojVH28jrXSOip2JftJHk2PbRyOr1BuUOYoifRg
5aRmD3RAfODb6YqbVLJ3lMA8AGrrdy1I/cbet2yj69+65DNwH8IQAvLB6beTMQOjZ8YaghEg9l0V
ZFjuSNoeCwCxC6a62RicC3uKg+UKjSJCEUBTVl+p73AFz4Ix3ZnAQvcQdsurqp3Gq41PsBBgVq/l
WEvLDRcSyJlrkHuuRObEgoTpiAS3cReMDdYEijAkeKujRMaOznLIXcts0ZGlck82pwEE/03MhIN+
/lvOR9gmqdTGFYq7Pombq+VMitI44UaP5LRzuv8ipbD9Jm2nN2M2tGtImtHr58+7QG1iw4ZURmgT
JDh2ktNP6nQ5UKIGFJbXdhPsudqCTraJJP+J7WEO/ax2zF/EvucqF8e2fjSQLPwxk6xG0WV2oMSW
Vuh3GD4MNcCwhv3HDFOUnbVYxFcQd6ofIq3Fkz5P1s96MOXR71D5bnbPl2Vy+g15j484YTr21Bqr
qVIFdaER8JfsrN6RfqcNPgoc08pTFdMjqMJUv6PoJDpd13uvjY34GNjW4Gkp+lZXmqTscVbS6QqT
JlpDc2BtND4v7DccPXTM+KxMZNy2Tod5imtHFSHAZpNgs3+lEQ7a302FGAn2wCfrT4Rv/pemG8Rb
TTsSAnwtqXc41BfjRvFwYZxUmq8LKw8HI4qY0x/SqHITj5NKS3t0jKsWtRUirFa/ofO+xea8cDbB
zIM1iw8y3npn7CxViybEJ9gzNnNs7uXRbq/z2UyfDSuJnhVMZTqX5S8OnAaEb9pK85BqhrhpFLO8
svK6P8LHze8Tp3VcopII+pHi+Urh3pVsgATnezANMHrSwC8yRcIaD25D2Akt9pfEbw7yN21sWnSE
cntTxBhpWY0UIqrtyyOMVX3LJfi868ejF9aHTW0A+rMqSzo50OpZKyDYWHU/sZHjjLNP4HuigRvT
AgTZjsYHrN6jmyCeW/B3q3J+kk0zvDpy38h+D5vaRs2WN7fk0eZ4tzeZZbppP0G+MEWN9f7nW8b5
pgy9zaLtChBEjup6i7Kafp5DdsqdltjpLV0M4ZlKPf0/PoltwlqkO4ypwhp5I3CXLlmPLskWRf9M
MADaWw6m95Gq5bFtqpHLcNCQlEw5vmHQc+6AAvmMWgqci7nAJrG+hUJ4T6XBTnYBKNGVgRHQTWPG
hAWgw/oDtTD2R6cIxj1y5OkhdSDDuYRUVa9IGMxDlDXBU5WQFLCxci/9LHB3TWe6OKzg9c1DqE4N
Oleku1JpY93LkP88FzP9FWtJZlZDNf6p1yQVqZnKJlbnykuXyMnoY89kHYMqK1HjiWaLG39hQ6H/
jx0kvn4Qk9d1vzTCrUxCdDpz3M3PGf0Xnz6hcUxscLbPZ96FR3GJBN3AKQdz9TVoZU6KhjVL0OwK
BxOKGssGT42i5I5Mui2+w0cI1ul5slDsTMyilg0BivHpPhkGXRNUod7uxjLVpwdkgpnvACXGx1AR
5T1q8A4PzLBEuCUVLZyP2gwQkDaO9jWJa/ozpPyGLxUEQsWN5C581OyC2BWYQ3Xu6Za0qP/iubq2
rHj6OqsahtcOtY6BLieTrXu7bzVz30JN+Q6fVfmKy0rzNUWe+aZIyi+SQeQ3JHfy99psrkH4CKfu
q6T3Z6ePMC/JZ8xCgqQaXGloanEoYqshujVqtafGaWQDOpcMl6iteHW31SKkR+iPsFkhs8HBT7bs
QeZ6KQt7dyRF97cyIJA8JKkzKvsQjg7hLoCKxPzkGfkvYsByg75aKkDWrMT47UB/fYuCWq3QNYnx
52Ayem48jO0IZ7SfvxrTiAuCkiHRcgs5kigXWpOwFdSH459UZTs56FBaSDMhSe9FEyYJaZ9PpfNt
F5QM36HFxnTZX1YNA9TuyLN0mqEMZ3Dk7qx7eu0M+zIhiQjfEoGkcWw29rQPWGw1qbi4A/Asrm0L
NHk6qZJh7OampgxxJtR0BvSvWwOV/OMcyyZ92dEyvQYhJyQ8qb8awLY8sMzukGqZ+lSTD7uHNKYf
BRotrnNy5dzm2KduVKAfVOXVj1ySGpZ4ODZBSsPVjywHWY3ChWtnxIXi0evrc89mqv/uhrLkblzp
RuuHo6x9mZDCvEx2EakQNB0Cd2x5NGoX950RRz9WgeMWToXUWHfmpRps5CF3O1IKKMSQ6t1pCpmo
MOZrSfIUAysL/KRtakqU+dHo61UXOVeI08QXK07ydzSgU7SzI0d7j4gSQrCYJPFDPZnBr6bNu24v
HHN6wMGluuYkDImgCTTpd9uiZ9k6tZfVvxqjpUW5OP0tZcO6nNOMIJM6oAay4KTUt2Qn8WjXxj4h
KNb3SFj9PWxhG0omwAyxY9oD8SnSbdqb42HOSLxMlAL45J+nNOga9PPFIwpm8KrEhNAo7MCsSBeb
pc6rMN17pw2keHUmAjcGbAPVCrf4umdbMsGoeB3CocPKjovE6kYYNBFaFHxIdnUqZcfAiptrdHpU
M6W1Vbmel5M8y1bx7CM5cQlJXU1MTlhgFUMBrM/xkfKDUareAS6UlygI4++STpIPsToYw4OxDs+w
ZsmZoF1t3IXqrLzXqvLHrDscCCdtfjEqa/qNeWT7FNf2/PXzL7FOGFR1eBUQoQyisTHJMj/e5K8G
HZeA1mpKAsc0iRiBwyxa4oq6gayNva4Q03OnxAhKvFIpcxwN6jkYMDwYB2BOuwtplWLlOO8KOvxk
9cZRVzxkfaltXEk+rA5P5jA/EvQe/N5ZwijXopachcHX0xA9T3ryY6Rd9WcyMvi5TqYGXy1jxpTX
Gs3pF7lU8Vs/yxgeIeWm2Mlhz+s7oSDb26VWWkGJVYZMHOW+RAExdBgnHvGhpJJ3Pq6QLWqQA++H
d4nQS1jDOMwkvYcPkl36qp4CINkS7MWDoxWzvrHTnzfSLVJx6NUuFnNofNeiMpIec2tIoNE0faYf
+1gBd9EqfW+HFqFbZWp7GAL2fkejiDRTepcOMlr0d4DNG9NiWYGrEUevTXua6BFqy7WIq+UQ1VJ0
rzwm+2YDhrqq0RxCVboWkVAOaj/u4aocLVK9vGomKqpLt3auj937/DeYsIsMXUdisbr/BWyfRWMt
v0FthvtBwBjEGFk1v5lCtwO3EZmygz5CEWHJAE4Ci5hBJqUtgPXwuNBLvCbM5+OQB9ZVI0L5ztHB
IYNODm/rwej2UR5UmOqM4yGtNMJOAlp7AGoyMv4k9c1Cr/esbuFnVY2ovmmrPZmApVfILXblha3e
2HXdvn0+8OeblAolEusiLr1Q/OVVUyWOMahsHIKPpcYJXmZ57P226Kw93rLVl39/FAO76AohJcKQ
OT08cbJJ6jZCTdfpA4BzapLa16IDh8JebLStPthSp5+SCxj0R5YwQQh8zdNntZY0iaqKOUvzGV/c
apio2ZCwpPQhPCUJcYMtnJx+O3ZLbs89h0jTcCSch7bOQCY3ngbj5MpWJccc3OZ3uUy741ykSMiH
ovqqanD9IzJwSU1T9McszIhO6xvlUTgW2StxVF7pVS/2Y5J1KVYMuXzUzKk65qSJkEVWlFv8kbM2
HcALzqkaQwsbGeDj9H2VqZwsnPxJe7Ym87cc5mnu4b4kPSYBfJI9Z3UvHdKx6VAc00SLrrggY1sp
wIexkBqFeKcwqfQdY6pcjW0nQlfJDaP0xkGXr0rFRmVQDVaYYUCSGm9qW2q/Pp8dZ1Unb0AeEGcY
y4+OyOqIpiSs53BOMPaJ++he6YLxoeys4ejMagLX0qFJMkdb287Fh9I7ZQEs+pK1ITE5HG2kE6wE
r3RoH7nG5dgJYiKG95/535yM84ve2uUGPfecL86rUudCeUNjhY3oqq8RFfge0udDdKglxRXxB8pV
WVPTuzBWnOsg0YsdydjE0I0SPoTT4mczyCEGF51SI16Ipa2W/7IaVquFc4CijX0X5dz6GNBI52sH
otV3RsSzKqD+w0Ia3ViUF4oUFcP35bU5ac6zpQwRlbmj48IxYuz/jKVoFrtyENumF4N3XU/hAGUh
G5up34fFHOJD24cD7J2uGl8pKJrcx++mC32pKyHIkEk5BS7tRMxQuY3CqAjDkobL59Py0sdalARE
QC5llfoRD/RXvUKvIUlALuGIT7V920SZeJ3UKt0h5gyPrdMYXpBk+n2BsdrjpEOaxEdmvDXrvtlj
NTV9+/znXNiuafvQ9qdJ+RF/dLrOuzkaBozcsp0SdfE3M84wBhdm8F0WDiXV5886b8zSweI05EuB
n4ECLJX+X68+YSXA2mBTEaQA+2FkXqOt29OtHvCsaHJ6w9E3piXWTjYOEll62Hj+smmtpqVqQpXX
2daWHL71lpAm0EMxn9lVU5w9x0YV+jouNFC/ORXLOR6+ToDbDyTAdL7SlPphjvIak6xMfWkGY9oo
Ci8sEu4OMDD4F8tk3WGR6r5Sci3MuaDAyhGmZFwZuKtvLZJlUNcvvfRvFCoQSKRrC2xLn0M17B2w
Yq68BB7ZzRd1Uuv/FEcAPipSm1l7uZWwd6F1YOFuKDeh22hJyv9N5zBLclnENJSztPI//x4XBoBz
m9AdG4yYGn71OcLOluHR8jmEQXOxxXz1xkwq4/j5Uy7McJ7B+GJAADt4rRZGnzNZekSIz2Tj/DT3
EVF4aQwZG1OEjbV96YUg7XAz08kNgB18Or/twgEhdtj2yElwbriBQ2u1Edc9f/5Glx5jo8RwaG0g
plyPG/kTuLa16JGKGZ6s3ejODc40W1lbF8aN5ieNcibNQpVdjrq/FmsRFqrdRrQ4Y0XkOMDJja9J
elZB0Z2VjaVwzviBT8gNn7OCB0H0WFXKtYHhTwh+Dttp4Hog4baa1Ur+kGfYmKaFgjPgrBEpmxfW
naqRpZgUubQLhO48gChKXif3lMO10z6NEL+2OhAXhgKGOz8QFBvobn2cKSWcBXRaOV6gddC5YFby
b3UW5s+FoWHfTQE14zFGunxfxppe+G2a91/4S+CbFhMuwMBJzhrXtkacUzSVE8utISBvcVUuzAuE
ygsjHe7FYiq++mIiomcI7XBHz6I+dipa/FnbOtrPO+MATPRo2b91Wvb8qdOnkOVCCvfY1cR01Vj7
9yPGuOXckTkMvxU9ceRZWHndx0UT3hd45aYeHuchKczK11mRNM+kh721xy0La7XHES6psYmgQ6AH
sLp05H1Rw2bV8U0qrOGp1NvFgq5K/uDhPO/1YequIBH5Upz9Jhyh9/XRKQ8DbaGNDe1cSIf2gNvv
Mkvgjp5d8+U2kOCEyrQXB5SdgEl/nKEqSHtOUx94K36s6Q5/ycXc4sqLN2ncTxOc+OE9sdUndcCj
x657/U8tV3iMwI3xzaqYj2MbYpVSWtbGebh8qdNRQ/YNg4g2P/9jiZ9+SaxuHaPM+YgSaczXbVPY
d/ipOjepNpKDhLbsIBEYvQH4XHgoxvusdGQTZKzoq0k6l3nfGB3OS00ws+ljg0VENVqyaiwIqA6k
3CtACHef75jnzWBCeZkgxNuwfJG8rirkPjQTVe+aajfWWfMtZBI9F5Dk/rPLQb/H7RFbNBzgnB+m
GWIwS7dFVXa5gfEV6uQgfTPDNvzZ4PByD4tAXThn1vStU3Pz68bvvDA6CzsF1g18HYqk5b//telW
0CCq2Cirnd7DfWajJ9YvVfT5P1utRcaZpWY/Sz2eHhVJjF8njOgW6bme2V5QtoYfQdVXr4oiy2K/
pnq9roM4+Y0jY4a/UTxi7Pz5712GbTWDmO0weigd6W+tf65VTFU55PzcKNVqL5YRRKfIufZSmGmv
Q95o3602wk06hIn2+ZPPt2T8OEwFXRUCJ7IgVwOVIiFbRJELpiAPlJAivBctXY4OVu3GqX7pUVi5
LEAYF2HEeqffBHdv+oIaXZwembuPkaLjlnbcuxP+thtvdeHzc8hgsUKVujBFVphFSNChkGQwC6vA
HhTyemH/nDVVXEuOPOEEjBM2XHCtlrdSMS68I8tiUcBRuNBDXQ0nll4phocyxi0K2emi6R0v1/PE
dfRebNRj5+RACxIYZBRodBA7KZVOx9POYxg+mHfvCELN7V0JI/t3XiPUWzJPcbhNRo0LtIo+0dmP
VmAMvsXeNF+VqYmjviRhhOlS0RE7i6JIwt82A6U0MzsUO1zxavUoxjnHblt0le8ItQo8Cf/U76UZ
57XbQ613SEmg+t7YYy58O6DiRbe9ZK0xX05fq6wcWBRZUO6S0QjfqEi7m0WAemsQRvgFdonsZXMc
P32+DM6PfMoluL5c+rnTwJU9fagt6OyR14KFS1UEfklH1NXiQf738ozHgAhAKUYEhuXQ6WNGpRuQ
1jmotqNJRcIwmU/mOKNOR6wCGglIe8RcE5WhXlbXpWxUTNiYKOGlCYyjJBZFlFbuFDXBQRlUWtCf
j8KyLE63IR1KFY0qaC+Ln8FqhdqpzvWllJH2kG/w3UxDBAlYE3mTia+r26ZmePj8gRfqVWS08uIg
x52IL74qOCQSOCZSDuqdGtpyjzO06XhkOhgOlj3K7OzicEBgEJIuK7u60Kx9p3TVjJdelaY4jAaW
cPMmtb6HcpY8REHTYVjZpRut2AulGtNsIYJj87D4CKzGhW1f9K1ErGpWVJqPy5y5V2W4FTGOI9+p
lsMYaW1tE/msV9dGOg77uiGCEZN58QWiq3kDNL1Fgjs3gwMv40vxlaj0Ft+h07mUSbmC/7CKcQ/h
PiX6Sdv6lZRh/C00yvl3kQAI7x1aNIGflIhQ/L7oumcaV1mxDwKbBIUUKAX3CHwrv0p1q71DeW90
z25mRd6NM1xiBQDi18YHP68wqSvpGzDPyGuDqnD6q4cKkptcyxKGKT1pI32TAjJNxnhUqynxofvq
yBrDca/U5nBfOVZreL1cau9YIpv7z3/L+V697JvwyT4qBAC6059SYslLDY4ZZSPKH4h8lRun034N
Y9Vu9BXPNxcetFhe0DwFW7OX//5XMSKFVpQRG8qD6iHYKUoSg/qCW3z+OpeeAsOJWYozz4KBnz6l
UYM4rFouQ0kTMin63PbHAv/nz59yPmgo0wEL0B0y9zjJT5+i9gWeEKaS7KKwqHcLYXKPE6a4blTj
/fMnnb8P+ICpsTksseVURadPqrg3L9bzRMMmeX7j6AY9fZIQ/M+fcmEHglCt00dcqiDK2tXO3xJH
pSlVgB53SJy7qByH3wKiiFc32DYNTM2vIm1jF00uqcnd3O9Spes93FernchrEE/cdW5SEeELn3TW
xhl/PtqQuhQqWTxMcHxZg0DgCkoQpCniU716D5JUxQCz0b7EdtJ+3xiH84WJB8bifgfQB3d5vTA1
3H/YQhLJxZqwZfnNSuLGitpcQ/6M/SEeSaeXONN2sGFVLzDD5qWDpvNG6az+s8sCSB/ic0gnCj55
8MZOP32cczEcAIo47iJy7uR5PJqqSLZuu+fYDNWhwzUcav+Sp7yay0LqJvhGGDHmap28OhQBbmSD
z2C9DIlFl2M6FFjmJ23fvWvcLj1sMPqfn4/7+ReGGY34BiQMXBuHn9NXRcaM3pEjC72DGe3Dicsi
zY0Oj/5qa1QvHGO8IzciTjJkFzz09Fkk+LHnZmQY2mFBHJBRpEu3Pkpb5aYvjByz3tAw/qTFbEXu
UsTcTRPH8y6QdchTOsm05HXJPXDI3NixtVH2Xfp1DMNSNX8w9dcfPZ+0YFCaLKPr0lF+9TgyHlS0
vy8tbMsXbN3r61ju5WgnNNRLdhqJAz7dX+zcRkIycZE4Cg3Tgo2fdb4LwQGGYw/AQEnEyjgdM4In
0lBqk4z4lS6F26ZnRxM77n89iuBYQ2uGyc6/lwlx+hRljFsZeCvfgUtJP8s0Km6A0mfgfkPeaMKd
vRCPWjSRyyZOy3z9Qvhf6WVuQ0hxBiL5+lgTB27t/9zBBZyAB2suNhI4Pq6tnvJAIqpwwMwdhUJ5
BeMK7+7atrzPF8+yOE7qVer1xdmFScMKPmt8R6k1jwHet7vUzsfXKom0Vw1PsjdLa+QjPGjTFaZc
X43Ys+NxORf//tV0zYSHx97xcds8/WpR0DtFbnLHgqyyNFud/FDaHQExBUFOn7/p2aUIMgg3WT7b
Eo1J5XT6KDoGWSg1+HCoaoFxVebmqkJE1XVIpay1W46oEJPOR5bLF8JE/qFEWpOB7IFN3q7IBOFu
Tm7E0GG6t6ObJkNBydXB2RnJSIbEmGniwewyQuwm2N0/0poOmWsXmv4eCUiBh9AQw4+51aYbMOTu
UGGHqu4yxVThzmc5R4wojQnxP/j3DEXHmVs24xRS5yyU7gvUB7NFQVLJxjOREp3uIj6AqEVflPSt
UJnqlzBQW2OniwHTiaAdcLqz6mHKrnVLhaeZs+HtUGPjxiYLiSDmdugVdMytnkReaBbqfSM5QYwX
SN/cdPglYYGfh/bvLJz6K7McU4mwo3jGDB9eKWLp3qzvF1+nGFfDgcBFp+60cAeSL/2IrWi4cUIS
cRDCRxrzQQgis7vBkr4XuCR+FVagAmLX03+d1WjvIi6k76UcGTmWPkZYuJ2aWA77bifdk5Arka+u
DyWOgVQk1W2/uN14Zd/i8Ek9gyVfIs/Y+MB1iaXjLIfRYdQx4Dlkwgxnt1JLPCDtokTsT4ac7EmN
6nzPyBvgBRGL/VcSequ7cicTZiVNqLge2lBnU1DwSYSMl43EInXpZJp+Z1RkTaXxjI8zzrV8ppGk
9HgPmlp+67MiUzE9b2Zsutp4fGnTStU9C1OBV3IYstzrnJbAEti3teUWcNErD9ELkIOhTJgXNci2
S3eYyu5tJt7wBTd00OW4rNp8nzJLBETAcix8hwzF4nousS7CpTfPwAM6/GXJKKC57vU4b/cus8w0
PHyVQafq2iTlasxLjOW4PKqjZy5yNS+x5vQ9npuRRYSvveqK0Va+aQqUE1c4BilDUKi6t87JZhlv
wZ6qjtZvYhNkNhTv0CO68dmRu+ot0Q0dTh80KGYIt75bGvSysmuVBlZ1RMESwojS+ke5xXJxl4dW
vYjlbYw4siksl8jzBBMJ1lPoimCwXnH4iIudFjr2fTnX/a3GaPLnLLGEymm9PvszGkcycat5gEqe
LiEFTERr4dolBJoVBdEa9GXZ8j7feM63WA4mRVmq8KV1tz6ZdEgAc5dS7CoVgpgdOG64d6AJ3lZR
pD/NozG9DmmJUQlpg25GZ2WjAj6nJS6+S4u8jG6QslxvTne+Bqsnp+xp12U4WiBnc3KPdZsdK3Ow
4WHMpqcmcX/A7FfbaTapYYiXad7YULMUKCoudXzks0X1Xz4fmAvnKC1QDf3j//mFrwoDiEwzKL2O
7bpc2g9Fno7PTSM7G8N/XhXx+twBaBstwhKImaevTyNGzeQwznbSAPQxzPtAdwhFll8MYeyt3HiD
S3Qb2zOukIS+Tjq0jErID3XWb/SuzgpVuNVIx6GCwzxXKJpPf4iilnY7qKiYAm0KfjqEQnh5MTc3
lUm+0b8OLUsBfIFUAQp0+kKnjxr0akipP5fkgtI6lFoa/Ckb65+jC4D3FnCJHioCFWbX6VN0ZzKs
BkSJ5Mw22Q+60F+iqBEbd/8Lwwa1ZvFws2hxgSaunmKO3HFL+jN10CdkddTznnizxfXU2rjBnU9I
SFoLcgeT5wIfptZAyC2CuXeGzaJIImvaByWU3M+/zTnthi9CLCbgIO6CC93+9IU6owmbOCK/3cGD
hLSknL7NbpaT2fa7IA9Kt6jGrsKYhVwCV4qn4WulmUOxG40hXozmq+7YaV3abyyUC2/PKoEPSEeH
fWqNoDRhlep1P2AxUuemjyjR9hMF55+Ntz+vizh1qIrojtIkPZs0KuBhpBZL+NMQEWkwhskzvjJI
7duy2gPkGvc0C50nZdSI4c4NJHKq1IZkT5TGo6Wk8StjQ3oa/XrnRUsd06XRPvz7UGDsDi7oLH4k
lPunXyiYx7iOE8AkRxB1IsstVbiDWubzobgw4Pz1j9YtdSmXpNOnJGrVEM5J59ZKFSLlnG64l9NU
2ZhuF5YPFCNSlfhnab6uFqnRJWY/xEq5BN7UuOPAtTOyqLpKAz3f+rZnHZBFo798XIgTEB3PcgCC
ouA8r7hNWL38GJIc8xbPzvTaRUZ4pZLp/th1SvIkAhERYaH+j7nzWpLb2Nb0q+zQ9YEOvDlxtC9Q
KJRrb9jdvEE0m00g4YFM2Kefryid2WJrhpp9NxEKimxTqILJXOtfv3Gf7LFwHrqRbvnnp/Z7q/tj
X8M7AfWCF3BOb/l4BbMW1+9EwMdz8RYTxyVZ9eesGNQXehEB6wvNvAynbqr9E65g1idj6vLsOLpi
KTeVr+z7hEnNo1E0BADWxaCHpdkMh0V5c7Ytcet8w5AVTqkJyHsqg6WV8bpO+tdCTcSiUreCqudt
VX3zk6k3oyZtABSFvbqPP/+cf724DFogNzJpMM4y7g+3kMrduTUgG26wms0jtnYb3+LcfDZQjPzN
of7aP6FLxwuV5gn2Eg4kP96tDhAykhbFoSxLmMdeN1c/bPPGvvItBmd7j//BDZ+c7u8yRf4PR0Zp
wmAVlAf84CMB2O27BXsgwoVmc1Kf6hzza8I1ZGx5nfXZzIo5tpOu+PTzM/vXZQr4jEQHriPrlf59
dPgnxBk7bMkdhCGqv0qIo8nkOE84ejmXMhErpUTxd2Lkv9rkna1m8f8EwGDqyWX98QQX9Dx6aaOk
KAqju6/8lZBkA52nFXepP1iHJbXSnpw2S7vLzADJoF+05b0X1AORZKrMbsSU0O00rYarlwGP9L7A
1juyCBOVkA1wkj0w+eneGln3dxm7C2NAJxMvJDYF2H6SxnUjkT+T81gzSCIOSxtCa9DyctumTVFc
zEnhaiFxkB3araHtkYT5WmVErg2ZJqINs79p3iLrfU4etB1S7eIh2/UElYq1WJ57rfeyM7UxGfZz
SpkQ1jTrw7+72sGp4LE/AyfndKiPxV7vEEpKgCHZZKuUFwD9A3IFApRtlArRz++QvzAOgCz8M1uV
i4Y7VnBe3v90h6RIrXxdjAOYtldeFibCsLNHV78nm6Tb03GnSCg88yppCtwBf37sv2wdHJvVnOoB
vI+59Yd7Bb2XlqKoxD4FRdgRBgIaPDOwfu8c/vNt/q/0vbn5fb2U//xv/v3WEFwj0kx9+Oc/r9v3
+l717+/q8rX97/Ov/u8f/fEX/3kp3sgPbb6pjz/1wy/x+n8cP3pVrz/8A9BAqOV2eO+Xu3c5lOr7
AXin55/8f/3mP96/v8rD0r7/9gvhMrU6v1pKSs8vf3zr8PW3XwJWr//888v/8b2r14pf2xEa/169
lq8ff+X9VarfftF8/1eT804/hcMwhvLnSz+9f/9WYP5qwh88O5efh9OU+7/8owYUyH77xfB+ZSmh
AzgbqTMuMbmhZDN8/5b1K/oGvJBRYCItxNnnl/95cz9cpX9dtX/UQ3XTiFrJ336BNMWt96/d71xY
edSvgE+YYvA0fITl4W4UI5mlxc7uiJSuW6LjGkcVUVWjBBB+tVUGPGuWh29+btQPutdrsRq12xl1
T54vPapydjR7rnlIB3M5JE6Bs2vh0Rr5pIUmBXm+NdgWEMAE99OwvpjrXEeL3SJeWqbP5EaDS6mM
WGpnuPCFTVa9hnqEZvC28MfnGlZQGCTTq4HqNEyLMf3mzf64ZaHPNubUfQNqLLfp2YoRSGKzklu0
G1nsak9DSkeVAy14WJCN+iRnDxn0J2jCKllDo8zafS2HNFaT/pAauRFawrOiMvP9J4IMiIIsU7sW
u7LPRUhrU7wRb6YuFmOxYr7tXqLGWm7bvE3X0JJ5uU+ERUo2NHh3MyVAN7AKr7zWuJo5l5dM0+rY
Fu1x7Dyxs/zOjPKk37ga1oWhNRGGOBBe6p1z+5pdZvXO5w4D86gH07jMjR6OpvGoJ4Ra4Hrq7tZa
S78xTcW+sw2CqyaFRjIsrZ1GQW6++EVJxmkjicGripZiotb2hOBRCafTc1qJS1vSGdmV7Twyt350
8AvedzjDX9bIzg6y9snf7GtUPt2i7EjADPlcThS2GKki2CbmRR6duXzRJ3f56nidvBB26R4w5Vie
m06TX7BufdXXpcZmjBRMcsisztFDs5/HXbEuYLY04NMaTtXkwe/uxWFytOA6KDMr7JwGxfs5j8St
6u5BYTazaV0Cc0RQb2Rrls+rnVQHvzAG4PSmP/lycr+mvT9giOIWXwUpoHmoEEiYt9k5GpkcRcwO
92o2VTipYsbKelJaviXpsTiuo5MTjYkNfc+2V5YR5OVkM8xpV+/HhtD7J/y9inw/LGZ9l6VlSe7H
rKZQnwi3YBpLGEjqWBdDPdwxV8RHYRwz9kRvJI8XaA2zzyd3Kq8CwlAWDdeyqi2fTIXsq1raTzIJ
ZGT1y73W2fZ9UVrFCQJV3bId4jIeDXJJho2eecvy1CJb655HrWwunc7y96of1dapB/lEJKeIhSG8
N3+GyhEVgbbeu7JIjpXgAoKKLk96MhEDN1XqPp9UfVFVTvKgN1WwyzWvJsd5dvyTiS0E6JY/xp7T
mXd0m+X1jMzj2cJS4UuJG8CFp5MKvBXDkjckGeFKuqkrS8T15GtPTeXON0Nt0m0hC1E8+wDU+L5W
Wr4bNb3Zt4687fv5m54QMb9MjYHPbeCFrj+U0Qp0EKFqIo2OXRL9SnVdJslzoc9kkXv6Xpuuu4a4
4tkhst7tXbHv+up9mKf5Ozobd6MeV7lNvHpdEmqMJ1lY07xubPxBH/DsCWtAZyANcwsxOx6w27tL
RHqFYcLXRLfUu8r6FuZoYGCib9tFoo0n28gy7bGQrp+Jix4zolJetcDYzrJNScnMl62EWCiCmFQx
M2giOQGqgjieVrK936y+KL6qpHSfMeJzbxKZ2ceuM0LVq5sVs12qfqYIgSKxWfPXco9evtqDRJol
MKPr3ebCeVOKPFLmwO7GTEh3RwuxLW1oSwmp1Z9kllhXtXaHlntxN4mLF4PN+niJRKghWTXPLwLk
+C85cPC1BaJ8SX+TXg6kvnRb08ImOOs196oaEFduJe5cTrNe4CV5oRLvhEkfo4a5/mIu1iHQgywc
JamtQ0valZjFIUn6+zktUXkG+i2ixVNC3m00tWrdWA6zQsyD5lgruoI05ZduxhrYckYmD6U6IWz1
b/oyEWc31/E6yBn6o6zJPxFDNIRtqdcSJRQBoa2RQ1pRqndivWBu0egzYvHE86odFoaN2CbVhH/J
+lY69u3c4kQX6tY0HtqqNSOU/da30XOIpaTc1YZxuT2vmRs8wi9X2yPuYjVOXC9rA7W/OcA+nUM6
kQE3nax5QMsRe8I1rv1Sq/f1rM9fweHKeJLSvQnSxTjOStyjXliYsS3Ng+XiXtQMjNxgkOnR0nvT
toX2uidAJ91y/5KHArtKD2ul35e91tyNEvK5mLtnHfn2SXW5t/VQHrJOxXPXaBs49nhPz7jzekDj
JhYi3XqvjOCTw6grrusspjpgZjOWT2krprCxnTSyXLVsZn3pb1Jz5n6cSeMszRVsPsFAIl0+o7wQ
yDRTP7RIOIrddSK3l/F7M6tdYgB3ZlUwEeRabXqzeLTLMd119Sig/GOk49uFH0v2ygdPpY8JpTqX
WfpRU3j347Q+r+NU3BNsxrzBnkZcDJxqb4+SBO95yOJBT+qIGgQ6OMbrVp/vDFE3V+k8XEl4yVuj
M30SxUlJs5ljHghjWk4ZBuH7ckAWAPZ51sf5fNBpsch59/KtgGYqqbQ3vEU9FJ126+tw+z119ljO
k+siMa4Kj/KjGYh6LMjjCH1i/U6mi7ihwnmCwF1WKlUkD8O8xvlgP68oUywxal13l80M4NiAYNnk
9tEaMxt5rpUhjwvNxWizbeahnfiklWmx0yx/NAHFM1+9StnW10vQXNeGGZuUGEVZf2LpJgfXNQWi
A2VsZ2yYtgqXBRpRc6/q0X4y6Lp2k8z2cxBcml5329Q5ifTjcolvWk9kc8YO6F42BasNkb51n8JZ
JqlLE4e0hxzaCJ/hiFHHOdYZqXhiW30dx3SbmzjTBwH+hAu3hT9PG6ydCW5WLj7S6kquwId1kp3c
YEGRK+AvuaEc+7ehTbPLdAzme23KbihF7wQhV3HmGe6ekRQRsLKwKaLY7dyonMch5J5n5fKT4q1r
MuO+BeH1ynOdlpGnQAS28+hMbRY5SbdEaTME95OJWTiDzXdMcurLwUC7Nc722yzXKm5mr7/V+oEo
az9R7XVb5BcQj3XSOAZ7nMwsCpZF5NsBEbO9baFOOyoETBLrZd+nmJ8TPdYUV7aEE3pZDLLC7Npy
5tw7aIGacJMXyaId7CXLx6cimETwds7eNv8giP1bDdFDU/Hfxx7nh77o/9oJ/fBTu/fm3G7Ijy/1
/2G7xLz8Z/3SQb2Wy597pe8//3uzZPi/0qGCqEM4greIcul/eiX3V1xq6FEg7TARAQ0H9/mjVbK9
X4knMemOmSvgWHC2N/2jVbKcX23QTNQ1ZxvP7w3Wv9EqfYCWmCrAtzr7qPL+HCSQH4Dexqm6VdFr
cwOp6ZR7+qsbTMamVKa1X6klNpljZH8zBgLq/oCT6iZcWGiMYKSQL86UuR+hA2RXRW8bSofzquT6
2E5+Xh8qzW+9iFl6QBXMuuteNMnSIl/K/ca7Ji3PcMLCtuvulNea0x+tBJ1TbI29b20T6RnzZkRG
vh5sIMctdhvmVyM1jSTKixTbYiYNQRPnpbfoL37Z6Na+JXi6PerUg2QeWwTcb71unKOiKBLr1EIp
FkCYZvuUpsPyVYPm0m1WzPCjtNCDjn1bjs9jkWcjgx+xmhszQO91k0O/unfzvEiicWpxRobYoQjP
kWViHco1sJ8dbVjTnea72cJbm6eBTvDMyNxKwGti13JhwOsGtM4pPVBpZWFAFCJag2JhoTRWrN5P
2QiNgPB3r+wLWpDeng4qqebqTgYCikDDQrerjGG4zTPDuDbZIBmzgBK/VJV+rVG/yAh/z+myFfRv
We+ObghdznuuiKG2Q6eRdnPDTBmLfrQIs3bPsrNYWzUxdbnQkdxB0MBnmi0vM4qXCUvDp1nXki0k
OBefAQqWF7/1+2u99qcvg7TRnThO4ScR0CEftGF9Ood4Liho9EZWE5ZH0KfC0sLo5myJYvgbhdLX
2OuFxtd7htrRoFXYTguM9L1wpe3GeNW07sek8JzYqkurpWJM1TZtbbVdh6m0UEcWQTfciGUZx3vE
thwzcavuRXeabOPSarOtSouk4pQI22MuVHNVSKnZR7+pxINnN4aI81RO9XaRSf6mV6pjXCw6R+Cb
j1vXbrZU22+6dUVBAaOGhLzdOprYTGxWH1vJ6z7Xxumrb/WzYZFW0eX1CgMdicBx0Qc41ArOComf
ncjlTaU37QvMOP5aaDbXnuA9W8ZKkC1ATggpzM01h14wKsdivy62mhck/U0hDau46SxSHXfA4HOL
IfJcZ/lOKYv7C5RDl+gwey1lqrY09TBFk2la043eDXX+SGWZlRcOtz13oVucf5qyVA6WTvH4/Yv+
aoiRTdzMiyijbs53DIdQFUZ94bvSQiSa+iu4A/vhuEb0s+lwcIrEw78t1ci3WFKSh+LWczPtqe8y
ztqaMY6hKlnhfggcurdaN1V9uEwDn7q2JN9M29a/rVtq3nAYZSdfYHfbNYxR0UQ8KY0TTb6ncFRd
Uhpoyg1+Xxt6pe8abzaKx7HseVT0diZOilSCMv/k0Q4VN5Nrt9WDEk0lt30lWDcUlHdrmwcBWkly
DOSDsDtKEETp+QJQAGb1how99yKX8knf1V5Xv+NOJ76VvRHcqbMV+ktW+2uYD42BtZlhHEGv+1hL
V/+TlduUN5Mj7Ye0E95VMxj6ZbeU+yytwo6mcGahPAtZ88gcoTDlRK8KEubz0VSfB2/pd4Y7xDTj
UNJIoXVSLhXFVWh12HvAKPUo3ZvyBhhC2wx4dGP7tIr5ZBVGgm8RLc+2AGnwbl2zfqit6hu6lImq
Auhjp8PYPEBFxqmshliDHsS6glQCsbML7Om+NlgIS8aUX80qIRdz1t3bsqn2xSz62EudpzEn/ZGq
3Y6G1fjU+s17xXW+9Do4E7CA9to8yR2KtOTg1cOXWlXXFuy0LTBBFumJdq/lATkd0lui4HxhgqUL
leZ3x34Jok6bH4kk3bVKz2KZiQzvs8m7HCUsoGEcd0MP+WURkNekQVLK0Fx5OK7Zz8CVLQyWVFwF
efbJr2jrbQJMytQk0K2BLF/g3fJspIbFhOFTbS8nROruBpef47D6O1fPuqNyexwNC/uwBF1MjsnF
CrpI/8xeYA3rKW0k5kAOkbjkVYhY7+Yi7Cx1slTJIjbkd+xgU9QTBoXjU3U0W5bRfPVjlirnCaEi
A1sX58Gq1veZRLyYmGt/YBh/SBWho4KGNUnGz+0KDNHXWKHSQ8N8wgYwNIrJ3wQBQ4d0sHYEsYRr
4EdWM0RE2n9Fakk+cbmvhQnBR1bLS4IfD7QyomTqbELwM+p13BrahZmnDySRxez89FHBAkF57tWC
G2/VodIReVZsMK8aYn20/NtODzAptFR3iTnDMS3IshoS51Zvx2lDMgcmvsHwNI7erZ4z36PBuFC4
644+LW9QAEaIhIV7JuM3tfNd2i751iqAU5elvHEQJkaGJOgUrUd6DLTCIRpJslERKSQOWht8yWkq
JwJ+BL4EiDD1NdRZH0OerekW9MnAq9pft85U3sI11/IoVXoX9kqqcTP7S/06qZWlSWu9SovaeSSM
C61QGebdSCCAW067ER+c/VQT/bYAJ8G0m1OfU91PAus+N30OFkywF7HKIdSMQbRRZg6E1CRz+1Ar
z3gNuir9HGhtC6Xd64Nii1fPBSvHct3TNUVN6fjPBBgZRxvzm9cskb0Rwwtco6HKC7VdWs7ZTOeT
ek6xT13m/iHS15Y2gObxQbYMn8gunrI2TFab5NopaLYJ+8UlwTAla2O6phGuTvJlzpSxhwnmIa0z
u23TlOIWc1SLbaIYx9glJ+d6MIJX5GDllsRdPCw70ZQFwEPauF8cvIaNiwB7HGJaGN5iFkexoIce
zuO71qUZmtTgbtJVy647I0VK3QkzCpqmIKdp0cST47crwRBJ7m66vinSaDAQSIZngyKxJYLHHSPp
JtAfTb1cpg2X0X/S81JdVQKCAXzNTPfhPhT6bVqpeYo0veZD02RpUUqw+BWeoi4lV9t7u2HE2omO
LruuNEPuSC3zvgT6WOxXfdKPGLqQhOyl1raX6ox1nx1aIaAubIv53IYkGXYsvW5HhRE4tx4IHuRJ
9BsRcGzRXTLcx9stGz0GBoVsY6cvuvuuW9a9yVcJV0oa46ATjIOJnQSFXtJ0fMMOa9kBlhvPXWtY
JUtiWa4ki81ZFwLeZfu0ye1nOcDwxTNKmXE6aoEMq07on7wp2HUBVDxRdWqf2H110Ct9hkUIVzds
JGNO+K82znmdd0zNqrn3Z+9JlGgYpcRsLsQMmYFbW18JtBkbVbs7rE6NnZOahRn1FjaBvUzMLVss
XivE527Wbp6wnjasW1HaYm+zgDKsw+BVWE0ZA0c5LIfCCRFpypNHmseuHqyAYqccD4oEMgYKhXtL
lMV6O/TDFNZp554UrH9QpfLQludFuPNHzBlKQLdtjrQsCIMmNS5zeARHVw7rVWaSKIkWNBf6Nk2q
6q0jeqva5nKsD34w1lfrHMRD0yc7HNbrgrRGiInUgarw7hQk3GyTujkCRm1Vkd/k2hf4o9mz3sMl
gc7clgfPsIJk7+H+FWFkCyypkbO29m5zkl6FNq2dsnf2VExqfaWmnUcaBx5FNBU+IQ4ba5psWJbO
dMvSM4DKZMLZZXqL4JJ4p2G/GmMJArwOSGYRwEXKIlq2kGI+JmWhxbm5qkdlWdrIiElb9rnU85NK
cxVX5mS9BDQ6zbvdJK6+MZUbDKfRXdV1gWvgp5Z5px23lesSo0U4GtJm6LT3/tj5l1bvGZQz5XhH
Rwnrc9W8aQf0TJPmz2kTynJgsV7stSEim2yMBwzsxpEHmjxAF3PdLsyrxfyceoazkb1LTqS+BBYT
1J75MH6eJCiOkx7s2ppxe+jOvh+NXYUBkzUuX9rJbPM4KDJmAb1rztfuhH8+k1df9HtXOeUUzjlQ
3kmuzm2p1swJ5yJo+l0/9t4xM6zqAdmQTZZoJY9DYc3HumLwgKo6x38hf4OvS9b3qgysYZtA0+CG
Zd0tRm3TMXdqvKB6q9yaQtUh3s5Ey5TpZMSrjdvvxhpZ1ButIwbGFEu+bIZkTElkp9xJrzMuPxZb
retDL6dNDx0IEyGDh0rszIHorIQ7c295zqscm+VOuKqEyTfleD9RiqmNrdryckpq7aBYqS+YtWWb
YRSfUC+JE6u6cfKr1bkaRW+EZLTbu4AhWDwOTnKJcNK8dqba25q+0KgBUgFk1NUbr8OJrllMEtVo
sSOJUcmbP6ztE3NVecHIZrzVEr3Y1Y3/mFtld9AXq7hwnKp+JNwSpk3LUBNrdLnT7LrZJybIbMwa
xKCkHshCq3S3DVvfnC4LZbJRL0TDbxshKPQxRglxXmNx6ua7FcOQnVPrFBqi6bI+ykrkryeHhnKb
Ld0YWXBhmLSx5e9msxsPej1a6kLPEi0+ox1Hv4b3uOGR0fZdNTUxSQRziNm823JQQYXYBm0jNtbQ
OJ9c7Jw2SU3fjWxfRYOjTDbxVZ67SsBw4NtiVygjvSEExI0r2zQJmau9T2myrN/yQCOdRun6el3p
/TUNJGmmHe92G5QjQYeko41h0RGENCttCLCMp1bUXNXoJx+ROxuOb3O1yHzqRb/eqT53IoUGN9iV
uHPeuF4zkvlnwyHa6KplAUO/l1qM+IzsOJRTM296b163JkM3pqCl+IoXyLKtBruNlwyXuXiqtEzF
dedaIyM083xD0maeJibGWtjSWl5o2HEeFoC7sHNLPGkbHnkbStMXdxmc+2Va1iPpDWfMHwfucBSD
vWxh45sQzGkwGCD1/hn+bPQimhHUPxEW2L04ZYoVfG9bd4aFxN6BkX6AwySO0NYtbkhZVg/DJBkb
ufVsL1jPNcE3h6XoARu39wrqelyPKUVwZsrR2nDlAzypgRCeltTvRWjmeAEyrfVg0bDBUQaU9J94
0dOfqqI9ZRj4HWQvxljrsw6DqtJPtx3Mj40mclD8VKom5sg4/woD13KVECqC4CHSHMZ8bG4MZqfe
uhrWWe17iHP4MnLPmCgp6/KecJLisrRK8VARoXhlL3MXjoxkOPv+yeOyHJO8L+LOWmZjm7jAojRA
PYVCrxf511KWMkavJqy3ZbCKV0KkKy7s4n2BhDEfW6dtd3ldNwe9D4Sz9YKeYbksCrGwF6fTreoJ
RQzLzKvmwzAazv3qTea4b02EGGrkojMgKayLqdA1QdxkLWgCKaZOxULAYbyWKmDcWYhiZ3YZQaPg
8uI2N+mJoA+Y7ucSs/0B2L6qsshcW4lwYMlVuffMYjVijDu9L1OLtu+icKbV2/jLOluHDBPS17OV
6quuVevjrA8IS2ainHseI+pSzl6m9ZeTXaN8HDG3s09FsUwMEv3sKXNbih/2UH3d91Sc3yjOJDeq
lyEI0oQmLk34T8waHR6x2aqMF9ApPQ2VM6UnT1jJU1d5D+zfOjsH0rqv0+DpwPh10DncWYt8LRBi
Hqesph1PvuNbTjny90pv6zf2hTE7TJrm3eJgcvaxr9z+URSID0Izs/Js0wG57FfmQlgZiXY8MkXs
tpmhTw9Cad5WVFhsm5jZZE9D65fHvDTwbO0TJ31VbQOw4GiJQaeUjBpYwzxB+oYm7NdPI04tTpwx
kJ03GuG9S1Qs2UzGtCelYmBplVk0o9rMoo5FHZgis0GxVGWIz7NdssH0QwMSkQVMQAhSzsx5w2DZ
aI+JDMjhbKasf+O3KfqdkVLDKMr2hYCR5FRL0rJpHWDSFlt6N16kddiiIpxl9DEuWw/7hWSR5dYm
JuyRIBCmjXbHj/FMWty8wbjyDFlVjobk+9fz77iTc8ZOTAzUD76fHlPy65YwyF2zPIjE0QlGKOBc
woRzMaHFj6ICd1j3pTTnQmyABlt8ldOck2HiX68vYbaidIHEOU4Ir9plAnayPGjfsVeR+Bg2ZNrL
GxeL/XyzBHP7Qgob56q1Al5i8hP+NPLKrE5g1nrzaJm1JPgxta3ysTcWLn+v4P0TuTKwC8GmW3iD
6JGs4lJCdey+EJoKBFMxoAb++Q7lgF9xkkyVAwUR8SjKC8JzhRPVnZcg5KmsKd/rk6YzKXeGfIa1
07UvmmPxAgy3OH2/YztWS7180rTMkQw6da6B26Z8ONea+ZmgmbpiK53UcHeLs3ZAXlMfcKKGoucj
KWnx+pDYeNG5bevmWjtTUEOANqM6dX2Hd1HpwXRiCJyszaNuDuV8y3KZ5js0HHZxqdk9N2VGu15c
Vstsw8lAYjoUVwZLT3UxovV+ovCXMDrdOekfDamvbTw1XnPe0NJE7Qbd9rpN7zOjv0SCxRvtp8aB
efH9oyJ/GNwDMCD+83XFoJQtXdZXOWoVRJm8h/mEnUuDGYZrAdshLUjszaS19bAlxpWPODN6N0PT
HKaZAom4BDFAl8B2orrQ3EUxZZ3tT2L2cR0YfMw7HRRjtbdWD3YyTm74H7qZ1cBttoMqC1PVsNZh
GbPZ5bK9tiecEQ5+I52XPw1W/uB6/Znb9ZGWiv+diaMxPGsMXngOP5AO84k4EB0LoDAzre66hiQP
A6EaIR2QHNiL2DKG6u+i6f9iGc6Ni58MqRiIPZjKfDR1pZiGxkbxFLqe1r6A3kH3SLgb3uET4bY2
rM6RbNiuC/1RgzKGChdN1wLUEioYSrflhPBoE4y6w/iyhtMz61W8QB/63E0oYiInm2iNu7Vls1+U
Vdc0Lsp/tF1tvPc6ppSB0RlH1WhGHwVu3v+d1dFHIicfDxs5VKhIP0yMcD6c01UzW4PtY2E4rAnu
7aY/pFnRRZIJ400/2dOl5SGLyBEtPPybVzNACaKjdgROwDbHOV/tt9c7UafQ+oz/6HjURlEvK0HY
JoVlAeEK1Dh7x3+EBgLtFeaQPz/iX9RQPHtM57BqPg/kMAf+wBjvayGHsQJG6gmSuVrtsQZ20oLj
nK9Oi/dp4F9URedda87YHmu/RxzbzzLd6IMvtVhTzWRA5rHMf5e4yyXA0MRj5se08JxU9eOpqDsY
Ch0belhiiX/jV9V8k2c95WKv59QGPz8L5yv6L34kBzl7WunYEp6diniaPlzxYEncppHGEBIYTHOV
EU85bII5tQ8/P85Her5xNvs0PQjz3FlnOcmPH2oZsVnimSLjRZeg7TpYUbntmwzSMFAGe8PPD/fx
RuZw5lm5ZDEhZQ7wUSlVL1AwWI8aqDbnjQdiD7OHZQEE2jHHZ9Ev5XIGodgYQJZXaqzo528A2cqH
M8us83c3HbTx+BB8zLUSpGnOBXOhkPq+G54yWa7aNrdt5TKB1NJrag573GpwspkWZLJ4SdYSeoyT
dgOAntfrgIN6CmKiGCpe4TTfJGFSewQG4GMADx/hMKGyicLbcmND8QNkU6wfmy6F6aSp1Vz3ZMzA
U220bGkAgGuPIGq9MXH6TlsSvTD8Y+3/fSzjjIqNlkHCuQa10cdem2DTpAlT3aKW1Gb5mWRiW5xq
ClnzikmE25KV4y4LztZKVzflNHOeAzkbzSO9BRsqkxumg10+s+mqUeeF/VrnzEuUXVU86+K89U4J
fzaj1hTbokmcU4dN2W0aLHy1w0nBCfvJ8vCLYMUzdhMMJHZibJzY3seKNw/dWOyUpbiUrGvpa9rO
bRKL3PCPVS8Bgm3lDSgai+CbbmVs4JxjQQ2QMGY4DspNkqc6SAgQx5cv+7T2ar3FU16xmZp4mYVO
Cd1ta4K/lxeib9nQUfNQhChfm9d95izL8O6UWIrsmyAbtPs5txJ1WJqR7V4ODnx/HqfciJrVFzA/
LJ/XscgLqbfm2pGhaAeUVJulz6iiCtw9ZQxOI3banHMuE6Y56z6RqaYOCg21CQ7VC+Z53+sRqGiB
OM6Nrc2xsBRQqqznWd8rY9Kr0+xNlRsqga42HNDkdNvx+ysMwuYgSOxlHjVyQr6A/oCIGWZ730+C
x4f2GIPDusGhqrxYqfHzzVSNmbwhLq99gRuoGN60cwLSPAWxwJH07JPPXZPrzDkWbequEqXqapu0
RcJUX/Nfk2K+xPCD2YJb58uV4Z4pT6XMF+34e5U2TzmCcJWPNqnnYxXZIJvfjKYwbxHzGHaYnm0O
o+R/kXcey3Uji5b9lf4B3IBHYnoc6ElJFGUmCJkSTML7xNf3gqpvFYkSdaIwePEiespS5QES6XPv
tfNizq7YNsE//n1nXWkfTMNlqGAJ5TPsOi72ypeDk+9KWVkGRJKkTVjTR9wpvuEdGacEUDpM03V8
l4qeT/D7310Pvph9iSDGNYGZk+XEejWBvFvPUH5x3535jO+RxtHyAavj9PD731kG1+eDPMoCDrQM
eInYakC2LO//bHLlXNUeOtTEO9vSvKeYtME/Ut1q6os49QlrNhGTwzWcdV1ch7NRfuzoFD9+/wj/
qGJcIRA8FlzXArhY2zSwvpnQwlwubkYxPZSKZTxHTd4bwzQQRViO+p5Hijr4/a+u14i8MeoYzAQI
JlywT6sX5w4uBgjECRAGm/TaMtjfMGot191Z0XwaMI6cY5X8Y57jPdFPEEmBagd5wkpGM9J3gVxw
DUxCoH8/qXCsDtFk/QFrkKHk92+3bj5gQphjALCg1oE3tV4zFYhW/G5Ka2gDbEV27Oql9qbsYBp8
/f0P/erjOdSkgClKss/a3Rz3UWE3tgetYS7lV8cJE3LNYoApO38o4T42Yvr+p6Dj979Lz1+1XFM3
ARp7eEEs1qY4eFYtN0Zg3KLfZO3TZfe63rZXytZR8EqVFUt0Tul+Tzw5/XCS0vjuaN2QYdcS7Zc2
tpLuqAlVfzfLFG00WhXnWnKDqA5V6GdvvHyw3iPtzW/8idNNXARD+uRzGf0lT0zMEWUoBJAOTveY
agfFQWaSVOPBjIbhS5aIRbID2fnKofGVB7R+6gs6YNAGWqrV6Q2jM1dMtUsoOvjhOpgNc7pEm1EI
ImQ8piuVNFHysfRFDngDSDKpVjtX83Ir8H7ur3sWBhrIqpAdvz7kXnjZcSbW/+GbHcNQC3OvuhrJ
CvK4TisG7QLBDaN2bKfoCJtewzBMah6jOYmJ/L34ebikWewrbnP2+uLBHhQlRKS/FneYesO30osM
rnHnsdPzq94lsOHYiq5CPdTnOXtes80pswCkxsTpzw9Ra83ISoSNWGWu+KWM+8XbemhycUpmm4GM
kCTtvkUf8G76eRAURzBTMu5sv6ddsZywJb5+30KD5kWQ6XDmrFgk+KmYAhTJcKOtAl2PUQw/MlJR
C1QpAJT2phJ6i9ydfn/TYm8gT0Pa3aFqqt6+AB+sOOHUnPDDkgTqnVTe+xfTHFkfW7TET45gZXEQ
mutUV1ppOdeoTdHsIpYUmIN80QZNuoxMHWq8C66rhbtPypApUKV2Z+8RmaKybeWMOK0anes/5wSH
08GGcS3U5M2fh0KpnRTtpyoel08FnK+7rKKE9dif/56bIBFd4xL0xE3SNcK+8Tiy/Dg5pXXA9z9V
F53C8XjA5aJ90rifeYTdLDk9svVw/owsRl4XhkaeIMGnNafmLHMDB+rwaVT+2J3IKAzzvT73fXgL
ZSvMTk3etfURFUie3yYjwRskj5MAc3AQ+Gg4kRwa85/yl7lRPHJRdFEVAG/lxDpTTJ0cf1exvmvo
I+COf37ctEmsGeFuU/rXpSLs6GfP/x+Tl/4vVI6aCx3rdafd05cu+fal+D97zpyfC0h//m//T0Bq
/mch9OJex2wHc2gBLf1ptjP4LzbmNx9aDgzKxQP+X/2o8R+OLPDUg/dmjgDq8Jd+1F7+E0hr/j0M
DvZ/4t9Y7ew1AA+eCmBTfMKsZkCJr7etXaWZ0Thx1+BzI9n0byC6hN2XMKx3XnfAC6v0wJve6e4u
9S/uT3n11k/uub44hrGJ6HJxSlQngi535G/uRPNY1E9W9eSo9/H4XueeuH7oURSlgQ88Np0CN+QM
7Y1bfhMeSnt60FvHePf/fRukAfyuDV4W35MXTs+f//7Pxud7/2EFCY8aPrzLcnIRIv/Z+FzxH9ZZ
Bhp1Z0mM5Trpr9ZnoV6m4S2LsP9KlP+rXnb/QyNhMbiEFbB8WcKs/oV6+eU6AR3oT/wcpviX64M2
BBwmE9+9IJbNd5ht/hXg7u9yl997tmL2TfSIbTZ5R7bU6GvmGZcaksXpTNToa4/NV3lefOpp3MVM
3AfHYJuat6M769EjhOzyzKr75fr378dfb2jyWYpehu6RAaOd31RG7us7rlYcY6fbem6yEai78PSs
rfziQPa1l1kteVu+PYexgFKmFh70TuiY85GYuuIMk+blKvTvl1lBVT2/1gkwVdDDjAr5izHa+btR
JzD2hvCYYgqIPkEjkbMxfLvphdZnVZxbVIO3/OCQ+d50VZI+0O9R6GIi+f0PvNyX/fVGYjk6eta6
BOGt+D0s5wjA2xuvXGiV5r6SrRnfOCRJm7cGVwLILVoOCbwdKASjPqGDGpqL3//+K1/MXdVo1liu
obCMBI1WjUHUGTYZxpxOfP998atoqb/fb7VqR2bXSqdVzoKtGxY/vgi4QP9RSasekUlG45DveuVp
N+UYGfLYm2UpgMhHwszPoA5feUOxdIxnNZyxlxwyZ6SGcafjySp/eM6YbKu+taccsAu4MEWyA84a
76OOmpqrxj49k8nx2qMvf3/+6BzrIadunKPkqOgPVPHlTaFxO7r//cd5rfjV0FNqo1PVoFmPWecN
T8ZY27spnL1tA9s67YaUu7SqzNohXlKb56M+aUNzcKuy/Hco1b+b1mqwMafIECpLGWxKVLZ75bqT
vatreurh9/XzytC5PpPJufx00j7yghxQXfjWy/O6f8Jk6utXnRb7HkdSpeVe/v7HXvsYq45ocgRW
kBasIfBRnvvQJm3cPbEj1H5sKn+dkdRiG9RH/M/BXBr5UUW21uBbkIjjfl/+y1OPv76GtxrI/FLa
GVSEMCCqF2/b2BjVcMxGTt8PbD7tc4kxr/3MajzhhJtTskrz8DL0ZndRuGWhH+fCIC4bRc04bevX
6xVsXQ51aE25CCqUF4+yUfF9AUjocVtdrZYqBPAKzmYdPzBBgx6ztvGsm8hW5IxKR8jpzBd5pUV5
y9+fjR6xiCqJ+l0ETWarS6Qh+r0fGU125mDtteLXo0eYKJ3KcYPeq01EJulkf3LnsjozMb5W/Grd
0g9euVCB3GDI+AJdFuVo6TXvXDTFa8WvBg8EQIXKVCoCux0k30CJCY6+jq57Y/Ws+jN0AqdGGCFQ
1eZ1cVkZTjEem9Sbx4ffN6JX3mBZhD//vB6m9dbQEOv5KFGfPLSyDxC+a7Xt+d1VR8Nogt9QdxZO
ImL7i262ILXHMh/1bV3sJyr4WfMkqaR2OxPxtuTey75sc3MQOGbs5tzcvIw8fx95/zUirVnRKkoj
PSedO6hxDJJ+FEGEfMi1ecC0gDFOHqfIVMXHLBfW576IxuLMSP7amufnSeazN8umKPRKrIlBmYms
ugKwHHpsHKTPqpGrfc6PsMgDviXrwK3yE6mzEV4ie7TKd4Peuf3GCl51UK5zNQ/wfoj7XUPAhV0m
EF52LujJWHrKr6p31UG5JsT2ZtZ+YOkzku7ZCBdSRzhDeahIeVT3EceEPyrNHnHIz6Jw7ib4jwW+
byHSj0JyfrGxqa76MlpOp0L9aQeVF+I+Q5X0RzWhJto2jjqrjkYGrytS4K94VSbxyWH6uWtR2m0b
55yl9T5rLPCCihT9mx+gliZ7uid8ZeHpNKo90wxe6QbOqiO3Sa0AtjQi4GYwNC+F3TT6VwB5dAmC
R0mqwutVcfMzI4T6VuVza26st9XC20KtyVdu3MAVaM5ADHNujK3C1jYOsWvO34yBpu7dxsMZ4xhH
Vw3RYXZL7bBpfHWWcffZh3FDXycJa5q5vo06MESo+d2mSs8MEq+M3suB4IvSDT3WJtaSQYpmD8W/
kR5CVZobG9Wqb7ItKYWBcyww2Tfu9Nj4UERoU7dVzKq7GW6FiyWL5iDyVHfbg5Zj/qxj45wq57Wq
Wc2ckBS6CljQHGggTy9BT8lDaAk72PT09qo3W9XgQG2g9C40kb5ZXrtrUXVuq5u10gOG/SzwCfHs
nYm+2eoH7io8e9tAZ6+6MqSYhruFdg5qI8lOLb7a/eDY8+n3NbOsPn8xoNur/lqETjwDLRyDUXP+
YF8oh5ONnrsIutE7h/9+5duuhVbW4A0FNvgxsOi4bzGXpUfDLuW2/fJas9YVrFXG2R0DQDEuniGn
P6QKf/Xv6+e1Z191WS6nuaGf0z6I2sy+xqvk3ULy3/joqx7LTBriEbbI2SzTEAWzY7Z7L57kOT7j
aw+/6rROGLVSmzmHwUA9Xcku6m56IoA2dqpVl+V8VBuMHi9T00dj+84adZHdOw1y7211b616rcRv
XkcD3LEp6jEVYrBWvjpH6n2lbqzVFOykmkQGGULay2LQeG2PVsn3+42Pvuq0ODdtrm7h+FWF9gnw
1QL2mcLDpja5DqSUoLQ0rcVD+PPRbbM2d7Bqtj76MlI8mwItR4T4xIzh6I8cGptL6e32ilk+x7PS
pT5UYdZS+pT6+KcE95rIRv6dqvGv1b+16q0x12elbuqUbpt/1GD7TlESbTx6sla9FbZeJpKIwv25
z1GC+dy3S3fatjb4CUp5VjETzsEww4h4dLoQB50xmDsDG/62Kcpa9dUcCnRRWnp/LIa5IJop+aNP
Z2NbY1/T/Ft0c8Tsjf0xl7G9AzLzSRvaf6eV+uuTrgExgIcbS5GaBJKF/I12Sr5gGz0XRPfKILCO
iapbf0pZCffH1PWhZqVJtusb09tYL6u51bNS0LRQmXAU9cZty/XIAxmT2bYrqjU7f+pts0DS1qMt
AUYLX5TMh4MGO6Hd1mbMVVc1a+z6wLKGQNmLFBT1iBNg/uy+bRrF1lhpA29Zg/yRmTVssys/bUHu
SciD20pfdVbIEBgwlNMHnW99NlLzTWtbb7YVvZpVp1bhnlVaFySxdsfw+EmZKGu3lb3qp8BHcs8o
vC7A6y8Ofew8ljIst33QfwSyy1ZrfNH3gZZ0eNtT78Yza33bk6/DvLkWHqt2EtqR8JLviTI+mE5+
Jv7ilV660LGezxkwPyIiajQVUCw+rdlsY6BvrXUuBPm18lf9dIicPpZ20wWL8uIjAm2AuC0humeW
2K8Vv5pQ8eHCOgjLPiAyaQZI6H2NE1J7NjWYn4k3z6aNUCQ1kuSmRwHUAGDNKx5dnrt5fe3JrZcV
7xcuRF8t7wJ01v6taCPjNluosdsefdVFzc4EGNokNMc4BECYjxAykm2z6c/zq2fVMtuln4ax7AOc
eNbOENOnDDbntude9VF7tGGJWpStQQmye3Xr2O0ZMNorFb6O6CzHMIw6C3gVZBwNKWF4k8z6xvMB
fbXixcBdeTh8tCMY7/tceZ9EQ8TDpjrRV11Ui1mng/vogywu3pDxcArzeNtIrq96p12BxZw49D6W
83DRjOa17WybQdfxs5VyOres2Nu5eXQjyikomnDbPai+fOBn7Y8YzCkm4EM7Vvn7GY9L6j1tq+hV
l8z8tKlmYE5HO5Zfm8l/I+ZzUcavNb5Vf+zrQQJZcLtAATB5nFVnBmkP8nvbg69mTai8E0A7vwta
jbt+s5AXfuh/3Fb2qkdKPB0OwnftiB8WHYHufgGMvm1iQ3338lPSsOs605mS4wRvIQgv7eD73rmg
+l9XOiT9l6WLdvAQcA7asXbfNeVBoMTYUieAJ18WHEdxbdexwjsqUFuMVruAt93HbYWv+uTIBTnQ
PKALBpD5EffCobbSblNLQUf/8smbHlu5thAdROY8WH31LbHVOX/Ya9W9/P1ZvySrR+lorRfom/Xg
UPbUD1vLXnVNYwSvb00Gx8Z4Pm56EaVXtT25G2tl1TtjzGIZ61kaijOD/NLT95kbb1pgkfb0slYm
v7fJq6bnT5bqAF/YmAIPJiugZNMSCHfEyx+oxtwO0Rt1QWRXX7RxwLefv9/UFNdirQFXKc4K6qXv
I+dQY0/DGWeey85+pb2slVpNPHicR8OQjiYA8KV+NQ1gVbY9+aqHgkPCkhRbbSCkdZshODxiYDG3
1fhaANVHDZrLfugCvcre2Fq2T5tz9NbX6mTdPx0NpoSVtwHxHybmMKPZG3b6Y1ulrDqo4kahxRPR
ogBwP0XtdJV4zrttRa/6J3C7UGJhbwJlwCjKSo+QNezYm5Yp2NJfNvESvI8/oK8JuEKaD8UMi9Bq
z93LW0vd/vOY3lq3Q1xVJjCcPgs0t3dy0GtG0V8kcqibk2qd3jwhznbbQ+1kE4AZxZH1TeWldf4J
J5Z96l1zvvRssllxUhO7sXeVJuV9XjgTAbpAzZL9HMXh/BXMbtKfikXWv++ddPpm5bZ9PVRpd4Vx
YjhZIZgvf+ZOO97pOVDFx9hgO/xGLvfOj0UiKoIce8/G5pU38IZ0Joq7FBLJfOBft8mtZYbl8G3L
98S697LGGQZrc7m/gBtmpHeDL/0bMzEhYGwrfjXHlWAISxucXGBO+h+w9N74IIm2Fb3qQZ7eqVxz
RxlYM9NyZtqXJnyEM8+9PN+vmsqqB/XgcSNCaWVQV9y9XzbtnI0wxVuoTqM9+NElUYxZ/Gnbm6z6
lFH7QKUHB1B8pblHW47wbsBsvd9W+qpPxSSEGFZjkXhT2vFBC+cPXWqeq6fXutRq0jP0KAHw0cvA
hQz0jkWYfS/iaPoypYZ28fvnf+0nVtOeHsIfNKsFLjJZ0j3EHbSQZDcQWjBfJiMHYGfm71c++Vrm
By8g6gc3i45R0kl56p3J2GG+AnOZz8LcswAczrzRr8d+ay34i2JvysMGXKRLGMpe2u4HBqJt8qx/
RLVqS4AfAFdYlIX/ubPGU2cZbzd9ibW0jzxhPJkc2R9kVHvdpZ+1zqkUfq2ObjRk+qYNJYSQ1YhE
2W6SeBq3+giDuRoDHFqD0vn9O7xW96uO3QKiTRJFvARgxu7EEk3swtiI99tKX/XkIdGnyOqNOIAe
CXdwUPlB+MkZCf9rj77qyLpbGVnmZeEBe/uVHloY+t2Ndb7qxsrSs7bsKBr49jGE1Yt9M9hWJavu
qxA2QpeD3w7y4NpzNOKJzznPX6mQtY5PNlDXaCvhoUrH+ioFPxWALXq36bnXEmYIPPGgLI3GbkQt
HIbG3ik/s0/bSl9NuySYQ9qCdBZ4SVtdt830oY7UNi+JtdYHRq4XaYPZJ0GmzOxE3ntxodeZfNz2
6Kv+qUGHcyCEJ0GSkuVSxeIGmGB73Fb4qntOKSD11oKy1OXkvJxMc3xfEZSUbaz2Vf8E39SRSlz4
h2Ko72RWBmlTbpvEl1yK55tiEGhTlEcspLIOKGTRF/p+zpwzI+9rLX3VPwcW8zMHgnSidihBVTeY
RjEgbavzVQ+d0fS0Q1clHHIA9i2iqoQN3BT+NvUHERsva8bPFVs06ficy5TEv4ssbK5L4Gnbjk25
Wn9Zfu8WEF1qyz/kI+Z6+cYoozM1s4q8/++9qbVWANrubKBli+LAIJptwG6cO5xHRGjzHxFWlQHk
jhmuJbgN5+hO5gKO6aQzoHivXHWqe1+vj3NFbsaXHHTFEISC+MBNx9zWWhCUQdqbF9zJMfGm5uSE
HR4hDVrIpkaxFgRZo2nNmezaozXmxNV53SMnsP8usfqval3nOvdjjaqGbNej8kgrg0BLLJPcOD7Z
5svm4Mje1ax6aI9zzo3u2KkfOmyYjdWy6ojaXOV1mFn9MXIAFfuAxvY6ZL1ty4ef7uBnB2u4ze0w
GRhMvcr82ubWO+iI205grbUOKM7jvCwrG1qd3ui7CSjCMQyNs6nDVO4v9ktrisa04IKpCPjiRtNF
sK910R/hMbXFYVN7XCtWiyTpXGHE3mFqYpfZUqV9AZzaNaxv235gNfM0nSS/Iaz6Y1/G1TEX9nio
fHuTRs1aa1bZPzhWZeX90Vg0q6NTc8toe5tsepazavCVN8Bt7ih86DEGZq1d78rM3KbuICLnZXey
456bXMIrj+YS+k4YRgpAK/u6rdJXU08pAZ3p4J6OgxnnRNVoHD5Otr5ttl8LViOhpG5rVncsB49k
ONlEd5lndU+bnn0tWLXHqsLFX8NH8QnItOUcETnnbKuYtV41aUajLMqsO2KAMB+KfJJfCWzwtq3J
13rVGcJZ3REFcywKN9tji0TNZIfnFDuvbNjXosDMkLUp4XSdSD10hgfiYuF2KXiqzQk2OrPgpvpf
U23CAQCnkTKgOabQDoPpRPti6sttA/1aHljFodd1LqXDgyUTEUzk3i/V922PvlpCS9iIsZhNYrWm
Su2JKkgPkKy3jTXWaiDzK1vvcsdpjoPsB/IxSCPDkDRvG2zW4kCVs92YGxLBunjOToQ2vJ+N1Nn4
SVcj2Rzn0PY56zlWIvb2eQYXO0vIaNlW66uRrPCU13kirI5arjX7dK7IXqjUNqEXFyYvx8nQtskw
St3qmHQ1iVUOAQkCJ+q26W+tDuwNxZFzE4lTSurVI5lX01OqF+esoUvT+MXsvZYHhgQ0GOQ9VUen
Mcy9sYzxlUk83KZ6X+sDAWJwXK18/2STp+AP2rcyKx63Fe2+rHQJ+CzED++dkAUCiR/mqH/q4qn9
uK34VT81stIqZ3jmJ6fKi3I/ppMb37hGVohtfXWtDqxa0bNwqvwTGSMgXcyrTN84+a2Vgej26k6Z
FJ3bLIUbceyLemNjXHVT/NZJGHu1f5oXpZQcDXtvx2Svbqv0VTdN9SzuZlXaBMeGF0VTPejuNvGx
Za76KORLtkx5bh/ccgRWr90Q3f5m01OvZYEOqqO4sQr7YLp9bgR2lVXVZTzm/ftt5a82uUVl1CkJ
296JHL0JS6TdEhetcnFOfrwcPP1iCFjLAxNNVrYYQ6IiKq296MJhyO9Iz41AC+Vwwi+jfB7j224m
3+PMd4YYu3TTX/3oqvuSWBgWQ0qGUkwyVQH4nDwhszpKSa/LTnE4yWxXlzn4CcK6a+b2KVUNuQ9l
VrlxTgBXlEoyBWY5qMuYxNbwi2WNkiRsXXklsSSpmsdxx4angvvvGqJaUs9Gw72cNFDgkgD2LAJU
plt+YkWA1b2KTVHp8ul2jl+X0ZeqifPe2NnSS/JLa5a4ww4g3wwvOhDoQfCwVFY6vUNxOhKD7BBy
KXEFqgRy+M7we821SZvE6ikvjEq6WFlzzixBNZZJk/U8YOuVxfvKzFk7pl4qfuRVzp+bvraHg4uM
xSIYrRjkfiDTNglm1U9AWqRutcWXkkNbr99NDXDDcecIN4o/AZqV/rc86gF37EhZKmFbIw5M1UdV
x4L0cMDpOyB3Zbsfyfww5MEDfxceZ65szKNmhlO7DwUtzd8P7qgcIiaG2dGvDTG4C6a0n/OgjEHo
XeD6JXjFrQb3NtX7RByAiI/WPvZc6OmTyMVB5PhldlMduUS0kEJYxtEB5N0QentOSJaAna6pi4YA
X9P1LtFNJUFoeywbGUvcvL/ia5HXuyOmg8sq39AIOOrzwvxcd7l7IN5j8r71yaysU9WUjrwjGF24
T3ENt/PO6kLLupnDmPCtQzb3qLxP/tgbZRvMrtdntykGeb5XBYyQh4v02Y9IaMMExWqM5MhZXiio
9uPXWuRJGe3LgcPgS69Jhf9oTB7a5X1W2ICHIqEtqvGsz4pRAzEzZ3WE4Mbrh/6o+JZleWk6HKSZ
l64sACFKd8lnlnGxL92JCCk2sEprh2VlObTXet/K49gwRt25ZdSnj9NkRoWgOZRmf0otp4XVG8W2
iakkVtmBM45YfBIQzstrfyJ37hQ7OgFo0Oc7DvOB+QI7YwXVkZ1k7aHcW+kbQ4rGPaHHkNN1YY4G
p9p6hxRz5pq5GyJY3Lpq3W6Xxy6aTD3rv5oZ/MdTM3h29c5zckMcCF5z0q+cgwiigJrcLkkjSwk5
vSOPKnIfJaCd/JQq72emmV46V7OjmfLGiEc5f0+KrOztg03IuX1X02njY1HFyiSWnUyuD7GWL8Dj
2ZaR6+y83PYryIqEBHwlnzsUBOtFfh4F4zgMzpUOS6/8mI6ucvZYZPVK30Wk35AAVjpu9i3sxkhG
5NhI8dWx3Lr60DU2WVfcLjF3udIo1e3I+bvgfy41+xuEy2G+zM1KqUc564axr2J60rfUpplfRNKc
7wghiU66WYv0XjS95x51kVTx21rG0/wwev4A3D8zs8QRh8W45BLH0hXFD8nNTXydukSrBGWZZmFQ
g/durvva98x9alu2+Um4pu1/N0YZ3hmwnK+4Rpq/+YRy7NKR7PYIPZFGrsYsRuLvxDBfoDWyPmZ+
YvuHKrM98cZTcVbcGVGYGJdjmfSKKNA4nS6gpupu4LmT1D/obijDt3HtR9W+Up2GhDrV/VbufHDG
w9Uwt05zS3JCp19aFQEn7zHih+U9GGYvPumxLL0DsNSBsXN0RBOfNFUYzW3tD+63bCJNhUhYAB3E
ROkNQ0lcTuPRdcqOUD6d26rhWqb4oU5h1JOnMWneED3GovXty7wi9W8H5bNxv8YxOe/7qGhlR3xt
YYQ6LBHbmi6J32m7QzeaugZqsTAN4uDmsfpkdT5PcHD0yED9DCdzn2hR20C409oCIiUKnh3611ne
1eMU20enasbPpq5GOHls75Dx4xx3b1kuRX+EdGFvn2axme/dfHTKD6oG54YeKs9RSO4sOc/J5Uiw
5fiowFkRnhnXnTcx3s/VWJY7Qmf6kphFjzi0b2M/WM4TlvqGCUEibvHfZpSyfMiqI1AU5hs3ncdi
JFJlVw1V4QSZb5B8SDa7laldZHRivh4B5nOCOUGK8S/0ULFG1GFlx5ct1CRtR4Rxor1zHdmYhIW6
vXZo9SWpzVPznD6BQLfSi6GbScYjJVcLD/VohurGAsbzoBttmrzjFNlUcpdkhOycMJlG3ZUv2cHc
KU4hxMmWCfNdF4YOYNbcjqebPNJTuS/nxiDRq2o8rcPg3YYkFOm0IONtpxOVs+sLu+sekgmk/QUh
hnV6VyKMhXpLOCtADGyIu3rJCLkkXK7t7p221oov8N5FduNmVksbK+I8i79bmZhpCTkKz/ZYkpA2
nHizKT06ubTb9xBN4/CqjZLUusQA42a3uI9g6BwZjjL3APrECv+YcVZhgWzj1LloyRONggGmT0Ib
geyfXsVpp6qLKs0tM9qZxjjox7YCkrYbOlWY7/hN8US+fTd9zvCYEtPomzG5Ij/DGQnB6WS4n8Jq
epeabmddEI08i51Diqq4yMnT1vaq6jsQUU05TvtKGwie40JBxA88ruPcT6OKkgutMG1ujpJQav1j
nhM7dxVNejyzKirm6RuzRltILBW6brxZbmosfW/FtTffzmQ05EsAw6zCS5Hy6fGlkMepbkYG5Jrs
obptLvUu9ruLqXN9Z5m5yayOdxHV2La7zqeXk9diRXMf7etkVOqN5U+ZvwNMJNyTZ+eMbztpjSkh
1J0h6i8ziZw2/PFumJxLBXd4urNp/fHHtJ1ASvCSVhneyyV05q2QVOIV4RPNdCgsksoumP+1ihjm
zsyHI3FM3rgAaLty5mM20XAaRqnl7z1DdfnDQJ0NV3U698Z9OiRxsrfTuGw/TpVnOp9y01Mi3yEo
1MliNEi3ir4XWCx0MnAL2/9S2q4vP9dZLU32V+inrX2emql3kXtdq1i/kZRJyFGt9YqpMJuYPljt
4TABfzuABRYWq52dkJ72FROqIkqGST29nPtaPno97fso9TEDcDuRT7DPvcL+4JjoIvaWEmG6Zy9q
exDOSq8PzAxsOmnDpJXUd1VMeLO/A8/enyo/zcpbK69GLdu5rTd9Scu6m06OASr23ij0BrsO96z+
oy2KMV5CuIzmoSbl6aNogUIcWjvkKIBQvM69U0UVeie9SUfznvsnq3ibSa+dr420qEsGTJu+Ee1y
hGoikHgumtswz/yKKE7bjh5I1ZLafnKTfHjbzmM91KSIG4TeoXomucnzjaRakhUrexfnUVYfLdWy
iD7l9WgcRUjWyqHRQ5MvkcSZQWRftYAf3XZZ/AizLeJo74vBMQ95X+vkZch5Uh9SkcnS2c25nfqP
laO11lPUuuVNU/SsuPZxlGpEIiEiVXtG92Hnja7VfSA6Vk2kvI7QlWuPpA/8xxlR6d1OWTa0/4RH
0N/0JcmyxBi59ZJS1ReBnOjqn4jkGoeT6cnMAGTQoJA07MQiADiLYSS3MM5PPpMRKOfGCdP2rkc6
RTR27uZediPbUN0TIMZSfG5m67oVQupHAfCC1JycJcehmeEBP43ZoEWX0i2c7rHPQmN4WzS9sedY
ujY/qywch304xvYFyzUoeDIWZF+RN9xMaXwRd5VHqmCm9ky21n6eO1DYJewU99A1unlBqKz9Ycw9
6zoiKyvfEapdE1xpmG6ExaMyd2Vpp+6VGCP13Y78Pr016Tp5MKft7N/Wmtk86COOELZARBBGrjBn
1k6G3TwMWpUFczd5e9cnL44jdK3fAyO0MC+6TnyrGmG+L0ctIg07JV+PZJXuepCZfw+41hgOkma8
d6Z+3JtxSB6qbfs3vRupq8iYss8qGtJ3vpU1+2TJwHaa/L2T+sRmR3rVIjvpMynrHbkW/tjuIla7
6qSgQakLdzCjJ9eYqqsuVYIUJsIB9/lM0t2pIH7wSiFftN8Toum9i7LRwsVJsJynXYS5N4wZwcpG
QmS1rWL9e9KFqnsPA9hVBAPmJBTsXWMY1SHRCci8zNQ06xJ6LunDgDjrujXZx5DmSiKyOxja1WDY
cbknoZKA3CY2Qv+uJdqjOw3OoPSn2SXLfu8rwgKuCTR0os+sXHPCBDtTMy+qpErsm5T0ZOCNUTFk
u9GoGrLN+6zS72urt0gmaSpVBJnbuvFlqQ1+9olsZx/CjaMSJznobRqT3O0kLEX9rvcIYcxYo4y7
0NIsi3QSR/XJt0k4Vn0zTOUwf4VhM7Icijvh0Loz+hbRPOncOekRc0NoBo3IkvTNZLD3P5aFbeUn
4pgL/cCOJvIu60V+d6y93LTu+9hMnWv0s5ZxMPzJ8S+NFCvXjyQsw/y+bztR6cSaRUP8f5n7siZJ
jXTLv3Ktny+64AuOj93uByCCiMilcqnKWl6wWrLYwcHBHfj1c0KtmVbRKmkuT2OSyayUFSTh4J9/
y1kuuofHhh8W0ADCRGotSb08ojQWBFUwIJvrjYajIOICLFWsd6dgRGmfKxSr9mMFA+Uz6zCVoLqx
4qOnaeV8ajDTQpk8dxyiZmhCw7QWOYQnw3QyiO56mObYNNkQvPctAsBLYBHbP2jdS1LGHM67OK/S
lsMEyrdrOWehQ4ig4TimQxPJlNbkXq/BvHxnaSnrb0PR5O0hKKEM9rTU+SwPJSwohwdIwvJqBgUc
ZJBEFg7pHnzsMkRElw4w6g2hPSHQLMzbvi1OJXVze6JVXrlw5FgHpABh7ft+BtZoh/oDGV/ZR4uB
BSn8UwJ/tI/lOAwZLIWrrBpeoF7emSMseUd51lpOHE9slXaIe1LP5lMl+ex88fNK6k9XbyxzVJnb
XN1eJ++m6LMUBtKYPY63S1myDI9EFDLKNLrs0aBMj6S098EBfZlWkGoSyOilt11G+sSmc/DUU7KM
yA74uqo3S13X4QD5PVifM5iwQY4oKLvjYgO+RBkUC6fzSjUKtFxOItSj7RwVjtNo9aPwrMi/Gygh
BIe1gtVuDOVPnKuwswQl/ZQizb4t6qnEW0e9hsKFEhKINypbuvcywCLALHNkV2vmAlPmFzgAlQ6y
1MV1knnFe50gD/DEZcQRUH62lhYJSgBPfoRjD8TDIi4zt3iCdk2eg0HmNX4xhXjJOI0CRNUF1ZzD
ZbiK3Cvug9K6azRgw7+rPN4c6rTwW2y1dLp0LjoYd+hXUP4QtLNfXaBiL7+gE/MBqcdIfCgw+ICA
d5CUIE8tydJPDSFlEWcNgmIBY827cXSRma0LfIbPtYAzu1rhgOzBJ9U9FQKGvHc9XEHruyGd9M2k
VFd+huDr+Or0ldbxPDl4jGwWL9XErsOdKsDZPjP74iOXGONshY0n7EeROYS1Fc1xAncBOuHKZsgN
AFsw0MYKZvRrEQk1+jtjeW/VitS9Da6dHjHXw0uFZCwksB/XZ7TSpb6lfdA7D1QAxAdQkGgzczZ+
lo01Hsq0uDoUXVoWh9mFkZI4lIFfPGY9pKQPXuOm/ffZkMpETo7O1acUc1L3MPBAs0Obk4Xg1SzI
81CgHkmWFhZipEQAVaGBxv4UZmTKvwa80eSF2ik30dJoD9WOYLWZw9IEtfOxKLz0S3BNTU7BPBH1
Dg4Tr2NVjwzproS1etQ3rJpOEhICQST9oXntOLYsXKqdIIKKgMsOtYT71bX5V9EVi7AEh7JmKUMp
Aw3m40xgOftBZY7MsHwyRWfQkU0Jd2iVwy0eSUljLxzuX1/reqYe4hzLy/ZF+4GEy8KQW/jzjmz5
htI5W2+GmqSvTV6vkkPPdzHktskt69/Bntjnrx4Y9vwbSsscnZEy47fwe64QO9wcduuZ19uHQaZC
xW2B2RLL/Mx9KBzfRzcbqYd7wy1YWUdpYCcdz+Pq0oPxjTZh3UzzMyhUHnuvBgkvZIfp90EqvHcY
t49r0qWVv5ycDoXxXDezOcDZDvyftTTqPdb86pNQAdbmlxDUDcuUdecul7KPOCyEbKictPqwNpCx
7HmDsZFi1r8ZZuU8CN/Od75c8+DYpR06qzVf5qQHCz3xVO2eGWRPEfNaqmGmk/Hljco6VR+NcaYm
5P0En247gRHyScsaxZmGk2b+Aa1hKkLfLFgHYuGGhjYX9WiHjAOOxugdje/y2UeSSNFKyDJkGSV3
wCYBZzceAIPnBx5k6JtYyCVD1kAMK3yrlatewNYsqycSdLA7nEHYfipwI/BmN56aIoTtZbzapyBW
vlFVLlhEFW7nXdel8Gku+xR+q4QJZb9csa7nrq2bq3+UWGv8jsrRTzBgsvUbmgmLhG0p6DEIlNOd
AKEU9hGt6PaAMNG2x4HDwjImORyYAZeD0OOhsy6CyCi6y1UPunufKg63GLQfAFo2yzI+aScvTdTy
yasvjmOaNQlQhX9zOFRWwhpKcjfZCsdl+AIFWI7KuodKsinq+9FeaOch4cyL9maBQ+AT0Ms9GAIp
ggKtqAP3VJF+cFbAyY8BGDLLO/SZZoODSLvetzEYMiIgmQEnjyyGW7pqzy0mFMWnfO11E+FJwd0j
qHJk5oiYsK6N8j5VoDv2xSzvXOMGIpLWV9N57uDdkgjI7ELqMDU+/JkdXgCfbSXsDo+zU5osgxhb
j4oJwaeKyxXu7ucRpAwZkm4ea2xjzLteJ5yd6VkNcPOODQh4LpCYDWHeS8eQocXGyiGPBDM+uD4j
TJBfCrjfdbELemrxoUZDAz717ZTn79x5RfTIHMf3Lr7wGh41ktQk7tANgyV1a9DaglfQMmdx6cFm
7g1T/RA8Qj+ggMc8SGPqMC0prPMWAnuZj56EJeRXZwAJO+SgeshHSF8YkeSLsuKrjy9l32skqP4t
114tIlaLijzAlN0Fx0qhKMgL3TRPi8N5dYTJudssIc9bZdDAzNsVLtDwiA9CvNQzkkLIIKc9tGul
Tu/yzi3WM9wL5/ZOKvRpQ19RC3qlyodXWCMV+T1Z0xZQEFiktyfwXB3yUAbwu8CeGuhqMf9pFxip
UmGHI8BFCl5rq+XTl9Y22oGe2joGZ6dGO+WDWzfXJ+Sj8Im9QapShTkKsOZ+Qv+wisCvGDVs6ALl
kRvXJxzFJR+d9lQAZ2G+WLJIHae+D6tWi3ht44EruMzW8LvsY3i+2xGy50Oz5EdUgzVcyRlPO4Av
66uaEMSVuriEXdR8SUdYNUbgiWSSx7QtXWyoIm0wz8YotMsuvpnhuoLWmmInNAk6TOt75HYh+rAe
HDSqcS3jHq9BfWTz5PWvooCTjoPawWMjhcS76HqosDc1+FwVJmQjDtMGeSKLnHqQiU8UWeZz5QU0
eJkGCD/cWpT2s8IXL1jJkIPMtHvDRVHP7x18Gxjc5d5Iu+l4Jb+hIDXBatj9dK2gb1KY+s1IvoCX
hR/2kmbZm6XxNIqVYaI+Njir0LMSEWYtHNWqqxvZfi0WVNeAUy2icV+H0Tg9kgHBUTB1Y455EsQt
uuGiZTcFbziCR4ZUMSjXb1WOacSnsrRddWQZax2L1VW0hbaqPxSPDOk+9jKR8JE7KqRG/WuuGLdB
OHqSLfdWsCl466E/V0AtAv3/8Ysc2FS9KGfqnIcuw8Dn0VwLVR3hnK1JJEzf6Rq0OTXU57zB3Asv
CVP0OAgUPv4BsmtTf6M4SKk2WjFDgl+PXwyiEDFcI8fgxipMkm6RXQf+LdIipp/buqyGi8io7c7O
BO3jT9R1U/dq2O6D1NM1DixBBbGQzXf5lD46k54KxDjImEUSmXF7WKYmGO4LPYLo0nBXmLdrDRRZ
BMckDHkKCuezA3ynnPFr4MOR+i21GsG/BR26NOvFWSHHi5S17vL6bFVGF+RTkKyNPDGP02npWklP
A7rsNqkrOFa8oKvI+aWoMAmMFNymXfegBvR8ghjv5ore1rWj5hz7Ac7CEfWb0gmx5+58pReGWSPP
0/HowkGq64+F42He48NlFZVtDUWmIFz6WfF4yAVnp3Ge5HpSbHbcNnIXYieJnl4GaaVukl55y71B
6xeuQcJ8FRmbmlsktoU41jyf5LO1GM3EdRaUGdiJAKc+FG1b+zdpVrfVsw2wMDcLCSp9cScocNwZ
3CuBQvGy8ocSlpgZLGEHWb1DoVekBv6vyJZhRdMFDdrWjOAFcyPoYdfKiXyYki4qxhxQBPJYARoc
LkMvPkL12NVeJKWmsEZsMArS0xkJ2ICFHUWphgec0y0azwDjYJSG3E0uzxTLDnKV5Hm1vsP0JJ2P
Bjv5KNdV3KKI9p0b4qQSiZ3vTmiMXMd4AUnc0vdVUpWi57ewFM2K0CNLN360xSQZevmTNuQIh6d5
yUPP+lxgxkkAunJ7HZjIR2NDf2oMGK4PnZ6JJkeA9omHnsbMIdYcDL/6k8nG2iqGt+pVgGrU/j0f
UtaemfRXe+pbNdE4M4tqb4leWooWqYt5a7cMYjrCGTX1Qkd7nnPEjHIs4jrIJMpO1WuFDIk2Bf08
C6hCw40wK+cncW3Ho/eep8P6jbacZl9U1bn12aWgOp5ddH37u8pBs/FtnTYEuU3L2XzrMUcv35ee
l+oW1q+ORoNvJkG0SqQjIfrLE2YrhYYNeNqP7G5yG22jcYHO4Bm24bSMp5WQKgI23sfMHMatQDSa
4CgBJr2vDYRE37m2yvQdXEO99iKgkrVen7ZIwXWQI1y2Ci1Y+QVtPofGJQ8cpcNKo56BVSfe9uaA
zLrCAYlAei3z7aDsG+kMhkaL43gDNksAc5hIKX5dQanQrkImMXD5RgtTO2W4FqL4Nl3Px29igtGs
hZF0du47uXihi3hXP9NhICP2XsabfgxVoOc2QosJujIidws3poQ7gNfQrE/vSS5Ge0QYHeezqdvC
vI7lrObbbhUNfz/Mk89QvPTldFkWsc7vA9Eo88b4VUZPupnSsBk9mD0hG82uzXI1w9cek5DgIVgW
KS46B9PgHoOSpkc7kNsVra2+QteKQ+eO8fEziKt9EIJYROxhhpUhunZDnz8BJuEhIzLQcH0qgWzE
uQhK/jzF0gSpfBHKlQD3ti7mWSZp06HvxhBCDCkLuwA4Ahph9j1Mr2gkZWjeomHjjp/RrVgLJ/RH
pK9lyBFlR/QQ6w5sj5AYjboT/rTZVUuknZmffwTDepmGcLLQvOiTxowczrsw7wQ294JG0cy9eKA5
oBzxf2ooJYELC8sFTKroGLlABOnQCcY+jWy20ncUn3ZujM0zdZb5tfebofye1TVmsvRNR/RwQLdg
nYBrdVLn/J/pNLvzoll9GuthnmO47XRTuC45f4OBVTvFfgry918gW34Cp/M2sDF/YW3Ttbo+uPJD
yd765rgPA3T9fb+jB/CaGoxrcF1aPAVoWhR8J4XmanD1+yt3c01kWghxxDHpookEc/U7jWj9V0ra
PxF2x8jgx1+AVhgZgUjDZMLB/uvzrhhvGut0xanTg0LDiZiShS1sisjDrNG6RYFVwjS2c2Y8pz9f
vp+hjTbAMjhDQXfdGcSxg/hhHUNCfr4DeLCHG+KM8SNmccH5z3/Tz8BUG5zZ0Gu8apT6RwgC9OJ5
XGB/GMO9ELW6xck0RW6WOzWy0nlp93GKt6JXJfBhOE0IP/pBRjAj99pDj17zX3yhn7zRW9UrBQEw
DRdYDuRI86UavBcbqHQf6cW9LuLv3mqk6X2jspQfF5mjYBiWczHVdOfFNwiz0fPGtpt8fkQP+oBB
ahGmHjqPf/6Yf7Yqm32ezqYYuSz8Y+Y6Gme6SUMvx+m/7+qb3U7gpgx0ENaFrLChFqOEKN3aPf/5
xX/yhrr0x0X3B6+xai7xuuRCkm8aPSUbuf5CIEMCAykVqglo7BN4JVztUvOi7iYEwFTFCift+BHq
ifw96wd9X3por/75F/o1uP4BltDd7G5RwmPTwJzn2AQyRwdatovFcAX/vC7e6L8wZN74Py3zWj8p
VPm2XIu3Ht40DnvwYspRq2T5AWJu32ZDofQajgIp2V/c3R+/KWxraDwpoqvcs0PSwRqnDnHMOjeO
cZenP//yP7v8Jt5Yh6L1xyaIyZjlG1A4j7MOvuy69FYVYYTmVa58IOcqP3uagWl14X+679IbSKtJ
g8pHr3VIVtPnB2MRt2Ar/XXfxTdRBea5KVjVlU4QVCCxsNw3wV8p3l2397+/aWwrg2AdSFEbJYYk
bwyHUbDwy7veVzPUIsi07Nr97N9UEKp2bjEVH5K6oJ/qnL131D6CJDwff9z7M9zQal+kQ0KQpp2M
HrzQM2yfSwDb2lxnJAczkhLcOPPeN8ZpQ+aol30Plfx45/ncK5D+c51wUjB7WOm0IGnAALyK9/2C
TRBheZYFU1DjlZydx6Ihb9EY2aXewMRmjwIT2EOrE5dOF/k4usWblPq7WARAtPy4LHWwYMBsliGh
KNwSJyDjo5fZYhfjh22FEIgwLjcF3sTUXZdrIZ6gLbxPrYRtvZKaGb1moLKGpDVAb6IWOPY22xl1
tzoIQHuCUCux5AiPN2YhNzWf3+56UbYOSdJmGFj2GYaPadaGYl1u5AA5p30X32xQibcENXY1JACC
PmCodAvf9p33vTn3BzTVU9/CSx3J7vvCGx7rqt9FlmH+ZnOmM2uqTJVD4mNlQgmWPCDoTbAvHvqb
nTnSsnfKTvaQjM/7CGI9j5Mjd3Er2NbJ03WBgmi52ydZQTHDAiTeHCbX8fctzFb/oCwlHKvKBftG
Lk0UTL7/VBfuuu+JbtUPTMn9FD5cfXJtMEWeZvc4SfdJN8Ac+8fIMjlt0PG5w+vSSQZQDEbFFXCD
gTTVLuWZf1JDfpf9w7rPldncYu2z3ALyBN3eJE0ZNIV27aUtb3yp0AUdmlQlgaOB2zRWNd8niVnG
vr3KN3vVa4jLLJoVyZAvOm4yv0R7Kue7Kn625Y0LMc8Y5rkqmWqfID+H5ySF8ObOe9/s2LGGgS1a
qSrRTGQjAMyk+gxQXftXDJ/rGvxBorSljgPSgjElkJ7gjGBiXozNu7n29p15fHucks42jpiw7m2g
Tot29dGi576rmmZb5rihhi6qtiopU76+d7s0OwFhr6p9C7+ljlPESSCu8VglWmH6KKaAshDDLL/f
+Qs2+xYw6KrDdBArT7U9D0PwLu/rfc0AtmWPi6oh6MQPKhFsfC4y/Wir8XnXbt1qmmTpYmldZ30i
IF7WdhZ8FMbozkXZbNUeat0BsAUqoehmfhLQMz9N1U5RN9zVj6FyvGIHV8o7APcA7PXhuhM6gPrs
C2NbUZNhcUDPrXF1YAynkHvqUrV/ZaD0awr6B/uUbc5WjOPh7BWQLrn2oQGSbNoSwUYUcxVlDUCg
p0Yt9nlqdH2mmjp+MuZ5z9/CXVv0D5Ae1sOzFI1/qmCJ0J3KqmXoV4C4nd5ncx9ghL2ysh/e2Z4A
SuoufVt97vLc6TEmMSAJeXzOJ0iegKcV1x4EeiPfEvTPMY0JyoSIOWfntCvtEnkuhEw/ODAVXI4e
LbVAG3vGNW1djOsx62WuMb4h63QE9mpeY20a2n6aBXrCDyPznfKL9njfJ+DeS5MMM75vrMaVA9pn
eACVGwJBFH8R2XTKoCIkb/2gvXbr+pU8k0CCDoA51VkVwDwnYGCAF2Wb2rDYDCzjBzSyGdSz69yw
KAMUuUM+K+USBUMBzEoDzp93Y1uAC8/AVI8MXLQqsxGnlTmvq9PcDy2gdTFzjcGoN4W84XPtgam2
LwvZGu+gAwsMySq7RELnN+SkvAWAaZ9hLubkP778Lr4ax1y/A4RQpU3cubZM5t4F6GpfXNhE+2Zm
k19NtEuAQAYPu3FCklG5Ly5slXEoSxdkwbVKwDt8TVn1nIpi56IHP66LgYI9Wuu4b4yaE+CYLin3
drVk2Vb+ghs4+nhQ3k2IlHMIcB04XLW3r7XJtvIXg5tREOQ8lWSkBFOr6r9DAWNfxvqrPO/vUr7S
gCfXCrdLMA9S93CexhCAjs2+o5tuonzuF+7UEl8n2VCxW1AKSliaTuPHXS/iVv5iaDJjjDJdUgXZ
9DIE/XoYmjYYd76Km/fcawtvdSgeqp81fD6AMTGtoXB4tY+6z7Y6EiOIGqmTj10CcvF3q9gFdIt9
bq9sqyKhJjuYHsTrJHclLKxGMFnqiMqSfN+19mST1Bjer9QA5ZnUvQTYCTAcQNTQ7SD7NM+AOfhx
t1rV1h4gcEgQXA8oAmEB9CiKfaqvjFzbib977ZWwablmOMIhDw8xGcBzwZKybrJvcTavvXUXAPSK
tkugGlRffGo4OHn94O+TJmNkk97oss3godQhkkGa+pK31P2EmnbZ1wom5Me1gR5uvzYa+SpaWfM5
ZemUQN9ZxPvWZnM6EVpPsrgG+LJoMuA0emB5x2afCikj2z07ePM0o05OwIWlr+BVra9rMwFGuuvm
/01YggDBlpcQNeC+MM65kq0XuakFtPLPr/+T0Szbek7Bij5N/Tpok7UGQPatqgrTRYB6ExVb3Tlv
YUZ97ziyLmNkcRXoAxLF6DEHFLHb9/S32hPA1AN6UyL/BAQFLCinKTNgeQFv3Cf7ybzNxgaeCAjl
/hqZUsArbpoiK0Wy9Mvo7nxIm729utPAAAhqE0q9ogpnC1JMWFZQCt93MGwdqny9NkNL8AuWiYDJ
s07vYRz69c/fgGuI+IP0fzv8r8dmGeW0tglwZ0DmZfQ7qEF7b3yzs7N+9bSuRAO+LTvWpLoQove1
ALzNtm4cx81sMMJllxkdVQ5gWfCwfdq3KJtdPeb1kIEH3CaQXQK4JwcvuOHFzqNyO62H6kDXtnii
STGAv9OUln4dHBw3u+59O63XJWs71npNgnTlXpj1Bpz2fVOM7bAehOSewdegTQBqyy9ePQRhVkBM
Z9+Nb/aprfwiMBVtEloF0JkBDLm/5ACu7ZPnZluvKibnjvqt2ySCt2XUg54NsYpl3xbdulUNqs2y
VBZtIllubzWEMSIxlubxz5fmGkn+YJNuB/bSVosBqAPthZX1yJpdnclD7XpddwAZr2t35Vh0axtE
5ixN1TiAATqILyjU7xqRv//zb/DHYYbKTYbCjIvRIJygYU4OzlDY68m8Amy3b5JE5SZBKZArtwA3
14lUQYrujg7Ojc+nXVuKyk0Y60g5zeuAm0+B3DlwjyiQwud94YBurYMA9xQL12h2eHb0FhB8MPyN
yrYtza5ikW6tgwJjU4U0ok48cBbiIHPdhw6+zbtiJRrQP2Zvi1+gIrf9Vfw1m7tL6XruPSGAbe+6
e7ZFjgSLnwY+zbrEnSgQmniLymu8d2W3L0HcYkcap9C9kaBHwzz8eRrdp8xLd704zN2cIx34eIE7
4N7R8uVxMWC+BCWDv0K9/GxPbVa+RYQEX2HOD+CgpE9mcdRzCwb7cd+O3XQv6qL1Jpfo+poYBI+q
oTwZr9I2+66+KedAPQRFsLluWCgTh10fPIIJWewKxlRuTpJpGdtlWooasJWlV9FYqf7jWsvO/PP6
//V1/l/Za/fwz8ir//Hf+PPXToG9k+Xj5o//eNs1+Pe/r5/5v3/nx0/8I3nt7j83r3r7l374DK77
2++NP4+ff/jDAUD7cXmcXofl6VVP9fjr9XGH17/5//rD/3j99SpvF/X69799BX16vF4Nx3P7t99+
dP7297951/T7v35//d9+eP0Cf//bWQ+fX+t/+8DrZz3+/W+U/wIyNxpOQAngP961k2xff/0J+wUy
XiARu54PGXV2rfBaGJ7m+BD9hUgXdROnhBCfXwfHupuuPyLyF3gMgnpBcVe+4HBK+T839sOj+dej
+o92ah66oh01vsmvp9e/Dk9BfNDBIalzvRRuhW8HvSxvNECuqL67eS7LeOX1+mFIm+ExmMn6Ae6y
KYU7k9Gvi6DqBeYsC7zPLbHiUeT50Ee0870cUg3NTGOA8opjn2OqGGEAy+89APRit5LNW1MWYLFm
mq8KjEqwQaFvnkC0ImvjEXJAQcxZ6kKsko6aQG7O6btj44DFGjKxTDYGFWh2b7OS2jXO+omVMbTy
He9YBEF9wyBiBvJwSe5WiEm0J964pQNQaQMCokmXPj1AWKt/ZZrqMeTNrNqbkTEHlHsyMJlAqqYj
ce9BtOuZ0JRkEIrKVX1YtBzv3ClPu3MK5Jx38oB4H46UTiPY3QWqgzBrvWCMrpoKWQjqqZNCUNn3
phN1uqk6z5DqCCDAX/ZfZjhszWExg5oS8q72oHiTBRATMLz2L5VvxuIMIyXMYgsGYk4YoJ2OerMJ
pgakYV5RiLLW5hEmPykY/nMBoUYfoPJ4bVM5RfM06SIqIRIJvr1tvbs+1aDbqhYVhoKi0Ce3BTo9
0nSeIgPb1zUkQcNv6Qh9waOE5EV3l9Lpc3mF6UNKqczTcG44sliHBQLEdJhrqkhDWbWE1xsFrt0K
WhePY0vqb9IR61NDwT8PgR9MocHRQ5qupEVw24HRWh4Y6KAmmmYYuYcU9mE3ZhhbqFo1aKKGIExJ
0PZzCHCETgGkJSQ6QCxHbxWUzZhYvHcREQO+l+cOC3Q/BnzVUIFR6URQeJKvaxd0KlpAulyhYZN1
34zpeHAA18JBukOgIVyLbkkENh2EeUSA3E1Sk0e09ZyvcswBic/15A4nKeFHluiVBx+UYepiS1Ma
6DHZDPxegbTjYQKO416XLritzQS5jIg60NsI3dRzvi+gHd1O4+wtCQNuYg5HkC6NC9UVUI8xJc1q
cwLWrsvf1GjQ8Ttv7aS9gQeE9IG+TEHQ+VDB5AMCgYb26aWH0pQOfajkQeVrFamftBWkmuLSz7MK
Ukwr6Lfgp8wXA65O+VRS4MFLiCq2DjbNmC+XyW3r/ERIBz+BMFOsLU+eU9EyGmwADsVcCZCtS17I
p6YHbehkWwJhxAi0FNXeos7I9DfonRUxYic/FTBD+8wtpB9jd1wCEvsKZKuoKr3+bYeX4L4t5uK2
R7CGbgVABEk1QWF1hVJCJI1s/qKw/THXv4YrwpnvgU8nXQ84gk3u0HSgNjuGQvVPan2YLeQQtVxg
C+ek3j+7P/+jc+yu+Dp0uvs+bk+pHw62N+q1fR6H19fx7rPa/s3/D88z4qMS+Pl59ulz86X4/Pvz
7NcP/Hae0V+EGwQ8YDjOpEuuw4R/nmeE/OJCmd7F/4d5ScCvLaXfzjMn+IXgiYFWeP0LkJ64QnJ+
O9AcL/jFFT7xXJfguV5Pu//RicZ/zdz/daRxP4D4HHAhvgCL2aXeFlY4qsWZHJAsoc2RjjLOm6Yt
LpI04NYSDbHFKyKdgyDsDX72HVDP+X0/woyTgbQFjKATF1bYbzOUUsekDNqsv8jGdWcvGk0RvKLX
ywofymJZk99DZqhyI8cXXfcCJYRA1/ABk/N5LUvf+0QkxFofGu6MA+i5HqgbQbG4jyvkmbOzdNrK
hGm65u1dVjh0iFlfrdOhmewHptp2Oa4Q4AqOQQYG8RouTQUjmgGGA4MJ23Gmfpwp6Q43pG5AoVCe
1XMTNtni9I9pA1W0LCwcxwEXrPczNGs6IP5PIhcwQQPDEtQoiv4HrGeKsMOeuytGk79dHc/cQC9T
P88DzjWmivlDr2t1WWQb4Mb09DzoVR0hbPMRnGcoYk7tN7hvVTFZPHtjsbjhuLAxnhzRfxYullhw
dz2nsqkRRhAagJsq71x3euMU6EzVgAaHAtbykYcp9QGCkezUGjtBBadqoTxEPy5jAUEo5QY3baPF
A0F2fCiZ+wUS/VOcImSe2llAKCqn7yFnYG4o1MQuOXPb7/nMx0sKpm5SIRJHSloagwWIpJpJAnlC
MX7gDdSP1AieWAnJAnBeajYqakJuOza+ARKoIqg4RwV1VfCsSlq9A3vMLCBfajyocFBuNzw6el3l
R5uD5HkDbhA+EqJGhfA+JEqFnKHEI5uBQW4LkqQlCHOQcrtKtkEyo8xuGBjf9jRUTV/f86V7aHs3
hViqP0EZooXsW2SQRwAFIznEfMAn5ji6257474iCsb2ex7cVGJlhgFE9pDkGqJQ5UHMKoeBwKJsq
h2NRD6lHlFthmTF8grUMhtAgZQTyqSgIWta+I6c7XTomnlNiH1eGVAHSO0FPn5HdEdDn+WQ+miEN
2ImqsUgva5nT8k5nfVdc8MArcQty/pfczV12hqrgVF24ckFagYTYJ4gZTc8dxL7EMVtmmyWgyhIF
/alVndBdfyTr0ENqQY2vKx/5ueI+e6kYzr5SLd4D+JhpOIENJKmvVIQUrLlpAoiUEHcQOuYdhXp3
bYvlOGWOqMKVzq3+Cnk6KBxAXUhD5nVO0T4QYBpDX3DtQ1svA7ilc+XLc5Auijz4ucKgsvCIue6D
9ZaZ7IkSdd+DDZWwcnyFohGJIMtAoanQ0/cOLtd90AGEZW6UBhU2djy3ujjLkrZfIOeYg8xXw1k+
BmsTQotz1fL+phYAqcWFqB0MpUduy68Gkl4SfF9x73TwA8W5DAG4Lpwm20YMQgpXGAj7tJQ8L2Io
F3wtOnKGdqa6RYDygJtYNZ5pjvxYIpHsC332uMvfs7m5MHzP9mih8/jFYPbig+1nBlASR8gsfEMs
AA92WEX9v9k7jyXJjSxrv8rY7EEDHHA4sAUiEDJ1VqoNLEtBa42nny+K/P9mZXOKxsUsxmwWTevu
YgVCAO5+zz33Oxw1qISQE3MLmGFUzEnhRaOYCubLzbE7JjSHOGSH3bqJpzJuP48MpjIoZJZaA4gz
TMXG1dYMcgKKYrVhxwjdvdaMcbptW42R2nqwvMi15bkvDeOOh3feyqWorqhDhh1jX+mujPL1dbHa
Jdn12G8ZfO+ga5nRVyvNXX8wh8HvGks/xPiT4CJO66dFz2+0qu0YOK+Z68gg0i1D/q2s1XKiUNUC
EWrq5KS9eeqL2DpaTaJ9cYYEGhNqAwcFkHc63IdhaYLWgEcXqIa4RuUO3wBLuRsjSxZYyuVzp40y
SAq1HPOmqoKmc9XJKFuPQxKfO5M9nkyoNLOWXI197njrVDZbbg3redJb4EFLsh7tJG63UzHCHh4h
UMDtssbsbNtq3XDE7fZ5qX9zkyq+Z70Nz66z1n4TzpgVosUu/NbRJXjawj7IgrnTvrbXN1Ifq0DT
1fqGZzzJN8B/03MKzeSAhTS7c1qrPKZzcWNI8X1uiqz3SHZwjjZ4jnPRN+txoucPd0aK+2x1hpfm
QnxnpXUO5P1GR2esw0/mTNinZBlsGEi0pgNmyOkmYYshl2MyFtMvhXzPgHW8mkvpbl2RTLdjk6Z3
i9XsLCcsAmU05n5GJ9lzpNXONXnAXh1DszOB4BglU+4d70TZ5xkYXJLk6lpN3WMZFuTcmI0LCMla
5Xcnnu8Bs1mHtNZxJTFXHC/jZgih1vZVta9q8V4bg2/Y3a1WDDZg0QXgYqk/iLbchmV6V8wNVBnT
V6qbmTNfppNIzDVIa0CcsdnvKSWaQC59BC93Zpo2kUEv0NdBTLRBay33nIgHbyFctbWaARK0OljG
2m35/q0nl55KkE49pcdEBRnDgr2aQ0cP2PVZLeI8PNoz3c7I0qLPljEMx3VdxU4uWXbBI1VXRm7s
VfWDoDIlED+WL9EYTXfOtB6wzD+2cAy8UhM3so72S11Nj0Myipwd3cbxFcXrjoLtezVWdxkz+mGn
D15vvnVtu4lSIHOwcCDMMFM9O5t5jZ+jZtqMg36DI+kI/ZpN2nYCM0miqxTXFfyQ9D5WzdlNpyMR
LOkWbQ5w5FA9iUnu4wv0pNNIXpZNCvclO6WwBw9zVgvhJV257ASM0jSpIdpUSxFIpQN/c/gsM9QV
U9/IxWbnbdtXG3Id72m0N7JfpoVJYxBKCaA21iVLv4+z0H3M3Eb665gsL7nWRE8OFq0LcgdiQmDU
ESZC2PhWt6khG5mBW1NzHNYEmEfu5bGZgymz83dS2m5gyNVbePjzxrRbk7oKl3A/rDyGZdrGXwSz
CoemJ5+rvzIyc/AaeAgC+SHP/bhYsiBxDYPFOtNP8RoWz87kLBvit0NmPWhkeyvkv8Te8QTVgUH+
y8FZYNlq6VDcdOuA466y6uEo3Gp9pUWpB7IlJ3PTMrdPVoGr3WnMFjKPZ0wraNU+LWz4RM78DrvI
wcc1CY2D5JpSwPrpUtKaX7PEvIpMMarnEXi8uzX6MS23ydhFt0SM9QxsC3vf49W/GVqZxh7JmUYE
4LnJbC+ux/QwuSBiQeKo6nBBed666WJdiKvwATMz267Ymfwxyqi9B350UcAQjEp08S7MrW0/JfpN
HfX6lYixnuZF+iPyeXhCdcrvpiW7a2uh3WRQ4/3F5N5dOe3vRqjhJzkCz17kcJ9o82sjHW4MjuC+
VWU3HAHnszU0Do6YKJObOe/LAI/gQ9Sl3NA90/dO2j4xBg87xHXPQl/j3Yxgte3Iz96Uk4puOLXo
nqnK66nTp5uIB9qvKn0PeZ9vP1y/Rbb2nisjpmU2RttYJful1Q6dnU7v0iGqU3aZuwVw18NbapZN
KNg4vQlh5JGfdXwt4qE7a5H7ZbbWJhgZtWI2Wz4TB9FeUwKZh2mAZ6TZ5QM2TLawBd74NquRFSB7
V5Ov1X0ONsxKii1PbXx2JPuJj7M03YMqNG/bJl8fJrlmRzM2zQ2skKvcWCS+hjk6jCZ7iUwgrxfw
u5+NsA53k60KYL9GvRnrxA3IfpBbd9TYXN3+6zSYd0k11y+FnuU+oJs3EzAxzlG9uANgVaMlzdEX
zEfuuXJW/UXG/S6OQNXPdlO9JOuqQxiPnPt1Lh/0pCxe+mT4qs36IXeQ0tw2XV71bgzScUr2UGSs
z1XWVbil6uG+B7+7LdsQgEav1OfKlMNNi0/5E6GuneMRv5xyUgnlQznxiEV21T8M+pqftHlOUg9P
wPCdwd4lkFox7jJD75DlFHuaAKdkY1N4W0Qy3OTNVEI1QIMhLaLRtqaVPy6St+0AA3rQRxiCyQCn
pLaML7nO1LFwhPZq5XP5hrgWb6vFMbYZutwNk1Wu3wmruGFSTH9NikIEup23G+GUz8gLxm42x5Fj
f7WrJkZnxyRagODhdGV66sJ+FWSEhWvoV2pdSahR1Q5mQrIjsgGcoD4IxYrktuFpDo1xV/dDcecO
/cZpncEXeVu0nl3p621mQ1JeQFwfNdJGPhGmAdwjsuWOB/U+rgHHLLrsvKUO7+JFNzdV3BubGeYP
GlwsTzMH+Q000+0I2OGgq2ybDmn9krS6cde31aMJVvk0m9FVVCA0ZfbAmAq15t7sneym0kwJVgfM
sQbw5l0y0+o7zvDqWHN8CxrDPtWrIR4AjcZni62DiVET8SeJ2m0VLp/Cyj2Syj7tYUCa9ylHpCCi
/eSlIG03Nhk1HvDEEp420+AgKMLlcRxTeHpQODuwi+ViBYZFwbew0XxNyyrbcrRNbqsCNAdlOtVl
qNzu2s6aL2k2C39IzRqXN0nqp6bS3HMZavoxgZsEfBA4nrta1Bw0e1hBrPU2GZfxpEkG/qBV3Y9M
XvvM/1P7XIAlnoY2jbs1unLSChWXIov9EXYcMzbQyczE3TdLx7cxwegH0tAFeI3kfXk5/yTTXHmW
qL/oBMCg1hmbJHNNrwl1qHEhj+cB3CZAqLrRA7PtntK5WTx0O+rQntkJe62r/ZJbCRsRxDcQfda3
JipfUj0Wn9a4HbyysWBAG8v8md9LHrX+R6GcvHQU/S/czti+o8SHohcHaWHZOw3vJaNlq10crDrN
twVCQbtJ3QUj86yFKKCtqye+qXcVeLQ537rhbB6tDOoZAS9wUez0HI2OswtleEVH4h5CZ+Sn4FKu
h9j5VCVwy/B1H2rXuTKXEbm5cRZ/AjrocQK8c2GE+MYwEpjSJO/oJAW7ft7vAMlZJ2OMSUVJsW43
0HSi/G0srIk2d991N6PuPml5IvyVBEtoXmV+CmFJYmhfnXzKv8SijPa0NYcrp1P2HtAcuEy1Tn6S
a9VmBumnLe6pHtr6QUOi/jxedufenLcDU8EPXbScGeitz8izWRBZqnhsVPaIcNQ9dYM73cA21zbL
MJpfqQ/eAQ9eV0b5pWRQ/J1ogfacL1mVk5Yz6fsqqm1s9qX0NC3rNqZYnaOqiUyzXe05JnBjp8hr
eU8NW77Mk6XvNNGc8zFG5IdCn3tiNYFuhma7n/rR2FOEv8EYHLzB6l9A33zlFgl5LACg1Z0A4BpO
+hnX4llZJuBqGMuB7HMLBK81PdqIOp4L6dMf3FF51YIrbB1CVN4km/e9Zn4Zi7yZPYeuzkY0utyU
xsiM0Zj1rNtxC12/7g+UbPaGjVfb1EPaAqgU0reMyDnmqChkNy4V0Sh5H9iFxFgHYpv2TAON3FrQ
7F2j+dTg6/K1eQUPX07rnSDo7VhnggpY/04KTRy4BiRmLO+2Iohc6x7qZf2ahti0nMWxvA6W11Wp
FeyVTgOpvhIlPRo5e8o0u12lN+3GWcb5JMhj2GGXujZs5zwt6pnjEYdyyP7XdVUXB4ZCrXPugLqE
LgnIQPWheisTCmC3jr/PC3t57qiGmQe7PF+gQ1sF9vJc8eHAvy5wkuRTHsMWGto19uqCLobLIByb
Ln4bclrn97w3ZthCVb6XlVGAwFtfhrVZA3MZ1DlZ04JLC+ubFoWaD2TYusuHZubpMUmkj/riqoo7
e2NS/h7R0sVDUupV0Am9R1K41HWwBGd/cKgJm1prd03iWNTVrPGKOmNL++Wuqad4U4E39xRdm/0S
rs0BEJ92oLdm+G0ivqNAOZQQ6UMn4OHlk6QL1OD/BYI4342ASTaom99hybgnAM32nniAfi+MVOfg
TzRP4ba3NvR/lBah+5OdQAl3uuI4cX66dp1eTN7SpcIjCyXjGInQuLFQNH19Au7P8yN92E/DnWZn
VZBD2kOua13k0bzb5AC3KxZFN9ys5qI2YzePvpL5Jzboyte0ZYWw2CvPgoAJiZZ08DbW3tjxtK2o
J/3kqKg6RLSBgiKVN0tZHCD+pycMFYy4VfGCeqo4O7I+UNv3TgpLawJPnTkwpmeUJUt3jB1BD/Mm
E7Wx7Zkr2xay+1RF8xPpEuBz+U3eorz9nFf2jSjCdlOscnrqe7e73FvdQRjJsEMEv8Hoom8y2/qm
s8v6fRVfUomA59WagjsOHt1v7ak5irBPziGk9S3WEnWb0QAbqmjcddE8QQ+eF3/sFxREK36fxzA0
j9TsfXgSC2FTHuzpGBO9XWTjWfT2/NDEpZQBI0XDehtGKPFekYZ6uVFw302vI41wuenMNT0nps43
a4emvtCXaboQ3cwd46dGmYxehmEceYtLSuLL3GU2FbQ+w9wkLd15mdauavwaEfc5N6b6MRm53zww
axqzRiLk2WnJPh/IiZipCZ0YL3hHFkBHDy3MtYi60pmWMYDYxZLX6TlVyrSkDzVWLOOb1iPX3cG8
nbQjofIC7kFpmgWB5ADoxF0/6hdDG4D3FW56ONRX5tQKcWzA9lA2ur0Rn+pFmiPeojarNiyaBjDB
1BbjBrp43h6tiWfJW5lRIX8Fv6zprVoobvpULd9H26ahPI16U27gnKJ+JkjLtyj/7l51CfT8MnoE
lp+CvrM5phVX4aA+5Ua4+l2OABdNeXtfRvLYWMbnUJSLRzACobxFxjzVrL6OvbE+cSNMn9Bv050N
SktwqMuXZ6Nbci9LkToKzZ2Dbl6FtRVZQZoNc5lXDCLqBIVVUMAux3Kn6UF8jOnTHDZtfye6oeR+
aGe1d3+fOQvH8j5BQEq30QhD96Fsp/qkIwj5WYds2bVR8ZwNkGQ88DXDFfxq2hKxsRea0fgd8DCf
6S9ty9ZZPc3j+Jxj3bjE1wEry6z7IdHkfW0sJdEEy3kGMI1F3i5fe6ISOIPLB7z/lAUskjGLkih2
DUzb26KPa2zXmkLuRDJ/WonkJRzJkUGTJu2LWOPluxkywawESWueWdulL6vwBT7oso0w53gmwVoH
BAB5mIww/e62g7b4MSsGQwzkZhlXztyCtZPzZHydhS1YQtZaLu+FvRRiXyRjLrYcxRu5NwcQFTtu
ejd9SkANF0zVVnN3SOLCaE3an01rnmYQ/QmxS4DkfCshowa5l8YPJbJdIeKWmPvD0gPEuXUTFgTw
bGNXBUQ74U2qBnwjj5klYaf0Xpawqy4Xw8MwL5seEtza7KO4KAG9+5GaprPTTO+0gsLCI1YEgPvq
xn6yhuuWZIbnOa5ukaaP0aJDwYwZglNL1e6NFaUW34JzIN8no2Qva1TFRT/So0gIFkkcTp2ynHZ2
CbjJZI4HXQUgtyA/zB8i5wo6WXpNv8ObKFdeo7a9IVqFNJ5xLnZisqIgI+Ngr1ezdtNKsLDM68z+
mDo6fYSUleQS99AcYHk7NNjBdZ5Kfa3f1iJWLxH5dOeGMJCtsZrTW9w48XFGIiUiJkaVhRGHyks2
TxANuEedZo6OQ2wWsFtxTdb8Pgnt/UGw29f0r7UNVGTTz1oiFbbAAqFzilI3GPXN7kFbvq1RaDzQ
GDgXBpFdS1wPAbOQ0/e1becdNM4ap3+e+RzByy2jh6Gfd0zV+EVygacnTn0zSh5db3U0y6tRqgI1
9iZ6vLUkaPhIPs9wksl6iAB9+zPH21e76b51FRpz3vb2uTbrzOduIn645AyT1qK66sGkfR5r56af
LjEbtP8DTujuIdXn+egkuEW8qBB3cWVe226r7dp+2RGmdw2kft/WtnsybCzT7Edpc0PWS3Rl0R3w
J3jNfpu5sGbyqDaI1Oto+/QLoGe26EdNhdd0O9gUKabvGsVdqSMC3ptWemU3SUAK4TGhnQfCm3ve
iMvXBpsL4rN6J20IfijEbpIH0ujeWGJ7jwoQ3+GSqbbuaImdTbihK2LetOtW20W42ed6TQ+dO76X
NWBpUiT2zCAQoYEaEPbRXVHr8xfW2+J5bNXE09iEga0vN7Aw5SZSvVP4GgoBvMIMFYlpoWk/wEh7
MG1MUdgkivQgJsPckw05kReZiUdU2W84gD4BlKX9xXN3lmQx7lWEyWdx1p7gGPfaDlV0G9X8hqRA
cVbI5dAexrhwDs1Mr4mErXaTN1AWwxH+c9Wb2vVgyHbDnB60ca2ZtjE44JQH2tEecqdqHsYxu08K
DrFhZY0wvN3Si4n33Wi1WA8R8SueoYoKbLd6LlMTAMvi1L42TcVVoZFiYAAJyoXVfY7A42+NATf5
5UttjVaRGdmmG70wiU3hNFcX2ksLS3s/hgPHt7R6irMCk6ZDlHBqTO9Tio3CAcNPSypOHc9mCTmV
+DGuor4mpCuyv5RK0qRRpv5YOswfMxZ7xbQntZZRrAczCgM+IHK0TTYcUtl1qWdox+WyJUkRAwy0
Yq9m0Toyy1xsjGEtyg2xfPHjCJakO2XTOLbXUPl0h6ipLrRxpHRT+NYCbZPbPp/n4dSEJK6NpLuw
75qk101TNO+02TzpcHxb2KGcdhtrso/4vUiIoPERp37mUgjvs2Wq+g0VYdx8DpUOAT+0QxulVXT1
76CM/3Nq/KchsFf8906N43vxnnz5yarx42/8btXQlP0blGMMhK6DYcam2vx/Xg1NOb/9MEjori6V
bajLDNUfZg38GFJYrsI/rEg++wGm/MOrYajfdFzqNqhzKaTDevyPrBo/RkP/5NSQ6L2YH4WpLAM7
D5r6zy5p0Wf9AAY+DVZDJ4yDGffkHSK42cEoZf3yaogNoOGka9xX9FkHz+jKZtysmTZCc2ZsHpeC
DrrcL4oO2JiuISl5A5L9VZnH6tzjryw2Bc/Hup1NLA2DnWt7emfE6EzDuHwifBDVIKy5Kf2lG7Nn
1Muo5LzJOF8YA5fPUZ38plfAo7FR5MBZJfkiNGCpeP08hFXpoU4m0XZVjgq9JJLmE+hipLrStMxz
HorqhSk714OKbfMGOWbcIFbCG8f9YckdqUFuumsg3N92yLTuno1zfrIdLadN5fb0rJtMHwq/4DkH
tN0tCry55lxXkZEh3Qtj/haROVR7SVPMnwz28/1sZHnh66uRHfifbMOcXY3nKGvEZ4XxFUkZjMH7
wNQ+MCKRRYYvI9hh234Q5Aca66A/LdhnnrMuKZL9tGbuZ5U0zclivk5tE1VqbMF13jDNaqZMwA1s
tY8GPU3NTyo7e3GVTeOQMBojRJqI+XE6glBeatVp2FhiTgu0B/ROgOwOQ/wfbMkRuVqG9ubO6Wh4
YRJKK4jW0dm2ZqveKw1N1sOP3r+Iwoy/QMKxHa+y6/BGTJVBU3oRtHiIAOrf6D2aFAE2ZHyvBnGw
nonNS180h0Y5ITQOqTNGhg0jrno5b2gcJW8tKDYI99SFlp9I1/w2NsOc+IKSqkL2bdOgY4j0ZRSk
IW3tSBM+HgvT9i5+iTKwesgfXqu5U4jXNCb9MxxG687GbFns4j4mmJRjGl1GrVjn+m8m6372wkme
HvfiwsKLZZvWxb3789OTkqtD+tmaBFIQy5TwI3o82CC4Xfl3I64X0/xPDyqPp66UAUgNRqtyPtju
8iHJo9ZQaVDL5hbP58VYSc/eka227WL3chBOxnPNf71FWZh+H4L8n1jfR+D9Q/vtPzDidf8R4D96
7zFz/y/w5BmX0epfrPRV+/X9Z1P65S/84clzsYtf7gPdNcUfi/n/95i7tm7DSsT2QsTDBTL8L4+5
qViEWOgdh+SFC4PrXx5z/g96akLX+RcujKV/4DEXP9g9/7p7lFC6wJTH9aUuhLT+bUp9Tlx83UPv
uzECqBTFcE6xUuAOblpX7ftWy3sg1np6gAQcr4Gmik0uNbIou9bqyWohHaozzKeJidXDRGLTnWj6
16FKNibj4tcl/eJPWqHMR6G1KFDVME+7moMmtZe+UtQaZNV2dX9LOnhz1UmkrKM5GW60JZ+XdyE0
u2iRDE2CtlSS9SJwGLir0dFskeSg99vuatDtAeC5Y5dJ6JHnG2bfcgl85lLpWR0piZ0FjNaNYodl
mnSiaLuwQnTkfdHdJbigsqJ59hZlke2QkMuJHcJSp6kZbcIcVEwKWL0gyRW4aj0Ti0bp6W1RhJsq
iuR13k7TwakIQ/USlxwio1/Lq4TXJT5mNpNhW2aJ0aM399NqE9NQxbBqUMDErhxm27on96fGvpLq
TnUHTyg5dP1M9Nm0Jmy76Cc5dc3mso0dWrN2H81uCPXJz/ieLKDTadycJFAgTzO04pV9ZlbnvKnL
66bBYACofh1v5m7K6FX30ye2HCO9stx0Hq4J0eR1J4ITPRM3s3w3h4g4mSSZm/xRt1H0jjYuR2xe
q5FGRRRgyIYFQ0JKWdQIJ2M4xtsic1J304o5/GSAo5WHOnVCzF1C2bZGKK+LJRFFxs1DSMxSfYns
jG4PiaRSnfTRKQofm3/fYx63c7oDzkB8uOEYJMjPXPQSQRIR2ibpOQc14yG6n+f2Wryvw2hgmDZC
2oCyyRfzG0eKlVZOzbw8pbnR+lMiyZWbsiJB2gE8zitq65eeUNdlMxOWI/0ytPTXeZIcEAqVJRd7
Sr5EO1tZ4VNPIfieWyvm5WV0sfZJOknA5dM4exiiCVaBdOgUefmsKt3XDTVwJEAh4LOhyJ0czvj8
JMOgbqRVkwTPJmHedJEqV04I0sXliqBIdFFcJIdwcqzv9BOAJouLCT8ESYEf/4c336rqLN2WmqXO
GjUQbaFGuXtSY1HD44zh4WJFjeZoY/FlLbPlXmU6ySgeye7lIWvNpIHGnFqtR1bQ8tjKFvEsmbLh
s0OeM/mQraW+xoqmCwb8WX9pCZj7ZFKghn5tEv3hxwND4Zg5TSP06b8V2VkA/amuBlyd7k7ij4u9
S0RLeUL1YILjUuV+G37MdVDH0JjugepoiOxRz+yHJYlYHaOOsw+jIYZGPGtAg5qJEXT6ccWRt4xM
khCKNW3ClsBMvhC7rgJKt1ZsgSIhGnY/JlJK2jsFabf1zshE8aS1ktmVldFhlJnLSIt+GW6xB8e6
tnVyuUmPYycm/wOjaZrYOulgP+ZjLInN726tAX8E82WERrVR921wyTwJ5KrNdGuL7N6pVjbvlri0
vQvXpvDiaiRHyeGFwH/CvLuRbVruR6nHhExytAKEMtghZEkZWo4VrCHSbmCKsyDSxUPgQYHvcfks
5IMjGygr+n12739iS/5fZo43Ltig/34jPr2v75hH+w+b8eUv/b4ZO+o305AcMX/43H/fcn/fjC37
MrolDEoxGoI/1VxS/mbRXOUv4dVjh3R5uT82Y0v/DUs7JZfFFCk5c5b1TzZjXudPBzllSJdsS4OS
ntrNZGz08ud/Iq6UsVUMfT+uQRW1se05MxuZUUuz9GpLE6de0hq3kin5u6HDn8+qf1z38uaVjSOf
cv/n6ybx1IQTtNygs0PMyrUV4rLDBiwmJqD+9Hv8MeP255m2y0v96bTx4yO6uis4h3A81j8WlQUS
xMrA6hLQy1DH3ByeKKR6FqmVqktot7++2uWQ/W9XM6itOeFQFHycgp4apiHSfl44tJDhkqlLpsgl
Y71x+ySop2liVqwx/ML+O0z9X3xMG8H6MlHhCtf4SPFMENOqtNL4JR1VefQZ9e+DXSzbJF2NLc7r
av/rD/pX1+MsKUwyHgEIfYSusHHZcUgrKiCssZi9KNUQzqN2He8434xuYBVQM34fJWV45q/HE9En
Pny5HGuFRdWCw1oYH9FMnd3bqTPJNqB/nTL0RlaBUxnO7tef7ONVbF2XTKwIzroGz8ZH1p/WkgRp
IWoG0sntrVP38R5Lq/2PqjXFLaIrIV33UkTZuvURKRJbnVaW5D8GIxO+q2/mc/KMHZXe5WSt+uHX
H+nj43a5GCd7y+BCrvy3u7KPjdoM7WgO9LBOdnY8f2JETmH6FK+/vtBffHfKYlLVEZSFHJsub+RP
6wmn7LJMVDEHmqtucMnQxI7d+W9uvb+8iCUv65bkIfs49MUdTQ3DmTUITeuLaWUzJQHO5l9/kr/6
yizKackcEuuT+aHENeMwR+LhkxiOjWVrXe8TDJznnIiS4NdX+rmY5j7jgeV2sLgPFP+0PqzBtiAh
WJN5ftK3HPP/5pH58OKm1C87iy4dAwMiv/2HF5/icYWBV2RBrNYOJ2aih+29aadGf1fRlE/2tF4v
OepriANorKuxfqpyLZzvf/0ZL5f507J4eRuUeqZl8x+eqI/4AI3EemdFigp6sqzWF6cKyWCKE8Fc
KwxN8LSqjM23eaxj+5/d+j+uzLIvGHA3kJo+Qh3luhClvpJUGCZOvluSkhSVlN5cy831+M8/JD8n
VQViqTA+InGteESud/XsMvOsPmlR135hJxwOY2itu5Uy9z5rnOFvskL+6pu9PNI267Ap2OF+fuIY
vYD4ObZ5UCVGWW4H1ffPo5vVh9LuccrOhATXXjNW5rd/+GFZf21XV6gI/J4cIj5cV+hVmel1EURu
1OO5Us1hiMvytcsnsoq6gfElkVvPv77ohyfflMLAm6dL24AShbpx+fM/LS/WJCywt0YRNIvh3E29
M5GyPCVMaf36Oh8e/t+vwynLJkcOFeAjqTZOQnfqOq0I9CEKryTa7G0tlLyLo6X6m6f/4++Hoo54
fokf5LvkDr3ss3/+SHFuz8R+GoeY0fG35G/mY4X5A67250fP5fzIygJpQNiWwSjvzxegH24ktims
3djHKLb6spbHMc6IzJ1yjXIgzcaa5lpbuM1GVanINnnpTAMWmhkIx4TzM/bIWOdIiOqofVL1krje
nEbui9VLS2O+oaNYYQQrJ5fakVFEJGQbsdRU5BFWVj4c8wxjGsacef5Gy7gzNoM5Jk91afakcmpl
sU+nUkGdo3o8DmvbyauLRcG5i5jR9GsrMZ1dodnTs4oUyk1Si/i+zFz7Jeuk9orobl0baS+/AIhR
X0GBl3eE1pELqMinfE0yGfX0BpglIThzpZ3XrrU7+3EXrZZfN7yTjd1Xy76PsXJvwsjSMU2yfWO3
0cLrAY5tt+mk048Uc1l519qrWfhjOVpIyLgWDrLvpNxCq026jYUONO9tRt/JHcxc9ZiP3SC2M01w
25dGxNdvKDye+5IHlGxPV1s+m/EiXmLqaxcDpUHyjVswd0R4tWiOKUv7sg2Nnt60PQxMF2glOYae
mvCIRknYFVtsrzndYLvufc6V5imSpEN4eSrXcB/2NsaghjGS3m+bzsB9q435sM9kA8Ccc07Vkver
uscwy3lcE8cwN+4SzxTzrZ6ZviR8Zt6H/IHuQT9wd7m54s8DpZAfVKTFYBLsHj/llDv1VwAP642E
JyBww7Vmf9CyOr+qEy00b7M2mm7xdE4jsl5W9ecBt8vMyo9fHpduW5Z7yxmMr2tCjM7WJDTzFfuM
+YbfauqxGTlTAS640xR0iDLu/KhHwdo0YWQUfjjneXGVSYh1Xq/GqfGY8xkrUpt6854I+DYJLHrW
390xrTHGhU6JxsD58RWELWN0CjtnetvSuj81Vu5qO1MoznpCzsXrZWrX3NFTSLugqNjDsLlbzcSU
D/4Oz0LVfxMzJqXt2K2mtu85lg+boVuWFO9DQzR2v8ZyCwMixzdVNZq+1VDl8QMWzfDFZEIdg12z
jKWPuVycaptkxKA2hszwy2HQ73g7KZPFejfUfhgOkDynrjGUr2x8kGQW1jXxy1PNEOuMqepmJYQc
245tLm9uJJArRaTmbmuFkEDOWbj09U5jik9uNdJNd7pYGJok8bertlFaF0Vg5lEfHhTqX3+BCnQR
wa//xdF5LMetZEH0ixABVzBbmHZsihRJ0WiD0KOB90ABVV8/p2c18UaO3TB1TebJPnMTFbr2hW9C
VWlNlXqX7RMhmlmPkjoOCuR7VkZyaGx0MCEumaW45fTKmjHWfbUgNHIAcyWNU/jqmI2lZpax6eY2
qropHUDJjCGymy7P6CFcR7SpO/s5Wjx3yIdYm0v+HwvoTSSYYtkDlWK3EXY0zlYc291bupfQJaMX
+0O9BFjFZIZpcAlQJTLAac2oYC/xviGC0FCki/XNGvUk/mxi8BEH5Qg6cLuoLyNchI2e1Vzc88wE
Ds1LsPczFtJyvuyjL8AjzL33QR5ktpxzE/AdSn9vQjzlYneWxrx9sabqsGxA8DAQBSHW5s1Fvmbs
wycBUIuHdzsEjdZvBK8aV6y9k0pFZzPqHcIuR86jTZK5WPr12Am9sTlCuDCKVMheiYi/FM0OKtb1
Z5O7YcVWWda/MlswFxVzo7+HseO3ufYqXgerxQrHeJhbYIBFviS+vxT/ZFj0T5KhLn+4ycLbfK4u
7bva6/ou6lu/VAR/3ZaAoDn2/Th4hRRnaG2GTIGrMO7tNHSgyEPwgOFp8If2MjdqBGSxQ4Iy6KYb
zM222cS17XXnZfv/rTa346F39YJws16lndhV5hLBsffkSeKWz+wUC1H26DEH/5T1XtwvrDR5r5iV
NOJRo1KKS8NF7VHVi/hm6m7411zgg8MXgVQlNUbhMUlkdCBTrkXB/6+6sgAojraVCNLVK1OknTsO
d84B74SWsBZHRf3LcL3f0KMS1EsEqla8j9oFhOE2GypBIpJFYNVFhh+w695RrkxpU7Xc52JdQAKI
sLs34LT817rOF70COnQ/Mx/aDQ1ZV6Lsd3SD47qnwmBLOD45Pa+fpG/MYk0oXYaP/w9Z4q7JoMT4
NLV8s/Ucso2grkK0g12xUagvj2TIQpbZW3nJnMq6rpRjvBj6dBXhv5slkPVFmHZt+9UZbJGDHgkl
l/xLrDNOIrv+sQP/UJj2CQTLczOuiNiU+Q4hJSnM+n1pq5M72E8ix4ZkjpgnVFBV987NHF1o8ccN
GnzUZD+ybx2vI8GDd4rQ+1Nf8mgpTjnku6g4p225uAvSMa/2j6Fn9zFJ9tN1kv706ixLkSC5eRT+
jpe9Yl1Sz1MfD7JcYyV6O55uojoj7+ZLpbhOa5czodXqbE1t8VC0vkTqPWC1nAtefPFcTd2UmIJn
HqDs+I3lYvjyyIXdU/JX+5fJlOMFq24QzS3dXXzrUo6zZ0EAwjf/STygjYfZ5F7DFDfazxoZ0ZPb
OtSxZaheSmvC16wHBl4VH+S4ys08WmFXPbhjrl/d2fob1ujfHDA2DztPEN4IbZXv+UB0X2QRtPUw
BlmOKH/a2jLelsX9Gj0SdSOL6FrzZQrnguGzi+X8zybVv0w450yJJ7ZJOqrl8kcbGHyKwn5eArNH
0rmjMRpqtPAlI+6zJx3/yS8352eVKMlzBxuSOReUH4Ts6p1TidVPD1fAskoL67U5/ZdRylZ4m+YM
zH69ozXXcjJTKEJdFnf8D7PybLP/OrNjXhHlkjEKdKU9jf7M09Bv82OAizXx1TL+Mih+/qsyQ2+v
EFE3Jy0RSedptvZIIQZzVN/anveL2vV3L/w17TdjuUcqGiYSdyteRbP8akolvmcZLMnY1xQWa4EO
1fLc33vAOOT2iHC7Vaa3XWSOthRVumN/4Ppdz+Hmmj8Ylv7uYecACyB1XS3qRHnUpBbLqB8DESZq
fjSdqrbeC1KN3xi3SxaAy8UaIaFG9ZavvKZyPf3a6u6MdTXApTePv0c8jToKVhZcWx62J5Lpf+Te
I4onOCzK9spOa9IO09mvsJuuBlP/dbMVBlV3SGoieTCfOduxHJeK3UyhvitXBI8BBLeInZrNP2x1
T165nXCNPgSGbhBiB8hKRtGzDcwzz/ueSVjiGO0NVnOD0az/tqxpJIiIfkupSs2I/d5yUJ7EobiZ
hLPazmHLBHp5u7TTipiFVGWTKBP8A/UZrbtTxLvYh0umWx5Za9gP4+owjly9MKnXTBD5PJv2fyw5
PDax+2tGgMDz0M/EcsASUZfRhNAbZmae7lvWfThYtV6WMLCuZEtQrNa7R2p557x0flY+mZUtAfDU
wU1ZvdzWaVS3D6WeWQ31CzdVG2z11eVMg0eBGXaY7eI4Oe6WeHrFZqocXikCz/VRVZY4GUZ2V+P0
TwMpCbvg8Drsmu1X2YD5yauljsMZ66M1Ya6PVsAjFzPHRUQROMUC9Q+2A+Fx4VqyyymujTkGDUDK
utvKV3eYdxBaKHfHGKxzcUTws3+UwKOwo5AlnrYNB/oBi3b+wDRXh7F0FP5cfDaTgPugeGssAa51
rtKhCK0CS/I2DTxHyj8skiowmrrGoVDWdtHEwjMQ+5LBXtCHkOD4uyKUGsd5uYrP1uplecdiF++o
43Gc3mdw/tGHyFFuV6clPzphc9pTsVidgxCJl3QajD31R1Bz5JW9Yb24hdEd24DCNhp94vlw5pUY
owLL1O1Bl6PL39cKWw282Ma+4DOslVctDytv/SlVLU4L/MDjeh7xdHArBFPx4i1jj8rUdIeHYDa+
hwHrkFKjlTpzaMbzKoyD4yCSjYN8+RNS43wTB74iB29s/+kGCEz7cjYfNrf6WB3LTZAdPpTGCsii
LCwOacqy2M+DyWdr6tFsTsGwk823VWtSVUWO23il4IoU9JwPXWONSkximI475uLDziHbQPmaUGgH
A+f4SP+KMdxIZHd70XoMPAq4GGinrftOV2+5kbuXIs/isXOq1KP4uTTF4N/75phfiV9cnz2jgO7t
ag1Jq2mLU545DkNmFoJR6Q1ljG23nB+HRoHcWN065eGxH6eWfO/UG7zRPZAGAV8l9Ph19xZSv2PJ
NcR0kgalna5uTui1zHMcnhVa4xu0gvHMeDJ2LguUtqZ6qFrjbRpm2Pe+sj7hz6lXck8KuhKb7kig
d4pA46g7h/eTnzAHGg58A6/sGswxcXIr8DHDD+DIdFi3sItQeKB2b9yQBnIQ3ZnS0D860+iiYBc9
S+equBLy82nrPDzTuty7HVJ6XJrYvqMOITTCOOOtU8PypwSx9Qt2hPlYgBLCbg2BrtH7f94+tg+D
JdoH0tD3L+6sVyZtE+9Mq+gjHx0DeqvQu0AVO6Isl09sR87+VhplrPqc75a9NgCOLlcxBrePAtgS
56aJrvtm4kKGa+nfuD7p3/Hwm3dVHoQnJ1+92OWlGEOHtt8oHsqXBQGfEU0e0/SoMJZ8SKspa7Zj
OO/5S9B64Xp7sPNfTZ7V3LFU9n85GVHhd8uQBLxLqaRaCgxfDlFj5Q+72WXnYPLG920YzSKu9qX7
gwTP5Gu1F7ynmHSe88yV1zlAcW6S7ON76WCV+7VAnJ16sjb+WJ0y96g2s6CMZYsHc1vNd5f/fsZd
NO0E8sh/arb+MGFC3lZnrP1J8ImEI1CldZNVg5/ahkPgN9dS4knrW5lRW/b+PkYmDXfEdsd8MZZx
+y5lWZ7ydnibxXpTYRHnXrFTkxykte/wh6g5vodw4sVOerya7yeoh/sfc5qar0IM2YE5cPeR+5P7
tuShg4xmccp0nIrgP39XiNAnoAlQBxbTWlAQC3XI8dFwhbvWJKOTdzKb6f7bq3JkdlZu3Hu+EaDl
kLnxe2xuvYO0V/URoPShGqeI+AVeK5NH5mpdm7abEn9KKJG0FVR3f5Efu0nVqubbnscaemGgXjch
zWfHglazMjDa0l4sKBq8HhlaQiqTPCL1bDwetC54mFSFz3iA+pIVzpodikLjQPM72+8i5B78UqVx
OnbGmsWhLnyKT74OG27GoqbIQAIUpm3B1cdEAGmqchZ7P8Bawu1cS4ntU63e8rpCzsuxKg7eZcaQ
+uYWtV8iXhg9yRs7WKcUkKDgepLc1yVSozTy92nJD9wgzZaETdve20hTkGTbSwfyp19RYTpUlHE5
TP1jpgJvZytkW2AhcTpVeNEUzJPN0uZnCQlnSdB5eoh/NsYoEUb39qUKzYYidDDtNdk7E928hwU6
T3l75Fbqj8H8tO1VM8X2vLRd7A/SJmwx8K0ffAU4rPW8QIkQs48MYtxvNrGgbsybWF5CEx4oB8xk
HN3+yEihHjgKKs9MG98ffjL2xAgoMJsOcc686b5nGXsl/II2uAKYuILcUPIxdDTK+ozb/tHAXLOD
sloLGW0gRyzcd2pfrhjL9ukE64mdGLNeukIbf3tcZNJ9AZNEi4IxSjvxJCvee3jl9TsDG7kk8zYv
V6gfa5fAtNkxodWF4HvF//EwcoDrI8xQLnBr7AWVO0KzqKo2XbD6WMmLyPG8sU10VbbG7qy4TXi0
HN4qrsq789ZiU081iJ2V6tES135D1sscyl9/5xxVBoOYnQYP6yKleucDQaMGbXzjDqmQX6X+tEBm
mYp+emkw3uyRt0ODjhCBhP9Ji9Et7t+SxoPRn2SiDU9TJCGa1gezMjk0+6HijeQ5Yd9GQIzCJalF
4BaUWLL9WzrryAt0l62Md7mKH2fIxfsYujnSlSGsDELdBeZgDwqpiB1MgcixJvgs7uyMD772dRvX
GBf+42/0ftCKUWpmkEQ+hL0EPyhXtReZbbcfHKMd3bjCwKGOKqwLGj81e5Bp2DrakSrtcUh7b2Nm
m5sM3+I5q8PyEK6+867KOnfiwTNMcfLGbqJGVNi0Yai4zB2QNKurWEZruQ3BmG5kg85lymRLPuRK
7QERNuHeJmVoGAjIIDQyr4bcGiQTVRGPPRQqWrXZCkd8GmMumPg17u8CVr5z9iyvwdQviw5tTGVW
sSYiGeU4nC3/0ReVM8UGw60mrRYAy4SyljwJjOI8zMKOp/76fin+8JnD55JkT0os28m9GAnjNF26
VfKxAn5GDk5/wOI+bm29n5t6cd+JTKWrX2hj3+VClZHqzLO9xN5X7xn3BlLxMUdaEWfSWtQDhj4J
ci6019fSnFAaeeHSuf8ppPcOvp9wU/dUvXCYqrYcvndrtcp40NKyo81EFnxdsJcwtqSfCPbIYfTl
JvhHAWdk/WjfKUs6/BO9ZZ/bSu+u80OVaswBoKNKzBqv6O5b42NOgnlT3oWztWCsDnw/3PrUxIdU
wuIVrBGXU1nztXqxFn5v5Cf4rICrmL6Bn0X51uNmCziMMaIxdqebHmpadtvsxgYBJ1ciVaGuzTMB
0qg+OofaPulMZ9DJMJmOBIYzt+2b6XTTEvUW/fkRnbr0MbfvTZawMpyt2GOuh63txvNI6npcqbh5
WfPJF8sMoqlqSv8yS9rfWNbEDTAK135FoElN+ZpmUB72dwgJlj7jNgiA13a0mkmxYzN6tMmXQGBo
aAlBYroZlxPXld6xcDanf8MCuVF/lLTW3P5VZ58Lx+yLj0lshb4zXWtt0nGwhv4f58jq3Nl1D4DW
ggLHVKWkT1ObwdKFkTACBmfOae/3gaoWi+8coNeewEC+MTsgExD/Zkux26twT4kRAhsv6HuMaK/Z
4zMmkPn4XbvzYICyDTrcxXvrhB9VgzrtVI8W+F8l3K7A52xsxcWDNPhWVYxH0Kr77kD5tGZlYhjV
0t6BqtPORbaZG84AwrgiD7poeZ6DPAsWZlfCfXEEuGG+7Gb/XpCcPQ3u5N3E8PgCrhmuhzcMqot7
twGVKo+ZtXchoWIMbnipFf7FEM6OUUBKX8azDD3vca37/Im5b8nruNhnwziYA84IzsogD7mnwN7B
x+kBM0oLycx71hFjcnWFdNdHl5kCzEo/wx/qGK6AJgaX6J9DNgCgFWcwPUZmKARSlwCbn2pbLSbO
zDZC80AhAUtjXyWATMl9Yl7WKRvx1EOxGjn+a0rszfLYhptLtTAUdbrASJlnAyhqsnxvTwOP5HLI
9nboTps/7j+U3aXLGZOt4W9QIM7+t+xyaI3498w9QdfR9Wlt7IuDibqmnQcKACz5y86zBg5zoJww
ZZZpYCFuCywshmQTFrM/L54DTfmUBJbSikZimyYwZeNQfKMvcnAEElr6HGaFciNX+dazdvGmEvfV
G886VxaUms6Te7yI3IeMp1t/iUd/R34J4ioHrw+7qzx721InWWeH491saeANQH6dx9Yd3OcGCXkN
5KJdvwi39K07zeasjBQJ048YfDfO37b1nl2a4X+4DaB4KqISfxyzkwQnkt1qPGVB4D0BNcWRoZY5
DD+U42T7I+PU7VmF9uhdhsAb9V3o+lDNpKKHvK4G7rxDswAYISYIhSvHSqMJfZmaKhAPY102GJB9
aR1m8soXysqpeA1vIyGa6UXQoWfrFzMyOnA9FTo47hMDkkPG27L7lRVrTivPnSZjqOZueyg6jSd2
5u4GmJVNv6jDsH22c0DqDILmoD6WpvK26zpUnPBohcRH6ZT4XVh+rWOKeZjuM6CV5Zkcq+yT0mW9
A0k8IQkNmlxdgmkq5GHP3eKZ5E1O5rCDtaowwjMlHw23T2ZNdZrC9Kr/jHNVArTC60qRspq4Y/au
aJjmWO0OGCNwv4Z8n2+8NzMrYzxQouwT18uM7o53am3/oitmKwJ2AhuUgeDoIJa9/THz0CzAOwK5
4LbUnXOYbFOiZGX3a51rVTXNQawD1FXPAh+XR/x2El8H3fCjekPua9jgXUXRXy0S4SmhErj9wWNV
xcEvy7F/7lar2VLCOBf2HwoUHTDmbdIxoOj8neS/jtjFliU1SGofomzfYbNniVWBSKttAZpqZAaP
DH4WFZ4fPVjJNJJt27YrtYtZL02RLhP7Esoz7FAND11Wbr9yy1PUwKFTmHf4xpixCVd73+CfxBD3
/HeFiHhal/t6WW+Cc+2MJoQPv70sip1p4pjO/p8L4+OORR70GgSz5l1buQOP/LaPH6bX+zTQkrk1
ZeFW/LFMHs5fIV5sh/1AjaWXgilg+GkUXmoxOfRhdcz6VIKKZZWf9XAmi1GHRrq2rZ9fJz4I1bXj
zlVEMQyQgnXCUFzGHVfaUfdgCiNcUt5y3GVe2BFzZab+mznQQc+ciVu0Gn3+195aNsDsPhizM+1h
jsKKE0G2XBv9py+a0byElRvgNMpoQM8a4An3TL8MU5oLYw3SOSiG6nLbfyP6rBiPul7PtG830TKf
zLltdFos5sDqCZ6CFcmuNE9bs3XfmLRQMxbIOTVlUgEQPRyGPePorfrTJnIq5GlQ+zWjfwY3rFau
GCQh1Z9EubuMUgVF9qFndzvzpI4U4FnnqjptmjAkpVBs5ns2ZhCYRN3p/NKy6v5PhflepxBaoKch
+brVX0xh2hS+oGfdlxyOA/x1/A+3faj1ZHsbcv52o3JLDFJ0Aen5ThFik+Blzuk/ONtjIwfuSFNW
o/XBrtZ+mWByPDkm+aAnD+J7Hc950RicWBqU6VLV7fI0UeGwN4NK+a2V17mnmh/p3ADffaUoAVbX
cKy3oLhE9sftbVUnfNe3hlTXvByUVbprvDiZq8CRoLg/rbt0VdKUu9WemdL3DAsDqyzmU8399uaz
fVdRNTNEShF1SADyZrN4UdtYmAGIZ4BXiD3Y3sqk9ISeDnrzRPNvW7xs+S2Qv1+BBGTDdXUCZm0a
Ajf9nGGX+x0DJPG3q3drSW7FZHYeB5cVwkgNKQ+22wvvWVRT+LDaQm7pzdf8FNQVccr+0AyCMdiA
z4F9I479bfS2F9BsajsW5iLEZSIfIDsZqAPD0zriDI4ob8APUz1peVhpoNXZt/Q2PNRjWfFD53Ty
v2SDyRuI6mZQ5qH6r+CoEUANtmmHbBsqEfQxnEYfsmk2+UcfuNH4d8AFaXtx2zGRSCuXgc47koD5
7w5Nc435HlnYVz5Z4TAWRv++zir3Mx/z6kVz9XZoHMo23KvweGZTa/b9X6rJdR+FnuqZ6AZrhVhG
ZO16LCWTwDNcO99jsy+YAKWO2rae488k/CmAm8W+tMn9aN9bu6NMq/p/ueGitiULAomIakAqHSUn
KTSYxmAsrkdkkRedF675N7OK2boahViFYmKXOT6UbTXOr762GRJfERjve+KSF5y/+kVLJRKFOK6X
htwviUFx84F9R5ZdthtgStWGkdwbLJ6r743zeQCkJC97TZuX+qsuNhgnAVEKCG1c+zsDEUx8YeHU
QyQkMcq4gBjHxXYQVJ9Os7EgHaYc4BNr9sm7g6s8fdUCCkpCTiSrxmachP971aUWz/68wVhQHrDS
iLVA/S2RSDisI+jDLvXtX8PT5Xyx4GQGM23jNp5QqazEo+/jtMb4cX0Pt6XYLtM+2evTZsv9g9Vf
0aSB62R9NEs5MsI3C/dnrmvD+MUj1fzBEWT+KYS3/fVJJnhc6L0oa+U6/IeYqYL24vjThkVXtL+l
Qz2QeO64sR/w9QC9ZGA8ATKI1VlUYpz98cDK5hhMTB+3SC7sLe129uL3Ff06v7FvMs6oxXL/UoYx
b+gFW9cro04KJ+Q2YxnxMLfvNsR16jO6PqTXU+Cwi8LfVLCKmMbVjOsG4Gpq8YV7V+UbVXDoUYVN
98gjYUWjFZtuZG+f2aizw3g9wNyfoYUBW+f9BxB+PKDnq9aj0Qu3SQem/u/j7thIlKyW1V6wOXkV
ewaJmNTUPq9hVXBGnMw8r+ln4QL3UVmMe3hFte1ZSU5EunWiaM5Azq0zVUFtWDr1EBR+ebiZ2JdC
RKE1njIzdcAVlAcPWde/GWCCeiyUonA2DPBdNiwAMapTE662vgNcVC+pHyyUEwZZeCxJlWzzq7LB
frCt9zf7TjeZy8R+G/q7nBF7m5iudJ9CgzyBuHXD7o6rX4WxUeSc23W2LV8lCC5yaSxq2mgfOwjJ
DVEkLdLRHtgmucBU7kB9cBjrZmz5qanmGGHB1WnvKnhmDLLsMkOKv/Knz4WWFYbrjmVmDExuePAW
U3sxcAUw5/sI3Sexqk1Co9zq0QdmEbDPD81gvG5FaIyJGTTFZwBOuKWcXus3f1ZU+VMzZwtLaraa
OMzIoMmL0cCD1o9/0Ebg6iI8u/mxXNQyh2UMGNRtu+CSzUKpXwVcZPsBCS5zaH6s8lguNSBzFAGQ
9G1heI+7pAJMuq7f/q6MI+w4oHJ6WoatEVHvB2POYN2xB+A6rQBXR8PzKOG2/lrYXb5yG6OL2aqt
pxHMdziyI6tZBgjt5Ly47tRbrIm5JXm1Lxstttd3j0644CafmuBW0jSIBqPRM+V7RvcP6DQc8vm2
L50fCkneCfqwGwfQXprxUHqu+jSFLX77Tu2AeoX+GFUGTr0oZMb6UON/dtM8h69naf98CzRRbxIc
07/Nc/NvnxloRzbO4l6z1VzNZGga+wnQUlM8dMNoMDpcebiAXg/i04Bf4SRTAPqXlULrfQIO6Y3H
KXQWC3YiaqiTW2XeT9BWsLQN+GuHBoUUIigtQaS0yi7vvb1kUD/zaghpIA0ru6zlWo9/vdmZGKZn
VQcRfQBiQTrAzOa8rbN5i6xxUSyPNXi2h73OOMbzmZ8xAp4IhKXt0RBcWZwAdLNqEDnJUHcTz6or
x5o6fhD3QS1cE4WKT3mHqpgiA0Nc+WPzCJM3Q7M4k1eRLcMBXVdgnCeo9FxjrPjggXJXBonbKBN6
9eLKeAByPdyLnR2QRLQXxmDc7GtRVeF2UGFhP/atZf6EVr3AH5Cq4krlc38v8MXzJtC7/hFtXf8x
EDHLqGKq/8VxtqKmAKNARA+Gf50uQlsdcoOlml5A47k9vCCRO1+T21TjVd8m0D9lWZnl5xiMZQ1+
siC3YHH7vY7BwcFltENihddt7fdzT4I38QSNRHxVhLu6v81oYISsW3U/In4iVb0y+/KPvXoF1cFc
CH30gQbZn6gL5JqWzOf0G3+j8g6dudPmZD3hOhGLEdnEeuuQ5fQ9mLy+XJf20JU6EMC1mkW18dIC
1T7xOZgFAuAN+nMb+juT/zljpN+KnFYjsstpJLcGhTMatdnNqjw1poIHgvke+ze2NsUaC5PZPTKF
zHsbbjFXH2FQ1vpKKIRm2IgHNSUwqMki+OXQ/XCyhuXZFqivIPR1y92cSb9O6qBzGRkPsOhP5koY
xIm1n6gTklJUfdLcZ/WvsNyNJsHIhXDV9TTzDmE6Ega1yM2Gor8rjMPoUIfSqVV2XsSbYj49MPJl
lJYBFaLg+zs2EGpPMszN6VWa+C4fqHDwYVWcZO1npV3RX9oJZM690dzidO5VU/ZsQK0aknBGZwYq
OBG5zNlv1s1gpwE9e3Btx56fGaFe3wFIDkj/YY+g+iyRmbEAOF8XZIOUSgFmmgFMgZlsBKHBG3Uo
/KBtQCcEmhXVQvLeO7Cnq9xYLpsqSfOgw+0RWXhcss/CHavlMjh6xks971u9Rfm0d5/UIhJQ+y6q
j3Gv8Bmsg2aPsHODvLQSqUiysIJiYm/s0z9TEzbwCG4i9NMNsU57FxoFiQdNv21M/4Fw5r9Vv03b
e4kjer1Xnd2vJ/R+TZnCt8xQmu5lb9pHVZvivcpz52fmLm7j0RHZnuS93dyWknLpEXkgizQik/MQ
CmsGmfxp4FG8Qa7KYAPHDoL0SspB9cbtu09HjNbud+O1ZXZnzYtEm6kA+ABmp+E7Z5UHUYLP6AU8
Ukhq4gouSg0Bky7zHzBncJHawRwTFwigC5NDxGTpb7QD5wcIXJH/wkxKsCgIr+UNIRvCN6eCOHVx
Udrmp8xuA8ayBleXs6Nq1//EiqMW6ZIePLQUhdfdBh2dvHRsvYM8xtnmzydtD8KgApZl5/9GldIy
ltCu8wmbcIQeX7muyXwHxHnEKCMv06zoZlSwZlcLJKSkYeghqUw0XgfXl/57UTpIFKoWMcBhrCfw
KszAB3kRTQjV38t7vz8sjEraS26xFzllLh8nGdq64bA36mpLrF3NIQO6tSJoGspiOKchOGkC0xcM
A3fICmHYFXoRPT48BZivt1dWl0s+beGRfNrN+TAs4G4p/Y+aTrZqzeIOcXZnJ4UafTzic6lzAmpE
oFPUji21kWLiSSA3jfrDai6eE2OJN02EXss035N0jy6SS21WoOe2BRAbElleM/g8t2eehtp6Me39
tqBsDCznxqSN35k9DN7VMjLTfZATlNF/dcBhdh6NabUijxMdJ7QG5jCLOzQbULgZaLVO9555Uz7e
9XSnDHDG1qh/DzYufzo5hxlQbw9G+zbPmjk9+vd8/mdUbAkf6yHr59epRyB6De2KqKE6HPahia3e
LYOvctLsiCKQzdIDmk0iYPbL3lwgJvnWdd3vGfbK+rbmjm932D9cA12OzvxFp5Zb1/OHx1iRIo+l
feDEuGIJ/Ys0RQ53/0ay4fuG6sSjCBz6bE5sOxvWF+5/U5YxFuxwkVEd7nb7y8W90BylahAEGcWq
ckRDjB9lEoLYms6Amdv8ooh2IwZ8GCZmFOzxg68eYF755luNaZxv0B/5Wy+TQr4yZnVhPejNWgk7
AF2wfvRLbdn3g0mWYJLp0h/1TS6OSp4aFuR+0tQVlvW7Pvfyur5z+3zu7AcZNhLsKlAe+GMd3O76
OLit0fxiyjb1V1aWonzzfGQ0d2R8zOphm3sUe10b9uAN+GTXVpuQHOZ5Ds+l17Hn8RiSIkKE0wll
Ohj8Ew0wi8OSKg4lCGl3N+IRasEIopb72SwDukFZ0xlHIbPfuxCPOyWm5BfuVpMGy/BPlIa5j4JJ
IA3IjmAXc3c/ZhvV6vAcViWjp3O1Vp3oTixC7Hb6F5hlzxNZN6gW1V0wWFgDtJDT+luaQM2ZJYm2
8ZdXyazFYUXU1tWgPtsZRrpz4NXmmcvF3cmvCQ7bvjAm4wATbp44li7d5gC0sbCQPZTY0lPZEnQC
T3jIQsrYYhToAeY5yEfenjb7QE7jfPIMVLgkMsxJT5IFe8hikXlYppvpzN5TBtoUfjErzsCZzwjE
xP7YOMCFMKbws4XA58qMgCUWK+RG+mPOXLQhYxxI4hwcl96pXsd6ZQ1cmrn5e3N0+1PiigEzXm0C
qG8gXUrSMXjzSVr8GyLSXaMBWfFLtQbhcTctPf2PvTNZjhs52/WtnPAeHcgEkAAWZ1Mji6Qokpoo
bRCURGKeZ1z9eUD172aBNOvQ6z9sR9jdVmdlIodveAfkdLX4h6hK61uG6sJdUGdBByEmrRGVqAJC
g1XXWMhuwyQSsFjCvFxPmDJ3f9il/8vH/9fMYPzPdPz1ffHwf74+VL9hsz2godyMs2Hr/Gf+1kDD
lU5BnrddxG4EFqwmdKg/dHxNWmigIYqG66mErajzh/5HAs3+S8B1tmezQayT6B/8m44vzL8g3kF/
hlglIYrCg3uHNs4Tt/gfspbFn3ds6cIeVLZrW7Ypj8laJC+yt8yaAEPXcMAyU/4rdqPqOxqO5nkX
T8aPYhx9uU6AxSKgSakfCRjAahg1pPe5oLALjBP3IQ1Jb7Ae6GqliZ58hB9k3ptOLi9aoB54hIW9
E6+8SeIlhyCYc+fRD/4YtTE1xXjM029o9rWX2uBthhxMCQLfaDVWAoXzlgiQ3BYbzaA1rZ+Rbmr3
Zjoi2oIW9NbUESC11ARALOmo9+kEOTGyOV+efdTrPwvynNMv53U4WifeNROSsYn8hRLmkgiY07Yo
gd0+WrYlv9B2omiLznm/Rw4S2RA88tBsFTOQz8ooxwSq/WWNrgtOxrTxVNJ8f/ikhTMJgBSp+6qr
GLXICnOmdaQFH/Ikx/A1otGhr5qqInYWbUvohxfZ5X8xD5v+PK6FEpGCJfvPAGdhYzD3SE0puE09
74F63LhPChxP4HxYaxcT06oYzDW1HGMPikHduukwrpuRdvBIDWuNGCeCxIkHQcCio+Km+iVdRHlw
/KC6iOGpXRtZEB18gUHb2z/+WAGAveo4rgBDLx2ODUIqC+ZpZaDvXLv+Y5Z66WWmA0JwfL8Bx9PJ
S1x0TjmPi5lxffzNXYr6oPQ5GJa0l4oDUw903JX2Q2skd1psfQkSlA3wTmnOGvTeLxCjBE2OBc2a
mhJ7f0hPMDWNmdK6/AG2msWrkK2A476gaqZU5KtmyB9CemMQ/CIrpSdTR+VvejfykYJWqa+9ujso
hJLBz3X6CD1E4qMx4TlGnaMMum1apc5lMsiPVmaTGOArV/5A1yjZTvGIuy4UJKBoALbDiw7RkGyb
C1vDV0fbdkqPrZ1vNMCI/cq4JeTX2rMUKtI34i//VvMcgJstyMA/vqf/UXRBzt/xaNqQtRzHsmDS
QCCHyc3ff85QNfrcD4Lml9HNCEIqEOP5qNn9XTWUiINPxAi73Aj1x0AfKFqY3mDOd4FXXyXoJ3wK
0L0J6LrXLFnc5+NV2+DJDnSoaL+BB2quAgXulqzGuVGEsl+HYOiv+Es0vANEBbmGEF8tguqDsPLw
84BjkG2b9gmS+Iut7ApkJQTCZDMVH6bs8RQ5HMiyV9bPorR54j1aYElMdI0FCUIoUJZO0IuN18Zj
SMEFJubtvCBPlxHaEMZY/mwbd7izPJ8sF87YJkMyIzq0qSvvDeijoIeni6CZXTCoNt3KLiuqlaQl
ATXJ7y7zYsYJ2YR7Z7XA4XNTYWO9p8piH6iilsZaUIFt1y0orPU0yvomdMrus7Sl1FYltf7PYig2
ja2aC+HpiGPR78ScLgPgSrG+MwDnVeeADdpHTr/4aNFXX2s0h9SJxXi5vQRiNsrUFWB6ZTozQfrZ
9krN0KR5Mv3qgYQiH4aw/siKUfqp0HtfjdRduJvfvrlmyvPxjmZIpfOUA0JAMAX72+dDBmFoN1Yx
/ILI5xzcuMFcOrH9jYXl2ObtkcSLO4MzwyXJZ0aVhcOzmB1PNTLBVf1rdLs7KuEUXYumTr4LSojR
5OY4o6NvfBYry+lXIWDfH0hMxh9GEyzziZ8yS8UuZv204Si66vwgRy1+CiJVthNI92duDvr3eJzA
ubWuWV0jUEb1cYBC2aEfN9pfIixHjBWMQ+2OVL2/k5GKoar15cfBgOqzoSYysUuH7MFyPGt2mwg7
3AVBwZx1ZUF31waZfiG90ABPbQQ4zEnPUwyZ2tWJLzmHa4tJIUjLqaURgsAJe/f4U+rU9MpEU/dJ
LKG+IemmfutwttcVR/1jN2LmvgKBQJSToNK3LTg9D0PlUAANTdPZ2NiOr0vA1i6KbXF/NeVDs6UR
G+JAT75/3+Pz9AjlhltBatNAJDHJT3AV66vYH827CeLu1zLHY4C7uKNlL85iOK43cdDk8FxGp0N9
Pof0toLHakML8fKMcgJY6KTQcAEoNESo4wmMFP2+CxMdt9k9lfqo6KLBpR0UgbPyhRndCGU09cZN
Oys7sYLy5Q410LhCeYQFeFK9OV5Bo2uAzvryvpKB/t1sK7T5RUDrfwUOBMteyk+VvUFUNr1QuRog
CA/aOp6i5DxKKz/aWI5ENLBPUF5Pk2+2bKzbMqzq2zpugmBdFAZgzcFX7QXIXgoIWlPnN09n7H9z
nX89KRz952Tn4iEb75/nOU///z+Jjin+4ja10W2eZVeQfeC0/60BavB3XAc9FEOfJTwsbr+/8xzr
L3RSdDTBTP6cbqOx9+88RzP/srmi57+u80LaAF7fk+iI+Yr95wpGaNQi5LUc9HtcQSw//7znV7AX
aOGYZuKnhZy8kHdoLw6A2Y2gafo70J6Fdet6Ta8daOdGD+444oyQudkA4DDXvH7Tms6kuXu0WKgB
8ToCof3+9s19fLH8+YGOYi0UZ2N+4Y5/IJWSvEDf6vcQKJFvYeubKcwyOt+wl9vC3r892vHd7FDh
UuR8huGQlJLSOItYuqNYXWFRHqGrCMbGpDr3tcBT889J+Y+h3GujUPxA3sqRLuJWi0UPAti7GGlR
AB6psUByrsGw2N0JRZrjB/3PXOB0uaTDCIaTzx6vHLxV17cBBREEptipFL1+5Q4B3tzK8i/iQHOB
YRUPJLnjiekdf7K/B6aKapA/o4PmzNN/FkmUpdvVvQmJZsTPcz+KsT9UNfoUYqzKP/WV/7iSxwHc
30OZgOxR5xM8qIuVRL0C5eOJzqAlomwNAAn/5am877XpUTdSceKOfjExbmbONno3VCxcYSx2B4BW
8BnQSgGu+OCQaYg7Zv0wKgwD3t6G88/+51QyLZR/56IIyZUt0Maef8izFYx09DLMMkBEW8CYBqqQ
bjOzN7dYwPQ0uvrsAhPD8YRGzYtdiS6VrltIVIG44T6Yr4png8KjCiMcgkPSA+hcWxBC7aNo0T09
sYqvjqMYCC0c/qMvFL06Qn+k3xlnMoOcqBuKmY9Uy8+3l1C82BpMh+f46V+wbJ/S2GfTsaJohCTm
4K4aNe0qKDDqjfDY2Id+/LmozA+Jn28SEEZo267LsjpjuxD/dYcJkdPRBXkuqvzKUNMJYcLXZg/k
SFKlQrDPtBd7qAutLAe4EIArhA0orAjeRYe70duzf2WnutKwkFFl5tTJFt9SxwKNKilrnNI+w01Q
5PRvLJp1aAIYI4r9bw/32lpLE3kjw56fk2Ugb7perDkRlGM6ptquN50fonMuasc692eO438zGBVC
10Zoixke71Mrt4VtlgyGAE52RsG+uRFhTms81qjFebIsT22ll8eRspohbIOHEgXup8z82VaCxhRV
veA4dm5fXkWBc1cL59ylTbmO4b3omB42d3MnANLaZoI1s6F6tLY7iM0JeLiV6fNrxyz6GuCTfmLp
X+4nifaeJZXF50ZVcP77z34b4lk2AoBAXlq/legEzNAxIx1PJOYv9xOj0H2kWsurhVHC8SggfQNS
OBv4fI1A9MVA9x+fA1oh/d73QrSh3/7Ei3RtvgAZTynB551russL0ECTtMysmceoV7jedZ1SyTqf
gvgRfAwGS5bh+3cRiJ2IJl3tO9sSWMY3PQBxu6m8Pv+jdP8fn5nXFpni8hxwkaUqc97/zxa5QQzD
SSumT/cCk/i+m9rhDK68L09M/NRAi/csp10MjYWBaNkmZxB8g60QpFFvL++LyIDV5XEms5I6Nh9I
1x5NRzbot0FrCFdZ1iFcXAHfBduKQd5X2HNtiIJS2I8HHLArzLahqp+6Ll7bTQaOBcitWfPltHje
cpKrMWy4A2Nbw1SI+3CX+jYo8qLTzt6eKrAwJnP0ls6vAN+MyhJj8j+OJwuzR8MwCBBL5qPbdJYI
8uOViQAIfWL0jvQNCC73szQHVLhpvcKOkQC0oNlSqHJ/C084X5DXyLQZI5F1IJmCAkXtYZVrnZP/
JL4vgT0EfmtfQTiA0EMjNMDHj3gL4SSalKX3vSnGVpxriL8KNnSMKUXdyyG+0XqBJ0iLhis+60PI
w5P1ZV2BXmomL9vrVWEB14fIiT0X/tNTA7BGn66CAioDzrv8pjUkqarZubItMcEbVAMztRoMZAgo
S67BvIa/Yd1DVMxqDetgI3enmc2CURw/oYnjfY2+PtaDaQbLn1KY0UFFy2meNvrQpPuKhnZ5zjm3
fhAQGellXCWV3KfKDjGTKlPLHlcmPBQg1kNiA8IJYDAFmg/vP5S996GqC4BANwG+MJVLZcs3q+h7
VGRgB0lVg7gDKQvLwcVv2BWDFqyDqsKKdIP9UtWiCeY192ZpNNdFmoQ3Nt1XMH11ijV2VOk4RZeh
WSASlIjpU+zGpb/Xo0IHoQSw/EfXIMZTVVrRITEBX2tTQwBFMa733GtSfQ9z6Ujw+qOt5a9aTlt4
TolYOQdBMSreOkMVqk04GEG4MXtcG7FSMsLvnab06mLKCKKCmSkLa7EjDqzuwIuU9SryE+17bSTO
hDQAy4b0BRryGgsMYObcQy4O+zM4U+Y13dIM2RFSd9QoMsKsTVsMkdogop/sp5HOxyrCdAxDAmH4
9yWQT7CvpocuXQ40NNi6EASLi6Arxq+mlTrtzivR1Ni0g2ee+ST+3spHF4JmsMh73JAxQ6TJUhi0
jleto1CZj4J2uA0q4CBrTYzOx8gp3ZsZe2XtoLFMMRwsvBHqTdVLWIUruy/C4QNgbrqpwOk1wD6E
U45fMzAmwew4u6++oZ/opuusaYobLU+QjhoNVV3WswkDYAJkFz9nxjTotz1W9fUqNdrApUEvZkEr
t8FH8esw1O0G7nqjf4qdQVVbR2aa2JOJKts/N01UWTDj6lSthYeIpyo8kNFQeE0xOcO6LWiTdD/g
r3ONNn70s0ePkDbSTBLdZF0CezLWEucqEIhjMiONsoqfZ3igc/WXCXyDCQcIa+w9zCLGOniwxgTV
GWTHAaQlCM8DSB2sWt9EMhIJQDLwPqvc7ei5cT8oD156kdErko3e7qCcwM9QWUa1CgHb+R8pTFxb
ozxi6VpItpSPjcEcNkWfDvGZchppbmTtTJcRwExc/Fzk3DboG2KbVkxgO8nlcndbgIQAx5tXsUBm
ZBYqxLcyuVSQ3DBaznx0cDxIAjE+eQY4N1wQxLgG6gNIdcZWaqs0bKZ74U7Wt2QUZr8FrJ8cQiAV
Et2OIoopK2rF9wCJbPc7QOep/gbgLgkAbnnxrzKBH/G9myol98o3M/cir3LLOEdBpJhFFW0cOyp4
PBFY1dSgo9IkYlcCG6Cm4A4QKD2lR78CB5zGPh0D/UySdWTbIqKExXSov65YJWpudRWV5Y4oAER6
QGFFrWwONORWoHnYpUd1OvOYw/KqBhdzB9w5eszhXQCaRaerXftlCWsIq8n0LkY6Bg2YVBbBGlgO
t4QRGGg1tT3O57MNK5BIsHFps8c+1rr12yxBsUwZMeaLUwGrYdVHubHuRtgoF3QGyvFTA0VLirWT
NqW5l7j8FFjRNUEFHy5G0WLbdvAPQDMM4UdtsuF++JyzKf7aK9d34jOCfoLYbRm2VcFXrGyjbZoH
2LFW9T0FjdqUFB4r1IvYi7gS7Fpi+RbMsS8PEJvyH70fiXo9IHQXbWyrjOPzABh6xo2TDOM2AxIX
FutKubaG/62RQkpBpwStSnPvylGPyz+x4f/W/f5FhvYs2tjcN/d/gxmu7tOH//uv27auw/vnhb+n
P/A3wgFUw1+kKDbtOsvRdVSf/6fyJ9y/QAlzXcwCxY7uzBY/f1f+HPEXfkEU9+hrgrCnAPjvyh+V
REH6MWfo1Drglcn3FP6edOj/CYtMrKlMMjWToF6aOLyBlziKAcm6A32MXNxECh1NwzbTQ7X28R1v
7wYTLs2qmyLEHHd5mUzVta43E8AeOCnRmUvzabyu6FoZWKIScznppoeU0J1RiabOn4yNg5OpV+k3
0LOwV/RDx1xVaUKqm/UxUNI8wHLwxgwsD6vEPNWCAsm2zKlMhNA0TGI5RmMZ4JYWKVQ9y1K2t9bU
6TAXpaZfO2C3f7l6o43XheZG57IYKMB0NY7owO4BvO9dHybV2jNb6060FOxXMnJ9QG09dl0QY4rk
g9V7PYWOMERUtzcbDGmzNovQ9grtAM5SaMW3iBXJmp8A5Wyny06ogy4i9Ax2qh5ZqkQj8BOrxq18
eFnPttH1n6/wHFZxHB//+TYWTk9Pev4o7S++TYmEoGTNZkkUqIEVdbSK57IDEw9/XlTh5u3hFtnW
PB6Czuw18fRvUy6yO4C0NVsOYj3MAKDHc28TKkvEBd//1GUqMbNvwjKAMpqPyS/eIvGZ8La+G/ua
LTCGAIBPrAAn4FnQzi8itkaRFCQG/oNIKyx+Ue1riDX5GZygOqJhuTE1rFPbfMLnDamIHvx51AdI
cIGIQ8qhhCGE+CLaASd+xkK0mTKfCRAJcAtFFAs8kLWoNSiVtZOWeDN9jqdMbfLQy+XHGMCYS1zQ
9PrORDmyXElUvuIL+ivGgy6QmSWYlRQkUBee7g2/q92vbHnH9PfJDMMDvusAjP4t4CLat8hq9sGn
3ptG75cFsQSCn06KZmUnsr7j3HKeCwedGqlD+m4T0SzqbngUBWRdVoHoBzDMH5ONoc1WBQZmgW/v
p+Nq0DwQhW3WjLqzjRD403Z7li2jv+qxO8AprwLI7mpNopSIDyZRDpKq6YCqck8Fvz0xveWhYVSO
DL0UQYl27qAdX2jo2sEVxwsD9LGEbxTExbgzFND3KnKrE1nlixla3O4OjAyBwwJd3EVO6WM4ksg4
QZ0G4Tq698KIpXfWgGF2zqFOWDi2tP1AGPP2wh7XoVhYil6zlxynA8FSyrTHU2y8zoE0A+KVihIc
qUHU8XXqRcAfM9erv1JfB2qaqoI369/drP+P62geltIehnVz3QCY0fGwKOb3IzZNFsPqGAzDwO+H
D63jQNkIib5+vT3acXFinqRpWwR57uyMynu3mKTdxLKb0AohA9fi9qyqaPJ4rWHsNS9xr2tb6ttU
GdN5wAKf2EJgTBb3Dp0mVhdXRYpmFAuWH9bz4lKGJcWlVe0NRUZzxjXr7LauABPfJ/QhagRifX73
3rEmm2ZD7JMSE65pSYYJeUHBwwOWToAYrPO4UuO1jXtm9mHsAMYCtW8T+bEcEFHnmYxlg/SS2075
dNPn9YCeEx84vckndFd2qscfmqqehzT1bdHoCoCgpzR1M3ldOD3i71VY/Zleq3iEHN7b+vQFr0et
e/B1EoQvvdl3jrsCPw6MwexDaV6F+HmXN5mbImjlSz9X2KYmhm9fxLoN/3rdC6iviGqjIXNV+7mZ
IpgOLxSVsSmUxNSIN4TyW6QRZ3cHZI1QqEDB0HaTL8GUQIkNBn8SpDN2gOtYRJ433bUOTn0byPvI
dZlx4StzrdttoDkHeGR9dNH4uhFcVZ2TRXtIv6l5xj/Dd6ddoA0ou9LfDmX0M8kA31xKigcJIEbh
cnVQhdSc/ArVMPgRB3auPfSbAplNd9NM3Uxn6gNNgwTX2hLX5KSU6YCmhhjK0XxEqyjrq7OSqoIW
bmCku6OcndbKmd1keONcc0GAMjv4Yao5D/iNue0XWfXx+EiCQkUDvbHALn5qVoF6fBhk1HlDY6iD
ZuuKXqsfiGyoZtkjlkcPrpsk2blmeMQkqyyNSgmcMysUiob+FOQbGiRDv40ptsUxHEfqEfDFnCz5
ZspJ9KjpkcCfw7zChLb3+1THFrZoukOAwoeGxdno8/pomRvUn4IMzeVrYpfiMY0Kx731K2RnFOUQ
S8R3tWmDs45UAicLgeBh1D8QFYbydsRt17jo4GrkO6OVo8PGVaF17gCem0sglGGHLyOG1WcIHnrx
DgAs7DuwGgk0zyIFkn0e2Fn1OdRT4W7zBua/RnSEPuD008mwMCHC5JNRccDn24z3vUBBsrmsS0Dn
al/AF02KDdrkEKcRu7HEdgKbYKz1OpsueuV0xn6oIZUcegQfvAGeShMi+nbu+JplQ6iOXDP6bNtG
2n6dEBIZW3AkkR4cBqPWArYuxa5hF0sjKWZhFXAq9qqxeqP8JpvW1M/zzu+eqjSegnk+DXhHAiY0
UakzYMc1CnFfU0v7TTUzSw4G6Bxt3RSFgv43aLDfUeUdWdlVXpST+VNWvggPfNygQPBdNPomxR1P
niPDRECqkxFGPwYZ6c7OKvOyvcLFvsgup9ER4wcF3w5+V2hoCFDFsi/tM6rg3XA50vAI9k5PIgn4
DpWVr0ikIeP9oYvSwqm3fY9vLtoSfWoOhyLUG8/5CRzRq794EFdDYIzURqBOB3bfwCjEW8wNvtRz
d+hMmXXRt+g0m0odOkiuhr9zBuwWJfJ92M/gbZ82dn6TOw76QJukRhRzhE8izOQ7/HvZfGu11AGo
P2lC/5raUEQvbD2FU6hhPeB90LwAVecBdtSvsbFsyjxvvxXH1zUZlI4PiYvGCp1Lsia1CM+8zApo
PHl48UH3XmOEUh8oD5abwS6pdg3Uct87nqQNpINaE+Rm9tJvN9KpRLTd6O4gQgdnWZDXZ/DG85Vj
cElPMC1OjHf8Fs7zk3NITi0Tt1YcXxftAM1THew7x90VcQ7XTKlhR7kGRb7Gqy9R7xLIUXrORlOn
Ub5zjvFPfvg0tLJ57aFDK7Ary5YHZdEIEdmJBK0N6uA85qoY1iP6Xxezdfw3XQErTyQfZ11UlbX2
o7SH8FhGdbyBsCxOYJxfxK4ElZjw0exTSjdAOR+HIMI3NHh6kfcYQP45j1oE1Cw7NN61nQg96O7M
3UtwjSBWQDgfj+Jp7RQxxeox5sGFeV1oCLflMMjQIRpQI9q5pamdaocvUx2AGaAtFU1Lac952OIb
K28citxuvEcA/U63Tswsi/eV1PHJJUfvuwOI1MZbN1UzkZ/iH3Fw0M8b796zs+epg+Q2QEYCPCK8
nH0Tn3e4Bksh8GmgWryqA4+EbE+PoUpb4IaOUX0oyQ9h/hilgZDC2wMvtzjeRVTvgDnMADWyrPnL
P0sWUPFDjaA0zTMcYFS08kA+NnsI+bByuB2DfV5jDjDJqVNrxCVC4+zt4Y+zhnmbA7gjTwGGCggV
6M/x8JoEEmdaoQ0zW+hnsJTKc1/2wRXGpjDH3z0WhZ0Za0wdxzLtxRonspnwZUvxe6OtfekTaa0G
y4qvC+xdtu8dCubKvJ3Yyzil6ItVTVq960erpBeP7AT0KigoF34+S2LoRlOcYE/Mv3txVfDAgtGi
aGVT65LHawhtX0Kq9v09srHOIapidx2YqKdL2mFrw0HZD/tczThxJbwyKq5wpCV/LJWWX853aoJf
w9R2GD43N7mU/UGpsUXYUZefEg39IOSS8Rl6e2EX7Ac2jJJcEzM63YCHZC474U5mE4ZIN9znyLvr
+zTqegJ7iWINbi2p2rm6r3n+Wkx5C3o9KdJ8XY+63aNZUUU0e97+OS+2L6WRGXchKVQA2V5eHn6L
GHGhiKraSGg9Db+kSr52bYk58liGzXuX/OmiIuHFkdHhS89n+dlZBQkuoG/XJZJbFTTvMEZjFBPz
fo18FE7Hdlr/xujDSU5cES9eeSguJKDcSrxF5GaLYVFpyIeg9Op9Hw/6p8iQ/S3Wvqj/tG2rrajd
gA14e1mP72Q+so03I9chzX4efKolxxOFB6wZLeHf3u/FVlap/zHDVnOfyab4xqa+k2aU3aaNP1z6
hHM3bw++vBH5jBS9OE6U5Lic3EUCjB6HnpRISO3HnKST7iblojCvPycmtI4+q8Wu1wobZk08nPi+
4viZnectpcULSyhFuQtQ3fG8PfqTftAN3b5r/WkfOphhADh2f1VTNxzGEOjlRNd47Yoi3CZdi5IR
IqR72Pfuxp57S7Lt6EHCmK5PfJAX+5xtZLAwtPIpxSlrcXXmtHoQqqvGvVYO3dq10CyiFXKP1u6p
m/PF6jMSnCIDaC26Geay2GGFiPzkmA/tkxA1nSGT+vkU1M0hjjA5A7NQXwplq5Vm+4jrv/3hX5uk
wh+d0jyDG8vKR276Gea77rinqkaMZ3VNvMIN6t5lbX+/PdTTmTm6s9GTNomdMY2C8kbZ4/hLm1o9
wLvrxZ4VqLdtQl9Yb6p8Dy88PpSJqiHjI7Qk0bK5GtxR7BtUpteOXumfMIVRO/hS30x6amgM19na
jUX6AdGS4IE+6Klb5/iLEG3PeEumPLsrUj9ZIoBp+5UM5ABxDy1DnCfaYE4/NC3RuABQqPhI57G+
TTuEAum9jr1+4qssh+dqhZ0Ks2F+TnWuoeOVintn6BLbmnZ9bneHTCsytN26+1gE2JGmaInW6Auf
ZxgD7N7+RscPHG/MPDB4KyQikYPVnw7rs9sWrvIQqyHQd8C+st+JFvfpJrDR5aeNaRfo+IHhQaTY
sr68Pe7xdTuPOydU9KvgAdlsjflyfDauQDDXt6tR3wGMkXuK7nKT5YPcJwG28G7dJ4f/Yjy+MQeb
5Iqq3/F4xWgMFHsopVueXV/Yk9N/0CK6ONUU/QzEoJ+4Xl+bHliDGcBL64sw6Xg4zSiqpHVKfafM
3P2YWRVZWxNggNeSjFN2UydpZq+OSLkWLPYMU17ChvPGcENB9A4wUvc3uluiWELZcGt4NKDTwcxP
MAXnHfnP2f7zAfluYOgUMFNipOMZJqbW1UMhWVATiRQ/GLvbnr+y6dTo/BdD4X8uGYxQCHLi8VDw
CgifpTfhdJ8FW2QcEULI88FBmWLwtHc9An/mxe1oA5qf+WJyMVgjesg+Tih2EWJdl7UVOJeqrAqA
Xczw7T35cgnnQjBHj7iWh9Be7El65gq9W0vfyQ5xGjdwUaq0vPJLXJf2u6LneVZAN2F/kOjrpGDL
WANB2BQHL6Xv0J8utpbZ4tLio/4V9GT7OqoaW+6XePf++ZFRz1+OTwQB7/i7IeTU63g/6Tv0OGzU
0T0z/zyYvZEciIvw4Hh7tJdXKJwmYXCh0DCZgd/Ho0m3jbugC+UutBHs/ShyuxxXuH44EZykCl3E
TRJIjAepgjrj58gvBiM8MeGXlykVhLnPzXxNmvGLCVtIcI9T1wr85rWa9lyKBBQwmV1JIWBdRPiG
mHCp3v9p50yPy8bg7YK2ezxve0pS9CMZFGnrEDU/vHB8XruLMbQFiNURN8V2rN59JEnmOfgUqHg1
9SfO6/PrO7ch5YjB2IWRukMZqId3kZlwZpz6BGHgtTWdAyW2L/0SmLLH09PqcMANMzd2OtRklJSS
9kDeRIwIl27faQiZG1phbd7eS6+cTAfXL5DBYINJ2heZbQh+AFPV2uB1GgElKdSXWpSEztAdsE5s
25f3Np9Mp6EA7Jv3YrlnoE2qUlOj2IVpKtdBqBlXPaZvCOtqwW0i0/jEeK9MjR1K3IcsBtiQmRD2
/OFNVd4h+MJ4UCiNjZia4doM0t9xOTRnby/icZz/dOewPdALYHLubJF9PBK9oz6O23HaIYLW3Olt
BgdVT7LoxMv+chgqD1Tt6KQpIoolNt2d6nSoMh9YFNo4oONzSkxrmUvj29vTeXm/UFeZAc3khhy2
ZdcOrOug1UhL7jDkYU9wEe0mysC/YU4Wa1j91Zb6VreL3PJUgfblFpmhOpY1c8jB+qhFouiYTZgi
2Sd25CVi25m9tstK43EsguEDyp6naoWvDUdpkg4lRGRHLkPhjMRBoL5DBgiCAhwvUJZtb1ViJV2/
PZThiJfs20u7HHEur5uKNrdOfdAiIjzeKSilediLTQ39MTdYd654aKV9PqgCgCmU6Xe+8IzGu05l
zOW00V9fLCdSIZ2b626D7HCnH0qCwr2W5l6CeIqDUNW7pwYLCfg5xUfY4WpxO1vkqnnQMFjR4oEn
C1dHTxydxanzUUUrcnXi0B0XFebSMpPjYp4RYZSZ5eIVdEKd/m5nNttBNNYBf4LxpnUTD0M31N0u
GK/+4E2Vd5C1su74b+U7r5d5fEGQxv6xieyXexW1YdRmIq3ZNn4yoIioot1IgxcRxWo6sWuWNxlJ
+swWmcEfADLAZRzvmsEF+Nn2RrHtazV+BwhdBNdFiUbHOabc8fXb3/G1wRAj4cWjBMZRnLfwswfP
ALKGeLBJnFRk0YXnxNnWzWmRNm5dvH9e1BvnWoTF5nSWn3AwvNYslVlsJxGUWPe6GHCtNFgDs0Nn
mf1498R4qTl8PD6M5ixOQ9zOpgIdZ8+np74jTXK+xqUbbZogMz+9PdTyKeeD8RyAnmFfkG0v0YCR
XbdJiUzcFpHT5lzV6kBugWWucsiLRtTAi2LKT+zHJfcYWjMwlpl+QomN7bK8W0LHoEOd4DRuY718
rVlsEySCquZs6mnwerEQF7bEOQwInI69m2Eg5TyY4eyJq6U3SWbS7UvyYDpxL7yyFjirUjknEeZt
fFF/Q4giEzbNfEgy2S4bJhdrBDMftz7YlTOF5tuuQq49ee+w/OPUXOKkYM8tMXO+n29jvDl9A6gI
JqMdKuQdneyVWVnGGtDWdNCbiqqDaE480C+OzjzmjDPkS5AKLKmYmKngwhVjbGqOSfyIg5W7wyJE
HXIMcd67meehZnERvjo1nWXIYURtHlhj2G97bNBWaBQY66hLMIoa7fhEXLoMO9hMBG7Ub5FOh1q/
bBaGE6j1Uql+i/yheRXhc7rWda9/75GZR6FZqGiTUn9fwulCrAbC0rL7rVcb3n6QcbkbQjvZkQeQ
koJQu6gaOe3eeU7nQeeeB2cUiNKMHH6+SQyraY0S/5GtxP9q41oYRJfAdm6CAkNnEfdql7Q4r709
6Cu7ZC5Jz4VX7jwij+NBQw+jAhHh7EwjU210fMSvuIfGrZC4ir891IuzNz8ZAFBNDgFd3mWAI4ux
yVqHom4vR+O3Ay8NcdXZIXkowuZzbmJK6ZGg/nx71NcmOAMiQZ7NhbYXPchADyqjQjYttLpHpFXw
9wbFQpnNfB81nhiA+RFuW9yzvFXM8XgpIaxS4LYMDhzahmeT0rha3NrdpHTST9wny6B4OdTiPrHh
YXl4ifZbx4mLy8iO4bbgulOvVQzjKxq9APM/JM81jI1PRDoLGN3f0wSkDkaSqj3b5niaVeSEdtFO
/bZpEHvTiYsPru8H14k9wEMmc+qQg8Fo5jZXyoUl44zutd55w0e9ruqLUmpfZVLjRoQ2RbHyClrh
5LTIdL392V+5J+h6897xkCv6/fPffxY4eGSRrkm5cSua5lFkyfi5k7Zz4pp4EUDzxXlWwXCA3CQz
X4RCk8J/vnf54jX60ucFt/DOqTzj0ulwZkAhV5yoObyIMufxlKUoOZAkGPZiUmCrCi5XXEPq0pS7
uqG1bbRmuKMKJTYOOvU7rg9/Xfcg/5NiyPZvr+lrB9jg9iVpZhsQIxyvaWviEuzhhIlUwZB8EKXo
dGzfneGDnVcoszp50n5srMYyTzB0X11mMkwwFHPfbAndmLA+woWCHZcYCRYh4wT9vLHlRqHMtukw
OD8VvLwcUAGWYNdxig3yosXx6mqgjZMS2COWJariQa2iB0qe1mdoEQOWWEll7kbAuL9RAURwvgr9
cqPpZvmQj2jQI+pTYB/SeQm0TR0V6xVA6XzjO4Nz//YHeXm3sRlIFqlB8T3Azxx/kDrvUorSXbeV
HYlpgeYyYn2VwGQAPRjDOxGLv7IqxBM0EakIoSJhz7/m2ZHisBkKg9Iekwod4iXB2XeIGlwyXhMw
W03cvHt2jMJbOAeutCwWp0sUyTQr/nbbmetcrTOqrcND0kBQxKYIR9r3D4csKHk+NWi0mozF89uY
dNVR8W23NTJV+4kO2zfdB2/tyZmJ/vbUXt5OjpAUFmZdOraasbhDAdGNzqgn4zYI2vpBdiZanv+P
s/PqbRtZ+/gnIkAO+62aLcmOU+xIyQ2xJydh752f/v2NFy9gUYKIHOwiF7tARjOc8pR/ie3+dH+U
6yCc0OXjMLMVrI2+6q1wGrcdeKhNbTfBWavUqCS5EeJPqde28qzpuQasGQ2gEwhRfZOBwd3ixqM/
4BuafSvD2ms393/X1bYlzkEiR641ZXFKo5cbKSHN03OihB0ChsEmBf30mAeeioeTvnSUr/Ys5X2E
4chXKU+7hFaXQ2FINHnorZg7zLbbz2DL8MNIgX+pGFeVK8QyhoXn8caAmmqSRkr1H6RmZ4ck6OO2
CWxN7NBZzJ5UPv533YHb47iB+Ry00PYWHrqrN4Ggis4af1CN01jZyxmSwCVNNkZiN3hq/iJC3/qq
4gbyB93pDk0D8KEU5zALGw9+66rpYx3ienf/e15FI3J0tGK5M+Gt8hRe/gRCPVdPYpx0/Cwof2Q0
Mz+p1AjOat1gWRoPkb+pW9WCrCHKhS1+vZVYS+GSnFFV5SDNYi476FvDs0axo7UiuU0mOvSIabR7
Px0Nd3t/nlfvH/M0qXeqQIQEbbHZvi10G2XtqRC7blCyTQgI+Ssr+icd/RC7hjZ6xNHp788KnQPu
W5SPeXMBbV6ubet2ChkDa4tzU4x5h1L3mzKpbdhvkxijBVmpG5sJOKgQYNRIsq4K8IPuKjjSNfqO
JBZuvBiH41Q6xSbX9OKbXvTVTvXj5LmDwIYyush/31/gq2uRjQImFSoWvQ2Cttnh8aPJm1pc4HYT
YsEHr7W9/eRGzcJnnMG8WEZCCDYrn5F+EcC22aWA+KyRVqj27pRB9U7lkPV7pAq9M758vrVpWk+B
TB7UeCImk4n6fj6K7ifVZ9tY+CU35mvCB5VcFPybqYleflwTbEJd0CPbDbFvInJoT/suqcuFlPn6
SpKAI24HKCzECvN326oGB09Voe+SKvxjCCl3rSKsfgQ5nj55Dgj5v/6KvKGki9QjiVbnx0TH4Lgj
NzF2BAvQwdHzNxVnqX8jt8LHPrj8cIQEKIlz+RGLzq69WuHFmJra2BlYbqzzEk0FErD6EYJ+/HB/
PlfrR6EBZi5zAepIPCivhQ9xT5NVJHbwFXdhD2Z75ftAhCwELz9ryCx6Udxt7o93NTXGY1Mis4xG
HVnWfDxbhBhPNPQdhsB7U8HHbYD/Z/XGqCrkCO4PdnWnMZhtAi98r64Cw76cnGKnGEJHkbYbkSj/
NrlN/YY7JfBkfQoOJGc05PNpSaPmxqCyhIxCGPGdKuYc2LRVKhgNzBCQZ/FUdK6K7qVtPnC9WlvL
xX6rwSJxYabzuw0olIENCh1/vqZ2NVNVjaIGjLd3qFWB+oA3ahsLt3ccjhD6GOvS3kCqyh7oeiIb
2zXhwlmf7yI5PLKDKDzzcbHJnj0ekZeAaiTZOAg9zvAO1spHgFUANxwnOHVV8LePlQvcmnBWcn8l
t2+OHi0wBqkwXksOo1uO1sEPemF9xQ/XUffFGNj1L9rTabB2ksgqFi6c+eeVQ8OftLjIwVlQ87nc
U2DIYi+nEXEoiLU+UQZIw7VOOvymoGUYrTOj+4N7/biwwDOmM6hOhsUhAKF6Sq0axefLYSFLUL91
xvSQquqoo+gT5w8Oylxfg7xHfLcvreLBqvDT3ZiNcD5Bah+hLymG9QvLH29//1zd/DUShUQpT0h6
5ex7m6LtA4cKwaGBqwQrdki9Lf6x+qsBe1iswOGLcKfBh/uOaFAkoIcVNWIlXjlFL3pgNAulg3mM
JhcHnBvAZiIYrszZz7GgAnVqquLMm/a/Q6vutjARQSjlKENJQzd3ZYtc2agB7OSFgze/zxiaghiL
ABYFpvW81ZEM+LBX2JgdMOEsH61Ay8dV2dv/Mercf1tY9atTxljEShIYT9oOlOByD2hiyNoO7/ND
bQfpXtcTxUTxuw6/jJTC81fE5fMfvmrDHiMnL0J7XTSaf1Ya/L6ORgJnfxMrUW6uUJUpf/dWZ7+1
ehDTfNZ6dfx2/8feWhf4IRQKwXER+MyesKScmg6/xeLQj9r4Wpf+9whT+2fds7z1/zAS1TpkSeHY
cC1croo5WqWj0JQ8+IoqCK58e1+LoCq2aeH3S/CjGztN4sXQ60RQ0+aVvhzMretkwPGzOLh1rqN0
ZKf9sI8ay//UK5VGaaLT028j6Qwv9gSze2Gj31hViXSW7gVMls7X5fA6PjxBa8XFoSnT6KUNUutz
PdX9D03tl/gl1zNlIPTlwVRSlwJgfTkUen+dUcMLP/g0RTZxY5dHvC7NfYX10rOiWMEzyhpvLfWD
h/vfU16gH4MfZAtoiVINU3lNeNNm37PMOtX2fCgAOGaGTylZZbCilGIsLOXVPS5r2dR5OEi0kCCu
XM6vcUIrFGrVHiY70bZDowjgeNX0oCojRElkK2D0LiV08qdfTo2Xg5hYIpgBk81xMlZtx3YBEfcA
Syr01g4+l1up+/GqDiO5c5bn9mdE+U3kUz0fXSEY2s1/76/ujWmDiKBYS4EbqMK8qlvnyhQIdXD3
BHo2Bop9Ea80MU3HyOnDGOy0o60w9uoe7w97/VGp4BGHUQ8BkwRc9nK18VeJkAf0/UOOLxq+CB2m
Yuib+Jv7w1w/TLJLweGgkCvVWOcCfUpYIE/hdP4hwPdKfeuhO7treLl5/r2aUGpD8yMKDVyQQ03Z
x2h0Nbs+9hF+dzByypvHoh1C7ev9H3X91WWca5KbENBfl2mqAul+0SvdIWnx3xKNWRqrwoiHPbdM
pq88d4h/e0jmb4XfFnsdEYbt/R9wvfj8ANC0lDZZFoLhy8VX2jATrZn0B03FaVMfoYislGTRi+Z6
a/0LbgXoCmzqiniZWH01IpvXHcBQDD8oZ39Hed/ZinIonpxm7DHUM/L9/anRyrs6U9JUiS9Oc5aH
8apnWjQlR1kMh5Fd+7kI4Div+Rhqu9LKHKKy0o79K3YNwI70ZrAIEDWv3GWU6caNhxqnWA1s1/CT
GSrBgbzZo6JUJIOJ214fEdrFdW1v4N976joLYsdeVWODDiO2AdRk+rKmPGzbVfRNjREYWA8E/sdG
UzPvmE6DlO8PJi95SasuKBCGw0JoVVqjMqGx2rSvvotMC3hSNym+hYAFjHXeh6Hxali50r5woJxH
qPGx9lOrKtv9PXXoZsDe1hFUbjEqtp5o1rnocKE3Z606lOBi7N0CNd0meduwyVA8ODXwrL7jhucW
h9LM9X9AmOOruUqzchQr7gct29AMscCSAkaE4Ke3CRTKoslOxJzKb0wMJvcx1RQkHeSy5CsP9O2p
7tLhT5AP7hOsT3R62XsN6oejPbkPnUrPaw0hvntyhxANHvBD1ZsRjfFr3NkoRxjYZDR4htdmt/Hc
Kh6gpMXxK54jgvXqU87HVA8tsOzayoLTJAZPPET40Q2/Y3wby+0wSH9WsMapsUfHPfonqc2ewnll
68qz5STdt6jHAu9HiP7hZxRgM7RUDLMQq86e/OmlcAqBP7ao7P4z4mqxsiI/Dr95XgpFyLe8JN4a
ZVGiqFg2SKGUUWr1mzpEpG+VmWFa/WGRsBSBXRsg3Y3wIZJpWGP89BLUAhaim/dU5vLN4NbgK5JX
8TEp7Fwe3kkgjklsWR0cvVe/B07gI4PjFVIiI631s8CScMRWJTWaZ50upfDWuP/JDVa06ktioii1
rqhXDujaQRPZpVioFvsomPQwQhAkVcsNTT6EfxfOpbg+lvLXWja9Q3D289Z77IR+N6phfcBEk1wU
V9xulYoopxjetvD77eFrPDr5Y9RV6ScaHuWjUgjt0MSV8xPfcCQV7v+gq8gJSgqeBVCc6JIT0shr
5EOdo4OdnDbCqg6tg8YcjjwwSkelNzeur40Lj91VDY6h3oGOcv48QnNeKcYIEdF1Vh843nwo3h90
pnIkWH5RGuxQ8wAXUDkkyXaSp1+DoQx2XkJPdGHv3JgzZSquTC5+cpR5quqSKEKzrOvDWI/WgzFU
3XNa1RDg6IosDHWVmoBYecfHSAUlKjyzXSqariPk6A2sf0X5JYkhC686iMJ4u+RBqa27IijO97/o
1XMDLYW8gtIOwGMSQPmTPnzRpMjspi+hPRtaYH7JoxQHZjVSnkWeTr8VHNogd6EmeX/Q6wCD4hUd
F2Jw6n8Sln85KjgnkbnNaBwDhxgNMdLe+jmZXlc+TPD8fomsrP0dfK+6WhPcjv/pAfkFm3FqlPAM
dEFdiGKv1p1KJIV76oSAeQG6ymP4YRGmpKmJqmzziASoTj3ZcnYNNJqNJloFOeBuSeZZRsUXtxFE
WmT2+YevzCafTR/spV0ZVQBEqDNRpxnM/leUCPQjcfXU863q1NEXP0AU/znDUt1d2GVXn1yOLovo
sh8Mini2ywykTQfN8YyjZ3KIW4i+CIdW/bEyzdrn0XPSz4abK+ru/ke/sci0DEhKpAsTKJfZsGY5
6OhYOuKYj0STqeaE1feEQPFXEviZ+h2PdvdvQ0aL9AccmIadCsyDeVV7DHBQV1wPGGE4iu9OYWY7
bdLEQz3a+i80gFzkjjLLe4hjQzwYlPaKhV7Jje+MjB0lYerQ3N9zWKXf1zGVRF070v7Pzyl0iW9K
lSibpsiVxzgd1H1i+SUut3mzpKtwdWtZGGRS5AJ4Ao6RysrllhY4rfMfXe0YI1NcryZfTK+iAl29
8vFqWSIOy293uaFNyQrHgpPxrKv+gaHDAGm5i48c1mhfa0q+jUu1wU+eGHeTca89Km6R/S6x7PuG
0y1k/UEMS62p6+W+/BWzOSMlW3tTr2pHXOD9k5lbXJmFPek+5rbD9EMThbHGmNivVr6b+fnj/f19
a8UdWul0i/gXfvzlio9pH4tsYMWH1rPXZTzgz4kNrfoIwtcOF87wjanSQzap274nwXN0AAalqWqV
ljgGah/rx1Z1UBQDqb/vgZiFm0EYzS9PQT/rOfHyNlv43tdHmRod6BcBZk6lBzgrLuhRMOZU462j
MnmVgprYEI/A2MNRknHDTVAIc6FefHNEgFRsWepGpKaXi+tAo3KxvEfCPEsLuOeZD4ZGzbQvhVtZ
204R4u+/Jvm97JibjEm54XJAo8WMr096+1hqiXvUp15Pt3h4e+rWzJpyYbAbX1PnGZSeLyZFm7mw
Av6LQKI8Wxyh07u4u8XWt8iZpgNKeODz1awvVo0Zo1VWeEuWi1e7ltAKhpokAUGOuyrg9BASEDiY
8mOEOnu9U5FYIDKOJ7w7bYQ1l4j8V9+RSjc7lguB5jggiHkFw4hbQhu1ZKZxsSkxlkDIB+lMRPeC
faIP2d+uLMRxrkHkoSQzgJfn8jNaVWT7E6rMR9OMlF0Bxn0tOU/rAOjcVstj7YTBZPimJZ3+5S+v
A0YmktClxi/71phtIJryZmcK6H1N1Igv6PfpL7GSxuuotM1iISy/etEZyyF64+ZFmQOU4eUsAyRa
XTc0qiMIB2ePFXZ8qHjN12bZYe+ukQsigVsuVXFvfEtMHNg/FIzhlMw1g/zQStPMH8SxThsarHUf
Kq9Vabrf0PTHSVOxlyQ+rzMC/MBgb9Er4SoAuzm7YkFcO5aiaM0RaGvytdRDr/qFoDj6aGTsGWU+
BHyN6LtnmumPGmXMCmlA0wtc6lIhXsULq359dMBYSmYbWQpYpfmvMUTC0Qqc8ViJ3N6paau9KP74
i7Bt6b69jpfBdNKQoZYsSQl85MsPnDdpG1S2Nh19agjpXkwWyXmneuWD6DMqu9lAlXwzoOa4LUEV
V6/qRDiDFwVifePKR8o5eru/va+uLH6RpGCCryeEhUl/+YsKI+kMlJ2nYzE0vrMOLUT1115IinSc
zFRkSADZTrj2USVsHjIyb+f1/g+43vNclNxatC3R6YBBffkDxtQZfZplw9GoYv/74OhttqaLkViP
UxkKYxcmgdP/NBtHXywmyHTgQ7QjgeLv/uCAqt67d/rl0FxYjUm+4L+0rllOx8TmEyCj2daDUyPG
aHBvrlPceuN/hjaL263vT3n0VfOT2P2moZHUupvCNJtoJadma4vFvNnP49Kh+E+Yjf8TH2gO98LD
r3KMzutf/GZEvvRpyBQSx1UYNLX96ORK/wJNLA2k2CaKxQguYpgTJKuptMt8j449dllw7VMkP+9/
sdmWYbXYMgRI3BgEDVfQHW/KXEXLXe0pppA3rnpK2PVjkLRdtaksuz92ozk+m1pqVruiG0X6l0mn
HJ/i5nsWTzgOBe7ys9V0UzXWRTyVjl5gkdK6Fo+BMky/usz2YQB2A/QNmDBxukq0Piv2lYvS2sZt
0J0E3YQeyv0FkWfk4z6SP4jsBNqVxMxyrC9/UIa5MSj9SH9KshTXHZti4iow0ZhcuKhmpXMmbkvk
nQ0vnFvk6tFNGne06qSwn2wpnnIwWnuIV50Z2/Ya744q3HbS/2WNR0GTrsbJ8sJ1OdT2Euhndl/+
+zNk74KKA7zj90vuQ5bd0sgu9VxxnmLTHHHfUfjRqwr0aLdyURld6ilfbzdmTe8CXhstRrhHl6vr
JmZTeYPlPLU4SuyceNTyvaF4xd7F6GFdJuGwsRUNQksddM7Cl701Nlp+9Depp18bRoVtmRbIxjhP
Cpl+hGpMgwwqopFiH8SVrzxiDeO7qwDB1m8Ab1Divb+xZnejXGlwBVKKDew3CJVZfG4MRdSNJKRP
Sp2aBwOsFWiZAGcXBeOICpWOxzoIl8KBG3NGKQMBI/qcPA1zYRXMam0zVhv3iXQ8QtJBjzADoJE0
biwjjI5+3ddfEPAwv+hVr4mFw31rxmS78JTg6lOZnJ1tP+xUJAqYMce02NqdmzyOkac/oy9/qjMM
36mgO7v7q/zudH9xfl2LOj+0KHIECjnzCwWzYX+YpnF8VmO4e5sxMmrnP7rqaa/4ceDM4psdIoKh
1nXWa6ZiGnkeqoIOJX2Y8HPqJOY3y2uTBOXQzkDZ1vRH016Ng535p8ZqPaRNJnXS2rWrFiO8JzEt
cQ7nJ1J2prkRJCAXPQDaPpdHBOFlJXcaTX8yxiLfjm6kRWvdrdznVg3HJbrN/BNRiKHVQnojUaO8
MLMHWxXpJDJKYkdfQQ1Dq6OJJhLixlbUTQ899e2vbWculUGurj4mRsQE1AMGLfXqWeA0IE1dGEpg
Pbd2hKmXKLTafqV3q7Xq2o70tHhtUl1Flz7wBppdSR80g7quW13vFhgq8+PBpCF9k2dxQFh0e3Ym
c3eYVJ86//PY2G678V1lmjZFrvWdtVOUsX8oSruvH8esVdOfIiwQXlt4Bt4b4x/3q0TMImNF1Eam
QI1idkgQQ8o8PNDUJ7zqaRrzkQtIaFENtSBqSxt3Hn+Kj9Goqv6euq32VvUZ1+Rq1Guwp33eq6qO
IjodvU+VxxVQ0v8CkLqu1dL1vJUbIAjymHmlyF7Ski7tmgGt+rXwg8DaJpre5WvqR4H+JfX6yXwY
hm44m4XW4mbttaq6juqq7R58E4evrW8EerBuhOq/1IT4wc4wBK5lTeLij+boU1JXq8zrBKbXBRrE
m65qUWAnf1CMHWLQLB6a2MNroRpxU6xoKMbxRjFru8hWnW4O9dbo+0T7kqj+sK981x9eNL0W1Vbg
DmRs+jZs7R9RP02vagBSbaUFaWw83r8/rg6ElGx0ef4JiKjG2jK/+vAe5sjOBEgdBU++dJXdmTB0
XvxSVz7V3gggFt2z/JFgcqkqOkvbJJ0cMqc89/BXYTzKjfphWH0CV1mbhfuEavG0zhUpmpzlzDEb
B+tLrJtQc+9P9OqaQbgNkUrIHOwa6TdzOWLmRroS48Hy1GKctvFsyjZtY/YbIs6iXtjk81SJ6YHt
orYAzYBuDUnx5WAxgox5XRXBMzi3CUtXNGOtVUAzWV9NtDZHanJq7mzKaGyqFfFSEq3sBlukTYhx
31Ge4mTh5F8vOL8IpBNtZLkGc93XGtWTuPZ7/xmLG/M/o68lb6TotNrroMzXGjS1hTW4sd6yiESO
Arcb0YnZtU60h+UZyrrPWHM1R8GwO1qa4cFCN2vh3b0aClYH4HSI0NicM8HZldIGUNgCNFOfKjCM
n1oRDp+UsgrXTVkvueLMr3Kh0aMCHwgYWWpzzqNlLAQxrg8b65i4Yalsm7p0t13jmdZqtDjeK6Vo
3H2viHZVGcHww4VZ/vn+PpbrdnF/ElLx1iP9CgrEvJICHPqqLUrU457VwIathxy6mzz55ZhKe/h7
jhsz35n3rJKnErzYvzXBOeq/9GOrjHutIh3Ku2xdT7r9NPSB7m2K1NM/j/nY9aty1IqAJE5Ih7Fe
pMqOd5ca+KoOE0t51VqrqJ5T0WnkFkmLAH1l5MLEPA3fpXSVNZb7vSFfz1Y6gJbvnu/qnb1w8q+2
PiuGmChSChT9QDbPdqJWVS2lWb9+pjrSHNra1l6qONQOHhj6P22lLGF0bozH48ZmxHUKEvk8ItO6
Wqs0K6if227C6hjDxH94qQQey3r6OV3WdLna/lSiYYhISBLcRgLfy8umViKzIxxtnp2pHA91aHm8
NVY8/UPm177e3xRXz4Uci+cCRB9nm87p5VjgYNwIUmPzrJaVeNaiQdm5mC4fNb+E6Nuawx+BePbC
B7walHY0VGKgPlzbjDlLonob91E3L9Vn3wbi77ZmvLVEHz9obQG+DoiPve7iPF4Qi7g6aHJUojYp
RQt1aw618rCbSU23UZ8LDcunlWKG4w9QhsH+/opefT2QU8RE7BbwhMi+ziZX0CMzdMXUnu3KGfKV
yIz0SPxqfRGYLWzvj3W1MxlLbkipWS3vkNlFaajEl6ESas9DaGQHzoDYRbBXD2YInwoboaz4fn/A
W5OTNUMo66DISMwut0uB1UUZRp14DsbaRTle1yacqgFa7WsigKV98o4PvrgbSel5CXjiWSAQkbOT
PjpZGdujGX+aPB8TZgwdMQ8Z3Kil3athlDSVpY7LZ2RW31Hzjc8AgKBB+wh1oBjpqtGDQrUR72p/
aL7qIJWKdWqFCAKUIV6d1Nls5WdHpRczbS8vkl/1kLIVx8pOup8Ebl6aoXxR2OW6S9r0e49q69dq
0IkR1RQaLfWcMSxOgGKVSezur/O77OTlzFHZZFtI3girPQ/svSqQFj++9owYslq75BCVM/Vri3QN
zRg9cMKj2bvGC7U2391Wvm98jvRClJvIIPanQ1qn7aEaRCGQ+sdyZ61Fpj2s0jSuk61dU75eO6UQ
8fe8T9Mg21Z00fsnOP5DX69Hv4yrYIU7Q95+zWuW7weRsBZuvLoZlsyUZ5eBCeZUenoRUXBouPHE
5Zbq1D73YlEVJyvRlDN+Pd0nBR32tQ4QaRt4dfxYmF66sL7zov+/o74L4nHHmjQ8L0dFWUWbisDM
T7Rskv1AgPzY6WF7jHoN6J6eTd9jCqGPJdiaw+BjqByOefTj/ke+MXP5qEBXAXVE5jS7e5shxV1Q
batTBaJuhShAsRl6J/mht8XwCWGiZsNz5C30PGcZo5w4yTL/UraT1gyz6wmTFZLaUq9PXY4Tbk8P
e2N5+bgPAvEWjO20N5NcwVNo/DubE0iVNHQ4ydwakizDvC9X3M1NtYW41p9Y3H7f1Lq/5/ZStkOh
/iMtZxau4et5yuqc7KLA0iWwkzfZh4QE7Du3UjZ0J7cH3mpbMF1KlMk2uR3oGx9/ui91I9Ivvdsu
lenmyYKcqbTf4A2H1y+FqC6HhgigJUPYjKfCc7tDO6UpNUHDpUmXaG+qp2J3lMQpzJuSMDNSnHGD
2rN4xN1vKW+ZXdf//hKCJAQSqMZQ9b/8JcEwlWneN8PJG0bxuyHgeDT1KjrV5aJo4Ty6fB/r3U6F
VJDu1VzGLO5CxUrMejy53eCSk6OY1K5wQgIWizW2EyAMAsqRplmGzSF+UtN/2k7T6EF3NDj2QY5/
EFEWTs8tJjEvemEJdRMi2qocYlxgfppmkmirSGiZseKTNv66b70llepb6yXpSvx+mevMW56OM5YU
BMzhxJrS2RsLMCeYto3Fg+Hp1UI8It/KD1c8C4bAhOwc8ITT55uTEQMcCKYGGcGTbYfe10CrvHg7
pVPTbjq7CfVtKTCnebh/5chDNhsT6D0yVvBHJAphdghNv0vAhLbaKfWDaS2whdqQKvojugSqcwyq
QHvISuzm8cvDELpJ4mEh27kxaYAWVLDlCmMiMnvRE4ESVe1E4oTvmNhGwsqfcGBWscVRrT9hmC9p
Ll/fsbQ3yROQYeCDXjGQhFeVU4Ai20lpHG9r2XG6rhl0a2mVu1P8AuP6QNc291f55iTf0QEA/6Ak
zyZJquAoIRCIUxFW1YOXack+bdPmkzk1xTZjOy3E09fbFgCEbFmyc1HnvXpIGldJpnTUTz59pjOs
I9xpdb/VvoxDZ2oLdYBbW0hyaCm50A2kLn95p1g4UlV4Yukn/Nm0AFaGSyms79yqWnHvUydHJrFf
+UYflVstSe3PaajYwcKMrz4rlpVsIJR5UGAg8p3tY3qVRTDR0j+B+8DP1agm5WEEjomRXa6Oq7ZO
i08cuWKh6HL1qDAspxbdMrQ2aYbOHpVUMZ3ehCNywhe9XSHUE9IBReZ/E0WKebKrrjvatRgfnDSq
H/9yT7lyVErroBwJh+c5EydaUQIdg3XM7aKfSahEB3f07C9GIbJtHxbZQoR0tYfleKB3KOBTYQdD
dPmZnXFwRh5x82REBkaLjk37B7xHFH5yUDh9qHBwXpjh9Tel2WExEtQvG2TjLByKmgD6B2f1NChK
/5YVOXxUHJJ3ilZJLe+se6uAoS3pv98YFclbyYOUuuU0ti7nGadTnwADVk7oZ7+5ge+tcw0xjVQm
+Ouy0X+naoP92P2PeXVguYLJ2+haozLEfTzbR5TpE6MLhHKCD5H+U+DsWaz0snjrOtt+uz/U9ZaV
Q1EjlSU7LsLZXeTEqkHW1CsnzwrVY9EHxYM+BMa50t3oW28YJDdNRxLnqLBr/oehaQ2DdCOPgSdx
ubR5V7TaEAb+WceZYPyahLXxFWF6f/ongYRTrvFfM3eam0J5yXqYPwvD39jBNMGpHwJGBy07L22M
Jd6QQlTB2YiK/I+Tje1hGOzyC6RXFedQqEkLX/XmgOBVIRHKEvjcxckYXKV3CxGch8DHp7gTwVsP
W+dHXXjZSlETc+HA3NhF+DRR/JVoSdgccmt/CHGTptLTydfd01hgtk3cRDCxVtrYLFapwRW0sJ63
hkMAHjXRd1Dh3LOks7zaH3Xbo/Wpx1uzpH+5UoWnPuJiijv1/b1zYy0B9HH7YIelXaMYksIZ69ib
aG5qeqk9tgOqKU2DttPaVBVhbqy6KPf3h7wxP4aUmjcUhYERisvlLGKrIIAN/XNhtnDm9aBTvlVJ
jiGwF5b/vT/Wrem9uzNgGkAtak7/CGh46zZyCGd8zYoNTcT4BaRZ/NCMTbQDY/37fxiOdaRsinA6
UOLLqWEmPpkj1/a5xIywwv68MQ4iwhDY18xJgQe36LV+c4LUv2SdFt9sa3aZx5HeVlqUBOdE5Dh0
V34adoc6ylDPq6YsijeTGUfq3+9QEClkO4AjeCbniVcXGMoU03I8KVGiqM9lWGEu0xfh2Oxg/ppL
T/KNp4PL7R11hMLBFTYByGcdpG4anL0wp4tIf0TJdpXbKg9TNJTFc1F3z3GW5Qu8kut9KjgVPMuc
fXpR85dZQyuY7DkNz04limkFxtVc59XAS62NS8fw5ljc3UQClP2uSt8i1+Ip7svwjMIW7pgZCk3A
0dtnxCvyhRN/eyj4DDLsQJhgdptVjWOMOpKGZykqmW+GXBVbr42tL67q1X9/l7GGXNX/P5h8NT9c
nWpfOEqpOsG5iPq+XGHCNDYrX1iR8ogm/JJI+/VGYTS6h0h2IrdE3+JytErRWlfRmVrhdsaIwRRu
dujfJBlW3xhOT4iHHDOui9f7p/7GikoYJaQoCdi54tVppR/Ilm14pmIbPmpJ655BNMIECpR8yUTg
5lgy04I5T3Vn/jgUFgS+PhDhuWVaby5ylevEs6UMQ54YC8H/zbGIZMD8AWqhln+5nCXqYGnVT8F5
REz3CTVw5TlperzGx3opk7s1FOgfmzSDN52pXQ6Fgk1SaKgcnKdgSDlrdW3UK7Pta6SfCCaChQvs
+tbktSNWkgpWUvZptlEi9mUrrDg6V+gvfMbQ/Q2vbQWuR6u9hn3bfr2/QeRfd1ENkI/rh+Fmsxst
1LPRMgjOWT+BIAJRmPL49L3706mt8sX14RC91n0BlyvmB23vj74w2XlGo4Qtpbvaj85WF3bUAzAi
9IiePit9Na1xg04Xts2t8bg2eeE5+RRv5f//cOYzz4MEyft3diunP8ZupHzzHbvbuvFo/lNR+l+q
vt0cENoOhDzZMJkTAPNG5BnPR3jG3Nn7pg4ie84tv1g3zpTsAVu3f0cMw1sYMji8NPpOKJCAIr+c
oGsg490ByTsbFJT1VQ0PXX1ux6Dst1krsunRbUvVPvbhMEVr+nNLnnq35ivNX0jJAZMDDL0cv1Ps
BuN4eYMXRk/zsiB+Gu3ylGZq/l9WY6lzcOtwojAlMckYGpCLXo6XJEqoB7UXnpOi6r4mfUutQwcV
uLf8KQsXjubNwVwiKKgfMj01LgejT9pBvlKDc654dftSNV25x9ttLD4NgBIXivTXJWQgzTCgoNnx
aFASm+3VtNS1HmhrdE7pS3n0nKs0WQ9DaAJGcicMrvwy+ekA5lmLoK/5r2kfrlqhxU8Didj+/kG9
8XxJWhb0M3DW14pSWZYlXZcUHBwtt8wX3XcHmmyB5+56j52NYkgbhI+U1oBB3R/5/YjMbijJXZbQ
NiGtJGaf2GvSEOnlJj5HmfCiTek145thedXaqmPXWBnc+/ypjZSX6zAvThmGGcQOjel+Gqe2e25E
sQTUlx96/pNAz3JwiSBkg+FyI+hFasOY8qJzlprpuO4iymArg4P9cH/uN04Tqn82LR5yb0oFs3H8
AYUEE6ThWRjFQIKuKtHDNNUJeigjLOq2rO0v90e88RxwK5J40BXCTnpeRhQxz7tpBuk58VPvOI60
StcB+Mp05Ynpv2HpKl9rT6shcjn2gr/YjclKECGXM2dZNukvFzW2giweJiM96112Lmu1GdeaFZYb
P1EyJLSsxbv5xlfED4sytNS/osc3a4N1akeDFEDvWURp22/zEiLpChEOa8lM+cbMpKwzPRHuZqkw
dDmzIdF80IlFei5ijBpXMWhE9BRDCXM0y3yDQc8S3//W5QEBmxITGBKwgHPiXxvpZoXIV3quQk/s
Kpt+8FhP4jfVRf/QGFn4SPGtwVEN3PRa9uWAX07RDrPn8e3+jrpxcyCDT9lJZtUABmbHtyuFP418
23NQCVehVIqgdYguH8iB2j6Hql1tAkS9t/dHnS85cFgoh9yc5LoqbNbZyclzYJZUS8dT2WnFvs+N
6hCFLXdn0Xe/7RjTgIVr6taAKEnQY+OOIhCaDThVHW8RM6WvpjtHZIebfd5P1bCi39I+aYMb/mVk
L2dIJi/7JzIPnCt4AEzzUyUS4qSjRJ89Bogw/EZGCBPCOp6W7MjkR/p44cnBUK0k+qMADdZVzv5D
3JRQGawcoLQnb4qTaEMhNa2/Kq7tBxu9zJJp4Ra6tZioKtNE5bFhI84W08vydwXW6RQktYMKaJSn
yRMCGfp3u3WdjR+jhL+5v2HkXzmfIW8tRR8ktHjaZ0OWXaC5Q9ZMJwh9E25BtDUq1cyOfUeKuM4n
Unh0+NIflG2mhzZ0/aVLYn5O5BIjYvB/nJ1Xj9tG24Z/EQH2ckqJ1K60zbEdrXNC2HEy7GXY+eu/
i/sCHyyusIJzkmYgoxlOecpdKD+vgRPxxeUSN1Zd1wOGnWfYH1bh671u/FFYNOMU4Zk/BqVPXwbT
yz9/PO3tHfi/UclLoZOszZTN6RRLb2EENWtntWnwA69Lci0fLVrzxvJe+aIY1L5locQz7xhJcwGD
IakT9bw4o9kerK6VGHpjuJwcklRXMcgY7VueL1fHXKuw6/HAvW9Te1a6whWqV+nnQq+8PsySlDa8
P2Z1kh77iAqfT1muUr59vKLvYCUsKesJ4sBbK4gQOC4/pLEMI5Wv0Tin7VK9xKpZ7FUEnspdQxTO
P8YgxE1Ye8NsxoGcRnh+urRvRI9XDizN8bdy/0rV2e6m1Gi1Pmt6k7qwk8td69rRvRrT0PKt1YP7
4ylvg4Z1xsCvXRqB4GjVbZF/MaepURF5PmfRvHhHVVOafQ19t/MyiXYfuuip3xpO9dB4zi0y1pUN
zAXBiQHeATp7KxyU1IVX06g2z8Ns9MUeBH5qBl4nbimZXdlMq4EZRTcbpXl7G42Xud6QvRgmYCFL
esekSOMDDgKR+TrOS/qN/ljj3f2HZV0ZdrSuuem3eHqZKfTCk4ipjRgUH1pRg8LsoNWYfmQYykOH
gZi2HybUw/NxuQVhuXIhomm1YpJXB0p1i+WAgFTSdZh4XxAF/V4D25KHqSz0LEziZDxOyljO9+3g
jX9YnSAZSC2Ed37/FUcxlIyDqiNX4jbhgjpTDyBDtTNsijQ7zQo0Gx81uNp7LqD7aw8lthy3Up2r
E6dWhzYDumrwuC7PbyLgyyBNqp9rGevZkxJNxb5V3VQNDOxvnJ1IkmUNgMvKQnm/blaeSKy9fvzt
r203Gh///yP0yx+h6MiZLVqtnxtV655BVBXfCsojgV1a7Y6kz7j/eLwrrw+3BPHLKtpAyLh5BxoH
HTwxevoZO2PV51XOB3TnZv1L2tEkDOZczD+LybOjG+/CtXF5ToiOqdmD8t8E/d2cd642ZMY5rmT7
PUYcOXqMC1VR8Ma1siKM5tT9S185XB/P99r68siTyxsg/4gQN+s7tkDVa2xWKDG3AVRZL4xAN+a+
bi9JgPL+cvh4wGsTddjFa0YPc1TdLPBABwIkSGue3UprHzJvHB4rp0phrTSZW4RKWcaA7Slb3ZIe
vzowKg4ADFc11W3olimTWzqyMs7KWCEjH/WlP46ZfPTUEVYw9m6V3EELivP/8GUBKSAERe0C8ZHN
MSqwANFMIY2zXRnt0zT30x9DMdDv0ZsGJRCashPCsWjz3qJzXHv6gMGsGSS3F4DSy0+rNXGVjIkK
OMUA0rmfW93tDupkthiGLbIe/8s8V+UIsH5kONsPa3W5GEH7mGe7j/NzVivLC8xNN/JLfak5qxI7
riqmDXVjQ12dJhczJWI62+9EIhY9iytwmrwObgzrVZsX+k9J4pXINeSUcW688de2EaoIhFG85OA3
11vz1wygNOfJkoV5VhPzSVFc78kBLhyyxG2YG8vyXBnK/O3jM3NtimSxFJ6QrCMs34ypCUVG/UAk
5amT/GoozaKG4NPykEJce4vFf30w4EnearpFAeJygmgCRmY9OGybRnH+UeJKz3fLiJna3pzVbgo/
ntr60zfpxprfAA2j9AD+b3M6RBQlvYYd6hnianTS674q9tVUPTZSvip1mh80bkX3iPSv7hdRVN8Y
/srX5CYCWc8LRxl8q3QMfqhzFKeyz+08TfZBGSJboINojmeJL6m8Q+kD4ppZJHN+Y+QrE2fPmiyw
SXZOvny5zFE6Ojb8dUa2zHGV/jX2UYrphN/V0b8EGXaKyYVOhWucqqrE2jsx1d8/sase7eqZrBGo
b2sDKVr3lVmozrmC/3kYCm0BmjHR24jxvUQulqsipI16S5ThypNDp2oVniSyoLez3c0ujT7UPZ1z
MxpqEjSWkQ2+1nj/Kqnodb+2R+M/rPWK3lovfnwJthy62VhUPnPinHtlFH2/y6c0/lH3aRHv1QGn
mdAo51Y54FVYOX4vHf2L5L/cEom4Nm8q2StQcAUmbh+CSddndUYu6ZzKQvpLN9o+puax9K00+qPI
KTbeKMVc29y/DriJnayq6pR8juyz2itVilVkp/6RTJ463EWgTfYukqalr6VC+U0jbCCkQC8pU6+i
j6Brt77DUm+nKS8bvnAZ17WvQBo70W0q050puv4GDnGNUDY3COBZWsoMuhJENgfJ0Cf0qs3IOotM
mpGvUKo1/RKL0xureeVehO1pABxDEBP4yOamQvwY2ReY3OcM2a4F4QW0Dz/FU50hfTAZszx/fDFe
H44+A1cElejtbjHVHM7NYljnakaJ9pjErtPuotqm8Zk2pXtDb+5K5rqWWiBD8KwBoNosomOKVOWq
t852CVeI5xNUkz526ueyKJyvlterz8Usyz/QFZxu3EJXhwZtD22Lgs870Ri7zKkPjLZ5nnhzQbIb
antvZmaZ3usAjuRRR2ILSjkuzT8V/v03FRre9iowd3Bx/MU1t+QXPCaGNus652zEyFLHw5D+pQ6N
uZsbR97Ae78/j4CpMN9YlVlRyd1+Uh0TjtFMNP0cqUKOO6Vq65+o0dhzmOeG1QeumsCVVpuSbuzH
m+n91YPdNvPjkaVASh3k8rFxlanvRhKJc1naYo8onCj2iIuZ+ufVHuJusbp4+PfjId/v39Xhm6AM
XOcqyLC95Y2iEaM1gNFtiv5BKGZS7Bpy2J2qJPGt7vL7OwAEtro2MYjsaS9sBlO9BVp8nthnfaiS
vzVn1tpQ5F5zS2Dp2joic4H6Ce0LnszNOk56p9kCGfez5S6yDLPMSZZ9OjuKdcBN0dlndjTdEkG5
smuAu1AMhZm6akKv5+eXgNPtHbu1Mumd6bgaTdg2FU2ptEntFanTRqfaHdx/4P02t0qV7yMUsmDK
LaTDq63PVuWKRZzp6YIZjarK8nZomYswobuJ1W0rjO9F6y77edSWZKeocW/uUV/NbtUgriz4r79h
25pq9BZBbCGS19JSs2eB224aZHVRVXu3R8PcJNiPfvsqXJN/sO1r4R3vic03dke36wfUx155cpb4
hA3QYOyaxMsM33aHEi2+tJZ+Ohfdn1Ha9Teu/fe34To6UhuYuVNj20Kwk5nMuaLC8apHlvZlphAQ
7Qgn7C+yM8HcTGX6QohaIcNfGDcu4isnltNKhETxn1TK3jxwRtPaeW7aynmiGnMyFfjWReYonzvw
QIePL4drn3U1xSJCgO//TjQmh3i5lPjtvaLOIn10T8SLl0bzvl/yz/rkWV8+Hu7KEbLXhsIqywGH
1t1kwuBgVHymMuWcl3Fa7lD8meagYPGTwGzheQtfzmDRhDPZN3q5Vy6mlbXOsIgpkhtvQrC2F6g0
2lH8Sp19tsNsGIVz6JzE+g8LSvEXiUqyYMor6+/45ZIYjDqtmthKXrV6KA48MhOqlFC1cncZ2kNi
KZTYP17Ta5+QJ4VeGN3VVfDmckRZDImXTkby2kFaHMMEgEB58GZpxXewCBx5X6AO/OnjMa99R3pD
BPD0c0lb1t/0yyyLLEKR3gQprHfINYyLOu0KBcMLq+q8T3ZvyaA1C/vG0l47FtR+qY6xuvTlN4Mq
C/QSvXHFawwLdvJTbsN7PTGKT62EsvjxBK+OhWsjyT4AO+rslxNMqc8poIpAzedj86Jmar2L0JLx
9lU/qrecxK/tTcIuvh6cD1Dzm1NROuglOkgKvWZ6V3xXtawShy5PmnL/+5NCKYYYndWDfbB5wNp4
ka2RFd45T5whxAHMiXZG1wnj3poXxKJ+fzS2Bq2CtT1BxfxyCQ0L2QRNUT3KQaOKWGebxqVvdmqZ
BG1qxD8/Hu3aGpLM0mBnagBC1j//ZUdOUe3EOZHG2aK9/4QuExAgQFEyCz4e59qzwEP8Brji2tzK
bqz0LTfr8+hM18Mq7jzhJI80StzHRQPGigSaWw4goZAa/C7I8OSN4a+FAlRHSFup2iLzvllUVR1c
iDGNcs4Wzy18xcC6DoJ9daraAWL65DUhS5wcsDvJ2gAL0PLrx/O/dvJXsT326ao78q5mIOKsxuVT
Ocd9HT1G8NoeM3KWh9JacpoPNl0hWRg3TuOVDiaQcmCSiEpA9UBa6PLrmqUm1CpKvLMmZpk9VpWM
/NbRY+OAkYuJf2AZFcL1kVfT9RP9suIpsqLWfC2Rgfjn4wXY+geRp1Aigx9B/kA6SBnw8rcIyq5D
7VXRucixT/Ely30Hab6OEGTQuqM6eOIgtKzb59ZsHRQwwcWOtFQLIrpm8y53mmzfWOUt3s21ZwCz
Jk4bLm9gszaXiGh1a6EHGEGpqgpzP7V5M97XmZpA8Z5Ff6fk+i1B7atDcsRNe90JtAQvVwJ93l7o
lemcp25BWE0xmu6Rnze6gWFOBqFZXFh/3lj9K+cc2M4b9A74KrnU5Zg1IhllMfb22V5qVzvHKv6o
ITtD0UKKzLL14Vjohl+lSiF3cTwIlEAN9Vu2TNGnyFNR6M2quLz3mmgqXw2lx9Dl41945YLgZ63E
NnL4da9c/sDEqbzIsEREH6fGW96bi97bzeTR527QlXT0a90qAsvIXevFqlvjVhZ/5aOs4luUYBAZ
ICDc7IMJu1G3VXLxOk+t9Uj5vd/b0i13ZkrqoNnWfBMOuaLSfqn7IG8ICAc6P2LcAPTAy13OuFNq
z6GkpIUagp8vUELlzkwMuWewhD2gqAEGKxN2U2YV9mplHWXp3jJdX++97W9Y35i3bj/2UxvkHLrx
AovBGpfgIraCRh2Gh5Ybyc9j+Osff+DNDnybLl+YJV5bsSz05XRrZJ4iKYUW6pGXPY7TLE5LatxC
9m7u2f+NwmsCzpT6Hct7OYoyeaWLkq0WNlVshnESpbsslXGo0O04CSoGpwhrqfDjqV1bRS73VdaU
Cgw6SJeD2r2zJI7Ll5z40rsexdyjHi1oa+P4cOOYbLbp2/wwuSOBWVM74DuXQ7lRwcntDTZNlKr7
RjGUneakLeIKTfKgCMh0H0/t2nq6trZSpHlAQIZcjmdEMMR5UrVQVpn+rHeV9PNSi4IxmzxUXarJ
xyYz/S/rCesL0Q/OBZz7y0ELfbbTZva0cHTV1G/wqvLh13qBKpb4xlBX1nP1PwEvtjpg4udwOdTc
JJOOb7IeWrkCdRUtD1RNEQLxvi1OZ+6F5cgbgJ4rK8qIDAczijh5+w4WdrqMDdyIcBRi2guZLgeE
3pwDEDH5oM/xXzPNpruPv+KVDcq2fJMWxdaHmV7OMnaQfO/5ypiB52JnD2YajquKh4212eHjoTb3
+LpB1+ogBmBQ2ljRzQGs6c/qmRepoTE1MswMXCLKSVR7owa9BMhnCSm71EEUjfWNrXptktyjROpv
yL9tqcWEeFUmfaGCD4uKvaTX57dmZQbCc5f/sGuI5db+F9pZ7zpAyMx0tpFZKgJdQg3dZlp2aT8U
z3rc4qOgdON/+H6gZmgyIpZH9rg5EFTlOtHPXDBi3Tg2pRs/QrnuLjbnnx9/vmuLSIC6lo14mAhW
L3dKqqDRpWYlk4rnUv858gzbnzAlVDV/Bv/7+vFo70/fyuYmtuEyY/ttVVOWReJj7nFR16QMIbI6
GSrMiTi0c5If1Xy5BUN6P7u19QFzj/gTfzF1s47YUtaoxZVm2IOguzNzWwtjfWn+st0o/uPjqW1j
bw7COhYKExRP1ibS5mbpbZRtHbM3Q3tyaqvb2aOT51AtEkc2h2FqU+zLum4sn2ypoye/i9uuzP1a
GpXIfWy5InH/8S96f/Eg00JKCYsXoB158+WnrYGHNmi52qFL09pqfF7ETPyYbPyT9xCKRRG4iZMI
38FP+pbjwJUPTfWBwrNFaY66x/rnv6SZ4C1qnD0HKxRZ0QmeEFc/QkJ1w7mtmp1jT7c0RdYveRnY
vN2wCH6vWFjyn8sB82QZCUFKL+zbKgv7eUheI4qf91EXq0HaKO1jYSBIPEZDdeN+3yY6fHjCABR7
8Q3nCgT6fDl07HRGUfaTGupxrUbAxvn4Q1NMO8gJ9fdlMKZTUearbFKJOhkWm5+aoa4OFbztL6bT
TEHhLfqN3fh+/SFvUweH/cu15W47N8MSV0ZiAxtqzCo+WXrbBxntsFNcVctTbbk36lzXhkOYFM0l
qtDE9Os5/OVzk/bwzCGqHyqu239u9DzTd6k7ZLWvOcMSNDn45xvvzvujvYK+IfGg/0osvSUg8jHd
WpuFERpZXLZ+0Va0ONvYrsJB88Rv224i6AlgB1skHEa4ktXNi7qsvRVT8KK2bSL3pltPsCB6/Q9S
Onxe26HbW0vm7JIiL35we756UevsCuw0AmgptxBEa9B3udkpagCD4NomBKULerncReZqU69JPaxF
0R1WMwdMhEQX32JLvf+sjMOuBsRK8fsdp0htdahj8ayHSTnHXwBeJCd0/ooTatxYu+buj48vrCvT
AldC1kpjF/sLbXOQ2swuRUxGHGYTaxwrrvXkxpX68vEoVzYOs+FJAHxF6XlbGqrdTtRLiaN9lafm
l26Kc4TBs3E89WXT39Jdfn8HI8jHq8pJRMWFxbz8UnMDPVXVIPKYbRx/jxXP+g4YWyz3ydArbcA7
MSmHRJrZb6pKcSlxJ7FJDN50miTvkk3NQSid6hwp0dKfrBjWkq+0fbNrZ0X9+vGKXtkmjEW1jbR2
jXQ329HVqimeTDQ+rDkuMAi3jD1ylqZP2zMOYieLb/Qoro7HS7ui2jj821cdSPy0Nhl5abMlustT
Nz86BCv3bpOZe33GxPk/zI+8nQiQ1xQA1OVHJKSVtuzmVUU+tQNPn7WwyrANy9ZEDLhKd+tFWUOF
i/PNe83hJnDxeFGwLNkMmOFT6TauGTZycbC+KTvns5JMAJabSLYBZqAOanqONAUS1y02qE7eeodl
NsYAAzy5Q3/v1pXz7tTwk1bZN9jX8JFAZ17+pKVsDGkptRWWpH8nfvUc4DDVhLkz39JXevd5GYpZ
g8eBRwv8aNPWi1O5JCD9zBAlxvpJ4Bx/iJcpDrq0rYMB/N+N7fTu2mE8mxY58C7IEKg/Xk7NSqJI
qRAjCDsMQRS/LYwSm41Z636zWfJ2C5Aj2TrjgTHYsi0ysyAyHDL9wNFMw24y08PsST3gJj9/vGPf
TQnCLfcOHwqI4orkvZzS5CotFtRsAkMbxWc2jXW0Mj2+0Xh+Pwr/a5pp6wWzYhg22zRZHB3v59Y6
aJWCF2KSQWoTfjQBG3H9jyf0bvtBSKdoy/GDUO3hiXE5ocXIzW6qOvcQoUb1t5EZ9l0E4G2vZep4
q1D3bv8xFmZUqNPRalrdrS/Hyh1N4ufeuIcko8eaqbLbR7ZiPEQo5+eqEt0g/r9fxTf9SAPKHFz4
dxycIeuzzJa1ezDteQoMELmnqDFv0e3fSv+/3imACYkVwJKvNp3AODcHeLCduS+qrtqPCiq5cDFk
Xsr7FpNWe++ltS4GH8aGMz5yQlhSXZvLaMWIxMYxUQw79+EE6R5vSOvk/ijLvNvlOEMYPhSSWYYa
csd/AZcp/olrIT+P9eI+g2E1XqwoM3Pi4Xz+WpdoP0eZrX8egfdgO9uXrrZbeSSJP6bC+judurrf
4XipPoIdmb4jrOoWe5pUM5aJ1PLwn5yz2McK21uO1LC4/zKzxlO2dOYItIMj1U/wP6pi5+m5Uj2p
FfJoD7S8jCmo8sz+6Rn0W2Hdm/GXSObj90JfsDkbHIojD6I1UTHj8mm6uwhmzBOtorEL+8JRhtC2
GoAzMJKLKgR7hnuiyNCeDuxRF9qLK+v25wgSuDz01ICCaIk0DTutaRl/GuAenL2YOI3BaBoIgezo
OWeFuZN5nOX73Eynoj725egSxNmd7HwcMQGmHzQr7Q3D71who3Kve1lfPJdQyONASGFF/9A86NOA
wEOau0SlwXvfwTV3d25cNJg6JaYiG5bQRLzSJxxNmrAwRq/wkIurYjCkXhun031VdtP0T1E3VkP5
zfAGrqN+ns8DAjDZ4qNeLr1DqwzgZT4+0usxutiQ1Dc4aSgjWwAUqXFeHjP8paHJ0HgIEpFWh7Q2
u32hVVrux8Jcwh4cri+qJcEpq6wCBIZuEVi2x5yAngCQY8GVQoVlC40alraavVlLg8ieqmPntN+j
oS9DG22h0NGr7suN6W7HI/nn5uJRwwYHbNSWlmXpUZwvsZMeBR5DUQhlp5DhMkndCqpVP2i/xEUy
3ps6jY97p23cLmj7Sj9hEtR7B2eCqXFwzDRZwiFq1ChoGqm6ftG82Tm2iZv9VbUxojYAwSb1serV
LPqM/emImm9JaPs0T0I9jp1hQF6HjddwlM3iU0EYPpw74WhVoDej3u2RWaVsAcZ5cnzZ2h1ohQKB
v+diqKp2Pwi9zHxMAIiEaGOU8ls75NIJE0xTTT/PhvhLrY9d9pxFvfmgKXVT+euj+0NFJ8YMZJOm
5ZOHVK1xAK0Za3d6qmf/amaaWSVIQlIsn1sj9V5GR6//aNNBfONLFfZOG5blMdXaZHh0LGUJxrHp
ks9jW2Tqid86JT8yK7fMP0UKmRuG3dwah8honOqAuY1Tursy0/Tszs5a+37S2nZ8SaaydA+z4lU5
jvaT8ehVGphNY/HKA/ls1O8zujCeGVig3BX8kJAuQijMyuyWek0q5bzPElnor00nmqm+G5M4ru9c
tDWTg5OmQvsy1cJzOj8Z7cU66uSmCqZEXiNe0CdWp8+2sWg/O8I6DY8BTROHeqo9wfHU8yKIvMYQ
O1MC4Xr9eCeSum2OHp0S+lBrWQA8DJX+9bX9JV3H6W3UufKqo0gLrWl3zSoKE1bdeuCRl6qgSFsc
exm6TmF/yado+tcTXAsvdRnxtGdV16NQI/Wk8jvKO/3d4pTJD9Ut4ydR8ZAHxWBGww5+Ym0GCQdC
GL7U1UjZdSla1n6RxBhCscfHdFcWqi79el60ju+lVtXLoIix/rQ0i1KElltEaF6po5XsyqY0pIqv
iaomD4N0tMzHpWep+p0al+kUVpM5Zo9KkSZJUDaFOyR+O1Wxe8be3ly+2criWq86ooA/3DY2nF1v
an177yYCzkKfqsbs7rgP9PwJaVYQiskceTUXkd2m81Nn55V2nHusO4ty0dPQi7GdAgmPHW6yo3Wa
t3/R23N2SE7hpDLEtdcdU8SL64L7zJoj/MabJtknywBJXYtTEYUpdcAnE4Zz+5Qg0xJ9s+1isP3S
VOfmHhWEag5Twel+jHJRjwFrQ2EpSoz0GLVS6Xk/UT2aPyED6kGIVqfFCS1Eg1B7ohLzSY5jeTd7
8ZTtIFv16v1cKm50UgjxPylWEbuZ78JhbnkqdTkru1g6Xfo1o5f8usgi6ufdKDl91a5Vmljui7wr
1L1qJMq8j/I6s/ZO5VrKjs5GjFFkq/PW+aVRmbiOuwYaJ/UeCVG0hG1IXeqzipua8zfG68pyl85G
VQRdLIEI+QDR0vwTgYv154S3dPaFyvOyV0otdY9W6oq/Jcrhf9S9GLR7lh/vzcaZ0teO8yPuDAuD
dz+FvtDgVGYt+sFQ09TxR5hr1q6ehPEatQbaEXHUJ3ueTqM5JG25zN/LZPC0Z8xanPl77bXowvga
uPwnDEjzxM/pen8RveukO13txn2ZtDRmuyEv70SlVzEo0lqwj6MktjLOKzwYPB6sMv9aKnP0l4nv
kPGcdCBN90k6qnGI4GVxZ40KtExnSefkoR1dj7pRDfr3S4TdQ6ofwKAlzr0n2f34FSWdgXAu9Z+s
CBYTxu4XgDPWPyZ/qOS+uTg05oxE48HFQSPr2kMpeObuRKPFkR3MdPjNXZrWS/rdWejfnMcoMhWC
c7top1PsKql5jBcg+mGpZcaDVJx2vJtr4OaPsdc4xmmJlELb511aD7Sl40ygMwljN8BUQs9/0kAb
vBP/L4tgNTL6OlCdxjn09izyei+SeDKCQSgJZmII3Ho+bldt/degNUYetK2t/40qhW78PdR10u5R
qenEJ6U35J+m1lizX9rgQA7zqJvVzqvj5NT3uMk/SjAvEwUoXpcg7zTlnpqGQvA3DMTQft94Xo/q
u1r2odrUAuVPe0TeUeVEV4/pWPRfm9LTlX+JwQwMjhpMQ46GkoyaP6Wq9lOocXpLnvjdkw9dlIuW
/jeYQ8qVm0wiNXt9UBDEOSrZlMMMW2DZ+5lDbw5YntVq2q7rpXILO//WRfk1sgJmwhuhEdIY1A/A
Vlxe72IGZADPwzpmhIvlJ1cu0pt3FEbk34aO8d6TJYcl8pFViJVA6WUxHeq44DYzJ8VaXryp48i4
2bj8a80ziiRtBVar9yML/7zDgoLWj3Fsh2z0uxHEmp+UmvsALLvR98XQ90N2o7j81k6/nA+VB7Ix
alpr5rzldZtkZHi4RcvR1VrRBb1R9fm93mue3JeyzQibqzb5npeV+3Vl8xdBUzi18+IiSUkmMNH9
eFBKkahraqOZjV/RgY7+IMlK42XlrAGDKcrCCBSFS/4MuSI9mlWtWZ/LFY7iWp3W+Vri5f29XfeF
e4MO9AaEuJyeDgeVOr0KJm/t+F1+Lq9DHSESxnAcvXmqw7xUEX6zyaTrTpbPKUZ0XtCZfZr4eBJG
8V5R229yLitjP5dxd8SC4ptJb+cfVa/yxsd6bPhq9sNPF2/ZW1qY7wIHqjKIZukQW3i1KWxe/lST
jqt02nk8jvY81yNuTzDyfJHWNKP9iQ0FbTZJ1SdHhQQYwg2w8vuPg5f3RwpNAwJGwtK3isD657+E
LmYf0weNbPXYUfP8ShOrC5pqAEnXpzw5kyiIXT8e8Y2Lcfl9IM6S51ArptX9rvbAVCH/KaV9BOiR
qsAv6hXNP5BcnJzaSN0n7EoKdTeIxD0qOqWQ2Zezjgmm1jtZpPuI6XrOp2xolwIFqTwfvqSp7aah
KK1S+hPGkvqOCDZ/svmn+knm9KhuzGFbhn4jcpP3/6/kTRXgctX6XDiZZUzuUbQuaDcComfq8N6D
bCbnn16OClByxG5/e1SKsNSEDbxUVvrxppDnGX0T6T3lXzzBUusgU+mNd9XoDO6LyOc8/pJ5Ruc+
uFqi32o0bw1NqBLxxRiUaZBaIo9wOeMyMxRqQ3VxajMVX8vRbauwywwemoS26IvSNCPypo2BIqjW
1pb+HGdNa4WmmJH7zmQE55CPlzzNaTrI0p8baeWHqdDzV9z18n5vpLWS7shvyn9b5miEdRbV3g2T
kW2KTAFq9eFdFX5I47UthEq0bdzraqkcHbsPZy8R30erm//hLbFeeAtFMGtx/1y1lvXPbC23eCVv
ejcXGx9CNbDuNVvgPXmn66YPGBMsE/6vw4KM9z72xPiQd41NtYbQo9hPSZZV/gThpPnsUC5F8S2x
2hd9QIUB5l9WON8MYVUi0B0CXHCfSxEVP9yiTx5nJ3KrMFtIOdFirZx28mPAaUqAx4gjZ9/sXb17
Gb3Yepj1xJz8yTQjJRjU2tVUH5Km+dOEI0AmOmFtGQpoTl2QoKYsTnSsPP3Uz/roopwGrf9b3ZEq
p/emMdrujpKVh4qBpXV57atYVKmHG/fFepi2y8bVBgoXnYr1b5utNy5Qbyw1PY02Wiy+4c3dUYMx
+EQFvTpQB0hPHr1xX9XEz3pyteMqkvj94x+x3Tk8klATAT5QygTltC3XexWi8pHdDyf0DZ3uPo+I
RXzOuJYe6elR2zSM1Fb3pibhLitWpSYnM6nU3+SM44y14j0QTYZXu8oubsq2WGGPmpvH3QkjOGkE
o+1Mu75WtWln6XGh+TihdYElMuVxmHDHnoe8ulGjfiur/Po1+Amok0C14+FaJY42X0N6MSW5JG5O
I4L07iHuvG7x28GV7v3SIRziJ9E0NA+kWPKH2XSuHhS2WT1l3dTLBSZw4xybXIhxVw+d0oa9TAa5
l1pjZzDfVX3u7txB7RHgG/L2oVrUcvoe8Y294zBW7qk0o2jyFSevj60Hh5LkSDa1HVo9nieRkvXl
jV7VtlDOdOnCrxPlcV29US8334gHyYKbdnVSXPtvCKp4BKVxdo6brr6l5KytceRmabljicrW70vf
bzNWmnYuFMa4Og2j8vekZS3yRnmRWMHQzMmh7qmN+olEPiqUZVd8HaM43oO97r9RkRvuAcXdPHvb
6ICLHtQynSr0E7ET2DLCZgqao5xTeVKAvmI52w3CL8us6XaqRQlzp7fJ4t145d6E6S+XgW7ByrBk
f3N5bMNtrhNbnZquPyUrdOBkW3lt3A2V3g53Y9YhjGxWDeSjU6sqQvmMM21ePzemuuwzNHRyxKkp
UL3CUoiek9hTRABxW57I7HSH0qjU+p9mCYk5dOwljw4p1fvOX2z4FPsyy1L722AVOW+WUSaj9SSp
po2fLMfi0SWv7V4Vs4IOFDYFUmq7AZH9hsKNOblPKIo14sbme1dYYv0BWmHuA15pxXFudkQ9Rgrs
x6GCW2B0T5ABVQHupK1zBMxbz/W7KNPEXlpts/hl39V/L40L/1RLUxD/bssmPa7ebPsEwEeyq1M7
/jOvRTXfTYumpPt61o37wYr6W1I7W9VNLioAWwC36JrT93kHC+1KAADxWMmT47CDn9uKl/0xiakO
a5BK81OTadYTIjRWdFB0lA+elcHMcO0w7GwKpzJDquHjC/zK4QLTQrUYGA+dZwrGlwdZl+rsZqAh
uDqN+jTZAxjKfjJeNK167hs3fhlHL3ohxtfvJa5G0LCxW6tXKOt0FhLQ5I1tfuVoQXuEsQuedEXv
bT7tFOPQ/n+UndlynEq2hp+ICObhFmqSVJJVkmXLviFs2RtI5ikTePrz4XNjVTlU0R3Rjg5394YC
MnOtf/2DGgvrDuORBLxncVXoGdWyt1vm/YvOGPrKFS8YddAtV94ss1J2F0LRz+rHekQoEmv6cGcp
mXSRarxqQohVZvqGl7kaFne2MvsnQ/A/2vo1MOtGAzOCc5OjT7/yRi4fAD+fm3B5KfTV53ejPDtO
9Mbt7pzec7ObYmEIttETW7o/vYQMp02PnkS70u6sT/WvvYUyAcIRrOF1Ra1mW2cHqDS9iR3TZUTg
zrWMDDIeP2tzOziUFVl3LXTnH1djFOMxQqfPpnBZ24i/mqvCIZ9vYlqJMABrle1SLPoSzWYw3mJV
Kv77+As/m3vy0wwEETDMmemy6P4sgL8uls+udJp8sbfLsHRgh8xGGEtq1hW0+/I38elAgqERwaAY
YvX739QEzuTF0Ou3WVkv6l4avZt+VSND7cNs+3H8/PGvOu/m1xkPnQcG7Gsrb2IX8/56sy5Tog2F
e6pYR4bAgDToc1rEMfZp9tj51F5piUxuSoNCrIsqcx7lJhjj4id5t5QfTHrSPIwVX5bclvbSL+2m
q5KFIardJO7GFaIlzcuXWm0a+yt3vy6pv7437p6BPoJNBmOoAxl/n929BMP27MU99YFbPjKWWi3k
AJjLELDkfqnd8rs2LjgOxcJ3D01VF09l06jXxjZFf6V0W9/M2b1wC9TzSCxARc6lHeOMi2td2elT
lXi9QShd4kZpMRnfVZd6zykJDqCOQXGFDXK2zHkCq6aDf7HimI6cz0YqMVAoKClPvqriX/GYlp9j
zV+Wn1rV9iS8S1vNVzJhzk+f/7+mjyME1se0eeeMl6qEXQNEr59m3k1w00xwse8au66QLlZxQZTk
1ipzF9vKpKz7bTC5RfNN46THzyBQSbcFnddlfGX/Pesh1ruCP0byCB5pFO/nYbPNYsfFJPvppOfL
dvCK2Y34OG6UKXCenhoyq+PJZicCBa+sQwoRqouufI7r9vbXJ8DuhzqMcxl3UngY9FLvP8ecKM0h
n2PjVLVGkoVmIzN33+HUpr1aKtYfl6FS1TbrZCejnlTr9CWGEFLeVkgS9PzWSvPaCCGXO+UmWa04
rs2w/wyp398gGwXwLhPkVZd8Tg3rEFh6uT640A5aYxG3qC5IxWAqmzZzqFK91I52N8vpBqw9QNdr
jAsxX6IDsDnp5KjLXQcZgMETZCqbI66yiurZrKykv4vVVN0sNafufx2sEDsLWw34HwIfAutdKRIV
h92IwSKYXxWbMSnRdjc8l1OZDozyMS30N0XTaP6wMRPNOBjl7KjdZMxB+SkOqibfaQHenOGIH8d8
8tvOBRHRhnTYdpJaaCuKxNFuUZM6XTSOi/rsyDXYtJBDPJpYy89ieGBKb9onbFyTeUZRKJT7WPXT
7Gwq3GiWyE2xzz2YU6bvyXbStSfuqngFeGK2r3ihReQUKqNM1vO5vB3b6QG2vl0+xkRv9NcwsPNV
xse0pqbSC69mXi6A6/uPqdFqyHH2YJxUq+QR4XMJ6DDPVVSJxiijyhaFucmLPFO7hD18Y04Kn8Uk
XcdqejBf4QOcQancDdo4Ji9Udg4WX+fCrqFWdjLWdvs0LPEn1U/pgVzBOlJFD9pRxfl/vl3FB0PG
1xKo/nlhwEmAMZY4+8n7x6ApuzHzqumepsBOD8zLytCrYNbx1+Wj8GfttadjKMPOzcvDlfV8Bo2s
P5rNlU4JVhrhCOcs/bQhWlmf5vSpUV4abPpWigAQGZpshMImj9whLqzPmTS8aNGb7Elh2PO1CMS1
NJnLZwDDkJsxYTSCsJ1T9jWmpZ2otfFp9PjS7dgwQ9JO5yOmG91et9vsh9DdNCoGV/vy8SM4O9R4
AkAhf0hsAOiQnM92tKIxma6WtXbyjXgSu8LBJ+qYiU7YG6wIZsSggzTCuqmDq5vpn1/1frPit+Je
ghrTggB9bgiGWdPUd0FfPKl1WgNibbXF2r3MulGAzay0x9ovOOuXYNKbMMUgY3meJod2a5gDS6Sb
TJuEOipNMlmgGVLxaQ0Bmv7D5Sqdxe8ZsaK6n+GnMM4UpUr3Q4JRdzQFKi6OUzOmbYiZnjmHbjNh
IorRgsGkOq+6OxxVMFIselbhdpDMakpyhueo1PUJxSNTfihpmZE0G9OLZXcfL6md74Bsa7kDV9GE
CLFjHfvPFGb1o2vNy3eSerP45NRt6+4nGB/VFsr1EqCI0EW/772M9MxlcAc8tNxR996WARVDlEBK
im8xpCrYHIZO8f+1UuE+xn5SHivB9HU/lwFWvrWpmSOPigc23HZD23ubBsR03HiSkMmo7E0XegCz
q/YZJrvoH6vYH8o7NTnCirA39Bmp1o7EICRKqzJjJDyVU77zusl/QiTi1aGXxt3XHGYDTWgvlumb
45bO97Wf9+Gdjf0jvJvKxdJeloJZZ5eiKVJSdfBYdXXwy0pTX5Q9d4c8mwRkKtfqtKNSlHih36g5
3bqC2S/HVCXhckSB0dviF2mQA9bUeW3CgklI1G6/+1jAuI+raGl5hPGsGTewAp0+jWZiBLY9FZEV
UcVZS3toVaXfC3Zg0e4WQhTsTVeOHG8L3kxeNNWNNXzrXEPVR2SgBSAHbMDfaM78x0qV6otZE1wb
mrAYqk1S1U2wMUuYD5g0mMVmKZLgACmJJinSS0aRUZCmEBeQjfm3aZvF895Rfv29DkgrCpW/iK+0
lUWwmbWVy+MWVkXgzpLAdthD29PFK/a2Itg3S9OQBKMRuLbtar/HB8B30jjqZqXEuHXsLihuZmsq
9BvfqOTPtiiTfENwKV5TbJrSf+lpPK3jmJSjh7ws1dqwTgfplYe2ECYWgq4t7wyv9OznYTYsCAMz
wF2GSWfgzp/4EIryR29S5jzEk1mrG80JFid0NE00e2/EDB/eocrLO1CGwfmMCiWRx6XVnT6UU2q+
LSjZWVyqCfQ7ZZY+jmV9nbVpGKeyLLZTbTf7Eu9+4zM2rNqS7FzszG5gPVWDuVuLGiqq0tNfJq3x
GS4abhOvselOvRM+tI7yocTeqdG2TgqEGy0i70/SrkXxaC7j7IRjjqPNFQL85SaJuoXBOUU4IB6Q
3vsjCqIvVBA3G55gvpgbWHD+VjSpfpz1On2pxzG/bRhc/K8HMotu7euRsK4Qqr2eGX/3o94MhQMB
11NeMG0pyyL77Au/fgu8HqS6Zj0bd8DZ8adqCLprZMTLA8lx0LL+cS9DWH6uZip9vbeW1HJOfMyL
YYSjP424pLgsUJSfmWvv03gu5QPUQQRdmz7Ls/R/P5zxSzEgRGIetOpBzx6A25eLIAYze6omndKo
K8g17RlO3dhlGz9bUrcPjjWTPzMs3om4XNy3h0y70oGetV+cjyxK/DlW5jpn83ks2CS6qSCpqnwq
nNLIkygfsjnZs74mf5vAZdVvHKNzvSuNxr+uisEhFREgAbPls59elAC4drE0T56up6fa8NLfQ0zm
GgT74pPeM2y50lv9oxjF+MKH7Y0Wlub23J9DNujGWquqn3ovqaqDhrnYtIXzZYddi+HQxhhT33+Y
W/WlSsiOYrjcw4ylmrvHsMp+/Lgoufz6XDLnUHrBP8d/1VrX41+ffkM0edAYRvOkurr43g9Neyzn
2IkUM/U7op0WbKsSdgU1aeOVVfePpU5NgvYfWAHZ10U95HFKF1NbP1ljLx7kaOmbSTnjjwlwOZwL
HLJKMYinj3/v5et2KIB49KBcBhFdZ8BiYbRaV8+NeJIjZExSRTgFMVkv83DKmh3zImiGH1/xz+84
q72s1W4ETSzby8UCV25HtdDX9inPFjiulVZboBmun8pDwslqIIF2it1iNczjhtauNPbvOA2Gr+wG
WnNs/HY9j0nHaG8J6bTEAxgFh3JMuNczdw6Dns2lxARZq2cr+DV75QhPN5+nrI6MuJytPhwzcmbH
zcc/7OLTIbsedgSbtM37g1D6/tNBZ1JDZpDiufREsWyC3mkPGrzHvdFI/eAFWd2HHhAR3MHKa688
1TOEgo91xfTYtagoGPJZ63v+67vNxaCscmqKZ9tJ1a7XSAafqZQQ2RZtVHUyP1Rabn2yoCXeapkw
nj/+7ecY/Xr9FSrjT+bjCG7Orr+a6ENZ7vQnVouyIoKLg5oSWjq/p0BmJ3ArO8T63Ov3onWrz2OT
FkWIv6D3AsugZHx41ffnYjmxd3mcfaARq4rKPv+ymbm3WoGcWORZ8WShXTjgLrjEcLtt5yByGR/l
0l1zYrhYT+ZqF8gfzLegyZy3dQtschxibfupjbXYv5ulVR7jtoRRTjRbflCwVd8+fvRnqC5P3sTc
jsfL/PGPmdP7N59q1ATjlMxP46SVn/tWq5+8zBD7tKC6/vhSl48UrB/+PSYXHMzMT95fKklSmMQq
SJ6btOm+1sr8pjLfvato78twJOR46+L7fgUSvFxWqwaO4bmOnhz7nLP32DHkg+rWxk9ZbyV39Gx+
pBttTZkXOw9u63l3bUXZF7Ky5RUA9PLRcmUU+0ySAcT4ut//3sWc6ikvxvS5Bps5oLeCEGvILvkU
dwjVrpyDDHT4x73bGNckRjQYq4EobIXzx1vzMdNDZd4T5UfbnQizXSOd+yUvFVJL0qd+6x6q/c8L
8toU+YFRAjtSgovQrQmW18P1kCVAchgMxBtmo/3y2zbPdn2WlY/KD8p4Z0EGwb9cExksX1Cm9Lb1
894qQkP3Bj/sxyHtGdencbsZPEdm+DKhzbhRyqjHR6pxY3wzMj8oHnLHb3W6rNw2pk/DOv4OBw2l
62FUPZmlmDG2X5oyK19awtMLqHDZas4fy2TZJqPevhlsCDmpgaJLoln0lgxddumHvhtRt1BY6zCK
0qr77ff2XIbz2DfDvTP02jcB0Xl8gAXZf0m7Wnv1q7F/KxbDElvkV8sjTm6xHSUydYajbo3Ok03g
8RusYZrPsquMMJdAyxFKn7oIM9OMx7CYk/ReWWaGKYJezOJ2KEX9NMbGONxUVb84m5rJREROOrS2
hOFTFY5DuegRufGq3OrutCQHb571SPORpn5pJ0ML9mPSN/8p4eesigKtKn6eukqf8aVrtN+dKdv6
ERY3OXSGV087JxC1fhcDsxwTYRVaCLA7/Me/4a9TZKq3wJXK2trDmGH0b+ryRVNza36tu6a67TC2
s29Raln+NlPxKDZzaozfLM70eouMC1MAALyeXGIgWStsoF1TOPP37sYcOweusIm1o/tAQs7C9FRn
zvXo0y1NO1+v5+5og11kL04vynYT0+1NUW8kVnGYJmq1ME0r6UWOXTsHcupLA5I92oVwrEdh752s
LMf7loQGJ3KXwZBfPKfN41sso6Qpt4sZZ0se0W8FzffShJATOm1SfRlRseWbOZHjXhKKaj1P9cqp
wCi6g19CKUrEAfdphakZ0KDir7VMm6yu/VfA+8B9aztoshssRoaXNrEDEQ2m8MQdmUDEqs6DMdvH
0kcEeAMZP/sxJpbm7uok02jlpTXKeiMbJd4SjqmvCdy97yUWcl2o6U21g4kVOA8iS/z7oUPtsW1j
FXuvwN91swG6m71wMRtkah7ffxpmKKsyJGSj84vNf+hPo6Omh1GDIbqBaszQYGRzG8PSHZiKZbVl
4BCN1OgxHxY3nkMvc90nPwb0h3BWgjh1MtAPNIPsImACuWrHUAxpO2/7PGuzT3ZnTdMuGNLEe6nl
ZAdDSPpiqkJuddbFxi0ZIUVOqlXWbpKqqMO4hx11aDI+NtZNXk5bz+u5IwgilnMv0m547So1vq3M
t1+FwccdKV7tdCQ4q/9eYYSVHatYivpmmqsG84fZdUPiiyfvJu/Jlr3Rp1iTVGNV9uqMVV/+Iodx
sIEERtONyEUy31okrfEhb8agCouSynujmhlah5EyF7yBil04gBuqtE9Q8hs3yq1ODW9xP8v8Vg5t
sjyL0SmMQ9XOOFcxz9LyfZsThR2aQ4Ocgu8REYTPaXHA5GpivFh3OU4ZqczxMcqyJtKhycsN/CkC
34dpzYTUpR/bN1o6iuTW8+LK5gmaYg59UZoxCF6RGZsh7uwHb5m8WWxE7WCvTbnqAhTaRfOKXDhT
4ejECEtDRAHWgrGWbc0kNZnpjtSvwHkZrHgc72UMnBaVhl8RT1a6Yx3aiel+UTGmj/S8XXc/8lRH
Z9OSQJTfWU1qLDtTAlKEtmaIcjc5TrMVvckYAff9ciCxhwb2KXChRxSoIlLbjaY2x3fKqHOtDyv0
flv+AWa7dxHC/s7nTP1eRFO9WIbRjwcZ8IIeCCn2JnQUOGLimFOTrF55Tv+jkbBcH9C/kDlutl1h
RrPVWOntPGAPjzhiKCZvgwqsNvcaKjL/lDZT91+tCCoPvaLWfmuo9SVKhsBpt60Ve9cMcM5pypRE
f5Lu1wJwlbGfJ8N4TTNAmJHts5+k6XTTq8q/SVs8BjY5ziRDEeKi6P6X5EH2CbBL09AhshqNSu8Y
P41wALco+3MnKjK+pK3T2uVvw+s6cGAVN0PkBAN0LZF16ujNWRn8z1UW6o21fKTYgepwTtNLXA+W
kJF2zyVGYw3n1Rhsid/1Q83Vpba13VRusiK5mqZw2UJQsEIpB5RnyHgxFAo6XePBDc2zhbSQoz3o
6nI/jD5M+mUaUnbcYVBmlMlZvap8bFWoljy5FtVxWUBTOpsrkQ6hHxMC633N1QLEFoR81c8LopCf
LdeF/ZQSWTemtRahrdJv/teiFlU13T7IxcoxPiez2Ba5DiTDWU+wAZJjnzqi2ei2Xz1Oztw/SZiJ
KJzxcL5S7l3+Ti4LfcYFakP7q581TPgql2afKOtJpQGl25KmO44U/yEvlvLBdevn//1X0gsBCWNE
ddl0w3GdK8vsrSfIkP33aRZOqBPZE02Qh+ZodKr+0LZ68b+iKczwiR8MANJWs7NzX7q6gbYkZFo8
O+SKEYoUtDiH1KX8hEh3QEE/N1o4MF1DPNj71yx7Lr9nWGwwx+BoATVc0E+yUq9AzqT/NKoGKRVU
VnjaZpBFneWk/WbM7ezQL4CLUYMc6atSsXkN2/rHLUCFxBaCpnC11Dibs0IZ6CY55tXzMOVaOKsc
n0VlVJYXJgR1MyIntSnRlfdaBVogcRFw5BVLhcvPjK2QsR5mB8Sv2+fdE0iuLvPW659pc6w9Q0U1
4NZk2Lc4MFdPvdldc3u+uCBGx8C2vPQ1FoY99Wz96r3Q4HSbz8ZoZ/etQqaoMtu5ZbLT3iIRkVdQ
l3NqHOXcSlXE62yF7LD5OQMsCQAjWD534menrrqWCZI7cFAFEEfCUdOSeqfqzH0hW9T7bLvjmtpn
qfqTBqHwmnvKJQiy3gq/m02EdY1O4f1v9xzEjq2Q8bNdjQqLHLt68P22wZKgQotjFFW2M41K26hE
j78VZlxEmdFZ39N5NJ4af8FT4uNF/48bwk+Ys8RzeRdMm88a9tliDOSzv302sEk46oxCvo0FpoNR
hqlvilFWn21amEzAY+Yy3yaJQUNCiHr81TEb/ecgm2teZRcrAm8kZzWo/fOumMC+f0R5HARtZ6QF
ExidYPHe0/wfQ1+o73a6OEc2i9fZ6a0Dmn39Js9q538N8sKNEMIso/f1U0FEd/aKgplsjmIsupPW
Zk16i66lKx69pvL7A2IvjGsxLEQW+PF7OMdNuCirAt0e+kfmKucmuVVSYbNd+P5jjsvGr2Gga973
/K25N3XOgK07lR0xhKpsuyvb/jl4wv6HtxWcMTi9IPTnG5A+Eo5hE/FygsYS/IyH0r1v6sWwt8IM
VLB1FqF9K/B5sKPe7ef05uPffQHtr0RNuA244vAfVnLH+7cNY6/rkFknp7pqpx+TqaHHrZayiay+
yL8hxRr2gZ1op6DG7HbC7OOlGeUS+hTg17Cri32Ce1mNL3HahDe9Qt3v70VrY7uH61CcDBIBb1fH
vC1dlDjEOEvdWUbSueEYBEmMJ0lf7mN/yb/Ibomtw5Vnsl7nb5SHywPSBtgscSwhpjs7E0RmEKwN
WHyapV7ddPNcPtjd5NEHQlF66zC0++HZU/9sVb72G4AyQXTsvHx8E5efhQuuBZOYPRNw7pzPFuRI
/UUhndMoGXFGbjWKGnGErb90+mDPm9QeqzGy0Sq5IeEoo7n9+PqXC4LDEIUnXgpoAiD1vn8XI/am
Ymr16YQHR3nKjancLR6m52Zc1fvCUtoNj+haXb0+2PcPHgYl3pSkTDno4M7x+VhzLNmUyXjqh2UM
QjeugiZUhaPdgOyI/ce/8PwYXC/Ds12zlzE5wVnl/S/MYA10bWkYJ18vxiRc80nCtOzj/7JJj3cJ
5vhXuobzjfXPBaF0wBizGD+YZxfsSwLKBPrck70swWGSS3XvplM2P0C7kDd8x/kXJtnOFgzXY4Ut
Repfean/+sns6hQ6sNVR3JwtMLuejbrTW/1EogKeDmBecn5IRmzP4yozjJuCEV5xZTx+8SHzmCHw
8/Qw8TBx7T17zPBLyj6f9ZOTjBn2LMPSH4BWRjvSfXJQj6BI5SuIYFxGdh1fSxD5xzNfzxK2dMAW
CuuzX+wOLWum6qwTZ1o9hGjuuq/NauebDzgNHTi9xL5KQamQDHhRjNLt5uOv7OKTtlbqHFO0gIID
gsD6eP6a+jBsaHQCxc3Twvxn2NhZo9k3uYF1WxfESXblEzuX96zVHD0ZG5fJz141de8v16cV/lOo
NE+VwPpv07bSQWcw1LY6QkUY6v3Y51h+lHFKIuqUudAyayeftJ+QSSwLxFpK6zBW8MySLMjwpg0k
6XmhtFPIS1FrN315N/Sz3nhYhTrpjlmZcKJaOHRJjTf6YWP26RZZN5Y24eLCaC0iWlXYuLJPgcSz
ppEYcEx+5mwmwmRmnLrs4VMmJzFcGQ0YFr/13W7Cs6CmxmR3LWhob86ehcyGmmmSeyrmCchJ1ieB
C5WNrgdzrnqMKefTrPDuxqypt/00qL3duNWP0U/nVxxk5B7uqH7tpi7OFnQyK3Nj/Rqt1drs/U2l
tkn6GdY1J6MC7N5nWtIFR9IHytGICr8iJlUWDSgj9hPBthnMUtsn7GLZkzCa6prlw8Umz81ghQcf
mIYgIAHl/c3AfUu7ZaqXk2lWJHN7OG1tsnmaZeQZjbNF66xCkcfXotD+dVnkzmtCADWPf15zIJLy
MH2pjZOH24pzo7mdC1e9TkGt27aR2rGHFrXr22G4Mqj6x2LkPGMXWE80Os71v/9rMU4dQk54ffoJ
Mlr+n9sRsZd2mikhDwV6e6XtORdzrmsR9iIXpL+lsj8/zcCNqmBZpH6K0Yx8S+AIjdFIX1YB9BXp
BqbAIu6g76sNsTueuSXRkYGFUYnuxoBjfPQ7b5aPmOS4r9LMLTNstcX1winp9E3nDmLeqoZpxPMI
QTuNsKjJvA2GRu0hQ9IswzpvqmBjq6xAPNLJlftuzEMWYtcZlNfkTxcSdg4UIBpnpYnQYFE3vX+0
psgTAoeb4a5SeFLeJ3EPMr5Igc0+wowsfmxyG1iT+XhZRnGxuG8NCi11xAg4fQi0BS+rSoGp7UZH
FPqtPgWFtkdoBLO6hr6t7hqrkN+F2Ylim82atovn3KqudAHn1TBka8BIrAdIWEHMRQv0/lfkoqgX
ExI6IlGilj4PQWt8EoXbMp1hsiTCPBZLdgt4LD91VT9WJwu8bQzJ6xXpF8Tj1RVVydnxxUlNZY74
6A8RlgnrupL++mApvIO0ZcJ5zHm2XY78d8mXSM+N3tq4HvM/PWQx1V/MzCWQXc0oAUOhLaV15RC/
fL0072svhuSDXoU94/2N9E4XLJPjiiPx5RPBn1WtevVaOzAvI2ZLOZ6Fs0eI4iHrmUyHVS9db7NU
xnCcYY4Pd8rvBieF14jjj8E5UlN0hdoYGJ0R1Vap+7/tLJmw5oK5c/Sabi7wnEnqKnJjWM6/Pj6T
z/YfHQKIj04HUjdtBsfl2VNNcZtTQxKbRyCtsf+q10Z2wyxWGRsg6UaMEXqI2NktHYqNl48v/cdD
+a9D6c+110wbqGusF27g/YNcg6Qo3Hv7Dg86e4LOD4k0xhMsQwOPf2Gpys+C1LOUe8EbDOVcnxcy
i4pYdX0ftoTJTQzXRYzp6+Amr2i7Ua32MvEdQgJTwRHuDPldOeowc00M+2CfwgvXwbSKUruDJ9Z+
M/2xfoKpiUsCuXFDd9TiTF+nTOZcxqHd5czysqHsw3ScpjYygsr6NEw+3s/FSOrUEfOh7tZP8Xzb
4geZDJElIYoykuIrfC37ca52ZeFP93hb0isMuWyTXWIYzfSCtCP7Mkh4tJsB3743zYNvcqx7O0Vm
0tf+m5+VWJeUZSd/lTEzi5BKp6fB4cMs9zUBeNPe9bTmrqgdLDuH0qRLz5FMHzBTQw/hxQJ2cogR
X+YfG1B6FMw9iPLOJbYruANq0tq9aj3jJifsK+MH2nLeXnnDvMD3LxiQi7OU2dEf/5+zhrpUgJ3m
uKRHPG8atWEQMh5snfHOHhvx5TDkk/H14yteLk4YaVwQ8HjVXl58z8w9PU5akR5bYuzHX4FU5nds
1325LwIzacgYWgwOiDauTC8EQvcivJOwcUSFKxzGjm6FJRjxlvHCdN3Qk9s8z4x5vyS1M21sUZsu
jlxB9mXWGpU9OIlfe4cRKpF1Zbf7o5B6/+zQIEJdoWxj67oIAij12cEJWEuPZtcM4kYNomoMrCfw
tA6DvhE3qani7Jbk4TqAFy7q1CyjrvOmnSLYANG6zOMjZ/9gbmt/qEWPv6Spf3WyNvjkgHLj922b
BTQHZcIXfcCDev7cNrjNbLvALnaBxS5/i6Nr/pwvmVHtWTI6+nXH7Zac8LV8msNJE9g1RkYWm0gC
erv4c6x6/gA+FwjcZj9+t2fdE9sFsguAWjoIBk1sne+3i9GY5jYZguDOg3L+u/E9opCXDNc7w44f
dY23FUrGI0AzaRVcex1nBfSfiyM0Q/vC6IU3c3bxwJuTBWNm/07RnnEQD0KhJehdUf300lokLzRS
hYcZWWD8AChyspceBwH3p+OrjAQJDJhk5Gqm8QPnl2Howsrw5k8WBH1p3Boin8ULACAklbDwCzlO
Ueo02hcW6YJNk0P230Pcpnq2wYPS79VmQem1QweRB18SIw0++fFi9XzVbHIdUAHWRlRyQf2A32yd
H/qpa39OxgRp4kqP9eeZv/9K15EQyw2VH/OL88eyOILV2OjO3TSSlYyzAaaIwYPhtOMWIkvb7yz6
+b1Tiirfp45WvtoaeyUTY99plwbnKYj8v9sudbNbndlZFlaDBsgXdC1SAAH0Ve1IWXKZFCe0yTYg
j4yZWHd+O2jbmqknFUiF8gyBXllw2Dq+sNs9zH9ix9HhBe53p6Sdfzbaya/v/TxL+o3Xi5436Pgz
Pp2TyOybzkIj+syIs7IeczLL5HFAagu5I52WJlJGNjtbG/4FLUDZmAY0FH+p9l2lx+oZv0weK/fl
nboS24iHwMvFUwVnElLC5M5dgz9C0xKXJxhhcWCBK8xbXBxt8erGFj4XPStHe4E7CrA3VJPAz7lF
MRHbcHJwCgtmDAsrren+y7Lcx9OwoVH68vHS+tMLn79Hj7EEgl1CI6A1v19bWaE7+KaMxl3RrNNU
N+/8HxSpSfG29GZVvBm+qNJwMOJliy30nG3ndBW3So8FsBk9I026sIvn3rynvM6NT90fPrboBusl
wYZ/NaErMcz7XmeO9J7J2OSodXTVWpzqSypfm77w0rc2ld22Qp8UB9ug7e0gCgbB6e8ny/QcAFBl
KCQgEDQppeeVFuUfuwv3ZDMAg0vvY17w/gmgHvILvwzmOxcmZI+QKBgfLc22xnvWnKnf2Z1EQhDI
MevvxaAvmbpyA5eVmEXw4zpGBwZyLrQTjHzIV3WlcTe6wOz3+aAn9509DpgHFLEOkCBKXLGwU166
3cdvf63k3798CjCUE5SCDD9htb//6WlRA8aPtTjiVKlyZP1adZrMgsQ63Wm8Kzvpuc6enRRYG6sC
ZGw239s5CDY4emcNiOrvjKSUHQ2Qn1jJIS5yLJDZv6v6dWzJQYiUpZo8wkNKc9gINfIvS30w/X5T
jHOv7tpZTHufgC871JdEyFPVVIV5w+eqygJ/32pIrjymyxfEV7E6zDMKJ9/h3CCA2GJfpJnU7tBC
+sYeM0MdBebS+OVTjbaBw8CRX4yR/fLKhf/xflC18Khw7uPPc8kBs6F60gaRHf1UjBOEShCDF31M
sOeGMTQ58tog+HItMHvHi4gqCq0l2/r7DwJu0dimIhPHQQS1vaNkU/ZGUkLHj1TTfvbJ12OjgbrZ
pz9HAoT608cf5LrWzj7I1cAMK4PVDwjw7v316bA8geNCcNeOlbid4rXVZ1vVTyNjk3uziBd5pbb4
A0C8vySBFat/Am5IrO3znAKmw0VT6olHt2t4eEtNDBxOCPS6/k7T6659LZIh66N86uCiprjSQayp
nNR/JLC3/OYmRhLjVC3x1H5Gi4q5q6nPpXttRPqP8tbBPx2mEGNrvDHOMVxdU14TuF1ybIOY2jGc
NZkvb1IN44M2438SdmWG+iVfh/Z5kTaf1tSn1YF5+D/Kzmu5bSQLw0+EKuRwCzBLlkyKcrpBWR4b
OTUynn4/aG9MUEWWp7a8FzPlJoDu0yf8wVeew7xs8mADg0hqHs0GcoBrqlkoPTl5agI0GCHR7aRB
M94kX5FEtGr5BvkmsLIuuNNduD5Lhg4eCPYB0zYEFBYhJ2+rcqqZaj8Wg6Ic4iAGH9TJUSjtohCT
4Xo2ftbTNRzNvLzHJ9fnunLxrQ3uOareGWUAX+1ye2WaESfJEFsPfdqXn/HN7L4ZNki/3AXsD+DY
KvuAEDI1so39T+P7JqULc2n+VIp4ZVhUVB0IlfFlRNdacIO3efZz0sECvsbMVacv2Cm0QBylyCm+
V9Wo7Qwz6QIf3dVwLuebAHWttWPTtvGGKcuBFltWVa/r3pGGx0qBAvJLVFIZieewD+tarEOpi/PA
HcukYNLUd2ZuPQ4a098zZtngfoVS6ps6Q0DPJXDPoGlcw2oXYdL8J0e1pZqBnGh6Af3tH70mB0O6
0ct01p+6fXSvujScnbnLP1MZgIUvg6QVWyXAvopehznJvZfYKi4cQpWyr0GAFqcHRApFqI1SAmI6
RIWV/4wLRZfa/e2f8cH+Ajc0D9AY8TDrWIwaEvSm555A8GgTMbOV5NRUB3Y4ySCqa73fTrVprxJh
oAL9zwtDgGNPA/IAGrYESiGUSTkS4HsBsqBNSONxbxBdWPATJAGiMMviRygx92qjdz2hxZ4mAWee
RmTQMbabQ+pf3TErzMhkO396mDHdluWJuDPFZkTyNHWL1O5+y0MZ+26Hbrxz8HV7+iSaPG/Wft3r
Emh2HU3lPorthzge7XVHpmfNbT3F30wOuuyw+p0M1W8Zac6vfpIgA1bX2Vh/InlV7J1PO2J8CJ0x
Nh+60eian+mI68CTZKF8dZoqPfnZDRVdE6nqEYMxfAS1+zXTBRT2V7We+Hm3Qpfqnurt+0V1+VZm
YV6SWu4xmMzqYhvMIwNLy2UHKHURQ39mhi9WWpPk46lCouYLJ5Y0AUkO50xtUHxH67yzhxX036kG
GM14It/meSz9B4AWwdrbW+WDX0cI0mhsovs8kyiWjcQOtEHo23CA03aCpYecRR/udSWiznCmxLaw
WS/qT33Ymv6rWg4ZSTZ+IVGFHhE0w7MD+1dbIW8V6T+7sRSR/s+bmf4v6Q4kLVhinKPLTdVYdHcH
mKuPndHHB9mOIVoIQY8l2OsNG2WLTzO+tDoA61zcyROvc4C5pDQB4qmz4MUSC9KPzZR0yNhjRVHb
f7CiAcBpiWgH5KAFnWSWkX4nzbrueKM9S0uXJNyefROWBBrViks19tXs0Rhg2D+0qR+ZO8fv7a2I
8iOckulPgnKai3bweDZFD6C56p3iKKMbWN4JYEtU8Psrp5dHogzL8rrLDFTVLtW0bh7jqZPGyAP/
LHcr2m32gG6MMSj6ZwNVs+cWaVzJQ6beSI/tVHVY6zBjhI/h9lBvQ5wbZOCLL1XRd7qJ6oHfSK91
Kun+kSgkhfsasbByN0tAh58nIGnmvbTZvPqSBGGQ4sgIw/Cfs9jLXZTiZZBpVVQ/BrmdxD9iTQvz
E7BgG6l5JrMHHVhygWI58RJFVUQKoTOkUf9FBH2yiUwJ1w6uLgWpEYmWeI6OMw0gj5hqffdh5+cv
YO3zk8ywDh2KdPJ/+ElnBW4Ffz5dFWVmv0YW1Y1bKSPhnrmnb22VPIW3gFxHFenpClF9vT8YRRLB
BQz9YRYqiG1FalaNqmjZzm/9zEYXQTWCHyamSt1KlxLZWDPSLRDB8UPK20mtsesxjLzNngIj1Rwm
zY7+w+9jRTo0g2rWJykdzDk3MyE5wAaygbMqarRrDBEx/UwAZ+xb9mXlKr3eNG4pM3deKxNjlb2J
nqm/CwcFvUAjVUntkDW1MGVvGKv9NBPG7e9Ow2VQupi3w1RIzcQGKVf3dip9NZGGRyIg1ARSybej
2NVNi87TXMaROQOnMJZjGQPhcQM7meBRMnOlfQuNDsabD7/zgGOShD5aSNYxAzDuRc+rTIOFCe0M
DizaywSJy23VhCXzEBsQ9DjNgOtac4bHhpfSIE5rVNIPDBmi+hBVSmntBALdhTcSUN6MPje/T2mV
4NckD4kzfpcjWcYGlOGAOpluHxV5u09MbA0Oga7gT+s2aF6/hVwk9/wQl4hHDjmAYwZs71B2poUL
iII6JJOWqXn86Ei0QbZKPForbTRgaWjCf2Rugzq7jaMNzay0T7cZrZTQ02NFc60ksTDGQFD9Thvi
Ogrym8jhIFcTdhA1WwR9xDDkRqRZ9sjOb0aMX3Q9BnNcCOuxDiAdeRi0cFtjIqJt6qASb7nlO98h
h2HHKWlF3365vcGuwwd53DynZv43y6ssSoWgschlAI4+kkpMslu1Y7ZqKhRekD5ndtvW90Qs3qV2
L7KGdyHAWT4bOBTzi8W9nJI2pElbYD6Q2GWIWnCFbxHOH3ICHhCfRY8WZgSHs9BTEXbe2Pa8hpWN
zhqIiiyQqu6zAhcjfyDlDhBFxSTAQbhZp3HRu3YRTFl45zDM3+TiF9sMmplKQpmElEnyfXkWEBxl
Ztf2xqM1oO7WJoX1YqfNKFwVruUL9HWIbxn44ue8C60789DrcsqeFRjmaQUpFrIji9eFxzkq3lCJ
H9k0dp7spVopvzS6XOCq09sBViWNpYWM+vMS/om6NqI6Nnx3GAW2NhbMOpic1KQwG5m9yW6IH8hb
2Nhj8alM+0QcZ9mfcQupMUVeA0cs1RPIIx/7qhtoOKMdroWeLTntlCC3k0TjiyxLuv0rUUTyW0/y
CLcnNeoST8m0MfRUZurnCL7W4I7oy1lrX7egIGI31DgPuTwUKhZfXe3AIgJ0HgHo0dXKiFfEGklZ
jbKcB9/VthCPfRyCUnBTsIla6wVYPhwHTYHve3v7X/XLiA5EBgVRDYvZA/pyl9+WKSCt2UrOD4Po
CgNQUcMpUCZL3oKKbk9wVbHXMmZ/JUqvh9Fosw0Mv2Inl7hWEbSb7agL5aAroX2K8x7ldRNDMRc/
uXtFyPIqoEXFP3MBQr5GQruIyCEy0TEMcnGAOm/s7DSN/itodu9GSEvrUpWL5zT5R1kuQuAMXzGY
MKK2yvqLNWkhFL1fS/0hrZAtiIay83xZzT0o/v1OITFxI83q7mz5OeT8fdyYOACkA5RJfka32Fr0
p8q4hIBtV+0u16fsbFhICbohw4PGrWU6+nd2wDIAvq9GLMIRnq4w8PjLDWA1jsRET253JQaN9MHy
SHZbZKvK1agMIRvUQbjqHzP/ec25QwK+gV2Hb8jlmoHa9VWFe8wOAL7xFWEmMa1KO0jyJx10GrZX
kkjPWUO2dWfhj14ttyGlGoiTGRZ2uTDyCw6e90q7K5parKzeKKYNnO+odkFUWPe6FVevlmYso9XZ
qWGeFS91IIQJECmn7t1n+hCuhsSM1w5pwAYP8DdRkurfPsvvbYeLjcN6MC5YEDDUbIp6+XRt5vSQ
RidzJ1DOTvFdqsagBbo8I+4/QybTe89qJ3N6NqOxPIhEKs3HFPOS8nOVCWrualKCH7imqBH6XJKE
tFqjAR6JoQFKK9WMje+2kso/KyLasFZH1J5WZl/E5zyGqLbmwnOcXWTn6hEVMdQukxzNgMdcOGa/
c6I0C1+dcUJDa5M3PnTtNRtO939FQWYoP0PGwgQPtLabqfcquW3SX4IWFHz3KjDgIGexUYUIVxa0
8vI88huvarP2l4qmXPQgI+CWbrCAsYKvCSVvu6/BZK0qPNOCPVZ0XeVp+mgQz4my6mNPLrzObbBb
nqg0UJJqb3VFBfhBUyiC8hACeT4GOVhlq+vE2YqdpPh9+2N9sDdoDzq0jxxyTHnpJispOuUQcgD7
sQiU6ayGsQKOLJN/94OY2qd0TNQ7B/1q7zPWnnUj6OGQzxhLEXwn6sj1jDTaJ0JJn0CQKmIDVlH+
IUVNVKxvP94yZcBg5f9jDA2xbtKGxQnPiqKhhzCC9sGmU6OvQOsQifxhZfuYmwLFLNd5jbqV60jZ
PVrLBw8K2GiW9ER7hDp7ka4YUW/7GRxoDvngg8JQ5UOglNonfVK7X7cfc9nr5TFnbqYN7Jr8BNnI
yxOXYi5HvSbMHfdI71ZqEWNJgrNZfOfbfbCODaqZ0R1YTjC2i0dSnBp15yKydwGCCfrXTu5645AJ
XW7vRcirWxY1E9Q2oOlhWkAoWUTIKFIxuMC2ZweE3H9mFtuf5MBGSSPLywnz2pTZmdN36Z2ZzGK/
vCM42Zp0g9A5pphfLKtQtreiG7RjGTvBOk1w9jS1CiNTNG7LHcT5NHcpZqw/Uh7qu9sfcZmRvy9O
V3SGjsJMwpD18ivqqAEmde2rR8VBTwsuuJP4lVfbUyf2I/Kv2kvdxf12sEoNCy7JyD858HJTTIYN
+SEIJ3tcB0bTG/TRsVD8FNdd/5wkua2ubv/QRcx4/50OYyQKUiCC9K0uf6cSYOaD6btyFKMlf1Fz
P469pB5aj2Cd5ithi+jl9orXn4UON6Og+ZKedaoWK9KKk0E+CPWIVdkUPLf5WL+GqpSOq8HqlAbK
mKx8R0E4DPaaVetfbq++qMF5XsiizAf5c26yLztmY9NpJeMA9djOAuj1oBi/LN/oPClHc07CynMF
Y9XZ1ClD+1oypzv74vp109Olv0wZPYtYvVtn/9X05il1IOOTdgxK7Gi6osQa08jUVwctYMUrbb2Z
7kTNReR6f2D+QLqI2h31m8VGRBaydTCd148+Nj2Dl1h69yoVMf0HParUz7ff7uKk/38xprDwrnjJ
1HWXuwkLP1mty9w4NiNt4qfBaqQ/KEQgcGxq8vAJf7mQHKz5d5oG0ti2wv8sSHD28hl5pbGUsdeO
jCySN0kCFeHRz7EOOiqV/1gzvD8jyN5ZoElxZhGqy2dUEaDoG2BwR8ZGZLfxIElHs/PlZ3Q1geuF
ELxWRd0Od+aP1/w69uxM3J+R/iap9eL6U8PIFGrh68cymBy8EnSk+0XbWqVnRNqwyvOs/q9GWgbe
uYQr7WQEayhf6vfbX/jjn4FL1yz6RTxXFp9YKpA/GiRLP3aapCB/piUbE6FnJMaCXHpQmtA8mPFY
/hrDyH4CteTDNY3ucRCWLZ/5I4DF4HZUOKYmo+XLj4BHelNU3KR8hLqt9sqIxs8W4YwAGE4QIaLZ
gdD6PCWDmUN1SZBncfp+mgNKmO6gJlfjncvmg4ONPhz3NUNitESXTHxd6HmaiEQ/VlkCMkxE4Qbd
bXUdW07y2PiluBO3r481KnBkQeiXsyrjmMsXEMaQeHDf9T9PFXQDjHay8qucAnLP6VGIOzHkOmiS
iXC+dNTnyUuWN6njJ6FUqmVyVIYyb58bEU/adqj7bqWZUogJph111ioPq+q7iXXQN0fu0La6U4pc
xxZmQ1QjBG/afFc89IYuo1QYY3Es2jp74/e0Xtz3mvCSIrOnre8H6kPiY+5ze8NffVjiNLt9Vs+k
ZQTx/PJFK1xKXdAj7ACQYsg3jGVd6NRIgzZlvSmZe995zOv10I8AQDvjy8G3LhusBTr+IxhR/1gk
Q+jvG63Nz3oJ2gxhpKBu1ok+TP82uALNzpK80LkHQgRdJtY5yv+oMdnOsTaast0XjhFtq9TCNbg0
8qHfypOpJ3de67KR/L7oTJymlmVnXfFrQpO5SVpkwSlV1ACDH+zMxDc0mezpPNSDHq9ETYp6UCsn
/UQDATbx6GA3O8t0Z8O+aipRrbveDKU7B+tqr6NehA0ERRSgWaAmi/TECUejhFLmHDOraV8TgWEW
8k42CkOU9PpzVyVUqww402PeZTnFtxXdYZl9sANgsYPckuEQM6FY/IJOyapCG8fg1OHAdVCDSP3u
F2hr2o0IEi9R0uDe1HT+G/8q8udvwSCRDY4lC2n6Eqc8+PgBIPXhHJFTn6SHQkuzfVraNqd5wPA7
sadSX4UR3swebQJmTbeP2FUs0yGnIOpArQOljcnt5RFLlQ5cPdpapxDQT7zpEyvd1mUShFuDGdKd
83X9rDjgzs8543gMhu2Xi3VaE+V+XyWnWJKafQkG+zwZlfYDnt43B5W4DcKaANaRHUKX5/ZzXt+d
8zdFO5Q8DAiRvlxbK1DgtdAJPcXI4HxB9VffYvkl75teEt/N0ChQrwO50PgSEJ0+j/4M6FTdOewf
HLxZDphuGbTwWUJzkRDmJm4+6LBbR63GX1QwG26al2gIJOOZgQDqAGimk71EsOhny9hB8ne6lCeD
q1R9nOPRFKqPolen6c62f6+hL3chmh7gC+BDvHfnF9sgbwo17+zEIYvjal9ju21UK/T3rM5NhTxi
cI7/sI9/dCC3D7ZZR5WHgU69DkGXBTsbqxbUveLejz20OmL05ooh+4q1ma0doPRIOt3xEVHcmJHA
prWc4Q+N6O5zg6j8dMIhsOw9ZlNVuQ5hL7zd+fJzf3X5bMjEOBir0prEjeNy18VxMilW03HCTFsS
mO1plmciz0snyWpgyUcB6v+KjnADGjMP6ahC4LBE8mjJ3T1Diqt7VDfn9iHIQVNHsGHZ8265diwT
rvQRLJfBpDjVgi+BqQhrXct90LmZbYPbCkwRv9x+CR8szKVGhwoqHLXIsuFgIo1f+ISgo2MIBZsW
WBzfGAUk3RaVcNzWkqk7h0EoTXeO3XV4ISOTmTUx9sXFftmkIhDgoJsOwalpDCVDEl+pPBDTlYIz
6xDfabRfZ6az6QbSrbQ5KPLkZYVnl6CUOuTET22aBr+B59TJtulirXnupd4x1iPqQLMPjAmiMQOO
WrygpSaVK01JKm1Vy5V051x9FHUoV+br7B3NsCwcpCBo9Kozw1PU59ZryW3+1BYyvCxFQ+UU1fPK
ZXo47LNM9+HLSN0A9C5stre//ruw2OIIvItizMRaGmRLTDD4XOSamsA59lKbl3s9kibbxZVBxRcI
3uK0zqKiQ0wvSgT6iZ1lfAuMGr3DUk/jdjcUUu6/+trY+K6kpzgTg7YOgVNX1rOKc9ZnSFJh5qa0
sSrPH4f8ZcRSwfBwZjeaJ0S5xsht9Sz4NAVh+ttqSTxodufao3CQdt0EiRZHL7YctaEHfMNGqdFA
PYsJQoKqNOrHvnlQFJGujRYk5CYspWj0/ArIxdYoGmnbpjai6YaP2wl0Xdl3VujeFNGvWAkrWuct
RjtJPGqxV3fse/xF6hovSkOpQ3cGVQLdcfpYdslv88/gxLvxsYE116/aQgqrg6xMsvZTM1J9PNSN
ro7rAWMuvDNCuwAkGFXTM8af2o/SyRWoO0kcvd7+eO9V3fLjIX/NzYGCG4SDRRbctUVqqJXpHxs9
H/8b876atqEtmSbYtDbSvQLjBsgjI3xBN6vtrH1TucoCrNKdLN0kdSM6V3RV86Sjzxq4nV20v5Ch
rCIv8Yu6vJNQvM9cFj93xgEo1PzUC/zky3Ab5QOUjsCRjuGUZ90K0iZkoyLwR5m1jTB86NQurZ6D
ppbtrQS6SuDM01PJ1Jnf6W6JMCpFlei1rnKloZX1NVu7ZbRUx4E79ZryNvky+0BL5fKn0sfJi5XJ
sb5G5FMeVkqD8NgaLnL2bJR4uq8l0C4sXGdw2tAMVSt2eZfo/B/KLPu04n25ZdiN1boBwXDv/M8Z
zfJlQACmRgRtOd/9ly9DpiGDwZHjHxlla/JPLjrcRlz4jWHAiGos9W85wzHsgvsxl5/gATsHJ5Kl
4gAfSu4Nz+/wSi3o+tyrYa8TXWAbmGQB1CM0Uwlc/jCzsfTCHLX8lDBBF8+aCKfvMayV6AnIsbGD
1lPfuYevV6QbS9uNxJ4BLOSEyxXDQWvKInGyE6wqVcbHh7nrmFmdcIN6ZMRU3APXfrQgQkCEO6aT
9KLnf/9Xvw/QFM1+vy5PmdnbO25APFnGljFzCeZJ2cq1X9a722f1+pqllQ6elnv8o85zGkiZMylt
eUJKvDZcHWv0OtUmxWuzPPa0NkNvUTDcurPsdd1EfjOPnej6IWG+TCsyCB+2EVn5qXcq33qKUGAu
vNgZqv9wJoKTzAh+clBPnie/Ew7JJrAwtRXtncv+gxfOiad6YwSDPJ6z2FOd1UWqIIM5oQSGO00N
5o14GH43dUjXRVWUd9LpD9aD88qoBmlPZm/L2qUZgl5CzEmcCnyCtlnh/3ByEF6Qk+otZoXh6fbH
/eAy59EYxbJtEBu8cs3M0R3qx1GrTj6WBMomHkMoNTaC5D5JsjZuBPlGuCbHUdSHjn4yl1JXpNEJ
nlST3CmVP3p2+D2Ex3e809LvVEYJBbOITpwC3++3gTqVj1qiaBN8zuIZ61xAwbef/n26fRnKZqYf
OSSnGHGtpSgHEysdJYMWMGak45Dph7LxRoNscHZTadFLj0UrbIwZApaWMRMCbQif9FlGKTB3yXf7
xlPjykYqW84lDVl3xYKYjmilixB4QoldaTruukEu557cTsAjWsJICOOr1b5rXZF0m1DI8Ap7G9lp
UJhFbXx2Buue3/kHZ3hGTjBwB0bMcZpT2r/ChqPHkjaYTXqqRJue5TA1N7CZYQXEWn8oyynZc+/t
b7/cDwpDxiEzxYRU0YTstrg0M7jVufAn66Sj7Hnic4JmUAftR9ULdWtKdfyViXKzCZ2WNx0EZnmo
FEVSPR8kU4Z5oTL+89liSqTi0MOdNctnzm/pr7cwOk1k1ahAnoJISXBgHjEnznDfGoCY2upjmaBl
dydzuN7SczsZqg0DDKDVS6INQg59EneJdUphr0horCPhyksYX6MY3Q7InWK4k1pdVyesqGGPODf8
Zoncy4fscU0B+MaKiT9N38Oo0b10miLTFVXerW9/YngV/G0XBwjtZiSM5vuPsMVzXq7mG0lFkhc6
RGlran+GeoPWB1x8sMVvtGHqod4EsFs7VCubSMWwr0+QpQ7CNtBfOdmp8w1FOamWXU5UNT6gPCph
pODXcbozCjOVf3PeahPZm7izV0UCmO5no/pYfxr+BDItxtZX7GC7B4dBxokQwGhDvoWi+rCXB9QX
zkGjBfrTrMScuKUBhY0XocSt9pMGFZSIw6CWI3l+R/suXQGwksYDBh3qJzXIaqP1EG2SEeDXjVal
ohwd9VWiRuMiKMPhTI3bTfgg6lhwGpnmbzDGwQ4aemebuFLsW1+tTuue5oQ+2QmwKRujH8JmVcV0
flc95zFF/AdkpBtI8hCOXo9tofwK+bOR3YSU0/fKXkxHW6oca50aTvcW6vhbrmyjkJ+zppdflMFQ
RtM1cr3z93FclP6jGQY2mNlIMY6Z7dc5goCp8tXIk3oEEa74n+NigMyYwZcXq0Jr1N/ko4b2JecY
Fg9FYGDXCqWuepswDfkpWtpn21ZW6gfOs4SgDBoSk5skxRidRcHAVcNa/RvGkNUx0oNq9Jgj+acs
oSGFvmqSeFlHm25VVGn9gKpqEXtRNVgnEw3/L37Qd+fESvxfXeIoqUv3Pc/2nRoE30rQeb9pTSr+
GhnrKniBVz9pXpZQB7gpYg6ah2lPkz7lWuf3T7HcF29I4FBFjUpM+7fSnBADgBT7EYQ9VIy4RvqF
5SpyarlBaz6v3yYII/ZDqIRxhWWdjQ8RFmJOuKFIDPRP9uQ3zhEcAp4AkpyZD7Y69q+0O4t4Ay87
fyBNsx1PmHh2cCuEyLKM0VgdzSlvmjU0paBx49gs8bUnN7dOFq5jliujcvPDsKziZ1uqffLEQ4Wr
aezsdj2Boj8Acs5UV+/ltn8ZbShzq2nCtX4t/KT6XfpIYpLuyf3kFb7Vpq8t00MVx4QCFXy9qxXr
jFW3/9brlLcvkHOH7sGWE6nyrLL1w22YYVxLQ2bsxMqvinHySiifegO7wGjY5kzbfoqGcQhYckXO
1jE+kfPxCnAEjqJGGVYt43bc9YZQoRZzSoSwoxmg6MVyheC4qXbKty7H9uC7Ula6+hwgXN2+aLz+
b3Rwiu5NDy0MNV2MCNRiHwZp/yh3iih+BD0w3SOj2Amtql7gnIjReG39ausg7v/UYaSbTzUymNMm
Q+pgdEvTbg6FHDmDO7M3ND4RgqVGUjvPpe4L4yEJhDxAYOlg3I0C722vH3uqppWPbcgTiodGduA/
TNcNThuD6SGwSHsyJVeadZ/JFXa2T8X5JTOSEOdAuWz26VT15JpNM05uCvpRdo0gm6zVOOmVdUJK
Lyj4vkltr6RMrjuvEVX/LKZpUvaUP9LW7GLD2UJBBZPWBCYmLlE7Rt0mdxosEtUqHdEgRtwi2JsT
KLRzp5eOeOJ5/eI1juOBajIVyOMplWp+hh4RKGs9a7LfjYSLzJ2r8iph4NYGxjGDGhi7MwS/jOsa
7ZISO+oRYI1qHH30RxOoIj6CcB3MhoM+wdHa+qmf3AM0XF1fDKrA+yIbRroN4Hf+93/d0YDQAruj
wDuZaS79lxTBuaFlEa1UnMDqO+nf1eVsoHFOmcj0b67flraJso4NEzwVG62KrtgU5ZS9hZQ2leuP
hnFSGzHeSXCvs20GEgYjd54M9jwgisunm+gsoR+m4iqD0PNaYQ89RUOR/wdFRHlSRD0cZLPWtspk
dKOHHJVfuUOnf7t9ay8rK4bcQFboXRLVaY1fwamZcmZQh7IXddQK1dVKpmBKW0RvUpHGGyHHlFIT
9nUDfik9Io4ia/95JAWZAUsheteQzJwrWl1WAP7ETCx9gZhb+Rs5VoffUtoypUgEF+8BK1L1Tj15
3Ug1kBckIeWJKWipdy7fPVZ0CG0RJU61FhVuauD4EltV8KmqK3IDTATLpx5rcXs11mn9VhYQg2l3
j6DKdJq9/5oXcr5mxXVqHZJR2HaXPwbdNDqGaj6c7B7FzDFWGg+BgwYlB6Oxjk4j3aObf3CumAFS
34EVAlWwxPmCmLamtNXGk1GmUKGr0NhlWtJ/GZvCv8fRXwaPeYMx4KcdMotJQtK/fDgztiU/sIPi
pTWEGqwcrXGQkKzw5HSsuHkMWyE+M4DMft/e1zZ/7d+5KMvqSAUzzocMxVRkkd6HfYk4nFDLFxu+
mP/s5zn7iYNYf520MNiWQVcEqyyn3vqk4SX09fbqyxc8rz77UXCwgb8x810+tOF3JQqMLzSBEIrP
8sI6okLW7c26w6nm9mLLyIVtHy0uoKNk5KjEa4sk35qSWDPhP72ofSMPeDk5oQtuEaNR5mjqmx6U
YXhnyatxGqN8ynI8A2HCopW/7IGCsuwLINDVOZM0dJ/dWZ9LwwYpt2LSsioLdqAje+VLIQ/k6uTz
k7MCMKO9FYHK6FPYgTJ6yGZZCOiE8M3cYIjteAPWVn00NN/kgtUCqfbCDLU4KuzO2SCDhRo/0l1p
8MKFJI9u56MI7aZI0Zkvt1/p9abl8dC9oXSakcdLRkMb+1FPNdOcm2DITjNa8VFQIZyTZhg9aajN
hyFKwj+3F72CdbIgM6SZtk6/B3WKeU//dd1lbWCXk50XZ+zH0UnKBEJXXmtFwUNgtJaxDzHzXuFR
mcHRHoVhHWylxPuploS2RXa7K+EBt2O5paAdds5InrNTR6kZTrd/53zdXx6tWSCVUEV+i0risl0f
GUBikqpWX0aRl8gl0y1ptho0sTth8foQsY7Da6UKp9m41MNVmiKg46ypL11Vx+Mmn6z/DDBnkad0
MmOOf38owiHPQxHL8V2e2Cwp9RqRtRcpl7CuSoI83FuYZo13bp6PHurvdRY1MiD2OO1lHDaoBiob
sgpIBBehlNFfMfcBSnb7sT5aDoFrWQNUCDdnOZ7Du8kqB3vSXiLm3yRtZfRgGFH6Sw6T/F539Hpf
0PoGWz5HXpZcAhCiOG+sMFKpNfyk/95LpW+6HX3N1399JPr6Mw1nPp+wERYXSlXJKL0yRT4HQ6Vg
Cts2Excn0zYvioX6dnuxq2tkVmSZZX8Y7cokKYvYaqJQqtjYMJ61ImnFKsxy543SD1lyu9XHR3Bi
0dmI4vLPBB2rv3MArqLQvDgQROjEzH25sS/jAXABbUroSJypmzAOdKBUazD8bMeN/SD1t02Z5HvF
N6f9vz80GgPkwMDhZs7r5bowYuAkQjM9h43wGeZg/LPOrTY4T/gonwvkfOlOtLIZubpRmf98nQFh
oJECZgzVO1C3i9UtrO4krazgU8W0S7U+gb025NJPva7KfRvW97pyV0dkXo/kmk0LvBfBo8unBd3p
hxnAwjP6yrZ0CHslKzdD66fgZ1DGcFa3X+7VKUFbbAZfzRJW2Gss9b5UE0VOki+MQEXQZPROMv0/
ZyrvOXFdSUwzjp/xdnNqCUtSWyaVuh6m3LTZeLYjGiQ/cAbXkN2t7ACzO9G1n8yUXtpObU3HX2uM
ruiy9mZVVdvccMZDakVG6qZmX087PzIaVFmNEiUUjHfrPqTuHcV0qMwqFWfbDstdIctCwWNMajMv
6SasVhG5oa53m5yavtlC0UdMAI86E997Ef8MoxqZhttv9upDIqrKjWGR088wieW0RJDLWQ3iA+fJ
lCzwGIP1TcF+cluZ7T01juulYPbTUMW7CI4/Wt6Xe6af1AAqXijOyGs35zBMHNXro/qEwZ/Rbm4/
1nWu9a5SDy0J+xOqo3dBib/SAhC3EcWjKs7tTEbb+kOd7qxedzQPqZNG/HHkJq5nhMtkbEOtLV/A
/E90zqeBdofi1xliD/k0hflKri3pOMpZpXpWVQ/ABrpAx3tQD6ZfcWAzi8BNUv1jkK/tmB6M5UZq
0AdCNzqsq+cKhk12B9FyFV9nzwvUcGbKBInyUlKFIy6SyMzas2LVHdJ+OKYgal+2nwdVFF9H1SrX
OtbY25i+853tcpU2z18PHjEnkR75VY6uOFkV+HgynsuQbh6qgiWjc/xm9dYTkVzV2ywMpnsuDFch
fT6NjA+hDnFAgUpdbpy2srkk4SyflUpph63ETBNUShljuUC61j/lOMxs0jr556uEdRkgoqxANgAd
Z7FhhTCCKNJEd1Y1jMVdvqp8CLVpb8PQ+d5RIeONbKr3eipXx2TODuF/MbCVLTK4RbLThYOIG9SN
znlLVxNfL4AcrtNJabbxeyst17dPylVVz9TSAj6CUh6XB2F98ZSgjcC15WP4OoJWf4gqhtFK2MeP
9Po+RaLYmnqkPM9yp0+06oxdyyM/VaKv/21ncXWhdMXtxaQLwDM9s8uPjFZKaBglQ3ArI63YWCNl
6sZR0UFIa3xmPRPF2+Lf8sr3NXXmShg1kaYABrhcE2XCDOFjX8IIy44byDBgW0FmifBpzNoft9/z
4rOyFgAALEtMoOTvteflWlZlVClWtw4qzHL9qx8yf92iiI5HjjXKn/91LcwseZEzGYEVl8VtFqSS
HVh9eLB9A+3fbjAQFUdoWaya0gbRdXu1RUzgyaCB/o+yM2mOE+u26C8igr6ZAtmQmWosW5LlCeFG
pr30cIFf/xZ+k3LKIcVXFTUqV5Fc4Dbn7L02Wx+81nwnSBX/vrONpGiDSo+jpvTMY+kt/b2aL21I
5JAb6rroP0id+Mf1WLSQJVN5+HP2+/t6lcJknJupHcGhm3wX//pxUmugNUPbeYec7O+P9gX/viLd
fc5ViFWsqzvUdKzd67haUdVaT5nbavcs3P0J56kMOktOh/cHdHvV/3NW3AaU2iaKZAADm7fj6nLF
kIzAzUjyKFCFhHCLTF+x1HpnjIXmx6qyHDMxrGiovPIQe4bYv3/56xnhz/WZ3BlefDNU2K42k8IG
3KYMpRsRx5u+pG5bnpNqVl8oKYgXd1IGOoueXgSGVbkXYarLIUZgehKrqX7wU65Wuv//JXRhqUfZ
G1Dz6oBpGTSXZ2rZUQWuObTGdfkJVcPZd7AR7yj5Fai0IAwfCzCvr++PwtvvFSMu5HQWHg8p1DVY
baU90bOdsyMFY/gJ7R9B46nIPjt1+5G/eHue18+bVZWnrm6P3b2ahgRuHo5HXKqpzGYvx6wOWfJI
vyXQ42Av6P3fv7Wr9fTPqOKTY1zRDnJY2G79P3sjGGydVSwar7O2mAalzLw/uySXBlqvdmG30B0O
GNXug8u+vU26v4TzUX/Y9GXXvh0kOYBP4tmMnCxNv9K0Er69jvN+Nno1gJ2pfXBoeHubYBnY2WKk
YG9Lpfnv2/RWWl5KIo1oKk0irmWmh56ZDg9xXMWW33IavFdGnTbT+6P79sXhshzp6Q1wp2jn/75s
UsXqNuuaTIdTdtCS1orcnv0g4Yf2p/cv9a87RO3jUlhi9bKvPw8OuHE/DcKMlrZTf/d0Lp/jnMIQ
eff2OvuU6NYbQkjr+X8dWYoiHLMhU7IZ2zKP/r5FgIttTCCAF9noqW5aHXZQUCmedRnEol0UpLBB
59rZB6v1m/dnuypHs03Shunt+m4d1EO9GCcXO5Tp3CfOAClJxyb13TQhSfmiMN0PrvjmUcKCUHlZ
uS7zDxP/3/c5k04cu7NuRbmz6ESnVCI9Zosa+2nZqB9tRtjv8L/7ex4Alfifx3m186OnoxMD00PR
tA35ICyMIVHT2cBgMCBJz587r/B8JOGddYu8t1F/AK/qcV4ZzhCp1TTHwN8zCzjBpEtAH6gt7C7Q
V2qnMPQ5QPt9lYtlV9sgKHYGeqb7JN80zYa6qF9YvOc+0GERKzigE0nPNbHq8V41RCx26xSL9lnv
bblcpFA6936qIdzunNRrrKO5tFUXLmYc618R9mdTYLq8l6dVr51yb0yjWodT16zTE/I/3fjM4qaR
viIIhfBVVETCr4oyfqwRhZEQWhH/s6s1LXmqak1JQl1k421jVBUnM272lowDkZ5bKdsHJZ9nusCZ
XTq7bDLbzyWbr++OLpzPgxmv5OMZnnKUXWL81klE+aFaU68EuPmqGtG6kuV+UwKh9Afy3CN+poma
qhmLdgdRNhtPydin93IVun3r2gIyQ4cN/s7J1OQBG0vxUrFZBJfC8PkOgQGnPLaGNDDIeawDSIWu
eNS0CgG2LKT5FXJoR9lS09Z2lyzxYBzcsaLDLmblZ9eapb6TSmtp4WqAGfD578YzXHAXdqfoPB+t
W9mcM2fx4tJPC2O6cSYP4UQOMtC+cWN64gGFUoVkKDvV7Zs0lwzrCvT/89h2SXwQU5HedAQyd77q
NvJnkVjEzyJ7GaGkJMrP3NGIcEH/Vb4kZQ55CRVB16qflLKBsWyVoizvORaayo/CaNdTLxLX+yG9
QuT7OdVbEU6TgsBUts3snZSmVy9UB1Eq9MvSIkYb5hkwjoXV465yyJjxhd6U5l6za1bXTtXqg5Ui
PLvDho8acGonlOjonpLiIMEXz0HmJpn6s9GmvLlRHcj+u5bOjv2797IkDSyisca7WgzGuksMYf2G
ggrsjjmjuzg9UFr6LEOvWXexNaOVc+21LvYOaLAQQks8PqllNy9aYA6GeRkcWsijT229leS1LLPy
Klpv/WSSubR+p6dQL9VOxKP4ASkiH170JVa+N3Lg62nx0SBdbuKlLkngGVY4NqTuUkVO6m6sB7KZ
UjX53KaGU4WFskzl2Vmqmkj5wlaXghk7K9RgQLHS+1SbC+UzXyNyzlKvp5PE3AK5Pe0752cx6IpD
dX9yuj1hUcPi+Sze6XORK5TGC4R6WztrsH6qhHy3x3KQwMYI/kKzh4Ht82BPq3GcoaDeI9DUnJPd
K00b1NlSvnZt1pp0TJpW2ZHI2k78tr4cnuEcyuFEfrI4OsWQQghbrNo9J3Ut22O1ajjgWQxl4zdQ
r5dzObZm/4uKWNb/mhSzae7ToqEZExCBMDVHd7BqKzDF2EUV0Q5U0JZJLj4cZ4D4iidVaGmDYjUX
KgNmeVfIucRTbRjLL0C23hyWGVM2ZMolU5DxQ4zeMbJ6f09b2HRD0Hnac9fJ6j6zFNvdJ5071/6i
11ZGZFyR82H06/i5sglkhYpZe52fNv2Y3PRbLhNAoAGeoob8XaepTqkDMYzq3NCQRbJsT3XmRTmo
gccKDjW0RyfhD3iG7P3RsRO0aDWvyh6Ud3nqTAL4MDjY+lkoWxqCqIYScRDtp2JXxuOch8vQqk+e
WJUulCQtwR7L5pEyopOJyDU6UiQHYtSosqwrTGYCI3Xz0JIYYF7aNrG/VWJ270DE0CHtzXFEe1Oa
U75zJsbhRyfzOaGDMSZTME/1DAIWXiUsd3uODb+jnpXsG6sbEyInuwwaIsImcvE4/r8qtMF/yzLx
fszIE7/YndFawXa+rVE5efOvacyZfQzgl+d8SNKH1a5hyU+eZOIo09R7UpTJKCM9VfP2ANdpjXJe
U7ptcR0/z0nZooN2x+zbXDjqjdNiQgmVtRlvUr1wkyBdl3HauaMyR57X119LBQGyLxe9cdBWKwP+
OM/43Sl67wS13bftLhYNRahxdrJfhI5U1FJrp/a2qM2SSQg6vZKCIzDX/YpIyzsQiwzfZOgmRQuw
k/CQ1n4o7tKUKE2gNPrySSdkJUUrZo3lnZcW8xM6yPJTnsXZulc8u63vzLxVzE+GqdA29Nkwx300
Q1j/PSxbDFZnFG3xqZxX67wMkgRaRVmqb008zC9q2lrFHnu1p+/h1HaXdGvnkcw7mLf9UtiaL0cb
N9y0laAOrbbaF6dC2Os7SF2+lFSBX6HzaW00r44EpNX2PBUTFj4Hb80tgxHmgwgMAqfKfVsnnJLj
oakQcMXAvI/GxOD6BYToG8BapsmCY4qbyZL2o4wbFYtpa3knmuOJFdq9mYuoi1vZRwYnv2FHzOKo
7rraU0hqykfkiWXetxcjm0qM/3aW9mFWE6MYWD19St/OBkveWCSu3ElOvW2Yq1WvUlQVm2jOsLNL
6SXevHfryjYuJn7EX3kXo2RMAXuTLSDFkPvgKvoHV5gOKlg3K/MdB//xdXRF8zIY8L921G6HIyda
lYYPaH7bj1Or+CSyuBkRmavl5GtKMeJv8HhYBywP4wNKOLKm2P5pd0vdOOyxyCl+8QrdWe+q0nRR
oeYE8fkaZ5bKn3u2MKw4VQ0ClhQfxTcLbXCYhjztp2NmlQTCL4ebQXG770qiyuJiqLJ/1QT1JH+t
SQb4rIoSr9LUVe6zYfVtH2hSTK+5os1FNJKMWB11rYmTM3/C8IJG6VPH7/V0vHPpm+dnN+3lL2dK
8EqmdmsNT1o9FM0u6TuV4mspDO2If3ULb1oXuJeZqQ36IVvd4cFKxzzjBjkThr0Ruy65h3EXUz/R
m9tlbNCNp12h5f7AHth4hSgxZAd31eMibBt72nl1j9SHXeP0OrGeDPvanUGNy2RG5WkV0ga4mTjJ
V8/sUQDS4NDzkPd58gIrsU3X17EAptFciyU/KKq7OH43qm12HrWlMimhGnF1LAuZ7pCtW/GhdHrj
KUvbtd4NhAiRtDYu7Ms8b10+g4Ce20M2s43cEbJqU3RinwZSTpkt5yg8r3hQMkUa+wQ1pBs0q+Pe
54mGbqJCGn/TeEadnHqtRUJtLJpZHMcicV9Tr8IrB1x/svdirvI6EGkat6yvrt6FRTPy1L06rYYT
3incaxbujvS5RSbU4ZcccQ1VCBxDe2GDh0IfbcexBBnBjr2xNXETw4aOD20TkxuY1XGWRwVoDD5E
iQfEp+oIxrlaMkRjOmFt9YNtWpo8pbz0iJirNv7irKnS+bqSaCMwaq/+RQRSgYHEYitoOaw2J6mD
hR5lyQdQFDGsvBLHB/GaFFux16pjueu9BH9Fj3J4Rey8sqUrW4jrvklgNKGizshLH9rZPKnbS50L
avtJsqtMN1XxoteOdo+HqejxpAnsqao3gMZarLQ4F/M6u+G89sWdXet1dxZCH8IepJYg2qYe+H77
Zp2HL9Ywen1I44tf4KyWeKwEMZxf1EaLZYDpbOAD0LEn7mWn1IQqG32qRZzsR63w57oZ5jsdZ08R
6dYiPL+voR8wgafNPhmmTiY+OnsEIBv4kV22owOUBzET98+1280dVQ53SkJtKvN6T2SH4+36dlQ+
FZTXjW9uyv/ZbzAqxQHmTVsJG/B5yv3QmBpbA2auJnS7hsu2oy7qG2C4PdsUUSoPbb3KL27nlYgE
2nEowMgCZVS6gfnbZXMK4EkZqvpCd0kvItOcUMNrXs2TqzW5jLcwHh0vQAbQyBuzF2xnKDLmyj07
a7ZeVtJWzmciZ5QX7NRG/G2VbXc7QJAfDkoPOu0Da+K/Kgp0l6hBUUDm9HtVvLAK6jDjkJgR2uHT
OiHG0hHLBvGomHtVLL83s+zh/SLGn4LI9bEXRr9HgRwcKt6Lv0/ZEhRKS/KeEdGjcPKLgR/TCAUb
eODU+SyzLXmXtF0t7Vr9FKdMQ34jJ/1YWEqn7wm3gstrsyd5RBWSpLuEKdzxqeVmv+gz8BRsLUkv
aodoLgTdYX8xvdGsLqDxtZ8U16q9vqRLeuNYBQ9voPephOM0AqnqFQ6bD42TZ/pZn6WYgSxASd8t
ZjkxGH2RB6VaV3eunJgUfYXAuPlb0WB18OvVNX/TbonNSBOp+wgePF4udTtbz/YArsOvWEJ+40bj
EOjZsZLtB3NVSk5fLmITvtGWbPWsc+EHF3IgZqUucVENsJPcA2GNzXDKHMLvIpBO6rCnNLSeF1vq
1V4jGlDbpYtdPC6eO6aPjRLDuuZICCTRHPFUszoM8Qf9hjeFC+A4+ILQPdDcoExy9dZQT+sl2Lz0
pHiV+SB7Y70UItNpjq/lTIk6cX6ikuwO6Tx+ef/leVuhwTWDAolqFEodRCd/vzsJJ3uCzur85A32
yXVE/ArMf5O9yewjC/Ob8hMYW3xPm8oMMYJ5rawizmhW8YDY0ZzR+FsGvj2gskvQdALTQFx+MKb/
qMJzPSqXtMVQ+aIH/fvWaNY39AFiK7IbLzvq2ZrfK6skYrvs7OVJ74hkcnhRzno2EjQ6xQ57wHFq
zJOKj//1/WF+84BR1JBpwUOGk4/a66ojwLZQ94YKNR3xkNOxa0YdBwOpaahIESYKZv1v/aj/yNM4
dj6oNf7r0jAxeL5QISz05n8Pg9YkNQ1D1Y6MZNvXcXzZs1Xo9h49EraqcTV+dRims1Mo0/79u/7X
I6AFAC2ZJB7Eon8Cc/5TKDdMlB/CWeyIdgjEvKo1HJ+pId4oBMoYUBch3FhSXtF8bQCy7cNpBIk7
sGrewjwu5w9m53+8ggAh+XvjNdJOvHrbDcNppgR+TLSsU39oZOW1oTIr6mmcyyajkpbPHxnU/jH8
G4MSABZaa4raV23Z3gPaX9TSimCC6yEwhuQgLUDB+EnSk64t86HvSJMyVlM8vD/6/1iKUMYh6OTb
Nkzm678ffK/N5BPMdCm8YXD3ZZzk36m6TuSte0o0ElO65WWs4n9/3ei903zfPj0+um08/vvIdREn
W/2MTBNoCt/L0jPS/aRjWJO6I+uQckoSmFi6IBEvq/eRRuZfw711nfhLA957fflFmdfBAT4aeQXG
vwr+2tmdF3nfysGpgj7t4p9JVvfHil28+GAhftt2BBWFtANZDKo91EB/33qF5a+kwEFfdaTS4Oct
k1LAQZ2oVa+XVe7naL6DWefEZGeTfQNTuvyfeyd8yRgMaFljGPeu57x6nAyvJ3ojAlOoo9dtkwjB
0KVwqvUDDc3bb3sDPpF3AL0VEK1+TU3sHQktcmVeGanpTnujgmHMCulSOBOpWbaXSZRYdjqy2Zy9
1xZ5+8mjzp7uUY67Fzlp00dtuTf5geRCemRa4q7dlDVM+n8/ABv8rUYMpRulTWsd9I5NvG+y6z/Y
pbeeZzRNOYHL83rvlO1QnkeVpIKzWWGxOAvQFiEsayoWhZZ1O0X0SOj/xw+SBj8vJdM/8yGa+as2
pef2LMHumJ/KZqIea+dYrzkLhFri6K+rWe8mUGXdBxd980FwUVqG+H1QaKBevZr+197s6T8UxckS
mpL6nZ3ot51TtOc0Sco16stMG6mhLHl6TFTcgv/rdMDlaf3AHNNINSUc4+9HYqmtzpprElwl8b0O
FeJxv6fpRnmp1Npjjq8SyQjGBdx29vT5/QF/e+94v/9sxiGFoN692hjz5KW+0oWO4qQjhUZvYCXp
sNCCpE/kCSNkHXX2INugVUf19/vXfhsZ4dAdZjrY8HFIn65nA4Nj0dKIJYtUQgofiffuqoOqDTMn
r5xWNYJGr7nMVYu+pE/FED9JnYSTsBknYVBIIMo5NId6qpJgJamx/K65c6OfiZFK1EMhOuNoj8X8
9f0f/WZ93FaLTTdFz26zBV19QE0lFWp/ZsOWCRcvRYqvC9kre93qfk2zZ34UAvl288nlLMaH0wv/
XCuntGmmNdvaTVQmgO5NCqu/if8p9kOl9fkHzfM3q+F2a3SSNtLExv28ujW1JnxurhHzJiaSyWJE
tYVV0rAJgtTmLNtJd1K/ZNkyfbDleDtPMqIoiWi6IhRlxr9aFTbaAjPjpEWdJ6b5RFVV3w1GNd1k
bL1e2pRjawd0H5O0V4rYz2ulf+3qiYIzuobkA+nPmxHH8YdCDJ4JVX8giVej0CwKhZahNSINTM0z
Dlh5ZxqJ4UXCM6fqf3NwqmDokDbzMmFvRK16feeEc0irqpHhUNxC60gud6cdM148N1J05ArEdXQY
zBdsp+UHaOE3L7LLLAuyGQsn/iR+wd/TzobSzSoOudFqz6Xu63w7N0ZFb6rWpzu7cW7e/27eDiuX
Q66gkU3MEe56n5sQDDxTU5uiDuN32AxLfo+JMT/Msvxof/XmPebOaKUjW0UlgYjraj9pmfjcs7Wa
Ij1T84Mw9XiXAxwLREKpk2ge/VZoyfA/P8lN40gvfxtPjKrbj/rPpg4ZiDMgSZ4ib6ykG6aVXU7B
VKp0emhcmuUxWdv2NW/FXEbvj+ybKRy9OrMneMNNQ8re5u8rN1RrHACKa4R8LH4210T/RLlWt3ZG
PKn9ackcotrI5gLaAQ8KvsP7l3872n80XByPQeWCGLxavkYhOoXTiRkRguhhsled1C/Nsj4NstB3
RS9eWw3C3PsXffs2oXPcqDDsni22cVczRjYXSr6wlkZ11hSnUrMmIyD3zukChfpSfHz/am8+FdLO
sejA394sZ29smdJLaQhoTndu2kYKqA0NHawkSekf2pV8pbLLCP/Pl8T8u6nz0M6im716nbKKnCe3
lMMZeZ5Gp1OW9N7KnA0CyvY5OTVJO3xwl9uY/VUj86gWQdnBnbDZyq+3hkSTVDEv0nhWiTrXDukA
CjdqBhqGr+/f25tAUYpFiKWY8PCTcMHrXV5H69/Oc5z/UHnqJsqU3q6CjNJt9ivpZ/uza/Xz4gUr
hTkgHhhrXlTeX3FDPyW/p0srs5915UjbJ3Hc+UiR/fZhO9vcz+mMMyk598bfnxP8B1htyaieG0Fx
0tcxQfs6OoJPLrFoR9EvHxRh3ny+qOxROG3cfA1hzjW7iohEILmzR/O2nGfn1DureUuS2+9Z09JD
Etva+ClvDfWYTzI/vP8g3nxFnrOVPTYF6B+h//bv/zNnIcG2BkHo2Zl4y8kefWEYSJStObbFhUyz
9IN99tsXbLtVBLUUuBB1XZ+218Egpy6u6rPh1p35pDi1Wu5FiYHlgzf57ZBysjbISqLXhnn9GhmA
TYq+rK0055IdTbbswL9NG2t6LJ6FtbhzpCC66mA9K2L6acdm/fL+uF5fnyiJDVqADQ4xGcrl7RX7
z7hOWaJ2LIXpGb6ueDEK3STT0QILr2/Ujrir8+94n9eDqUxlEr5/7evp+M+1t+oC699mL7w6QRVz
qxBAwrVrVlc/6wBJ0gKho+g069dBiuppTrv5+f2LXn8z20V5gzlUIiXmGHG14vKx5+5Sdtk5i/ns
/QxN04MpW5Kghplwz5z+evLBBHlNaWCd3UABhLViY2DhvUauInfUSVlZ8zMxqukO1E8cAXge7g0n
G0J7tssjTPwmGAlt1oJuQKzm4Kn6YLT/8aS3WgJCeEIxebOvJoscXUvb06064103nj36dHcKAOKz
O5kI1Kw4n0+eo8jQgsLywdf0Z2H973y9DQAHEYSgbHawrVyt+z0KHg1YWX5O6SaSb0AHGJN5QjPL
r0j3eexK9Fz03jqCeNdmXSMci0ocFIlC43yQE4FZnb7syanM9yj2jRAUk31sEGufaSXk36c+/RDD
/aeUevWjcf7zUfBqslu5PmuPFQdOu6vWUye9/NaeweOGikS26kPSg4iUDRXgZgIP8wBZSznf53mS
/O5HYws5yAtQth0LypdKb/tXZF3y0ZizpDwquW4rvm6zWFw8FIvZC46Wct7HXp3FF2EkpNxPNJsv
6G1E8pS2Zvo6Z2rh7ZzKlk/AsKdpHy96d1xo56L4bhLld9rEswZ5wojThU5N3rR3NCjGC27Ebq18
qndVHvb9OPZfFnr0xX5u2wbkJ+wGVT9gLjA1noRqie+ibrUds6qSfmvXdulva90bW95KpDABwbTG
/ThDN3msByvpfWXRxmTYCaO31KNpVPVrCuj4TkvX8Vs1a3ZFkpk+PSa0n6Aerdn8e5Bao6Dm7Io2
KmyDk6LHlDf5pjlkZ6WNLXM3lo7c17FFpWklhWmvG6kbnzyvIy91LjXCHhDWTOWXGtFLftdpgyqP
BmiIWzw6myzBGYFRSGsdwO/WdHoC8FiOssu6thA3XVnEkQlzcPa93G7HT4vdzlqg1XS02Q0ihwMw
1vdJ2DrEuwPCph4QZqqQj3KIRXWH/Sepg7paCXxU3ck+LxhY48AaR4rCXrYOUdH09eAvNaykgXTX
yYeL5H7D/Eq8rK63cxHmdDzHMCGm9gUAp6n6uRyAaVlOOv8YgZ+PfoZ07NWV0Clup8Ig5X4odf3B
G5cuua2I7VxuGuYJ3NhTK5ygWGd0KmIZjLOdw0T1ged1/S6jR/ANb2b/SaZrsYUZO0t/WJPMSQN6
+CmQo9Hw9o4EunfQYpNXBNn9AqDJ7Ys97X/IZyBpdT0gmdlV962xduIoRasmO3Y2JMVpVTv8mpak
/amqjZXvJnry5b3pxE1xWd3Y1A7KZLXajRe3BnWZ0Xaf1tFam8ibkLpYjiXHT9laGtqFKmL505nT
UfUBTtA5OeRT0/OucSD87CaEUL6O7Zw052bwBjSBoyG+Ie9wk9+oHtLikyWFM/+26PQVuwq3YAyP
rLHjo5G0DRnSY1EhUKA6dZCcPDilzsZyPxq5yHam0SZDtHhzAp8qWVGJCr6BJgR/2/dhHM9EufU1
s2Q0mxNldlQHqvbAh6sYn+O5RL7hTClQ/NKQ5k/asbIMk2lTPBVZZer+OpbD8IgQSn92U6a9+17m
w66vS1X7kqUjWrNYg1McLg4zy9d8iSVHaUKYbI9khdX8pdkMEonFptoFTrGKTxt771GUSVqEY6pa
j5Ti5uIRXLBaPlamM/d+SeWzj+okA7c5JUrZKVCma6nhlkELN4WFXL3qO9N1/50+4fqt0nL1l0qg
QEYEONKbb0NfgNtVu949wAH2tLAw4nY6xJqMR6QJxMKGs4X6GsPCxB80vSHpTlpPLcYHqqQ+AOve
yoPzYF2kKjCukdcFKp8MmLg6tx2hw4E5JeT7rr2hBbmj4uvF3znezX1LabtVu1W8KHRSEIKSZsj3
YU3tEPA9dM2FHmo87tSWVKxAnW1qb/qQpicy9VhNDBaG7zh8m8RHgW8PPnQx76yN5tzt1lo61j6u
GqtGdiyLeVfna/y1zxbZBRQ2+5q2lVd/nTCttgFw2u7r4jV8tDHn2WcjS7yXfAQldePoiReqKQy/
k9LF8cGrTUUNpqQfxZGKEdAjv6SIe2pWPSsOKEzZ3YiGQJg5yEkXQPIJUf1BS6vFPNUkn6aRDng3
aq11rD81tLAb3Ydbl2ohUsrsxjOLcTmNLOwnhWq7FgLBrOzdpod/8kr0mCFbNUBica9JhRm5Nl5S
AR3n0HiooQ+c2HIndBGnqEE6bxEhttbD0/EXNB1ApL2pqj97guXt2cxKvbpvxt7pTwSrIRPKG70R
uHaXTjnWaZO8xr2lYQxm3p7M3SA0cw6BliI/XpBCEphJH9796iW690xCbbYG6iKEQ346uIwQGa5N
nnyCgD5Czu7KY5aaJEMh0x7QT+UjtZ+7ZRji+rbP7UmeKX2taKgFygzkWHVW9cOLVNMmiyQgg0vp
ekVxEVM3nwQIUvVh8mbzxHkJoh/RYcoYLvbQaOympzYyNADvIed7XUTNNA15IIkp9UKLc8vnmcyz
RxO8o3ns6sVJn2O2pPJ+E5O9MIHUPwYjVW5W7K/lKV3wUX+1qHLIXQoxUIXVrwgtdAHUFV9Qb2nt
aXSB47Wkx2U7NbcS7TtHBwUoqN7Wl80RE+FxJ3VTlHYNOc/uG91CA4TztMf/mK3NYR6bteFLns1i
uKzg7pzbdahk9zraqfOalnVd76mCmcNRhR/3C6AsemDQHDYqg9jMaQVrNIDrcNNRIGriZHFYLdF1
P6iUyia03dJ89Wp+SuAtsPf2aMQ1M5ztxNJ+NqmtVRdvBZOM7h5RdvkM26/JI7IktfR3PMa6CU0y
rp7nEsvbMcnAEARuKaYjIEzTjQwls55KjdrkuBOLSk2ACnB6dqxltnZd1SnGcVGc1sTuburlmax7
+T1zMgLjc0tRlXPaAhY4m6NTJgFhWaZziSdXPQCt4BBWV4B7H9VZ9Q4LbR3AWyqRRHtYH3X1I2Ge
SIKqbon7chyoDMGMpsQ+lKyn2n57nDbEoNjL/H4Ail+byOTwWlD1umWGSrJQTZJ6l04kJERbzFEB
kjntIRc0mqI2uMpd8aQYOarMRhnNeC8qgwW/bcGcoarRZahnlZ4enBVM4Z494oQgEcxh7k8ayMOb
akErHSgy6cadlpTJGNrDYD3PnlySoOFH1rBEWyffydorf7RLuxm5vQnh4pCVzt4104ltjFvH7NC8
FtWuoXiPerI4/Q8nrzOlYE+tjr+d2kEqVg851sRJzagfTqnu5jeduWr64NtizW+KqimtaHHcLCxj
kVk7ZZ0N+JZGZS++Jp3eCqqmMeIdW+AF9ZtT2CbKU8XJvpHOXbLXTeV8V1BCJQsBWeQYZpU7ubfU
Y/r0TjgVmMYFVuJBkNjOlo6OlndQht6pkE7WyYJ0riVsEndO4xUAhnyUnM49Xp6iuekyKiYPVJDy
J/Bpa3WcvQ6AKTsMvQ0leLmvSj2hcQfaWAo9mGiZN0eYr0R8dVlpKTu8aKj3WwuZ2lRZ8xRIoAcz
3lhkZZVftqkif+pZnUjfaWrD3PFyI1JzdbFQmKSWHTDhCPtbUZhFtyNEQRbMVJT2wll3AF60GUH0
yaD0SdBKo7/JDLu3b50G/5nnq8iFm3NNbDZMfgVdcJCyLyPNXMk11NalCX5ala5X3aA0bzoKr7HS
5kHN5lhcJMD5nHe2VBBZILXedtwU+T8RTTFabB7NVnE2zS/wlNwWYkFE3fVf5q6yilCrAdrsMscm
w8OYSUGz11xZfsoVCl+ILUVGrVp0qO3AeHg3SVyumNYNVgL9vvFk/2lVk7G4YK/wOqwFvdclFU4i
oByXVWjpN1ux0i6KR29h3qIyoj8o7lAAbjW2vScu1D7Z9QBhUjhcbqk4vleDlaQXtKbGnhV1hDKb
0xMJh76skrBKZAluHozVTUoY2w+E+A3t9cFz0oNSlNMxM7y5gZddFIU/IMNRL3KVihGg9c+6UKM4
JfYiY78WkEIWf+HSxKcO7bLWp6ztbHngJWot7Ev5rAZx7xnF3VL2q3Kwek1QMWzSNtABqXm305ix
XTLTtNKexLppRsulSotTGndgAOZi7PsdAtvmaCfl/3F2Xkty40jbviJG0JtTlmurlqbVVZJOGHIL
eu/Aq/8f9n+iYlUUo7/d2Yjd0cSiQACJROZrInWHMBYPPA1UMK4SCeDLrVUUKp1mWkFKEPlW5VUF
kazy8k2vxA7yYnmbDL9chYTET1vXGnfC81J1C7nMKn0L0pq8Jx/R27tpJlNPlWfXSAUqTgACll4i
Tkuz4t38ZMQRNIJ4YCVa4j7nnjCnHV8ZbnKIo1/vt+Vkf81snexz5qGIx0ZmTQXbyIbb1LUjtJ80
GyOCVSF2Q+pO4VdUXoO9R5Yv8m03ePXRCfQ+fqjMIvqqRdKRu1TCi239Noby7utlFxe7McoRQO3r
rk7vmr7i7891YfeRQpOSkezUwPoB13YWyuRjAvo9i2zrezBJcJ6BPinuDmwomTNuIuWIWHI7tShn
c29omzAhRhR+hJlI8jRGttM8K7ZePLv6mOl3osEkjpMMnxP7ciRxB38IR5V1y2Sy6fs6+Ga7wH98
G/7ZFo0ciy8JuqTalMOYOw8CoThnhxRy/0N2ZsscDH1sdmQgAV8fwLV9xMW7BB9rD33ywJXu7lA6
n/ItUmLe35oIkgSgIOy2/t0mRfy9Qu52PGZpASVPDeAX5kNk/IYHUslnpwHNehi0XPxAJ6OXDyrW
RRIDmyJpvzRB3T5kZq0V23DIjOEuaXV9r5UocIAWDqvoISscgXuKTKY8PvSTF1pbgb0gF5kRdWAh
qAYq7lfcUPr6YeD99bOahPa/MkJRx09dDB8PRsfajlxk2c4bLXXa5p2BsYFfGlFVhX45NdCAyM+B
QeoNPD9fAPf+ouljou4BhKbTQ06Fud07U1GOWx411rABC1K8yawCNAq2wvbkLqsSIqlqTebJwYJ9
3Mk+0MqdBvBc21ZGpG86GvLZCXH6ydtnWOnarzrY5eatUtrK3kYTxj5bMVmhuZdO5Dq+GVmTu0HV
XJt+BI09jp+4hId2S+TOrPue4jQvX0sFYVah/j0SMGNHB48zpcmD2fLz4YoQxcRGxNSKD9gS2w3a
yWC7/QmcSWj6mGBmOfKcQhtIEu2p3fHQUQufRNAcnrukbr7AE2nig23nunWYeQYPgw3gytfSDNqO
FU9adZg0ZDBBfWBf8pxweH7WEYFia3hB7O7jqo8lJIIqSqJdYITZ+Mmzq9Y5ctFqzhuS8aT7PoCi
+qcWWE38uYIorD25DTXXDW7U1fQM8UkD/y3lzE91Ku8XkZV7LC/GsMR4m2zSVysJVLtuYMXs0k6p
ov0YC/XUANlUN3UXAqAO8IIH7SoH8dcWcavyjrOVVvimFgVKvlJlvKzpGpaJUid9Apf/4s5VyH/q
ybU2JewxtX7UkI7qX2JbEwRLNwXTD5+yPNQO9Yj/MnbuB21FKLKCckDO1wIWDX5pyae3jbhx46RI
H41CzfeI0xOIFAUOqO9EcXtoEAzvH9AKso218u7cfj4vFNLBRfEASABNPk9bVDdbdJpToTMyqBBS
OF7aqULdq9TpiQuhwshysl9iTCBw6Cg4+Hat25uOIssfrRfZSvP6AqFA88+gCQhsDmQkbdxFp6Rx
RmswLSV5zFzgF1z30/RAyTAtqIKU5VsF/rh9lElN0wrmx4/YCSkJAF+BRqfBwrhdbb8oOhM8+IvM
nJzLQn7gfDsoo0xDT2/FU9Rb6VFPp/i+0RBZIIqlkH+SEnnJ1oFYgW787vbQF4V+A4wUKE06kyjv
uUv11ooD2pmgUB4c/Fe/6V0d7BXTgPlhGv0j5Ms1u/qLqbLxEdkDj4IvBlStRTcDHy0x5YZMHoaw
KjbhMFgvFvL4zxO/kS0w16KG9sRhDNdWfG5ZnO0/Rp61WGbvPji+Sz2W0eZhXJte+tCMINp3iXTr
+IthdXKEgfkOY+gEbn4STMzGDcccUzVJhrN3chRTpFrDD7JlJ71dnfS5d4qVUZ0OCdHJ3Ft2GoeY
h2FMeJ+6aNkhd67jvnd7qZYNEhrHLJJDjkBbBnjJ+5//EzXyMcuAnSTxWyOaaWfCZs18M2wI8zCz
uO9LaL5PVGVKEDVlMuJPgCMWQd5uvJVds4hf77+E/vnMHgHvwq8537Dz6xh3hDF+MxAnTLYhGn6H
IZrCg1ZO9Tevl8YOrdI1nOt7iPhnCRkWOAZyaNiXcVqcJTCiaeupj0YnfUvyqHxBoiKBiq9mxn09
FFPsBzM53w/Dvip9kzvzULugXlxc4qjkltA9EazCS2ZlVRYnaP5RFMxRFyeeIvuy7M/FgacNqiBm
lFketj6s4W7rNEYHD69BDsYPq84hL4TgI7ZlLuuKwnGsQ+RNC+WrO1bxn4o4/zuD8JP7RgiGcqOn
YXdohnRYQQgt+/T8VmeWHucDUkHT7Xf83j87iBTEaqYqlK8ckionKURaCxMzaJg+hmHN4NPpRMMO
GKiG0RrvQWWD2WH6P7NXsm+sTSMfZVkUxy7W9I/axMy/DedQQKKEZlcz52bz2W8Dmmd03vhKyts8
AtP2/tMbK1L9Ki+ze4svugaPu1w5RjTmO5hoZPOv8xFz02v6XOnG1zQKYGklXRg8ebxvkBmgihb5
5WikH1SFel8BpmfOKDHAaEtX4C7pM713xvE1ogb6n2O78lsCi+ukySTecujN/93enot4+z4egELW
m+a5zb1/PsfZ7aplHcdXc7Lg4edNAQg3lW966SgVGuEKKV/gNZ95DJYraOlrQ4N0mLuDKIohX30+
tD2ifUGKKF+Rd2/uOlexZlkq63dRqs0+6SzzXu2F+5blZvt2e9LzpM7jxKz5aWJHTE9mxvcsRs40
kO4NI3OtJ1+QF6hqbIeorSpCN1ZgYlfGojUP3QxBeROI5eLuFmXlycyU02vSac03bXTbx1kIq0Mj
AuHelRbxlR3LYKBraTugi7TUu6OT1yeAjuUrjl1YBLSkwRqGn10HwFjtUOpIKtTUbn/Mq2NCK/BA
Szn8Z3FKhrZXvJG35yvB4zeKWkO5cRvTU/ZFUpuoI7VN2a6kx9e+qYX6F7B2AzEke/FNNSpHBhLD
TBPVzddSL17yJjGOqZS/bs/t8h7jVPwz0LyF/4k5MDBnTPAkXwnPM4M/xnS4RrWn7jLnLcD26A5a
pfX79qAXHxSkCJk/qEn4GjPC7nxQq0onN42c8atVRzy8vXCgmBIknlXtowKUDppBkDZXVvGdafbv
mUBFC2DdHPq1GQ61BDY0VTlpqeOUbyCCDWTvJuTOd6OXkj1EZZx9LioU4e+FHut3VUjrY+9Olabe
57reeQcRGk31MGknxy7rkwgn57NZ5c0e7vn0VA36pmqtTer00HsD2wm7TTbaUj3IykgUXvIWQt/U
jT3EZjBMCl+FGYx3bSCqemOHTW77oozRYwF9Y3w2REjLA5PP+thHqGFg2C6Hb7EXGsEfihhi+pnH
Y/mn6KX7NOo9pHdsMMMGprTuJisfbflK4GnGQwUmEVAuIijgsfOlMsveCSRg7beapwLkHRFD5tJb
OQYHrYbUBazAooESU7f4RTOPsndqDQ5KOxZlqlrm2ER+bO8Q1ii92LNsugl+/MIEtCzDxnGD9k3L
B88EXFHgPxvkCuYpvGCSbdbUw8phvMi65jGBAs0vJrBAQFPOP4Kg8F4NRdG/DbnWDX7EQ7vbxEhk
5JSLpsHcOVrS//EwZ3Y3lduoz8IbhhHJjN7E8FebihqsEp6p2cq3WEaJ+XdZ4No5RIR6gIfnv2ss
YVcYwVC+OW2fPYupC+4AFolpvtAoKXz4w8NR9bhFMZSD3Le4zKgR2Jh8Uo0xrdD4FQSd+9sUxiC2
tEgGpAQcd8hWdt8yODE/YHwzFIg3IYIG+vn8GqMFoOBU3ZuS0Qquvbw6AsdT902TDr9rImLxmKIr
M6yA9+eYdxYoANjND2JGt99Ngc6HzRAwpN9mKl8NlE6bg97azovRuc13zYkRT8sI+oSr3Cke4yku
1hb1/eF9PjwbG9QkFTxg184SU1gHiB1QPXe+oq5E+8Ma3XT8PsVCWlurtp32rTFwAXOzwWLLFcGb
qxmKdSdliAaSbrbJz0wYkXcYTKLsgXZu8+rKGNWWRG+0ZjeZPV6xrRzMfEuzRY+xw6hzm0d+59Z3
ZlCNysDbAeraeMCIOgJ0jbUrAjlaog3ddiypbyB7oHpvrpyx6FOQ19B6hBbvFLMPk0NSsBMA+XdV
txtEoGN0n0ZK+zyOoTe80FXw/vKMc8u/Qyyl+Sox5ii/WAgfMG5fSwjCvorue/1sB6rn/vngJmb/
gtOywcAC7iOBOF/aSO2cyp2E9xUlCnQpHORnvuKJlz2WelTaO6wwijWd14tNjD0v0GO2E89WXhWL
qxzAQIF4BcXQMY8q0A5xaL60Mk/peQpbzMo+dEb+04RWBPvbk706MmeV+gZlLn3JAUYUZKJe3edv
3HoDJ4WqpNrq3YuTayrqzxJDgzRYRzHOgeDf/WvB+QCnjlQJcG809ReBwkkaLmJuv7klgiRx3WjW
CREMx3uo8J5w9pTlhh6H0glbxlhRHzEiUYpNhwxK+IBplB09eG5B7VTto/ZnRnd6LblafhcKXu90
bIKLYfBrF3daEMZqYWBU99Yldm36AGrKn4hC1sUukOb4c7Rk8FqhA6Bsb6/HMly/jwvpfmY28Hpf
0lPCuge8MubiqFhBCR6nQK+h7t0vUR8Wu9tDXVRK/v9YgNK5tCCgL/2a5aCBM9AU5a0ey+axbdry
Zx/grKdEurYptSoydpmbedamwWk+vudtYN+3ltN4K/n6MpbOv2PmPxs6lCDu7MXuT0w6+JgnB2+y
H13jbsI78VvaZDm91AHVG3MGA21y0U36UxZxVX7w0uKu0pn/u28QxFV9sdST5ialAwH0OAaqGsOn
QPSnL4LhFNO6hqBLJ27ly19OeB6RwM11TKVmWU4UOrFHQfjqiPhT92AmVrkdsmH4lKVw3/3a4HZW
hS0LWJF2c7i96vNszk4eswWBqemwHmEkLwvMERAaZC/a5FiJVD2ozaA+FWkXAAhoYwuc1tDv2tiw
XnBErHfUxvOVxb7c4O88IZMUm8cgIPzz6JqEMnDBfyZH0cvhUdEK52ABXN8lnamsXZPXvjN7e34c
kQWi9nA+VuPQLgm0KD2OU5nv+9DKvjeOOfgK7LIDxLvpO6VXHOvbNFl7g17Gj1na3oYqOSt3wNU5
H7qrBoU2tJcc3ckG7V978asadtWuAh3zMDVedQoU+jG313b5ZmInU74FXeNgrzPTJs8HHceMtk1D
cRwFLdi0IJgQAo40tBY2URQnow/ESlujN1yZ6fywp0mOngNZ5qLKqWhoTNVRkR3B/NkPbTe1X9lZ
E9ksTgo8eQz7Wzsp4uPbCDEdjw9LtQb/28WhjVsvmDpjyo8gLR5o9AljM1Bd2elDgNrV7c965chQ
nkGymtLaLFyw3LIThxXV3OxYBEH/IwtGb6eZaNngnlzeo+GtP5bUpb7jlqU9Q+BeW9XrwwM6emdr
U0c+X1U+vkAux2ZVuzEbH8eudnMfKglV3KwrnP8qCV8+1AK6hSEP1m2F/4a9EiOvLTJlDUStVeh2
QO/Pf0MbjVSrgyQ/BnAJj/wTzTZxkE5tRxVlUy+Wwh+VovlgbWzez4gWkeTa2L+zxc5HLbPIq4cy
yo+TtMWd7Y2qvUPqujkUZWOLzVi01UbNPRg7FQ+s24t+7SzxdHo34AKis9zWvFjjhMOaHx0JXmsz
ALcFadKMfwOkp9JdMaHLu7KnLx7S1CHp+zgcXYoQM6PkfL5hD8TciYz4VCq67Cgt1zBFo6ENd62F
IA6oxRQgodCUT2NPpnAggbYenBpWGSgjNU5X3jiXCcL8e2BH82xEFAU28vnv0a0QM942jE4yEAZQ
x2Log0PEUSG2mCWIzJB30LjzkjJydurYxuW2xlW320RUw9yVBbk4BkRRNNXnREWf+ymLjyPVKHB7
3RDkiXH7W4JoeAoHXF8PXTyildI2Kh4pOTAoa9PZehzf5w7YkNub4upvoBqs8ujB2GO5QIbEKZ2m
fXSqG2vaDvA87pQySn8mSf9zUCfnLTIyFFDzIJw2okrClfh+cQr5BHS0uLY5E3RAF/dZMZRDYaF0
eMpV4ew4L1VMbziot33bet81WvZPSKhFKynpRWkDUhe9pDlnQCKWtuQiABVYkE5NXCtHNPiSbYEz
vbqJSp5xqe5Fb5k5OsgcV3IGxLRPJpCDu1YmuIcKdXgZ2JgrteRri0B7fC7V84u4cc535ciDBCaN
I07GiFSIH+aQKkZZTCpKI7HqG5l0nkSQ1HeFdIst53Za2QUXaQXfY+5NzG0i3ofLx7dmzTRce0IS
2I7EV1A83nFW53pKHTN9sxXTRs0nqtLf45QMx9sb8CIqMTTmtDbHkicQXc7zuYPexQraYgdoY1Pc
oYbUsBIVxaQqkg9WX7qH2+Nd2XE8R+lZURN1aXzPv+ef0q8xRVoPwiM6kWENr52atjzFdHVjR5a6
nazA/BwKdsPtQa9Mkr1tAkHkdUhtY/7+/wyauAmK1oMenzxEf19gfhNWKs1G2rzBslpZY2ddmyMW
SEgC8G25ZuY//2c4ydPAhlWW0KwWLtqiyrTRqTrACw3R2bQFiGBDT72V4Grx/3qWh8OU5C6fO+2Y
ol3c6ko5wEof3eSUG/i7qXmItFo3qXBnEuottz/otRl6zpyIgmDQyBDPZ2h2DSEV1sCxd7BYHylW
v5aaRAp8ih0wd1bCo1YNv9we9Mop0XV0NegNoEZAE/x80Cm0FUPtM+WodIpX+sKLk5Mx5M5WpFa/
JVs3+k0O9vPRiW1n5YReuUnJRanC2oBFKE4vG3oIPKh6bNnBURQY9vk6lJsa3lOth8g8awEIVBv3
xBTpdZRyg7zdlJiIUoaFf+0nbTocbn+Li8WmRE5PnvctizBn6OffIiRxlCW4/yNi4Oq9LS1Qn1HT
q+42bQEerCz3xfmZR2Nf8QCZ9/XSQ6LWdZE0nRoeXSXydkGfqYcqSB66HLUYxLil93p7dmvjLW7m
QK/GdoQ2eexEEv2dnKAJfafqhww9X/tXlIpW/z/MEM00XpLgY8hMFnsLk6IS3R4zPEZV+VMoHdyk
1km+NsDVmGAeffv4BOfengUejPL+stNGUziOKTfGR7Vtov9Ag2YPmSPqvRLQNd+QELrx/e0RLzcM
z0eNwthsKorn7CLOR7YYKMOV8dFWO+wmvF4Dk6hS+ujLTF37mhfhAbY4D0c+J1xeTV3WAF1kHTVq
rvHRjYl1ClD/4CHvnbbcjnUmp63rBMa9FgK23t+e5eXGYeC5+U5NglCxFEfRpJ5YjW1Fx3AEVbaR
pZcqW8WMEm0HJr95g2YGv+/2mBdhaZ4s7USM1jkgwHXPjyIUBhREgy45tm1bvAUR5Bigw573yVFG
92swpfJPYNQZhgVpmKzZT11m1FS56NhSaIV/RO6wWNeijSJTSYzkSHIT/MhqFyntLDTEQckC6xd6
gBHiGtWoQ+cOebs3shl3kAiqD8cjfoaNaPec2IOXWCSSAa6UGcys+Ehjaup3dWwlYqcmg6RJpzhf
b3/xi3xtnjP56pxBojO23F6QrWXjlUoC20VFe9jLx+ZXLanbutyX+8ijZOAD2St/5LkA8w5rIzne
/gVX9hlv5/eEfdYzXRYYsyic3GSi5oQSQad/KacyPCSC1tAGZwSxV6c01T6apM7lTK4gGuOcq4u2
m0ZTY1QMKzlOVVc320p41K9ttyxeFQhqd1Bqvd+QbdruEHeGaLkNgnAFx3TlWNPMppYIVAgV2WWa
muIqoVhYIxyBabqKX2pO+tzXSv9bpazs7WhGDO4Jjmmxcqrn2v1ZZsPUXWIydy9AQroo5ycMuicJ
XB2kx8yM42YX570u78BPZiuremV+tFx5mVCOQH9hua/sDoR9lon86EWN8c1qXZiAcNQ3Ddyhr3wO
8TLCQF65eS4fQyDr2Mc8/7DTofS0uOwqbcTAJ4izIxa9o/iZBGaZHpAO7ShAKYZ4JZWsza3Ktd79
UjsT/QUNfbcaZm7f3aOw3k47pRritUfRlQsDwRxYE/RDeRstsy3kwTWBKlh21IwqDHcl7CKftojb
PyL/XY8rGfqV0RAERsuazw9JYtl0LUygDl3JisJo66ovAM9RtaTm6SR/LBh90UrMvjYcj38yGdDg
sCEXMZueWF2oNYg6KG49bHKDN9aGelfzPwWPsu+3g8WV7cv3Y++C40H0YelMpTUd7jF4UEDEsIzp
EAY4CT0EcZ683R7n6qSM2UQNVQiytMVGQrqhiAkNxVGWSfld86A5IUtPl7zQ+pUIfOXOQ0yB+g1O
zwifLTcHCqNo+CA/cbTdqcNASqv6Ryhi2l06Ye6UN7b2FYXreJ9ORrciK3cl9HLPIJ/Lw5X+zrKf
lQNSN0JD5ke1yjAzMO2a/Z8EzqGB0PratfGaffaVqEC0m3cJ2S/N+UWqPUrAoUbqFEdHFfp/nrDT
bcMrDB2yNHkOg7ISO/pRQDlvr+a1eaLhB9aE5z0RaV7tfx6RWlu1kTSq8oiiQrXBISHalUZSbA3Z
ANJHXfrwwfFYT7DoOu0FcNr8j/PxUgl7qZKpdjRpDT9iDtAAbjHpvMPzhZjawBRd6xdebFhGmc86
JSiKNohZnQ+pmC5ldhwojgIl1X2YyuYlCVucCLKxAUx9e36XmRINQZo2oCLRpkcicHGLpEZbAPPW
9GOsyebVyavhszvAY9tnGRAkJANLq7rrNQ22bKqkGGJVzj1ogTVZrIvtNPclCQVUwMgfSN3OJ23Q
dkQuQTOOmJupd9BPxxO2R5AO3D7HfNA6YFYWr9k5XiCQyZWo8kC7oB06i4UtJp+nQyFFYupHfKTS
Uxz2CAaiEfu5k40Os2ocq1/qaOBGp7bTKS/reDsKB6sy7BHx2a7QKpB1OP69vSQXW5wfRVGGFi3G
hFRKFj+qSJJGVTvLOCp5Gv3qmygNcLUYPB3+cSCyuzqqAX/cHvNyzzEmmnfoSYEuQ9no/PO3PNbj
YrSNY5m7zs8Ya75PFWoL8MdCfXd7qIu4P09v5g0A15+Fleaf8s8Jhqg4zReoeezHwWw3yK3k6bYe
lDX1sWs7aq7dEhJJDs1lNVW4nWpWUlgYo6XlE21984focQtphNb8sbD9SP3OMNaugGuLh9QoWCgA
DTgJLz6krcixSPhFx7ZTE9vvrB7uYdSgy0J/3fk2dh7SPrc/6LW1m5XkyM6I/Rcw3LqtaGOI2jhC
QzCfFOGY1SEdRvQxit5d06G8XD06JkyMLIHgxGjnq1fgqatkSWwc68jQlU8OShnGrq0b1f59e1YX
dymvJsAZrCCtGkQ9F6cAZiqAmcnCrNhQESg22/k97iWB+l9ILNvnLgrn28GA5YGErZOubNLLzcPo
xEVE++dMaOkfTNWwzMPOto5lpKEPr5TIfQ1VdYeGUL0VUDAV37Nltb8958vNcz6qfv5x06SK0lRX
GFWV/WuI4st9AR8KXoZu/S+GJ71yuV37xmSxhFvSdA+NvvPxalQOBtwL7SOa7ekudfVwRykx8itb
NM8Ik1SbOECwGQuY7v8wU+ZKcQDFVi67eZv9EwTiXuCn0032Ef0qHDhTU402YT419a7wEHcLpcAN
5+Mfd+5sUasjvb0osfejg81indrHKk3MO1howc7ssLLcAim0wccmdvXr9ojXNhFNRpWMkO4e5+Z8
kooEophg0XVsS9s99fWoZ/sxwn5nEwsd8rSWFTR12wal4TUe0PWhGRbUpMb+n//8n+87MqPKQuXq
CBo/xCwpqPEurOke1rXW3OPQxJcHo7/mNjtHt7MnKQQHyi1zsQmNY+y3z4dNpHTzGGPFE5Ie6p2F
1M8IzK3469JSa/00hQkMVNjZIlYiUGSzP7qfARFSh57pfC7kzuWsu75VIR4r5amLhI4gU9OetEjr
dvy9YFOi6v2m1dJ4dLI6XBn54nvP/AcHTC6tDT74ErpgFKPVIMRXnWIR5yg0aOauGvriYAxRhAZL
KR6iLK1XLu0rXxtkE9ggpBiB2i7bDVVZupDumvoU1nB26kJUT0gC1gfkn9wdbk7aDlP7coctaPWf
ObTKyhm+TB3pns/dwdlG2ZyX/Xy1y1xYXo7S2clGgaND8UHx/tqgcqcX1ZCTeXBIlrBNtS2lIXWJ
8vxOwe/cvk9wG12J1xd3ID+FFYfHNEMIrKXKaTkmJguQNCcYUxifisnAbFJGP2NtsFYqTvrFFTiP
RXMBWBl1PWCL59MWdYxUWWPWJ2iWpbcRpLWvcnA6bYfpXfNUy04RO5LZAK2lOMwxb5p15ypMfig/
hRHUSHNU4ganwZTSPbEPagnOSQLn2lhxPhuhpQR7ZBVtxKTLuJ02XldMkY8+a4eeFsx9ZxMWyfSa
NlBGPxixmBolF25bMEazP/b51KYUAYoWc4CTjmzqdipmAzbbq7cR5m33bVd+Iq8rV6iwF5ceY7ow
N5Gd4RARO87HBBIJENMR7Qm3UYe5znbqI72kaUIOT3XLj9eG5wFnpP7MWQBTvghSYIu8OrD69oRW
i3kqG5qPBH9lLxxVeaBgCNil76p4p8VTnm1C1+hQF8Eu+cOfmhnTBp2bAR6d5vNp90h4FKNadidw
TeELv/R7l0bi0JtjtlO7Wr8LWn0NzHVx3yNYbgHqID4jbW0tcT6jiOGOjWZ3SiuUujcFZxoMiYXA
TCdV82FwMvdg6Dj7+dScvt2e7zvN7fxumKs9vLX4C/sya7nOetlAOe/TE9Xp8G1I1OzOHevO2VS5
yKELV43cYyOMJlabhcPTqHn1j7BFvEqp0f667xqtgzfXK8WfAaX3lxi/qn2HjMsdEsbCN8rPYbFX
Fd27i+H1HaIOqPdKBnEZb5kBDxbA44R4gt75kiVS7WscVdKTlcj4ews366lFyk33TWQydkqqpVut
o7EAJzj0q8nQ729/wisnBeYLPRVKEgDJl6wPrw2aQqhFdipdI/xcoar2KVSwUMWsEA0jUTorNaWl
mztoQ+Szgc2yYMgM68sl69Ikxaxey0800eunRneSO+wwepQup6nHLc4sXjxPhF8r3ck6P+ilqmxy
ZJu+JNBWP6UIL73KqR47dOJM6MaTUx0p1U9bsPfeNrXsdgtgUflCDzPp/KJJu2QzWlNwVxt69mrA
ENs4ckKPNDO436KsMp+SJOQldfuz6nOau9iZc/uP5y9sZHpki6M4Kh6yraWenTxwyPjVYDGLhYBd
F7nfWs3wA6yUh+5+gqAOfTpD7DDRTsr7mcNv7LFtcdtN1pfRr2YqlW/eFJr1HmKaafljSc1jBsrI
yE85Zg/AddCNcvTQfi71NFc2t2eydDx5XzCWiTrKjJehs3m+Qyt6PHWBJThpT1TXO1OPEWksETvZ
6BSN76TjFXILedz6RC8jnu8XzblHvjb4KrAE/9IM5vDTUGmebXGoThE9zSZ7r6tKukHF5X+3f+wi
GGnEXlIHSFMcJmLgMhi5A7SWpKy9Z5mE1asZ2xVWoZgo3lXILuf7FMXS+i5wEFzd1BGSlyvZyyJj
mIeHd0KKypcCuLysssHjc/GmK4PnFMUvDfHHDgtPCvnZZzFORMCPTtac0X0UvHnszEori4XRnEzL
g0J/LuFy065Pw51jYkDuKXF0B+awuEcVEim0NFmVKZij0j+7m4mC3OWqga7I0KD6zoe2qWWJLpz0
Z7sV8SNqzdE9jH50t2LMoNADGPBWLFv9ua1UHG2k2/pI8jcfrNvyK+YckX+bs9cMr5LzX5HjoW12
0PSekExWX5oujb8E3Dy7ICnkBlInko+3v/giI58ZifRNZgQhnXY4ZIssrfcKpy9kGz17WTL9rer4
+8Dj4R6V02CDsqO5gS+29vy52FOzqj+QRbJQ8mHq4ueTjFoX6/omiJ+HQokeRTfav+id/Yg8b00x
ZnEVMDubdwYTQwKeT7us14ERNqEQqMnzhKAVjEaNgvvWyAeJzAby6D+karUfrDO9jznD3kmyKZVS
qj2fXVf2TS2CIHlG5S+/n0Sn7EHwFJMfMO2vt1fv2pdkaoB5kKBxKM2ej9WHEObD2E6eR7R8ffwi
tJ8GOt6/jDzqk93Hx6KvOesgIF3HOT0fq2D0TJhawtks0VOpLWMbuGp3H2tKvAJGu7ZsJjkft40O
bWA5LYT2gL4HWUrQKedt36nP0QD22MJzvUDJWGvlyuQujwHRhojDmDMLZflGQyZMOPS8k2fU3+Kj
FcXu0QVIQ01SjVtOP9a/vpClI9euoouwww7lCILioYvLVTR/in8qEJKqa4pqCivo9eFPxA7NXZ82
s7Z47Lb7UkoHcJinRZssNpEzRrn7qMtkjQG0SNne9yxVUZ4ls3EOmITzX9GlltVjY80H79TxM/bl
z1ZY/UnE2Kv3Ndh+HwW/ycA+XoiNrlbJyiVzsd68a6gKzFBAiNu0V86Hn5zRU9x0kC9mmxZIi6NO
2SKjZ8aV5UtDxZ2hTnsrcFcKA8s8gFSNtjnnBzEp6t9gH8/HbduoMms0F1/ghlSujR+zkrwaRiWD
cVORThe9H4ehke1aUPf/aalRaI+It2fpxkaSWdvAHYr/qEmMJnoPp9eDsASZcnhwMiuVTw4uP1D1
dKf7dfskLvsxc4oJYGdGwkMmojuw+N2DUybC6KvuE3okAgT0DHG3Q2wGcC43UGRq8Dd2kL98DD1N
eY2SwjvgLVK2m6FSK3WDjnP4tQ1asXKIlraGGuI0EG6gz82qWJe0jMmCBlMoff+pjxBd8hH7TMMN
8sD2iyijtt31Zlu/CSNEFdLHs63aU/Ezm+3Y1G680aKyHL9g9Tz/wkj34hcNrqW2EjEvdjpvydne
lGIjciOwzs6XPKJQXEBIST6pcizdTUh1fk8XKf6UNWNgbIt4aEw0Izu3PNi4kzQHO7SKNf/Hi2gD
/4srkO43ZG2+1OJHuBb1gzit2092Vkm/C/XolxVXarNDO1X7KnkmbZE7n063t83l1OeS35zx8jzC
kmsRwFurq3kX2u2nom46XBKCHuhnPM5q5glCcvqmsLJ4q8jS/VLazpq93JXRZ3Q8WfecygJGOv/w
RWAPIxTs7pNA6vjNaqE17qmaDfohQjtF/OyLsP2M2UYpNkOfjhilV7Ktv9z+BBeBhlyWupfDqSed
vmA6FsKmzK557SeEGuEYKmHls43lHxcQ7gZZ7fr7h8fjbTiLI9mOy0t0Ed1rp5tSxIziF6oYKpwk
WUMdpRhYftbQ1fxrA8NNDreHvAwO3NCWTZ+a6hRp5DL/oP9bdGLs8hdBmuti1hBIofgkleBU/LwL
pIJmSggIbCypvu2yUbG7PakvPHL6cLp1tHSh909G0hmR9CuzCtVxJVBYrPVZrg2NCagsbVQHsNRl
WlagycdLK3rREXFFn7qRtK7yuguOSUAVduV2udx59G34ylws7D+er+c7j+Fjaxyq8sVzcolwloKg
rRdZJ0rQ9WvVut9h8RiIePX2A7LUqrqSYb/jmxezhUjMy22uSoB5mb/GP1d8HWd1jAJP+FKgj/OS
9KNhbOxYKaLPox1UwXM4mrI7hlTB8i1OGnH5KewTM/VRchHfm5oy8B2lB/dIQEOMHI8HT2xBMivF
PsWbHvd6KS1t27slNLtyRNbet5xCHw9uov8/0s5rN26k69pXRIA5nHZQS7LllhxpnxCOzDnX1X9P
6T343WyiCc9/MB5gZjDVrLDj2muVz3x7QRQqQPbCNgQj9LuCe/6UOnPyknuNou36OC5eOhfqrlNt
jX1zcCbUJw5tnRbFMSiNDJbfymj76JBVjMXDqKF8gJFbT15QS+x+BHUWC7jhEw1FjdDj5gjNEtiR
OtU/QpYcgPIBXfBoS+JwWlhOkP0O+76t3qTaXBmfoBnt5r1nZI1xgCY1DA6t0AfkkjozG++gSCbx
kQCo6m6ecmt6rKpmcB6NvC3eTUZbxXtrcgS9msKKjYchSebmzBUqtbtpEAa69NCNA/9WwtZ5n41q
FW2V91duF+mqxPZQlpWO7/J0cSZFgwJNfLa6bnycm3L6qM/5+DZAw43XZ7b1byWlyXRIGi3OuWbZ
PwJa8brQjdDWIIXjFwDrv/wFaqr2vG6iGNQn+veNkkUfYcHoDo2jZgHD8pB+x4pqvjPjKrhDMkvd
CKOud4BXTBfplT1BgjEu188aR9hOpgfvAiuKm7uk9AQtaHe0sj3sPhS2dl4jbNNHVLp+6hlFzw4e
/Ojphmd/hY1dvjMSLmwsvwPTB7Z38TssG4ZsT4/PcSGEs0OjJVY/uI3Rvh3HoXV3GozTb/HLjl+I
Tnlk2CPzIbwO3fcC52/Tp6iq5KMW5KX91co6R3+TZC00SFv2gJ+x+Jkkawb0GkSd1zKGLXpc5BdD
fdaGgAujJ0HD4CKuaadESJrscFvlzw2fIAPCxZo0OKG2oA0lgcALExjnQ0G9dCjOQyu08aioY/Ex
dtuCPvKQS974yCo0SXrcxsknEXlGvtcLZXwataQ2Qqjzw9T6evs3LQvdsvhGKsn8smwPUYZYPBxL
FMjNjrn23JRN5r2rAIF3zzNJvP4Wfed2PDDC4cEqDuNf9DJbk6U8OWk100BTyyHa6U0SZR+hRC7H
vdoNWkLtTunSI3wsRfq58qaxOnX5PHofp6qfw2M55/O7RpvV6f3ci3y6qwIjVDcS12WNVH4UcD8A
Gfg1/lg6fKPuU7cvTOM56U3xoM6h+On2ZWF8cPQgPBld7SVfIKjmXcIgFnuPXm612YPZ9d0XA5Bn
dmBwOn5rm5lpfmmyqH7rjJQrTk3W9cpbrYCI8JNnIf77PncGXdk3hZN/yQI9Hu5vn84SV4yeG5kK
LRCgVRCiANK8fEyRjQy8w/z+WW2dFpUkj97twVbRN3g/jDAZ7HIBZcQ98grjHlAjkzxdBgeJCCXQ
JQ2Y7pfqb8xs3P5dV7aG3wJCVRKpUqjD413+rBhC375AnfhcMHCr3SvMKrwTMNU8BlDa7NMiy7/W
ARTgO/Zn+ihGN94IXeRLuXhJ/ADWpoRMWfbayAxBUuqj401ns9dnZrggjfuV23DC7UeY5z+oXbRJ
5SXt1uWS1H0puACXkojHZefPiDzCRitVz2oeGz/UcXicJeJRRT9lR9/T8HbM7QU1QhZB+dyS6D5R
OtmajbnOlWUHDiLB12FjkubFzk+TXhsdSck51UWig66uze6gFJNU7vFQM0EQQ5se1AEdi9Kah+KN
AWMq0tWoeIEMTDHO2pdJEUbyRENjMJGbg+7/oHlZAs89TelxZ82atTGx/5rBL/dO4r0o69KN4sgu
74vWBkHX03A5ty2w5kOmDz/wH7k4lr0u3gWd+OnwI9MDLSvnqLSScT0ZixcF3cpso9RzfXNAD9FS
JOp+HbNcbKAZm2GP5BIbWJnOXZS4v8yy0z+qXhG+S7O28jb8zFXjAPwvUwjw8zBXw6TYwh2K2FEn
vXPnM+a8+aNHrXimtWieAEOEH6JeWDsxebwPp28s//Yrvcpvaf1hBEEEm5Tv7FdExF8RLyX7hjL2
YJ9FO3SfhyBt4/0MUYBzDGJNeTba7E8MgOnz7VVXNhj8EINb4KQIhZYZZuJok1e1lnN23Tyn7xZH
6d3g2OJr3rXJU1/Hf26vd5XFUD4gogdiDfKXvHphIlGobdpRiayzgN//Pq/16WPfNZJlr9D/2exd
LrUI8YSdNopbJtbZLnI60m7UwMOtWtBMRXU0oq/oxKfUy7MjKNzkDF9Ou3F5r4MrOuGUCanbOxgh
6nWXDwkaeHRWAk89T9C3pA9mXlXtfRM0It0hq9bcu0VsRkcESPOfRQctADGDoYmHrKvNdzSjtR+G
GJKX2pugIVQULb4roN7Z6p5c3zsJs4fVFdMMyH9JC6IMWjURhOrnSkFSwVWn/qDazfhxDOapf9IV
kZ2CEC35f4Nm4CvBrsAKAjEweR5Atsu9geB1ahIi9POkIkQWuE61byPTeSmptN5TaAgfbl+8V8TS
pVVjgoFS4iuSlf+JfAl/vS8PlguzqgbnjJ6trZ1SwgoDMtLM1mDWDjPnMepUyGwB900PsD/a810X
tp6CR447B12QmpZqElvBcErxtWeyqGl8awjIeo7mbKq/YZZz55PTFd19r6lzsA8dmEZ3tTs5Jcq5
upocSt3IvKMgmbZOfacNk48g3CAFCUw3RdulmPVdHjgCrkWQmumL1VvmKYBmO/ILVRk/UBBsim+z
1uqfkQ1SsAz0cVyorKvxIeqGOXhsAGT6+VgXL2jY9MHbkTQZESmFruO8K8bO+n17V6+fMwQacBVR
HqTxAOjlclOtti37stGcc0e/LDoEuQX8qoD5gK5njzDY1ou6ts+sZzFrA6s9U0vW4kV1oaEgw6Fa
Z3AZotwbpUn0l9KaQIPFUk9O7bTipM0xhKWk/0N5NMCrxQ9VUir3Uezo3bexzAlBklKgFiJ7v4e+
1qU+nDdF4q5xENLZOW1O3HZ7o5aSt/K+E9zKUBdCKRzLYqfyqoF8Zky7cxCGDj8016MDGoPmGZLT
xvoYmr0CG/qk6H/ytE+PKe0r91mru6Le2UVkaMd4hvCqqSgW7BW1L4d0p4KC6L8rXlnuW90tsg/s
OHMdGy7xOnqUgC0IYaAPh1/7NXr/690wDt7b9UBQy5MQe0gro51aOMZjW5YVkjuKdyim+ps3qOkd
PuSfW61sG5cLSI/jSPqDxattheEW6dh35xnP+aJ5QfQNQT7nCPbRPIm5bz437TCMG9+8cs0A1Ur0
IbV52Qy9vNaQiSligD3t3E5jGRxUIw8ODsiY+wq1uMMkgVwPmMf8Pg9LY4un6dolk0LQEsA5UnC+
Ej8ozdKKXStrznmR6fdqPZXxXoUJF7bXWfFR5U2/376bKx7AAwxP4Zj5GMbLFlcTXr/SzudkOJe1
0Q6HCfAYXNt9Hh5giBn30QDENKDV/en2siubTN0D2gwmrTAgy4n8Lq2FcKN+PLskSpnPD4AD2XFQ
3zqMYVu1vxopVf5UCAtBStiJuw3btbo+0EDAiBh8jvvykPtGKQjDyv7sKnqbAgQR/b430G8+zYD4
Mm6cPavoZ7ZufCoVC5Hb29+/tu0SoiIHMOlFL2U6jBE6jwxC4TMaCVrNFEISu3emOwQvRqEPO5jR
FarfkxL/vL3uyv2SQSZVBDnYQVfs8rtpdHkDBBJ8t6jHB32EqGAXIZr4Qw9irOkIOmfjOa0YP5On
pBJby2kLIs3LJQs7NWpu73ieXCeeHovJKP5g4xHuTh07bd/0eZf+SmUL8aRlXvBzbJxBgTBmGoK9
jkKV+cYY9VQ5KYhFlsc5tBFi9BoHbV6TMb3w1Jlu8qnJh9jeOKPXqOAyauCXM/7CNSUDIU65/OUw
2OhlOSNCm2jx+MJcIL+5ajNwWo0RVG+nME2gz6E8vReIQUZHxSbAPQgERZs3bRTFJc1QDeAXeEwl
PdRwrdW72aMnvI/duvLuqyov293oNJWBKmapp37VM8+9L7PJ+YOWp/ZFWJOEeFOH9k5GOZbpbhRh
aW941utLAWkZOlN4J+De6CdcfueUOVplwOZ/5qom9w1O6VNI9vmUJ3p84FUMG+HYdduTMhaPjz4e
EAy8+WJjOy1LFU9thrPmwscudkzoSu5Ku26HneFCbfCAGTTRcEPx0fwW9fH4hrcUeUcrLKLkoBeW
jWR8XBtf9BJk5ItmC/vHvz4Ui1wQe0jxj7nlZcSo5DCQTS2Qc92LNHCsoRkB4PPix4H8+C5N1HGL
NenaJLAihWn6wbxPbOLlKcDh6iFqOIpzZzbJDmZn/TGclI+BW2GgSrVXfxZYotO/fybZHxE31xzO
70VKxhRk7jZdp56ZQJ0PRZFKNdcm8t1MvR8np/l4ezn51i9fFHWZv5ZbmJ+RBmVgB6N6HuY82jEs
3n0Dlu7nyax/ur3SdeQCkkiO15LYktUvg9PUNeEZayr1XOVze+cMY+DcUXuysh9t6xAPQ5Q90dUy
zNbalQLKqn08pYiubVi/lQ8mr5a0a5I76KqJ2yOk7cxRAB2rNjcQlSi1Dg4wVI9tOHUbz+r6GeNP
oJwBaU/v7mpK3ITJsizGkvRkyMQJSMVs7kwrK0CXtgxHdHWu3d3e5LUVcaAOwAAuEEnA5ZVFFNMs
wL9oZ61WiveJk0YnOEunbB/mfXgQY7sVraxspyxNESFRQyAoXRiOJmzRbBgL/VwMAlo4M7cG91nN
TG/egWkLzI08VRq+xXVl7kZysYJYdq46w2kT6d7QeNq5jDEwuWJ4yQnSqkbfqIJfRyMSTUh3g0BE
ZjiLV6hElQA0lOrnsSv7vdaaNIKQWLjL1bjak1WpDwwdJAc776gj//MR8kJIqNB1AtC11OgbQsOY
akqz5zSrkTkd4uDBCECe9HXeH4pc34SNym9Z7inDAgzrEsRwWRdHGNcUF11aquewLkz0WpPpVHpt
/7ZAxf6tFiTe3lNS/aUDOP2kBLW3j5se3VG9QcLv9qevGFyGFpgWlOAWhjKlCfkruSHJrguDQcUz
Ljn7IBot/VUQ/d+bmN0RVfjcFAdN0V1l452uXWKq04zQybrbVZ2xHytI9etaO9P1NU7e6DKlp0gL
hM6D8+P2N66uZcGhTFGTOu0yZ6YAZaYl//5swQL5rUYM/IOWWACiB83amgJZXUviKMh1waYtC96l
grqJPvFdlZFPv4aAqeg9Oe1gfi97Bkg23sza6UHhCD2NHGgH6X15elpieqKhknpOOtu7N6GNOJoJ
Yi1eq4qvNPth3WpE/OnftxOECHig1yu8LFyVldn3fSO0c2zYhB1hqj7mep3lexovdFD/w2KyiwHe
noLp8n52rVvNkKToZ4aykuqNCnnF0XCRsgpjBFg2tnPFlFOZAR/HkBY4q2XWiwpaP8KHjCm3rcQ7
pEGAzigNN/1bDRX2oR8gsN8IO9dOkHgTE0D4wREuvIeI8sgslcw4w/NaH2KnNFBydVwEwhK6ulpj
OHdc6S1ip5VbCoyMShIOktbCsiE2O00/9sLE/sSV/hW3nWnf5UTJPU7ONF9uH+HKrtpSjQiKOw9B
hOUEiEt24InZpr4aN9nDWAy/q3a0Dl1GhZz7mRpb9EYre8qCTKDJJ0EAu3gVjouGckxN62wbldr/
HBhCG++pQVr9iTsdUP6GaUQ/dFYYin+jq6LIRSatEguAsmRicpnSI7ae9OjCG2fFUapn0Ft5enKM
mdEvQGvpNzKksdiLfPwvcY8NySgjoxRNqLjLE//Ljtth2sG+KYyzUFBpbFpmhhAcFsGTCN36rPZZ
uTUgu3aHCOpIXWDTlpLRlyuGUt3PaA39TNlYeY4NJ0CJHRn69C61RZ5ubOxKT85G0IRqLmgNkBpL
sY1Jq1SKhWr+LBqyQTfycvvg5B1lg0IRjwRo8d2AHOdu7PLuUTGcMH4XVUr4SD1Fe3/7Ql+D5Vz6
Y8CP+Is/GEa4/HTXyOCm1JLsOQ5tzrocOgOBpmKK35eNmN7gVbqHNpmrp362x2DvWNNwsKup+QVu
kpp1kkGjxhh9stG3vI6gXtUIYAAB2GVhwi5/lgZDV+9YXfMcMAuS7uKgIqwArPUWBBD1YBSmP6RS
iD6e6znfsGOvtvEypOHykc3KkR9e3ZLuABRbGsWt2XHpq9+aMoPAjyzrbV1EzinS0vx90RSoMuix
ubP7EIFuKxk2DM31u3ch0gT+T3TMn8vkkdI4LACFOz0T0CT9forBwE2UR146zU68HST7xq6t4VTd
8FHXBo77SHFW8mwRPC6JxIqqg1Hbq8bnOTCG38L1ugdmglrlE/B9XLBlhk74z54KhKlEjRC6uZJ6
6/KozTlvQoRz3XMeaqeoSXV913bo0FtG7r7PRR18v33lrx+7TCMZJbaZGKFgt7hakYDAPehV50ye
XP4ehsGiPmoHX0Y1mD7cXur6dUHQA8CH+EllIa7y4tvyEGdbpM07q8/FQ29OxUNfl0569MY8eDSz
YDwPUa8eo47xeEjzQ/2TZXQRwu2WFvuRMZc/Id8su40bfpUHMXEB9hTiNs4ZG7TwKnoT1B2Ql+Zd
3uv178lTJ2ad6GWU97e//+o2SQVN8khT5zY7jFdcfn7nxYWpBf38jqkOdzyZBersttmRolttWPwO
hW3f/f+tuNjwILE7c66m+R0kjmG7V1wzuw/Crn0bg4c5xbF+ur3e8jLxPmUHCIABoHIp4HL5hTX8
wQw1xflTVZjpA27ZeCqN4KxFcjj69lJLk/i6FNJiDlJ61PaW3ZOszucirPL8KXYCelxmXo5A/LLS
B0QLdYfb2d+1sizmfaqFxsabWZojuTatE2b9KXBL2e/Lz+xba9LH3s0QBKMnFWe1zRhg7sLZ0GvV
MUYl6HfR5e7X218sfc9fdhiwDYzqYAyw6bS0gQxeruq0Wqfqkxp86ZFey3+YRTX4oN2C+3quVe8p
mbskfx+FuWU/a4k+evtahP+oef/6G2RZn3CPQOy62k0vawiEUL7EiQiiQ114KplIDUD810g1swJy
ZdcB0J2wqY63P3/ph/63NiQ0vB/wRrSwLr8fzqpEH1Cg95NpGI5uHyb7CkaxuzIKFO/esVLnT03w
9g4t7eakFl2UHIXdbFFmLM7+6lfIR/5XODa07dgOrRN8mY2yHe8zo5pAt8aGaF7sOJ5+j8JMJqaz
GrPeuPGLx/W/lUmrXVs2z66morIg780sNZQvDHzl+q6aTeOlrcgmcPvZ1tjA4nm9LgasjtSMOQWm
oha2yoJAv27CMfIBEjfqe1UvdGU3oVobHIhAwjeQxLjpb2LW8VRURbtlSBam8n/LE3MwYPw/ypDL
XXaEVRHX1qEfNF1y51V5chZFUX9NPTD6RFmFfbh9u9YeF2MZeAGahWgXSh/x17EayuyFY+mEfhOP
7ngQFPePINoS49Bh0ujHmooDr1uCDuEe6r8qhRw+VeqNWHjtiB0co8w0ZJqx2HVRV71WQnvjQygY
3I+GFxxgaLQOtQ1o+/YHry8lAUuSkwypiMsPVqyM9YUV+to0pp8bXQGuo3tM/2jd4GzlbWuL4fuI
rRmuo+C4MJiGNk+t3UXKFwOC2icKjWZ2V2V1pR5iLbb0DaqZ1dWI1mRjnYxtuYv48lFAPxl8iepG
A+WSGtF8NyptKI6M4o7OvznZ17sKSp18+3WAbEn0q7fdFJZzqnyx6ryh36WnhxSOoec5gowrDOby
9O8nJ5MTLimOiLtyeXIU10IE7yrli0mctqs8J0t22RAWHz0zyrSNa7LyLlwybk/SDfB5y0aRCT22
qlSu8gXkSLTnO8WjBtjsoRfVfTsP3kdEnp07FIJhhnXLabA23uXKWRIqYoikGht/W7wIZKORAXfa
0O+0Oblv+7l700dAMZhDws3f3thlJipPksWohdNeAMa3pKOCasIhx+wVPGzZFO+cUHF+wdffxAf+
+/qYj0kT70Uqud56IdRyX7sSZFeAzRkOdVuZW7nXihkELwE+RY5Rynnky6MOQhS1IP/malXaeGKy
ghpSHpUOcz1d/6ixB1vwkLXz5qwpbzIA4Fztd57GStOiROeb+vAHHiqRHyiyesa+xfbdO0KJzwEj
O8cgMFwIR7aWXztudh9EIYcgY6vLDw713NSyOMh83UqMb5k7imcRCfN7geH/dfu0V5eiuspkPnI5
oPQvl7KdsG8Nr0n8HpqmYK/CsVPswo76NbylWb2R1q34U0J+etAazps+1jKt06dk6hhR8DPRG837
srJy9dlO7Gr8RB3X8fbCG4b8Z6Bp7amxKMG83P7atZuEH8ehylLrlYpMBfA5CDM38avQRA0tskT0
h1zT/OgYrTXc5fYUbQGcVzdYAtlkL4Qi9uIsTeIYVUOKyDcLe5729mQ5GREb3btzkEzat9sfuLaa
LJLB6Sbpd5YkEkE3NQYsgalfM7gLc8tUh8I5o9Kb6z/icTT/3cdAl0fqDME7M1bq4vZkfQ5+SHUS
vzSNgdoUVrI4dG0p7munjLZQJusf9/9Wk6f7V3QS6MxRQwWX+EYHLcfLXIsmeANk2vrldtEW98Ha
YoCmTJiaYFsgPLhczAIAbw5KHvtFlQbd+ynJEncv+sIyXmBMCqwNq7v2MiSMmFFgbM4VJoxCX6nM
CC74umIM+c6qZgRxCtBL8BdRhDuFo+uVBhDSof2lZu3Y/YeXQWuQKyMxeDDUX35uRde+hAQq9du2
cb63zuyc4PdMj6XSGi8x4NQtN7O6v1ISHDwCXNxLNovOtPtYBzTtj1qjioOXwh2w06NoGPe5Wm+2
QFeXk0S+9OIApy59yFBFQ1dNU+bbkcGka9toIt23qpPvO3dsNgqVcrMWOSqdB5n5M2FLUWkRm8xB
1xZdlmS+149u/UadY2G8GRnt2AhLVsyZJwnb6XNgX66AB3AhhEOD/qEf5BMCplpsWsm0i8dmvrNq
RYjHEoLALcaT1UVNTg1OIkgWloHXaEROPfRd6vdTULg7KBsjb6f009geujI17DtNNEW58aUrxwf9
Gx1OKPgpyi8Tk9Bldl+v1dRXrCaCNUajAGo25NxBFTMgWzB7c9uQrn4lvuqV+4joY+GpZr2ZQtGW
qW/V8/gVOZT7OdSNal/VWt5R4h67rWRPxnDLS0N/hVFNThSgziLG0wCjJzMENb7Iy+K9KbC2lHiF
3e+tGiv7RMccVLuq9k7+714ZonBYzJBVlhrni7cvmEhzg6DKfErbeX1nVRDJQIeZG08Zimv1Ppp0
I4YXswpUd98o+eB+vr3Za6cLPkGmDzDdUt2/ND4ZbKfQmdi5r+dp+csdPOXJHgw72DOgPv173iCp
gUgYZAQCQvJyLU8Jki5Gm9Cvw9p6G2tF8YnUKAhQbuq+3/6sNTMgKS1o1dHtIJy8XEoxO0KRXhR+
EYTadMjnzgmPzHRVG3d1bftAXIGkIjhGMmgRYpSNrY9m5xR+GLnWD3rX7s5u+wLajmLcgpKsriVR
4tREXkl6Lr8J8iu76nUv96HVz+5h3ymfC1qxzo4btjVdt7oW1hOMNg2Xq3wZUv+xZ2w08+vUSrWH
NB3bE2qKun3SGC7/ePuw1p6fTpxGLOxxDZeVVLgAIq+0qtxPh8S+txXV2rlMjZzTEdKRXT9Nvxuo
Rh9uL7r6hcBSwFwS78OLdbmbTCOIss+4+E3aIk3ZZf2v2WoGaPY68MiH24utmTRqtRBVkacxlrN4
5rkEbWkqNz/Jisw5NWgazghPNyA4VKGHw9ErmJm/u73o2heSpNO38ghv8LyXX+hlRaTEpuC+oA0T
7yYPeGtpzO6bKnS24A2ra8l5bkglqAmYi7Uo/9l6IILc96yRNrTNbNixtEbU0jQj+g9JKTPjIDn5
NJCuy8cdm+hZ25ld+AaFcMQnBxAiQIEhTtRgiHYfyYn/sQ8nE/OLJRe3xQVgXVXhWPh5CzvJ2zgz
hm96lDX13q3V/v1Y0zS6fXprVwaUj6pKEn2qAoueUFJ3QztmXenbahQyvuVN7wIl1pLdUBb2w6wl
xYf/sCCJEkZMkiaZiwUtAQ2m5uWlHzlRfho5zp1tx+q+z5v2De5JbJjO1Q/8a73FlRmtMM/MsCj9
scbt8YUcIqVH8zexd/E90yp3o7a55hMo21NtBEoBwnFhq+eW6xK2Tek7at7kh8aedObiSrf+DwET
EQL9CR2aHf5++e4qtCL6kAKOHzV9/TXTDOW+DfPypZu9f8NPvt5Kib4lgEC1An93uZLo5JRLMZS+
QZdYP2bgNL7XWbQZAq4dleQPlFR7Kn5ucfvh+U2SGPvhJ04TvuRlHXxIRNvfM2X3vqgbYyMo2lpu
cVAjKF4go0npN66V5ncD+ou7stCUkvq/HlYH22n/Q8rJJBQQA3n7ObtFaELc7IleNwu/kaoWBydx
jDs7yJv6g9Xo6RbP29pNpCYBa5oFUpNO++W5RUpRp2E0ln4fWM5zovQxhHZ1ZW24uJXEltBcUuSC
IWBCZLHMOKFh0s5W4ffVbAdvkIlQ+1NW2fWpInN521lwWe+bICpVBoEq4z+8779XX/g81WlluOIS
GglDfQnRB23RJtJKBGShK1APXhVt6QKt7avcUAk2lc3BhQkrGhsCokQrkGvJk/GkK9pY3xWDuoUc
XF+HzI/ZPdhKl43Aussp6JMq+JDDKtVPL9bG6tmj/POP1CyvD1wys6BlzXgPV+byoiSO1O2Oe15C
HefKKcqbR3OCZikrnHdRWQbFf3A6XH4ZypIG0WK9XK+pRKCQBZa+OQVDvcvGoDzMYSbum7rr7X1k
wSl/2+us3lHAD8wRyOnTJUixqI0UBnGl9BVlbB7dUrQwUevGH0Fb8MRrbV+qPskeJh3Pd3vltajT
+mvlxZNvumI0xiytfLTb3aMyjfN9prT5Lm2L6CScpvziVYGy8bmriwIBlbB3attLOwOpThVGWVv6
cKDBQ6Q0gburRgaUE0KZg4oZ7/fuaG65pNUL66AFjCgOyBdL/qy/yndVOlZ0ykMMjkvv5KT0qeMe
JeZtw/Wtft5f68jT/msdT6hUJBKboGWsj0y2xj91gX2CdYqm/DFus/opDbtug+98Lfi0AWZR0iL8
BMJ3uWoMWxkIPpk/iFyZTglcc+pdbUyV8Ra2VGveMKuryxnQZMrKPSnL4lGSNbT91HipDweKriD0
xUzxk9pblT3sZLc4+Xr7oq4dHoxeKv0XJjKASV1+XmdCm+9FXcHQUEOhTtMyAsK68ewtWaE1v0t/
QE5kUXSFIfByIVurrXJKSPqctIx/dKUeivuSEcLirmJIirE8y+jvb3/b6pIy86PYS9d7KfYl9NlQ
Z6/L/bKt8ujsWWDb/wyl1rWPYTe44z6DRa3ZiC+WMLBXs8oXgsVgSNa8Ynqih147auwoX5JGhNb3
VoDavSOayrXfmjmU4pCb6Dmd+gG603M2ZpoDG2jTGRYceOYY9TunZHbr1NRtFL+dCfY+3d6VtRtG
Xgr42pFMvMueZ9vZYV9D/uubVSg+FMw0Drs5yeYHJEy3xMnXnix9IaBEnAL1ksVtJvvtithQMr9n
FrM5qFFUjR/0zkyCnUolfu+lyTfXFbn94fY3rt1qqY0KLQYgcABpl5cNSoWOKIRHOzR95n1miLlT
4r2mTs0W6m/tjskQCCphOWq6LHEVU9MpSTXnfgvzVXDQ42D+o8WZCq1vUHyzWm0+/funSc4XahpS
nHxZ8HayEvTwHHOplbybXqJONNkJ1d9iS3xx7Z7Ix4MyFu2SK8wIHswSaUFW2qWZEe0GrYn7e1ed
+/aujebR3fCYqxsJbSRPFZQKGMrLI8urIS4HG4Rb0U3TKYaq640r7NDdxV3sOPskmqbgv2ylTVgg
izQO3cvLJZsUYJmqK4WvJS4WCGUbuiEmkPPft49s9dNQ0JEBHXfSlLf1L8eV5hXcwB3Jr610Me2f
PqozJqPMeNzr3RTZhwQ8XbuxnzLCWJad5WZKkn05FbJ4enlqlOkMnZo/OWl3sNSkQIzDFu3BEe7M
dC79v7fA7YL7PEmrZ+qq1Y/bX7329klDKMaSrJKpLg7UciasOx0DX43TIt4FnapVzN52IZNMFXAr
tbVriDNjx/58e+G17QZhzIcDyMXMLWKvZE5wkyT/vlsq6pFgHV5qe+g8+0AzuP3UgmATG0HC6rcS
cCEDI5lxljG7WlXG4HRK7neFMyZ3qce06qOiVH3zXUlEBOVh0wVIz0Axl24FuetrYwkklg2LsNjn
OqusUWJBffSD66+hleTOGw/oBOgcNyu+Tm7UGrvBAEm30Q1bMxA0Fej5Mwh+PTOi2nNrz0pLxT2B
cvJYRmk7vXFtDN975maSaKtEvQZgAdHFTBXAJ57tcqaqaqFbdtOEunszap+tKXowR52qu9pP4dvI
adJvTTJEj4nqNJ/1tAjf4pjyD1o/Wy+3b9j1luM/qZ6x6XT+cTCXD1qLp9IRgAZ9JWjru8xQnDeu
lPViKgh+y10FpgTEvje1z7fXvb7ZrPtK6oy7YVphEawNoC/iwXEj33CG6qRnZpAcebhWt8/iXsij
rtKNeHQFlyrXZIaFxqCcGVnYEVVMEE1B5Eim3aXObnBEdq9TFB0/eYrRNDtaS7bzOMVem93NQfqL
NKH1wp2eTNXW1OC1SeOnkACoEsVIX2kRijsOs+5W78R+UpPZCAZXfqNBJOLHvHZb5RhM9tSdlNGO
yBCU3N1bXWo6p9tHsHIJ+RFQHzCtQZX4mlKd0kBh5TT0nYQIFhLtsvtZGL21q9LWPjoxsgLI/wJa
4xLPfmyP/MMshGqcLAXZ7Q0rfx3oSN5NycICbyWgYflG/3ItlS46CEWnyBeTa0NQYVZafkctD5rB
29+9upCEv9PYpyy+fHvlrIJb0sLIryPGbCEaTuPxLnOyZgtXs7HQ0m00emNbdVKzkOHV9zFFCniU
YZSoNg5y7S2B2oHJTkLdMSiXO+c2qpqm7hT7bQrH245Kl6qeTLi5xrvaZvAelkK1du9u76K8oZdO
mVvDTCgDNMzYwax5uWhNq1YpQj32Q/hAojeMEE8/PC0L301lMWUnUBXRtDNGMZyKubbTjTNcvbt8
CAGBHGq0lyS0emz1mlHXsd8NPRrtBopqQ9SF1t0UksfssjaCMTssE1scE6q15k6bhhGpLcRBtN9F
pXb14fZ+XLsQ9oOICOV26uZkhpf70Zkqim1elfjJaBWfM1U09Fq6QRztnHd0e621iwUJOyymFJkw
aYunErWV1moiSf2OkaDpCXYWHarwppm8reLP+kpSrIIK/QrQMoYDsotavio07flQgZzt/iAMUW11
Vda2j1iZ+h3QAv5cGMQk09vaUVLAPXr2Tp2i8qsydD9nMTv/xc5I2mJiWB4ClZDLg8oCiOjy3gI2
4ehjdoSlFQVZh75Au4E8W7PxqFUgyoLDARaycDe5DQ6+gJPdj6PImd975ZjF3+GTipNd5URV/C51
oyFgJlCt+9OgdOG5G+1gi1RnzcH//SsWDl41BqQZ8jrxu65V7wc3gyAwJ3A+dGPzf5ydx3LcSNOu
rwgR8GYLNJpNQiTlxZkNQt9IAw8UTMFd/f9AZ3HUYAcRGm2lUDXKZGVlvsZ8sEpLj0BWyDF4e4ve
GnYLDpvhELjCPWAjp4lrSZHmL0461cUpSRLzHrkc9TM4q673V4mcxDvIq+uRrPutjYSkOpijTS/n
Vc8gk1PaWK2ev2Tg4yPAlOQvuoNx1KY3bx9Bym+ORh39VwkCOO4uY/XSBZr6NOcv6IaVYbvM3icv
EwslvDk7KATc2k5EdzBbGz6f/tL1vsWYsDUtUeTwplKEHTEKEIMPCTTPg6RPLD3oHQMQriiKMvOT
zXhS1VLT/fj2ut76YERCtgcJTxJw+9e/otOkXEcIcS9ujAhSoM6ZJj40VTY5vjE2xpFF462rDclm
ete/qOT7W0aHIjZMJVeooNDzc7TUr5PEBSFHNPELmO784PFz++v+/3BbOPwtB0lac9HWqkqZY6Po
QrzkHO+DWFfgFTxus6Nb7NYh+VVS2lDjW85zPVzVD67eaU3yYmNuU76rdDXukX7EmiC7w4VX+duJ
28kKMae1xcH1ffNLKVEA6OD+eFU64xpcZmhRwPUte/qICdLmqIIN/Mmt0Xx8e8/cXERYyfD/NnbC
q8LsMoG97RgrbbUpwOzMilohVR+YfnpKndn54wb2RrfAA5enHJJ2+9xAMbMFtTcleVlNs55PaWUn
3klZZXIQ4G/NIck75XQKE9wnuwDvTAN4e0XmL/3QZs9511Vb0UUpqjYYdF3qB591axopvYAsBIEL
YGt39LxqrGLZkq7P9J8waVpN67uyNEboulP+dZ2Nw7vj5gf+AjS6XMlk5tf70ygohtqARF7qKhnP
5Zh6IlCKZkAeFHGe09u75OZgNJa3rhoX5p7Iho1A0iC8mL6kutFVIbqHzeLrSIwMCNchHvX2aDcn
EwgVxm2br9EerWn31hDjF5++TLQoHrFUEI8aiM0TKJzcCjI1I1f88xEpP4Js2jToefVeT6YGO2fJ
Je8bJHlrNHeGf60uLj7UrZxCbRrTg+m89YG/Dbe/mTrbVmSDtPNLg2nVqV5nnnFIVIS8j7N/V6oJ
P//L521cOAuI9qsGpZzh2WNUxPIhp/gDINyjtdjY39XSXvxYWON/CNW0B6kakyxuZpTX09nacdZq
NBZeRrvWlkAo7fK5L4bYuyPTN+7f/rhbjx2OgLWR4hH22FcOdJShpomKxUuptWqoU/O7CGD2kZ2q
nuK7Rt8grK16/opFz/e3h761jhQ/IRJDeSdv3W0bzOlKFfev4mUZjL9KZVZz3076IjK1GU/TRC2/
vT3erTuJWicTS4Sh1robryiq3qqVGXqGY7c/Ka0O9alqijoc7ca4kM56Fy/u9DV8e9hbp5+SF382
qd1XnGnEUmC2ORIgpZz1+3miEBV0NiSmOhdKdXA2bg7GM4Ni7saB38u3DU6T9YmalqDUxv4FBjQn
xHJGGXaOiT37f/gysKi8BADNACG+3qilmtVDbpVY1iRQJRA+rT64SknDqLfS/5JQ/MLfAZkB3b9n
OFZzUq0jAmIvsyLb9eLg4vPdFmn9Ho0hyx8WXAx8fUz0I8bzzU2K4A7gi013a98RnWfHyXkS8yDN
2+4vs3HdJxLZ9W7N0Ey9VBTWnYP9shtxA09y5qnjcSp4XO2hVgXJsCeUlArVsKqR3rjfNLNPMbNY
302VKA5y792h+H+jOeQUm0IboOzd1VvkCsgTa6gebXXCdzZBkVn3Fxx44lBoSRf0kLUe1tY25MFO
fT0w7Do2DcVZjho0puvN06ZxmRXmXD3mcbo8JHnzRbKwPSSbWLtkxUzaIcr58vaOfT23VCbpowMb
YUHRY7oetIKzGluA2R4T110AG5aG15/LzJy5R6zYwP1v6o+85299KAA9pKmQ2wD6u/vQsU1iPeeo
PBLttbNR9t5FNbDdSrBee98vdhkgPn806C4OsKyOilYMbHIeVaSLu0GTdFygDYn6sV2MPhyzVTPD
JJHrYw7e5IjHbTJrvxXMqPPSUDFMesgcTcwOdnGgb7MYMIvlhYkGomYTTo+hA1fqfPTi3y8fA3kg
tWktUIviLO6+qjW0uByr3gvTGMWWeDHNj3iRj/5m8vU8uENzcBPfHI/8cBNytniX7sabcl1TJuF4
Yd4I59zX7Myal2AIbGgOoJAfDLdftF+ft+UZW22BmtRud2pEUDdVdC8sXdH+nSlDG4rBzu4oVB+x
/G8sGfg4vgs3FNLEfQFX6y3omJ2JXULVWKcm0Yeg1oc/5LawMWjN0tbcypggHfc9Vaud8tioZy+c
MTD3E7OxQzPFUkHX6upsK6h5NfDk7xDh0Q+C6OvvY+TtZkKsgtt+L7qJW2Glx/bohWNueGdbmyQe
fskRT+lolN3G1xMPlIYcvJA4pkV0+OxzauM08GdB69csMnu8aDcS9v7qKybNELXReSFKsJvZ4mRS
I0FOwLUGGWZD7/lvj3frqzZUE3WQrYG3l5aBU9d2JpZ5Yb86+TlbeT9TTtTPb4/y+mxRWgJRbNGw
wnxgP4oaq6IbqsQNu9W1LwVUvtTv9Nqhw28s5PKgX/70u7AAAsQP+k3b3O72OBfVWWM5D1pxXke3
eRzspX2EdZ2f3v6uV4eY3AQzDPRvCFVs+e3vfy+0FJo9GAVmWO2qt4Fqc4fOXZ2HII6OlHBeOaJt
jl+EW24zFEpQRtvtP8UWitLreAr1SZt/KenL3lmeVNagwhXub7OSw3vifxYavZum/tBY8fNg9/bP
pOolbkRIr5oHe3V/2W2/CD4G2DHmGFH33deLtcRuIJ6Ks5f21X1l9PXDTJZ2ouGCpry9ag8LGt8H
5YNbU/77oNtW+23KiyxpOoEizRk12+48aF18ihUIBWOOZ/efry40Vt7wiJZs6uXXQ1kds6ukDGWm
TYbqDcan+HIPS039Oa+P9IZufZjFhbd5wNBO3WtNyriQiiFLrD/6DEI3bxPXpvbp9vYZmH57JIP4
6kiyeNtDcJOqpwOzl7gbsRxZhqouztChsycVpTC4Sai+5Og9nKvc+UPwkrZtFmBEfBmyi1yxWyD6
bd1AQcSjqXMLLGarI086zSFKHvWpTcjK3l633TN3GwrqAlQaUrANLrU7KXpq6kntjXFo1k7ifhlh
61YXq0ib7t4saSQHJdYjusQs3cL4Z2wnvMje/gU31pIn2QZQZf/Qytwl2qo2GImTSyXU48n6EXd2
rp3myhDvYytrmoMgdGMlKd3xmSpwWCBvuxKCmqzwkQaVTKJoZiA1dYblzuBsePtcTpOHWFm3igNQ
5es55mDw8iSBAdoMze16OeuyQJXI3RAGU+UEerUOJzHp8rxCxnnPnpWnIelSxEtEcvC5+5E3aZZf
p2TrU8Lh3+VpQ2zjFAWyJqowd1jvNleJvzPP6J9gicHnw/ey9wJbr7ooL1JEE/9sZbeGO2++7XUI
VxL0xfV3d7mTODFWoZFauW4XYELZ/oOriRGONHIP4uv2f/2eav8aC9gxLu20S3iVXo+VgeCgjJGO
UdKPehp2I2IlSAkv7X1pZPpw8toizz+6djLdD3mdOO9IGbzk7u0P3gd5fgT4KVByBECeqvs81UiV
sii8fIrgVTSX2NOTD16+uB9z0XsfgKIMZ6vSvY9vD7rf0owEz55nzba5Np7O9ZcP/JrVEYCX0haE
6E/Y4ZSPzh7kqiFUcm0dvteEkfTPCvzU4K5H3X7VbyHKLVJDR6l5iqYuX4uv2uqU1mkCXml9M23Y
xAHP6unz21+6jxTbmIBWUErY+tI8VK/HVJXGGvW+XKJa6Vc3RN1oHE94oxWa72b9dGSgcGNiAcuQ
7f0yGuO1fz3cKKii1pO3RHiw2XejNSRfCpN7e1z0VARyybOjFOn1/gF0TfMC4USbbGwfjBVN9Vo3
zdZIW4kUvqUN4MPaftDu1URV7MvIdfA0IEZw0NXYQyu21SQhA9/Jowdk1h5dgGdCZ8XZMkVDoilf
3C6W0s+qzNFO3Vq/193WgdAGFPF93Md2fu7MVPsSK2jG3ANVHI4sKV9HLTI3IoeGtDqF1z1pwRvN
oanHdI7aXCZ/QUdOHopG/SmnRvnEoXKeUT3OP3JdHdW0XgeRLWXcepwox2wWMdcrvuay6lulnaJ4
rueznhnJKQE5/RWMmvauTtP8w0Q3/dGM1/5Z0WwUxd7e4Dc/HEAv4nqEMtQsrsePR2DKlsMyUNca
P6Ex73VI546oZ6CoYa9BmmTl19Zoy5+gF5uvbw9+Y/PRGKRJQYYOsn4vsJUilynjmY8v01UJMaAp
Hjtv1mGZL+NwmqyhxwhQ7Q6e9jdHpae0yQNtGPvdHTGjioTAhDNFaZNm4WI6S+RgSHDS1UJ0lNmH
+o6YeeQBtscFbhseve5N29rcrqhXJW9NTa0BJ0WAEGj2LxvpDtxW1gSanXrvq3jOwrGZk7NVWM/K
lvlpWNHd/YcJB63AlcWbnIfR9WrTfCNqon0fKWk8fvfQ1EpTNaXWT1PxY5xm7cdBSb3z24NuqeP1
PcmHA+Pe3iGb885uUERfhlUb3JkLv7PvFKQ/hI8cZ/zj7WFuLStpJY1fhA+Y3t2ywoTfhKdLVLn7
uSN6OQsSdKqiimDWMycJjL7Qnhc8hsVBHnDjjtjKie4Wz1AM3h9hcynnuMgqdrEjxDmuhvj91Haf
676qD3burcPKODbqPZRrwTFeLx9PRFXq/ThHAgeVz327LF/0pnAvSlLq09lxFvmc6J3H2wuS8kHA
vvGV3PWQ5FDCI1TuVzFe8bikZrtEOpLsPgdoivQxb7oHY9W0I3/xG1GR6iwBAS4FNStnd9Ubaemu
SdYvkdaNOm8QYZxSc9DveWIDYsqqHzoV13/tOf9sGrn454830q8iOMLiCN+heXo9yzaP+HXUnDUy
x3iJz+SUMNj8TLRxEsyL9NJ39ZhJ9eQApT1SMLmxwmj5Ar2hN7bZY+0yK2nk0B+LmesYlxrFx0ou
Xd+Z65KBl3apLXQ5xtPqoOCtlmdjfcRwfeXjS5AiLEL95FWNy+l+4qVZxFPZKayy546MVHuWckoM
uMmPtZ6tdTApS9mkQUsfpg6QVEvU+3rVcnGiAGHrCN3maRuam/r832pdZm1UZGVzkvrkqOPB1XUj
riB/DDAC724govsMYt3UFjNDnyO1m5YX14zNwFHb/A876lvcpgMMU8ng3JEH7rbDaJWDpaXVElFa
yJ1QW9UqNA1UBWCHVHl9N1tSPXi93dj+UFA2+3jahzzMt13yW6aLqLHIc31ZI4+yEMaM3Tg+rbmj
PtXoWj8Pg5bUuCE4RntfpPb0PetUfETePgQ3jjs9UqRKgIFQgdj3EUxY/spg5So/YYS/pBYy+xxj
CtiiFTiW5R9WjbY5JnKS94L6wi1vd0XkkA7BF1dqVNrN8igMiW/0sklh3tdJVR3BvW7cFLzXNl2U
X6P9OgS/TS+mDFkZI+UWuUYy3eWuOX/MUDH+qhpSvczuPPrSK5aD18utNUWKkBQbnCLN4F1I48ac
G61K1SjHMyPoO8986MWS+prQqxCwHRKFQJ0/KG4mnmOjTQ4u4VvfjKjP5n31q3i9Gz6dnBTosKZF
FCGdfyq5Ou/oDKUPpdC0JiDDTpuTvWxeG2/vo+3/3V3+FF8p+OBdsHEad6fHVfQ0KbpRi2xhTHGG
csRayqeOmxr9gdhVBjPQhZPF/7497K04iooWtweBgZtyN+xsqHWmKxzMVCmME6o3xid3UbtAU2CP
IWieh91Md9Eo5/KA5HMrz6P1xqGlwUjBft/FtVS6HfnUr9FI+SoL5HZ0euoCneZ8Lr1C5n4+Qkb/
a0DVKX1Htx4IZQGjHn3DWPtjA7LtDNMIpOWDRxWaR7vqk1mbHKBRrFFad/hpFriQQXVK/UUV02mZ
usGf1LG7QxHTu5c5QixxY6p+b6RHSKFbDz6AgJuw4laPBjJ3HdTQ3k9y1+KX1MrYfl+kLb7PxawE
fZ9kl2yZjZOj2A04F9lRRV+zpXnwBsoo2pRwIt/eHjdOAzhBHtrAGJB43KNcU27A3J101ggtsotF
ZS4k2qzTCc1J8aQXKqz8uk7bg0N4Y1cCeiHK/UINvgaFp3ZT011fosVTehUSc7OMQUFlJwkb260t
VMR7DA3deBan3NSoGh58942oTg2SHg/NaGSF9q99Q6FyJxFhjNJFNc8iXlu/c2GsupWj/XmuujmX
0O5GkA1DyN0JNJu5G2n9cYdh7hstfQ7VjRMp/ImA96j3WJn6/ZIXFZIShtHevb3AN08hmAKOIUkc
ba3dFarUjdkrqsYKa2MWjOZiPWlaUTS+i7X8w6w07Qnqg3i2KpMn9kxt3bfaBi7a27/j1oRvzqq8
90CRgem63vSl2rSa1W+b3tRw2auX7JSIRcegPlMOPvlGOkQph2LKJjxOVqRfD2XgRCPhYakRjy39
Q2uXfahnmvbh7Q+6cY1djbKLJ0nbAcsYGGWwS+3bMJfxS+3o7lnrXNQgNel+cuq4vAfV1Z0MTDm+
vT38/uDCO2aL8h/+ko0iUF9/JJlgZs3uukRFF3uPrlO2L0U759/UpcpybhLdq310nM2D/GT/1Rhc
YfhDZ4RnBXYb++ZPRc+n09H7jABuriDhQep4vpG1y11RDUKeFjsTFFpF+6kd3LE7lQXVrwM6zn4r
bb9hSz+hePCafhWzPG3qvaXQnGhx8xFiBT1T86R1OSiPsuidPwR5kXvSzXSRKQI1QCV//9YsPSSq
YQ06UULG/6Wq8jao+riK7NWbPiw4u0Ldc4/k5ffZwq9BqfIy1yyzvY/LiStzYda1GxXgjwJPuAt4
smFwPjVm0T2hBOr04Z9uKMjW6AyD4WZ5SfavN1QrepYuFW60xJC8VTnID+msdpEllT47dUrffMI/
oF4PboLX+5hhf9FDKbnhDrobtpBWY5ll6kZJrlv3miGx1SYH9T7IVOqnql6cYImd+Sgc7WME87uB
rba28OaHsAfRNEZpo1bvsYeELZG5cVLPO1W2iVnO29N6Y7MyEO0BwPj4EuzfsWYn4yFBYDyqHAow
yLXLcxtb+n0F0fkgJNwcCnAEQQF7kFcyU33Tmpk35W5krTJ97DtLhxHXimDSk+Zgs9waivuMhzHd
Qxdi5/Vm6aGVOTAtvUhIq33U1HI6A4Oyvk2jc2TxduMk8C1b/3fDR9DguR6KR6GHuH7lRVJJxudu
dTh+yH5HU5yk73sxe/dvL9itnYHqCFh1qssbCuR6vFlrUJVzOi3Ks2KAarAW/8R6Oh5M4K1tD4yS
pi8FqA2Bez0KTCFgJmR1kes0WIovVd+DNHEG615AH47vDCuu70Yjc4/gGdvK/P4M2Tb+Jv634U1+
lemuB3biHjyqLIxI6IO2+hgoLg8mXmeX3lK0OACAqN9Vtrq8k1h1K0FsVYeo2X3y9+snYJQEUw3t
oFcvoaZm73iJrUeTbE24aabTnLqyKc9dNY/oTNmlIEvIs9Jf9ZL+0tvre2vmnU1skQIpsOs9HXki
HLSmmRiRk/b4BM6iu4w1ByRT0u7Tkimu3+MEfPD4u7Wptsi6fTT8//15AXujUM5KtchAqP6U0bb7
XzY07V9vf9qrXI+ZxfOL0rK1oWZJ+q4XV60bNwWor0d17eUPNU2a0B56HNWUQQ/psTtA2xTx1Ca4
sJfDsjanPvOOpJtvTDBuiCZTzB5Dj2qLHb8VFXQLobS18rRotszRTEL8s3szQDKl0oJqNuZiCEf6
V4kewLHjjARvT8KN3YVFOHVhmt+W/YrklRmjHO1eNSM5JcljVrna56QZnHOKQNYQLOtc/TScWjm5
rjyqSt8IVdQUtuI+UXFbiOsv5z5p+qVozSjLoChcEMiTVtDD6nkx+tkSadgOk6onB6HkRixGgIY1
BxvDsO4O/RMnradOKCNFM9C2MLbW/iPMChfqtWFf3p7bG8GDdwxvmY1quhXfrz8QAYdETELokWLk
dXMeOn2yT2OXCNMCYIsgZpDyoLCeJ1Ops08tTtD39SQ88eenCcUSFpepZqH384x1RUd25Ol4I3ul
5w+ZWYauI8z1YCvdWE8kOlhJbE+Rtt8fJ3eZdLc3MyMaMi/5t6Eg1fmr1fZh0ruTL9PxiMJ84+hs
dAJKnrTj+IDdBlpdFJkavTaicVLX7+VU0Abs1w/ZKNw70MXTuzX3qoNy3K2P5LyoXOPbwHu8k6mP
Elfg1IjKHkNtdxpN8EZgYjVLmiEP4yMQ+M3xaPCyg3iAU/+43kPouJG9joizZrmZnZzYnKF/dXWA
9Gd5RwIj79/eszfiAcUNCMoMRyXZ237Pb+Go4CbI5SrsqIxHHSEdasbe/FeaLq4McZ3W5uQS9x7N
XuTuU2U+T2h1HoE8bwRmqv7gqzx4vJt02rbwv/0I5E8akQ6lHbmt6QoRaJWWii9TJR1SjC5r1XdW
no+jHg5eXuefAY6gHRj0erNIv4zn4ij9fT0pPJswHeNxQ+X3laDm7OHrsTStHdVU2MswaXr5UOTW
GCSGWXwo0H364PaF99U16v9w/TM28G4aSlREXpNX5Aopic0VTeU6zgF3CTqTiWwKJ1DURozvJnfI
xoDym5b4PVj3n29viNfxks2O/A43E31vdMOu12LVh0bLlNiM8DZvTH+tq+lurFY791vVKA9C1euI
uQ22qVsChAVPsf2Y3xc+17kJzdqKnDpbQjdP63PRps7FmPpPJCDxVw8/p+faSOu7VY55fRDBbg7P
HFPuhPMDQfd6+ExmwsLOyYwYb3kHIo1OWmXFH6dUQ11iicVTKoHDnianFLNv9ryAD9Ktm7ONLPI2
C0TqfW/KQ6vMcVaH69iqqs+LWn7s9am5z+b56KDfGgk6K5kP0BWy991B79Ymb+3UNSOlTS94R8T/
JJmpns1xTv+wogc+ZENMIHmJ3QkruwthXLdtjYKRBVTF68V7dJ7Q7jqDGqjm91UqcYc84U/svYDn
VJNoRfX3659v4c0ViMvPRBpuj1XJjCIvrda2omKdjKgr+/mjmrbST1ucpN4e6nXmujX8QHTTM9mM
7ra//20DF0thyGb0rEhJUF0LYJYD3U5so/729jivrwWkNqnoUBfnVn91p69YYwhTtE7Eezk9a+78
ARXoMfWLWDX8Jl6PClm3dgu1M2QOCH9UeHYHMxHcha1kvNgcl9nve4PX0DDV9cUea3GwYV7f63wc
NOStCMAltO+cKq1wWp45TtS4pf0VevzURR4+LtWPxZ3N7rs+oZTud/HQmAe3361pJcAg+bg10in1
Xy+fO8jJUovYjjqVlrnvWoobiMayAqUq88LXmuJ/f76OpErEV1qlnJHt5vltv3RGq7tN4toR0khi
uLilUXa+OZTJ89hV3hRClzqqld2aXYA1bB/SbuBMu6Uc29E1xkWxyfhF+74d6/GSOq39bAlZXtYs
UfugdLP6qC546w4lnpEPG2QVryxqiJsF4ovsIKczRTCAiuTB2hXluzwT+UmzhmUJJ9RvPs1S/UOr
Ca5tKiJgI/EJIXXjMr2eZb3BEyxLMzeqY0UG6VoqYVal2XlqVRz7cEM82EY3Tgv0CRcdhE2H91Xi
L3W16TWV8SjqWvcA9Nx36EBVf0+Gqx1Ud2/sWHbPpkm4zeyr6q4z84g124XKnC2MEFc8hBhjKCFr
qY2wi5wjYtHN8ag8kp6hbkZL6noq87GMbSemAFkPYwsTWvGeVrsS/1vVpX+qivEIFn5rKqklo4Vm
wMiB6nY9XuaM+HIriw3Asq5P/TxwG+cAP2djUY7g/a9ajaR3m8DilttDp0Nl+3qwvK5EX3qJFyGb
bp2HKlM+V26O3WvdLufc6rrAVIyCKOss40lDaTTxndjSvlGUNQ5gU6+PCz9l6/htWlC0X3aBwc7I
semDeFxXCOpCPkq/1YuljeGaDeW9rS3GV9Nsk+aMSkP9/e2gtFdW3tJcSF2g8LGkAGNq7G4xvXMT
HaNbLypXXYViW9e9Pzle/71Xs7H0Z7Ma702vkqESN4r0rcbBu9DyBrM8LebofqtxF3p2FPfoHBOm
dvsPTTeSYZ4m29miZ7V/DyWtEEXTKahgajoAocYqCiOgPDYMQVokleHbVayWp3FZnA+dxUPfH7pl
pnsoMeJDx2rq6pOlePILVsaWEcoUHEDgGZJ3lVE2VneyNYSnYhRErHBFDMsI5tnEAhgBrPkE72RZ
v259nosmSkUJJivOjSVAB1WfhyDPPaRygsrUS00GM7JVifSntdLyNRj7MYuf8lWti290u7rxe6Lq
bXaubXKEC/yVPO19kdtW/FWRejfoflwZzowgTaksCb4/btdNP8dmm+SLvYyTYqP0Wk3TZ9Pskuxx
xm9anlMMp9W/KC00y7PImjq7N4SpeC/WlDruJVYXmoh+zxWgjb7XjnF/18ANxO5KXxOvehBdOSKL
nSd2cm+rwsSxZnRj7b3ltiBeCyFHEaRZMturb8HLEmgUqszQWhTrT5mpSyl9zVxzcb90Otwtb3G7
7K5PprZ6t7hiNJ/TBAuBCBdnM7vTzb50EabW0fvyoTpXl1Z4anlfwzidvwDNmKug1souDnVvsU3k
A7uluGQupd7QwHJj8dGXsKyz0vWxG2LmoFUB7Z+kxRMm0fsPk9T09QeSRbrxqEwWhtHQgEv8vDxr
qbonZYZa548u/cj30rbT9YeldEV2djFJSR8HiVPDeS4UdfjgJHW53hU2itAnqPwbm0qrIBFEoNvG
ZL4H/rp6QVeWs/uCB2Qz/6StPWtovNu8DB9KG83hf7BkqBtxmoZpyaxwgm9tBk2LHW3va8balqXv
pnWSVj7oLEPqwUyPbdNkbuBsfdElQnp4QsfK0Dx65SLiE05lQzb4pdEkSo42Elpa71a7pr2mNPMw
XXRIQ/yztcwakQV0hOw0e4zXwekeMwUKGhaq9mKU2ilra229zPSzMH3uwIMqT4mxNdwDYyjsJA3E
VNntt6WZtfIhn20zPtdGCeAvXKWSJxdrRn6jDcmlO/RUKLO6w+RrSzulExzhFWTdqeo4pJVf97Gw
H2rPgUy80iRp7pHc7733msiM3A40iWXv0xgnSf8jidciC1ATyXstTO1K9n2AGTegH9Nr7QJ951gh
MHnTxBQH9CVSJJ61JqVfd5LWqtWhla/zGtYKiFR/lornfFfQP9rwiVrz2I1L3vixVgyev9GNqq9F
r8wyHIRAacfjnUuBu+pE8ZWajKsg2B4P4ry2NPf0wNBTW39yaHGup3jsTf2dtOzWul9ch6fUqWwA
kNzpS1y1f8cVTYKHurLd9dNUju2cBsrSS83Pp7VIfoisk8B6VC3OPPLZvFVXNdAV1e7voN/XoJ4U
p8EvZ11XNSZWuTIRl1xtHXkPNSwvH2e115f3vbX0/QTaNYm9aO4Sa/WrJnfMH0WjY1buq/k05n5m
eMoGRx0dNf4Rm5WyfDdEI7qvaI3O4qFDSLH4mGQJCjJQcRLUvag6mdTdERzzW281vfdxp0r1IYVR
uUa5Yve6fp82ixMLv29oHpz0ZEDT41xZNngJ5JIr++/UaJXkn0yOnQVCiNZlmOoyl3eFEGp71uWo
Jw8sbif+EUhNdI+4+yqL6ttmoXIWUF1Kp//JpC7WM9QwNy99TVrjeEkmBCm4ZtxB+4f6vpokPvKS
6vJRiTv+keFmcXHp9AVFvYJqXfIs+laOT1raKuO9Kvpq/soGcezAmOZWBnZn9uJutLW5vaT6qKaX
ZRDbdq+7efzf0qAfskbdkNB6ssdSy++HoZlwzl0yMRKkhEJDSE+6TPs+AmDo73O3reV5HtR4/l4L
LpTABYyEmqvduJvoppF0mzT2JNy+/7p6jYmwcNyaMDfUJDXVv6GFCuuhTpdlGc7ljLzVC6pTyD9M
LpeCdubaqeSdJ2xP9Nh7AekMUwgXgxOINc+bII+nSVy4A9v2M8IYTf8CUk5dmtCW6Cj/PS9sHy6L
ua8dHjngl8SzrmVYbBQuELQnx06pbUK/R7Scvu9cewHipXZzX6kyU+4Z27E/rdMyZV/ShFN9r/JC
nS9C0TMg5pbVLJlfml72bhzseOBl2rvld8tW7CmS9EE2id6hWKyvdACK8mUpxWTr+NdyZi6VBVSh
4dIseu2uaK1FTv5CTdu+k0B+ho/UmM3mRMbeUJvshCVs4QNT47XitQAF3y/Uteuwzl2AB35lVY2L
02mTYc8kyKIf2xwn8rAYXcUYfBDLSXaqoFwrQa24di/9YSYN9SXCIs0lXWTHZdEC3w1YWx0Jjioz
7UuCd8nqb94rXuTVapOGBTpn6V+W3XjLg2HPnTmFs1E50wPAd9f7S/ajkn1MRk+XyK32sjMuXefE
nj/3A4wiv2xtobcnlXOKWTzOFF+kCmL4nVzNWLkb1zrL0hDEcOYIlCntbP1e9JMo/+27VuUXNlS6
vfcY0bTr1yZPzSIPBC/mNVjMCq+5YDYH1hTXNG9+XgfPWM44n9Bd+p+hrGNrBtyTc/wpRrbgjPFK
OwAv6+f0roaXqD8l2ZI2Eb0zCK4nOB8xykDaNiMlCMofRKV6DoemKk/oGkDKXPQVpep6Xcv2fd4q
LNUy4ZUYAK9RLV8RnvVvmRbZJ6fr0pGbGwOmBynHnvwsmWVUzEv8T5v1dOEVfPracEkdRQS4H1t/
WbnrZk9C1G5xV/ZuV9/JuiABV9HAgOeMatAZYidGglLEOvVQLF89fqvU6qepiy2H0YA73y1NH2u+
GIfxR+ZK1KRdN8n+7ow4+doZiwqsMXFG7ZxVsvxkGElsPc/lOuUhIBCJqk4xqI13B9nFLM5ycVr5
bi6qLrloigS52WZcow9VWU+fZsOI5/dt6yreX3FdaJkPZ9j+aP4fR2e2HCezBOEnIoJ9uWWZ0e5F
tiz7hrD9y83WQEMDTT/9+ebcOBwhSx7N0F1VmVmZAMjOVwf3yuOvksRxeJO3BwVtX/35tBEfpwn2
yHt0Xbn917MA1xdDOIevq56Cz0Qu2zDPRj9Tj7gW9uV5WwS6dycXZ445MborpadjOmG8OGntiKQ0
xSlOb7py24robvZXExJDG6yvMyxAS1HgbfpYplAtReLhZ1umcb2Jcgrn5rXeeSALL3Hkazup+b8+
TXV99bNtOn9ZmQTDf6fFV7Q4kz7maW5mzzUlhqNkBDUHzOUvGswt++L0ajretI+nHcpdYeSdxTYH
c07pdPKJPmkGyV57mpmFYq7o12uVfKG8te7DATkZlll6hluOgXDqXloeVyvzQHTJvxrtFsNZxnh4
FWhX5qvq6JaL45zqHk3AHm6f/QUK8Wnz5uN4Dx1oq3yetmOsCLwQ2V0/QRrQRFkhrt0WiyAqlfRj
Hp8oMEmlwyYhquskEijzuAaf9n1z26sXCiduae+yeMq3PXK/Dv1gPjp3lHsZ8Uq+9YGT6YoSFvp5
nO77+cnWp5cxRYW0CeS82zNrS4u5wVxEg1J92Z87jvrQy7IpO+WRdO2kIpnvJvbLs5+UTxlVHVXK
uUKmGVvn1nUXpzwmFsLgqlM5XvsgXeuXZukD8aNPlmSsjtldg2t3hO5UnE0ULRdca9rjeT2XDUZp
HtfpN6jJNlRO0lPiRMB19lN1dvLvbxrAliWFw2R3IjiC6UcQ7vGVvOgF6Y8Mzk3msjd9U2VH3B6f
mSySo6RnTDukmsqz9/7M4ijTIibNff3oTmknONZBlzxwgyB1zaMlXeKi69V2EUj59zI+Mjnzjvoa
7ts3si5J8DmSglW7Rl0ti1o6D1PRyx/T4gb7RbrBbMtkM9tZ9ulUk69D0I17b8iqiyt/WHAM7eae
dcSgj8T5zR5L4pKjN0xnMU54j7scIVosccdcdRr9zYKiIqRAoZ0dSHtXT8std7pYDO1jVJvEU5+d
PaDUHgX5jJ4PMB/DRwx76j4kevDCslZqTQ0jcSMSGljWzp+U3T38uLiK8BsMzfzR6j5QLAz65/kc
SwzwX5idx/BPwycqy410AZ633dPMcCLkv1qzEZmpZ7b49axRn5bdtjEEGey33lNE8py9xQnezzBo
zb2n6gGyxm+O4N4Tm14eZj8QpL6lZz/mrbtmr3gsRt8JGj9/RfSybm7Ujo3luJ1zym6Kdw4VpzhY
ij4+RfqblDq3K5wNzoWN1MHiXj73wX1gh/CLZN4CKFm9TN2fo0MomfLGIM4xDjnTcl6mVeetcTA4
rdPMyNIxp0mLaZ72T1vvIRPyGoOyYehqXz/2U3hyH7Ailnfgk115esHS5NMtSvjOtL0Iimaaw3cQ
j6y9TG2qg0LIeVSFwlpnrjo7o+EK0iYJicntmzEfUxmfBAhKypyV7Mmu6+jGeejr9F+2r+Ln2GBg
nidhE/9zl0z8iW1iZXF0WFEF2TJ7fKk+nyPnpkxwh2hP6DmyzqnmLBRD7s8iej8ghP81Zpd70ZAL
chZxtstfPbnxjE4t10CJaHxi+pm7sb63nbuRNjuhIPaDoY1QfIKolDps6fZJow+9PMBr4U9knEPl
PSSzyRUOF9/iheEkb30Td5Xph8RBIZcMfXGwPcrO7bH1c+k4enW4S5Pty3jIJStqUIwnZ8duL9/l
5q2VCk+BFztNppMH63mzFg/Peismf5FtLu02ekXLcNIUx7RkSY6jY/NpNO655DHWh/a6M4N8ivvm
JjmvI7NfWK4nKJu+QD+Rr8X2rQk3+84iMHPfUSsLOqAMltoCm5Bvm99NU3EkYf+X8WxiS9hZzuXO
3M7e006mh1d4qm0JYNszNomzc/U+p4HtsUdws/2zE4b9VrbnSaT7iFzq6cCN5pm1iWEuMi5IbBLF
Ov/z1y52q5pAqhlrJWe6askdXaKW6tYiIW2AYmnwc80HwVicOyaDObXZiIvrGi/+P6cl2LnwVmxU
Cp6yYSl2XGW/hrwyr0LrJZpKu6exZdOeWOr1gBZJ3reb/DaPvjny1MxUh2aloS9F3Hp/ZeCavdwm
z+vKDuCR1yK6mNKMkOrzFhjyucbYaX5Pvh571np718kZaFG7R9twlHSUWlwsw8kzUitQUAx1IwY6
w8ZDhXlVvOML27MykiY6/nFMDNk6FUYw98b6DZ58jPIgsoHP7WwDg1eei77y6JAG1mbFqixbNR9w
t6Y0OKltmAm8oNtq3uNbB+eTWdCUk47/S5zbiqr0z7bw+0SRCXJyblzvrW/W9DbZRn/mtvN+mT49
ymw5sdVx67F72XbAFm6TOv2mxLm0lyWIKbgNih+VK3Q3YCCTDd6xR/UGVimimbEc7OCOYzYGXJTK
k/l6rCbIu0CFSTn69hT87ENWmDPNbPkHONXlCJeao/SsmAbeHcpEvhrPq9mDkyE7veMZ04MmZFzc
BPXxkdeq39lDFd6u8mTufIGB4CRl6Y2p+xK3q3Ypzi52lEimM78QcZf9FwZTyy4bF9976zdRm8d1
gudisuzTF/ofjUF2QJ5ofsakIOc+3cDxBfFijUDg5GUpTq4CWQkGfEv16dD0zLM6iqQdTPgprlH0
8o54/oXtfhAuT7pRXUbt2P6hY/DZvFGb898xrX1UmWGJX0eKsiymrZmZr920+ed2etIV8NP5S/rT
NpVyY2rLdcNmWmFJW1lfES4L+alJtFlfJjdQD8ket69tt6RbPjVe97xRpMeLTZH5Pgxa8SLHLfEm
2IWtnisxyppgz0N3RWfmIaK5D2AeQ/r4ux4wMSmweGcPj4XwuM55tuxUSACJ5oKcbZguIbjTeQE/
ZGiZiHrNSQ611PVpr5sixKBaFyJih7eiuVi6xwGcua1cGJXsm7vbGlwzPgYGRYyfz8Np00rhd8nM
P2vZV/7mdl/i1gnde58TcxQsxo7b38FxUUZPwxJuT54C4r+vN3YQ7urWEkua0QvMJSG7y+sc2A7Y
BZcmRBajr0CFmZJ1oc41YUaf/fD5hE33cjPi8YDWOo78qzAr6RPnvjX8E52E4p5exLhFKh1rcjfA
IaOAMIVr8kbimu5mg0NckbYRezq6CfnqsB37TL7Rccpnx7GjLvcw5AT7hGq5d26HCLBd5ri/Yr7e
ddAgaI4KVh7drGAi39scgr1Zr1JtI+NXthzRexJ1yX5JVvCgYtBbJ3PgUK3/zq2JIBQcZs+iE2ki
yzGN8NDMbTq2KQ+AO3k3OPj/TdNmv1lmmv5Lav3jDflaOxfzHPNfjZrgjeemA12/jmJzXjUIr5+r
RS4tDNQ+JVOxW8djGWuq43+hP1PgRtxfZK7ajBF4JFubc4+0x6kOpiJTWH/17+dMK3UdkV28CTSX
stgF69zKjyZ7qaNteVv6rNf5yZPWlQPznsR7BEKnotIDGQbT2iRVmMjkkyRhhgPcHNq99PHAbcd1
P1dJ1jp9AbVwfvWVk767wkm7h1TYzfvsKyXpb3yat4rt5HXJqSoqeL6htorIwdPa+wRB1teWnY21
PNYGyWgvOZQXz+4YnHOkt6PIGmbfe5ZQ6s/K1UJV2xx5X6m5mShr6Y7v67FFKrc325bHlszRsBpD
xeiTHUHwdQAtbfOZTOI/fUJGB4k5XAIsUG8zcEQr+KKYGz8otjhU9yQ82q0Qodz+8dk7H9uWjXPe
0w/8w++S4WacOjvk7hIauAgl2ptvFBzCJesG0VW63zNRdeMxpcWQrMPfKbDzWs04nlB/7bm/TDoK
/oS3wSdfLePDlWFACojiYXoYU2bt8kwbvy6Ped9+tnKKf8fwgf9qr51+i8zBEbCuncXLXRv6pqK4
0FV1qwQMWyWGLE89GU8VoYTrVPbgAfzOTHX5HPXnp2FfF1no7oy+8NkmJ4c5HN9ClUw9jifNzdm2
2aM3ybDjFelst5D2NU62gtcmp4voxx3ccE0pXzUmHWM+hbYx1cYN/Xw7ld8xwKqXImXbTFY1VIa9
xAA9r8okN5eE6Pi+kFtkyraXVt2dvtle0bGMTRku2n5WKxWuSsdps48toPBZMWbxcbUYOGSF3B2o
IJ9EPsHbvoddEeOEsBS6VsFRzEAkY7WQHqTzbENJlkdmaBjVsETmfW7GuC2sDu2L3G5yL0nva/hQ
u0wBFaxtUiaLSstu2DHdiTFgvIAl+OISuqv561HT40qcUtzv2IT15WggRyDmVjxxjroB/ejCqbls
4cg7OOJbO+WTapvXbYrB1Hl2x/fJM4Ze6YiPvpCYPM653qbxs1WtUiUu4t13qHa3LWC57Ue9MxiV
YhiWqJj7Nn01k1LJVVlV/8omZ3g4nEVvTyIOm/s2ataY9t47vnfRof2iQ1lhoJb0eJbsFZH3rdum
u++tSrJLWmMJXUQwRw6TnW4ewFoOnUdQtw8qRCOe+4tdjmJ31+YRFVK/FEPs13PZU2gemIYVjgPJ
EuhSrqTMFMuJ4KRQy9zcULdsctkhANcEQt0nqNxe3GJJlBXfV4yaVBXBO9GP0Yl1ZS8c/Uo/Pe35
HpCgmR9N77Pwzcr5v6BOWRHu/ck+84vb5jmKnOZ4aM+dUd+Xkfid4sPk5MsOCF3cgoCficjuuLsJ
6f45nykIetoaotY6NWzvdjmdOj9lqupiA5s4L4LluTfXsOPpwsr9rJvY+R4Kt/5NUsGa0vf0YNWn
zVjUBX7tczaEJ/dhCcRE8KXXRI8BPeleBOE5freLqP8ZbuAzZ4juP4XskQY5uP+05QajVa8Qruf8
7IyDq3qfMQIWyKhtVznkscHvBZPxc1mP6VDIzbkJ9Hof+KmfMzyO9pgHsTx2tgirUNuWVu+coziP
txl3nikTSVuyQr6tZRqkkImMxpwP0y0HzIgTjTJn5Unt5bFEzALu0pzBQ7Qpxyv2bQUhmsN9/JyQ
28XGrdGkiWEjJv/rTDaiSaqleU/2+RCXM8qcvQQv2ut7Ryyj/+IgHh0uIgbspVy3yRPG2IcPhCPb
d2/Dw5DG158kaAFzIokO6twvXjh4rHbFLpVy3j3ORqJORd95mvZHMPP4XZKm0Sqf7Nh8pCq12Jd7
uuXHiqQJSwe6lO+X/pHetUw06WWLGhA047XBNQubobk6A+TCdZnHeX/RbJMmuT8egIDwHjtz8kIn
W7E5pNKCbrZrmd+4oy/ovurjrvb0puhDfO9bZ5LGXsGuaWRX2Rx9meBdYz61LARzcgYJbHt70L+y
6bTglT8ci0eRIMN84MATNAcSmNnjyEUcH/O11atfySZU+jLNGzHm55bOfQ6CkLl3cThEP7hTeTiJ
peh5+oZDnHkQb5FDgacpYS19OR/nftEglIejz9wBsWpzDcsHTi860+EiqNOsONy4VYXfNfSPGcPy
kNdjhuneBDL9w+e01qVZfLIuJrMRHsajx59KeP2D7Nbs1U4OxxnJG+jjPtrbAldout8nFA5dzYhs
oWrE6Xt3nbeclq4uqn8HMsOUNjDDZks3cZqHBPedH7ppUDF76cKcgLokG6ouPvRMW4/kAp2biwF3
v++tU8AsRG8s53Z7gX1Bb8tt88P3UQmDuY0K0mcMGmncXe9YnuAvJnGFNPTkQ5pEdf/syHMV39gy
U84dYhNKvmfDHeJ/9s6fWbspODGJ5cJjpNpO/+CJWP18iTTGGR2dA9h87R9dMabxDuEXyKCr2mZO
uO6Tdk8v4qghuZwo+JotdeNXxowO/7qPWxdraDHRoLtsoz7fBHbnywEAI984ho3s8zo7/PN5GL1O
vh7U/Lda+PJ8xT6QtxxLrFRWAV4Pf8IlWOWFl0UoKKEIdfBp1Wz0/eyNp9Vzjax7ux5+s1bpTnd/
N42SkjhbrFLycAnjX2YKNDbSkkN3N+G4Hty5xzy6ryHyBVuepwzXak3jhUsZ35iTa1DbL24r5UlE
4Q5vlFtvaaLrCHDl5WqE0Hk6Z5CHPKRl1YQ9Gf7sQb4tQzm2T9G9D6OevA8JghQ2lrLdfJ6N5gM1
KvU1eGkXTa/d2jiysHugukfC1rLgMpPxkH22e7w7Fx1P+1zhoiinxyYlPC8PfCjUu8iO7g7VHLS6
mMbwmJ6admDr9fYmHY9jZqP424FVvXnxeMIEvQxkXvRqo5W4jgrp46K6KmwZjGkmSXZ67s18/h1P
Sd3aKTt3S+rXbwe4E6tHu4ELg3lPk1xty7KXdS+WP9sO7VfBjfW/LAKhpiLBbcjKPT5H9o11M7zs
UXzKe+FsWwEctBfKbb4wUC/caf0n6s1bHad1kcXL8mc4tuWeGy16Jyw4ZKIk9fOXZefOefGOkGF3
ZQOAE5P+Jhx2fkuO6EePSwfWY8P8Xexpm/OIqDyQGxdXGfbTeG0XMbx52oTxxZ0HDVTQmF9JaLKM
WjXU239D4PUvsUsuO+qNKd7yUCnrPGxZm04Fuhyw0G5ZMK7Re5R92E1DVbBN3t4JFWVkKBqAq7oW
yV8VhCK8UP2z8OuUnLN/aejWTCk70WO96PZxHu1t7N+RRmavkObBI3gXuF44ya8+UtQL+EY65k7b
7H9DH3fzFWkE903Y6WpJ526/HOOkzSVoM99+6iS+QU2ERUgF4z9WbtRgycb6WFSmTCUQOUkX/e7G
Bhgg3W7XixBn/Qcae/6dducnhObZWPYJQRH5tmQjxdNnvS5fnRGFmaP8pFqEBhxdSTrfSnvo/Uqi
crgUsXalJpSWGpU3pLS6JY9ONuXcrstAI8looY3dXY5tyLBA4MT2Za+P9X5t2fBlaMr6XzQI8gWl
q8sIFi/R3cIzGTCNbQHazFn06WUY2uYfbl0xUDfT3M8APyWP8Sw9/06CbYXiqOf2I2n4UKLINvoL
+6ZJjnyubyDftvGli0wyXMjuWoJ3dabjxzGbHrDZ1SDTiW7OHzjnCsYDewOAIs91nnqZLdn7iQIo
eOmCcX9v7LKNII3SOHf1sA0dwpwlO7hWUK/kNnKOpJTK4fSn2ocvXFATX4PaJvVFuUm7PCtnOGLo
vib6aNLJ/Q9JrFhztvFd9+tJV8T6TtAe3es5uKxOynRPPwhg5OTUpuurcTRrc42OBOZ1oQl7QlLV
P6Cx8vA7Eag5Qj4rBx7DrJWO+mn+yiPIADhL03sXV7vrUbQxoSPVQfOrSpaSJv2h52bb0eL4FBuH
+9+789hjAtJUgGxlAFuyP52LUR7/ncqQj1OgxbXtUsLhmVp0Q48+Ruul8SJxFAiExmwsBiQgfVkn
HpkKQ2Zo4Rcb86rimulvSJCdXbbsDJm1mTnm21L1upa26Wen8Dpv/hEPiGjyow03/EWU7dJ830SN
uCELQEcDjC4ympuQYpA6TbLmC1p/xGBH3LcPYvEyk5t5jj4cvY/ry+nsNHehxSUSKQrJQz22pH8J
I9NTsYaL0eSdCeQzR4potTxHPTh5fXbz9jBYe/qX22QA+OXyFMUHiHtO1Q3rSp9UrzwzCVF3Yraq
gnZA+ZHpLkNyFG4tjaMDkHJLdULx0qEuYpA+FVTGTOTq8hBPjY3vEnb+dKmjRZz3g+jDpmr5ZaLL
bsJ0h/SJxiaPxy56bkw3fJkbs/xgoKkZuB13/CpqL7qn1mi3zOymmETteIPqt8G5X6QVMmfTeuqq
ul3Gryc07p/OnNlLOAfzQR+ztP80LSWAMwzsVIgNQh+g2+7+XXIG9F7I2z517rl/uE7b77lBPBfk
UmXysZs6fa8AGnFggeu6daYesdBy8D8Y2iXCw8CX36ZE9l25KA/qrV/F4OWouNyk8FJtfg6NNPfU
e/tIpKgLtxk2Yii5nb4I6/I3qJODlWrHS8shHU5smI+GNz6pXeRssTcdUQ79cWaVTsPlwe+G4y3E
JT4qprqeTNUe5/BgYOamBxxHhxBHbmeLWGpU3WdfHP3+uBPQ+K8dkVHmbOXjTetDgAXEKXvL2+lP
8WVlywc1AWk96WWko74ZXbUdo4mj1gTIpK+HXNuMZtw37fw9Sjv5wX2IAKQXQ/PZTd2mupV6W6Zb
kNYfKZLAS5rWEK2dFw2oRVS9vNW4YEDG0hinuO3X0VD2cuQuoJJjUug3CIg4NENIQTMnNcKEy7ER
28B2LGIMcVx2NPtPmTXUF9DqYS1wO7ZthcQD2tiZdj187Ttv/BlKEIriCD0Z3PfuoIenZBISVsvf
5vks28ZvINHQV1ZwP3q4rvyeSE51FMkctGkc4e95jKtoadq5HGIVwi8EHUODsbhgXxVjxPiis809
7mvAIkhS4lqVOruvK3R5X+lGdMPrUPfsM3W8XHoHya9IOBEECLGnbnin21r3fBC4XT6QRTPpIrJ9
CL7ooFJ4WgWjUkn9E97VYjvHtB0dDpIFOfrgfbEzuHc9ontm/xPHmkL72OXkuhvGrRwSrf8zfS9q
XnRKBCkwP3LdjeHnT5xMjV9CEUdNkQ1O4BaDWye/o8hgxmAgrksjFMv2U581l4To86chPJa/vKvO
hzuf81wphlD3LhiTBOoMCSXsVC1oQgl7WjYUht20/kFizcSOgNx/Jknefls5TlPR1s7+eNKLm8ob
O/cPvubH04nfVnM9HDf9erBsEub+MGzLXbxZutlI6t4vOCjdwNIuboVFIHeMsTQqUpAsVU80ChM2
TQwIdfJmoxPYRvt7kN2Fcz3Xn9chFO39iaAjLpJwPySuVUmwEVjYRv6ldWaXArCRX1oqi68urPmQ
udczjuH4Fm9YXyx2QarovXqdeEJR50d57SYHdMGSZfs1rI2p7w5/QfGkOyKvozmlIem7tAvuGYJY
Zds47VHBXXk4LLID/13s0AUv+IYiEPH8ufVKd7WAq4CxW5KLyLgzvfhomh9N26bOL8sAJa4ToNhQ
8IROu0fY2zwe9xTIaC/RqILnGaRHSUnMLYrsEG+q5LIlYJ7FcUTxcXfg9yOLuPctJRuVnOCZnikn
Uyzd3xmi1o8u0v7AS6jX6OoxhCS376Q2dyfH8RUutduKxalTvlMJbmqENu7XVsQHAmVWoLo8dOBW
TLLK965GW/aMba5oLsExmh99r5e2ONouDi4hsxk0DSnI23XbFsMVkCW9d7861Otr3+K4+0Rq3uxc
mL8Ssmyhs5IrPRYoZgeI596xw+I4pTr25THQG6EOY809kKY9b6/jqP/2IY63a9rqOqQDaXvLheOE
y1Ns+PAKqdr9i5aoOcGFoiXIs+Ums3egdcdLVNtOfLJDoLMy3oJwu8TUiOSfn8zJGyuxtbkYOMzk
ocvS9U/AuQb/kD6I3BwTjpW7ALb45EmBWsUuoyxonpZnb3a7x85bw0vv7MdzNjce5gKUhJeJJIPv
SCTXuLIDKw2IAtM1eEbgC03mLEHwZU5CK4pF4V36QOxr+C1aVPZJhursS7h+SUrkHo2vLAEG8lEg
/9jBlhsXfiytnbstU8AqsZl8t0qgHJlpwu7t3IS232U3xf2d5Td+YSW0x8gtRhBzdXp/fmIfCKmL
2tmQuOlEOkXZZlOXoh6LuETleYg8PHRIr2sjBuMkWFk3d0KsOVAmhhImKas1KBpWqAWmqOIfDpHZ
eU3YOTrLLrPLX1SxaIEbsG0NtRHay8EuduW1Tf2AHa6eqz0w7fdzjXnWbmzm1/MUzO2Qqjf5uGi0
W+i9bX8aB9g3j6nDCF3rX4NckyeIavMFKcr5HztRCXsGwNwgNIhccS9pejk97W2I7mU89rDa2qh7
22YPGOagEpYuotszn2F2vqKT2f6aHeUkg0GXfA7iWzT32GBRdsP058dNmPRhbabs2wRl/EIyzPCx
ZhvT1NqE+qFTffS59ff907R427s7BxlNR7YfnxQvDqB/joYfnaKptzraTK7nJfyQlpOKbAuvt15E
8lEq69J3sYZXhplrnpV0oRKpJTJKyLFdrIztX28DeJ/3mzhfR/Jdp0w/ZzfQ1wxQXr6I3UKloalu
wHHVbrG69Gacr9ZLxo/ZDMG9rqP4ft3c8fvqrd6jCFcHGjVkJIrGuSmzCaovWv1nBJRbxRx9fEF6
+l8z7oL3gxczdjgTOYNHZ4EzE0oWWdu7ocl+s3+HxUd3459mdXWTWX9CBxd/vx3oa+9D6TmGl33Y
sL0bA6Gv6Zg+iRkA3A/PMMfKF4I5UsNPhLzZC9zvJcuGL+OQ+tCb1NpiysJLt5/ro8DrYXS3XygU
PuR2IEUYz8cJiWLOVwk6DWLztM7r9K1eMM4s2hklzvG9nR3GK9w+t0Kn8z6VKOXi7+ktA6uKkjUo
RmbN56iJEzTis17+i2Prx5feG5Jnuw7q/ljjVQD9LgolfDohHmn3F/bWebrBDFB7p+O2Xuy0T1vV
dP2Jmc3sJUWc9tG79q3zxbIA+rakLIU0k1g+Tc4o/jvQi9Na4eLwO5ah+2NjoPjlLE74bXSk9wk2
e/rsroN8UMI51tJt+uAiqBVP3rTLKgOIfoTVp0veTl/+m5BZIrSZTJOn4RxXG8oh+Hc/ezl1dFMa
7boCZx1+eT3aqHzIvO5hgC++pmikIcxwW3+LxzP9ran6Dz506b9MojhKXjx4EoWWfwOzps9RF5QS
5hnXyvG78DRdfKrUI1AZa+tS2PnVr7X7O2LzpKINgLzdFXhdZv2fzhIiFbW9X23rEn5POSt3/bG3
0Bk7QGbbvwrq9mcvCfhRzpL4f9rstnRhIoHeLzofuHMH2EN/XJG6Z613gVxL3jJh5RMtMqHB3F3J
Z68Phx8U5wTqrvYfXAfTT0QQZz2RSde6V3Okw6M7osxGOOSM0CueNH+C0Gm+mJi9nKHtnJdk7M1X
2y2+yYNV+Zd99ttfzl4HP9tjUYaFi+W8p1lzdlZHwvoV7wD502Dng2jYC9uPpakDfr6oW6ARtfu/
AAT0VxaSZtQqZ8wzZ6aBn9NBkH9GAU6IAD22yO49GTpgkRkLTFwjmNacqWBtYD84b2JiP2YeZVsd
kwqeEVPOjxp55KOPgCPXyWg/GXzDmgJ5nueU0TEihEwbrrqBObICKpw+Z3N/wuiDIH6vxdp+6SG9
kZa6jgFuFpP4tZ31uLFvhYRIW2f6r9lWUa5I49I81lHG0BC1pFJ4XXMqFINh9JzRRr7MjmYtKWb/
6y+8CgrEIEzt92nM2OnP2PBicSy+bWI9CMfx/9BeSRK2UIvqezuH9Y1YsX6j7mhKvPBLoN3Wf2Aa
AymymeNsH5NUh5uDsblvQaPWGNk4G+0/6x0x/F2vxCH/7luYbFfN/mH/qx9O6TLwpfVSMbfY6H8c
nVl3nLwSRX8RazEPr9306NmxEzsvrNj5wgwSCAnx6+/u+5yVxO4GqarOPqf26eK0b5CQUQec0g5e
f4AzYe2znDux0UwNsUcS0SYmbDnrNrTRyC9nWv+K3aO1F3oNBch328qJ54dhAwlKEluWwGnLmtr0
dZK2U+9OXMHb7VHw6+1YJ7JInhUb1/2HsgeOPkRRmV7wxGx/iceu+31l+6U6V/QC4/PQUzQc4YLW
1T1Wk9en2+PoxDIRx5k+oylPc8Ksrt6lUguNGS8Ttv4hJVyu5t5TW/o5ID3Eh6iuR/W2BP0N9+gC
YS2uhQhueT4FE1RHjYtuY5PoaNEeDoCyKRiD2gqJa9gBpXDvuxGKkc1zSDJ0t6Pb+LOA8UZckvsV
1G4t88DElfc4oDSlZ7+fVcHniZgjvznkfIapZpOeVhe/YGXHr37etHMCRavVsks1LG9AAV8srM1y
0zm1M6vI6JndY5LWpnxbnISLOV2InXwEi5kWZhpz4LYsB8VC8B573TJcNE67BFGEuvsaggxktLSr
Mfuw9AvyzzvAzEMN9dfeV2Giipzfu55dVDQ/XT/4Riow/NisfxYMt+6bnTgpf8+J26/0B2zrpu8p
57J3PwnI9kme2ahc25d4Ud70KFB0/QtW6tE/kaAxQcqHE+IMT0IrMEatXV8/xgJNDyhydoNDiHST
nLqxGNS/OB7aGaUGAvkHroZi+DUGi4cObXyfCUmwSupVXQuvflx7XLAMztkx4+9rjEjFaVvjFZWN
Jo2rI3AdReHbQ5/mZUrc0Z0LuVFs+D3SoD46flAHH5WqE+cBxdPy9U6zM9vHAokrfcPZgsHAHaqR
vNttzJrnDnQ4gYMcguKMmzIpdqTL2+3SWwx6T3NWzwVqfxLQX2wO/2m149NKy7OTLna1+5pZWTgc
meaO9QtpPVHzxDYPDuQtdUEqhlhEzIDYYDZNT06lGYXsSke2ZbZX6BZRdOIXzJKz5yYtpDLO5KW7
YGVfUI+TCSl9F5uxLAl2ooOOPtwuXbw/YRMXmESMwrNywFksCiRPzFC36KBiypbTWFIEHQQ/oe/l
nZpDdQosOzaDC2d7SpW91BOzosEXQfBbuA6PSDK3ju+wgzqh9945eLekJjuroH7FZxOt94Vmcrvj
pHPGvODrTBbov9swZB84g4DHYCRfeD8bdwzkcwQx1DwVXoouLhlSTP9gPvvyGqb8M7iVKtDtXcAM
pbwKFRt9gmE0xR8Suc30b5JjNF8Gn4HtAcq3KnhmSytPS7KY/p6kBSc7JSmDi3OZjBsrRIaiKHIv
AQjdZyYMwt+4TsPmQIy+Mc8NPJNznJkI4mkdsGHvbJIyIsONjIJdDTTlTANLuR2c0hcxD6lP6k7u
tpXxc6/pePaPKRPv8hc1o5ID+rezBu41ymS9mCPXi4+AMNVJ7dxZp4dxVbXrTAjbLSnrXB/xAN9O
0bOajt5uWKa7MNSZQHSdVRPmMgkdq5iWKOv9cFbkB1QmmvIf8YZPBPjWC/SD09ohOUUdmtC7WXs2
tmFs4M9v8jBcwTrh+7ozYEL6hiXbZs+SQCk/cRs35lKOXhBxyuFqHUmmixrMDZlQzcHyoSz2XETk
2P4Y5Yi84Adj2NyNhXDhhIPSRQE4pEyF5ZNKmqb5Lbym5FWl1/e3Lh8TrLLFkQKo99VxabxRiMuA
zaifTh0fiRU/Y8W8/tPFu+JbhrS89s9jGs1d/O4XAf7mXcVyhjj36iWt6ahK2aXXQZTDP81Jku2d
TjfZMSqVxsAMm+9up2INWnNPRDlW2I2OSj8neElxtpJL85IY7dEQBW2/7k1HrA9vxhz489dI8rqH
WzFCZIiP9cgOkaclG6e23zMRdZr7JGqd8DPZRnaBsuRoGY6DiFjosBMcxZWLXR0L3kXGYVbc90ns
MZPoWKkXXh28190h4LzkoIVrzO4sAsB4AV1YELClP4wP0hdte024ZxFzDGLHuAMjMBkP02a8Yzww
mT13wcqmRfwxwVT+Cpy2HM/MKDPHP2vPisB7n9hJb7+rJBirX0NLklcAj4qDVu3QHbcZmondVcNO
z20MHdQoGKGVDQ3VIdLMF3zaSDOr6xxkDKoOhm1O4n5QHoYbMpLaZN7PZKTWL0OKUD3sunQdgY6R
BLuddaY6+zMRGjiXDOedqq4IDyQz+xhOTWj8A4H9caCf0mgZtgsOazF84Y9A8OC3CJwXIZh63nsp
MHWVC6ekX+vNuhSvGLcVCwcMU4tih1cYwHn02Y19x/MVtEhGWxmVmEULZz1NVLB/oy2W6hqqgjAK
R8cLikkiM/Fjc6ts+qgcsIKQc63NxBVBSDmMJBHIxgn3R1jQ57R8TlVepQa5k4JHxvu1TNv2RLMu
sEF0Ud99dwSJVc8xoRf9P6hJWf0LzG2nJ8vsiSeHcAdms9RptSsxbskIDycewiB3/LKPGMfWuvyJ
x6FrLguY6vgUwyNUL52H7+q4NWEyXIxtFIXQRgJUdwnqMaJlTnAVYvFMt8hFQga1+6MHxZ1E1J6i
8NFmFr0+dkI5Dd5xlVl9qiLXK8e80WgFZ2yciPLFbWvbnbu08XCQ/eT9Z4eua1/A9KNZw6jy7l17
eK5r4zMopVTHDvwxLllafEOpL8bZdQtEdS6hwpI0jwuRiC93bYvNnm1ZJsvPaCDPYthVPsFOu5LU
EjJe0HQY5Ke6bCOifKOUfmv11zjJZV9qfRRIr/Kznxi24450vfUXyIUeMFtw/3hvAYgNN5MT1uOU
DyH42aPwbYrqZT23PLmEg0HDhMI4zJK8tjhy+XOwaobnqFWpdJAYtUL9PHZ+cwPHkEgDBHV39S+e
v07NqaBeWs5jQrnfUAE2rfO5MeqAbK1rN/sVLiMBDnvGk4Vad0sSNt1fSvwScJf4WbqWCD22uLeB
SiQpHQxbX5GAlmDfwG5TcKGhDs8lAJb9WcKAkVnhcF3nY+rE4Tf3i3RPBo8ZUatFzUBbVwQC1LtA
RoU81lnty0dsl059SJUV4d8icRM970O3D82xIb2roSSBX175Act4+sPwiqXBIclXzd5zQiZCO5x3
eHFt1Plw3mXtkCewpCgajqsVwXLzoAVLqIthjm41cynenUSvQPfRUjf9UU0qqf6pguMMYrRcO/OG
/Tq1J854cs1pgNaSwHHqQ+/mIcPYCCxIX+J7Ihi+7DYUxs1Fp6kllknzgsSDtskbufemuQe2wdXd
6BsfMCVL3Z/rcXFhUNi1QVqDmtvAvoUq0+FNqojFHbZiWionaWyzUkPi4/pNtsg0nWSED+2ssrUb
FU+ycNYfREyg4B2FnRnM2EjjMjoNVD1VzlZV37NHx0AYn9q0pOHlqzbRqY+WGJoSkMkP8JXNawEg
P9oSo50p/C6653Pf7OOyVoE4hkrr7AtPKidW7qZKsRulrH37Jth++wkNFn6K0Fu5xQRwUX3fLBHD
wAOYKckMkb941Z3nDw4GMJ7zZoIfUcygchYXddu9qiZ//kX1OctfvsGOzc5gripz31E+lGcKsWTK
7YJ5vLvwvA9zmluqKly1OuECdeijtErf3BavRXqSTruU0KNFs7GYqhvIDE9Fts5H2c5W/fCDXhkD
XGqqIUR8ENCb7OyBNZrPMy6xRhFbtC3jk5fwZg+M+eeNR1hMTbX+gMF3queN9tn+biFUnD8RSXPr
V1uysPEycrDWG6Sp62V/+FhHe7JTDA+FeXJtytzthVrB7WRKS+2yAGH7Jr8MqxPFmg593tQkgxFH
DKtqJ9hFSjEA4DmU2pE7MjBCJ0N9hNLm9ubCjeX9RoTxPB0YNybjAN8w6zjIQ3Ij+uYc6kA07+xW
GCHLoR2i9W+2lZP9ZiTgqm+Eu9h/XXCwJv+qpTX+f+4qZ93uEEXDzn/oIKnNfCjcQQ8n6dYz7/ds
Mp2kXFKlUVHurSOJEvtETgJ3S+equjt1zPuJZfDxtJ9R2+vwtOpySF/GklyUOyJOpXptB5FGj5N0
iuF1QmJtPuQI2nWszJaJRxc1Lt4FTtiwg4f+vv4TMfwvLhH4NPcIt6iXa5Zo13u3ClnN6CEBhe8b
8//41bXUrKSfBMPtX0Djvl+1TYPphlBaFnZNXCEInmOgw/6uKN2t+xVFXZS94mnDv0+b3PpD7glO
5HNWNLF3lky4wkMycgLdKZ4LeSL8KYD0ES4hwmnFforcrnjOr7aWrrmFDGz0IBGxDCuHkpVh8AyX
s4Xn2CPyqeZDCZZFnaY0g5tB9jYbTp7IJvVV84DFcY6JIOkvyFLS38ihDpnsLOVWO4ce8SZS3LnQ
ZDJne0cF/jVGqTN9kRfTd8veYJ4knd9KZw3vhPGG1ck3dKz/d2ordmR43wYfJm7gLWrsDlozcP4z
AeWIYLdkXKwnMEpTP0YS6w1rrregOpbdXEZnFTK6qoihoLe4zuuGyQuf+rjc8NQYI/YD35praYq9
XoAEmFL6F5zYQ3gcNqdXFB/9RgjAiIMtfaAGG7xnjWvOTgfs+IRL+Jysy4NqZDwcK7kukYAkydz4
D6V6Ra4YLmBasrmPB/pMGBn0aqgr55MGIlp5ooGX1n0YgrbPOehlSXp3jZFDN/fZWtUDvfnQquDT
YVYVvsiWA+tSrUgcdwMsMCZB7ixNUknrefk8xGnFLLEph+a6oJQ2ZBZtHGYEs0hm3MTFyOq48Rez
F13FdjrNRF7NbxMAye18G4Mk/tlbuvf/CE5IxfsSDx1mrsJfE+x3AxLqTww1LkkmMSztTz1mwXSU
tM/jJ8iALeDwSCupv41wtXgBfHQo5LAo8hpDX/j6xbEkGaOjedWWg1t2/UvaLzeExZMe5f+ULjgm
ddwZJ9lloyxkfF+NHXD9VIJ1HDfV6OVkiXmpDyGhFxEZDRP8xX1bJriAs3Bd+x9jGIrsSbQb6qNR
C7+rSanevJylbov5MBUfr6D2iTh7T33DmOnaMRtvDxGffZbt27XMwlOZpNPnfAsDwOOZWVASHXjm
T7oo0hyvzPoQnOjlSHWhnmaJ4H0icAL+LtKwZjZPjyeo+X10h+bnRjqBoWIDnm0p7GOITri1AiMh
rIRwPjuyTdUb0pQa3tGM0Ud34zJX5gESwWy3/5gR6mgynCf+oJho11422OnJq6ayTQ42Gz2G0IUK
WBUCzoqnRQ9ugKdd+so+cm+OiFKOwt8Bbjm2s64Q26uQnqBpo7mHHw7ACBrmWvVjkYXS2WMIVdOf
1c6bOMNtj/W+rGMCEFLKHUijujQEgrJ7ZomidMdQoENokVm6Tg9hFXTZ+yrGDKo3FKkb7ji+Kkn/
4ZPVs2M0tkZ4YVLJj5ziMs1rPHDp+zbgtMdqWRcca4faa9ikNEWjwk4+ysTBYBaV3rDlo1t0afhY
ej6Vx6UNJbubYzn6VjzD4CxV9EpjFbC7mq2sSfjWZG5gLuvUEUDNxJYhdNnbLGHO1NTBkZA813/p
+qFWL5FlAv6uyE7wPtwUEfRYEFTS3eElJs9Vu3pMi11cRUVMtEIi0kezqLa/tvU8YhEt65CtLqfK
hoZlilNA8n4DomsrSNvxtrEUbdxvelr7aOga9XvMFsGHUXne1aSZUz/hiBO0gtNIKZMPmEKGk6MF
AvEOOBGTX07oEiAAyl1FTkEPhVFh8minhLYVW0ExbQcUYGaoKQw/fZhTx+F0INNJZ09Mdvv6zGmD
IsW8z/HTz1FQ9X7YSfpMDfn04P4xIjIRwwXshe+LYymXd9jYQbuIY2S4jCSUuPzItF7NRWM+DfOG
e0o2+7ocmGcmLGHyX7sCUkntk6Ept09FFAbBcOyIGuEVgL4LHq0gHBZ9yCSMKWBg1Xj+gbAgqLne
1en8vKFKMf8HWslA0JyF3MvElsDmJFN09dmvleqrh1vszXTops1CMs20YcNTy1DArS/LrS6rKSQw
BQ75otUIowS7GS9peWVIRe/3KEyGXQHiPlLLPzph3JJ7VJ8beTXETbf+mIxHJNiRjezecEfXb93/
tllmMmCV31T5ztEP13ZhYdAy8oluGxpEjl+3sC+dqNz+lYCXNDaXZAtC0V1xnajmEYNOcxxpvtv/
mKLrlAFRC4SnsKESJuJ7y5tn4oX2VSjzvWIQ474sN/PKXCJNTu441n+rEh51t63REiRMXd3Z6Xcb
x1dwdJZs+xXyUvwtNJFNbBAiXmxHSxncteE6mX+U995zGQ41guZSZV4eLdiVMEBJ/2mdmVEdO6eo
2ouT+sOx72wV4NRc5xft3bAOwGWd/PYYqY4kjRgiZSCHACsNhuXmx0Ti4PBYcQu3Xxpfp+vRlWeV
Zujkz4F555xN0mDnxmNsf07aUmHsaJW87jgymrthqf6yPc4CfyKOxW3Se2/yZhqfUN86gnCM2N6M
HwiatpLAS/6KxxzuGmz+OHPFE42RlHPywsXjfnVdBQGO6Se4miipxhO0M425JhrM5xkd6Wj3S+vj
gK/wgBUMe2qk9aC3m5+j2Q3/aX8gAz8Bk3oD3AkAHYhB9T/mPmXNRjfCnZ2jRcj22qRD4JF+nvX+
YZjnZrmvIRnlS8RKtOAXAK4Kf5V9uPhPRcow485hx+l0VwMdkBLTxb0//WKEGUYX8rG6q5jlyrg9
HrIM9oaY11NWVATp8ss67aXpikIBpZZjHHxB6g2Tu58aguEuMDlJc6yCDe9W7LmZ8zjXnWbY3Vs6
nh2Sb7r9rNqoNw+ARIRCmP+nxZOzXT2HoKIkTnQq265Z78Tq0+G2TBXlIkNNpipDxf/B/htvAXkj
b0uDoCDVISloWfIE8q68tC6z1o3aQdX1wBA265P1wBe3Zj0WCagJ5L2x67N2H4VbC/5FHBsTUjDd
YtC/AgamIfRZyvjea2cnvKOMit27EhZvuXOwQ4Vwou3YLr/CKJLO1c2g9Bm/R6sPBZfNejr7zPCj
P04miYNjgUJkLqptcZ2KbGyfgE7XgYorSNqDF00UDNQ1hlMlNVtMxgshMi3Me5xxTtUe/zJdDYBy
06+hOKTdsMbHrsnI2vEJQcRE2GBwFTmciPpD07yaPKULx1DaGPtjdZqGCapvAsKWSlDJR1+abbyZ
NOJnVpFrfej6sjSHGQmyeTaFyYLc5UavHm1nb2YE0/yu8es8lqCJOPI88OdD3EX2VTYw1veBQyDX
3coRiabVTv61w8tEiUzRwah8S7BMvTCkw81JYpMbnKSPcxrwnIn58xS0xaXjyMOatEDJP3H31PMu
5SBLzzf8JdwRNyE8noQU41i4xDEGp6Q26gl4tg2+DfkSJc7RkHU/DmSrnTB1aTkDHROVVkmCisMO
uGTaZ/TYETMxQdXLgpK5maw5sL2XBQWlS7vPyWhCQmn3zeQqTZKF42TU16P3j/O0A06SmOj64VrW
wKzhCSNZteQe07DtMK+2DBlr+v1XulpfzPs1leMnmZ4Yietk6dPbrkPlZDykTDBwi2F0FYCNotJX
ljB2fOmFT3TKaYuGJCbJfayc8bytbmdfCPHATUVvPdt3W4EYk0wzNKF9Gsc2+CeDYPwPT6gbnbIo
LR+DghLz0NQLVZU70KPQKtMSgofPbFjGFVarjwiMVR9Liq1LUtYkSKvC6Qig2OqAn41UhdvMuo9V
eyxgWF7B4hvMW7iI74kQHHGPw2x7R36P4BWr1/DH8/y2Pjd8Of2xm6aImQIJjXaXUKQ4V/7x9dg4
yVb/ENH6f0sX5di1cFkImxN5ABFE08qLy1wpRqww1XfQxfot4YT7dvwwtfe1VMn0qEZXvvMbzeFn
2bfz8hVVjIAYaqt2OHu1nsZL1U0Io3IUZXFARCYfpcxmfAmexQyPKjK2B0HaBAh6VffLiw/Sbs8O
o2miTLyuLe95tIYv1iF38XGb6uJ1YRQY5CKkuj70gFGapwDrJeOCqEpz4lBBq0s2jECzTLPrDn9s
q6Jyz8NNVVTTGsqDzzqG9qsdOkKlGGwVc4dBeoj8xs9dB5lwl2ZwlTjOZKfjM9HEJQEcaUNZiJtA
8CLZA5vGRrFHiZF9vmpm5L+dOhTrxZdEhjy7blnYW0oUC1ZBuUWXENogPQrMTQK07hp3RoHbZfju
msPS1g4EGrFw0WPpzuo/5nVO9Hch2fRjmr26+YEMDAmSoDY/og8SHJtuxr+glXHLl9K1zpkpZ/qX
0VN3zRwSu3BlhJU4hEmSvMCIq+YYz4ZwFvyfHtnLxAP3BAiwTHrfTcTYEdSCmRqOFr/GU4DLlTFg
IWvCB9rNwcUXKeHvNVK/fMc7Op0Kht6WEqslXoOQQuE+FuTmNJcxiwCMi6DcoqvMeP2R4b30qXT1
MO7Vir5yZWKoOyoqQUyfHj0wR8FFk2PzVIIwAmsefehMvR+JAPPAptLkh6EdE8eJB+afQ5jqLYlg
tPSosKnuMWuLvjhVc+peetHJ8J6RJf7Kub3FvtBaVW8tIx8y/+gW/D0hrOnJIjAy3o86Dwe4wwrD
Bzkk8sllQXK3Zx3Y8Nfw4KDJapaIx0zxWByBvu6wtKRHuN159eDFTESAQfJ2SFr2GOtsTs5UAgij
2rQuyBnyEbutzDa9choA8251Na85WUYbrCXCc5CdrJLb45BE4lkVJuxO8U0QjxFtklO8ipnE1gxv
QH03srIrDI4DX1R7RgYpaZLptbyDdOYoma6pYOzi/fSEEyl5wFxYgQLgNOl/myX2mvt2xr57omrr
FQtY4+KvRWG7KxYvFSdlGtLuAowHHxVcOEIpPfPPmFwPWj/KJ3ZkxNwTznklVFj90R1WmhOV5jbk
ZRNxFDKWxxJetrHPK0btHN6V5Bi6h41Bl/1DFAqa/peV44CV2i36qiNwUBQua1Gx5aYljIRM71z+
ZtK/obwJbppEcmTAh3CC1y/eYnvkTK+qvRKWaKyK1Vo45rLsf3Zztp3H2VvKj87dCmIVfQKS9LGe
7DDhtIDUzRcTE0gx+54X7PxAZ48k7C6oSRJK5AiGi2bkOA6xQqnH+waFPbFNCcdpi1ma62sDr1/V
8lETX7uSEjSubR4QGJYd0P1J7Z2MT3wOT8jVxY45nTW7Kx9TWydrnvRWs1Cm0kvtvbKKRLd/Vykl
CkKRCkJ8CJvxgl9AVKxAOPi0RuPFnxKiptQwZp8S5SU7MJJjCl53wl/OolfYxNOiXK4Y0aL0O7XE
PnxwxtvqntCJKV8zuHHUlGW91HyUDEb6lLxo8Iz6r9/GLJ7mFo0s+oM0T/Tw6/DWkTn3b17w/+FL
Fh3xA360cUzOw9z2uawNTDEOIVveh6CgjHMaQ+SH3wPpXHxC5ck9qXvbnUybrdHRjlNnf9Q+C0MR
UrNUXCW5phWUkF/IUzr1EU5bwVh312wgtcyCyX9tGUmiaJyFqVZ4rJRwiRKUvjnC69BtJmbtXmIk
cZHXym/Fca38hUCUruXuLNPMLA+raMRV8KzjNUs259SL2zK9ZZDuSyEbJz00QbTcb3Lz4MA33uy7
DrIUx/Qol0sTYMXPS39pMQDYGiy0KDwk0B27vwSgoUrm+xUTOh3U5kz3Qynx0A2agu1tcrgZT76m
kdklNmqi373CcbVrGfj/5Yotn9MZB/4J61jz4hgnJAfhJhYxd57WCaIJDd7ZkeOBNmW8NfqdxDfH
Cs8KnTsuQ9JWJE7T3Hqyep4IKODva13+mlkmZ3J8FV73mzn7EuwAA7dHUo1UuWd6lMCbMrkjl6uL
QMizxA+BehUWo6OHIVvsU6ud3/HsqBUjo0cLtzREumG7V1+r1Ri2bnENAEkxO9zYIKcfybKnV/bY
Evi+jokiBMQLQK1IMTa/Yyar9VPXuOWCZdkh3JAjs5/U8zhNPqZ3fEfNqXJj6tjF0dgRWOw1oCNs
rBqZ1hkbwZoRJI3drq9P0xiI5UFS6S5n2ZrySzccwkxW3fWttNoEh8VuxDnVqHcyZyBETUOativ3
HRthzgSHa6b1VbO8ZWUdxcc+MGY5msbI7yqj0L41xep1aJyIgOoFOI/EnTggWQeM1uAl3sJfHZB/
d2hbG7S7tWp4iMOOi39HJ28+slIkQ94NQ9DkhD5otC7hp6dhG2sMgaK+70vbvSsiJ4Akh6H9DWhY
dneCLNyfnk+Ozh3xRcELOn/3k4idDTXPL+drmuoFhzkgDvDbZg1mymLdgu4RPC39D0W1TC4hsW/m
CmQ3yscsjobLMguYUgIjsneM14Sq6w5bNeBVI+xj2JdY7OsWCa7SugkOiArLAa7Q4g+TS8dIhyVQ
4hbbVQD3EmSU/Rdr3VtzDOnn9bEREcpD4ZPHfRQsLCj2hFBk17YAZMnxKbbm3OogvhCQqE5EGCrM
B6bKILcNxckj3srePdSjdXB1C3ZZYIYDSvfBbU91ULE5R4Ha0flttuXsaRM3PhJMtr17ReM7D9WI
WHWLQJ/wJJIUwAtcEJdtVP2J/uryyFqhs+Sxi5vCeUWaQj1K12hSVzeWwXxZZdlNxxoQ3Nk1Tpb9
XmVBFEVHxUf47upjx4rntXTPuCPpfrMBQeRNtmmE6O6sSfSB2bxJuT1mgAm3JbU5n5fEK0YQctsw
IApsgm64JcPQ56IgWZvQ8VItn56f0W7sirlS75qdYMx+PTXli3KS+rW7wcI7NWSOfGondkidVMey
wguWUMeeVOMmxIRpCbizyZZ+dp6ZXew3ODsaR/ZdTfeLTofheybx4Mkouu77YiIyFgQVTp9BTEhM
+E7NTTzcM+EnWIycOy2hJlwOf2NxQObjtjUvbZh03wW/44+5odnB488HydBS6zfiQdXEwLHb0H8T
S+g+mefIAyKCBw/EkDAKL0U75HWypeIcW5gtjrU2865TkiXXdbbBzyit+0fWFxOs44G0/axcn0Su
MPFJKmWIuf6wlE/kv2Awnx+AJtHMyxWAE1P64o25VzlD8mczbMu4sn0wrU71TE9Ol8lsOBfk12Ei
dkhFJBaF46ZRWDP2fki26y4hDucd7ZYvuLFDwblQ6VUdqS67NG8jHRBsPDrNxxzF5p0Yc2aIgsi3
n7ASRXvPajtn/ozLhGV5rq6mIzOLzn0kgDl6GALkBpTKuvm2bjncV1M3Nf/NfuBO7GhhLE2hn5J2
ypIHRCvqYcIrtbYKhcuEm/wwWOOwsvR8b2fQ/eZdsTShfVdqkw8p6m//J43CSD7DQ5l/itS+Zt95
m/ebakoMVzKqpx4WwrRfInLa5352WwC92CdZzrZuBrjuKWse/MjFS0RHw+REZe40vWRVhNiY8G3f
W93U30tQuM6Xi1UWw2Iy2eTIY1HQy9B+dbnnJ/iCkAjD8zozCriQdqPDF3S4xH3tNyoRDt9+jNa7
zq389CXBNx/kEP1re/XGXv3VXuaK02KybrxjYWSHlFNHyJODgTvbyVSumuGdnd3c+DHTpZ2KnE3+
6ETYZ8/wt/7Kfzm4/41tnYVXP0p99wM/6/I6qq4w17nudYIlwvNm8l5hc5/pTbriTeBPKPYabn09
TMTDvq7ggCOSwzJfsoaZ+4+RgF52bQRLdGqHmTxw6nsSl7AnNJARn2BqcfSQkrxb73QK78lWMZYu
nNsM8hLnXZO1x9lNgcIy5Jl9SE70gdBxVnIudegEz5Nhy+B9YX0FeiXbZd2jgjFW7E22vlS2ZKkX
pbvSexvU0We7Tt5Y7sfS682uF0UPnx2RewejIiucPhQFRCJORfBfODIyeHAhr36RuNe4pwJhIiFF
yFevkeGSyuNq9DeWi4hG/Y0IR0Pqy5jMkE3Lh33o+Z6Ba+baY7SyzWOU1w0y830lGez5Ub+EH4mS
S/CVUn1eZhYkMAZkS037HYQ2mPcUOiM2A94IcIhCZVdGDR5t/daL+1qxcjLHFleQszrSVe0rFz1r
R2re9DmEXoVeP05RhJM4kV9ZOxASMW3hVKNIKeB/4ny3v04R0EEQCx3+3XrcGg+lWSwiV9oWaAAj
LY2cF59WjVZ43LHRg3KNJF6oAT11Dl3roEmnI4Yz4Vnqwm5+YtcKAxuE2zLZR62xJJnO7HmcgM8n
kpJa9ozQZo230EFgqDM4RMFQbIGY8Gry95CeRDzv2V07SCY4nv9OxR6TxB8MJIu1LcksQRUtO59r
6Z9ngcpJx53GbxYGlCytoKXgKC6Y0+1cXahnXJ8LtzcXZEVwZGreDJjJ9/84Oo9lSXEtin4RESBA
gml6c72vmhC3HFYYgXBf3yt79qLjVXdlJkjH7L02yHdoDXE+TgutgwsfDN8zSudwCeeTR3E8b5jD
4Pbs4DY998hX0QpWMFQ2HYohfwcT0v7IyhWmaMnkiqiVQMviPl8V6AyFUwFZbzg2X2vPwv0mL1LA
pSb9Uq2LPfLEAOSBeeA8d2hmEgq2orv4cexiqwwdAS24tME/P3YZazi+Xx3ypXR+Ia9H5RWauHi0
c8shl4Dyapn+VuYDpQWAWFWQRcYsVPTbsr3NjD3MDje7CPzQXezP4qMVmfva67Gp9yyk0V+XVgt+
iXGc/zAo0e8hRsAQJBermo3QviWBh8kJ3gnIexoMnAyxqer1R1N21a9VigyaKEsawvJ0gKstGYaE
yV0pJRN0Zqsbz4/0SzYpVEjVhOCWjzbK3wtM1RM/mly2GRSPDh9cnjsHN5Mt+eDLTWyry6x96nQr
UgyeOQMHpG5DtvWXGBAvibFrtfVoz95sLbsnrs4KQGHIiY6fsSbYXqK6/tDuhGZ+zpr102qJCJA3
U2dbNcroMfdGCgU6bYsxUjhLtbGeQCQKabOBt5NgsjskOF+iLZnO2qNDKJiAo/1vP8ZerN8wBAqF
YRP1dMrCELh8OGb/bv0xyPrVnV+VKkNwboitKOP4vqnZUmafS03MR9BYB5/bgk/ZJVHjsRNqhrUL
rzfa3OSWR2Jn6hiPrcHcXjANybcF7/MZvl3UXZaKdfAmg2uBXzaL0LdO+F5+TKKcEMGDgH0eS8Fe
qaqT6HeFmRaGicT4e1CtjD68RTM4r6hhX5hx8j9Rst4CbPKeF9MZbKv2a6NgffRQ99a9iJLqOU+9
7Lu1N/IgjjvnUHPtZFvT9jxd0HCSB+lp/MRUDywL+SK4jZckpphWaTw32zm/tSK6rqmSKiGbdN+M
fs/Qr8g7xBRkh72jLmXbjhHmZsVeYnMePaQhuwGhwV9nddK/JAEZwSY/EudE6vVz5By027iv1Nc8
OyZj6ZTn75iDp69KhyLCBhbYxwhYkrtt/An23uhya21yWtnXuPcSBrjSwg5ihU3T7xdI1hlEIEPE
V1WGl0L1zWe8MNW6JHx5v5ERwhEBJkeLv5aZuihkrPmhaqAjIAIY7L62iXqU4eLYfR/q7E7omSPZ
n5Mig9URto9jX0e/l5zX5YAhI3Y2ZCgJvQceyYJxZE3BHJrtL3EEkj50bWeWTjacJ38XhgbIKsso
74+XKQ9FXzCH/Sm3ffJcah8sxojAP9vNsIubbdMME1Qqk7tBtZl8IXhY3Cm44DhzvmPGTzE1+Fw+
8F2yt+6JhDyz+uIT4AJK7aEmzYkeq5/ba1Mw795Fsb/wTxj1v/oJy7Ruw4rHo2YE1I/ZHSM1/hQG
QNq78zMnAaTQwtz6LFBHqUPUA+vHCsTMxDxVBmnshkQl3t567YBOsGVOo2sa5tEvVxhE335jun/T
iPKAiJBmGgj+HAB7/l49yCjBRnutiR5udADUaDxWDaI3RtQ+Sn4UHbU4TrC97VeFB8BgRiZhYYZM
hHKJfJkkP6GtbpklIGIYB5JgXUrdLxUuzOgPC11keAKXykqTjRr8YTbZXDldFs0n9s2YrprRLKeC
YARqQ1VmhHfFeLLDzO++cyNNtI8yrwKy3MnsV8vB9I1lgsiuZmjijA47Y2w31wOOVcN88k8ct3JN
tjrr1NBcVuP70ZlBcIvfNkZWy9dvQmODu5GLSP8lnmehqx16Ud8iocytlQHjpmkp2tjGP5WHYGzH
UDYNMZmxkjmKts7ufI3seHsr5iD2VzN2tAUTAI7OyvTFds2ZOdgq8/D8+8n0zU46QHrgtfV8twA4
j0HHC7Ll+XIbPSEbgtk6di8hLotO4uxRZH3klO4YmVNmNGe7GvNeugV/jjiKpX3MZwYiG1U50Xec
QLWiKsNjsKnRXJdPU1r2JLKUSflLMXKNT1YN0btjomlBbyix0/i6sf+6JcAjpqFH8sM4oHlJiaar
38Ppi8wx7rvmDdmiCTeWshdsRa00WTmpmdX7QMLh2wS7GzGBH/fLyZt9uNYpoTrLMcZY3e7Dpnb1
blCD/8DOxw4cBcxdow1+rbK7Tp7Jh18pa1b3r4NeXXBL9BW8HYzfx8mf5VM6MXH9bPOJtXPhu+10
bspIYwgHndZUW4ZZefVt2XcO/a7O8BtTUywpdtyNh+vPuaO54eVCJa3+jHYAAchHcaq7vF79GDBL
H7JOToouvPYREkxClfKk2AxB2BItBdWpF49RcisDWwIAVoCcmUQJ55dlgQRkmpYta7cMOBfSED3v
W7dKDNRuUfrTI0dLpv+GLLrNKWBwS/CHZaq/gSKU1q/425vlxSvk8rIgYWVUNY8RL3gjoRfyrOYT
VPi1EK8r0/eMazwes3fYzvH8mfXF2Ny53iDEfUYUOMddUQTAFPALJFeLlo94I40dbq8k9iTcx+X/
C6jCPDJJKCAetUVpdi1R3pSqIRuWDbP2pH+MrFmWU1c15sr1zlWD324a/zASI94oRH+E6GBJEJjZ
Wpj3dClqdT+VYRzuXMvf+LOyRRN84Sr11LOC7cq3jSSZsSukLMRDJGPZRw7xhtK6hU23Z1eUuIfJ
2vRINZ6rbTUJFu08frbZaJS8/TeacAahcI7QPCbLxPAOaA8QybSax+4dtxQgjDQyiX1gJdCE+8Yy
Y/9hV96Rit8Mju8BTUOVP8MbY0MSSFt9IJrs5Gbolukx6ycIR/U6rkhE4bmqk1+F7XxlqduJj6Zv
13HnhIYYyA17bzzdU+J6xT+WBbN/NnguhqeeALz2o/EljwmzFMYeIYpsHvo/E3td9ERKI8dYvV5B
E7Vo7YnJnJDr0JTUxCsAow+wzrA+aq90pLRdGqVP8Ew6hYnefWBdOF+RYiQ/IiEz9wW24Qj+iy73
ApTGqAeLAqW/q1jXHpl91DUqfMQLZ6wlQHxWj6nkL2CcIdschM/COeejI4s3CkaE8oD5K+OOW11g
ZHmLlKmDN0xgPjhB5nBY+BBCOtsegAWGQSzJLqxzGAJvOVoIeaTcd09II6rojeUfmVweusp818pF
PE06z5ZTCPzgbppS7y2JSwyIDm6BfWnr/BLWLrM3dhYpeJVcUyzFA4/+dvbH6m7ubo4SadmdPWuH
XfplwH+Dqxe7CF6DcYHOg6xwcM4rmsgMF6MLm/DR71OSI/21n5YH1khINUn4zv2fpcfW9gfvVBHu
EXoi+aBTCbnCbYWG8yfJ8QgvFSMFstwqZUZNaP3CxIIiV+GK2KiAu/kiGHJ193XD9h5nWDLcd7ET
owh0gfApHGkx9lTD+h4HAljpLGYfPCCWuvf9uHtD5FR/08Oq5DvmY35b1TPRLIUo2aTka/0Pn5uJ
mJdVgh3SPM9Zdp6bNHtGhb2muwH8Qb+1YF6hl7A+uGfaa1jM8Svl1bYTxe04CnFzbTtHi11YBJ1+
SZa29w7BqulThxntKviUaV3I/3LVYxjpMDqUcc2gIIwyNhH1OIPzSHQX7wKWSjx1eT41u5H72PkI
GenKr2Fw3lMcN5gpGucYKK6KoOYb3hAMIaJ7El7WkdGN33CtGwxGgpI1bp3ioQnmFZPxUOasJ03H
Ri1a1Hw3CGKqKdNAmRPCEWvbrtgXoua+qVzzvnSmveHcVs99KpgWO/cGRHrwBDm/DI6Wt90co4U3
7qMRlFebwYM3B3QuHstjMYTxjyyL1N8ICTEFwRqPf0otNWEPvW1BEgB0fzWD1IRvkr1TI8ep5w/6
WjQdSz56d0GNVIqErymjGOmwap0SJpg4r4kryc5eGwIXQiGBjXTNSV845lgwvhXCheX1xjhYHmNE
p6BOO5a6e73kab6VKAuLY+V2OVGfuvtdxZXb0Gc7LcJJJ578U0qx1uxDRP53Xcxaf8dk3Z0YKrZi
ArGK2xudc1k9jksXskGClOJ+QMSBSgetmhZwVFqsd/NaAOv1/Li1Jy37tjssLkN3xDmdqLakvnrO
qcS7TYPuFzC6hEThuSWa0WUiqHA57RLWYM8hdSREUdjHfY941eY8h4tTL5/B/2kzRTfnWG0FsW/3
SOznM5VQkN0L0bRfdKa6PwpPhkARegugPRVZv8Om1eLKgaB28GU9HRxFSMiGLN1lPug+NvlZ52je
IaF4MRNPXhqmfHJS8zFhv6QfPCqE9RqGcgz3Q6LELecjH4vmJMIseErsGLQ/wpwYacJDlt4e2eaq
j4QQMWhsFftOXNkRUDbA8sQV5MIZJtolIWAcKCqqQHaScjvOUtk+B4tXnQNZ5Q6YW79fDx7DsfZJ
jmv/N0b3ygpjWSJPX/smXXZW3FjYTJfW3egwrL8yrWW94TQYHJ5G8PwE32C4eKpE1OYHj4LjlmTS
FMFXh2ge8/mcO9+e7+JvY9MT6D1qPOvn2xH4RHVi/bC+rCLt4vkosCMFFNhY9AU/x+SzmfdXx7ki
aUIfonVCqZlKhz0sTD1sn6YsDhwnzhMKxtbbNgNW65h0v1LqfSQDNW7rjJUC6mrj05na2v5c+qi8
hjNCrW3M7D0+SuvLDnoSbB9JKamocLeLloYbHDuAOtNMezPafslFMNXgilmJrGAHVvaZMovRvtZy
Lp3PDA3i1dhKzVsJL2c5kCRIEGrnoBugoqQSBmy0Dp8rpiB9QIoHInmwIIrQDzfPHHDuKxEhyfps
OkWBx26zqamVZjxnVXtjMIehdgAhVMMXwXWIOjx0RChi6+Q9QQn3k2WiKPgNZwYYiKOEf2p0pB+9
Lmi+m/pGD1k7mMldHC/+XeH0XP7DKma4SkXjXnXrLfaXdvO4fXYxMB4omFt6+iWU9ZvX6jC9KBbd
1cVlUHYMct8gqZhr4T63rA/RfHhSfAfe7UnJIzGR+9eEDRwUP8LmuQA/nPaSaJKEysR6DL89L213
a5tC+SYokvAgdgh+9rrMYxLsNHIItZv5Fcr9jaUacMQT5Xmgg1pqbvrBFC9mcUf3GFgCODdwMBiy
sFcDpDEKF6MOM3PrJEeWyZLFYZ8mKjwmY2tvy5DeX1+CzMx/SLqQfztKojuokBkCBUF69bE3alzf
EZNTbYTenPwxtk2He+M5yRMHDoQshMsDWDEfdOvGH6jyz/9nhHy508IFiQbeJOL3oFKyn90OQ8ke
Ujknp26z2vl2epy9QpgyeiyzPPzA7NG4P1iu1tHLVHNOIqXkKnQJUl7bcOuF7jr88OfRddga3aQP
uyzrogQ1CNblzUQHgEJeZ60554B51RsanQA0FktR50e/BsEV1NViAAgWHnapuLRQyG3ow093+Qfg
VEPMOlCs6svkqXTaBZQ8d0j9+vSen6j6gaWzJHSjb9VI3EPT39sepCeM23Ycr4OXESq3yXyd8kLz
k9ffKXMh+RW0fS9oHOqSiC5GrmjV6Yn4WSy/LxUeSK2As0eTwx3pwbnD/Ac2ZsDI8hPWQRxxBrjJ
eDYmmutTpdDrHgLFgXvJqPDCk+uHyX1FJ7k+Be2K6KNX65wSGJKJ9EwXjBp747KoTC7dLYv7CU3B
uh7dPGzdR+sDIdfA0pACeBqulak6S5Va82nxP5axCJ9rvzSXm0l23Te3BQGwDP9JArL6KxZmabsR
lRRqYXLFdzgAvQu2YMkSronStH8rx6kffw+O7usB4ZdRy0sTZZWzN9N8e9CFkLQOVFJvqShJht5M
PEjfbOQc8eOmcPD30BAT/8mbchuf45Zm7V5rJS8r0RbhHepKpoIRr/jwyRDTVse48p15m/XxAA1m
Mf0OdEo17HuGFtym0c0Gu61kIOfvJUl6+MQ8vvOwbmO1Tu8OIG//MQTrxfqZfGnG/bt2cTDB33q2
e1Ttpntglij7Q0NTgQojq2jcETSW8/ew1JbBommn38XUJstTOM4d5u1hjAnO4bzF2hZO4fjMJMXz
0N/d9FVcOdkDDEylmcAxUGOZT6jWVoTLVD8T2NlXx2xkobidyBC5uHqQ5F1MA6domRdtswPfpx5v
llzaJfIZg42cPe081WSSLZvQ74laGTr4iwd3wg4OAYxA+N0UOukrGSDCu6DwVXwMm476YMAIvM0d
gP0tBHVFfso8Zqzf5lGl6qBzz7mQpIRmRRRQefasQqmm2iHyum1BtCcunAJpEwEdReHpBYpw6prd
CkZHHnymbr/cuFgS1hFx/8A46CbOhEa7S3Fjr3wbM7w+jB9UIFNmwYMxsND1gQEMK3Yo4zfymSBH
cqsGWON+186GJBq/nXYMdZuntMCPve2Snk4BhbshF+GWELx4AOe20eCMLlu9IfytWm2b9wHnt3hk
5euKbSdTD+knwMJ7dIfl1UBbXLdrgbGMlDRdTBeC9oq/Hmig9JCCPrv6yuQp3AO/m9/ronOQNw+x
cy1IVZJ3ueuv8SXPw6YCmBXMf2PR2vyTo2x81nGumgu7WryyG8WC7LmIvflGKnYnJonRiIbUJ9SS
IPO5pbmYWJkyiPIoczw74KAlx3rYJ03WfGFCXKtHfs26vuChI6htycGhndkhYirgMfeXPwUlD3eG
lb3e4usTJBUIRtg7Lhr2806bTMR010QSUVAnVUj6SImuvcV/H208i7cqApzrIrLNm0sFTBqED9Ow
k+qIoIAlyDBrZ9FCkYDOwvRlRRmoTmwJ5fxeDQoTSg+54WQCU6ZbpOy3DEqCcJqXIUW/I+NJO6/R
jLWS441l3xPjg+DZaZgLPKV8Q8SlZwkjngAD61E5BSLVlo3Xd6OJHN60k7FoC1QwH51F5/fs7UVw
LDhBLpM7TxnSEGCcD3EQWpJTOIALH+9rGNWPGGfdoyTVBmRlU5v+sGQI+l9ZV6ZvBKnW7akuI+c4
6YE0EreLzKWMmDc+z6w7i29s8hbOXSTX/I8pHAJR4YLy4LMg9bvPEcnGRTmdS2bmjGt97JxU300r
rtzNbEofzrHCWL+NcD23l8VCx2YLFofVQVlnhrSzEN/AP5kg63h8zp1DxgNTiZFtGrkqYfo4gsCb
L5B8ALJn0D7/AT+0aJnY673w+2d8vkjlal/6oAjQEwyV/ayqpMFPrdgZCjKKmUCyb6n3XIcmOA7c
OjhzCHbyNmapAJFitbB3umZX9eQaXFDMLvAPk4iaN/upK+AOsgBZKX/B+JJqOfXJuk+mCXRuyEhG
3QXQTJ+ykQy7bZtl5eego8I/RMTO56Srr+HjUntDssen1IW4FW8Q7pVVzjMiGhYczHR95BCFF//E
hATwBpDI0D00DMXVBl1N+xMmXcbkKbmRDgtKORZjIw4aR1YFgX0FLd4mXMAkPMeTi5ZQuEX73FCV
uScaBfEZ9tZjPVxE04n80Xp9ml3UWWjQ0GLjpl7dK6ojgsdm00bxS6Z0ZParKAxj4UH8YyI60d7x
5P2hpJ4uCEVRILucxaBRRuP+u4mfSaAkVtG/dLK1zxE8o3DrOBPyH9Rp+EYXgr9udOyOjCJbVn+8
PkfBvqWyiw4gW4LkzUZ9dvFAXFZ/8S/58OewvwqUfHnfASScmMwT2O3P7ni08Cfmj4Bm1v2TeH6X
nyL0TgwFMTCDzPfqtzEJ0c+sQZ7i/007skB3rMvG4QoQI4Isj51ov0Ljx6pQB8trDwiESivOlvgH
WYAKwo4ADAjZpM4eCFlYeKUXH/FR5iiRg62cc5IYc7Sk1yTKi3+9kmjMJPizgaFMVHiYFG5Zm5jX
KYrUaNLX2azj3bSwLN42hNImW3fQC5GJGM0eBXdN/xbWUdJs+m6o82M9OgFIiHhOH1ip8cGFsYTr
1V4jrvEAE3BjkhXPwISClXMKscsvKmyb8h8OmLtvjCUD8aQqaB8n2zvdsQlw6R+JKbhVhg6L9nOn
u/I0GxT+26VSK6a+1DNXwLLzL9Q9uiJAgkrrYcltkOyyvolgF1v07ztgiCF2VAnsAJE9EQ4n10RL
ShxBkJDN5+ky+ce4iCMDVoiNd3TMzje6aLrHrHFBOSZBYPVHuSQra6YQ6/orfT3oVEfRMm5RSKAd
E4USJyL07HKQayPby1RlYXNHqTfzfxRO+A/G3gCxqhfqmMRRRMCh1OhvU+z03Zk8QVxzC6yxhFE6
X9hHNOT+G9j1iA2xxFcFlyYV8DYKhIIrLgxzYrrRDl9p1Colrz5l8vKjXmfjnGeiOO97qbEiMWkM
PiQiFrnN+4CoLRgGKyEMk9P0SABl1iIKJAsTEIAbG3nk/cmC4xSXsPsKRDtvvSGe7AQCPYNHZwor
btEGAURYt2egx6KOpl2MJa2hF9vSweww25ttyI32gemWR1BCIkAdG/e3vgs79V4UfjIeYByQE4MC
Hy53M7qR2RAuC5OUC9feEWd5A1qhzqU3WWYHSJNfrDvWCNbs4mkxn+NEphM1DIK0PRMs3AeREvYd
lu5A7iRtwA9rGpbJLWJijnVIay5CfmKrNgntTEzEcj+8gLQim4Ke1MG25or2YvpJmjuXZvhGWxzU
dPTcunvgNc3W61KOwc/CKenaSeno17uyWNzvnmCidpusrXrvp7KmK8fLTzIpJ2m2xT+tFxb8tAN7
GI7yneY4JUeh8J2OhBE3fphLd4ju+2riggab4b1nUxc/MKkuc+68rGJOXk/TXS0awqHgpowHs4JG
uy+nPH+cvSlKt11jyNpzCltnFy6e8lHTthIF6ak4up8Zs2LV9gf/XwF94+ippUSvD0PywBTEkReI
mDOHhUiyJy4zd9qwyJbeflpzNJhZA2xOoIThceo65ws7v/gdVR3xmjiVuyNxQNXfVjjNr3ogPA0R
UsIgnk62KGqos6n3FJJfCWEoEA5STPh6NMNiYUqx7b0BHXri9ax1E38gubVhens3EuYmtrzUUKCG
dkXOt1E8vMsuXZfQbtsAas/Om5zy0DDI87e6zf3gmS16afczUU63Ffxokv26gvpGrero9p6igdS/
zUii4SsPTE3yIdNLuig/GT5k2VCKuQWxUli+Y1Sj3shLsa8jROk76Ac4xXtcvn8DMUbvJWUt6cxz
1v6CLolaRMzTYu/bqRHdp8/Gb69MZUNGhg6LExjuwyeRHgCaJFrGR7fNUK2T1YxiB7TWpyYLKt5i
vYAckXPah2yqxuES6mh2d6XwWZCU5Dg/LQHD7lNfDPNwnvo8egFpwNwgYGoR81e3JA7nfOfkLYHT
2RBQQZdfxwkZijhCs+gUdaFCyiNwXZ6JCkeMDIRMEPVHhOSHTw/h/EJjnMDlmoy5n8MpTZ/9UaGp
Zm73hdAHwU8YYqvcM3nKWLKnVVD3n2GTxOuZbs2O8EWbGLR6lKzuyfBNM/8mDdC9UZPC6oUkjuVx
sYo2JcNwdsbjlupDS2Jm88CqK7pC4g156CSmHZALDdzpldya6qpBs3nHxPzPZ5+jCDxpAwx/ICNr
H69JYI55ANbjJyp98TjNFIU7j0gMuxUGchfV1wJsY4sAJCOsZJ5aVZlNC3GgPOITHDFCho4nuLwC
ryKHwF+fR+Erpr/l1D9r+G1MjIcQD9dH6JIL8K1BVMhrDGcWmFisUuu1T1EWoKne8V+rF4fruvQY
XTDz9FmGciFOMJCiiujjFc4AD3Y+Mtv3ENe8glSYmsM0T9EzhWXQ7Id1rq9tX7njLvQCvOvNSkHy
RVuUpUe2BiOj8FL0l9iHmrej2PDjfTXI/r1eLO1Bm7kT1KElD0+NYua8F0bIP5iELYej5frYtHUt
PotRRFfQk8VX1BBysSGixZKXZ2T33RiXjrpriFsgChfFzCZkQUaH4w3hE2LOhLQ81fTRfjB93WB6
bMqzj8jGnpammYMj4xmSgyghWdzOJUrrI4kNzY+VDE/ny3UXstYdqHgV/UwynkgvnZ9iTL4ILJyu
bL4dB5nuNgZ7QA0rG6SEhPA5jD4yo/2fsGzX8jwQKHDfA1iZNyJZhn9QLQq5WwMfu+wqcXSfyKGY
5J7pWaMv47TerAsAmJCtkgIXs97DyI7WLex/Ky8Nf2Vth9U7coZqxV5H/HM21nglcKlW2TmrPecZ
d7vBlBYhubgjnyFxr9TnCVLoRXRTeGwI0UrPhPRWO20T5BpbyEeJPsUxQJLr5C9gaOARIGQLGGhv
6Wh0dmVzuzwnOQ/pCTvnwt0sMxI/TcgViqQPjs6Byh553KqmLnzFFkdsp05t5u+xH2EjQKg6TaAx
ApKYIKvRueQ983OI6L7N8r0aKkl6BpyiZb61EPhLwJSY9Sse7RSeHbfq899lWWJRdLQRhK+A40fL
t6F+XKns+XNw9g5sWEvj7QoMHf6emCjy92QT0NBq2rkVEAT2QJKj+BfvMFYh2QcQMeyp9uO/Fhnp
gPy4YxHUBLQLm5C2nzmOqdLP1K8ZaT5K1jDJK3lx+CyBNMYYN3lJEMJcl6pv/b9UIWtxGLmg/jZk
4fxoB0K0z3HUQbOaWNCsCBsEWxOewDq+YK8wF1IJ0uTSdr33OsRS81qyrfAOFX6q6UJ2xPyPVGb3
d80UqLq9MFW0x3wjWYIOUbvujAuhGy2h0z+Aa5ucdzFihUqWnCkD88bSp1FOcyRbTMdK+6YBzLj3
Scos+09bEhdwXJAk8p2CsQq+eAAxX2x7SE/JKePHF7+MHFzvvOSo+ZhvtbNTnZTy3RLzqgj+0UR3
CPhnfqJLMkuSZHeOFwzoIwOmcH+csKAAj3j3CEtIeuOeIWBhKHaQ8iYnb+GhvCS4XbF0CMSjnEgC
Gn0SukGrSHJFbr2VCaNcuxMztFjQKXBO2MT5Tsg1Zn0uITfJHHnfAmaGNxpT9OzTGPj6HuyGlC+e
17F3xu4y5gd35G/8gDoacdbUh+YsHUf651WFFTO5QGLVGiF1+fQyTtgd0k5VDzynCQlnI1N6oMcl
ABo1aLnPoWMFfKUsk+eLmyHCY0YcRupd43EAFFcZ5bMgbuyXm7fiu0M7E7/1uBMB47MgvMRTb0nb
lYV64Zx3SDhbJkatsAnqu7ENCOLsVo1WH4JNfOpZUpFr7w3+1YINno+UmDTbrRNFTBfxtehdGM1B
eEBioKpPv2D1cc4mSvK3OANhsrFDmsl7oiYQQcOVljnqgkLL7JWRbEjzXjIokMehg+LNaFffwBRx
CJ8VdLpid7NbU4eedaM6Uk1fEVgF+mGFU5UfmKQlv+oGSCmeReRoBz2QkbnV3sRCihaJHL9ZtfOX
s47zV6Ym6ZzasFXBPTM1vHxIKcudAVLyp7ZtgJxRFj48197znI3G2z2hLZQMmla0CuVmGV0884W1
87TXBN/E5FoFbX0aHHIs96GJyHR1gbA450aOxl64mbzxFPl0Xy84acabt1DT6g4pTPY8Zlm/WXEa
EEoWuMTtRG4S/qR44ETpayqxo1gYWGwSBA1IayvijI46DoiZx+AJ6lQM4fSE9jqq3hVju1uEsBVX
PsDiczIiF9mVSQxh0/dh9MZVu1Q/YozqC4SBNh+dF9nXyFxyC2QFly96jQ+AvRKUIM4dFPcT8gC5
N7bo82tCpjMiXCfIyuvSTkH9Y5Xk9n3zlzLJdxuKTnnfdc/u9IQbPY0Pjd/7D0NE/4LlO0ud7VgC
tbhw36zQJykB+W96snZeClhVjGfWtluH16lxmxL1t4U4cLHwyeTBhozALmwm7PKdiXL8upFMQc1M
68jcMUncHZiGLGBk4+k0O+OiVg4E4FahAh3S0b06xpXRdiZ9sL2T1UiyYswIjgFyHqT1RPgZZycY
C8hz2dYrTfRw27qgWipyDVnSAvTaIOxV10IkKRniEG2QvZMeTk+MGArA6617acZVFcc50kWwJ/2G
l0f2QF4gJ/IgvDJnjmALLTFnO/gSZ9rOKZo1tK5xwC3WDGnyGwvLGD+3hpv3rpxXyfcj+bPxYyHt
0r+RhWeKZ4k+56bOsV5C1UBODu5llpnnGu4VKD7IfHjriyWXEK0wJR/UHAvaBcj1LbK+PEmOjcyA
9W+8me8JC0UORXXd6dk3goBwFdSfNLrzsyv92gNEm+NDYEAmLy6LJIcm3gkQxqtSvJK+vZLVNVWA
O/ZYF3W0ExyrOGrytjla2XXqPYhzukqWkesBGzYuhw7mz4Dsm00N26eJLX6uhHrneEUNjnNY8j4Z
ZYlDhLT1sx+V+JOBk0NXxFEJhzRmXITMwnU/MwavRFKiGCSa3G3Dn3NeklpNKUIyPF0mQZNJSxAP
bBOuyydUQCR5+V7tP3aLDElUgzZOvdj0inNs0yUQfLCdG3gPooxzd78ga7qFnsjQPa4AWt9YNLNH
qdFUl0fJSAMZWPp/JDLQPlwh1gj3EswiLqDPS0IEjKaSYUE4kFA6mDn4iQoFWgkbMzyGS8RcHtJq
F1bXWJvw4DOkINalq+S8o3QUnKxk0aEsl8XM0s1ahF6cPy1cdtwRDJ+5npMtVI30bz64HYGLzQha
Ol79PzYnhS+tkvwXPRBYCzSIf6DHku3g4RE/+5pR2YYA8sL5xTmMlD/peQj3FIlEf1aOp5CUVdAH
75omgEcX+LarT/mMKhYRHKDyh4x2+6dmVlXslFHFm9sGj7Od4+rRFLO4U8qW83YxoU9GzKLAOMaL
4/qnTs4BqA/WgczEwT7kHBFoNV/p0wd5YLe6kmawWsqcqloKKlHdU19B+VunGvulpn+EUoQAEIJ9
XT6rVoz5vRVr+dtbm8Dba421wfLJHNqeLf37+qtc0BAe9eq38xZ1KtHbqaUnvHiM/vptrbyi3Til
bJA81Nr9NGM5fXZep7r/ODqz5UhxLYp+ERECJBCvOafTs10e6oWwXW7mQUwCvv6uvG8d3V3ddiZI
Z9h77UOlrRvtu9x1/EuTRPEHz8RkjnBMVfI+lQC5t6HTMyAPwyW4qxZ6ip1G70dM9NwmxDyZ2Fu4
YWPvNdKWcLo2GtbprTMWBKeNlLhtSDipdoBKSAZl8OXPu8aV6Vu9CJxXfgEmA6sR+8VoN0fo7bZi
7vvqDm9JQ0Vb16h2FncRF7EowqpbnKfAMXQyCtRueUXt9ypw/onnCQtWdiEgra3/MjYf4EJ3KVap
hSdxjstnOt/kA/wewzWsWMy0xjBO5FYlwsGLmFSofatdT8wAIrsmgCO37dLGGW7XOhzb7ULfk71M
ynQcYnOool2ExAwj4cSYD6wZnpQZmXFn4lJyqI8Cb1zvjPyMV40JphQGrKCgeMAnt0+OddPjfm3L
qo1gpsNmalljmCRndpa3+HdMaxlO1lkwIvS1jnaRh2PDo6koe99txDEl0MSud7iOUxayxsFu3z16
bWbcA51X27wttVhJ7vL9dogORRb3+MiDFI9yH+Bxfq5aOfLBQpYDOoHIeMRtyTI7Wm66FRnjYSYu
p7ozug6C2zwbOB8vbiIbklVQausJnB3nnIR70KrxyFp+HL/ZQ83qI2ZDmr91aYWWmQgUWAlbtyfU
dpd37VrfCob1qMkqJrhgwnQ8gIsyIe74iRF6eXRr/vhLWuJ3ArHGqgKhbjsq5yYfmVMfV1Gl2aMp
0WpuaPgN/1JlbQrELiEvAM371N0O7lzOn3nSeASwOYskpkGU9TZqZX8hi0auLwLOnH/TTiVwKMdd
pvA80gjPm4wSlPhQ8iiYMdTBQrkrDRimo2V98EP/Y/EGFKGLyIwiEiUVl3QNBSgBG0QnBT30pmOl
Om7j0fdW+mOQ2jsXwickhEDYejc0aIh3keeM5bPIyfzrNiYgPPeuW7i4kHsNAJvuWD8E43Pu+X19
RyG19G/K0v0y2yySZKecGdegjxAXdknQDD+D8tf0Hte8d1u7Y/eKzFtUJ9940MECzCCCgUFDnM3i
UwmWtccsqHFrwSYoM8NtPo9wkEsbz2hNzHQlgjWAoj7rHHUsNqBCfxe8X3YPWDQoiWSh5NwMKSAx
pKgigoDOFyPDo28iVN0ZKN7gtERrz7qNxMxyi2KLMFRQzbiRIspAAmRDoH2s2q1t7+bGo02vDTBp
onZntIMFoSvRuRjkqD9cxrbvDcpfNC+IcO7SMs/We2eaRPUXxEiXPdYYLiHtgIlZkYN3ZRS+jPRp
ZgdrwX41vUPJ3igqkxN6+PgDbXB7hlaG6h5dnOClp526nSqDinG4FmrEOjJxemXhYMILQF18BQLx
pbu1Znbn04iuwNubyh2Cx5SHF0NYCeHj3hnJdNjNXHvfukNOf/QCNaY4IBkubjpXB/nOrdsyuuGJ
Jp0Cwt81n8G2n2xGym6nAnoBSCL9cjPzfYutVQyWbw26AlQbsGeHS9e2yTqe1Li61b9V6cW54f8Q
Vi+Za+ZHkl9ncet4Qr1TGcqqJL15zsFtQmdAW7Jt816773Ml56U48l0UCYto7IOKySIRp3/b1B/j
Q+mH+VvGKpWYtYKXD9veFaD+wsIySll/R/XwJ86TpMNi73WYKEHhle5BUaGVd6yf4/gvL+/qA8Nl
oY92waSJ2NFhXn37Q2WJS8bf1IUVGAAvz7+GAmDn9aykA8qV511ZJ4UKvZ2nSwZ7Yxn3aCjHLJPm
xfKX5blQnMKcoUye5WuzDvNNGuUgGAx3C+k2eYNFuQ1gxgMJVtdHrciDL9ow2b9XGEtveMIsKvpJ
48zy2oBGkER1CeU3AUL8jQ9LyVOoczLqU8j27XvJ5qQlcYpvHTP/4iI0MyAGDx4q8XdFXPw9Ugai
AmFd9fZA0pg3ILKI25lRSFgNjKi0fAMRGRDZVk6O/weNvmyOFuGRey6uBCDKKTKMngOFn2e0w1Se
SuDn6T5XbovvE3HcxaZtEhGlhMti77s4/yhdnPgs2hmPUb/mxTcveffXYnOHJhsI/4P9Ebl0C1TE
6JgGHqHNbNHajzqMXSJspz55W001PoKZYnLd4HZA3kawNA6PRk71N1VZZH8Lx+d+aRWxmLtk7LL5
BnNJ9VxHo/4vBT9iyWT3rEYMqyFj5elQF1uk4fP6Fs7SO/cLXsmt47O13A5MZFtWOFxFRxaqMVLg
eoSSktVKvjS6WwrcVhCpOre8VkytW/ksLq6R6mjO85lxITGjZz1MyGqqdqqqQzbMQbezVGZEQUJk
J1EYoTF5v3PL2jiNkgaJTJcxuwRPiZiR2sztSCgZvcNITLmzL5RSd17hjGg+Vj9/4HphEz9FngdL
vgsVi/tmDky4zRxOpwMpKrM+xnN4ZYMD186H97i40obKTicduh2BEbNPbP9VuBnYNQ1ACMMvaQgT
/oOeuannV681whzecwo5ubEYVaDGYo/2+mc7RsgBNmjtV+9uwkr835qBCt92VjrFtlqY5UBEIAun
guqWvLiej7OKZ355Y7NHBQ0DkG6cOUQPnzRzGyS8oXV++9xkF1k1UXHTrEmbnpwgqe/qguBsTH9m
mrzNnK0+2d2Sqc5uwlD2OeOQS26yACLfG5VDfhlFV+dXC23U3FmSI8TPojySp/DpxiB3HK/74LGB
y51gUjBb5scKvFGQJ2++i7nmaCoPpeUZsHc1f054A5CvzioqjyOTs2cIgfrfhIwPHf5UufLTxsM4
3xHzQ5Qn+liAzbD4G0LABkz4G516LZtGt/7BZaHviMpFwODj8ngJrUf+MJoJKR60w9DLnN1VrOw3
AbCM97WrBnJjRFe5j2qdM/+ouI0ipOCOLLr2ME5FaQ0idFITRuBhCAip4GulxXKJqPxCkGRuKKcN
ROjCoVlhhc+60Aj9D1eUlvwQ5D+f0ONMIXHHSHM3VdYzfsDPaMHhiH7BLp25PSD7egmgSEm6JRx3
FW4XKs/5NmpJ5j5IK/QNZIn4ewpBau7G0vXbD+rIKSfTnrPiywOS8QbGZCQWJKl/w26yx1rO/huW
jPA35UYm6sKlI8AjTjIXQef3EdoCu/MMLDyMKXPzH/31tJxmkYPrawkAeUOTzaGPoY7b2MSCTUho
PKY0qQ1UfAETvP5FlbJ+Ycv0/4I15pfxNGsdJnhY6g4hEqJrlA6mu4wwl/W0jpQMW/wkWJciSsEP
IqLdlU8+iuYTSRzj1SlIc/7A3DgPHlFP1QKZCxWXuVOZF6y30AqdZYdbMMRPToQK7D/3yt3qarok
3u0QMGCHrqr6Nm1g+3MLoAm2Qejn5SWGZ+UAZCYW5VkJ/lS+iVFlMgxGa8/xCTLCvQPgWmArnLrw
eW0HUjaQ6WckWI/42ngbSETOuEL/+K1w/mGEd/1TCJ9MPM3pEHN7oyYgNAVfWrPr/KrK76/q9j+8
JeTJ9Hm5bMHg5B6r2KU4ea4pQFYXMfFcP3hZEH8OsSdPI7EoLEhzOd8GUd7Lc04oJ0w2an5o9liO
SFfJItb2zZtT5hWNWEbXTJYthvi9P1WE7chx8ga4a6lt/86d14U737jDemRxWyw3mrkWu3eIy/U/
dMQRH0TO+918VgEgwSO+At8eruFAy5sqnGnY5sWV/QncgjQR1lomjp79nPecylUGeMaw9wNZ0mAM
uqIlrXaTo1XZiMYhOzdJKKdugqjqDSBeNOfx4XqdA4MpSdLy5HBVt/qu91qzLkvZgi59vfUJWve2
KwGd00tJJZ8e4GiJ5yYBvbkR12+ZwWY1ZEfsPUXEiKPhRC2TwaIkspW4FUJXJ2InyaqgRVrNCXAP
QoGc0v4zX0LMDBEn7WlC5crvi/zsESBNEH/DHsvwziSBoeSJO/IAWS8td+wvSK6IU+XAvpwUpC7N
kfvHeguiu1G67EvnwO8gNQ7Osheeb/zHdJlWbhuc/IiB0E+/Dqm34ERcM3M3Ca7nyGttdEily2SK
hWy9ovQtJXm3aD66Z/qJDhMvPqJfXRnfXMgYsGQVzNl4y3tfhehyRfuKMIPgb/Qc9C+dU9gYIOEy
pvuxUeohZ0+4ws/EMJp1Zv1ueN8TuqsRrjFjeeXi2mTRBwgFpm0MNQHnK1EF4QnPDTtwQDIw9wzt
H5IrP/Lyo8+pU597urBp30FarscDy5PM2/O9upjdU6vZLZWjv+4N852o33UNm5bgiKpj4HwUGUhK
99krcro80ynHOQ6Nv3RH5fV8Cl7GLoFHMUEfkjuL+DNKZUuaLQclQiuYOe1ElsXh7wzfJSYFitQO
hGYGcF4NBxuNlZ17XjEmq+UzwsVluc9b7FU8y2Bsm3FquUxJSrhjGToyEB053Y4AEtQXSw4PISx9
9XA0Ncj5M5JJFFZZAVFhq3BqvF6NYCn3s2OwSdRTf5c7FLhkOy7sdpzZG5gNJwNV41B6iP0IOUhw
CqFnGG6sw4WxwwTD0UneWp3cBOTfAqvvdfLAVB0GkMWnY/ehluv8Z8oHMlMoG1LwdAmplB+6EOVd
lMAxIJEZ5wyGbaTggy+3DEs5zmPH6G+JoAQinkHDu+uZlzNiqNPxaU16Ek6YPOgbkjdIX2yLOLm4
haOjNyPG8VSSAVJsAj0hjSAJbEFNxlj+qg2w3SpFfYTZ6dlbtq9p+Az8CIIvU3p9X7mCoKoGb9rv
SsrlsENAaeVWXG0Kp6BKZ5hGKqILd5CuWnRVvjy16QLFdVSkDVAA1VofqF9G+9CSirQvadDDfQKI
w7/tddSZfUeQidxMIziCQ5F7VFwTeWr5eQaL9muSGYUddkRAm+QC/tet5Med0iAE6w2xhUSVE8un
bD2byQIkzHIKdt5kSbA6mKwuOQ5sbljphoYr+r5FTxL6fBt9O52Kou//9vk8KBRN5D1fU77BOXBv
d2Oftbd4Z42eTgFpfP1NIbzSRcfDdfrhmhb3QWVhDiHJMhVfjfVmNpsGz+IWoTsAx4425suEbTGh
OFjMMiHMBO/yGYuyOYITq8SbRAxePMPviLv7GRDWyrlPbWFnmIvBNSg1i7HZeayemS2ukBbQq+EZ
3hgGbflLUIWoD0JytTWL+5SKOKd2x6dUJH1wj2eCHCA2AFdGy0q40LJtvJ4tQ1FM/dW3UhVk2mUF
A0U3UsHTkpE7cApTzZm1CUpm5yTZDUTdoNLl+GczXi6sZuO9LHVNG8VTKeP84KWEXMJnGcENPxeV
cKMrgMXp5+cIiT4yC6PaatgURFguyYEGo5Rmty5N9Fc5ZZHujOus/Z+W5LZiV6JIvsdyNr9kTpzb
DX5XBj0zXbze9pCL72oGks9VR6HMbrK3N772UWkqjPvPiZNkdDOWkPYDoZn5OUQ0vRxbSLXy06Fb
z8loQf2TbycnT8D7rVkJl7Kf+vVzlRYh7paXuwSkKzzbop6FQ/Y9ZGN1zb+KbGDufcZb3IcMQNGw
a1WUMetSJKXLsKniFj2LCDN4bDJlRHw/hshLLhqKHBvBKkYfueOuU/JARrejSbMgnry55wCMJaLO
RLF/xEgPWGvbcSxJ8sXDBLIMYCpooDv6t2b0Nh4LR8jt6Niy8kf7qNA4LTmX0eGTtQVArSC6EUki
dUDq3Dpm9pa7sU5U+49h4Mz0JnZFgHm98TL3WIM/QqVXYmjHIA/5edXDHvl9kXw1ro68vZzTObl4
oFZGki3dOY3Xj5nr6l+KGm6mjOpF+US4C36EXYtCZKbY7Uv3Ps+iq3eK5vetq/DpPbN39OVH6w8O
EA9PTm5224i1U/t5BueyRy5cjL+SHkLGLFVT2BjdxOWr7tnbqgotYxPDsaXS8dMHTTy6i6IpyzvM
duUydfe4OadizzlY1g8AoiRaQhB3yW2mkG48di4N9nc893Cf9m4v55jlMbLOFK88S5rgR1FOeFfp
b1x++NxseDxGplg3kYC5/LFgzUMCX/WtyNi7NeyKrGW11+48TNvRniIf9g3/RXDDX9E8rkHyKrE3
sFRkxZKFx4bV8vTdS+12OHPT1jnYpgvcozYDNfMKFjCFRBSSsbHrUYRFhF/p2ApM0xUl1tZzyFBh
z52GzS0q8CghXC1bJQsXVC1Tcu7dTgm4XSawy3dDbHB4nGTAihQiL87kzyKnbkZ46aXJbpJNuyCu
tFF1OxfGa8hNT+mgpxgGyLdrFRwbyyhqQPjAJRA/wPzgdsCz57LKilIBdbduJ+ynfQbKMpxaoC6A
mXXrHdd87eZ7GLShZOIGIQfBj5ijPzMjj3LfV9ESHkc8Nv2hRZudz9tKDRWJ95BuxAvZQSRrMpzy
urPw255c4UwWJWcelh4fgEkTTwyeQU06IcnhM70ZZorVywAJIgZCkx9R30DDhcdwgCpo6uJUAXmQ
DQYMDkPS06bQ5a0lOigXm4XdePtZDMMQvAYGoSx5S11ALJENSb3cNrlN/R4rOR0t+2MmYVG7C3Os
JfxNthXf9bgU9Ra3XW83cxIL+VnotMvTC+9N6GOLLtDlN3gJQOZviAvhlGYkLMjwS0QXQy0LQMRt
dG4CKJidJK+BddgM4AleEd4COuaWX6bj4v6YmX34t+wrCvEb1CjrkeLODvhixNJSEyZRMA2FWkya
eSCQzYNtDOXJb5PRR2K4sFK4qQImrScrdXZ1OwqfU52oEDKvMM+gwRuY+W8VUo6/JXXc9A99A2M/
Iow8PZKGYqCkSAgtPVeetc7zQAgGXZW0PPTSNUEQ4P9mr34Xgh6Xj9qHoDPC1AXohBO0ScfnkfLL
RDdMs3tAcVtcnxn4nRq7b5ndhxCDbH4PnLCx+tAAWTNmj+/Xq0As1iIUegs2H5/0QvaBRb2u83U6
FHUelp8xdcB00Tx5w9HWHdkUVRJlljV63UenaXYHe2yFSwKf00twRYwtMLpad1lIV7pSRs+M+4cJ
GXCKjrPrKw88mNWaRPUE2te+GoP5XNJboQblQ6p2FXo1FsmoFRiY5WX2jFLWMOdXU0GykaFt2C74
INpdXVPz7xwbDZRGzC/o1tKadDqU096m95chPTGwUcspZPMndqy0xKvHAxSdBKHK35zyDBmrPJC3
jT8QYut167sphTfuRVXUFlt4j3tLYhZhpqRiVAS4DZiLtnM6nYmIin/7xidOuVWx7n+Rhyj1RWvj
tnwlKOC2ATIWdSJc2dgn1HPE3oyzD12hyfsqPDDXg4FcmN7ZNkSrse7zJ2dimceJ1O9aPH0Wo8mq
5XehbXNBG5ID1CtWuiiXqp2CqFQzJo/Ew8ymQZJiGDdFdun7rokuQBemBjdziY4tIcTe27OaolQL
k4TIkjDPeLBCp8lRbzazWjkUITci5dXphzM02XqqQDb2PNtuHV84BZBJDZMeflK2jq+iFDMrXxxn
KOXdhnq4lsg/mE1RJzAUp2Hb6EI3ajNjlwMqsQS8Aw7IU+KVoiD66wIJUI+LTyGyp7oJEKDQoKQ3
pMuE0wNS8Tw795EaxCWcy0XtSYZI//ST1Br1Lz3gHfxy85ZrxJVfQZ0wlasVOK1drNgLHNrCdf4m
WpW/A47ymm/D7f+MzrpgqSLzr9palF7fwGKw+JPDywqhja/5m1MgzDOW5Mo7ryS3/ZRJ0DagnCCM
o+dr14zEwMR6rPlye+mhb/4OExowaKRRtD6Rm5U+NBCflmNcVcps2fBew2saETb7kDRnQma6sD6h
Mk7lzm2byDADReT4NHjsmg5DRyzVwzow2X9hW0UKB59P2nDcEo+0YWGgjrRI0PLSvngDoeD/p5os
PyGpBnOPcSt7lWZMzE0e+KAvyNmBix5oR9wvyYTzl2jR6nkScmoOVbC4moSlSBKlB+rWbGSQ9S+m
nguG0xxGhxxxc33UWZM8aMlq+zT5TLuI3SkjbKkTUZF7pzcB8CiZxmLjhwygH9K6sgGo8VFibugH
zUAmyZ1t4GZYEMgAkOGZGct8Dh0Xp/doQ0mbUCeYe8iANvdweYnbcYIQx6mLeIiQWqwxxFBEgXOs
u5hUjAKlQMH0WXZE9XQZe2iCRZ3HRs9ACeHa5P4GUVqCKhOn0/W0xtR2MAGv8VecYGTbhbGjntEd
Aa0fa5s8mUrk/6STi9uaMTmDuP9DupxIIdsv1vV6IOK9R5RYLQMM9iFnlAaOt75VYCrQhw29uOqk
5zgiAwmcWXGFFg4XWAMhcrN+5bYJisr+uC41cEiSAZSNsMnOE1EE1zkT7j+kgJMkm8tZq2EngtYs
F7TtSXuLOA1LxJynn1R9S0CIV5u8jng91I1VKYlXOBuK99oZ2u+c8Ph/OZRN9+aa5PzqdEgut2wZ
6xvDr5TtUqzkjGtc8jZeG7eP3hLO0Wc1F22J/ovDV6DB78RrBVK3PZPGMx3Y+/Ep6zgkiNBvld2G
iM97ihvAsTPw5/ibsZWPnANKWXkUKve9kzA6+1mFWP9plkskLo5rfowg2OLKc0qhT5R6C2vKiN+e
hGqRYFXl1YlocoUNdxXiD6K9EtXfDoAEJdtxnhTmJo2C3CkLZmYkMK03dpxC+FsI7e+QWg3JmW/Q
B9rson3e1UIVLDraiI5udooYSPdQ9u5lwMOYbUZ/xlfFzVvfL11mJ+wJ1oVK5Ln1zl+h69yua2fe
Rl2MH/gcwelEji6KfZhQR27Hwb12iFnS/jUMg2CeZAzZPmtn6v91q8B4Hw2WMCTEInmgL6VXB9M3
zjvGs8CHg+/ELryUoyfNvGG5J36JPV1+2bTW461ZY+SYm6COkx8XCU8Bp27t/ZPOSPreNAB3OE1R
w3sHZOS6vhuNVvWhp63zt35oVPciq5hFOLF20QF54EjGB1Gu15e2G15tAoVlzxr1ihJEREFAEnU7
CWrwX+h28zr1cRwhdNvaQWKYSNLU+wxYB6vbnjSw+bXGPQ3Uxk8rYnsRLWF2diawPn7suGc9RiVx
LkVHWRwMsaovyMrICAU40fzkzso0OqOwf9GNLD5wkiXfMRw8u68X7m7UHBGd6TCFONsz2T3ELVXi
NkknqOnN0CWfoLWxH4FtCljNNbFhGJSwxEP0qAD7oGscdyr0ycIiqKqstoXE5U/AfXgNJZSOfEb8
w8IxyAhinonn1o+VG/j/AAZMgM5l53+VKXqSE3YLOmK/QexD2NcS7gPijOoHH9tIwf2dieLeFRj1
7m3WqSsFFf4BJiqNu3xXKr2eoa7PIAqrGWSiqKLW32Wzi9+ltUUvqebNCBoTfeFwMlMzAzaDpuEe
3QiFID9VRXjRAIpkl2IrFhvcHXp8sh0tz0Z3WFVvml7lp3qkS7gsJjUAwjsmAJuVBkjtU2fMwwNn
93KmpZCIgYlyDZx7K7FhhCcR0/TsMZj60ztj0VQ8VC17hP+w1eDT3o9hC2z0MCGmzpI7ln+ESB9Z
NPj9sM9DPKX0H96kcj7nInlxZqEyYExRPHa39aj8PxziYbhXaZr32yUsk88ex0T/b13wV8s9s9zB
3QYW7zaB3dKvvkxaBpdxwD6AvQQpQUUIFBrjXbHI0dwhxFv6w2iXBkEhkhhn3ikqsZin3XNwQZqY
0d0zO14cEQpWrtkUS+lFMBpCr3sP4Lw2R1y4bXO/4Ax1sE3G8J63ILjq9JHkr8xj8r0ytEF1syAe
ZnEK1QF/OYk4UMeCcls4crUXy8GYnVYOaHRexAYmeJARGZ3Rjww0kzKcrkEDQcShgeWt3K5KzH/S
Neokbt++6g7Iitxq76JIfFYJJrNdWJEfxDjFKf/kJAR4d3EbULwykEBuymS/k3+Yyo2/ES8wtbJW
E5GAc8C1jPcnEGwDCa7d8tRcj/+wMdUxaNUUnlqX0TJbLRA2J5Y7XvKPeC/EkOAKZXBo2hShd4jB
Nz2RoLP4LM5lJ+qLSsdh/McF72V3QCH4vHIMe1eITiNfvGu9/owSIolfoExdN4rLKoETlAuP9eHq
GE8PdgX1xR2XaO8kVYLokip2fA+XdMmOSYLpf2P6GVMZHTmSdXp5wWAldWleAkpGyDRBqattrql5
tzUKJfdZ0dSzW6iIUs8fUo1BlRsAhFSxQnamKIL6CLxBa6UBE7XLI1WPRy6Ahgp1B9xR/fYAOpZb
xhi6f51cQegbM3GDgCh0wnNVAEl6shml70eLYyI4+QnDISRUtcV6nq7TZkmUM76nqdLNTWMR1G6Z
rLaCeCvTRQ9+M/diz6BScDcQT9n857msBA/I1xSM07ROGYH6cDxf0LdP5XlKLSMz5jER0qcEaad8
8hGgfo74wfy7jtTi4eDGFBgwFDzsPkvB13WYSG6/0iK62Zot5r6UBO2uQ3Tyw4QE3zcpAfIWMeDs
AosnygBZqhO36Wtb6eWLumKZnkxEgDMRRdZVRxRwHpYhp5W62qA1r9u7JKn7/EJaQ5jftw3Ln10E
wJCVNV6PmuEO0G4fwyY2QAD8ng9dlQG4hsOEHqs1EVEBuNX62wbly9A9zZWK89exmDL0/XwtHFpL
zjKeayaKnccscMOue6XTsESPJm5SsYFy1oEgCiPjIXhvMajMQCxGPOv8E+1H74OOlv5fHtFGnzBC
jeo0aeVm71x5rvPIxNzGzzLJTX+ijCFZ0M6hj2fcd7lSKtXL+nFGm53urzsf9yQUnrd9kKHcoqdm
nc2uSZBBEkvs5nGlKE4pc3piZiFdOB2iI3lgNm2psD3CjPRNm2C42Qcq66sfgARwLeY0zD6MtMl5
lthYGCh55GIhGpn+eAGTDkRzxs5nd8rxhMnEBj8xeev9tmMwTfpQ4XCJhtHk3TMKJ4qkyHlWd9cb
LLhOXYP3yAMtxMAbThQLwAYsDTIh4Jt173andRLjlVZlMFSJCLknK5ulaIEKaFCkXa3XmzjEysTM
a4YZaSYtDIBASx5Pz1wo2RYDApWu1PNfp87KpyWN0hTjVKpQbCLFhtwME+99brkfsUR2yR+Rwnxh
Om+dOweTA06lnhdqiyCPah7RmpyuEbzZG3rr4b/MtqiRHCT4bJTbTPFHIGQwUHcykOUUgP8wXmNB
VqiJY3bIeP12Kh6xQiL/Rppc21W/F0GRNzuD3P4DXT/LvSyYLTmz+Aw/0dR4BAaRpXIOFPF1+4nB
+NuwXnc8vVct9x0P6R1MQwabZdHo8R2saPm1rl5/RarZ2Nmm4eg/gQqyz9aLh08yK+v/vF4W3zF5
szeeZ0cgji3C/M3MZY7NDWnRF8NRlFfdYrp238FhcPZRVeYf0ViDwHPRP39m+NReHLTxKfJm5Cc7
i2XxvkoJzNpEXYP+Cohb99MXVCvs2b3iCSut/xYJ3/uvyLL/pzWNY7hdddWhzh4DIyBfugXRgKiP
2d4ltbsLXI9zcUZ6WuzYIlcXjTIT8hExx2aDghGmsgVXWnPoGfyLizSkF2GPZJGRx5xrpKKwOKp0
gEnIkznn7Zov2ChMinhto3tBR0C355Q4+mTzXyfbPtiSptn9Umc12d6zdZhRwNRQO/PaCy8DokOB
k0qyCddNy+9qCLfJaCvCqLwJ/HLAWMR5NRIWhXBVCzQq6BXzeDpyGFS/djLy27Gct1cgeOXcjG1g
fkJWfBEavqom+TViIL9PHMhX+3GV5n7wXf3CnZMEJ5L4iG9Y0M0Cw6j5nDYj5yrdm5OF3bljBAre
b0rKl870hFJ63Nck+jYsbfcuK5f/ZD86rxZF8Gk1rfcAU/lK1wHL1LMzK1IEJ1ztWxvlXnXM4gQT
2pKW+tKVa/SnhoIxbkc4DqgbmwbbSOZRpKACwd4bsRF8dBDNmLOttPc8TUP6ZGKXuzCRBGgBHUjm
e7efasAcSMn9TQqc7IKpb/0WE9X5NvXJut4EM104G1YXR62c5vnNigVOJs0oe0921h3qbL9mJpxG
1Vkhdpq2Y6eGJ9Zq5jVPluYur4nH2qCZYXCm+rB/KqE+MqZJwvk/t8jRjrAJC45+MZTNYRDkkx8c
hwT6LbpzAiy1mde/2KfMi+6mBBGJuHqDh8mtqwN1E4nmvPfNtBUO5dS+VtlqtzbT4K0Q04kNM77i
MS9E+o3tKWRGZBuV7fAw5s8RjW1I1RhXX6PvhD9RPkz5jieBjKyWluw5gvbDj+Hi49mzRDCX6GpT
2K5J5TBpW9viTxct6FQqx6rbpHVr7xBROZlN2OccoEnHIInYIM7VTQSc7KOb5xDzccD3T9UQ82hw
oSEQ4myAzT62mftIFiLnFEAu9ythT8RD1Yzy2C9D+aFGr/wA3FJ/DoOPsNIVi7xl4ZC/xnUAC3qo
GdefpyqvjuUM7W83s9f+RIZDhxSHBim/XRFBUTvklL2h10De9FCbpycoDyzHe+yt01nWtM86RvAN
3mlhz9XxMoJnalvKAYJtEFm5oYBmTO9InmSxhj9kuXcWjJnqPiq6zRc/cAhdxgCisQMZ/2nBLTTv
HZxYf8s0nR6sxqRHee0pirapkutViMUUDKRc+ccRKL02WEcFmsgkieyOaU+f7wUiIIScPXPgTT9G
V/w62xamOU3ovmneXxbqQV2AHrc0u5ukS8Zhy3BoatmLowTYI5yA90yucfGuCP4Sm7WwxJoXXa/B
yk0pyRCmj2nBErBh8lBxVN7rcE0uCGPaeQf/Pk8+8z71/8uQOgUbNFw94/VywIRRpc1XBqrhIjJ7
hf9bFzoxXUeiCVZZ6ne4v+7ywLC2g/6BYusunWevOrv5DMkEaEcFqsgzkD1zGpfmVHf5VXgJgwLu
k+lEsndAL08XUJUsE2WHwpNhhavuJ1M5vyNi7KO6/ujwWhOLdY5E059gqVzU7+NVwO5P6ip5LTqY
hFHempdirsLvqOsttyhnID5VWCD7RXgSqhKj0Fs5SjCbNGigejTQtPJI6iHcOO5JYzed51Uz0QcA
5JCHYiOEo2PKI4nFDQ4hk8TpSbUNpBFtqd73KfwxxaGu/kfame3KjWNr+lUKdX2EFiVRohp9+iKm
PXnbe7AdYd8IHtKa51lP35+y0OgdSiECdudFFZBOmEGJIhf/9Q/9L5MEI38vuAo1dLFrbRYlFPUd
Uk5xwmCdHu5gcxJtQ/Bq+rkaNuiYkXZOBuChS2/DiUZrBLMvug9tqNwXqGoc3cjW/Ed6wrSxdL3j
bqeLPjsmhONGuOvn3meI+sg6Pb83b4qGxiUvBz25IJdwzswc1Kyvzri7GUX6pUrSLHiggLA+8P5L
WOFFFHxHgpx/SlUK/Fx4lp/e+zhsAMxrOghBSCupPlSdyl89EnIon2NfPlqonLDfGez+i+83nNL0
OKxqFwjDd/adTY79RjfSAl4PiPWup9OlNl2EQhKifl19MLn4os2XWvmdL508DNv28l8Dqh/yZKFY
QFS12uibclFQmy03yUOmB/hAocxrnl3ihoAaozy7g8BedOBPDrFjc9EJ2OEMxjHBZJ5+CL3iWctM
DA12lSq7S/xghv/rGL5gi0iYvAL6r5xGZQDb1jQHVikBM9n7AcPtHz4+RYTdTGVYboMm9j/X0EkH
Ptysea/ydNBoYvCxboy4Rb2SmFVDwoHr/cUCB87BaTgDXI/0V3bG9NWfsirbyaYevwqkF880HBq5
BV4vsfrGD+u9NzXziiGz7ug4Y39HUq2lb6fa1Wc/Kg/zDOF3sY8xyTCdBFTnR9SACCv0FiMNHp8O
7ObIroCnT9h0j6togMcjD4Pb/jgIvLt0GqsULbEm813iauajoAAjqyVM1QPp30iVeJ1GvjMrk9bh
OJgUYw0Bk/pW6yuDHjbVCVIgMbn9voo1u9pD0ubpsw05nxMrBLMNIPeAe5SFecv6Z2pFKsqjbSiu
b+nQgWM0EJ6fx3SWSlHcql2GvX40Az3IYktKWnRDicW1rEU0cFuhuiGwJey6T4QaZq9cvLvvQxDF
yIpqYnI0oIZim4FZppuASHF960+puDEawg6pV2fxbmVm8Wco69XnGue9iMNxVjKE2kjH2sXMGz+G
iEAvswudX2wqytmhPYnUvk+a/luAK9ZxKui/bmwTFHdPXFxo35YKYdmNT836oVYtVy/Y4RHcrz4J
P5sW6gWsOAmmvw9qLXuBVxjA1UEgj07Ly4YvQUGttQ0ykModXo3ijp2LC30NCSXZadAF+lukBP57
xFx0tUyQD1wZQ44dkslSGW3RGtouGvzQ5wyg1Y1Jup/339OEjs8BZVS9F0QH0CUsIdsAd1aVtqOL
3wUv4Ms+5VaRa7sBJaT+vhkiMezcLIFnNiratHcNCaMf0fPWtxgG6rQHJ+iOtGtpsdLCNqJ2H7WT
h/UCS8Lc4cRjfmm1Bt/IigTK5i5QiNkP83KRPF6+oj3dbDw3uIDiVglvsCKTS3Ps8qAhe+YCRRz4
iJcgqeNDXlJeJcrCG0JZhBtAUiL3lc5qrWOB6Ob9jRJ92W4pPjk6kCmXLw5ZZf6hFPbwtQ6H2fGl
MhAM03K1YDBA9yC2q2nzb2CtFrYFBjKUjQbd+FOEoQ0uMYIMvU2ZQb7cWXGMF4+uh5BDKhy1sakL
c/GtKTCZ3rKFGx8m/Iagycie7KgOzhZBrI010sx3Z1vZOoj76U4MUVgfstROjmocA7kpcNmCgEG9
kNw2deGSIo2Sz7shq4trCOghVqUVV5tfURuhgTQa2Fx3qebUuBVSyoA9Wr3l3fpAJUjbB/Kv8RtK
HqexszSOF7/LPtoO8Sc7ZBOe+z5if/7aBn1ArygvldiVmddzfSXP9zvAAF4j7VAXgEr08sxnvGGK
aofeMnoK48rsoTXwhzsEyxPfBVISMrcVRc7OlFpwmqwU1rcfmv5T0mVmsyfdybrpHJ1MpUHG7SP1
3hDeGFwpw43FQaTz9be46dRaLH5g8BR9Ey1eL9uq0LLqIz7t6jnVWzqL/WRU+o1sYYbCW6643NFD
CPHvxoEKjMcoo2/ITrO/EJeLfJvoHpoNoifFtNcsO9BQdKHuYFsPNTAV7ik47VHcBaRedjsOzIpK
BmevUxcrjPqqtrG/WfakKrQxpoCI6QdzOrXddrdeKy2IkETYZQdFxfuXCQDp7yJ45BSYyFqekAtx
4Mqcth0irOYvBURTAUkYDmZKqOK8m05HdY8thUw/wxiidVfUjbUHUIERAqLHRS7BaeEjeFvxrgSU
Q2OVVFn/McXQ0NlAyKHbAjeHVGVozAawZOREs10/0aN+KsPbWpepwypOR0zvgVvbnxPMqmhfV1As
dgK+xilmd/+ZsR29jljQhttM2tNeceXEHz/35WezjbIHvSbJZGflJl10U+ZfU8eERoOHVPGEsVnw
YTKVhdCgTcZfoLTDXzpyli+Uk8W9Am+NdgUWf7hWWU26T3Ab/Rzwgl9oUsEUilug/TDIMa4v3cyC
U57OSJtbtPVAEycldgoxT/yeLwxPI2rdri+wfCfauf1J8QWGykdZRMkzpJnAhqOq8s4AimB73olg
bNlEdEN27quLFi07NEFnOxtDjH2M3KbSHa/bpIo+dLudxDA278LYyOkvQ7Sqv5IDwGNyYnrMANx1
qJt3Pj79La2bfCxhHgEr02fPJgPEayu0lA5wyPqcYzQaM7xpiAsc6HWPOl9KKXw3tjj14MLezTYd
JqnvJfYhTeyaw5MBbQYthWQHK588wzFo3uAtYJO/FtlJ6382bKGnatvyzlGAlpHE+B+PLGwsXyNC
oTHJ7wunfSC6zrUOVjtG8sYm0DD7gabVcPCLMIq6x4OxyO09xg6YJN6bLs6s1P++aDGdDxJho+IF
9Byax0C1Tp3dKpfMJfsBvT4NiH0YqJAHMpgFjjv7OkYdYe2xIhywUQnIrdvo4Pv6fHvgho+mb6BU
c7XpKcGnP72B8k3rDgtPNsnUajjwOaFq5z4iP1DbDiLLSZ2A7ETgKkKr2Qusx6g9In18wjCHZOBt
ECBZx3LBYPtB/RMcIxeHsU1UwUulsggzgYbWlib3c2q9nUVk6XsJtZ68+wqqSFKzP23QX2tfKwC3
X7ZlVZ/Bcqt6G2E1QEGVEtSybUJPHmlqk+DT5oaAgycJPd+FOQKane6rxNx2nV39minDZAD0VjTb
nlQSHT5UdrLOYxPLUQzILa5jw/hL2QitCcJOBzpC0PqpfJA0xHt0WPotlEJDAkEU1WPRanLc4Pbt
fneSfjzg9A46T6RGA/OobUDRHMuEFde3TfhlgKL/1ScoL9wPmZmBO3FZI3GMvpi85XfQe1dcGqZb
BFNU+RgEU5QVQ4mFuz/J1uJ/NfVopQXG39zrHEhAU4PicLCpVrc4gHrVHscjAuJzSapI2GXuCWQd
+gpS2NS+t2nhQ6msYwiQbpNqL7ptgc9IMyp/BYCw4zadpGwfVFQZr9R8MLd8l8J4M+kkh+57C87L
RkqMlSxdN6M7sk/QkxQZDZUt4kfYR6GhyHA3Lc0p75t5iewiZDPajd4PU4iDlIC863mR428JMIuw
/BCT+mRzo6WZCo/CIDuvMxCCwf0kS6SMSVPvR/hhA20sajgD0KcoEICzPZB/xiUYgjduBBnBIW1Q
Kfu2rrLmPvJq396FndF3WyU9wAjsV/iv8dWRmyjLve8wieqjCyuUIhWRxV9SlOZPDMI6lok9srIL
o8EsfsC3dhM2mJfukLZZR1cH/T1koNTPEMbAl5hbfNvCsX/GYmn4LjOzeDRsAm0PIT0cb09UjeXu
a0LYODHN2drIrOhb7ywD4fFWlrxg8hnsKtmSqgGqhperq29w2sKzQHXeSLM0in5mSUY2a1Zn2ntM
nRK83xy9us/iDH9lx1blTRoS4HjnIrl/0JsqPjkBGzIZoRgJ7vA7gIMIuxn+kmhsy9l4U5ge4XgI
dH6YcX0Pwnj80eNgzP0atkm9kaMfhhuAYe4+XIcxneVxcPLXYKKf7MDovxhTkz95khcFvpgBRGQa
vvVEiJnY5Y69/i1KZUabvg1fYjEjrGFqjh0m64r1ZpE5h/xuALXhtoeIgOIVQYDj99E3Pce0VcRh
h2ZBw8gB3dMUHt1ROPYugEvoHgoa1MWGgoBOAabKEpGe4LDG4LwPMIogYAvlL/I5ktuc/geXv5GY
5HJoHniPyIYi4YXzrQs0btOyFWFmWRhSzZ4KzhfpWrMseUpxo+HulUGHI4/iA1esgRu7Fsr2FmSy
KretLeQTNj7DN/SL1beIG8sPerl+y4VvGk4J2uIX+p/NCdvu6nXAoxyXoUBgryNMmxljAsmD+C+U
b7AvqfT3Jf6kxW2pOwHGGpXbkcHVFjSC7kN4/cRT2egIjP2///U//vf/+jH8T/+v/ClPRtrs/8ra
9CkPs6b+739b//4XXYX53979/O9/O6bUdUtaLqxKB8ATDip//uPbS5j5/MfivwI9DOqqptFcmGnz
2GGFX3hB93R5EOd8EMkFQXctVwnDkq5p2+p8kEmFUmEWEZ/qXB+f2I1I7NRK/7nylLU1xwn+Pr4w
wc3lUee/9c3U/jOqbZLcYtKCEuZiVK7unWqxLT25jtM8JzKyX00z07Q92WAhiq4R0p5KbP2G2hEl
9eXB7bXBHRNnZsPhrViL5wqpBAACNukpqqvx3awvU8+UVd47nFu97K6oqh4p0+UxVx+zMrjO4DTv
mM78m968S5GS82s3enIiQwup9AT+95OWavilmxCmjYHoD1kviL+5POzKcxY6Q5I8rbsu8eznw3YQ
zQpZhvHJLoeX1ANY7lQMS4eKjw7+wJ30GIuZhgSdNnG3lwdfrN/5JTO4oqmpEOoJU5wPPhojbcas
jk+JUVKI5ihc7qFgJ+3t5XFWnq3QLRttiGMwUds9H8euuG4yDJPUyLjRtIB9nQMJYKXvms89Do83
GZELXy6PKvlbF0tYQPmkWLMdy0KJcT6qots8eJkTnVjks+0oosyR6IAignaYN0XweHm41YfJ58KS
tdBmOPPPebOAEDkQ0KMV8QnmEN1PEcljYAZ4X10eZuXbELqr2zDNlW07crlgxFQPOFokJy8f0HuS
p1MRqE7vzOG4gT9VBoZ3uDzk2usTOssTtj6MWzn/+ZuZkXhvSqJV41PYW0b40quYak5jpHHv94WV
f1Wlr3c4eHI5vr889NpDJWWJD4Qt1oE5cT60X+NEjzE2sy1GcPoI290Sq1u/+4MV+nacxQpVXTwp
EUoUIhDuEHiX/iuUt3JP/hlSgyDEXzf3w+9/MDnALsPGYtngBDmfnCjUBFpsJifHzZvuQxyXRvds
Q2Xa/ck4pmvDWFU8x8VDRIHnpAPC39PA9Qvj71qf/Je8gv94ZaGsvi1b0N1QJkZpywnRm4dU1Gbp
CQLyHHovB3+PoSnxi5cntLogXUOnEaoLRxmLt5Uk0gNuC7KTjYrqEwVEIPambrr48EW1ww1PmrWA
RRdRrV4eee3rQ0zzf0c29fNXxh6GHgNO3AnzcP2DcBK8Fdl6BKITjIG/1w041+UR1+Zq6AbmPbDX
DT6D8xExtIrIkKyzU9RC6vUoOR6bakifdYyNMW7MaWYCGcVXRl3bOw2WJM1/20YNvBg1LK2p6Oss
OxGp4tJg0afiOx6Exckht+HH5RmuPdO3Yy2WJ63dfEDkxtsMzeazqzWzqVZJMvGAgPi5Q2/+8v83
4GL5uFDpdbOLslOqkorJaXaY7dEWFa+iNqwvZYai9Q/WDbsXJsQAFlwsF88zIEPSKIi6O+V9Yt3Q
OpPNo4oItttOiZK4pzmRXT5cnuba12goYXHsGkJay68Eajjy16pNTjSD63JbeYTL7gea11ce5+oK
/X/jLL8JmUWliFSS4EsafKMTOyJzCMznUMVSfSQCtg/viPB1rhVsq0v0zbCL3bPB6yPonDo5dXhV
CdCT1IOXVNL0uyGT3gqv7G1rw3H8KeU6wuBVLhZN0GCpMYVhCnlP9w4xOqk7KkMfg+k0/Hj5xa09
UFPwtUtb2ToBIOefPMdh4SNzpfw1rOHHrD24z0yoB5tE+TfcVm+5Z7dXXuLaR8j2InXJPwbciPMx
7RQAXwYcgD3dIGeL+VFxh8rJeSCrywdAzMrq3eVZinmvXNZnpolWEQ6L4RrKOB9yxK6wsTWLY0k1
wTcH3kHVdXdal0PKgEk1w0MIV8GDBrqGmiqag+znYM3LP2P1vdqQtvDMdB0l5z9/U9xMblPJ1FTR
SfOxxdhgn9E+4K6DFJsbB5jr5dFWX62iGJaClh7v9nw0GWkEEo5BdPKgJt8hCi4g1yMyfrFTEMAi
KdVxcHXryg67thOYOIrO9ZtlIrA+H9XCMm1GY+dKONARE4xdvatBEofd5dmtPUsKGSpghSJKisXC
TVB5wzPp4pNFGNBDO3hFexjiqRQwE0rvyva2Ppjka1SGMZfD55Pq8p64C3eMTriZWt+wgdbu9dy3
sWrV2/3lea19HJZp69zz6QC41mKoxhzhWGkmb03oigx5Gj/bISjHJ/I+oNMjECyvvLG1dQKcZUlc
DpRu6ovPsUxzPXWQ557apsKsOciH/vtY28AsrYmYmAC/aqhuwGPwZL4817XHyueAst7i6q3riwpH
1V7JgSgo9kHsyfkMC7GfMmn2O4Xbw5XBxOpo0iCCm5BnVuhinpyIXjbC/DpBb622BSD5R0M4eHw4
pXmjIabasQm0KL7tsX+1MFHGBTKw1VONSPCBvqHE8YiINVpbYL2fY6207y4/DjH/guUuRZ05gzAA
PJTQ58uM5NU8IfA0OaGfh6jt2WSnadX0V4xAHf6aiCHtSvO5c8mrxP1TNESUcO8zDgFpGJd/y9pn
zPXZdfi4bPCxxatp+l4XOJhHpyQnxhFDQR1jkrzX6+APzrq3Ay3fSmQMdVzkXGVTvf46Fbi07IxO
CHHX5jDPr3xd8+6zfMIOS9eBtGBIZPXnT1ivJRxNVYJC0BfKtxBlNbhHle3Q9sHvDXCOWE9I2uF7
jIjq7eVnujY49kHzkTdfb435Q3yz/dsmCAk5U+ro4B0FczpCn/5EuoOlvWKtO0Y3JR3P6BHP1bj5
GDiQ2m4u/4CVL4DynvUP9oQ6Rixm3xZ9UNX8rqM0cKjCdTZp7VurkdlnKFSB+fvTZfunuc9JByyy
vE8nHf4OQGguWpy2esX0Eus1UeIwcpAw/sOdk9U43GR+X73TKth6f3D+GQ41BoUGHVoA8vPHbQwI
COPSco8Clr2aEWu2VgD80n0eBZk1ngWL+UWS8pddOZvWthrcaAzLdmDx0ORafMgzO6yM6Hwc7c6m
z9a1hmCL8Sf3qUghGR/AjP3sBfUQnEPl9tqR6hnJhE5w3l7zXEy7zabrh3c+jj0kjRRjaz6OA1qG
0+UFsf5D1bz78p2z2y2WpEmrEI2p4R1dHJfyGxA6sql12Y1P+Hno2JuMNMVEp+igqWaY2jtPn6kf
QRgOdM6LTno3fslxRYi1Gzs3rAZ1IxI9ulK/rS1c0CCX09fg65WL51khTOy9QlfHXkO1SdJ9+y4k
guIHBirt9Ptlk0EpzBv5ew9eYmsxjpi+TpL20eywQKYNNtEzLMpePGhd5pc4i9Z9YG2LVrjhh8uv
Y57GYneav07Jl2laXIQX0ySsYTCoQNwjfHZcFdqGvIk+Edz4rQwOzIe6kvkv1P7J17oQycuA73h0
e/knrBQDgEOSZ424BkODxXZMJL1EIO65R9ht9GjxjEFbXOTWp9abkMUYXaS+4tsdy7vL466UPVTF
WFpJ0+SjWRarJGe3SPyEd0Qb08M14czNZgs5vK/9KQ5vMAsOsytznbe75ePGaVgIjgJF52FRak1W
jNtL4XnHGFvl8L7o6LFFcW64JP4hh0XV2Fb0l9BQ48AWdF8uz3htTROnRxPABaUWcjE63miZQCOm
HaNUM8YdCrsEQq2hSjO67aymGq8cfWL+CxfTxcaHp2ybNhuiWnzrfcfqIWzdAyquRQ2TQDl3kxfn
4rMfDfpLV+bja9SMs11/WMKqG4zoVmkZ9ocpYcI8mizX95ry9Ctg9lrZQ8UDxKwL0/znoUxSCaFT
hakdJZ4bn/1q6h5jng2tVewbo11XdykWfY2NIWGWIDKl7e0+JQH+TVgbzY/r8otZWYocxLozX14E
6Mzi3PAcYCqSKLVj4tEy4FIoI+uvKQnhyoFKVTsK98G4svxXliK3cGHiMUMLCnno+VmVOrZOAqPv
HtvSMe9zYuOJtiXkWu1cu4yhqRF1Vd8AfvgexM8w8T5fnvNKucd0wVFBvnVhWfNifVOaiITkOggZ
zlHr45Q0UrdAczx28KUuj7P2bOlaSKyq6IubxmJ7ETD3SqQR7jEJU3hT2Sj0d07QkctRY42K9X/e
dc+Xh1zZ0Uz2FNAbxgX7XkxtEJ2bByQaHOFS1Q9Rb/bBTRMaMXQ4Age3kKdoMed+z65zeeDVuf7d
O0HZz+4yv/M3z1S2UFjcvnePNSbT92nhldCiDByLHd1xPnXCx3rgD0YEemc7M4Ww1WIVdbSvRzwt
vCPex+69Fhr+F2S0KGgAbfEiJvRUHC6PuLKJcVJxBZ/7Xhwai/dZtTmkXa9xjzGb6cHHdPohNsKP
cTW0ny6PtLZCqSTZufgkDfl3JfPmadKfLxsqOHUcKyvcoUQiV0Trx8n4g7eGTBWOr06n8h+7JDae
4Oyppo5WWTc3emOVwRZtgf1iavi0HrJcE18vz2ztGfJBQIr4uym7PHLtQbQh6gHWyeyMh9iHHuJW
g2aFgq0jUOr3sQxTCpfHCL44I1Hny3IIgjAiXBvwB1IbZMp8gkkU9Bic6ApJyuW5rb01TnQbPgZV
JgXF+WARds34YIfuUbEY95ImzUw+wozyD97a23GM83HMrhzMpJvcI25O/UviEnl3yE0EKFj0zP4J
ymjSn5entvLa5m6LciXPUVCznQ8pRtURO2Kqo2YY3ywvdo+TOR2ruLSfLw+0Bl4yknK4hXJy45B/
PlKaDdh4YNN9dBVRkmlT6Y+kP/kOvr5VdoM5CnGv0kVom2uhOsoeXr1RF8lfl3/GynZmgQZQrUiK
UGcJ1jRc5ch6Glg3DXb0ZmSLTz1pjlvGS98L8k+vTHvl+XJJBigFqdFR8y02s5xY1LD1XO2Ioz4F
+KT859gLBHY2htv+/jKd604puYCTy6cvxnLj0kszw/KO2pThpE7810hibjgjpr/9ECVxdAKgjYIT
HOL8VWLiR/hYJLSjpWrYtzjKw+msUqnVt8TqZfUnEUG/vnKtWCku2DLmz92ELUBr73xQxD6eXzWT
T0OIgKrXIPPVXhgDWSWyx7F+R2yJETwWgR+STz2U1xbOWn3H+A6sD5rCUIEX65fETbsqB88/IXgR
3cFgIbloA7o5igCu37OQvnEHLBHCxcwIA4qHJPuCCBpbaWThRDz8/jvgp9A4dikUdWvx4dqwQ4zM
0fwTshMUgwL/WJqqGe4TMdz5SE7i4+UBjZVPB/4LTGWqAY5Ja/7zN2cX9LcCNymHF6A0nIDBReQp
5RJU3o69CBxMB4mU9J+gcJpkiRdFZJ26pOsmYtNIWDroeG9Gtz5ZKjgSqEmE73E4xYS2pxtWHVzb
wrxJpJaPs//E6d8fB07Qx0jVmvig6lluxcmix1A3kx5aqldYzr6A0uG/wxCsqb5fnu3aagPK0kEO
cLrgpD6frI/9Vd1brXYkltxzYhiZpTt8SMWYfRy6zHlOhZPeDYntvOsIStpfHnxt0+B6g88hvn4s
uMVSK2vY5qEb+Sds4OvPXoh5D5FuWb2JQTmvjDX/XYv7FEwmh9LOAeHi8nI+UUwgUPHL0TtiIsEV
EacFr8KKAuciDJj7R9IKkblL5ME15uC93m+wg7eiK4t5pbqlw8uuxe5lAMcvcFrTqNtqbOZLHSZl
JLgSdeW/elmgv7CRJ/2uRZT+ODZySH/9/pPmTJ8bMDwA4MTz2ftOijrHabyjh8vb3q4R0BLrihZN
D+R0c3mstRNQOi5cJIB7eMdLYKQsJfRiVDPU8MGEVUOReu90DfIkhjvR8CRykqAOSjUGHmMSSRQh
hfCWUUlWQ3EFilq7RksFQkLLiebsP0hRGUGpgqQu7u22Ct+1xLM9GYVr36hRkEzoadmrQ0ADkRo2
zi6pND/bCZGkdaVNfHp4a23Cwc/dK+fK2jLgZdigBvQ3KSTP30brAhi0nfKOhZFikG1DeNZvc2Lb
9Q2xCoXY6Pgg4qnjOH+w/pTlSgB5alhrSd7wHbcUBYHLxzBRyPecemg/6MGc0eYD328nDbbVnuRp
Ypwvr4m1PVXBgJMkykq4I4uTNAh66eMP6B7NGGdHhS3RRm+T8EMWiTvs1fsrr311OBxHqcNm+57l
9UOfclTOTcByd6v0kz0AgG6KSDO2g4ODyT0nX9i9vzzDtf2FDZTKmSYuxK3Fp43LQl+4Ucs77Yhu
3oSeTUoqzhDx+4JWHIq60koRg8Vt8qmy6uxgBY16vfwT1rZTZotvLrUKzt1zef/m4MoRZNXVYLvH
kMiH244iqcHK1PnZRkGXXynh186N+bigQAAfkEvYJYxB0u2B6Up8UW6R8aHL4RAcfqY6NBZB7rX2
bE8NntSqgOX5B1uMDegjbTACOMj24gYxajke5y0nR1+B7gRE4r7Yvm1Fe4vEQWtvxz3fTjN6p9FU
Bz+ABH+QOdzOu99+4gCScD5AJW0OscWHXAsIChWu5MdmloYNRuGUN7JvvnVaWYZXnvjK2+XWqQM5
gT8C/yzebhpPWGMRG3Ca0iq8i/HCwXGSqM2DlFZfXtmhVj6guctA5UHXDbR1/vM3S6nt9IFYmzA8
dUjvn2cK2mb00uSxQxlHsFd+rY++8vX83UiFbYG65h+MD/RwEXrMMjy1ZmwidI7CAUfqqqmSd7Y/
/u2mN9rf9XSy7lEBBMHDoLcE2v7+25zBmBmzwCP+H2xIcsNjMjjgDWhzax3yW/6xh/B5smrdvLJD
/d3PWtQj9tvBFkun6ZAGtYMRnnDVc3+EcJL1mzQS7U01YptPqY37w4ZSAgMRyR38tck7nOM3A+Iu
lBbockCfTWl/U1o+GVskumN1ZQ2sLTj6N/MxBWnDtc3zNWDGFrT+gF846taAzVIVKOsmNRt8wwHB
cVG6/PRXlxxcd50dlDakuRiOfDwJ0c5luApp9CExiJ86DFhS4xoJ0Sd4Z9nt98tDrr8E18ac26GB
Qsl/PkUvCHwfFop/ygwXZtUGtZj9QijOiK8A9tT5badj43PXYDP0Lktdm2gc14mdYNNi3nqnU7sA
a5UxZCRyq4qfqrV6cYXnvPYWwGLmgxPQDqDw/CdmzJ/oVbjqAcYLEZZcFmkOpA7cahXmPFfewepg
c/8XZufMRFo8DyyfnbS2tfAkyOf0P9ST1jSHibjT5mbC0u3X5cc/71jLT2BuIJhzJQzFbFEUlJ0c
HYIGolNaZkGykzV8xRfc4qarx4WxNhKLGCqJFPBmFiPBSpfYqqQ4fZYaHpwxUPc3TBvQjxkEH5db
GE+4PhiQZgGbo+HOM6NiD581J5BRlrcYyneHy3NfW+0S0jUnJ2gR1+3z15o0RRuYvR6d1NcorLp7
mWnle+EFoUdAhFVf28/XanLOSkhs/xlPLuDt2qp9E5+K8GRZkejuyNtq00NrDqi+dTt4KEFZvCfy
LfytbTfkA3EDQomeBmUe/MEua8M9BeaH6cb7P5/5fJZQQWFQZmRpOW6IsY12U9aZPyUN1O3vP2UO
TcsGOtWpBRfreWp6d0IoGiHdkdj/14OTkhPZQuvb6F1JYAGlmX6lNlmpjABQOUVMQKN5azmf30AI
lyHyNDyl3G2zR9cb4uZGYHn4iE+qHx/CsvfHm7bA9JK4lCHDe/7ypNfOUj5g0Ee6wi7h3ec/oMAB
mJKA2kirmxmtSLsCeyQaPNvG1JCK6gE/ez8AOn4iiCXcOFpm/QEFFz0aswcHBQQ1543mTf2gaXbr
6XzdJzPXus99MRLSnLicU2mXni5Pd23PAoKh3pSUomLZi66o7mES1sEpwA8surex4duTIWEe0ixv
9dvLg62hY5BjuMegQANN+Ps7ezOxfiha5FdAgqQ0kKRQpeJbBe5g3og059TITH26D5oEYwWMVkL3
e0v1gg905Db8m5pJXKkj1vYR1reJKBhOHlki5w86NNvMyb3Rx+5Pc+79iSqpLS0n3Bcj5h87+jDp
0+VHMK/f5a4NXMPXROXL0IvlJYfaiiKTMzP1GtyKDc/orHscNe18X2jS35aa6vBGwGHUv7JzrI9M
c/A/I/8N3L159roX6wSFKipgpVpzT2dXdi8ImV0o7IPmPKZuClHLpSDK9n8wZ+VIym44UjBbzp+y
ReqLxuHin0aETM8wDr17VeO++a3jjzYdvB9170x6+dfvD/s3x3MuUAzHWbxcAXMRILIJYOeK5tDh
BrYJ2cZvA1wwPndFPzQYK0Tx9AezVbQI+Z5Q5RnLux1et7IdfCDXHOf/V48Em9eahL37UscX7RCn
5B9t/EQjL+/ydNfAGjYLTvl5y4bmNH/qb14wbkaS0zfUji02XeODwnj8DpMHrG18vXFIa0QMn6iw
ch6g2BJh7Dg7rWQxbEXVThgE6IXxqYFa7f9BDUYnh1Y4697gxnn+u0xcjGZ+mH9qhgAlHdkR/Vcs
CJufKm68L5cfwtoHDTxoOrB55k1mMZaNhQur2PJPfoJZ3DbvnKHblRXqIacT7S7BcOlPXrfFugY1
QIRtz2Xam6cO6IVuSU/C05yB8zJMxM+qsBh+GWncYeILqrDTtau9xtV5WiCykCvn7XuxtvFVCPGs
DoJTNIXTiX5Oqz/1bmlOLx60pmpnYSl7reM+r5/l1kV1Cx4EcMHRuHi2GA5hICy78ITFSP2liurZ
bXJSxdYxU9VeOYbXdituzgxlUXlyWJw/1txIs7BCOoiENqjx9iA+5ZlbAzkP+WBWySFxYuw/qjDH
yur3l9BMBQYJAioA+jwf2Zyihgsbh2+A3c+3Lg7UO/ypOszUjeBrOdJEuFJmrT1XwF5OxJmnyus8
H9DTEgMzBTM4EY4A79oge0a/j2tZNHtsY6LwCgVppcKioYl/PpdEugfLDhUOYsVs0MPVmWt6/a4m
pqpgM/BH7M7SqR7ft21MQIiTzF5HIXGoxeHyA16ZrwPlcBYY0paiJX4+XxOz5nwiOuuEA5mxK4yC
u0Mj1c8RluPr5aFWPhPuRiyhmdWNGmZx8hBZhPeRlUanwcpIiJ0mSxT3GlgQ0YJqgP7Zu9lYXllA
K0sXZMF2ZxEl8PTy27RbgkSy2gq5LnVi57pV4GKRKJxf+L3Jh8pPkhtPwHO9sozmjWbxeXIVkooL
AP+A3Z4/VgfbnU4jevUIsXZOItPDrnhO2xIt1eWHujo/Pn9myH0Ioej5QKPtGbZfDXCdLQLet0ni
kDsRAyd7O4XPdfJc56Zdb+nXw+6/PPTa++S7nKVNQA5CLTZbKzAIeBkTKBZ+n7/DBMw6dFHRYOxv
GbtGaOOVXWjtmUIfmVU3XDb5aM6nik6rTIjJgmjQYfF7J2QMSdYpkv4KT2UNSsEgAYIFLSaTa+3i
Wof3V6a5eOEd4SP2dxH26Njnaf3d6IzaFgOe+KORYod041c5Bsa99hOoB7MZ325s/PKkjavX5DQl
Ga5md2Vdre0X6BxNeBAU2P9oPpTphL98W6sjbCFXvy8JCPVvDafp248RyQzaptSs9gUihVneWHSn
/Lvff+dUDaBxCK34/8U7d7pOYrsHW5aQF7JfgnrcjVD2DuNgyy0hK38gDHag/8CKZOcw6Pecv3Pu
JIFJvJh3rFGXf9cL08gJ4rKJYtiFxaSFG7sBPX4YJjKxny9PdW25wVngWJ9PHmiD50N72EXToUi1
o+fAyNqaWtl22N079Y8/GIczDuHazAJZ0nE9IotSnEDpJ03hcBsXlZNsLQC6awyQtZ2ePi+mDeBU
jlgChDmGvnhsQEfEf7DZYoeVPsDaJaS2zcNPl6e0PhRAJGUm98tlzypLGw3jZYYytTi+7VL9e+xV
/aei5iz9g5HgNUCDopwFhjl/SQZ+VSTtht4xDYNmF2c5+bRFp79jDXtXjuq1SYG4gUTMr+ofRgZl
LLsppd18FCHe4P+HszfbjRvnwnavSIDm4VQ12S7HSZyp7BPBTndrliiJ1HT1/6Ps/e+dkgsu+APS
yEHQYJEiFxfXeoep7Eqs3VMsa8NYBMOVu/JSWCcLAa3KyxR67PJj/kpk0afuLHSItV9uEuMwleoD
nu+e6GeMEPA+vw1oO853gTXXVz7dcqDWF1ewxPNAJ3221xUXq6Ae6wAIPvE0aV84H+Jb4emvQpnB
vZElEQLt7qKNn4rmXuayvZKOXJi3r5OPIPpBJeBNv12L4MPKuOd5UgbVN60rx2kz9YE4mk5fPLtN
kH5rA+Qfr4TVC1cZjzUulqWLzVW6KgTkyBNOsZ8np8Lzq6flngZ62aHF7Gq5/UjWkF0JLhcHZMsu
IZwX8XrfSrTKe+Fk5LVY5fxEAzv6MnbxN6NUucFFUsRXJvg2mIGDoki5IN0ZcQ3zbhZh3RphrF8T
gmqPqC5yX5GEWS/vH8c3nw/qCF8OPAj1Wdqpy7T/2rZWppeVhmPtqUOs7FtQGb4M+9ETSehNlkRw
zvJTVDKdD2tlrMZdpQaodGSjgZfECX43l0LkOV+RMawP+N4PWCylOkLvU/TRu3AZlPqNYQSEAxD0
55MtRjZmgq3Jqedrbnn62du8RWoXRyvzEZHL+qOxjvF4XtIkhi+7xPDz8Qw4kFRKkadw4bD38CSE
pYfYvwrtcwrgqPjoUVyGW+qClMZ8bt5VCotZRm16Q94gnO4jR5MM9Rann+omb532UAvb3WDg6105
F283EMef1zvxGcwnSKHzOU5jLUrbGevTUj65Hc3gmEcpysPuQLW7bDIqj8nQXoEpvonsFoPyinZ5
9hFtndWuHaK6TVBurU8GJk7eNqFC9VhMmT5tG3n1FXRxMEC7fEqYHjTbz2eYC2dC7aMQp4Z856eq
a/HVE3T4kf3Wx49mzMvE/hprla31qd8O5lSJUzFh47JDuxwZXsCGaJW+f+7fhLNloAXAQKK29FlX
r0hzFhltqQHlFCH8r0OOGivu0/km8mITEVBfXUnRL20TWOg+NT0eA4Cgzxdx5DZogSxWJwnl+lay
OW6Rfp+GEH9R5+jVnfa1SeXu/Um+yb2Z5N+DrraJ4aQYaVpZfSrber5nZ2gYvqYjtt0+di8/VVPE
rwk2mWGPXdOVwHpp1yA5BLYRkKHleqsFxhbGH9FrqAEVVB14rsLvt2OPgvaW1vb46/2JvrkslomS
bqPFtyhlrDXFIr/wQLDL+oQsf/M1x6oZNfS6qq4VwS8uKAx8mPgeLKz1YTc1y9PmTlWneaI9GZRY
S8XB/G+rR69j7ekTGq1OQltNVMWV0P0my/kzw/87Mv208/3TzL0ZY69XnVCX938Kn+KZOwN4NVWM
lYbqg++zJUYs7LDkihawtPb9/SW+dGAMjwUGKWqgCbCKc7ZCfl3ghngCFHE0TWE/mFhPY3mAiWE/
mtXz+8NdOC/gbJByJKbSQFyXmURA0Obso3RU25JqxFhilOlTlCR45N+RCfXvB0wZ9u+PemGS8Op4
ATA29Nl12TBHzaQKlF+dgOt7x1SvowPkuuoO0iOWhzmSIM1H0xzgS1zEoKtBXXjcIavvKoa2WzLH
UyVkvhuT1mxuWrRv5Yev4vNxVvGnRqNlRNi1OiFCHWHLA8/80Kve9PCUpvjx/jJe2Kw8tvlufAyQ
xetcUZUpCUFal6fOEo0BpztQt4Zqu98LkvrU5BnUZGwDeIyF7eL08phhIRkc3v8RF7+lAw2K7IPb
eV2IbVVjpBR/+ZYIq1NayudDLCP/hoRkPswS3Pz7410IeODQfANEHmO+SXaUocF27q3qJHKsQDRJ
lAs72q438xxU1ZVtc3FyYIpRNNQhsK0zOdNpsFWN4ppAlCrMp+r5kZ66ftt2ifGA+2V85ThenBwv
rAWPxglZiwIZXozX7Mzk6rxv70dla10o1JBUWy0dA+vKMbx0+NGepDxI44em8jL7v5JyV5heW3Rp
feJ04Iyb4cAyR57+1fCV+sKlPu8iq/P++/j3Q/UPNAxaHhRvVtlj7OpVjks7J8Q2/E+BMKB5oZz/
XHnlNcWQS18PTgXceXpMOoHmfH5GjTD1MOHwIyX65vellaXaXY2b1/SJHHmMnnWl0Vu8smcuriqs
VfBdFCP573xUpP8pV8PeOWVC17+DJPOtg9TH/NVoTP97E+Wfaj1BIvr9Zb1wZRqo8RLH/9RW1uVe
T9pAJq2uPOlRl/4IcCMNpTKFv/WH1MCRtHKCJEwm36xvEgyskyt53sVJwwZDJmARdlpjVen11JGh
IdpVFOigR1GUhH3QRH6oydbYqWRG7LroUbd+f9aXvrADceYPLZLYswrrCBfIBHddgsHQliCa/HnD
HSlusmYRWAcv8z9McyFWAOci3PGOPf+2MNqsCm9CxPoMs3jCtqLZtvCTv8y67G8dCaJ0k5uxuAK7
vvRt2cOL+gN9Croy56PishRZIFWRCjMjdK0ndIFIg+Jfho6p4jgobacsW/7OZZJ/e399L31W0mif
ap3LX/pqL+MNg09kh0hZ00vvE5Ll+LphQlCGQohpa7al2AaOuKaNduFeI7osaABGpWlrnM+37XUE
PNKY+ZLs3TiWOzwOuPRuqwlG5TbtBEYsOS7JuHoFkfOYtL33+v68l31zVuxa1GUBBQDVZEPT8Tv/
BXPeG3rU8Asqc/azu7Qvk8/0T/xx//44F+I94yzvFLoWxhukjZkldtt4SA01GJRghlZMSt22c5vX
OLbhS3DzPwwHg5Fy8iJvsAbkUYMxKce72QnZC3ZSDX/LvHcjO5rhmtUFgn4fj0rs2/9/wFWwn4fZ
5b2Merci0mL442ljqLSg+yVaHoFYuWH3NqbVa94M8xUIz4XQwNAAaWijLnSg1VH12trMcw9dJSvG
Lih0Febye1w71M8mGIJ/chTmr2yaC4eFERdQNUp6QOZXI6JSPkobI9NT27TJZ91KPEBaI+6n+DS1
/+FWH2Dk5eJv8/5HvXRa/h52tcaqx9/PsLX8FMTtSy1q71jZMsdLpu6bFxG1R4BEn/EVU3d4pdbN
7v3RLy4z5WhgFQiZkSidn5SumgBHSb7w3Iv4BPbw2JTx9CJ1ezrY0hs+nl/zXAC2wxONP+sdjGR3
rmVDXpxcJV+7tsYbyoqNk9YbzjWp6QtRF1gfBX3ExpDmWj9SDKWiKtATNOAL/S5qRHlntdGowk6L
1SGVqcQYOIkWh+KP46GX8PPX0KtPihVgnqK/XJyMNoNW4zWBtws02/klSQOvrOilXcs9CTIcGAcR
b3WFgken95/b2akuVY8pymzK/s5sih5LP80LtrlmYmDWN3g+3by/dS4FPwpdtPHgQ4AjXW2dSsWB
LDRQ36Bbp+PoQEfzIQb8tlWnruQJF4ciB+QV+AfytRoqQhVcGYmWnYAgt7d+M3e3fQ3zs0BN/PF/
mBVtVKYELYsb7PxAaPXk5BPenCdMcbODjzlgOObKfkg9LpL/YSi8lBeNRIr4a/KCN7NxjcUboZ0b
zBL7fLL3bmLjDJUUXj1eiTOXzgOiL//faKuNIqd8RP4RaUQTgzoc2wTQrk9GNNibtMAjoMH1KAqR
EPYOwumqKynQW2w3RwJwIEIiqBuwX1bLOgO+1OOe0UtFQogZ+lCg4mmaA3oK0MQ8MNajeU8ZzvlW
4uKNRQco/7sCt+9rHI5LewlhMkIezCzeMKvcwGzUhCljVp7KoRv2fZJ7Rxrz7c51cIUOP/6FwbMj
EQN7mZOyCgQYSsO2MrSCKwXLh7RUmbERaQeoupG0nt8f7NIag8OxFy1K9D5pYJxv3cLphDZVdXai
byoncL5GPuwmfVa7vmgx4rVcQw2bDv/X6c7Aae0hwFxNbEF9NV/f/ykXghLvQ2IvBhi4JqwBgnGQ
JWNXIC6X1oV3X6WDFWw8bQid6HdU5ss3L81r+/vCTUbzG/tAtGMWLNtqremEufjPAvBqwJy+OkDz
jL2HV673NGRtgzBA6lf5x29PunwgZFCqXjL8VcogzRrV1XlMT76qsrtoHmt8poNhvIFmqj/Eva59
WIobhM/yNHUYblHJWUVCJB10TDwjBH8nzQshDfu3GHEWX6Cu+hs3i4drA15IpcHM8CFJEZDOWDen
rEHWutczYGZk7kZJc6x3uTEY+pWlvLRlUKbmAcyjmwtttXk7I3bH2PBZyl7Lv5pZh/d3WdtDfBxo
ccaHRvjUFiM0JsaPjsyJoTW14NcoE4FqOD82aQpawjSg+FRDwMO6p26eIN9kiQIgbx6jRwKOtt04
QeX988FjsuwbrjWeaIg7IuhwPjLiQzpSw4E6xQbt8Y2HPZaiM+0mULpTd7Q2RjXL/dQb10LFmxjI
wEvVCFAKEEWqK+cDZ5Xvp/VYDgjiy/ZTXfd3sUKHGCv4cvhoSWxJKhdFXpocBs3G1YbF5Qmr6SDx
TrndTb/wixwfU0ylNkE/eR+NtstQtISJOAAcOCXns2rawRl7I/NOitbnsKs18AA7K3HGY1lhA/f+
t3sTbpZpUQUjawZ3A27qfDCRWWRUmV08+bDUd3EXz//Zgzv9Sjq9/rHss2v57JsDskzOpKhGtR+q
41rCfRZW0bUyr56GxCl3dtu1Cc5ZQXksAjE/I0I23iK1GfwP0+QdDywNFyUoUavPF0XSrUYI6k9N
0LrbqtI1PYR7AvIxcMsbXHCl8T+N6GCXwldC6HTVwhGcxIxmePFUinkIRzi+n0pPxZ8STA73ovaH
K+O9yYtYV/Jmf1HcWCR0VzOcLFcM2uiXTyN8oN2kUm0ndWf8QbdF7bFuTZqwzMeMh0MQfdDCiAuD
VzwMW/DIxPU3T86yyhKsk6fsmzBabDDnjbxmXrQmA5HikHNRouBahFhI0nO+T5ET0ZTbWcaLMTbT
vm6FfKLUBzVg1iEoW8mTGDttn8MS+EHdobvPVPcVOJT8/v5x+SMJ9FdJht8B3O+PHuECcCTenv+O
qpYgRfS5eXbMwtVEaGnF2B/xWFZorasAoamwhlOQ7tDC0OFJ5FlsdaGHTf3weS7s2b6JlV+r31Ki
ybEtZeD/9HDOe/VygF3wW7AFR34/rQEygG0N+od2cLt/weo6vzAw1rvQsMv+wRKuSn9fmdoSV86n
hrUZyBjIdEuoW8cd6cpBpJGRPo8DcOcHkA7yGWNbbKJJe8HWT54e73JUop2b1Gpsa9e4o15Yuyqt
ivk46cIwvniplhThnHhDsp2qLJ5geqazOGhTnUcPBpDq+jaLKXpgWInGzq0ozdL4muf8o+f2lnMF
ObGKbtz1ACc48AvRfFGsXIoWf7UWZgB9kec10wtQ4/rRVEGqwsDAWkGaQbx3q/4KRQzy6noRES4F
OAHUjwIpyeM6nqZDpRUw8Z6dIhXOQesmHmIhwPjGvZvL0Yt3TY/U9cYDFmN8ahXEsQCNo2nnRLVR
YaPt2eW+zWL/WU8SzdhGwVRmIfCv3t80qSsSnOqTtnossb/Mw6Ge48+Ogvtx7/jSwj5eBkN1SPzG
qH51dhTFxxZVo7n5PI9SNPITtrDlwbbosTzOGaKSN3mtMIfElkATOPza7dgf6Ma0d3pWlR2Wv6OR
fpmNePhUua3pQ2BU2avbJZge1nY7f7crNHi2ndZzJguvaPbZNI39Da6ceXSos97sNmMR19jHFU2W
7ZUIRnU3+nNLBW6wpsh9qPuy+J1TFutDz4zaZudZOAm+TPaEoHyXF162KcrcicMRLU4727vFEKXf
4IEUT8HEkh0rGuXepnHKIvskGvS6FcUCm9Z8KJ3G0Y5WE3nPHulRsrOaoPjctLOSSCxgQ35wkFCL
d10wFfbtiPOr2EoT3ORu7ttB7HCcLWQoizF4RF7VFKE+OF1wAKmXR+HkQFXfjHFnYSQsrEnu4fSo
9LbVqNOgbDBrjx2XWXRTozxQhsCvxuR70AzC31WGm/jbToFuva90XRRIbrtl0O9Q9tDTDVjc0Tv2
dm14NA9Ql9s0TZRBD5pG/6dFmdQ9epMZNN95PdnqwamdygYDMOd3pkJH4JtIOLP3bdWOD7rTKhUW
TpIGaNXObXzb9OYYcAG2jbOzrdooD5oKvOyTnpu5+yBS6YLuRVp/vulSPwtC6Seg2Mu5gqBvj9ox
VTTkNr2eDdVzjDKa2oxc86++23nTpnFr8YXwuaxaZscj5t5mMh0ttCWKB68e5n/iWSZoZcvaE5gL
I6OC+EOht5FnhqJPB3/DneVOhxjzmPJhHnTNKEIrJ7iKrVYiIfDJJjGJvmN1Y6jbpokD45Ott1p1
G+FLPdYbSzVV+R0vey3ej2gfJi9G7zbV5073CllvO1lE5m6ITIEWlVemevYz0hKVmOFgdF5tbsoh
LZ1vOtBD91jWQKxuvaaOa5pGvB42HD0lv+u+Zlbx3pwtS+BTn2peHw6la0d3w+COuJW0aZy3sLv7
ws9kiJ0IMo9tZObJ1nSniMo6xkonMSWx/iOJW/1xpjkYhy1xIbtNCc3GHsl/898Iz7CjbaAUsIUt
ju+o2be69X1OtGl4MSxhAUfpdZX9GETvPNialTT3juJuColQCCf7foy/ahMNwbiJHVO22z5wAecM
Zl3qj/gWZ/8qoK7Og67zLpqo7LnhqGXlvMGt1TnMyDwbod567qs7V9avBjkMg+2d4JztTjPOw5Gw
hgISqNd1YY3KUbwxmxhz0sbr6g7FLR9pCbsUI4CjOTWQzZ3Vbx9j7HLT5Vr5pQO46IeJW/vjTUWz
ZQr7Lo6w5vWqurxrsKTq9noik9vZKixj20qczMNgkpNECU/LlL4jqarLLQq1/udem7Um7Gy3MrZ2
5NTJwbIz08bq2MGFeN/CGM1ve5hLHVgETBydJ4RJyt9Rb3OuC1V0yRZR2t7+DB9PqruiRY/2HkX6
rC/3mT7b7l3aRskvp8imblvMlpMg1m/iGe41sfMdGno2bLV58jCJRfexr+Ow8XlHb0x0sz/Hdh7J
UxGAXNrQJjIzHAL1ZXa16LUtvX1T7MkCEOkSihD1te7N/kYfKpNHWwuXZFOOSTkfu6GI1Gf41wgm
FDB0Ty3No/+43uz4R1xN0340ULf6LT03NjdONwP1Qum/6A6OmKsvepAHzqZ228zZWaOtxH6i5dRv
hNvY416juQmCO8cJM5xykI83BV2SZFtFtvcLd9Z0Og5yYRv7hWOrWyWDxQa1TutwmKWs7tsczNdO
uOno3lbGwH6GpW26IX3Eun200yoVB7BMvbuL9ApMeic8zbjve/SGjG2HZJXxOpXIVD3o0Eyh0jtj
Vpj38VJIBQ0Qs56wwEe1iXjNiF8qG0SdHuCp49G8LUQyl5v3s6FVO4PG3+KHBJyFmhfVqLXYPc3z
SAVTPr9ksdP1N3Usi+8NKtPqc2RFnHGfawRXa6Y47mspLRGWlfI/KJOz/AoqfOQtVEuQalmz/fA6
MDCndo2XyCrwMibonwwZ5BUUk2tilG9SJYbi7U4FHLYmL2r7PFWCvJAlsRTmC1GxOnWTjI9ekrbP
UsxTfxCGl18zOFm9WJicS40USDBCjLzj12WDHKmsnMQ2eQ0KO3FCzRPDg9GXxr3UkEmLBY4CXi1w
UBilIa583lXlYOnrUl2kWPHnTeisAXaVM9AZarXsVUoxNpt8ctOnkpLU1h2L4tqbYVm6s8TaByj8
pycHUAi29aqk17Wx79Cfyl7iRGqPGZwo+Ym7o663BnwGf+vEFHIPldM7weeyhP69a3TZ9Ls2nknK
ciuDWQCnrLmNAOV/t0ED95R5ZdD/Fw2JX9tbqPoq/Tloia7v4ZmU+m0atN0/TeW6BXHTL+vjDMix
vyHXq6wrWNc3GweyPhIjPM04jDx2V3WnPhvdDkkp52UmW26X29yIv+Rm0h4HrW/ZtI2q2yu1rjef
jzEX+vrCnFyE51avsFZV/mRS8H1Zbi0Vwo8Y0julUToJ6yBW11RwnfXTiMWhNLLU/WHBsnVWc4wH
5EbnJNVfxgwntL0QRqW+jFqHU7nDQ2bYOa0xw+rh6znbyiz8Z9AZvbmhOQNbakL6YyzCDEZn8S1p
EOFzDzBJ5/bBFJUybjC7doPHGXdvgV/54q5chcKyEvFvOonIIT3vYSeMYY3QR/pDcJPFuwgdjvIh
8Iuy3JhAF/OdqUzjCY3JwQhdu2nATgq6aDxyRNbd1WUyJ9/tVjjtl7gya4WXujWqegvKW483Gm7e
mr9BrjPKbksbUGlYp5GJ4TGkTW3nmbmT9Rvp9oa3Rw0YB/LNaHce2jkECwrku7J3+sVcvJYVTbQo
E333aM9cYb+CKC6rVy9pne6DtSti1UIU5HmnQ4uhdrUKWagQZ+nQDtMT/YJ4l84VjkVJ6j94s/WK
xaN2pc+1vhJc2G88kOFyUUg1aWmdR0jZJqMxJFJ/0mreCnt3yuP9pOXmF71wivig+3O/Nf3CysI8
QbQj7Nw6t69s/PVh4zegzEuIpgRCu22tajrEuhYXQWU+xW5sbTw/z79XQ52EVPBtUg6obFeKkW8K
L39G5GCDnkA/gMrA+axzYSinyTrzybPJKlIJeb9I2nQ/1FEUaoM7H1DnMDZVKn9qqZYdDWXHG78p
rgnqX5g5K8+hR7CCQpO5qqeVTlJywAvrKZJpeqvDvNrZfTt9BXilH5VUw837CcAf3/i/ozYTX0is
XFCLuiq3xfnE28lTgzO49tOUBd0/nizch4B3j3uETuPpYaoyP9hKmc/FAfsvjSduq7U7ZfZi3kYD
+LQ9WIvoSkFjVT2lWcKPQlMWHgP1WntNLIix4FFQ3ewnYEDJxkRraefXjdLDua+G57JGi2A/t1ak
/7qyGsvyrleDDiZ0G27Nt3KmXT6BbyMyPiWJH/0EY9KWW8Q1xU2TSCvYJXUyzds8ypKnPKjbX3RP
sx3EW9344G2zLADEP6IwQGOIHMvN8FdFxw7SOnOG0XlSXe9/yVrT20RB4kqSwMYj6fTrXB3en/uF
Ncfxh8o/FZ2FUrsK/nQjdW1GtfZJpOl/2WDXR92ucZ8qoV1tKdfJnzgRmR/DDS0fGoEQGMU2SsKL
iMb5PHuDkoReKvepHwf9xtYTfDmGeR4fKXDboe/k8TUyzoXwhojVsqiIPQBrWa1sQI5d9KJynqq2
m9tdNbXzEb8Xbw6R5Y4ewGfJfGNlTj9s4APVG721pivt9XVGuEyaqVLApjGwiLueT1pZjdSLjknr
qAEcJOCPO3L0ejPyyNrqOdTDMrWq7TQ61xyP3tTtlqHBjYLQAr+K99ESfv7aV8qiwIZ9of+UjlE+
fMoqdsRjUtgOaJDcMdUO/bC8fYDqbW0mV/nWrucFP2wydMofaiTvktsyG7Sb3o3U/B/m86ZKQ52u
Q7rvOs8Yf4/2IFWGU05iPM7QK/yNgMx1DzWoEx++JKhA0qpCT5/uEQD187k0bY1AVV2wjIIrPHOU
zMJktAvQEkGePxggiq6k02/3DiMCbqOP5NODWAvpu7EdGZIa9VM/QDqabU2eRk1Oe5mU5V2AfdVN
Z+nTQXC1HQou0itBYdma58GJr0dg9EjSlvOyuqNwJJQ2b2P3KegTdTD9Wm7jJBhRox3n/fvB4MJ9
SPDlSKJBC1CShsf54iZUU6doFO6TO7Qouin0m25lYKgkrBvXltveVwVVLGV8wlC+Cm4kx21n0tcC
dpeKOv5wcOLncE0BYdf9pZt+/nMQRbL7YjLcp2Yy+6+JGzW7REzF3kuEEc4wSw9eYX9QrpTgxKAs
ODQsJN4RnzsfdPQ12JdCuk+kiN7BrfXhNfM8QCEd/J2PNV7/37HQ8KCAj3De+vFEidjq2ix3n4za
zH4OqCmGFar/t11dV1e+7dvws8wLYY3lxgc/voq5TQAsS+PLPxVuj70VN3DYx2a7mfL6NnVibRPP
KDmaTpxe2b+XB0aFC+A8vLb1HBOLmpDdO+6TNnTBdkz76gZvClygqgAxbVXv+qF9iRyjvBJv10oi
LC6iOgzKA5ycEsnT8w/p9Cp17KQpnu0RpZLv4IsDI7T82KD1q/QirB26PfuptAZ735R2423ZW7mB
OY4YyqOdGJINPwiqyF1vZTsLx5VrZpkXDhw9RTL8BUMLoXnd+UtrWed1OVrPiZDPUVTke6fPko1V
FOY2j7EgBItpb+xuFmETj8WmG+PgkFG6275/8t8GGayqQGFi1IHggbtOQGWqdypJev8Jsa4E4FE/
fumaXnuZBke7Vn16m3KAgEQtgpe1TXd/DakDYC5KlxfYU04H4hgZVnsbJU4G6F7Xfs6GzNHXbK+d
6uXUnkdR+kTg3an90JsnCTjfDNkce8Xs9ulza1o0L2jCPyl8KjoeVbZCf1GN/7y/opcGRH9usUlY
yk5rfyfKEkMS23r23HfO9AsAb7cLWlM/QGiYTkrqr+8P9yc5Xk+Q/AJqyuLmRsv6fIJwbz2hPC9+
blJfuN/qMjfFhnpapx+LRE9DTVAaRWDrn25MomNrYa0YTp40DoKcd9e7XQ6SckhVsXcGnOhPAqrr
lSW58OERMguI4+QgkC9XGdAUjJOVRp3/FLW22NYOiVc2yoJqWD78tkvlh22SccG8vzIXtjaCrfDL
eFtA+VrTo7WuaGbstRkVjRfgSrl5Pwejc9K1rLsmV/o21rG3/shKkm2SnCy/5a9ESyucrEjQTXvW
vTTbNF3dH8q2K8KK9P3oJrp6nAwlNnEOqeSjs2Q0iBQAz3BTfEM7EJgUdINKimckxTwrBKVUbYYO
R5AwL+1r0rsXNhujgaYDmglFGT3k1Tzx21LT0OXP2Gbq5qaSzYhzoY0Q7xctw9hxZ8vambZxgdrX
rsgH33uBqj1+FvRgo9AxI/0/HSFE7ziJvpl26FD62fdcduzTDy4Lbymw1R4mSBSa39TvUmwxcSuR
yWs6celsauxGt2TJU7RDmPoafuLN118yFWQ9ecLyggXMcb4qc1622DwFyWtpRvl97+bFwS9L+uQs
T9jXmvWjddN7q+vbK1fsm1izlIkoIJCfIk8FI+N84KQaqZRR2HvJuB9eKNHNx74X41dRNOML1JBr
9h+XxwPERR5OdepNsajyrNoec/Ml6srqxiyw6+rHqthVCOY1YYwq85Xq1KUBecGgHU9zhqtyNUEv
KoY0jUb7BSCG/zL3o/ulKuiO6fgebq3evmrl/KYmSnjCtokz/OfV5q0/paEnrXJM7bdftsrd1kMj
efGYCS3wKEiro9UmRf9aGJPnaLcJhOf6EUS0lN8qa2rifWrNfdPelMY4dVe+Nfk4X/Ms0i8cYLgS
XKKe8Tav6fQ4ayVqzL9BBSSIB5tBl5BJgeVNvc0wVr4T3fvUbg6x5hfzZ7ulG0RbsONxp2VOEjyI
2Cy3iNBU3nY0nHJ4kEIhDVN5tt7dtJU3VLejFiM0VEC0RoARUJRzM3epnd60WHf2+0HvS+0kIwX8
kUKlVex8JZPfFrlCgk2PJDsfeiOtHvMCGfhkAwO0mrKdK6y2acKKzvEP+rfadAoS6T1ZDg/jT4ad
2k/k5lnxe7b7WO2yoCqSDYCF4jWR0ktDUXnY7gkcQw9B3KCyP/TjlHxpzJZShRQW/+vG0XmMoL5H
F3S4rWPXSR+9LFOPaFVG441WReU3GzzTFGoLjmk7ZR5tQC0fxXEypfl9DjppPE/ljOVWnedl9rmn
BXB00YRMw5mOYrFYgrjlj84edf3WHzuwbuHcgZvedq6V3QdQXv07O/YtFXqx1mKcUrQ5DsqpCOQt
nZKk+bcrqRxtusZo6cjMZv2YwUe2adKneXGPn5Cl8/mC6IfjKfxdOqOe3NBxcxv5oCHRtmkNNeCA
VLN2H5XlGGzSwavb724zJfqwU3Yj8mrnRmjyJngBxYm/H4G0n2Yt0+3fedJnwz4tqfLug0az/rPT
aK5LiEx+QMHcHYBEDVcu4DdhcSlnLYBv8lt4q+uynhHEeloKffpNiJCHpBjUPrVlvF9e1WEL/g7x
XSy39XTIrzwB3ozsQRIDREsflZIL18B5XKxdpAHKqbf/cQe9bBGYgFe0BUFnfKW/VP9oQedgP0H1
sw4OEtt4GgfvXz9vSgckHoiyoDQFbnAhyp3/gKkcU6csq/g/iUZf/NXypX/SBmMmESvbz3DOs+w4
N1G7yxJV/uB2mq7k9W9SLnC21A5oRfLyotu8SkhotxkVD5f8lfTeOKR42sRbUU2VFaJf8qBhKOfT
TA/ENdDkOmBTTaSSScJNyr0k3au3V+E3chSt7r5OSLjvm3lqboXpi0OB+igKiQ0OGO+vtL0KirSx
UZ1ApoHuJ/jbtZejKmL0hr0xeEWxzZvBEPVFqC139BUQ3DqbXFDvIG25hdDzcCkpnn9RXdPEzC0b
vFIpSkN77PrvTh2X/wK6cT4ojIb8EwIFSz5J9mIuXlDnY5mTHU2pOUSvOq5QN1k3y7subXR0cZFn
afqrUsp/EvC/b5Y/AwJLgvzHYSGNOR8QSeyiSIM6oGntJF+9Pug/Rz4k5F4f5O2E8VscRoKaQdkK
+9ZqxIsphXbz/od88yT+8yPgdJFHsXPBBpz/iLY3BI3tIngtG2W228id/TAlw/uRyH66Gybf3iVu
lv8exjj610zm4XPhVHoZOqXu79//Lev48f/8FErV9IeoGa9J0kWl9HGWffAqAl+5t0HfV23YK0xJ
w2BAxWZrGc1M+7HOvhpqir++P/rbLc3nR0fl/46+WgiEuGxHIff52gxVunU7f4o3VnLdrfftWWUc
n7QKCjo1iDXZarLMcQhkx4IXZv7NDuDkuLN0DlyNw9FNg/lKm+fSeGBX4D9jCQQkdxWT6t53pyCY
/NdxcCzUXEfszqdp2OCQYz/Lpk2v3D+XjizkDTJjDi3w+GWd/3qU9QuSdyzj4LWIW+eLObbxU5X4
4+1sZ8U1MtmludFJp9SwkI3IHs/Hylsywhbn41eM6r3xUCu3ONZW6s+hVmgBtr2FY/348DYBK2Dw
uqFsg5jRajltoxp8LaujVy0yVPx/SDuP3biRdg1fEQHmsCU7KtiybEuyN4QlS8Wc89Wfh5qNmy00
ofNjAgaYwVSz4hfe4NV0r8ROjnnKV67YD07DbFvAotGppFG7SPoKvD9GHAr851ouci/PfAdURCFt
TQx7D2o1Jl6Z+9WPKKrq/eVP/GAF5ywD+j5UA+rSixVUGwQ49bJynhVs3J39JE8RrlW6Pm3lAfjd
StSwfDM59chRksAjooji15LVboZqIyWKkJ4TXdLruSA7Jm6tmsGLX0gJUUSTukJz/KfLH/nB1uGS
RwCCyhi79KzujJsKFWaD6fUrgdBE3h1IFYejhJHB1ojbNXuXj8aDqwIxhhSOMefY5Z9jQTOwShR5
lJ5nfMSVBCtn0+WwqLaSHUY3OrOw1m7/aBlnHSzioJkioy6WkbZT5PhImDwLNDfFBlat70mqGWVe
FkT+ym794PZkLDIljv57/+v08xKjD+oi6PznTC9alUayDrxMGSZ55Xb5aLcQd5Dv071nuyxOvNNV
pRZPlv9spaI9Tmo/buMkDq/oW/s3Vjklx2qc/JVH8qNBZwNyitrw8MBsnH7ckPu5E9eteJHIFDw9
qfotPtIYegRKeWiLVr8t1DBaOYXng6KXRjFTpYGKmsaSb9D7nRz6sile2jCAHpsaZUeHCFLazh5E
eZOplVO4sMD1zeWDcb6SjDtHQNS1oAEtjXmoWFeDCCzORNxolVuyEIQklIzeLo9zvj25QNFoYjrB
29CnPZ1UXNHMtM7b4GXoLedGG9PRjXrLvNdVydl+fqiZRQHeg9yAH3w6VCrCOMJ4MGSoPr0ZJTX6
gbck2GakLD59rbwbMMJ+4c2dYTWnQ4myDmpoHXyVo2W3qVRLx2FUOApdcGMHdb67/GUfbBK0OXgc
uENnMZvFraL7hZW2IfydWq6NTWgNzZMjackxdaIQzJymokCbrwmzL9MsJpEOCjrhtC4o8y2/EXxL
lelZHr7Ict/vNTXyNxouqW44xtoXKswNPMNBfQDkMWydWDZXrpqPNg6hxVwKm9lbSy1+PyxHq9Sk
8IXqXHfkmYw83cqSe2vqwuPl6T2/tMkKqGQjjc5ZYLeerqaR250xmWX6Ug+JVm7lNMzjOxvJfPUn
FarmmyggXa8JT300KLUwDhrJJKHNYk3TIo6BsOf5i9JD8pXxMf5GXUi7GYcsOCCyMazcbh+MR52A
xBkDT1K5ZaCROeZUAX/KX7TKMlygzCHaon3dbPqx198iysQrL/75As6vIA0pNPYoai7rmQCDoky0
Q/Iij+q0s3Nh/exCDWMgpZs+6R3D8kGyQ7KYbgQoXarFpytIGJEHfV/EL5JPp+DHGFek/77jp9Ix
hy7w4/J+OfuyOY+D/T4LW9H+XU4lKpOi6LWweZllnn43aB+5CgEqj6+kdf+PscjMQEjMpQ6KYadf
BnqsMOUpbF80OTdACSBrteVNhOBRS+FaC+LsniEJpzY750Z8GXni6WCdDme59NXhxRnq+kbzQ9Mr
i974OnTRsXOibahm8crZO3uHQMsBBgafpnIMnCUiMy9sP0tEpL7IsUz4gideKW9VaoUred/5ms2k
PszG6dRTpdPm4/FPYObEXd2Rp6kvDT0K2LV4jFwFg981XiI7a1HgPE8nKT/rNWPt4J+iv0wP+HQw
pTbgvLRO8jcxWg3wY2b8hBcaedOQWABAw8yDyOZsRaxmfy9vzbNqAzKhSCzMKtfoz8oglE6H1gZT
S9uqq94omZp/QoTOrsmsxvsygm2UVKL/WyAe+CPSleEKt0n7QU3HfmWul1ZhM97Z0tAqpZBOXMNf
pz8izKTBzyejedU0sN3byYz8yjXCVpTUxcYWeZNQRvsIsX/9p6SnAaC4UVMOaW9UMTXjVP3TxKDf
j4ms5PJuZYaWO26maPCcIVRLloyAxeLHaSECIk1iqK+IFWn3ne5rfySQVk9UvCsczBTobAPVo21J
JnpdRllneY4hKTOnMZ+DCb17qKZ4eISF0a4pMpxBSOcfB4B0dlhjpwIfPp05pbKTplMm9VWuGuc2
pPP0pOADWbpqbWtfeziCves0yCq5PeX61KU7EQSbrir6Q6MHUGgDvQyMlfVcPh3zjyIRJhIgq5nZ
2qc/yuqIE7vYVF6nMRlejVLJ34yEqqrOqt0jVrbmefbB/uGAUqOerTDJvvVlJA6xKA2UwXqN8krG
jaLPGlQRrbRxy6AWX/O6yOQbKxhlV0+i1t7kPNX3fqZ3LvzA9G82Es/sArVJo83lzXM+E5R+52Sd
BAhM9zIvsZMcXYlW8f/GrfFHik2fdn/W9Te+hXZjGlWvl4db3sdUeumtw81nq5GQLGuVvtPWUCFU
8Sp4BNxJxiOmlkrpuirq5thrWXel93awvTzo8vJ6HxTvLir84Hap/J6uNnS5AI4Zg+YTkNVGC/Q9
LS8HQmCu3LXonu4HNGaOtYDRe3nkD2aXO5q6NoXuGay8WPZ+CkrDaCXxik5R/6to7HwTRKF2rbdD
vBns4HB5uLPZhUGE5ii3NK8dGiSLDyVSksMwiqJXDk6duhrCWi+D1o41Eh1p71LXQqHX0Lu1PHP5
FCEFwqzOBRFABecFYQXXmhbXiPi1Sjg6UG7yjXAq38Drl3fvszuWwWhtwiwnFJu1q09Xs6gstbOz
Nn4FWhGObgmnVdomGtUP8PfSFuGOqvhk5M73UceHeqaBCyKWWNxhkCQjGuVd+moIkR0q37avYQP7
xykEwnp5CT+YSoYCgMtDg4jNknM3QeouYrlIX4NEDbepo0i7IVDVDFoiBYKV7zrbnvN34TgyZ5iY
Yyx1SKhCRoqE7dgr6MXAC+NBO7Q0o/bj2El3KZ5z/5/xEKqxCTIB5i4dc+QGVFOkhPlrGBkCRYgi
L5ujrA7GtaiyXHKLQtdWoJNnZ3/+RE7DfN2AD10uXRzQk5diK301o2j45kdlsa3yyHSrNgZwI9dq
c1PqxmyTXPRrQdMHa8nzgg4Se2dO/OZ//0+ENhokDAKq52vQDjl0pq7MD3XZRyGd7tS8u7xxPlhL
BiMt4R4nll9SNbJMC9NEq/PXKYu1bY57/RZI4bDvUGX0eqh3K3fNh+PxctI6nbFky4lNVbUNinTI
X9sqMg8UJGLcAqv0jocrO9Q88yvtgPPJRF1Joa4LPno2H1pMZjmkluhTJX6drF6+L0Vbbigwj3cU
8tew4+chJ0EU3CYS53fdM3lxjyoF+E6CpeRV2GWBCc+kJmgu2OajU6vRNxzj4YxFcglyqtO+mnAO
d3U3lSstxPMJ5kfQIOD1QIeEytbp7qEqOcrRmHM4rSnaG3EeITeRaX+toYgPtZN/Fq3DSHh0AYel
aECpaVnPRte4Kxppyl7rUf9Tt2VzEBoPVzFZm5BUaXd5u54vJ9AwOrGUJWfr8qVsFRShNtZ8qX3V
Yt3/EsoTwjWREx51rXv9/EggCQk7aO7T3l7EeqGDTWYjVd2r36vFzaQ6wbbvRLjDbL7aXx5q8f4C
60LSEnQsEAYFGbClHc841Uh1SKn6JrJchy9cq1uqauKhELV5TG1DbPxArtdIKx+OOkPKuOc0Aux5
I/1zzfQANfsmaJQ3CA+6vm3sUn1o9Kbdg9DRXrRCTR5bRFaUz13m88dSDKHFQzLP87/MP+nMgohW
GvVtVEcFF67M1+4FmtzfgrT2FTeKq27l5Z+f2X+S0P9GRKSP1vN8ByzLoeaAf4wqMu0tGOgiiTaf
HtTIklaqPItz998o81cRY0DpXcLz0obCZJYp2lsDjueI4AowyV6C+pnHGS6To4pv6Odwawz5Xp3n
iSLFJN5e3G320A6OlOraW5njsr2d/57uyzGEwhG2gKQmAo7LO3Vx/P4bkdsb7gJVQnLb0z1TlBkq
gWqivwFBDLe1E5nHMECtVOp0aXt5qPP5JNmiD0CbjD9oy50O1fZOODtzBcKVxViNIMSmcGPUuY+I
uJxCndDa50+PiLIaCbGmA93gr9MRFWHnvQFyRrh6VDtXre18i8h6nU1U6RB9awzcVnbm+RFEcox5
5JnnwYfDcDri6GNAGutId7itgq7abQsRBSEQaXyrk8He4ncm/mig4bI/l790fohOTwTjzaqD5LBQ
s5dAYic2AtNJKoRVQX3Kt2JogyMqYbarlYV4FGms3KF1g+OJVevX5ihba67T5/sI3Uq4TryUCE0w
Bacf3qhOZzZyHgk3NnTAJ1g6fmWWoXDr+RpD5Oz4zzqowFzmsSh7Lc0+iyzvJam2OkG/Bf0UENuo
+HRFKorPriYDQbJh/0Cj4jzOq/3PhWr15TBWnTywY/10ircOuvvqJmkQ8fqWcSWaLoi6Rly1Kgoc
K7fPOwj3ZEkZnDhurhzSp+CeOx3cL82gLyaNreRDXxp3E1VE9TpICnEXphpCZIltNTLYcMCGm1Eq
ZedK8ZEmg4U05V4ZCTNzyywfG1eN+5QscFCIVSIXYYRQv8tTdNU8pBYa3QUpa2KOi8pH+MeI2lz6
ZlZFkF0ZkdTJEO0xy3M1Ux6Ji5UBsaTC9eGGhoOna8J+RqkoewrSADVGc7Iqrd36U2Vr+YYi0ARf
qEKt4+nybj87ZTw2szcS0TRlY2SWT6eGinKpJYOmCNd00vqY1X56q+ll6gVBkf0mERyeatuu1pgB
ixSCrhEqGdxhnHDSa9KI02E7A6EZvU5V4QZQiOpjX+Zj5fUdSnzXSdFZyRVcqf4aRbci3ZY0Qdby
iLMbFArMrDg8d+bgpi6RNyY0L+g9vRagRKU6owvwtaGODZZf9nIna59NXRgrt/bZRzMm0pZodhA5
zWXf048GKY6QToeekqsb+d8cK7evGfrkNG5750odBn1vgO7fmcNkrpyAD76WqBuzap7emY6xuEtJ
j2LDidFSdMcqPFiNKOODUNVJ3DehVus3OVFwuhJrn+0seuQUo2YBUIhWkE5Ov1YRehu1FAojELi6
7jYoETaeUhlK6qa9KDypkJzbCgCLv3LVvNfXTo47GQ0YyJnZB5IEyu/pyIgl5U6qaVBMGrlrsquB
dLKuvKLVlOSxgesPwlhvleZg4wgYNp5lA9+5Gcwwa2+trOcJ35FRo3FRofv4tW0nKXCVSgWGnkpp
W2xsp9H3AcEqPL6iRj+aIBvBNxcqr7D+BnFithud8Fg+WhrJKmJL9Oz8a6fhNKuulFlKiF+WVE9b
PU3l8IsZU2TZoE9dFZsEkOMnJb2J7rjzcIEn60HnkkL+6XzExM8yeY/62DvtxlB/OkngpuP3z10k
y0EWkx63faNNSqA+at+Ry5DcYXTDr87Knlru4+UgiySyCXD/NiShPpK6uZriCemqCo/2mv7vcusu
htEWt5NpQckupPdvEQfrXv4+Hte+ZBllLIdYZFC5MAySCNYEoYHgRmlcadyYL+JH81O9v7wwy1tn
OdLi1imhkFtyxUjK1/gKFS5ja9wGV9ixXB5mbc4WD4kK1j+Hd6c++rfZJtrI33Gqv/vfhljcYmGv
N77kh+ojF7Wnb3w32Eq7y0O8u5j8e3csZ2sRfIVYEGlFyWeUf8ov5X4Xwjpw258dOP2/oeSGT85R
bKQjUnHGWkV0qRWwPKfL7C8NpTJuer4vEvtKP9S+N6Z3ct24lWRcKaqLHswXw94K7ahokisZJYCc
oyRfT/WO37zp0ewwfyDOVkMwvjwty5B0OSuLG0QGvB8lA3sosJ7T/lud/WqrlfvjwwPBczHXn+md
LEmbakDkhwYH+yd2f6RXym/nt9iIXX64/CUfbtN/hlmchnyMQieIGSZ/iw/5y/gkHcf9/zbE4iRI
ZtFoKe3Kx3YrtvM2Hd3PRtPv6/HPVyxOQqNBJ5+SeYir4kZcqcfyGK+dhPkGOjsJ/4yxOAlVoBdW
pTOG8jVz3O4GTBaua9VzUbmt5sV/5ef/bdoW8UItHFlqUnZ//jZdSw/aVbZfW/wlL/2/E/bPNy32
sRUrQSEhKv3o/y5u1H3+27zrebevumrXPAQ/9cltnoIVc5a1Hbd4GJs4H6ogZMxx9KRHs9xIhef8
MH/+b7O3eBmzQiQoPDJ7/XY4/LfptOPlIT58fCmaEi8j3sUxPQ0jcNiZAOnF6qNVXeXSd1v/bvST
q/W//rdhFntbzoWfRBPDFMHWMfZRfFUUXqivHNL3dvS/25sUH7oRqY+JtwBYoMUD3FjwzqtEnn45
tR1krhIO7TcfeGMHTRxi+i7PcpQJUcIKDxJmHdkmRqvxLYwrnbADK4SVqsNycgFkgLuaQaxAXWgd
L+6lsR8qLWp85ZcdJ9i/yUP2tSJCJlwrNZc0dFiJpOZZPP38WQyHDjdiQBRVl+wklNb4ObET/BZG
6uiuH4UJrs6+tRYWLl8Oon+SHvIAcKsAZ5Zy9e3gI8utq/6vrlbtMvDAurXyFYnxZCsezar6k45d
AGqAyRHjgpSfue7vj+w/hYYEuGooqqT4rZWp4XHuMtmzJdysLGPCAjhqijXRwOUBJ2/myZrrxIhe
aLjLnJ6LhjoV2Cst/FOrUng9BXH41cTT8BZBY/vrlE/5TQJgf6XYeLZ+sz+YYjOpCNPQWlkcxlRL
5EFCeBkFTxUUClWHPcYAqnf5LJ6tHqr4c6cdIDc1ONBep58mFTaC66mS/amk0ik8JLjz785sqbwH
YpKuvDjnnwQTZvbYBH9ImroUJbUL6oEY36R/CjNrbypsG79lpbE2cfNqnGx8APAzjExBUAhKwxJq
LPlIFemxaf4Mg7zbFZJp3HZWqBwikT70dmceJGwrCleSlM6b2q5fycSXfTCAITQSbfJSODgcvqUD
tiEncSkFwv5ZBjwLUF0Hu/pjDTLA8SwPWpRt7SoMwVpPsHh/oEiZqY5rChFLr3HCf7Yy6e8Ay8V8
UPdHgw+IKf+whHjzHPoIs+vioZHQPkYKJK6tbG+0TSe+pUh3WNdVk+nKhg50VXsCIWTHlXV23/cK
tYXiFQ/fdvS9GvW8uHFNCNlm6TpJbdZXqVobxYZ0t+lSbxQUtw6jXkf6J62NmFL6InAdQUSxf5jT
011aJg62Bn2s/xw7U/oCShhR4Y7u7GNlp0q3QwQnBwR1+WScHXqbph6lKY4gTSKAT6djVmzgwDZT
+2ehMGkUPX0XKQzrCo157eiDE77Vc6tceYHP9y5nHlgRX0smDx7/dFBf7btkKmr/Z1AHNL6qSK8T
nDRrDY5429jWPuk1ZTyGaSdnMAPUzN+oPRzmlVthmVG+Ow7D7QUMwokEJ3n6M7o5DdOhWP80J1FP
X1BUEdUGB3JTOwagzsrNVFHP21KhKUgEo9Q3VoKds2tpVhWZOyxU0yBhLEtLclToRiir+cMUj2FP
UyAahp1R+mPgZq0p1i6ms+GYa/B2bC4QQABeFxe8LSoLtw0rfkimJKHmU2cw4KUIWrkbM+8/Lu+s
s9mdCS28mICVeZuBh57Obh9DIjOCVvqJ3dT4LWm11isSLdsXsehde6K2NCbRsKFgZ6/s6fO76b1A
iHfO/AdQvsWmpkploA+TVA9aUElfqtRxbvQucr7kY2t4fLR+rcWp+k3x9eCLrgRvqtKkK3HZ2bni
RZv5gjNhkH9YMgYdI411SZRE4zw20azLF28LtY//9r2RXeml+BWiW7b93JSj7U2bHgwUcRDm3UvM
jqH3c0TRGg9VkWd3NV3Qb33a6903pMOnt161GnOTGlMZffGDyV/r9ywXnPIz/W02FvwantulEyfK
6GXc2f3wYOaWfeMnlCGf60J1Ei/UooquAWiedD/qTb/PR0RxP7vq7+VvnkOaAPz9DOXid4LSpxmO
Dz3JkeIFkWpfZbHdxldahwmNm4Nd/5LVavE9KmvzKuvG8FnL/cFYud2WIfD8O4DmQ66YkYyUqk83
vmQovTO2pfxQ1o0/ugQJRbXv1SapEMITAmRRmxYrCJjzMQEeIxPAsP813E7HbIcUlwek+h8crFE2
jd45X6fSQXokljagfNYEn5e7G1wYTj/ompB0yIjOLW6S2Ggmta6L6iGaEAwJuqa/Rdxj2kmOI1S3
ZKOj8ZvWfy9v72VgpcFC4IVCXpXdxVu/ONYiNrQCxLzxoLXYSs8yl9GjoY/a2pv40TgcHlQDGYx+
0uJdSNveDit0f7gnOym8mnwpsbxUrSp9ZcsuL2Q+CEQmdzHIkJkWM//7f2L8uhkdZNpa5UHEQ+3G
ip9ve4S73UD21ywMzw8nQxHVQwgA6grc9HQop4U6icmS8oDAeX6jTZV13fa6T2uWLQobIdo0QT49
Jx0SR5dX7XxrwribfegAwLBmSxSxUjsWmqWq/IB5mrXLksqSr0oiDtstCV9/aC02Sp8eEeo/rWC2
KAHhEjLRx5kc150sHqwgrne+aTU7R8mcrY28iWtBqFyBaJydBgCnMLfQYAT1gs3XYm5FRvd+zNrp
IcrVZF+NlJUy4L2ezBk5ilQ2t0XePl3+xrM9CmZ4xi/o83M+a22erqfSxRDQq2x6iHNH+honmr7T
6jFfeVA+HMUGjQURHYLcklDsC1wNWiwDHxxlaDZjmehYDgXDyoXJT+fX/hu8Izg1Y+pw48UjEdbK
Igs0umxqkcoIf/pSJSHoV40YlppaXsbPg1mGtewGMewIwwWIVjqRq0VhkD1NVWeksyI8COq/4Czq
8WD2iY3NSpMEuNxGGW4zXgLoynmmFWKNsesgxuA/aU7kd6UnBWZfOS6A61biiR5Mc/K0qffTr7WW
t9CJs6FuzD2N75ZCVwQDRfH6sQqMeONj7DoOCO9aRXotCh/fAJfOPJXffV2zSQIvaibNpNpuYxl0
xNkFLL8LNzuxAX9UaUc/Xkv0ojMOLSbAmHSMuVoqphuAkI4tKpMoT7pdD0njxolwqPkCh0Or+g2C
QkMZb42ytuNrdMmC/CmM1Dz/jj5cEEZHDN502NC9Kfu4Ko3ZMIrALRQVGx83QMqmlFxVLRLMaRQt
78hzpMakH9gbZXmksqFEj1Ok4mnvBj6KFao79UVgtmRK1CsOqWyM09emRgppT1Znx2/gvBzMJ3SB
0uNX3xhbyp5YFka7CmOs8AVOVZZtQ9xiSEzxLwRjIgM67656XhB/R/JtRm/50MTyrkTVp/eMcurM
Bw3xpNLVjFhNd0OYT/KdLfSguVFFYoS42GhFGws30YJZJi5qsBN1LT1uky+N4icAXoYWb+cDFGpL
OgihNd29Dg4mRbuY+37rDE5i3MUVHi2/ZJlCy+ApUYoMhwdrSdcqNkmWi6OiSvkrqtnFrFyrDuHW
T7Te2BkCh5e942SSvBnVeqi/4ytYZ/uRUDfYF9Tlx2NgFkm3KQbNjzZdFoh6Y9mS0L3e75P+uhVa
pe+xaXF6ryo1bJd0vyuqK6wmTft7bEut/TT6o1NNXtQBd9kOUpILL6zawNgj3pIGsBNMu9sRj8FZ
MOwak91ksqvOHfl/h5tOAZ8Se06IYwkCM8CcrdFVzd6OKzY7FlpbBC1KzPlwOmzGOymQpOmKjpRo
vvZdq4a/OrXWjX3vgyb5OXWJhlu8SIbeTdHhm/6ICI+9LV4obZoR1NWzgRvFt1r+AR0H+LRlaoFp
b3WrQIcTdVJd25kmlvO3AC31mdhqdgi3uKI2ajmD0zJCF3ftFhkpV0v8uvrBT7D740DWmhyisnPk
batrQ3qfA0EtXkvS/BiDHaRN7kZbKQ3ZC1HFAgqn9kh8qWw/THfKSR9zr4gtY8w8OVGqGp16ouJ0
w9JpIU5wE+YpXwo9sPBQTkK/83+X/CSMeSSs1Xxjk9Q6Ihx9mfnDH70bBh9qjiYQbU4zLoLbKPZT
cYTeGdqmlxdN1MwuUnKm/LDTAJ1MHcQAYVCYiWgyXFioLS+rkglJOXQdkPa/GeCJsDnEasR8bNSS
jOgvXAk73GYwkJzny+/F2SuM5MZ/Bp9kY1RLFzENHxNh8ZZIP5SkzsCAyUAKvaSqhlszCblw5KwI
V57FZXQDVRlYLdc2OSD00WU5A5QP8KBKSn9FgVU2G1+oTrVrpVAbXpBTMay3y1+4jHD0OS4EkkXQ
DU4DMOHpi5hFGCM4VVwxXO84XusXVfAKbSGzr+Oq485R48jqMhZ+aup9oBqD8uvyLzj7YBBPs/m5
A9AW5voSnQKkvyi4eJLHAtu2RyfQgr+DbNffVL3Ezu/TY70r+8x6jcB7ly+zVmNkODZW9Nii2nrI
C2NQN9Slm84N0tIuV2K4s7nF1YNcmrK3jjYWslWnc6vqo4RzWxs/Kn2OWxqgN+cef9rmrg/TdI8h
ofqLMDdWN4WV5I+Xv/SswwESnEIC2g1A+1EEWOZToW5ImCenzSN68v6PwowoX+xqMRQF/slSprfb
RGBt7+Ghqb7k1SgG6E3wD1rLUyd9UL51li8NK3Xr98bCvyELyomkBkwHBBm223JK6jSEISkq+QHN
uU4L9wEKUujGZzaRyR131jAkuwbws05BJ5osaolRUNlPIrNSoHh1l9Q5cuAyzjeeU2a2OFAQzEyx
wYKNO0Yr+lUFzLPtSU5MVR9prlndFbDa6SI6Uj4Kzc/UpwFBQHOfWmWsHvrCIRIiQgrWMo6zKsys
NE/kSFQMlH/muJyOF5bsxHA05Kc0mnTtC+V3ddj4tlYXu3AoU/BTveB62Kuq1ESKa3EFiTtRGL22
qwwL98nL++hsDwP5JVgGPIlw9PyTTn/OUMqqaHQrfKpr39oqSTwAmUNd14iUeqNOQbfzJ6P0BinO
VnpU5xM/a4HwJ3JAAEeNRXTL4kthwavwRFpGvKlNAfLJhe/oSLrC304/WQtAv5kweuZPmDO/aJmc
p01fTymh75M1WfERPll4NGtHug+DJjqarZp8Es7CeAh/KVz3784jS7OpTFKqxk+G+klpch+rI7NL
H5ow9atNU+Zq5daTAetOS319pQdxPq+kQLPW/nz+AMcvqhA9bdz5qh+ejBDjmasycqTsNgizKdpY
GXLdK/P6wYaenzQE8GG5ozq+FLHIaJClfddXTxLEJ/lHGNXE7XVpZziejEKPrqgQIKuXY7+RbkAB
N8MmQCUy9Ow8jNeKFMsHndRvFmvmpyCeDPJ5npx/agdpnNpB3PXB0wxP3YyG6R9r7UtlaZ6gpnW4
fHbOZ5rsAhoglWPiFkY8HWzwVRS+69F5spFM+AkFQbmLChOdbRn1y/vLY713jk5u1llgndgV9gEK
iOB6TwfzzaxxzLaSntImE+RV6ONadeghP+vQCc2LJB2/5cT26Q2SVrKE+yviAw9FSTvvptAkIRqa
P7PJBTYwVe//lKNymG2nMYy1D1XT1cptPBZBcpUCXUNIHZMw42cw2P33yx9yNmlA/gkIqIYiDUKX
el7Bf1aoETjKWpmsPNLIsYIr9kb5yyYpDNAoiE1p89nRkLJAdxSp6vdexmLWtLSS0clNzUddio1H
DG2BlZmSsS2Lwl45CPO5OlmgWTUDXTNYNrNi5rIXPqLhhiWtacwYVGXOxsQmLKf6kCKTvqGVorsR
y3rk2Y22YtLzz8aVs6DyLMSOFwQ44GXnszVADcVhaT/65CMhHSMni3eJwEvlWgjZkVZin7ODBr1u
lkmGxTSPu6QWtGifUvKR0XE22sbTu0nzolaIK6agBtKdRSs4m+V47BoAzvSqacJTzF0CyOIQS2un
l9XnTjXvbLsTV1Vstj/6PH0kI1pz5D4bjdbEXLGHK41UDljj001a1H0T01MYXiAO0HufKhkfXCt3
wr1qFWGxHVEnXqsILqs9wFXMOUqfCTHcqEt+X9I1Vd/Gk/ziOH52B80iu24jq1w5EB98GdXpWf5k
fvFJeU6/DLvVMNPtXH6RWr97MDpj2GJlkGzyEdFGV5XK188dQHyZZIDaFOCp+QPfWIzX4hdOSOrH
L1iZy27pBMm268bU7aJyWgkozj+NLguLxnGnfEw4d/ppFKKY2yppXrLBrPZyMfV7kpLbggDyFkWl
7pO5xjv6HTzPzHOYWW+L4Qhio3I0pxG1zX521rCbndBF4pm5ueYzNf+v/r1aDIJ86tPzGeDqRE70
9MuGaMY0WGjy1Fab49OeTscQdYabAJvkh8vrdTaJLBT2A0ib8YiSMS7CU1RozVGbjPZlbJzkyUan
xRZWWOD72ASHSpgrz9ocXp5+2Xy8qG5Sj+YhXW56Q57AJ8CQeRFWYT0ZkWxQQxvkHmPr1hqyLTob
QF5n6JH45H1JExJZAtpiHDmeo2U3VO8LeZzsLH1xcl45lyjOdyeyYG/ocIVe2Svns8p9Qi+bTjO3
F5vzdAErs+wwjjVG7hPTOYg87t4smAePdkL3vBX52v11BjaG/kKfdVaXAJECdmmR1VDiChJITtIz
Ajf28GwCcZuOkhWFvuLZSeVntWdNY1yo2wkbjf5YDCFGE1kZ5sFx9A0UCd0uZDO6RWs36abpwihr
MAXrs6i5jngXVFeRQ1lqcRvS/FRxW4SELC+JkDmWcB6tWhooyNAUa1pYy5mcsSBoG/EC0MKGSbfI
GuRaSdPRRPh79JXxPqeCeUicsdwi5hT/MpSxX1m55dGDQUTJ4t25h3uMvO105eS2kHy1rLTfiBlF
HriQwcXnPt7HdL/WkuflCzALNvF0zzgzbhTIbKdj5SFnQCcVfkbqsTNfC9mJkBUTo2ilZNPis5Pv
xFRSRlYjg9fQ60JAkIMbljNZ1HOa2SrCg64WadGmBtOl48eiV63L9YtfwcrEnBUgTGRLgMaQ6M9k
XOBWp7+WlzPoEr9IXlrdafpXtcRoFoJqF/f4dFPLlbZaUMvxayckPOeHBmX6bwKH4swTdhZCUYro
gJX5SlyyuFAoxszqPHCSONxYBC3jhJbMaJIkubm3cgIRVeucHXQP6myyLbYxUkn7usjT7eVLc5kD
vY8KidWxYAdjcbYsIqSiinwzMZp7RMHA5kR9cEgyp7zKVYofldF31wQQ3U7n1vZMaHpfsUFdA6Yv
Tsb8GwArEXgCHeSELBXpWnuqcl93yvuij4vIQ+NMsb20He29VdX2l0aEwRrP74PJpqo3qyAAyyLr
WmxYcLx9MeRKeR+3o3aX9UOxl3CjeQqE02xsmytn8nV1f3myPxwUVCSdNwANZ2qiUghAqEn76j7F
iucY0KvYy0oZ3iKp5nuQGTtXyqN+ZYUX18D75CIZZrCpqHABjTrd7KVhF1RfmvoeSjtcs6jiktOA
MMOl/KxO+39jmZQT6R7hGLyMY5JIquhyqNV9kEtmdmwpIMh4e+S6fz1NdS12GcQyejuqHSn3lRLp
4ybw1SpydVtSG7hsiig/91ii68HlRzQwYwlBSC1hjRNEt4GuSH7ft5EG781ODo0j00zxh3jlAC8u
wf+GmoMBRqQ+thTxQFanUXs5w/YlCcWt5Cjdts2DtWB7kay9jwL9m8uW958AYPGMNEpIrlEW2f3/
sXcmzXUbWdr+KxXeQ4156OiqBYA7cx5ESxsESVGYhwQSieHXf8+V7SqTXWVX7XrxOSxFUCTvxQWQ
iXPOO83tkl2O7fC61tp8D9ctw4jJ6TcWdh4keBViD4Xy6x/fwR9vpvPZZG5sn20gEKh+pMIWWuoV
KrXzO20Nilue0loUtKs64o7X/sli+Sdn88wmPBcCdE6wgN7ftwBQc6U5dXunKVwI02GW1yQAlM9/
/IH+ydk8s0KYTcB4JSntQ9FY1WVCYJDW3ZUGaj1S0fqoSBI3toLM26jRFnu12MDU4pxrTgD7n5nF
fdz6zm4oqM95IMH8Pbc17z9lJcrJ8saJTV/vs2s96UCpdSvXqxgP/u5r46TJnz2rzwv+d4UrN9CZ
HkrPjQ3c2VnrvEv9bowBq6MrM2GOd2SXYsY2GLoZm81KTA+8nyaNK7DTqyaR42sgZH2ExSJfxyCr
Xw0M/V4qPseviVz/9Tr/Nz5rN7+8+fC3/+Hr17ZDyZtm8sOXf7vu3pp72b+9ycvn7n/Ov/r3H33/
i3+7zF/7dmi/y48/9e6XeP1f3z9+ls/vvtg02N4ut+Nbv9y9DWMlf7wBR3r+yX/3m395+/EqD0v3
9tefXsmPl+dXS/O2+enXbx2+/fUnhqi/ux/Pr//rN6+ea37vIpfZ+Nzk3LS/vNzff+fteZB//cl0
P2FuYbOZnAkVGNqwHqe3H9/RP9EJw35nXAqTA27MT39p2l5mf/3JcT9B4Drb36EiObsncAPgUf3j
W9YnArMwtMUg4vwN56ffPvq7i/SPi/aXZqxv2ryRAwdzrsR/dyNhYHKOFuRZhsMyh/DRItdOHLD5
Dia158EtIEPGsFtwR9t81vxUlnFbq+WpwnD9oZ/nr5WObhA9gldu13ytjM1iZN4QQz2rT2pAT79Z
h9pjrtxqvrYxVSrpoXLQ4hsQVyKz5tlAigqZ98/6Rnq1Dx+EDgdNxg8LNgh+tHXvV4SPOaW3AmbH
LiyfYL+mglRdf83s9Sim3iIOqKzybzmz/pNX6+Ith0nhRqmYBlD8LocB2Hu5ZYcdVEzsLM0ufZR1
n98QIV1b0dqO1WmmZYWSNafyTk8lVBBM4dz8MDuLX26FVUMw0Xy/Svea585iP5gSTduk69rZACOF
8rEIbMCTcdKPU636PPSHqchCqy8m8ybALOszIDfmH6D2VR9l1NqErkGQfO18XMQ3U+rNVZxVS5JE
k966WdjnUomwmCF6hWvqAnCTGVFX+GOrMqMUJ8YkVKiCvMgutUXBVki7m8ySUxUFpEmBAnjK74Dt
kkmEJRf5Yvakf+v6PPvC1LMmtUGrDiNCtQPma7J2jWHvBqk2bUd/6i+aUSz+0XGapNsZg4mnsutV
3Tcmq+Io1sA5FZDkoxIvl/5QOQoU2MNrJMwhPHOSNCH60M+MBndTK1j3oh/TL846yRtFPPu4rWYz
VzGcNHXlQ1IxoGg22Iua2qq5QEWenoZdncxEcNCiYDGRGMV1nSvLD1XQrN/gw/QyrLMJl56yDwY+
RDWBtI9Ki2CpmG8p1O4syso+38hFK64MoBjzup0b80JM7mTDrGhZARNHXFuAilHnFec8Gn1aH0or
taY7z00lcCdZZtZ2Fs5wjW83vG1jWj34KZYyrdgSuXPhDwyNoixpsZP067FOt0ZvO5+b1vRf8ymB
Q+9qWZZHxdCUBgkc3J+R0TeKo0uDrgrd0pgFVy9b0k3Q9PP12mSTjLWGKXq8Fsq3LzQNB+zdXBWE
ENKjQSyG6WJDJgEjinTi7YctdyLpuND+CN6xASmep67mAUm5EHxZXOnyPZuUybBRZZtsUqOb0ngq
HPvelGqHexQ+JVq5mOf4+GkaQyup3BVH0Gxpt/qSCC3K86U6cP8tQzj1JfmI9kiRVuUUxFBhkumJ
Up5Eg772x5tAGGCtmpLyKSkM/86w5nV6sMyh+LmoWs8Nc3+evtoCknAIFaYjCK/pRzNymsZlRqDN
+hAGbdd918RovMLykV20Zs2yr7vW93ekRlXfG2eRl7VXtg8u7j7lwMiR5YAWKcR5JD3pST+91Fnq
Hp3aLtYdLkSwy3z/i6TQGPZrtiQPixRc7Ezj7pvgk7xWnd4FhwCHzpX1rZ2z3rvC1c/Odth9e15j
vCxjoYydBgT1czCOShLeMAd5GHQdjp5BACwdgZN7GzmUjDkKyGJeZDjJlEajlnjWplSGtRzwxLSM
UAyIr6LU0LzvPAMNLLA537GPn3gOaYOU183gjL4f633fkn3H3t1EmW4mXTi0YvDCNUiHZAPrfngx
nXJ4chrcuCD06MkxVY0od7XuaQJiG7meRC+kKXMZnlUP+D6ymBd3Gse4WVNokxj7QpeAzLO8lInZ
NptkrrCmMO30FsPbodwYvF8ZaVNjNGE+TwX5z3ZvE7WgcdPEEKHkU8nWGkQljh0SJts4N5HmZFRj
ModTd9K9ut4M+RwcU74+AyVJ+ZQvk7Zs3blSVjiDTztMhKr0LguIso2MMZ/TyBj8pjkF+tKJEPZD
QiMicMgJ5zzB0LS1rNEMe3cespDmPDdu0sSw021W56IJgRXrduvSsK5xMyrb28rSqPNt4Mj0Ku9X
PPW03k44Q94Efb4OyrwKg76ank2zzx6Aze06avBQ/WaOIMcbXVVKXbhs6PU3N8/WKGONuwgrEonC
HrdSCHK9GaxHTcvxyRhIprDjzmyWUzqZfh1Pvj4/4wtiXOYzVK6Ijdl+ZVZvgpT5Pk6/CYSFqM1d
yJdjIM37IHflaRLV8piRv1xxkw/NLYWXfw3N1rw1k3n43vut+TKpZu63ZUmPGbJ6S+C4YfDIv8G5
BZMYzWL5E6jq9puKjXvkgZWl10Xt8ajAm6uxQ5e7KywFwa8XfieH5yVfS49k0GBoQ99acivqu04u
US7hp+W2VwThDMjMza6ge+3pMohoaQkiFlt/UfKryPRixDGmaPFwQdY4b5LJKV8zCMRzjHPNWISi
HeDq+RBcH/Jk4aerWir/KOn208hmfdzgND7rISnn+CiIafERQZvy3Gl0joIZxi0WexMJA1E15sMa
Ktqh8gImZXAz9cTEQtDPZNzIKbkBQjWKsLRwcY0M0fT+5kdN+B+Vx/+y6H1XKP9hEf1/sTw+m5j9
12816P8qj/dvz/23vxyG6rn59pfzn8tXzLCfq9/+bXhXNp9f65ey2bM+gedDUD8buDOUPFfAv5TN
nvkJMNUEaKd0RcZzLvV+LZs1x/zEFIwyG0gQBTYM/r/XzZpjfUJ/wpCKklo/d6P2f1I5n+vJfxTO
57c+O1vhMY95K3JL70Nri4MTwTk16Q6aM9bboC7cjdsmX0SzOHEwJtZ2dJbHqR0ff3fyfi3gf1+w
/3C/fPe+58xxSDMQZ3R0Yx+B+ECuftcGSXFU5dDfdDrGomEzJe0TMEf9XDWZdtcaHbuvRxDyQdoz
dR9jX6OMCC7esB+pdmN3xqkYXSeNzqkIJ8hRlbFFr97+TK3ICIIJS/dmjaPdRWM3F5fLmKvv8LL1
hwWD7O9IOXd2tc4jfOVxoUQsx0u3M9LXpq8fkbCzcdWrj6ndmpvazwuqxZsK7LJpyOGszuEAoTIn
Kamk0Nax9yT6tVflxS9n6v+vOBpS2v1/veIuxvmtfiFUNH23tM6/9MvScj/RH4GeME2DznFeKL8t
LecTukDISfwHsnhuSf++tBz9E/NOOKr0nlBIGTb/fWXZAc0q0iPUOayvHwvyt+3g32hJQRreLS2c
NZnsY5x27pYxtoVJ+b6VWzonS60xtUkc4C6xxnnZyDptqPeq/hXqRBDN+G3uM2Yct0uQdJFD4u0G
z7w6zoy6iFS5UkkkNFh575s7rF/9z4FZvTjDKnerMU0x7AgrDFL5nNfuc+cln9ve/rLOGNMJy9vi
/f8dGdmDjvAXMn6FgUPWYc/XW10kmwuZOcHRW9I7T/O/2XY+4onTicO8Ci/sssyLSc5xI9OstFMT
LIitM6Ie52D6Io1+ieY1y+/nCef6LuWRtqa6dwlD3qI6WZq4SekwVG2OjDjaks85dOgFBsJrUkOP
s7a2mS/pwT5xp/ki6CdE09kA3CKbnWctj36TfE1rJY+lWd5miQXtngLPJz1CiV3hLOVx1AKsH3PP
ZTZvfGU4cWtmBabTjXj1srk6BhLAEyeOzWwkJz+b+zBJLX/btPWLk0/WLgeuj5o+FdvChM0yDe66
1UFnGSESESE6NdArp2PU1oRTgzY9T9I10UxgjVq4mTzOJDaeBul/7YY+RarRmy+tXsx1nMDG3ttm
3Z+yYh1CNiOT1AXvsdErFTZavVxWuAJHnakXUWGZZWRofR8u1YpPr3Yx5YOxrWiYr5AkG7H0C7p6
wifjwGzuMnt2ILwFA+MN1B9mbl7ih0YWStsb9NCZG4p5qCMH6Zy1mF6Y0NXylxzDPBCPVkFMoJ1i
sKIj4nTH9kFXiR/5zrzGpEF+puqR29JYLp1pQIrSzeMVPk+Y2cjFjzjTHekrEOFzbdnnSYrFKRT1
MDPUk5xaP7ZNcT8YAh+fQV1Ke5Rh2zTtRu8Zsefdsu0aa+ucj6Dwq+ekSyjSjAtHSOg8FKrQrLKr
VSVVPCTmC3w3dzOKgrPXtdvO1r+MrrWGpamFRp3VJCRbp0qWa5imuE1ijPnSKxp9sNlrLW0eV9/d
luexgjlrMhycp0poyVYm7rxdHF9sJAoEmF5zH/VmY25qa+wfgLH3vpV5YZ/Y31JMXOlepyd3sO2o
aHUi1If5bIBZDJugH78whnnoiLy5dzSh9nlaWIB02Q5qvBsvtnkkYWQPK4A+M+ncQyvgHHDkubHN
WwZJQWUzsejm4QChPwiRA36hgiVgm7EwhaSX7AvCWqNeqqOuxnmvpHXQC9/fB4u163A/3Cnuryeg
sBfp6mVsNO1IAjwXIc2saetqYtnmyv+qk7/nK/GomOiExDsvsV/pDbzgzg3rYA12xti6UQbUFlaq
uuqCOYvg0q5hO3incjSCA9Oj9WLO0u44NCadBVEeceG0sEznDMmrkVP94tyX+VzXbDb12HDLpx4j
TAK0SyP2hunecooveT5t5NqtsW8qa6dZfYUddVeGyqDPZm80d/ZA89g6/hoFtciYfQE5bDEkuXL6
dbMgAI8oF9LQbzprz3g/3wqIekx2dJoAv7TvFm9wHrym8WP034C8jPRUiOO2GRvGcqoteRgQHrHU
3HxTVNmKRenARE/ltzBGTmYzsatouRE1z/a0zpi8V4fE6swIdJqEXxwewmDVCYox5VWQLi99MpU7
Ta4u4dRJ8g0hjMWWwZ/cewyCgn5HgN6aKZkm+bg+jmDRKqkvKpJfaAZSN2wLYW2TRDxVU1DGTIP2
TRmkm1roL2vKVa48V8BJLJJtQkdX9XIOW21cTphOO/E0qYDlw/EYtP/7JPfe0BvpOJ+VghZGXc7m
/K1ltBDiV4P10NAerDT3Nl4y/SqG/49qk4e25v+P8+93rcC/1zDs3trzJHr4+FL/F3uFs07gX1cu
l29z/tq+q1rOv/BL1aL57icUJFCdYCBBcQRq+a1s0QzD/wTiDwhzlroT2UNx8mtLYJmfANpsNCCQ
3SlRdF7w10m6YX+ChgMHBwrBuaQGRfkP6pb3DQGzeHiBaE10amkacmDp91VLbynUd00mLqE/514M
y3rBFNGGz/+q9QlTAIzJPfsk0eNq26RiRvf5d+fqn7QGHygRHAGfm2SHs7gHDgds+vdHkE/MFErZ
qQuMjwR4kOrd4N5OLWM8LE6QdccZPMq5SRAYDVpIvIZrHysWeVszYurTlWJnqBMcZP/kuM741z9a
ljNKAUuDLCm0Nu4/OS5EJI40psq4oOqvhthv3ZxtGjkZQ7miTFHHFGvvXg0MLIdtWc8BIy6rXnJm
lRB/bsRSllNk25nmHZ12GI3NnxwfRe2740OAAVeJupVSFN7Sx4C7Es2n2VlOd4FRwTrGeqtby4kE
ZP+GMWPdfZ/LbpUng9nJsFVmT2rhTA6k/7Kgw+1/4LV3Z/9bdUrJe1q3TLqD/GZqVO78Can/A9ED
uA/tFm0vxMkzw5DH4vsrbFDb2CReGqdVn6v5oBrZJQdR+escpmKWpBe4NfkTWP3clmXP3K2YxODs
hT3LPzP3Pr/V7y4qyCN+FtDSzqg8Ruof8ZYmz5gAusZ0MhOPCDth1EN1OU2r5YRrORbdl9wVMkv/
5Fq9h3rPeCcNC+0qlB96exi+709As545CcUiTy1hVYoHVi+C0HFLXY9qiVLkAVlDoWODa+ekdJs1
/85o31d3f3zLvAebfsCu3M6MF2B2I+D56OlhLV2VZQKVMbOkslzokokhpvwNmmze/fFbfbg5zwgv
DRmEajYXerOPN2dNACqeMJM46VhkakdhKXc82AiOVx6dbd7+CYuVjfLdZT1TTFgDKOe5sOet8f0J
Zr7nIus152OJgntkNvnjFBqZa51qb9Do75vaXg+LbB17/8ef9H+9NSMVj5qED2lyGPb5TPwO09ZI
b7CCZRBHRo20JBggTbEJR9C9bvOV86oVCzN2gmS0PzNZ+3iOGebAxuCTU9kYsKA/3FUYGKdDbzWU
a6kw9AjEnJX+y3bE1IM76Y8/KPqUD1siZRiuGdhmwOJlIgXZ4/1nHfKOeEKtU7uhRSG3SbVh+Y7F
8UI2eBrYzoZ1zSi/COo16sl6oPhS9qmuvMTZJJ1Yri1P9qEq7eCwdEsVe8KmNs1bH5V+bm4mKjPq
4NkNu3M1XIFgPonAnfZC19y7CdAymvvG2FijvJqdJLtXiTd1dlgFiQi0rcjnvLSPurbOUntTVTVE
Qy/G73hM49A5DmqLYLY6EHPqXHE7vGBbre0cvZSXxtz5UedAwAjMxNijf2ZibwrTP/WlIYFjA/9B
mx3/OscGParT1g7nrvW2etbVF/3cijjH7i7DJKAqOSlmE/FQfYSODxvJM8twUXW5bUenOLqowXdN
Uj9OXbneqsmcNy79XKyMMdnRo7r7dGiz526U3z0KTj2c7FJEwUT3k0zaGteuLBGMz3YknF6BnDm0
4A22pFfS50wYWmEg0e+MvbQKQFxH7z4nxlRvTHcu/bAHjHruy9HcJYuDf4aTtA8p6v/Nitww5vFs
vPiTiWPUIvoFun66XDJ5vhmQh906Po2ldKVx6zdZeadaXX1XhTNHPrTK5sjI0Q/LBarrLZI5O/Q4
EhUa6aIPgF8uWYQAPtZXJ0HpGKGHEhdmuzjHuZNr5GSJ3DmLG+xGF0OdurGOZM/OhEuJKfRakWC8
z4814yDFxiX8UjuZmGxdFEU9PiR+mX0pVFMlMdtDcV3Kxb03/MSiOaTNrW2DDidTwUaMpXYSro0N
d+7DA13gMTDlqH1jp+hHNxpj+jbsS4Jv4kAtxWtJXphpIBVyYwY+aRFsAZ0Kp74XqcbNdTXTn4/H
NlleHaNzotkdjLCCLnDQmnQ+KWZSP0NzyRkV9nWxBw0E7ZW5J/et3n82U736Zi2OceiA03eFJUqg
o0pdCQ99UTcVW90r82jUBSEfswQzphV8XGwyTdaAK6Ts1dsS3WZGKI/KbTF6JWYMg4r6aVkv7aSt
Yx4BaoPrX1LDDsjuvd64KJDBR4vXfnMFoOHU4UzQLfW94WRPi1FiG+MXcuv11hQu8Mm/GLm/wxbD
imQ6dhfA1XrE3Og6aRUigXadN1ZVFvs5nRUBt+V5tpGcqQO2P22VoQ3RpIr1apJegC6z6PYmIOdN
Yy3Dvbsm9VUucrImknS5AFgXm17M40nrXG2MwPcdyAtTP4pQwqWEO2gidN84HkrA0FtIQ4gS8Mk3
q8tNwLKxDMLcmKvLMxZeMv+ZqurnrEwq7UuObILpQ+DT5IdL4BXZZRd0TfENIYLxXXDlzM9rY/V3
zdI4bjw1QsorvzBd9wlZRJ5gf8XjvA7zNS/yo3J1s/yO0lONQDbL4N6fDQS/kT1a95SDY7/eKNtP
5x2uA4MeW+lgVNtfCrNGc8cGTNyXyj7Mmc1RDQuThHnCMYektnmyEfcN8CvIuVVjRo2ZUdUNI0HQ
2wA3mOwwDRUTnHapeQVlaVkPhSAvLzNiBbxIoan2L/CPWe1omJu8PDoLp6AhTmhu+4vZqGx1BVuG
hwrBPzCbJziP7Cufx6ycy7BOIMeGjT4G+JZUdTpsbPZR3Ai8drIvHFw+yksRtGK9QXrGE9bUpjV5
WxfWxyWJ3PazyVDGOXYgzI+MDz1MJgqjpzx23ZSnkiewQfh5FgbnZkBIo6JBq+RxNdvOSmMrcfUz
RrpaamhJEllWcPetZUhP3dW1SJn/YYOx3shm9t2H2vXbakPcF9b9EXencgDRfPLTuLCJiRUQT/rm
rcELuo4Fquv2ZA6QEA56oJhdwi/x88ndrjpXKNt4TR70/ZbJYnPpysm0ts0grDusSLjeF0JvFttl
LiBEUV9id1CV6QngBMlMJKZZsXedlV6Rv1horEOusGi2wDhBs8v1VhHBlSlIcRtcHrCnU4R2MIxZ
s3Uwm9gode8bAAwkGWYrC3Z64axgdGy8Auxx56Si2rZ5BusxthWOJDtIvXT0RGX47YVTGWV6DGbI
fZ8D5Ib9W91MXBbN15llMuDLCp6WE3/NO9rPgjkYlJy8uDCbphy/ymlqzn6arV7558dT0tpvdq1L
hhrWmjjSYu7Dlved6qPvbldq0/XAJmkPd2nChhk1DWX7vs26NH/spDm4V2pYVs5UZggr+dL0S8OW
lYx1ntwJ7BUWvH5cAFFmKjRVNhOoJRPF95yypccepmoUPAxEvaKVcTssJkUpdjNj8YDFavbk4RKy
0YiRYSQXCLWbh1Ic0h5/j2gUKIElfP6vDjEtj8aigmPXZG405QahFGQSf6YsfxJkrh74eM12auiB
wsCamMpU5cm1sVHZihEmCKycVt4E4/wslMwAvO18l/iFf4kDN8wle+E+M7vh4M6Jdq+3SbNbmZeF
7Wz3EZz6lrec9duOfSUOhsC7zj1l4ZvCjNDAbCXOhGBqi0bVCZPAGzeY07TbUmMmv5jauOmCFDGg
O7Ox+C2hravSZXXn+GlFNvoKF0CjFZ1jDIuqYwZbCwNkR7SXnoNdwSFYbf1gMlDd50Qx7S1DZZui
npJtnk2fjaXGogT6E+msjStC3Dqck5r75WgXjjiZ9TSFXJPqpBruagf5/CbrWpc4wqZzXsy0q3ZW
kThhNY9rONRjc5CNL27b1ZgZP7XLoV/zYdMMpMGudc8wDZntYHjMKLEFjIy5ze4IwvT5N3LsHRzK
/AgtXXfR64hgwiXrvOti6gOqBAtkb9RXIwp6idOso43qEc+gvt7ksp155ikrWyLLQ6G96eVkfA8S
zb8oFtv6bCY0w4yE2yoaOsKKwkAv4JrkAyYW9Fa92KCTdz6Xhrk4Wy9Ia/+L3QdpcaWmhcGzz+ZL
18l0nRJwIBe6cfzGhLvj9xRD5ggms1IeQFqrxu4+52F9TNPcfLHQR59KazIP5ly1KlJBqnZWB98X
vbC57EuZLloMcA9kAsVpPELCm55a2bc30ukpqPj0/h3SdnitneuVD01dtHO8pMp8QqbiP+ZeMR+z
fmgJpUmwEj039rG9nIfJhEflYd8P+WYtFYTyPHfsre52nbtZ1CSTaLTL5Busg+CzYyBxjdyxk/Av
tIXfY8ATNGQozLBJhJ+1YTUWcs8LM3YVSs+ZzDPVj+YZss6WVL/0WEN2CzvL4rmliiXIIhNfuzGy
x268WPK+/6oI5r03qjlJwkCg0rIsJp+N3lXF1mvnwLrypQb7ydBrMeEW0xaXTsmyP/r+MjxKGv5b
NnTYJYZeFdf9nECWH6cunme9WrbDBBazSZmjkjDF+DqyF90dwa+X+TK13HTAEiqbJs7votWYLpUO
gSvYp5zMJdU2RrbOz7XyvM3c58a9GgdkQNYK6ah00u3Qz86uT9J2S9BT/lA21bPRlvaeD+iQxkeL
9cSpFU68rB3uDm1ueLG+Bu5WM7NlB5DVnAR9085yxzQGiLNEiIt6pq4C6sMbkevTo5uTkch2nEyP
mMjIo1+I8qIcy/qya/AyEot8nYRM8M8R/rUJj3Crzwu4UpsA/FiT1++WPD1CDiiYMZW2GQVl0V+s
5Hbuy8Ec6Kl0qe07t+6vnXbVnn0aFXyctHV9ZbGadaxbbvOlypfu2bGbaWeP/jezocDk44z+uNFW
yx4pVyaaqzwo9nZOO1b3viZiI0/fhF+4R21iXfRNbuyKoVp3izJ6+qtmuDy7UW4Mp3sZZTn529nH
00xzlHEPQcmMIRtke3rybgPF4M2ZtSw2BtTV3phuxZQEt3pi6g+SHuAIswablT6YruSEw9UKAShM
3FVuclUgcxyS4Yp8RHYdTWa71i5NnLo67+DoqtvV9uBsAF30uPIldmy2uMAB0qT6GUQkZhBH2QLL
+KVbHdspYY2IxvhiT4UO4pTqh6qx9UiinogUJDpo+PDdfNUF1tZyqKhWDmjrY0QRkyX+2lsepmyV
FqDK1WoKHbnsGxc4a3FH2lGtZLYPTCt2s2FNr8tkP3Z2Xx7LwU1JPWtJ7wvWO7eyvO/0WO29oo+8
Kug8hs3iLmWDcaM23SU2BXLsD2N3bWJu5V0uNasrRMHqnzL4Qzlilt6H86Q5EnYUjizuTd442gMS
ucDf+SrJi33RIJoIO18S7sBTNPZlALqxuPWdjnr2Z+hDw67NOxd/g7SkKTOM8rM/V1YsyamPyyZx
7vTSmZiNBdUhb80v46Q67Hpm6iiRqJumE9Nxga/Hnu0Zp8RdYGhRJ9yjHFNgaXUTY5RGSYdV9pNw
ez8aMI66xmbuM15r5t7NFoaAepW5wE3V5UiW6xbOnXcSmc1BkLr3ylY2hCk0vqd27FQZ2ZNXHdaG
/XqRVEFR47rkcvtqvpp7b7lgbYOCKDu4mEXmHoukfKE1Lm5L2hAMWQQG6rbkXucJtYcz625TnYx4
PMcH8lpNUR7qdi42i1nl97jMqSv8iPVur/TFjHTfq+F2at3PnRDiysZSIzK6WuyrXGjPDE7ZxNeq
2XJHe+Xeh/GLdd2wLhFWOcb3frJltHpetelsO91UzLE2Q9DnuJuXPdmfLeGJdHnsjBv4kIqbEf3O
ULZPmezLG7Os+jskbGWUWYpWUVvwO2u08jIg0xZkcRr2Xae+AcT1MlJiQH8/YLsddl7ZfV3xogt1
B7A5bHhuc//No9hQDT87vGwN5JwTpKobN5Bb22NyftbqwhxOli38y1mZ9hWzPut2UGbRhGvtmXuF
60zdpLaI2hVDU7qaDKZjYVg7mWtEi+KUJu+zwm+uR8vIn4NKsgDzVf+eMdCgsk9oVxG+pTGDuuTe
1qV+1brKNKOZmvACHr/c9nmn9MgwGvfYgX5tQMKnXWprB6V3RphWmr5NO0zWwkEaJAjSosu3kVn5
uZtUcYMt/w71F1Rfu3C/DqVuPq/MYkgDH9nHqPc5Yf7gbXtK1g0n4K2yg6cOS/morO3gzl6NbmOc
TeAWrCH2xiQMCHblsMOGrDikdi+iNJ0J9OoHY7nQKuTL1NGO86SbQt7OylOMRByHQ/BOtLTOo9Yv
87MLzxGrPVXbm9nqV7oor/tSp9Ny44vFQYOn1UhTg2FdnZhxI0RDWVZf8aiasJxbWOVURwFmfU3J
B2v61n4N6nR+42EJS54Le0GUXhFbLWyy0JkW+x4nPEuFnq8TuKB5EzumSfxyZPnpFOetKvMTI6Mk
vUhcP4mHksnRCzLyzttbbHZjTNvlPEFpmx6rEsfIzKB5wRgnAMV3pbjAITAZ5dPsGmoScJ9tqOMi
j6Thy6624jkfsnmmNJyny/9H3XktWW5sZ/pV5gXAgEuYW7jtTXlzg6iqroL3Hk8/3yZ5JPGMjhSc
udFENMnuZm2LROZa//oNigvlJR0hbcq1/tLeIhXlNiu+wUooOeqIQNhr1ivNTF4rfitZVbsoACT4
Yr/3MG0MMnAuM9jqAVKhXN+AwPSGY6yzzdFgUiYdGjXh/6p1XZenJrNQIayIsrtg6eKwlKgb4fFy
h8lmO6KaqGT7jFFowpy7GfXxEfGlfsp7CduDempl430ooWuc1mlaQh+ZqmV6ZiJDWClzC7mmszYW
j8LGFBAxRphrH+2GC36/qNrMZKqUC6i+CW/s5ixWazE5zb+3z2zc4fwlxXYGSQiqbxM+4cnRaYHC
IKALrCmyiu/E7vr13lzlHFCvXiEbuZmBummzDkUbHyy4zekh0tfRvGIpwqi70OIEQL9a4KQurq40
Cy2UTKw4myF0UTPaWUsypFso4ib2nxp9/JqKMHlfq0ID0gxXmkcIqt1NAaB2JnTVVFLni6p1NP4Z
k3f10NTKnLG35jEuqBA/KuCJuolU2l871IrrtEq1HFSm3oGCZNTSu2bIl+KAXSXQt2xPpr4d2GmY
bYxhNL+IKC0t3VXGEt4OU4lQ31hKr/YbSlPAAnyMZWW3JGhoXaZC2F07uliKvQy8QJYgnK7sNJVz
lf5ISVvTBI1U6LtaKRslWAfZwIYVjLlfflbSI9AHmJDrjR9TaFB33XnoWE+KEt9GZlXFF69JLf8O
7dEY7wmkUOlLe2NlsoeSpkuOyPOa9FDAcYdablLavrIZp+qVWijFibBVmju1ypWPLMZqo3EKurWW
Hl5rZz+JaI25c1Du2OGtlpGNxW9uGhiA3VYMWFXakvHTdMRrPE6ZrXHp8tGS+Y+JFROLRSy6MJxe
KBXFU2HCEl/rMCpgo1NiPnZKGAEPz4tVO+Y6pfBRYlMP2jBlk1JavGPvhmitqqDBp6IMKJOX1NdJ
QhCOFBlreU1TQhOCmBwjgMVVTclmRUmjvIap2S+z00GQQVpEn7i6BktjyxE42ceVUhe1OoMvUjrW
Tm/gHumrehfrHf6wU9IyIA0L1BfdYtlQuHHdCxp55VMDdtgHpR0wkNDz8YacZREXE9mpAkG/pyII
Es2YCoZjKXEN8JOQBU1NTW3Fxjc32K3rPEo3RwxN+T5kse8ma0XSEw5lvKPiGcfV/2Mqqv9+WVtt
bpUHNb/5ZjYjbItd2ELjdJdMGtcjCb8G/Jai7sdgGQpL9e11nMrz1DV4vKQ4+h5YXJJ9Hlq92q28
YnuvQx+tP+xOkSRvMY1sA5Cd1ntaTXU5MBgbzAAVEZ4muToU8n2cEcfhsRGK1bMleUzPeHQKG1hB
6crTrJe2J7qixsaWYp8a9sa9OdIYNait5Gwu/Br8ON2LXk0Ad/GmfMFcu0SviRE46Jqi9SgU5hVF
ro7tSe4p+tgg6RDjNSq4RNtFVdru182dKKMorbjcQ9QWi6fh9Pli5sRRvKJKoZki/7T+pXGpP8CI
Mg3BMlpflAw2GiA1qUKs0tkYQv92h7FFWzT1iPZvS6NP8+Xzj5uzbxXWqCW3drOVMUeNM6dVu2nd
lqOSo7s2VIDBglx1dChpIaYgp1A0gr4FSWQoVEPTytIuPShjVMJm07S+9GI5mpe9sagkxGpyWDWH
VCpzzJzndOjBUmNINhM1hmKNChSbFfyR7AD4PyxcMzB7O4OnU0npYVzsJtpB56x/zA7h9I9WCYV0
tVoNjZQvTgfZaSR4pnuGIkXxihcE93yiNkzxsrbIAE6jKmc0564aH+6qqiOXoDb1PNuoaxFtJrVV
8V7EmshanSLKmnwjerNa9nTsjIcdlR03/UnBdrI9x4CRncRopdXiCZllGjD+BVmXBIk/QZ3ay3Oz
lMtRXTKG4gwiWvZPrEvYveaspO5O26mJ3Mw2jWIvSLBqgh7DBBw9+hofhWfcwkSzsSVhEWNQDVTa
7NNFOF1yHUzsYs9E/mC9YLMi1J7gW7RYI/OsWMzDgCi5y3B1IW9YwnMuS6o833fwFk1vkq10C+Mq
EVslzvECpN2wn3S90mOHO7hevMiSYfvhc9fGXrF2zac8JrTdfZcoIlCAxF7bxgonT89StAt/nBF/
jErnIs5Tv0pS5UEkRhWd+JJEdVfpSwhkwTC1f66XuDfOf+yYZqNmytPYkg4ezNirCHehs4DXJuna
GKNoGrhwNjlK+laPdeW2A8tlvFXXeU13KpdyV4+xnrpYrffdL6NVw94bOfHYfYy8NTYLddhTpreW
7sll3r3ViimP/rhYa0k6GP51au/G82BQKXORZWq2qEmlbWn2LAsFwxU4cFDv6uukM74A+exnaSOX
KIYuEshn6CQQT633HPFAftLnzPgCZmiWYyf1uu6RFEOZQUUkxvuIyne9hrDqxkczGhpu37kad3oq
GSN5WpG83rckSYyPBtSiARiElZTssEGP9a+0NBYZRqLMIXnQ1nVpvjlP8owDRU4KiGPg16t07qAP
1JspzWV5K/TuBghLg4pdokcLHc4T+QxRY3yFhN5njqVHcXW0WpTy8W2bUlZPkq1qjb1qVqHHe4rN
QGE6lARZ16MjrGpaQOc1RKHGyEn/jne5mLxwMm4kHoYDNiOCxIaH4ijA5tTDrRmX40PX5mN9RzOx
JBvmscI6mvkwQdVM1aLYYpievmUtvu0s0cFqbxj2zJRjW2Jeq5zBnwqMbkq11/YRQ1PA9jZl7PFn
jSTkQaPqgoJKuGiSlRxdsDLMnru4KNZzJGfjLwVKLtC6oWBw7loUlfV7K9ReBwsgfOgUpej8Hqwa
Na6XRAPrrLRKLpqc2qLaAV3U9VaSpKh1czFnw8MqU9Ns5ZyuZzuupvTMoKnbThNSMFfv0zI9hqMY
cZyOjHGZoe5I0bdpMvv8oGeVytcIb5lPU1LT5kteyEQq6aRiw+ydqYlnagBmlrGcIXtVo0977LB1
xPO9CT/EErI2QuBN+4cBC1LfhWjvcdfiM+5pK9o5MOyYUcRBKzMtO3URhbwfjqi2HhbwrBrPar7Y
rYZpQX8sCxCUcwgXow7WolezF8Gcn40+y0kyh3oeY58UaBaSEMaHFF2/kIoao+VU6EkNt1waRop5
2tFRdUoc8b0WV62B8sR8crXHzcJbnhI0flm63tUhY+kDFtdG91mUQ7tArIompMwrU6jh0NZqXW1b
OHbKbciSrMe17VX1XIOUw8o183FZnGqiPcOtSqr65RXz/CYBHSnFdCoawrzuRywS9G3RKuzNDR16
dkrtyVj344g4JfJrubfM2UUU2CW7pAvRYhESpptofPtQZdRCxWIAitTK7a4njHQ50DMMgy8rYCIv
+E4mtg8MXAydn8Mx7lR3mEQLVoiZfNh4Qw/0gl18UxlR7hdwKqT6oiE0VeyTVGlJnDpJTqE7+Hh/
6Un535Dd/okFeGvfEVdYJgoG5EEwWv5K7BA3xr8xtvNmrApDe+j1xe5eylSvs4+ZWK15YytM3K9r
zhV6tXOb4+d3csnfopb+v/FG/0JB/c9Zqv8TqaXIorgY/5pcer45K/yv08fX96/qn90a/njsn34N
2m+YN8mIYDBVvZkz/BvNVJV/u8lS2Ano0v7Mfv+TZaqr8E/JvKQxJRYe8jPX/U+WqS7/xogCZpOs
UsHTHP8dkukfBjT/zrsz4b3aNlAZK0yXGZ6r/8QckhejUeN+zl3JrEZrKy8xbIRFxc/gHEfLK4GY
zM+7xV2F9a509WscSzvDmIyPVZKWTRm3v0RU1A4Cyytbzg31MUS11QrTWUQbAqi+aRBvAsZfGyyc
7pSlQzfQXKGevmIToV+qqY9/BNphRiYEAzM7T0QNyt6dq/xH02aKnBzNcS7byUNPtXZZ472c7bol
Kx4yUjpqp0iFk66FK4Hf2vqS3VdN68ed6mVWsamM9BIRa3LLNnGYeanBwtjuFC+JfUoKoE1HH/FG
kMvO6cunvGqfm2I99Vl2UlCsbtYF9KSUgtSgF09IWBiqUvOhuWfeXFXGRYhYPZnRQt0AQGmPsAbD
3dDmT+ys9qZjIJAk+hf1y+JCkwUdK6L0gpb6mwwlE13M6o5h60pKXx/7ZjgWMEDiRPnVWAwNBCZn
GAS8mEzVCitRHptmRQYYcZIwLH0AhCmdYZCcpWglzA2mF3ImSC5cH5sMtV0sjaBf5WNWmW8gg2jS
5yigMf5VIksCD4y9eZHuyiQ8VKU9MhiJFqfkTHZB1ewzTHrd68MyDYY68ab6O6T56eofGDIBitzu
u1CIxmjCeHYoIU+Q5R0lL+JHjSRQB9qt7JuDUJ2+bTxBQ/vLLNrMMabUvI/V/DFu7+njMyfMwwrm
TTM/JLOF3Z7dPeIx9NGj0Ml1isZKmpy05a0WYDBwLZLC1aqVVHhrIfQyac9dq/YXU191b1wwFSBL
UPFDxah5qxGSqSHaxm1u+HGa+VrVm67VoE6vzcJ2qbeUzYwY3JmhXzOFNRsf/1fG+CW5KHKD6Hee
4vclYUWz2+cwf8yrkCJ/jkbrgBuJ5eP9xsFr6FB5ELfjytRzF6C/LirEQlVdfFLB7yYFz9ysbpEH
WGeTYJXBkqCDqZyjDYdeNITbKSXAw5hNN0WH7bYFQ78BVYasVp8VtGBPB2132rW0XFrykI81hsab
anVvZixVzBqYliJ5jtphE853qP/vOLtfJgI9HJTpjtYNB+qLDcvcawGPXaTUjxiLL9wfefOZTuDc
ZrUaXiQk/Y2YkJQ/goI20oOSamPv2NIwqw6oGGEnKlcAKPQqqkseh29VTtyNXe8xiUvXl4FoADsm
Bzksdko6qF4nmfFZxOtdl+soti0lvKTtFnfC0rUHOJ9lAvhE3dcW1Tey+Fw4XA/f7IBBNQLVTdmV
uXMVweAwSd7EmLBJRfgScFGY7MuZTuSy5mW92rgputStYS71lryo6aoVwtxUNxi76OjyoNI/5CVa
Jlt25hiRx2zISKLMH33VTrZaRWdqmVsZZp7jmuY/rM4WyAeGHTy1QV6kPkXBnNr7cDwmkapt5VQu
GeQXyv2wErYzU2gC4OvZsctwGmgFt5g924hgtF0FRwS92vDV5Lkz4NscYL22Magn3JJIQdCN29xd
rb9ACDXPgkqHVu0bthHUmvh6A2C22VJVrjp/2H1Mzk6Ru5E6yhcM7DxdkQ5hfOuuaSrswRFVyy0T
4W2pSXhG2PO70ii5Y9FT4Qtj9dumblgrKmE/ac7IQu+mFyuFsDeROTqsVKzLau7nsHlFWbSRVyly
13S5H8GffDuTtnClwcukKDngQwCjlrgYQv6Em2fS0cpvIq9m8iTbXN/lTNr3mvm+FMVhlqOEgMYy
9U1RTHAGFghspif6+ci0YHQXff6yI5nZN46QtkL7sp7wLyk8kdem21ZiG/XdNRmoOrWOjb4eqOHx
3iD/xa2N9who0YmxBj+ZxgbPntc5xiA9nnGAQXsTy92H1VibvhkfZ4XeaJlfpMoefeb0b8swntKE
7n3JnSqJMD+JJfsUmdNwzvVS2ktW78EvmyEAlaXXN4y6MQwpvypYdPA+R2QHxfSRrFEM1LremV23
eOaN3NcoP8qoEXLVlKpXmeoXujUkmdHzFC3pSQM5egeaLgIjNV5KNCiwVcKrMT5K+Jvvce+/YXZL
skcihulG3vRXa4of9CI2AjmxI2+xo3IHwM5VJHGqkiLbL3WOQsNoLsAiPNsn9o2DR07wm0mP4Zjm
G6yRcQNL0Ais1e97ebRd8GQaw+QMJecKLfCQVMZPBB3YlWkDEfTp+yRlPduNnXhZOupkYI9fNXEP
AOd270py/BTBQ9g0hvG1dH2LzwWjDVmem7tI50QdoLjUqKOsaJf1jQ6drJae8h5WylAqkg+wJW58
psRvbyvN1uP6Gf+q/tSF2XAVsgRFJCmaM8Yd7f0cp9I5KhKxg74l30WTFf+ETLiPPTrXa5OHZXyI
paiDhNubr7Eyw94yhlU/Kh1y1yJe4pca/fLOburVbdZV+7S7MGT4krSUFEyXumVmtaJWgX2X84WV
wwsTkOqjbSR932ggxA3N+57JiezPIsvurRFSFLw+MoHAHwr8W9L8PltD9WJhx7EHKfZSrDhcBrZi
OyR9HTASvIUkxFX3A2xnIwAlxUu3wuzD0KGhMdkTe8wQuwtOUeph1ZYPyQ77X5lNENZMt/xoDx2J
quotZWwmS8pAkNqU6XQnY6niT3IRfg3zFMIGsnRlB3nB9NK+wddIqICZQGo1magtDELRyBcZHt4+
4q5mX8fZ6ErKWnOSsdLCgCQPxPAhrNkNI5vDqSz6HG5ifMGSarjMKUQCWKEGU3Bg1fZumm1p34Gz
ksmlio2yxtPopIY+ne0UExUi6mE4rfAkiMeKGFFB7EN5F86VEyai8oc8MV57yKqXOGs+eixtPLCY
6XMSCE2pHasNZB0wh6TUptTLjdK4Nxje7FUzbO7xGFSDfsrEW9aoxc06RMVZKpGw34mr5GDGMi1t
dWaseQgthgmhZ3CG2d3HCI92M/TFF9FUpMrAMM2Mg7lAMyrVfFf2I64jOYlsfMXCmt7TIj9Ii8ZB
jb2w2k7pZRgK4Zk99IMhqtmUxO9fLKOjQt6Eaq56fSsfq9ic2VTUfd1PwAFthncTwRVzX92ZVTUc
6nz1cdO5B+Jy4UsqvtWxbiEqBGs8TDe855cxw5YYZjN/WrA478J1cDXsoog4igt/gMOhlWUUVJV9
qCKlRJGpVhfJrk5VYW1JEHmC2zjY1FYNKvEJNyDjzo4Pk8pNSOZl6SJ+c7qylM96h3C5ADQorPna
NL0rtydm39ShU+g1CTdyQkQZNAGpehKSDGaruLq67AYE68zugjqv4eVJyf0UEQ4AdDQHEc5kMA2f
CWOqPLPuEYnBcNibgHLOOFT23RwNhW+o4UbPZN8S8bNmtM3RnNgr61hBOT6UyytNxSuH9CE16pl2
XGxV66cBo78wNY52c3XjB/CzH1JpGc5cckokU+e1M8ZwRv+FAmPdD/bjnEXHapKCQjMQD8/dtIX1
5GiJ8ONhlis+eeGskJhwNZqR3bgJtSBhFB593VWd19KTaWmKqrmE1rQ3exNuXhMm3/ak29RA6anp
b4dL/6zEjXTUrOxUimT1hwnvpDQ6ie5J66zKsZPxJPfZEb74XluHEs14TpxZnj3YQrqZHu+Xhi7D
rJDuK/Y+V6AcuzIRQ+M3yJqjTJjmZW2TbHR5PSi5dBtM1+4Ea9gferv02zbOkLxhVkM+yV4fqb05
u5gmOQ03sV8bHfZi7czBwFNIMzPI1rixRlHL5by8vl46NBaOWfI2bRzghZ68ZDgwH9ulSes/sI2/
BS38l+40f0EO/iUI8T8RPLjlIP1r6OCEYc0/6VJvD/gDLzB/w/TYxPcZI3lFR0hKR/6nUc1vuNeQ
SIMzhoVLzO+C1X/gBbjbgKLxKBRkv9vb/DtewP8CLiDBA9RLZiCs/B3AAK0FiNN/BAxk66amUtEg
3ZLCUKb+FZFiR6VQHpfRgbEDhSvyhsMdFDx3DaBeeeP2tJjeQCUZPVguxoR+6RWbZGNe1iVYU6QH
i3N4hkbpkpC1gZXij7guvM6tsx8w0fLSYHpdtmI/+v1+irbC2MuDxzyyOz93fucU22Jr+lawtkco
UtAeSSJCvvAsL1t6Q0w1MLZy19IpTqO4rxNn5I3hkRGMnqX4cxBSHL8Lb3DvBt7FHYYzvu3lm3hH
j7ihxnGqQ3ynTa4BXQkbG2dwnqGCHuWzepfvaEf2xHUGbOZHY6Nuak+8HSQv50kkT37Rt+0+99XP
JAj9Yfs8udIDgLdze4WQkeiF/D3tCHk+8WH9yvfjm3oa3MG5C93OVy4YTgnneX/3/Gw7p8PtD4vb
HvNd57/rLjNypz22x8pZ9gz6ee+FUzivweNj5HzOHtiBN/hEJ/KX2XNT08FhL2A6B3mjoq0wvQQ9
v+0Mz3FQJp7Jc5vOe+I88l056a73ev5u9swv25EcwzUt57N9o6+6h/LtlEf0/efFTt3kScH7IjHc
ZJPCkBggqpglXcVd87Vu5F297Q966mV0NFAmeBEedxR3yTVy6023HRzl0q8jnr0+x5Z6gaFKGAO/
DOtCZ92+onP1LC85RjvWwfPsL47wjPd8T5Ot1YEC7xVLUSJ3r42X51cYXchYsrv6U59cVF/Dd32B
cqZ/i6C5GzbDJvf6L3AAQIZDmXDZNLF7n0tHSJCFvIVrDV1x/R5PjNqzjeak3Ybc2BdYc87oyE8a
n4Yv7oSaRfXbd06Z3MviHer/eHdlkv3Wzrv4Z0DZPzgG1hlB5PcHeYc947F9W96nzqFlpg4hpJJJ
K0MsZ4y8PvKUadPInnkEHxnHF0ahIj/bdzBnvXpjvdSn+KietIf2OG2GJ8O8Sp/2J8GonmzBfoSg
Az0oYRFm59iTLtiquqmERNaXXeqKCsRAALM5MkqU21iXrFvHYGR0NHclNYhwldjXbW8pfVU5ad2O
M5jWf/gpb3GaDsRock/rx+EDQFsc+0vHcwBfLHss+yqKDC/cx9d0lx4hNg4/4R1P6X1igeZcr8c9
779x5YfGk9gCKjLXYid+lSqnfiSnRNPcBBeFH+PdOBWHeGPvQgtvFReOwj4LJBbYzVlH8sVXx6Mt
T9l4yD/wG6UPD7ADXB244gZ95eDMr6y6hvbjRblm6NfePACc8EH+SgMHBxJn3Axb/QS9H+sKPCG+
+GC2A7MiGILrsoXj5EbZAT0I3w7eH6MXnbVL+CQF8GK5g2XtaXmJM8wXne6T9xW6denWr4J9AxnP
a3iXXqPD/IvY0+Zb+hzAr2jLb0m1QTNvxaaMXhj4qssjNp3KdjkhOHED1Hr+mDj9bvUudSAOn5LT
nbhtkkP6KztD3qWi/EBz4mTfSIIkX55c6y3/LCSn3apv1+hkf0B4bZnXXtV77ZrY+MfgB/K2Lrve
Ve60k/pmHVFlMvp2MNH8knfKerIu/uqaG+s1dKRTcRxduEqf6nWn3W/whjwzWT9b19EFyHzQ9udm
l26rQLnRku7JkqudUH/WWz5Qe647J95mHtuy//ERb28k/J3sPMTb6rpPfc198Wsnds6L5wt8f/wv
TAK8yO1+qUd+58ie/lp+vGls5hCGwRaC3h+8KYg/oOo46BgcxZ392c+3wl396XhWA8U9M0p+7mJP
v6x7PoKTgKnuquPg9b51qXYyP1LzWBBn1/BMEF9+xt7k2CGcxX7yeEP8ejkqLvaj1RbfHFvb6aUL
i+Ut2+nhvv8RwuG3+c+bufn9XZz750Vxu0O+wVrn2cRg2CE0uRid7tgccabFbggljDP+pOq+85CK
oU5cXbgXTjPwn94vdvz2aG9ACTXBUdXvJbQkl7zw8EBUNsMSDB6PMRxYhyIg/GK13JnlKZ/0r0hu
EQEGmh9dxeZNOil8Blv3EDdg6rNhVXrmRvFxqdY+nlIn3T+42x9pV6LzOhgHK3g6l6uDKWIIrfBD
uNmu5dw0T8oZh4PlmvAVDUHjNZ62uf3T+9KdWbvSO2csb9/cQBeLHsuPDD4raPWRN2W9ogE6T0ck
ZwiiJic+2c37ErrSr1Gn2/GMCDbhJfTvbE9MHF85BPjLGG31mnNOvOW8ZbAw6ujOCmppq41b21N6
5InV3iBK5e/Ppv7zgdJfKsf/jwxN0PL9N4Vj/11+R+1fTE1+f9Cfwyb5N+aFNh67+OMDWt/GOX8U
jzia6JpmkJWFqQkZMJiT/MPSRNd+w3BBw6NNJrkSOTjq8n8MmxSGTbKtmJaC149KNtrfKR75+X8q
Hm+xGpZxy8/Vb1lr/4cyXkiqGLQcF18NMQuuskSRucPY62w0UFIRaPT1/K7j1a5iC7SoqROlIzc3
UTB9tM0VFe06bKjOH4taRb4XWcax6/pu9Ynk7pHg0s0/6uqaKU5htOavTLMm2+2Kws6PMAMmb8pF
cVMfcv7ovd5+m/DtUOKBWQbF0gt4PCHkvCGMGb400TRe9FKn8ZkhGxNjraTLUz4LGeCiWRluMZHB
bmrQraAaV4Y5+lRrT5g44qJdJsMs8DZfAeeXuX1fFGGcdC2y4HF2Ju2gDqoGAAti65qhHiqOXsOC
cvNizTnJFVwNJbQb9Y2CK29TTdIwxtX1b9R6FUWM3lZ76H5J6krgHAVbSoLRMLjCTUPXE4sIR9Cs
4VtJOhGsAjMS4layPSrEGmxz6VVrY4LobDGBok6wV6HKqIzU6DFftWifyAPs/y7PseA1M604Z8Zq
MCbj635DHipeuk5TqZCGpTqY6zwuTj1U1ez2N8AHyVwFQ1utF7dJl7p3a7kwKr4bdbzKFjgtKY3N
+NRIRq46zBjZ6SIRzibm0h1ay8G0+BA1g7yfDM7GaYabcYlGXfsU5aANm6KwBKqIakDAVw2F3Z6W
qFD2eHurKZd3ULY2egwP654ZahJzSb/EiW8HFwnJGDbVhkSx0XbXspqDxh7Am5soBpeRaHUbpbaf
DbWXhT+EsrY3h4Hy7hYCxWeBg7w4hbA5JKX8mQWOJmoY4YH6lpSNuS+F0L6cLhT43qMMaNtzNpft
de3b9YAg0Zo9G2Y3DFkWn0V6Va08F2qusPyFguxgAjLxI9E05CmGXVS7kRR9yEY4pJ7UTcqTbkjj
R4K96QpdsUeHnjcREFo26r3hLiIy0ekuNuMbpGvtmwy8pztrPyDDyqSONHm01Hi3VVl/n0UomqZ0
kXkNG8oCecZxMbkIqPIddD+84lG3Gbj4DutaOJI1ZNfOLjk4IFqA6rKGKh1aSGymDhRnfXYn+HuQ
RaWOVxASW4lTMGo+WyURXWDhen/R07GS/HqemEI1MK2/Y8J4oWwiij3ZUof6hh1oa6oSqX0G5myF
B+e1Lfbkytc7TMmKJhCFAlpqlxG0aAWiJhyTQTst4SR7va2pdym9L7hTGoJ/L4lOimgRAxSjPJLL
Xa1J87HQ0olFXCK4oG6zFf2xL0x8L9hFR+P/4mj6l4jFX06n/xIB+Z+IbRgcD/8FtvGR93+Nrrj9
/B+n080gyzQ4aTBmIedbt2A1/Hk66biBYkeDTQwAhgLz9d9OJ834DchBkznMABywrwGQ+PN00sRv
HGaqwPeE3HvIENbfOp1+D6v/j9AG+m+LM1I3OR6FLG6WpP/RMQaBRSFxt+AkC9CbWKavTro3iBAp
03DH+AQ9zkevaVcl/1jjqzU8EXDTc0YZS3wHlo8ct3bn9Fj0md91DxOkq6rbtvIzcMpWy2QnKRQ/
YvDXpjjvrVtLuVvhKBrida1PBlv57aWn+pEDCTDRHaG+fkEst9FJLtvoyZjvCIcyWyoiD80kEy4U
v1FDe4wyYKAZCb2q2q7MO2n7jDAiuabdV/yVmcug3jjpFx4EWIbbUJba77xIvVbQL3ZX1DVOj9C8
uhokviRN+zCWtPL1zzrdRNGvS13gm9h8KuFy6eVlJ2nQJjI8/yK4Xdopk4uALRU9w6uVfZoC0gMu
AybdJRRFx0gQWodYddt+u2hkB3yhBDlW4gE11iYeP2ateoZy68/hFIhl7ZBVVtsifLZHFDl1FMBh
PBC+4cPtD5RZ2UnVyJfYB5MyBlWk+b0EcGPW2wmirjL/zFOxAf6szbslQRO2G6Eo6NXbEB1iONvC
JOkqa92lPTPucDXM/sKwd6fwi1IYzSqTki3jV2X9stZHyf5g4uP2reZzHLvx8ikY9JM8drXD+HGw
Yj8zt6KN/DbLNjIUj9l8lRMG2xIVRD35EpYmg+hPISamsA3CKoaJgAeE4tkk20XE7o0R45RbN4he
S+3mINM4DmINDWfDZHPw23r0zbk+a+BpEFoUFSfPfEIy3TEqx1gc94C4+SjzyJVSlk5CNMNhGuN9
EncbXE/djsNjXJJDLasgzQ83AWz6C5E3B3PkliYk3343WzrUm3d5vmlOc5eQA8xS4KRQ/08RtOOO
9S1yvzQj12A6VvJU2GfsjG4jVbIHVr5B+Hc0ivFgYoJbhjpdc7JZrUvdC7Q9foS/GSOVfWQ8j+Nb
DX2jyE9QevigvAfuhNsrRuJdGXB5LWHqlW/ZrR+bWanaLk2+iIfw63bxRu02Ikud/83eeSzZjaRZ
+l1mjzLAHXIxmwtcGeqGDnIDI0NAAw4tnr4/MMuqGKwcZuWyzcZ61ZYVvAqAu5//nO+4ivprSogH
jk5M7siBUeNgajvwEFTS4WWPqenwRt4902tjChIqukv5WlAjXBZUcU7ljI8/8rt45uBuIC1MpFaE
nztnu+GD65fYBVQ23RAq/elJeP7jSfIzbNsRv2x/fzxgaB2jo4vFSMe79ekBI8FVeXHHwETkHwn6
WVs8ZohFY8gkeAwWcY4kHGHNCJbGvTTr9Dg7xXaFBiiiF1o47qs83E222g3S2A2o+pF5LsJ4R7sk
f+b4pMTK6Y4N5OIGHWssqh1/Y5DsIFRuAnbSqx0zJbyg3kYMFxAAlppgEIgHumZmsKfmmG0cie0F
PwuhXP3J06otBgnfpjxkcLnHQVsul7b5FqcJWCXtwm4v6qIK8vaYxt9IorcrAwcq58hO0g1KCrTQ
uRlM37TxXdExDf1L+tVn9hWrwvrU/ulL/QVi1ztzkVUrNnnJH5mtnM0qDVas6bLSU8qvs2LAob+s
g3R3b8wNAePiL35XJPTPmvj6FkwQzj9kefx6v2ji5aBp7thm/SYzKECx2fGDiZmCqD3nMZzi74vE
60WfiLOliw2BzhJ3pn0stZfaOU7hNqtueFTo4klPLrnrtZkOoIvI3edYSOxko9sHhX1d6/+i4vsz
cu/HF+fpAnOhs75zPICfr0aDKyYxvLzfNN73vgPXyqx0cS7nbPmL72f9h35ZV3khDp8rZtM0fsUM
9lGf9/rIiYa7TCDz5qQvfHfaJ+4Bz8Xv77E/SPmfXm1l3Ok2+wgdciUnzc8fa3T1iSBM3G8YxFGW
fOeEBsbg8RAV1YEQWVCygy495vypfBkVDceW3BvWMau2VoEJZbzKHQczIFOEbE4fXdRAI8t3ZOLw
uoD7jbQgYp2P144IvSBjU91jswhG+RRz8wKmftMamLZq9L28PpJp8PX1ad6vJzmSS68G+JLOms+L
EbTueDXZzWm6MfXbmpOKRLCM5luirxvHgPtvf5At9Rvp+RE3puYwYUzRLXG/wTmgrlB9HQosRvp0
OeG+IbJEF8e0pTX6IKKnHAm0j+ujaqIAX9cB+zI9PoV2jrL21HBubaGKuILKmIlA9zVUMFER6C5E
kJCZTVgQ3brxu/BBJ2GO6dDqDg5lIHIlfagdhOyN4bSbhq/B+TJEzW5Uz5r1tC7DTpOBDXuOVy8g
bhLAvQcvbvzBvFcOjR6Qt2b9apzQc+c3Q7/M3DqwV61Je5hTGNT52+wSJ2QynFonLDqbzPtwjTeH
rwBkj0aQdSy/9UC4YufGMe7S4mboDr2Ox+RuYOWwB47u2nOUDYFe/1gBiuq5672gdjmQG0nQa8pv
xeVoBDKlYoZ6oaLSQNj0mxFuBLaLwI6JUHG3MpbedO4pi6agBf+hr6U4NhZ3lEFT56PD/+WcjC3z
2C3FAw6oPUdk1s/EAg00BrljHiYzCdoOxnh1mPnwEpeOx9K29D2X1KvAPYYT8WJB4zNWKg2GxX1E
7iYNjb0zv6ZxHaRseCT3SQXzNWLt6xvfii7zyAsI9WxN9ma8HGgdkNjmMR3w6zRPmbOcRpvA4b6U
+za2cKchV9tPJBK3Q18fHPvckdqjB+uwLqkYKxgXpIFiI6OVzUHHGJDnNkUP11byFvbI/dk2xKBn
pB22MG+nZ7tCvLgg3ITFn2G0lJO5jyw8ijBsXDaPcwxRwTtaTM1H5vKZxcF0gYtCVKhs7xZh3efy
kTjFlTR7xmP2iXhLGD268co9kWQbpc9gH0p5QMEPFKy7jE/iaueYymejv637V1wC7L4oE9Op6NFP
w8yWgHQbobLRbU+th2jJLlYUH/1osx+xt2Ar7kqTRho1Hg3UfbH6WQ92d6eIRKYyGLm3QkkzE6HQ
LENWjl6SAYebjusE7bKqxDH2zmz/Rvd9sQvfjdnXeTRPs0QaTwBCessIrOVAe81FIVnEC4+FGu5D
8txPD3Adjhqt3B5OrgzlY8E9ZpSd34ibUAcuhUe0b1+JFOxb82XsTT+GWzuDTonD6H7dUo5Qz3tm
/EU7bMx42MXqtWyfVQa/jb3mnN1Q0bDr+i96Ej8SVwqWVvftOtqyv5PtQQuvWm8buU+Dw0rZYHCI
PoRiq2lh90ocPMi0zVYbNt0zG9K50zcVcVlZQGyaHC7Vcw5JXE5cK/PdahR0+2dHXEU8ZtvhGc/t
xky4LikH60wsLbZAVICXI14q/dRy8re459E+OPOXjIRCrdtJcTYOEG8DuGcifqo13Egtz9gqe/Io
ihvD3HdxZ6xHid7Ibxwn2toQ1WW57OuC2rSy28qZkU+P4zbOAw0fxZTPGz1sb2oslZE9gZ7BS2Mf
ZcO+BV6LbXMbM81rZvg09ZFfC4/vU58+GuVHyV5JQ32y7Dxg7H2EUeMn6VPr6NulMoL0Pp/eLI49
1EIfJnoJ+RY0zd6TiT3FBco+rRF63Nxq7V2dLcdQsOclsW03pm8nh2QZQbKjtfe0PpQzPhM0o/Ke
pYGEDeVh+YM+XsRE2pb8iLsYZoWBW2h9Kyh5gaGdM2DqDueVKJq3tEH5WtWwrWo3pvU6jpbvGty2
ehNIrla09nlScCXFpgYMzYW0i9nVYg1CaKr9jJMtYHiEJqBZzrM13xdmCcwk95esOqXuG07r9ZHX
h8YFO4g9NcubmFlu7TvfXUI33mE0mTNYVzgDLsLuMdMPPXa5odlnw2HQv4x0smTdZQ3ETDnl0TJv
NGs/CT8bbxstSIZDpO9VeDK7Szndz7QshYecXYFrXDqNCuAd+zggDi1T0lZ7b6eXkLMXex/PYgCM
vzgTFyrD7m+De/i6lE9qfZ0ivy6a9KtGr9Zg1V9Rxn3yxn76ROETVJ6Fx4vYtdND40SXJMaCgYvW
06GbpEylIh1z1U1mzcE4EhtUkT8r51rj/N2NNS6sZdMM1Vc3OWSDCMAyXSC90Wm1MznDwhTVpwej
OlZw1rIvg/PVEPmj0dgE/T9Qm3DTkhStgjmmIm7iOsUjEZN00jmYxCJYvk5kD7Jlx+Qv5EAUJ0cJ
yksLt/TFbUBBUxUZkExlEs0DPONJpFB3bxd+sHRhtgPuaDJZtblUic1vFo6uygZnFUwGiwzOH4At
ZMsr32H6HBsnaIiBBZGnk4fBeKRMnWS8tZ1cxEFy0hmN3pMLSsrTnuvVi10RuuZ4Fav7qb3s+xqn
Ob78UF0a+X3LqtxhNcaWSoTzhcP9tXTRSerHcHonGHLdyuKoMZsXwoRIkH0Q/9zUneLAdiy9LaoE
P8wXTUIu9fCuJtx4OfKxXl55RDExN26wgAZWyHH+YcQbV0AhnIp+20rOK1zWilx4g76+fn4Xc7KK
I9ozy43NOKGqo31fpg9JBawOb4C7ZKeFrgNq3Znqhdt00rYAXDWcuWCLfWrjCr4ffaHYjos9pShj
4tuVfEILk3G9lFdCqK2Nsz1niSFEt9EG1nOFZdgrglI/xEV66tAeM9K1WZxs55ydXAW2jcW3whsN
XYGxLq51v9Cna417OUZX6cKPeiqCVuSHmDC95ZypqlM2FZYy2xB43NjSB5i4klUCB8knw1pJCg7l
G+WzWC4lJ34tTN8H3fIH4ntZofYNxgWTdF+hu9fE/S9r2d6kyYSfQQ8S84AdF+gGfk9oSraursyo
CihZ59BeBVn/NIUFpox0a4dcqVgWNBnYKRbIjG3nSsTqboqM7UfRbKf11DqV34g6kr2PjoQ5wk0R
d0E2sJHo31oemQNAp34wjpEd7VwT8Cg5y6k+L3OybYuURM1y9NiIxhDZVLR17OINeNOO7hEfABSi
y1cs0zsxwT7ld6xyKwjhA86FQeEfu0++I9cq/AFDn9p2+oXUl2DC7h1pyc60vxTufd+Z/hCx/JUv
XM1mCN1A35tFu0m7OMg0G3d+HOTh15aeNsAZTD84KldLMFZPjVh2peT3rh6X8pFDgVAtrTTWjpYq
nmG7Rn2LcqbHw1WB3TyCINWbxkWdvkTuSwFuVRuH/ThfEQKmp7HNb7SxuR6xXCyQpxIBopXL3cxP
A1unokzufhyA/par7r8Yiv534vT/otGpsQ4Tf6dLAwNEWmk/10HwN39o0zZDUB1QFKk7XToMOjk2
/qFNW/RbkbgTOtIwQwEE539p05rBvFVSBUHB1R/pPiTjf4rTGvE+SyBMA1s3TEsnJP131Olf2hhc
xG8kaaYgHKGJERrWirL/CWe+pHVeZhlR1zJzjJNWO9OjXaeE+MueuMnSjf2ubWs7SOuuKzZdtaTf
Rn10PkAoz8efvrk/0bE+n+d/vBXDYiDM6Rq1HC/g57dCJrXVXIfKKZSh9mAJewmAI/cHR+WohIUZ
d7eZG4Wv9QQN6fcv/VmzgOYubVQyR6w/BGF5cxWDfvoW2M9qYyuXClU8fnIBTG3CcnpPJ3fXRLX8
ixdblYJ/Kwk/XszyLH44WshMSRT384vB9bEtLXNVkGsmVDNqu6XCLvb7T/TnL0IHic3H0sEAfH6R
eKD9Krc0Nj80E6Fus34vjpT3v3+Vz0UHfJRV4+GXWgvVoJz82jCg2oHRsNGvT+jq1tI4iU0ReQJn
eY+M5Uu2KEARxTlvvO3vX9fk5vj8HTrC1Zm/uR5eVtsT63//6QerbK/Ros7ug9yqNA8ubFLOO3CE
9TOAcLPbhWSTdAYG+jcZLsvVRDbnITZDpgv1UIVF0KfMKaAxQUKQ9eg+zjOccV8V3vQMQQuGkynI
oWw0AokAMWqBTcUDTQixeZIPXevyrzUxp8J+IEUP0Cmj4KKcl+t5shzooFQUkd0TrajAD2iUdQ0E
LGnkbRtn2cjG7C3fKxLtqUzlU8NXxkG36ZE8jK53jK2VWlD7pGohb802gaa/ewHyQxvC9kBp03gC
4f+XL8/CEpAxJGCZaLMrTQ8ZCSTEfn7/G/3HPUVnH7YQAVPGwAXy6z3VJVNLwNLogId0Ndsk3HFw
5yffnAZ9NyxQ83//eusY7dNt5UjUOUsaoIpdBwbY509lY1m3+rjhZOPghtDgeREXIB4UqVTf1Fll
BcZc/7MiiVFq9F79yTPrTz6kzYRwHRcygASN9vlFPS/GHm2DEHHIFrVwqQ5dTNZulN4ZfEX+Fx/x
P27qdRmhyASXC09shMjPr7ZwcQyN4faBE6e0VzZoTb3Hrvb3X6SxPhs+fZMeyEh+O57BJovWOmn9
+ebqDBKZIw+ugKrb8qvr8uGR3BXqfl0l7gOczEutb+woWCKByYtsQYEFeE2ICYbeDzZgvJukla77
x8f/W3uQ/26D8b9t+i0sfur/9y6D4qzke/Jp/v3jL/7pzrL+ITiVSfYCOPkNZx0w/3P+bdCUafP8
1100EmgB/JL/tPZrhv0Pz+bhiYJOXscx7X8PwDXh8t+4Y+moorqVtfhv7TE+95bQvyPX/+N8vCYJ
uDV/2WLgqPKMWQAIt7l4b3GZsDkmoGVnrtj99K382d34Iybw06WL24ldE+r8Om9nefq1h6atG2Yx
Ef5MPW9IXfcctnn8RJsUP5Lmd2VIx6IFXtGvzd6+pgibQx5503tQPeU31cnyumJejwUzLphsW9lh
MJHHAc8gv8biHXCbeVCKRaLy5KntW40AqegCGAXinOWh+UXOkXtfudV1bGh0/kyWt22t4X3muE++
PpKvCTVhvhtGL6G3EEWyAeJj9i7I4oF8pk7BhFdv+2BYhpu26M4DfMn3UJJV3PDg+06aqd0n4JsI
3GgoNVNKIpD5N4CsgYiCQwa96RtzG9Jiu+rdzMikzolvaBQorzmp7xuSQGirpunF255scruxiy56
X6JsmVDiomQXi5aDG+B2XaDXw1louvtC87TM2DoFXRj6vUfRTmy4h4oyl9AOJIaqvD7pniaWbjdA
EHMIM01QbV8AqzYchAijD0iUrBg3DWBpeIFG/5pPEaKh1hc0IVBdKL+1MIEmxI/ePFJcRoW4CbsF
VmvbaV+8cLZvIVlVbz218nc0+np0uIQJC/NgsA3x03G2vnZLbXvHXOGn2nix4Ds3xsrDBxRL52Wu
SvTWqUsJDJSjPtEyykNsh7ASHham6Y9tNZK2Ghu8BScTAAHlizXMZWTRhvny7HWMmGb4Sc9MNFLs
uG0265BJBy63qC4c71QpneEEHjHOtk3e99Y2KjKT0xovXAVlgw0LTo+0qL3EHYYPTGkLkwI40Zts
acony67mbsdn6B5S3Rq9jcmeGIOH3tsf7uQyA1mAYfNqRBMn33BjWWKrLjg1GwurEHp1izAiZ50Z
OHxZ+dymQ1z5HrloQm9FSU1O2K7R+CQXbzzQyTN6Tus9d6D96FtlikwsIo09jVwA1EtyCY13WsYk
jDeFY4Y9oF2Ymytomiu3kqJ6pdw2Z8wU1k2Qtu5U75wRV9WmGStj/V939duSAVLa0PPMJEwrHY4S
Y5ajQmHxqofd0HhzF9223TjzXOChNKuWvkPXjAO9i8cvZk69DklRbTop8mwLY9DYY1jc2uwfYi0H
5lqy1Men2pobPCkcUr7ZqcxAHcNoCHIJoGNHzo0vB6K5Xm/drI3QBsJMHxm6JFMYNKET3VJk6b5y
TSTmUbWhzpdLnSNPEScFV4qIRCtkrMXmFvCRyHepWTbJNutdniZcPgU7XV27F6mTuQF1KJjMDZNh
N2tg7vpkcBex9yqumc04R+NtMSSMjZPERhOCpc2cYTZl95RWff9IZlI4R0p1Owj84J7bTetopKIg
CeIzsEfIW9Wkt++lbZBDmpMEH2Lp9fOhKwabUGxFCHcrdUyLZ32YxjdHksvzY9Cv3SauSrxDMWyq
c2TUyYs+hX30IlNPvk2G1b8aSMZ3TRiDcqUEZEl9RxuSZU1hYiPNhoJMam1JyMxAdTGyiiLd1rPd
nkM1LjaVp0wF4YIXeCUqaIN3TFJdmJxwagSjNhV94PiMAPQVmqlQzuo1dhmmA5nfLkcV0Yup6m90
c+YQ4RVTx565DNkSuzLpY7C9CaBkAfJK94FYOeLkVYuljrU0uCiGOJEYNDsLlJ0BJuylz9mX+qMA
LBVNsON9rS7XG0mYenQ5k4FnEuqNs71d1qA1GqdeawQsmui1y2BPbbA6xy70DG+4yBLgK1ssQeOL
m+DwPcBtQheb3CUEwg+sK9qMhKvd5xa1tyDjjnfY6iueAzFvFu4MzcBP62FM+JFuzN1VTvI0+lpN
kdW9u/Cnio96wEv6vQoF1dCZqGsQJ7lhjM2dl06me9siTRK0EVaZw7WKV1QaYqDSx3tPG2EgQLww
EMhGJ+TUUBYExrGahZDUsFZy7M2IEdDfJfdwtNLxhu/Z0NY2YspG8AAMigAZ/354iBMt6y+ieDb5
SJOZ5wMdw7Scyo9Uy1RBxZRt40WgYkFjolM51uzsqlpqzBTSuSwTv9B6Y6mDqMNS0nLr1O3j6OkA
tBgC6IX75Mxz2vJwBut/p2pzhEsxC4GzZrYqcx+2Elb2KGu8nCmMLR5+oAySUwRGwD5YOWfRswZ0
EqPvKCrWUBba/qUwQG2CyWEju8fTmhl+FCYEo9iT6p5vV2lPEImulNq8y1ruDppYm945Uv7kGQTb
5sxIwV8atfdMu0+H9bvxLMDuqmrq9HUZOtE9qN4eBDR2ZyqucDwT9JoKc16HP2PlxJeq5Qfdh6DL
w0c9o5VjHfQAIhRU6Ra8e9yr20wrxhs4rJJAoJsn8RXP33F87xaowcAHo8K6HTNdUsbL8/ViXOpx
YC4Rg+JwZ3sq7zLP07oTIr/9qgxKngOOs2m/Tdq8dIJuaeP+DMxXfLeMMeo/CNWG8TfTxF12Zfb4
eS/BFXEqzXTqJhjAEcGFr8pjlI5ZWJO1jeSopnTYqsZsZsuPzWihV22Z3yaroPpswvXiQcm5tjWN
7QK7FIb5zaw8RFks3oc+V3HvpzQrmkE1YzgUkpBaODH7BMhM2tKcHmhYKr+MWV1TE1NYapssOf0O
+OGv2TNMHxbNNFtYOwyNuTrbnUmvEXcyQ++imcqbJivinehroXw1MGIyNGUSdRvro2nb+X7SJZSh
kMoGALbqOAzV8lTSp2SAiuDo4nY19RVth6fL6kCpRaalXZXG5O4bQXjPTjzCMa517brEU5QDDFvJ
ETR+i7rcOm9qZgYVd9ihHZ0nSRaFigaZOtql3fS29Fq3t8nlb/owI84zVv1znU7lmU6K0U+d2Dg0
UBheKAEOv0zZyivis4K/H1z4SFBDBdSCcBEscmJmk6nl0Pcjx6lheFgHM4/ElvNlNwdt0QsuaMW8
d0M/h80Ux6NrCjDJqxfa37lM2vMEuMWXnUNvCRLDVSP70YfMKBDVXTobYsZA55kanIAnnzpBWoCq
YHXaa2Sal24MFKeG+4lIL7Wb0Ma6BfY+O6XQC+5pc2RgmsAjJKGvNykuj/ijLymRYDeHkK4TZ6Bi
NLGuu4nkgTDzp4zCHkiF5N3HdtTvVAgRwsHBe6wbQmVAh4t7BcT4KjTc+qrr0uZYAheBLagjNs6R
votBSPM4ZfvUVaE6zS1XjNTNBuBJjqPJ6MT9BCV6CyVZ0WURW36oqXJbtyR4schHL9y8DVmuvvui
ixIxiErSq6mx1EdZzeFtOJNlVdIUG+SLc+yVj0KV8GVTTTvkTFHM2SoO1EIRLsW5xL/MTNBtqn4P
Fnx+ysMJj1vsmV8ttrjIO/bECBo/BXuwnEAIyG44Dh1twd96LwTbPbGsO15rXdksnHtljE/O1BRf
OCqzfmS9POUT/RxITdVb7QlSdG1XncSSA42I83uvNmY/Hnnj4LNiDIrFCClIFjT4tImprQMx+9FL
6i4h7xFX70ZV2iTpUrv5QIRKjpUp4Kz3VuUFoOBX22dGqGAyZRJ4SgPpQutBlnHbpd37UiAwlCXj
9Xpge4oM/ZJmlsMZh2mJlmXW0YISjElfjvpWdHP/kVLqHf3/sz4EouPb//0/hoNs85uz/nsXvzf5
t/Kt/TRTWP/qj/O+8w+BVk+/LMK9gQK6ykB/nPflPyRaDAMH7HeoXNAz/3Xet9Y0Fv+FPzQRyND/
/jVSsHRS/ohXHgZ57PKIuX9novBDev33EdzRmXGYiM4e0rPOP0e265N6ZLhLO81Zg2dTsamaW0sw
jsXfzckqrIlbZx2Q8Mxsuy30+XifmnpabDWnwSU9CrkR+tRjaB7FybVD78vCw/S5nqZ8pKtKc/Pd
Qh3l6ljywgdT9s3RU/rgl5ig/kJL+Cxt//gYSHoWdn02SRKx7fPHYCPq1tJFRIBkJXeKs0xPlJWD
tyTnwoO7qO/oAosPo+ZlR32BH/zTr/4nWoZcX+CX79FiyRE2IoxEwlnFwJ8k7pl2NBS+meRnmKeX
TapnVx1YNTz1dZdSJSD7GD/TEJ5UBtfP6elRjiPtPqcd6Vgq8sFL42BFX/CKxe3NwnHmRkAo2Y9N
7e2V2zZHgl+Gua3akhN6CUPJ06XmJ2gZX9K+XcwrszFSQkAOXgKLWpbTH191sQx/8VGNz9Ltj+8a
gYQtuWMxEBHITZ8+agmUbXCymuhbkik2aqlHzbYOWXWBom/vYronr0faPjF8TS5FM72asHRkZih9
KuLiZ28Y828OFLtmo0/SawEWRCNrcmT1loYBC87iX2mk+mdVa33P7OQ9Zg9I3NyHFjfhzz8P+uiQ
Gx0ic9fXOdUC03uXqQV3vgQgJ7LhoqB36MST8l4wrzo4xYjpL+qs73MxYC2UZA+DqmQCD1Oq3oeN
k6vrJPP6CzMzxsclTtzXqFVzt62WhpkYsaX6kaJDHIWAak9zIvsdJU/62Z2rXRqWJv0vab3Tio5q
HdXisE+y+ns2deB2PNk8Z0LOHxXNA3d0YOcnJ/H6XUhBwLXSWg2hxcQrttaKGU3WXqipdW7cuXS3
VT+W9w6I5rcqXB6bzF2eqr4un6u4LJ8g7ZIENhiaA7GtL5IIK1jY1/O5jTmq4MisyHXRlH5i7m9f
K472V9VSsp0TbMiacJDPEvz2pWUsEySJ7M4h7XgddsmYATcr1I4txHgvpZZmQawxYGE7uvbRYCJw
hnm8chycuIKsAaja5HpK25sh93as8HApTCLcvf5FqDrGiuoCXMOfgUGy1EQHGsnTb6E8c3KZysHe
T5MF0m9yU4xnkQrsIdH90CPGONqVAmFNezZWBfXsMiTaIcx15xpU5zbT+1OdUT/RTEW1/f3db/z6
+Fl1WYfRgmuaZJfw2H2+vJQdJVNlzcTe3WEk5T0pKvOqdqj35FyaD+CJOjxng1w0EdWbkfTJ1Ww7
z50mNPI42dCAoCQLaUC4H9LAlhEJc69KDsN69wunaKG9OcZf1HL/Mk0Gos/jCuWVKa7tIC6vkJmf
b4rSHRhrV5j6CwXIM1WUBHsjXlahz95h4gpyimR4N8Jh3OeRIbd6BLjVy5Pwy++/vl8fKOv7IHCM
6u15JIx/fXZOUqti6n8IF0wD88iE3zelkzSI+9nYiaa2H0xldH/1m/3nq7JYOGxidcM0sLH9Mldj
UBkJJGeNc6WIh23MAeXFdBAV+kziSbKLiC42K8X8kWWVtw91q8C3C3k//DLUdGZ27Ce/1H3bXmpM
/9mcGu6FXU8Bp2cMY7//huxV3/+0vhgGqxvLm00IF11+3V/8/Fs1o+OW5KvgdZCJ8q3eueHNf49n
hd88g4K292KoGU09Q80CqLbvBvtiiCHo+1OOuauF7I8VVnxDSq7OVpITTBWzg5FQJHuNwlKUMIq4
S6kdErQGwNrdSkQvn+VcE9w3KFhK6PC8t20B6aAGb+bk5iNTXYZaixvOe1MvjSCMlHuPJoUreYyM
TYuDEd2vc/prV+f/8QEji43Raubei3LOz8SHiSYDnpk5Oy710D+3Qg7b0MRiaxkw6xoSuABSKUDa
LXR4f2XuOZ8q9J49PTHNtvWicJdFWbP4EZaonTbW9n07Y+jV6jjcZ0WLHJjYNAzoJStzHZtfLGxX
sb/k/OMLPUkv8GWJytQVCW3SxuNlqZHY8imgOjVURZwtq25v6R0a3kykDc47S3atK3QWTnTDcirg
hgHoVcIJiL/Cz5lqeRVb4hb5cNwrIdWLHRL2i8LIurbaPjlrqRSnKCyxoLH5O05pHm6nCmoEWGJK
ojk6n1q7WU4ga4c9VbbRTaEGOCw2RWjAXEeO3pgqoSvbZCG/4/Uwth09Mev0hBycBa212vUSClvJ
sXjTEHUEram1h6l15y0lkEnIaQHvEk3fKuhw1bk6TQtIff31TPNu4FKAdJl27tG1k263Vo8IPZQX
so6fbFj6G9F4UG2G5Ao1iHRFIZaNPpbtda5Z1SUyfLfPrMWDXeLkewpNVzdxXpErmSJV4U3t+Z2t
yr3q3OZxmXP8yFXn3rgDSYaBbscrZygzPzSUtcd1e9Zb7WvcJtPdvHYEaWmL9K4GPJhxDdG3pUOH
S17sU2OB9puGtBLJ6pYMtXuT2wxnRvZCjzA0jSe20eJYRam80KPsKOWPFFBMNYSbzQ9FnWt+lCt1
R6FOdjGV7uyrlcmJS8+3MTCeG1vN58ED6Ahfzjzg6Q4f8srd0+w1kuroqJ8iY05T1tAXxqr5wXQD
ZBykSTkSAEIr5zcc7zkxfw3x3Z28bhLnAfXo0ira6sQy57zUGRA+hJdqZ9uEzhjd0BXW5++zNmv7
ogL+B05WovLRYy9OS+21AC2n0LdT/O5NHb9XZocukRZOsqNhc+LNGA8hY21M3ktNeR+7010jKu22
44a5hUmcfafv/spwzWmLlFS9shej63rw1ivItd2TNAsiSrHV+Ivb9E9lLe5TBZq0EK0OGV9iw0Pl
pG0mqdK1fRfrX9Fb8yHnB7imq8H8xrDRfdbsrjhUPHseIdSpG4XN4oWtarxdZEqRhowydsYZKfE9
RkNgKWPOablsk5goaL0WL1N6KxpE6Th80Trb3mVpmrw3TiOLoIuL8orZGunJyhyPCDBizzVWf8ek
++rU4JLdRrhgzeeZJKxn7ylmnskoRt0FbZKA7kRjXTjWpNNQtzzLxP6ouOPxJbZ7lkaP+kFR+GjU
Z5H3hY/fBI4XtcX73nPMbwwGDpWHUqyrqTmwm8mcJ8dbE6YDIyQ2aEuCboAQRtna6l1m7GbUhGSz
7masq+h1zio8okz2Nqods2qzlMOy76MaVyt1mltPdeHBS2eMK2wFrqlsQJqHLaxdj0jQ9PdRMLix
VZvsc/YO7K/16AAYElS1TdnGYKziGaBbiobopKxVVV5pCah0383ddNsNU/6W2CqjJXQpnt0ymtZR
mvm9D+f+Pu41Hvwzg0k8Xt+8wRyvUrtuGGnUUGU85W1Hx+OXGYjS2iSYFDWAw1SakJWcPgUzYOGt
TcypCffOSCv3hvW/+oKS3yMy2mNzYs6np76ObYc7YL33lVItgchkOuihXtwkeSZSAgNGSItnKMW8
TSgJmR4Tclo7hTLaBZPVM/jpmLO/jT32/JshbRP6NdZXSunWpnlWRuYmXG+D2XXpyK1XG3XfGzHG
aGcexW2T2DYTSg+7acU7vsZrJAtIYhL2eGTryyUb9TmA7sxUuO1c7MEWC3CaDsleYbg7j+XcEqNl
wrlnamRcO65ySW2uiVWLh29f2EXhj5MxnUunYsJBO05sbZWKGrVj0GPK3cg0cgzWthGDAg3mIL7b
FXy7epbsx4QI7VS47iXruPfEi+c1fZ9xmn4PEczk2YTaT8cvm5GMXbCh8l3ShHqLzd9V4H/jonsb
mDuwk2lpWkmT5vDjraIlMTZrumQ/i9F4AMwB56nMDTqfuIyNJjKudZ0/8wwWYw5vjUuXJ0sVZa/u
pYEJiRnv+umTiTR3YWbzHVNBkz23qP6HvDNprhtZt+tfueGxUYEeyAjbg9N37BuJnCBISkIPJPoE
fr0XpKpn6kim3g2HBw4P6t5QqUgc4CSy+b691y4fymmCZmWGI1sgq+zVdQuye6u1ntvfKvRZl9FU
alCZQsN+SaqSoWGo0SM8TnMCY5NwoMS+lg7xFsYpvwimbr1rVC1OjtOgYLGs7EkGgs9BOuK08PRa
PomubisI0b68NaXw8LlmYesvRQ9nvCgje4aTciNNMfFtNDIBYESyIw6uRtIF4OsEpQKRQCF840TU
ZXRp1mM01Lu6MZ2rkn0iPihD5IgsC1EeM0Wuy8pzNPEowpJHp+CGL2RtNl/s0hOP40R6OswXf7bD
IDB7yQJD/0QwZDMuSoPy/AZyRn+dUBL5NvlacmGL0t84JlEApRQM0EhR38sPsqZNi3fPQZskJm1d
OJ6zGjx7KNep22ZwhLVo3ZCdQum1uNHryX7JkFpc0FndD1phEMnZFDeiUlhqtGm4jLqI7K2mJ8Gb
4mVwD4CH+Ds7ccALtAbqK05TByvLxp2os/TKg2Nw09HHuZiEDgQwQ4+dtVZ9GDIjXg9IqTipNQI2
KjuJDcQc79VoqozZR2Ldr5pMHgneNVfk4WVfGo9dR2VuU6rEyckafXYqsst3huHhuhlLdZEHrX4v
o6gjQnVyyYdyiSmLN0Ulu6epzeatiqQxTaOaFSRIMRIAhTbQqFnFuCXzYEdVhdqz6cmmhvU7ZVi6
ooAMps6Kj2bFMu21pbFPyBGlhyCNmqdtBNBUpWsEO10V3pGOk/pq+0mzsgkM3dcWmgMj6fEW2rXp
4tJRIM/sKbywU97sJUKOx8C0P7HHvPOiEL8mQTNaJetjQ5bTNuvaW9vy8A9Y+JVQur2GJUaA1kO5
HzHir6RiI0XVWrvRBuKElB+TIz1pN9FAK0xEnCU11xnXDSGeXIuFvjUddRW2fXcsy6REbjKpHVUE
/9mKCvM6b0W51IfUukpCv1jbNZgJw4mxSaKwuWiyNLh0MYjcFFGVPKDq/yRLfU4LQvtiFd2L1gdI
3h2JmEWLpFjESRzPBOZ4B5DnMSwr96lTSDcbO6y/1DF+xmnyG8YB6Q6LyR18Noa+vTU18oZ8EAR4
BNsbUPU65tASU2tkWN627Eybb9/6QhLygzDHi6mN6E3S7PivOLzKIfFt9D6Nf8nhJVzT1cas2voP
BdvOeARWncJrLMhrWFhG/UoD8NbvwPulxqeiZ06vdEk/vLtLteQ+isAJpPGLGekP309i/5aq7f9H
ZT2s13dH1tVL+/KvrwUIrhG129f//l8e7v71GCPVKv61b36phn//2R/VcBRXfyFRcyzQB5w9cMxT
KP1RDmc4A3kh80WggkMrTLPvP+rhM7gMWSqlFRvsLexZCjB/S+wN7y8XDq6OBHLWNzso8//Hf/tJ
Edqc/fk9neFnzSYENMdHTclRm6K4xac5K4lo6N6HsKD9IlIgr/G4Hf3gD4UH7uLdSf7XS5w57mkJ
UOIbuISK7AtT4oCXeJF6cffu+f+mIj0XBP5XQfqfyyAb1nkmSK7PyhstMbhhq+scVLNhU9r5qaQd
lTriUSu7/ceXMn53LWqrBrJE5K7Iy38uTggiJwgPHYOV3/fHyGiPpU/TwJjDYcZtxYkOlfaxHMOt
HaWHOB8v29HejaG1m58uyo6trrl/uP2f7Qk/bp/eDT0N3aHAdS7bNxLQXBSiweFE2q208FexrKNj
O2IJp6bkP4SA3T9+DH+65FkLwGbX47Jx4uymh5+Kkcu2Mc6yblmwJ/7uK1XiDyW83w3X93c5j7V3
XYfWT12nrrjLObQn0aNDZKe7j+/qrEr440m69Id4MTyfjtXZQKKj3Jf+3EXxg/J60ovn+QiM3P5A
I+TCzUGtut1xdreLtrzWifb7w/WZZ34ZyJ7uIKKmTKhb569kbTudScQw0P7+WdoENbQYIptsR8Dm
yQ/iwxjGhwQi2yCyXZX7Dyi6/8DIMK3ffQTbnbO4DFP3viNd3j1m1Ix+aPWcysc83LhT8mTW+Umy
bTV0lic5rcgNWejdgEXfOtgGLXzfjA8+juSOSMsCRGjozO7/DmhncspoG6RsQ3odwaocFuiPrj9+
ZvP7dv7u8x7S6oDpwWt59pVVNQcyO4IFhSDlom0AChJaZHNYsAZxpzXNEf7jBWvz68eX/d3M5gMr
p0ZJ3/IXsGMeeLxwAz5GWQyvos6vJdSC2o1uP77MnHv2y+35Mw/MAyTCsnA2ScNPNMgZTQJKrfdl
Kq+BGYFvmKy1bMuNDi8i6UnrCEMIBdppnmISqEti1MhpFaehyG4k/nFS3ImPwjCIntBNh3WOhq/V
6NJx8N3qo9r6SbjRymwnZHUlwwk6BfZgxh49q4NOvgsXH51o+/G9QSz73c3RsJrpnN87w/z9u7E2
kYqYcl4SM/v/PvLya1P1x9ARF24TYFWEd6vTVaRMupliwE2upECSvnRNuBZYUBPLRlYYPylSeTI7
4AgN2EpdVQw/pUFlGvuNHeAV1UaiYJNh7dX5rvD6TVZbzJDuDlQlxTbGJdTqKaXLlHbsfEd6ENlO
mf1aWRMFrXBb4MV1fERIPEkdEVFgMrNSbUWG8+o1A9FRzq7miYb8+0gMl2hpr4L8ufLUZYQJMlH5
aTS1Taei23GgTeuIaRWU0GEwjyLayU/Cow5MqpCokicFGWy+oJ2X17zlp47NsdfYl6HCHO9mT4Sc
HHPP/zJYAKAata3YxY5RcpiUeQDIiGJnWumWiXSt2zh6/WLaMaE2xXUfh0RZRfXVfG7yCXDr3Wjr
DPmxbGCshcHdJKoXjQr7Utbq0hx4bW3/MTdi6I/tVYxBeiWn9B4US7moi+yaoN4dvay1FiLWDtsr
39f2IEq++HRzWIy2JYLKTPaw381PccI36vqPCWUUdiMLMYp16y3dLlk725mnRi+7Z/KYJxISeSKe
7Tzvzs+a1hwEhLVdPfsuMc8xvCxpOV9UiF6uCohQ5WDgufLWSPJTjTwun7w7bRiOWaxt6kI7zb8L
VOk2nJorkUYHLwrWDSE6qqdIMrSA5p1x22n2fcx99CifmwrFczBLBimnWohiHAaeNu0tgizasFtq
dnaSQm0LU5ySwt1VmriZZx0t1rf0jS78DIEdO/oKkVTIkd/uotuhQO5tSVEs64EaVU68nt/P/yyk
hjpRNR2HNXHnOO4DqRRrOqOKCZMBMhj5KakACHQOMmfeW6PZUwZf6kDHsiQ6aO2wQU52cJ2QKlV/
pAqxNIhkkkG7n33b9QA7E42o77l7AmFvA9KFYdxckZe7JsV4ZUHIQh8ONZWfCRmE3tAuPWG8NQVg
dfwG6FLrfdfYh/mrjjL+7LKx8rVH8kD3gz0Au0x3etgv0fJtkXJubFJQ+sijAYH+qei7fTuEt2yO
DylWcjEF38dA67KS2eE3wEvbigjvLMJPaYZ3s+UcYdliXlhd8943AKQZZI0bwzrksdbzVxPOjeD4
qcEbjbx8kTNOerJ3qZ495HAEP56hfjfJ06bBaKIjRyWH4mx+oh2X+a0pVsgtrjy/pdqnth3IvI8v
812xcb6GwfSyCbNAhWu4Z1ubJLAzWWFRWQ0i/RbxFqP+R75fXmdgGhqDWKox33UFaKyRMmqlFdcp
KrJ5TdWd4BM1eNjdKr91/faTp7IT7btlQhzMx5/yzHz1Y3NEd4+GHOIPio/zbP5utm7R3xd54IuV
ZoywVw26M6OY3gaSeBPTOij+XxPGAYTg62SZF7ajtl5SpJDak+UfPsrv9klkf+AKZqOEK3b++3cf
xcQok1mZC91/iG7j1r+3iwlA/bhtYT6SQLw2ySJDW/sSe+2ygkpUoCL4+DP8dmy8+whnT0P1uZY3
Hh/BsdSlV82xoaV8SRrv/uPr/G5w0L62LYGDyGCMnA1CXBUx0gBLrKaBgqBuX7ietuZYt2sn8f0d
KWA8eB7FW6ahyoowGFzZQkODwTIZ1HtNx8AvxKkkYi/veG2j7vjxR/zdtnnmm5q01mfR/PeR8+7r
cMOxzrzaECu0mAtMAWtsKfBMtHUCxMPNepwsZIRo4kELISrObIuPP8BvzmSzcIyqoGPr+CzPHpGW
eFZUKV2Qm/msoCj5gfkWsw/Kij8d/35z7sHDaRnYwW22ZecyAtS9XkmMpFiZNBI7C2KXuUoCn6TI
cWtJmxn5+eNbM+fj/vkOkEvOfnvO/bhHzwZa5iLiIDNU4IxiI8bC0RFN7dfhZt7o1oYZLbwK4BB/
OZ86yeajJ+oTajCku3lEjBzK7AqumDWsR7vf5JO5c0Zqhm52moRzaKZ637Th5ylWVGuJCCMUHZX3
OnHzleJncgWSk11QHYYXvpufZnOwzLU7lUKrqporAxpL74tTnLL4Rc6hrcHGhs4hbeJDk2tU55Kb
PBkQxjjU5JPnkVPVqLxHPatONR96/vlWgV6hS0bK+65ltZmRHxaVtMFmjVPR53k31nG9gmxPBzSq
zNp9X4QXKklgY7VX9his8ZSAn7EPhj5tfY7Z81vSCf6+qa/Ae12LzN7Nm6UB6k2Xhp9nzIhWcmJp
kwM87G+9n2J19h/sTt1WYrruCjplhABuaBzt+rjZG+yD552Wx2Lb9j2rW7YLIm0d6dot6ZlboNZb
VrsDhfA322yPUwhKhPl7rO1DYBJ/GNxOMsPmox0bkbJGS7WYtyJB78M2CfeZunCjAixoOKeKLasy
eNQbtuAuZExhL9HjLufdaIDXu5GMAhHfhOw+K3a9XhmyqxGn0QPeXUeHmSAzP0NcTrgqwlsxYhsy
STzg5+KJjSErqq6cXa+sC9zlF9qg3Q1V/E3x/DAmHHP/vu5HTnrO0kaN1dIqjVnwTYR8eEtu0hK4
jCtuJw/Ebcv+KcuwUo+gU7u9nYhHn2bqwg2sC6rMKxF6DwHnkUCQXFuMl33cIyRjwUfWP4+1UBBA
k+Ynx1WXTn41ecltUrPpbp5dw1lWQ34914z8gG2VM2wNaR2GvN9LcGsWqxDwrVUUpzdQVghoG8i+
Yb/npDfQWxeJoJ2j1Tw2fjjqEzbJMrqbayHzGHHVuA2ZpvqB6YkxOC+xuWggkJJW1kyIPHLG67AW
yLhcZlfUzesWtJhZT1taW8v5u6m1bu1SHyeY9s4reUAax86YeA+V0lxiJzfc80o/fDwjzHrYnycE
5LUIPwVcCKSxrncmwMI7n3Tcu+DRanfzecC0u+PErnIeBkSl7+KUMr03bWN7pLfENtAStx9/hl8m
XD4CRUuXqiGIS/9cxVTqlU7rjw5xk8HXA+pG82QRONluzNs/rPWcdH+9X5SusDR1DN1Ew5/dr4FF
sSi0kGBgJzlok8BpNLbYlwCsepgxLML2Fo2d3mhOtK6Yh5MKOF2kngGB3MqxQt6EDIUkTnqLw2Ym
PWlqeEW9D5GT0GS75MjJ3AAdEwwcDg3Md9opSdEFTaBCW3/e5swPl0Ma7cxtFzs7zFJ7FRO+CNtm
gJjsUOyaXHZhalJb9BPbAYXRoszTXRB0R8H2t/SsizK1Do5F/ciLbzl/3Da8OuhoL8E3bOuR3NGo
HWC2Vmz+R/uizMJiFUfY13JvojcWfkpA0MN0my4LY7wc2vkESoNuYZn4xFTBLDjlJ7t2LwgY/1xY
8Y2WltdtjTDRV6CeHA4Vkvmyyz3mWMZqwcHRDG5rgzwhdMskJ6yZh7/ffTtyoi60O43Fdmnm0W1n
hjRw9Gxn2+2rVkdfR+WixfItEnLlte92+57XV6MU0YTabZqk7oouy13pksJk8Q2EoEkxEmPn5ETI
ybHoC7kOqh7g5IQTKacBnBwCv6CFyqHOYbmKOKyZBWdgqFzIBNSyCcPbqtU3zMhWylrX+ifNFHfE
ARwomd0YQbshAuBUkWIAVv3C5zydaWI9vxdEOK6twt4pA1QnY2HksG+5vKKcMzqn37QyOshkQNUZ
3s7TrCe9hxlI57Xdsifwc2FLgmnmXy6SXayydJF1MU02TrNVtmtNFsWp3rk0nhZdky4rv70zpTMv
wcmS8v4XbDKkxvnO3ogaDS0dLTzIJeQBlSlarm9d5slFI/ly7SA6kIW5SxsFXmwkMdhZNjp5Nal/
F9fdJS3LG5e5hf7eaT54J0zKEwcpqbevmEoRRuVgyTHPjgc5Zjdt6z06ZnTbmP5txeS8Fh1IMdfP
r8MmeJiP2FFCNInyaObV3cZgRjPV3ItL1xJuppuxUpbOsiNyy5ecrUk0wIW01zkno2F9xp60nvfb
NIwJdWLOBNJKurphHSj5HzLPvW8adicVEmkwPqRgkDG7TCqggpafPAkaWRsLX2FHi+Q4r/R1Ef5h
7/ybmcPX0YahLjPYPZ3X6lvKWzk2ZQ/u2cDuiIfJwuvOr6BdnFKqEx/Pir9eDl8/JWpeaAqfnJR+
PpXosRspqy04IGUdNLTwAr8aOK7iZR7pZEH84XK/WQjsmbaEChdOAv+clT5Hn39H6qy3Kpn0Z1Zb
HdOExfG7pWazjI30WR+ju8FPT3GU7+KmWyqR3Hy/53+rR/ifI1/8n3QS54/zhqK5pgzT0uP6++PN
rbmf/sBujTbdTfe1Hm+/Nl3W/tMOm//L/+xf/t3sux8lzb63siva+beFaMLf214Q17wbHfPv/6lJ
+Bznry+vw9dffuRHb9Cy/mLj9n1kEnGJh4ld/Y/WoAkzw/LAZVDMptlHS+c/OoPk3/xFx44+lwnV
yOUswPHk79agZpp/4U+gCA81i7/WKez/c/PXP2oNH/UGfaIkftpluGQWCd6Z2ayD2Ar7zc+DufKR
BuJeAAbNLN7tKDwEbXEXyqJvggtF7VTbRnWcGBdJ0LibygAASNesvldFicEmIHMBFbmxiaukXOZB
PJR7ofT6GFPLWhWEHnXLWDduR8//BO/l6DUUbxoJvR1oMZKlAG2X71fQ8TXSZIoo7HcD7KOwE84b
CUVzum5z75WDv+k69Ugnitz0QI+0GyrZQJ07r2Ipk/ZYvFl6l+1HREfYHTu5tKOp2Cd8/J3kP7mT
th9yzrBK/4hckJTLABYueEBwrqFT4h6gBpbpRgR6WH62jfa1c6Kj5eY3fKU65jq/hqMMC7Ds8CH7
dtAfueh1lxgbMRY3Xu1fVhaLrhVz6PbGMPFAXaRFtQWHGcTfLPQ1ZHeiRkmJhoKAbGOhB2+NtPRQ
syif4s5wXqoe0zLEL4QTun1XVJikB+S7QLVDnNuDD08yL7JNlOk7aAoGwfZO523AjRQbpNTNarB6
lnUzRis59W+53w43HFflVTWGGIdyLC1MIqhh06lb6z4w3JTVgbdixNQpE4nJ0SHZoowCZIXN9SRa
uW81S+0NHfcOdn1MnE1fHjXNcZedShElWW24T2bzXlWExn3vBwXRiGwT32qkmDNJ2/g85b19HN3I
eobBhegzoTgPBqvf+20Hs5D4cH3txiZ7MtkWSGLswCUvyTZXhAycunYghy9FFYJzq96kRgToQh+G
cSeFLiNUlDTPlilinqUj++l+iHP4sW3ZHMbEc25yHzq4J+uYAy4kDBnJ9OjPOAu9dYA6E6kEO9dU
5C02mfdW+qr87CcUGVMfG/0klbm3lZXcJ72nOE5jMk1dXO4ANcpDFJr1EdursbcE6dwVd31JUpWP
yMQOcZ3KVuRrZaS0AyLDPiENJFEgQX6GCLYZCPUbHYIz6qx8gYTcb0dH07dVN9GhMCdaFlbl4ymD
hAlkWsDazUQQnqy6nfZmVA2Maz+loM/ZYBEhGUO2TYtH6623qNdejVFsOYAFyMCaQXsUmVGsSlxA
uNNL8YIhpnrQ7Mi+Y+BMjBSPXEgnVTe2gdhcNSUGVK9t3jBgawcdaMptnU7a0qnjT0Vue1uncNDh
6cQf6BHK1mHqo9NQGezbghwZowbwW+D22Tgh7GfllEa70PU5+zu1Iph9Q1VthSjso5eMN2GOz9/E
uH9TUEPslXZVd5HY1vDsG83JL1XtHiSR8SeoQ7t2qPABTabcMgwuPce9S0TxUpo1fnBknIPbEvvC
toUH1j+PptAupjK8tXv7dXJCJGgonrZRNZL0Laz0DjSOR60+Ni4BIHz2lO0+AitL6EHo3Q4wyK73
8pc0MPUNm1PjUmWZRSjp9GbVWv869NlVGoh7aK9bORr5imWbTnJ4FU3TA2dLSALpTd6NL4MZfh57
zsV5vWoKLd/4bUFIbYnKn7BuTnxbB38s8KPwWOrOZ4gfb54Z0BWpBhT0WfgamNUVYnZMAo6HRHHK
PEgRKvoa0AoRkXfZlHmFek/7VM5C/kYvybiPVo0bH3MV791I+6z1g3dt2hpq07j61If+0o1JzbRI
zipldB151cGSnrYhKf0AxkRubNM40YHd9k3f4LCVGy0OZ8wGx4DG85ZVI+07twXAnhG0pYPzn+J7
OmPON2lX2UbzwjvLDiANuePRz3h+0UCdWxbiMmzJghgLsLTe5EywfwdnbRuKE4kl1Hrq/LWff7Hh
yG8sKMtL5gz0+F0JU1tkh9EtzUNum5cijDBNz7zxXuIsrDPn5Gn4Fdope0uE+hpP2pYwvnFBs/hC
JBVNMQIOlE14o+dEbyFVoKkK7/2+2Ll6bS0ilOKxH1xYJQCZaGBNaWvvaxC4LScjF+XacJ9n4qh4
MyhtmYA9NN6nLk6uiCrCghARYu9F5g3G0TV28WuU1OIbBFZj4WAz3UStoMFSa5dJzOqZuCldPn4B
hJ1cLV2rxMstIPhMLZYHe5IL28HujRRaX5mTd0xU3y/raHogo10u6kR2rLZFzqLVNndRVRPTaU3P
XUPFKoAo/9XPmuxWaHxpVs3PLs2yoPaEbG1rmHn15tdCLWJEuosAoeSXCeEkmFy33QpTq7bEpaD5
D0mSS46DV7XipvNcBvg0gd6O7FYMG0zBwWU5TopGK0p/g0iDIXvt2j6+kxX/u6oRt3bw47t+2JGh
l2wqz73pogDwTick1CAKKp0AoBEhujiYc1qOaNg053RIY9tMiZiKvYU9BdoqJcGNCIuq2PBlO5eJ
j+9M44XTimqiyFWlG3esvbXRKvVS6bkbw+wgRUGvYYyQxlyBlHZHaaoDBTNPW1HZ69U96uVEHBDm
pdXazN02AH+lOk1eqyQmDhWQSy4rcudpyG2SwgJwEcS7sIdb3JUvTkfdgcwJU5QrVhaOj+mTXjUx
5gjA12Nqf1IJdXcezLXOqdSrYBOUOvlKAHGGmJyBLrwM7BS3GTz+KGYFWEoFK92ODbJ7x1fZjyfX
Ee0qUPqNTBBQRtK9NoyYJGidlbUNwmE59RX3iB6/DNL8m49ul6pgjGjeIAyZr1DH5DwJwDYj6T9V
lr0kLr6uDrcRFRBsNpWCE00ucVeY93Uxv5uupTGrlNnGGbRXdKvJlVs29RZY0eeypITf0eKbTREc
GK0hpzPlPsTVeBFlQbsTlTWDWAgkyjT81sjcOe5njFI7hXE0zM3AwBn7ferH1o7EOtK96GTRWrTD
4SLlaHs0fOrXmSBYA9kvf9sUT0hWAmJ+B1cjj7KM47XE+nsqbT+4tGtKkL6jJY9DlU/HvhftXe85
z15UVRusEUgj+vZblaebquKj6AxJwCf9nm2Y+5w0hrcWid2CFK+HZltGgoZFuW28iWFE2clVn9Ix
qDbZkFJxD7GIkr15hLj22YGvPFsFk/s854WvSzRoflQSTuvaLIJQPF+7atbtIMhPl67XyGWV1v0L
HNtVi8KPzQ3ZaSxssgB0H5kFZ/g+RtpNcBdfqkbKBg+gLDt3l4Z8H2sYEBpx4oNK6S0XITEJNwaY
cYUWOctZbWxbTvWxbJUF/Gw0FEEP8VhheU3bkQjPhZWWoGMHFeXjxgy7z+EYjwTwRJpVkyrga/mF
rxVpT/vZMsI9yFv9Rk8M2Bq57TY1nO0pzq61cLSM58bS1b5yBEgVDp5jXj5GSZOQ2d3maXRpSJ3z
MBPs6H2VRYgzYGlFFrQMkdFk3lZpM3wp29DrtRWQEtQEC10U6pNO5/ObMkILYJCKay3PeIsSHDgh
homD1QWNWNWd2chDE7hsCTUUIsdC16PqVbZ+N8DEpj+0m+KJ5LEKv1v8INncHqTbKeLmmM8WCn9X
vAsSi4AinWYDsoFx0WVKURao+8BZ43QYgmckKO4x1oGbhYts6HuI1rDwmmOdRtE97guk0xxG1409
FN1xHPsYalucGYuxtnyirCM8YvswFzl33Nkxy36JTWgxcYkX3xvTipjnEVbLwq1Q5JxwdSUNe+Q8
MC8dMJWcTEyt7veWHuT3InWcV5HkoPtHF8MDSgwXyA52RexE2TQ2Rbfo7GnmGNoToVpJn4TRvqfi
Xa8GJREMoU5unpHpuc4KR2FMarmSBrLELpbm5yFsNO9Q1K7LfFSYcbeyEKemmBOapJa7UNWKmh4t
vWGZq8pvbovYBUtkeA0TtuWNsb7RyQtpSXFrdTgfbjd0QM1jrHA4Dty0XWAijLVV0deVti3KsijY
AuDku/CMPKZxTA+LgAYjxjpnaqnLLpiZo/4C2ABCObX1AdwTKbSnFGIu614gwke7LYyX1mf6xaAR
1A9+nI35iqUhH3ZBHdzqrQGtZRq9WF0MztRQtisn44tv9X6z1dVIDWvZGgZHlgVOnfE49Ul5qbUs
glteMXc4lG3gLXRIgQlCztrvH7Wm1eUqSRQIHb0aJIttPnI8tpKYLUErCRfCe0gPCoQkUb7B5zL3
3duY1sY+zgjnbOc1p27inNNsT8J5T2KJWyRinSQj4nZrPt6ZZrf3J0u/9io9vTZ1WmkZsnO8oTLA
Ogr2sHoSQ2DA8LHtpyCKHjg3MT6NDpOaBlUfmhAvH/khIv889G5yZcR9Fy31Fh/KWNRtv0J9EABc
G5X+IjIXDYju66TPSK8Vu4q9+CdOfK22QmjpNQeZUY1fRdPYHStFPl5oNtVGBKo1l7ijCFpI0aaJ
A0g+kAFEFKT3rgpf2tR0L8BQ1mQxGBCQfftyMvuOEAnjSxF2F9DoBjA7yU0TEvriJzI55F6nSAgc
QPbVYfJtrHAmeGGZis1I0sFygK+7riqbyjggJuruNAdfNNvufvQa/i8Us/5fw7iCO/moWnX5dfjX
89eXWc3+vmD1/af+FrNT1/zLQCqOLhYW0iw+/6dihV7lL59KlQFI1WZ2fadlpwJPNWtWjDhgXxDS
zHLqfypWjkk1C2awcB3Yq99pMf9Gxeq8GupDBLFM0LD8LvAo5nn11dShexLj2T5lAD45Z4bjpwFF
JWcMqVHTbs3PbsOssXLhx10EQezdOrodvQyt45OTKdLu6d0T/Luk9l5eT53ufZuOz0ODEmmjjngI
0O15AY0VKDCGJrafjJyMm4Fj1mGy2mypCLZYfXypM4kAnHOkwpgMoDzPGnj9rBAci2LkJKCSZxls
/XwPJ2nhu87CJ8NkVGtVE8rxR+Lzb69pcGrhwjTnziU4rUOBS/lcExDkotyC0lsS5LzSNh/f2rm2
5Me9vbsO4/i91MfxoKl17LCe2w2xlpvwgLZu/0KcyUr+ePt/8ke8/8LOpf2/XIoC7/tLVaQkZFbM
pbyFxk3R110GC4JElm/VajcswHut//TNefNX8076RdEeIoXwvDkJk4qwOFMyZaQIBjVgyNcOjk6z
TArf3IdA0oB9FK7pbmfbX7jy8t5ZB4YkyA1fYxlClqV2uzQJIGuWrtLCCVlkSc20NgsZkEmGEplA
JonFUzQ6ISahOeTmJmgGcuATCjkhtM00vbI8Fs/FNJT+K2XBEPqWBDmCLBjv42qKQ7ZLtXTcpyDv
0ct6el8sWiUoxCK2cbdNPPW4JnmB2KAFJmo+suU6c43nzniTCEuxaEMLIx0ldvHLkrROkoqfgPrk
gJHcS6WXpKIOGTG0DfPLvWJ3IxdwXXBMFFNMIllmurlcWIMTi20cWLhnc3QTYI9x1JERWHaQv33R
NPBw2yJpsO4bsl3g1k5ODXYt1njN7vxVn+uVWk5FKNFRujH++qkZTSLBBbccqyQv6Z8HZgOdhZPE
CjBbfju6tvEn3do8gM6+7HmGtJGMMyWi7/95gIlIAPzI6+k1MqZ2C2FzOvUdlvePX5nzicc1iJo2
Zo0eV7LhFv18ldHy4P1gLX6VniQxJtLhvXop9a26av4gvPrl7fx+LeY4Wk3c2Hev0vtXJgf3XgN7
NF6pwJs6F5NWxyJtwKurGj3L1i0AjbtYRfG924rgayaTGiKh8NPnDnirvf63bx0FGk0TxIGINs8z
Q5q6DpmSR269CF1kLtqwCYxW7uqRfMCPL/Xz/MeLyqQOodoTAFUwSswNnPd3HvlBguC7yJ+YHbNN
ijF/2SV+ugRlHS7tIABS61JRCfVSnOD25g8fX/7nL3m+/Hxh+jM2izI6yLMpfxpryjtGbj2RzVlQ
26QRUSo2WU7qRH+Ygn8etd8vhUKCvQAYAAe21NmdIqbyI7AEAGDizroe0sne+H31997rfzv7shF4
9278uMo8ZFm+6JwiKvn5eZJ/aI5eK92nsuLoFntufWEGbbAMpng8Cmlrnz5+gAhHzq/I98ZJxqM6
hVeJDurPV2yln+V96VgvfZykr7kx+SF4mAiHc9zWfXECo0UIR6C5Ha36ogvT9eQnBS0XP+aAXkyR
VW1ztyKHrzS8vN5QUS1fCbjUrEXvt8jZSgcG7B4KO+xxBQnrVaGthnEpE7gHeYI51MlqMOKtD4X3
wg60aD80Not3aDBjoqfuki9TWGGKpXlQxfvC45i+jSgQjWvOWgA24sQKdz52crk2PJs4qMka1KME
y0bwEoVg1Je1FlzWLlUhdDFRClvG9jJxT5ESQ16V2SX1yLDhYArCOUk5HGuDXCP6Mr4k1lRIthO5
1+8Lqy9bSjwKnEOZfCcpDCSrIfpy9A2QZ6SfHtuzR2VL/6GMQv7jpDOpqaf4w3ri1mS263F2W/j/
AV//T87ObLltHFrXL3RYRZAEh1tNnuMhjh3rhiU7CecZHJ/+fHSfqh1JPlJlV3f1TXcHAggsLKz1
D5dUNyKgia7vAXTxmwESbhDY4jIsDGe6a12f/pyZk+U9hCX675epQHxz40eyu2crdumSDkuaXFYW
YLchA6TOHTHF4QW61pnkDEDJxmKPjtgSJzDoVINe9vKiBPaA+roRIG9dGLC8H7w8wvbMjSu/vqA4
0w/UsgahllNAoWqZ8V3GVWb10OnAtAd/GsCfwcKhoduAqRRo7YR6gCEmEkdcq3pW8UJuXVqGSJsq
tUKCglZIgM77beJbwctkB+5TkmSzLV5u8G6T6NhQlOSsP9OM6F+yQh9xJHdq+ZgHkIog83hUQIoe
nW/KfI712k0NdiFm48WrMZ4QTNepqlUrZxAiWKV1W1Ek7+r0ESN5tPdzGxX9K8RAPj120hz/OtpS
7QXYzvClrbzqtZ6m4CMZPbhcNCqrm36wEvyZ06Zw1x2CUb+6YcCarTKnJF/rPOp+TLUR/hky3m8A
eExWCeU+k+2soe6JzJAZvpQqpIkqhxaav5MZyYPmWCBpWl0XmzYLNbVuI6R9A7OZXmxLgd7CXAYR
V4r+U74sdSPatMqMfMR8qIIj7mDbzSbpmqG7Svmpj73fGNcDwPBuWdICBryC4g0Ot2MvHhBKRdXY
lCRBjV3b1sYspip+TkN601tSKTf6lZD5QLtOg/A+aHPth2wawZ2FDCSKSIYRx7e6h4zNTST7Hkvw
ZsQ/PB89/Qa7gTxbOIMxYAbrOWBkJ+WX8TJH/+g5QPo1XiN2Y92hp+f+gEruvZVaTPoCgD35WaAl
BDTHrMa5lecjdhe7NMpdpaf30YikLxYQufsYi17+hnvq/aHJJ16bzI9Rn5R1YFzV2sT/IIfSji/p
+tLPSTQvfpqSVGJwjvbXI7LEBZoekBTWbV4M/dJMK+SU+PFDtZYGD2o0z6zyXgZ1c2cNAWTVkmo0
2WGaVr8QQKPzErsyfdb0FpSd2XT2mmjWPWIB5L9VLjUIWvm18SjdMXrpqqx9HiezwBDYoR+oNW68
DVWPDD9yYQj10CUIvyPrDwYoSl2dE6lD6ZIywcRqbJ2OUmNh+AsN9CnEhg4/P6rP4K0WQWc1H10/
FNnCczvdBh8qnfcyGfNyUVSjZi26Bv3Zxeg3zR/HwXi4UhRoIf9o6V1la+p7ZHUWKsHp2D/4Iodz
RcxAyi+Ref6AOATmRwlcz2KBFEjzaBZjGC4dM4mGBWtZ4Q+odcGvUaaUGgYzd7xlWKNWvQxUoFfs
49R8qCRxbTWXon8GOlXsRUJJ5kLLEtCAQ6JbKb3yAfKvE1SiBVvoCH8hMg88cuYHALB78r5bxOQb
UlRDxP0KpzPEEwlZhrnKHZNWIBKgWEQCpCjLdZcOUIDyobBf7QFUGAoWvkYDv26jdWZm4Bq0BMEh
3Ljz9C1JDOsHSPJwWjYa+hZgHmnprjCi8t4UEhXN2mtoby0Rs+xGNIhsLEytwPUqDJBmo6wC4/D7
agoBs8IwowwdxD6egFEVUNAbUspXq06LFXbvwh+JclmDja0zlY5YWm3szU7wod7TqBI9HD08PNdU
y+IfI67hxTrH0OFXKiiv8eN60KJ2mxnZYgr6ln1UuBOWJYYSCLKFdpQvu8JuG2Qy5ma6nkGMW8LA
BXcflal+a5aqehty4G4LF4X7q74d6xFH47o2NmnolO6VWQAzeO28OKTdPAg2dU4JAOfw0gnpahuO
XSLk5mJGMrQ1quGxZmOjbHej/WRpSfCR5QNPHh+5pxsjLqOnPBmi50Tq2GUHkV/fUtQo5XJs2zkH
mzJA+bC6AHBaNd0rPE+xdOAuiP3HtpPNvZmkGCSatBv+UKyY0P63fGdrJFpTrDtVT7susBT4iGwc
vscy6H64Q1dqC1erxxaGQRXcO5Fl/8pJI2axV2G61Oky8ZiEjf3RTD5m52YwblzNJwamdlWVK0uB
2V8ZKN/jzRG6w7OeoVY3Ky/x6JKN1wWLpkf+cm0YSFpegdMcLynWuVuadLzFLD3pn9OoirAhj32p
L4kivFIpmU8PVl9aH4G0MbCo/Jy33oh7zXvcjs29ygvsh/FogM0GgNN/H6phZMnkMAvsOTme9Ki7
A1Fr6uAX6mnql8r4b2lWieQPGewIIjfG0qJ4zK1UR7GoAhu6aXiCvAJdqLlfgYnLC2XAdqLzhf/L
Ii5s5w6LByhk0g1ChMaJTLet65bNQptaTOwr5TJnM5H2O+qmI47vbusAtUS0blHgW8PeiIZgm1h5
9KMP+yxZZc7YPDVoOOKz6+s4E3Njhltq6ckbzAebHZnY2Y5kKf7IOsMhcCFdNjdh2/hBjkFVriuY
HckGaVEePUHYUTSPdfVgZsMQrrkVY2sZDSBpsrDpbycjevFkVdwXeRC9NLkrLDRg1FSD664xZxO+
aW1nT8RuWQWFF25yvW+fkEJ1whWiWBo+IsNseSB8l0gQcE7ChUCEB+HRqlYK1Egc3RmtxCM6s0Sf
rSuwOgFBjTAViYhmiivM9JvdaU11bTUgqdcZHAYqLUMZI4ksnEFdhppuXGYjHl/sRP9uQiQhXHA0
QLziYxFyPUmiYGQhFY/Pw2ISMt52RQdcVhMZjsBlhrwL3iK01CzOabI0DYgOnE0isBGPCOaggPo9
mZRwV4GN1vKylCkF9moIRn1lDyqorqEHpBu/blD3qVSa+fdGkWS7Ui8Q4uLEoOwZerhszGhUlgCc
QTW8pxDmqDtkvTEUeAq3Ud5e+MKEf2C0TmySMWjQMdKu9V7DvCoeXMtTd4mIArW03A7TAC/ROmMb
BI0LLaKx7dvcyp1lm+pVuPEHPBOeUWakKUArWosXwq1xQbXIL+BZW/HlHFdohrRlzBKpos8vfJC3
IIho6UNpVnQbW4Me8kbHsAQbm7KW/dIPRT9tdG103vNxTB8U+j6EKK72Ky1yOyKJLvRHexqa4ZpW
gfvD9yXAq7HKmhIlL3zPboze9LNxHVDU97FWctoKhUc9p7cTlJYF5xu7BhvtyGIGk/el/xElLdwT
HubmfTZZoEiNuo2bS0M5zX1aJ4a6sgzCJk4FOqUTJItybyms0ZjWI7DwkF4BrhALQ43NA6Up7PQc
X09u6mYUP7Mi8z50aPI40waFnq1rHFLqRauTg8Bscbxp2afYyG8cK28BREdJd4d2PteC30Q5f6g9
RfeVh+mV5k95vxnyKiZTr2tciG1E+yBWg1C+V0qfhk0FuFLnJnG7X27cY3+ADwmu0zxMtPYSSFC/
8Gl/8LApm6TCbRstxkU5WtBvgBrt/EAvryRvOICNXRU/gRFEODOZIsKl4v3yUHUdMpQR/lbgwD1a
nJ7yrRJkSB6/8vLz70lj6M2NBib3VpxbKNzXCLSlRCzicGDq714RjJdjWSdPFUdtLQf6VQsYZ/YT
m8J9txPndoqwGsqfrIFdhlKw7f7gFUsr1+/rrr/hMm53Rm606UKOfnfv1loD1QFGEmJGZVq8GIQ0
/25UKEhFKKdpGfAOhEHAKWA79hI0IqpvuzKLgjXeSUxssNMmhCHYGvewbZziZpTomS3LKO7eNMpt
tPF5IcOJmuQss2WzyQhAaMrVGcG/RImVHlTXQ4sA9BbTdx4Cz1/UoexekcIS7waWMaTPvGFht7et
vI6icHxlI2CtgUu7aV104FKec0H1aBWGMUCYEIo/oQw84mPmVcWzDQjDX1lIV0ChCmAK+/AbHieM
bL7zKs22utXr9ArtVHvN9ZxzOMs/vvA4D1GCKfOtxFvtvdfT/qXzlYmTOq/j2zJNyuIBTcsuYClt
ra6orhrtvSns6dnquuwdg3TUs0gK5Fs3Oq2iBRYi6A0laogWEGKD5j0YmvwDzzLPv0ax3ddvdM0w
+6XCwQ6UhhcnP/kR9WumdeDThnJ4kgGmX6TISUdbU0PGOXew8VqUoU3R3vHH4jFr8DzDBDx0Z0sq
EdlXoROFyGMGGm8bhWq9W/TmsPCsafwouuhdx7cnQALHjG9aas3kBrk7rdqYaAKfPuIxMyqzme3J
J/mjLluqqSBevA2tUgf5Oe4RfOR1w8lXZQjchdts1KfZhx3LCw8lg58NJRqq/H1QQEKFmiIuaPWF
6hYMrVOuYX1Q+eoHjErhY7baD6NxUawcWT287MepyW5AW5T2uuKHOmu3rbsnZ6hLsv7M7purLjM7
4zWYQvypTYDgs11Zn9trkeTdnyjvTGsT60WOC5zmfIoeNBhBla5l91fSx+7a8imuAobSix+WSyfo
IWDRLmWQl0jxz8cLo3vXe++nunVutKhvBTTVOr+WRdmKS4A0PR8hiLpkE1Y2HfWpGPySTMktUSNF
L1Bdmkbcy02Bf060EZM1qOsAjYh43VemmZPSDGCXgsryku0EGqnGeMYaMaawgzq6iuD1tAACBMA8
L/b95DsFiNx6Ae5DVZwFcaZLvovTQ+ucvzg0v/l+i43wQSkzaYDuV5oAAZx1zyUM3J+8j/DXrOSU
voRwtEjydEWu75c8cbyYxGfZoYUogNRY1h08IQt1pKmpsgsHfKaAOzbSNEjJ+ubMoii+J6GKXzu2
FRQh2wGMYCcy4SiUUUH33Ep4Z/t1T2IlqtaqAFtG449cCgrwA2WZx5jGYb7QtbJ6FanVBks/ZVPc
YCQ9vy/NJJM3RuqXtJqTXP50LTBGy76TBSg6pCrX1PO1ePl/qLkbsoRY+9YiV/m79KIxxacqMn+d
Lv4dlTQdSOM29q8GrsqUcedi5F+E5Wka4M1No/cWpVD80jFATz4VZwY5qmh+DkKdlnY0/tqHrOgk
tSnQUFF9G1pQ2J1r+pfFzMJyjIJ8tY2HM8XvfcQ+FVTGI0PG89hwDcM+rKBC41HKxRLvbfLg4hTk
5zzuIh2VfSff+J3xErrRuAEUGZ/pAhxP1MBqgJI72eynyPr+ata9siJbYcjqOSq/iJD+vAFExDMh
m/yVTFr1H+fk/1sqPvp63HWGqWMvRNvMYeD98WQlRJtSi916fThdDIkLPixpqjPLeVRh3xvF1A9o
h4gX4olnmtQ0Mq2AHcB9Z4eqhkGglWcI9McTwjgXfhLO0TD8j1nlnSLpdoJ8q4rOI0lNq/tR5u3z
6U1/PCEcf3WdhoFkFOHO//6vTU/9R+ENlOZbXeOohjwSeR6G7y1l2DOd1K/m8/dIB8drGCrYLXqe
bzXEtK5MinYr0yv/nJ7O0a6bMQc6ZCsd7QF6Ewffp+pBrkRdn2/TPkg2KC/m90EAQGasGhNPjkm7
Oj2e+GJWdGoF2nsG4v36oRpIg+kDSPuq2Y59ob0FGC9lGGxr8nuGayXiPHF5mQ/Bs5+qAaAnQiha
bVbUDosaf1Bb2VjfIbs/WEo/04r64sOiEAEvCJgFof6zSffXhxVjUHclB24riZoXiHcC7GykdjWV
7cfpNfhiCWajZ8uR3Jf8fbCFapoWXJdDtVV9nQEwNZIVRX3/TDz5aj6I/3PCxQzlwPVnb6OmSpQl
YDu1RRXHoPiT/ZpSLVuGdIbPjHQAGiFm4orAU8ACxzR78hoHXaeBJ5vTB02zTeGrrgHpGZfU1vN7
HhsCYX2/v6zSKYTInnQvaV2DHlF9eTeJxvgtuyA4EweMo6YiOBiqu3xJgjmRzdif+VBa4N3zsd+G
GF6Jpe90PFq8MLYvUpIDyOc8f4w16H/nMqroQqzspim9Tcw5e+i7wkKBX1UGss5+DMy28zAs8njy
+/QsvPEqNyA7LBM7R653TNsACpSZ3WlOHvxC4Vy7dyUcK4SH8/SHZuagWD2EXosZS249doT/ey3x
xfSvsWK+JREWnr+BS+Iyd+n+2rw+rJm4gjz9FmWRuC3iQbyaVCY2pzfu0d04Lyy3MDAZQbT4tIb6
a5TSU0hf986sSR8CH6c2uWzJHDeKsVehK8OfDKp2NMqmMyN/sZnZYwaaRZwZnU7x/vycAkKbHYp2
i3RttSW7rRARBEaOJkezOj3JL4by5kYtzWhAVwg6HAxlisxNJl9tU5mZCw387TJz8te4qvMzkzpq
nYIumLeoQCOREfWDY1NqUGeEzKdtD9R+0mx3Td47oDnZ/7bjKL5M2ujMST2amweCzJMm6RQwMtKM
/blFLb6vhWuqbaB4NGLi8Z2sGsNBKGnf/3EVGYkj6M6TA0Xxidj5a6t0rqHlyFl1W7eloORHSb9p
RwtnbJxHznyw4/DDWHMa6pCGEr/dg0jnjNQK/dJttzC/p3sNO8EH0chhmeI1sSzgUK3LSpvfGupt
4Fn7E2Jxe6lFoVzp0WC/nJ74gcATwZBfM0vomDxtkav17P01HtOs1LWo7LYxD8tF5zn25YBFwoaO
KW3iQbhPfjz6iKXX9pOD3DpiE518qbNMp97iXcR4Jbyd/klfffUZJ4NV/JxdHupMYOrZ0yUwu23b
YqwI/lpfh62srilon9tgnyHgf8A5n7OXhsGnN/4T1jhAVOR22Xe90Q5bBNPHGZdNNXAmKGEiNTXO
eI9CDw8utzWGF9drqRWYqYSUJgsAAKnK+m+zU9y0aBBenG2gUhBYutPkf6zws4BJDeGaWh6P25qF
ercpkryIXtNeEHLTn08v27xtjqYyq0URCQBTHG5hVBR9XEzNYdtjanUxxh0IfUiYZ24r8cXXmTE/
OnAmntlHUSClMyvGLB+3uQjrtQan59tUTniQmmX2FJpQS6oMpmKIevk3B03+h6m1WDH8tNeYCQQb
R2XtDSA365I333B5eg3mzXq4BqYzWz4ZtHGMw6MljDpR0RSP29lBekGGlK3DKnirfM5Y2PXFv15j
WBpajmm4rIQ7v8X2z45HK2OGEYxb+hX0O/GYXZcBAvj/PCngMRS4uMswKzmMu7WpfB16yLTVbH0u
uUawVTBcg3g5aXdGI/4XsyI7MgmIBF6HsLA/K6PFwifwinHb27p2reF6QGnbSNanZ/XFdoVnbrpc
yx5R1zzIerISBRAtqMdtNU58nBSyalZAwT49yoFx2XzAZ7FWsKrgMRjLPbi0Bmn0LgoeYuvHTn3d
VnJ4du0EWqWyaCNlVO0uVN1mV6KyQR00lr8tqJoubLzSbyMJaVslZAwjxbI7E97SUnMjkn1P3LQJ
7c68j/MzW/h4XUiCHQ/ssG7x18z2/zs1srEjzn1NiG2ZBNGmxIBokbdWeOYYH59iRmFxLAvROMeU
BwlKrblma/u+2Ma551/ECE8iWeVXK0/15pkJHZ9JQHOS3TRfMxzJ+af8dbXGuqm8GGmUrSup8KNW
ZSw7B8Uaz6qGa/rx5ur0Jz9KU9izDKXbHBhCweeL7q/xRhG2wJl0b8u8BaIYEu8pI7YRV6ynSlCU
R/S8pCr18/SwX1ykDgeGWRrzZYJU0/48kSeklF0rbQscy7gkKijtW1nZA+oo7G50cpLgrhiTsn10
gcmioCxD+dOHihkvJ1vztpCKoCthCEP99fRPO95S8y+bCzWzfSjI/P1fhuytV3iG9LfQb9LvHG0o
JA40wdOjfLHuFpcoWb0UnzrS+6P4Rmn4OKJr26QXyVpPjWplBwL5ziCsq2+RHUUXZg9x8J9HZWvx
JeESAFM8xL2KyvQD9KfDHS8Y7SoQwvqdJLHxFqcqvBBtLteJlyZnVMmPtzSgSBv9Z14VHrM9WNBm
rCYv9aZsV5P8XnnQgxZNitF00xThRayP7cvpSX7xAT1dn5U5ZrA/H3J/aSsDOccYMs6OPUaKyL12
FwHpOxMTjkfxuGDmWocjHa52c38U2o2VUSu73Nly+gU1slkhd3buMjsMPLzvUcsxOJwUSLGePxiE
rpVRgqOSu9J37ghM9o0TTjCvZSEv/m3RTAFjhffDrK1KXmvO0/0rDuQmr8qSPHWXKbe6kWB6l0MQ
+P8mnc6fyzDsPh56hDkqlAfhzREaoLSWvYAZFixT0XtGf1UaXRzdVo4mb0dc5e7oTaB4h3xpSUPW
BTqz8mQna5iM9PinXhn4CAtTW/DEwcJ1ALx3MaBAUF7kkd6oRdQDnUe4UHSP3uR6L7Wu4RWDrxGm
sh4063OkiMP9/Tkn9jWnRaB6eRjKsg7jLt7WLF0v1pjEFesx66trNVn3YBOCM4HjcN8djGYd7G4g
mZ6fe4zWKpGuTKXgKzp+ciZQHG28+TvN1xA5h0WoONh45BpKoFmRQcNNtCUSDi2mqlUNv7f7fXrj
HY9E5jnjw2eOE3X5g8wmbNpgmsYq3AUp367XbB50Jc/yCbLB6p+HmkWDkCYlOTT4XPt7PEMXJk3S
Idrl+mDcpEVPB6tSEj9dxN1OD3X0bCURhMMAc4WbnNB3GB76mFd3l1vJLlcacuClhWkSmH7AxarU
8X6LNJ4+bqkvEODxf3cmFHSzNvvbcAyLbhHTTTqTWBzvm/0fdDB5LWhsVCj0BBmTgnagyLTLIJ0V
M05P/KthrDlWUXTGV/lQircWbtbVpZnssIfRV7WX6Q+u2Rfvp0c5LAKyura05gt6Th54++5/ybqI
AKmhTb7TO1zfZKq3t1RFhhsg8d6ryjCMakwPS8ERU+fWh0d5evjjE096TBGAQIngInSJ/eEdC4wu
wMBiR+/NuS2MwrmKMxt9hihGKCAJyZ5OD/jFqu4NeJAt+UjXAPtzC4ijbXZhB3110WKucmaLHCVl
LCs1VQiHzIl4Zh8sK/qioOp9NJrDpAx/Fprvg4tDpkqOokVRFhhWKCwa+uzR9iKwNXsZo7qAho9H
zXMi5lNRk9769Ny/WGwHQhBK1p/syNl46O+bKW4Ae7WGX+8sQN+3qebIFxc4IMDFVNy1KpBnQt8X
47kOFy+sRDYX5jv74yVp60Qxz8YdKMjpfoAh8FBVzrDAR0u/K63I25yenzFXTf5+hrPq9GnoNnEr
AjpwDgY0ywrpS2CoO9+phdwgoySNRYT2Bu6XnRt+aEnvvniTrv1SCcokEXDty7BBd2mh9X72rR7Y
qauKO/NKkh5jCWz3Hl478LT0RVskMuMPS1G7woajWFiD6/yxFYCQM8v2xRZFI5+CIKcfluVhm8Aa
pIaletPAmW4FCBi3QefQ988s1vEovE0B2WFghP/KEaenjZDmpqOpdjilDusAS4HLoqryf54Lo3gc
AkTnKBC5B8ctwrJUWWD5dvbUpEvhJskKjLP5r4cahrAB89Wl02fBiDj47g3hPorMZNplPPU2ejT5
aKbU0ZnjcxQqMZqe7zsC5vzKmznJfx+fmclR66HX7mjfaM06DC04LGYai7Uf4C8fm8ipAdHrUxzW
qBY3jpeeyZSPDhS/AAQo7Kg5P2KD7/+CbBp555h6t1OhhqBZ1yO1gbjrysgGAB0zsv30gdp/WnHn
0h8yXd6VPI7Zkoc7UeQtEqN2NdGELF8BeRYlegvooMWpNC+lBI2Cgkxxjpwl5sTrf47xf8MSMyjD
wig8rqYBhVFtKcW0VaNZPGVOoUyILZj/bhIbjutycpzo2nEClEIsE92bKxsSNhkcBr7/1lD5/CnS
IZzMXUhLeJ8R569kHh07mAvInGzV5GZgtXNkfyIKYZgMtv/UWP0cirnyjIfNqtPQOCgJK4C6KboY
MEdg0FwUMF1AAoU41abuuYf5QaD8HIvXAbuZ1ySeE3IODn9Ny/TROqmHVN96ZRQ4SzmNyUOBM0QP
iBcc3hrNsPoZlYq4XJHreRKYcRfgs4oa/a1uTr61KkC3XYIehK9iBqVu3mgqr+5z6fnag4cXCc5R
kfasCZr+i5zd9exaVfPj9PbcP5D/zYK4AgvfpGqIid3+LMbIrgfaJmxPWzQO9A0l7i3RYMIw9OPT
NPT6LZyZ6j0z8+4OMb78zBtsP+H+f+ObgG0+1anpt+2PH42NlmKpOW07YTdYEABvi0iWYH7UxZlo
/eVQXG6CwiWf7TC375BcVpqq9K0VwdZuXUxicNcFa9bADDm9qnPKdXD6uEQ57+B6ZjLZwaqaqTEi
QOeIbQasdBWBsvrd+ImxbHS3xnyOoobCh+Y61MP4n8ob/62nA48YJT2UdIg7++tZYCHbFRBKtkNa
1R8xN8ea/9qaq6Dh1ZQ2aKidnupXq0pVw5yfFRS4j1oXRR7KdNI4cvArV1CU3OumD91VKEV95nTv
h+55bjNtl0vdRaqBts/hXumExcGqzK2VEVIxlY7Q+fOq6iekc2hTUZiHr6cnd0CX/m9IlDMorJDh
s64HQ8IxVX4XTfrWjevO2XSuVVZruFZ4BHlNv82HElQ1xvXJY2eZ5S0xN7/FbwApI/7EMyt9vKkM
rivdQl6VhJgDu/9pwXJ25Htz3RcIR0QtIiYxm0bIlYabRJAw4/QZPRyAnXlpfJxeiP1M53Md5nIZ
d+esknEEeJq0YgpsZZrbwA2663TCuUn3wCOfHuV4L4HUoaFHIZJjqpsH1QTEN6YQaqO3RfbJXeqD
Z6xC5JeCUSVnttLxSABv2LNEb9J5uoj7a2kMTa+IdfGOLq9YYciYbSTmACtXi9S5d8zx2pHy6gJ9
XgArM6t2f6yQrnzVeviglYGXvyUDLTWgmsY6CIAa111Q3Ak4b2h9C+tF622LsI9Qn5/lgEqhtSwd
lKgWkVady4S+WAMLRJY1g7KorhxWvyatKl2tddJd78bxymsi3JtGDCuMiK7o6Q/71RLQQcARQAfv
SLzZXwKAzUMoZZDtcmyPLvQpL9aYX4ur06Mcp1oSLW8P2XBJbQ/I0/4oym8QN8ibcod/vHlbU+Oh
r6v38HFkBPFgcN6AOajV6UG/mJrDA41HmiktSatvf9BSGekA66ckb+6MpbKs/GrM43/PoShy6rOE
Aeeffx5MzQl1bRjGuOINkPrLKKwAFGiagZmYH59JkD8brfuXF1YRtg5ATydJJvbtz8gGyNXWU0vF
WncCSFaesj/cQENG2U+Ge3b6LIKGzRqULSERUEhB4kQLd3QczFrc0L7kGWwnED1SDUGQvjNpt5cT
fFOyX9g5uYPoWm9OzTMCqHWCJ6ItrmWkm/HS1vqohFzsNOaiHRx2JYVg/U8OwcJdDEMqfwyUHGY3
Zdq3GB/wHloox4TCAfD4Z+Fn7VtWYkRtAodol7VwvGcgtt2vtk2o1ZpJjDCxZ9B2uAIcqr1PqBxa
i6wsrY2Ovhg6yNas01m6VflRFzrTjMAAZQsw5v20CGtl3DQOfHW6Bn78y+kqA0JObg4PfZ9TOyv8
usAevUFIdaHycUKtNK6ldqNgJaHHVyR6CFFID/xVDJcZX/dEGR8BtbknFYTDn0JCrab34kOuH5y0
2snJRbygVrr7joJlCs8cyfM7O3cHschUklETd1Scr7o0hvGaTybOEeMwIepsQI2AcwcqRK0zd1b4
gPDnvnRDnZ2rYn6RBrPpHQIbjVpqeocJXDoYHdsir3c2jDvEn0Fa3CTm+DvKgvKh9GZSc6QNl5Fo
wWIY2ClUEG+ea0u2GzQwwlUlVLIZW8T3LOL/1dSE7rrJqTkEukLz0/EgZ5apcYXygnXmEvji6FJO
1o1ZjAm1rE+9ib8y+BDW4WBEY73L+7rkQVYD+rYLsT4dIL4IszQagFsjcQW44VC1AjswJHQHjKmr
Fprr6PWYoE0dzIBglP+LobhBTaxHqUbQNt8/uYFl9vDTTSK6NzmXmR3YK5Eq7woFonF5elZfxFqk
u1yK8jSg5/i3P5RvQhfsZJrttNCA20prg9sjqPObTpuqcFEr33tS5TA+nR72q8X8fG2Bk6Eichht
0clAjsjx810ra2NlmiaCtL1vLqfIDc8kI8fZJgVd0k22B51oUBz7MxQmWn+DPUtTmzhgOBPUqjAM
k8veajF57+t4c3pqXzzZ0e0XlDsBbwAMPjTG1co2xVUeJXFsrCHdVFTDk7iPVo3RUTTTHf9VS/HU
qkkKri3LjNYWXegzF/XRc5BygWEBfcTKnIz+EM9qtuPgU8fis8awlhQdrTtTKv9bponoXndsf5Px
ExfQPJJZSno4c5ke7Sqe7awAzzM2MM3o+fP/dSItBx3McsoElXTR/GQT/8bypdjA44mvSuBcl17f
FGe+8/GUuevQ8qLdSH5NNW9/zHzKvZh70NgFzVRcVxCLq0WpZ6hK5UXzkKQ9TPqmze6cqm7W7tSc
Q7oeRSHmTO7AwjP6jM7aH7+30xA6gWnsLLQZV6O0htt4kuey0E+k99+3OjkuMEGaWmxm+ASHJ6en
SA4wLJM7KrGNWAR5xO0MPda7KUoU9GfdDC1dWUDkflr47xQIhATIqOg8z9EvLhL1LdRc+015GuIF
RVbDVMrMsTBgE3Wyw7m0159QHXFv2sJs77rc99cKmkmzNFLopwXd0plJ5P9BSrX48POJ6rXdZPFK
sNvMZVNhJ7dCqEdcQskuEflMO+gwgdlNb5rRG1h5FT6876EK0W5Hrwa4bGpM1dJGDOyH69eQJHzD
S5ENDd0rMXaNfiHsDimbnAsZh9LGG7Et8wuBNTD0pwq8EKzztbJCeWtGQdfPKMnyHqFkjLFqRNS/
aa3k1w8xjsqBtLKPIYksFMjYuMssD2G5Tmi2qwVEm27bwD+78BwLOT9/yLTxXGiYY83+x4MnRJjF
PGZ+Qxx6fA8B9OJqGKzdVPv+iKBRly2TpLBsEjFhX5GJAF4UfRE9oFjvdVfQRqGZVhpJ3lLVYRat
xsCIHk1Nc15Kgxrsoh8cC3fjqPsmWJP2OkcQ9szBAmF8+LMt+CsU/jB5pHBNON3f2kgGiD4pob2a
cKqh+7YwU+s8QWDaSdx4FeeUR2DAztIGhll59bL1hf4cTnGxs+IBaWUaahiF29gdWxezZOutChr1
noax9t1rNVlfD9j6jgthtrVcRF493ChtUNMyL/TIuejaDhGT1HfjD9jg9rRoK+ggi3xmFXaqN97t
FDrtokZsw19MvjP4mwHJaAAwfQfvG0Ub5NgKI4cM5iFEJDcTNiTRUqRN+YGqj1avkkLLnu2+w5oO
CLQl1j1WEiPK8KXEOln3E+87Kl35SMnHRYDLD1X6HW2xQS6jui/ueXIFdxiAuO1CNMX0hlLreGO4
UeajGN4Ed22CYi7uyxoEEb1OpkcnahNtFSSldtn2djGsEWGJ7wK9HfxV6Em0xSMXYZGVSFrvp120
4nukcLla48HjvqdBMd1lEBKNDXJZWrPoqLHv8trS7wepxjfqk8gLdLok4iW4Hfy2khbiGwHYf8yT
zO3AfqHweqPSItgWDUJNi9iYUABCgoMcOwl7BE7Qq1/YlqqfZJGV/5e981iuW8u27K9UZLtwC95E
VFYDwHH0nhI7CIoGHtjw2Pj6GtDNF0ke6Yn1XrtuZEcpkfscmG3WmnNMDwx4W6PXKwbrJZ+WJuLi
15bYYC5VgBSlaXbXFE2tnpc9/IQw8/Q52wmv9JaQlIhaI1O8JPpCwuntwkTV4ibMmn6W50Wz4HUn
DnN8ngU5RBeelSvZNebkKHuyRWQpqMeaYcIxq6VKdwOWuXBhGhA2k+2HZZzHxMe3YRfnU6KiikCZ
qdh7hzaxEtRtXN9nmP7gO+dKboZZnKsdXfMVRl2XxQCPWIe1wXkggkMkbfHm2H3/6I4LP6JZCWFs
U6F3d5EBB4k0ytbYLlHUnZWKkqj4czOdowFN1BMOcxpBMvFA5l8JQ5oU60b3sgsZzdDIIWFo8JT7
vIFYNWTDfjI6QWJ63hKEFSluUgbqoMj8tCTy7o0yg30mzcwi1zbSLQA3k2afU0VrX0yjM5uAhoB9
Cl4tw2U4gwL2ZszZIVAgEFuoU9IZsA/Zk8EgB3ferapP/h8EHcmG9CxjOdC1I1piMDOpbCjT6GdO
NydmWCoN9FZzQP95gIrU3MTzqFSHqi9FfkZmuZdetpPhoP6noHHQhq4+wblaNekaw1G8JEnkXLiR
a3OxjUkR2F+MuPU1UTrnfE9j2SqyYr6KRru5gJipvA+9QJMtU9IRfH0uI7gLRRadTyYYkpO51uJ4
j4zY22sJe6SAh74g4qQ3aj3MjWnQt/M0p9WFKewiDTot6sqtVo9QEehCQhnIard0Dk2SDMYeWRoo
skiNMd4uE+8QCv8O5AKUchhf7ixeHAgOaBN1On9bnRv9jcgkwhXduBjBvulpfDOqfdkQqaZo32kr
AyvXlDmXmzyJokMPXISQhMgpXkatQZ6vJ8QphKVsmbamXK82usfnCIUXp6dWyueDdqbl5BQ4TfJi
dKll7NbzY4NiW9jXcQ7P7AQ6Zn1KMwFuQEvQUQVTypuIUCwUCfTTXJx1otSLeyfizO13oKruFpbZ
92bI296HKxgjvoaJ48Evk+lT1LkQznAQk/ogkmVOd+6gxY/zAvfd14Fzk/Ije1D6RkSAHKklvXk+
qNAr/bZdUjNsKFWIFQxGYERLaVfd2uRJ8AgCQU19aFecHkganWMOqvpyh8DHQ4UeNf2DNGvx7naV
8cRcDrOqNmLzMc8k4PimZ3tmKymc+cZwknonW+E8c3MXEYjemVn06iS/U0RKpgv7i0EHDZeOr2aR
O1qY8CXZxfeatjHSFhSqmSaz8K0kdYhScpaC8CULKzr884kSqwZmIViyolY3PT5C6TuDV8BFLekw
E/HsGrs65kwWNK0a3eu13VX0TpTsHve3dS/tviHwwelSnbDGof1O1Y1gTH328stpJkYAkHGjnbWG
0p9BbtNvs6qyn50o5acAjAxnrl31caDVSvqDicMsScSDNeAbBhWEnRMt5gW5CBAQIimBPbGTpLjS
uwKkIRpnjwoGVCEKG1Ht7G1JWyI0IzVjzTPI3oKmZfeuPw2puc0LwSm9qplkfSlK9buZFt4DLeEy
wX3VkLrU1xlBlEZisToITX8nPMAuAlKv0pc6nfsSzkBWnJp9sQxwkmoV8slcT3oIwGr+3nZkebKP
rptsW1dEbACJgD8F4GKA7VXlqXHN1g6gmPBsoo2VtBhOcrrhkCfqJibKsvUK0m4WZRQbZhqZBGxx
eLG6aoFIphrJ8NSQy/NC9PYS70GDqbtMpiAdMavLE2MsiTaAN4hZVy+L/sEy4/5JQC+58iYtafaD
OZgxy4+jE0zuEskDhuiqKgmqxbAv2BEWHLu3VaTXqo+tP7+0XeXFbsgOpAtRMqNOszKQHVmkxJH2
RH9pm1nzCNONa82bD1SiF5AOwHZP2ZmolM/SMX0F11dC4KJsSkjwoFcZXENhGvfM3mYGvWvRIVHQ
RuDw2RvVlUPN2gA2IBdz18mchsdUDBPThZ0ab1XeF/plERvRedqrE40BcwaS12Epu2dWZ5WZu8wc
w6XPtRvplgRAKhCZ7ql8qM4peVdVvtPglhQ+Xa3Iva2YaqcANMkkv0/s+wffmCFp7IYOVtCWYm43
0G+hJ7gjgpglf5JQNibQlf2ODQdvUw3RRJ542aJGTyYVqOWQJ5qof1SqDYFPXRpSjQc3tp9biP2E
/MxLcmOYjQ69aOrIpR04AT7SeQU4TLRKqZzYYEYfksJzqLZ5jueriRzt0CTr68lLCVwKyVAopw2A
Cx0HTe3yEwkHoYB+UVZez5pMposiaoX1zv0b1O95hIoJxGaqqidkJFRkRHutXpwlTBpAm3vduCmb
dir3ipWV7YlRzEm8nUTe2w+EvQxnwMvtu1QzB2NL8197Bwgh29Au4z4Pex5FAsIm/EXbbjCGPJwL
8uhoIg0NKV8pgZaIlDx9k/VsNUZm5SdALGIIicWY0xAHX18jdq9Nimqe0nwfNcKiUDuq43yua8Xi
XBEMns+7etHbOXRSd4oDlxdYJfR4nDMmLl0SbNzn09uQSUcJ0I7VT6UWKeIgy5ZNRGsj3fTp9RhY
FMyyfDF6W7JWkFCRb01Z5DEBLFV6nlVUM0OyWsnwQY876VtnpK4aEEGGb4hipnqFUHdip+463cPY
J1Nz4BgDyodvXL4KoToXQo6KsiVJ3pB+1/bOFIyVluqBxUR0ZVlgKHdg7EZn08U9IbUyb7s3Tsrq
HeSe/pkpWqm3tYqhwjOnMkZbZOuHXFNMGYzFaDwqkbJ0XHIOE9s2HdSzjMMqM4ZMcrJdxtbpfH5j
dz2rWcOZo2wUsQN0017YbaPO21njxBYapS6JxYtyNToVuSbOSvQZUAqmuOjx9y+6vtGyojwvShT4
vtrY+o85aVi9RwdAURCNjbYhlQMVew2ie2vGi2r6/TCm1Xd2YNnGJXYqwEYGdFhYGDigJQH9Cry4
YU3TpWTNzdolDroR5Z6f6HkXxk1ZtyglPKMJRqhqHCtIncqJgigXopBV4BA7DG5Tu1M7nQTRAtbP
maiZdPK01dSzfNH0q9IbGjLByWhYUwap43LaURU7LLohe5otdf6mauQbwnSd0e/Wbee1YU26yAyU
TbGiwBod1YEptQxng80f/Dqlo8RLZU4veaeb7567eDfSmrTsUCg2cDwlyTJOc2X0TSUH77LMFDP1
p161nkeglCasV8Wtt0y3M4LMrNT6C9FGVnuhi3l5saKmbk/IVob1HY0roRlgLudxFpz3yWjtcTNK
T6hBX65EP92V5m1RzZnBt0LCvZk6KUGdW3KxfeJnCu+MxKmeyPChmaZwmqbyohhwx+KBn1j4NORH
c5BWWZ3ubadKvils2H84UUxiO5hPFQc7YCveekOhSZiRq/wGHbc07vqZ9gE+o246RzUrx33k0dXY
UQqd3xtYb2xMq9n6AQ3NE2S9xuQHCDv2wKCvjK3ML5C63hVA0NbsNppTzFpkHHBtOXHyZdP2uc5y
N+G4oqcV7Yd8fvUgkMPvyoD4bwZlMC85MDqSAzK1CdYd07nDAe/iZdD1GMQQ1VFS5jVOtiwhDbhX
GIPZBURQRzmAOyihLgKn1E5arZRwaI2RgruhJMN9Oq3MRtMuHWzIJFOR+EvPee3J0GXB/4fvKrZI
dbNMgDl7RRsrY6NPtGpxLpdAGyHqpVedaNdr0Frawzyn9E5YEIfnOZnkBf3j6TLNShkdTLgERDE6
QrmAeBLLwDTq8TvOn5FmyzzX52ouS/Br6LERpsyG8TImaRedeMuC8lI6nb1vSqd5WyLYqhsd26bi
D4uZECszlfUd6MX2NDEoTPm1DSXML5qivQXYO+CI7XtJKVPx1G5fWFlnXQL7cGB9TnXJWRw9wX7U
Zza+dHPNU4xncFAjA9R+ULYSiqM5qNm5XDTzeW4dZ/T1XGPpBEyVmIGecIr0yU/uJn+wx/77stRw
CAhTLjlKJql7OgMNiU51w6TuMbCjUv05sbu7NSrifoHQfuYZYko2XU2sQGhljnMZJaZN8pxYXstO
6c2A39W8J0Vuv04N22bf43o9gTLs4N+mjv6MjTTXGTKZM5K3CuMbZbyY6G24T5zOU528KDb+Heg5
T1w1kGVxc9UKk4tAkU52HEns2aZXzVm9K3mdTLjGECgpaAykfQ+CBZn9QFedEcxG6aQkEqDbGXbb
f2vJX3v/oi6+9uI/Fb/QXejUJtH+o2uha/u5iiRyZroq7qtXZiR/iN/L0t3CfF3cO6KJAo/8U7U6
1NmPPL3RYNV9MfpxeRb9zqfRj2pYWkVCqeMM1SuHqHP2neKlvjXP+2/2NdOj0IJ02Akn7Hd/Hva4
KH086lHzoTJcEZvEOMJ5wGWzWC+wME8UssKJ0vTBL9nSDIZu/KKB/kuZ8ei7rp/qQ/k9tyFlRf3E
d4Xo5jhc3wcgOgWXvYcJG5lfNBvWG/ef31gqhJ+HA6iqqnnEl7RnPSyKMpDqu+LkwBeTLxpjf/5i
tKg/jzQpwxTp41i9zsp4SQuBkYzAdkcONTC1+q3u3f35/v35qeHh/TygqAC/d6TXvIqcHjhXs0qv
/jzCcSfs8xPyixrIqkSsgDutXqmr+at/TXmZ5i/G+KV+uz4PqHGQyiJcQR34+VvQjLdo8mnVa3Xo
dmbo7JTDfy1hA+bF0RBHF2peOqt3Z716RUdOrt5ron0lUDvyEfw6xFGDBwuhBkeJb8G5l1W20v3O
Lx6asN0sJ951fLUEyX/n7f1w3dan48N7ZOGW7WD8V6+JO+zMdNcM1Bx3Zl3tinhfKY+4tr54lX77
vH0Y8ahxpreya52cEW1sRCQsx91XDd/fvqwfRjiahakdsx+gcvmqKurWVMyDDQU6ik5I2Pvzg/1L
H/T4kTiacSNcv6kzyOoVN8UBRWggnZYdTREO7TnA7kDVOjI931pitb8Y+bfTBAotmDOrgtg6et4p
1C+CZnD16twi5DgpH9ITUiVhj+/MWwoyeZidA7+/lWfS/yo26bcT/oehj94DmjKS9Gy3eh2952G+
5/wXT23oGq9qfKEUyc40nv78ZX87f3wY8OitQNhcGbJ1qteSN87rHzD1Byp48T+P8vub+WGYo1dh
oZnrlODLmEK07c3VFdjtEKTRF8P89vH/MMrR449HIzEGSmWvpUOCBDtastP//EW+ejSOHn9dmgoS
ei6XgJnbbygMaSufIphJ0/rKX/XbaffDtzl6ARQzJ1ZJY6zaDZwtoahPIJPLLy6Z9ssoro30kR4/
IkjCxeyjO9OQqm3qy6y96vY8XSH6AlQ72jGG9mwJZbJqa5s+PqcZaRCzVBUB+/L8R0YyQDjMJpr1
rCtnv/QIMW1rZQw09HEoQ4X71Qddn8RftgmrCGMlTq1uhs+zqdPQ+C3Xlc7N9oDPrdq3n7vv8b13
TQ31kNQXBLd8tWj8cnGOdkL65zHLjPxizWDDULoZO/qnJbqU7jtSMVrmX0WK/XR6/vIFP2xwj15F
JNtwhUr2QeVzepGe5Nfuwb5C5kZKt3pGRlgMYPqt/GKa/e37/2HQo9sfaWNnoaZgSyRvF+9RiAD2
2J/fmd/OaR+GOHorZd1lJS1XFiVEaL6iXSso4JT+Km/H7yZF9Wp49pKXP4+p//K0eEDDLHPVryCm
wHT/+c4Z+iBWtmT0A30xGhkKEXNOULnD0DQ/0jTsG4M7uRaYfGK4AaTgWCFVZzQ651qbPQPksbVU
p56Mlh85PhJUOJMx9T67416coAlyCPNxPZosg5LEfrkKVvxRX1yc4gYM6UjHFPnzS/3/mMt/oIv7
cH/D5/75f7yRwtvLi+fy7Z//uEhfntvneHj+HHLJz/wr5NLV/0J4C/MAnKKKxXkNkZzeuv6f/yDj
/C8kfauqBukB5lyDKR10Y5/88x+a9dd6nAQKySEblavDT3X18POv1L+oaPHgWMgasYeBPPkvZFx+
fsks/sNPh7raw1THTvrYf+wUoJhMMl22bYXwoGss69YxCZcyouorrsXnGevnUGiY2KjjjMDxeHzE
qW0DzQESiC2hVoem7K9JfdolLg2NNjrtHWX/4T5c/T07fcxe/HU4LjlafWBP1CV+IcPkgtS2KbVa
2nnGnRm5G0OjKZpSJCW+pjinXxZ/sQL/ei3XbRliKax0MI6Oaahj21nEajBiYlpFMIGPnYlQj4rq
q730T8Lfv+fj9VICl8SrByFrRYUcK8IsUbfEOkricOOo2xstipBU643YHwlpOqnJCANJ0fV3lszE
tqqQ28jplt/0NJriG/s4IpPtTvcdVJi+tNtLUM5iY+vRobKa/MYaIEr/+WYc7bLWx8y22bFiOeIZ
4wqtM/GHA0emq7QFAKwDluzP6ZScybK7cmJPnpEy6pMoSHuE9rNfgmrfLFM3bb74AOsa/OmSrR8A
SxUvm8lLeHzeneO1j1cQnZFpbZYH1BbzU6CW+tabCZxxEHskXnzwNCVwByWgyHWmR97JHFvPqjqd
1vGM2FBdXgAtT19sHz4vQj8vDeZZHR85Dgxe6/VB/nBp0IVmieWU5Za8S2vYLJGNICU2rO7QD5Ua
4MdcSOShBu1PujWhZ6AF98UxGgPl0eVhIsJkwpwCHRXg67HdJFuc2kxTL92WRKO+0/CynhYprQR3
oqMeFH0pavTlS35VET39nTiYu2haljBSqjW0QSe5aqT3GSyQFim2J+JEtRZOYcT7bg1nvBuoywVo
vmkL8IaEnqjv6qU+SCvOvyFq0onYuDM7kgY2sT2ZKb1rfZx2hYLIZUOGR0pP1SNz5UyvGxIeI3NU
wd31zngTGyRFkhWdXVRRDRpXk4r3vW3S/rHjv0eljtQfcqkncdEt7eKEhAWR1TnLZr7KqhT8laBb
ve1E5iHGatdgC4rmoVar1alVltWFM9GO8pO6G9/SxSD8g2yjqAmcrs2fKXRGD21eyQPTUG5s0L8t
u6ov5DaviCX/KQp47Iiyy3YyUqV9Ytkj6BUMxQfHxs3sO8KuLtyODKMxx4BXMtidYRXElVeuS6Ov
0VaBj9q/63JGSZBrbnQB9aN+lHHXnokcKwbSc9lYfgGimJbquIz1rhjq4sxonf490Se5twnkeITD
tcZnzUr5rUIje1Et3nSuOT3hRxrS9aJPyaxQBP3XShgZ0eK52+dBi9HrJEn6ju2DWct9VUSavu3S
cQQmUw4rVdJrInI5bW/a0VoYh103kYm7cWMxBjqK9jMPOSobccRGP0SaKOSjWUIeElEJuclijhgb
F8qGuWlne1mCyCBWacu1nGpC8tSsPykbFf9jnAq+JFYOGqrD1Dfy0FC6zw+C5YT2fY90o0YcscXC
kwdjI9B3dw2CsEusvTLe61JXo3A0cuN0GeCxBqsDt/VNo783YytTqZx387NuNhml9UyMzUneAkfe
jEsv4/Oli5UsVLPM9GfoT9dRbqIbG2Sp3MVobHK/RfAVVg2Mnc2Qj+gg8EX0aUD6hb1sS0foNdky
jnU9KzJKDiR/TBd1lxbvrSPNN7ePJhKTGo1GfeSk+0Wl2dWQFHLOhcve2xE9gSXdq0gSJWgUHCpc
7zxPSud18apbYdjWvVOV+alSeMM+NdzcjwilownituZlJOYSDQXyvnRpii1OlwSsSmRfAwxKDtoi
iQnJvTg0zQQxkYANIgszO00c6u/FYFo71xjbMEE7hZAuKzakZtX3Hf2j5yirHhWIR4FuyGJfCBtl
GGEV4TA6pEZAYtTndA4LW0bBosH9pa2qXMeRS/0/c9HNEt/KtZbmdT3OJ64hnNPJbOAjI2sKi7Rt
D6QvmQFwex1ZjXZB6d/YKERoSG040/RanJAesqVnOB8ytdWQe/XLftHcW6qzrk8Xk+2yUiLkKJRL
tTYQwWpoaeeu1w7T4JSHvnYFEQZptTU4YeRQkAc8mqNG/ox+pU/Zewbz94AtpgitSLGIr9PEIVu8
9HQm2LOJl+lcrYzlfc609L5k3vzW0lw6tGlXhmNfXcdJYfuGQ7KGXwJ1oUnqVkHHNSExp6dXX8Jf
nrKh3eHsVVYtBK9YNQ7L9RyhFAoFmKs0nMriEe2qsbXj9BIrkgg7UROaAvwX0aWal+za1j58K7Qb
dDAW8R3u5N3pTmPCDqxOKsqKdKfiuOCpKtsLIGLJDXLMwDHT7yaRbmyN6urUtnKnClQk3Y9NruUX
UTbkp6lNkJFmOc3JmPQDAUUc75UJcIshpzMxgSKvoJReVGV6PaUaTRz0I9WyEWZLzFwnpouxkMM7
gmzjZO6x0qs6LXh0J+JxaA3adXq8ZDtb0NIleulQkhQdWF7vbGPRvWZkqcHGbZtL0nxEFSLVUXZN
nQzvPXQGzy+8TIGgKtti70xsK3wxtymE6oe5StCDu/NyZuKLuK5KT55o6JvCyjOzE4cMkYeEyWIX
x7W+U5BLnmk9UiynqV5yChGXEzSeXV0vy4XZLTeeglAP/6HfDkTG0TGeF2wcngl6q2KnEpNg/lQu
Qn4rUNmc0OX1ftBgmp8KrPwbIGQ0tFOlNs76viJqjsZgF7rkB+5EaVhXTc2ukPis/g5q37LVhmi6
dIsCVztusc3YrN16M5aHCdFskOpqPQd6VI/72EHlS3e3ptsP2Swyku9tEhu7vCN8hZA42V2wJJsv
cwpnxspbnPwl8XxuqqdIWCJ+Pwq+HaKpnGZm8wPUwclYL89InQgDJEEqEHyF2nejH5Rr5Ya4lRuv
M5bdmlBooFIrkqR9pp2W7WKkMEEGbPAg2niDPBMYa2JfimS6xUOpnzZYfGOD3BFOns0mqTIMgfiw
trGm0QqQStCMwvEtQqsCFJo/iHprL1usZYdILcLFG0/M1HlJNRntqnyYNj8ztonWqEi1LJ9K8hWv
FknihxC98qY72U1cWX7s0RgXblJshMbahlAnfbMboR36Nk22xNd610NL8KmZuvMQFACm0D/1puF7
NblRqmCiKkx72GbIHRC2aD8kwrLnRE/Amkirmy+WHDZ6graQprfemt/YbUCo5e1KgpGe7LifCce5
TzHxF6HnkqsyEWfaup1xNxbu0ARgfq+i3h7EJsnNNixq27ts4xThNx/6liy/8clrlfSy0tp8IKqQ
hvvpUuva2SQT7/uSL7ZJtgpaC79XdPWBNyEljNVApF4oVfOWWy6PkJdY/bcFVOU1adXzLhVR7IR1
WTEpiiHXooDHF9llOhJR5uMf791Qzi4NSzOFcxCmQsXjqCcYoENOqHmLDxCpRyBkq19i6KmvlGUe
kAmXbf0Q2QoyCSyNerNfZq9qfIlo+q5Os2VEMj5lddARL/qA9Y/MTGJouvduwD8BuWyuiYUn6BIh
ptWJOwTT7PWStniqm2oISaFhFhKKdlYajXmB2Kw2EdzFTnRSl9nc7eyytc5dN81e7cIt4k1MoNCB
FCPjrGwTd093sr/xZOnyFrI+P4IiNYPO7KvbeagpukC/EglOE99WaR26nRp9lzifdyV63dMuK6b9
JGJxnsre/EF/lx0m4YaV9yTF5L4XZTPveMqX6wnl/74ic1cLRdcYO322NaQz0PS2Y4QUBLFE4dDZ
J3we3lWxxBtX5vIq02N7vEk9VybhkKolS6BthTEyOn5tl42UuhxPoFsv483CLkcEg84kU/dZfpY7
bjbvVFHN37Sp9M5RsViJF0Y9xjpI0AmbWnRvSXlfOMX8gjF3fBODK281Am+9sCe76eBq4D5Ca0bi
SBCUqv5Iu5k5nG1SfdvEVZFcje06GdTeIC0cLBGrsKw97iXSzpum4IHYyaZWLvpmRpTVADXZZPqE
HFhLum+oTLxvHb872VC/KEO7L8ZrjTPCSVon/U2VLsqukEV/5kxN99i5LZslpyNU18fkOj8IKWGh
tM0QIXONF6wIuGlr3JcG9WD2nYuxEHk6j/ZDkVpsxNrFOgcgQqhjSrzaxvXQHvrc2mxLqqAWXYx1
AmIceW8r3pjhCdzANYulYWcIanR3alckxUNvKdlBIt+oOBB6SuEXOA4e8qyMr0pYhdi07Tm/AWGJ
9cCUWb8noWkMStKjuBBEhGIdRruYEY2G3UhPdqOusAa2RJ0BD/Ks07jq+JYcxZtbQky771nfl3Oo
Tanzrnv5tM/lsG9UySlkVrv7uWTBcdAmPvapSPc6OtAhsIt+2dGAScIRyuqBgKtog+BDJ0ER7Sab
h+Q8b/EQRYZHml7VNlvA1EvgRU7zqkdYppGoxxWvzKDeLYkzXP88Yf+XSoB3dcn//vf6My94GojU
Svqfxal//+k8xZnc1e/9H//V7q1e62vd8T/69Ju7//Pzr+O3ei3LffrD5meJ7np4a+XNWzcUf3+K
f/3L/9e//Feh704KCn0v9VD162/Dwlx9KvatNbP/9R8luF8LhHU7PctffuDv6qCh/YXhDcw5FUKT
gt+KHfi7OGj+tYLBcFPpaGmp9awE63/VBh1+iJIiKFwMzVQM1h/6V23Qcv7yfpYQiFJxaJ7Ad/6P
D/avihnX7D8NRfpcQbO9lS8JCwFaNHhCXdOO2hoRvB382fWCGDxXX2xFE1d2bdHqVHRBjlxf9uVZ
M3tT8OH6/KZwt9b1/12pWYeFFugg9XMgnyNqOqqPL4YjVfR8SGdZ0+5BRNmcLavu8OdRnM9l+L+H
oeoJxJlyEI7So4qUVw1Kw37RCiWu/EetM5Vbi8TJyxpl9+oftfQ7o2d6Z/bp3T5Iyh4pHw4vklub
rkQLl6h9uis5qhmh0dlU0rC31d2mHfT4Rf15hey2IM24mOcesE5KbrJfVin6pAq9MytLQTJxLNua
8k5XI/R0pjEh8xOjoW8CGBaBpo9aHNRqXi+EJQwmbQIP0SCdAHKSL+asG15VtnLocad66EIrrbXn
DHPanUcgNaenLsvjU843023SJpQimyRVHzBs1b3fa3AtmdTqjnQoAyuHn9lWOZ5Ek5PfgjubNPYZ
E0JJhIxeeVVLoyh3i5snzn5Zq9JsMnLEeZ2TmwHuuK7YwHVlYtbSYs0LJeJto4mpvVBknHQbpKr1
qsvrYzP4n1UhrBJ5qx2qJGNfIa23dR9jSH2aE6KGBLFHN4admNSPUDVgc4V/vvOfS10/bzzEPZDV
PN8qUUBrI/VDvW1UoYJjuYIBaNSc2MGh+7aFQaExSS8nGc754kn7aYs+eqB5gVYn+vq4IVn+PGDi
1lHu5AMKokVUfYiaEwomymuyOCyYvZddrOvNBv6tcuONP2OVx5xYRnI87CQYDMwfGNHmmENdLrNv
ljUkP4wldlgu7WGa8BJY2nsuKTlslUYWW/DrAiepGPWbkcV1vVWI6ghzglkBLqs9xGPZRsGkkacX
ILrEqdoVSuNto0wkh8JJPc13nWWG+eWRxuobeDseurEjzXbNGx/CpuEIi5UnqwLLWcWKdRGnTyBT
vkQ3/eZWoTJnk/mzA4y99POV8ySlgxI0Akr1cdkkhRnv8GooW10t+30qPO38z4/GESvi57MBnEXV
aa+s4JnjvBstdwboqLEWxpHhEBlA4SexjDpQPI60XZvalV/EWU7UZBrf1SYeF39kM8j5yhMPZBIi
SoMLdr9YLdmYkWazMbeoHxe7Qiuab0a0OGtFtVa3k8tPeaZVffFw67/OnpDYHcBylmk5Ok3pz5cs
rhw3rpbIAOlW42Dt4i49LSu0a/5A8gpePnSlV0VajvYGexWK3QiDpItcgMToTUkdglJWMpcizCIt
Z+u19AnOJsSVnHhFsvojm27AKStGgjZi0yXFVERD73sGp4MynQlv7t1uqAKZYcz+oor/ucOy3h4U
wTpGBQeqw1ow//zl7M6sNLMtECvz1c9Jrqg2lMyr/ZJX6hcX8qhjsY5Fb84y6cIBekLYul7oD9NE
zsdoh3lRQvjocJeSfF49uLlT46LpuoY3U5mnVysxxFOzcEzDXTt5fm5QdfliQfx1HXbp9YLOpXdC
EIh6NH/U4+I2raHEG6fRGkT8ugWHmapRibKWyiyUsaAXxZdQz3UB/DxteaQDO3xunWQ/7Zic3Vdx
jnq5TzbmSKkFRbsp623WC3EBWRAciZrhRA6tklzQmqpbF4x54rVkT1vmGWg3kXJmGRQkSS652v6S
FKjBW68enSDXY+uSoknm+pUGCdMfCHeMzkzwTC1VsshMw5Kj3uPYVMxyiapnpzjgC4OyBEXdANfw
eDlQDG62RceqddLWRvpoJUxDvkAFtmwcqu1qqGNGJnPWwzWKvtswHxzNJenaJNgcnR0N9/Sag366
18qIpKmpiMUhjqn5+WWWlZdwetYSAgEiu86rTAoCg4fLOSHlVnzxWP8yzWkqYDg6hthOVv7W0Q3u
kyWOCEYrNno5em9p32T7ZtHWWmMSbdXcrP9b41ng6tghAkJib/nx0Z5ZFkj7LItN2mEecFoXT4Ld
eEowWtD4EllYzReP8C8vLuVSkGmA2Whb0v872mzJmfMuEd3FxjDnktc10XayS+QpSqLp7s9z+BER
jxd3HQtZKB117CLQ0z5/uxL3e02WbAEtf57OqD4au9UTjDpuGPpH4Y3qEKaKBcSiisQtNSu387EF
4TZMx0F//+LT/DIf82nWzj+7dQBEdIc/f5o+sSOhU5Df8K5q/YH4QXkxCQKeWmvMz5DI1gFWiuV1
doc+oF3d3eu07DdLb6ehIbX4rG7TZldFTfHFLdE+C8b+vk70YPhs0BGZ6Y4mU8yf0dSQyLsx5jTK
d11ea9euJtnzUfTApB3lUmT+/+XsvHrjZrYs+osIMBTTazfZrVayZFu25BfCsZhDMfPXz6IHGLgD
1Phm7jxcwBci2SxWOGfvtRvafOV2bBKOkpRrC4KIVRLRK/IXZxvNkaFC08apRzlvSJ70OKm9G9eu
ZAEgQ8u7O2wQmtq//6NeGE28XgepvQOXhPPT8W8aTc2SAgP2g0ybnZvaTZo7vmH9o6411X9eBlDh
QFYkq4AZgu3iybWcrqWvPUktoIXV4lRU5U0q4MTNMjEePdHJb7GzOAcShpfd0Jrej6SsxBVOxYX5
YT0fMoh4XewhT76exYX6JR0HLBcrbrIjebn63DtFured1h83i/SW+EpT+iTa6O/o4KFNtshME8BP
T+YIgnUaepJFRDcmrm08k4WeBrkuGtq98B9eSqvoPsgoz+nX2BjM/LbGxtsjkfO3VVlM5mb0B9cJ
ZN8QwjPSoIShRUD1trYS9yVd8MFscZSnL0NZONdyQE4U1f979xyE2XavwgOInMcjpEK/s844lD27
KJroflUFYN9IEbo+Rk7abxdVu+OG9YWWp+iAuFN7suj/FNzNz1ZImkeA+dZAd380h9374/cvDeVo
aUUB5iKsAWDHQV6cSsAEKo0EdgDtMo10xdtRqVkLspoewBiNiYkDxvCeMDDZ4A/0Ubsbe0/gcV+s
TO2ndMVqxnCgKdjFfns/pUNLcRJOggrsFsZmQH6HNlINU/VjPrcwYsasVL+1yehYIDULBlxnLjZd
KU4OQ6j7Ldag1q/L/gWywTQFfR/Hnx0MbFBuucLwNkqoNaTCOBwSEjulR+Tk4+e+BQ8nCi//g+MN
j1DDPr5nK2Lip+vpcpi7XPcJA8eKBhIgl7ZH+85fPmF0mH6X0AHaB1vGnGsGV8MPCdIE43Ehk8bZ
1MoCwsxQUU8i66K3BWjsxzZtYgz8iz3ctKnD8XWJZPFGjdj5lWH2+U18ZKSHuh6DCXaXPv9O2b6u
NggzWdpcaRHwF6kiZzDjVaE9RxLZ6lCPp1cMbOKjI6DwXfmMLny5K3V2pQevIrDTdFuJjENQLdEC
prH2IYksbWtrpUPmQQuF0cF8/v7IOt+1cvZGZkNkBx5cZsaTgd/VA7IGWtPBgGXxkxpnEfR10u2g
lhIDo8TANn52rR1H0Pan3bn9jvjQa5EAZztHboIJk73FOnOwqzn++tjNiFRzlBZQRhA7EDYKYNFg
H8wJKqwx+yg6k/ij0drzpmnj+MpvcLZd5urrQstGYKXE/80Y/Gfj7pVL4Wd4xAM1FjA8DK8KIkzC
Pzu72guDnpqFafzKDM2XwTOdfNKguVAsW/yH/3IyX8Jm1XxmDS2Ipd8hfhADiIltXzbxFKgl58jE
0ar3Ns4IcPLGIP+i2BS6WAHcReFuvClynf1c6tod4KEYamTFFg3rvDeJUIdT8RnvY5YG3TLpPyqU
AfRfcOu3N/YSMalhcWcOsOIUEakqMp8Wlwbnkh8XG3Nk+8nHrIFctjVTv6TzVnit2Pj4RznIFUtT
Bo2ZLfamiY32s2FTcEI0MHkfRqm1L6TNit9d1hXPXa7SpzZLUHxIDxLO2s/NjT1Wyug5r4Y63rva
svyymT3zrW2P2SMgOtLAc2tOQyOboC/3gGx7zLb5VG1JHTIRAvRL/mCMOuuahwilxzMLsCoQgBQo
uuOk9G+HMR6/IaDQoNqhCvkWgYPVgwQ6JUWbuBp/6E1EOuw0K+/jPJdTv6IE0PqRNtV/XFojQwRv
Vc3HKks68ApNm3yrHVEZHFFr8p97y0ke3Gn09I2TZlaDLCexP1RtT3Yays1FBRKajgXMoOwpls1w
PzdmpWnJtukcuAXNEAlti8owv/cqpfptZrvaaxIl8a8GXVe2RaDoPGZzWb/aAxZfDjRV95tOR0Go
tjPVNyrS7T8GdlqCmYUonua4c17qvvKflOibT5idxy8zst96I1axyDaNsxIfrT8K0Bj0GXCF1pr8
OhtmVm7SQfOzbWt3mtxgya4oVyaV+hprCtRP0hnErnT+orVAL0vvc1rS1oA7UWsP8C5X/dTCritI
qkqnT5362a3jzLp+k9Jz+5C59pqIEZfGQXgVumQ7W2uVcoTlhT72/2rkF2rA5/MmkinHZQeynsGt
012zl1DZMrAsBzOcq5CVkXjpvpof7VhQ2vLHa/LA86/XMEmnBSMNzYI1+WTGKmLUb61WsCDDqWHO
sJYnm+X2uTUMdWXfff5o+nroQrdLfR5h6unxZMgzu0pw/qtMeV8SL88evVEztlINzZ763DWx6Pmj
0V6g/IjanH4CG/3jydgYrN6tbDp/FeSSrVcohCFIQtjpONcsQpdWH9Y59oyw/NZsqpNJEJyQllV2
SpcxUpCnJjpfD+XkaYcxnY3QTTrxsgjZZvtyTMY7drXt85j1YGzfHz0XVgAPYirbP5okKwz8+JGt
StiLSAc/8LBI+zetMsYlNDOtpWgTd6SyGygrrbBoZjn8Py4NU86igmg5FrdwfGlP5UZh+UCZ4jkr
bkf6eLuW2t9haobydilmomjAK105D104yYF1XhXHgDe9s/OQptrRrqacITWZFko8eggsfEtKS9dv
bBYDv1bOh2Lo/a3hd8mVte/CgGY886zcADdxSuk2V+96BWeO9rUrfiaqQ5TBD7z1qtQZt33d1m/v
v17OH+eLLZ0pXM2cvYhKON1WmfpcJBmwtqCSTpbsDLXo32XWr352taj5ZvARNASOnUuy8CYvMnYG
qBXneVBW3AW+qCjcZXPlbmcYJt+BtLntNiaP1t95+jqBl+CyMhBziyy2+WhC6YKwFT+5kUp/lP3A
OUFRIn3ILZapIPE6+Zqw26/CUUic9RXoQrWr/MZ51V0MTBsT/yiKBz1tLeYW33nAs4MKRS5V9rUi
FLUPmAF94l/jDtLMWEPx3sy0nu8Gl4pMiOuIMqufRN0tpIQZtSBZ0czMY6rfzJoBeWopRup0CeWe
n2U7RwiIEnP8NpaOR/8sQhIy8vgYREDMYKXzzeq76w4T6DezX/lTbW4reuI9yxuSgCzaNMQIVgRs
euMLIDUSP+I4X+/Ai1JkQ0sGDEQztc+5n9VyE8O3aODCdRGNhD7WvrOCYEKswYAgw5yWFVeJxqnb
1LpyNJoYcfe7Ggf7o7KM9A8bWRQgYyOl/JSkepcGYxyB1ZqTyN3mbd7PqGSs8ZODRFULpwm5K9J6
QzT4WjIYl0UXx9YmBZOobdN2VBJ1mq4/w4yDVqNFfXszUiOkVEGpkOOgyuJ8D8ql/Q2Tp0FFV036
15KWCeVLMXcdjOzRu40aQJcbXPd1thlI1qNn11h185XIivEnMw9SUDeDULIt4HIdrJo9CwerWdED
ZKehoL5V4hezTs9YEuU07nWwnfkHa45Rc9JDdCRyjZq/UpBgJO7p/yzGwZDwqrZdJBGlF2a1jBuB
LKkJ9U5SbaX96KFyNROe2ZbN8A11YFHuW8L4amAUvfs6AQhEt5BoPms+W/Bmw8qa21tDL8XzYKll
unFQ3fxIJDIrcgSM6aceT/ZPRPgwJmuh+X/YnNnurZdZVbVPPIK9bqBTEY6eUOYBJ1J51R8UQlNL
IaJI74nJjoetrdadviojknDLRcxvA5CHu9rWgfPECW4npLkCNIdXip/GEiGdTRuNmShxJtp8PjiV
/sZMGrvbzdBSlsDVUExv8IqglZkA84QNrgoLKpjSea52lN2Wdici3sYxNHtrywjyogJRi6w8K8vP
3EkOmyiJ4ZEbKJWsg6EDB7pTKZXzXU3F5r8fOFbnOS0JjvQe7oKTFXZOfYXmD2ZNolABb5qOCPNt
TZ9Vbix9Tg+tJLg1A1qze38evDQLYl7jgOVRxyPB4XitkblrT968lqbYQdGti9HwuYOAutRVdPZs
mgUuEcHPejHYMZgyCvXv38CFrQWmJdKy1hInO4yTG3A7FNpaC++zJMz61h4q40ECfAPfF1/xAp+v
6BzqXGJx1k0MzcD13/8503V110p3El7gkyTIwWMom9BIRvlLsxe1t2vb2g2zvMaaPn8+dqEk2hk0
gIjcdE+er2raSui96wajFy0HloaZ0sFUPS+efi1A9HwJ51Lr1kn4HrE4p227ebIIFRsoWJmLXj1k
jpwCEw4t17OyDy6qV15g7PSvKNOurKYXHhLgMtReG+eSC8X3+KdNYcEYqdL5aZ3ReNQrsG1LLLwv
Cz/olZP5iY90PZGDfmeHSJg9m0Sqc8fXsstB6r3o/EDrcjm81XOioxjvIOv4cd79dlUKiyDBobBs
FefkgG1FNIbcdxdvoVFpamvVcgCOgbyrhdcG1P+/jui15mkSL2Gv+TXeyY/hVhXziOdGwQjYHJJZ
tmB60LpA+FdD8y4MaYHlhkQisMMsJydDOk7tLh0WEQWuSohCAJMKrBehfdOM2mPZmUPIP5CJ9v4D
ns8ZKxBIp0MiVreyczKkZ8vJl1kTfmDR75J7kJbUs/O5MDhPa7CmpKdVB9q9BrOs2enPrkIM+p+n
jdUDyCmeUzM9kdMNI82CwphqHBnwzoo/JcWUN32eQdcWNAqf33/eC78yjfA1sh1fxIqoPh5xirKf
cLKKtKcKiwzSXb+ZkaFqTrozxJTz1LH+BX58c2VTfOG6lJeZqzA7Mnf8jTD5Z8KqpS2QRppeoPy0
CjtHT/9UHH1KqkCSdyzHbp90CZLt9x/3wseMrIUz7Noex052co6dnEhziK9IWDRJYN67M8OWvRZp
NsTwdVfUEhfmLJ6QYhtbVryjp7Z34sM0lP5ZGqYU1kPiPj20J8L1wkHO+S9wn+Jg2aMrNs6qaQ7/
+5OSomPoTM38yKdNcTcbYgMBRhzK2ZOfyqHtD1T39Qctb68lql54lxzTWecEpm0YTyc/auZ5Gfon
1DoYZirj3hK1hqvT4xxJ+De0s0LP3BB8+DWy0/nLNHk8m+oxCgQErOu//zOGGrvMPduiTWu0lvvH
1Zvqq+556cGIBvvm/V9T8KeOq5fHlzp5RGtsunQ06ZkSBGOi8geKR3kH8dWVz2L9O6fXIb5hLXtQ
FWfbcPxIlCl7U0+JZkjLuLz3PK/9UNLxutfKBXEbIrPd+891wpBYVxySTxH34aEWxAeeKkZ6Tlqp
iQY79IdmQMiSAhYlnoeFpg7dRdSPEZzzTw3OgGnnYcB+Bp+JRwVx+T6i8SM3tmZo6a6kZkQSDOGT
cLDHqArqOU8PNrzK6srkaJ6PNuQWrI8c5W2Eifb6qv556xx5Ug77AKbiQYGBhvWdv8RjHXcfGups
NGcjoI3byBB+F47sLP/gZ+rcQINenW4GP4eTKs3YfdUR8HQBTNyRsi+Rud9UXtPvsLI2+jQUVvxN
N9vmeUIrlCJSL4txh0hoeCkWwnSCohBYjEBdICYfEn/GJ2l2FBLefzsXBjhFbMrmDL41P/ZkgMNd
sTgLxeSEkHKzyczCe5y87HsUCfPz+1e6sPNAyMOiQ0+QBd4/3V+l/ewWrpbJ0KJgvBuL1thl1uA9
dV5qPVLLXp6IUxo/9hyZHkWFjCWzk6jlfFdDtQRbFMZkAaB5jYABXtkVXXjhqyEeQS+yLcoEJ7/C
Ug85AZ0JL9xQ5Z4shGXn15hU1ZAuHwBDLYfEXuIrw+yv6PDkSxS+sUokfLZ/iCGPhxmw6Rk3lq8F
xjALm2ZAZj4ker40AbnHEwTl0mjE1hKZAdI3m033M0ay9pep943/APlygqzsYwhDA0AmzAY5m/tK
dElS7IsekuT+/fd3vm3hcAXlYi1i6ghWzJO7dYGm9xU1jtaluiG6uchxCEy5DPQhSrxb20qxm5S9
1YaCtJRHzob+7/dv4cIUyS1QV0SLzf//HWH/fJcs8V7mrS5CXkYBLkEbftuWt3x9/yoXJkiyilCl
YhAzUXmfTJDN3KIpWCKAMXIBm56PBiz7bE4CCH8d0VS4Kq58hOefxipxAyVBKQ1tDhjJ49+2mDGo
NiqxQx3uOTHDSZ1/the3eUAhHe20KjaeYtRBe3vGOeJTcCMmS9o6LePMVZ/GGKgrZPpsD8rcvXJv
Z68dJzrlTCSSNDNJArCObw0/rj40yrHXVBtKRz17/9elnPGb6a3VGPtqaoCQstGQfyZNjMSvFw76
lfdfydn3yU0gFTY9qC2mz2H3+CZm2WlFUQ1eWE34zbqiWA7IqRHrdBpkyWHObmU6pOH7F7UuPPqa
ycWXCfqYtKGTgdCZctRwUUVh34qWOpoQS7Nj31ouOBGHrAr90kmtncwj66MJKvo3asv2pxMX4w+M
ITXVNstr/pC2hq0G8SCWy8TzKHgtcx59hxIOo1ZrFofAmi4f/7gjEnnm+1x5uGqj4XkchHpmE5sg
FU/nMQ7KAmUzoHV8Mx4E/wKDjDX9sJ0U6nzbSeMpH/Tc3S4AiZfDIDDub/Ev2hsjc2ywzdxn/MRO
ebBvc5fYiSv7lwvvyLcAfxO8SjmEFvjJOxIarm8L72nikmZc4tn/AKlZ7oTQ7zi/xWRKS//awDib
EdjIUHsmE2A917K6nFy0BTzaVACfGlxPNxVV43FTTy66kvfHwnlbZd0xmQ4QE53/sIYdX6gfnbqu
jYWn8yzjoafvstUmW+4F+NWw8UoyRzA93fgx8UzS7qctdT3jy/s3cekXZgNMfZ8vgEnw5GGRiFmN
5woVKkMneABffch8MG6nubXCzBHNDZLi+BoD7OyIwZen05qjZsDUT//g+MnxuPaINqc2nMrWOpQL
ZpRC15KDE0e40bEvEKzQfidSU7+SvHf+uKuuDMEGXUgfn83J8hhrjVnilSQAntfxZtJN2mb93AD/
9tMC7kVrpltlgI6+si6fzf888DqgmJD5P/+0KqCWtHBhTCPFxgH6OJEluodboB+GrjDuxiLtf7z/
Ws/VkusF2X/w8xKnxg7k+BdWAiI+uO42TPxMn1fgtR1ERRoR2FAa3h9X4sJwUlWQWGFYDZwvFzRS
M0505xOsg/2VsX5uy1nvB0AMhU24NiSJHt8PMVzxxJrShto8V2USqEiBF0eJ3EuyNjXoPTHuW4fE
ntr2wzEmvnxrl4UwifwilWPrUhm601U15LdeY1lZiEelBbXB6uCwpXZAMDNzGvVe5SPdbFNb4t9r
6rRzi9g7/YApf/6mCaT+bLFNjdpTrvSNklRzg2ZNJtpkAMaXe+zW6ZvWo8TY4OHD++dFbfuSmePs
blKhc1N5nzgf4j6PPjNsrFfLmjIwBCMZAbqWYYDN2zVjMRNGZZO0qDeHtkJiuK9lE7/iuLAfl7GY
58CgfXXjL7qVIdFFrxliybCiwG7yavpFqlimwhEpL8bTvCnJK1lWM36aNX7yWZGYC3U9aYxtmRCv
dgPXf24O7I7lzsDxWRwsjgckLBjU/zEBLdYNrgLEQYPVNeY+G3r3hoau7qEgKeY/s69UE4omQT73
/iBcx9jRXpR3vqKMmMCpDaLZOX7ntaSbBMq1CpUGqhzRElg5kS43NtX6K+sqtYHzi1Hho1DP8ZOG
2CmGqqkrIoikWYQZZ8buddBE+ZZ7pWHQXFi1ctqouT84okZ4g2BYvLE7skws7RpcF7ZG+s/UbqcB
vSN5K8TtDOqPYXaRFni6tsx3fSS7l4yCqntQqzbxNtfIYrofgf8jJlf45XEBAcTxO0V4lHJm4ISp
vhAjQspo+SnNSQrZ1g0Kpc00cSzF66mmF791gISsCnzvSdVI3sPJdqyC9GXoF0GjW9h0ehf3ztC3
Nb5xHQPWlhyAnAzaNkcAJcbetu9tFavmhgOv/2Eqs+ZXnpTLhBq/z/RNjtzx2Zhn3Q383ATsMXYC
+aFNitmniplAD10ZV/f0OSXqvsZvm1u3WYoOJgnlpe3EuLO30i6qb5nWoTLrO4JKORbEvbO1R8e9
8StYF7sMPPQH5hwbXzMqcNLvUBmKraLfOgbEvwiHhArOhbuoL1jclqVxKQ5Ds7hJSAs1txh/jF/E
4DTFq5AY2IOp0ykLU07WD87g9Ih6JjutN0gVEcNkWqz9YjtTwzmZpXwY8s77OnZUqvibRiIeheDt
ApOf6n6jCXuOnmcJLwCFEjk8WzQO3Rv6ezHQw7GS362ZNd6nKYu6ifCktHWQ8oxRBypFwRBY6IPZ
t7U1Rj6hTtzRTsUtfuBedmP+maHdZh8UqW7PuXSNPJyJZCiDLvUXmoQTCb9tmoxDMButNj74hsy+
TJZMxB6pQm2TJeTMgTuqUmzZA7bjVgeCtDrzqc5tjBxk+t7HwgzOS5/bdN9GxRBvoxrgzAYOUmvv
lU8rau/X2YK3zihI/CAnRf2h55gSjuWLRm2r3La/J9nkrxkeBi3OKLaWRxm5y8e20fVXhYij3YpB
gikeTZgntkZ0ADbytv2cGQQGsdnruak2ote0xfM2PyJvkT8c3BNy40NmpwDTDvKXdIeUhL0B+RUp
VT1ID3gnXfXcylzlz1bvLCZgiAEtdacyizDicX7tk97+/P60c2EmWA0u2FuQxbDHNo+nHatRrARm
24dUGMePBOPFhzkC4onh7pkawjWN0YW9zFrKW5uEtHpYbI8vJ+0G7lxs9SEpPZnc0OXgLDdpTUb9
IetDRDXNDr9nfihRrH14/1EvbGco1vioIt21kLmSBv8tKs1mNxGqURbhUpYxha542a66gBtwNyiP
usl8zVPrWqb6hd+XczJVaG6d7Yx5clG74RwyNBMBuMT5IJmr7TBDQbnzKPd8iZvR3v/nh+R67MOx
WrCcnEbD9r2Y+lKyjJSlXPa1Y3HmceY+tNK2O7igYynuFde0N5c2UBbsRMQvdPCQ/pxszjVDV7pF
Dm2odVrnhuztxj+zaDCpudkIp0aOZXZLCgEVHRTmXf7iuXHZ3KD7cl7bTIzqyg7q0q/OScHjMIUE
l0P98atu9cIhNjBRoav58ZdmaVF8oP4NoPAsIfnf176iC4v3WkLCJ07zkpbZybDO2qEE0yb60Kyr
9GPTIIhAfOPfo7hJrrzg82ounbm1zU6zgW031u3jZ0vq2B2tPh1Djq/WDaqE/FDzvw0itvHhYBdd
mJOvteu61KAfAbwJOhwCytYet5xIM2tTlc68IxtntDYNwSiBM6tip5ud7QXvj8ULZzZ7VT6jKjJd
+jB//RX/lIt64pptuxdDGLdt/gUfnfyAR2/+LOpkcUEpyfENpJEexpplExU6dDdZTzbVlbs4ryLY
Hr/TXxk0PbDTwYCF33dKNxlQJuUZkPDOkcXnQiJLCHM0nm3QZHPzKTba3gmGBOgVru2seOmtxfgq
WTZXk3RRP44Itn+mdaLfLqkYXZT+OcWpaqyGryiio08iMpYrk/OFGQsJOycBpOwUgE4LYVUik9Jp
lw7w3+Te9ShZw25Ihju4JzVIwBY13ZIVV3aH63HyZCNKaZjTEOdsm6bSybejSeSRXkczC8RKG5h2
qb6QPWxdLbmt38TZdSjyc6C3wK6esgfQTaSgHVZpF5nH8444tpIAOlMCAxwFOluCum6Kpu52eSya
erdu0O8jIyr/H78x3WB0TCuSFXLU8efkFxxxba/uQ5Jt570YdeNOLbEKqFCm92W7/DJYua/s9c+n
Jw53tNcpbVE9obp3fE1EGj4YUK5JqlF+yPt4/pFgV/a2nPYIw4sj6xp6dP2Lxz8251qmXWzDVBH1
v+jLf77EFJ5iX+gLy/yUEIgo5kbsgWBVfcBPGj8ZMSGUGHtNJHpVZydUxERsPDZUmr+Rw2b8vvJJ
nr97DBocuVkRVxfz6cRAFaGImnkYgSTGMTYypghr7EhxG0kPd1owAWQ7Dw9ppq/mWmLwEvrGb+/f
xLnPHacpWxHosd5K/j1Vtvj+oEjTtsewN6zWCGtS92j4F6V/N/tONmKP0rgRD5+zxtFZqecGGmgB
BMgTz660zXljdnIg11Ap9RY5UwP/xyCfMZioW7zNWoQx3hkydcgSMuNvBiKjMs66sXkN43Hex2CO
pa3nU2unMYCj6ng8kZObJnJoxhDDUUGXf2lvCgJBU/ZXFr/dbExMsSo9AJqaQkIqDQvtIlr8DX4p
ap06OI26S6qD29bFbRLrdagPVn3z/u99Pg0TsEfnGJcP08oZXbXuJngeRU9mGXt3Wjw5JvmyQtqG
bPYjToHpaSh7/VCgfwzNIVVXvvOLl6c0qJsu9TvDOfnmqJOlE5KwOXSI34S2m1pq2sxu70bQdyvN
27akkxHaLXN7JGxvQg2K/DTSrmxC/zZbT75EdqF0+iAk09o47eIs0Mko9qFsYRWqvQeiMdP4PjH6
3viAGhUbkqQ79hRRzH2rIUFqj7Y5DhU7l8K/9cuuzG6c2LJAMlRjT2K1IM84zI0FAEsD0DXZwA4G
Y+prJUHdEy1W82BFCBBwH8ZWg+870b6XpIV1AFgadqQTuYLIbaOKwrYxapiui8wjSRPiYWhOPSrf
WdnxnSTF0t6QeYaPMZUNONHFbaNdOYLc2Lq+TA8qL1OKs7EeEVScxUt7O3RO+93rpvqLigbxUTpx
lr2QT5QdGo4HzcaZ2RZ7Zi7qPaR2ce8ODgG/Kyj8inDufHeGvgY/ks7RA5HE6Y5pmDsqWIPgQ3fm
5L4Ua8JM1TLIzarcvT/I/56XTl4vO2EaJauoh0VlXV3/mWiBSfv6oK+CLd9sBKFXBkfRoEayBXoq
FaYKY6obxaOhyYYDuISzg+lxWtyfRqsa/VA6fRt/ZijSsnj/1i4sOvQMMWaxbaR0fVpGRp7YN21r
dmG/JNqbHUdlgCuh+TEO7VdAMUvw/uUu7FNdmmqwOdl4sfs7VTgNQHH7rlxrTNLCk7zBP8mAjUbd
TZGsD3m/A7xeWbcw22rC4FgPwCQWVW6Q/UzAYuhjEYEuNgwoYavRwZpeLxZWsUy1w9MQTdHTgOJb
XLnt87Hi4pZjraQVSL1dnJThXD8ZHfyasMS9iH5R2vXDried7q5uY+Ll3v+NLlyMSzEpmagyPDYg
x4OlZW2Rs7mACTIa99aH5hl68FLvJG21K5e6sBdnkWMTvE6AlP2ck22drzi54cRawoq0qPvFMOqv
GlXoncgdSdAzl70Z2WYSk6pLHK9J/IJY8lpKyPmGlmI9Yqm15c5JyVv//Z+vw418k864v4Q2u+uf
iEjcz5NfgfFQce2GGurcAfG3TQzy+z/030/86LMkt2zFq6OCw86NY+L4wjG0oyFqoGKoCWfZbS91
/VG1S5Y92MWk17tYgb/ex5Rj3sgftt7KoUw/2wb5vVA/R+83Dd74aYVNGzs7ozHMGo8ec5P2dTNt
cpW0RMy7M5HyImIi17B3Y0xuWhmBApm7ejMvBUF0fSVQpztRb/8UWue9VmqWfVCjvFtuk0KfPqop
gT/sOT0RJg139tuhcj+QeDr0w4bipMwObevGL+//OudjgyGP/GQ9L2OycE77DZiuJgxyngiHmEOr
kr65sqdqZQCBjJMIUuRc3ugeNjBjFKRrkN8a3wkEOa/v38jZ8OAt8YJow2MId/3Tjw8FZixMSKDh
WhbMIO4U9UF1rVGF2dgb7qYbNbnzBg2uyfsXXgf/6fBAH27iROaX4Ds4Hh5zaUec3IUeTuYYl7ew
HhXLGs4ZRP29nb3UsZNKyCAe4HsrnuYrz302D/DcSNxQZtK/hT6//vs/n0UmsaXHWcvBMycYfPbs
CVNiauwWIuoP//lJKYDxrfMx4PM7s+gKiTCqVEsIn5qRBc5+zjeSbKEwVqNzPwtOJbOPi8WPI7l/
/9p/xfgnPzOyWzB6MJmoFZ32OBIgnw1AUSOEnISxFHNIRXHez5v7ihw2L5hoH5eBRhzsDRndhbYV
Y0nxFgBOGt+w0EB35hSjT4chkljn9HmZAwr8ZhrGk4CUCWtOfNK4fWCuIOA66DcpAaIuKPug0wkk
Dz2yzuvt0lX1h8WE75+UMUb9zGjknzoaMn9L7rtE/6GK9tpHduElC4HKRF81uAR3rRvUf16yPRq1
1Ue2EfpeP5INoBnGr8lyY/XYx5LOBkisSu4i210gEvsLaCeM8+OWXMupDlUzu/uiVYII6Yqu0MT+
NNqqMqey9f5LuvANrtJZAqc4HHloB49vE6N8Gc3W2ixoY2AB0AeWlZHjedMDxVln3EssdPGGPNMo
ufIVnm+e+OwdG0IOv48rnNN8inFyS2bpjhTnsdSW7Twn3sswdPOf3uiZFzNyzl89QfEeiZD7SDG3
rck+djJA3jT8sfsmV76WCzMjXhbcCC7KA0R6+snE4FmySj2dEWvRTPxYlcN8WFgpzMAl5PeGg2N1
27FjCJayzp79YTGDhQR388o7OZcnIXzF3YIeci0yEiRy/FJAgHv8GLMeZoh8tdtaB7u4RUI11AGd
9OhnDYE3J6Qeqf5QKju7iTsUqBsd42G10aK4e2JKgwhhNXjHt4r+8H9LCUVjanG2I7jDsjA3uGeF
fbN3Eq+oXBEasDofKyw5Wz5b4yNR6uVLntf5j/eH6dlu1qKy+zcCiF0aG8yTrwkDfo+qc7BCmM1w
nCXBGXeppmVvrhzieeOWVLeuvIXzRQJfBAWr9T1YKC7M45cwVnYSyykjp6GHH922PvFyepGBt7Nm
zBppOtOMTKNl5+FpWP5ryYgJk7eCEGQ93zunfYQm62vbS2wR1j1WyQ4T/PeWM3TOziLXQSUn5mJd
GfznExZGeIoKdExcPOhnG3jiMSzRSDucaHrd4knqy6CCn3+nnERkVw5OF94nJU57JUOusoe/btd/
ZsesMmnMTwUX83rq0m2lARXM5cOcFL8QhNRXZPunl3P5Mdf6G4sgMUwoP47fJUHWk9EnjdyltgVx
Eg7kLY6QmdSTMSLuA1XbtdFzOq/+vSLoOjwJ6xIPlfZo+i8ryexp61rIlO3c447vIBE01bMO8QVb
uglX2uuvSUaptPNn/11y18s6NPhpzIByRHB+fNnBLCN3SqUXQs80H9nF+vUunxqw2T0iuE3td9Yv
oUca7Kq6ojgD4c+49WkDd5s2ivzVDGPoT/A+MPINTkscW99V2aE00/gZIO/EMb607Ho7t7P82MDc
/uSgD1gp1ln/a4SBOEJglquFtIzb712i91+LqYOcSzaO426YO3u5BbEBuXomcWyfVFQhHxevIjG8
yF0Q833s7kY0Jvptm079rVk2LpCKIYm/AaoubJqnNYGYelu59dYn7epnWmkk7QqvlSmB6jUM9max
cWB4Wjt8lwj61dowl0Ow7jb4U8jefzNKCOcpFjbX26Si9T6TI5ltY9FVv7NYoVpJmUWbjYpIoQmz
OOXBldIiEaBT0p7AZWdxGM1uej/bg1y2Y1J2B1/nXYdpJgi/cDQr/ckBAVZGyUCLNpPvqJeIXV8V
Ro0JrNSwyfUgjkpRtxt7K3vQ9ARrB75f4kC0nOCiDckaqAlbQ0kToo/WLo/Qf9Jl25vNwClBWERP
S0qV94p/e44KCUnWNwfCWaeyXHd7/8PZee24jUTr+okIMIdbUaI6d9vdjjeE2x4z51h8+v2V9wGO
RQkivDGYmQtjpsRicdUKfyiSRlBgNcaHZQKcEIxVPf5ndy7J2Jya3deKeex//VhRvVD0uuDZ+qj6
qmOnjgTqJJp7WJVhvgergpOFnWrxb4oKfJPT2a51fxhmD98fA4eTnSjMpUaZJEQNKQVI8MUZVC26
SUs1vQl1BwsDoYFiQ08+rkGQtqqUnjPRdvWtqupLXACzWeyYz8a4KKmRwWqMDHfIuijWZ8FEHLDH
yGwGru9cIlWM64H0Zxn66NYYNDtCeUtpHWBOI+YWaO2KX4sawkuf4LObyPYn+eMAVBsJsWH5nYah
9csFJJL7UChouUGon/dExjF+oIubfU+tjC9XKyZb+APFsb3T0cj4WQnkQw9CH52HpvLSdzYO3rGl
JMTl69fdWYsXET+6pi6TZPgQXEKrVsEgBxjp5BUBZP0ZoIywO3Cs8Ui1kox67dGFDkniqX3r30i1
zTFXkSh+QvjA98DspuIlaVAq3wv8HW5qzCx1P3bdBUmRsdSVjV97HuvArFELy2KKen89hLayrkiM
sK4DBoCaXzVgdBMgoT+GPPkyxuZXHlJ9u75Bf1hdp4GOMI7eE4oI9JwocE4DXeUiVzDUbR2o9oAm
jFGF1c2cNWp1qNOOIr2NNbv0dUq94mAq5QgOTSlmsS/1vrP8TugNFleRk7+BNcF82p56O3y2mxGP
mnAmPLpMdsEDOrn7KQEjjKL/rDU1dYbNBNEFivaSgBDvHw3hLcwx5qrdd4ifLB+HKjawrokNAcPH
dECL4r/yISsU3Dc4kxnyJ2b0XzRE1hcLaE4CHc+bxV2m5/WPhXEUsqtRT4fewY2q2aljzPzGTaPy
KVHm/r1YxkgJaCzQ6FdTrX8DCG7mx5It/mjnsl/haZjk3IZd6XzhsseAwALghCYF49dvwzTSQXPS
KXnEAdFhT7qi/N3GsUojGRlnFHAjUe67pqzoG8L0ORYAhxTwYUtMF8/BZsvPG8A9Pl/x+LWetXna
x0Y2tLdaaw8xePgcSYeo8fJP/YJCxnECRNbsei0stmr480NnM8ZTaUrBIZa6W6cHwBImVihMauWk
UA0WDamgqmMkbvU6Ll5oKx3z2Wz/MUfiemUb5KxUjpeBGpwuanbQ0nS0AAPVqOqj2zFZcIUiIAOo
87frJ1we4NMDjkYlHVwmhmQuqOCeLtVGUZZHsQqMu2nxZqhNa3xQart5ur7M+TaajCVR2YVsJ5t1
q8TaZVi04LIQBQYoBu2gRFn4DOLBafBeADszYm3y3Gr2FoTkQp4ChZ8agqITuP+67ES/RmF2g0FN
jz/DQY0W7QaVKeOJRkz3pIextRVRz0C2vDqk9R3XAmLLHHLNMXOMRmASZITAW3Wnex+Wuf9G961u
D16ipN6920TxTWGU6PG1iD58RTMHWriqodjh97gd55+dzgbQWDC8ecpKqKU3FnonjY8UFsYietQp
td/1mvZJ8wq99zvmiT8TABdVUNYzsCcBBAHxqgTi/i5MUP/diRJ3NoVPY8S7YhHPtIcxZ/FC3SgD
V1jqQ5zVo5RFyc1+p8DVUsA9FmVA7r+kO1xbxgoMIwg2rl9Vs30jzY1PA8aFeIHk/fDFzsSMUnmj
OMqeWWLNwFAd+54xYJTphxx59cZPRV2/DpZYhuOMVNgSQLvX0MwRtfZeV04bo2ikkyXhSOgAMQyN
pNujiKlNFEClQyoQodnS4o2N1EoXoxVeV3r5FGrRPO5Vwgj6HWWxpAdGH5M4cmF6v1qPychusZiC
+EvkZT+FmpePee2pw831w31GLOQa/SMTwU1KL4ZS9fQjchprDjV1zILFiHXLJ2JgFODaCrr8FrIk
uZXrfoscfjDElXbbLdhgekMWTn5eucjB2lifLGxg0v9XYswOt7ieEKOn71D0iXg1QtO591xpQGKr
VbKfxeLuvDYyfNSmSr+1zfkJCchS7BGfh61TDcH15/uDCDkNEtyCzBQA1jDyok48fb4WYxi3Hz1c
wVMdUcEs0g0qDBXbodBuAE+Oc+OglDPmN8RLQ99ps219qoDAlkc9tmfDbwD9f+8x4aofRqPVi6dZ
XgmgtkjzqcjGynqEE4ofEgePXMcQyBrv9KyAOsn7Gkmn1bCsnr0x6h+xRxATfl9GKvxiRpOd71px
/uvbXHkpvNb+ZdgF2pTXt+A8kKAqiroOQZJ2ibvuIc3QOp3SFFlgzVV5Jxak3dKIDnKJH+uRvl60
cQOch2XWkwx3GAuQJNZtvXHK23GsmyzQizjWUDXSyu7Ry/PleP251tU4J5ewSIuaxegArfWq8e6b
0Ki30mBEPekxddoKZdG2exatLvb/vBTTaUMiRpgUQRY9PURAW2nPWXMedIA4j4grgnjvbPeFPoyy
QTE5awnzWNAuZCOHnj8D8dV1E+oRpFQ3SYLQjIf6vhzs+C5i+u89TePM3MUmplJY9ODt3XSwqeLy
pEblSLUE/MzFTm887sAcwz53gQhp9caLl+W4jI0DULg9J6WN7/q+aVEhULTo1rRH6/eI1SEEPgzn
5j19nOFzY5mS2FosTHZwf6x7X7W69hPe6IYNyYvG50PY2ZuuGOdn1ebD+TOUBa3JAPB0oxtcScO4
7osAdf259MfJG7zX0FEUnCxbKnDFHadNH3sZ4k5DhASLgPdlEghaZA14SopcU7tpKnEhzjBS7HpL
P3ZpZ90Xg6LeQY22bgrsf3bIig3/mUokhN+6Set7RmndeOi47SxUPR9xOtQHFHelcrhX5CCjNXUo
d3pnRBtB+zwjgfCKhCrpnUNqsM6xYsw/7GV084B35xynXjok9+UeN1RGwk5b3PcOhqn/+glgA4y1
Iw0i+de6gglrNytIcfHpFgiy7JArtD6VTg4irGYUdn2t8xcCoRLSEUgwl6C9Fic04QwiG9RVwbLU
3oGM8uBVeQBp3yLbKrynKlIFvqiGupFQnkUU5sA8GZYKlkZutZZ0EDZRq56nJmiF+4n+QkpX38zM
QIxG8/H6I54ddJZi2ms5NmrlBNrVV664MzSxWasDlNSy/4yiM480k4p3Zv90Z5xo2cK7rQFmwLqQ
lWPOpKNW4VEYnn5ZJiHZbbuqDnrUP1/jsOgkFBlCYN0107GwNKm2E/f8ORfGHSPHMkA8zd2Ibmfj
A36GRQqNgwZAMwr41TClyMcaZYIYN/Q0UX6m2uj6YC7sA+7Q80SPbDLvzSpVDBiEbr4bVOBQwi3r
jXh+vvtM+vhugP65TBHW8DAc7Tx1sZYhUHNNPA6tt+zZPPdWy6NJ5VcgzrxxCZ8daY4zRYFUbuBG
5HCfbr82wooJk6QLQmybbnKdxiZkmfRYRPPyaHkF/ioD2taM6PINcY3zQ41qEYNUoD70AEAfn648
DobZLihlBYk9ZBoMOX24qyyKaxKgNNx4zLPIxGNKrSS+Hd40bd3TxfhmFQF/uAswtzR+AC/QbrpO
rfaNqU97D0bm7Qw1emPRi08IkBOpOwA2ZHqni7ajwYgcb6zApYGzV3XY+E3t6fgPZ/1GbnNpKW4n
j1kJ7UVwuqdLlRnaj5HudYGhxvZuGMYfSO+NX8zOiV7+NUDQoXZQ30JmkuRtrYkCDSUv6kkniYwV
5w6b5/4DvPd3XOHdHpQejY/r650fULBJ8hIk4hqolK4CEvxgBQ5nD7RBmfKfTpjFvrOErr1zLUa/
O30ujBZmWouOvLDc1+uLn3+PEHkhvqkkPVK3bpVfxWnn9SAOSVG13D3GfPaf0aMv7hQixQuUyP/D
cnz1GlRaCfxaY18ohLDZ0oo8WLrFfDSXTuzmhtmVFTnZtwltgcP1xzv/KmgH8BoBwf1JWVenRmZ0
Y1zbPF4Hz8Ye7PlOLYdw3wxDvdM6TbkvZ2MLSiVf2ElWgzAehY8EjwAEgFp0elQLso8Z2CH35iDs
ICrw/BaTAmm2bWqfbpxFHceItDPxhbfrMdp45vMvheU5TEwHpYrc2k+tdoTn1maXgw7Ss2eldtEE
4YDtPYYoG9H80vYiWkKRZ1OjA607fdKodfSJvh1O5rM2PpQZ9VeYF+ipxoX7jlrSBJByU0D5bDQP
gA8wAOkX3ADm4WvkFiAcZ1EWKw/saKo+RFIz+7gUTEEAQ+m31mLgp4BoKQMMFMUekzwddnXhWe8u
Nkf+glb5j+uH7PwDBstGs1eKx8EhkNaQf6MpgHNF5YD8Z+DhP/pSCsing0FJoJkFYlRuFx+czlD2
XtW6//yqZRMBlWw4Cxxxb3W8Y6UsXYEVSKDWWfZ57OjoWno13CaJu+UYdMarQpCMlwwoiFn+n3N1
+pRWj0cfBaWD5ZTj3VgI+DwxO1pepFD3TT5aRrtLq8ENptSAJGKF0JwyLf+cl+oWfOUsZvFLOAOe
lEghqVnf6Mj/OHVhjZiTq2BxKn1+Y8qdfBBdhH9VYVob1/jZ6/UgsEleIhAU8sU17iJPS2OKDHvG
I25uPoLQeBCjZn7Npqy4QZUgfDGroX0fHF25uX6uzp8TfDEtFJ16jCmtJX/YX3NoNhufpHRRg2ao
LOBvFEImcs7PThb9yEp9CyV7aTkNBAMpC+GLT+x0uQS5V71Kay3oUZHbVbCOj9hzMJaaGPKMQ638
vP545xkp3UwIxNwEyKGDwVrFycQrVWErixaoNGBeTG9Kn4fITo5VTD68E/nY7ELPpk5Os+KriIvZ
71QTtb7rP+OMeyFtoEywDCBSZQGyDtdRrVgFvoxq0OE1WH7qUIC2n9Q61b5CCwGC5k1WPO2puHoT
IebSDXBmEvUDg8CePDk3ls+6w0d/aEJDW3ZKo06Wj2tMA+BaQLjZdWVj936JOG+B7nOI1VQZQdXC
aSFF+/36w5yfVRrEwB9gAMoR1FovEw2YPre6SQsq8OUC1JLjfBJAvJ4zxQ5vDCVPDwnCWvvcnrdQ
ITJT+PvWw1kE1jk5NuMAsClr3mEPYmDArWrxs8nQ/ahy7bu0HqsNsMT6xpGrSPE43hgopLOXhfGT
braxuvilpi8/Uyf5Xs52/tQnnvJIs5lhbdxuaf+cXTj/uyjTTrhQcHXX+vWTa0JBGM3Fj8jjG+YQ
oHKr0G32sxnpb1qLYlpew4D0AYUlr1UPVnnxRPlk4iB8bJOx2QgMFzeB5InMmzsXlajTL9Wc7SzG
Q0QFJ1ESZ50/frjslwAn4SIrUYzGsQHEsvGl/Okfrl4xUzpk3slWqWX/SDn8FZCsImyrMuwXX8FX
El/rwjsqbea9lWYV/UobIBtpjbhBN6rzEaZvyQCwiW5znfoS0SHxBOSrCbwQ5LDplMUNuokgs4o+
/zpHGGhEuRtv3I9nvlO8OdByfOGEZa7ntVtYWnUzKu/g9Vqzdx5sg2F4hDofWmlKBMnEbh34F7mn
IssQT0FrZvYeO1fn4Oip8gZ4koSmT7cajWd0BPmrJKYQBB1hhwB4+v40paJpFOkSJthP3/W8G/Fg
EaP3eVoq965KQkXdI72qRftYGWglmii7KLuiVofbmb4nIxUKdeyWVEV9VhAY/FzbifFCazAZd6UF
3CO4HlXWGaX8vXzaVHmUz+Tuq0A9AvUp+zETwOiS7gXF7+RuwB1lP9j2VvJ6din8WQtGFkoAkoyw
dgqbcpssLQcagu5e/6YrTvmmKICvonwc3ptINXdAs1KOd50chOJ0wTLYW4K465tQ/gYKTQlTkinG
mjhjRx2Bq0d9tzKWX4qWMPBr8Ub2W7C/36wyU7eOqexBrD4smVXR+pJ3EJyA0wPRUjlDeSZ2GsvA
eL8Tsa/QVrhh7olTFzZFmCdUmXPLJ6cfCwC3u2yeRbOrjXD6cP1dX3h2qXMmSXGA7c6ygNFDarKK
msUvGLzwxP2yj1KzvFPVTiBquRgbJcQfktn62VErJxXQ4EIwBz19dgURsZD1Fr9H5OhWn8BUP1nV
3DHvhwg67NwuBGWYKx0J/lAOqe1HQNd/DBY0wp2JqxFyV0baIjQSKuJ9TBX0UMohRlzUMRblOBNu
lCOCIO13DLDND1E+FxyaqO5vLbu3po3QfGn7wA1yeGlkEptXSVQkOs9CCUiArCiVXTfZ2ZNwnW43
gYH3lyw0/3FEzlEFacCEHC4jGdQ6R2wGrHhQKBd+42Q/Bm9SA1wtLYAQTYH4Xk6QyJvl9voROQsH
9F9IR22mlmTfaAWdvrFmicCFIdODl6Dp3o9LAQPQzSIUZfQtJ9azm04uJZvCFlMZ6r1VCtxEy7SE
istSeqc84NsxIUdeCohrlo3IWmUflqrrN/b04vNRTEn1ReldJv/8r2suxDzaNDKv3ANkaX4wmo73
Xasijyulzq9v5VnSxPMhlCfRpmDceY2nS7Upx39GHWvvVHb1NUVn1rcTQHFbN/fFdYD8owvNt834
4nSdGmcfxHPhbhZhuNzRDKHv4rGx+2xJwjcjzEofFZT6uz0W43OsCZBr2KP5pV2gjxL2jvWzb0Yz
yFBm2diBsw8GE3b4UCCZ6R9wVa9ymVZvJj1EV57uoeG9UvTNB6guAqqnQGoNpaONdvyFlwuQ2LUx
BDKZK655PSPmS3ZSASRqKsdBEUgDh4YHjx8t3tbLvfRoHNo/j8cnuo7qWZIKQFN8J/hxA0ZPwWx2
UVz7fdXlx1poysZWXno06nMp/gGVHXD76UvWQzXLLXgL+4Gx5Gtc4FpXOnVzPzjuVuN33eLiarAQ
WeGZwNgzA1411V0G9KqJhMoeGhJiqBPC8aiOz8Y7H4vx0OHC8oSK1agEjWKlBzXr+/31D2dd6Mgf
wGMS8hgdAu5bBYaqV0MnLLFFt51mfgTXoTyXbdHcSNPOp0XMyd2ErFvMOHAugutLn6dvcm1SYNmG
4nNaCwdRy1a9ZsNZndK+qg62OaTjEb4GZtlk3uFNo1J73dGJYLAbo/PkHEOzmLBZBn5r/s6Wsgkc
DdX9x2bJzU+NoDW76xYl/h4huYiOKZSbjVvpQhg9+cWr1xUVpRK11PZ7TGW6V8cW4y3cshTWqwlg
EInp19EkNb++T5cWZdDEh0bJwKGUn8dfYdR28LuiFq72oxcmv0Xbor2lZejtFN30DJ5nCCIQC4fr
i57RU+TB4FgyViaoQpNZxRPUHGgFKkW1jxvNi78lHoKsvtr1YXpvlWiCgkUFzLWv29G8zeMu+94t
Vp8cILnP88uEXj7Ckn2Dh58hSnDmLuSw1+s/8dLRZT9Idaj++UpXL6PKU1BtMfnNOBVOgHPffHBH
9AY1xt+/xwFovNqYReDW+ZYN76WABDBCqjhKKSJrdQtoaaKauchrnMGMHv1CFZUZXoT12aUTjhds
8+Ofn1QaqPP+XZRVznAiDUZeeQwYet9ljb7vXDPFP7AKfew31UMxx78q1Ui/osa45RBw4UGZaKDy
QxtC6oysIiEaO0lq0YzdFxEee5rZF7dDng17XVHMY6SZW8LpF65Xm5tcpgvwcfjr9KhPjtmEVRix
sSR8ejC4VhnforeyqZ0i39BJsgxhkvScApwRFcDS1UI18jChOzGVDQ2JdF1Eah/HIeweprab0K2Z
lWOj1JkfxgxUd1M59I/2PMD9L6PC3tGpiHeTpqcfrr/nC186gAhZIvIvjvSqfEmFh6TeoCFrCPj/
adD7zFeAxt6Ubdh9BOdrPLRp9en6mpe2nGwABpccs3DdrbZ8yXK9xAsFT9uu3OdRbj86Stxs9NPO
DhIgbipRhApkQKECPl0lrU1tKpAq9YcoTZ80bZ+iFZVKSLI+asNGYLiwGPIzaPuBh+QV/+nA/xUw
k5S2oMJkh9daJj6wcOxlwwoq6jyodwPwpI079NJ6RCAp9w+hi67a6cM5td7p6ui4foVROzjS0Tsy
F7UfVbds/CaZNhGPZ6cXYJVk5nGAweKDdzpdcGFA4eizzoK6Ap1HyWPnJ0CTOTp0mMliRTy1Vby3
lhr1Zj1CHiyGhaH7GjwD70A/mv5SpbfGQcGYFggwsSywkiEuA1xd498zkE4PL7KoOTQGota7Oqmz
hylJ6vGIO2rn7ZTIqbdUNs7OPs9EIYQoCJhrzVxPBwxE+MuyLlzftRTIbzqQfeR6YBoeSlHrRw1Z
y8CwNrX1znI9liX5oUPByIkAuYpwuTHYrjKA4dCE0YGAnG0szfrSAE6hT95GwXf2rcnFkNSzyD/A
C6/DWyFUBMQtFjOlc9mNmzp4WHTlHG0pa19aCDkQGoxYinGPry7vWqF4b5TC88cSnKvZ29PHqrKK
z9dDx6VzzyRHmkMTR9nG02M42ZWh5kIAJNad/qM24cNWDXnlLwiq3fYN2lfX17vwriBLwvCje0ys
WtfLbTyMsM8KOF1lRr9xKLvqoUf6WNtVetW+X1/swnkkfrB3f86kt9bxmGAAJSk2XehJat2jZojf
izGlO7POhluvzIuHnCO7kV5e2FCphI4vKLAeCrlVLBYIpFHcWJ5fuSOEuRnD+Aywq6/g1Pm+jPoW
tPi8Ic+8E8QC81/GHZIVevoGZyvDkIOmr7+gIAUppiiwvaA4b4aCBC9DAj/KcWzpWwYCc+s0MHMX
72hP7XiDFOKWKPrFxyeZkz+HwL1GwSBgFFaDHocStjEci7GCNCcbu0XsfCWXT4Lrb/gsf+ThZQ5H
44fig0bT6cM7OH7kS0wUVcrQ0u/Is52nzJvGhxQ5jffFXNSbpjNcXEq0wdhY+9LpgmBpYi4r0511
7moimNKPDhj8NMQi2UJ/+aFJYOGVRdu9DkU6fcRIeN4idP8ZwZ2kPTwyjFFOGCBqJu2raNcxQcAZ
LQ/9so0scY8kTTZ8gzqEwPZQKXNX+XBnBToBrpd/cDtg5/40av1PZelw3u1MxZkhFULRPLoOwlu+
PofuxzDUp9ZPqH7KYxIz3t55fdQ3PiYsXrFnb+H4NeEc6+9LocZv6diXtNeBkIy+OdrI7ZqoAh1q
u0IJGECHV95nytzmu3SBWBj0utslHxA9G2/KRK2mXdsVxSc7tFD/FoYb5huDsYvfBCm2VPGjpuA2
Oj0WQg2TrkpnVKtaYaOZgVrjbzusirsGKO++05fiO/o2aHoNXn2rLWm3S2tves0VRjO7PBL1llnI
hc8CzAB8bdILFEXOsD6DK9Khm3U/Ccvhy9JMtrwS0/E+RdhYSixH0UZv56wrQXfr/4GYSUVhNp9u
QVPWTTV5qe73c2f6w2LPPoBx7SgKoJa7UenpMqd1A0eTJKSlv5fAq73+cV54aEoOsmCyc6yf10bp
GdLS7Rg1ul+wKze1EQmW7HLVOyBJPTwNhYBWc33J8+sFaDxmLHx2TCeBRpw+dYX/CsPl2vCrtFoe
JrMpdvhf5HBGh63O7/nTAYyn1cwieL2duSHosT5Q2TDozNOJukotReAM6XvqpslB19J/FcAioEK/
J9Zh+mmSo67CvK1MqpHwtw9sFHWFeYyPtZtXn4VGw/vfN1Hmpv8LjsWb8HQTxai3UVXbuo+Jjpft
5ioZ3oehtJ2AMRUkxuurnR9UikSETRgAcl0w0V6t5oiEuiI2SBozOuhVmr/bg4eFQ5Zq6nFJYq/b
95kCR1jL6updzydl69I6T7UkPxHFdAYI2H+u6yevNZ0hMifgvnWr3i/5YrxyaIaNB710YKQZILBj
CByWLv/8r5JmsnAzrXNIR+lcoUtli9DYZwb85ZKu06fFI+he39kzmJI8M1JQAU0OoCWgEU5XVNsG
vaykgD1Ue24VaLM+HPqhw5IK8fcX4AtQRnM7K/ymGJsvIYMOyo4y/Bbljf5y/bdc+jBhSCOSwqyO
cm51fDvRj808QTrt7RgrxqqIb5LeVo/ScmFjny8spaHZREMAEigbvirlZmEYigMlxQ9TLX82U/eV
Sjx86KL57foz/fEfOb2KqXNk75O6EZrpWvwDNzfMldLW9J25LT/SaqvfQvKfmoxAJMgXAYV+AZxg
ikPWRN28m5PWwZ68g7a0i+0Oi6bYKYdDNDSVvbNsuH2+1sDS//fvWRqrkiXSENcZLp4eA1dX1C4f
QbMzWG3wIweiEKA9UUwoR+jVfmNT5N263hTOHFMMuuESenm6WmqhidJ3g+EXOJIY6EDU2rBg8KQt
8Uc3EyaciTRqv825xwwADZ/pv8JlILmY/He+ak5VtPUZyBe+/kUcBKT8gLzTMlr9IuZXrVq0qYpj
XpwfEFAwfg2YbARYIyk/e7iXHQSLAlsI0BAJXhelGoil7zY2Rl49q18BoJ/QTboO5GEt2xKXi9Sg
jPDlmEaIiDNl5C3yRGmzizwliUk7xvwbU9liY4J36ZTKTAjUHgBRqKurTCBB2VMJnUL1wzKf7lSz
T+/zVG0/WX0k7uiC4qVVzJUfNwspYK5E+vdRVaubfE7GY9l2+StIn+r7VKn5nVVZ6X/Xz8uF2Isu
PqeTdgdl4RrA6JoIoBZVpvp2jYmUgQw5GiStHW/ou55jKaTqJygVal0ImHx5p8dSuGHViAhnsbrR
bVT8JpASbQ+rYxfNdQN/3pzfaio3XepLqM/pAqUPCdhoIzW9cAkwkILgJbVIZT/49GdMtjk6TtKq
JGNF/KZnSfPF1JPkM2IN9v0MXnXj8F86ddw3CD9x7XDNrm5XTfop1y7WIxZk6efSdaLDMOXFne5N
9W1vtOC2mHPeXn+nF48cDDY+OrCaKAfJX/X3VcfT1AsVk29z5f2Qc7C7esrFG1Ds8li6S54gVRCG
v21btF8L5gImoH5p3kJ9rj6Z0WyLXR+pBSgBt/8wFRUGS9d/4qX3AIINjgizezAK8lj+9QurhXET
dwcmR4oaBYOovRcYcmjuITDRfHDMpd0455cW5PAx+QIhTmxclSRJ5g0TTqaaP+pVhJ9sI5IPGYw9
A8lKO2l8fRzRoLn+kJe+LRCIkipiU3f8Gd799ZBK56i12QjNV4W5vGI19xnPzOnb9UUuXLekwP9/
kVV4ycrYrWfmXr5ooVDtIbQtaOl5UVmgjNnP/5dtBCCL1RuTVrqNp+8tXFpu/RJzKpRnjeJAEThM
B86/QJOwYbzWxVu6++ctBtnHgbYGewCu1ppMpCymppR1Qjac6MVtPeCpOGedFQx48dxibvSLlkd9
V4Lvvvn3jYWvAX2JBgeYCLnxf709r0+XzOkQagERDAHUwAm1z9rxCQJdt3FQLj4j3wHXkjSTXOts
poAkFJvI73deNLfftEILp4c5xVCawXJpoIOFjFQQGRhS+bo2R//qJk2iSr4AewGIGTDvdRcyrZJ8
il2KVR21qyAS6L+06lK+NMg6HK7v6vlQlLVgpGDhhqwXPuiriFgzK6uwaNL9xbbn+d4e02l+RrFt
inxUYNhkPMoBM5dq1iqP2Wyifd52JUVsLnQFhL+hvIem0Pqj08fD51htzS29xUuhAkFgJrbM06nc
V6ECEFOCeXKIx1MEnazWErxClrh7wLDoF3S3ZSNBuHRFSGoX8iKqzI9Wn1Q/ADmxZlpYiF7DcyyM
zyMubjfhkOdHd2qcPRTwfuNsXypN6BEy9uBFUGd6q2csHSsxRo3QVC7tUH5xszm+M1uvmQ8AU2tw
nynK6WJclGE3JKVi3E1dNpU7JQamuKNSjqv/w7mgEAVkSUVP9btmfwE80CpOn+rHylwpRzWytD4A
3txkXwE0O17QNk6XH/raWKZjHCUQ4MjqU7ZnzM2vqVboI7U5+OidOuPxA+xdi7YO74WAThzgFsGf
BbrPmrfa60pBtdyptPEa3CKSUMcY2xXB9U9EBpZVpsr/HYlRVA1wd1872zJWHUZs3DHypJi4navF
+lwMwwc1bZTjv65EYOUEyOk/FlDrW9jzwrbto9pGN2AqjknkIkFEo/xH2ozl6/Wlzk85SzGT4jXK
Fdd3YQyAweiMzvYLhwvfTRQ14DBhxaBAPxCKNgWzJeaNnby4KMhAOecDQLdWUWgW04Ekicsc11JP
A8OmEU8PwA08FKwfksKcb71G3ZIlPY8fJC70MUCScUsS4k4vjhx7GkNvHLztEvin3MGIQc2qdURp
rDg6FY5417f2Qm4NEZVJvwQIanKyc7ogmjjTkNHf8Vshlk9xUTNkB+yVv8I37g4giMNHDWW/Q9rq
xmM4O+Ktq8TWdXnGXZHYQfrh0pJHNgHXdU6Md+SEFp1NhlVrToaCj9TDidJ5RJQAZnez0/TeuIsG
Z/7eV7H+nC9SM8gK4RHt9NRufquV7X63yrTuH61iar6gnICgZmzNotp1ozL/ahq38QIvN927xLRa
4w6KifLp+m7KzTr9+ngMOqZsJ6DZs0m0FguzN1D08R2tmdSjXWiJi/+fXtGTj/HbA+k9z8FACMsO
2WAklV/RozBvr/+K80hDu4DZI60NhJERbTl9pa1ud2powBHU0xbipJUmHzrkPjbyjvNII+thOO0S
PEd7YrXKgsVkrSyu6avzpFUfm7HOlb0pzZvrhTJ649K5uBpdMKouqQpjrY4p7qVDFtme6Xt4lbZ3
TI6m9HHR0WHzHbtDj/D6Fl5ajiYUYgfItUo5q9MtRGlMkrpwDln6xP1uu2l5GMI4+Vrpmx4SF94W
yt3ShRmqNnF01fLqcZKThhYORXQb/9QQCPtcR8lGnnAhrEh5cJJuDgZz9lVYAXzsgqpkkUWtFQP3
hSoLaOrFEHzmdrFvC9Qkvl/fwkuR5WRNmbj+nQPrAEHcsXRw5IBDBaohPiBONAc9ZPuPdDaj10Vo
borj5DQf0zlW78dunr5c/xUXXuTJj1idGytsF3MUfJECUcpDhsss1up1i2xftCXFfmkpBO+ZnwJn
oDJdLQV2sCvoKbo+/JVWR3lmCe+UpSFAKfOy1RuQ/7NVpAH/DPyOjEfWiKvNrRka1l5eg5tQxtw4
1nFuvJhWtxhHTyuabO8lOgqydp8t041uTxBqgdWGxT+PbOjMacCQqYvBU5irY6WGkdkyl+bsZp39
C6Jn8YOifR53qaFPWxXxpTPMB0L5DWaXvshqsZGxfQmVgsVyhAfHxSiftImsN87UztddMWzwZS+9
Txz2WIuylGtptcVmlCTpqKUO0BRH0faoGrjTTkvUJAQCOFY/rh/UP02s9Rt1mDLS4KJeBT1y+rkg
lgY4f+ATpVznn+Y0Db3f9MkARivP9ddkSYS5I15htQObpjyOrUHrpQSAmfdj/EEJp3F//Tdd2gEc
H8kjIS7A85Jv5K8veEGFLYrR+YXEYw6fiqgd/ZphOrRsSzteX+pSFESOiK3mNJvemi7lIs6f5PRA
/SSd2u8pXfW7GgW1eCOuy01cbTJtfzlepYoEV7va5NAR+FaWIGNiy8JzG8tk9ReKvohZ9oph7Fql
UL+n+H1v3JUXvlYAeMAWKNFkT211nZiVIQrSANefatMtEY2ImyAmrzQD3PCWaCeEjYuMrtbRW9/O
OSbeU+9oGz/iUpJFuPBg7MHFlkTs09fZLHM1ILvl+XWYOohzj4q27FsH2PCuHhblY6wUReLPthNh
2wwyJULm3lqmvZX0yZs6Lct/Is+rb2Bs2cDB1vCCNgfHiXY48hqd76odBDNHpPWt0sQTsBWjxo43
bYF4/vunaZGwSgkeaYW5noooSWJ0YyOVf2bD2zP+x+shV5dfdtpoG83n828A7xBWArLBiJN86nTT
usmYqzHs4z2Tgf7BSVChQbo15yqJy43DeR7gWMolskGWdyAorg6n1jtZLaIW5OA4NMfMlmLNrlEe
M4F7MUiNLRDM+TdHF1Um23RLgYWuATgKNRX+SKnilx5qjRFm9Tt3SLdATucbKL02pYEtZSIyHvJX
/BVEmiUp866HJKKg6kqrOOPGp0X1ZNS998/HgqXoAsDDlyXUGqDmzaOLDdrMYPR/ODuvHbmRKww/
EQHmcEuyw2TldEOsLIk5Zz69v5orNZtoYgR7YQPCqrqKFU74Qwmipan6HhCLUCixtfJ4+77anJUY
iOUDq7GG5weDhoG4M0NzCszgmOVl7SGWJx/UCmmz20NdbwsU7V7zXlhP9EG0ywVMemiVSZRKnqpm
KOoljjEfYimYQSxZL7ms/7k93JUsNmmnDFCYYJH6OtSi1TUhI6SKehkwvyXlOnFpq6CU3AX4seIh
gEAlGu9yJ9qCEfRfyGuN07tdZ8jfbYSgcTextLlznbYxashPST8+j3heqyd00HDDcZeyxnJm5ydf
dwnpApB40ZgXvcJ1gT4gkOxpiEjeFJTmR7OZpo9pGU9u3WNIyE8b/NCxyrOZaPcqYqxPYYxg8u3f
cH3FC4oAGkS8X6Sxa0RZNBujTnUJ1dPRxJiyFAj1qFaPSZOXlMEq9c7i2j0g85s8Zi1kqtvDb7Rt
GJ/SEvMnPgKZfLlLrAgze2CgiPSntoCAwc7xEmTxf6mahOUDmtGtm4dJ+T2aleZDpC/xkbLu8AtP
gQaUu9afDDRpj2U2DMEhcTDSu/0Dr19efh9gGxTkyBuvOpmvJblEtiR6eI590NMgJS9QIsyBov6E
2MTsK23e7AwqQrTL557emYIkMZ+FI7Tu2GVx22AWjkQ7WZbxNajKkvepGXy1sjp/ls3lro/j2Uuk
IdoB3G/dD0K7AnVFGlWErJefo4YMDF4zQy5WUVA2SFTLd/LAvteMYq94sjGUaEwTqKK7JXbf5VBS
pMbFrLOykJyJ1awxBao1lePkj2WT7+2zjaPGYERosDDxtHFW+wyH5ph/eDRC1Zrt73FVdj5tyt6X
+1lODpmahX9QzXGC46ijTQUj3HDcaCr2JJu2Zi2ECGEzMHtu+8tZO8qS4mwGzxQbujj0HGVScIOM
AuuhtY38dHvzbg3G5qWVhIgNWfpqsLK1lKDv89B3st7Cyk/GJ8cd8FcFjYew9R7qYWs4cZVxlgU+
dd1SGUpVrssGtkbtjEBhpKz8lstAchGp6L6+fWbcGQT3lN2IcVZJDiXcPnQAvniSTs6a6VZ+TtoY
C44J1fd/GIr2n9C6Eghj9fKLBe1YoXClBV44JQ5WE4sWem0y5L+lxNx7M7dWkP4LXvUIHbGI4s//
CjogtXc5prCBp+vh0PsFhPLmhKwytoi5nXdvT5So1IJkRqANEBr75HK4VKv5YKMUeCrGaU+ROaZe
meF5QGSshTvLuPU+qwBRBV6PEhWsocvBYhVRnr6NAy/RqWQ88B52XwLDlD5qlVL8WYK0blHsqfVn
UlWLSjkasxi4KXaFos0y/a9HLz3gBgwnDBwIJjCJMbX0pcf44tftD775SwU32UZoi1tfXx0b7NTm
CAUScWzyCh2DzIaLLQVVd0hqS/9ABNcrbrhE1UtVy9Hsz6gwHqReGdw4aPtnI0bZMsb0mRsa28ID
3o/L2aKMsQco2Hi7Odb8B9gcsj9rwlLYonJWzAbBXGhJh9ZJrUf4Dw5iGaN2oPyp+2gJ4u9cD63h
Zi2kkdsLtRHhwb9FeI0Dz0qtaQBhnI+OngDoK9q8Pza9NIB851kMpukZ2shb9bgI8ECj8izB9YNb
uM4zGmOmbutwdWJRfK+iFeVhCk6I1GbjSZneLgoihhMD4QvAuOtHOF9ktR1lnAeTrouPDfWzA5yH
6M6ZMEyptbQqsF4x+k/LkFVfQ8sp7qJ2MO+aYbF28gNxDFfhAKBKRIEpj4P4u8JVox3Qoz8tedqg
LvfC7xaFWr093/6aG7uJJJ97m9CZg7rWKCD2kZwwUCO/xzbxnC5R+E5KRgcpyrzycoCCx44f7c4d
imGx0r/VKIaviwwnEY94q2iRr66HQpN6W5sB3WiVqhxzxP+xlFZQlGsi3TdqQ3ZtJEd2woKN+xbu
Fv3uV5ga0768kzplEqo+pK61ElgH0KGpjz+ddQjG/ftvIwJBjIDKJxhFTsu6VNRwiTucxMhXlmaJ
PbAf5he9Hqf7Rpejg+qk06M+xYuLTDFlgTGF1tCF8Z7ew8aMyfhNUmebwJIS6OWM49apUewzQz9e
RuXUlQSUFE6ynz2B2t6NLzK81b7VhaoGEBZ6/fJazTrGAsqiox/BicvKu4o+8qfGlLpTEafZecjb
+luWdo54WAusySHw3ulNBVMkM4L/+hpK9NRBN9lJeDYuLbgsAucgfhLFtMsFaAA56FoCgEJy4j9a
C7pECyP7YOZDciqddtq5I7fWm/yGzJSSLKyQVUC91DoIyErFAGIqaP2OWCFxP9eQYCJao/8wN0qe
IK+o+9KcWQ1GTbVFPL5nsLKVyVwn59HJEvuuLODXeo3WLTsDbqVvVEdAmBv0uLibVtsJWI2UGyh6
+KMWKaeh06yTBavVD4zghMnJCxhYU5gKZXchAYhbYfT50jaD4rfIst0nGlqVQ1gh3jfq329fZ1sL
Tx4DaYmeJiHp6hFPMC6d7VSL/VIu7WOymF8bNNn8tg/CnU8s5rje5ugVE63hdAWAXRyDv4I2qory
YhlcItSkX8yoy392GOtSUCi7R6dQzPeGBdvfsaTs3ZunSAODChg0H776+iwHkqkHQVCEvlQgizdN
C0r9bQzrXhv+IVIERQ9IheasIEevVhPYkdN3VR365VAsJwNz9gczgriUtsWeeMDGa0d9SuNovrb9
1tX7OUCNPxezskMleNKiUHsqyyV6e2qEXreQTKT8AjB2NSHYQVFWG3PoF/EQYn7T9E59SEbs59tY
3usSbNw5HEs+PytIl2Ad+mpDB0onJnKhcm08OvnAizYXU+zGtTM0fiDp3c7u3xqRmEEYxArm/Joy
nBZTrhYa1/xcl8HJqpbah874JzK18AHc0B7tY2s4kj5UNYTTDG7Bl0egCeVlqC0j9Nu6lvyuVvQD
91DnRktkf05bO/6HryeyCFQPoENBergcb0HMJ2hLPfTNkSg3DajAmDOO9VgL/UNSCwoT01OZQJCU
fbVRihoPw0EXtkB1tfhxUDaelcfG+4DH6e3RCHvk1cqWKwtK7+WsrKWDclVoGfLF6uKGQS+d5RD/
hwjrnrfXeSgvMZhwkQFrsRqqjmPHKhY98+exbl80NTfvMXwfH5NFGnfeiI2LmLaASVILHYC3afVE
5LWdg62PU1+NKnQD0g4JJr1uitpNh2HaWULxu1d3sWBcCHtc+AdXSEtt6O3FojHmp4ZcfwHVUj+0
4a6+iXhHr0ZBv4qqNsIqVzw8QE00pOIm9VsInqc5sbHLqJGzGhcbQz5Y5a7VKCixplP+MWqstxqk
ESpD/hMUNrH3lbUvW83nrJxkTP3ZjMYTqNX3fRDnnxAA7e7KKQl29sq1iifqA1TVdYvhSPjWAOiJ
XkSmKXXip3lDcGF2gU5t2AxGfwqc/KmjnniWusI69Hpcv4AhLD62APAew0LXY6/Ma+0/3Rjj/91+
/TY+NdU8fJ0ASlDQW79+SqE6jZaXib/EgwwmUYJeEqV7VJaNx51tRHcbGD0iE+uWXTATRPVYlvCp
Z+ChQPex3VNJStC3WFLzNI2W+WCORDT2ZNV7heCNs0MdjcuA1Ihq8Dq0gBEyA5FIMz/L5uR3YUnh
YzjW5n1sFzsFta150jIHdUUhAUmS1TWn9tZQ8KFBYBSNeU9ekt4RC8gHavbaYUSv/zEwuuREEKCf
b3/HjbeD95e+jUK5BQCaWIO/wqe+jeTKSJgjfcz4T2cY7WGctQGPYaNuz30+7iHAtqZKxZnyDjOA
TC/+/K8Bu2gx4R2BcE57eTjS9x3cNomhx0UZjopJbb8PhqVyVbSu3//DVOGoKUSlwJnWmHeSnRgl
HhZZRyTCRcZ6/Nza849ZnqaTXTjW3e3htnYPZQO6wOTWgkuwmugM5EdPJuQBBqP4NjVG6FFuxhor
6tQ/t4fa+ojCrZtQQ0Q4axXRqkAusFjkzFfHwoRjVij/FV2WvxsUOqiamTk7KK3rw0+VjfIMxCoK
+jxgl1OLm6Vph1TCejVeUg9nnfK5HZY9dc/rBbwcZRVm4GSXFmWGGkGjZsrnoSiorSlF924aaRm8
dQG5YkC58aLwoUiXLyekSM3cRtkiYKOR9RGl1h/SUppnB9T6Q1YMe3jd6xdMdOtpvJC9ARJelw71
0VDqVA4L3xZGGSVJauumkNSe5WlpUH7Bt9g1RpG7TdjR8pylcbMTF1xvGX6CQ22APj7Aylcc3l/H
sAqw/JERBPJBuNmtrxZ69cmY2v4+0BzplKFQ82aBRixyhGiG6L1A+VhHqUOh02exGVGmm3ZIq1g5
LXbk0IDS96QQtnYOg2HOSuMbCIaY/F+Ta/Wqob5TFz7iMx19ZvoVTzDvmt7NAsPZwXpsHQbUDkQy
g9A2idPlYCDBOjt0RgQRdQiv9IMKF9vneC8MEE/AZdQjZiTiOG4v2nar05AipYh2D2pfcd3q1KbM
wc3MwaQ9vah+ok3OcZ7V7FCp3Xyyo4Buf6AGv28fk+u7m1eAPh4ABgqVV7pLspVGdmmruT+Ug+Nq
I5lUARTkDlP6xAv0ab5j08++POfDThF2a7sKRWyCK5IOIDyXi4xv/GIFFXdBl9rzs5HMfzJDHXIX
mVHTw/hkPNyeqUiZ1quNDoKQ2OHxB1x3OV6SgVEOZcaTreXXqCx675bFWDxOUWd5CDFXbh910Q5V
dGt5BQbl1ewO2vJq0BJxkjrr4sJ3dLpCbUA4hSQCgiu5kT71vZKe0tiJvyhSH769/mshGiB0hlGF
EuXYy/kWcdXRIkIYVqr6yNOkon2eI7yBOpSi/KwwSs80k3knTd7gBPEY02mnG8KWoh56OapU2JU5
OIhkUpxFMalwpEz34szUfnBFhN0hBEBS3Ekoh3ZuYwVYCeHI24BHHoTYajuqe+AmsY1Wnx04CEZp
gqEM4G+9DASBfSKj5bcYjeLWqbXcI6uPdpXaBX9u77DNyTs6vT+EGmDerCHcRhW2ho6viZ+l5uhX
SZ5WboRwQeUSyfKgGvHwWI7R8hXEOVEYCePwfjbC/lTriePt/JiN20X0dnj5HLoPeI5efok57XLK
aGhZ51aEgGK35N8H8SsmJYjPNob2RN12fmegQOKXjpoeG1PfY5VsXKQiwwGeTJFLxE2Xv0HpAiTL
JX4DaIERQ4QBN+a2PL99pvgnMdCrhyvSdZejcFvmUpCS5ocEf/JTHRnjk27PDroFTco6EydHpWsQ
iDaPkhlHX4IsaUakV3TyzNu/ZSMMoNUs/DxYeLgQq0WfEmnGKDpM/UVpq/t+VO1zquTjfVECEZO0
QLsvuyHzUHroP09wlXeum+vNDjKRhjANEUIAyjmXKzHHulJXA3JWy5yDhcYS0Js0KXKHXmr82zO9
vk5fSSV0XnCIQnlO/PnfD3LWV1OMw60Hks+ByatUX4Yqnf2gnvI7CdeWr/pkytnbdzX1HBQwIEKT
svN/L4ftykaZMG1w8Evp1HMLt8dPIaQ/Qd4afbxVudoWU/0Iv+I8j3b5oExtvvMbrr4xC2uKthov
J2CQV3Gvv2YuZW2bdZoyerMSAytLY0Ch6AGUGXypQbJcxV6MD1E5xx2F+mYqDpRfs7s3rj6/gTY1
rUvSEBLa1YceJeAVKtgeJAiM8D6du/Jk6XVyiBLJej/2meM6866Z6tWL/ToofVnED4TM4Cr9aZW2
C4eqQshQKiu0TqL+HFR6f2jn/KsUBsPp9hyvyyRiPKG0A60QVMU6hIehPWhIO48Ia+bOlzIzq/vG
idr7allmX0MN6tw55nhPwGC9a/okeI8PqnHuO6d/LCdZ+1GH3WzsfPyrB13UEwHW0aIXccsaFMl1
kqK22AjTcsk+FmWlulFYdJ7eZJNrOOnopRaiZOqADevt5bg622Jk5B9e6zME66udb+D66fQgBLwu
c8JD3dSND30+8War2cMwbk5SFGiFJ48Y8/KQ5XSIdcz1Bs8yG+kZ+UXZhcyrnJs8qY6j40jHRq0b
V6bbuxMTb47MkCKfJ8pfC8845lJITsUkbWOAttdMtfJUgBr7OatLeSoVu3mPiWUT4LMuaztR/9YC
i28LRoF+Lm/J5azVtuoas2Rs4peh8cpY0/7Xzwnd61J30r1O39X9SVLKA4FTGKQdwImrE4y0wlS0
E0wKO6/y0zJEADFjjHU/jmM7nkotr99bc49J5u1dtDkssQmZB236KzlNNOQ1p5nSAQptvpwCbTTP
ajFh5pos8cF5NWrJ42Zn6258VYQd0QEGjQAMa31jgr8mkTQRMWzTJsFuuel9XOQ1t4aWBatgCH5p
1hjedUsyHG9Pd+ObQiNBz/ZVqQVe+OU3pUWuDDAI0LEt5OIOxn/6Ymtj9lupFHVn627cjtRyeQ9h
r4gO0erQpHOtdUS7g0cIiDbNgO0SNhtV+5j1mv5UlGHz+fbctj4lcrkUfolvBbD1cm6qGqKH09YD
bpiRfgiTObvLNAc9DbloDnEToBg4xcVbmV5s21e0AyUwboj1ncx9bCvA+AeQWNF0DJCZux+rNnyA
8R39w7ejEwtLB41ZmjerCo7McpocxMFrkEE9xUkjP9ljk3ux3Qffby/l61pdZAliWtDJTCq1tErX
VemuNTB3sMLBkxKlf+mlNAE1y5tieJBanchFWDFujrOu9KZbS07w3QmH9EOmO8HoJmHSw0CrU2go
gabOPiKb2TtNUiXDK0Y5su67rLUcX8oC/ZtDSP6UFFn4o0bzHwfAji6DO1MGfjOYjHosQSgnDr4n
D9XqOlPStpKjweEq7RP9sde69tQ6Q3poFad9ABa+17V/tahYraGQVBabQpz0NdbSVOZw0WpCzgY0
hY01CN7xvymaZYabZMEY3i/dmH63WMnlPBR5nr9P6jkbfYqniGr2VhC/s4cgd1xDLZD2oATbzV+n
bJrQsTCQMnaXfhk+ZoMy7kTNGycXHIngUHJ+uYlXK0UbNjOjQJo8EjY45zjRhb+a3qhxpoydKHTR
8oitnUThKjPi67CvqdGTKxKzi9/0VxCp4DfWjK2CZVo1V+9Dx/nZqaW6s623BsHKlYq8UBCg1nI5
SN4usdK1KiFDlPVuVOgmZJgiPdw+PBv3EFVP8G0gGQA1rYFmS1XZsdxJxKLKsJz5pMOdvnRCPSCc
z0uOhnkaOc7Ok7JxsWs0cCgHCrde0oHLqSX63Dn5QhyWNk3xZ5iXaDkGkqXRb0ABbifo25ohIDq0
bdgnRL+rKo48LK2WhET8VRVjm5bPevW+Q3jua4P0I7oXSXO0m9B8f3tdN15N6slg2mkooxi6Rnsl
7aiMJXQSbyrlrvPCwozfJzPyjwPmvEicZUb6KOtp/JR1o7TzTbeWFxQf8EUIvVT4VtsTtF6sFA6X
h+gKHvpmlsMTPY92EYRAadx5VLb2KRtUsOzB8V/RMwrZmcAsRZNnFYX5nW+uqq6cmHsVx61JCedZ
mDHAe2FnX+6ZxXHqxqAf7+GGN2O2XLUPw1Rp94htIOl4++NtjSVk3y16vNQ21036iddZnntgzj01
Lt+IJsKdVpGbxyRt2n84C0JdnoeLWMdaS3cUSEaCa8SAoFFQDw/YHt5Mp/d+lpVk5yRsfCnSMS5t
urcCe7k6dv24jOiQchI0GQHyttKDh7Roqp39sHEhU0DEEQQ+nYDdiV/x1+Wo6UWn5fPI7qsjOhlj
pVh0D40ud40hKuv7OTPNneD/unaHUx94YCJUFAypha8eAUonNU+SPaCzVsXSgdMt/4YypT+h4zT/
wcsPfIWStBUoC2fKZT+Nw/wk11KrwoYrEZt68/4R2S9EE3GzElheLkGUhwCtioSrmzKKm0yzBTag
L08jeig7U9/YqiC3ePlIuiiMr0nJyTipCXWOAUvf0jwZbWd+7utEgyqXZjtDbVxpBlU6nc4mhx3I
xeWsTMpufdNjSQSEXz86ff6rU4zxWbLU6cVYUvls1/gWoLGrvXvzctKhFoIhWAoKOY/LgeOOZQw0
5mgYc/QcZpVGOBGPVebKuTbviGxsLSj5jFCU59FAmfBysN6CltzPSC0UVpt+ThPIz7KkGY/AdJO7
2/PaOClC146glbIM+LTVUHptmJWMIQEcTWl8nltFPb6iR1t2uK814x4ubeMlZDxLNKwQhgUNejm1
1FFbp1IMNG6LfjiGVMhcaag/m0qkna3Mme4Kedd3S5y8VVzJtca3I1zCNHENPDUlGQHTeOi92dDT
3A3pEbauPjvmc4imR+WW2pB/zfh3TTes6vKTaqflnm/jxiel2gZ0hJMCqdMSG/uvG6l3AgXqHusc
Gmn+v0iX0g+z7MxPpt3Fe4H71hpT9KLHSW8V+afVGpuNYcehHpHXYWB+12uTcYAiNTwluHL7QmwO
QHe2pxe+tch/D7raSJ2SKEtokgBVZoFj2GLNd9kSwjKOUgvX8iR+kMziV07yK9Te/uEFoxFKv5XO
NcI0V6lsKhttJEZH3Ef3y1GpjtDtJZxii/Z4+8RsfUlYH3QlyJp5WlZfstHDkFoSqztFw3xWCvKu
DBaK3yWmsjPUK4FmvXOFmhY9azgCVwEHnj9F06E+6FmD2R6WpkoeFklNHholSn+UFtoFrpPU9Ye6
Vz0j6c99lZu1m+tNDIchM04ieCeCXsxfOCEsCTl3b/wX9Wiq3l4T8XHXvxMqnmAcCT6nuXr77GlR
TWDcaN/NhfTLmqJJdXEFrj+0FfRvtEeUj7cH3PgIsCW4svgQLM06jAAzXnRpwnGCmYZVpZ21Tzk1
5aPVhMvXfxgKbpOAJtGSWRsYaCP1vmaQexSrG+mDVqTgoNI5596qB20nkdx43nhcQO6zigRI65Sb
dkGdF8bce7WN/rSk0XBsOeef+iKRUMQsqnMFmNJtJgz6bs9yIy5jZKIyocJD/XIVl6lzS8HbmHov
00zpjP2p6TkQCHb2ybWUE6AIagoC7uEI1q+4uv66BuuKTGPR2dBSrub3ZpO+s6x6PIx2KB30UAo+
jIOTuJMM3ymsdKQerWLPu2lz6wiPKqGuKSqolz/BmTW9ZSF4DWROrR7aui/ZpLjgBmf/9qJuDiVq
/EhqQOBeW2G1oQxNKrHZpc5sn3ETSNHwTJUjt8qbwQliYWnTwyISAtprJI0th1m00BT0nMoKDvFA
uaiL1PAURl3vdeTPSIuXe1Saa17m66gAoxE3FA6Tq12zRKacR4XWewNa6sclt9IDsoPLs40a3Znm
sTUfq1Kvj6mdaNgrllkJGDcYHgM5G4+amoynQRpR5rPCPjpk4Dj8AnTBnrDsxnsoAnPRceJ/OFiX
X7xu7DAJM4VT1YbDSx/PCc9E6dzDC0w+IsTo+CadxvPtb7/xHtLlI6EiguM8rdEiOjoJQKnYZk0/
DXfwTZrvabLMT/KyJKehz1PDVYM+eEwaZASkqFf3fMS3Zs0pE6h1jTrn+p2ako6yTkTUo0mTfcpa
e3poQnK8UI97v5bw2lhUKdvB5GxdI2IfoFRATYq9eLnUcae2akl53huM0n4K8Stx+3DccwvZOlf0
3KkWiZuE+uTlKJOuVgiHc1npdd0elKoo/lfn7e8gqbudRPJaTEuguMg26HgIhZY1AKEP2DMQ83qv
agPbRVxSeqmK7ptpdsWzKoUFvUtd9eVQmtF6LcDsy2WLK3ytPxZpHn2/vac25y0wgqJQRv9lFXqU
wxgNqSqeByPojlon/UR1dvhEA6Tc6UVsbB6eIAOlDSqtgJBXR6ZoU5XYPOi81Cnl0G2LXror1KTV
XTTMl5e4KbX3mFzsgck2JihQ9NQA8bhBDGc1wSVx+qFc6t6bKM/9UILadiejM1+mfNplv29NEU15
EKvUmxEtWMUsEbL+AfcwmU8v68eqiqbPiJlQmFBHsxckV8u36qIN3LFrO4yvUD48prFV34E/L06O
Xs6TaxdJoh8GvXfunJgOlB9KpXQYjXr6hy0PvA7anMDWk7mL2fz1cFaZ0lTx6GCGHFGEzZwo9rMk
SB7NodnjRm19BJ37girXa5Ne/PlfQ03SXPZSXbEwNaS5eKqCn1FfxQ+mVVo722zjuhA5rogI2NRX
8ltNHEt5yHB0TVgxpzXzgxJ06qfbx2YjOgXqIBSGAbMD3xN//teE6nnEGbPHSLqT1Rmx3zF3HjNg
89+rqbOfEylt/twecGsFSb4Ew4ygCWbx5YD6bDTjXGqcHnThzrrefVIkCa+buN2TYtucGhVC+DzY
O1NkWY0UZVVdj4yEvhrBIeQ1Lw4D9IoyebrrkyLaedW2qlwiOhRxMBUDnB0uB5wjPVStmrWkwxIA
eJSjrxMKlveaPuDc0ACtOeDsIH+Te0N7TPtAepZ4fc9DWvfy2ytcxP4Eq4JeRDq2+qxtPTYDno5o
G45N/ZIFuebXONlHrtkne37GW1/UBptNbA4nA0H+y2kDmtdIaVnnKg+j3EN7wLhvS4QTXU1Kpw+3
t8/WzUSNgJo9oBXw7qsi1yQ1mbTQvPJKhKC+x2mffqsBpbwv4Wx1/mguc+GqdOF2Xpetw+goKMCL
sgEMzNWn1a2Wv9nQOy+fAnxkuzQ4Sn0pH29PbiMuEqZsQF+YHt2B1dnQ4t4y44ZREqcb/WBMZBc6
H0TkOTc8CKbpY9Bl8eNY4k4dGMNeHWZ7eBoTZO+0GdfRvxROUoC0F3dBDjO6mIwK0tusHbSl6+4W
q1vuO0PrTs7kSPRp9WDn/Fx/WkCdnBoCdUB2V0ImzTjVSacDJ0iVZfk+DZl9CFDrS/xycqgM54E1
Su5QWvLOFXi9f8l2+C/lYKIy8LyX+7ewzbIsomj0MNmhRDPn8rvWbF4ag6N6+/u+RkSXtQAahpxK
EiyQhFT6LoeapWzSkpb6CJa1jXEYUbF4p8TYrbrR3KTf5cZUT4FqST+mJSleaGOq906cRA+iBv6t
UgbpEelb+2MhB3tSe1uLT+sB+VHSMVEfu/xlYEgKLbWCnlJJANunlTFcarB7LnGgaiMMIm3Djdtl
D/F1veU4zJRWBdSOG2RtQNthbm3peH55jpPmtVsu9gxIvTXb72AOFdNDZiE5aUM1/IgWtDKPqbZg
RnX7q1y/E/wG5KYokHFbXjXIlrytLNhwgxeVQ31q5Wx4jsOu+qLSuP5En+bNMh6iyMm/Bz0P3B0U
/MulXqyoVO2YMu+YU3bC4Cj1owZnM5At5s6R2tjazAh8B6gvdtsaodOjlmw1GX93xnPs1dEQgmex
TaSaij2CzOZQiKPBuye3o0J/OSsp6Qqz1ikFyU70XNrCUSl3lOLBVPtdO8LNsbimwAOhR0zocjmW
OlhZWFSk1lRKlOZhMsbKOZcppvayU8xf3rw9YOYKRikgaPq1q5MRRU4sDw6DVTUeCEGkPyfaEsR+
NFq5r8xjukdBvn5rUNOjnEWQiU8nj8Hl7HgFYg0zYgqbADieYTmC8K64CW5Pa+PAiw0v9AToagLO
uBxFb1LJ6CbSiRlR4MmPbHQv3Cqq0/M8Wc6n2GzUQ1IF5V67f3N2JpgG4hNi9qtif6iaM0bWXDSB
ZI+eE5fxCQyHvAez3NojXLGU7LjUwDuK3/FXYCv30HGoHFPg0RpQtC0g3hzZDy+m9ObfXsrNocTf
hqaniP9WQ6VVFiQjXSlPq+TQI0pS7vNh+J/eF/ZODXSjRohWHV0SEm5OGgH75awk9CFEEZHLwm5r
r9Hb8ldZLLaf1Xp6Vy6S+ah3+odwGJWfSRwvX3FG2iPjbX1AghTOBKoX3M+r2aKKbXQOSn1eBIvK
C81lOaLUneys6cbDQIuPDoKF9hqNqdURxxEtL5ssB8E5RwvPwBjcDcacH7TS7p+62mkx6+uow6La
fao1Z89haOuTghylNQwGnfL2Kt7TqkaLjIFmTb/EyXGS0tpHF4DWqjl1h7fvHoCbgOZF7METdPlJ
22iS7LwoMaEuEsNr6znxBwO7v0mv30wp5G8n+qAPBA2d+2z16cKOznMtA/pDdb39KQ9t9dmJkvwu
Ahq2s1M3FpDdAelNx9YFutLqesnnTi+kpaLPRhbi63lUH6TJGt18bJ23v9+orJkE56iPcqettsoo
BwPyKFQT5YUXIFa7AX1toX9rU28LvSrFROb2J9uofAnaD2olCK4BbFzjGZrcyAZZvKtFgq2Zm2dL
abzrpXFUDmU71f8zOz3uAI/3hQHtL7He17mlQK9sA+tlSrENOYRmofT/7fysjaMJWBUGniN48TQr
LrdSMhmhZNrcDlkx1UdpNNP62HcjrmxcGtVv0wBO4kFAjNQvbTSaTymWTL2XZFHxrCc4HDxORmTR
HMxy+WOnTWm1E45sHGpRN0EUnh4H8cjqVCGUMxlynFA9AQztmxSIPHTh9YNTpy9xjcsiz5RyHua6
pwCu6TsNlq0tqao6lk1UfjUgtperU1oGGbnJhKsI71lw6NJDHCo/5d5Udiq9WyNpAukC3ApKgbM6
Z4mThVJNksbewy6+LCl7grqJPGOZxp17cuMZF8kiyyq4uwAiLielEW1FCD0RTEb1/FA14UwY29hA
L2ItPNXqjPN2TRX99k4Tf+sqj8F9R+dx5cEjZ1jFRBZF1RaC24AaWTx6ozpl302jLHYALRvbhVEs
gQnkYoSgcTk37ImUZNABtCgY5Pr50qkPUZtq/zlJYh2lTo+OiFaZfuyEqlvKrf7h9iRfMYDrWSoO
NwtoDFGHW22YeHD0DFL94HUDDthnNYCQ42lzEMwQ7ZQo8IIaYszB6itJPwRR2U0urhPt7wRmL3zb
Xv5RF1F9KvEgOg5BEN2NKL9+bqU0Ng9hOurtURsjVXLjLGqpD41co4e4bM3qOFMNg0doZGN2bxlS
cci00Cl35nedjRJCCIy7KDdQTlmXG1LcvjqTyAgbM+dLXA0nJzBFA1eko47k0JnKMYmaZ+hIOUgs
RVx16OV/y2PzfdGhf2d0728v+dVuFjsKVbVXnj/B1OrVSIwhjWkZUkoKZ+OhQw0qdeXalh9C6k5H
q7OhUhPw7WlsiA958aFfh6UFRjRDcX0tDVpZ+JBlPBxeODsOubnTHvUWoOsSzBaA0LTdeT+u7ofX
gwOYhLGASawPbU7ZqkLLnIJ1bTmnqh7Gcxb0udfZ6rQT5m8NBV1NCIjYxNxr8AfJbQIwnWaFsG72
O0NvSCb6Ge9pZQ91LW7v9SoCBaCvRwIoQKCXx7UvVKON8wG6lt0EJVStTv8vT5XgK6TM1scrE1XF
JJme+3nRd6KNzaFRPxUQF6AI69a5ZoxlIusjH3AxI3RvVd21q2Q42dMYPk5Cujqvm8xtp+rNfkR8
Sgj2/EPVl3mv7qhUajE5aUEQJxDn3C5TF7TBzfEQZM2etPPWLlVBhsLPREEI7vnl+qZaYySGM3e4
XraZSyFx9icHCc7cMDJ/GUx1p7+3OR4lXZPRCMLXHTUqkXxk2gCeLEvyIU/Atte6jhGOjdUmTb49
Ov/meGSErCUcEe6jy/kRcSXTuMTC4j0dP3R97fiwIsu7xgwBmDTznhPIdYeeb6dZoHJA5pDPrBdU
lcqacnhOBNShrnGUJUxpjpEEp8nTest4yRMzt33NsXreHUcKX0pZ78Z3ctQvrH8SjaNbtFphu3ba
21ggFFA1+UP1I/x7480ZifixiN2/mvqSD69Wh9xzUtCpoG/Cc39wJjt5DmKyZhLb7NvtW/g6y2Qs
gEMk6Kh7k2iuTnI4xkW+VBKdE0mWvnFmq2+pvuhnq5+Vn11TwIBV8oauF5fAB12yl9+K3PT2Try2
tR9IqtkNlF8QzVnlusEMDyFBNt2Ts2Dx0yien/RONb/+n7MzWZLbZrbwEzGCM8EtWWNPslqjvWFo
MmcSBMHx6e9H3426uqIr9NtLy0IBxJB58uQ5ZpLnX6Uwq89vT/vaePizwE7ePIRQ0Xq5/5BurGhm
U8DfgzO8m5NSo3W/jj2uN0lR7nQub9EQXoVRrDMXFs2CDogrUOfLEbu0lFagOm7MvjU+0gZpvc+y
5EYUdW1aKJvC8eSLbkXrl4Pg17KuUyB1PIWLf9d39Yeih4LmlQYJwDzap7dX8dqD8/tw28/5DXex
LPikpmh1jHJ/vctyO4wzZF13fV/4+7eHujozAI+NreRQvbyIFsRQj0FNATo2hFoewCTN9y3h+FdJ
PNdGxsIVHP35iKABmwIFFyJ0mZeTM5PQT8jjdSxEN51CofsIjMKPmtTz9za0whtH4HXrHDsEcUUi
PzgjZLgXU6SfzfNmhzc1G2cn23u6d97bYDr+gSq3+mBMUhdYp3VzvseUecn3RDhpEHmq0Z8wrVuC
CN0Jq4ozCvDemeuDjvnGtscsaivpO1FuVtZfRdZDhPIquzwXeL250ejUxc/JxUM4GpGutG98t2tb
BJyMOww9/02M/eUq9nwYv/VYxTBYsY0Gzj1opzSPIeXmG4nKtS0CZguUY6KyCBrxcqhANDJoPEpa
zVwuezXW3ncAsjKefM9ABdi+leFem9rW2ENlm3uEDPDleJm5OrmVrIxnA242xuDEGpmQo+smt/bi
taEQXoE8hwIePc4XQ1lp5QI6UuINqiRHn3nqHoploRGmb/Ib+eyV8ApQgVySpmZIpZeV9NEz/NFd
siEeMDj/laBm30bSXcbYN43uDu5lvZ+k2e4mb+jSG0fuyjTJ2SHEO1RLOHsXd6TqRZm3sgEzsGsZ
+Z2nTyU0ySiwpvLw9um+OtTGEoQXTjHq0uMlsBbldA3BRp6n/466dQ62HEbKUVNxY6Tt21yEynQx
41pD5QtZzEt4UZYZ7dgmD2zaGO2+2Dr/XU/eMgW4Nh+PewMYldfsVZrB/RvSmc18tId2aZR1avra
aXsayTVl9f3PF49njLotrDPIURffaQl708MybojRuMtjY5j6uwp/hCfEva1Pbw+1/VWvVm/rTuQO
oR/hsk16xjLRLyrgFSvEJtK22/DorONwKMvJi9GftoCmpz9GGTdpYiBG4hEQCVKplycbCV+1yoFB
4bYkDwPPAMK3k31YEvpMR4hnNxK3a5MkZSOXYe9vec3L8eyMJpcAmal48HW3n9xhesYN3D2xnYKG
PirVnnP0d28kUlfuy02dmzuFB24rTr4cdZ3d3gOI473pVLCvmkmcQ4RnsHhGUQ8i6rh/+1Ne26JU
TihC8XwDC17smrLI0xZZ6T5uh7XZl8Fgnlpj+gGR+1ZB4cp60rFNwRUXIzDAy4b3rcqg+8Doeedg
NWeJtL+UboX4e2uatAoEpjKw/NS2+8/bM7xyd27at1v/EKNTanu5olymSae2GG9WzrwTheFF1ly1
j23trpt5gBMVrZdRwKm7G/nba4kX1E5JS7dnCIjnlaOBwhwnVAMGp77S7XNJC3QH4jBO7/QIAo0L
ihMHhVkfikG3O3tV+n0fTojdox/9Qy6m2qdG0f4PWAtXEj8LTYDtOblYD+nMzuC1JMzQX6a94XX2
OXWcJGpCvZz91DOPb6//a1bWtgoh/xJE0aRwGSU6SmRgzmADlgFMH/dGS4BU2nUuTsY4rM/W0vTu
YSjC9A58trV2k1GORezKRf07ipHY4e0fdGXL83s41ajXbiHC9t9/D5C7XKS2ye/J5oHwUTYezq/2
30AV/0N8vGkGUCLfzGXhHLwcyYHNDdZSABggWpEd147sMloCR0Pp9OrsqQid6hbt/coFQlUS0IDG
eOLjy+J1YNWepEmuj2mU7Q7jgPfQsmkv1zxUz2uFMNrbq3l1PN7QrRDDs33Z9Ijwpp8uwu7jYG79
f7SeZayNyqbgkVJTmOs/VuJnN20ih8DRiIO8YuEKnXVDpb0eiRc3idypN2MHrOdoa+N/GYrLPMSH
ZetcuHzmjDWoMq+zejqTHEqgRZc/zkv40w2n9PnPF5HwGMF4Hjlw7m2Rf9uSdrJWk8IeHZEBPzt5
PcKNuFF/NfweVylNLvD2cNdOABfh1pMOMRMex8vhcnQbl568Ip5Tb4jorgljt8115E834bkrgRaf
amM4EAAhB3RxBAYVevQzZwDKwu2xe86tE+ru6sZNe20TbmRLGF2wp3hhXk5IrjmeeBYVP7uxnXed
gX2JDaEsCmRrRlR1mxvx+NU7jfgRLjgc/6039eWAYe71RSU4ZTSzNNwhgIJ5q8O9oax8t5bTcFi0
MHa0vDWbxoofDXbdH1MVuDd+ybWZby1ZSLZRVIa39/KHaKHolrB5vy3RlHG34k1uy0BFM1WpXdeh
jv321rn2PbG/4Oix0LieXXzPnEKvznO+Z1el1qFMAy9WYej/9fYo1zboRkfDFBBNCoK+l7PKyS0s
oUsdK/zP98BhP6VIu2cJy+PG+l2LDrZiKFaim+XhJa8UWFFNjkO85aM/HeeY2/+dTKp9AO6oAZ/y
9T4sEZMhdkg/vD3HqyvJoefq3Fhbl7VYfy4RF9bgNNlYW1+aNpdwOeiDeXuU7XtchOqkwluLD/kH
UhsX8aQeYTn5EoiGbgLjRO0//zt3Gok85DTvnalHEQDBp5NZj2ZszUN+I/i6+iE3rt3/D3+pE6/k
lPt1yCRrR/pUvmfvL8QbVEybW356e6ZXv6RPqYVQHaGq/wR8frtDLTszbMtgZypyh11rpeaRPYpW
pSgIbpLViam2qYMW660+nKtnkDkSR292wpdpq1Hkw8r88QY30gKC2mLu3Mz04owIL1462vD/h5lu
o8En3O7vi8yk8LqtL4vx2jqrnsKsTo7LuLV+irqay33Su8ZzsQ76ebVEe+Pp+I/CcLmhCOQgbALY
Q4Pavvhvy+xrDWlBpMCLlFqW89Q5o4Ve3Vp+hvlg2mcy0ADBNdvI/pqKIfN5p6tyX41ZgpQEnkB+
rIvODGl0gAwZJWXYt9E8z+YU9V1gG/vF7c0vohgnhS/76Lg31u7ahvTBIDfeIiLil008xmI7fYHB
aIx6/7AnIreyaDZXhM0kuvh/3K1CsPL7aBe35dIWVlPY255EfuswV6VJmTmv87t8DdxbeNS1bUj6
j/IEFotYS108ghO8t34KQRts3a0xWVh9MtFHjUW1tIewl9mNS/ra1cIXpTOGx53H8GInpGtd1ItB
0RaCtHHvoBFpRq6/LCbdnMso4w4VvGk3WEP2uag88WNeXHpa3z4K1y5RWuw29BnKPF32L3djmWeZ
4ZcKYKzKzPtVKu+D79e3+ldfExH4jqRxG4GXZix63l8OY/P1iqQXND202Voec/xPf6ZqQgXfYOcj
++snH+sGnyS0l6t6l1tV9itIRJdTLMLoEoQwpYwyzXP9aDROonfo545LNBnOOkRC1es/cpC6joVT
yyAqeiNBVcz35iyyDauWT3lvW3SSV11T7Sahuz9m5rA3qKGCdQAdoZN+ERAGnSxVvXVGzkPtvxtF
ImnVNcuD1uaN9/bK+eNZ3/rEKNrS8rR90N+uj27t8NuRoCpl57kRghbeiRAriewCVvTbe+O1QMHG
9MT9k28GJvaqmRo1UQIZQeYfJkXRxIGUdO+uyKP8kxe28Z7iahFEaYH86pl+ocH7oGXrs4e9dKqj
3PMxNViXwnoUgGAqKkw55A+qV9P7fmEpDzLFEfpGbnoFJNkiAkjOW9mNPoWXy7PCCl76AqDXhTNw
yBdP7oVhN7G/2v3Ppc1kHsm69b0bt+K1eBZlBNC8rYa/0T9ejiuDyu/yjFRbOZX7ZPSTt6O+kdVR
CyxCmzCi0HT2T2MZi5KW+HExwshXot1zxG+Zg1zZIiSTNlANwNtmD/3yt8Bv12uwhl2MLITzPc9G
e291Ar5rPy7lrbf0yoLTHQ5hj7ebxsVLipEwgBwsMfKWJl3zIErtxGM/pgdSPmQuK7v+By/z4cZX
vjJDBgXj5j4hArwsrGLxhLaLWqHQTh3y5MNgn93BNLH31v9DqWdzUAYJ4LkGvN8ejd/PG+pudi9U
H/fuWO+FpIQ6VrO9Rxv1Fq5ybSm3Uw0lGQLKK3LrKsTs1RVZ3mgjCAHvpYp7mpaOvoQiLNEavA/c
7FbsdW0ptyUkWyB/pqXx5fzWSfipjSkZOpCdFbtFoQ+uDuAC5L2+EWBeHYoAj394DV71g1aTmXtj
3vRxVtvZMQ0b56hDOe2aoblF77tGAKCqSn8K7TA0IlzSzPPcbKn8Az00OSetpE04pv6T7Wd7wcSm
QlfSG1oMpnM578KQCrk5lf2N1OE/ScuLUA/UA/rdf2Jl8EVfrq0bSFOOiLDGm956d2j5rB8BKtJP
q5IBAv+l4J6UpVGlJ9GP9DbOppQyqrWuBDdWkN4H1kytD6jPP0+NIixXaH19evuavxL24EhOIPpf
LR+U9eWvHLOuRRbEVrFASZl6TrbuncH51CuruktCL70B0F/ZBXTJYWgCskdMcEktbc0F0ooP/gQ7
p8LRO2npskzSBylX89YDti3wxQfY2uIQAtnawLGUfzk1gr0xcWZQBtnNib93lmDYUeR2EPoau+Y0
N9ixR1aSYGjtLMaxwA+5jnzDMw5/vMS0zW0xAl0PmG5cbAQJfhPkM/CKOS4YEuNwv8vsfNl74aDu
26ZLP7893tU1hi+3teCYlCUuLi1pkiDMK0m5Ew4+lDIsAIE59N0IJPDH8Qi5TOhwb6HYwP1xETS3
82LZ2ncwMUqr8ISpCD5fVmYe6k7fMjh+PattKAbZ9AXBai42ao85PNbNvooHs5kPHt3BkTkmw6FK
bvaCvT4TQO2QQKg68pJCVXu5cZYuKN2kTTc8cUXJ3B2zM0XwbL/6dhdRFujOb3+w/6DQlzuVBdxE
RAmatiLPNvffnhnEV4OWChlzA8x34mYUXnsYDVLxaOSMvCsaF/o19rYlAYyn3fu2dEO8A1yR9kjM
T6QOzoSDRpQETV3uUYpy7oo6GX8WorYPSZLrcqfm2Xpg7XAylOgx/5Wi4JHt357IlYsXlJLHC141
pX3y65cTSVpj8c3SUHHputMvAPz63KJzd25qes6iwNB6X85GeOyw8T2HIjG/ALer9MbJv/b9NleR
rdeZrXLZPZ6j6VR2WcklY/j23kgD42D2g3ccE9vGz/6m4cKV+A+ZCXA9SI00/BB0vZx2qDLHMbZb
DR9x77GZJ9AERxfGSVaYVVbFIfPd6aHk5ot1Ogc7zb61vJvyR69DCH4Gwns2dHPmftk/4S64pw6a
J9ZJ3QlzmWA4zlU2IlbdE7mDPJ5Kt7gF819ZbKJNqNgAgNRNLmVhJInRXPWeikMl6PoJ2uUhcfL+
aQrLcqD1e0Rd+O1d9hqqQqwRfiUttByZV0HLFJhNm2zOaV1lwAXozCWuJhtZ8466V24YHj51k7kL
Rrv7+PbIW+x8cU43bRpMTaidWISFL78zcOAsJwkAt2SzG8umLR7FeluI4eow9FTxL2kFojAvh+mG
vlyTOVSx6XbISiT+0p5FvyyRTuyyjzTCaNneQNpwny7ArkVuFB+nOrd2Zlhm77UYq/agkiw7rJkj
btxV1z43/bgbXA7plPLOy99m9OhU2jlnay1a+6Pj0v6ipqA8BCksl52VgPHt3l70a7t6U3iiOQTF
JbwVX47YJb4JSsaIhqmbfZ25bpxpEbzTYYn+nMHz7YGO3Rj02jR/H/Qipfe6dq19M6PcPpQ+xYmi
24UGkYPrJ/a7MZn/WB2OFd3CMEqdm/noZWJvmlMxpSXOEv4SLmfIZSrqEmXsMSlaoyGYpz2gpXvE
+vmWA/irmVKHoP0GFAgslNj8YqYyDxafAj+9MEYe9CfXVSkiGJsFBuJ+lVkem3VOb9m3bDv4xUEi
LyUgIomjSxL61wWunqxZUS1Uz+KB7ur6aA9O/+CpxLpvfCu5pQr36jhtg9ECs6l7gL3+F6j/9rou
faml3bZkwOlqv6uH2T6EXRN8fHubvrqVGIVmeAR8NgT9dWnHpIOJgA6CzTRm73NJgQCqpQTBDtaI
OIIGSRDMXd8ut1qSXxMlGJp7EASPFNVDjO7lCdmEJNvWACJblLC+DXab/SKq9ReEUKEGEIo5m+G0
k//Eunv9jOZRGkbpLMOnpFDespcVZplQwRP1/PaSvDq52+/iRQBchLbE2r/8XYGordnQaFqpQodO
3MnEOgTTmO/SkZhN9dIDCrFwSXh72CvfG21kapn0EJAGXkZTwcZ8DjequV8n5ZemEZkFVujepD9f
mR64x1Z0BjmFpLadrN/2FdFnp9gMjDObxbFyM1FGlphzJ566RXwCNyapM4xh/P72/K7stK0ibNN/
g58ZLYUvxy0RHKRNhXHXlCJt0yt9EHnrRm1mrftwtUK8roQbgUneopi/XllEe0nbQCm2CPyyUNzN
UKB4e1C6LYLh0UqM5UOX6/4GvvP6RiJ4JNKHX0NA8SoaHrJiYeJk732RhnHRj+4Jd7xv66rHUzaD
8769nK8/I2wxNgskLnSuYeu/XE4cQsPBcSnn5/QxVzHGOv2htHV6KhwveU68yb5TRiH/NBHeOGqg
If9ZAbJPL97RWo5kph58rhU9tkPa1vOurZ08zstZ3jgPry9bhuJG2jhL5MGX1Ebtjl6RC3g0AzLf
37N2Tn7ORWW9K4B/v/wPa7l1X/wHQRIrvVxLw8omlpqCpYeIdvCpttM02/tpTrLSmOUUQPyr8iN+
PM0tS8OrkyQA3WopqM9fVvUWw+kU8C+H0eySo/Td8l7UdXB0AGdvbJjX54/EEL4fZx6GIQH/y0mi
muYZhg2wQ1e/OEqXpr9jqNbx6Did+BWkZiuiZfGCR7fJ/BsV4dcZFvuGJrVto5qUAC5JUUQieNwb
nLlUKbuMamHqkrrR0KHwn8r1S+76U31I11F99ESz/htCVkFAuBpm68Pb3/rKZQAousGGxA7bVfty
GYwkK6c5oY5a1n2NLQ6NpbFVNcK5sdzXxkFPhPa/Lct4ZcueWjBJ4WWzp9xa3ae20R0WO78l/Xzt
0vl9lO1X/HaZg+AXo0Q3ByLWUNKxi8Ot6BPo4K2W+oDG9/jr7eV73YS/Md9hLvwHLFPVcV6O2AIA
Gg2imjElaPsjHphutksqO3hqKLL/PXIH3wHYWEjmisk5IzuiH6rQyZ/rpKnvgsyhie7tX3R1CVA7
wLmB1IYb8eIHIeSQlxuZoy2r/rNvtNXdUgbW352og53AMvoW5H3tzBIDbVAV/CaUR14O6A26VnoF
GEtKIz9NVLN3iVzK/SardCNtuTrUBjpCUuF2elUZ0sE6+QKKWEdf2GENmuoM0UDvCmvyTm8v47Xr
gWInbYfgYmDQF+fCr42h0KnoAaqCKth5ohh+6SwZNKrS7iYXi1uyqXLzQLNFcXx77CvT/K+TkzuC
JA3O7ssVXbcOigaNj3hErfJxWDrzfToFdI7SOHN4eyi0da+cTHArQgGCT9KzS2DT7fHE6BSc+QDL
JnVvzKXAKLmjZosTjNM+q8xgmqmf2etRWcPwkRb4GRRbKENHbhaU+cGCSvvBKH3j27LMyYdWJYkf
oU1QW7vFTLpp14vOCiPcNJfluFheOu7yKsjNoxw8+bNTjisPSg36h9808xypVflZ1I95/34xaU6L
c1+6P0U3lz8tPRftCS8gt4q6Xs5/YSsztBFI2hakF071g5je+twIpXxqBFJ8nfpg7I/L2hZfNx/d
Frax2/t0riblc+46xK3KxpcKm/k+KyLahc3HvhhDeQJypamKkBMWRmGu6uc4Kr96qnyAKNikZOdE
rTh7hZhcJ7u5ypV/xJcT9RQHp9pDFq4iPyVhEpLbiyYYd2hbNlm8tEtf7amjNOvOaK18PiAQUp1C
WU3AatIQTlTXS5e+V2PafoUum35rVDN8xYvTayFr1LKn7RP1vZ07rt4jVrTYZ9LtOz6BDVnGzkiG
YY6N0J6t+6SopRtxSRQ/Gk9nxqMIMusZPlmH+VYeJB8sJQk0BySWUKTMKsjnvdkExfOICUyxFyN0
vqjymuULbQBZHtm2Hhb+SFd8Xud1dMiIUGb10B0BKRuz/rFZDdw9VqvhNw2elcxbd1X+K2yCFOs0
evfT2J3LuX8nNe2AKIChoHVIEc4CazRy+8nA+yW/Q+GtecqDIGGmWVjepZ5Re4dasP1jHij3azsW
2beJRtivEBBDXMxR9jepBxTLseZBdfa55VEbqOYCFbnETcmCq6agTtBgR/jomu4y7dM26BCHzK25
idJM4bEKqXapj1o6uHU1afJlrFfLg2qAOM5OTVbhHoKhDSsacxpZPiJLYEF6qMfsrrNMiGvMwjqk
2svcO8OdgbghCLll1Dt1JiMxIsNy8sbANHZ66G18VcGC7owsEb+QSMLlSmagRSyoDqczbSUFpjip
GXxzp7DzDn5C+09U4ZokIttCGvt5mJtyOeZhNYtzs3hWsUOtsvWOTpLwlxnGvNxNbu4ZCEYU7Xth
d+07PJGljipT9Q9FkjnP05Sb6KsP9fSP71Pqj+0JJvARN66qhJCnfe/OEkniQE0ixcSaHhr/Ye3F
amHS4/Ww2HLBNKtgnKuz6SOnek+s3ThRgIPIs2ekBnqRZqrbQ7WoDrGToUt+DH6wlCe3S/SPNrGb
L7OHVQNs98kFGMNvuD0s6WL9mxV+8bCYc85V5GfdGLlzoOinD1I3iJpOhR/61GC7tksHlsYal6eZ
vUjDpT9U75NUImk9kxLczSgGB0ccg8kkm9Zu/u0L6hvQwUeN/gCGs2VkDF1/DoLK8SJF4N0cKuAo
8JqsqofTVAXJLoSe7+7LTCT2GW5CW26HYvwBTOwM0QRe9xxirSF2o6qnc+qJ6ZMaDVi3i1smf/sz
W2XX4OSqzmM6Z79It5e/Pbfzu91YOxMv5eLNSPrzpc2dFKFRx5UYwmftj1Ozt9OsTM9Gtk4zkpgG
OkZ2I7t074jJtHaON5hrBB/DNU+lQ5F7r1WZdFHb0hYdTwvS23tlNQZOnKu54h6cyFTserNtzEg1
WQE73myH4inLBrTe+3xYxt1SNvV4ypNiTu7Dpp3UXW7S7R9lAb6IcarncTy3wqhwh9I9iN4yo1hx
MpZZdlGQmcb8T5anc/WRDNf9aYkpw2REZqp9hMFgA6WXa6vW9z0/Z9oLZwEQQ3d+rh+szgnmIy7m
qbhn8RGo9xeY50YcdlWh3y1idvL7ZDXGZN8hFNf+9J3Rr7+mWdVwJy5LZ6T4YPsCzYej76kw+O7n
aS++p9ai7RzYdVQLap7I4wZf7NJDWjOavHUwPnSuV4S/FsJFuRPl0ijjaGbJbBmRtyQUQKPZsnu6
rAwpSrnQZ6umxYxbs/TLIxL6ffYNiWSzirSzivWnYY1j52Fs4svulKQeOt33iQi5s2IrD7X5Uc+D
NX+GlpggHWa11vSEbmKuf5aDndlfDLfoq3uDV8WJ0WJMk3+Vg6P8cJBiY/AcyY+W4j3MWXt6nOds
cTvyghCiddTXltEWOwXi2P7Kw9VuGvTQdTt8QOk8b+/LeeoCSntixb9b1Tr9imqbZ0q2jzmkT8XU
SRdzv3RuH1IQewg2Q+31zkdho3cLEO8OIyTSyZHFs1H5fZnuW7t0Ct6rTidCossA/fQD62Y6O+hI
dv9OUL9MjWjtUbdErmZ1U3eJSS+9dvxSOTQ+7QuzEYuMZwDpOY+WVEzJSfulzp50HY7yV52vm0rk
5LD1n9xuWryDxdmAiGOif4vijQliU/yiZNKnajc6WHKfMzLodGcnfv002rPWJ4W9Xkup3h3lvWhR
mE2jsEavx4n9TrbJO6QAJRKDVrAurogaOYVI+RSZO1Cnc9tKP7rrIsPHrAqCNFrqoU8g/jgLglER
bqWh/7Hucz4K3DRjKstIz+Egj3MZFvOprAfXPrXC691z2c4eHeJmGxYH6UOPi9xqC2Zbw6maeK2H
wUwxGgjT7KcI1jF9knAc7Wj1ahTo0m5c3MgcBlSjeiOjvmg7y/Ku32Q4dmtSEZjKymkxh7IniYsF
CrX1YZhbx427CcWrDhNTnYc77ARr6uNlbpl0WDf4ezQ4O22v5JpkO6zHEJP3rKF6BwMckeZ1sIrP
mYb5Hbej9oyjA6PxXdj4qRPZrREOu3G09RdztfQYVfQC4tVhptOZGh1y0o0KZmpWOc4zu7z0nXdL
NfdfqeZPazy4hqUicqFkvmtk6C87WloGeB55Z+d7NC+QNvIDXcE/S2z+vDlV6ffaQ2IlluGYNqfF
W6sHrEbrYufMsr3XhmVmjwk9AMt+HZPs3ci9x8JBqf3kbdS6LFrt0hc8WNT/Yt10FdWIgP83rouB
4CAoAlhmYwamGhcKQT4EgLChiBqz781/ZNnXlON0qGREqCi6KEwC6Rxw0hvDo0AAw4umvpFiF+iW
m1nJDh3qzhp6jAfMYdEfZa2n7pjn9Tp9J3S03YgKX1X8yoypgDGCVcJ0THraweandMqc8rCm67Qa
0RQ2U/dVNJU2g8OKfbaN1lviqX3X+1O176w0NL5bozL/lor+fRvR+245m5OaROTDv+Zc5UUe7E2c
6o1ooZ2npu4jbH3f9F5xMhMvb+5GfNtEZKGONry3zMk0ib+9Re5SM2nWvU9Gp+4XPS/zcZ47WxPY
BkPNVi+0u8MnDwNdqw4BZ/16XmmiscYJsWRPrGf8nbJ1F7aNZ+3HXBGXRWTTKn3iMrbKJ3vys/J9
rhurebe06APtC6dVLf1TYv6AYF9SnWDqBee8qzIZyySX69HNAdkeQr7j0a1Wj73hEvXuEROdy/et
vzjOPpOduOsLY/0VSGiOc7fFpU2VN0+lV6svFdZcfRR0JiFKN1NwgKg71X4knBwyarA61XdOjf7u
0YNhRna3Sv9BrloO+9as/X99MaT93vGnrr5zyjb4dxzdPtulXJ4PrULibZf6JbTtmgC3ji2vrfLd
3IX1h4lr4tntO02DI9RB3uk6b5In/AocFfVDidILGsB2tkPdxH6eZV60EeFx+9da87qd+8zmpZVN
sSZ3vMMKJcOsIYrVKt3Ux4KFHyG8rJsfQwzGHku5iUgpZYxlxJXatXFmdA3mF3nd/yNkXb7nLhcr
Re6m/jyXJaAeJyH7kEiPv3TwacmMZxi9RGajsaj9VORIhI0pNoN7Xy8M36OYfKLlYAoiSsv02pVl
2DQ71RukY2izhXHfeRWt0HNivs/ywisIqyw867To2/t0Hs36C/Bc/y1JuhbW4WhJdceZDI7GAPXo
bz+r0ox6d10UEd4hyedxLMYugmS39rswrZQZEeDl/2i/0wejCxsZ2SOM94+rL+r1oXelkcegwFrf
VfMgv49OuPKDaRqE9OpkYjppl1ugLtpwOHSBGqs7Pw/Wc6n4Ws9tIrIHa+Rm3C/KXq07jmbSnEE7
2jpyOzxFHqZh7fqjcCkhHMquwerBCHO/I3DQo7PXAU73X3t7Kpuv1mT6TYQUW1N8nmrDD2Njbd0i
KoumQ6KkccIEilOnv6VGBb+DzKfI3bieBhnEc0h8B35tE+AiJmGvh7GoJnGXKacs41pmpvqKqOYi
ojTIk682dyuaG1U6fnILnf1tluv0Raxu97lbguZpqeX6jfJWUZ0FV8cc5SM7eWfX3lgfkzZrPgWZ
ToBAcxavQe9HfzOGwJkiR0HxnvxOfO4yPxxPqe7D7yLRa3/00mR0n0NVuN6+W2z3R2JYs78Li8YT
Z65xrlQvJ1JVa1lZD17Qtg+ZT1AV8VAIWK6dNJ/HmoT9hPyN5Txlk9L9acL+nEsmSNrmserXoTxN
riysT/U6SPVXaRHvPsgxn49FPRcSwsBo3PEl5x/u2o3y6Brt1PxVE5g6D+7gDv9mUDPVTlW0BEeu
2LTIStH2bTy0BR542oP48pjlFU3nFnKJ1rvEFkaJwpwnfprmHH6s8JXTZ8CM3I6momrMxwHjqPOU
lyLZeYYrxuPYOwmhmPaqY+00U3rKWzP/yxjrab73G1tPp15YySEDktEPzVR4Z3+0Wi9OJ3s172tW
B7vxTW0P6XurOVN89Ytz2jjORyftKoILR5cw6pVwvljmiqGabgFuI0ODJG5dPxUYQe/YJaNDRI3o
yiapaDE0/TpMSVdgTMMeLaSZ2PvOtuQzvFGniXkzjftOdarYTYGDaYLbMXCEnIf6ZddGQtSW6NyF
D13lA6Gtdv/25rmsz7aSaBUlvnLuaPEogngk93X+mvtBHJQdiOTorbVdRUqthd6PmCxO0VizmXbc
oFxuxH/zD8vN8mbXdqNhRiIV+a+2UEu6H3x/vssndNzmqLJSB+wYy9b5oWqTVkXuoIGKnDz3eFDa
omkP5gKl4kiSp1GeFMaaTW1kNTgOYb8j2ifbM8r5hG/K/3F0Zstx6loYfiKqADHe0tCD59lxbqh4
O2ESIGakpz9fn9u9U4ndDdJa/wiSZhP3zmGCLWu8divLW9fU/q2u29BObLBq57nup8EcAb1c/7hC
rX+KPXb1YaiJ7TzaIAXFjVt3s0nR3hJEkrtV/bfLicRPCAy0nBOvteucVmaU9rx7JMFevMLo6rbW
+7WxBj+Wl8iZsGR2QKuMDhHf0XAeRBmeFi0wUHLqOFgrSE7yj0W+lMMBFb9j7gnXXOesi3t3+Zgt
5sTM8ONkzKz41ws0FP1hVaIpwd9YdHhH48InzMwGO5n4p4ekssLwtXDyLkyqsmjLpOgXkJaoLAbs
Rk2XWweXGPzHyqLDPmmwa4+PXqnDc2PLekzBrZwnDnH5C5FD6SXu7nXfpeW1N9HiIsK12spuLmpj
TiSs0d+CtG6M91LjmfrNT3ttk2jopz/VYBRfRICIt5a3bz1JdxhkRi6O/9nFuhoSIbbxfva4nP5t
s+29E3DtTBlK/PphKdbIsJEEYD9AaPo3Rh+PxtB1d8vDVrt2dWeNfFhJufbbRfVi6onGdJ3npW5s
61yOVLDd+bABS0rCc3Db4T5p0r6rYnVEzyZeotYaY3THbj0mQWDlI0vf/79bs8XWDyidUq8mctT0
GHo0W2bD4hVb5nlTJNNldKZXn0Pir1mZVA+EirX+RchpfbdHUs4zhfI9ziKuG4fTP1rvdryJPPm8
J6dmj6X13nfN8m3ccOvTWZZiODreJq92Lc88zoOa5GXF6Tgn3J/io3V8U6RRu5T5WWgvfzZuv/M6
2RYz8mbZQ9qvJSFKpITi0imnEleBmPdiTxYzD4KvteBrW3ITPqJoBjvk8ZndRA4IWVKNvPK8rYTV
JK5CLp/tnW2PqddgWmEaWzrSG5pe/1kR3KpDncutSaqwr4AN27l8IZg+bwjhYoA+k0AMjtP4U/M8
K0xtR9Da8W30G6RliBHn8YCPCX6zKsfoh91mv4QW+2MClqBObeWCPcSz7JfvOXaH6dhPtlC3nV+M
1h9DZ+C/eKzm/DDJ0rvLR6l+IoDhJqv15r0vS15djJsXMmNk8KvE30p6ZiMgxH+iATzLymUk/Hoc
po10ii6HjU/49pvlZezd3RxnDExrajgpLh7DtMxwFnpvcd7vEHalNX3Eottf9oCrR2pwosNQjM5b
r8vVu2l3JZ93veX2S8BQsBwte4Pc1HgFxhOM5/QocSfIhKO1e7QMy2PmDWN3iSAB3cNumCHv/b01
p40QQPYE48g2c8t6/nTRPk8X4lnlg5JT3iVh4c/rybEmeY723q1u2quAhCXHb3vALtkzOnFH4IzO
t/ZHA6ZrIOexdQ/rLBjnt3zDbtUGZs5T7Ub7Z0RZq0yaKBRPVlCV7IN7ZN8P1FDOWejG+x9mU1kf
7JnVLQ2Z8eWBSKP9l4pz/4lkw7o9FU3ovY+RB1i3BkFt6H7QMTBwH9V/lrW6ftWu8bPA2ruvK+1R
HpTpag+34GKeO69lhSPDguhdY+flmkymGJ6wuNJa2m7hwoug2vAYbV6+PazBEBdIKcycmXoJpocl
spiYimho7hlrdJVOVeWu6R4Gm5PEQOdvfUGZ2UczNC0fE7VI06vNAvZF8GtkDkrQvvygdLXceQTC
+LwNmMtrjjzliaShL+Of7KHZTlqP6gHHWGBgA6jVeBRVwAMH2KyS2q2vw3SxDf2p6KYpY5RDbueK
luJbl+Tu1xlFWXfrF1V+nrhRXnvTuXe9e60vc6OlRyHcxrl5tuLSxZJDrVOyg2cSPGRbyr0vFsv/
Bhz01YU93r83Qx8U580M2Cxxf4nfyOSb75wTCxQbj9uddmTVJwxc04cUlbTgcKztPth6i1efYg6S
hvXgiYPXRtWURnlh1zgrWt5PXtV4y0KL3wXgdQ/vdFSEXuYQNo64md7kR8f3wSd0vMgBncIU2QmI
k2clbhmZNzX6TBaD1ugIckvAx0zWlhNu7xnnUDhKFQmoBy8PmxYYKDMnob+hoI6F8QEi4+LXWtlg
qMatz4DU6yt3tOWkjUaumgWlWau7wJm4d3bmtuEBhFLXd2sfs/6QO+yqS+sUpUj92tWPeW3a3/UQ
YpVZfWpURUQV4oM31XxsZNNV1qFRszT3eyvaz9VnAvuQbTD/kWvl+y9SiIlSwdlfnLuIRtgbvXvV
mm00xfBG5aLywFK74Ec2ceEkkGZ9eV8qe7ufpwkeZRrj5ZdbVGENAkmYHi3wJkxGDCa3KgCuTdu2
3B/6vF6X13GdqygjQGLsEk8UCuaGOpqbYm9K+R7r2F2uX2tAXv+29V8iHNrysrIJW5kgwf9t2PeV
J5Z6n/hbjIBx9CvZxce2yegTMyo/dNWSG5iQKbjn6dLvS58Gu8jVeWj3cL+VUdM9ax5QfSOUyt8j
eu68t65vw+FQQkHvX4GqxxtSBxHAGFu01qEd3R18bh1juiU582fmJX4VThRJFD/OESs+58DE1rmb
LGHdywoNwv0VSvwT1CLYiYgIGEtWNbkm1Z09bum2+qvOLKsWv8UyT1biWHE3Jfm+DtVx2GDTUuOJ
8QNIJ7bOc6PHb6eDznhQoh1/gtmuH2e5Cpx7SFvdw+xqjJ2Ns2/qEFbx8AwRj1MrLMr4okkOc98a
v4JMcgSRWinxFmH8ucOiNWcQ5X29i6pgepUtrNn35C1LfVDO3HPQB61OJVuAZv9jAU9Wswf+rRvz
Pp2Llcrvu8ooXwE7Yiy8aBK65dtUlmOVMMQMJQSPAU6dWPDiQ1OuouJTDDVgdtA8bP7mdc/xNvf/
aA/3aMVC4MVp2hbWeJ7hCdWZtlJ+Ie79iY8GGZl/Rn4S6kM/+tVZW7nXpzHpVlcKKc9voXx89oGq
i++J0Akq9GZxTRRCPAz/hMfGkYpuovU1MEtgri6U/hkjzv441HLcD4rAw5wbVNF6EUBRgX5zqC5p
EfXu+ar8Iv9fhUv1BOVKXhmkef6fzcZOSEcbWrC7czCaQxQ440NFVeeYlE5l/kD/QhFSHOrnCWmk
TCroSZlZrwGUt32w9uI8qab+DKKYk6OtTfHf1PZ5m7Fz84c3hL0E4eLNM4laQM+PdRvlPyZox79e
NTBsb41TMad3/rNH2uPwMBCashwnJayMcdIqj0M1dPOzv27q7DDfGdBH6fdJWbIxHcHefXXidwld
oK9Wv4oVpfTLwP49nNZ9sz5iOWvChtYhdk5keQ/q0pARPyWNXe5PEaxLnc2u6VFaV7neyCoxrCyg
SbNNwZnDOWimydG/hN4HyMS421lOI4kZYKdafD+YcLdflnIP/yxD6dQH8//no8MEItMdYTUcuNmc
hnxyN/5lj6Z0YDIm+V/n5MRB91aPtbNs7eC0RlNdpfyV9WsxWIPzGncUjSSbO8npGI+DmAgTCjUI
zyKgERp62IIjdJlXA/PbGCM2ZFom8ftcdTfQT6Qi0iW2j8dIVZ6dNkVf6Puc2M1HIzRSHA4n+183
hfJOIvZeTtKuaY9rgj3Iao6UKxTZDhLNCq95GWO2Oqhxc2uyyQQQllrm6K7xI2VdhHL6OqMSqFP3
rJ7FkrDvs8iLNmhS2Lxd3cRNBP3ssprCVUfu2mcrlwAAcmEBzJEr92cUooH1jbpZZWXnDmwqi6va
pFvV/kXqwsS9twt5QvZZGI7X1qvOcVXU040Hv8nn4FwfWKn2Ig0KRq+Lj/q2OohwAx+b+pzEInAU
UgjIFOs8stXcoCcTo4z3pOnLmD41LiiUJMLw0lsdzp9MDot6GJoKPhJtSRklLCbqi/m51gmLugwS
J2QkSzv0qC9dRdftbb2FbEHW5NPnQAS3OGLCacfUdOFW3/n+oNosLvIIAMXfi9s4thp9Z1ECeddP
G46ocXah8Ly9xME/FcPSn7mm7Pfebe2/vqupqCivClWQnL6lCVw6Dc+ble/N4f/5WtlUiOmYr03X
fe2dZIhfG99+mOaiRf++d9htPXd0wFctPY1JhG9bJyF1MheSQmAWvM2XXoJms3xtKk86x3nJ4bIY
b5ZbqOytPE2OB21nnII/XUzocC47Il4Lcb03q8SQAD3CcOr1pYCMmg6yLRb+Q77CxQtDFKJuw7o6
MjNvZOPadN0l7FnbJdaNHx6g2ZrhmtlhXtYGUX9a4AiKzrLEgXGpyIT6GOAnbzYz6/7Qw9UXjEzL
Jo9adZaVSJaJa6mFo95bcJWPzmhDhNp2lSisUSDnNK8mIohwkdfDjQVB/TowNnnvbIOTevLEPoR/
wd1LZAJhBXnTAgjtqdxKB4wHLSJTb7H1380yTgqf7YRnDT9LfsnbmuS4STdedRHOPukUHSdnNax5
rv8FluEPrixBryg1JPO6mIxIEP/YrEZDHB+rqPRDztNWu2cpVfNaF0P1u1jgkclq6QsEC068Gpyd
Xf0XTsOBYDBwcRXH+R5NR23U7KZgBQghmMeRLcJVBeR6xnN82+mRYryQEhAUUq2PpmjtlfpmU2AU
MFEo/+vhzdZkr0ChMqd1VnOrm0Zkmn73FaOLO6Q+ond1YddYpkwWOAtSugiDG9e7qg/WkrP8gPxC
c8P55Q5TrvzOPsjeM+NjrwmHABujZy7pFUfbINEcnNel57yOxqB7Qs0zeM+2y/f0O1BGmvPCWR4l
k72WwWsdKTfEaVZDYe+ktZQP8B6cdTDLgHDu5LkxVl+C1pICmIu3NZAdMEvrbCBvUnzAHHH1t3Nd
jB/BxrH/Kb1KsoJe73zud6EPSzxPb0j98ya7RmKVKR+z+hy2JVzuq8526wsoC6x/+/9fxdiR9PiC
mXWei0ogNtiVqT+10uWQNO2O5y5WRU3mblXVAhO2UZd9Z+S5Sq2b6OAOOdEuE8ErvzygDJ4sxCHt
Yaf2ozs6rcdVFfI//wyb72+g6pH9FvR79WPrsi4SRCf2dz+FQXmbjwM9c5B3wXx0tFJv26jbv5GS
o8lIdaq3O7W0S0yvWTSQEypKYnnNQjLwjeNMxb/WmqLyQHY0QY6YGe0XdiD05zN4d8Fnz5K1uhFK
rNp3Zu7viSP90FF0smVEwhX/LUij3maU9Bu/QO0EaeQNwJCj51luOsZdsf1W4dS/UlUfI1IyUyGP
9FO76ArKKkjbnnh6UkSGgVAi2xnRD5ghninP80xZ3U0ydPekbsjaSkUxAd4PQJN3BiEAyiK9+/+G
cCXml+j14Z0et5FwkjHSr22gHCfh7hEw1w1xindGcSSmoZkDSkqBh/P7YZyA+Kdht8JMkWi5/V7W
zvYOaz0u9j30uzNkXkd0W+ZauXyMps7dQaokt1g+LWZ9DjYrCNJx1NtwU+8WI8PYjN59kItFZ0Rd
zWVq9jq2M443ZSdl5NNFM0DXZH2kRpPOJRK3Kz6r77pocoLjqlfHwwo1KJ11Vh0E8Hxaflgr8kAg
goXPvNlQAD7nVRhzYC8quM2ZE15z4SH4EjGy1RWcBsNJPgTbMY7H8JExpP+C8BLjQzQ19Xm23X07
9wN/NeEYsnlwvH4lw2xQ6tHqmvBfYCRTAoRr1B3h4b3HkdH3C7Kg9xP8MQhsCAInKHRQexglfokA
4pJ7IExWQaT130aURic16hDY0U3tTcqUifRlMlAgqp28KhuGbrVJjCXNy7eLOoLwsFmZEnQ3zKC2
QvqdUXTLfU2TzswkKiFrss5vCxRg0PkvA2Yj/zBvYvrJNcfYbT0jz0hzRzprqq6bJKtsvTBY50X1
uEx7O75VDXq/O4sGvrerqNQkkafNOQBVnr5YZ6dvqNpWPMwy39sU1UzuZxaT653p4VEPzmaZu2ra
dy9BDxH7SQm+v9wRDDW+lr5PlxhPMkeQnn2OPyp51UNvAqpK0V9omaybbn8H7eI3N9xn/veWL9WD
JkDnLZ6GgLRx7aN2Ry7RvJPvv+YHzwZxRclkR09g/N58XwZcPIkay5isviVYf0zlAcmT0FOYs3TL
5l7bdYVKCi4fYGOckENEg4xuGNJFmZYODEiqg6J921YKsY8ookf7sS5XTh52yfGn03v92I65xSPZ
cdof5lw2R2emkQUCEST2U3ftPCWrRZczevhcP/Sb2cb//N7sj4sr1ujEcJ872ZzPa4yG0Yp/G9X4
LITk/YMqoSpy/gsFWsGsWUV/unZl4E9rRcnot8VxeeAo2qbbWhT7DHtAzN1hDSrxqCx/+cO1u2k6
Y0S/Z+7s9J9FbRr0RxP5nucutvfiRjXLBOM5tPGDo5bAO+g8glomCEy65yKeu3d27xZKeq+KRw6B
IUxLNL7fSof1l1gLwPgrOPbptUP5Vue9CA8FmBG/M9k9PIxNEx3ziJ6JLDR28S7tsictckZyhHpI
5gUiuZ4Dtdin4QXqI07yjeJglKSTAHyaULUyPkTlL7lUcsqaKFZveZVzKKAY8J8QxyLkcvj9ntvJ
j32OiqJuk2UcvOl+aa3iC4CV0l27qnqCRWPFMRsUzXQjPLPrw95XpDoSmLf/BdXDuElkv5GHpYbg
zohEIzzWGYJ4vO4iof3SLLJ3kavtTklwutU+mLgRvxb8Fe7NGjnbDUuby53GrbKeXM8I89wAfv2p
I71bB7WEbBWsmUVwrJY1/DAkRtcPe2Xcgg1Wdl++tsIl2wM+Es7YyrCVVFNvZ6EOZ4CfUtbLuV7i
HgttIYoLWHTdHTsnqG8DgfIYTlxypUqtQfmNke4fa/di61RIWfDrxIN7XwMyWzyl26hSU0aCf0e7
7i89CRmc0PVvZ5cl4Lruj8NTtFlumU2+z5MZIcL6IiUOWHQrRId0XJYv1RgWxWFYFv+/NghRHLVU
8707bee8Vo21WqjkAsJ9tphq2cMQMnocrXb2v8J1lv9VlbN+kJGB+zzo+XiZ0ywDglXHa7L4ofm3
IjVZTm4wWGxt3SLuJJrBXxUqvuG4QeOEqDuutDOk3IKXke5shcCbqa3qPKUPiLMKxuJOyds5D7fu
ME5u/e7lwtGHjTQZ62TaK+VP98/63KKNgjvJQ/mBgsfrUSM4fFBuFfhQxuwRT5U/F1S5VvH2Z7Vr
ThsSnKK73EZhedz0Fm0JWG3xlTeLjYrW8h3SpoRsdWLVMO8Mj8RKqaJSdQZG2v5qETIizZodSd+Q
15M4M11zdc4ApBOnvDO5oIZ18ZzzWCMuryyAimnsIiQtXtCRcb0I91wujt2dB8ffHwMojfowI/YJ
E7JT9johaGYcr3Ei4ZoUvoZ0sT2A16ewya0X5FKIMopprt/XFY6uS1a21huSEpoOfdVWIXrG0M3K
xKgIcWQp70SUtafTeQzjgb+wQE6H/qE3SY+IeE7KMVdHwP8RwjDWpccusRbr75gMqv9qLw//ogcK
b8XoAyQ7G3M9Op0qiNMoXso5K8TuuqeQz+AtjCvXyxDBLZeFtJz5gaat5r9tsEr7ATGGv95M/S6X
x9JR0TN8Z98d1Dq6T/VGBtnN2jvt7w7RN5Irz6Y7rrW25YECw2BLmkVUd4hM5oEC+Nb6gCEs0R0j
VD+4KuCmcLdWPvfKCr83knPj/xAbivlYozr34DO3+h7BPOCjWrz4p18jYCWBsiwbsZRS/eE2fXWI
1tmzzo1ea4N+VZvuxp/zfT+1k9O26Yi60LuDDMmflgj+/7iPnQKGF0VuH/ephty3hqGhtkBUwEFs
ra82+ld5ZLEIjqMu7f147SLBIWJUtKJYWyAWG0i3LtsjpCAv67DsX8XUr49LEBXquOTLAEEQjEOO
k9CGTW98zwMJWC0xEiDo+rfFhvQvsae4J+xfcvp8bJ3XjN/EunPP6XaordQga2vuRaS74cVvq21P
bMWwgHB/bZxkafYlDQaW3GsBTuUkwQyjTfo3uosj9toQJkb58qGIru2eiOLsI20pLj6IZda3Rbdy
1JMIgTRs7Nvip8IYHTB0A8/c8lyIrNs6zkIIWOWiOx64wgl/l5rUbX/43twIz1Heb6N3CDCsA/pE
61JyawzN8O7MLrAOiyrs4nb1GiAlH+b2RGVd35xzGq9fCrp3m7vRq5aOmbrebtG4qA9NiPqtloVw
AKwqjjV7wBIJJaW33Uk9sUVOZqk49O6jZbO70+wsW3dWfWXrtJuZhEGaAIITh1YkLmzcc+fBR8aN
wVg0CLN6p/lmKfIwF43ONmVOhfYFKX5JzypKy/LWlxacUBmWNU9CJPb7tiPHLUOI1mV2FfQ9626k
+FHkPn55k0bvo9a2v8SuglXmiYAP3/g2pudJFQgxR+mp+1hxWySFpcsgQTg65o/R6lQIhnLtxU9l
TM1N1iz0EtyHK7vQgfKOWFxmWbQd40Yg17TcA7bRBvHSHXRz35/YYJdnf/HQpxUehuvEySN3vHBs
TTOrWt//jUKALUT388xBbuKoO/iomfKjT6ERuhNp985lAZ2g9SHiJFlpAnsbK9n8hCE8WUZZGi9v
OEzLLwuYXXAasvAlqDALfeyRmtFIp2qyrBpnle9uVW7lsW2E7ZCzyOWaWaXyIaaHdeOm6Qra4YNa
RR8G5QQDeRyUoB/1jrR/QzfAPtEjzK2Q5wKZ5Qv8fxnZTarXvPUPm6/XR1Ie1J7hTq/GgzGLhiBY
507ed5BHKqlit+7TxlALmxg+9533utF7CvmKFmO2Auu0cqqtx4minPJYGu+qMdi3/MHbVwU6baky
TwZ7Wz+JuB6ft36cWRspOq0OCum9D2WJUSbx26baD6JZWnPZeJoBc1ud//L5J5+ECOfXdqIrKuv4
IGAMwxWh8SjDUd0IkJJ7kKyFTFHvmrDgcnU8jptp6mNUqpAYf13tWHBQP46HYrftOr36+KFNOTW/
Q0wDIgvUvDUEObs16/iy05cT9ZTOJpXXI56NPQ4FRIZDzoq9Iooa0OAsxM209au1VuF4WXLfvuvc
JQJac3AyTugewQ78XgS3dogJC2/DVr/Q2T7BsIXddLs3a8hLDUr13eR2HxwBoPl/ecOlegCcmF9n
5o48EXNcPQIo+FFW7b5oHkNfLa9bJ+z9sxZl4V5mqifj724N9oucxGhB1uel/aNhysaHbiQSK0X9
7hF57zRyPuXu3pxcxPr1X4d+quCfrey9TxAGEJBau5NDY3g02E9UIgDUKTP5r2YUbfsRsCaPwLHV
eH3UzfWRUboFerfG6MRPKfQZJ8RyI0VbBOdASBeRbWjazAER2zNcuq2EeyKf8VJgc9r5fUbY9hzQ
7ldRdJwtFsr6f13h2T9kDiI+Ip83eMzxMAG16wIHYw3UFJ+WDVj7sJBBM0PTygUZuV17n6Bnzpgp
4tR3aNjV/4lnhZ0E2STqaQdB9NeslP07H8c4uB/lapbPjYvuF9eIiVMvILbugJqjUJA6bfCNMwaY
dtz8sXpY2ViLrHYGqQ9UflsRX0uznT0FXYQiqmyCtBsGcI9uUvbrWMJxnvhhUEKysKhPiSR4SkFz
3SlzaWOqMxYB+XfCrlj/s4K8+2k6FBynegrFnPYUBr/4FWxbPRr2fwFs4s9QzaX+sHmsKQyuqHA+
xLExjzUyX33D2z2oj2oPEXEl29qvv4FJhvnkQZDvLKjeTBUhxp75XS6FW7/MyidTf/EDtPWeids/
ees5d2LcgIiakME1bSOS4fNiA012tO3oWySI0hxqI5eXOewwenB3bjedt3aE81stEkkYQ97VMfY4
kcUiOXvGZQ6eykDuSNmtIrqfRD9H1wdmhumxA1M3h0KMcfmrrXVRJ4yQtDHA3jjkC1V8G2RBFbcV
ksLxMq/hgJZ9ClgI8qhjDqUsa2RMVq3eUsvDoZJEizNqJhbBbMEP4T7tsEvzaa3s/Y2Xa1zPdT3X
9qng4jvDlCGkmofZvSfm1NHfK/RBnvEhIxT1SKdG67Qs6i5uCDZJnZB96LJjNfRQ/FBrm+z97qIW
qx1j/sweJYSPLhVX+WmFpfPu1N5GR1mvrnN0iUr92XCr3wM1IcbeQYAyv74yPXy8NqRxuP3/KK7X
Eqy5X/7NdmTemxEpa+KMS/XqkXe1pbacxkdLe7o/dYEE/uusrSWN1y/A6IThRafFG71AShd9vx8a
x/O77y6cBjBIZ8j/AbI0mEvcYW2Ow4Rj5NBUPGRMOE3xq5Q2JBoz6xYf2s6At9QhuPOh6BGs3Gwa
nGhpJ1Da3altaAYFLs9eWLfyXMNliafR2swjJgvcZdsc6FvJjs6VbM8lt/Zkl3NicFkzrXktZsoK
NDF42FdMHrjtOBCiwbVfEEbsMnW4ncP7VY3dcNE0WGIt83gkM/ar/ZGZtG6SugI3ZrHGjQj2S84x
Gq5YLCn6W9tLSW4L3bSZi/UtqhmZb5ymZFESm5XfKu7Liy2C5VNNOZycoHUEH3/dIkCbI06KY265
9uc2MqIlbT0srz6uvCec8OAn3ZrLL2te8zcbCBkcTs9NfxiGsfgB22ObamZiSN5tZoL/bAG6CnTH
JA/lKvXTYPTKQ99gjjlFdmcHacPd9Azs4gNvL9h3T1GU++9a1J31HtciZxxuw+iz75X51TM3orIw
FVPX6u+EdtgdAcvWaiMtHJ12epA8qDILCyyQ7GVbUN0VxaThjPiZACUoLL0BJfHto7dE9vIu/TYs
Lraci+v305ZYRspdMMAy2UGK+IIS5yGsXgEj8+pMqkT5hT3G3sHhuhH+0MeydOSM6LrHrrX9B7pz
KvSjRBW+tU1n/eKr6fQBmVz73l853UMvivDvSk3yv360Ge8XoYSfziYa5c/SzbV/PUHdrYc0Vvb7
6FLCd4O22XSv8O9+wckzR2A3NfFUPyNvJkxdHgyMv3XpMKg1tnsgjmxFkKUtGuPXqGlu83AV+wvS
W3GzjKQ1EhyHsuDcdcoazu4EEM/0Gi3eERShQjG+oRiCSq1jGOnR+55tIblnSMsi0q3c5icCkHB5
1tjS36bKtv8TU6FvpsJpADUl3DkSQbM/Yf1Vz8jVih5Yg3yZZ6/0hveqd62PpZWjOCzMHY/OZFv5
WU2WdY/GM5/f3Q7fXUpQ6Xqm9x4Q22rX+oUpUQx8fcXqJhi87dto6ENkuTFPUOKCPhEZ4O/2OWyX
sD+JqtDDydPDumdFvSAPjdTs108xPaXVl+jjMX4EGNjX+3FkuEzVHpxiizSPeXF/e6Z2X6F17ImZ
e9L+qcxttzpPGBv6K9nl/qNUIwdDVfX8DDzWlGdEjdVjo81aPgE+RGVSmWD7S74/x1OJW323EmL6
quXoVU7Yg9N1lTlMecgN3XW4ww7Kq7zwpHeAprPf+qHKpBbeqZ0pSz+WBX0aXy7RkSUhWfUI51yj
HQPfAgpIFx3h8kbhwIqY6q0vm4tUy/CXo7t4M2K21syRNVSVEhM+mZp25n8WU/gtsnm93fYhW+/B
qzZC3hbHiGxzld+kQxvV0dEQAYmbYgexlw2fK40p3MC+r9sVmrd1MLo6uSMuONWrTzQkUYPJMoIr
ZADKhzdLW903ng3oHwUwSjCAXpTAKDLi86z6vr+VxeCQ0jRTaHjaJrzaH6R1bzNUGBg23H1fBQzx
vsegLDXyoNajPQXB3fxfAXq+s7J3DfpyTMvA4671P87OZMduHVvTr3JxxykURXXURVUNdt9Fa4fD
jolgOxzqRYnq9fT17axJOtKw4QTOKM/J0FZDcq31d5AT0RhAyW1syU8xk0p3BBPUHszrIYyZlQl0
WpSj/WeAxeLF4RCw+cBoqCEhZ/HOa7DFvTIEgo/AEMnthCgnWVVF4+q98mrIt4O/OEDfqnYvNpX5
m6yC2d4tCnxh1WAU872lvU+OgHP5D5l6sBLjYRi+sYnUExx7ytAdMjn9NbXTQKFzYdNZoXGTZjUv
CGI3BX0hSh6vigCW3TB4QSZb4guSlsoGSSr1tyBAM22YtwbrjILvHMWdIhLNuOY7pQAcMj26XojL
RaWrowNT4rEipJ5FWUyTx5wy129DL9QXt0fygDESoK6MJ9Z9aLmcjHXb1mpvZgGlNfar6RuwdtYc
IM/5t+jP0/lu6aCeHGjmARgxnV96VJSdeEV3xnAMnUJ8KgVaEoiQdlGsp8SZ7C0CVkSZQeers830
rdgVS4jUEAcCOH6ureSPerGD597U/S04LSPySlXDU8c6LlnlfnlGDAPZrepRSWWlA2Yh5jy9G1vH
Fbu5jV22ktjAtE8gd58sjxNnQ1qYucMhvP6mUtt9m+smPy8zegDgMleD6CF6fCPYzfno0JeClhJ7
ZO3SoCN8Kx+YMkqnWsrN0OP/DV8xhnzDD6S3hTKx3LOqzXcYj9j/txVI1CG3a/9AAYCRQqUt1EhW
W8FDxC0y2ySNI70vIW1Uv8lir5JrtwqT+eB0ixyOY5FXp8oTabKOrSpwD2DfulzHWA1iH6HF0n72
SMOwj9DJwd1xNyghL0GYa6GC8OGvxqCaLnR5aXiyaZHamwEK8oOe3NLHiaBMOc8Vte1WCSz5Vlk2
zDfOeB3B2NkYBpuxdV3+iBVU+Uu6oGPZMxjnM1e5bZlHPIlcvXajLDwnlnUduEV+dueRp/hDQCIR
/N/T4CwSFb/QCYTLKhijwj9i1VYV57pgmv1op42VHqvFpMsmgtEPwbWqbEZEyFyCLKvze5OPmb1i
TKNfyjAEdnKrChRxtEkg3HaxPSSbHLX5LSJQ5Iq0lS5ibX+cLmgswd4DCg+5qmXZQ0ntA4wp27x0
p420p9zj0CSsdF23/XCRUZu+StW5+kuQTPbXCVyoyjaibKJqi/YouVWMt4r9qOcQVh8BCOG6Y6O+
g4zhyO+spzI6l4mWt+yTCZuz9sbuotkQEDQW3J99KRitOaccI6rs6IEJ3o1JN3wNYCO9CnrJxw5v
RXc7LVn7WbVpPGwTt6vGxwrC9yZBdotqvyF1sVJ9EJ4Iy4wPQpcjqGdskm0q8QreBDCq450Tuao8
MnOtGlK3Q3Zffr+ZKLfG/KkPW9HdFXmanQO+nRncqmHWEA3EXux7hsAYRhV5sbZh1KPJwxD+kz1e
iY8w0cOnSqHjXflj0LzEQ+JeMeiM0DHtE4O3DkGR05Xr5fFXXQHJwJ5g9kmeBnDFhkNl+qAzn/WV
ZsgxVxb7mjlGWTR89qhX72O70FQPrhxfPduMH6eM8A2KzN7ZhUi0XjKTtuUG8ph1EFWbf1WmoyHP
napbgWZJPNShLjubBBB72EVumugN4c3iM4wn/dXysvbMF9FwIiZZ8FjWqYjOkuCDM7Ymk3OMFW7c
O5izSCKxCeofcUOulw3CPQQpNX4i0ZnuCcpNUAL4r2aAh3ZlpN879EHa+wIoFyYHm8+eIzAPyk+M
kdrhEkPPK3Y+QaMDdo+ieqNw9xyCCkIpOKUkrvOoHZR7MHRAyOjaRiMJkVMs11l2ZavpNLPLC+5z
w7jLw84Bwa0K/VCCQjIasjMFrX+KvOWmyiihqWd63zlWjQw1VYvMo93sMajYjoEtd3h2KfpiMAjI
cVHZrHPkvqR25t2MynOW1nEcKVC2Ywc8tRLMR2AUEFiB0cQwarotnJLMuRuuhHApOW1wkm4D6FQR
MjD4mdkdobJgWU42GaxoxoGktJKEzh2+3AtnbYHvywrLOfMyjm3xMWqruTwVczXftXnU31IHA1Y6
rpyhTbZuc4ngjSKxtqKWItyx+juJ0l+iq/KGc1vpcPmE+n+5DURXJ7T+EuY0xaxh4LYohOQsiccp
wAhpZ/kLXsA8FRVg8cIudMoUp/3e68pi3FlAjRy2EOmyLT4G5R2Zvyxajj73kV7ZrQ5RjasJHlxN
9dkUUXBebLb7FYVt+alxsvJmwHZZb+Ii6nZ0YQohG0OeI4UuDKZca5z0SS9TO48y3KfB1T6wdRA0
y2utXVgT9eI1my6NolsMTbr4wqjQS7K1KUXIbTXDJyuPvVONyJunCoS2n4rZHbYtJMJ+pRmXMphP
A1m+ypGAgXOfIXgbVlbqTvq5wGLle9k4sMeszp4kmnYs78fB9aZVpR0d7CjpKH4yTATyFd6EDXBZ
PsNLBKC34205ROKsbf8qFULol0GotxxoCFfW4zqfoJ2jgZMuU9oOp8GVqafZ2wTXMQyDGTdCP4dO
fVk1MJG6W2uGK3JX54H/re5qB44+BYLZLu4UimdOuFqdJoL3FqBzNt9VMmmDPGzyLfgQXrac/Bw8
plpZ49BZu7qhItx0omEHr+B0rgXa/ngdQl9EPszZuJ5SNdwyLw9ZWA113c7k6FSvDuaTc4ZORbg4
w4EGymGamdfI77v4CeZo0u48vqNo3ekGdyEFuoW4P+8NylsEhMl9H8n6ERrRgB6WXlCt8eoIv7tj
r/JjoJPhtZzm5KZXg4+pT116d5bjefJrjg8S7OgEpsqqBt3oN9einaYgyREemmH2RxwDxquKbI79
B18QBcChbtUMQmXftg9ljnqei1XIxpQ/pe1WpY37GF2lsFTcwi239LAu6uQWagYKpkSLB8gVUOMG
Eevbq+7oOJVQPRitlEw4SpMgb2rCtGlpvasg3VM2oWtw/PmDX+OP+jLHKMCGIVTl/azdpDomUWKq
H6PF1H+FhAJwX4NTtwf4ucENfPYOZKyRaBtCxmqMgaKQlV9CHXwA/aewMbLH98fHkOfZBKhHVs7s
zR+ZhbsPpjfTtxQU9IsfLbVz6+TZgpkNHTDDmboqqQKC4s2O4/mHAMOJVt3Stx9yftB1KgL6u8kT
1In0Yqn43Oogks6KiBbF0sy42wHIrC5DgNJOe5D2qZOAb7E7XmdYZoBIMMnY2jHhQQmk3W6Hckic
4sW3U71nzzDJia3kmggHidnfSniEnJrCWb7BKRqWDQHMSp3ynBHk2nXNdG5Kzq9tLvO4wZxKaueD
XzSJOakq6r9qkA+0UBiqfLoqWlOsFNLplh2ReitIOZx3JikZO5uWbh23DXgWW9hWSfmSWDV7bi8y
Ex6zdrQfkhnbxYPNuolX8ZwPt1Yfzv06xHqBJsNrqfzbxvTDmr4e6SiYwIh008Z8GK6/rn7YCZaD
qzLMvW7rVGRVYeUdowvjTiLGX9KPLx2kry8BgAagQJrgPO52QRJuYrxS0nWWZ9O9JjHg2Srnpf3Y
OXwhfKWseFihddk/0cBn/XPgQ01HArt0TxY2Pc+Meq7a/SbR91GcczfApP0FZ46GEB2iyupVWHXe
B3wJ8SAY02zhVKC5hw+J8ECtw0you9DuDALwCbbvAG6Q6vbiBo6CqWHH3b0TBb7Z2XhUPBNG6X/l
cTvewY0WQcPeolvdCZNP/gGKbXaySR/Va6f1bIZmDAcwhupg+64XYuYBwGl71U1YTLTDg1b82dn3
Z3Vu9DxedBw37WlMowAETWETs2aIpBiNMHlAAsv/wogIjF7v0AGgEhrInkrXSEB6VFy5WMYNFSzW
HcksWW3zEEfuJm8TCLq9iaEAMEqlZK2xTYYrgF+avZ3QA+1hWzT+1kLKR1HAlE9sEFjKcrVULmJy
R0vx0LQRSmy2SL1F+5pY676Ho7BO22WR6IhUZg7j6LO/ZIWOs+8lvVWH5w6Rs6thHusvybyE+gC3
z/VXomvij6k/xE8DIniwSy/svG2cVuYroyqel0ry9ktbCAE6hKgkWKEjMhdgeVCBzswYcUlnStQe
bWHzPe+xqcbMQ83Rqk8rdB8RStF51+thfFjImI1WooKxi+dJmX/AVWax99izI0iLfF7DqYgGORbs
a+Jqb4z7XAEvyfJOCnVwfUqLAAuCimq+3dO1Zx/mlu19HcNh6/gDjJK3AVL+cVdUmK6sVIoZ3MZJ
wuhDX4rMvrN16R9hA/TpGp+deIcDc14c5irp0jOkOw60FiarOIWY2uoVyFmHPiPEPxBSkr8HjTTm
YmOwZq+VGfTHdnTDjzYiandnWDhX0bu29n2dNvGez/O6y/eWYZfu63wHqtvDHppk8Nz6JTTDdrIg
MA0uazLspbsfmx6+RpHKUu0H3fb+ZkRSurvCtehckJ9eJ5Quo1AEjqLeTd2oHi2jIX2kbtUVmxCu
/pcZ565gU8AVfoSJDtoUoTiGik50o1n1tfRKDFESOMyTMWh6LJCSEJIpsizKr5RGbfJgECIvmvBl
u5IJk8ZuslWHHdvrwJn6NOkFrwEISLK5G7nWrb2gn9hinmHFXLdoDzOSKevMiNbx1xMq9BFqbu4d
IwSq/aaoEgam7BxjuEK99s89uFHpfZlJBp8N6NTKBmuMzuPcV2LXFxJPBPxxHPdHG7jqVjWdGYHj
cc+BM5e1tb1CvRyIdRqF/QMvbygAMyr9LSQH+HMNoSc4BU6UiYMdijmkbJayujhTv/isNk++IO8K
PnHC5/a2h/FJt5va4TfbWPYHzAHofls9MucoYfYahIuvYdMucl1iJ9Oflii24z1D7PBH7dd1crQd
EWN8zhDeWo9OXy/bhgCi6YLphJNuKKiog0s9mOfFRG6yMpbSCJitxIbAojxq9hwOxnC0/bJj+YRF
Oe0cjYhgU8dM97e+h6sHfnsE74L+R1bwAacGxBd+DPt2tzBaZKjnTe7RZgRcA8S4GK95eCmeehK/
vTV+Y/gcTFM7EeonXMUWAmHxIWumzAWP7plzJ9CEz45C2I4fLEt0k4EYYdwnrekrDivRk+NbVXpA
TSa/ARZhzEl5NmLD2Uu5nZm92Wtfta0G5/IQD+dDjt9cgk6Gs1wMBE55w9WDGuIwBV8A37taYQFc
vbnIu/Qp8KjN1lnJ0b8l7Su4uvgl6DRZVyFNP/4j/RPFFm9JE9i4bNw5sLMvovHbCdJajSFKnCzl
vRMSCbmfqIL5wpkLlI94dGpmlYvLLCFnW/hsFXDOD9BjW/wky4CBIukjFTzsSvoRWuNA8NJHm0d9
VxigiSOFCcnpdFNTfoK0I66J0UOO9ahXJApdr8I4AVE28N9SNpzkbBbLcg6KvkIrUi6FukU621W3
DKD9L0EDJPfRwgVGbWfmdlzQgtaFscVSI41yimzZ+yhUmZX1adx8C6E9nkrEW/MFmptY9s6Ibng/
KGOGO/DU6K7Xfv5NVF2bPkICh7fINzgzokRpTBfROMSYiH7wgheHkX92QjGXZpu2jKkocl6gRuAp
oYI1re6sUyIj8Smfie885P2UfRS6w+Jg0HpERpDH6ISUSoszD2a4D1ut0y3Hjy6/ZS01z7a10qXZ
914638Anx3p8to3/OcmhF06sb5ZtbNoECmwQT3fVlV3JBEo9CuypkPtKJ9s1TPtHIBcAhMcq9iFf
oCPI+0seOlOwE1ZZ7RdBB4RGVzRYUvA2zrZdD80aP7TQ3w6ZO6jdgJcqfH0Pt35kF1lfHUdHmS+4
f9ZAFA741aGacIbcji2NzSHDFGI7Z2Gn70Kvqz576ZI/KywD6YHsaP44L1mmL3KCTrelrFFyG0v4
y5t4WuJo06kZFmaCIRNrI4arxWTZBimiEQTfn5SERlgSVp1gH7ScJwyE+r0O49xd8/zyAW1vPPGx
alM9FlY2Wk/Qi0nfDTOy2i4BmZjRFvZxEoKZCZokexyr4kAPl5ub1mraezE59bAdunFIYSlkibe1
sb/8nMPMSndBG3b9HnAlIdw2pOGaagnLA5Ck5CBcrGzY9mFTXxxH1y4+MsFS7NtokqxiDxYvfYdV
9l+7cIJ9VXt4ACJBD9V+gc6YrOgnJP3kYpcO5o95p58nziToHrbVlSsEQhXoGTP5CZWVm5XYXgR9
vYLS6kz31IOyXuMJySBX5do7yQyC93EwekyPNe+CMQHU1/oCE3QctwsspptcDbF3N3Z5mN+MUzoB
RufttIc+mr6OlhUIQrsyXpotF3lkeobZk/Sr6wJvLe+tSoZmugX7DcyuLco2PE0WSkDAgxERONBa
F29t7D4xwmpd8cnSXs8kZPE7jv9gZtiDb06GbNRPFWoFr7xq1CyiiVRXCfwCF9BIJm8ytu/aOoxH
fMr8wNvW+HyzJXRUXTu7ZmaEYxHGfItjja+wNby3XBv016rMkB07Ws836N6SV6qQurzK3rtNOE7w
/657+YbWZwKVTab4UZuM+S7kDSaCwggnA2SrzA/8ytJvNFkASBH13j5gBpBcUIu1hG/DPutJ5eiK
/kM6avq6LnGih7yx9evYoT/GyQFh4Ta3W6Jfk3JhqGErG0/4gGlniJeDxGZLsWlwECFv+JSUjVan
KNb9p6Valg+YaOC/QDX+A7GUZvMJyDfGhKEND04LewuznmX+KPLGu5IZZhiBPl/XQ+sk2YFIrfie
tgkAyu8Qzp8Kr6VPurqO6TX2YNgouMa2spXqBjs41l1uXvtmRCIpDbJ6/GgbtEuK6cN8EKgR6k91
gQnt7hoQ9tXLp64/VazdPWrlqDtPXZW/MVFsBeQycs88aBod9qNoUN7CAbUUkzyYvqzfmMJ7UKXT
bDGl0+HKOFG5D7MwJiaqZBBymrKssAH9Fsnc1kOpAGumzm/xKouLW0xq2Ir1kFPl+g4j301T0DJe
m9ghOikBsLgVcgn0VpgQz1qvQke3crGThZ+Jur271ay0F9eE3WsT6OiC8Y+A1Tx28EHaurGvPvJ0
NtT2fr5sF5XYD/hAQ30yYVE/wI4A4m55zYcWKzAAfHrEFwH/Pd9A48XYGedY7NeXqLbzrZU7/hsv
y9jrCg/u5Oimk2RaU2ODuI68IvfOHHV9vMePyE32qCh5BfyXw0FlVcHJ5DlBe4mgRLfA8nPEJ9hW
6jmhRjGHWGBjbVeV9cMTUb4clqpP5W7K+kVf1TTlA4xXZrHuaHVfBQ5BDjSNbnkrS2z2brBvMc4u
GUT3HSP75Af9zHSbQm18cEeN7K8q7PpTrmzniU0vvE37svscopPst7EVKiTypYtaa5TPMYXkJ29Z
xnEV44PQ0aYtGenm+GAfc1hNMOJS4XKci7lrNzl9Bqp2pWD9d3WPLXPkRt5dAc3eYgvN+u/0y6CX
xZjaX1M4mi9D7wRfRD2QF2FnmB3RbMfeh0L2EKM0Gb4cU7k/nvHH8p11wWBCiy9AYmV01DpW47Zk
7OWuM8TLZseUy/qwROnyIoUxZkNAtfeFMTmfOaFEdEoYz5r7GR8DLAwwbAH6ho5058YMwlcUMZJS
qbLTW6uBj7kKu1iP29DyCyZnYEGb1qSqB1AHgYCuKscf7pwV94T7RrCcOcJwqorcFuJcROLy2gvG
KbvgxSmeuoG6wBqKiCDZYWJ0KRQ42+gFlbWOQif0b9US2rhutp744qNzeIC9kyTrHDoqAaQVKfJ4
YUX9AUQEGX/VWOqZJNXA3ljUgDuGmXgR9cWA2QghT1Oyqzjx4A3AxVujjjLZFk0Yc0yvxIrtEbq9
QCuHmwjqs7oHuZ6uUEQFyIvUokBfNC7S7vYJtIKrI0Bb0HOlYMCr1gMbxDkM8tgJ+0K5dwhwbe7a
IMPwAXqOJfeFPZGvFDGAdGCH1375qfexzoLTzLUfjN9erXNLftHcmO41TjHQAbgb7fpELaUv2djZ
GGxMY/1j9i1xkcxoGOUDkN84uaz7nZpDmNU5C9a5MCZcso3n1CG7rsOJfWvPUCa2S5la5a4uevVM
b0AsmzDYLa4AljhL03nBwq/JTIdZDBXguCvVQtkdOUqbK7YcpxtvRNGwcTN5hXktL3qa/bl46yqq
9DfPpt7b4URq9+eyweBmhckfHvlDA4q4crNF+9uK2MgRjIHRySpJXe9pTGoN3qAks/2sSZGQgwfV
r7O/lBPujHk7blLErsMKN7LGI4de+j9KOH5nM7fi7Uosilf2QE/A7sP0YdXjLnjVHEHZxxJ2Dj/Y
ZTzk96Ol+uSctrWPkA8RP8vRIHpttM6QRZm425fEvmIo6oYF/ae1LN9SRjqY32lj73Tsdy4jHeXC
D+wwUr6JGnx0VqS3t8VhDDwmWujRhFlFneV9SLELfu18PJGxcAnHuzw0Ubz2nJYdNkpZvzsvgaqw
K4w3e6vZqfUtbrvg9xb+LPjHTuLZb532W4cNOYwaSRm6V/4gfmSkGRW3nLb6FjET0d1tJOx+a5lI
QJQuEChyA3HG/BOX7pMau+wj9ifgUVjmmafabQjoRA40fMehq9GrgYDGH8bVItpgOwGQgeOZuu8K
P6E6YLfFy65xs7eQJYj7rxwyUCd39C8jBTAapaQPvpdY2A74TeGdsypoBYMVLkxsAlUhxhHFvUFP
FwK7npaGcoPWa6IywJvHf/VbKN5tZky0lkXE6aEdE9zAPkfgAhMpfIZTnhykSXHjMeWIFDnzMOTe
8j6ghGBY3kHYmVRwhdkS2Ba20+TVnShr+V3DCaiPIYaRJR7lrXgl2cNy1nNcOUhGK7/L9gK2+q2r
prLbhzJahnVhwDa3M0k6Yg/rbr711dQjW5lie9qUuVd/LeI4/RJBZHxy/XDC6G0yLKZX0gxFucf7
qW9XfiliAdmm7x9S8iKiQ2byPD3CdaCmhmTXHZWrbUykoI8/T1WqnhXW+tQvwzBBeykHXKbtZfia
lg7V+tK1sPcKl5YTQqT3cVFuwDATWy5kiB5RK2AwXZ7cWZbtPVlhgRbYyt3imubJjLvHwcCHK1Ea
Hz4xI6drGUC+s/7gdQubYl2jtAPtbId25w+V96WPax95uVycj/4CoZDEhFhsM3BqmBp4a0iwZ5fu
lDWUePiNIrTYQEcOEF3W6ANXAkA03dpzwJjJHbC8XcUlW+smYQa2HfFn6tltQOrXQwDp+xYeSIdf
GSAQztYCEYRM11wrbLaiH/PiY4zTSITN9QT4CHcyHLb47aI7iPx8Ao6L1FweOJDTeMM4xC0OjgOb
blvLwfmG969JD7VIIGMnQedccLMf8k0Pg5/d3SUPgo/Ncj7bJvY/RvS2auuU9lJAUULetnECuBwb
WDuUqSgY9WUiLuVTCR/iW6+NVQH9KfepbOcBlwy014wn4tr+jPd88agGM3P7sLxuQqwoDDnK57yY
T43wryE6DOHfKvbWGcabThRmikPNzB0LbHI1AjU9lUM/fW4WyO6WynIoyO0ynE06MWN2XJHihQu/
+6mAhyfPExkE6MKosa62Asis9mQymXt7kHwgI5S6j3PtaOIKNU8JzhDyZUwaR/hUeIsjwfBhclo7
CEb4SnWEIH7Afi6WL57fMjMfif66TdjFv7t2LOedn2FOfWOhLmFWPIcqY3vF4Z1hYOmoe7dIkB/0
CDia7SITZJVZMjvzJoaCeeRE6QsMSTXM6dZyvce+9HpOsoLDqUZD2q9S2Vg59aRvTv6QhuEmq5KA
IgWHGGcbTN3wsgSz88lO5kpuWlBZMrqGRvFZxwTabXjSM9PjClGNA+2oPM+ecARDljDqviQj8u0L
9cp8Qr8su51xmOnHbAlI7IHv8QNHzqvv4X7SogLdJk8DWaEwvvvYyTbAQYrBfMTMY0NLlX+28Pto
1lhWzsGuBuP9XCWtP2E+Y02nfzQ0JnRDoExB4XHKCI1Rx2AaTMz/0SThODZVQRKNckpxMeSIfHPs
JGMKXAqwkyFCm4A1d+N8jztEp8jQoK/hUzDGj7UHokOqS8a4ryrxaGAMIzqILj2+gC+Mxnt135ik
6m+AsiU1vDZx9NHuJ7FsZLq4R7RGaYnSpkmq1T/C0XHmitpuA7cmO4MrhPiG86nnu3/YNROLmgHh
Jgki/xWsrnuqnCy9FlDQsATK5Od/LAtiRjE4qH/9VkaUtQKyogW7lVlIXfq7fyCe7EIRRMVW+zJx
1oLD8yRyQngOGRzm+Q+xUL/IM5LXXDX+SiAwqrhmDv1LMpYtYsxdnLpbw0macZryILnsprGbnMPU
x8VlgWP3Mkf5fFQMDjb//V//6//+7+/T/8Q/9P3/jwT9r6ov73XK5Ov//PevIoZcsG+KedcVof0u
63CkpgnY62h9UHdAXcKSlnFeeP79VX4Vm4RVngupEYZJqN5FAMbZbIgMonuyJOAqLoxvVt+ZW/qM
6fT7K10ztH4KPmWfgHXuCofex+OB/vwwxyyJNZ5aRMoaKz2PSy/3HKbj2rXIhfBK56vxRwzOCdg4
t17//fcXv97Gu4tf36EduES9+qDSP1+8SYY4R4dPdkRlsmMtUvIqserYtXGHQtAdEjx48mL7+4v+
27MF9QP543ICQp0M373BZa7HLvFgvS1tX38SDsbYVd1Yd9jhp3+bqciNhZ7rKAd/H/LL3r1GwLKp
I98AgVldt7sqCKsNUtVuM0WkKv3tXbk2MxXbC1ycCX3xLuTLjeRQ44GP2WTgfzBhVtxMTvPmlkN5
+/cXopd0SaG3eYziXShbYfsexCbcAvDJbVcTE4E7ya66AwNHnfn7a/1bABw34ypCIENy9hRS3Z+/
DxS2BK6UobsOcBvFS3qWq9zRABawhFcEYgx/u7iv1wuvr4t9RaKV+/l6Wd3FGJ1xPQMbf4/no7V1
+6V8+Ou7ItdThoAUgtGG++5VlU28cJorCk7iyNaRzsIdglGccTuB+Ykz+n/IRfz3Dx5r7QBtbygD
EKH3S9y20MGWAg5eIfp2LT0fMLfBnsgd1fLpr28NdaX0+N4DnqH77oUN19FAmRI3sVSF/5TVPYBD
ULtvHQaFe/iqyd/uk4FL8jlcPsYDLDB5vfV/OQos8gA4IGHRWZjxHpZYU5FDoVpzev8pj/EXT5HP
ggg7LJpc1DHv3hoeB91VuIDhDD6gBwJdWAFMZ9Zo1/o/BEz++lI40V7/Cfnyf74rGaFMQUN0Xctu
s7JkKo4RBEJjZe4fNqhfLDCHPYO9EKotu/+791VLSIZTwq0YeAwodGmwx3jK9ok34ri2NNnf71Jc
LxSu73shj/Ld3kvWx1gMIZ9iRQryfhqdeOOSGbbv2uzt91/iL5+hDB2sRpQIOLB/foaI/MnOCRCG
5wZYfunjaGs0AfXZFJv/5KYc5JSCR+h7zrtLxZT0rp1O7FKjxCcPp4CjFyG7wPgh+ENq5L+f1uQ7
Y+sJrgZBkUzbn+8KKjmkmwhLYbxwKsjMI645u5h6HECeuNC30Rjoep20QEEWeMmnOXRoeP+DR6uE
Cl1bKUe9D2jXNO+VmfB5kJHVkIGE2pxhpTkINWZ/2JD/+bd+rhDQLwtCLHwB+ivtd+WJiMtOA4g5
62qpks+WAcFZdRPRRjUsszuRFPl9aox7BhxrL4ThiTuO3GUL1K6OUHGCH3NeDz+gZVeK/h5uFuh+
fshSm+GuhfzlDwfWdWX+7ue+ez+WBU0195WzzsEr4ioBgY0mog8Iuthi1y7W5dyleA1jFPL7d/LP
uvN3V5Y/fxk4oyBxGblyi3kjhAec5Up15zM4Wze2P5zDKyWAIcFbZBxzEWmZHJo++sOv+NWiY/Pn
ffnXjUtd//2/bMeIh9zMgd2D0g9vySjFY7yF7n/EJLz5w6Wui+rf7hcDBVY4NGDff7foGLlkPdI9
dx11Lx4czT2gTAWsi49sjYnQ75/ury7mXINFYXogf5Dvap6wzjv36n8L7FjF9lrbbn2xgszsvXEq
mMW7qM7+cH/2r56lYlJARSL9QL5PMw7RWFNFkMGJgUuLty9ZBDCwo/oYUK4fZ9K+IKNIf4dd4Hhf
c1KAcJEJsGU0kj1ZMvTPM6zvZoN+RuwahuX73z+T69Hw7gUgKraxT1HM+jhCfn7X1fXxayy0YMUh
rFQNfHsX6G37+6v84ilwLIUUtBxQUoh3n3W0TKCv2B6s21lgqetikBJ4coX2ft79/kq/2FrZvm0O
dskTd/x3324xOgNsO2o/0CFzXJIqOtagO2vGKFcIwq/2Q2sneEGG1oXkEPP3myoFNXudz8ybXfXd
J1ZOKD/TMfHWoaWth84XaCvEXOsLkuvi8+9v9Refs0fEsUunwIdlv2+gYUiiAW64FkThawqAQ04t
czrY1EuDsIzosz8821+8RZ+TkVdIQLcHmvfzt0KIDmaeHiN9SGvtqRlzvP/qTl2MVOEfLnX9U+8+
Sy4V2pKyhs75fYQzKT0twUARh3ERAAEVbdpjUZommIATqrYdXSFvSMay/rBD/PIOlVS+B+fG8+zr
avmXnQ8Sp8lwZ8IRDdHFjjknLJIaT3RUHfrw128PZAI/ctawCrAb/flSvoWXPPJSitwlEh/cps7A
DeAdH1BV5iE8vKGRf9iMfnl3oU9XyZlvB+rd3XlOZ7MH8sGIOO6arYWp2A3OJl62SZGW/327wlPk
FfrKlw4V8M/319E44QbHo8RZxYdpRJ0TkNe9NTX0zt8/yl/dFzuXCqVLHGzgvLuvHBttDf/YWyM4
8wgYwn3YKsio7SEf/uED+dUBfV0BNA+MdNB6vrsttPrC73tui5CnIF7XSg8eNIFAHzDWt/AwTrAc
LsawGunT5vGHMc1wJMvHnJbepjj/+zv3OcsAz9lUPe/ddtMWpEIFIz6ZhO4Ghx4F1G4K26d+RBT7
H1wpDPHDgt/DaXHdjP5lZdC9EVDKL6BalAQKIA/D6kjCeyUR7w/P+FdrP7j2Z6Sqgfuqd4dFOxko
Wi10iv/H2Xn0yo0za/gXCVCmtO1Wh5M8zmkjjD22cs769feh78ZSCy2cb1YDGzCbFFksVr2hBO77
gB4jXTbcq7yaHs4jwtHKA9RE5384jrwv4N8SualRGMv5BQKdxwnhbBDFaQDTFhhGFtrat8nMruXs
+jsv3s050j4SJikWeparD1fAcXD0Cd0mPyq6dyIy4yMePPMVRY3kGZYglhNoFb7+mUjsNiS0SiOt
s1dznJGgA1+HdHsKVlU7SdIoOMFW6G9cxv5hRWH07f6u2ZqmIxz2JjvUJtotVxUlNNMf0fE42pPV
fBpnhMbrAjhrjCPp5yF00uduUKb/7g+6FQ6oK6Mo6vKcM61VOFDrXFTmgFICVJjRKyZlOtqpAkGA
bvHl1UNR96QmQ1VQFoFWK4rLtmSa0TuA/qt5IdXKZ8rKyTmt/H7nRtyYFWVyaE6q4M1IjrNcyg76
EqSsBqVYV1XPCchKeiGpjfy18/v+pOS/tLp7ofmxKcmfqMaoq482qr7fJKXWHA1gJW9qTKtHuJ45
Hp33x5F7/GYcg0cwVDmVKa1CqSOqPImRtgXvUrtXzkpxscfGxnfcQHBqtsUnowezUHIdYoIgkh/3
h5cRaz28UG2AJTTKbIpCywV16ryzAmFw4lVr+CB8dX4PqhvJUqfPz9WUKzsV142zIPA6pUJOjctw
1hG0A5sowoSWojMHMI+yQvwq1CY4RrT3ETCR9pRAIN+/epLEbORfDMNQVR4Sy0kifYxoP1jtY+8i
TlegEvGPTXf6jB4kmia8KHe+6Z9VW60qlyL70zEszqBYBW83HSbapA3Cal2S/LDCTPyUIf6HKqB0
wp2q0WfXwjGEwjRD+gDNFXzMqEDa3v2J3662JWyXjMIgy8JZfHVcIHMg3xRRKFVtRX+HaWL6m5YE
DqgQEJ6QSrDEYYJgYx7uD3u7qSzBMWX+0EIQbZCn+K9r0kZfOHIwVcK/EMexJJdSJthMPsBn+cUm
jHZmuTmc5sgek6u5XJrL4ZAs1KAuAXKSGoAfwfGYD3UKL35URkjZYYHM3KvnJ1cUny9I8BpzXA7o
2FKVuBga6D8KbcnYyNoPc2faD7HlDxhoFu3ODDe+I4ZujCm4R0hbVxelUfVRhssS1E83a66RUaJe
j7WDp/h+cg1DxX+YFUX/5/4sZeRZbmJq+sRznji84nheLWdJgbagjcRRxdMDdFM9YjKYkPEIrSz/
s8Oq+i9uG/wDIBntnJ/bKC9HtskMeI/bwK+WI5soC011ZXFhol96ovUsHmrD0Z/R+Sl2WoYbe4cK
rmZQlaOUSxBcDqX4elyGpgnEoUSzsR6n+QS3GrDzXH4ofJy876/p5sz4gtSVQNeZ1upWSTIRKnME
9ASKc34uyCCB+fvKGemcdGcRtz6fRoHHtV3aTqpYbdJYH+F4ZFI/ZoYA2NdKcDLR3UHh2/hM41e/
IGgkbRJGZSerk0FluW/IrxjScUkjWdHVZk2GCWeirG6hgFBfUnApOkcUPnaOxO2H4/1B+Zh9Sai5
OYO9hiYJxO/22DQxkjqQAjxEaMozSp0oDuEMs7OcmtwJ62kJ+Tij86STHa+OQ62WiCS3RkvTqTLf
xCkvyDDOMTUzjSrCtcWvL2rZQBaw1exaVRlSpZHbnto+MJD1GKoXFVG1T/e30+03ttHv0ynl0Xnm
BlltJ5DXARQ8vnGTpahD9ATZr0HSjhd0guwvbQsT8xqPsAs9cNyALO+PvvEJXN6ZZH38B29jFeZd
YY/wcisa+838PUD+mMYLJtMTlCZC4Pn+YLd5ElFIo03LubEMfd1+lqa4CCLiTqEC7b5iyIXIjpiH
q59hmUthTTwUQYaYZNe28ckCivD6erDgEDE+v8JGkH11nlJKpCoCT93RSeL/eBA1Lzi0+wjJJua7
+1O9PUCMREIGhZS7m/kuY1JXYc2XWOBt9DGHcVyF7SWi3bmzoTdGIQPjgSlTA3oSq69XKS4y2qrP
gs4utF/Mfx4VHanU+3O5DXhCliDlbKC3sF2WcynQrEVJekSeVcp5TaHRP9ha/NUY5vnyP4xkk+EZ
vOyomq0y2R7RMtgrA8augJHxMw3EY4b4MHofRvpwf6iNvUjtnEeIhko1nfX1BwodbGlsqR2D72MD
S6KzzuaoDy+aTr3+kBlN8jGb4O01oq++NIP9+koy6nNAhnQACjadztW5R6CX+k4GjArzwvyZdvh8
KgZ0KRN1NE/357r1Af+AFtw/n2/dEEQDpu9Epw/I8VTQpBLIZHDf47eoHe51JuSyLSMs7rjMSAJZ
VASlVzvS8TGp0ibYlpUxGx/Quyu/lIqtf9EV8L2HvnVcLyvy4tXXFaOCXONBqVE7W39M5HrGMQ3M
/jgCpXzCWKn0tMG1/odzgMEddUCJJ6CRuzwHw4QxtGoi0Q7jEF3Q2UCr1ZjrI15+ry9SMRXek8QP
GqtUBJdDaTqMZUDWwJ4EliUCkdYTTnjWITCQY3n95pC1FAkioANurc6cXjeYAvVGf6z8ZrrMLsrY
IY3ic9qPP+6PtBWtaMRxzUh4Fc3p5aTs1sjcOcVto6rL7qGteSHnDkj/+6NsbXYuVMOCW4sqprWK
VqXhU/qL4V5WDrYhqPIjBV1b1XVui37n8rwZikmQVfMSxuQLhMkqS5rRWWrsDm9X1erFBXuU6VoN
HTUGWEin+7O6OVdyKFbOpkhKpmuubi4FI294RcgdJXkWXIE/B0gQteFbPNmab25vQkmNcewodma4
MaxNlou9EF0Erpl1lKSVzT4o8cLkCiCrbr9im6hd0izRfyG56hSIQFnVa88ZD4a/B11tfgspnCwI
xxktuwJymo7BDqoc7XmKhv56f1k3viCdPJcZGkBo1BsoUsQTSEcz4VgivPkIYhllToGfGwBwc+ec
3eR5clZAJ2nXspYAJpa73wdcEhljIo050xFrNqRdTQMBHuALyqXsdfs7eVjyYRTNzrG7uelWA6+2
DpouwOrNcD62rTaceQeiXhRZUDW1OS4fUVsPPZS8YOBjPvxMYznbOZCbe4jLgINPB4XK9HLiiOzN
be1idaKGmFAdIhVZSy8I0/zZRyIghqJRoQwyIXGxc8VvD2xY6E7RRSPjXA5cCw0JVpy26PIl/WdU
P6p/dWyILlBhhFepYr4kmEC+/qDKHjnVQK4/gGCr1R5KxdVyv5CzBcR/pGTVZM9dm+fDz7nPlbd9
2MQKFdyi/nl/K99EV2BFvIKp3lJAMYDXLWdrF7NZTSjgHJFfUGbYJB2oeByLxcfXj0PSaZBuuoBJ
1703rgu9cmr40zZlKOmoM9X+UxjCW9n5fFsTIrRSueDIYcC4mlDUzsJM/USVmsiYtxb4L8xNv9ef
3YgA4u9RVscyTNBoR/hDPSIH0l6E7aPiHrpShUi8uiTCFyJZp0cCOZMGzeq6QEeqyvpQB3RjF/q3
UJm0d3on6HaBJ/Luf6SNrS9IanGtt2XveY2jwyjHcfPUV48ovqG2h2YlquDD9FD3qnMNcNY99Iiz
73ywjQhHvmLbtA80xDftVSahilAomGxpSMxl9U8qL/+iiDi/GYgJT1Dwc8+apbecKxCVvz/drY9o
ywoX1QTq/eutgtld0GYJu6TL7OkCLR0jxhiWn47Wzs7ltLUrydqBvVEZsW/Asi69njqwkAihAF5c
CrWoPEFRYSdmyiixSKPZKhQLgfAJ2IvOunMoTCQ/qxkXN+DVE+qRonqQfrfnStpdDtWk7zTUthZQ
VkQkuFPwOl7FaHfEMg6bL/1YW3l2KsJuOuP8NV3gNe7VQTeHEgQQlXTd4jm5jFNqBROKZpN+rCAl
noiWCBNiUIbupNiDyG6uIrcfdUVKg7QqlkMlEWj9TKT6scET8wESg/lQ4p7yOMJc/GewjOByfxtu
nTo+GZFRJ1OjvbUcD+eEuG1tpmYY9a8EuuI1amHNJTjkei2GEZhXz8XOmFtz5Mnzp2xOTWUNGSgB
vAf5SNif3FY9zlqVxN5UDVkOhx4fRkSo8+f7s7ztjLA5Xa420DMEF/iyy2lahY0hwOQSmGO3iw5p
9EfyenS1c4J8MsJ1qIYR55xzFFqo0cE31M5+oUIzu/9DtuIN8+YJD+yLJs0qniZCwycqjMC/xY7+
VsGQRQWjYQ8XymnDz7xoLahLyNL3TW3sweFux+b8E2Ax8qOcTy1puQalEthjP/nYdRVx5XWmOSbo
5B109ww3qfEqMxxObdYop/tTvo0+DGtp7GVTYrLWD10I+9S15MWOt7p5ElPsvyRo313vj3J7ROUA
oL15SXNTqOvJJc48YSQ3gqX1LQJPgJkWci/nsay+vHokYRIF5JuaHG2dTOCLTpFuFDrsREM/uckc
XgbHrS7aPNg7k7o9nDTSJXDXsQFj3IDMAjuylLyJgOa7yKobeYF6uKogS5U7/hlArILUQLMHVLo9
nfSdAYXy3uUxShtkuU06AZm7swDxwd2MrmaFt22Nzdx1bGHeNhE44teupywn8ZznnUivab2eeZ8k
Df5TyGSFcwfXd6yJDAUPj+cMfM3OZrw9A8vB5Db6q0VYdn44DBJBJOoWIWqnQSsi6AxPna0Bq154
+6IgxGe4eu/UezZCkA7sCzEFsOcy0VlF2kK1Wiug90nHPRYv2Bj2RyU0v+aKhVtRiewpwqTYx45I
mFY1jsdWpvc7YfD209pcmBCqJLuEACD321+zLyLXCVtVm7ypVtxHZZiCy5QK/5pk1YzC0LSX0t0e
SsajDw2NhQGpwCzHS5FwRALInXDS0d0XKs4jZmih4QVmt1dsuP2wQiXI6Jpu8yyGiLEcCjWZcUYr
Y/Cssu5RNeyb9lPkotmudW3SQRkere8Yr9RPAW7sO5vqdlkZm48KstmksrKmWKWThp7qWAyeg1X4
ywCD5ppTkEX3Sm8uoap1O5ny7bLKvJFGMOmPA4bRWM4Vx5xRsSMxYIhYEbzdeDwgp4HRqVp/vX82
/7Q8l0mdkABXrk5aa7LntRwqDWuXin0weVjHItM4ZOCJDrWJVSpQP6P73KOZ9dZGaecfULkTWv8x
zZGDFIjGowCD3cOQZvZO7/T2QhE6AVglaZZX2RoFiHhUpwIjRkXFVzEdRM4nPBpDPv2+P3d5Fa+m
Do/LkokKJYCbOAhPHNctzURdIWhQEILqrh4B/VTRRcN3FGyaAcABppTjIdfZGodsQjfv/k/Y+NAU
XeToFOsQg5Cb/q/zaro+2rGJw6a21OSZFKG9qrWlPgKYN3YeQptD0U+DgkPMB/m7HKqJDbKQRhs8
fVZavNDyUDOPYdOg+CyModt5/GwEQ4rFPLgMkHDyvbeaWdjzJVQkS1BCGpT82OkafGk0dR4NKKvH
vtXgrRtTdIEl7Lxp5jp4G8zaHt9z6wtDY6VD5ADjhhG0njMagrpWjPgLadrzpBv4xERU7vJsRq8Q
N1iULnXFS1P4/WQx3cf7X3dzeM4VwcNiP68fvGba+GFC4PA0LbHQoNRoKCc9tGgntkb0EsHHA7Lu
UHkosYlVxKvx1g7fgMayJAXJ1+HqG7Q20I5urEcv6LPyR4lj4cXwO+swdFW3c2Q3IiQXD3sZTihV
kTWpJdA6p9XnYUQmJUFKAwfl6zAC8kbqJkL1Rm8v95d2azcDPKJzSydTI3laftkYU8zEFGyvqnfH
jzYDeDAc26e4jPaQHFvRSBZHZLoE1mu9k9tOxTgyAuuYGKVePIS5g9wSRmgYD9yfkwy1q3hEjYJ7
G84rDNs15VWkU18GBTdcURnOE+ao1skvkCEqunb+0FqIXiO35Z7uD7qxkFzcsh4jkRX6H3TCXxEI
nVMxBAmCenZQDpiI4RXklYY0CaobxL92wsIfRNx6jvTYgRvBIpH8g+V3mwAeZ7k6YdkM+njQ0DvP
XQz/5lwV57nqtfk0+FFboLucTT8QZbDQlkduFcHfSsrRDFRIh0OrxsiBJrhavAGf3U4XeqJacB46
pORntDa+d6rAYBbpNr4RtjH2/E7RAsU/WHXQOyeU2sf2Mdaj4oWJBynKzPqrOaPsFYN8h/TIhemg
r8pOeVjUqbA6RPlQxfygFsNjMCC3iIeWeExNrBRe/RWhw/HaBCRrUTCRX/mvr4iwX9+kaWryxO3c
r04rgucCgYJvht7PO2nuxoaBQe/AGAVMAH1kNVQzVOgshZ3pVUbmfEAmJntqVSu/2iNCh/dntXEg
ZCOLqoxNcnKTzXZNCJ+sYyga4eMTybXjae0cPsYpDTp4l/qzjvnRzvw2IhnJJX1OVpIWmrn6csas
18JHkszLcjt/F4noARsLkrB6ABnftnsYw605/j3c6kDkqXxSU9fwZvyu3GvrBAiuqTNmiQe34arq
6ZDiRGOW6un+4m59RyQy0Qzg9UmJdJVjRkinIjdIkXeYRvVbQrXma6UG1ac0yea394eS98zq0NNh
4YVgAqsC1bOaY6OhehLQovOqaVZPFBEx8+6M35jsYOI1KvqxwADmd9XQoLg/8MbiMrAAusnH1CDl
LI+FFaOj1fuN5iWtQIdn0JWPoKZ+F53avxlbcJX2pOU767qxf1wKP1R86bsT41aTHZwS6WTBmL1f
O1wUCJS8ZIAA40Oj49KUT44435/lxpeEJq5KwAjdFgq0y1k2yIK53YyA6YAW0jdNbZs3kxlj4Usr
b+d9ubWgksTN1ySIU+ZaDqWk0MMyJB+QHW1V1EHbenDad6LNBX2QVtePeu04b4cSttDr5wi10TDQ
YCKTsuSq/xXgoorSj0ES6dW+j4VQi0rqxypVauTV3KzeSWa2FpTNSkFRZstEguVgtdDbJKK57uW5
73wxiqnAWCLCNMJ2omknR9w6G5a8DkHoAxZZI24S7PtaLGA0T7h+3eADp/VPfepYqHXxEKUcIyMB
TS/9hCpAtwOa30hQXQA/5BpUhxl9lSASW+e4qk2sDaxS6R8mkQZX4aM1f6ymAJxYm+rm+8w37I9Z
b3W/84b61P3vujV9KpUSRU9nkh+yXGp8QYU1NJXh2UmGTHvaWPF4MYvU+jdNavXBwnT8FIL885qJ
R9rO4FvTp14D2kkySm/wC4Y+dmNhDwZiYWGeniZhBBVil3r1IXGB0pqFnzxhGGB7PFf7E1T4PbzX
1kbjeYsCg1QV4jJdzj6h614rqA6B6DRyhHBb9RCVrnlVkOf4H4IEDGGJnic/uEnQQy2JQ4FeuZcN
IXqOodNdMjxeH7ISp5P733QrAjIEoCce8GSWq+OjB7mGzFlsePjVG8FxoHzyKx+AJB/wdhmeeuya
Xz8kUgucH2qM4JLRplkuZGAVJVph9UxcGvq3HZzJE76dmNfwp+O/pY9u2f053gZCB10r1CWkTpKU
+FkOiMB4bSMUOHuppsdfwWugcuUr2iFRsXPK8Es8IMM87kTfP3fH8iKFbGzQxZFiD5RGVqdl1FU8
oJN+QgE0UAtv7EftaTAt/98BVvmH1J/C5zZoUMSeyty+tlk8vCQ4Hl+m3lX/u78At1uXLJC0gZ4+
dLebvmqPyikiEQqVP8wAPqrQiH/k4AVfyrzKv9wf6vaYkgVKMBNXKq+idfqgG/SG4zqevQ617dOY
6e4pxK/2VGaN9dH1u+ykDlF94HYV1yYb/dP94W+3s0xCiRB0WMmV1rDzAKa0TTkMVQxEFHNUGxIk
8mJQDSRnel09971b73zojd2lGRI5QRkMFLqzuu0cWNI9hoWTp0laRp/a9cnoFPeETcv8Aw+k6pLo
4t39ad5GYhScqdI73LJkmuvSMSZl2thVSBTWTRR9SjP9beM7xXsioXLVhhDNUR7/nkMyvBMutnYS
wQ+sMChs3qCryQYZpp1umKhYr6J/1I568KSkYPuTNgl2LvZbrL3jkLkArcDvh520Lqw2bVeng4XB
hQEoFEDtEKMwn2Ak6NR+8YbNMxxSLGa9WB/GB6EF0/uIvOsjcqt4obZp8qJXIrjeX/itj03Tkmo9
MCwygNWhxl0sxsyAUBLNkA0wBXUAo2PcFBx97C0wV0Jo+CF3LXTf7g+89cVJpajWwJcDQa0vY1hc
YOYVj8PsNWU5PGMYpH/GrTV9cBoj+28aa/VcIHhw1hJz2NnfW0eK8AVCXOd9TIl7ObJWoI/lV+gm
U+9v34yNVjBXTfmCLlb7WIeBvxNBtrYYh5gzZYHFpfO1HC8DqDuICHtK6KPdeUSV+kjqh1HE6BQ7
F4P8WqsQTaxiNem4E6/WFd0iw4hXOmQikTu272hQmAjOt8OnV3866jXyTUVdinx4dWYqRAAnp4kn
3DuzsTriVygeqhzBHE1JyjOSm1SRmqjFXRSWh7KzbzY2LJka7F9yZJ5Waxww5dyqb6hWeXMwl7hn
VdWDVQ76mw5rsifK5d1h1Mbi9VGYdIK7XYKV2DurT2jR8reiKJcKqg2erqaJ5Qa+0Ge1tz45SaRf
7i/wH7zA+juC1iV/QfbA4tZdbhkDNVs9wdzRo1GaHBF/Tk5YVU7nebDsd6XRFd81lJ+9Cc+U06ji
iniqa9W+4KGZfIy6Et16FCXNo1vxKNr5aRu7mXY70ZYqPm7s64IkqRx9zKadPLsQ+tvEVeYH0XfV
B6Bv+Y8AV7iTOiGnmgx1+LXk1fgzxvJHRTTSLM44XkanGf+A55ZYdFWTeNjZHRuVf4on9K3kK9ik
+r+KZxDCy1kY/egNVtEgrVMOQ+pFyOx8a1RDEWeh4JP6aKOS8XMA+x8ciyBXn9FmRolgZ6U24gwn
UFNp3NGUBUS0/IhZTHE4LKj/Wz0ulbjrJcG5Q+H5SXba5xNqLsbjhN3a1cYjGcFzN//ZTVMZnQq0
yrxKKPkLuFjzEokye07qARO+LlGsna29kd8QBUmk0KSUzQL593+/bftKwPdSRy/2i5ES/WxGT/pU
ZE/cle53pN2R1y1Qe2cp86k8qO3kf76/UBsnWpIHaBaAtjeIyMtfYCHWh2OkyuGKLKz9AuyyH/E1
6D/ZqUPzpm8R3j7h1ue8/h6AccWQkrYIcGV1D8Rtpfd07PHqU7oSu9Eam+hfYW0oUKh14A8YvYtM
f3j1ZOmPayZ0K1BsxvrRa/ka5ljRoHo4DtXl90CZwmtM17O6OHgFRIegwS3qEaeb6dWVRaqJhG0q
JwQxjttylQEhmtgi5VSG6qSs8MFxcWoxkiqFxewr8xXHeqPYCxYyLq7iGCgzqeRKj560Z3XJQ//U
oUwn6NcXNqp3mj8kWAx25ZPbTz8MMEjnWO3ejm7SX0Z0Vo40gLsP9xf8Nl5RnoBgxz0P6gQ5vOW8
TSOeh5BKrQfSTP9CsciCTWch4NTkaHnfH2sj+oBrUUljJQqD5u7qyIcu7x115rDM+tAUTxkBKveM
NBTfzK5u6pdsnibn7Jr1ZOILD8nx2PhocONZkxV7dO7bXAAwiPhD6CK/RRdzOfEhMpA2gYyBNTth
5dBUWniZsczZOb23UW45jPz7v+JHO5RwSxyj84C3OQHOpE731JQ4G+Dp0fzrxr15vr/IWwNyYKkc
gRugIbbaU21sd9aYJT1edFAmnQLHIKxMIVHhgHjwgdvsZMhb6whiXn5OCgqo2S0niMmmBiCh6T2j
r4OXYm7yj7o17l35t2GYUgVqGQbSTWSJ2moZwcy5Q551PVYCVXOGjJnYBxcLmrd0quq3s+X6b6tE
MV6KMsg8u1fNt/dXdeOYMDbZDQmqJfEmy1lS2gjNIWb8MGtyD+8tnMbbpnmZ5qk63R/qNvOn6mUA
+SAQkTmt2Q+IWXf6DInGw9YpwSKljJUvcaaLx0DTsPamHY8TSK77v3gZJHtVt1vRPllzozSE/hD9
qpt2QKVgNRDoLRONMLc44gjiP4mhSZ5ytbUrhI9QrP1jqfg1xCv56Jtl97mtup9Z2Bofm2hOT0kZ
jggM9uKZHlH7/v7ibO0DyLhAZiW/FLb58jsU4WhiKZT1tLK7koo2IkPvFbsIL5NSGga+0Y5A764f
kDCKDfUDou7WTvK5td/JA1BJJYjxTFr9At/JTb92+QWDhQPrIfQzALux0+xUf7eOMRxPoP/wTeHT
r8JTgrVer+My5ymK2n+qCjXBaRIT1uniznN17mkbP9xf2s2JUTiz/3A0brv2UWPiJJBzkLmYv6ij
7r8xbB4p90fZOkgIhKDBRNCA4bMKF9C586IIiYd52qqnVvGFF2U95mCF8nr8DkULUPFUTNCa4/m+
3Ct+FBJtQ4FgRu/El2IYXM8O1fDkB265kyttzQrhIGoklKIYdLUpukIr0shwOw9EKUqvXdee9FDH
2DwM9yoyWxtDENelyKJOAWq9gG1bO6VFfJ8wOHvS1Tb2MP7OMXuObelyMbwa6E9WANZL4lQA36/v
SRobednhR+T5kIjQ+s7qSz1Wgadh43a+vzc2Ip+ukmSDseCBQhK4/GAAoIyYelrvtcJBctaf3WOQ
KzHgkb656oHLI0ExgWsOib9zqDdelCgTEfLAIsn601qwOtTBN9EG6jxTCZtPeTKJyMOUUxy0CGDe
tSpd7Rsy0zhgq3ioTcdwoJzKK9TMpcE6plTs5g63Mm6wa1BCRvTuL83GBpP4VSqcVHWlbslyaYrJ
KRuaaYNn4nRwmav0W4k9EHrh9k6A3YgCi4FWcafxecIPIWjKGdzA6KEigmWJ0VrNTrXv9lXDExRu
I2kDOCg6EssJdRhwD53CNtbnWb24fV/z8tWUU22iJOioufpGQU9wZ9Ct2w0upU1ngPcUlLvVDtNp
C3RGg1FpF9thcZyVCSNgA83QozPk+g+lzFR0LNTW8GJemgNWL4b5LjfK8n1ZTShSEzm6hCzKD55i
np0XTsz45f6X3loYUPSy60ZEMdcCPAl2hLZZopwSa4r9McWU9WREnXIKEpfSSjwKDzNteycqbw0q
cYB0Vanf3ChyoqqP/6rwe89hM1/jsPieAnM6tdiTPmAeht+rD/3z/kRlTFw+fuhMcAtYhBeNEL3a
aX7czLBtFDINN8i/2UX/NUEg8xKVbf6stL3/EGkCqaypLp4SP/l1f/CNbg3ZMccR/KP0QVmTa0tn
8FvNlvcrlILGy5q6eBNNInAPUzFZl6ho02Pmq8N5jLRyuNYpcKGhyQG70kTfYzhtxHT5BqNfA+RV
YjKXhwGfyzToU41vnjXpAyF2fDME+r+tqKdHe6yay/3Jb8VZtDmwfpEZHhCo1XAJzolKhffEPFvt
b5x+4C+3WWmdrKHClx0H0+gpQCLuzWyV7s51sjVVh7oPLW0aRmQpy7FnQ40LLLVbT6sm9+KGKk7R
FjonB9ets1NdDTudEzmX9S5DC5jLRF4tMH+W4yVZGWpux3ikpuMpzfA8Vuy6OCeW6HbeCFvLCpmW
si8weP5nlW/E+TwlGWaqXiT0ITo1joUPHcVQ7Lua5spDpf2F6jMepsC09S/3P+nGAZY8RgnqBaR4
69OiB0WSBYzd5Yp97pRWOpBhH/zi8KfV0czj9nG0K+d0f9iNMwx4h6YnwUNWEFZfM7SqlKNdw4AN
Iju/Jqo6YFmmUEOIfGV8PwpjqC69rhgfJrDs6Co05t6LZWPVQYNQBLZlUw4Z7+UHtjHzc2bFbzzF
aZOzO6UfRNljbz3r3Vkt3fIB8f3Qa7i8d07Rxs4CFyEhrkR5NIJWRW8/ErU7tGnrKXHkfMeb1ryk
k17SpMr3pAz1zUlCkyUFQFEY2tNykrk6O/6s4rszjML6UWNg/EhnSr/Ufdo/zG0XemFgh0ehRfnn
DktEGzIEMI1ZNfFAShy/Dw7QE4aHfhwNLw+AIxJYc9SdQZ43X6vSCPFMyu1/Bn+ODATX5/57Bpt7
YD3n4bFLo+pImLCcA0UpXPdiu7qGU7TnrbE5S3QTZfEPFusal+k4IZa2zdDiR6UUH5VxeExRZZug
mOr1gd76pOBbOc4v1FyrncfPRlgCvcTTh9AEdHm9kXXcDcNaNK3XYlf1jcj5oTKKoAH8CjrBCvVP
98/NRpZFBUxyO2S8v5Ec6arYCckjW89uSl7R8BU7/ZDle/opW1sUABHzgseGWtpqi4qq8fs8VFpP
rToMNvIkizCQK5vpsXRw97w/p61YAKRW3mIofNKlXu5RXF9jK+1nXnaKOX2qHbPO382tD6W8Gxrj
ZaAeNWF51PZ4W/K6Pg0JFn33f8IGYQbcBUIKdC4RGKeoufwNCl4LfW9o8Cs1qxoR9kc5Fr2IsvGf
7TkH71IHRv0ZlRAzexHhpEtL8D5AMaTVfibllPzSomz4ef9HbYRmclzaQSTuYB3XASps3LRKDVyM
gVoOz1mMfXXfWu05C/LpFNWNHh5Q09kTLtsYFT6xRC+55Fb0o5YrEeqJi/ekUnl92dhfXDhmeA5W
vvlBLXVzOtA0cZ+SsCteP1n6xkBWKWAZ3Lmr67Z26h7cKrrYfeyozTGBLfScFDRwji5OKCe0pYFq
cFPtHN+t2Uo5QGDPlAe5kpazNdRIC21/xq88t9wvVqWPPCRMP4YWUAflWW3z7myPwbgz7J+y4yq7
AHVCDiV7rdg0rl4xaq7ViaMroPITztaLoTV40veGm/6YqKG/j93aSA4pNO9rN5m5fdASOgqeP8SV
DtI9xGjWQRrX01D9RpUR2gIaZi3WZIe5UIJf9/fhRjD483aUzW8+zToT0qwkHEp3QOiqznUciM3U
jaa3toEyR4ZtY1fvBYStAQnjtBl5WBNaVzczCLaSojrKWqoowfqTRqdPdVpGj1mLIMLx/uw2dgCH
izqF3AJs+dUO6EancUKue8/3Y+tLU9ufinLOXhwchb2x6stzVAV7GcDGpYHOHZnen+o3G3656yYa
lWZSisqbCgV7mDhtBH7iaor+rF0NXyp3+B/K4FCSoZHLh4IsBSxHxB3ZnNs2qylkhUMCfyKe22vo
jDRxk8hFL23WlPBFBOaQPQ5zZSrxIa91/d/7a73xYWF5I5BNn1vm1Ku1jug++FldVZ6WATCeRG0c
lEAQx0IM7c73x9paY+R4aIKjf0KKt9pEbkpBgONceWFc9+8DLZ0+JWqfHRjaueRzGe5U8jb2EdRJ
fCJQXCINWKvQCpNSBxgUXoSpVr1D7g+n0FGNwxF5yzb+pyp9Mjyn7/fINxsZgVSsgWhIIo0O2er2
NFIttvSG1lgE+uYUognhaQ6P4/urufHlkJakfE1vwUDOdBWeI9WNhJuUjZcmXQHF3JweY1zfj6Gb
VK9fSDpfNBHIqeSYqwnNxdRmvdG1nptbVXUIEoBdSRE471mBX3CKxBmGQ3B69fxcrB2hadFfRPVs
NT8A02qhOygx+3k9v+0nXG6RClXAAmrxTuzf2JhIhEilrP+/2ldDOUmCnH9VksJ1bfh7yLL6pMWq
+gwFSLzPC32PDLw1Ht0Gnncyi6Byvjz6XZrXNZLXrVeNpmhPXKzxfGWN3SdSKv3D2HTWXny7JYTR
fIB8BvEYthQt0tUcIUZGaT/1FOn0FLmDQSDycB6og2fxIeq1IvaqRjU+aZGYkwetp6h7DqaqvQS9
SqJpVqpvINZVWPqP2hpFfQlUK/7l+FY9nTM0LMkHhjrO3s2cRykYYfhvgyYP/gvbssUOTnEL8Juz
8yUtnCw7un6uBxcnpRG4kzbenHlOAjc4SCJw5lSfV1GVp9vYWVHNNMG9vIu5orzRqNVDWprzNbb6
n6zDp/sb9XZICPmUJaS6G1yUtSJKOIOATPLC8qq4cfonQEk838wU7/oDNYJ6PisJac5jB5RnLzO8
iTR0T+m98HTlBqGRtoreTYzL3TQFltfEaEycAul0H/lsgNeeRTkOgZT3AI12PDCWG7ZxfDwUKmxo
UDYZpsOElPhxUFLjeRqd7Mf95bw5HIwF4wVEoiTzumtxFXQ6ctGhz+7Fhu9fHKMUX+vaeNspoX8q
so5r8NXjyUwTDDDvRZVS7XJuushqTC1ZQwpKmdIdKtt3f4dh1GO+nbKFP7hGju7B/UFvnscSg0tr
n+4zCNmbSgdG1bWGORSDqgHa6GrceHMZZ15dR503Adc5WngN/aMHxp5DjNwSizSXkWGiSD4aGw7l
4OV0CxyGuyaKba8JK+VTHwBUu8ZIZxz1oNw1o/yTqq1H41siZ0pqxf5cLW6jd6mKHzy0Exdd1kPT
huZzhUH5cCDriN+pDiTHg68HOs/zSkfm2gpj5R+tsJz3mMlkv/UqQ/qAETPDgyMzS5Bn3oUPSVyT
9rpYh72oSaghU+GH42MXQ5o66K0KXFL4bREfVAUhviPfL/5uF8n07f5XvK080/BQbeA+1M0ktGz1
RjVDi4QNjzSvDCL1GaqAPhzc0coKfmYd14dhdDrrxNOufOqsGq1MMVl1fFDGSLT4khgiu97/RbfV
JfmLJBWeahZP1XVTXW3MsKY8WSAbZkbDiY+aNOfICGblhAqjTsNjnnmT5A3IhAP+8Okvk/cO8pAB
9nnHOVbt5ljj1V4fVDDw+cFGlLvw/o+zL2uOE1m3/Ssn+p19mZIh4uzzAEUNKs2SZckvhAeJmZyB
5NffhXvfbpt2qe7xS3fYlooCMr/8hjXMk+3b2wo0hCatZF3f9txuoZnuBeYF/W7CEgW1+iajMDl5
NG4IFay28eGOAYNmdajmMa5gM0AckHtA1P/6/j3/c0VDuAMS6uCvQpIFneifV7RpORhXpmcbsP+C
1FC33YtOAe8wj+cmXf+MTWAgYZyDUgij/H9wVrkAL6SAIsnGjYR+KQc/AIErcGDMA22/xEYxeCZO
/HKFYcqFGmFJFSDI8vPNwZOu6BYU7MZV9ZjhhAdGthVNhsQInM6hFxuLR3ZS1jPJZgA49r3J87QM
afUn4Ov//OQ1L797z3+lzIgKeu+rP/7PDXvtH5R4fVVXn9l/L7/614/+/Iv/c1V9FVTSN7X+qZ9+
CZ//n+tvPqvPP/0h61WlzJ1+Feb+FYbT6vsFile6/OT/7z/+1+v3T3k07PXff3ylulfLpxUV7f/4
zz8dvv37D1R9Pyy45fP/84/Xnzv83u3nRSru8z9/5fWzVP/+IyT/gsIcFgNWIBBFkPP+47/G1+Vf
AvtfwHliNy5gPMDcF9OPngpV/vsPL/gXlupigPT9N5awKaEugH9xvX/hPWPmgA4sgjPq+z/+353f
/hlY/3wpeBL/+fN/9bq7paDxS9wKvIx/ivfW0qpCswpHzM8Lp4ij2S4GCgk2Okb5ZSEDqZIqggxH
opUuQugid8F9VUAQPHUCSui+p95E2c4dlIbhCjNz2ExJLmrj4O8mF8gYH5aTlQ7Nm6kgRoRIF2Ca
WMT6MFDlmm1JLLS1GbZik5p6DmA/THV0Z5FFmARHaxUmecC6JzrXQZTFYzV1m3oe8iZ1dZ9/IQPY
VHAoacYPk82a4sooJ9RJHvGSpwY+kfcjgI3hm9t0eYmzuW7EBeDF442xaQBDhxI0v8tCNXNxOZNA
RcfG6sviNo9n0T+FogvHoxlrCmrl6BCVz0kkBENjsYMp3WUIXGI/Z62jommb13qGopui8GjsvDZX
e2qPTQXcSVDwj4AKYNwFdCO0BYF0zIsPgxvx246WY3wzRwQN+cYL+uoCviW1fd3XwvHgTlJU3aVF
y268JYL3k5eUdsNJkQBvEmsOOgweB6ImbCAutYin6tMIogU7oM0WaCdBy1VUd5bnje0lEA4aihEO
1BfonUblxUB8Rk+oT1w9Ds6d0FBsOHS2X0RJN9FIPtWiNfOWeLr21IaIvJWZXxaUfFK9NfIQFlza
Bc9A2qGMorTwGjnSJNRdE38dGc+dt1C3gj96wJSqS9aSsb+x/NCKjyDrx92NjuYBLyAamlwnurLR
uUubPDDz8iVDHwl/CEWu8nGoAUe9KWoC4lXqA/07saRTKIQum6kPoif4KgEZq2Uz5wtUeBkqFn5V
bKMS2AWWAEIX3xeaOOON6jpWX4VwJamBpB17+S2mYy50BtqURz95gsuj78poUROS6HHbSQwPg4c+
r6Mm4VXROo9tXnruhqGMBROL2fXGmjsHbx1dEpJMvU9LGCuMYMMNZaeueejy62KofJr0RRe/5H7E
igvUHwJWt0BaiBk3ZMEDJs+5D9HVCMWcGNmO4ik4G88Zhdwo1B4f7ZlSufPizrroGoGkPRBlZ2dG
MP/W4Z1zUNHgcSjn0BqSW6bT4ZZ6kC5C8WXZbhLx1h4y1D85TdC5AI6hnYPopat65OVRERUOgDUi
QrfWFjuk7e4WcpfhCyj/dqJA3KRpX6qq3fj5KEziRB3bCTZ6z6OAt10iCXCI2VRUUErKVV3oHSO+
961Sg/XcB3XwgDkZpbu5qud8g7qkoHvKGdKdQcxFAopI/OgZIjd9HIzTFlQDUl5PRWxtrQhh4eCU
XL5w7hQXlS5L6DE7+FZNY1EG9ZBg9A4qhpHgPbOqtklLZ8EGzm3H48RhkHK/4yZq7lpaIGUUY+7c
TnkTYRyISh361W1Uf87zjh5oPLO7nFm5szfEAg5C9fIeqPNgD0hAyFAOhqPYgk5iYPsoHAOpRheD
x8SOZpxGRe/ZV3bZwN0TdCJeH0FkqhZpmFyPh75uaCpyq+3hX5L3MgPBysir2uGHPhrFqzMXeDpd
UW+kNRRwr3e4d2ioo5760sePNyEq6rQexvCu6xvHStG0gR9yhMK53hcwLfjS1eDK7JqJlm/GRlH+
JGK7uwA/Bq3PVuXBXQWtlvaaaESbTQ5059GTBMIuVtOYL5Ppru0K9DIw/Mb6KgK3cTqyAZZWqYOI
QhLCffQVXWmVr7Ug8XVoNdeUT7R70GRwboCb4HkiOwItsF4OT7y2/BcB948Lz+tspHQIqsMmRL0Z
JD0U6aJt2Nd0W07YxhzZJmqW+kg6r2aw7VXw8eUQLWCZtGzeJoEEKivF1i7Cy5DazvyEJTLLL/Uk
2uZQjha5VJbFi4ccxkpNYmA/pl4BkFV6H0N3ITrkZAw/V46m/TZA+oKmdylVdAcJwiI+TFI5H4vA
TMXGtw1+h6Lr6afL8QwDEVGirmPYDXAxGTschtCn8RKo7UGVlOixFJswR8sycabZKVIzM49tFMmt
OpMNxt4JVxHKe5ikNuM9pD5cimOrza+8ltg0nRTcdqGXEqI/1oGcbG6Yj6+zoR007p5cW9dmiyWH
se3YxaV3rLpZwGs14MFw2cVYEK9odrtioyB4BMlwFjR1gin5IsDn1LLZ5CjRLqEDZ9E9l81YJH1f
QmoqbCt/3Da1fZwD3DfMW3HagAk+QDshUVZUtLualNZW2JX5oETTPykrrvxNWTKh0eCBP1I6Nm7p
bZmuhE4KnjMo8pa8vOmnUNvwSmet9+zTEPPkQo/PtckN4ord93yjeKW6lJghsDMx0ojvQBk3G9Vq
1h8IDAKcxC6ID98oRhWUb12vqe8g7iRuusFImlkKiMcjOrZAq5iKo+FE4NW4pwwoWUBIqr5/rHmh
7yZZ0ngLXVnRprAxteVFaYUN7NUnCKtvNcQ3nMyaAhse1bbuyEWuS1Kk8CyQ+krNIh/SQBYFTRgv
AaXwGJ/dpIh61wVGxSHFeHBsuGymsNmqm2Ry56nZMvSG+bUHfR/IMqjOK/Z0biyWTFVchhcqxNmX
cM4G/WbclsSJj5VgsqGVCxMwH6N2w3kBme8KKgT4UWeyxceozKE1yp0o10BXQMAHX2iSj3ZDGWqu
cvYuRdSRYe+RfPg26qi3YKSe2xVekOD6GIQ8vo4shJydRXCQ71oqiXmMhWhJQl13tNO+UKa75eXg
PTPCMCf1DcyEM8RTi8NYuxq7rPRdWm2kdKdw51lT6Gw9GIw7B/CA2xhAYfTL7gvBkbF0MZnhK9jp
Yt/1juXiCXSgj4LQnHcbNIDyGMr2sfMRAqcwCocEcND0e0vbkAPuK+RIKTi0nXcNPUwfZuWoF71k
mGRzg4FxyJLSt6sgCWY3NnsCPnJ75GXkPLLAG8IU+WK/w6AmuqknY6tNHbBK3s+OGO/xve0voBOb
DvcMYtHBnqFblETKRAPU9U3kZosU8phM8NUxmzqsZPhUCBmIfYC334SpwGyr+ALqa6i2c8WsLimm
Pn4kEZ3qLApLLGboiMoqNZay+y3YclGz0YhA5miNFCJyftHDw77VNRtTxEL7soL68oBMS7b9sZur
6aNXa1RjFL7bVYKG8jRkwBZOn2O3n5wyKapx7PdygFjeHnI1Pc0kZo40wXcd4mwIsWGzuoNYSKY9
brU3pTs00wPVk+mPsymtKnFh2NUdpgliixsRtrLY5JMD4URHYZgPAeiA+/tqdCOdisEF/y5Wyqi9
MwcEYv21OxRPeOceOfrIh8Ur6/vB3cGgaOafGzdo4xT0pmK6NaQ0zh208XWZaVXnEcCKdrfFDMt5
pq6jrkvPQ8fKdbiGyJ3dqXLXLRX6pvV5PmNKQLXeMzlBmiLy0Vw6xGXOwzskPR7cqiL0Zz9E8Odj
V02JlCFxhn66tEEwEFsbn3zd5zOSma4rvfZDDR0zfVn3JIyfrZb49HlwOzu4gXEczJMNuJWPA1BN
DOusZTd0EKTaCwVJtw1SOBTLXNcxiKM67t1UcW7Hr1DBErBKqaAynEFfXVuX1iL8f+EzWUXpjAE/
w45hICnxmsRzlYQ+h5gYVj2aGK5NLOsGBtW5dTsF8QCIFMBR0CmA8XkZtFkf4z1tPQPPbBw+ReeD
Daq0ndSlLx59oHmw6AKobdEXRnU9fo0pgsJX1eTO/C0esHLlG6RRXWpnM7TLBcohSGrmqW5xjiQm
pJOXSTDj8fWreDzqRuLoaacCgqKNKFBIFZWqPvtdEDxP4CRF2WSxwobTThhiBySjN4KX2VHpmo0H
VxmZZzk0XcfpmPsjp+bWGZQFmxlgGCCfiH72YtqB9R55blojQUcXAkYJNY4q40JSUUtIJfQ1TqWN
B540jAphj24nRYDxLKLC5A3JgMLuaVg8xedEDj4IFgsU24YuZhDmMMrB+K01/jO0PTyIAeQUOZFf
tlVxMzijV7wizPJ+MwL0MW1LjT7PISID8/qExJOIX+JSuPIeKuD9MqYJWZtKEvQFMtpCV5j6eQh+
cMSt8gyiVQWcTHOjvPkKrzWojnNpxQ9uH1T1zhm8gd9YEu4tEIeBg8AFpXx8mD1Iut8y9Bv9O1Y1
Azw0UZfarxp8bSdDGU/gEzg2w5wKpHfDgzQSTUkyd117YSTMeXYlYPAfqZjdNxcKTnYy0mL6bFuh
8xDpQrOkspgUSVloqNK0VPsM/Jyxeu3RxJHolrpdB4uygTZYhY6cmmY7tjZGfKhokqGQ7LpDTrLH
JtTPpQ0JrsQbdLSHDF/0VtshSqMATTzIQUs6ycxrqrC9UngrrE4aDo0P+K6AjNcmcz16eBN6Jrd1
lDMBpBSk0AAktjajVNBtdYHCuA1i5fZHz8mZl6gOx1tStIv+ymC1aCWWAL/ARoMWsbd1uY1pYMxw
6n+dHKBPs9mdpJ8CcevE2FstdhhjAuLCygKFMJlIS27cWIXyljAT0dRrvboHonvuQGielSyP81TB
TRTA/tIDbo30VVah1lEHzyjrymhd1Inr9WN0KX3khiyxIHstFzW34CNpZfTNmyxbvdiOlNMNjCoG
spW1r9ErpiTHLUw9uWkJRHPKNBj86A4fwcnlEAGHiDjkOBqP3OoHJFYdr5u9HYydl3Ad0cBLWUec
J0BBCU6ewpCHxgnRARAEyxt+9gGNDjhvVHnwSekdqOIU3qS68WL0DoK8S22Li+pqNAhzWSOGKU/8
gNlQ/cvpCPomiNv5UTj93G4M5N3cFOVEdA+ZkDhM7HiM+pRFsnoOkJAdFM2FmxZuF33INaRPEZTi
8hGU+QB06rAhqWM3FUR6oHIZhX2PLzniQI/A0IyTofTi22DIq0+hrVtnY41Nf8BFzK1nPCtDYG3u
mqJWqALUNHapziO5I9B3tA9dbboyg/iFk8PunfBlyUbQk5yRBhTbyUOhjHNOA00z5giZFxYyxvKh
GKyQfmINQ5rjSqC43tDILMqHzpell82g1RH0BgCwhto9mjrXTazaS2mIndXaKgb4TTuQmhOibqJ7
v+X2mIaWi6ib49TqQdGsXHg7CrDIMbCeiOWgbWO1ApNJdCzSeQL3L21RiSekmrImpteYnJoPo9vo
fdFGtjmiId6LrxI24jgsOqWgS2KgW1Lg/Kq8eEjq2vNvJ7RsW8jX844n6MJZ1q3HTXmlvDKyYSPF
wsMcTTD3lUip/Q1t8qL60BXzqG/zqPJd5KjOMKW6wqgS7cLOZLHU3TWRg2fKpIWR0NXEQ/vg8ZEf
DYzTdToM8AxNSY6DVMUxb24BSo6+OF3bVhsI66L0oqSKH0DSby6K3GMs8fUgkGUO1fSECqiHprQl
zJzAgJOqI4TdApZOYjQfoZ05HnJLzB6k3vL6mg20e4MRDvzNUfM6iBa5aefu2A1AXx8HKNnXiZ4d
6KubZqrh79K3lgu+Md7ZDohVCAEkpCdV/hCSgkVHq7aqi5Y1cNCD6vVkXbi51gxPM1SvfcQbgBnR
IAVJZ/YN3/m68150NMF3EnlcflO5o3vp5/Gd1mXMkVWPmHQibM5X0quYe9n2fv/ayiC8g2ZC/GKi
ym4uoLzc5nvhtCAOonFq9A4IUKESxcfqfhkn3PkqXwR38tC82O0UPrv92F80yuszux+2pkRdT/qv
o4ctkfhSjs82umoJDLiRrSkMxPEM7esij4MbaCehupQSNujZgPTpqXTm6cBxdt5FRknr0AGzFqHL
l493EM6ZL6DsQarE5HF7ATDTVwaxb2UCATdaG/r5O7WIEKXB0nUsnbp4cNuifHYiLK4qQi84nXwC
WRVYdzWpqNA8Aui/wasAb8y7hqScex0Us/mco6H0oSO5vDFwR3b2ce88xTYGuKN4I8XwOLeQ1UqF
KoqLmswNQ3uJlEfCy/KAF2MlTAKckbbt2KG4k2LsEjx+8gEkejAOAiTPItVWC8GcpZ/z5s3QqFrM
HNDvrH0Z38f27NxUmNLdWB7oEDh1IC6XOFi22KfStHe1PQJlhHrbb7KyMujxDbbPXwAdQrshhJcf
OsGddefEljpgnKoY3tXYf/XJbF5BqmQ2ml1gEeNI6KK3vu/pN58MNX414EOT5oi7eVL1aAOj61W6
D0DWRzIDcE6/cLfv3GTsPcCRWwHz3w2NYRCbuAXJJySH0BTT01TVKUEv+BGtekhaTyA8FjcAFI2f
0I5i/XYIePSKjeXug2C+7i2vu45rp7nyZjE0SYC5zQ0P4uIK4Tr8AjOaPDgDzFlGW3+PV/9u7q+m
QqMT9Tj4KAON1MlyRCNdtwmDYq80z4ZvjXgO+3P+yT+PrP++1mqE68JIykFfjWWNO4tdO1d5Cgw7
Xrwz36H4ghVSiGa8iM/c2s9Tvb8v5/48t2gRi3TjTCwL++aScS/L7csun+5+GOH8ajCyfOtfPbkV
DKYqRxwmCh9fSoqyFH6NSOBuMPE78MqCOGxegF0/kk3eRQJPVB91lT9VAflq1BlW8KkbXKN5Q2Vb
VM4MOh/QG/HzqIWAcuFDeOycI9GKCfnXM1xbU8ow57RhjGWdv2Rz8FHL2soGF08pCi9rKqKtM/ru
dsiBJIamTpwQWnzTJR5AOTpBUsWegPIZ86bs/cd+Yg2t5+S5iateupxl6Le8dSp4QC2KLlJMP1Sl
fwG1U9Qc5swrPvF810YLYPFDJrrBtUIszgnHQGO7W1Qpn96/lRNztbUi1DyMTjVxybIZI5iW2bty
QhoZ3jMhD+9fYSWx8ffrW+7sB50JGtfSb4hg2cDQvBF8Ny7REBnBGODIBXMCoPe0m/0U5cz/bt78
9zXXEUUNYVN4yIUGeWHTboeW7Z4RG/HwyZJvhpdbu8Mbq9jGb3dn7vPEXlzTn/uIoVIc5JSFjpv0
1rSRkYVe4VU+tTCl3PF+G6FobcgTYzu7/NKpMyvk1CtchRgHmRuLGzFlvFHdsXSND9XZcWnY1PO9
dunZfbhs6V8Em7V4fiCM5WIf4kKldTE5zQY3AraCift7SwK+Ik3KgF3BTO79J3rqxlahZZidynMG
Clo1NvtcllvlBocRWnvIP89c4sTJs5ZMaP3GQ22tp4za/d6ugBOOgw3eFAJL1geQ0pNvfXfz/u18
l4/+xfNbM7mLhjALLI4JkrDOBS6yXHPKhyysxFOrnNSHkhUEFAIAUvA/W9xgraDRtHwfK6dH2KKf
2R6n7nqFKpxqGkpI2k0ZdJLQWx2vMKOD18WTSz+hKG8ZTX1y5vw7danl3f6w+f1+CpSU4DcC+ZFC
HyAFl3lAN5FaUwbd0QSsS8iVbM884RMrZk2dLVEngK7UTJmxPsIQ68CCYIkAxhowgVEJalO0Da9i
+cbmKQ0Qs6dyzizzuSpfounMwz1xOKzlmtAz6qKGY9Wiz55VaIr25Nnqul3hPgTBV9ScZw6h74Cg
Xy2nVSZTLzIHQEchxnUIbJM5NqiDSK+GBCT5r6NziL32ZbC3uP6yskN0FTU2j1+ICwpLj27koMuh
y4/KZlleFEiu5SHxkVxrTLsscNyj2CS4TqroNwskjLoV53SXlgTlV19+FbTanMxcFBxfHrk0rObu
SFfAUKG69Jz5GrgXTMftBKtwEsFm2YjvL5DvOKNfXXaVLxVRjHJ4CWFiHj6EAdTHPSyPaDpQP85c
J9865ikEEaXAU1Tqaqz7j75GUwSBjlzCom6zNGFrWMUOE98B87h3SpX49JNthxsZvrz/LVccnr9O
rzU5DjZGUJ6K6j+XMQKAyr+EctcbFFhYycuaxZahs5cqdM6MeZoq9HXUXThenF3FK97aX9+BLBv6
h41buhxCEja20iyvWg4EDBr7kl7H2LO4X8Sn0vuElkAiZhvSfOfU8E9edtlVP1y2hVGoQDd/yqwO
E1C7SWLcP0OUotEtIqLCwsSjEP1W5hjcNeO3M4/8xHpcaxvUDekhMKSmbHKqO9l9dEiPUf52ZMGD
J67KDh6pbZSggbuJGnVmNX6Xe/nFalzz72At67IKPkMZPHy2vL72YVBaYRMDo/IiYcAugs9IHIip
0hpdLbQ3+wx3znR4WWn7ggwB0BuwxD1/HC7p0a++0CpVC20l0DLFwaBKOwYEXqNNZ/XV7ZmHfCI8
r3WoWxtq+D3Mnb4fgIX3hULlNBDhtamvsLS0111549U47gK19Ronw5aLRucaB5MR4/7973DqK6yC
ZmBqnrd2PmWl++p3zV0wd/s8rwDkPJNRnMjXySqwAV9bcmCfpixG6y/lYfxGKdtjKb3//VeSxH/v
y1UEK0FZh2A2MhashNB+G8IRsLRPOMNDGJ5gW46A+wT59xN8jHHInfP/OHGs/YO12ZieTLowKMLi
IeWBeYRH6eeotD8wAzFAAz9yz+dnztATb2nN0HGDThsMOkyGqTlweNE1ILdForzoBo3eM9c4sdbX
tkk15tZdJOGxOFPywQ7q+7NpyImcZ02FM7D4C1WEQqDzvEvW+Fs8ITAL68slfzV62AZF84BgfWZF
nEjL19pEEhp+pjW4nB/Sa2GAVlFPHYXbTQSoyA2WBJn159++uVWIUHbQtXxEoFyqnAH5RO1E2xyJ
Vd68/VnbnF3rJ5bcWuHarWF5jc77lI1MAKKsM9erbhAbiqneRq34hrz4/Uf4M/Xlrz219rQp2pK0
fY974kH9ZYn8SxgSz03hHwfnzHI7ERf8VVyQ0lF0CHCN0Tb7AgSjcCbQBz4noHJqNa/DAsbQop7m
KbM7+kLd/BYV5vsP59QXX1dhtgTb0xiUSJX52rL5hbbhczjIb+9//ImtviaP5SHQA4PrTRmgoN/g
FHkdR/yA8TamFACtvn+NE7ewlj9BE9lMYRUgZoJOhYFUKAAL43fqHOn6xIb3VvWU0/SweglHJA8D
Rk/2djTsWMx3LuU7vuSI1d3ZvOzU41r+/of8COCa2vFrhH/ITF44PqIvztDZLj6gW/ybufmast7k
U2TpmJks8CHRgXxkQlkAok2ybA2JDAzw1hQBRbDd2bByKvFb89W55zV+pDAzCnOxX6I8CjWk3cvT
FM+E8Gypjm3zRMw1QtrvrYtVMoBuDbgwcWMyLcK3elIOEDTdvEWC+f7nn4gra6X8wTFMkRKfj/72
vZ3bjyKuUhabC0CdDpbz8HtXWW39Dsh0DC1GA3lLmnIGvB2wrtfLOePzeR/T5kxmc+puVoFAUMJN
M2qTuYEBCrF0LjTUuCDzt9PzcPe7D23Nf+l8IIDiGrcjnO5aU30teL6N/O7GWNXVMP7eq1nL1mD4
Q4HlGwzUeDiyM8jzUL3vBP3ILPlUeL/XXXWXR/nDbs0jlsscfbMMJiH6z0p69FJdAuBS18OZi5w4
Jr9TZX+4SF2IPICJDRQ7iiZtyzytoB2PrYPTOAJY2+mq7LcW2nd23A8XKqCJ51sOFkDZDNveGa9o
pDRoQj5y0QlWu21zplA4dUfLIffDhUpKZAjkmsn6cACBv4v2noe6p8GoVEG/EKziLHDMmQ7ViYjq
roJADPAMsChIbGPT3MRGYoY+8b2I+BdAJ888uROn89pQdoJGB+BVqDqiAsSqtuFDAg3D3zvd3NX+
98dWWjn4AJldMg5CXP8BgELgM848n1P9+7X20QhTlVHHJaJk+6ANXCK3KEpRfQCMtZkJlvXkfODn
CN4ngsxCMvrx1fclmGozxduYMBDEk5KfUCXHICBgfOy7ZYO63/HO3NmJY3utwioVQMaYOSM8qy04
d9vIBhaz2i1YJe4DlaBkejZLP7Gk15aCqvHGycPJmsHBHeJfbAON5uvvHeaIpGU5p2cj26n3tRak
psYKFYtjlB/E2qFL4xRPkPZJMXhEOWD6O9HAo/tct/PUM1xSrh+2aiDdCL5CuC8UHQibLh32BMBL
rD48yXlpqAfx750/a2J6AVxiyCDekJVsfISp575v0br0m3lKhkaaJIzPNmaWpPwXfZDvxfcPd+X6
I0xRGFaG13kYnKKUsnd8AJc09JcRKyBiSVG2E0BWs7p38zB+GQoQz9jo5PdOKa30/YB76uEuX++H
r6GpCNrK1MiJMDjqgvBWzmgFAXGlnXBT0ulRio/juZnZiRj1nbr548UQxwvWIgFrS/kaV0SkLTxa
zsSoE0H2+1r94cMDkse6sLjJCpf1iWBQNc3dBz3C5s3zz2znE1tsrXRsuTUGCzauAeR2xgY7s9X4
xXCaWKiEA3S/nep/58L6V8FoL1/hh9sBrNTKyYBLLS8EE8SuBcAQ+V1r4Rg8N/461R60V9lDCMKi
45eLFFddfuKxeDZBC3haIxMQBDfWWF+Mg7wcpjBbioCONBn3xi8gXlwuSZkTVw89utr4+eNc9Pv3
l+SJVWKv6o8i0NDSAPspK2x9U2Bvtz1/fv+jT4T+tXaP35GRqWWNEOqD2hlv80BmGmKCydDGl0uv
8P3rnKgG7eXWfnh5XuvmQdnjOmObX5ohABNv7u5/t9BfOwBNJiJOWCzJS+B8jYYIImP+0R+Cz+9/
+xMxYW3MAYz8ELUhsr0Z8OftUIEj7flA3YJ4JK/KngLR5y2cBTrAtaPl5PeC71qiC+Bi2N43C6TP
h812XPZXyM0uZNehWYLWSeI55W/mM/aqznCFaS1JUQCEmF+Nrt5UgjwKhPr3H+CvwwRshX9+/ZNV
9NTAoSmLLaDXY+wiO6QvdYMkw6EXWk0XHTv83qVWYaKclRMLYgNCV98vYzQ6twBz7zC4u8BgeRbn
BsvLk/nncQXa9s+3BHAk5KaCGZGvbr0v1QBIk3D2C66+ya8UUAjtZHWAhAZBMkl5Lqn99T76h4ga
wNHcZ5NrMkOrK9io7UH8vzHnjNF+fWL8QwsGfBQYonX4dKd3nyt/epDl8JjDsOvsRv11KFuo6T/F
gdqvkOxXeGqsAgGGkhqxm56pyU599qqoCG05mdDHZ0OW4H5pl1g0PhMmTz32VVIw2jU3XYj169os
5bG+6Il7ffaLn3rsq2IiV25jzzMeuw3xz8bWl92CvQCX6my74tQVVts7LHk0hMxCAMvVBpM2iA8+
RP7BYu2ZUHUiAYaA0s8v1sz1ZMczaGzgYF2Z9glpr+g+4r8o82FPkuFqZyv87+nRL/be2qXIVILB
6xG303nsMfZK2H3OB9jNH2u72C/zdsv2AeAcxrQdwMacnfDj+8HlxHNcS0MFAQ7+undwzoCYGPf1
lpE8pXDqbcsz4evUFZa//+GgtASFTFRFUIsBBD8tyFneXeoAuNv8nHXEiX2ylnWYSsA1uPBQgnmT
AgkkeDs/4DkR6Nc6/mFTWx6r+ZzRNupQHbjBpsmt5q6HmO6lZvyzzcgMUUbgxN9/I6cuuNr0UgC3
L2Zc0AM5OUI1Ujp+GgBCUQCKnAfO7myNd+pKqxgwA46cw3Uat9a0bB+MLUTPSlOmeU+iTaf7+uhW
rsgsgsH9+/d2ai2s4oIAm0WWTT0jF2VwnGvNdNBQJts6s+PsC5BlsvevcyK6Ravo4IMqL42mM9Zc
uR1CeOgxaw+1wDO38escE54CPy9p2kJhDKynOauFd1dM8tJWzRFi2XUCpGjm+018Jss4sbDXENEa
gnRyIHhDJOJHsIA+Oizavf+ITt3D8vc/bMuo9gI44GFb5sCgL0VvDfcuVcljgAPfPWdGduoqq82P
fpXFyzBC7gJgaBTUO1v0x6m+AgfrPGDrxKpaGy2WzBPI9YBnEWO8lX31BRZO12VBdtw+py956hLL
C/rhaSkNB5zCVHPGu+bJjjGIRS8kiK2MS9AZ338jp66x2vh4D5jEOLiNulIaUGwoRfmT/r+cfdly
3bq17a+k9jtzABIkwVNn54FrcXXqZVmy/MKSbZkd2Pf8+jvo5N4jw8LCLVVSlextixC6idmMOUaK
NvwlPvJ+1Bxe1TDSra+rcvKaGFMZ2VRdQ63VPHqpcUSgh35uqjFiigv4B8hTDGaSDLjoiwEpuJLM
VwYHTfdixpryksJ2udINz0gzOxmaCLEBqT9Bv9B2HlfAV4rqRSGKnTaVqHqaZXCnhYbHOR1hjyFo
vqHTNUMVCcWkAu3vLVqBUVqqc2T8eLPRu+KK5ZMxnmXYJj2fQb2zfv1X+QqZeIDKFvGaohmuAMyz
iJ7XxBgKJhR5wAw8YwgGzh9ExdrKah2CQKPSBEtKgCp5Wjwv3QQCGLBfhMOhTL9kaB85P47COMic
9BEeoCwDXXeQIcU4zBEqhORujpEN6J97UxfWrOf6HdfKWdf4zdVNYkjomnZjBrm7q5YGDBfkNE0G
KCRuUrBCgPT2eranXZbYm3r5aevyLr8S2++NK5kMllcOx0tuBkkWgkaBBaFF0CC/w/NdVRB/GgNw
Ql0Dp0TEI8CVDAzSOdLvcytOqRdf0QrX3wYHUKhPsyquviNZGNds+pp3qLTEcWoFhHRoCI8zSMtF
7gXL+27WbKzi2XIkEwPYM8tSL7eBvSqgx4xucN8D9dX+/LFRHU/JiRiGGAxR4NdDcxSaT51uccAy
VAfoehc+Opzu0xC+RU+1B2j97nsbKZma2IqNlM6JjTcs2zYIZBh7muqdiLNtO1+VxXNifJ7C+16X
QlXskoyZXBgIy0cS2wEdndNkN/u2ma4qggxkqhPTVg2xLu2bOwFOPKTcSWoHqQXR99m1uku0/I7H
KImaiwnh/vmdUpgxGQ4JxrAphLS9HUS0+JGK+hLv29H2fpz/uipCk4GP4D8pxGK2dlCbYt8x4zgB
kMwKAg6U7MAX6AuFcWDbzRGtbK/nx1w9vHfOgqwslAkoMND1ZIfU3iQdAsFpQ8Ge1ZVXfVzh5Tla
hlZIWmG5ZKBjG8XOwMHci0bhNXtZH+zmChrJeww2lNcthkz5Lpt2i5Hu9PlixeW1JSNRjkvT5hVG
hZrDBtw9D0N4B5LRbTrtGvsLxp7mCOHpddo+rg12HLy+hi7Br1peyXB43og+NwGN67xqL8bU8Ss0
bHcQxy7GL8PSgfg2TzZQANqd303VNZAsCdjqHB4jXAzs5oDe+8d8sjdhPV8mtfvBEWTbMYKsKOwx
oYbUFxOaz8SUvXAvQS5ve34OCmsogxytCi3aQxnCOi1z6udgJHWJcWEu6Jdd8lMTQxalD+/Oj6W4
zzLYcbZybwDpHwsKEGWuJPH7nAzPtY4HWHHyZMSjUXRLDYwVC9C8/Hm02Y8k5LplUhkLGd+4jCN4
qda3z4pAQOR968v7LL8cx0/CzLYzopOqHwNHx7ytOFlMcjpousQZBFkcdASZHP5vdAVG2KfKasER
8MHNWFfxjQ13HNHDUmMIauSPkIv5LLJmp63jqSYgWYEIogRsmXInAI3AAOIz9N00UIr3qTl+HUFm
pfEUVCdKuvDW0BroucQkwgp6dJFbHpnB501a58HHjqx0xcEhk4ClCIyf3JnAQeZdJFYN0qZF44uo
lkm63zQEsaNpcDswxTJvyYwCcuSiN3BlLPPNUVial1QVhcgAR2abA6lSDOSYYFMZvN16jOPxh1th
RIaeTgDqUshGgFNm2+gQiQrbIiMeO4v26RTZ8OOMbgf6vdO0iB0BdKdFB2m5sGu4Qee3SXU9ZfCj
CYq2BmiqIYjETzQsODx8iCoGRv5xA/n2A8B6IIfbmiAPOz+gYuNkQvU5rgowueUDOla/VbVz54L/
jdSfxkJzO38pMrzjKcjwx9yIElpnUKkDDehhRlTfGaBXuATnZeAlqZ8iPcFLCDek9wtyVGEMHiVI
hBwQxCHmW9OXa0fVVBb3TRRtI7c/2vmVEzVH9BMlMf3s4WfrrFjhWYNTPHuA7Vd2GxTlCf+GDR10
tbOdnRhfCfr9gKrg+GIqlgsv7QM31kxSFePIcEuL8NjpKkBibSeLFlCPC5AYFTTxThDsaj8NTJAr
d5lAd0vnjTOL8YqCUecJrGvjRd1HbQ1eO5Ap7IbJYv1+GorqajTH9gZcBwivm46ER7R7xHfziPZw
TUCo2nnJInjumFVLjNxgDVHhceCr+u5pKp5SbTpaEddaklEwhqRwwgnJfBIbjwzMCZlN78eVGWAc
wEcyfjp/hBXDyBDHcBWRQ881CxjoydDZGt4WmbidY8i3m8MpN0xLdznXpXnnLMswR1DDOl3u4N1f
jU8X91egU/DavZh2KXcO8EDrFHLxCSRkPtb/QmTI45ItgOWglh8spLkEkvglduaLhTBNYU21dOvZ
ePN2zlFl84JnsKa54/lWHV3bBVDKOS93hbF88UaNlVE8b39gHV02DS5YDJEwWr63Q3HkKThrwPl/
/gSoPi+5AAxcyRDtLRAJ22iG7ZLlah5RxdFdb9UqST5Azaw6g/akHRA7u4X00UM5LZ/E2I7gxQRN
i9aFVU1DcgJShIgUhEsYp4+Obude8TRHIs/UrJIiqJCRjS7IqpukxTSEC6CX2LsgDnPcDJiTR1vs
Fy8O0OfysQ2Rbn6ZhIub9piJFw+3Q4/ajeNc8kloLqJioWRYY2yAP3oBGDzwyM8KoK79PLBdRGed
6qnq+1JaoOttJ4+SwQ7A7HgZQh0hCpNrrTeh+vp6zN5cOtCnmtkIZcCAzxW7A4RV7Mw5mU+gkq6+
nF9/RV8b9Lt+H8Op+nlm1mgDy/Q1Hnc0JmDFZj5IpYxNXJ2aMoQNMzbwW/LiGUmWjx0xuk757dQS
kBqC6RL5lOJmyV56Gh9Wk5iTx77uQRXk+lrHXOGTyfjFLhLAKzIM1Z4E2QJzCjm4W3NpQa17bza5
5mVX+ZsydhF00uC4XI/azLqdPRERAIGyb+sGGsqFP/DhOq5A2Mvnp2QWr9rZKc6IrDtTdl07UbpW
cl3rqYxfSdNc2pUOdqb0MiVLg17kqu4Iil68HNxttHTevsytnznoE7d15pQ/htjsj1nDuwso3KFl
OteREykm9qth5c0JCUeo9wkXV6uZgPIziHionfjYVJ3Gq1HEzr/28c33OQUT35QhawPCuKt89h5G
bZZE0UhOfq3mm29TlL+TTjQ4CyF7KS0ybdzeuQBf4F0+ZZdLaB9ny/xilg39FZkQswiA6NqDbR00
HvB8s6K5BJGg5o4rLoAM0ATrWptZGULG1kq/1QwUbFM4g5Y0XynUUKFv3M/a3sHVbLzj+MgITdq6
7sRCRI+xB17EOPJeRWc9V8vnzAS8+7zNUo0hmUWQvc7AVJlQxHHD534xt27ZbKrEetS+46oVk4zi
UJvg5q0QxpnCvBoQztdQZ6FwTcXeiQwomW7Pz0Tx0MrQyyibRD+UmEm2GBdxxJ7DHoIzCZjbd2wO
AcQDMbQuSa66yjL+0l6iLHJCF74P7JBFQUSGRmkSguohA31h6oOJ0SlAxKsbUOEMyYBMrCEZWITx
wLXySKrpaoqtzWKK62put6MOr6aclmSh2AIF4hzK6kG44t/BulkW3YHgimUpD/qkuAYCetNb6c4s
nUazbypjL8MyjQQpQwucccGcVccx6rcNRCl2o+fRremBGHVxRxBXJ/cZoeBfd7wLJpAMOH9oVOsq
uUwZWFCB40qRoLHpTVZ4B7hQ+xFw5RB0W9rde9f8QpRqPbJvTBjnoppmJpxgAXt1Jcw9mesLaCQF
5yfx7g3D59d//+bzyJF10GWonCBCDwFEnT57Iyk2JDE/FUP36LpQagGL4fmx3l0wjCXZiyRxBmIl
sEmkBwgeYpDXv7xABAB2noKGXZeNffc2YxzJasAiTeB1RnVlLO9TZA34DAkFkIcUrfDDsvSjLj0s
xvH8pN5nZ8No68a9WUGbd2T01veLom9rC2HNK3DAPSD9k/uNUd4CxdlDaot8bt3+aSAR5MIqaMKT
7ltp5+AnzqeN5hdZz90fJh+/iBRTTQaFSvGMu8CMxzK/QYxLy/AYd0/T8mwZj3ZRfNO287z7aGMs
KcAijhgSvuBhdZlTHkyrTXYNGGHOz0S1f5IlGUp3MsxqfbWT7pIK+mxT8jpF8R4suPN3WtXZ1hnN
+BCz+Mf5Ed/vvjUhtPb7JhrQXXYTAw+NAbgaYGyb0LpLcrItyBppoUzagTwNYVdG9kuo6ddQTFNm
tmtKMXRT6diBlcSpL6xxD/Ti4+zwo1OkR+7mz0VhnhhfYs26qjZNyh+NM0/TNh2doHdpFKwUwJ0w
df3979t/HAnJHI5ItaBNefllqI5RxJbL1kt+QCD0gUBUe2MwegPc7rYp058drajG3VeYRxnrGhMb
5Fo95kTjr3RmJjLZMUTjjEpzq971caCwKB0MMlq8BG23E+R9uQcWYgNZ1CsoQwUfNfAyjhVa8wl1
u8QJLNu4GZAJTTq0ZKRZ1GqmoDC7XDKH5WR2ZrvEWKIl3nCSPZhtDEI+vkc74V7oCqCqhZLMIErJ
dRkWeKfMhaFLtYZAYRsd6950t9qklOLGyIhW0AT3HuIRJxj5dbK8dKhb12BJnSCDZLjW6rCBc1az
aoqHkUsWroVcMdz0HquG2idswGpO3evBjILVPGhh/r8C7XesNpeM3cQMF3liPB992G4ZgsaeRWB6
j0vqF6NIDpBaCqFcIso9N7ODa0CBqM7c+zGZAQoqZrF1IcOxcXMdjaPCSHDZSEzQ2PBAgo6WbXQh
MSisoJCiw02pDolkI2xjznM0H8EVjSwUgiazv6uWAq4vM5JdOQxcs3mKScgw17iEWELMULyuqtjd
2Fab3wIrHmrsqMLmyJyhFfhy0dkCw5019gm39cGcsmMOTorzj5Hivsqg0LAf2Ig8DGr7MURx+tn1
0/oJagACkSKEYHS8pKo1Wv/9G7+lKukUR9BugTb2bO9C8ALf9Flpfzs/CcVOy2Sg4TyBSLXHJLIy
/M7c5WZK4pOBk601OCrHy5VuTgXVmDKJ4H8D6b4dXPfbVBQQhmPRgUxwyg2UsG37u9dCUyiGHgiS
P11JLrGI0FnQOH8KI/EHWDTNcqQXMMt6VWHoo27ftNFVKvonAHkbPw/NaTOlVBNwqNZUuj0mdESW
pcKO9RG9g3BSAVU+sMdHuSiDcoZcyPmtUxxvGTZaV6zGwmYO2AfybUXrbQx2o460GvyrwojLCFEx
JsZoCdwe2xbMz+JyP8fjNqtqyErgqNABrQPoG6hmWmkulGpC60V7c9JTQyAfWAAs4zDjIe2aO5FA
/tKuICh8fsUUV0mGg7pT5UbMWm8sOMI2qwYLuH2X5/MfV+y6jALN8sidGxsftwbIYtJURKe2LZYN
GK+XrWtDNez8OKpJSPYAKi6jJzJcJ4vbz0Ox7Kui/QhHtunJ6E0mljArIKYRQP8REkcmfQFc/9by
7s//5qoVkgxBOkGCx5mQvbFdyH4NJvBfJdBsxuFjwEZMQHoUxQTFmxCKSEEzdFfUqNDRFCffeei8
9l6pOaWqWUi3OzYgmPArHOi9HHy37n2SGZCeYlfagEMxggzP5BB4hRQbwbvVh9fI8BtI1KCeMCHi
OL8RiiNkS85yHVmQJxQWNgI9YF4STz5l5c/z31a8irZ0iSezjhxIvaF6wJAcMzO3OznN8jhEkO1y
66cotgfNbVYFgzI6M64z0zIWrBMnboCCMfw+eH8QMtmuPlprXrPmavU3I9hF0/7g2q3G642RItDt
LnpwogVGO2cnaCnyHSRgddQ17yfKTE9GZFIXTQ2Ji+WbB4gkin1P0g1IWW5r+ookJ0riyDwDuuA3
Zv/BDZMcaMjRWyCTxioicXU0a/alSb27EAqpJR30ZRfFCyzTTc5TWIdm67EAcHDEtAsoTBwQzPUL
OSQuuJXLhV+zSeh6flXDSYagSvoogiIJC6LMsly/YGb7vfIoallFk50qSEZdWXFSBVbXUZ3TrHi+
ZObJyWgg8ALtzmAY508xpIcgJQqIlu7gqQJ3GYfZRBTE8xSodGG+0tLZ8Hrerd4sXVIf2nOb0uhO
s7PAm9FAwhSLKIMxickGo2SYELTKLmMvvOxGuolFdNs54smB/+bqgNaKpZNxmRYLi2hwHRZwDqkf
CEuuHPyDfu0UFlWGZlLKADIbcRwaZsFB723It7u7EQ2pBkjJNP6YwvLJiEz0VsVD09gsICUVmzyO
c0ANrOXkuku7J5Bwvq+sMdOYoffr0ABfSm4ARPUGSEphyToxsW2fJ6vkSoLej7b1w8p8job0oQcJ
TBdBDdBxr8w2+9EsEOgDe93hvKlXrapkOYwJKKsMJiwYx+qxFwN0WKtPPOw+Te6gSRup1lRyGXAm
iOO6FoN6jPPNhgbnmnaDDOAtPKCTlhdRNRHJWgxUMKSLMArYIzyAHfstBPDyre2lT9owSPHmMslt
ENzqrahkWKzIvUeCZNcmjQ4coFglGbrZDwPyEC0agOKexAFBrtCq+cYpMtMnLT9WwCmc33EPj9w7
SRAZrtkMUZ9T4B8ACKu7h5i74lrUBhQzmrgKQAKEUh9h5qkcLe8uhVqr5qCpXkUZu9l6BiieGWHI
Ve0bCCkZNt3i/+bFI5TA/XyooXtLoMkJhvaPmlsZv2kMGe0glcggDWpt6hRopPJ6Ap6jx/+g/daK
G5/WDH0KGndGcUBkOGdnJk1kzhhvcQAfyhD+tFOniUhV35aMRRHZuQ3eDRviVrM4liZ6HFAXaDXb
ozoVkh0oyxT6tSZcoi5vfjjGeMNqF71EYDKCllmANs0TlPteI9O+PX8KFddVpqv00pDl5hpHGJN1
6iPrKcqAebUgQAfJxOHl/CCKJ8mSbMLIYl4mHQaJOcjOOwsSjO5Fq+vyUX1dsgZ1Cd6zuQDGJgSA
NcgLNAzGogio8DRvt8IkyNBNmxlVDRJ+uOHT4oOj5BrOcenVJyCQtSZNsQ8yaNOkEW8ZwxjGMF0l
or5P+/qp99qvHf0Qet/0ZJRmCq3PanKAtvJqc+dakBlu666GQAb/CKoFA6xze+POMxYaeTRgALyZ
jV/W5jHlXqu50opdlsGZwq1Q0Q9xMUKQHHmzd3Kq+kio93z+iKrWX7rVi2gX0hF83oG85rKKBgPB
3aTo2dWiBVQzkK52CjPfjSWG6MvyqqPFDepFj/bwIYoArL70vCNBy0q7wTUAgvE+AknMdgbvCRQY
nyiJD0UWaxIbqtsgXWbCLYi/IlEegC9xO7T1Fi9HKYw7IA+19lvln8v8k7E3DJPTw4uIbLJZJc4Q
ga4CEPOXXkBt9d6JIHlcb8/vvWo0Gam52B4KuRaeC6iU7uexO1lt/LKu3mKwGshZ8YpIq4S3lx7a
RNs+pzhyMhUl431WdAlcPierm7s0s8QDBPzqxB+N0vDTTjCNjVe8WDIPJYnjxuIW3KWkS2e/gvjt
bJX5xzx1GcNpi9AkTQ+0+dBlA4FME/rbhRnnfl4A7F5PVrfjVlN/O79ViudRhm6WfAZjXN9gpwx0
LSAtmEFbtEtBk5dZ32bPPjiJiSur8yMUZ/0P+CYUpzsQ0bPANmO2MYiV/8xmsmyTaKm2U+UUle91
cRycn9z7o3EZKzJB7rswaLqGIeBBpVbWHOi8Sm7NDhjXiHVjj8OHiDVNT0aMxn2DZv6oxZlgyQ34
/HqgRLKgR6A4CCvyl4JoKv4qf1PGUkJAt4FiBM5C2Xp7b4mvLJ5DGh21ET/n087Im+SUt9NwsCqB
s5/bJXL9oybxrgrtfv1Wb96kvG2HvEYmBhjSZsPB/wL+NxiStWyKroiYQp74adWks51020IIV3t0
FNb+l615M7BLvLxeSoHuyyK9dqYs7dFzMTeXhjN5nz9yXjwZW1kPbdSFTYY8EEBgbJru3QmqIETs
U6dOkZIH8fj5gRSWSgZWZvWUNR7HQEXebj3CQGjXf57KEh5Xd3d+CMXFlnkvDTLmVZbHLOj7HozM
Gd20ITDZq7HC7h1Sg3wT2UL3QJAUOrO/vozvRGAyr2U5516bcMMKSmBORrA5QEPlZXCLDVROPrtj
s22Kfo/HeucAXe8PgIlrwZeqFV1PzZvT0eXhkNYDJDPzNr9MSvYCEb2LOIxvl0IX6KmGkDyass37
eqk7bFoGbbn5sXeGbQyW1HF+PL9l75srT8ZYWn0jmAeB5mBqR8jn5vWn9dl0DEiHRWTY4NifH0d1
NCTHBm6fAUliHA07JTd1aGyn3AsYiEI3nEdHhNC7BVDLozZaVTyXMr4SVFFT6EEaOajn5jhUKHeH
VBPdKYyCTHNpJSTKjASfdtGH30Z88Tn8KX1vzvt7zmXgJBny3oaHYgVOOoAfyOq/gxgGuK7uS2Jr
giHVEPz3k2tWnTlGEYZw14wpTbdzbJ3crGp9xBLnN/z9DeB/YBkdwxN8xhDUS6GJaOQv3TLrMssK
Z4/L2MUekKNmMPD1qTQOooGOXrFgDxynmjZwaa/riEH0ywD1LFTjDpAN1tUj1hX609xwGas4INiq
4hl3PvRaFAW6I3RDnS1xkfxgDv08VcORArOr2af3bw2X0YolmIRJ3qAuhV7PF5LiqLFpzoI5/u6m
GLU0v9aF8PypsNwPvRLck+5pluWA3QsEIK5rfzLcXQhPDBzy+7xZNNdHuXdS7EHjeuJhgRAKT3je
WgegPsFywavBL6NwE07RtmDTQVtkVe2YlFkwinassxBBuQUUmVXN80YA152n6XYcxWtSdx9FxHEZ
02c4pMig3w4ujay+h647sJDu4YPZBS4j+rwI1b1kBNQTPDKbdTJpAYrMPH/SYroUZkFG9GUOGZZ0
LVVy6NkZtH3oiXuyUqsAhEdjFlS7L4P6CjaIhjYYYyx/QNsHGs/ksDLOd9kOBwEFPpY95x8sQXGZ
pnKoKfHI1CBcd9zrzuCfZoSA2skojtYfsL6GLRniIhCBuKGPlPkRIdM1H5NL3rGdCNknbXOuaiQp
7eAYJUrULgxBY4b7aP7V4bj1OjAesNG9hH7219SeX89bboXRkYF9Ig3h91rYock+FEbrD9WNYAxF
4y8sIhdh9+oezw+kOm6SIXAmMg2jC36QBUh6QIp9r/Fusn44aj20970bLpNS1naM05ujDuA038FM
uEOzCvNWdXVU74xP52fxvjvAZcjeHDm1N3EXtQY2xojwkouEZ+h6rT74/fVIvPEyCWBauSdw7efW
QTYoRLNDzbcsc3SwAcVLLcO5kbOPeZZR5MIdEfktdX5o4ydF3MhlxCEOaJfRHkmZLpzvxGAfAZHv
gMkKL7gbX5Gy/+mUAmEyVi2K5ufcDnU9Xgp8Kv8DjVjxAqUYZJ/AcXA5jPnJJPkuRzDnG97wtJg8
iIv4tOTdN2KLJzbxLZA+FzNKrbZn7+FS6JQ2VAdE9uHLPvOcHimiqiMXWW2+oAlyJVrQWFTFGZcB
i1HUes6SLvCsE4sE4K+yv9l2Hz17YCu/8FYCzQWw74fzh11hh2ToYpHXthUWqDsJ1JYui6oJH+xm
GBc03LaG8D1hupfCZfQn8iqWrpqnWkDJTtCRT569VnYp6pzrAtII9Iu6BnKFFZJpLb3IK0hX4/6m
3bzBE8Sr9KrIvjPOtufXTHG/ZFiisArHsEcOMxcO3WYKgV8RpNb4awpjLYMSGzBlD3ECCwdeCvKQ
N2jNCVKPN6M/Tv2cBPU42YZfNEtbbsLQZUBGWEb7sdPwi4jljWlCRnIwR4aUAi36LWnCjQ0qHMsy
92aYXUJ+cGv0usS4YpfkanGUVEk9pEirLdDlW2Mix0yCJm+PWWx8P79PiiHkorFL4ZiU1jrEQhLQ
evXcB4B8FYwB2WhfVM8fGkam+iQJODYg/A1zYDpP09AhE17md1bbAyIh0qfzgyiMggzsbLMqzoiB
MCUzpkdADMH/0m/bit/wZFjZ1M+PogCccRniSVr0U80DonqERK+DaR+SAroSjdNte7OCUm/0c0Fn
csNtyH7Wj00/7D8awspq7Q7JvXJqsVuOjVQnXYZPU5V1264GuNSbNQktxZGQ8Z9mF5cz/rMyvdHO
Jxk/jtirxuaHZv5yfg0VFlUm7qwcsHYWYY3nHZLg3rCL4tlHSxAkQQOU8H07szTvhMKKylDQuQyJ
YUwpKoeIWsPWynyod95q90M1DynMalezkkTCDoqBH6CDfg1fy2zTwKma00osQswPFUIg8/i7P9RM
kVGwGv06AESZJ6cPyYayfNbYU8WOy0jQxQENTh6j1XMKeRA503fRR1sLTFXazJRqhPXKvjGa8K/S
JGmBUp/M+NLtvH6znquizA5pEesSJIr7LyNBSTwvhZuh4YiIml1B9irdp24Eaqe+WACBSdKgmMdY
s2aqmE5GwQgC0gYzK1Yvz/Izd95O4R3K66mFgoRFr7IarazxvTANjQlVPHp/UILmIqK5CWQ5c4of
CQm/hbwIfTpN+2n2QJgMKH5sAcsI0NLHLo+MQq0Gaoxg0QcSf2Xli+ljlOSlH86LpsShOhTW74ci
r8csi0b0/eQptBJFNyL1z9O7yEuKQHTV7rytUZgAGXO6FFNaiQ49gXB1zB232a27dNxPpqTR4GpU
L4It+WqFwPZHlKDTzXAfrTC56yoQcWX5TTrNX4eiDqyxuO0GkqE7CzDrvLU98DPqWolVE5SMEDVb
ZAYnig4Qs2t8kgzXjVndVroktmKXZMBpPUH3r67Rs0nm8EU4cRsY83AIS3RMhwb/+aFNkkGmXmXk
WQN0UjCu4tyksw/gT7kBNlezRYo1kqGlU0lnkUG2B11adf+NCitFwbfsoD/SVWL+dH4SCvsj40tt
6EHbTohm/95O960bIq4sjQvbcVeVK8R4H01ZyRjTxWs74obCDawqNx/Q9lgeR14u13bSTZD1Q97v
YxZAhpeStpxCwTEj8P7ZFNkew7tM2rQpfU5H+kGHWjIDjmdzkD+0PJjAAlAECaf8M8lKdIcMXQKu
cJTuSA2qQjFXm6nPeaOpzqgsuCxyjvbnrq3sBGDM2r0eS6f3rYVafrWMN+vrVE/tUyOST7BS00br
MigCIxnEmIOstan7fC3rZsY+RVY2CftWY+tUH1/v8JtnNmkTYacTPh4bxVc7p3dNpNPtVX16vVlv
Pg0C6iRBPwpwLVH4rRrzZ9pwXT1T4UbJ9I594YrQivFtXiSbBf3BDkfnBl82Ca+2XviodUMUZkCm
fbLYnEVmi4HKPvdJReNrivxIZS21xs4ojKUMSgS9qGVwcPkEw0Q3S50ewiSDNrh70nZVq06tDEmc
55RkY4zUR8VafxbPADEhgRxV30j8w4apgfKm/+HTKr0tHWtLt0RSNxCLNfocKAA66xoLFCdKBieW
CyE5SQHHN7r2AcqsN6VrJBrDpThRMiixHlhSttA0C6aJmBu3gvhDb9ulX1fLdqbJi1lAh1WI43nD
r9h1GZ/Y9XXqlVC5DHL+yenCS0QBZd181iLTFa6fDE/sp4WEiQMgCl07IXPvBPC1D19zdCK/tl2w
YVH9AVO8YjJcESo3/ZhDBTIYUHbvnHzrzOlmhdfMpbcmkc8vmWqU9VC8MSe8K+vKQBY2ILnIr9Im
KX27H2Bns5ihj27owJM9F5roSXVnZNXsHsp/uWUDsY66Ygr4U1FvsmH5svrLPa++REsCbaKCbOyM
7qgpdLl+1Qk3f5/kDLUpY6yRCE5d4xtkd7otjQQ7nF9B1aGTnE5qlXMcuiu3aN3kXUCsPr1zLYgr
gdCoCcwWWZ3d+ZFUx08yAlZXx55Y6T+Jixbg5NXK7G1Sse1qqalr+8I1r9EQFJwfTTEvGdLYr8RP
SxyD45Dj3S0K+jzWxhGKDskmH5nm7VfYBxnBCAyXOzAXTU3UCf18DdXw8rQt9eP2EY7Vfu40Ayle
HBnBODhLHboc7VqcJruxSL96fLg1UGA6v1iKEyZjGIdoCt0FwH54gt7jUFuXXurqigmKKyojFht0
XDv2Sv/QjNFrZLXXfVSnu4RaB5oaJ85HnZep2nHZFswUIPIQJBYgimsKK4F0e7MtwX+z1xKmKugH
uIwaXJKuS5OBoZs2b3h+6CMyuqiJxAaDHHIrbgsSAttXeo5jbHicuJ8NdBcMW2ozG2oveRb32x4I
9PXnRW7uxio0dbRoqj2UrITlkdnqDZQenbXwaI+O5fe6DgOV5ZNRhPZIIIUK6cCAA4tmRxCycccI
QpbML+z01JdXIcqpoGTRF7tVx0ayFraNhuzYQW5PjH1Z+ZEV2uGpIcj3+lZVeM5FyNKsOuQOBejh
1y34r+/Tf0ev5e2/oSjtv/4H//y9rOYG6g+d9I//eihz/Pd/1p/5f3/n95/41/61vH7JX1v5L/32
M/juf8bdvnQvv/1DAHBzN9/1r818/4oUdffr+/gN17/5//uH/3j99ZWHuXr9+6/vZV9ANez+NUrK
4q///NHxx99/0RUq8F9vv/+fP1wn8Pdft0n3/SVpin8cW/FS/Gj/+NHXl7b7+y+DmuyfrmtaIKQj
psWstS44vv77jyzyT9cmDO21psmcX8KyRdl0MX7MtP7pmdShHqO2yS1zBcq1Zf/vP7P/CUFCyjz8
kEltFMz/72/52z797779o+jz2zIpuvbvv36/+bbHqQu6KZc4zHZNSu31LL3xBhwPAKMBWbprG9Am
kDf1PgEdvY+YI9tGhpFu3izSf4Z/O5yUqFnH445jUcvyuENdSGP8Pl7D8ABQLzavjSIRPomZQINS
CWDb4Fwvo/mVUFHuyrBL90Z4m+dfjKi2/KY25/35X+SXZ/i/iCr8Iug7BsOdSQml4DGTE+Hlkjvd
2JbldYXCYb1ADzEsktqn+RRf1O1Liyz5HoRjo1+y2D2gr/Rn1I6fCpdbgM329jXUQe/60iv2uTU+
uGWb+Ij+6L3JwkOXknIXlXm9hWRpA5A7QbIDBuC4PJtOtfgFBCs0iTxLqjtjPgzmBCgpTpnrMv7L
DL3ZyMqu49yeavMqjzdRvOkbv5996zswyn7S7tAU2JMDEyeWHaNu13QH0d4lkd/cetVxhRnDRBkb
57U85ZnfQJCqekFaYDED9EhO2QbzBVG4316VV3N5mSY7XmxE57co9bno19xC/+kI8QbAwiJ2n3t+
A+849Z1iZ/6wMz8zdk7sL9dQzwTRb/xEv4p5M7v7pD3R+YqZm7E+lmIz33jFowOstVV+L+j/oe7b
luzEsW1/Zf8AFSAJhF6BtVZenXen7ReFnc5EXCUkEIivPyO7eu+uyupoRz2ciL3LUfViV+LFAs05
xxyXiyw7W/g5R/LAWMkzvWCWgCC/Eh5s4lMywOTuRO1xgNnAUu684mu1pcc+K2BgOLBSibJpKnO/
3Nr6mEFzfGee+Ff6Vagi1AW/xVQYu7JuQQl77rAJaSstqwSmg1f+mJ1+1LDgKCJeJM/6LnoWeRGL
Ms6O23CUEZgRL9t88KTS6nqn5fzS2GKSpWfVcGkq+W2Kz1JRdH0R0qIbTsEWQHDIdXvNz9OKP0Aa
+o5Uvzp+RK5UvhX6sv6Bby19cPhU7Vng5QSX20fwC0/yxE7q1E6Fum6ed3iCBARlnLe6EDfr56O8
FlfLpfwE66P0UV/Ox/5q+yKSgl2PICTXlUeuxI8d02MZLuwxPZf3oCNApNmpcjPXDnF824ne+qiA
rktUGRIlbsTX/hRd7V+HH+N1np4Gg1Sosj7KkpzWt1YW8q6/WktxJc4hdK2cL+rSfAvn+XH7DKS6
lCXMXSqONWkxqaI/dAhMRXTiUJq39k0gwORtRIJjfA4Hq/TCFvVRX671exjpftteM13hhn4dTwje
Op/mymD6OSZl97M7119CexL3+dV+Etf+sJ6LV/+p/yTuhqaIQLH7tH/Ha2sPNUVAXJHaorlNDuPd
eMe6EqqmDRZdXdmygq5Qt5cm/f1Y+1vl77p5sdrpt/ljcftTPbwxr+PDbF9f5+vv5uOf/F9ZBlER
/kMZfLXLn0sf/vg/S1+W/5aliYCra5ajusTveMk/S1+e/EZR1mA5ivKF33gfdf+79MW/ITmEJyiY
nAtUTFhf/Kv2JflvNI1RNuBMmwmUSPF3it+f+76MsjSGqQFLIJvBD/1LDVCprKPatvVhindVGJ3u
pyz5ZTbenyedf14F2jpBac4oPtKHkmdWoqeurg/BmvuozU9GNN/VxvG8Iwmz6TCV0L/n/vL7NXmK
X1kOc4HkI8Iz5mYcrXJRtUqojuNIRvd1vsir1O3fNw/v1W0k5Be1HV/LHzjKv18TVRXfNk3wz0dC
wzp3ddDOR5WJmmfU+Pmid++RMSn9VTrCv7ujOc0yaNlzhofovan5Q61LdNrwOp+jKkBG8FmPcVTR
Ou4/rbVPCnDWkjMar/MxDEjr+8PT/W/6l798RlyPIIqJk4yCyvnRk1rsUMR2jExId8t9XGk2Jw8D
7NNiRIYTtfzijv7l+cS7kyY0TlKaoQf8KDZJYcZfu4RZsKN5Csdw549DwtXZf/5M//YquBJHPDZ6
oo8Cgznw0PdtZjH8bfIaNDZVRQp8ir93FTSZhDOONy0laIM/9id0RDQaa6TFfnEMt8KT6IgG+Ff5
8B+/n/ergEVO8oyRFAfPhxEIuDJzY1+7wzLvFHUnWR80ldmFmZJfuRp+vG24FNpGhsRm7JFo9tER
uqPpnEbD6A4hiKwUNdUQonn+t+CFjOIqOUkhvMZ9A/ngo6mNDXBczxvjDmZNeBXFsOpaw/4rxOff
fJacYECJEUCF1vKjr3tvne6ImRzWqHlWuKGlxbDkv3Ls+ngVHAw463EEChzsyV+0ZyFt2TTYdjtM
k2jP3kNck5OcEUN3/M+P2p9nmoxmeUZBvsXhQGIGEugHfA5fgvWLmOIDj912ALPSnZEo7r7WLJdN
AU3aL9HN95/4r2ECVxR4CtB1ozLhmRMfOcxq0CNMQPL4gBXd+0BPY8TTRt0xQwTrBcvM95oNAqRz
lUBMkbpLwvrmCnBA+MUnT+J/RE/98a/CU1TT9+oYpzDkyD6KAhw8JD33A3qkmjBeomPxtoj8zsdz
08IgpqtSk4CUzJqWAU2BSG/4LE1f53ezXOpwinpgTiFmCCkmPRZx19O2rvuXlOCsu9WopcOFcJEy
uqCDxfG+rCtvynYl9j6CYrGpiM1W7EI02+1Z367m1iUIhTmO0MRexdoPDhojtaHlJqZ7pHi/hjOV
OU5OTT0vTbmFBjR2D4bHDN4AePRVbBRW35NvYFbv1jX8dNIid9zPcmdf6mRymylUNjSXcY2wiPsV
lubh0nX1drm0MB0qYj4PvqxHBXWeCmYPn5JuxwrwktBuzq84VlNpBXnScqUbDdFeL8Z8Kh3CJJ+g
uWhc2cTOHMSYyuXQsra5bMdg26qru+5xbXgOjqOsw5WcaWx+jvkw8CJf3l/ZrGs4jDy9tHG5L4l2
x7RXrit0Pw+kmLcsIuAnLPzZcctMRUAiyA/QesbA4RMFo6SUufS2g6m9LrmN2CWSb6Mcq9IFRp5x
CtK/jpyqERROiaoGgbizgjYkXQrHInisjwnZN+DRG7+PBz5iXtvef0rcbbk9RPjcb9Fuhapi1mCM
8066l3aewK5tBrXUiIPZ6m8qcWi7qaHfIrVy5Gq2wftiY12/FC1bY4RbdyQxRdMm63bnjFm/utps
bzsbUZnh0ftlmZj93sQx5quhWSUtpa4XB6nmln1hbQBsPknBVImlGr/KrBDw7EKU/E0suHnpPMbz
szbm8X6cMxv6UpuMTwcCh+6L2qp6Kmae4WFEBrFJCt4pd6RBI+kb9EB4oNQ8/mSnzH52Y0rTE6wh
a2Rd2sbE8BuV4uSNAugXEyOnSqJSpIXZPKAPP6vhFHUt/zaDC/olGkL2vFKz9cNt7rM213cilm6/
XkSil+UwczKeGtnAn6tRRNzjKyOsoukaNQcwbcJajGITn7NuMethiJzfi2bdSHuZR7MH9MqRJHrs
bLdkRTPn01iSLp2SCuvpMS/XOuU3rJOMFr1lTQRv20D2q1rVbXLtbYK49q8I8bI3dQ1fI3w3dfYT
sRXm0cxbqgq3z1tc5GLdMK2zyX+Dl08aHUaT8LugW5iXScsbVki/jg9q1VNfKCnNjdbgIxZmTmIM
aKoe2zJJlH/kSwv5hM1b8diptU/PwY7tPik7MF/KAYFixx7S8O6agoL8Ndr9BKbUvCXxpYjU1paR
zQg9yGhusxLmcziIQItPr8kwJK+8MXteLYzLizUjpC+F4lBqpolFttMqdJ+VUWczOMdOLfY7Zd7s
y14kMuErwjJyWUUNaQRgh9H3CLGLFOJCmpRe8g7n1cFBSzEhtisaVdEi1igthngM03vY8Py2gpDf
lAGHTHuIx1T4C5Vyf+W9ncIFTNz1e9ZnZDGrE1v/DCKf4HiT2Jhdp7BO/qFRykCXmHNwjBA1n74u
zA+fqWWuPtmFsK8hZ+pbl8bNZzA76dd+3yZ+krVJkzLUA3TkRtXbQy88JvEJRqznMRjUySkPLXqL
uIGA+ZCGOkqR5M3Z136l4ccaJn2fgyXWVjSWEFLqFb5foA/vaVNOzkNGTjWRjzEVDbnSMOz3JWi6
Qha4w/GLZg6R6ks94OXp8VashazTFK6AjcveMKD1aTlaP/VnkgWFoKu05tN56hd65pFyhONiUNNz
73irCo4Mh61E5Jd+tc0SXe5dn8MCKwgkEux8/zLYbhNliw7DAAsiPfCkGhAYzo+At5HTjqlz6PEg
EU86zkovpu37Hq8uKXsyjwDmw+Ld5ULjcJ+PXf4mRnjv4ihGF1D2qtmjqva9+ZHiDPgZtR2gfMqi
7I5Mc1qXIIwD4KuFiJCwjRp0IJS45dBor25FQuxYyI3vsJ7pdCuK1VP1Y5ld1JQsb5DYKe2C1OCo
hbzhoGXSPUg889j0tSQCu9j2tSkWCk7DJZyqupvOk/f0bpppQC6qX/qDVHZ6S1RDfZWyWh/5zOEU
123NRG5jnqd3NDWIXhnj4WXevLltIwtQCJmveSj2YO33dYwtLA6WNnqE2WX4siG2ay5h5ohHfyCG
/qxRgwJCNEOM/E85QNdowgCn6sBMYsuRxuNSJIj6chcI8GS24LNqb30P6WA5tEtyF+9GGUhZRTQd
aU7mtcSdMPd6U5MrCFLqWSnHrX8T0/6e+eA0G0uVR+EK5DfPjwRD3x2ZPeAuIkWiEFmbBXhqMGWe
82bTsJ23AFWLKZqbzz1U8wBkOJSmpQo0vDEHuWm1jIu2V2yED/RZlPWA3syeUiBSFpy6IgMhabp0
mFzu817h1Q424xfJFsH+n6sw3iRzB1r7EIb+TlAk3JUwm6bZ9dRTHhVyj1tZbnPiL4dFRDO+FyXv
NpS4GWftEl9bzhNWQLPpnnDmgP+Mwi4+tStarzLmPnudYrKeemPda0Z3YQtYeLXhVGu5PPil33mh
+ll111zAybvQiDoURXBr9A1Y9/4FksbdlIEt7l7ShsGaa8PieN8sKgvyws7D7lGnxiwhEd6xxH4L
WYiXKtvYLHFDZ/acEU1eQEPQZ0vPlrE0HSGfdRgzEHZsE90YHTLs0BuqXhla+Bu0AfEPRjsywZgt
1dCIETwOlZEs/pE4ltyaZp5e0dshqamu0/kpgjn2iAjx2F2T2jh7mPNc7tXk530AMs7oHYzYosdo
SIbkXJDVXC2W7325rMr/2Id8nUC/X/GSORq6cznNiPTe+IzGr8shAJlnMXfoiZPlHCaTRKLayu4e
A+a+F1lr2EPUbxmQQ7kjsXW1cYf2KYsCtMcQBY6VMX6A0oeSaS2yVbTnzqo4AaYNfAPgaYvnlcs8
v+05TrgSXVZmDjsT3WObpPhLdgnrfwwkGWaEiLnkFgFxe1R2O4VRvLIrMhgQ9oEwKULDGFc73Buf
5mnIry3rw3Saokn2BwYCwfS47DBQLdshlstZhL6hOeCrQho0gy9DVsnOEYoaGvUKjawZtwPzAuDk
rGBkUtSda+BnCDeT/cBYhBQDu2RGFemoVQ07GMsmNB5RDr2OckBSKYdkfitAaQQu3JFugFhZvHNO
djqmX2dE6dzMu4ZPVr7CRL0Ii8ULgLsf/YhjM0Fytq3D02IHcdfPCczAtikZXRUj3PWWD/AxhXir
Qxvnx04fbVh2e7Cy6dvjqDalj3G312DkTZ2JMHF2SVysSIW/zhmUHRXNE4gbraI4M8g0tGiUQ4SK
uvKdoLqLBhOWEcPPiftlL71h7Cfc5/esnCbssgqdo406uGzlHBGdkdeQmBNwP9hMl7gKu0O8MK1b
E47dNPF79HMLQmamsXnymA6mg84dPWd6QOYuqWHhBiF+N75Y5+GSksZCV23KbQ9rFkQLZus23nhk
HHyJqd2ecNeG16kxEwHuL3dTMK7Mj90pe18LKbNSKoU+uOlH8U1rgHaFC9alxRio+ITpJ55LkelR
VWvTEl/mYeOhIGyDvwncEhCc1cZufPI+DI8xB+5WiHjin+WQ9z83SYYMzoX1dC58jkO4o3Pan9dp
yHBs9is+R4Oz6ZosNk4Lpjr+YCalEngKTBR4dtT0e0kbOX5LLFv3CsHwkymZTbHZcDCt+9HHYKFA
6OUJZod22Z7wfr2TnqNxe1O9R+vbid19z2i/YvuA6Q1HbOf75gh+cXtFLR9wUnZbwHYkasN3s6y5
L9a9Xb5C/Wm/wG8A6599J+FnvcUGqadjnlyPsB64jCgJjyni51iBEFmCLcQctRyyjDr/iayT4YKy
fXeoRmT5tqTh3ZNa1vIqcl1/A6tz+siEWW+QorpkoLS0062qZxQ4SiKKvhpzKOKL0uENxuKbKyPv
tAS8r7dnpYWksFzd2VpYOqqlMN7RlwVPAqaRhuRxgfVj/b2Be8ZNhAyhn1ahCSjmZURD64cWX5ir
oU8Z5gb8g3G162OAs/Sjb9/fzKGN1BsyJIeHLVl6deFCvSi04isy6JzI56YKs0YuVUiG0RZjFMa7
lsUDMvByDQvdrV7BqR9WLc7HSY4/ujzAXAOr0Skp2lQHLMXiYCG9QbyEL7pRjqFUER9f0m6Bjw3J
bI6OKZuRxDgsoOUXqbPhu+S6xYoqr8UXGjXWoXDuoFZBhccHfJ+E4UtsDEhqK0cTAd3HfgkvcDAP
qJT5y4roCiyq+sRiXk/6+CI1kIVWXAb9Je1XFS5bgy0j/BeihRw6Lzy0VT7Bg5AhFgC7uzxPnsze
Z3etbkOPz+FsV2lLo6+Gr+5VTHRBM6i75QYVZTNHHNTDDUIRwtfdieGJgzc1FAQL4DdpJwvX0m2c
X+AAXb8uSLZ0uA37OFd5HYG5KbJ1egu4paqAuyrXqF8ZSqYl7GFNMNaUdtT1GRlogqweHvw3ngn1
vMSsb4va1kDZ3QirpjLO54zg1BGyOWaL41ihtYJezSMDapGh3U7KKEx7QPGiYr2AfACWHrmqOcpD
k6JHEGMGyMLOmhnIuqUOhy4bFEYxrd/dpfuF2wrE1g2JTcH5B+CcWKdOSYTyvG4Jhjg6GacLLx2M
11M8DN0ZaDD1euSb6/fPXQRFbbVnQ4yAihVu7Zgwcv7KMeHcxQjcfo0iMLTLPt3Wpui7ZHd45mvE
bpKewVnSw0KnLyckHrRlavf2m5xi/p21Dltzli2JLUDvfPfuQOMPI3Yz+P6gqZqwIMYEg78Wn/uh
ou1UB3PVCEevs8HIJ9bKdaSPczLJjDzxGi6H1bp4YZemWLZc5Y/7nDb2DhiEopVox7k9cPzuM5/2
+Fx1Con2UQwHt71jG6xiSezqK984FMR86Cfs9/oGoYd6NVu1KQSslD7kgDaN1Wy7YK3JGuTqzNFc
jLWCJcjAtxYSzLbvUYCzPJQNjCNE0agR/xWeb2Mhmi2+jnSYPkfxFKOgm6A/x9vOHlo35GkJPiVe
1HiTzfPWKSuAC+pw5Vu7vRERkZ9zO6LQkdBjBmL55mxhHEb9QrVt36GfSRfYUiRr60vSTosA2bdb
b2eqbucoYei5B2Vv+0DB6amXfziYYFH/ZVuitDvEG4fSvddAi8sa5Qa8PfvuTYRjQKDONrAnPK95
n01fknbJ4yuxj2lz0FCZ4QR02F4dAk/wTRXE9uCwv9fXHWcHI3ETw26frzha+ixqKWZCyHiuEBIo
va32fPD5uY/hir0UaT5IdsoXtW0BJXvtCeREdf429qh6pdZUzxg8VX6xmlXYRzitwWe3HanOq7Tf
eqCa0He6+ULuebo8WrWCygkgb2uHau+AABZGzGy5Gzexy0uzcTVfqTB421Rxz0EfEP2Oh/KdX5pJ
WQjDDGxYZjhz39HZjOu33GVZ/6k26+zlcSWS8hNTmUBLENckvjA8NVBXbWNX5xHeACWwVc/6cW/u
jJtzEAL6mYvj8m5Rqos5CIE91CwVMhuKiJl4Gq4Ss3sbsMUXcvMVmQRCAIvMzwLIBnEAtPp34isY
g2UaA1d42RYr6viIVZPFzYrV6ugxZ7vpMUDTTWDl3kVWHUXPY41S0/ev0Za7az/WbkwwcUFe9aJI
y+CZvWh0i5uGWx5KAgUYCekDx8SNDzACoWmmJsywrNQYDZ5wBkI6V0Y7C3N3QkSK8rS0Bgdogvvd
pcPPfEVCAcDOMAIhnFM9vA5+fz9FgJ2N6WUyctFfxmRq56Fwtca+qHW4By8Ndwktx9g3CcED3WzT
1ZbX0/qYep1CgiE1cP/bZWQxB1BG+lSWOklqmhS5bqMFbPqIjc0DipXrPoOnlZGyU9muKgRNTO1T
iATRJwnn6+mys2na3G8QYeFOZBtiYSlbZH656bBvGCKXxQ1dGSSw/wpJG5oEBCowndFqQQ8Hcd00
zQk/ozp7z/HCaoWUIF8P5MsgrbzHikdTAgsxKpCQXqe27bbzkLgt2Q+Qm211fmqWZI48ZEBNTYEV
d5BUSmDImJJ4X9IYKp6pCGuGE7bYjOnt1cotRSX2UTpl3aHG4+/2Q8YHbKH//3EF/KudF/v6X6AK
uP86LuNP5L3o8f8Ca0BgQ/IfWAP6nTP3J97A+//wO28AhLkEi3maY72LvRp4Av9NG0jwO4TFTIBD
BsZayuj/sAZS9htYciCzxZxjHQP6wP9wBpj4DWuZ94UQ1rV5jj/0dygD/9hT/mu/wmPQqrFXSrDJ
z2Nsmj56ZGGcB+xX+xhvKCZYuDwhEOjYJjUe2rGOMNUM3GEAMV0mbvfpPY6o6+h2IguxefWHm/bL
ZfQ//io0xp1KsXxigK8/rME9m9bJ0TguwdoNh7rn8rBYew9InfxiC/nntepfr/SBJeh0HZkR53A5
isSdYG1ji5Yodd9a7n+x8/4z1f33S4GvgDGSMWxyP2r8e56Ezg1JXNYiw8rMu7XcEmxHRLP2h1F5
kHm8WxDoJMRlhLbu69+/p3+8/Id7ugOoaTMEpJcKyUU3lE6iGurF33MKw6D/fKk/ryn/+UkZiNwJ
TfJ3wsSfWQywE7Ay1XiSRNTlVxrtcQL5FQBSGJKJJCo4WoXoFwvC9y/qw9NLOUioeBGSPMaa/M/X
hGFGx1KFj9d2HfCTaIrWA4ki8C+1iz5FXYy2AIjqLxgG/1AOfLxsjoUNdrKo2clfTYumMHZLk5Rg
duvnPFkWrC+WvT04v2byqOmGvZDlI0H6dG5FxYTs43MbbO6/hT0eMhCoIYNEz5bZqdIjpr4i1SNk
cINXKr42GE/fiWBKA+Boe/Mre7p/9/wDDAa5k+UMfNEPG+W+G7XPQXspOetQq3SHLj5PsFIpKF30
Lx7B3z2cPtwusJJwq/CI49D6GH0QgF9tI3aPiJTZd184LEMEzpWmudP5qLABXJSRlWd9BPPZGh44
PJ2IL2aTmrpodkxKRR1puZZmc6qDv8NsrpKIYZe6An+eiiUd6Xzm8aSM1WTRw5ctlkSPQdkkwWrH
6ye/8W142mH0q0BtWJBX0KYz+g3kt3lIkKWZ3ogBBAlmYz7ejmrotipNRj+C/Ne0oQo0j4DOGtC/
AJZJq6sc3qWmiuG62dxazdl6ZqYcngCjnZDWEo3d/m3Um+mPA/bS6bXNF6tKPtfRg009+7EMqTJH
SWHkV7kOmqySTutaxdIAvBN7lL8kdTyOBZsSGxUun/L7ZMs9VmtLih1h4tRU4N8Z0CpSDpcDwToH
bf2SdF/QC4jbhQ4Swx72sE8pQZW5Xr3Xd2k3pSBw6kXjXAfU+yRmU29o33pyw62bvuI2YRuQr2T5
+U6uCUdsPBtbDTtyIgtMm+krggxEX6yJR+6gh23RS8YCf26GJfsCKtWWoCVuwU9BEtiLIy0G0R6u
MF8QabV/si1W8Ukg6x1ALE5gxCW7bx2CdnO4zO47oJ86zHdzB2eHatAm/RyckJjpdBYeWszHS2l2
HT/sEWbMQy61f8g7k9/v3ONGASrCWnJr4R2HGbHfz0yKLRPGyncO+BrnO1DsHK01tqV8EhBs8BoE
F+/5SzbCVOi0w5T0bW5Z0lQti7orBqwS3JS+A0F3DwDOb9LakQsEd6ymwJKpv0el5P0BRjqEL4Xm
Ak72m4Tr6ymLNpZdqBHpLBdNDogYnmPD6tsTFjzt0ygt4WVeM7cUY7t2gEI1t0+OgJWDha9g5owx
wdJztgwZFizegWzMcmVngCFtutBi1JBRAaJkriGf1nHY64IlDmGt7wAaha3PtN3VcTyS0qHAAInF
QUbLRNJsq4ZN9y9Udc122C1wjwKgBgZ8LNPmb2ZtlukYRchAK2fP03AW3PvyrWUcq6R25vMTRQEL
paChoeU+e4Cbe7N3/IAGx33vJ1knVxNLWbEi1YwVsENce+y/SPSpHpRMz4iaEMdpszpbr7vd2Kwa
icE2ggFb3Y75YOasmihmMkRMhBiweAvqzXiZQi7TPukJTVSBNnhBkw01lDgFbP7DteRhja6JXUJ4
3kDS9NgFT+mElNx5216lU+12Xq8Kv943e9lSBsK3/gfBS8ZKsfYOYOg4LJ9dJpW/ITPp1E1s13SD
6H7Rl6wOylWNrJf4zsAR7TmNZ4Dtexa0PUVxHZXbADkzhk48rLyEEXurShLDJuYTHgHxHJtgsnMW
Iilgc2AsprNEiv3cwZIem0OxN/d7JrcebHPFHsBxgGyRrFh/lJER8bUnLqoL2BFNyDFtgmsRKgFA
6yyDWUw4+CTGCYJDU6fJc4rktVtu6vVHki67/4LlWYMpGwMODA51hti8udQrHPfja0X8RLAOS4C1
XUoqJ36msybzvPR+zkYN5GIiICDEY8LZzdBFC1YuInZ93R9s3VCSnCPoIvZwgW+yRwRgLb4Q285R
AceUGaTZZGQF/NsNw2llBg/hQtJIA6yqFzAAkm1+nED2UWdDm4Du0sc5vL0W/DDAPHzrngNmViza
g8kR8QzWTHb0dKlPWm7dcM0csMEzF2anHwDBwklkbMfsM9gG/jHzo7iKEquuBUgIYA90ieTFjl3l
pbbLdlRdpqqspl25AcMp1O7NEwSO8oGpDeB9Pfm0WvcE42O/DeN3qXp53KC8xHQ1hnunjHtSCzQD
XoS5yoAqf5ZRWPA617KSPIPBpIMjarRd9/Bp/QSs5btmEqM4gCd7AGdor9xskaDi+ubgEPEAJcO7
fEzWpFJzhFDr2g79o2s8cgTSBTSDAPLf1OVAXcxU7Gv7Fcm3dcVoD0B4UbC30MPSHLGoEF86IJ3F
zus764FmnTUmvRqEkNfNvslDQ8dj6rGdWbc4u8RWFmx5vXswpnx3ARugutzD/iADr/IRUF45NnC4
KQysSOCw1B0o87DpdKcgeANAyUMBEOd1D2zfu2PT9eo4x3AK5tPztCtg2tDJ5hCduPwI1TdUcuO8
nHdW9l/FRrazVTN/GmYcXNuW5idR9zhVeLIHSNG3l1Ho566T/ZnV6hDohBJATFd2ufTmyNOtvW43
pA4g589dds6AnNYm8htbWQKZHyDqYsm5/IF25nykkTzrRvKSrybtSqz8vk0d9mVzaFDNXdudlsEC
ktVYjxYGMSFyW7NnEGHMI5zMkCAd7fkddnf0MHiNNTxf3lplMuR6qUvnppeNS1uBVHCnx/Rc1Boq
H9I+84TfYrO3nXpwCoru/V4BjZmRHYiceiBdQNuAXCPuqR/9ORbq8RHI7IVrkkfSU1aOOjElOAHT
cW0dP2uZTC9CB9QQeh5aNu8wAESHI2wHGIu/yIbOtpIWVLdkJPRTm48M6nQkB1aWrEiktYA+Ct9N
39g4qYeReGCeOSz70srKLScHXpvbPgvZcZ68PEcX+0hTnnxamxQVh0zjDYRPF7YRZ4Mhpsyd/qFW
8qkV8oJYsMvmNnHnEGHvF7rmNw3TUFMs7gr7mrqUXERlOr4fK6uqQ1uh9b0yflRv6BTzH3wH1WH4
f+ydV2/d2Pqfv0qQew4WF/vtJndT31axrBtCsixysff26f8PNXMSSzOxMbkIEiDAgc/M2DLbKu/6
tReAzQcZm3yhmct5stgt6tNegmwNSNEwB0U+LSFyTOMj+zHbKUDcEJJXYIZbs4mPlVqWW2s0rvvE
+SF6fgZBrjxYbQICJd7Gwt5RpHXXlQbhNRTuntyu1icm5jvYYhOYi1tDuJjXMWrrx8lqcQgv8Snl
rJuCIPaIhaTSAlFp5WkRUm30ZioCe8l2BjK3XV44Qe+aBaMJ9Yk9Qa9BE05jKzdK67ZUg+FRWSPe
mswdtqqYT6WJgyd28qeoHVzwdf0sdauRxhr9Po+JKvFC9zLEKto51bOJrphNo73VhuTYwQe3UfzY
GeEdENzsD3VzXpVCrmKb5zxhfwOF0Mkgp8trpm1tqMFt0dYxWg6ORiFVT9/p39uaErweUXQ4xPvu
Y9QqvkE2C/aUUnAsNTXfa4ETN0TzE5abkADLu1f2Yzk7XSDm+U1kWJHiYg7aPkdc17xUWOKhwWQR
tNAEJQAUk3N+guzoSdTsaSHjdReGi1EpnstLk4J43LDY42JaovHeJQ/E3naz1uyLxhgmeN1x9BFu
kRqQT40Glx95xNFY8O5L0FE7PkZWRGpdbMbziyThn5j3bmbZq8PE9d20UYe815aTssPodlZT8RUN
B0S9Y6mat5ZHOLqkQWrrZhil+IGARF82iQ0d6+uMudrPlK2lKC1yWGi2Ul59kY1WQH1iF0c9hoKA
wrSW/tGrnUXtEWXV3rFanO4qGebQ3OmhWd6koqlChC2ecchFG59JdmBzw2GGDh9NI6ejSDPvoAEt
p/6yIO3cFG2BWMD0YuMl0m24AUtkrdomhtG88Rozhy0CUr+NZ++1mV3gvSbsoQvT2onUZokI0N21
Y+c8ef1kStrQzNZwrGh8ctWC8PAaNRHeJSLHRpXFjvziziorfYN2K1eim9s0aHD9P+tjobMRgEBJ
BjVR+r6p2/ifeMok3FaNJD4Xp3E3AsiHVL7SQuiwCU2pt8HgVeKBY+9tlVeR63tAN2ojxjqDWSri
ZKCtXsU/D2gJ4IIHKMkq1GW66VszmoKq1aoOIUoNmEkbTXXUjaF8igxj3o5WKB86YkzlLum19uvo
OU0TwJfzlhxETyGUfuosfuVG9oXKoK+DRQ4N/zkuGkY6WxcAt97nD7YzqweFRk35uiycO50OodnG
7VJXobpFeEUyRdg8tVWb8K7mHGVjqPW1X81OcRPPNSkjUR/G7A1ROnFxCKcnaF5k5kOhVwcyH+b+
2Emz/hFKRz3lYzGc8E3DCJRmfcz6ajYY20VN84DMs752TdgpH4Xhsk9bvewothdnjV4CKNtI1HId
3FCvv5BS6n01Q4/1CL1WwroL00ZaKNqh+7bScEU2DMxhk8GIfzGdunxNh5wwSSdC8eFDr88X0PVg
a8iYB44rvWnV21QZKJlh2pHsNO5sPkH4WncGlBnCH2mapa8Gq0Le5cKFBU6vjaxc05xhXPSK8dXu
C6Pxl6KNaXwA94hM1OlOUWjl6qzlKl8gYYd2k48h2jLT6lL2y9HO/A4RxLhRhru84NUvT7MGkefX
VpQ90Kqh/j5kYrlOkVKT5KFZlcVgiOq7PJGIAjtiBMag7jwcjpYG7RNEINsJtYxN0dItC+1JvdAy
n+wihFfrJ6m+ay22KbZc5JwbHqitwIQ69VaoyTj1xtoO3uyctg2oEZZHdyEKln3GKThgd8Nc7FtZ
ZfdTiyxzo5PP+ar1PexkGzX1lwGHCUzSUmBPd1lqoy1iUfFah5W5+OEsRsdvZUScy6hK1EDTPFOS
Lss4d/5izfMFMjptDCpr0r5lg9tALixaVfpNhnpoM8DapbuJCNJykyNB5CV3M6cqi2bK6TYe+4ku
I/QB3XH0Zb+IxyRy0Blk1hcjXxJ4Ikr8+4zoGv7a1u05qnUVEgyamOQdEnVBmpwmm+o49MMc7eYu
QquZdLZ+zJFm6rs0Trppt9hd0u3RAXrzpZVh6IbJlsmDVnrIwp3EjE9QY5pOB03o162F4KgKaiQW
qMKNvEAL1DQcjbQmXX64RtvHe68MC4r8YdAQewp086J1spjdo3HSHQz+eE/3lFUg7vGYVNhFfdIX
RA8IjAFSDy5YRr4XkZGdmm7yTH+ZWhFumzQeFANLAhwPKQkNhBO0rOchezjntWG35B4yhrGy3a+h
AqX0nZItahfRuovWqXqYPv8aDH1HOz9gXp4hcPU5ZI6BhoL9fkQm7RKbRGhg582KSXxZrCo5zq1c
PMpsiEvEIJhcO8OTlCuuSNqAAzTe7UmLdrpdaXe0161xtC6x/hvE9G8oLfeFoQNPBbAfPqwVr/7J
a6Y8q02RcMcBCrFvyIN7CvRSsSBEaktBJn4TlPMPl8NeBiIsJdYH/d3m/dPl0qhu7J7+84Fn5Wkg
w1kPBtCHA96aN9fyjP2vX/v6Vj+9dRBoHQhS4rmko/THpzMlqL4Slgq6JQ7b57oMG/chj4pya8ax
Nj85o6anz/UwlduFTOzfIJ3/AKuCzFAeA7OYjvk5WxXRK/nsObTCzCK+cdlHNnNni71WFONvuJK/
vVf8U0JKG9WmIfGkfmIw0OynS79eaqJJ+K7OjRTVQ28EemePB7qa/M5R9Q+Ptj6UFLYBI2V/joN3
6GoirApwXzrIdwVM9DnznpWYUNzffMO/XQpbFeAioQrYxHBxrb//05AxDLjLOM64VOTaviOoalCw
T/Ts0K0/Ywb+v8/5v2N5+mnmrHEiH+M+yOXoo+fsI2fJj/zH6/yH7krYQJtPjQ3MXJeJv7zOhv6H
dHSIA88ymGRrl7K/rM6mXJlOBgiWLYmFZTVI/xXyQTQII9WTngXNKTncuf+GtFzXqP85y7mCzt0J
FjHPM8iA+ezwpHzKFlMkpDO0qXMVJ6gmcPvUO3eI1FleYC/YVHRi3dRFqi5Fb8e3P72rmz+v9HPq
x3vrzQ83gC8M/hW7t8DOyPL2cYiOVYRkA7jb5061e63tVh0eUsXKLKbjAACL+XqmPje7Vl1ZueZw
QgGi2S7uQJlZgrCeT5ZdPWDD+YbCjYqEJpHjnYySYdlrVWYNu6ZAdDjZ7W8m1ye+d53D7EYQdLw3
aDP9c85TDWwJI8zp0bbnKT/MQuk2vcMrzhHYcJzHuZZ9tvMmDcYOR5pUR9gsPT2fJ9mG/q/f48fV
mnuxpWOAa7urxW9dVj6+Ri312qyW0+RPFtbTTVT0un2go4Xt+lWZAmOkLOf4dCLljUEaC0qjX9/A
e2jWxw+5+kQ9w8YGbUlW7o93UM9zm0cxKQplOo3L1ht6yixz7lOxm/Q4eYFOsHbo6RMXRXS+lLui
HYbwgMmwE/upylV8VlJNzDupWSG5DZpIMuKKIsBpkwxNnJFiRE/+m7ted7EPd42KwGNaGibTjbf3
afgBq6e23iUjNXMc5pt4ILjLzyfyKFIjG4CL6QedxGciNAftJjdnzwQB6tFxdmh27fBLikS33Xbw
bdD5esZBWEtq1T38+9tkuJHpI6mBcGJ/2ozxGtqkSy8kdAsvnTjeuv2taMp0V/VCkGSLoUX3G9mX
8pAsmoyvqmWKk/0UVZw5pFjqadsujW4EdlG7uBtaY5S/y5lZDdQfXyXWdzZshKBrssDnrlAMczk3
pSx9r7Si5hqra9X4SdytKCKCmgV36Vzu8sEzKY/mHCOl7WagtpornUPRV5ylojFxzxbsEy8tavwd
yGc6ntdW9pLgfCo39L1svpRWR0wK9mhkXAV7phk02hgKIhQ8ugz0dpIP11AOIZ1T2PTD+6lvx3sH
GMjaiH49m9jE1Ua/G0drHtiHhweJpED1yHPiduVn9z+mB1nMPQqiAYV64puuRCefC0HVPIo8gmpA
+EqczWgmtEyU4mvsDsZF0zWA3bByBfCGTKTzm9uCv/90XzRIsg2DUsPEXE/AxKfaufa6EUwNUbFJ
q0vnqJcE6ozdPCWBByxUvCQy52jvhKroz7O8OxaqL5NtMhrAgp17Q0cSfNH6MI1Hp8omKA1tR9Rw
89CLHlG04T2iKzOOGf5GCF8a+MV+l1fOtm2a6cLrCs6mxbRx8UBeKx0BxUZh2zpD5drtDdEk5O26
4q4citcCnbOPAus+wxBwNTcN/VwByJKtFpL/Y4kxR+o/bmEPUZ6Z3W3lGOOuyea3obZhRKriaRLN
TFkM23mOHa8Nt3llioNs4iyg0MrPGxePnqsJsSvqbkl9hkv8mjbQ6Juh5n4Zqo67bcUUg/Cp2rr0
5gxx+jJHFGp9fzbTEXUhrXofGcI8LNVU3ep2dAvArW8iRsQhm5Ll0pyyuqZeLdJdHtXVvpps91lD
We0nkRFfhrnSsUGH9hNL6VmLDTBwYPoPcymig1XI4myqQceHyEkB9BG6YXQjIC4PskhaX2sbhjl1
tNslAVRsk644Zvoc7XXsC7scNWJQzxlpSN04fqlKee+FdXotK2h9XXEinjUwuyaHalPFBZZB57HJ
J8xIgxmhoxUJtJhIugX190iq3pmHJ/XH1Nf1a97lvjW1W46d6Z6efNkNfhS8+m6Y31Zx96SkN+1E
X/wwJklSACa9yA2QbQNlzsJeTpBIyYtokFn6E1QneRVjmLy1Xeu81pwBbjyzt7829Dn4UTXovBFi
jijLsWlemThK91V7Sd0hzbw/2gQrHmIsGBtLFOfCagELwZ44g/Id8M9IWmoJB38Yme7w8nakTmPX
jcdoacIjXarzcj8mZXM1ENJBWKvdACN60MzDWB6N1rUDba6KvRzs+MGYgWyLxThPonDcet5onkW0
eHGJcsjMfT/ExbEbouywzNXAqo9S8p4+EN+HNGp6PlrRPLu61bzIEX8SVnhz2blKFrdWB9zSAS3Y
MLvIfP2lLONnj45P+x5fKsYzVAtuW3VfUYyhbdRyBXol8CptXKIKSp/zynjjej0QPMIhd1P3WYU3
MzX7hJmUFu0unWynOeIWUmRGmeYGjcYjBlHj1gUi22rDXL+wsKaH0ZT1E7be7KYegIldwSFLn5Mh
4KXTNzxHSZGywN7VCaqxaXZQP8aYVQOxyITgAJnKe0uhVY2biLXcXlswe3CER6I704s5rZfLCCQN
SYlIfRmry8zSoMdj0zsUli3OsQgWPtJsc1+P/UuFsvZel4zYTdTK6WxUdrMbXKiHPCecLAvHG4j/
b11vDrtJuM0RRDS2fM6PeOakPn4rl1SdvCEMIaJT/eSirvgCL6AdJe7lAENWsW9yxzu0Y4yIGSij
DXInNQ8UNTf8m3pIRJEcUmdAjF8MmnOEQY3uMseZXgZAwcduBuDwCxIw0NtU5dU86MsBhzW/TDGy
viacm1e9xM4FmJMU37qURP4ZT+uGlzQfwmYCyemyEOTaKJrsPl2mk5El+TVuxfnFWyKsm3P3kpsW
dgm6MGwqQ4vPjUZkt3lTp1e9TIY3zKGC2tdIygvNjLx9iBflQCi3fZD41pqNkY7uGEC9FX7IPnef
t8tro1T/aGpd+QWb3rgxM8M9UxiWfezAvISJ9/g9T8bl6OSrpQylpBc4hZ5vpwRwLbLQ9LJ7mPga
9TjaEj5I1qjU1LRZBjXW27buigeZusZ1asXLxnLy6cIoW/ug4yw4k2H1jEdwOKEgSM4ADKc9lLOz
sy0tvWomW2yrEel1XzRkvBZVeJGNjTwSMzqjABm6mzpr0+u242ojfzraDoba4HmL4eKmeUvePinb
2Jx8KrDxq0qL7oqWBYO1t6OysXZh1trLbk5Vfe2i1tioZuwazJRR9EOoqkObL1j301xd2S0HidHu
vK1GDcX/e7tpyX6gQhwuc7cgAT+3m5s+GXI/Ru/ltzZ2m6ieH5BGFNj3sGSW7URsAREnO8Bl8Lq0
Rq3Sh+FY+q1IDG2TzpbOwWo4RY1ML2GQ4y/6KBsy28KUznP5GuYATaVItrPEQ83B7CIsNZvYanY9
ujnDmHFpuc+QCOHsUc5BLyftO0LLH8or5THE2nRGxT9jDxz4xQlZ0TahTriFV6gEmp9zQFNX5TaF
Od9NjSvvqknXiB3szVcNzfSFG+cYdcyuH65VL3crt5todOcm81DfW4Ow74jCkrtuqvrjktL11fHy
HfZ5QOe4W/QfFgFWG2eWxU1oRs2eInT6NvXVcgU50V8pK0LEFKn2aFfw95u6wmlcZNV0bqhlvu6a
uT4M3Sr8xvS6YQUwzhUUC5Kz6uuweN6ZZqA23YwOqoHVtNrjr109oSo9VzS9BJVV0x5pVHFmFsZw
yKdBS/0wK8l8k/JHZZsj7N+Y7cx1bXExevkuHWDvyFmySagbMntP8oK+y12zvGVmZ+cLErjWb5o0
IlEASZsZGjN2ZXLe59LSHjprFleqTJ1vk5E7B/gBXW0xVHno1yew4iHlIFRDhN3h0W0ecN8ajxph
C1ihjGT8oXMwvbFpF5yQq0Oqhjl1ZeQzm5/lYN7mLvkiFZsQhlnvFgde89QPWXQ7AA++jaSU/Ii8
Kj4pFRIm02n2wW2hHjeIdPAQVpC7PmDvdMQrA79fxa8devxjmloNd4gJRimvwqEVp5fd+s2kGWkz
vAt7VUqHs0NCoOQmTZgixizqW+JPWk4WJtXFZLrGnqZQug/BSLyHMajoJGWDSyS3UvWqg12cS3xP
nNwLjA6VUHBgxkDr8A7r4wOWFO2E+CMeAw0tF+SVN1uPyDEsH592eosjEeVDqUhhwJ3zGktLuAHq
S1YAE7YDo4eYb6yyajlq55VxNqPfuMYXxrN3mFTxaAyUfB5N39Wux7Z4kQ9p+aVHwIrbSMyvfWkV
ayLn3EgcHLXzTa42+Y3QQbE3lH/uvYnORUCqeEkYMFjx4eAj6Haelk/TGdxA4j6gMC12etbj+QYb
sJjtI3Am+SQVaRfjjuO4B2KOtJUczQmV0WlQ1TwbjFAchIc6QqC5CZEF2QdIzPmG0ZFGF56aMX8l
tW17wSjmwdpJdES5H0kXh3fbefd63OevElvMYeCw9xbVNsUqyfDd5dQv0U2+4Dtzhx47DDE4aGla
4fVIAhwbYqYvisvY6Uss+rr3SqdB3HuJgT+ZJJT6GztvfFGBAx+ESrzITyaFrgTTXDgHeCLYNyCx
CJ3UVMUuZlTxBbkHteY3SW/6aUd9E7DzlN/yOiKXU3eK8B6jYtvvkAvici9kVo4Bvcscxr5m13IX
eUP22o2Ge5/V6IunseEv7lemmr+z1J5Dti3sa2gTsSu6TnSXTmb4LBbXIUfD0PI9Cpip9GmE4t6P
Kh2LPbiq860gKqX1Jw3v4F73Zq8JFGV5Q1BG7Dx7CfoONEFUhPaTjfwD+aHTidgXZZteaX0MEz5r
FkbUAuGku7MhYr5MFNvUJITOIRPRYlEEYw11sqkUXbOyctCu8MjEmb9u1ySVjmocz9KwcO/12pgs
xJCepZ9DdFV4y+m/mTwVaHQvmMqFdiaE1nd7yoN+2SezVcotQE/ew740TXZOQ4ku8dGyumtoayge
XGzz+gYiDj45izTGq1xTZ6nda4vUd0Er8o1ZVIgcDeoWdW6Q7fOAAqVLAvqtTWrrVr2FvbB2KY6L
EV8aiTudR1WOE+tEKIS6mmlFvbW9hK+VZTSCwK1gzRsL8cqlhr3vW9xM2kT6jGtsC7uwv5TLdBbZ
sX1Ti1CeVTLRnmWsY4vszIUXlmQYjFauSNuUyAb3A0zvLawbWwNZ03TLa0zva7Uy9m5p1/m2nObm
vO8j43li8b4qs2p4I5w9MplGWono0exY8mLSUzZJnnPm7FHmVPvU7vo1vmGBzV1cBHY7bt0glNUc
qsLXWq0gejC28nb7a1xmhWE/HPsdy3A4VDigHis187c+THBl7RDqhCzUFQKdhTQqT0WofdLEq/Ze
nsDKZWg2UJoSjvM8JAvREd2IKYMtWnqd72Rd1F2X4bLG3rtWRMStDp0CSy8RoZCQ3n/r5fQebzPm
52KOELB38TDCKjP8zQ1BUZ30B1FnZ2NGK6A9S4s3c1Lr8RWKePHw7nXIWNZ6IcVcSa568huzwqf4
dmAzUtXI73Nsxp1lS/uTBB4HvlMKztCbpUyi76agjaCPqbX8gdk4OnEroy+MSj+h66fgZ0PH4mwT
duN3VqpfIphKrvVMmYxaZU6/ifj/G0i7xlwSLQ2ajureMj/fnEBJ3lU1VV+b40SLQp2DXyMWD5ly
XufDxRgRaZ+Zk1DbbsF/vXeyesBObtaczX49Wj4STSu8CM3kuB50Gvzd3/xBUSUlwo0h55A1Q+0O
zTkt7id6+xndbknxm//6ch/Jnz8vZ7g8soTY0g3x6bOYhdeOSgk6gs3mc6dN1UNnt4tfdrb3/L9x
JSJXBankLgNhBcd+opnyqNSSMsLBrSkv9tXsiTPSKUa/8wbz+H6pf0UzESXP/z573T5k6f4vE3f/
L8zRlYL39QtHHJH2Xfnfvqjv5c8U0/tP/Ydisv5YmRNL51Nj9tJXu9dfFJPt/OGxMUMQAEGtPBLX
+otjIjCXP4rfB603LrGVSPoPx6Q7f7iuSUIvQZaCPFNaw/6LIPl3qvgncBQbE6OCzCW4Esx2qCQ+
jo9CDYiB8FoTk2Rr22rpx8BsMa1spIOCqy+o12pXOGeQJreu6G+VkRbbygB3z7JFbFLTVgdHNURd
kz+zGYjourCz+AXVeH8Wx7WHOL8+13uAcfZ07zqSOgMwm7vfTKhPWCpLvI29z4bzhxJfabuPjzFW
OBqo8PNtBhdONkAPghCqGwtNmq/VzOs+Qffx07e++fMl/cyPfZrEXBPzIqowgH8MjvZnjimyNA0N
ZhFtw0rAS3vZm3QKwMP8dyz4JyLkbxf6RN/0SM6VG0J2m2b2RPBx7ru5d/frh/mna/A0gt2S0WV+
7lzX9QZcX6eirVaBozVjyxGgI+3h11f51OLdWh8FuQNLEeZOG37906PYcSXKpcq1AKeQF0RZdl7m
3qpV2Xt984jl/b5p9a2TdvouWfRT7k7/Sqnx1w1YnrkSSkDyn0lVuxx0muchdfXSkhJxTC+Xbj1Y
DR2SjXH8yzbMgvbPjRo+73F/PrDLxAfrN9liPj2wshajXbAmBHEPwlvW6iVmTcYD5KImzJzrAqXK
prHMEwLMt8Gub3/9wvGVfiyD1htAZrxSU7C08Lgry/zTBmAUE4JjM1RbDpUYluqrTKNBgGknbxGH
/1NqW6f3Ej0ns3HTONmLaSRvhsouKom+KEYkF6Qz+XwlYds7I17Mm950r2plnYgvuXA1GkAk6Zto
zatCuQSLzJmBi0Ajc48uXxs9pZlJ7rXxTapzIKVxzeuQEdPWCH6ZQ+O0GGR3EQhwa+n1Uxrad61r
nsCHTq7gyqYT3ScG7hrbSl6cymlJtiJAZb3a2IXFZr0NOOAWUtW5G8lD2ACanMw+egkBYDcgsd/W
MD7MVfwWOTfWrQhpAmDLjECw2G0OdjtJP064VNYWZPPMMgVnFssJTsYNCNVrEXDmFyqRp6R1iz+f
jHiAy3mo53OzXtc8hU6tADs4Ew4JiiptHzEe8lQOJ/HLYslJFBndQCs7uUU4cFUbECaLZX/TnLb4
2nljSChNi2uQLpsbLY+JBEkHgydqPVqkczos6vzFzpyraXCvrKQrD2lbLpdZ2nu72XLv7NCeNqzh
y6VbkeboxDHCRSNSu0IVJCYI50rHOEhGhkf0g8YRbXGMU5XmL+lsPGDrkoHntLho4mybO9yCjnz7
fv2uoVNcYIeiSp6y+Lr3wm2WQHr0ldv65BeIgJgoDcVRg9CtRfI1rS/5/TVOJpVswvEPKW80k0SC
75/YEBeDYentCr3A1BTTm8FVzpUXZ97eauZ5X8/EPpDQ9UJeQeIbKR1theQFR94ot60WLzvCHJZD
WVonyHPrvHQZCtMyWecjr4Es2WXXpFwpIfHukrSiNb0OwRBuQEnGJf8aFmxxdZ294ZN4lLFzfL/3
LHKKvSicIxazwS+n5Xkc5JtNdloNPLaLE6arWHjIoY7faFm67GjCSxhVO3s+6oPhR6+GbgsqWh/I
ZjohuS33pAlJvCjcd+qpZeeF7SPRJyKwEjsN6KQy0UtvbAO95T15sYp2Bum0+wKXB23VusfFYgBo
lnqjOXuxL+fmsZucdDu5drEZNYSpTs7HLBryGVtPVX7m6SdPryRCVu4MlpufDouLddKIgb94JNjW
x/1JSh7TvY9TFFtEJpKbwGHNjEP+6p5uGUA8bxYaYo5F+Ytq7Kt41C9lOF4DbN9hMKQFBVrNy9pg
wC+s22SnSmDU0Twt4eCRXjmBBrn2FT3Ixm2RcQbuCu9Kn40TQeXYsOzoxcAYA0DHqSwLmzWe+MLU
CGrVeFOzo746rdYHYuSD6QuPKcn9vEuUPYOOxESn4CAFQlqnqLN8H1ZlyuQC4C1LGoS5didwvG3W
/2JENHxos5ciYspyPLprY13brotv1zlpAKX4mOTyRKAsk1YyOWioSZ5sGAP1QsMUVOR+J9HC1yW6
fPCtbrs4zXRGBt90NuWVG+REXKBFFx0YkxlfGR05c74Z8Tmdlk9jtdykoBHPpUDnjL/SZYpW2Qti
PJ4gj0E31BLttLruATfL/Hu+AoBkV/reKtSFxn1snPgFNxg8YPOYleu7N8nTgBZjUXYYJ27MfZdu
/Japetm9z1Otcu5yVMVQS+hvotWB05RNeVgRx20SWby3gUHiDtrdNKcMLs0789Ks2rmQXV8GM8ke
BnKlUl+ERCVmXvhDjLxaORnaVkNkcRcKecrS3NiwZYbPbYJ50FrLvtBbl8Z60i8Mp6QnZUom4t5o
YSCk5YwkPfItCaebblyDRTAZ9XTb0HfhaBYR4Z1IYrfkD7a0GMmldsCJ6wZZoz3PUxTfGG4u/YT1
+9BLFvzUKh9tVRBQuHYqwr7aVjs9WuQXANVwHdBgFAMg99YzUrQ28JTEvKSxxU/qvXaAwZmINukh
TMTMTcwDK31unJqY3L5l6ge/S8mAWC2oLb1s4/g61YpsazXWM+HdaWACnwSj17qBjA3xOKFcOW+n
GotzLapvuuZOe5qMz/RSN10rEEn80kZa+kUJ7VmvsdL7Ct8k4UQi4+hXLdpWjrrcDmNtvpLxXR5o
Fjf4acRkIa6VGR5hRJxmSVSdPuIxqwfxSHTgyzSxPa+LU0WE7ZnBhu1O/L3V0Dy+b4vUracZsgZf
TFKBNK77YhquZ1qKDWKVroyFcVg4TIOKBQO7Kw+UW825qZPZ27bjtUUr4Sf0+27wvkakyr4SbVXc
akXyEmVVeFZFiKy7UqodS/y6p2R32QCNAzgdBet6PC09STOleusreVMZ/SX28e9mnH2j5fx5uoYP
4ovCfDrF1BZF7u2Sgc6jjWLCSZY43EwQEqWgNRDoCFloaT6fT7WAvZwcDiqhS8s7mjpvmHRHmQ7k
RQ35TmakcJKfPN3gLUW9PrbTWUGCkE9F+UimGo8pRctFmY8ZLOhTrzw6jsUvAEPMsEa9VRF/Wq/X
SbsWGO/lQqE3j7OdvtQJbxPo39hauO1/g0B8UomtdfHqfTZsooxMDuprHfdznZZz1CumJd6Swour
ySE4liuxaCZvo2qkvyiiz6Qw1G+u+46y/HwCdNfEFrJIhCDrYZXMfbww7pK2b/VICxzc33TyC7ou
Jv5vOIVp5mwqvcioRSC6RYNaIywvITQedKd+RBW/d1I86Tlwxn4xDUq2NPFFgx0Lg3XSLLdEo8HE
cXDz47Y9hp34brmdRq6d9hVF5S06+PNad6tdPVlnsRbd623/msjsoEcOZm+G9ZCFb3iJSS7EbEFb
dcq0bJiuLK1Lz4hHRW0VsnAbjn0c19odsoCJzpizEvPKgL3yE2OmP1rGCtl26fXsViQ3Nop9k5ga
qsbMY0qOIC+jC0SSVzTQ1Cp8kLQX/E2D478dUG2aDEhaXHDGBv/5jMOUlVPZrXLR+kuKkCHLKdJ0
+4iP9S2pWD3ZWN9+Xfo7fxtRXNLR1z4yUmdIfe6cLXujAF3MkGKtb4qPYx5piLCcjNiLtm27fMNA
eqwTdpVVNTGE7tVaTsqFBT3Hked3q8FAX9hz15pJjJRA61duKAZmI31BxZFC03NqK9zjrIagTZA2
lDJ7q6vm0aiodPqFc01inAisIvCtTSu6e1VUQWz7iA6yLcTTSZqUjmu5qSEuwniyrlfMTiXZJDBi
z+j+REfVxqHlvaYjKBJ3gXTv3JYpQjJKQCaKdtBHvjaubNR1/EkOUo8Tls270pOw0u2YFIEXsScv
cP1nf+6MnLmikY1hnIVG2+MYIZbXNp4PaM3CCsVHjjW7AmyVthZ2xP3x0L09psFabhmqfgQp7bYU
z+EZiZTL0/vn+z+Gpn3A3P4f6uBIw5yfxvnfJN1fyvy5UICgP97bQa49H99/4q8UKu8PB58A7Zqk
CXejr9PsT7RNij8kGk2QNNfkFI6m9H+AbabLb4Hf0J1x7U3lrqr/vwTdpvGHraOBZtICkXF4/lcp
VGjAPxzGHUmQDgpEID+QAAF0tOo0f1rk3VJDlAKs51f/Rd15LTmOpFn6hRZlANyhLpcENUPLzBtY
iExo4QAc6unnQ830TFfb9pj17s3OZWVGFhkkAP/FOd+J4kVdsFVqGJkMr8TRNQx3uR+sFikCReQS
l49Nyol6W0wys222hmM09uGi69z6TnIYrScUKySy9BYjja2qrbIk/i6N+nCMsySihDJZXEDedYIP
3GwpWugittSdt4jEus5AFg0yD0sogThP2zh5zotIGzcY7SUob1GCyrySmhRDI0896zhkzZ91CQBN
72SPSfdoqnqmCdPVg9Bpt5xSncs3FPlGE1IjO5it4rG8Q+lAFaFjD3MeUnWrLqmCFwsuYy+qMboS
ydyOZojOfDJfTDbG0S0Dx7k5JPQ47m4GBmHDFYiYWfsYNSWL4qT6IZMycjnuh2E6Vj4XAw7toIiA
O/dwbhcteu71ScEgyDC3gyCxKjfnMePjPCpJOjH2cezVTVhR7MQ3BZqSm1JMSObyFFpAq7rxahZj
bbNxH4DU8iukP/t+6R9nd4UwzmlHXr0xVGJPqIjr70p0jXJPUGuahCy9iRUwRbx60KFSDcWNtOvx
HWJM47JIIbdhV8RtaoE+MNZTCKfdL1iC82ue+GEcBXMZtmknednYfSimtr6yr/PYs/VujBg1teLv
qpT5GrZpPFLwO3NYyK77gF5D+kLNfDDgLrgm7Pne5pWoqxRiLBzwZ5SoDiEpq6V6NFN8+qm9RC99
FWWnpvGLGw4S/eCV9rR3B/PZV675VuRZ+RmLZcY0jRN0KEXxZToVC0JVVgQI5KzT7ojVtuiv5zEn
stvSzsXMpuxn0bVcPYxBIqyeJWO/sB0n/zewVZymSLS8Z53MKK+qlPMJ3i4Yq7z1oFWjh62fYBEk
Jn3C0ByY55FCqXJR8Wlx5d5QOZIZhm8MKDDsF7hSjWNqY6/i1SPo2PmY0qDH825RTQIGUpJXtAV8
3B9b0DJoAO2yf0TSgejNSv36TfeKwMU8zZcXyQZwoJKwSCPp5ZDDb/Tc6rZODZsaaPI1YsFkaJ8r
labfPsEB/TYX2fA2Jmmiwr4R87PuXA+nIlJSazPCRDSOc9oDKCUBJ/4OgiR5afnl8aZFkw17kWwA
0Ovj3PxWXYxDHVpi9lCxmIT0jln4QZE87O0yduzoaTq3MPmgh+LHOAzQd1kH81XYRm1dStICwCew
fP7GYNrPV/j2ow1iVbgPVpbHL+ziZLuKFKOD4ST+hzMUQRC2Xee/pj2+zk07p8kjwAtjIHxOZXeM
RhCuDZgbSbokc29jaP5uwzKfaMYGFuY19qR4hkFeP7baAwUrvc4+5VUAxQr+U/cGZdXqr57S83EA
FERmZRUFN6w6WYoXncqwwZe6NXdSAejYytI170BQRXQDfQ4zCNhRo8+2khPpCjiiv5vRGH/Vol2K
U9XnQXzvNIRNbxbLnKNdgLkTeG3k2C2wVLv6GfMeUFC5WixXBC0GiQL476lGRZl/+XEppz3K14ZM
k9TwXvppKL2tzd6ekBz89+VODVb+YrnGHIV9qcu3KRADWn5sp18tk/97fywIHy0cBamJNY5AQq8T
xNIG8gtePGK6MgdEung9grKNOfpmsTdInGNRMOFLzQEsvbtx3HdnFB8IeRVEtWsV15O/J2Nkwejt
ohnadXNk+vseezqtSyeQ2PsZzNgNuk7/BeR2EFDJziVBRdZQ3iYiH4J9wpzkGE0Zdp3YmrJ7hSqb
ZNm0iB4oCct2K0Wl7lWv4ncym4jyBeAYxEdedCAUBG1JBLpHwKdw+Nr6cBDBnO6ULWrAoRSVH6U5
khvbjjz3QsXNLUkp8bNi741jhOLUxO1Lup/qHtgmZ5C7o9rFyZ4wJ9/KjIZkYzWFcW4kDeyW23r5
8qLYf6ltkrwJJ2C86dmMSbsgzn922SARutduHW35wHnvLnVfHLZlnD91YCc1DBDZgM4NrMGjU2zm
J/g/TnYYUTLSkuJpb8G8w47AojukQByCKir3UHJLAqES8mv51oYWr3sdffvDOtYonGVAdyZ42G49
3uULgnzUD6k/00AT6MFoYfSz5NB0ufkYL5U/7fxStOQ8ZFKfWK7bNZX+PDwubHpbQgyybtnM7RC/
0aHGd97cMtRuZntVS/od3n0TTM2d7EbYub6IRw5da1y+izgez8RRoazTc2dNW2uae9BOMBseqBcg
lXDmeu+qmsQPy+1jsUXDzCAlGeHxbaCByTddzNajYVYTTwngKwyohsY7jlaFmLDJHKFC065jd58Q
4aG2Y2DIdGuSP/JhehJheidHkkj8qnTvq9njEFq0kh0S9YIZlKjkfG/kvJ1ti5dNh3Vsd69aJvbD
wh8Y+5WQm6IJSq0Xjq46PzuDtjn32mHZpcSrGLugzaNmU5WdNiGvAdXY1zGY5RBbr+YH7cB7x06m
y13jSuM2gKNSovL2uWpK1Yxz6AGW/o3WG9l5otYcMLFoBJ+kiekv/h/kQJgEeRMil6T3jTZTgW+p
sbm/ksU6lzCl1dZvEg+ske+kTwFhbxGXPN/ITlJEAAnH+H+JotllIt8FKDySmYfmBmZR/rkA6blV
k23TrNZKIpqQfIsQRqr+wYJPMxPLbA2HrABst50nl4iH2p9dDuTIBs3sZ/aq9I2j/N0S0ZSGhuWo
a6GZ220iD8EkiSgMRokmCrw3p4Z1xQnViZc6D6zlwFJ5QQzVGwvO7nFaVc5zB55aLljIwePySoB+
M6R/Ws4VY/Oq8cqty03DNCkZnWc3XZgLwX+JGlK1kuAeWU467LxGp/I6MawlwxldiWb6Re7SZnSp
maGFDPanNqbKosaIYB+RkPqzB8inzrkDfYJznpg0UAqd8QgSr83DxIc3sclgEZEKnGfS39hq0A9J
YrTxeVG4Bk8lHoPh2i7+eivNVhM2HAnZ1ZolykKm6465ZdY/AwhE2P04ItZ7dJnv/Rw9JGIbu+6y
g6N1ma1dW0HwW1NztRaek1NwmOBG8F8Q2kLgG3oe54aK1Zd7gWHJvS4p4/E7IVcxqJEVtvfpTUnK
YbMwy9NPCxlMS71JJxZrV1jNQ/JKwZwVBygL1Xi1QSYFZ7kYdf3YAXse96k2R+ukRj/qWBxYVvQF
bz1P9s6k17H0XAXq6ghEH49YGAQttoVg/+7v+qH/w1r6r5tcegzJQpovxlmX0+gN1r//ux5jzThy
m6yNQ4LNrRvZ5rjSa6/8+u9fxfqrpezPl/HX9FGH9kvycv+wcQ/apuqMXuVhI9dAjyAtpifL63l2
UnJmLIIsu7mS8ZZl21lQIpotDsEIqcDzv94n/1NJyV+a4P9pIc58ov9cevK/q++aHKm/74P5+X/v
gq0/kDMJ1r6c2ezzg3UL/+9dsPUHO2iTkGYJOgBar82U8b9szWyJUZHyV38DOP+tC7b/wOoD52HF
3dqrjfVfkZwE/9gEm/TACCaYyq2uZq7Xv16gHL5Gz2VJgl1Um5/pkHn3PDe5btyl3i6mplBui5px
oee/DIjwjpFWxkukmqsSZnwIgD4F/byd+JmsnIc7T47+Rg5T+jq1LEBTZDU7umt/j+q3Qi07fJVm
+3OJi4Fh9vxAbOZw8Ohv16VXwiipzk8FEL0tOTAw2GLZ/myt9Cfq8x8NWSoh1HJswdGL6SZiX/Vz
cohonyy/NLZqql4aF/U8EulfEcBQTiBy02MJPn8s39Q8DHgwZu9s2zWuOmryHWlM1PJGhyIaPOCX
NEw4JkV5gzsIYA7xdOBpOxL/JvBJ1Ad38eKn+xLrD8ZSCkLWiRwlI8yoyKjdMB/7S99aBq22rvBd
46joxzbeNbX4JsozClOqFJYmJNTTtDzD2H0UcfMd5cabHEi3gbTu/DYm6wydKnmO8lbishmPOBaK
I0JpeEBls5xZD1T/F0iC/xet2F9u7P9J0y2Pe/Gf39VPv9rPfxhurf/gP4ZbAiQ69w43Nvx6JlVM
6v/jtvb/oHVD+7SyWLiLueP+dle7fxDZy8CLmx51FNCC/5pt2X+QGiyBUnM7Yo7Fl/4vCMmYpP3j
wcO0jf2F7/IAwWhu/qn9+buDJ8UJDm62pfpvs+GcJvk6566dswGD9kPUln6zqXo3c4YIGpvrTxHU
xjax+/YOe0R0xaYqP7nLl22Qpf6pSObkLcmWZQ/lU1578r7wgLM4IW6j7g4EOlTJxYGbeh/YfXEd
6y79PcbSfDCKFErh0hu3Dhf0o8Ea8tbKsrW9H/U9bj0U+a5uXrvFIIR1TDD9Otphy8laKe/TjpGD
bbwQqSrDpjfjU2/NJcYWgns2izmpB9+Z5ZNsG0owokY/a4/xEtTx8SQEBkjc8v3DOI+gD3rXOU7A
eq7gbZZd3S3l3nGT/Fp3MEMd8x4t3C6ePOokRuz45J4iHupb5CwIaCip+BhE9BH4CSCS2tpNkWbZ
lc48sRr7O6I5qkZgNim2j6bwzvjn1MHJV6j9UmyEC4lNFHdu/DLO9aPhFO0xiZ3xXs80PmUwMo83
43F8IyxyvlaVH/Puab0QRshDWoCytBabMxwYIlbfcf60ssR8AtWrTsYsn+ulGn/kMN+2ZYyuebRY
+SVAGW2JqB7rzENU1vbNUvvNy4glZOe52j2yGR6e8WyUm9ZtcGDbPCPPkHJddq6dfu3FBIR3TApU
t1IFd4FOvjSycyuDfFoi5kIxUIqt4QsehV4ffRGxkRxKJfoHIZpgAwzGODSRHtZ56p1jRDLkoXvv
df27AX6K7gAi2Ww7dFoSqUccTlKxqEz0rdJktzUu5OQJfn2uPz2RPjq5IPwjz2/QzjdnRERow1nS
74XM6l3tLJd+mC4KBLtROltiBj8T+GyM8mK0QOXwMtg+Xp+O9KmrgYeiAVfY8CY6C8KYXbl16OX+
yVeeftVell+sxB8vERg55lvjAjq8VGh1S7E3B6ZmMQDHLK12o/oGS4eWMWBYJQhSO3nqHIHHZNYl
4KdOtXFo3TH0e/hbNnGw51onu6ka8ps2GPU2Dcj4czv/4GeC+U284rdJB9nTu0SA9PBYhwPTu/t5
lBvpxgdSqLBLefMhNSm+nbkY4IkjEGqNnYnVs8BSyD6fkQ7zN63q6ajsVJ3tIfjVttaJXBX8zll/
sZwMWYYgVCTuvekmwTKG5D3eD/QY7L6zywBBl8E2s91GJERgy/wimtQ6D4VKkCyR5tJaUM9EJU5p
I8RtVze33YBObDIK5Pye+uqM9oVxVH1n+c5DRcLOtujxrMxDiVPJksvO84yPCd78FXRj9kh3wYhn
BqnqQX8jDI4A68Jl1ey5M624xJXGjdB+LL10L23iy0OOu30zOPhE+ii+YzE20TwnP+Bum4eBgKFX
jfxvr2uln7Tt3PS+wWeVsHprqrNHGEJRid9ZmZ5a+tAbWiv5CiocpGVxh/RLhTAKQdutBl4xjl/V
jLE/VqZ4daaSmMbWTy+BMvYixTnYSwMgIxFCFbSx0Gw5tpc2dIkgOVRzecRRknehj2HqmrJse5Wz
oAaq268iyR6wz+h7JsubJJA3hrBO9OevtUcdkMYZ12TfPJEj8E2j/+Fpdct8sLn1UkZXYBqLTVlH
x6RIsYo20Mdj7bYno8iHV2WU5Y3t46JMvHV7vyhvD+k5/xJET12BEJJEOBXLb7xDeVhB7tsh34ov
xGx3B527PO4600T8UZH42VjSOBPnVYAymKZNholwR27suIV5tRzAQZorAc7ZoxrgaRhECe7hxDuU
80wA6hK7O7MUn8so3U0xRqxZINUcYmn7l5mZ4YV4oeSRKYb9M60lchigbtbt4JbtXRelZxnnD5Gt
mgq8XZDuY7mK7ObtKm5BIWS5yTe8TLyzQ5CB5kznW6/t2l8BYpdfE1/bOV+CB2vI5Nb3x+nTQQr9
MTc5U1UnuvCLLN5KCghjFZ98jqLdoBzrBKAYD7GXfvcABUKmCALZrVW91v0yPDZ2Wbx2K5zRdpcT
BF28TrFdPRiIWFFPZoGN1WZx341p9UUH5a5vpp8Mu15AANbhCG1EYO6ObgeVf40JxsIuXYeMhleE
ZlLECfe2sj9Q3HXMkQwmN7TJ9OqVFSWrxy4WYPmKVQoOpfexWlwXbchYGIS0zYY8+QY8P4GJ50r5
kfth3qDBlKbhO4AlGv3DMwz7GCxORdaWHk4khLP1rWsj7GQGvMVOSxttVUwEpMi6eITc3tovTcUh
NWDfgiJb6uFTmz7FfVRBo7Fy1bzCS3KeQSb2zTZnhENUENlawbGvI+ND6VQ/DtgdnwzhV492k3RP
lCIMHKDjbgty5DCawI+PLKE2mclDqw6c6Q5uynKDRQa9OlqogxMt+UstrVfkYlxiuqwvQTOJc7q0
0wefB7lbi6sw0CxEMKs5werHD7GBWUczHpolrHuxzRMS2siK0RX3ORI+FNHbqauGR5sUUeU77Ra4
aLoue54ygKFdZt4qMpKM3OMkZs6p+zHb66B4cbG2/8Yb7e5x1h27Dl2W8+0ToWGY3oH9RMjC6tO0
9wN7tDBJUpRRhEXPdzBPo6ufY70asvEkreED2deExoEHxdZOjeZzLRcvotbBPSMhmJPTEnVk6DH8
jnQNPC4yQrqKZr18bxylD4HHPQo7P8QbNRwYwDq4MbELUEaIG7PgcUxEfbyvsBHSdy47Zibdw5BZ
7kvL7QT3qJ/UU+Yh0PQzGRAYWXUfaasxPmmOmaiwIQsvaK9KTJynhChQLkGqv7hv2j0qWfcX7MDP
ufAWXIl65MOBltGYuKOd2Ul21F7M6fy2xI5HkdYp6+LUS/Hk5DjaUzq2EI/6YawXffAS69PLzFcW
LEyOO4flDgkSxxiQDarlaPoBMuVokiML2fTbMapr7NcocQlrTAOIKQsq+teU75gAydmOLxxC1a8h
m6lSFka9C0joA2SWUawOu/hbdfmHZ/jtnV1au6yZnKvAQvHoNECQgWIk99Y6n1TtMFwqglVfYrcQ
d6PuuyPu0xU1zKKxGSdIDEWffcF9j3ZDZ/ebJRfiZfxz8Mkkn61aWaB0sAnCOtgN5Wxdx6Ej8X5b
BarP4W6Oz2bOtrkqD87ojZx67pEdKuBdvJH3MXZj6D52e5zW9Iigy+I7aPXMXdOlbHaerY3QiiOG
gZywp8pOH/QyM5VES3I7Lgq/uFMTQ5oOVv3i+YwKt/WfI10Hii8+9T9HvRJlY8bCzkns0Mh+Aro8
CuDRnhU9BcU19Rf0qfEERDHuF7VqGIdsQ5ZEdMqKwfqds+E8ktd38VLRn1c6/6VoYrVRbTofc1Lr
Tm27Ot+1Z78p3yrXBSMOFsOuAyA1qZubm1LRdvtLmu406XDzlt5oFdo50RW6KvMIMqfjYGdjJDm3
aD47ZqkS2I43eDl3qTQozmxA9Zs/r/O0npuf7ZSiRXPA+aZVjfYOs9pmmdOxDLnw49A0ezbAfgV6
h08ZukxXRRfWBwjLNL22SeeRkGQxVR15PgiYCG6GJf4ctMDYTzBGQPaaa15cFjji2EBzGNFXEyQg
8em8ja2qtsoXabmVbruKBpg+PldxjqKbSf+ARTErhBUWoxnxwZn+q9V3YEKSWuFYEd7z7MYmOldW
LGS+ifJgADreg1WpwV9LSDkzGle+efSXQ+MLthWpagiLyOfnYvQ6ME8AMnj+x/ssppDretZ4S1Gm
d+TDpXsRO+2HnTFkhbqV179to1s+cuhTmz52xz3G62dSYVvM2UE7bpeKQkP2VHN2ZtlbUCPiFnqG
s8zutXQ4kwToiFvZ6vacVU3xbNMG8GCiqeMAkdsSSMBuLGL5k09Hn5hpuyGR4+6WeKRx3zSec406
/aMRphMWKNAIM9epc2Rdtpx0ueKdK9Ot7mad2sc1qX0jmjjY9kguiN00hrPF4XxWuPQPrM5Y0LS1
AciIzEEDdtZed755AXmA0CxqxanKEnXMHKTxCdgeY9t4unzv5sY5ZY2/gFFH67+41hwyj5/R5i4c
qGZL03LogKO8ueOApomGFX1F8Fly/bIFZb46MNXv+xKDTk92KKufheZL0RYlExLXspfzXeKzAErq
0QA5YxgX/ONN97Qk4nFs5Rlci7PrXQv6g/ypg28xxSc76w6DHoNTWqbUuFa6Sc3xsabj2wxiRByc
CI/dlUxPXB85grCxf+eN/ohIDNriRHgzRpwhOZmFH0Bufo1Zchkq0DRLMcLMQPfui5tJTQYJ93Bw
Oi/5LRzuCMNk5So1CQkqGJydl7FZ9RvvOkn9GnQGonlNIlJQRjctKZRb2vvithWy4glU+EB9Jj8K
6YudGzNxUSjyX1XuTC/9XKsNtPsY2SghHOR34qygupwqYhQMql4IyuIqdXVIkYNclE2mYAt6mNzO
p5btMKvZejkoy/kxRIn/zoMQDk+a/5RuJWJCnRrySLPUMl7Nal52jV07+Np90j7szjn2Uf48DnSI
PNpSyosAIW1OQ7+xqZAe6yhC64qWDnaMg7PuEAdmlu2IZIPuaNZRaEVuduAfqt0STE9ptnwBFe/D
hEkpK/1Mh9nQRPfKc+h3lPeKWSsgvtJBtyGDTH9mJKSgJySdGnSB2IlmwsSfNZvBnoxbdJ3Box0M
dEUt1H3IHhtf9xhVyuLOYWpzYcvp7tWsXWAVcuc4rQ/HQ6HiEXRHosNMMaNnCBwKTNXfBir4yjT0
EhAKA/lK3W4ybCghyg5zl+C12Vcv2jGeWqNut7ZCb5JY3Y9+JbbSVHK9OnwdKlinpYM7HJWMfX5D
DqQxvsW1I8+DMy931lT8XKSJchcW0bEfaEBpXgjNwyg+qPTWZn10muiXvYb/h+2nB+SUCfbdFtsA
TFn07uUhda2wcWYKHtPCR9Lz6kNnfaQ90armbP/MHOUTV0L2zyLaEModgCLmSmSB9IKKuCBmfijx
dvhQBupieUC19KQsdVINjyTDmYNQZA4PYWmtKnR55bwlxyB6yu1Pwx6hgZvOvO+mNv2EusUWFaVg
MXg/vW649JTryrKKA/L3lctoPXFWdHcadPq59GrGFJVNjzVKlo82/J+oOkLMg6Aho/3Q9veqIl8W
63Q5BvNR5+SoRKMLHd3igRNX1Slh3rdVvTMcLLNwHlpXpgd42/M+GJs5dJG3j4Gj77q8MtHf+O+B
5KlSEe2RRyQ7ZHl0g2DcPjZR0bJujm0EYd3LyI5NtNm1LttvcqU9TD0OnSq/12Ge0uWMhoR4rKp9
KDvvuYeQvnGKmjp2DPpDJf3hFmQ9SmbHOGqpuhMtOuofr57DiLSIbSFZQ9eZ26+os3kH9/chaCHp
ZI5hfdK+fbprPrY9lvapKdBN2d0SAvKJNjEjGEkZvStzFrRxnICrG0w0pMpxtsnEGBuq2jraN0/W
mvqDrii92GV8lzfWRgQxiQ1tyfAvTeMwk6550xRlFDoieyHgDt17bB79VkvuPEY8wdDS0kMVDZeh
TL5SM2c/jkTZ+YhFGrByrZ4ae/roBey7sgRCklfkJ8fxAtu7mcC9ZUwx2r49KXcirRg5DBMK49F2
1TlWZF8Aocq3tYiPJEOqg5nbJHWhbWjnSQENJfw2dkycBqN7J0v/xqSwDoY5zHpLbXMzv4xV9aZb
Kzsarkl2ttOmV1YVXDZ6N/JEubUjaK/rdVIdxcRVjo4OM1bvP1B4mDtXB5BmEEixpZhC7vTzNAse
IzUNpuYG3VACEtIg/F/+nHyJtCYPIJ/ZyMc+2ZID3KDa9Oc7pcQRxRzdKSHoB6VBPCRB/+igsWDR
0mH8c/rHskdcmxbvgmTm02KX5bZkV8xbu5pG8wDA4tAKw/3tg2mUaXTIm+VHO1JOIMijiCsl0VwM
LDb0PFDzXPneO3b8kwTheOvhxYEQTwZL8uVxKG40GeaUcZn1jnrkpIYuRgvpbBdrGB7qKbvYfQfQ
Ek9gmzsQPibBzCBF0EJcFeaw6lnmZXKY5HTp4s7n4JjH/TKLD5W7Z/LnrsTyEM5Wb8SU/irKOt0a
6xXIKgoUX7Oz2mZl4jlVf3E0YX6tL/LLkrgP08DXFbDyQeND6USGVATZf4e7h6M2z2JazmpnR/vU
LZ9TNzhZOcrDuqDvK4qs+TMNZE3MDmbxwmrqN1Zv65rMlmSn74i9kbjtVevauPrdT1MN7wYyniDO
ROi06ttT1bBvup7QBHrBnb2QCJ2MDXlr6D0+OWeR2xElNArRkiwEKGrxGsx8ZMK06lcr7Z3lTrcM
oYlyK750N73bGdQ88AXxZs1ZP7J/zm5SKClXS9nOMwEo8a0B725AImro7KO2B3EMhhuiVfRRNfFX
XpfLblbmdB3nbgp1NhV75t+ULWjcvOFqpeZl1BwmExlKc47hfGnc27J0bwiq2gVJvvDpNcQejvay
tx3X/EHy6MafbGenm6g7irkEPfOrq3cd17+a7lEJ70arPdj573mBmfljqJFDcjYueUFApch/zU61
95uCArKvsnt36YoQYm63cftyYISVvHVZYZxiZLtcj2jcLOsZxS16M2EU34m23bBER3P2CBB6YJwp
wgzQ2ybBR8EI36jOlKPRdeTOwvPy5GXRLaSo8TDYChwfYs1t000vI9LJ3kkuSRzz7NeGEfoTJBlW
Bu9AF4+EcXY7VC/JBTloccPHP+0N7bAxlbzROqme22DiSdW4+l0b7w5JXPY87SirXASqRFq7ZZSF
s7TaJ1kyTBt9+xxbywkhKmtOl/R2I91FeXwxcaBoPXxXUX2L/oC0sL77DtjD2LUijqMwL0YdYxmL
+cQICC1RJsG03hmFDSLIqkMJ7+TsLo6/jcgt2aOBPugpsi7J5OgdSVDyDS0UZYEPXVKO5bglbaPd
1IsJqDCq/eO0Gr1opwoK7aZ7sAENnFI2BgpmXsX01u05un35q3Pg/DBdsabpS3i8HcRb04+cm50G
JNsu49McO0c35SIkcLw46DQ/WRl8EU5cB9Rm6v1ocmSMhBd52tVnEvXmG4xK8b4ZrN2A1LBPva05
M1FhLG5T/3K963vtIQQOsqdWZwspj3H5Ey7eJYsMZl/jo+4dFYpo5FRuu5eKqildHdVtq4ZtCebh
PBFOEVZ+y7g/9b6mQrpbl1JiNjvjkHnKubQuJxVDMBxac7WLRw2jpmaAoDxuhEDJi2IwKzj1CODY
EHbsmpyMJDNuW6caSRZZ7Flv9OCRVcv4r7mZlra95CYqLLGgMKoHpnObKCYHnbCauqlAKETEVm4s
Kr/d0lndXQ9gblckhrGZJcckPqb4OAOtDCnWnpFmimNvlOpoGFYaYxqi7pEWuMMpGfuN29bBTYfq
ByAWKu19Rnw6T9YMtbKyMu/FA4y9HXWAB5py6jR4mYtDegVo4S/R1U1k1TyYOINQWareB8dE64yf
bg55OXRLzN4/DdToVHfojiBGlQSoqZEZP0GaH7LWV6N0EXhV6SnoRPJmO70dDgGP+WFSej9IlZ3s
KYi2RMzHu9kangi3j37x5aod5hakxx6cI9JJMvPNKDrzO6G2IV4lKpJfhFRi2tRMxHw4UltIePmX
00nzmpAw/9Gmi3twq358JzJhes2ZPW+LGp0oNsPinLgM9xWGUMahqfiBUgK9DjGqh6yl0NQ8CO+i
IH0plz66TnlQPZDJ5H4OZqdawlMDslsDtPazFslrn9UO6B7A6rfYxXMU7X2+t6ZObTPLSW/mUTfv
2luC82iU0Z7pFMRYv+hD0UX2TTWRMlQu1Ues2nuZsj9IzNU14yjjlODqueWCQLwVsE/gCzPrJ8q+
BjFk6fwAsV4OlPTx+DoFWXbWiI6YM0Xybm5I4mEWOZrnoF7kBZ7Q8jRl1CNugZAxKZFScNTa8Z1X
UA8XaBAP5LwQ6OK1/tsop/Z7cIiMLiO/3gMnIR0JNtAeKrjcWEJzLI5LSMiV9Shzvz7ZdtO9V7Yz
XwPHrC81ebrfLQlWGTOgipwp5oit5Kom2Wb0GGTL1BNhs3QvvWGZPG6IGfrWab1ycqzowKhUXOrp
Nety48Ob+ojOyO2Pdmnqhy6WcegvEzu5Ki0OU47Cye2C9tJF3cQRRnGRd+N686yYogKJfDdQF1Hj
KTu6T6NhPJq2JS9WrD1UgU5FheAVXw0fwHmpWL0yYiAHzBtqnByMLx9bOvzd/5LcyC2uJCQyGSpX
WN3VJVo68u2mJd6JOMY0a8QJjxjZ/jsz41+yIv234qm/qDH+qRjr/0e+z5rU8t/IMdIq/mjq9tff
y6zs9d/8h9DKlH9I05WW50toJtCg/1ORYeIcMl1HwN9ybCEF4qy/sX3+gOcjYY0KVluezz/9T0mG
9Ye1/hnaDqgdOOWxL/0Lkgz5V6gVlPeVK+TCW/lTBuab/yDRI3BOzjPJcgdVRflXIvqwbJmWkWXL
Zo0g61fbncuPHrcUg1nSbn1mPcO/sXcmy3ErW5b9lbKa4xrcAYcD00C07BtRFDWBqUXf9/j6XKBu
Voq8KtJu1iQHZTlJe++JEYHG/fg5e68tYEWmzYCFHQg0Iv+ACEYypsKTGhuk6KkHMnDSayoToUuu
P6CRZ9yn++uJtjNDzNBMUD8l0kC/ZIS4maVRXDdZs9zAu09IMGaqcdtSdT5IsKrwhDTibuCISExN
b7mmGdINKBpIhvOJh+L0OtC5hXrsPGaAR+C5hkOIbJUQUD8ddcqGnDv07cnmgYOApfc0DLV58dtd
/4Ok8lnM+F8e2fVKUq2QJ0FmBGkcSr0y52ZMVzrXycrDtFA9BCwwDdC2k9siRs8LJ9gM8DH3DXIU
v2/N4Swbk8sgmZ7snJI9D8cvU2eER4s8savGts6dAMVKBMO2DJW3az3r1sK18DUsByCBnKIul8FK
tjqJ2edt7CiUwOnI4Mpe3nGlrk/AP36XssCCCmVi/nz1hMA0goxrjoyOR+MrgZYsvpkFDLoofLGi
F4r0CjpE/Ws9YRUIf5R/uJz/fC65mutzzgiISAz3FRNHRRGTESR/B8MaXF+SvUi2amDQ8RtsFMam
OLx9+156b3/dPW0KxQtF3Due/JeCQ6DD1mQY8ONmW6JXpw9wwZyk3oqRgKiE8fklpqPpnUu7/tHX
l/b3D10vwm9qKJLDLKeZmBx5HdPUwMG1QQK62BFZqvdv/75n0tQ/Posp9sryEhIL+cvPKky68Aj+
K24jMUnKanaNtEDYI7D2EsEYLwwp8qmGFy+7Ijcs9KNiSL5p3AtbjD0SDHlegqqBLO7UCPHf/np/
ut0keSvoghJvO8CyF1eiAWKA/Q+8e+8+Ok0bo1hclpP0kvHYNO/Z6F+J0J7fVE+hfJarZ9NUr+51
hXmGkAfeVDcAqcETGO6BL9bv/KQ/PVEehn2XsAieYPPVzW3moGUY0ZaHNQjzBJILz6FTMZvN08FX
k65Y0ZJp9/Z1/ONP00wDXQItHD735XV0AMukncVPG+Hc+lMRdxAQSDZ7+1Oe47tePky2iQpOggXg
/4SL/vD3B7cbyaSpZqc8RHDW+ztw7kFD9nDs7bB+nmcwwcb8biwo9R9BWm3tlXpZkVlh/DSNvWi8
vZEj1gkeZoLl0c7uF4S24vvIuDQAiplkqR/bfj8ne3Osto0+ENh+bLBlhO15bX63ewDOmM7C9kse
LKfROHMzfWBk0dW7yDsF2WWlFHEWCDzAXpfBrRXiJEXE1hQdWJIRJL1CCYJgD4mZ7sadKpFydCsm
HePP25dKvtLA87CxN1owRiXKthVj+fJSNV7rGUuc1nTuDYNQCSfyR16E2yJxCOqo9IyjC/QAM6Tw
GFkJRzh37I8k4Wm67HSizDGLr6AH1cB7Z/NQJ2APjLD+UscRPXE5p3ua4/jy/htf22ETA5BKnWG6
r55eJ7OHORZNc0DsBKyGZNx1X/6mH6yf+QVz92oHWOcRuxjOW7pnnGDubp1f8M//X1P+b7nGL71R
U1Zf4uJlPcn//lc9af9FpDwEDhznlgbGvVaNvxS+hnD/wmzhEVLGdu3BSeO1/E+Nr/XXamhnM/Wg
l3o4Kv9PQSk1VSgVKp52pPYWI5B/U1CuAuPf9jQFTRY7J0YASoX10X9mzf22p41uj0+8juEbZUOO
/CE0xuWI5sthWlLlzmEJ09akBTeLhnarMfXbyRmWfhumvNK7rmeYsEkmWn5YX5XX7OwM6QmN/tht
doSDa9uHdRXAPjd1Xm29fIzcu9+u9R9KD8Fvf/0jqMaBMq07JVpqc7VA/L6+VXRVIJIPP3ukDMMt
HzoAjvBGsnQnvHPjRoPqRvFGiOlOGBhHgRMuB3eUNgp/mYVPQRH01gEjFW3y0l3m9DHU9SK2rSzI
wcQMl/piQE37pfdsj9FATa4wTsK5dHxEHzi+UBwwahPxglKpMuj/J3ZmlTfIpIV1mIj2GHYkG6v2
sAw4utHlMCZEAVabDGiWnNYIDgitdjRJhm2cL3jLYlHVN4aMEBlF0iB80qwTSngkXxNCkYRu4Jaw
VuMhcmY0A2EeB82hc1WBFRuTJw0aWvBXOJ7rJ1emjjjvppn8CnjSTPlHhGUspBlRP0OQVLRweqJ6
d3GrZbatSoNRG3/kAmszXeGMAuRuNKs8oBlezU9Mr02Utu3QE4xTh4RiJWrwHAJ7xnHeYS2PP8QE
gcLZzeLxEJG0sjKtGq4j4a9FtG3RDE2f+ddApfpqGsYPkVc6xi0xNlW/bwKyQXwzKs27JGduewnu
Pp/3VscgHaC5t0aEEZj31JlC9rj1UV9sonlovkPADfR9VBSEflNCVMvR7U18rwmkvicQ9Fm2j9xZ
hH4Fgmq56S2aTXu3NlL6+LUIQ+DPdEN8uxMRgTxDR2+t0PoqNK3autNLPcTbALl6tO0SWT0BQmTn
ooCXtyPqGaQxYdSdVWuK784ehmiidTjTnAA9P9VXXWTR2w/G1p63YFNQQFuEO5Cp7DD92VhmvtBR
ruOVLJ65n/qWHMLtMNhBtrVUj2K+0NjEM7tKmeTScmxPRthOzPOTIq+fxjhP6O8h/oO5ZIfie6ma
6UZ30Ln9figNXCeysGFVoUI/gyg90itqu9z1OxSqM9CYPqm3De9UtI7+wuihUun4VZZJTxNRmqjy
Wqiwy5ZyHgyDCoJeXuME5Y+Fk+CP2WQVoANuoKaiVybpJO83NT+MqzssTkDLpWYBqe3RFfvC86Yb
DHNkA9R6HIz7zO7cVXYoeNk64WKHJDSIP9rPIsMw2kzTzSTNdLZJI15fxa7D7BttGAzyJypVtNPn
qQyUfSQidSEipIysiVCHDk9z/t0mUw5VdQf1mf66kdJIBailIs/7OEWkLtvb2Jn4YNpu1ZPbpp28
hoQ2BPtfj+sCEE196onepmdppCwNvx66ZgRjQU98MEExtktRXODJR1NkOVlKCnbrftF2OKitHRs1
D/0Qqk+ygbd+KiAeMACeNcIblbS3XBNacnE0208GWoMLRQj1tYN8u95kSWR/nYzRpt4Kyu9JmpGt
xVSNoQGrLmIxdaJU5VUuqo62qyuHY5gX4D9pYS0FIuy9Y+Tplcb+SDpaCo5/j2CYo+cQdIxZF1NB
80sC8xHmQs/Sn66IxWR+mipXX5XaLB68gTh6toOw/DxmpneezTHd6NkogHb0KRywHr81VIcy+2gG
lXeq1Vheqh7RLofjKrmxxq7C1Zy41jEUpovmZNbRQzapezeaMCGXEaNZHzVA1926cux7cnZHZo9N
qBNEvqql0uqLHq822TVc6JJBxJbOZrwapsJ4tdBy3KuEnu/SsjEgL8yDunFEXjIcrbgHltF/6NdB
MT08dTbrifgRCLWUQh0UQKRM8R2UsHTiGjLeXOBbXYTUyTsckjPLcfeQ6i65muX800zG5tEVQCp3
iwoMWoOss8ZpQDz9SKvwvl/QLXR131zw67PtQNf4afIYVcVDHJxol6Y0P/ryAIgEnB04iXar46Q4
W2xeaEafSMAQ1gu/rLzK8pGV8uYmYiB/bUkj5GIqi372NGXvWbFzOvGBBzMyqVpGyQi9+A90Hl2P
THZT7AR1s1dhm3usF86CToM9AdhenScXOMfRB7uEenzDOos4fdFxBTQXWeiXclljhvJCfu7zpmRi
aOj6axwzcN4FgTnf1yMaRDMOawMbvfSQWc9dR6UJxmZHkxNgbJalJ5MEkQMrSX+Rj6n2i9YOz6Tt
1ses0MvnYSZrLOxln+/rqELEQ1up/MrWSLpVWneEoJRJdyRQrtmu6dEZ8dKFLc9iyhd9zPI1kXDo
uWObqUuH70Y52T+caPgZAPK8RDMZbjuqqQfOxMETYCz9GXLfGG/ttvpKMB76lGSOAyC1AW6LUA9i
G/Nc8FGpp8+BwCXeuZkN9Z1tQ4bgVI53u0FX8WM2u/anm7T1DSv8mjXHu3dFj7D7JkSn73GsIDgd
hZEhM130RV/YC0egbBUiBdK9rSTC+5ykndvEcGICiIJ818bh8piKUZ13LinZWGqCSzdLl2+tuYhH
kkXSvaRTd6u07SHR6zDCmHMJn7IKh6eO7EDWD+017VUuo+UDWk4r8avUXcsxLMvDMbWU8p7I7Vsp
IpmRRLskFQXN65hQPoQYA+xNuu9Pabrwsstl8DaLxVAJIKQAs+GFPTjVbmS0m4xV+9FtmCgyhknd
DNbXsrCfBDioo7iT+yLKh1XNZbMZk2m1Bi+grNJ7SH3TtGc3SB8JixgchiPLcG6rYtDbyvSyA41I
YjZq4r8KCMplZ97OYI2OqOHUjxw869kSsbhvlGVN6LzpHC6HSGhEl4y9QIJDmuyB6UzcA/dh8MTc
wjPoCdXbZLpkmQPe5X6SNV/an0yVqG2uJsc+BuTuZFsD03e7owgCbWzzcoG3KSpvS7y78UPqPjL3
yCpiwmiy2ePob8h6nSx1+3GC8ORH1bAO+uaKtVsY2hs2Zs8QgbLE6y8qPP3xFpkNU462Bgt3N+pY
tFumcTrcueybsCYckYnPZWyLz72FuvwGgYZJGI9to1SPKYXYA0zEP8UInXbXLEPV32Bum1B9BBOJ
M1Uwy+4sVD3IWclynl54idd+ime7umVHdoczOx7LYRNQdSQbrHPsXEioqu/9jJjsYJb4iA/Eu/Tl
Xk8W2wfsM+toJWMeHpKhMzk8erryhwXvymYcFWEirWVStdpB4ojbrLYzgWx6GG4QHRMYnEaiOvRW
6p3nVe+5O0mB1277YjTJ6OXcwWISO+dzAM7Hj9MpOVpBmCCan9hX7cpWPymOrpw8EQh/W1nrM2G1
ExJdZ2Gq6lVeO/FIxkaOlg9dx5ji3c1buMgHsw96pjFEKdsgxyeefwN9M8g3YyTpO6LOeNJVGGAk
XvALpuyhyic//dYOIiAhZm8ygbQIwhs2E93EDvstpdimMPDX+G4687JnHN12nGco1hfKgC+Mgbt7
sMxsy0vbYMESvfMjFJrgSiNC56OotnZT4hhXKT67z54IEQvhE+HfB3UPOsizKwQWcTckTPbmYrUv
lFiC6ZDGDoiPFuv/sSjKftiMQ0zaoMrHNdrSXOpVuh5Ka9MjtbogOs+tV3uVIc44+HQOcTh9/NEb
klb5oVe4n8YcWgC26RnbUxS7H7FZRzlfmrXHR9JRnZIhss4kiq/K93K04H7j0HPcRFYpP7rgLi7Q
xXP9Z4vUEF/3ib5whvV8FyLPf7C6tHyys2o4pOQrfrahfvAyZOX0XSJaunVrFMX84ohGWm846Gel
1Y4nMzOLFMVDb34OoCK1m/H5EBAxO5QEGKYfyex0iU7xEJ8zFBzRCHS4F0FRG3ZkcFQJmHuPIkBx
OsbnZmxOpFFq90QsY3fh4fQmvcdAbEf/01qsLeMEkz4SLXCi93AvPEaiQRUiZtpRwumXez00uqUD
lSM7X6O0pEU8DzqSyb0ZXZ4w/Ie28M11sVCYPqRf2kN7bGTY3FN+DxuCpqE3EUGEpG49EEYlwbNc
+PSSLmMJa8dodpXWzO/IA1MOwiZzjQjjpRvJGXVD2B+NmXOT1zixaA0WM9wqurVjlaDHye2fPe60
u9yLm88e5qj7cA7CnWZ/3UptYFVXz1lmZrPGmvH6/gjGNeus4sjyqetDqItlhFJ4W6CaqQ91M+sn
0ZTWgF0Qa5axnr/cUWA7d0q3nq8HyMxYi8pu76a6sDfeGuSWTQPKalx6w3GQdnE2r5FvbJZEbnOm
pI2nOz94TolzzOnGpPI4JF7zGKNzfxCGdM5lQzBbbFryuOTTkeptvraNWn5S1ZpIl9djdC6w0Vo7
ipPm4KxRdtKwmmbD056Gq0CrP01rMiwqqOFhyoQ+6JACHifdvszVcN12Eg1C0JKmt2T6ezmtAXsp
bideUcAy5+4axdcNC+9IEPbATOF/EMhYTvLE7vMjGsMQD1hNdmQkrB0JBuihMDE7F6S0NxYcdVq0
fqcST/ho2aM7VsmMiEJcFGMVeywRANNt9nqP7DFrTSMcMUN/KmNCvfo2TLYk8VDari7gnIOfXydD
c5PHOD8jaxwuRwZGquNfDXNnnBrHys5xUsnjEDg+GcG5jaDUyH+4SWXt8NbV195zxCJUI+IWE6Yg
6hCtKYx22ba3RBKkB10J46wxVspwC7JrY/Q60htOIaYCNocsa5N5i7VH9E59HbQZjUK3TM7MNTQS
L8OXJQQ/THnRHdMZtVnWk71FzIiN16WFJQ3nut5NLrzVDQR6/Tgm03yInkMrhew6vyE7e9xbWcyz
xPN5Cqomto5TMXorAr68K1qz4+ZbAWGQZAXjJB0zxkTIMgja7CSZm9mavqkFVQ3rpJeiHqzi9DCu
qZ16tLPrtqrghylHDTetZhq5ieTCcm8sSfOdNGGgOeZzSmjeWY8NFnO6xL0oDqnW09cgLUj0Sqg6
eHtncnQ2Oa6DI4/xQk3e2OFqa4z7exsSxIliHHlRZCqUh8wgRnZEU+0qq4DI0665qHUgnzBViPMi
QSBIZGO3V0hUyMEyjM/mhKhPrpmr6P6n8ygw0DZz/tikwBR31CjsrUhMh427ZrhiOuNsILpiPjba
Eg9Tp4ljY11Q6c7p+M4TSsBHoLIBRKLJAxo1eOlNiOXiswoLJ+N03pYfQFp8aFoCrrJpjaQdG5Qt
e0JX++RDU6y+We2tObb9GmlL3pwRXM+Kad3QDN7HwsyaHVzh8TC3Ybrsp3B1XFIOzNsaPM4d9eCy
F6Ml640WqvmarpG7/XP6LnKxb9PYpc0WKBt0RyM7DCt+lsrTwJyzRvlOQ13t2pyMMTbA+msvjPQG
hUmNen0oOYKhWLqUHP2ZH9ItPDHeGU8lh6TbfBj2WmeYLHQ4Z19J6Kpmn60X6WSUn6cWI2bw7tFR
2MQVk8oX4Umnh8IUEKYWlDj3RzOaM+EGmkPbttMz5rTBMZruMK1RyXoZ+k+1mudj2cu2uwFdOO/L
iIxlxuj3iVvAAENTf5PP0ann1x56o+dFd9esZntcY5uX5wjnULv4feqcfOelUfUnErevqkQSwUP/
1p8sHX+Kw8K8a5oE4e6SShpoZvzkpW11NMKefiEx02WA1SihVTYfqZnRDXcWo4gN5+Rygzg4vxgw
0504ThYHa820JqtYbNM15zrhLnUlFMBt5wTDtImwaJ7o9aA2aeV86iPbuEP0w29YE7VTbd0JTcY2
TT/GhmxT+4Zg98vABjCIy9iIEI92BEqirEKQtoC+pARQfXxlNp54CnoquxGjT7DrUwMrZTlM9ObI
BNcRLkySgH6KfBr3mDHijzKzegqrIN52nkrOJi9qLtMQLDCOiYeF8D+/II5cr7nkqBN4g9q8La4z
j+BcoCkfO7uI4gvDLbqPra2Ms7pwuyf3OSVdWQSi3iTUEdPnQrlEdQ+6N7NtF/R4KzgPObS7xhjp
46bKbX4jrT7weHjfaKaSOjZGSKLq9gO0MSpAJPCY9Oe1E4Q3xqwPkTXQuKytkCrV63CfbOLMMB/m
2u639RBVELSjwT43CpP/AQd752ZG5PiBHbcZ9g5wbVpZI1oA1L0h7QEkoMSKi6qpq/MOa2u0LUFE
4pxw4Vru1CSmCjhWT1h1jelK7SZbc+jinro0nyJGkO8MjP7UMVfMrSgoUSYxBHjZMa9LOxil5f1g
vj6fuXlvquO82FHqzyWDT/R1QUlDv8EQnRLm8HbD/h8jBxQ0MJpRsQiH9JrXIUuuM7S1KJcvbtkW
l7Fn9YdwFgnae7ybsaj7Y2ll/Z0RpFgdkx5WwNsf/8+RBwIdUErgitaNC7bJy98eaRUZk0MnGVlC
FO1ys9A0EJHCzd9wWavhQ+XaeG8ikvVo1RNh/zXBKtjugbxS0Y0NCl2fmr9GZasAi51A7M7ZOdK4
QB4wQpKEZKctcuRyEVhq4PxYxjviFfFybszUhrrD1ugsXDLDQKW+GnggBBc0s0k1lSJInUPURPTB
jQJMgg9CtJe7jmyejFIpZaYTFS7DmDAT66jGmMaPdpuiTF8aiKu4lNaq3qhBBb4jCfnTlyQE0FRU
PTxjfM+X19myWGx1UGcbB977wFDYcMpz8gj5Xmzct100xljtO2Y1SbpwkZ+nSF7pcZCTUF8dzHZh
TLtHNwSFTLNavHdegnWK92L45QpL2RTjCgCW7SAmfvkNaWxHFRHo8abrM2+4+/XStRJOwUFU9Kiu
WDdUu3di+vVbXTazcwqndsmuPKJvJ9xOcyc4HU8p5UNWFzwuLQarluiISczneVxb+Ctw2Dnu5dvP
sLVeu/+a6JOMJiR3XfEWSWXa0nwlD4HyuGRehIdJ2hlPr5XOmfs5C+tq2BkzL/aXvOZ+b0cjstPL
EJyhAKJPHuJViAxghexg5jxmpD4wx1q57XtGYO2a8tCidlcNGJAqWadBdAKIfR+7WX5UKnAQqTaZ
U9EFS1J7X1M3T9t8BbxTS9cudtMyL/mDufGTE1NyR1Iivda4ZmbiT4trACYgtvZ2bCPnA1pdrG1W
11XlO2+HXIfdLy+OrXkBEKdoqGiY/V/e1oXBBOgcul8Dtym6MmKXo03foR/1Y2qmcldAQLUu2wbw
x66JYzmfL54TgrLEoUUEFIe2a7r/bXzwCka0cDuVXR1ZRNPk3AQnYsObNpUBf98mx2MNASG7JcdI
fC5RB2EV1IXpwWxpMDx/qZw8XU50XZJPNPjN+cPbT8LLxRQ1oLNqhBx7fRjAj5uvHuFoJN2SEJ0E
ns5YrBU0UlWgzqfczKszJ27oB5ilQy1hE9MyG17evvMSvYobXPWICIAUjyEKMOV4z8PZ3ybIC3r/
uUha+slQJ8q9EwqbInJx6Sn8GulwmTU5BYEdfYqJzILEGjXryipC+U1FisjYrFIxbB+as4EvM3qV
+9wa+89FwibI6RNwLUHiQb1TUPAOqofpsK057CIDVouBWDmXgbFTNo3Kw9tXV76+vEzYyc9whVCI
21zHki8fJQU8wwyc7jsnk/qSTkuR+bLHSrahQ+BdcoqE4BQLbZ3Baoi+VGZBO1FrAKg703UDazd6
RSdwUDne9UxndDvMSXIvp6mbmSkJde+hmjl3+oI1xQxUgZ2hkJBtTZOYpnhy8SUsgra5C28RLGNR
oEefWZJ2uVc1d2tUTuW//YufkV7/9fJowhotpAqO1Db/P5LVVytLZpQakjNh0dY6V7OYenCGKNu1
d4YqoYBT7NbDnmesvMyGcMKkSW4YuSwNx5qutqL3JFKvhvvrF3Il4H9LMt53EOa8krbkNrpuStB1
IWU7P5V9ZWDd9wqNl1IENZZWZ35YNatMcsHnx7tRzW5w4XlFjA4f6kK/GRlUk3uBMvNnAdK42yW5
6VxpcurEvic37SdCIkaVqqrzy34o6uzeHIkp/DXgZKGpnmTVqg8K4p7AwmHSvXv+T41BVTTrzcFA
9h0OBGaEhpsCugmQ5G9KSMwbc2g5vik89qTVVTnF4pwL4CwjY+zQDxYrjg95ObVrQm1Bty6jKI/4
k6M9+zmrSPfJK0r+WPY8gZR45MIjNOv6aKFh3ruM/TlIKkBixAJwomXMGZTTzkqyGi4EmWKAseZk
HbUbkpydrBIPLe6yHiAuZx/cBejUUbp6lxkGbkFwuMi8ndXllK8qy1bhEFcXg4joGTc9P2n/Si70
/8IL/B+oPV/DId6QCTXx/7r4UqRffpcKrf/kl1LIFX+hwLEEmiCHmInflOfa+4udfqXw2f8J/Ptb
J+T95VrPMUMobp9jZdnq/iZ8qr88NgSHQhGCoK21sv+NTuhlvaFtV1l8K8WhSbosDq/1tnhnHBkM
xCeLZlC3njPV54AHalIvk3x8p0B/uX3//VkcPDwotBxSvVcvPLtXSjwFR2+MiNGW3nJxuVRVfgyQ
xN6kiRTvLHl/+m1UCe6qIOI49DpVXE+Olxa6mnZM1MPtMGLTynNAwzYahXc+6uWx69dP09QmkHz5
fQgyX24nrGRGKx057phSejfCaJuvfTD3H/SIOoyjcwAfgX4c7dmkafXut6ftD0KpP30402tWUSY8
lnyto2W/hCNeG9OO3g1WYd2SV1osZnGdyLi8NJVob0wJqCfJguTb2x/98rzy63d7VCektgtgtetD
/7tAi/LTMpSW047xOWAxSqKjBZR6+/anvN671qcU8qXJmcPh2cFW9fJjdDZnoAG6acdIIT0rOVBe
uCMG+Cqv5X2zPlJAXWA8geFJb5wWKkidd/MN7hsmLm9/lz/8YvTKPE8eqTXsT6+20YB6iwONOe0o
kgnpY6wHCLEs3zkHPP+Z33br519sIZ8wMUNIB8DUy18cynKKE7BdO+mOkJVykYqLpc4w7CW2MX+2
PVJGNsvYFtG+W5zGWek74QeBT0y8c/HXovr1N7H5Hqw67NcIHl9+E9r33hCTsrhj4OIc3SEPP9o0
Dc+Nfgq/xeMQsR1J7+7fX2UbtLF0ueWYdV59KBSHkXCvbN4Rb8jN9cIfYvbCd4rAP91KbiDaWs6K
//wQr4Pr5GYKimEFPiyF94nZt/pvPDCSCpPVn5KehejVnQRGwOEoXR8Yy4vO+zxMUFw72TsWhj/8
FiDRmsMC5Oc1uezlXZLOGDiDqKeVgxlsmcFX63HNe2cF/8OzYBGMpqzVZAOJ9tV7SE0xKFsEI4IE
19oJEUIuQstTPsBuISsM58wBWWr3zhP4h3XcgkuHanuV3Jqvj31Wis0objDs1SPOHUzEpR8OrDlm
nlrvrOPC+ufTzpNgk4DgWNyr5wS+3w49WQ2GMG8XZJ2xQfIFtab1xXVLO8FG2ICIEYtdF4dJDGl8
MLKBY0Op5+QHlV97HYmEsrVIa2ifbinS6J3n9Q/XgdBhVMNs/zxQr18KdFxWzKi42zWqIxCBI8he
wIQ7G0GTvXOj/7D+cCPX0zZOI1Dj5qs7jYUY5BNBNztGB75hVQf2lw/xylcywws1Mppbg27yKjpP
sR//2zXW4aM58nE8wENB1v3Lhxm2i5iJpEDLoVWIMgRtTeni5Hx7jVn35BcLmyPQ1XOgxxeAH8B+
9WIOk9foLq7IizUQ2pQVmVeNKUwSdcPxYLnG7u2PI8DsHx/I7uVxNeG5INV5PpP+9myNfbksBtqo
Hdohq/OJaiZbCb0rQ6sWmzKADzeS3ytYPPZmTqcs3gqQjvDtkCKDVxvNCG1Vy9O4l44JI06aPeCZ
qXb6iywH4X8E9ld+C8IoF6Cr5jneZxmCAjyCLYeUhIwpe9dxpEDQwPgXGVvMIBOmSyBi2kQRCBM7
sfW47TgvkfQSErYawXJJfO3m5kedoIfdZG4Qfcp7EgMgE7IZb/vcjcI9bmDKtxazL+A8hZbqoaEL
6W1EpODY6qKMra0zyCS6KdKKKLKlKB33pp4cjtIoarkCo51E30RFBg+j9wUOFYa68ljYAymaxeT1
jOZFco8aagp9CY69I11Ze/k95qi49XO+EORnVFoq3NYuhA+/Qq2AEDEk0XbTtU5Y+L0as2tGnEAD
ljKtbgoTeYPv9k79hTQuyZm8jAsTDRYfVEZ1ECH80MmXgHjiYdME8fyjDfOk9ImEbX8EwpTLjjAM
YTLpsaPoFIB6vUiegb8591rtDEsu27keVAp4yyUT2E/7pbavJFKw8rxWVktqm4YPByHAnT2aTejw
rOyKVBXb3CISaEjv9QY5+AuD4tzPSEtxtlpVwkIuUfbpiVFfa55okhSfHatbgBrHaYgqsWg8HIqt
iE6ikqkGO5HH+8YKzO7MpgN5Ja1JP9KhGyDX08pNdpBxEvduQDOYnOlOGrcu+FSBdKpcCWtT4Q5b
DJSIlAiAaws/FR2A08lt+2HfNXXcowQPPVpiXp8dGmjaQLwyt0HKDOzWOBvS2sZMT1pK59M2CS7t
AjPW+TxQ8vn1QrhQzUVG1zAmdkIUQBeU59ZgIEeXLDs4E3Bu3ZBeYjVniLaw81tczQ9ztkzlGfIw
AETWkjbdeant/ppOf2RvMZuDPpi0UT2mjLJJUgaiau6KcJLX8RDEF1NWt+3WiPriJzXA/MhiF0Eb
U1H7FM4FHfi6CnSNTam3CNxJgzo8YOlO8o0VlfG3ztVoJdJi7r4gl1ECozfFNXKfvPmZsQJ42zar
cMw6E39jqmrklFGCcvuoERvuVWvWzv1kGUBfa9dNZmSw3NpdY3d6ulmmBWTOxpalQBiNHm7vqaqC
FYV4tuOJMJF2+yb0BFKLBxsWj6zJYtp0NiLzU+k6Iw8yi8LoTzKrjauO5kD/TYd1lD+0k+fh3XT6
iiwElNKfVrIncBvXNDcdqyBrRWTFKH2rYAn2huJJ5+WLIpifMwuXnwIkOll9r1axYAROx/a64NFq
icNFHZxk7r73wr9DUv5VP+H/alR/YWd/0/j+P7Ct8BwL8EZfof/+5ZX9iDbmr6aC5f7FwZYWOM3w
l3Z2SbtBKMgJJGs69K5Xp9vfXQUp/8L9RiFPsKUrtbD5r/7uKnh/2bjYsQqw66Kr+pd2diBtL/c6
jHZraAgTLAYwUPBfn18QByPW6JxPbbP0zoeoHmoM6CGpzGZzQUJVqH+EJjoJHvBiaavmM0cKQ867
EAv7fFxDqEy/WUpYDubkpfTQcrDyEdgxL1q8A7OMLPYBY4Iou7Im4HYSToZLUZJExAlnkFoc2R7T
vIaPVsZroqwRdE6bXPYl4DLk5pMlr5IJ0mi17QGOgfqbS1r56b52chEdGAa5ztcwiBJ8fRzbixaV
KB2bVB912iC1qsnVczeZY0WAc2CB2bwmCwOCGF2jiaGVALTRNxM5xeG+h8ZOtiLTixELPDkE+ixl
Stlnuw7FJ7iwsGYksYXzowlgqPFMfoe64pqXGD5Uv5/ZyAUukwidzV7LFrmHWNwGYWqPfdYvi0Zg
6AC1iZYRunHpM88S3bbiCUGW7VbdJfvggsBZjTiKNjkTnuon7d+83FqLyiMgNBauqK8JIov6ioi7
EnIaA2Z85QuyCbWpp2zosQxQTaUou4AGbbQ9ue6paxMXIlNp09rexDL0+nOU4n26MzgRh5tZQhxH
YyTKx0B0EySwxhhOZO4t3WYKTdioDW7fmx41r7OZPLu/53ap/qHVcWfB67dTxIZJ0cOlRJcVM49Z
0C7IegLR3YctyDxgZd0e1cHI15PZAmqDfvbSHDIGpt9Vp6HJVm7TZDRGTFltsz5CdtQhySrOclBx
5S4S/A/DwCq0XwclWi5q+bjcFKkVrlKk0Xx0UewiNE0k/zJWourwvy+5vi2jIOo2DRzYDOesk06D
b6L65t+OzxFL3cIPFvX8H+ydx47kxrauX+Vgz7lBMmgHZ5JkZmVVV7VvtZkQbenJoDdPfz9Wb2hX
sniTaI0PIAgSGtLKCIZZsdZvGCV6Y7P7Uctywwai3NoS6InoTfJMRcd5D8WTqCtJySqIpHkWLDq5
pQFk/RBJvXNeWdALzMTTHUWMfopk2Y8hENFwY9N2EOptr5mj+Ip7dyU+qQiTLMo6lSJ5Zbqz0eu3
xYLCS256OE1I/LR1CYMc9kzpjaEUOmavsXhVuGMFPnN2SJhwAORHzXEpedoA7HZR/34UFqQzMd2k
jmKScnKXve40s/lhdDX8JEwWJwwwcRlD0QnkLYX5yYpbCvN9+JodO/7FqmUaB2x7kM+ZEjSEFGdo
X9XIeCM8GVF6QJIuqOEt91PjntxOyM+uoJYOokoPQIn1OXd6UrdfcLdT39nBbHyZ1cH+S1Y1nfB+
FMV9VoeldnbsLBzuuyjq7EMj9dg5ICJG0y7qIAaxQxIWG1ezQVOh1m0LIYNWzH5FrTUm81GdBTxp
lbfgx7E5atWxf+ugDPgpM5EoP8iJvhwJ4sSvRqeDpWJHVv8Zwg+sXHqA2XCWqjGVGKQp88keTJq3
I5DFMsOcTwTjqxbGeOshOx3Bp9GHHNOEjDSquGtRzejQyeGN5yelbrbvSt6o2QPAZKqGeJ6VueuF
SK4rC7+QNAnAWZknAwgoGJTzRww20ctXWrfFIEGp0CJL2IAk0rAaR6MyHkJEWbHza/SaNyoUBrSM
+lma4Y3uNpGtsUpTFeKTMahafTsyHbk/9CXGGnGuVdYLJUST7hZR4Kp5mLrIUV6wbyObt2dZAFmG
pYLKiGLTEPMwX62dGRpaXwiGZ/Vl+F0Hptx/QbepLg8w1eh2NS4yOx9JLBMdC0FcOeLeOujKOA3N
Yh0jtW8oFDjgogoU6HU45GR/anJ2weGFH2a1MV9BIKwbJIpt48OgYj51j4usIW50q4cuDTEHIFi+
cAU4yNxeKRZVOcxdJsxRLEyXeRC+0Ls4gHbUpe1H1INSBSCWLru3yOJq8jaKmoDEnA0TvQMdKWou
pKzIaUvFSEOKEllivn7buacsFDrQqhY06Nswb2gsO24A+0lrcEmpAbMD58gVsAfuJIPAr0Dkvwz6
Snf8AhDPV5xGo/qUB92IIQNo7pc4J9OgwecKnWvEZ1mSamyWuod9Oe7AzWAVGSrvQ4JWL1I37UGp
RJqjZpmlL3uhzVymDdK93cFCfAHPiiyYeL1n+YAXQBS8Dso4CtCQKYfptjRqtfRUq61+NpYlP1nF
PCM76iY2KvuTfADhVC1LQ1XvkG+irT/Eqpuc5xQhDswdmlm9jS0YnLC+zET3A41D5WRTFA1PUYdL
R+glsp8iFBjb/quC1teP0B2d9EGp9co6JV0hUQFOXKtB9RUHPJ4Lw8CSCZsAMV5kmu9wxMFQBa2n
heCV5jBEDw19A9TUqtJ1eB3lFoKdg2PGvgMn90UsqilGhNAcvlAxt/Ayqd1oAUFIPDa5vtHOR2w6
BATkgD71Jj1I7ww7BJ83zXO1aKAicwv2HX/AMJHml1FGoQL5JLVldUTrAdYkzi31fFabrJ3fWhWI
Bw/SCvJkXWyVdywo3iuVO1qzV+ME8M5RK4lu+6jiSBFkCIsoPFfudJRrHV8ielWeBCXH+iWsu/ou
FMHbrJphH8OnBowCV286OMpUfM27Rr4flAb76rG3gLbAA44L8VCZIWsMCKI2UYOLlAgZ6ThQzkGj
668oYuNPBp5Jwx4Y1UU82NqJk5/kI3rDSSI+Cx6R8RkVlvinyVdmQvNE6J/6Vje6DwUGVt2NYiVl
4dWKG+l3Tm/06k0BJKQ6F609cwa5OceibVSmdmxxwpHKmxEUcPsD2WbaIZ7V2nriDagFPQR1rH+L
qjF8V6FVPB8QWVe/Y6gc5B7GSB23TVnl3XFirt+iOIm6Y4De7nLxRfV7a9DUH7WBrOGhjkKb76qK
+Xs2stxPtpnncACbDKX9yC7sr+mIm96BPA5uOLLW4oUK14Ev3CwiyApZDAruwO1vzZyJOFiFEeeH
BNzsQxRqTcR3k+oHJCroO9ulS1IRYnAsfWWWiG4PFRK0x6LHP8sL6UqDZNPm6husDLs9BGrUfnVx
vLizarTr8Bwv32oQufWjPaWUEDNZ9g9xaQK9ZimSZqHzYhXHuG2r1scRxr3FXCL/1ZtmdN/gm/Sr
GXv1U0fqJ2+mXpg3GErDjEGpbqiWF3et37ZKr/4cuh4OCgqLwV8qcnG/ItOFwljViUi52WRO7b5P
I/3ziJd2/760LIgAXsjTFyRzXGuqr2S8FfZqqaty16K1IXiiULynH6a7+vJEeFLucjFNiRUGdYgq
IMB8CZll6EeqzZvYTls0xqu+3mv5PYsJeI5XB10w2jN0ipby7pOY1OQAPjexfbC1NH9hCOnczCm9
iykY5yNKAs1OUW8FI1mwCzzBFhDDEhDZqct48IISLgXNOpRT+MbivsWcCBtWLZndY6i01NIoFfs6
rhlHQY74Z/ahS3SaqdQSWcXk0ete1JyCU4s0dHbHEkKna4HTH/Xix/W65arqTBCX5rXOQxN9BjrF
K42ZBH3FaOQwPyg9WpeozVSoswukBMK0L2mJ//2+3ehkbseiV4ISBmC2NSQk0HCXqaHKHTqSLr8N
FYwZB1e97+oEStX1WOty7OPAKPEbDm9e4ILrEreiVbA0RomLScXpY2HGQ94KJetcV1WLny/mR5Ks
2wcmX93ZuXC+KY4NeFEg6UjHmnNhcIyP41i1X2VWTHezIutp50eu2jq/fyONZWsBBtrsqMv11VPz
KtOByU9Kpzx2fZydDSUJTo9T8X8Vln/pOsv17xXof22//s/Poo3b6eXX/Of//uvd8PPHz8sSy/If
/C6x6MYi8YfEi0Zjja76or3zHw9H9d8u9Wyx1PLJ0JAp+7vEYrn/VkGrWfaC2QNctrSqG4qk0f/+
yzT/LWic0UM1HQEmFcWYP1AMXHog/+1e4CnJD6A9Qw/DEbQWtVWPpMsERMiBwoMixwk3qc5+w83Z
+AacuHNew6bDt9o6gu9Kgp1FeblLf4cGZs37A7w0eOXViaDjZeE2qTQ9uwYCleuGfIi5EH1HasVO
W3M7FE0voHq0ahY5x6fnuaobkYatt+k5AxaAeTrOHs4mla8sNoFPvvzG2XO51X6PykXHB4QcHVRO
n8tQ6GhT2WkYlRZHxt1A1QagiDH91lL6/+rpbX028kF6aya9beDel1Fo/6KlK1EwlvPihYW1NBQx
Vd51XVHdQizvy8PYILFVoKqt7Yzwsnv7nxECNTIsNEs5X5cZeHI5dvCWsySpTNiUbYOtjVEXwEmz
8tTnQqH4jlpyMGAEeH1etz6hy9dDnYy4AP4uo7p4uA+1RdS4xccnVKeRwk1cnHH4a26vh7q8jR8H
qANLtwAOoLpE9eMylNNq8aTlFvIsvCnxruyEOFlWZL+x6nT0DR0cX+RkwdF16vEhkI04Xo+/sYRY
OMt5oDNcU1993CLGR9zBRtXrxxql+tKFnMjHbM2dOJdZzu9x6qgjoIi0tKnXDfFeRf8iTBLTE3M2
31KTUg8KRk733NSUE8vIOV8f18YnpG4M3szRFjS9uZ5XZcRpIkHyKQWucrZCOLLTBDjTbOdkZ41u
hgJfbSD/SJfUWSVUGZB4kjZ04cah+o6AnX0Tgml5E5mpvhNpa7EIArkuuT4w59W6DHrI9QiDMomT
g2sWkm8xEuuh9oB1b/M+H9XR8QaqPn8hkazdV72a+9dndWM7YuqroR5G18TS11QdtLg0KKGg8Knz
YSQVdLEHqXi6rdp8/NABL/UdfKp3PuXG+cMKXZBipq1xDa3OgHKc0EnSmd8SMacDMk+Rl1PYPlGc
Vu5SqXQ3Xe2aJzBc9a/rw936srwIOALgbqOKtjpf8z4eO9rEhqcX+owqfof/bJaavlO5ys7Mbg6S
asviqu7wel2tVw3kQsMNaHgw4ktfq+bkdrRG7Ztseush76b4dZ8pqKjH0qAO+MfD5PRB1xNYASKt
YrWs0PFNQlWaNARQTj03epz4jYaCS6yV0c63XMHiHs8BAXydLpBJ+RSIzeV5BzfaTsHLGF5YQydz
q6yDKzQj/23ic0A18h7UtH4zNDQbRV6iw57YPxQ0uHaO3RVY5D+/g3le3kBA9R7FjZ9cLBQL+36O
+B2oNLGcg+gD/Fj3GOOEcJhlhSJlZOJ8hqIApa8K1wP15/VJ3zgQSdH4IehtgtlZkq6nN1sLzj5U
IwM1qaIFOK6YuNKmwK0pgBSnVNTRn99pAuCt4ahLggg/4jKepKDfG+bAAkMF66TGUvhw5GNEFBRn
Zy1vHFMGaSiZAhhLEr7V0OZegTYIfc0DooCzld1T2sDQYHhn0fW4Deh0nSu7lz9tCbihXsjA16d2
Y9uChrINrlMwj6q9Ws9Tr1O0x17JC80Ow0YDSQMEnyZPWVwXr4faGCotSPJi7M8F63Z1QkjZ9oUK
sQm8iam+mgwR+zbYYNRqooYiqwHkxFTDY4q22EGmUXW8Hn45+lYZ9dPwa6CepGYflhMt+aZelmyo
0g1s0Oe5HuVyqT5m6pBqtEfGA/9mrpaOak2DjGiSHIuMcpKgsv0RUQXhl64aYN9hpS/+QTwAjtww
vB/RWFwt1awAwpC56IQWdeO7dTP4tSz4nEP81cVwZ2d4l9/wcXiOgPyJjCX4QGONQ1T1MFATu2uP
qmzQAtdThIxn/Wsq8cJqelV7Ybiy9K2uC32Y8cbOiXh5pf4nOrcbkFk62DxRLgerdFSXYrTnjoGp
tZxGkzikutXcQYNFtTIbNKBzjXh9fYa3gi6PRFaujhPNIxnxyemndSHMPC2BQaol+S2yitlRxTf3
6Kpz+st2khQ2ejfsfNbLK+5xpKChVe44DaoYBYzLkQaocjtpKheGp4kuBkXFc0xtxlMr1L8OrU3z
CiRGdwpnKXYmeWMFA0E00R0mcQITvPy0J+PtAp7X+djXx7xFd6xVlPC+lRiC0IPRIHjSE7g+v1tD
1TRegBZ5Etfcsm+fxKPHkiS6jveSptI3oqNu31Hfrzw5WtY9WpcVgFqh1G9limHZ9dCbQ7XJWhbb
gIWOdxkaD5XcBgRQHycb73O7qMxD1LbjXx0/4phM497Uajr/w/+eQb8/q+baHHBI13Por45Atdet
oggN9GWkcE/0OhGmsKIZO3Zzlh9K26KDICleI8MPFOInDGA8VQJudBGI6aj1g72XMK6SjN8/iTIK
VQZKUHB+VxcQ1VOoS3NTH+18+MD+ck5uSJ0BJS4kK1w8g8Zat+6R+EFlRa0ROhgGcUJiqts5WS4v
ot+/Q5D+U08GpUL2evkt7DjHpiszsDDscF1r3Wm+S/Ey89HFj3c217Ki1l/BVFndXHkqScXqsytu
oUZDD50MnIr7YAw64uGIZH7688UFawMeImWi5RlyOSCNmy6CtNse3VrLfT3GbSdTJ+2DipmRPyIF
9Wep6e8ZpIwF4xFxPnqIy+J7spHaIKpsJBDa41hnxamb1fGOwvJwO4hkD6q8tXFATy91y0fV9dU6
Rl4BdlrHxwLhUR2lahfnGROZg4Emhh9OYOCuz+XW4rAouNE+p0wEff5yaE095UMpLIRK6344dbbZ
ngEjSi+gwbdzJmwdR2R9lsGLmPWx1iQ2RpXqSRS1+FBZut+Yc/G+bJz0FZaI+iElX6cjBNbw0I74
ylwf5WNRb70waaiovPv5C27E5TBnSQEaZAWGQLnl3DYgPI5jDB93svv2pCsoY8ZTE3yf4qg542Lv
qucWROgJLzM7OkQoFL/C4AC07IiuyQuLblCJBlcU3Bpai91fZk/Ozk7aSAd4hJlwvVgN7KjV2R3o
dGx1iCOo8qXag+uM96NQtdduUUSvxnDsXqmxIr7GdOZOApTveWe+nh+nC9fMgmBq0oNlLV7OV2Ym
E4VMdAfsKEXhMuoAWfZVAkYYwjK0yGhudGTcgwbsaq0ADOuglR4cQCI3blbUH2Dji7+u/6bnM8Ll
ybt7yehJFx6P2yeb0JCy6ls7lcfACdqTHXXOIUrs9m42B/1LpU7iQ6pnzhugDdObScbW5+vhn6/e
5e62mBJqtyQPqydjb0gxuGVDwcO0K8+sUhewgg5qoulA4ZZIs81ZEx7wZi12tujqlbgcP+gNcnpj
LWFSYLWWM+PJyGfqKOBzYRMzM9YZMCuOMf2gihvEq+QvW5mt28YaMGl3A4lJfG/pr3ASHD5cn4Dn
J8WiTsK5jk4JPBZ1depGdqDNZTGVR6FI2zcyMDH06JJX9lROt/8kFEeou7Q/n9EY2MUlsF5CpbPR
fquRnMA+sm6wRwM1tLPRtr6rRSUJDAItOttebTSQhXig4vB9BOnWzJg4D1BTRGvZhylw5u9zPttg
JkYbQlnl1nsH09ai5rrkBKbNa5MTXn7aMcmbKXUjeaxpM78IrMjxYhWURSBywOLg08+8YpUz6DHc
DwttRxdiWTiXp6JLcZkcmI+6XKarzCAJzArMeiaPSecUL0PZ4/Q3R5b+YsZe7KwhgrxzBWwEJOmm
mcNME279UO2nvoWxruToutfhOa6U3kOtCBQ48O35RRxqY7lz8j9/Y4DaBeqDJgxMXTrqlxMcCGkP
cYAPMXpvQFa5sB+mJLep0zWgIXGnPKAblv6DHQvvimuOLrfLm2513fSlTBy9T8uj3bbBjUBM8WEU
TXgakZZ5o5gdRutun2n+EPYNqLU2fWkh/vLjj3cRNx1YE0q1tBHWtZ3G0QsX7bMSdHyvfUMtML8R
9pifdLOud86Gje/K/bywDqlS0sBbzfKsassyrXESTLvwZ6O7xV0R6CNiJirmiU0Civb62LbOxCXH
5F2z1HjEYkr29EwEs1KGk1PglyJ1pMWVqkV8Gxvd90iOgj5Tsf/4UnGWymNMDegGHdEAI8AwsLPj
9V+ycSzicWZDN184Vyg4Xf4Q/gRGkImJImc3MnSZiw39MBoaUMGK2uL1YBurmaGaj9gJav326lqe
HdFXaKFWxxTlWnxlc/F6tgbznLruGw7/8NgrsXq+HnP5dqtDAnsymiY4dVBHs1fnvomk6oCVZwVs
odJeD725+NKL/Pv1KBvHsLABZTw+y6lxr0aWlPxyczLlsXNrVNUR8b0DJtp4s0065gkULExcNbpM
3sxOlPyD5Uv6ywlB9wmI02qIBSZWEYZG5NsiaO5zGfdeH/W40hbGqN1YUTlbO+t340OSRSydTGrt
rOD1cFtsSqEVgWi2cQfAe7dCh9wePqM/9ENtsHg4hL2i//lSZWsiPQU/kNr+mnOe9eqsotvHMG1U
V/PUdV62w1y8RXLY+XT9c24cCKxOKAzYrtFKWBfrhGw0qaQ2+aNA4VZWKbZAQa680GIHsXGrLHYy
ho17FOKjZkJ1JVsCoXi5C/lWsOycrDnClEM9y2Bj8BidbC+GaIAGYDnc12i9ctG0wXicp8neqWVt
/wAAW7Sol3W0TMiTHM3s7YiLjB/QzUHxpQ6y7h63hPRRhPteutj/meNi0l3Y5aek1j/++XQ7QBmw
QaS9ST5xGT3pskQduqZBY4cWURs4wKMbSVu6h+57x4G/JwP0vN6y9DUBiy1ABv7BWZ2/dk6FzTQz
F3Yv3I44lYkXjiOmLLBdi6QQt33Ujd4046U7Knny1wRbxEtGF0aK4vwhnGt51bHaVNBWKtoCEGsv
h6+mQ4UPTesirDW0D/WIvDmCN8bp+iQ/OwiJwjORYxBgOC/m1RoL0MSY0sFyfGFn8ylpk/kAEG+v
N/XsPgEQxz1Kr5TGgVDX90nJGPUZfTJ/REoeEfQ6v9VqcwAojM7N9QE9D4VQAhUULpJFJ2tdRwGJ
xdFmqbpfu2HxeWBnfHCmxvaGKrZ2Er+NUGR7wBmXTFsFJnL5hdwxbym5TToWPeE8HaQSL/TIJETJ
aSyNKdk56Z4dPxTsafssPVPLIANbLQizdhC6HAzhI1D3DeWh/giHR57qHu6RzAdlZyKfbX4i0T1b
XuuUUDiBLkenpVMoZuwV6bpg5xwXVvUySYr2lTqY/YOKEvEdwB+EjoImms+A7BXj5vqXfF5rXMbK
ZzSRP0QLb8FVPT1+bFkugmEdjs8csI0XangJe3YwGh8j3DcSLzdq8dFAp51OWF712NNVyURSjC4c
ku9pPdY7F9xygV1kDcsP4kmFGhwQMMqPlz9okNWcwtwRsF8V44sjdVxT27B6rYfZ20lp5negSNqf
0aiZOytt49OTimpUgK2FwLFGI+WN1ShtRR8qK+PpbsiEBZI3bF8kllBOydxYO1DSramnKkFpgr4J
1mXrTNTtZtGNnTX7lNEomEAqI33I55rdm2UdKnCNKXlejsiL9j5kUBs2DDRZLLyToP7VqzrVveur
YWOz8YtAgiD+gDDRWs4TaSo9R+lK9fVpSm7LCu8CqU7ukV3e7oR6nocvcBqueT4z5Xfuv8vvrOuF
hhuuM/mC7twxcSJEQcq0h6JsFKfcpZzXg+Y+zvMw+ZgAJvBhm+bPPznZKQor2MJR515/AfjOIOuh
qfidrVW3sPIzlFqN+ChxVTkOXRbunC4b233RIzBcwK/OkotfjjlusgECpKn6woDKZptR9aChF3rX
OPhlaI0Q1dFQ3OoNQJFx8GZSW2Nn2jcWOaCFJd2hIk15Tlz+giSIqabOLHJqYilyBi3UsqCZPxSj
Pv8cShf17etLamM7oz9CRXoRStKgpV4GHHI9ndwgQF1ZUYfobtFYvhN4QEFHs8yq9mgEORV8vhzp
0M5AEHlnwBtTvrA4F/deQOoLAvTifIsgvoWxEwG4xwvopGZzizYxwps3Ekq2eUBuoH6XSQhvld7P
mDZH/+CuJMFYAOuODqxgPQFGltQgE+vZH4ZOPyQdjP5SCxHDhlG488jbyK2AjFMMAjNGOonSxuVg
x7DPUhfJXX/sCkwrUokbwMDav4fQEUCqSO3PTSFq30FN/JxmbmaQY2nmy6m2a38w22hHU+n5x+dK
E9QdkT8kW1iXPifKfBoagKZvGiHUJrj5ZzLa+tD1c3ZXFOgPdFHdIw1a7E3F85SLyhTlXu4SumjG
uuaYCnJqxN1NxMGN+IwMY3+nsCV3sLLPd9NiArukQKwuE0muy/mOJ1rbMjZMn22lv3PCSr9JKqQQ
ElEZfppygOys5ucHNOFIWbVHE3R93ZhVoga0s4BP3c+oqhULxUKIJj7wpeXp+sbdDEVtj0Ifdrpk
epdjG7LOUZyssFBEyTUkO1A4m6Ates6I/c71UJvTuOhnU6IQi2TTZagZAoKiRYHpo+x4P3ZJeIpF
Jo69E+B1HifxTritVUluBxSYZtnSzL8Mp+r4clqQhLjlKvkeQHB2YutKr0Wt+K2cMf7INRHclBYa
ov9goIsQAFsT1ag1/hB2cIb/x8Ccxlrt9VLgqTRE6kMBZfBMv2SvG7M5sfRjVKQBqNeum+maUwZT
SB3Md2ltnm0LVXUXrvEjGe7WimX94/r4nh+2FNaWzQ6qByHlRezgaTKZ5GGcIZtm+YPFBOohvk7R
ZNb3A+oap9CFNqN00sI8zk1vW5SAd5bs1nDp4lPm4rynRrLaju0oc5FmTK+OqM05CExxA6QppCjv
GnfzGO71x5ctcJmqItMKRUdHZJJdsu4AyGlIsSesLVyqkvoho4f9TmksQe7YBr5oWvsUWuFefrwZ
lKccPAeEwClZXM6xwBkMuZPS8kFcGncubBUPbnh/lM4UnCelr24GiZ3Yn39Ym2clb3ZefsgkXwbV
xkS41VCYfuMEZe11+J+dGjApBnJDvfUrVcMcNr4WI0SAAS6+V7Udvb/+E7Y+LgBASqXcotzlq0Si
hb49t5GOAkvQmnflKPrjrCmBL5W59buu3XsZbcWjDsWrjGuEYvjqlIA0m2U5pUVf0cX0XcVU6wTa
s/ysgawXhyYt02/XB7hx4FL2olKw1AisZ67peGrJMu+EwGhCwzE4QkzKJOU9hnb3/XqkjaFRKkAh
hH0iAHCuzlu4lYg3lTP+ccCsE5xqytmEdR5jqJFUuC/9cTQw1yCuyUoAbT3qvz0pcJVppiDUodq+
2gnqWDhOHexOYFua4rDZtFG/k3Q8Hx0nEBSZRcORuoErLtdqjYpUbilxeBxxPj3ZXNAexG3Fy5ME
gZ6g73eSgEc86OUxgN08TTAa7pQQ7bXvs8x6Z8bVDf3zYtK/j0bsfHfmJn+TD736Up2F8SXH3+t1
hAb/bSy7Kr0JbDc6qXk83NOKUGk0FI2HzJfzkQSW9+71+V++5vrn8boxoE2RiPMlLufDFQo98SIK
fEvPrDM7U3o6sgm316NszTo7xeDs5yIn37+M0uBcAhcDw8c4GfDnbMr41s7t97ntNjBm250V/PwQ
pCXHBYOiiq2BGVp+zZM1Jej9kTk2gZ/inozOueJ6LmoiBzUsxlNk2tgCR8UejvT5BqUkRN7AV+aC
Y/dcBjUEyuyRtdgSY7/maXOO4VMaohUF4cW/Ppsb40NHQCdFAQm3FNouQ+FxiOGFbHgXZ9F4h+CC
fTCsqjzOGSTtdFCrF3OJH971oBvjQ5p4EU2GHLEAgi+DJmM00nWz4M5PJtgWNe+ArNrdu7xt253+
8VYoeos2iuRsHGf9DK1yJ0TgCwmHedLELxlYyORYcAXYCsaY3lwf19YGNbmhicNLkH9Y7QBefogc
DEV8RLa2/Cmtvn41DDMMVGjfyo2aC8lFbUyRNzp6/R2Jv/KIakpZ+EOJHXPbctW4A/T8KRyih8Uz
+3j9Bz5mnKstalIMAUTLLlUpdV7OfJllGDmOmAWN/ZSVh1oT8V2sS+VVEpuLIPyQyUM85vrredDl
y6Ae4ocGbaKbCpfHh0qU0yt8K0PwFWBSR7UOGkR86u6VrkTFZx3VAR0DN0EvE2m3nTWzVu+kgs65
RyZCVsDVhXzL5U+XBqiePGijY6cW70qpZre4gUcLTSryChxvDlHetDdpJ/XDAAcdBU9MXRIwOC+z
Qg+PYEbkzmw+O4k46+ASouJIJ52/rxKkBSNWDNFseMmATVNYpM0idUgFMcWE6a2pBvnp+ufbCsh2
4QKgcbUUdi6nIGiLEmVerOsowRtnPWrEnez0EWekoryVfbS3np9tHrhuhAGfS/EMse3lz58cfnY1
d4YZQKPCnBRvKOgqwBPAI8wI7e+cQ8+eSkvDb4kCHQHCvbqaS5JeJcFX1vD6oTJrLFn0+ZemwSyk
MNrRs0/Vs5srg1+UbrMTemOUaK3ziuDBCx50nX8pPMaaXFaGNyqdc4SmhYU7fWvPMLru7fUP+OzZ
ssiewu0DELpoC6y7uKJNakpREC6seJiPiKvaVCiC0Ze5PeNOMeBIk0/l20jHPdsJ8z1g+fNCMPEX
qW0eEixZoOWXHzQiIrihhPhQepBKU9G5cZs+OUvbSlRsKNMq9tlHQXOKtUF7j1bK9LDoo5zDNNjT
VV+CXZxFy48B1AOlksIGbe3LHyNBQWh2CPsl1F1MFrEF9Yum2FNx2NgzJAssK8RAqDavOVtqFfV6
YJeGB5a/P3UuptIKoMUDXvCujy/t3tNwc1S81ZBSpuPCe/hyVBMEEXsExuwJOgq3QxEW913VZzup
7rNre5k7Hg0LyI0TcZ16akMOTGRoDJyORfBDoFjmi9gqvqU0TRQPsLzxegJxtENw3prLhcSjUVmA
o74W3U9I/jQDfVsv1hb5P73IcZS0pHpCOFlLjq2o92pD2xHZLNT2KGavQZ5ICfUoSixSmv2MdKWB
17sa4k6VixmEeoKz4vUN+vzriUXKe4HKUDahWn/59XLdTme9IJ7e6cqNmTjtLe1G83Q9yvOvRxR6
jCBVXPKuNZEGH4EwojwNGQrf8Fd67SRHUbvTy0F2GcBNHH8S7GcacwdH+HwySbrEIrUtgGHCN7sc
HK8g9jQqibD1quzcBXVyNtTBOcZOoL4wnWzcGebzM514i/SkrSPwjazgZTy67ujKNS6gaSwBj4Y9
FrcdYu1HV8Nxmc4fZTjkhA8lqq57ycIylMuzhdCQShZVe5Rq1vWhKTSUARy18EwdyfSwRTd1bE39
iEFD7k9gkg+h1iPM1Y2Db+b6eFIsRbxVTbC71z/188sFuRRc2226T+zV9YmLJWQgrYRDTkFW/BhU
VeSpWmvfWSa+MddDbX1e1hVlebI7BBxWJw8u0chsBqhGhF1r+rYUo1drk3LWkX86aE077GS7m/GQ
UoP7T4HzUY3jaXbQZEJD/ElnObGwUMTJmcDOyu6RR3ZgyDbTzvN3ayoBjrAzEchECGB1X3TWYPFc
QMQhdVAh1NQk86fIQc1d0/ea81vHwMLbhnEAExSsw+XKjRsUkkVBqNoOuyOOn70vCsQF//yDgV2g
gEhKS3V4tT/CYQqjoMLta4DjiwgoUjCRMQX4qybf7N7e00/aOnUAIIGvokHEJC7f80k2F9D01NG/
htjaNEitjYl2g2mLAtuzbu4amN1ofBfWziJ5nvFQxmNs7AJcYehKXQZF9Jvmr90aGDmjv4VFitu9
HqexO6v2wAOkKMf6taNU+V8GnpV3I14Kn65P8tYhBHGYFIP7Evb2MitPRo2ay+SmYMC8KV60CNUO
UnxXxTea4rrvee9KHjOF6yuWHN5cj7y1P6jVkuBwXdoM/zKyGHE3R9vMQJ5aVqfGQJ8ujkv86UIE
zrsGpdnr8da+Z+SvgHHwLqHVgKgzIJbLgEVmqqmlhmzIxh2ig47JMGzJsHN+DA4PX1/PM71AICSw
ct/CS1A9THlcvEQHs/ykBUUyHoxcSmPRBNfCYzlKm0dV3DbDYezKvj+gtjcMngMy72ODjOKvjKIz
ot8VLtNnEP9p46kVUrUeD7nkp7Db8WtqjQX2WAj/Lp4Cc1cc5NzLHXjDxhJbuEFg2jgXSLtW67rF
Mb3sZwji1Qg/KEot6yDcrD3GYQRPFCFZb3KtytOp1h0wg9vDDT1/U5MQUZ43TLR62FzrbeyKxpVm
gMSanLEHnoTR0texavX7kGkNjuJJ3b1rNUCpB8NMmY48Fvr7Spus5jC3sfFpsT+gTR7VFTa/bRe8
NuOuCpBmLdTxEA8diTdorhy9SFovcI+ifNhLSDaOVlrDYJ4exQ14GlyunGSaczOqSexsxRh9zZ2y
d1j1hQce5NPx+irdCmXSMQaVQM8P3M1lKFxipdTYkKwbYJd8Olo1WjNza2TtTn1248BbuEF/h1pd
iIWxnHYxozLNTnvR6zL7NC9PowOvwAjjgKIaz6NZzqfrI9wMizc1JBTqFOR3lyM0jBA5lZgROpXV
owNoNItFNK4BaH3KTn5y3Vg5Bkbt7MTdmFm6pxS6qD6Rbaw70RFSs2PE7/HUWuTndPG0lK1T3Qe6
+v36CDcjLWxD8roF1bg6aLK8bNoR1UNvRJMRQPBon1yjqtFltK3qy/VYG1cxN+N/Y62S1rEo+yLE
DNuLmkx916OF80UufenrUTZHhD4UNRWSRnNNuTbU0hkyXaLsoaHRnIyV+7Yr9eIuLoM9rtRWKOT8
6G3BRoB9sVqVcelaaQCi0BPSgKBVQ3cAqpOe9S6PdkrlGyuRvIJGCC08nolr0Gmf2+OAlD+vmakG
9ISWxQlpZuq6sg9v0qTS3k5jbn6+PpVbHwxs27IwaGrxBr5c/ki1u3bZ88GyKWctxj00Xh3U/PUo
W7PI85qEYnG4A957GYXyaWdNFUNr6lr/HNbFT1no9lurSv/BWmcoJCmIT1HhWn0usUinWmhQe2XU
x8i2Y7XAzRpKf54DZed7bQ2KdBoqHWcx75dVLDS7cwsbdcxi9KH10XifDm1HUbOcpj0S79ZXIplG
1gWLLB5dq1DRpA3IDHM2ahgnn+YyjG4QJf1jpCO1vIWzC9OaWWLRX34lJK0R3EYRw7Pb+htZX3XM
U30+6QzI660+OF9fFJuDWmqj5O3Ls3M1KEtxJ0M6HfUJSqX3BfaX2LxkdqD61+Ns7SsY/H/HWb7j
k5xyuXF0oRBHDPC08KGVB93AA93O3BlJDDe7y9jbO7XDjXSShw/PaFoLOgoNq6CwWkIrK2aCNhBN
D0HQxB/7eGpPVWTbD1nrlHLnfbI1nbxPqPZgOUEKv0qsEi1tkk5l6df4/d62s/xahKq+86rbDsIi
WdgtkP9Xt+WE6dygWw0Vnrxv79wqAaqvp6P3519sIZiplM2oWz1rc2lJkcetLpDin+P7/0faee3K
jQRb9osI0JtXFqvqGPkjtdR6IdSO3pNJ8/WzUhjcK7I4RRwN0N0vQisqk5mRYXbsDfNMfurzpIWY
N06YEXafRy/8777J24VRadEp7oB/ROp5O36Qar1eayNnPyc/CDyrtj9pwnA/37dym97Ieo5G4C87
w0y9ro9iVwg9jhm0ZYrEya9j2i3Pepq478omrE/FSAxQwTtxKqt0ON+3fHsJsAxJJgVlnBWTY2vL
sEXUI7ByqXJTFh8MxUi+AmoenlHQbR8NMyzP1gSo+b7R20tAIUlWHiWGlkEsuem/3Dyqm10ec/kY
vxplKmO5zNE5SmBa/beSV/TyO+aAczIh9LNutjaHzJANa480V9ntyfAghg55QIMp7f+eFWSLX28O
b4kCOs4SeNHmwvVo8rT2whXPBOphhF92gHAhWhMM+n/JhkI5qOfuHVHpTeRcJIHIFhmNBjYzORGZ
C7lVdKKjOT6osWsetGD3Dgp4DApTPws32xJY2kKGxwgiSBOvS96R+I5XZUxTVLLH/pQkjRswOlcG
97dyZ2l0kSAUkQOPICU2pxMYJepFnZzTU6LxOdfzGJ5svMx9K9LnrsuMYL9IPUE5S02ebSBsNo4N
lzBWhmIGaOuUCImYdvcewq/s1ckMcY4sofD/Uk3d9uJGClHCLrjoeqqGAXohqe/G7hJ4S12dNLMc
TpOFlPT99e1cN5s2vexWcURuGoBlsyRmjUrLKTaHP7Uscp9oapVfFWVUfDcssoP4R36U9XbKeVmQ
FvSo6HFuUbyQvdO0XRD00t15/GCm43Rm6Bh1MZM8GvnG8aQUSvE0RXHxCTm9I9LG26/JcASxA6LJ
tAHZ7vVtz1EPUL3ZAZpfRGgM2KGK4mM5FOcFBvDhYGt3jcmiBR8UxcftOGAxLpM6LGhOoKbUXptk
NhEWme0rWap2vf8VbycgYKCB412O0FM+haZhvbBScfS8GuYiiMdcMPwj0NfkSpy9dJifo37K3lgT
HEhTbDEYrExvTOG2H+7/htv7iF26VfKVgjtmCzwARaPYxgIXDly806OK6hGyvsuRtOWuFfnWEnAS
/m0Vr8nGOaO5i7yJPvQPCVEuyApqf/fXcnsrZKDCKI0s7rEqfb2dRt9OSlZSRDM6yt1GsohHvRfR
U2KjYeojEdAdfMC9ZeHDDDr/qFreoL8js4MoGThBsDRG+6mHFf6tqN3uIHreW5YDJgT8ii75LeWJ
/eVtLVIHftslLsHLZeYDvPDOU76gS++pU+H3WnRk7/ZdYAd/sbd57eaKnjKTKWXgzMrbHDzUV4hZ
5wfkUKQgq/u992Lv4NLdLJGRYnpfEkBHue5mREINy6EuItheJx0dTpEO3mk0nfbBlMhzLamOYPs3
lxx7jARQhUKAXab86y11YgTQ+lRwUpQ4ucRtTePHAN7ArzwS0v3Z3lk5T2kLMv+fh4TZ6U0kOOEe
K4h8i6BrxeydzHGKvnGWpvfOMgio65KipOk2o+JUDN65qT3jh5qkOlTKmZq+6ZdY/7LoBryicwol
bpYX1JEmQV8Z0dwfsH7w+4ui+kpS3z1odjt/pIItoGwzmslH1vQg0NvdOXwWDRheWLql651DPEaf
kagtgqSY7Dej6gxnC3Gvi9t1ysGhuDmHcuMwAyBDsoxucQjD5BjTSOod5Pb83Rrd8scYFvO1THtE
o6emS8XJzJMj5rs9qxIhBiiNf2+GAEsvJqY0piKoFG0+e8tUM/9gKX4IY86l6BUVmL6une97rr1d
pVjCADJjwoD9Np4L0aEhbGwlD3ILHrIWeaagg4CTOiEqe79hioYPWDO4BMnv1h9wXLrZiUAIBD2I
MN+KreaUJWMYxFS+X+uP+YAw6kHwDkZAFp7WpiC6HM3RNfOgHwv36tBVC4TVi7OSxfHF8Irwj/tL
u31PpUFgiyYjCFBCbNEXykSpTQe6EqCJlLa+ZlbeBaBz/jS0SvVmjJbuGfGQDk7erPon8Vr97KCw
efCi7hwgrAD9YG6NxsOWwMUrQA+iz5UFcDE4QZsYVbBMZu1bUGG88xCs9e3CLA+M7hwgXCcxIWV1
Hr4tuqUreoYVXTML4DBMziFURJ8XzelovYCUuL/Lu6aoT0E6zHwHcdn6qzYlyeU8Yipq1ejadXl0
Ea4+oKDV5q93NiB2JKuoHHe6adLDPihMo1QwJRrPr8LFvSgQKkn9xaNyx02IS/QjueyA9ULuTAq3
XhUawxKmFGYQwaCCokaZda3hKj9ZwvP+ti1E3oUGdWorEQuQSh2lRXubCjBbUnWRSlCYWJtviIhs
NYzyoI213BeDAnNrreonrQ6Hg8LOzlsLzBTgg+wQ4AQ2Hnxx0rgprCEPFkOoTJC19UsewlRVhW35
oBVGfr1/XvbuA4VToj+UUTVKL+ulGQNFErQa8yCL9PqpcKzmXNU6MupIeiFqXKADFafNgeuRi9g8
uhCC/6/RzaObzMUiWlg0gyk0BBTKRT6/MNRtX6sycx4zw4gvXuZoCD+Yevbn/QXv2qacBfYCHDWw
yfWCXW1CeU1fSFcmNDWXUkWUERHfk9oZCF2Vw4/MK7WnYUIt+L7hvUNE5VjS4cLYCt5kbdiby9JV
kiQP1H6JHmZy3y+pSgEBd3UEC901RbT285mUtE1rU1S28rJWy5yRAu3jUqjOSyUcBpYHNTyoUuxZ
QlWX0RHGj6CA2CyKTZtMpvWyAGxdclq6RTmPU5kj7+a0B0/j3ocjF2PsnWAPROLmZpTUBVNbxd1A
EVo+zkXaNr6XF5+aplWuiKNBs95oCk2Advpy/8vtvVzUIum3YN5hck66p19ifGCnEBSOFp5uUbRA
91Lj0rRq9+giMHca2mmOfSdxv4omrlpfl610QY0tuP8r9m4qzXImrHALvNqb9c9hksm6SRb0Zuo9
DnoMV59ZxqcmL39oLnzZtHKOaN1uUij8rkSaSGJA8tBtV6pOUEeL6hmbCeOfk9kNH+H9cQ8Kantf
lqEUqItkHYOZz/X29kU0T3HnZbjXYXpfmnxPd57CC6/ldye06uXU9E79brahszjY1L2HRco+MDcH
WBLpsLXpsRTQGLVFHphCb+uT2Sfjeeqy6MGysvYrSl/uD9eLEK5t3WI+dYurHikz7Dl8OYEPDgN6
D6KS9S/oh6yJIR/NAptH7kT6DDYkHtJgRI73lKLE9xtuSL6gRO8Aqqnsr+0lua1FvYI9K7Xykzt7
S6A1dnqJvTY/uLF7S2P8h6Sf6hDXdmMqbSenSyoU92ov0X0PIXZG+cPuIbfL+YxUpnlwjm6dEf5V
knjSNaO6uG3l22arLWEUZYGYxk9R2w1PvUqgmYPieXVABwSDkoz0RfRGtvFILkm+PLPLgiKth+uo
ctmByotL0Qrz4ITekgZIuAf/0I2WL+bW73ldaVIMLohYlWT6U+8y0fjmkEA8BXP98jLT1PtnnPLp
1KG/SlPcGj6KqkQ5FraOSzGO1YE3vPVD/BjJk4pLZPpyCyjMVcUx+yXDDytJ/rkqrTE75VZnPtgj
5So/LOruSzTUZXRwcHftUmGBadgFa7Bt8w464ra9SLMAHtS/J0VJzkAPnDeDRSmcbHsOisEyXu77
3L0TxTQHogSSBPAGbO/R+zKLpsoCc9RyZgXH7OKko/p2Rvj81dG0DoBCjikTk8g8aX0vl3GI+Ev5
zC3oxovlJgs3prERMmmP9Kdu76U0xQHmxZbg/o3L6bq4twYTU6OpV77ImHXviXGDJorUB/Bm+uPr
d1G+WiBsgIUC3VwvrU3sQS/zhttSWu9jt61OvOXlxe3j5cDS3spIFDgdEqx5817NZWK4ysjKcjuR
3ESMLaBhG/lTknQvyBeWByC62/dRQkSImhnIIKvcfjRTnyMUnp00sLWmuQhH6d43bqsfQCL3TiGw
F0n3L2fZtw16Ta+koGudBlCbCp/Kh322MlpdAz7nfP9T7S3oV1Pyp/wS6ZSJ2Zdxjym3yrT3WR+m
Vwi8xW9cZal3BOwPdLdxU3TjKdQixG8gDcumZ6/sXbRwoRa1xBT+5dCRPNX9YV9+52xImRHJvoLf
4jqvlxZ1ZaHy3CcBXbR/wpDSTbEYDhoYzJ/NzPS8fid/cmwDKSXph15mbS6ElcqtIDeBB6DpLogi
Tx+YkXqd7hkM0oDJfhbCiPZpVmwPYOvphRk3WBmKWrQAhcPq1LR1isa6Mr0DXnrUkdg5i8wlUFcg
EuWmbWthMPC5WDTkWUTenBEw62THMZzK6SHtyJ4pHjwKC9Qzef02bmoY1Hqi/ZEEqpHUfhSizCIi
rccXUzi6f+z3HllZx2SiiliFaHeTMRlxxrQ3TjfIx1D1kS7R/tZCxSz9ELF3oMjoobmIEwTx5KnX
CNakEwwo+bUckFIfC3v4cf/37C1dwhJUjimp1bb1ZDJrPlpKm0DKriTvtSUP3+L04ChSoyP8486z
6tAipVtJq1LyIK7PaYf4lV0sdRKglZL7htO0l6wewFrHSSugKNLCc5V5y8NrF8jrAzgAuBHMAzCa
ra3GOm08V80YumoT76xPQ+tnEw7BSpP0IEW9vfcGo8XAw5h9pxO81XgA0u/UapYkQTGNuZ90jTgD
WEOrpWKq39Pg1r2/tFsXCnpPVlYp9rHIbZ7GpDAosR5C/QWquK/Ueoszc4PK9b6V2xMiafjIlbgc
tJi3kI4hm+ycufY4mPrRCIomRTYePuazh/iLf9/U3oKYZSUxg7PqlrR9LCGbKzUlCojYFUBvTCqP
lPmD+1bkbV7XhLBAVRj9D04hp3l9IuAcpS0o4ikooaT6qLZeerEteKdacsNrxv/mO5FSfuya2X39
AeERp7pINCRbTps0hclzZ/JQjg14gZFy6b3h0hnd/G+5pKhFlNl8cPZ3DiTRkJxukB0Uhg7WK0V0
KeysHnthW8xAqKr8VKhD9OjpzYyeOTO9Bx/w9oqTPBDp0X+FuZFvuDaY1z38QgURcpc24bVmaBeS
00U/hUlrPdGsMp+MZEgPgpY9o8yo4sPI7CEZkwf4l0hCZAaR+TRNAZPz5VnPBufsdGhcafagvLH1
qPqYoG12EFjs3ArAwf9rVG79L0ZVvQUjAQCCTqgdnqpmcZ9pQo2nts+jT/fP6+76CNMh+edm3Awl
91nejqLmvCKOO/+laSOyGW6ilJdEn5WgKzhKZeW8enqMPJBBRK48tWgoXjef0oRUqJrifAoyiykV
um5zMMFJ/kQM6lHfs9zXuxnsEaIhJiAT+c1XrIfFQzSrnILUmZsToU5/NmGgPI1O6hy8wTsOgNTu
JxEgfS/eovW3C0OlE9VQT0FH7+Z5gW/h3IYGQ0ZpmmraA1w4yjXU1PJtZYz/V+77/6lBvOPiaO/J
bhhlGIoim3OT6VM6NN4y8t6NLx1KSu+nxkw/3z8xO4cTHWUmj+FnItbYlkOImrQSDdcxGGJD0isO
yZXnvQ6yZG4O8pKdw8mwHz1L6digIdiEM16SZXPl4T3dku58m4mFiqRaPhUW/b68Trs/lELkB0Z3
1gfpASU86Uc1Htz1B5xVZaE0k4yB7U2eH5e5GsC13j2kznikVH/rQpnkZkycAXXKLzAtrE3ZVhdq
3si4Pycy+a4AhDuZjEh9oopXBCmF/4PK0q49UJsgcQAfUf1Y25tBXNRjSzxkzpb7VORT8jbOo5p5
4ykq/mq8oTgweHsgWSC9WcnTRtK87Th1btyMk7aIQGvRSIka0T8n3dQfvEQ7VmCekwAjSQkERcZ6
WXG8ZIbeKEPAgWW0GRjEE/pE5YFT3tk8ijaMMgLF4VRuC0aLMLpB41UNRGyMBhH1KK7hGGVflXZI
nhetDQ+qADvLkmNSkimC+hTv7HpZlTVWCU3dIfAqU73WjlDO8fGQ/e0dI2ylEQEtubSzRSovrp41
nr0MQW91yYeo7cMnpZ0TPPOoUU4enA9Qm7QHX2xvL2GgIEyBzEmmluulJYkyEK9YA5imwv0L3t/8
FKXT9BDP0G6nYjqivrm902Rg1B0lSSfjAVuoZuc1zHzVhUAHqkAoJ06ap9bkwFC9PYLx7nw1+isg
m6i3MYq5Rf3MQ+otXV9y5EvRPDWpoV2zmJTktU5YNlaBg3GJqSFuH7TFSpXW1VjQFOb5Bz1t+3Nq
VqgLxkfkqrdbB14EvDUD9cBkzK3PoFkVO31aEYu4avve7FTrs1cUi85wYuPFB8v6qeO5Dp+x9vMr
QZSMC968ntBtiQTRvCkYkrgScIGXEqK/JK7jw2tBerXQZXkYomIWV4uYBvafObFgkCpTlRS2Vq3c
D1Em/rtfFKs7ZV5ffRnHef5bcbvk8xyb4m/iVg+gXgMT2sNMidnw81E3luD+B7q9VswAUmCAKkNy
ZmxRIoLBhsyIkj5IIuo1fjwV1ZeMtlHEmJxr+JCsM4TljQf36pbjhZCc6hBDBRC0cuQ3j5eHx+2K
uO4DwYDX1ylcFFiPhbVo53oY5v6aDKN9MaXG7qUdGT6359D4T3Ha2vaXLDa9Axd2e8+h3SZ3lBAO
ONa3et1THOXdSIcB7vEuee7IlM9zlKNfJbL+OUuc6OC92bNHTxrUCK1xzqy8nL8EziZS75mW9gRf
haWfCrhxz17D7G0MdtIf0M86eBNuLztlbvTIyUpwMDcPaidoq+QVcWXiJA1Yh5YbWGZH0fKeFekq
6djSc8dVr1eFACgwbcCYgShT71ohgXuhJdUenNjbiy5piSSpIQ828cgmOBBLq1UR8rJBpLvJmbpb
+9EMm8xXuYOvRodIU8SoDIPTCN5iCNIZMHvuNYT/yIv51lKM3wsHMVZC8unBDqvoj/uXcW9p0FRA
vwTfpWRGX29gDfcak0zExbU5uacWUvLU18sK/jLDzv9+vS0ZiHD8KN5Tslnb6pR64MBAVjV3ZvzM
6xeeKT5lb4Uyl0cqUztOhgNBrCq1mwgUNutqp6nEE0Qkb+qgPiiT5/iw3VV+DQjpsZmt6aSTpp/v
L1AuYO2iITMhNoaOmncBYPl6gaHWTF6vShc9NQNgxSR+KbJxkGIC7ssMY9hjHQrn0s1C+3bfsvyb
t5ZhbgZXBNCPpu/mhE5e5C1LzmccGoqqsK1BPYL/H92/7tvZOy5Ex3B1yZE0yPLWK3Rzxxmg6CLt
WKgQF/QR/bx2a/Ri6+lgM/ccFkRD2OFtJTfdmKKBMI/KHEJtxuXzU1jlLnUKfUHqts92Noo/769s
59sRSsITI6M9A/zgemXLlCVoxcrktLQ0dEJBaA6JVze+WBbtYe7RI47jwfOFsRwRre2cVRl4kXZw
7VnxJuQDnaHpRZsRR0RLxpykkSNNkIAVMPRe+UaLsPQnp56u9xe88ylXVjf7a+TRvCwjhQYD8h9k
CvP5WYui6VR7wxGhy/4CZflZUoZybNZ7y6KVRp1xapMaJZfJtGegLBU1jYE3GM308dnNtCN9C/mX
bq6EbCpAViyJt60tTtIJqwkiDg0WwEyFIDpqo3fhuLwej82TSidSRlRkCFtK0nwaVQhkE545L/rW
56nzKV+c8NIag340dvpzcnC7Iup7FLsJoBBElNv8yxMOcUG49BUIGbtzi/dWnA+PIgpNoMNJ9U6b
JuWffm77QO+c7gk+6OqTMWb9csI5ZJ8Wy8Kz97ltIbBh/xPFZngi0uj+o9dK9TW3ZqThouGo27h3
q5ikI0Wj8Y3I16YSGkbjUuU1L6ceL5JgCmrwvAVcWQEyCuBxrs7RUC5n+vrKwUN6e+YoMeMSVdwx
nY/tmRvt3uozx4HGSq2T2W/crP6olmoz+hTskw/aMrva48C4T3Rg+PZeUY5Ryd4oiaIEsUUxCGEA
GZkp/vazbV+WvvGeye5zfxFh+GoXiSk5xwepM10kVbrQXw6E3auhPU34rHRWSmZ4HVEHSjva7y2l
ajo/64wj2qLdxck8EXAI4JgtDbmqNC2ULQPPam+NQZJ49qVARsNP9FZ7uO+fbo8Oi6OvCnMPkHIO
z3pxVTjoqQkPUlD0jnnp9SX7N1NK9z2Cvd25Fgz7WT2DoKqaHUH0b18eLOOpaM5RPKF2srZsREbT
2B53eq6X6eRlU/imKnjp4nCE5KDM6vbl/lJ3DSK2ROuaiheQ1bVBQtdm9hIZK7tO8+wwwufnVVqd
inbSL3ECOPi+PfmWrR2JC5coHSyaFDKD3WxtZGoIvdT44wIZ9KekNcYnT4OBZ0b5KYCfKX+pAHNc
K1Evvrm0P15t3XRkPd3gB9Ah2SSykZ43Az1B8j/bpK8cJRRtfaNw8WFe258y5jsujJiVb9Nk6M+a
3hyh1nYO8eoHbN/bsVG0YnT6oG9o4tEeAUPSF+JNZ01Hg063jxBBBa0rfi+AVrrP6y87aZnjFV45
BOhddwF0kOZJdSFuvb+jewvC23EhqSTCFbs9sONo2bVohqCxadmHM45mDgeU4FPv1QIaFCGootOa
IFyRZOvrBSX8Ya2ZwxCoGZKpoWZmfjnCU1jPhXqKlUMWqb2lMUpI4MDKiPk2YZko26m2anUIrCwq
H1wFRxr31fK2Bql5ur+L2s41lDU3uDnoAyJKtT0XhuyCtvoA5o+RZaIveth+NivOX7S0vMVHC9i6
oLo8l9dZZ8z/HMO9894dYqug0zbAMARaQhvOVJirl2wO7TdOlaQxFATWfET7vLsvUsEREj6DGrn8
819cP303qkF5PwR60rcPg4Ceamrjz0mUewfOaadwQpyIVBgEA2ACKVWvTU3CjbxGY1vUqu4ubVch
UqdQ0q3btD43bfySMi91RTZn4u6q7sn1lv6Jka324PvsfB5+B0EE9TYSgu3b08yM4Q4Q1QXVkHuo
rCaL5UPcZp9IbQ3mFSPn1ckO75zNBpMNELpuu6oxanB1kUZjMMXJ8Oi4gnqlEBTdrFA5WNuOR2Zw
APw57oK8cdvuUIsKUN48iqC0DZQImBF7XNIiDZAa6QNGC4HI9Kp4aJZ4CYwiOUJe7pwm6txU47At
s7rNyR9sRmmTyqXbkkTqk5sbfxWI7/wh2sNLtuMQSecAQXLLqARv4dgNFC2lmoTQOJe1cR76rP68
hE1yQAqwux6A5hSZ0U+iI7w+slaTmzG5qQhgkVqe0mUcz3GeaBRNlfrgy+2EKdRqoMJg3gWQ9zYG
axyvLOjAiMCy4+LLsHTlUx56xidNz3Rf1EhTlYk2+UVvvr4qBcibUgp1KQ2onbdxAY7CiQJxLoIi
b7SAkRti3aZKz3PcGwcBw64PkGx+9OKA8+D51xsKuTF8Sxadv7b3mouqFdG1KNPqPGXxS19Z2Qdh
6f0bfFERCHvJ/MFzq+tAbnSw23s+gLCaAXNmlcFKbnyRNrhu41b5GFQz7Hh+vnT0m1Qtn77GpQlg
Op6hSr//LOwkEqChmR9mipLerrG5G+as2/mS0tT1mj6h4y8MhKls59mdkdmZUCA7KSF8UfeN7l0T
+WFphEO3SuK83u+ZUcJBtwb2m/zJz+1J+WTMVfrhvpW9a0JkLQ8QoRiT5GsrTmokltmigmf0kXUO
Q1H5y5w17ya9Opow391Fzg3PCIUjgA1rU140pwPKXiJA4RgCRS1kxDYZRHWGC/LffirEl1w1j0oA
e+vjvQJJwYlxebvWRs1Cswa7qsYAYo6JQzl0VaAOtv5uyK2jB3lvgRS6VU6n7DJs+3Z5u4T6GM+4
HE3E7qNt9UnyqYFB2vpiTPKViirYci19zI86Q3t3AvQpZQFcGq/HJsYcl9k0e4gWglqFnz4iiA9q
0Q2XIdHGM5jCI4aOI3ub+D3UwsmoU+wldZ8GaiPic9601UWdPfcSCeOIVWzvK1o6/SI65SB7t+QV
kk9IDHMlAgUM21ck91DIHkJzOKMKnhx0SY5sbY6pMTH+n+nAAICg6OdxtryncqYeVs3xEUZ/1xTF
YlrLkFTRQlwfzqg3GhgiAQAYdWF96Yc+OcWiUM8gYl8/w0eHF8QGbTeZU29LEpnwlLHSOZuV0npX
2O3cq96CAvC4Hpf7LmXPccGHg0CixL7RWFivigfILS1diIBBKlM7l+ynkFMIR1557xCSDXDaoWcC
fL1xXXGWUGo3XYJS004+mkpu01Ww0qfaMaMOFuHl6H7vfS4p3MosJLkrA0/rhbmIxENYEwGYJUK7
qPZgXpoSPbZwGvSDyseuKYlvQLB1Z1CEzm5U6ktIoKvO5TlDNPQzB2OgJmClB6b2PhfoXFokFEnJ
HDfb2IaujgZwIgIvFN1jSW73oiiHagW7CwJLbvOM0vXdgpVg6FrcGBqhoGKK4praBQJYthgqP6nq
7OBN2/PDoMz+x9bmO/VGZbipA4ABtoH8yiiT++wok/ujzxnsVNTYCVJGy37j1NOvg2UBeDn1Thkk
/pKN5WndN0OKi6K0Uf1baC0TXFHvhgdRwe4+/hzDlYPNwG3WZqw8T4dy5NAz4Zymj1oemU9x1HXt
Vc3AmN6/ybvGmMOSWA2JQd48Ky0Qryqaa3IC0Zmhb9RW/DT3rUKqp+Hl/d+wBiAAfko4ipDkXi9N
g8BKFVn6E4ZSvbPDEXWQyXiK8kPurr11sXfI6oB5kiMBa0uhljqawowd2KE8CtQlbB+RBPkSi0o5
gB3vpQbkHqSQZOlwkG/CD3tpWrtM2MEaqauvygSzgFPpmWS+Ts6i71W/nJT8tEz51/ubuVfJQKYR
Fmr4W6Ty6OYSRLanZMVIlgWP9vJsj4h8V9ZcXdNBwPA+KNY1L8zpQ1OL5Bv8SeFzCznicoKtOztX
cdVd7TQyvqvhUNhvcjsu/x0MMf93/0fufgfZG8CHQxWyPczwj9ep5vH+eepovaTxCLo2V6J/PJEe
qZfsPRb0aEBZAJiUvYj1J7dKBlMbh0epDD0IavEPF7ubYfjXwT6g6nU0VL23NAltIdIFmQDkdG2v
L7WEp2Tiac9m2MRKO/1qSg70qnd/JwlkopAWmsw9obxcm+LqxrQqWZrdpEgyIAPVfoVSW9inpEZO
5Dd8gnwqXOiAGO/apl+VFBhkCoPQT0vDB0gI+odST4wTwobx+f7x2PtmoOBk3gVqBbzpemFCOHFk
jlSJhWzgRzoa1lNpUkcrogxhbU/k3+8b3PtoVDapGgDXImHY+DthNr1rJOkAe5mpPEa5DiF0KeKF
S9qHB4/U3rML9RwsBxQOZGqyXhzJvFPNJrYqYYpPWWb3SkA6KJyD77VjR3ZcGR1jhJGe1OZdcvRu
LgvIagNrNOJHq5ibcx42xZ/3d27XCpgAYDjkWTedViZ6CoHwMLXIouuqi6hi/TFK9NG7/v/Z2Zx1
KjggE3kCA6BZkz+7Uw10K04O+ne3chEgAKBB+3nGaehu8w3L9BKhIQQb1LoRz092Xk2aX9U5bkk0
efZN7ZPqxzhX7fBgVLlGMjLETNuboEp+oGulG2d1trpHTY2UOCjoOQ9+meQO7k13+u9tqWmKrxpx
8tInZa4HYV1SXGg1CE3fiTYrpRucDeGLsDSW08AcbUaZITUf3Y5U4txW2fK5nfP2iCR658LJcT9Y
YkhIqJptSjyjPQIdM5HyjVwX2oAimV8MuxIPZpWW0PTPR/NNe6eGcJBz8xNOvu0kZGFpejV8EAHk
uGnhj6Pa+k5f10fp8U5ASGmOyVpCaQpi28qD3jVFKmqVbk/bMoimg/onWlODqi6069KWcPiRFh0c
1R1nIqcqaEBTgCS/27wAC53FxejZTBVOj4cxnbJPHfZ85gPM14fwlMM92fiBEYEodO1LhpyqCirY
Pcc1syiAFdlXg77wQSyz97VkC0DycsppPnl6folwa0UXuhKVNO0aVfkGsnRM/ZHqeHD/iu8VGmXY
Qute8nnziK7tWF6fmZ3u9jBQJ4Ma2O4UfRA5quanskzsv5tuZBamabtofDu2Zf+CePv8V2rbinY2
tQydk/u/Z+87Er5R1kHtiDmEzaUAsVinwEZxOQa1qyXS9AcQsf+VWn8Ejt6zBB8c4C05W8GM3Hrh
zahOarigkO5SEftTaHS7oJjNJj9EaPQg2N67EvJbkkNQGmO6eG0rm6Is7wylC7ROcbS3euQ4gBlF
qlQnE2rb7JOXKm7uQ/43/XV/P/ecDCVUvAwdFR6LTWA6d3nbaajcBrGlIjUy9zmSO+jzvNe8yD4x
mT7/xgekIcqQrUNzlHH59VJjS3FNRRGEEbme+YqjOFArw+xf23p9cHZ310aAKQf4qcZtSRdyNK/N
bLT6oOrN/hEZJ/sUWrG4CrseHi3JgXx/L3dPDEBemOBADtDqWC+tpSpMZIuPMTsRPseVYiCh42lP
RqwdNTn2lkaDWYqjU0QCTrM2JeAq6gXMAYwQd9Z1EHN6imsnuThd2P+hYP8gbvl5rzYIBSZ6qRXI
kgERpfxBv7gbor8RllOmIAqaPKdCDK7n99P0XE/lEvlj0U1fysWc/zaUhoeVxm38yTay8uii7G3x
rz9jcympz3VmRB0+EGwLzPgMbsIXbMGGEke/8WLg7kC6/KRN2GJA4tgQyOIwQwNh23BKzFIDxZl2
l6adzPP9g7Pny6EClvdPCn9tX3pNHVM40siA41nJTpmuj28ovarf7lv56bG23xARYKoiFFQkImrz
DV2z7SZlGpiCrRz7nI7afDEStwlA/TNqbLvjG8tIqzdxCT6vKibz0cii/sqgaVv4lL+m/tJmg8NM
A0WXK9jv6nMZWtZjT/58EI//RL/f/FZL0svD/slB37zXOiyKJXRjA6Nlbf9vFjni2i2lptLv6U0G
ajs0k4vM6cRV17P2M/h871tsGtkFbd70R1IbWoE+pdvVQVuP5cH32juFNDFJJzU+F0nleiPLGt4g
jRo40NTWSU7NGLoPYDat7x3jtgdOZadmgQFASHQUoH/Y0qlX1DS7KJy5eI5BgjwV0TlDq+S0JEBz
IEz6p2c++6GekiPvubNIxp2AFUNQwGDczY1vq2UhgKOgK9qoOvfNxEW3UoK6QDMmNzvwMDvrhDma
cW88DG3b7SyqCd/rKFxmkdLQNX17gFy9NEfHH5u6fAvsV78kmfqnPo3dQXqxu05J8UYdntd+i9Vx
uor50ZzxJMqUI0gTqzg3UFteVeEeUTDseVGq8BJDTXIGwbn8Lb940ZLJpdnQGi56aSQPzTzofunU
g++lSB0rveuctLAbP0YKLkYZE6QHjPnVsk5YpoXJ1C/kbyQQW08egoCKe1pfiNHVz4vbN290Otd+
ORy2+/bXS8oGYkPKUmx1eB03bUDlU4YVi6a8t8rI+sQMmPvkjainqHGb+csyO0EBlbzvGLNzdtPw
6MnYia2Iqv7nN2wRry4DHKQj0MnXetd+m1Sa0jaaIy/wHZRP45R4H7u0yF6fAxCb0pzm3pDnbG9t
F3qxUhTAR0QnRh/GDf05JGw9sLITBcjRBlpWFBOkhsv6OEWQtAIgxoqGqsPnKE6r9NSYvfNuGWf1
HMZUag680c5LxeyvbKtS25L9/rVFVU26IexUNtOM58UvvFatfD32zH/vv1V7l/JXO5v4hpHBGEFl
apF0QOrLOBXhualB3ozF2BywgO0uSQflg5gJyeE2IM21aIlUa+A+wIoYpEgonJi5PqpA7p1C+Fdh
l+EoIjKyKTDZBuyVdcqnGkzC/EgPZexrTudhbpsgxtc+FLN9NIy1u4sw+UiOM/67bfO4dgVb5/Cz
oluVT+oMoXVvIUWGiEJ84L53j6IsHIB7hrxym19rC7CJvqdvZVdwoZeoKWv+4uLfGLjLg6jsupff
OCGSoshgHgXA/+Ykji480tFEzGQ0RgGzrDBPaTH1nwzkMx9/xxTxGQkLEOTtSJY2L64yy56c1iF/
F89zFTRu6p6dyjga3N77YghYwbTOv5Sq5Sv5ywNhtjDJa4p0Vk3V/DE0S/QdSQ/rzVhq4ef7q9o7
9zKSlzPiEJRsH1zy+N4ZRtlOUlP3MyPU+R8K3AUH52J3QZTByGohhyNvXy+oVxVGTXpePKp4ygV1
j8Yfs7Z+GEs1PPBNe0eQ6RJQzHA9wN+4ORERKiWT5vKQ1/kQXeBaVx7yNs0+L8bQXqDpCg8cx96V
BibAoiSHDdu4XlrLKHqEWgEJgjk1QT38H87Oa7duo13DV0SAvZySay11WXKR7ZwQTmwPOWzDIYft
6vfDnOyoQAv+gSAIYEej4bSvvMVOPhRiWdKYqsexLLwCr94t//v9VXvre7JeVENBIRGxvIiLQ2kp
teCRchBNFX+G5j9jEG7UTT6jqP7+UG9FZP8Z6mVWQu5c9ZWi1GLHRbOcyqK07ususlQazkWSRWPQ
3C1RCzyS6y45vD/4W4vJu4mUKbEDJfMX+2ZTsvSVBU579w66I9v8UAfaPtjuut2VbnHOh/2twwCo
C5bBXukB3/58LV3cElGFnYGF+zZkIT9YTtZg/7msEyZrpHc7t4yb8mX4N+YToftsjQcjCufKiRWm
NtVZWae39iX7cZemowwBlOz5XIocDSe8v9iXm1nB6KzrUdaUjEcduCev8nD1KJCmfn+93vyAANfo
lAB7AjT7fNDKbVwpBsqEQPeqCzViQwEl5Fxz7a1RuILZ9pQkQX282BU5AiBeWNY0NpZGASPAX2Yd
8+b4/lzeOmOEq2iWgD4nVd735n8u4WWDgxtMbHyJRufXUrZLCqlnFWlUhf9LQLXT1GCK8rI4r4Cx
iO/XJqSgEak4OMmga2DWxOdYX2+dJmJRbkYPGjMByPMZ7a7usjA2BCFrHFFa9/dAIGguVFM1V1HU
iTOn962qMVEAiJkdrMCYL94x2nk2wAsYlNgmg9Est+Sitsrw1re24jjnwPi9TQWnfpNWOlZhi1ud
n19s7nrOS/6tmdNp3u09kIijhfR85uM8zW4dzfOBtpL56fm1zBqgLrifYUPhCOl///O9g57Z7iSC
wzF8gOfjLREWG2ZkvNYdu8vIL7pj6Cv9dfLW+Qym+q3DQGd0h06goPDaRb3M1ziZ4bUVi05OIhmq
LzMmqhd/PiFEqIiyEA4kkHwxIaeuC89ZoEKp3LXS1pHisFox0auV/A9cNqg5cNnYObv4yYs7pNNz
AfIOfS8Zjnkqg7xLeyefPtfrvJ7pnrxxR9JCoG8ObAcZz5cF96EaKI8lu5RYEYQnTw5tutZqPqGS
pqEzRHFGW/acTOEbD+pu7Un6hGr/bkvwfG9MuSnr2BlnxBcs+ZcrY++y05PJvEFXv1dPbzBFy8ck
N96ZnfLGhUZbD6Qh3W1S/5eddAX8gW4e/MDJKt0Tnfufw6SDS1uKM9HJqy1JsWgnP+5sHX+n6j2f
YThhml6WBUW3oh6ydQAo0NF0/fj+lnx1pvdReN1YOKBJNIOej1JUfUv1vmaUyczXIcia+xarkBPB
4cdisv5Y43wfDkEGOOjsF9K358OJ2pv1pKivdUUcX1i20Qdr8iXmrI73p4eNxiGhASJUXCC8CS/D
kJUOZt6N6tAni7n2k2Y7DKtsblDbOheY7z/qWYGVoYj9aVQizLt7yTyflT2KJmqE6oE5zLuXhArS
SIfVaW2t5DIH4Zui3tJfKYrf6Zwsf6zltw9PTogIKmQyCozPh2+Q9+rKAfBPg+DRkUpZ/1E1O7eU
UOyg257Gl17PBSmvzsE+KM3SHb/PU/ByzsrW2Io1oj/sfkfZACP91Fl4e3plLk7v79E3hyLnBtBG
IZzt83x+4caTOwSeOkRbtF0M0uVuCQnWlY7WM4/tq7uMWRE8oDVJqXw35Xk+1O5fFQLuUAc7EXvL
3suH727RmiUVyrceO28MHqFlFF/en+EbZx3Q0Y4X2LNIkLHPh+35VfQsHHVYnA65gnUiuhDd+D98
x31aJDs838Cln48yY81L6ss+aaexvfACyz3EZeyk4yyS4/8woR0jwBVGifSlqa1YIyvxcybk2pH6
6DUcUqppIXJD74/z1tag3gSGk8cO3fSXUxopdRe1rxD4Kptj3Mvfi0kApkzJub7SWyPt5DxE+5gQ
tfznHw+d4cSiTNIdQmeLL2NAK2kvE/t2koH60yeGTUj/ijUC97CDRp8PJdgk1hxRGQlUOWPlPNsX
8bbwlg5+ffX+93vj+qchAuGdTQFH5iXTki1QToiYtwfRhaZPh7W25Z1LjHdV0cIsMxXF6vufD0lz
AMTXLgH8qj+PQZxXMkE8UIe5PEIf9VM5LFvq4J190cbxuSb5W0f6v+O9iBSWOmcxJ+xBA+P4WadG
K5OLu17FJvfQayiKC9VX55SO9iV6+SJQymDzO7x4r2xKWp7rYLD79uBabXukJm5nNRWVG11vGqFT
V90KFCkybwndMyfv9XThke72IaSPsOCjF9ONykCHSnODtUiNXdVi8w7zCOdjEvX4ya7m/ipyOSrv
r+nrw7GTVykxkCLDo3spfpe4AFf6CYEG/u3Rh2it64U8InVRiPjjS4zdyj+UMxBZYrjnh8N0RGbs
ZRqt9RI8DdOypkuQN58aHakzh+Nfkfvnq4gQKNwS+naALKAiPx9LBmFtbcwMROY2llhNDLFMW6ur
vtdL28EIxCg464dGjJlZnOEOuDmPbQX1zOWtEuX3MK8QVYh9oLFnLr7XLwZJNWEhFwXUl/jlwe2n
rm8qP+QzWJ78JCnOZTZWK1/eX9fX1wOdJrARCFtTIkBT6vkHwC9yrIuYwEbaLmzx0gpSusfJZ1Op
b+48xmfah29NigHJ06kUAJvet9l/igXbGmq/p8J5iMPRP2ko4P0HvMnDc9qGb01rJ9DC9UTE5FV1
k/p2u7FxesjHPcJjY1FXKThTkbbJIO4HY52r6L/WN4TFQxKPRjfYILbui12LrJNNyY1dG8tCXC1i
6e79bu0uQ7bXcfUDq0rdxbXuYI/4n6M1h0WImNZwl5vEfK/CZDjkVdJ9lW0c3gyjiG/GQYa//aYL
vqi+8HHTleJjrZyS9lV/Fozz+jbjt8dAdy/OIvPwkgES5aTMnl9qeLhjG6VWUtmP/ebW1x7mm/dJ
NNq3bbB631bHSs4kl28tFcCFHZ1G8IfM6/MtsaK/tcSTR2g9+r/NIpL7ZOvbYxn7Txr877mq4lvD
ATmCfkvHcQcwPx/Oa8skt3U5HFacin62VrBcGlww0ILw4tQ0/rnizhsX57+iZhG3JkHMy5J+2YZ+
O06WRqjDne6LUTsp1VP/SsXzOdHhNx4GhtqzPDIAcq8Xh8v2i9GuMMs5DIGetlPcG3VsbXKEawE4
/Lr2hvgwiLI8U9l/Y+8Ar6GKyS1KTfNlF8aZqTjQrR0Oshb5l8GHqXcBUW9YbgJvjRX106H6Xmo5
XjgKhODp/QtsX68XNzgRJjXivQHEu/CiyNkOeR0PnasP9mzMN2l8xNTjZrnVzlyguGa8JzQJWjwi
3Ln8uLbVufHfmj28BaB5lFnpre377T83WjJsOcTrYThosVbfFH4baVSUxVUfWSKLS7l9XpWZL1UX
nes4vLGzdtd10lE+PS/zi5QCAmHgjIsZDiq2okMfzuLBtUVxA2Shfnz/I785FNUYmth7hfIlhGeE
GU3fpEMCpsXBuNmEnxrge1lTgvF+f6g3zie1nl1vJt5Loi9bo51x4OijvnEwNnY0F5ul55EXOQDi
6Yxrcxzc4lyi+/6QAKieL2EsPdyYkPjEOTmiOxrGeUk2GIRWVm7WejsNwfKnPF2U8v5/kqARno/Y
R+EqLSvXgNW37SBCTVdoXLfboPLOXQpvTm4/m3R9/1W+ej7UbA1OmfsVQq3V5H0tE1PfbpOysKZe
SxBSdRI+vL+Abx0IjEUoZpOEchO9mJsqQmVvJSKmhWvKNO/a7iqZyl+lW+oHKNDrdTQEyT0qCOfY
PW/EFpQqQJLu/hx0p17ExWgcDINXan3ITRVCKWx0hrjWn2eJsNKowOxooL2V/uKSXfvGeCFp9kHY
6kfX1tud5zg5dM11PL7/Id84dLj30SqlwoU8x8sC6DCobhMTaVSY4zCJNl9/mGe8IpC9PYf6eeMS
JfphWvTyoCS/7Nn7q+MOoCqbg/Y8M2SLI/sbbaD/IQxkDdcxSlpPxTS3163fVrfSALB7f66vsU97
i4rxKXCREXP4n2/TLY6mqN2xCfzwBUvf+ec0UcXrrc6/0B6FGqcI46Mg/knbMUwuiNbPGRm+cVKg
U5KyEoTwO7ySFZP2uowl1u1+M9enUPrzh7lPgCcvx7JJ6sv3Z/zGbv23agnZnKMCNvL5hJFDH5a8
YsKIVxQ3dRcWXyYzlGdGeeMwMsq/RSc7INF+8UbUxikiQg7mhIXw98muwjTxmv4uiZS6qTA++EjM
ooj6tnP3zltbipAOvjmXAdJXL8O6JV6LWdsUAYQTXBZaxYdW0koSpZwvh3Kw6Kk57mHZvO4UxUv9
9P7nfWsxoRrTzNr7aRQwn39eV1Z1rnxqAtLxNq6c6FtPWHFCyfa3bRXumVztraNKu4f7DrAiYeyL
xQTJ4xdtyaWwsW2WtBva4dptq/J+o+p/5qi8XlK67oxCx8Ul7npJju3iRMupR44tmfP1sQiDPGuw
0khB7QUXSLergyhzGFA5v8j739R5Pc09oyKt9xELAnf6Yk37XAymEGo4RIHA6K8qgvLoGktz0eID
Xqf26vqX0TYHx8ia4v5oR2t1MUxtXp2qrvBTe+y1TK2w8VAItOD8TP48/jjzS+7f+nlACO6XAgVG
6FQMCY+er3wcCtmVM0KiehHrjbvtL5GputSMS4sAVjzebuFHWvqHRPhzkdpLGFyWnv5jCBsJBjge
JI52DjqtkOe/BtISoRLCIH/VeeHVaE3fxYCV1zr59clBBvUo8+1crfT1poeqvbNFdn0qiDj7n/8n
FhWb25UiH2A54Ugjj9a2TE5ao6NpX4BeRxEyGfUqL97/4K83BbGvT5sOWA9ds5f5G6CyyKsNqbbB
gSSj+SiyZQrzD4OsgzPVg38RC8/XNiI59bkueYDphLxYW7NyJJIGKarcGn2cjPq82dIh9xI3dVQx
X48lquQX+EP2XerNYGGyqQ2XvzdtTd4x8STiLvYWxHex0brJrMhM32dX40xhxWv8hBquWk+YD4sx
HVp7+NBNNZ5+73+u12vE2gR8MIQk9s7miygFZG+X15JNaWRtZ/4cRhmoKOu36IoauuTUfH5/vDeW
h+yEEIIiF3WXl9kZzsn8+KjSh0j6IkQPUyWPG5KHn3Uw89nODPb6cgK0Ri5ID4eLl/94vgNVJWWw
6giX89ru+rvK9fLg+1zN+NcjodHE96Begjm18OMdD1Zt4TwZNEbmp4i+uTzV8y5UvepafXXpHw5p
14VukcZ2V9yJpqRCbqYip1xibfeeaSbsFxKVfOkVLO6UOhomDPkcRw9ya4vPm9mUm9oRAvSnXAbF
hyiPze0cW7Y4dB3xUNrXBW3kqvaQSwRBOHRHUEYB7sU52L5stkwQ4F6O7d/lBPNrzRY1r+VpK1qJ
3SMEWnHdVLXx0qpDvDxL6sWGE4YeXHKDv4uQmGWXcjqNVh+bm4kIr/imwXviXOCOwkV7MEH71hN2
/uAtlaMuUSnDE6N1ah1RFAvjvzaFCNIf51eAICi1gLamWkX/4fkKATB1Czekbi2iMkkFvuxZMIkG
+eQkOdZrER3PbAl+3vMjCwMJJeF/ARE7ZeH5eBimhM4AvBvAcF18G/xeHUeElx7aGWX594d6fbTI
TclR0VEiASAjfj4UPgCih+TZH9y5by7y2CluohU/TnLH9QbaybkE/N8e1/O50chjV3Hx7S/Ny9qO
N64e2CcQvGse4Ga6unr76kpTmouK/+G29bz87wElXnEggs3FQ712fpN1FGa2LArzJP/Sxcv8hae6
7NKK7m9+42vt/OxUr/uUx6X/akZfPpRLRx2lKMUW3yP5TKLfT2K+aiyJfBzZlrtkugp7Ox3dMilQ
tUuCp2jwxLcAn+3PvaPbPA3CJlDHRtSLSDcjgyddNKbLAMWof1pvbj7ZsrW+jxMIOTQl5vipoP7Y
pLoUwxWd23o7lK3Rj0Ja9i+w5sh4qySXWxqtLQH7vhpfXeObJ4Tfwut6qNxf64RlySH0t/Jv4jut
js6Cx0uqaqx7P2xF3NAdkX30WEz18IRF0UYd3cqHJlMD1PKbpnLiLxsEO3HfDoUdpA37VH3aTDEX
D1Hu+SMCB4Pc6oMr7DZ4yBt0xLOEsIuDh17AdR0ny5M3FsGYWV4/fbN0Uw4ws3S5njqOABqcyAeh
y4BVZXUwgMkaqhp59VhXu+207+TmfkanyU5Ni3pd6kzUSE8dtYnPxpKkry2+IWMW5v4qUwPt52Yz
STc/mGWzjkLQBTuzv19e5btwOpEsXXLOLiSNF/t75piBBgb0tYRaXTtjUt/CDJFRplf+4Mxg+z3w
3729Dxbx1BK8QH0BGvn8MI0jfInVBA4GqHadLbWJTnFuzoF8XkHf9s7G7tvHy7QX8ALv+TC03/0e
Np+dObItrGMbi+WGSlN+DAT3bqrdZPmUi8DchFM/IJ5bx/6c1rFtycxpnf4cshVv133E5xMnbMMp
ha+5a4S/xGaiIOiWyxrhP9ES1n2OTG1N4MWCRKNTHpbB11ngcesP/k4FdHpkFMQctNslSioSidO2
X0agBK6F37satXpasH73wEvNBSAK0c7FwU10FaWDMlpe5tg2UNlSo+1mAErG/FEFsvKO3eA2RZov
Ze4cqybEdWOAcHF0itw86GkQ/O262K+cpB7SeI47cQKouE0ZdpJrm5pgin7Pdtm3F4k3lfVRWonz
yE0Rtcd6XJIP2h2Wv5pc+Fval3lQXvSdGL8FpVIPsemTH5NvccSLfOCjzyIclqwIO/9HryZAnWU/
mPu8hlGfisFzzGc9Vdvn3FXW96oT4X2EqJgNK02LOXMCgWhp36jq1koSZOiqusUf3O/d7kYWxTLd
+raJv3W691ccaXRzNRTbILJqK3r7ZOt4+U7jb7xa9SIBhFS589n48RiklumQeqxE94EmUicPi9iw
h+vjuMpTY+LOy4QbyTuo4OwummnrZ8jw0TXWAYR36EvTQ2lQaY9TTJNwdBghtJgLUisUOKt63W5E
3bRAxjFEySI0d/7iPPAbuoABro1tAgGftsF2SNVWN5964a8Q0+JFfgrhxziHqQp6crIC28ZUR7pS
h3xqigfRErV8NHGv/yqkjRq0wJHwCx2+Nk6X3J2/t0hNWsAhl/anbQ9beNkhXbxlldXE35ZSaIuI
ZxBVBvwh+Eaxdv001WN8X8T4wGarNSb/bPzynxatMHBAgyP8PnaObDLb8pMv9rLlxXEIi1wd1nZz
ImBDuYtMb+kp/AxmkY/ZGuXig3Haws2WERZRinOxkGByvKVMm3BNhqeuiYefk1Xb6xFEvLoHX0bT
wSud4LbZerc6JKZvvFT3kH8BJlq2dUiGTp50Y6EXpdGC8E70FqOf7Vivv0jiI3507xpvvKrjAHL2
VjvmN0lFq49FvGxfAlgr65fIE1iYYsZuDVnZ6tm6nVcd9FlUxFIepjIKH9FvKT8Z2JDBTVDx9VLy
5502p4cSGdI2LJsLzpH4qL0pxk+s1dsoeRPH6RZt5ia5DoTfzdlULuFy3Ll2RTqPsm6PbR/ymxft
OnlX7bC037DDHZa0jyLropAjDgLo1BR/l0ub33dz3NdYHyn7WwCsNUobzxOPZsZtGbKD6x84EKSF
1hwMD74V1G4WFqv3a9J1NKa+gamTLqi13LtFrNmi1VR/ElCR3QuEpuqbasrj4DZycoCRYvWVfYVT
hh9kUlZlIFPRRq2bBVjM3npJj/mStbic16WSH9t8L68t1bZ8znFQywH1ilClTV7NU5Ys4K4Wz1U9
cYjjY5DTwSm7D0mIxGU+leoDrPzwh2rnSKfjhp1LtrtV6RNaNmZKPc2muvalVz0IyxeE5Z5R0deh
Eu5FM5ckUYFovKwoQ2E+mNyty0cXg98+G6TuaqRpaeGmpEZOfLDGafkYea6ODyjQxCOSrmr5FNF4
aLPRK3JAOSKuuzTE1HxKnUWW9cnSbQGhKc6L7WbwZ11fN5sv/7Fy0tarWopuPWL4U9inPka/NAPI
HCWHnE+2pfGyCNyiVmv+iP/pztz1y+oebXKQJC6aNv01lNNQlRcyV12RdmJLmrtJhOI3nYooOgLk
X72T5RuEBaJ6tX8sM13dFEWTOThop/J+knETC3Wr9C42Q9kx24UMH1AkafKsV/kIJieaIyDerqyp
NPrBaF9bVpcIjuLmzZncoOncuWw7xZ/GyUdVuNGHKXL8v0SZzOXlptQcPkAHNvWp75KiObV1bz+u
VbCtu3Zl+yGaC9YEd6ACm5Sy3tjWbq2upBs0P+xdXibDodQ8+lMTFxe42bbL9TotrUmtrnGetkaP
XM3uUlxPSHwG9Cvc7hs1O39CXKqdn6oVcfN03qJxxAQOo+hZexyXDg5Kf2r8Kn6ctIN9y+KMUXAA
SLzFx9oAzEnrMlgYfGjj33oxgQZ70LdPHEt7SvF9seqr2c3tf6S/9ep6M43ziKuGZ45y6MLrCoU9
daHqeoj5SJ3+mIch0aOt3XB7nLUUNxYhKpFFzrKIAS3tq0io+rNVWvbAgzg0P8pl6txU9cr+G35t
6aZ5vo53OmebH+YFfa9rRK2GDuS/H5SnoEiSy3CZNghLuNXqdKhtzHKKeZySTAH8OZgW/sgBXJz2
b5JCj0jKS7X0ILz6ai+PJetf/bTjwRNnHL+CDxg/1IWz8lZqjb5jZXJbXXeO4sXEaaz8TpTpYzzv
JF2XRRNg5eu5nIoy8/EDV0QHjnVNmBpAo2LXb/UFFnxdBWG3ND76gGuHwnwglY8F9Og9ad1zF5ab
KX+C2xVuavV+La56U65u2nlT3T7k/QAfsNsmt7+TMfImXzZC7/K2o6NSpHRXtgTjy1bu4JfC+VBt
TpOkodfk5rhyrKdMTE7tkRmMMTzeelt1Gk4rzR8zu90RKNo2UO0YhvUy9+VaHOqoa57sWso8rfpO
fRisKvph/Ia/JkMRoAe06PWDkrAjMiG4qU6qTGSSgiOQX0tLqkc6yv54nConWk7oqc4uljXVKDMe
pxzR+0hBFunC2ZUZqbg+1UqsFCGEW9jpFC/sDj0E851y+m0CxbM4863jLGSKO/3EzwLV5x8x7aZs
7giVf7Qsx7SZAFHzYxEy8Q5Tb+fowCubZVptre+dvrOji7nUpb5WAeSJr2VZEslF0gRfB2lbY4a3
ZfQt3qh+HNygRjsqck2OTltZizu03vM4pYhs5rug8E2UbvxUIIId9YtkdK06XTrXo/AhSstfD6aL
Z54VZUuSd9w7eUc1M89E4y4fIrNKbL9yO3wgsYqvBtfMVtYy2k/cSwWyxwKFjsGrvfrkS5eT2JdY
QF9UwrjlyaZynqS50vk/QAgg+xLC2cWnqFKDd1Shp75KJ6qbVPqTc5uE08ayNI73VFBgQN7MqqxL
JIms+GDcyfcuuMv722gXSUj71bF/UTAI8KdcDKHAHOeHfqkJm2wvL/LLJZ5LO5N9UOhMBXMgD2hX
OD9hKFj7agiHret41aHKvdic0HRpP3pdIPAQXd1VpV5S9lvqwlj/C0Ys70Y1+KCjnRr3A16Jtiuy
Tsh4vvG4oORNPMml4ywPYE2Q0IuutwYkdrrOvc5PHEndZ004bnd+O7j5ITaiXtMSkBzvauRrChsA
zOasnowqLgw0ZQMPo6dXLocAH2Fh4umydC0nOjld634NWsrAFwj+cAj6xbYfSY/K6hg5bZzcFhWe
jKmd1/Nd7QVVdVU7PFap8krUZ3O6Jp/sQTvjsTCb/QPPNW2fcuFqfSHruf8a2QutJHII8RDMJFJZ
XyAElwbJrDBWHVZaBqON0ZII2/iayNqDjE6ptLmgcGWFh56OqY1Yu8fZbQvemxP9GqtIw12sDYMf
PLNJ5roQb8XeHVKfnINqFX4ImiAPEkqGtcbwOU8Cvs+AxNC3QaDww+Ys1jizTRETULbBX9Xgjn1W
4xLEZcS25imnfHKrlx7ttMEeAGm5NKssqhRRv6aVOw537VJXU9o30QZGLxxqlcWafZuFWx14J19Q
QUjzIAExztpD3GJkMaVqVubvQZZhy9XTJE8yNLFDBKn9vEzxzQnlRR7OAP7o7KiYMAw/zrQC1vyF
wNknUPPDKU77WXj/qBb9sNTFP2o4xVav5Oe4XRI6GiiiRWkQTMsEg09R2m+SqD6ayKuGYwe2MEgB
oiuVNdB4uM6SBPsRvVnNcFGXpX+9eYtkGuhNORdNUDV+5nUS26LNa6stg5m4OJnXmukh2IoZlTnw
Fr96IcKajKCMbnXX45zitnEb8QQiSfWQc41/N8HICyLZl1tabeF2y81AWO11mtAEh1/3V1sV+aNu
2v7bsDVWc+tV02qhLhcsx7nwkK7ZGSt5JpOo+mJP69pnUz67IV2lOLmRYg0eWRHHyzRpwAnOhRsd
y3ZanoRcwblUINaczJ9yT2ZLIKIbF8GVkMNlq7tgXnncdRm3JVw2OqOHfA79mmBLWQepLbNmyaDD
32GwBclNoMbiqcB4hNU30/LNGLpTh2q09M/OTyhrOZMfXTmdP7lZPHjew+I5a0vFr69vl8oeAHNW
hfrsd4IwcxKSZZ5HzJOysMeDPtWe24xZu6j8xu0RostmCKbeoVyKps4m0RefJnSEe/CuGshLmZSm
uFGFmXN8a8K5S6lrjp90twTbcRoKv7tGWz74VUSlXx3KUZGOh84sossVIlh3GMpwnFNdJdaXrXV1
lwUUDLsLt1HmFLqmidOgDaHR8jeoijU2mcAwNZ1Jt2haJMcuUeWB7en/zdOX/ygsiXiUXpTBPpz7
vMHsPR9/Bv1o3Luo2erh6CVj+GuhS4Jz6KZqMmkC03SoZCkPcyKpuFU4Ayme7Ya/snnYkv10rM39
x/SCbWxLuQsTwAEY6JCU6681L4trIcdQIU+CDEw2URP7qi0feCVu8A0HzW4tLsbB+F8QiYx/R84a
4GvhjHFxkNMyRLdz44+PrQmL74i1hfWhnOyhSincDtv1htfeL7wAxquYiCvBedSu/3Hsyp55f0tq
CkbH5pOr5lJcjjZku8s492YOoL20v5vZneWxIjCrKIS23relracfJpKdlWFxYiuKME1CEaae9XK5
c91UGqjN79Ng8qc+M7GJHi0d0CVBMdoHCJsjZsfLnXe3NXEVl0un3QtYLLixtr3wohQNovJ3jaVA
kcISQJe7BX3+c8TY6G8jh6Iijara+gBoylSkM5K3iO2P/9wy7xlPsRRTfyAqqyV1RdPfz1HusxoY
4VETiiaXdgKffD7Z/RR8s9VEkyBM5DSmXtlFXSq5Z9qjXuzgdx+G5BNTubc80Vwg75YlsGb2F793
0w7zE8QTUWaCAOqTtShrJDBYrMueBk2cwnnTPM6ToTtbIVqRevmMp+1AiP/UN72HdfsymZ9WK/r7
ui/FP03V5V+XtSz/MkTL1KpRgf7SO8g1Z3krti8rHubMz7dgstZ+vKYeuiEic2uwgRG5WZk6pXDv
9EqOA9kU2uZxXRxxMeG5/FGv3fhxjUvKLYMaZEUy3fMsagrQ5mAVvBAZyt7qcxxhsZr6olseua+p
IcjFmn8oy+9+92ruFHSlMtLZtPlVm25I9z0i6OV9yk1eXZENmN/BNnofC07Qr0V1APdqSicdKb9N
6TYpvBB6UG+Hc5qjoRunNjkovvb+Gn/pyQyntKDc8MNxhq44gGqJ5LFXIeE3escDnZVg0w/Ucdaa
2HqUU0ZTptWPASloee0lG9wA6Tbed12E7YNx3elHUqlquu3XOp5pTc5RkNp9KNRtqYu4PZJ+o4e9
JHN3KIc+6a4qWgc/S0r9NwlekO01opLRI1plu8AcbUeVIf0VD0fil+Z+W9T0mFeT/BuW+XyD9l1e
ZP5YeF/KsUrWtG1bCsiGVu5dNGydwL0pRDoYAFc1pINpg69Ns5icGzTkypnXcPqwJjXVf8e3Wn3J
VaxOo98UVhq6OZf5wntGi8zuLDtruLMfN4dnG2bzSG0SZFyAppPtdBRKpWg/OqE26zXVDf/TRrRM
128icT4uDs5KqaAEv1FxrJerqaFmmtWlPbB9tEUZv2mwwEulXlsnK2IrqY/r6C1Npk2N7pkLyO5D
rT0Uv0SSVPG9Twvxd40j7peuJ+HlLO6RdLFW8ZXIm1kSstn9/MhpoDiEXY65H4RsNVrU4dxkdYJO
blZV2vs/zs5sOW4ly7K/knbfkY15aKusByAQA4PzIFJ8gUkUhckxO8av7wVVdtdliEa2Kh+upSxI
egBwuB8/Z+91Hiyzonoh6RWx1l+UUjtvEkOeJSQyIn9ssevu5jZemjBKS0dwpNYmip7jUr+M85Q+
IMqtmg08vjjbRIlFJ4Gu7U0CA+roP6NxnM7nZlh+iJw19UKttJE3FO+33BEKD2fWUundfm6Esrdn
Ne4pDNl9tC1Gzyt3HfHLN2+aOMsa9aJv68hoik1hNtkNfWSVK9OpzbuOWmrq943t3OBYLr426aik
YZk7Vu13is6fnGb6kge2NZQcDUczIhUwzWwdLedGKzBYyPNNIqNVa9zJtatkOctngtrsMeldNkYn
UuqY99+ljoX0t9+TG1l6PK4GL0ieZ5y2nFmtwTCqJYCMvCFQ8Kz0JTIGq/PlgEALrtgUCyoyelf4
eNaryUdKrz8Qnti3ppicLuiFO53FVa15fu1YykEMszSPo92Mh6Ev+nQvZj15KBYSSecJnMdmG4Po
TYn1B44oplFbXxcOLklokehme8hIWO2l40ZeMFP6fwAHZGVb3GeVtenF3CRbirjxDYopQV8VjeRU
XWneDu18/9VqJueinZScIluuqwfE/VlFhanlRcgLLz/XqGdJXx/y9FrRNfb2th+6LCxlGX2L0f/V
fjO0LIx0csYT5orFLHyVcOoumgeNMFKUuQztIeoeF1GigW1rVg0f5GL7gHFRecmYAC8SZUMSULOI
nsxcz646SQQRLGNjUB8H6rLrl5YcX5LWZR8OdtzR9XAoxJkoeyXeamqnnLksfHYIIcUsN93gROU+
78RSBDbNEwq/Tm02nq6ztHPTlL0TQicg9uIUjIVZd9Jk67V6XAVJ22iHhUQ99YWq6XcZlTHL75OJ
0NUuhtElyd7IkvyZbbJRs9oSbcSo+zyWn5lisZddOG3lER5Zi/6jQJPxvTIBvwa5JjRiAgnRwotT
Fu0ecnxA+a1zfK+K2quxWFJtw5tROFA8Zlr9mV4/mztbE2rMISJZHqVhjWqQz3ZlbKRCzodoQuuz
wKkm87ESaLqPCe2XdL9FaHIxK7OnBY1XaFfDsh4zWXys5IjWtLqPaA2yikp07dYikO58SmqUdQuR
nw1r0BMAHVPunAaQCKCsTL8SnHbKm0gvlh8Fogf3UJll/+CmaXxtN+42jWu120+KlrRk21udvIA5
5yZyA8+7kN48PlGycOs9HqniyIGo+aGImJWhnXR+Iy8U/XoZl84jthwkWlGOA1c1WxGdqtyF3G1E
EEFSxzEFR87cSML1wD1s4jp3NyyssUfyZuybfYXYi+xRLYBfzPSEF+etMBIWS3PMLmczmr42bNu3
Bg8nRcsl9Z+VmxD1rrS8c2l41bTjGqsrM8tqwthsisiUG3ympjTP8kERI/9ahCc4jjpMc59WFya+
2GJAE8iDvTHGiNw+qX3r2Z4cIgi9jdIXtBHgniTkz8x3QHR4FxR4Sfq5pUmCiv42lrqZmaEWy7dQ
MDShM2mvkjIuVL+yYYbR+d2WcViVjbw3PXqGHXsKG104C+xzHIdt3Lm1vdR0DKEz9jfUJHm9nRXO
2KE6Zmw2epvEy84j6f6APdpY08YWJ5d5oOS0n8la9b7scrxkSavFaIxipzD9PHNdckAKewfbgx2X
obmUQAUJ+jSxTZccKWSour2nNr7RjLO1HQxZKJcFuWca29a5kPVrnbRtcjnF7kjvgi7NCXjoY2nM
rKKpnuuhEJOCAGWIkXS2l31KeXoO7M5o+oemb5plRwBTx4qfRQbaJm9CvAmYTk+UO11OpguNXs+R
SPlxYbMOhk6jldmtEdvNEPkqeFEBQnRujHuT5rvlZVMqk0oihk3H3Heqja2Ktpo6UXapKsqjmhRj
ccimsXHW3yvS6pjAq+jvbG1YCLUUd3GrVxqM6oQ2lP0YQ9YeTga/rxRr5Ji/jKq2t6ZcHy8akyQ6
FYN6KH8Csh6WKqCczEFs29Z2HP2MvMWhf7SZdeLYlbTHfczpvCJ/uBp756XqVpEdTIDnpy+UW1r1
vhhsYqEg8uxC+1optaXaWyGoEe4jbRgoKnfG4i4/lKlaBT2Ec8m3EulsvmOYlmpivLbjntkSaU7w
ZJiKysutObFOviwHKQwg323NDtRThUCBDAwVFSgPOXcH80TXO9Z+sJZeuSssvSLS6MfaolgSDe2M
xFmqDa+Uhe7C/W43hu187203d+QupU4aJ7452VndkYFKzeKpdtllfngcXaNwcicjPU5pKuSVNTfA
sQN8byC/E2eKnOPUYtnYpcYwFOcqJ3Rz59JhYwwFqfPlxq75/pWvupQKQPjTwe9HnMaTuLcTVZme
o3li26BWMnv7lvnNpdla7u1Ii/fDQZMDW2ai6pRSSK+N7dms9ECd7c7Jh31XjPQSkaVIR7bKvssu
EUQlzbYanb46axd1ycLBKoz8GbJH1HDO7dw2JOtpqvsWqcniZ+W8aBtDmQuHWgbJlmC2zNJ9ynlj
bmECZtN5N1ucZhaV/TWUkwSLAO95/trHU/LaTovWHmwWgXwzmXn0VYnbSvVjZRgfoGzG+nZSvfw2
rQqj93HPC5ossf2ZIRSzvHqOuzxyOGsZ3rSPa34oYN+Yo0PM6/Kjt5rM2qhonecdwkztAQMSOSaL
nL3n9x55OB9TjXJNJTUWm9zNlue5capb/NDa/ezGqsOBqUvDrknSkiICMaKfNNhtfUooyUXJ2fva
hd6BkNnsCsuP7Ch5ll3cacFgtXLwi7qenwp9mUcC2UFVN1qvNy8zUPKnsc+nM4VgXyCLqexD3wG8
55Bmh4rBe0GTy/xgZFmDZkAu55SBBhFW8WAeK96e0V/0nvJNPUc06DXTMT8XDk0yR44NHCONui78
IdFregRQGKcyTxLoe7Fo031d1Q7pU0cM5aYRyNs3S0Ll9zZjRbxXlbYjJw3DlOYQlpPM1DUMRAhC
sxF9JNzd+7SxEE3n1dA+oTtyb6O80PJtXEaOc1vR+fuxoaElgh1zsn541ZDPJGOsbt5Es1WUgTVO
edjG3rSyHXIHUjPQMBGME11wzzupjeA6RFMcBnVM9iNi5urCwsqUcqS22L69tiSXAU6Oeg2wSXI/
o64m55jWLRHUfZTF5J47+vey8ZcUPpvIMf3GctrnJmZvCqe5QM+RcXRnN849Ot/2SzTvSWvF5qZz
uyI5oqZSCjobpoUI02jpHxZkAl3IMXL+Xtha8gLI3nX9MbGmYwH4adjOTZM+t3JEruwmSXYtazOl
dKm7FbrFeZFUWaTeHjkvcXwFw+9drPaGONAKO5EBSh/qMBRXqfbKoaTzQV3Qd9Wn4WjHZjUIU/Gb
aJF3ScLJ2KcXF/B8h0in3ZjTPF3LzBhqbslkqX7CCrT4cesIVjzNQ3AVDx3LueeBVt9ppDQfKeyj
fBhyoNQB05LEdbak9TGeCLHCAevOwOK2NiW0lrT5mjeGea96UyR8ln3mjd7NUj9X6rZNfZVK0FMc
d7bgjNch6a66NnO3LEZusqWZarLt1VrpA4filbYVmtfdWF28rNo/S7+o4ta+Bq0D5rWoWMR9Zcnd
OUzSeb5OkebeGWnTFMfWs6skjMwhi4MG0YEMIyuKXWo9BBlbt6UqvqYQSOsPVh/X5DI1q9lqepEV
2742PfI/HABJwsppCPpZ659L9l4zEBocnEcsFuWyaVS0b+TdEicO1cRLoaQ7RnekkjJXT1q2uGm4
mIr7zak61wiappyGkJcbekJWlAX93afOMw+NWsmLYaLLVQAJiSy7WxTlmV4ppLATjZPclgBB/9JY
Q/vKGkpxK0/VNVlEZlvl+DlpbtBmNIN+yLJ22WdIKQQ5WIXSLPKg/KFNWutemwATHzX2u5ul0Gzi
gY9Fmr/pylCLg1VyoR6pxHSn0KNSyLknqCIPW2fttpgS6zBkn45yaoUF8gvuCAI4ZDoP5tGJEp5D
SmMXS+kGdU0O2hE8favS0D7laDqm2YiDFBr5J5f2mz5vHfSXHBRHJhnF9fO/ye/7WGMnisBSm3QZ
PsJJru4qWgzsCkr4fz4UXZMR60KPYlc5NWxB4NHEnNdOUGvoCgw3lbvYzvtdojXlJ6ySU1Xtykte
u7T/agoBie5EoZeMdclrN7hBlNWln0d0S8idIt3NWWb7db98ZmJ4Z4KsgmF6UoM3Qxl48ujyuV4i
JCQe+oFZP4hlmA4uC+knN/C9q0LRjKdVB3/62wTBzF44+ZR5ARI+Gs6OKMCNSMs3YrAo+2at9Ymc
8p25odHHXSeQxy1Bpf7t3NBRiHcdDv/As5vvqanmm3hEY5721Wd4kPfuH2hEaFUs7MzGE5UoFrmm
bpTUC8iAtHcIApwLQdj7yf37zbC3TgsPnx4zwoavcOrTra3W4nTIY1IkSfwqr/ULVBvapnUV42po
3CHIRBLdNvakfaGy2Ic6Gpm7P15L8Pig+TbZM3HUrLfiby8cRzsHmwY3tWuRzgeph1QFlZZh/Gmv
Eg1z1zolXTJ3dH82TgbSswQnNw1Pcek6g+nTYgA92ajW+uMy1p9hO3+fKgYQSGpaSG9ZJ72TF05J
tI7SCUd4Jcmn79RPKG7OMBGeMNqln/WYPjVsrFe2enVtY8XOc4Vvb2GWdVpEmYOEl6O5F7VTfmuo
Um+Jal7IfhUB/gpzk8fD+ImV5/cFmnFXQgfv3yppPhnXntxWIaDnfbAGa1vTritoetPZFl5db5TY
ngNVK7Ttx/Pl3YulYzFzBrExBpy3F4uYZDKbnLqSJJmBlx2pOxq/eTvRcNCXZt6EutagJAXu/8ev
P5e7NhJZ/bUODqC3I5dmQ4OgYvKCyFiKL0IpytvZEKRSx2ksrj6+yt8XACy8EI/X/Y/96BQckxpd
Vg+Nx1hl7O7UcW522kId4eNR3pulFidarEW8/9opfYBjeUQa1WEBnawWx3BF3aovi+OMPv6THei9
uWLpOL8wkzprLejtzVtyr2scCEyBh1rrcpJzdGmi/fmqwWNQw6U0o9EnCMis8ONLfO9Gwr+jCxod
FbHRrrfgb8uLkqnkP3tOtsuoF89Cj61iIzxpjJuPxzm1yq7vIMZKB0OnBXvMONkbOkWj98Fse1gJ
sAqCgOWNy6S2oSKBfRIBA81neutHiwjycjTcP21VuQ7PMm45VC7hop62fu8HnfIsxeUgApIdmMDa
/Ux3aDg3ZrANVfkZge+9mQOzcWWxGuTtT/maCRCObMbGGri9OmzpAXMT0TRoQ38095NN6rORTm4s
BNElnRtubGxXVigKjYYPWR5tiqY2Dx8/w3eHWnu06mArwI2dvOCks6K4jUwvMJXU/A6ogk7oRlp/
qdPksx7lv4cua2vt/x7qZDMiwLB7Ck1eMCQesGqdfqIx+bOQHt8Wgkx6S358aaerpm4RuKxEB/UX
4dk6GY/DDTC3Pu/DURm1He6jCWnW7G3ztXeAYUzD1olJ4Riz6D5ZyU5v6q+RAQPhKVx33VPvYqb3
eBp1vQ/dLnd/FlXlHXKqv4DxteqTd/C9oSAmqqzN0AYt82SNsQHvi1mqPabZwf2JpN4MsEXcy6FV
PjsmnD6/9aqwi6184LUbw+n7JkTf6mmMilUxpgsqLtqXthhbn+KEfStc8Zkr7nT1ZLjVnAspBs0i
wMuTK9NkT+MT1xvCSUnRSNruzvplmsBDQdG0qvgeVO8+eXKnS9o6KMsJcZm5HvS8kyA0tYZGOhXK
TJci59oxJ98PoEgeWrzCWyIOKyTJU50lfeN+S+ZpvPvjKUtIw1PkeGRwzScv/hBTRGvnQobF3Mqd
zLdVdWsUcX9dJK4VUmqtkIxUn130O3MIZ74H2syDe4hr6u1+MfQE8wwiw7zNqNPYurIERKj2z7hN
0RJ8fInvPdbVjW+6KwCXyfR2sKZHGEJsJjFKGWngFfZ4WbVJdx1pc7KVDWIzpa7UTx6r9s7cxTIF
phX8IM09TknlInViNc5riRK91S910rZUXVxbfhey8vbNMI73TrLkZ5ns9BtOeOKRpLARNjh2G/rf
UCqLvCIlM4VdI4yqyPA1mot/FkG/+y1RqK0AQTSmp1N+4pBOV+kMUbKKQa+R7uIzS6x9K5Ru39qW
ePn4Wbw32x2sLhjS0S6op9EdZs+yMOyxDw1U0QoaREVEoYGiCbHMVB7ppZpucC9FxzwV3T6CeTFs
P/4Gv6gPf3etrS8csZFNp3ugyEgo3k6HliSnvnYwCvPaLo6k3YqtQ//zvROn+abu5iWoOmlddOpS
h5aokHHzhMOm73NKKQicPv46701OWs24xNnAIsxTFA8C/jiqdErMy5gUx2KW882gYq5QEut7XscO
Naap+WRuvjcmyAdiXyCx7FYn29QoVHVRxliGOIOywJz1YS1FSecmm90h9ynekU0oItP5ZOd4d1ya
BaykSmQJpx3RNKrgS0Kajeblhk39QJYrOLanDynVlATbrKIm2yxvzE8e+bvjAjdcVzmM3KdPvJLJ
lPZWKUNVF8beyXLbRlYss2OE63szVLNGUQQz2SfrznobTycarxZbGEBsAI7ru/C3oHhE3tvrBk4P
gJnDQ5pO3Ubvbevh4wn0zhtFYx9s47zA8CJPOQJoSYUlvaUL7bbKQg/q0AFbACKKLv6JbXkIOn3S
A0IDA55/bxw+Hv2dW4tbU6WBp6mh2juNO4gT5jbXEqaSyOxjZqOad+nJtCNC7UJZ6vADmu4zYM47
ixaDkk0hKlhd7Cfzl50M0qzHntX31JAhp7A7zyTVcydKA8cahz9/R0Ed6esmTddl9XSPdLsVuGy7
MjTFrBw7u2tvEpS91VbFG5kGqpDxdvac+frP7y0nf0I6bqxOK+a380fimLBQ08tQ6Re5myut2Eur
VkNctu61jl4dg2A73/wPBjVJb+igUdbY+e2gddGlqrDYme08qY6TSd67dS3lJa7raaeW+iWNdef8
kzflnXCAMIAprHMfdQj8bwedo8yxhRnJsIqKjiS30d9JemwK9ocWC+rHV/hOkE5jC9zUzFoGOz30
DxIFYT+MBFwz3mID+9iZNS7GnUId05e4twMDRvdW5kv79PHIvzUfZeuhEEoH2RWctba8fXudarmw
xc8eeiIyBdQn5uayoQj5EwPGvE1qg/aoRt1aL24d1XjX0Sgj5lB09UzQ+PuBagyCRH0skw2qJvwC
H3+7994q9mVeLJKUHCJOHoI1jKrCys2+6CJWc+mVjnkoti+ojKt+FA9/Svb7dTPIXZOBJSajV8bb
mzEnruY0DUeWpCdnbUnoBTrJyV2qS/3PN4CVD4xu1FrpxafNcKgVGV2CHyyM0JjvCHm/lLzlOxYY
zi5ea115epGHf347aYgL9w6EPv13Tl4kLG2VjYi7D62iIleglf3VmJZz6EUIS0x6vd1+PN57KzGM
PdczCOZcukC9vZ1uqdJ3cy6HcDAjdT8lvYaHvpMPuB812NNFdGlXVf5Z3uC9SQPIlD4uIC9XauLb
UYc08cYYT0FY9pYR2F6DskykygZhoLIiCYxPnuQ7K4WBQtg0eJ40Azkdr3ZZgSk7j6E1x/lFbaXt
Y6ub8458Wv714xv6zqWRKQcFx/WR8rXXz/+2fVsLuc5lyUbKkMgvHbdxsBHbGBCVHvE3qPjlk7Ds
nQFNXNZs4tT6Vrbf2wHLysSBglkizJs42pb2+FqYqb6nVVoN/aiqP5mg79xKcJpwfanwwpQ4PRZR
SO+p+6pj2LFohSj78h26BhN1uf0ZPPwX1e0kFFrjIDqggfkim3yy8NkJ0jE7naZQZsm8twyoBU2q
9DdZn2kbe5Qdx0+1vE77Tj3ravw1VuctV+rYx88pJOzvuLpNCAdGux/WhiyOYUV3cdT2ly6HvjPm
Q7YvMbHs4ziXn+HJ3jsw4FPgkErS0fq9ydWiGbTQRP8WWm1XIRGKMGJZ+mQdaVFXPlYoOYhi5yl+
8tiPD1WTwh1BKqS8SqNKMYUABOg2H8/Nd/YwqgGUyTRiHYcC1tupoioVYNSWqaLZUkFsVLgrfWmA
yoKiq9bMfL8oXoe5sjI+OcC9NzK5eRLZ1CIgFZ0uM1ZPP/gknsJMdX7QcMIkYF/kJY5yK9SkLh7t
bkj9sfP6TyLNd6YrJRDqShzZmK66/vaSY9xfpay1KQSKniAvs3OfHoFGaDXDZ22431lKoWyv45AL
h29yco2GFLHBdjjBbIhWcb45FjuUOhM13Alx47y0e6fRh08u8J3Xf11paEFBYKDqpzn0WbP6Nq8w
ttczhBMVRSxabXAd+2WcSlYA0B518PE0+u2eMpsJMK21NkE67/SEQum/0ia3n3n70u6y05Jyp1fm
uENK+ad1QZ2hmLAQKohi3N/60dWZGOzMgYOxii7P8N6lfj646IzIaH8SyLx3VZCmDJ6gC7TmdLcv
tXrOXFuZQ6zAZOiL1uwDC9FKgkxpFOHHt3Ddxt+sbEAESUxCSSfBivD25E10scmghAWbkCKXvkSB
Tal/WSoALB+P885FsfZw4NG5f/zPezv9tRjoQdwYcygGOAgmni/8L/T5jb2q+fbxUL9N/5WLaBMa
s2Jz9PjFtvzbxmfnHgiCNWGObbXZy76rww535Ub2yrwl9T0/qpoYtx8P+t71kZ4zVpwsJ4HTZlgJ
jDzMqhqiI+RrcDP09Lacydk5EnHs/2QogxYE68URK729lTa+Nw3V4qpvknSptTpUS/DnkMR7zn/V
4/7Xy/S/49fq+r8mQvef/8G/X6p6BvGVyJN//udV/Vreyfb1VV58q/9j/dX/96Nvf/E/L9KXtuqq
n/L0p978En//3+Nvvslvb/6BBQJf0E3/2s63rx3OnV8D8E3Xn/z//fAfr7/+CrD113/99VL1pVz/
WpxW5V///ujw419/wY//211f//6/P7z8VvB7d2Mql9dWfCt//PZbr986+a+/NPWfa6cuqryU8ViA
TNbD8XX9xPonjTxYjBC0MBN1VCd//aOsWpn86y/T+acL+UrlYLomrclY/vWPrup/fWT9k7McMCrC
GRa0VTfyf6/+zXP67+f2DwhC11Vayu5ffxE2n7zYnNJoD7smqcnL8+dOjkNG2sUIQPGN6OaSPOWm
l4MjyHA8amZGAKA2ahd4nBGZOzJG3wlzWhsV57poRHRIlkYN68RTfVMjt+l1sr7DjfNcE3MdZNRr
V8VUecccR8K5R9B+EXPeAs+GBvqiTOmEmy62eTF4bWiBoj7UsWdjbxi64WxKFxeVT0y+R4FlgEtG
G+keoPS7PrLJJrdSbvHZLV8nh9BqGjCkHvCG0BB2MKyjlk13pVelFxO/vTOcFh12OYwo2bu4fZLw
MTAny26LD/tGkKv1vamEhwkOwA2UIol3+AizUGAf3uQmXQf9Fr+H3yaptWt0A4h5kYrpJgPy4K8b
a8DqpCMXQEENhqI+A3sy7kRcGlts0MPLKGAatIb5CnQIUX8FyaDCTB3ouZed2aKY/VERpD+Mdrgg
nTWcaYLGwWAfNecwDrpT4MAGuA3Pl6Yzk+iSJ7Wcle8UE+RGq73cx6/D0q+l89nU4aX1HW1Svi6t
hvy2z5y9lAYuospuvK+xJvMzcHf1XdcbdKI0BwHJMhc/J0hK+7wctlNEgrxL+nk/YIA8JFUUOZuy
NHayVcu9i7j4YWyhXPXYYi9iY3GOXWI1lg9QfthXGCAxCabCOuJG1YK+bpeDwN58aaQqcEm7qHZe
pWYgcLPVFGwUJexBGpsC3lxZOjMk4d6yfrIg28eh7ZEcR9VyswymdaOXiODtusAfg/B65zZKu/O8
rjsOS4qPyMjtMzT8AJ3h1OydEe90zEN90IUyAkpAL0xtQN81wBYCHBPZxiKU2zSGot1DbhD6xoTR
pFOJ8G1rifx6cjDs4VlH+E+Nvah3ncyd7+hR+Sk2XG6dUDfO5Dxypm62I5sjIriow6DVOGewfswL
GlFYAQchoDZOWmycSABIxvV/KNylOCRFI/e1B6HJHr1dMQzqF9Ip7r1pR3I7epqmBJ4Km0vYwg1l
bw9IoTPzqRJ9gt5eifEox3p5jLwyyXy1w7vI+RsbhNll2lMikgU53jC8IN6eg4hdtYEJp+ubrp60
g9tZbK5qmSY7JMoR/7FkOJYO7Gbg2wKKBQhpbwb1ZaBoD/uq5//OPMvBn21dQ04/kte2xPSMXV0N
8PtN30s9se6xaDznitYidRXGJXLXo8BIjmtQ03aGYmlX+FCisONwuxvxfIVVDYKpLLhFEhrqRdPQ
QaJE3rq3Jy8BIASKZfI7K0kcv55F/6UZvSX3I0qpSHL7J4W04YM+tCtKzRy3Hc1/1Wmq9iUtDja6
0qqY7fOnyu3UcDSd6JFXtT/PMlfcFMn0xYk8Z99bihHa+jobkYoZV5OZ3YoUwfcsp3SrpHl+HfX4
XM1cupCwxqm/RItvQmytMmoIZdXkX2x9mvYwMvoraQzOazMl2nF2UQyhlu0MTL0yDZCFj3CmJlWe
F6Y6KeEYK/qF3ssCwX48ds0Gh2x5SW/ODFtMYWGwydtdBTfIj/rluzK280UC/v8HVgFiShPu2q6u
uySYTHvadq6CHx7z1KsWAZHx+Hs7JZ/lWSmK8ajn0kROP29rkT/kimmBdx+zFpO80hfjmdung3eV
VjOdO5Smzx8bXvXLiuAlC/CnLzeVUl64cWtuDDfWD2xlSeTrMATQ0CNRD4VjlvdTRZveg6rG5S6J
8q7eZPoUst8kflooZ7oTjxvM4dKn6fnsi4b2Adj8dRG6qfIFhbV9XPIiu6dugN5rdM/jEa4dbj99
QxqT+14l2W6yow0FwrjbDIoXHwwz6c9jEEhrm0Zzh+8AwlE+vBiNZMfqs+JgQIfeahq4swmKLd56
Kw/Q/eKEE7QxxoRKK3QIjeEABK4iIbylqvBi5+1X0QGG8oYnR4hLE8KNjXgS+1acQWUobTv1UT9h
MIynei/z+htUi/lCmav43NLWSUJjx71KXS/sDWkggppibV8vrJTZ0l2SFjWelEiLw1iYxRlGbny5
8IXu89SZn4mu3RCoJKSWvBcI4IYOBNxSfdVF8+QN82U+eldYKCO/Hdofsm1a2l1TZWZhDFktRk6p
znS5kONFe5UOB6jKR+noSTCb7o0hNJQSyvi9HJXoUXZ1sjHyMt3E5bKwbXtlQHe+bJO6HnClPKEl
EZBkjFkGiLE40uMrgWxv09OE/UaI1PW7Pj/v8VU1gcUGXMFqHYu9mXrqXT04+beC40Hmw8t2AixI
0YFuEc2ug+/FateLx5kehGdAAZada0MTwcId0cXaqZ56nPcmlP4eDpeDSUXTa+M7B9R6q9llivRd
Gg4dXTvrB4Bs/coThXrT1okDqYCveoUldMZR2p3pbjafjU4cfamGycqOadWI6ymKXrRxFGdtxCZm
AwqIHY2kOJWn3Tgt1ZZcIlZBp3YOXp5iDpRW8rWZUwtIUW1As1Ti+lBa0VSGIGYPTsPuwrrs8h/L
2jEx1U1WYdMgcWJf5bMKZSgWWn0TT4vzrdTF9QABfADfoKIAT4quvOARY3GSUHOvx2Xuvxi5+thV
vFGTS/oohX/govbH0w5maFu1EOM1Go486JFS7eNmsJKgJPR0AMypKzmCIMKvKTdvEOPaT3WKbySu
jZYaYBNd2EDeLhOQlreYY6eD1uXNJlGaJZgLF9dgZWDgh6+qvPAdhelrKqfmoBhc5zJuIu0Y46jf
gqMEhm7KQLdaPQQyEp0viW3sEoGHyAcjl09+7hVJ0GMh2Xp9slO6utxXQ3EBWUfz6UVEKQJISxUo
A55/UHsoxvPeBHkkccrg8skjepz35rMkD0yTNFeZ/DLTcuyyNohIfWV1lN58WUXwlRYa5pxNrdbe
Z/Du2EI02GWD5k7BqKnN9dAotdwLlLybiZedvhOZbTRBCqLjGbtMDnDA1cZAh6a5A5UfUyN3lbs8
mVi4MAnSXX206y9LmzVfW8rb6jkshuhVGE2v3SVQICD41M6yrUilRMGSOs9tOiwCCmFq6tsSJBdt
ckGuWnbmPphV97M1lJ+VtI270YvcjYuxEqOG4cJkknXxzTNqiXdYZA28aOldtqbTE4EU7heYPUq2
4VPlDBn2TnPphMS+W92ZZtfuHI4M2wbk6q2VMVUaFzMQrduDrJftVsUO5xJrUWGqCp3GHxY0H8kD
v7IU+9Ekltxi5AEXEDtJuExT9uoWi7Nx6cly6Gd2UnJQ+R5cUx3yJJo9uLvloZwo2A3Fc2PqND6O
QI06JMoIIfLz0iMSKxb8+7Sf0IqvDm0vfCdNz01rucOBg0ee5gffMmldZrlsrzuRxwfilJvWbLbC
ri/xrLzqlUfhqrxtVO+Vljq36WS+GLm+U4Cp7cdq0c9hcN+P7ngQwrmOOFJjtNIO8KQ78mXAUroG
oImZ2Ic2xuOLT5GkrKPnQWsR04/qRpgJOAixfJ+yaK3Gj0C7HU9mkOETu7udp0ZD65hWI1TEviro
A+xICxpMnr44RLA3OgmRe4oOpHUSaUMV0uf4BoEH9FFVjEHl6GKzTEZxFxVG5i/eBAsQ3ckZ1vk4
HHFkX3nWPJNm99qBMDeN7CNGZMVm14tXOKYy3owwReetJ1Rlk9jt/2HuTJbkNtYl/UIXaszDFkDO
lVkja+AGxhFzAIEZ8Wy96xfrL3l0j4klNdlnd81kXEhiIQuJIcJ/98+Lh3Tkf7k6WztjPetzq+37
oMj3fqvYLWQVb9eaxreDllbanaca14/YUqqLXVG2BI4uZcsFNZCy0OaSMeiKLIpD7+xrkNlrc4gN
sCVonWW/uBtZ5Sz5AqmlJyfjYZJheoXwE07ABDaWXfEUrttsX84JCZqkQAoVfMFOzvOHd68lT8Vg
wlfz0+VcDzYdEPkrsGBORC8W7SDWihVE7e66ZFwisP1UeZHnNe5acMpYTf2HSg0iFuOrAKrBy2R8
rHOlb7xR1XvXSrqt70NSSB3vKOphPmaWBQmDHPh9Js2bypYE50cF1jaVL8QLrQdJTDkEFNnHAv7D
2ZUQHuxZisgrqnpHyVd6cEwt2TV6oKhmpKvCy33znBmLuZW1a++wOEhoEJ68L2oubwWh7hqenFlZ
LOfJye8BmMA/GGbtMLeqOie0QoGaFUGxgeVal9shn+oHNSxfx6Ix9vMIkozmRPK1JI8yVtyjJm4c
bjvQMn3vRDlWjg+eOXPLpmnwYKxz+TIC2DI3QzKl9oY6+v6p82kTYE8V2NcfUHs3aW7zR5mn93li
iiVaXNFu1i5QcWbwRNCU4UZpdk1E2OI1hVp0MWCzpkBcNHi3Ivd7Yv8alQQ+DNy64ttKKv1IZhoO
06TYsGIrKf1W3MGl8NhGFukddMKAYLioHxxHDdus01UkiQ5H9bVmo5sMFYM74LKD7SG/EhFtXpzB
qeZwWHgOhSkSg93k8PdmJ7GeF+kbu6Zwy8dJrnoM8cbZDqqrDsBoy3Ne2E9cDCx+xmHVj0rrZb3p
2itAf9HkgV7ofIP02vB+Lvh+M9mPIfsP+/q7ZKGWLMstxiP/sQPGPbJL7f3Xa3791M/+gN7RtucR
s2REoHt98pXDMGxctM+JWteI+p78uzG4/iuCa3GAI7Y8/Vfj1BIshW+GuWOQzM0huWXgVfbw9Ywo
9/RPhl/Mp/8COKUKhA7wPVYw7XVJN89KHvXSFu6lyMck8twgZbWQ37PtLC7GYvzpsfiPBLqnpuaf
95rbTzrd/1OZ++n/2n1rrupX//5H/U+U766mr//13wLZ3+S7J3wrfY5u/C8t8Ifgd/0bf0p3xh/o
YhTD44K/Whk8VLh/SXfeH/DvSaNhWcGITBDu38qdxX+6ugx1vHcI2Rgj/63cWfofjFqQ2viraG6W
8x8pd1ch/C+CPEadHzMGHc88NoYgeKfbFaDdF30FgkVvMlGEYs6OirU3gPZxekRPquK1U8sdcaj5
ZBCx3v3lPP0pJP5VOHynY3N4kiTo5zglmP3TdPGzuGyv1iBzStivzCDj0gg1fs77ZHkcvKz7zyRz
THSIpC5xBP2qooJx+PlQNdDmpSeOF1qiqJ6WoXAJArIll0YV/Oa3+ttJxezMb2UxbqSYhInHz4ey
OrF03RIA5qV9IgTbkGusZSEch5lymq3ikE8uveLGdk2z4Fs/9+vvnGbvzTP8ui7zgatr0WM7hTTy
82fo8zGdAdbVSF9T0ezngCrVyBHV6EAqyYGlGrLtth2hyGPvrdUbhHITdK1Vts9WZQ/FVpOe+urO
sjc3Yu4I5f/6m383CeLzkXthVE44hfGJ937slK8g8JTLCkt4qj+3WjEdtVrWv0mD/bAn/XR947nn
QAbRSBNP/PsLTI5FG0iD/UCpiTzBUrysTmgB+uBkgM1485Y0v61HrS8jW9QzLJOpJYQ/A1f5OtdJ
l93nnZndk5yeSvLTU6Nt/BSKdzzWhf4ILhpCKy/dPI/mpvK2SqFfQ+ocrNCbgUnuunI1re2aWWSh
JcTkL78+i2j7P92+GPv8P9NuPF6oOf75W6aZs165yeBYjWW5dUvd32KD80KWoTgV4Mff/fp4xj8c
EJOHR9KAsbLFAPbnA6ZBQci6ge9oZPrOdlC4TMuNp2SMzaT86CfdY+M7u0ICPGjst1l3jzoMXuEP
O+GKc3o9ib32u1kwD8P3Z4EBB85GBBNsat67pwiELt3RprUOyZnnjy1Psk2drN8U4Q48eVCkKio+
ol+fiffXr8msG/sdNwV3OHf7u/tLTZlYUpsmEfhvzSEz9RI6ej/9JqH2T0e5WnG5dgPyI9a7o4w5
A4nCvLLpq5Yg8TxAo3F79zcjvn86CpNmitaYpltk237+UlfEv4QyPY4ywe02nMGNGe5Vv+mm/Yej
8I77EdxA2vybg4blCqUB3RXTlstPtW3NHw3Z2V9/87W8N8/wFiNp5rGHB3dPNOXHg/Ev89gFsbQx
JudLF4w87HWsf+WeFt6g/Qany4mmVk9fwPhW2F9sWzPjqoRDukkNVq+xnNsKfglOFPPiwJygfkcv
veZi1c7Q73u3uHbQqaFhlWhTpR4VS4coay49Mlbee5VzX0+LrE4mart1wyyEv2uPcm2PWeIQcrdW
3aA6rk8A1/VWIcpYdJTKUews7Fsl04kxRtXSbZmMWbFPyy4IGDWQ5Q4nvhC2DlQVlRRCF8tnQjZl
EXfDDCQDyfnKmOjbOb1tp9TaL2u3VC+aY61eNDSe1t9UWT2qB7ZUSv+QNBn1CezBBrVhRNB9QaoB
0kZznYKnzC4Ud39eXTHYECIn9jr6DIrEY0ARDw1dLDE9MWu9la3jp7vVVt0LsIypplg5SYdtnbTO
rYA9Cnmz8/3xmKh2ogxNwEkATdgn69luodLEs7k0a+yw2ehjOzGyJ99VI1VT0PCNLQleUnuGvSaw
xtjKyZ05jMJDucWfwAJYary+jd4xNrNRjWnUT4a1141e77apqhrr4GPrAe/dO4r5n4cuD4NM/0hL
WlNu2twemc2UjgZvYwEzyH7legYBzzJAW10nvR+WhVceuy2HKpycupGUU4p61g5+z5cBhTxkMT69
LWtbfutma+o3QBfLYNPw6T+gqnIRVLb9YAzsz275YdDzqJhx2WmUU72gMy8tLogyUS/UAq36eWkK
fOHGIvRgG6yL2K52LZKD2fMQRoNcAfz6nVVWd9rUI9capVnmMRuUEtHPGLVXo2NsudFaqKo0YXX1
m29N9WewunTBsCbN8/MqlxSAYuEu7A0aJd/0BRZhXPusbfdwk4Hv93otv06oUhQJmDl4cYPGmpgp
GhOhGZA5BH866jjxDttCrqXVgG8CUi5C26u9aJJVJVlD0OvAshHPCUz+xfrsNI0PSXgYGPAutQZd
C3CUUZ1ao0Sz8Iq5OM7kAD/LlbdWBGfUQNtx7V6EiyeHMkobjdIdaEa8pMHTpp9WTwb23pWV3eHF
0czPPlVbfdTrDSzHrl40mxLlerjUhGS8Q2ulojsWiVyhXVcBBTtSnykzAW2WmCC3OkQ+vagMK/am
gNqFac3cfJMKvMOR45QmYFEF1vaCUmQvO7GOyrtDbTXfiB617V1CGCL5YAy9kx+1tQXfVJuIjGM7
5fDd+0lkUV8uIK7zOXOxR/Xa8lbMPV0zJXDvJk4WzyCtGvTiIyz0+d5i6kYdjZl4WOj9WTrIpGUC
LtLuB/iJ7dSy/ZbNWqpdVrY2EFEcZdWOThEHgmtq9PQC6ZNnIW5ihA9huLYHmF+luFEOvK6QMf6V
N0CFmh02Y2q54aICjLeW6PyTbPuJGT44YxGpcRKXqq+yJu5sNPKQRLmt7kx/RE31TWl/1QvQFjtY
PtAZ3WLJXoyqafSoTcr2a24N3tls4AlvrFbnPTxSu7UxRAA9TBR+e3IN6T7xkZJzUvToMAI8APOI
knF5vFRS7vOqm7htC8BJEHKE+5hbnX3Q/C6YY1ev7DOYEjFDGPIQUJAoiKvmVTGpSM/b4GjC5+nO
jOpYDRWZ1VkHU2+TR9tT/MZTbaVfg3Q0LpqtPMkotUFht/2q12MTqKPalRX46thy2hnxNxmUe3Dc
1k4jQbmlG7nuVXpCdZWfOsdfT3pt1JRnNCXtXtOUVc/GAhB60/K02qlcGMzNRGbJbR74PSP2oq4B
XSWgATxl3CrGGummpTpnjjK0FSNMqUWgW9Y2jtybtXXjBpp2EnIG2jg5AV6DmjKkbSs6VxJ4YgwR
KXTCmQ4pYNZx4RfoEHAbte/cC/3rCpLoU9M25E1nJS101jpzuWWXYdBZxrVNGkImlVM4Q2Ero6wE
IsD9lwZ6pAf12IcLDNSPgV0aZpRlk99vG28aitDps0HAIay1u3XSGgwfswaWV3HML7aY+2Qr0WQg
+VHJh/yc1x3z06KdEZ8oLnoteDkJRtyExCMHh6YTdg0cWXi5QRDX49o8Jm5OR2dh5BkXTjXmT+Ww
+B8CoOpEdYKiZ8woTf2G3dTihxa6h9iprE2/9/6U2Qcq7+vnlRUc9RFpT1tHtogVnStPmHJABWei
kSRdd2Ys29+QGeH1mpdee+fC5GXFmEzmhyrJBj/iUeK/qUG2945WiQ9N2duU11F26URYvVvGVo3Q
p9hJ3HXd2FgI/XsPA9+yN0agcDuKazttdz0hF0t4DTJjLwMwxX5HRM5x5PylnmzBN+HqsuTtqbXA
MUo5YmcsHGXB2J6Asw2uCOuJGQrHDHiMkDzQtb3Fqp/XFITI1QoTzSvHaDCvtxUALb7VScj6YiuD
4ZwblAsjwjHvaG+mclQztkure+mdldpiedSw6VzJW643eMeGf4c5ZTWoNAGRx0iJS6ty07WCoLmM
/kH20AVhs1DCylMW9u73MbPpAl9oUBL1pi9zoOHxj4XdfyQ9/f/pSr90kP2PFJfQB34hLv2f/92V
IPB/Vpf4K/9Sl2z7D5IfkIbYT8M9IBP03+qS6fxBOIWdNcQOXk04iP4tL9nmH+yIbXQX54dj7Lr7
/tMYZmEMo7/BgfCDhEDw0P5PjGHvt4vAqlzs+RxdxxjMJvznnYUXjD2PTYvmu7Z4o2DzZqqCUy1p
B1vmT385K/8gJeF2e7cNvB7M54dRvkUEHuP8zwcrRwpABJAylrxarR7rojXaYy94fqD0NrDjWHSZ
xjmjxex7pzrh7+rMmqeN0Y/+Xu+h7DJKxUdHM92YtPf0yozOoUzpsrkzpeOLPdLskG0dVQqNe6B2
F8od6Nnau0DVz1Zeyea2zIDMofoMlItmRU5PVkABySkjgCG3yjarLKYMCxAxNWVOvzU0EKWhATWN
GIOpRLx01CzGM3Nf3BmJY5W7YRyGu3xwPWOLOiOs49jWEgcC9zZjchDa4ANNsOnpyE+iihz+KPam
9o19Ka8H4KSWxtbAk3bY0fDE83TsrbuiwbsUteXsELPu2ByFkh8QMXad0m3QKJ2iQb3Qp3Dw9Uw7
AznUDwhOzXjdccw55Gcdqg17emJ2N1ObO4zaqxHYQohCnQwHMxAF9fErnIVwbnOedH5vBN0uUw3z
JZx/+hL1KV8iFcx0gfAuGdPnmaWVOJDLsV8KrbBDmy3Z57SoN7iY7tuJRg/SEhjalEZppDlhfqHE
MjR7JUNQgz3F3NefVCYiht1Hk6HvUVs/biDJkzAw6IWGEo0vi4Fh0HoPqQs6lbq750Cz8OmQIo5V
R2F3Zr5mo/fkrsWDJgaQj5p5yzVunvvW9MNKifvRS7dTYkOg13GBcOkf5Oo7h+Bqt8lTVL5eUbJW
8hnCIpdHIOrHYNVz3rjmFjGBBgbmTA1iF+1o9AZ52u20zHvoszOGGntPX1AXl+V8b1rZiTdgHmeF
tvUHxoGSipGYqLgfS77sOk++Jsx27C6oI8OQx5lGFdoe+32talxBi/NgC8pwVjP9lPXmcfXSM5Eg
gLE9yH+pknpniH5rS+fOn6q4WEb8NoZ2mYxxq/zugRfABcumtm/7Aeh0EVJzndJ7zTykLLqzljAQ
NYl+a3DZebfuvHndq1XcGopP0DbuTeOy4jazb1BHGBh13RNk8kdr1DeOWC9gimghHJMP1jCddDvZ
a3ahNmPARgdM9mFxVRLTO/nqV7h/AIDHyiRJqbvq+tlySghmdt4k/lz8eYfUYwkgmPEwLGT4aZcA
O9EsZcy664WZpQZPeLyd/JW6M2S5MIBnerWGCS34amgBU0DmKF4ui13m9N/6hYKMdB0nglnwR/C7
0cG2TWCQsmlErDTqJxcvUehQyM2i7Eao/K4xU8ooaL6clH5ZICSF9eowZNVLe1uLQkTU/C3bxILa
ixj+bLYBDSX+sMAl73fAOULCq6980BvT51ehT+lLoJUbqWfNncqz713VPyQ4/kIjmHYdtkaU3FfX
WvYDsMnQFtQpwSr9nHUBrEhCAlvIqgxMmwSCdGedtcCksppf+rq0D2lj+2xpAAv7RB0KaJ03Qwus
bnWLO6tt7B2orLugToYLFo8inKTaj5BDQyvzviHob3EINqe1TB9aY+BOXAjWEAVSoS2bLhy7joGx
UDd2Cry4hk9HQLT8Di2AfcwUPKtyjQZDiZM3tm9JAF4mEQ4FBe23Jsccm5oamTjN2TqY45yl0Fir
52zq/CCu8gzCvmfCSrf4N0OOZVRvd7nmbq06x5vkgcKuxuDW7o0jzZdUL5QnHc4l2jth9im577GH
hFR+OFxP9X2RFB3dHw69nE41RKXlPGPiQND0pixC0BjDJjGzrSfdj4YznUyn9O8SIGCboRXmpmi8
p0W63qGQ81465aGX8xINRADA0V73bQd6CezQ6iCOmaWdA10z1EPJazqkq/u8CJnsSsjwCGLenrbJ
g1t7X+eOzZaY150GFCKcvBQzC2EwCIKZFvOwoIPViFvBqNBmGRyJkuRxKs0tZM3lRu+lE9kkNw5i
0o6Lv/JJ8d/3bHFL/Tmrk2w/eiO9Xu3Gtnq2K0VyD0Tl4tbdF+lwfTdIBU2eOZvAl5ua/ex1X8Am
YM2faj3Abj17uEyHDPND1/PcTS+99Dfr2nkbFyfkhpeEuHCt03avz51xXioVRAZb3VvdqukIG7M0
tDClhBYcwXCaSmwa/dELtGXTQW4Ji2A6Ya464pCisiLwvltzydPAKEveiykuv9w3Bj9Wujz4Qrv2
BeonByc4haNJuR+bJdubIr/Hi/qGUn6mYvJpsGqTNl5v15ETmSPccy8ikNY3GJraRTBhC9Vcnb0K
H3k2thSqKCeqnHXr9/Jz0GZP5tzY39Yaj67jylvPHdf7kiKVHQimLS+/z8pr3oa2kWFQy/VQaPqe
DtKFvUC7z0bW24Vo/U03M0t2gcYnXvKZ5NueTf33qcmYhE+tvy9geN9NNSNew22tDW0O1OIYon5K
E96YI8gU+igqixPFlyT05YPAqx6OU7YJ+pnFvNs+mM5qxXZunFVTfa+F6jFMtS2uAuuSl9xQtX3d
duZCRpqqhzDHcgacm8bUgMLnq7Ql4rQWL4K1GmDT3ufGL1kvBOMzXfIicjFb0dxGdZpAVz96XXsa
U8J7zJeuhJj8VHBthCLV4fh6xRvNE+Oh1Z1XzGABRnX1MW3re/a3n+lNvXLqg+5sgiin2be0b3SL
QjJzYcMx2VKjUYQIV1Ye/Sa/d9jB+554dOiu3Rhr6l7ffYRZM9N+UMEKSr+mQjxVevWIdvjmLHj9
1sneJQ31gY2l53st1QgaTPV4jzpanGxTO7d9G8SE6t+wnPHQNPSR/TWdkTyAvU0w19rX2aq+jBiA
maDnDw5FNnxxLHkCH6ISibutmKm1ttlQo1W5bwqj8VZnrb0dMowYRs3XLrXVurUgBPVqGViwkMCl
AetQDtbGr7ODbY63YLw/zfZy5gq3b1x2drGbVNuxom1Lc4LLWGM1sVYfByUhe9p6DZbMHr0TVyiX
rU4w0kXYiOkrJPkNU8ATjaddaAXlJ7e0blUX3BZDjs3Bjg29OncZ2QcqSr+UgcTBQCFB2rh6jBlm
j+v9jhTV/QDdeDWpzMB2hqJC9Z5CJMCtTH90pX8a/LxBLnKe+W2xaMrl8zSbH3QPRHTuzacaAjfb
0ofa1Lujjc088qtZi8fuOl2rAQ0v+JMgxci3tsCGB7ravDR8mOVQdCmLMvvqy975NCYxcPOLmteK
T4djNLmz+JbPplceskwyycGUWT+kulniCOLFgz+iBBVEHZXjnHAf6e5OMxKhhU1BomlvM3gUn8pO
lS8z9qsJBR3gCl3maWCdqRLTWRIyKY6AQPNDbE+I/lbvrCT4zbDz/YDKtgLmjzpHY8Tue+95oqkw
OX1VRmCjJp56pXg3TFiK9UZMWKiiNV+XLiqc5Hecs7+NP20y2YTpfRJiRLcY9v+8JWphPQOEdkcS
9XRWsQHSbOKmBWJGVFFoboWaDDz82auLuFO4Nd+7YM14rTAJ+pgYdPnoWPa00+Ctv5bX1+FMNl9H
QrrS18vBr2J/xUzHglA5JxpdF1qpy6uHdhX0kOmdoz+NXZNiX9am5TfDyL+fVXa2WCquGSdQVRgh
foqcS+FlHqRINI+6q557J6ieJ73aa7XJWxjItvfqytLXN7/eZ/5AA/x1pMyXCXGT7BTmDQLT1nXP
+5cBU0lexkp1al4wfVd5bIvW+mBJw+63HdFiJExzQmdqnJw7qYZD3cbL6mvO9flCyUwgifr/+hO9
CxkzFmQ2eN2wk8C1XcBIP3+gKQV1SpGIHo1czafaE6itZa+dCzagd1rbamfZeMkUafCLfnPov+3v
f4gOKAmGRTAe3eDnQxuZRlMCblMM8XP6eUr9lseFoNQwugYwWyhlyvX/pQThDfrnsBmCxk/TXob4
kDNN0BsBo0qyuD8fk7FR51Fnl9KcpI61txeUBI/N66/P6Y9P/tdvmZSqR9jRZ7CMQxXu089HcWZL
9bXX1LHxGGzxYB5uazfe9eHnj9NRbJtXbM33vDSowiN+HPl7HvrbX38EjvZe0SAny4Af9gnsN5M5
/7sPURZs8by0SejbkKegbJ6yhOVXW7IzsbwmeVyyuYsrzTkuWXnb1s6hHXj0Xic6+7Wi7ZNl3vW9
TL2OBJKPmzToj4uXfQfKcKBAtiqjeihYQDVWeU8GJ4uNHrue1WUvQ4uZ0pd2u7OhMFO+E6neJSBS
RA7KLA3cRy9379oCKR78ias1l6Ez90NFgYirXWP9dMC2xcDUhqAGtVu8ry3rWqSnixvfxYDIJp5k
Tj3fjVby2unJJnDqR+KeX5RV05xLqyObl0vlzi+dsxydirPsrNNLMs5vZr+8YdN4SSzzWFjipPF0
xR5Y4D9lS7kYkkI3qHCLFjylsxnXKd9Rom9RJUnCLAfdkLcBxvFT7/tfClOj2Lkjg5KiSqmefp2p
Kh6NrL60trtdqRbpPf9YW37sLuy9A/3jnMhHvLqfcpnczPR6rbNFxQdY7CnvuMn7t9pgcWh1L5yV
pwZ4X0jQaAv1ales+bHWnFdWaOya00tWrzHTxa2ghCqkdutlYmJdFoYI2Y9tU1vbOZn2peT9Sq9X
zUty+tbYzRPPafpgBgWwYD4mGJEi7s5Ya5IPwk8tenGHjcLsQxLkIbPMV6fEFjnWzypojmONydOl
9zJsl34LpQOnIb279BbSQBljfXnDi35IFY+RQl7MtXiZ0/y6Nt4zqtvmyfSpnoMpHC2wh/n8WNGv
LWtro/fGR8319n4fsH7li50qddv31VOWGkc64qp4mPpI2Yz7OJMN8Qgl2MsU4s3NEXNIxLRcR0S8
PGIyLCg/zANRJhQ5+nx1riLX0Y37UUNRmAfSUeIpHdd5S86Lupqkq75ASPO2nW7cJEWzU+TZ3Hrc
NEz5ONx1mq7hGlfecQmIniFZ56hOOHQlOgWziZ1GLyR1rsOO7pAbWkWtaLT6e220hgs2Y1a+Q3Gx
fBKCUt3S0cElT85hq2X2sXDbE1vTY6C4z8bVK7Ytga6QJiJvN4KC3mipme8z7KG3ZdPeTGB3E3JY
CBTFNIT0Pu0pjNt6WICJx6j1YHfaBxt17GDLUbtHnPkOCADDwKC90P35Ee6lFykN5p5e18Nh5G7b
5E3+NgTDEy2ddbSs7hL3nAvdUzueB0MEOQfXGQ8NUTc3mnCjISlvOa+xaBoyA4AdIio2p9BcG5pw
m4UxZce6TzfxlMu1g+GV09yY7Cu88s/rgh1/XccnSjkwi6wAb52pefFbXoYSme2mI44QQf7kZdcO
VVwNsw+IcRhP/SK/J6ZzFGMqEV2Ie0mDCJ7X2ecgCx7mfnzR+vlhppc77TMVedeGX4+GQbTNfmEj
br/anS6Pmsz29KNQYpMxfamDc1usm2veUdetTQU1K/YapUXJ1RE/Obe6O12cJX3rS0Yfhtx1JlOZ
2tm19O4wsKXpHq1RNeslJ2NMwTSxppzu45xx2XCsOoqLKeac0Cc0uWxb34jEWt6Oa/65FgZBSp0Z
pX23uJS9++rEHNgJDcoydMrlcCC/jeqTkRkvo2qLY1AMdrez60rLXnrms7thvlriLbYHc0eDLzV5
G/qN2pZfOOXD5XIzegG5B/ebq81YCWnC1GkiWb0wL3J1SBxwKht3bLVPnjCR5rp0jnD3i0dSos7D
SDAPSZiTHvBsTM0W8+Yk7qmebC86uNYd3PerFat8ho3Qc/Gv5XPgZbTt9MtCk7tZPBlBKe8Qkb8O
GoV7k5YgoxixM2vfNbB8aIGkoWIXcPx8UGVC1KYb7rwWeJOxWPr3RSGSHLNhROBMKJILF18/Uxl7
qulcQGWg8MxJJ4qJM6XOba5/cIhmP5AV7Jmr5t6HEd7Npujprqyq2bwjtwNK3uSXPPldw3LW8obP
aWnLIzVwK1Kk7tEWl5ZJxLjKjMmH385rJXYSz4Ib5Ccx6TaFAglGeF+piOYctgKze85p5drMlXbj
z/7dMJt2lLA9IqqCApElvN/TsTiKlAEuawED9YOlbVZ2z0NvvcploeWkK6mR9YAiMIzVjpYvL/0y
36/TcGOv1LqGnjc0X8x1+GoRMdgZicuEWGqIwLVMULeMPBneAn1qosUTlfa5ymxSPACDeYYqOg7X
Bp/G3LbHiQpcol4+2/OH2lA5Ukdd5bdoVfY3g6nDtmfyn20KaRtT2LvCQVEsM6lOYCEKK+7JhDWE
cazq2cyT245Ng3bg0ZpRNdQGzO76yqcxDBfYQgkTVtmPeWZ/GVPdqfeBNxuXgVHwlnocEXtanWxT
DcEiLiin7re5vgAtZBKZndFP3LDiT6Io1v3azt2W5Df7rm5um37DvZxv4EShnVY0vt+uqh9fU1nJ
Sz0aKV5cX6Pe3vR1tPLG/9yTRtgQxm4fMONgrMiLGydhMWPpy8XPplw7TI5FwTLr7uBhYn3xRKK5
O3ZmpcYoGPL6vhxXLuRrtB/dKgYUR9kUrYZh20Es7jMG1wS0fa15nhC0F9+iYE2ZlHATat4UWEWj
aW13fqZRjJNr80vmdA/GNdZIK9cVajW7OENp9O7h1b9q1N4icOWJ/R3Sjv2EKwtqxjUOay/FbW2S
hS68jd3COujIJkSN9J8lHaMMyBPaqjqoNbJbin1gCg8aGISDR5YiNCZJGAbY2KqHoBbZB30dCRbg
rqSI3p9InHj6cp5zab+IMZMRG9Fka9Z2uglQunaiCMrYsbo58s1kuSuM2dmVKpj3uBzKYe/gwN6x
faAmlVcSD3TDpsDV4n7eT0FLzeyARkrl/Y2gFPiVuZgbL2p8ZJaoTsTHkSD0hGon+kf8J577t503
y6Pv6C0pfBZ4UVfK2d6yxC52NFZvK0s/lU77iVPztmTBpRjNLbOvQ6faXaGWHfQHL5beXGyxIKU6
enrn7XOmm98IKIqbJFXbglgWqjrF3IeOiuhdynV5fXtOyt5a5lSdFpOHqNBKrHRMxE7MiKglxXHH
cxO3jT1PGMJ8h9JiMnOaqvDSeE5713jrzk/y/l44Hbmq2thjBto0eUVuiyFdONtVcxpndeYOWaPA
GLuNJmck7a78xNu/3hPF2azZtWizKT8NKV/OEFSQAcz5rq9bxv2Ut9U8vdN5/Ja6zoNraj1bl+5o
iuJmJggEdGe8K/3giyxI2mjFGK5oM/HkwMtgCrMyWjL2BS0SnYX0SyybTXY6n+l+psRqDo7FtRhX
y4az9P27tNSiHP/r3p4CGS3TsltsgH5LykiPWcYPI8A+vcZgcT6oD76RfLBT14wY241hJ+anivLt
jeU0vHdFJQzGDqwhqAsirtuP5keMqAIHHCtKay7UvmEIox8oBp83rbQV55rO3buRaBSzHKtiNTBX
VGb6d12VWGdv1OydRqPmK3LlcKTu4eq9Jptv0rM8SNavIfNJttCS9liGAQthONVBPOAswNiw5TVI
Q3xv8VVUjUr/QtIvwzrJ7OhrTlXjTkOuuB2EdU9F+HIp6at8xJtCF/zi37V9VW+d2hYf3bkHKklw
fg2y3Wxp6l4KVqqpU36QQfE8UCYWOjg10UztWy/Ru0gYciaXvR7TDv2XcPlHCNXA2PSBXPfie/1t
M67Td1HKlt5ObF7F5B2La51br0+vokzYLKgyv4Hl7cYkaWG7oQdsJS78KOlZss4pc67eJD1tJ42/
pTZQ4fpI71aKKCMEsUujN9XXvq2Xe9Msvdjw2v9L3pnsRo5sW/aLeGHsyUkN2Hij1tWGIiaEpIig
sSfN2H99Lc9E4T08oAY1rslF3swIyeVymp1m77VT+59pQ9addxe7J2ceVTZr6GY8tKXxvrf+E1ZY
3u7+kIdTjIrDZP6r0a4uZv9c4F4mrCvVYh0b9DByPK7GFHyN8G2YYhJR0eEVZnqzeWdZzyWSQ269
Iq49J3+xSUd72Rx3effmse2P+May6TJfwYl4M1sjWUdw1XtLOT9tzAo9ssuYpHPQsyflsiTp48EE
kDLN4ZH6uj+Bs35ifRnJTj96+/C4qjKtjP55cthVM9Y5io7NlvJZqSgd/lWYyMiZa8cfzmLM8bL6
MWM8cavIhD1sZtHHZdcbRKfheNZlm8VWhwZX7lba5zDK8tEoTl65xxwtn7Opy6gShLtZzq1JfCST
pW9WGU7KgZgWue+kgcd9jfeY2E2/nyNjGXZgAOpiW/btpPkEdHP5Urfdnc2mswkQa4XdgiPRbWOr
Z4/m5+phGC11WclBC31VETYNtNVCiqgyvz7Pw3JBZaOja+s1sIrAa1itGKd78aPYRk7J3D6vs0AT
lZELpyzrc6itN9fI3Gc27xRUGAd/+lfjsn9VrI5tRRT80vzIGsy1yzaSSCoRPaFLPRfF/orEtnsK
c0mhj2YpXVxEeMSoZwcen7OrQzyeVt4f7JKRAOGQA7vXVSTMGc0Hn8M9LiUEmY5yMZxbVkVueWdv
WZNOLjX2Mt1z8RHH6w4IDFpcqZY32weLXXgUFtZTrsPnzOBtH/y/yjI1DsrwyV+9PCWkkVoIYSKB
F7TobvsQYrY81gGr+Fos8daOF7mHt67XNWeiOKnHQhqi0s73m7ovyK2Y8/KGZ5f4bzWGf+zCuCB9
/pyIHYxds/20tUe+cakuFViIZvbfweQRLrrYZ8UW+oz88MZsWS+ByQl4eNX7sFnkG7K7eXaC8lKx
Z7qfcxCC0FmIi12mu9mY3CNibfR1jFGteCI19nZYFPNu2d8AQ6wiB58Nt/KGSBU54ymfrO2EA/OF
7QZ405E5PEXIIeuJED6I0sB04p4nNNUfWFrAJZWAqTfD5udts0RJNpk9SbajmF9GhNZxgOkEj23w
OrslS/FqhyONIDHt66svfiG7cXD0+6qn9TQFk3cTYkyPOr21J+XOLsFW2cnqii+ig9ff3eJ00dK6
4c1a7V9CWcENwuK4luXPYXAYA/n9z8ZWl130bTrmnnFGflmnFfYi4nj7V1Q3f7KikojSnTYFX//p
FhUBpMEIopfVOGRZPw3KlZUeJue9L656OCSna36pC7TFQcWvaTSMg+d4D/5G9OF18mA580uwTo+8
Q0Uyew3ucRT0E/se6Xq3tkXcp5sN1RFoR8rg+bGcs44Kuw+hYopfVwYhGe/B2zaZf9k3EjrfdWcg
0hdpzs4JJfUHumDvSP9rpMWkBrZhXhuv2DKOqCsvW16ydan34ASQgHuqYBFqi+Gr10zNR4IOI0r9
B+04FybVQ4wU9VEP6PJKiKLQUdwv1y/5Fj6uagz46I/7/rma7QB+ABcOSr7btpmRnEpM4FSAN3Ix
29913VrHkb8ye+XHRCQnpYN/h/s5uK/7FbYAs/YhoGuHOPdgrQ6vZC/WRFr92zCINwjbF2D40QrU
khdirUlGgFJsO9ar6RaPU88DTarzE2vvXxg+8OvAtujtdYsXe9giNRW3SONXO/KqWvHAAP9wV/PR
7avfucOTU7jYySu4JAjCkaIMAvFRYTNknsMVcuC1zQGEjWV7dqjPs3TbuVEwEY+Jw7+L6myDIt+/
yaF+2X3kEUNpvOq5/tE58sS7iMnV5R82UBt9+0Hxew4HOlx6D8aJaq2SDRkHn5FwTQac3zFjNHYc
IyjUoX+ZF/VG6Aox1hqndVFTpvbqthzye1ssp6mc1Smryy6SYrpkACkA594HoX7GGNhHwILeHd2M
sTJkE5ei+dEKl0lr/Vju8s13WF/1xXxwuu1MuOinE6ykXoojMF/U6Xbz4cF2f8eD6EXLLA6SN+aO
bYFmpNfAV+HWjvKxvFundotMxoz8xp3yjAP0e1j7MpY47+zxynb1+b7zh0uBqkvS6YnYJVm46mL0
nSAvLIcZGhOlFbNVOD96OfqHCVRMSMgyRc/nrAgNN2Yqj7LvDkuNYXgzGM52vXiZe/k+yP0PD7dz
63R1mbCFqtM8G9JKdxkTsuCpqucXn09uaLJrXq4K9WAeUbSWjzCVWCO7Kovc1aAPZKdA/cU+n8Ye
43ZxoTEs6IgwegdGcMHGMDBiqrsDG9O0Gb3qIyxJISYRtUsWjiBnY8VYY8dMba8Z0g2BN5rX8rPO
9R3ivflIm3voycpNmnaB5b3Ol8HDFl9r94ERwvMSuB9DiJavdqqIp4tA6DDZveZQr8z3oKTJpAwZ
0ZFESenshaeOrM7T4ij1y13Vdy1DaGykcnMqrkbs7OTJ0sFiDUhk6443C0dxYtkrKAglLng2mapn
Lk1blj2SoHe3ifmOldd9PjCestXUoJBag2ff3d6IYFOpXU8/m4pYxoBOS3jZDZo+SFs7F2FnUtBn
kx+JJpAPcp9DxHneZzCZG1cH3xYrDelL0/IE6RUwnI/6yq2HkdjR7qYKl3fR5a/Auo0oHJo7rMJF
Uojq1dmcjA9Ee6obTyVTCT6M7Stj0eU+F8NDvwQPuMtvRWeQcQCkClHe/D3C6Y/kVL/IVhwhCnFe
XrXG3TCfF2e/GeBNHLRkBzxn+AbqTrfJ3on30eFWl4FFxW4VY0wkHKNykBUkzPqREVQGzho6CmSG
Nl1wHq1MaESoT6uB1gQVyJO1d2tas0G6F3b7sg24tSInD065SUNgF+3OW2W5aRasPFN1HPjOZ+C7
44cYGJw5QP1tx77koXSiTbfiWQPPYxRhFcbNtma/Z4X4wRr25mttTOPeH/s6nkSYmkSmoMSzGYC2
27OZwQIYwum2I7IXuROJc6sW4a3savvY9kYfL6p41KVgPJa5zB0LzpnNn151xiiB2CUDHWGPZ0kZ
Mfvd/hGyGHHqiKCTTSPCZmqDok9LA2tt4OhXL+v0ZatFdlkME5eAaqf1DlsfUhezmmzqrAkixOhX
8jYXXJacnMeRgSh9+YyFoODsoYzrhi/Xgw5ms++7s2UYHlRnOxEr1x0EyazU3aYkwJMrSaFxPusy
2E7zHmQnSj7afPFBote3NjrvPLju2w6oI0KNNURmUP+umryIpWLgVHnLzx2jVASc51KtYksAYb0j
a/hRhN5MerI7R/8+Mn1P1rBufjcEhabmNDz2HsWIcErrxEI+P5rG6iejXhkFbtavOifPxtv58b1x
PC1yfVZGYZ+x9FmpZ1t/wopMtdky6bBlfWvMO+c3jCsySVZmaubwY5AVRZ/fpSIPbjfb2m96I39z
6OEPSA4JBtrblE0h6kiTin2y1vI4/CNxYS6mMwTImW/TRRj37Q6ddfdmmtAZbUwdmudG8puqfA5H
iIfpxEQHlR71nCIuBZebg27Qd78mSVygswBXKgs/QTPlPozm2N9je154Y4jGBjnHe2be9MEgHwzG
YImdKybc9gbzbavayop9V3E3IMYDWJdr1Br98Dgs7ZvXuQsHb12D6+G11dVB7YNm3poPXQw7jP2O
OZIVfXTBjrWp0uiUI1NdF0kebTm2b7gCN9rFkJKbA6qv6wRbmpqOtepPg9U/tHuDhyPzunQfFOK9
mr3H6NmXoWdjxYFznlv/0EsKcBt4+yFsgyGMZrLMD3ZPDWQyUZlNWlufhjCBdZtaQOBYP/6YDe+r
6YG+89sZ4r4L3yzswFBDXwym53X+xvzhMZya+mFDZJtMWzicOOMrJJrOaW1NgSbLoIyVTnf9YSqp
MGBRBpZmxvDJsNDg4r8Me6YZzU83C4+Mwhk3ufV9C0chqsEORr4xnpsdlVqYrQi+l6Pqwldl06dU
u/XTWOb3cGnvZ4+mwqNNYmCxwc/YeL8gOW35j0zOH/Oy08YxeocXLg7mHr4Rrf2y8Ln1+2lLGL0z
vQ3TteXplJSTuf7VkJTEmqt10gzSQDI6tNlOQAJp1r0jVklJST9vZQasS3yvtvWsVvOut3GhGbvO
knAb87i254cWfVHo78niQE3sFfz0rnquG61SQEdBzCv+i1j2QZRSHzGqPFULjpUW93eC+abmW9bp
ENqnfA9uM4U4zS2pzqpq/rSJro4kYbo2mtlssFm4rQye+vliy1+NPciY2cyN0QJNAv3FK/vBvvk1
03+WjYaXnkkaDWjt77wcubVCa4uNQp463/lYOvnc+QNLt9xOuJ5vc4an2tI3NJSnaVW/zH1PO72n
/T4xQhpZugbP0wBl2h/H+4qgAO3LR7Bq10/NmZbl6PbFL9AAWF3QkpzrFQApuXKVvZ6l6ZwbX8pj
KP2XnZTQSFvd7Zht7WFAfkX3uCPLKMo/dZb/7d3mL2iyS+Y6j9TjP0jKujX7/DrGtt9zUaMrJc8K
FZlD1b4DcIv8ylzuCGNEvOtS7DnW8lY22xP11xhhVjrQbNyGTQ3pkymn8LvOO5SLF/DGMPWNK7E/
Wk4x3eP8ZLzWzPPPwfJoCKZpeHbzqwUt4GGEAVlUMdasm6pXbOZH5NWF3YPVKg3G/Gugktbwp5r4
mtH7q8kIfQtzlR+qfWBAZ41j3E6iWc6ZwKjndnZqbe2bVew4xBoTmRzrXjWhi1iEj42tKbHxkgic
WBXQ8tnrwcvRvReBBJaX+d9ZvgwvXcuANJqkl8V27S4MnExsgfPupvgG+HHLnsgKuZ9HNSP4hrRb
tDHqmDX2cwYy9dLPR9sRvxiUKp5GeQq4Wx933+aI6IV5pKb71rUfPgZ2/7ETaGmJrHgYJTZPrlGN
NC0oD2Kc0lw64rnAA5fYm3e3IzNABZFubH1Gx0dj3av+pRi88sog4slzFhiXyJ/t3vhtAapLWg9h
eqiRqa1uD6OqNz1KkfCINPoo1n1OfWuXSGqxiNMsPcBBeiWk4CnzKeLU/s0Q003NbjDS3ZE+P3HO
4O/a/th+/ntCxp4YGtDTJrEFlPm7vznnOgSE27s3Sz/FuDCvx6RoPlvgdXulb61V1Mea8ylCS19E
WDb3JKzDb2oTDCC6YFgkgt/QtrKvcucsD1trOPSDjctyIG8bKZ0HjWyzgTAxJXsiVYmXkI/t7VLJ
E1SvKmFRdYf5ATMgemijQ2FbQjc+yRGHSUczGE9l8GEYxtvu9Y9iA1mxWmz5mmll+ei5GNhWkzfL
T/2dBaxThjrql0olrkWHsYdPVAkJmxVIu9J+aeoQxfQ6J7nR/shb/U0IN+Vax2rQv2t2h/Abt4zN
imfWGS9AX63Ur33joOsprQl/iBm8T1FeElwYuKw6qUNvyx6Xh53jVreChivdUWCZllTu7cEcM5Br
Fivffg/3gx6m8xbYTcrv/abchuGsOgbkZWY8qLm8MRz7BzBgL9EgFA+FhixlTzNUzfKnKsa3bvG3
86iDjHkEfm85uVvUu+OzX7UA0mQXQ0Ve46mteFKEc1B95acu0xJ2fs6VpILeYJqHW2FOH7i/+ajx
Zboo48dLAhP/3OI0gKfJZwJcZhz6qYUHhTv4BWbFdPXZfCCmmWJq7gt+48NSeRmqHmf9LSbjx6Yn
XvEEANNkzRJtV5si7ZQ88m6oMgqC8mN1xB+p7PHFmVuMDK3mUK4ssIsb6hBQcw99y/sr+ubWLZE2
241B/Ha1XwqZ288WHoAxqrTLbcP6OlZo9uNVgVMe8/4d5fmdu1+rEE3d3QXvulETazLa1Qoc6oM7
cDMOTDDYOW1TwrjzDGrZQuw13HgG9titoFKZpurVX6ynqsH/V4S1dZxGgZpluXpH0RZd9e5TW9Pc
a5kpBr+9QEaH+dA6osa05kjyM+W3/O738FD0PormwFTaf7QhshG1t+V5Fi2wGbfb2QEGi0SJjKbb
Wl6nXYIo2cRG8b7FVdUo69GqhVvdb17Ht2r3FdeMkTtz3A+TKF5XiwFlula4T27Y9od+iql9BJRJ
PhEPjc2OvMIOJRPKoe3Tt/ytS8fO7L3U9OiaUnLTSj4Nm0cWYZB31eOMb/bPPFHbGEPP8T2MfNG7
wvU3nfouxR1Gm4oHUoeUGbRRZfmHjJeyfW9XnvKooYIXyWgW0/SnqTWXvoki7LSZDnwFxbiVIMz6
neEo734+jdf/zUeEl629VRvzZxA4UTuYBvCHJjS6mNnfb2cC2JzaJZV5B0odvHHXNHerDGZ1w2KI
XwwWT2jequV1rd6880XRun8N5lhu34s1z8H3ivjkXS6ZKFKg7nDWaB28055TpD7Pi9k5ibU31b1t
zv4Wm2XdHVesFoAFp7B2koByvT16S24PJLYuNoKcfECyEdAvVbGp6kq8uOY8Hq3Mn9RhnmRQnrg9
V973XSzZoVLe5l/CwAnhv+8imH5S9RVdrNF3dnEGtDWIljBYjI9SFz18AY/dIo/r6AmGDZIhnKH3
zqZ6ZiecFCjsUwfdGABHlsFUZ8rejxhbkfRnejFfwTuHRYrBA57sXLcGfOtZT8V97/mGPIfTAs8p
wAbY/GYmI9ejZDaDyqj0JkpcuUy9zTQW/nlGUKmsruzKZVCPLr6p5kUbnkdxxb54feoaNtM32kF1
n9TAL52b3MkK637x8ckxG2HhkfUlg5FK2XiqjU2sbrqay/zNFKtdKLmCXtzL2aeqF6IqmVuLyhLP
pre5H2Ouli21hwnFApnt4VXbh3MZMV25HILcUyxEpTaRUwymBYgX7eiNmLRU6GHqLaPFg507RQHk
HB+fB72G9WiiaJ+fvRr+3EnnBb8Z1sWIXac+6Pw7n3buvKPGBdm91RatP3SLOTFQwAXsuOrSeCxA
fRp3leV7fC3lb7fdNd/tDDu08x92r+YS4VhHHB2a3bycql0jHxVA5Q2WmqgBrhxVjg9khPKF5CfG
MKLy+rdW5dJlZUaC0P0g+uC2RN/zGw7DxL3p5t2JxcJyh2L/njxrN4Dta6A6mY15fGr6BvB1t7Y9
+0R3G992o3MoFyoEbYz6DAT9uYagYDK7vpn7ZsYYl+XlAdpuzRr0urYMSMqMgMAOVbTKkd0s+gjI
GL6bl8XMZ9FsQL2X5ldRcrFEQEKQiXH8oYx37NF13nt3BlhCpxb291ZVFoAotrlWSPV5dy4NR9l1
DNn/tVu9t0fIihyXi1iRqpUIeoGcaM8C84KTgQgEH4+HXFaEOrkOpvKMqpQGvrQaqPRzOc7uqQ8K
nA2TZ6zPridBRa+Ic1drMTYM3tli9Tet1yx/c75v9dAyNrlG59X0LfAf5oy2mHUV7kznVTPvGFBq
Ve6YWgRQ7ZgjCsXkwnXktw9+0YO0y80ytWbw2VR1f1nnUF9cx2CqI62SrRwzLGZMEAfe/HLlUQ51
NVqPa8nLiVl01We3XAIvKUtn/O4sC825Wqfaup+R+p2cusGos0N7wwDnNiOAlOYaMa8Fh6dY8+pm
kqpaKNmIekgonqFtoJNn/0pEGO8vAhKOThNdFT6Hf1TvXoEYfyPI/RjoNmP3oa6i9i1bp4Sh1PCA
t5kjktXK2zjib0ferL1Ug22HU7GZ/FrCfr3+coPReHUxDeVJadv2KbMbeTcy9L10AgsU3DgwKSYi
hOEw+o35asHxnnmxosCmYtRnnS3byyQ788JIg4E5iUaIdJVomySoiz4/d6bNozkzBXSYVDFmO3oT
1Dz8oPn8iDCr+0BsyxHCZEkDcdkdvZ1sscsx2Zec85E+KuvjptnsP7hPbNDdCp/gWFTmnJTZZoSM
KJBzA54q75j7tOrQC6+7U+RowBIJoWJCo58/oNchYyecjXsI0h2RDV3HhduRqxfBcF9+Ka8rIfY7
kDXoRlx3iXDl6XtJJNwXOieq/96AwWY6Mn9EX8NfczglcLusQFyilvpYQvaYxd8G3XEcFljL42wx
ceoGZRE4Ub4z00w5XlZ1KFrsY9GGrRJO+BTOQFJIBSlvRNCQmYymhGNUauOz3sv5py5XpLzBsl6w
OgdBQqVfv7MyrDdIQhq1pzCQi7LnzZ2HavI4w8FXO1nS6y74K3Q/PswhljEK4B5NlObitM1tbDFV
QImYu7WHaeJN9+RZG19q4IMQ41Dgs9RYNWZVQCzei249BJ8IALHxOVvwmcHj+0Bhd8WLWFQQl4B+
SyaCg53NS2bI51D1HWIECFOvmdQAYms9pvTiVOt6XF/bcZMfIVggNKWA61CaVLJuP7Ww2qfVEOIL
TltxV89T81V4JqSP0sW2bVQm7dS4E8jA29Y8sz1BbSeM3oapv4gugi4zn/WkvL9F31NIbYKqBAey
dWAKV78jTZX4kFyZ85vZkeY0YhZ2spir+zJBXDNODquWB6Ywc2otPcQnYcvlmX73daxdi8PKWRAy
j+5Wvm4qa/9Mc/05+Ux7PSZxe7rPz5T9+cXiNnoK2BtWt6WvEIevBYQ+T4YYcZWn4oHNKAqTq1PX
H+RlkN10Z3ddmFS1X/oIqWD37AWBF9EiTfld5GGGboSo9reiLmgwd7Q9Mau+CgPwjMMWRJd6QiYR
/ObHzp8cm7hrauTOuHN7Ld7U5BffHYoTA1vdFAaHmbUwaz6m0k6Cv3c6FwFjc6oBozgQzzStyAmJ
oIvL2uFKs+yrJxcCh9egYtnVQ0lbodIdHTSgZMYbPFD/mCb2YJqno00AKiPMxrxYoLuRZm0Vn3tz
3VoPgWhTxnZQs3LYdJhbN8bYun9Z0BuPZg4J55sFMePvf/7eXIQsbzGEDAlqiv0WdVf4aypG81vs
WNISxnP9syRbVGGQB2AZs/1VZ7KfODOKteGEqVubjzFhF/JoZzZyG+0j6NflwOXTcUOjOXL5Y+L6
PBFa06HHtDYX6g7b/UXPDA/RO6K7Gmhm8owo9VTqHN5XwawA1TtMKaQoZVl9KUQ1iWuW7q0YPE7d
2anDDTC1jfFiMAKqVhRb3+s22/owTgSyxw2egT+0F9l9h/M48Yt1O4jcr0DhDFNM2cAq0N8ZOUar
qAJcOcZ6bcSpmQfmpG15bEJr1pHGnNsC8LLrL6hqvCnsFfAVbZn2DybIL6KpGXr/RahseZGdm977
woPMUUbQznJsTd+B9Wv5cn3Rlm+xwgOphJ50wCMSLmK2fo//vFnjuMv9nWlK/c4DDN6ppxWB1lKP
K8PXDFNWu5sTdyf1s6cCsuWKmndkNBlu8Y9Bdo9W3EjEEhRxG4brRYliIyIBXTQuBF4bmIGqIeEi
bsq8Dd+8IM+PuMydF6tjcQqIyX2Xnk1x2VB1iaiko/twII9hbHQClEveKJ+kXvcHFFbW07J7uUrE
2F4V67hHiyf4OE4WEfM+OGlo5JRIapPyyZ9C076xx2Y/TIPqP2p2Ru8y9LEVFOqNEA4WhcFQ/Tb3
Iec2RkXNhNe7ZwdAxV4INKu4xpTF3/aw6g746WtCXVjro8sBzJWC++b52TN6u6jr2AhG3d5Nz2az
qZteOcUDW85vE/LHFIvcDIM0n6FuvHdWtXkEAcAdT+qm4h6p1Gg5JxFKQ6X/3v5LMaG1xpLJo0Vu
8JT0zrZe9knKPoZpySd8Zs4y3zo5n1JSnlw6Sv8f31t4vWrI6DE0KU18UtSV9MSY+Z8vwCScJ6LD
nYvkoOz0evGGnJLLDq+dmze5XFKL1fFvnHXlwa+IOAL7ARdDAN3upDHG6LLEV3X9rKCyx+LoCrEd
Rm8vrXvPh8l0T/Lzmh1203Fv3WkEKu7WM29QlQ18EWyfXFDLuK3VyVb1EKYQRFxkGftEZ2yNy1yd
erny5/89BVjKZB7QKZfICBVUwxqjYa3we/5zgGEz8KGn0ggUQZyNC4o5uD8ZI5K6sPhmSGQRxJBq
pA9geKsdttvOCmeKIZF1jjih4URPj17BAIqHVkZSp+0u8PfDjLxO4Ej0ms2Jcf8y3Y+DfwpCzeEj
3poRNv0tIwK7uaBPC8t4nFAkxvhjAWHlru+Ep1B6ozqS7YEecuFBPe5Zy+G17TwXKJ3r6t1oikHH
zH4Jw9Soe/hUo9P8Eyru02hFywEhZB49P55GCqloI3hCxK2kr4oLCJJUgqKv27t+W83yNNV870gZ
FfnShtGpH3yGPAab3erm6UpUF5OpTKFCsT1GSbHlhPnLqFVGMTOO+U1ftAXWCE8LfNZFhZtjsMgR
YGWELppIxNY1jtDW8aJHCAOt8c2lAwlSyiJMhNPgoZTyjWv5Xvpz/f7v71AxiNeHWufVdJrbShBA
wp/ugPB14Tdbytk+MgliJyxsDdKmgEbPqRKAuCKzVyBimQiFjWpQlcGhBBOaLAL/+hP9QuYfvbUQ
mBOWpvm2PYacnPng+mJr3xi5ussoXqHsOcPLijonu6Gz5+PnqJU9DKKo6l3bBHaBlxdFm8Dpz1AN
lYv1iM4iq+kTJWAOhou1ZkNY4eMPp7UNT3o17V9U+cFHNWRpGRhoqArsNVc1r5Hnz0bPZ2/J2/e8
sEgL6eqHeXEwehAgUjKKgH3X5M95yRYbp9mIWmn8a6nwJ/ZBTkQXUnx3GMX64x/b3hUc9V/+xP+R
Wvg//u//+v+Ske7gXvy/Y6zecsINQTr9N0T69S/8C7Gy3f9QzVqQbh37SgG/Rqv+i0i3wv+4kGkJ
eSVPXoQm3tf/E274H4t1AvB0jNyMxvwr+xjd+TXc0DD/42Da5Lxm6sXDbzvm/wvEyv7HQftfZtDA
BPCLbt50eR2BbZn/MGf/m+V3qbdSg+h9HmBit2cmyYERocPHLyPz1bjfcvUyeAsCfqOrMxX1vWvd
s5ShRdqYkrJv9NFjNh7PU6RMryiOpC3BopWb6eex4Yf03zXSfGqqJscdZrgYIaH+7MuHYHGwnVGd
Ih0nNotpF1rj7HUex3lNrSEgksUUsvmknMyBlIIGGO4GInxkdrSlgNUUVeYO+iTcdwhSdewvrTYP
COZaVL2VZymHoK2+t1hB1eOwvTBiZd+eu9qOB55kYHEuRho3BuLUeGwHy+JFoRRXR8RDwALnZUbZ
urB/k8xSaecRAY+sEcXcCIoVsIgfy2T4JCbOrZji3DKNAHZTVv4Vk+V8DF4xPFRr09r8p6vdZi7y
Fj4MEnOPpS8XQkw7qIaDQMAWXmVlOI9IIWZha+Gea9NG9+LEY97Ox8wrq+/SXxV82n7PaeGykSE7
nYz9yy6t4a2fuNUks1pyP/Zs8NMutyzuIacvj7VweD8GRMjhLTJ20u5VHZjFzwmq9TcicNoxts67
/lEsyxL+tOiSfpYEaVBi5lc+0Cbn+twwrF1ShNTuj5a8z09/LficGBL9alw3Baoe4UDSio2+7isY
X2XCzGUsEx8/KO4qVER3yjcblPKdgvcwYPzIsW0MZNgMe6gfF1DqKoEJ7MqkMlaNwtHZ9js/oJwB
XdxcL3l7ddZkZoCbAeygpos8rW0u4pylI7pl+6ryMFu6HD5dYJ6qpupwt7UGoWh9ONvgQV1nZ3Uw
bIKsvtUFiEkER0gHvXYLwpkW5B9RS1r+YdNqYFPBydnTZJsDFtoMqWLMLHbPozDnYo/0gthIWVZx
vZKNUCXcnKO8b23KfJMh62VFctQca8rx34HGfxUxlZZFOgOoei0a33peRj9bbALGGOj3aUWdEeg4
gHBUMcSsuRZ+AiIK6785QaKoVKyFigujEIo7hMFgYTswpthP4o4nvLo36ir4zlFU+dFEV6+P9GeM
2AJz3h5xLdlemu+bcu+NkeOAgmaaPxQrznsEFWZ/FHu/5IcWnKKb+g0jRMxmuBIPS4Gv12qC9TcE
JZ/cpGl0rXek/KXJGr+X9ak1HRPkyqa3o40r+outuv8qMY2O2Kqb+onAV6yxhlePeE7wQFW3I8ji
It0mYz1ZOAKZfk3XlJbdxflEAhWgSIh6zMEqtRzhye2vy0L7QrqiFf4VfV49hBl43nsfiJ1OlG15
L6NVLNimpeLoQuy0pXDt5fsC3zpDNMrYIPYdTIcaiFNsynIEKydkf8dWeBieu8UGKGl7pedyD7f9
T2TJ1Cl6mO2fsvXKH7iAhR0z2rYLti+eT82YCe+yeASMwclSflKvvZuzOMJeQQfuZA8s/fCHAIMh
Ra0rgv64b3x8D3WAKzSuyUxkn9DjnT2a47j97Tu7XfWdC8Jo9g6+XXWkRmTt0jwL6RdI5YHZfbLI
7x7BcHvwbHzJOotWaytIX5ua+3JyctzhUnPk2e2wPeZjdfU8YNwZDm7YsrunrNcsxInBptFtC+bh
rSNLVq5CekbKoGwj3jEA+Et5EZg6MRZUmSdGg3ydZqzU/GtV5KXBuQpWjnom+ssXW21nPNBSrd8D
5/yH7Yb+F/M885nU8OB/c3cmS44j2ZL9lf4BPDHDjC0dBEknfR4iPDYQjwnzZBgMhq/vw1fVLZlZ
IpVSr3e9qhLJTKc7CQLXrqoeTZyxvgJcVrWNj53Xu5wYR0dlR5DHV/BOXUQ/PHLMXtxRXUPJ4qRZ
/5lsxNOak5/WmBEXQhA1AKcjaDBadGAP8XbQv6VYA6kFZHBZzds31o18JYIoRy+kAq5rYxYDWM7o
FUblhxQEAdweWcfFKSVFDEzedU3SSms6b3MlaTAlT/3eRyBYWfOO4a1zfQuwAahu28F+ZOf4n89R
/58CP11IJf9mUuLh8Ovn/zoXbfaza/48MfEf/rNU5r8C7rr0yrBblrAur7Xj/5iYrPC/sD3bgipm
X0bXXnJKA/45M/niv0IiCGA/6Xt3POxQ/3dmciP+kXOdwCIfiTPw/pOJ6Tp7/YHR4bHHtt0gCAPb
puAltMUVbPGHgWlr0s4NCzDHSfnS3PW7+5vj+ekc/47i499VvbMw+pcXc33un4LfnLeCP+4vL1ZN
YJNnKORcyuaaN+lUECaMLejj2Dcj62DAOZ8xxzFVVSqX77IZiiS0eqwbArbTPbvx8HfKDur3Orbd
LU3CGDxqEyRrExSvYaYxm41drV62jZRi0A79o7BC/+xfiUktEt+hi3rsx97UpwTgPSO+FetUfPNl
GdAM0lOQ50w12Y3wCtch7LAOABi5eZvdUIScy3xtuS+6KqHXAXbqynjaSpbKG+a6NM6cpV9OEZkE
yW0fK4c9h1Ybd5O9oKHXcOYSH2ryr56mQX2cMmSvfZpihdiDnZQrHSSiDDC3hWRTlBw15/9luAIm
hmb1TlbgguewoxxpMy3kup7ctAkClPCxqW5FYNW8fcT2Y9044M8bHUZvqesVmBHrITuycjC8RLQ2
H3m31Q96CD3MuDq0lmMLUPtmA17PcBFa9C43qIJ3DZXJ5Q0bY5QNgPsEcBvHBQNos1O9YeEbXMqO
etobSNicdVeGCjvxFhf4O4qy+UlYBs4mrZSGHP/SBZjSdConfHWMu9B4AlaYhWXqF+YV/8G20WXw
6HWsOwzdXQTO6xUPFxSeBRa0234sjlf0typivXLDskAmI2083+XU+PSTRsCbkykHFXjj4Vrbu5uw
iawSRGINWeX9Q8D+cH7l1I89qWEZNOyjoInG09Szt8EnYg70qbIPYsmdgcNXJTAPVarwI3dZUJKN
zzRzBegARjfhvG1SQY0vm256WjR9m/Hc+cUrexcld4FttT907+mfS+4PXyGWizs3qIvjgI3mPFsV
asecLUEQg+ggRJ7DyjxFdW+9VtHYPEfrMsyxNnhVEaWGszuTamGfGNgvfd2oJB1ss+0neBEUtums
eu+kGh7xFNc+W189HsNyCbHpZfD62VAu6acHmfEHRinChHDNt8MM/P3q31PAzMo18pkmSjbyN0Mj
U7IApv2kzpEyjhLn3SBnFgwsM7tfKvVGsHNlgJ847xp2LkoHn8i6PKkcmXbXMFR/UKGHl0HmQfBA
k4htkH8FQVP22hLTGtvejLBRjRsXnkz5CarNng9wU9tEYcO/86XnPFZIZTrBi75ej2EFbcQwozh5
4byZdpvIeu+E7ba+s9bK0CfN1/a7byRB4qpZZH/zh3v64z8Oj39svvpLG4oLkwuIUcQNGvJg4P8V
7dPIamJuAPZeq7gT4ujz0P8fvIJDP5Bre64LI+rPt0XaEgYQ47zCAOZyC44iK/8fX+EvN96on7XT
9LwCEY+CvyGgJOV/8De4182AbYd24P2F9SSpU+JyIW4xB/Av3eNQqr95BfvPjCVEQc8VIZgnGfJA
tL3//ud/eFQhiuaDU6ZcB1MHjw8MpHhhKA+/FAB45FmogdrZgN0RwbqwvWtdzIh2H9R30su8IQ5x
WPjJsM7Nl3WQLhHUjLjZVyUX0RwHquPlIfUgJFyEJUpoUnXV239zKf0ZwsVfwNUj4WCBEIJHFgXX
5+Mf/oKhq1YSMYFE7pUXMf0Mo+rW7QQ8EfdvXunP6K1/vJJNuN4RtIq5/J8/v5LlyjEXNQZV2/Sv
aajKMz2KT23ebP8R4+v/vBCYNeoMbYcP/s8vtNUYEYoWf5lLUropyK3p7r2I9Nd/f3n96zuHnOhF
biADPvt/+RKuPq3I5hqYFUCunEVgAGzDj7X1j5au/ua1rpfqH3ZIfEqUK8mAuigJqRPx/89/UhFQ
n87204HWv55aCAc4B9ce9OV4zoO/QYf9hVF3ff8C/ijhoLgE/O9fkXCV344E00jFrI1DWPsdXZZn
RGSRBA0/g2tv823YXBy8t//+DSXx/+cb23+/dMgfSJqbjRjbt79cjaxTVEY1hbMbbG9+JTlWYmZU
UR1wBp+zh1ZHq3PTmTr4addWfYuRdXuGwo67DkiQG7uKlNGRB33xUHYuSAJcPlSo5F0Krtn3Zusr
O+j6sHi9YPvMIxHHz9wTd7S5WjykvtfUFPIj3cboW0pkG4kyJAi6s70hLWKJ/5LcYzNn7b5wfG1i
NFliO2UknEvZb9MJCwP/Ntu85Xvd65ajZoYB3O9D0uX4pfw9Xejhs0fj/ficTXTWg9d1t/W2ATHm
nLNei+8TUZjHukpHulKdFAVS45C8FX1Acsohv/PszNkvng8Ao8GhzdEuW6M+JHcwUWcf+rZ80SPV
F+c57G3Cums2vAwblKATJ2iVmN4afxYmmx69ltgBzuT22ARZvecUip6ZgzKFJ9QvtqLiyXfuHBf1
lWdw1LPRCEK28CEtdm6M0BGIZMXS+L0srLoAl7H1DJ6mataHfmNt0Kf20Nw1yiyfkL+785ANJMbw
Ez9Fzhg+SnWlWAauf2GdlhP8ZJy6yZq5LGOWvN2DHVHWnSzLJOYX+rYA9LBJGG0CpSMRahQzYD6Z
Py5WdiPTEfJUOU7VfBhtbLkAT4PAxE7Z6Ze+DUg3UrFVfUQbnAvud0ccyym5M+U8MRhGL7rlHg49
JE1qAro32GnJTHPaebd8mV4sFRGaa9I5u/RkkTV5HCTScQjWeA1T7DddZqjZ/SeItGxfNd8a8B6V
vyatze3jMmOB7Xa2nQfeZcp0fdhC33rviaXAIpnJXbL4IorVGV+R+DEiAK2Eey9hX9KX5GI7dTdP
C1XCpCWrHfp6cbL7NO+eMXKKPllTbECAG13/IcrD4UQZLg+PtqU65LXi2nEOmh/nZzt8riCfr6f9
MHqd3KLez3Z2JbG0cFnIhAOUGDuu5V2BFSfJTAeVgAlRJ+MkAsDKesnLgzcsurZhMNFe8gDAbix/
4NvwqXJa08k6Gi+q9QudpOXn2IFGPztrGpzqdqOtbI068qimiTwA6K0qLmBAWENGhWlAnYCf+jZs
U9mT8QWIkFIhYNsHPPvoiGAGa4fWQBXQ26yEjyzKfPkFp7Vyk8IGqoapAGSFa6KX3KXp2DMukrwv
7OkTYEGeuNasjxjVwCdQgML47Pa/bandYykaOylKC5CyUvNnOABi8bKCJQ3BpHCJJfYBFRfFQKiO
ktzlOELjfENCsu0d6yNBPVA25z87rBzPoIqoWrd0u31RjgOzBKLg9hnlSEgsh0SbBHrxbkeb/TJf
XeknVLlNX30nDz+NGeD2BevsHCx/mh6XueT3gNm97fBZNrQAKAmra8wdeaAF2NrPmQWap3VT4lM9
8XcL2wttdTc5NznC4FuNz2czX7q2zz8b1bQX2Zbbj7Lw0/CACke9EEdhUCguyAt9WC27BLfTp8Wb
KfDP7ZqR9kmPOhnkPm7i2KNr0fzW4FVi5GQNL4mdgX8QUV9jtJjb1X5gjzYS3XOgKMSVRzvcxXML
caUZZ4ayA4/g79Eq1IZ0TWX9EydMPdwphLb5vZk9OrzjgVqmoYihjLkxCCVF8Qa36CQtc/oeCkIH
r/zebezaof4UJRaqD9ZSkBObK6y+9SnISqalNNbZAfPjHnOLYWynSK8csDZrTMIaiFsQlN1PasBr
swtKrKvNoCxKOHEhEjSICnxxYrSec5xQsBQi6CMUHXhv+HC8vUHPvI16yZYLwkQWD+FkENYdf7sQ
xBDkBLZ1fh0UXtqbomjbx8kq88PsOMF3Pcuw2M1AwW16NjdA3aLLQ+cNMAU2jDXrz7XKoBV1hL7k
aUgl2d+qMxuJ0mIzvX7h7FeCqBBF0SXBtNnuYzCRM/86pfgLE3yJM84KQUGcaGZxO3MGlN8wLck2
Ro8fXLKiorx2HS1PnMA29ygHbcNt0KQ5s8XO7qXb+s9tj6yCMbJHcgDqg8t8R1iVh91ggGt8+orP
9T5wZ+gYLA5WdN55k9lx1UAu3icYhRy0fL2eA7Wwg0QNye7MAgnjegxXJ2Nb3UvT4x3imzMRpMq8
2aMkQXTRY51pmzCcbRqQF2tTw+9A10KsnSgmoZJAjTikU4um+StMpk7g9BBKY3m0VWfL2ygSJaie
Pi8R35bjgjLlH3k2qKPH4qW5p9xuPBQi8740FEahQLB00EmKc/y4adl8oed+I5KhVAA2s2iT0QqJ
FnK3XU5D7aO8uD51VQSDc3nIhJofYSUsxFUQziW5T5PJpBpXjNGdiZxnd9pa3tlVH/qRb182FYqF
sEmLF6caBUeC1Nn71HLutzmER2CYKg7o2abYyXJlHIH5QgG9l3vcwWj46khYg2Ygtxg4J9h/Ul6q
yNcToUiWvM9u54LxgekqXhoY6+1hjK5mtVGAwKd0zqBzc0hpExrh3bctz5+5TcsyzsUyD8cBh2r5
tUID0feNVQNNHFvoMb3lhhfMhoI1kaoV0WabU1Ri0+1oAYZx+K03oQwPU4FXt+nLKzOxXG8XAWqA
+hdQknDHm2/WCn7vYC8huroZdVVD1yj6Gib/6l4d5u30HVqM3Dd6Ez6LKtQ4SmHn6tKkuvSORegQ
T5IKbZPJM4sseFMRWEm4G7SdwRv65CRPewu6WfmuCT/wGFN1FN77cisbQD4hPXRhGNoAxKnUOJUp
whs9Npv3dYuuEk9IBuKwSHjg3GsRzY7ZiDoDwHSu2tuxogEyhNKV7+kfoK+CoDfkXDZ81XATkhOI
G6ul7sbzNyao3rxi/R2XF/qcb2RRlLdhNpDCYzcTk184DgAp7nN3A+GpozzJpnq4odAxSzK+/Q2i
D06OelvX4yrYvEHTI+bV4fa5VLIW4+/BunrxFrCmeii8w1hbVsuztiqnXZCOzfK0NHqo9tSOVdFx
Jod6n0et+GigQlTcSOZ+b22LOSN4rhQUoU/VuJsFRjftj279VbM/wTHbNTY+ts7Ii43ZhKm3cJeL
MFNn3xE0AruwzlH9veThymBgRdmprbC40hKk/fO6aP+xTDcsNibowk9dLVn2Hom2p/phi0oeaX7w
kWapSnKn3/Z1pzXDhCU+rNUNgQWA0HhaHRswWNMA2bEbSa1SRkJqH0W6oYWohBSQIEQ6KN/5tp7o
KgUqiJdrpQhuI//W2CCLZGO31gfHqBlyXoG7/CVAKQnYORUQNHjvzecEsdb8tIM2Hb5L1cHbnRHk
MB/WhWpertzD4wLjvLuZVZQza7HGjbsqBHPIri/a48FEyRkXAHWrPTqvs2k4J8BZMreGJeHJkiQ8
dqGbWuGFJ8YC/SbKEE/cYfjdunhkQjabu7WsTqaqzjO+wtagH+3byIeCA2zGOlWGMreAotVjGZXp
A+aZ+rXHr8goP7IZApC28AUQK3a5h82b2FRD9DcoKdyQt9jZspTjBs20T9ouBzoTNkoZQhov9pwy
vPtZGM5QbjP/Bvtfv/GVCw9BX4XnMertxApH67fM+GbdcGvGPYDzXd9CThzEeVvxku25/2c/fLef
IV/Qbfk2OxhPcaiFRJE7+MPyOqNeM8+A6WODFXNB+aH1Lgdaf5WCIYYpz4KYxTELRXqqqgsRVRHu
0QSIlk1DZx9SqC/biUSqyU5QT2lAkWMjDo1uB1hd9aLLk+XjgT6pa6TlEtY+oBqPi/ZroUBh0nmx
9no/bXPXXhCw9Jm4mWNO3BZzossztVegmkglyVKbHzwNYMhUW4Mldc2FfZsN13NXMVKMNLaUdvmA
4o9lNtEvKnp/PPZlhhc5XN2A5Zhvl4+mrIfvQ0CDM+XC3oE0aETZLD6knT1UaXeZrQI3xjItahe0
q57tuJ39idtmNq0BxEB6TS4dW/TgdiK507xOiOyM/nyewX5w+uqrw6G4wr7YLM/rUjtPFqSzb1j1
xbrPSS2dAXFNZ5po3M8VgD2UALcR7d2mUWj5Gk+wHPxUYIugRBwMh0PiHixCZvQeuweQu2Bqj6O7
IAdzNqmwggxYJYp+UT9wKM4PlqXaEe9+VX13Mxd4xpLGk9dGfUKJa1rdwenaPjzJfE4zmbqyJgqs
iCjW5ZdykvZC4CEHdLmwo693w4JHD6r3zM9JRzvCwKWAgHc+4CRnDPqLU2rtn8qIOR7MLjNDNNex
wS6RTFEEw6JapsSsZf3cyzXbC4EZY3ZC0mG6FeEhWvLsW8l27bU3/cKXC/oH1Vd18dSpUbwryZG1
3UT14LGL2tcrJrodS4P0w1Z9wIJODufQLhRElY6XXXvI3ns318uXyO+L33VXa2byNVoPWKLNvb8Y
zuWTr9aDK3kmkh8upgfTkUmsKB0f3zrXM0Cq6OHaJFS3hK8cHbKU+/o3jfZ/+COlIhW79ZJsm2if
GEm7j3mRcEgK/vgdAQYGIFzk5Gdbk/Vmt0weKBREIfvkeK538BeE7aqo6gtXtIxJj5QJv/rwRARE
vuJOf0lbxgSP7caudAoRcW3QZxavYth+c6ORt2ScIjdJ/VyfDPM7duqtbeEMQ3k68NNIMuRO1ceN
Is/FSdb5EdLssNfkE4jaB1LftD3pt11Ja3ScYqb8CIfGOhJmYEeF0WQm/DxemyNqJ93WPSnQvmew
68YYUGL4blmQf2xOkl/9fHK7kz1aA0vzwW9vC7sPCTunikx05ldPVhGuH5bKmmd/kBQuW9l6rhFr
LhqrJBedDOR9hw30uBinelbpFOwFghJGC4T9aSyio19FCxk8Du8AedTcxP5E3GSevSaeAnv0j+XK
5xVzEXj0DOfYG/a9sAAM8kAB34clh5PI0KZvg7+Gh03aFibrVKL+GebvwS7POVDEY4ZIcFJrRE90
FzkTpUzLeIs7dX2NkHKecilRWLS3pv6+KJoeZJFnbfHCHp7sg/YP2zKumOj9BR7BUJjq2NkpG4vO
HYBBzCMlULPUCahvHjxES9OCtMtMt3eTExDGVEIUWhtASWDaSv7etpbrE5x78joY6C8uPlVotsiH
Kf6GA/ZLKA7S9M4OyYH/aIya5h3Tml0RYhUVpCmvzuB2mCjWvBHhTeDbMF1p5BuBiyvvF1EuYtdt
336bvZE4UFg+p6N0lrse+0x8HZ7fQlMFL83cNdBBumCufmxEBr7QbeouibWFon7k7eDrs/YLXjW5
QtGZZtrm8GA0BBKwcSL6XXeDzAHAoA+uDXP1WJSTIHmFr/qzK1zJzZi9aKwcDhZJUVhK75hfwb6Y
SkRxJAfKSnKVVskAxeKGyN3yY0mJ4NKL8QjoJRtuxp6T1E6C+LjMJAeAWNEcALDAfRxbL/zlGzZT
prE1sBM7375Gbep+xdGhn1mCcZaMSq89h3y7MMSF40yp3FBxhM5nGzFuQ7ChdHArXuBxlgkQ0GCP
mwrkTI8uXVKUw0WwV+hJUPiDnDouCy/ZxVsQUUElqOzJV6Z2dz1KPNMvVx7guN26vKQbpsF3AiZZ
UDYHIXtxGjtE/oTqK/zSFwHZcB9RTUTuN90wXRnxK8WXK/dW2kAll5paylRtZ60CUmOYekV+1K0a
PwO3cQ9AKjCIzV1hjmaSvLQeHZD3lljUk2318mEljxJHlZj3VUTDoGgK8IINJrJ7GnyjAQ6Biwla
kEL0gHWPr10/fwahWu620DbPRImLy0YRPHdZIljq1jvkAMRMeTRY8Egwuszjh0B5pOaLNghuxdQQ
dnG7obtjJ28YDzsOTaud5SdMJS6mIG/w3zkb6lsdtrTLVXpdgCbW08+eoXLaeVHYECvg0iDEJ+Y4
ZDsVb6l0J9Yn1fI+MQd/rzufz0HRWjnCTaFWGwhvFzFuA8eXd23Y4TAmWU+CM+/XeSGh1Q53uQ65
+zKyuc5NucHUiBoY7nHBqv9hzZeow4jlcOMY3AlDVBkNS3DvgDK74tGCEWwXZwtMB57+bs8ao2c9
BvPJzusxOqTM+p9UvvmHvF+qT8u5hi0CbcvbdKMXI+HwYPShGKIHvpZPVc7mIHdoL/YK8ganSM2u
l0TjlWbXMidHScA8dNeTmszI0/RRXPaZ+gqazgVrNCKC11T4fVEceUiozATedoSG1bvPEpaGva0c
nWenQyxOl9I9+Q2/fyI0aO9YlSFjk7PYo4mLPNWg6yA5UDasfXWXZgYifNH96uzmKc2rgrZLUiKg
0IpOJhtSPCC5IK1fnMmdD4Wyi99OXRmsWmPK4BlajQs8qUNx3hkTNRdTViUweSvPtt0A7ROdwu/M
Z9aHDUGNbl7fCRi0A7j5qjxLh76k3TzT1X6yt17Mh3mzrkFfPapm7zY+jZuzO19JoVmjyqS0ckOB
p2zQJydhLenrSrJ+IiCUbUuCwJwSqgNDchdmEXUnBMir8VC1tXOxisl2KHXLTER9A/v9+1z6pJAy
5a0DioIpfkiW41CJCBVcSpfa2ZhKGhMcHWNKiyyJ7X9icZBgK5icKC7L6LfqSSdVT/CYwtfeJy13
M3NlX3C08XsEfSaqU6Qry6JfjyULuOgchNajHQVWELOzn1n985btOKQO+pMwLtCfwRmGz4U13fZz
4qBVPy7MvaeWe+B6bDEMgM/qbftJUvcFJqRq5at1nXaPmevI8Rh1DtUyU9vuXctqHggnjC8ziT72
5oOQv0C45wlAphXAnHelmYyrA+FE+Hl5qXnfk9VRpNBsKRJmk+LOXaZ0O9Qg2J+olZuPGisBxygV
bQ8T/IBHxjp9T20B9YqBXHsWCiLg3/IBtbVmhq9slZR236DVZiMQ6tJbD6JrtHt2PGDCuT+m7y3U
NrB4VNVfsM2QiQwntvDPs80X+6bgIn6HcMTImJHfZjSQWfOuZlMZ2nXnOidSaGkuoIz96W62svK9
gMvGWYNtfgvILYUb6I6XbKKa3QTVQBAVCzLHOHiKTlele0w/w4u1WeqtbnoPZY0n1i+3KcvHuinB
gXCvmMDrhAQ1fNhSu4bYYnOmg7d/mczm6pu6qxwbKMQc/a4nTq47kc5yi/N0HPWBnK4pkijIXLyr
Wx8ukCKj+ri2Fd6Xjt6eU0t+Cc9tu3SHKquGj8Yz3l06W/1J0Jv6IhxR8nStYeulvyKKn54aa1RJ
Gf0ssIZiHpYxQiebg5UBtIYjBXsFOUaKXyNZ6AGqS0mFZgvAxDlDkM6/lGneK4ioNUczobie0ZSj
N7aCD5Tcv6bSq7rY8XMiWjobez7FDgfJtM4cNGjba3IzHcfOD7CpjGY+m5ZFyEWkRGESNzIDsa1J
T/1pLtsWyYCP+t6dhnbZt/NSErNKq4WEjb1Z2VlgUoIe2W7TxU1TFnx84gX7M44U9YNo8aX0+FS7
GE9LnvJL5tDQVoNqhaNE9UeBZvg8XB+62RRy5ZG3BzNLDXMEBZxmW5KYtirwom7uvlDU/nHC3+xX
3J3tA508TIIQ8a7KFae3ZGU3WhHAhzoSt8O1zxdGpClvJQiMr7Kyi7Olm9E8AKaZyYWuzgCcK5e3
WVTqIm50B+62Qo/4XsmhLRIFmkJ/ITKAZX2IdF4cVO/wsFUFcLuFkl2kOrY2Tz3k+nMelWv11CLP
8ZeFU1Y/yskLn4rCntrbujQdBYq0B7xtYy8eSDfBkBYNayOvGhqxb8UmONTZvs2gE/nrXdNvwRdH
XFfhGZwpe++0tX/hWkoT5iiRQCSb29t1ku53Jk7eIc+TvTqidb0BFNnQc2pnCkgtjPTN4IAOJ/zw
BG5eB0YxABP4woF0YFDj9bAy3yAcweYZ6Lyitze8FiTX/mK9d+lKbWrAI5Xuj9p854OTJKhha3yr
+LN3dlPY1guiKDxGa6nyjcVd4LxoYhjXpWM6xhWZIEK8pdKg0+dxOU1NlFVgSvpeHbLR215Lr6Dj
uNbr+jYZSJm9yZyLYV39hIpefmunQR2BnjeKZNLUA09SLS6wFRwh3kF2lBRfBtc6nLF8aaUhPKn7
qttiFhPRS0MScrqrJ0vXz1NHY9dNE9bEItMllCbBwtDXSQ2xnEVim9WCaSQgRorppT5Nup8Qaxru
jzdORFtJPjNDfO8Rccyb5bcyfx7TBiu9HwFFgPTjstL3QqXfCF40RUxdR/s26jViRh5Dtuio69jy
24K1eQJR1MqfaD3pkb6Kavxwsqw59eAAjm7e0dDllvX2XoyOi+9xrV5yr2ev5KY6tfjs/Jlt22yL
YVcOBf2ErGN6cZl0Jov7yrNyQV4YoPKu5NoKzqDNwhNcAVnclqjMnElz3v1rKn/+xC463ctKDxi6
xsh/Kijv1jd6mJrHMAvGF4djv0tvGEHR23Ty+6csk+tMK4LdJnXVZR8+g9C4W9aUXWMpCM6N0Wg+
KffrCetlI4ysTPFwubF5bq9n8gfFDFogW8e4o1j00ckw959qoqTdl2Er9T25b8FpPKtqILs4EHZC
jtPr5Pnq1fgBYVzX7y2W/UV3G26DyuMtsuxmFzlzRf5x4wxxQwc7pAoG4ebCQq9+4ne3ZEw3/eT+
qMyszgtNEo/SZzCx3WF77weT33WeTfoTyT2WW73c+qxN8Il7KAf+zlOWyQ7G9zDF040dKgD8NXmW
57KcUD4Doeynsp3tn67oozzOC2dJKqDf9kfBDMju0+CLILw9BceR78tJeeV8QXMLvsl+DsGduh5r
dSUII9M9XB00sWH4f34Blt0txdPS2csBQPtAProw7ht8E+6wEHmKQzANc36EfbaiWjajPNrAmgCf
tNE07PHOYjpHnPjNI0tiXO1VCGu6rD/HWak7rIX5I7ljXIVcVi0IZPZ/lBxbOCF3AHb7+XmwB/tx
LOYiKZplvReRsL9KNcmLv0pvP/T8KELm8BnbYvQaCPFIiLWt+8SMneEqoTxiR8zHX/bOYpXhLdLP
+oVNUZswOQsaFEw/nZWTZ3eB1wfvYvZLZAZ7BoU7R8ciq9A7SbCOnFdkxgIfYaxlJkX4/8l3Kd0v
/Rg9lmpmU1Wn/EKZ7yRZI8WDU8xYKPuaUuKG28mXWTDcCy7NPZ7GEAJ/mtvN7zRj9rsUGq/jbRba
Y47DnvvxkSEdB2yuS3Gqddq8lHLU30BUZuSg6aZgqqdj13nMi7Qfj/j4WphCrn9cI+ZcOMBrxxUt
rObZ4G9AzqQa5Jew0+3DHj2UEYHSpo6sK83bsIkJWBAKIO+F2/TpSTszjltSss4vh6/hIYV8r2KH
shfaaq2qfs6ykK0DRhb5rNlhMkmxddtRo7W0SW4he0bNVFPqXjjhW7OlHcyGZQb/OJYFJrelaea4
KR2ycmmUWZCb56C3EiaKHkAQGuGxrbOtfjXFtsLiafTFZq4j31Vxl0s6HmlnfH+zPNTw8B69kCHH
pNIJ2bzKazJ5FNcw0/WDS1I4f+0De84w+7Zsg80XRZGZ3QQqAjCrJbubixGztGPaaXn3O8asKDPj
Sge65a2n2d5cts4hizS+4gOHSGuTMfFQ5IoRuA4EtuC41dOy9ykC4n5RPaZrUBW3FemR53xukeX5
KM7QELc31HZA/IUAjcr+0MkIppXZaw/C72DrubzPpH8FnQcyw1HCnF4m0P85wnKo53sBjtWha4Tp
OYaUNABRX3P1Qy2VhqPSTcs3r/S4aaVD3jyO3QT4vELfInVVtt0+RJVon2de9dk1bXNOuY3dc4Tx
H+ZpVU+E2gkP2aJFsVga2qFTi/MKlQoL8aieWpDrWJiQUHehMthUPs0h92Foy0I8I5yx+B34WRDo
PRoSDA+b5Xby/flBDwv+xnpQTpYoDwYPMWoHL00BftDGeTF3j07p2rSdWzST4q3r1pPjw+K4CZXo
HuFVVIg7pGV2KP0FZw1gWZlyPb4buj2UzDdnmebbZwrM50VNGCmpDvb0RUXzNu77hobsG+KjNKD3
ESbPnezr5cTm2n73mby/YDk3bOg9B9nBHeTn3KV0svK1Szuw8mu1d73q2kG2GvdWV4WKvtQruPbW
28B953wscMPAlzc3MET6YUf6EdVL1BX1ArxBCWOCDNkttRBqOrbuwFZ0mZsXnAS1+srYA3/Wamis
81Re/R6FCC1IE86SP3KUD5fDzDwTEwCCBCIWNwJVAti52V9lXKLbfgiIfMGG88xtoMK5JDqeH6Zv
Dmqb7LdAzitqoe72vOPiA2sfrLOFturVjjnJMPDz5NYcYjePdQSaac1tuVnKFH1oRNMljh3unXWy
KECaGAAqFn2XsrDdC2mBobyhQap/c/rMfXepAY6rwM5/hja/ylG5aw+yeO7CktOiZDPFb7zmZxOO
6xdq5Qo/AZOhxJ47LglYcIEq+xKFCsal2ez/TdqZLkmtJNv6ha7MNA9/pRxrpKqgKPYfGVSB5nnW
099P9OkmU6mTMvrsZg8YNK6I8PDw8Fi+VnRMu4wyEujEMt2SwPeRo+WZdD9YJamNZHbDW52q4Y+g
T5XvhdlW8Kwg4fOPD7KpdpQiT6Co1D3zA2piSK/ps+gNSqidASs9mGpCF3qOx8oPEySwB1ohJHAZ
9DkZSHAc6J6wnihhAgORPTN4gSpBzB8iV6RRth5CFAEHtcvbx0T1xxtfavt3kXP1p5IVKEy00dTM
lkGuip+HZv8m55IKZ7kgxbyyB4F7mNIzg9dCSks76tn6YHcylIx3YNFSeeLVlxDdlq36reQ2eRui
2opUatW6BsQD5UBbWctjMo0WtGbxmNBSPUhqD1rAXC28CA4BRYu24+hS+46gtHpVml794aMdMTgK
bfscJhyt9Q2ScrB683beP9WR0GT7/1f3Y9qkZUsIDyIl2wit2v4ymwqheZ8K9HPUpOZe0pvwDnn6
7rsc1gU1WFH8dh0degkfNkwY2g1LgpkLDPEMGpp1Ulv5zaDYcvU8wHaXsHHhOT5et7IAtOUtUjR5
CDU1U1VnvUdiDhnoUIe8xkPaKgrPAVRSVvbAW26ufrpuagHraqny1IPO64uIwPY5phd8Vh7Tv6nC
js6NTXQ/R5n7dN3EwpxZhqhT5VEYjzhvbtKgte2bCBNK/pQbn9NxSxH/uolLFLQJfZaogC/T6P/6
3cx1gh+H1BEsjF+oPEp3mwIypSDai8BkR19ZgQebFxhoU9RUiCtBqZuSNjWtnSLV08JQLDfIwJLk
rh1S1usCGDrMg96/J+ZNACPl9ZFJF+B+nSmTZQuMCChy2hDPDWb5GJXgbFW7ipFRpXgoSjdpuQ+s
+zC497xty3OvvgK+vlyxCfYMhk3WTEkX59h12eNR0wIbB1Xes5xNVBz1Tmm210f2Gy5+Die3RCrg
OssFzwFvcucj6w0hA0hCDp1vOgcl0H276Td0m9vIe20RKNzAJ+5Qd3SKTevU297pNpLDpNuUShxh
w/PD1thom2alQ+ByR/BZsMNLoL8NXZ27a27GTVDqfJZkPfbNa23erYybjscZjB4DzKwsQ0kl0fJw
Pm4hprUbNmcERLbTuNtNu5Ed2aEWZI/2n3HTv+bwQuqAj9n8a9RgLR2aWx1qqU6+soOkabbPVmMC
29PTY+giWuG/+ypPHVvq8thFG6S3zeFIs7vk0aZvh5Wjv0Dx/OAehORWtxtW4Itvv3ysTbp8sYNn
5qd9d7KDWxHmbjfEPDzY9LjJTyZMvsd/HjMHOnsqqqkdHN1dfngHymLDKmg/DPYvRAqccGX5pamL
4XwiTIlARUMKAHadSH/+JRVldygYEL9RYaMs4IBBHzjUdKcc/MCWoSAToM1X2u9y9VpRT6EkfQxC
4/66k1yEGZpT6OThjJF1U5LleddQBp+XjwgX92jtMfNzNBvq5yHUISITIFKDp5MXqIfrNuccIbI0
GTVFuhJFzWTjzzakHltAdn2Jt5XQeiiLr3k3acao3RPs2XcD0hVNpz/wjktpWyuBx0KO3ZuKU8H6
ANUmpKrefe71zytftbAefNXUVC4yGbSdnK9HWQ08dtL9Zbv1jyxXb0VSdy1UobXN7k0dRg7auYW0
+WLJ8aOgTU9Lyg9ZlVZ6XxYXxBKp81gcywjdn3+FIfPIi0KkYRcJSF2UoyxkFbrC21AgO0RU7gCN
vV8f+UUWMC3HicnZlpDLAdxHiskSx9colCHJ0vFG25TdIfNXQv5F1JsZm609lE8A4zuMtYCqyPN4
/za4hV4f0cW5ghF2lqHJKocZi3k+ieBoh7BJYQUXB23LW9M+j8Bmc4W4buYyltD9bdAATvyGIlaf
7WDPEGoYE2EC8TTz05CKv3RTo6SWVF/G0cherxu7mDhTpe/OopRiGOADxSnanwQuWSvbSgsjy06z
b4p6G+org1n688mccH+mjYgwc//cAlrqZWDWkB/7UVPSGDtjZQgX88UQTk1Mn3AyBCEUWvAsmID2
esNVFME9wzFg1gIocX2yLh3AgoRINMmedFUn5Ty3lCPQIdSa4dpCIO4lLiSe0r6y5VeS2svNihmL
dmNZUeAEMqYBnwwIOn25rUfLtQ3pFTWyBDxKCgqHDoDmzcg15/qgLvcpybpEo9rUFkeH3GxQCHf6
NdJulKyximhSc2zddgsn0FNkjds2HVfsXSyXgT1ZZf9IIv+eh6IgMCmnSzL8hdmPVpce4r5+hlnQ
VlPv9vrILizRC8cGYlAWk2jpswgkTC/BaahDeFwZT/zO7OC1UK0WoWJu/Fpc8fSLDISMSFaMKYmH
24E20PNVE8u+bEC7Eu8aB6pHSfvV0WuVirywG9sE9dm2214f34U7ThZVAxexyHi0eTxqiiRBoxmL
WQh1SgAVgfbTHaK/dXqYJLiX4O/EPfpBZ+OilDvIVqoD5OgfenhnSpe610q+sLBS2DAnki9uCqI6
ixI8Fucm7fhcfBCCp1CG/IQRfx2a1+sTJk3R7Cw54kqgkiHyWoncnK7NbqZtrQzIRMjc5SpBuqPf
v94URtEjbqOEt0Oj/XKVDpUFj3pu3qaHCI0RhNPrfCuHbr/inRf7zuS6qvMeMUVdkvVZ2OqqIrZ6
Q9IgCFc7wDlgWsxEVT4rKkxWYw25j6c26Ur2zv66nAI6GKdWbtDp+OlsqgvQkK1S0BK62WxuN5v7
ze09/7Wbfux29u54tG3+db/b7fgv+2jva/u439vPe/7x77902k9+2M/2nl8+8u9nfh+/dzv9Ov9w
ph8Of22mfziOvXGenjYHftwesLWZ/sHfDj+m3zL91uknm4/b16fX24/bfJPzs9tbfnzcTv8XvvN2
ZbdeetzEXcdt3oCTBLnx2TSoDaVjnlVB+NQWLD3vsjju0KZ39c/XXe5ylRVV0dk7NAQDW543bCPC
VIywnQI3xOvaHFHyQLtNAHflgZNbv64bWxoUmxT9B9VQsTsbVKJARy5ZVB4nwncaxY/0VwMy7u5a
WThcN3XpRopKSJVFBqaTQUzjPjmjIk8J29FLjYnCdpO5r1VRbCgQOrQ/bNP6HQTCdXuXsU6BJYym
Zk3nzZqNc27Pl1A6VUK0X8dWLW9FF/knIArZTS8k7UpYvQzkmILDTbTIVzRS2HNTQaV7qlZFtCWi
qHmUeGywA6QWNj1CJr7N66d+4xlDewsM5xWSsHYl3v6euvMgBZZvSjMI6nAdWrNjC5LWVOzjhLK4
ndn//OtWrTwCmrKHLZ+yb3f0oW4S52e3o79A2bovdLXtu9vObuzXfCPavz5Mx9sZm+FGWNk1U0ya
fxrctwolj2nPyNMqnaw6HNncLivEDxul4p0CVgBlLce6NKFobJTpNDBk9WLD9O0A3eukyamgxqkL
tAUXN9dd6bImxXXs1MTMl3LJbAypbPHdQEoPWSsMG22ANrwEYOsUAzgXBfnfSGgLp0vjR6URC+f6
Jyxs1CnwcFuFmon78ewLkhihd7XlC9Cf9R3ITe4yNGXVdHiLjWJlzZZsgdiCBop6LFfx2XWCjoyB
ZxOuRnENy7hwI1r3SUK2Vf0f7Uxn74lvlEI7qVhhB4TBppPuXRBEAcw0RbySLCx5iCXJmgLpKMen
ONsfhRtHXiOBeiky6anIPTgn1/x8IdrQ2Ey6I1FCmVz9fCydH4EpjikllAB/7QpVZU1GesrXipXN
Lk2zf76jWJgTSzNP6KEQMP2MWWtUOhyDTyOO5/+sBRXEeOIIJTXh5nsFzl8X1kwvhHBMa5x/PATw
H7NBhg18B0AYCSvS58B7BGoBRXRRferkvQiQQQ3usvZG7Pc5PcHls1/eAaxqrB36sGP2/fp++F13
vpyGP98ymwYVgnior5gGvmXI9l79kIn/uHDCKNodDd+6tg/6l9i9dcMWQMoW+sVhWEmNFtyKzFCH
05ZjDX3r2eEptbqS6SXTkZcisj1NznkNXu36QBc2oy6pHJiQwFGimxfGGgD5cE/wXkav4S8503b0
SvykSXlb6P7fm5qo5BTCjMzdZ6K8O92PiHUXKCoqkNka5dc2GJ6g278FW/vuRvla0L7cL9wQoJzj
sYdTwZi/KwmdXBRwKOHFirAvCvNdiWRYHaxvfzt7mOFCDF83cUz6nd6fhJihBZQ5aJgx6vYO1nTQ
PnR/ZMOW2sNKNXHpFJ5u+jxfAAniyjq5y4ktS0W6PG99inOUE8ynnBfWoycrQvc1rvMCjfCQ9+ot
L5HmV1Wp+xBwxchpBWtmB82sNwRHmuL11xgSDOPeLfPuJ0x31nhHmxe9RwZAiGSTJRqXnXrk8XYH
ciH+Nbi0kW70MdBeZZrSP4llbN3gMn3NfaRrP+dIRDX7XtHRtVPzNN6jj9sDAvTh9zeQ3v5cBXX4
jYfj+himffPTNcL6SH9YH/51sJ+ePf4kArP9Wo9t19FIaNL/i05pEvWeE0JPeRihj0CVR+w/X1/5
hQDBK7cskZhRpzJ4JTtfjiwFuN2YqQVdpm7rSn6TR5FNyQ/WExBN0ESBq/oMycazGvaO6dOblKW3
Ga35Bl0vkhw+Xf+ey7Re58ERIgGDRi3L0GaHqlWOITK3KD1JqfqsIjaUog0rZtUB3ao3c5RWst/L
2MS4afLhUYt7Gy55PnovynVBbmCIh6/ZvQsr41c31uOKy19sYt51pouKaSmkXvp8TEVfp02owInH
lWgjNTcjso6GOfyt58yszMLSAEXW2IZYaQd6jXiPaOAmGXg1M8SVADgfD9GIDMHilm8qIm8iM0tI
t4eeGyM4AEuH4Xi0SMEgSxeG32orGcnFKf7bFCxgpFfc8sR5lTOhjSwwFHq5klq/D7wP+ANuZLoj
RD/ahtEvAz1OgUYSQ26Omdj+pXP8Ns7m0Kc3fYlr/blzmFKogCHDeD6E8LBozxE45evuvjiVJyZm
u0+GVEHMxqpyGk5ew5UOYgziws+3181cZObzoUxXs5Ogq6SsUtxgJ4xRVP/SwTjV60+VvIkQufRD
xJHeJoHt61bnZ/K/jFINoQbDve83u+mJ0bSw4Iusat4Km8BBO2GXhjRLoS0hmP7j/83UzCUhwh4G
T8WUb+rbvgdvMnQgg2g4Moy/LCL/a1QGoDwu6ZzM05KejCqKEQXzNKaSzrckfK0Rl2nh/zC+lMkP
zfT+qzn8Y212HpReBAdCyMBc6V436aVD/Y73xkhbubvN4+58VDNfJ9eBRmlgVIOX7Hvo/4P8lyVW
N73/tRWkv7ylzY3NvD7zaRSIMwaF8FAQW/eR8aN2u8dqze0nrz5Nfud2Zl4vQ0dM00JDJ+gQWJvC
cyNesOqn2ujePLl7aIYugLJFHW/Rj1TXVm7R+JRWqbwBwd4/M95S0waqiXEtaDZCvun7d6E6WklA
4+tLnP9Cb/H6Hrg4yn8P94/FebAcNYme3KarnOi7utVv5K1qbrXnfDvs0uciR3rbRnL3Vls5dy6e
h+dmpzP2ZEN40OZqZj6Zfc22yAkIB3er3nev6s9kDxEI0P7GKX8hKaut7MTF4EloIbxIkkbadG6Y
FJ3WeLr4UBK4tySaEooNnQxrw5tCx4UTnViZhRZBrgM6yrASwjpVPWre4KB0CG3FRiw3OSg83iuL
0IKezrHaz9eXdDGCntieXZ3SxGiDHC52x6vV2yHGiFjcAbvdl4F+uG5qMQCcmJqtYhKnIm2WmEqF
bo/U1F6G4qhI0BfQIQtTtS/Xza2t3SyK9rmbN3GKOcn6lktPGa8riIRct7E2e7PYqdHdUvrDNHv0
9wT5U1IfPIO2hxUzi0MxqNTy/KGbVKPP3bCqldo3I5HQmdLxj0THu6+uZJDL5zc8wLzu8SClztli
i3rSSJJJRbT6K1W2m67Ly003fhuF6p7LP1r2+RstkFGavVyfwykUX3j/ieFZqA6qlD9zOu1opqho
pMtGAgkSHJ2LUGGYozKmrZQLFh3xxOIsbsKhHQxgnDkcRNC9dHnsQohL3fZJKgSwu+LK1E5+fWWA
+qwoTUnY99GQZXtDeZI33veWpq4VD1mzMQtUacltMwkZEgyiG9JZF6CDuAaiWPT2P/Omz+LUENea
2lQYaZocmUtRc1zZ3MKBQc6QrZ3gF2io30HfxNt5KsX151lQURWQy1LmoinzkI37IINf6ZsLsZ/3
Gcw1lGJfZY32x0+5D2D523WfXL4VnBifbeyuqzOYXzCuxttIuwWG7+lfNZpcYCKLX/yCzgWoQFdO
m8Xz3JIl8H/UFXmfOd/mY5FToIf3hAAJITJsa8i1bmjk2uYaIEx4L3IYHMRE2P03gz2xOxtsXyH2
QpcEdPMTFUEQ2Sik0TQ+bPvs1ZhYgIbX1G/gdHjVorWn9+WZPjE+i21NFSvGOKXwNFTYgnqfpQ8o
VKLJuAmMm8bYF3D4lwfXWKkCLPryidlZ1EF5EYHKFrOCTOON+VQ0dJG5xU5ag7gsxu4TQ7NgA2q4
K2sfQz49yDDP2sgP7FRQO9cXcWU8v8P7SYoU1loIw+1kpgd9UnT9V1+BQpfuYqlZg0yurdnvXz8x
5keUqaICY6H8S0LeQYHJ6Yi8N2yXljN0O7HZUXJv2SPXB7mcCIKY0ERQIQAbZmEuSxJogz0y3rqk
Hbl1kTz2NiqcASb8qEqZHWSILUGKHFUxpC8/hVzFeInBEsbWK6rNebL2tvm/TMWfL5rFxLxMBFSP
Wi4A+ZMPl1X72MZOWvg3dJvYBi23Fc2Z9dZaI6hXplPj4lQ5mYpZ4lbFuaqltCE4Y/ENztI9HciQ
tuqPOiqQWQJxj+DBqPhUJ8MNPUKOSKec5idHRXyh3eHG0tzPhf6jM7+llQznr4yb+DetAZ9dJ/v7
OpN+VnG59bxoeqoR7bZKp9ZZstLCeL6+qIun8clAZmmhrFsRnfgMJG4/tfXRC98LWbJVceP1w/G6
qeUA+2exZgG2dPPWcqcLUyHf1vJL5UKSkD9J9aM66VDS9WN8vm5wefP/MTiLrB5vULoK+5GTT6Kv
kBNWouTofb+9bmbVC+dBNFUzpW2nfZE8mnCm8YgMCZ+H4D06xBHgs2bTjnYHDeyK4cnLzr1QQ3xw
6hUBrKTx+HJ+ZOVWFdeySAKcB3eVG+xd9UbH47m+NOEPCKmNPnTa9I56f8lru9u9rti/nGDsAxvW
dVFCx3DS5Dm9GQo6QsbKdDP0CiTWK4oyu0i8hRB240LWC8WDY2SfSlQxUDoeq2dNUDax/ygO6e76
h1w68fl3zI4TyELKxi/4Dp8eXoQ24UumQ0lEUqV8pJkJEirZGFZsLo6dDj0KTEA5pDkcqKMfzIs0
hXTMeojVg1fQQXO4Pqzpsy+WF10EHvW5YYtzwF87VpIJdoLakJ47Q+vtRS3bNiY4XcmXN5Z7V/l0
LF63uTQs3oeA4/2Gec2RmrT241Aqw+rhl6OROxl2Xv/zuo3LdJkT5MTGbF/2tMrK6D1yofIRV8Ft
EDy9bmFtFDPHDIYidvtpcQAJtBSWh4cifrtuYvrI+eKcDmLmcw2VAUsQMGGkj4KBjpm71b27uvrr
wuf5XM0SGF6ZUUxgmzl9ca/0H1n31U2eTGWlDr+8IhawEV5xJ8jn+UZOBr3zoPfCmWW6Cb1dVK8s
+fJs/ceAMbuFucFgDmKEgXx4Kct9Yrz67ovcuivrfnnEMFvgYyHbMyVAY7NjGeFCXbWm2XJbD5II
mAMIvGPuah+wWaZfPU2IPkY1rz+PEHvD/4TUwcotQl6cSkuiK42nY97bZq43hmAIhxHNlXKXPRR7
9+j9o6GOqjnJcRu/wgfo6A+344fygtjRG+huWlnKO3iKrnuntPwZwO2pTHI+zPv7lEJB/DwPaq5Q
G/mm36Do9a2hj8a1kztksdOt9Rk+4utG12zK516EbpbqF5ZfT8eR3n5Gs+v6n7+4qwEI/3tMs9Wl
lRltZJc/31fuoMbRrS/W2vPsmolpiCe5dUIfIfzTmNDNBwE2ZjOiHWjlTWhxL1gASQH1TwWf2WZr
zQDG6RAb0L87Xvqd62UPg2Rl7q5P15IdQFJgNSFfnzbF+VjEqOnx8qh2mhaWb9jKW4AgJjz9jdnI
P3qaJ7MVB1g6hydIPIUynri5IZxb5EYfKXUpVI4VZ6S0vzxdhJoXrzdaW1P/R676TK36f9ehmuoS
COfJ/D2JtfDqOptHy1KKiQ2CKkGfoSSqc+tZ68JcHBClEJ6BQDIAsz4fkDGKoZLonMCS3MOuuoX1
2i4RjVLe1frl+mr9Xvb5gQJEk8LD1C57uVwVbCFxVePdR+tQv8n3yqZHZ+ete4gc17fld/PY7cYH
3f6S3uuPw6fh8VvpDAfrAHDMrp1se/17ljbz6efMNnMBLTrgcj5nWsQeNXhxeL1u4bf29LURz/Yz
TNWK7NaYUHbag3uf7cVPgDUPxkNy03wTNu1Nfq/bCOYwyuQu3dbuSn61tEFOhzhz11qu4IYQsa9m
3FFjAPQPLjRUGRet6yNdMiTR3yBrbAtgazM3SkO1EzMVT4Un0mmKY4IYHax9iXq8bmcxek2ARSgX
qCPPEYu9USRDNRpUkf1/zLZFyBYlZH2ldrO0J3gs/4+RmWPoviEU9WREJaiAu+te4vaVmwjshtVK
PFnywVNTMwfJPFeKRxjYHNO90y0Y/KEjvj5j08zPXfDUwswFXLmHLqnFQqe+JcGhDx7JFaX8C2y8
aviWdSuhfymjJyDTDkfrlSFbswHVfVVmoWZx284+p0pkC7BclP6Hn7+rxj9BuuIOi9N3Ym0+OBc5
HGpCvM8PhyL+IeQrlfzFyTPJGU2a7ugWn6U6kRJ5ndcS7rX2a+3RFfIQgf3TrW+G+hYOTtG9X1+s
Rfc+Sa2mXz85nNNWHBJzSq3CVt1CRgNDZLhNlLXb5JqZaTefmCnRdUm6HDOxdoTwzyZcwxP3X7j2
6eE820VjoXgCvXcIcXdf2xxs8Zfrc7UUck7//JmnjZGUJy1sGA5kmXn7q4Nd3hr27Wpn31I0kLn+
Ywt8Juy/55M1SFJIsz8+IPYbuHxtTT604hFaUy5EK+F6aV1OTc3cGTX6WHUL1iVXKG+O0UbxvxZm
sLk+cWtWpl8/WX20wGoP+h6k1cWbRGodK/qqIz733xihJVaXwMsCfjo3MjYAT2trGor84RbIl8sO
Uq0rRhZdAFzav43MbqilB7LK8zES1LE9Qhyoo2MbRZLtN5+vD2fRkgEvCkh5oHDWbDhyTrU7RBaU
gdAI6T6G/cEV6YB0rptZeCXlSse9TuF+B7z896PVydogbhrIAe8VTmuoTqEZr6Fq2KoCBbWlVzbS
iwh8aXueLnd6JbxdNz551/ykOLU98z5zqJWsc3kFlmnsbCDIGy1p5Ra+FE/pNIAcYuJkMebZpueP
foq/TBgdj5DTpO1GhY52g7YyMLhMM441BOIb2UR9TO2alYfSJcfnZoXDoHFHW91sJ7eG7BpjwGlh
hGQOXgbluXkH09bKBXnJVxQqDHTo0H6pGNMknKxhEwvw0vSk1DpipHHMe0G2qT1auord9QVbHM8f
Q+as5FAMcKnmU+6uiHDEot/m1i9pknciRQ4o4FY227Jvnpib3bYo0WdDkpFJ6OglRZDDxKF4MHsO
eTpT7DBInRruQ6N/bPJxLU9aSisoRKIHSiESAcvZ0imp5ML8alL2oA6rWs957sPbUtz5UJmp0kcN
scb1uV2K+qcXvZlBA3ERtU6nqK91pS3Wvud4WoDyFHSIYcvrabGy+y4aUKfLng6Ad2q2x0OVWVgO
Y/CHVdfWDhHoTWCnR0O60XsVdTp3Hyeka00NT1wgbov4J5iQjZghN3h91ItrjDQ930CVjLrKLM7F
rjQWKkhxJ4yaGyjdjihtIz3RwOmLZl/swRj2KfSRyvU/rlte8uVTw7NQzmN8QYkHwz0Ui01wSIXC
rvuVdHFpZ0I2QF8i5V+eFWZTDDdnGSF1UDuCsR/dvRjuTf2HNq6t5OQb80AKqgCtBjR/4VmZmYma
TlWhmyQz8T4hR+dkKPShIHJoperYRvUh0IYXPf8WSaVDn6QjIRIip/4KHHJxrDBEKEA8RfCrsygk
CIj7gZitna6eOLS3IZT4SblF8vL6wi3tTOOPnXnds0/FygRhg8ek4bMShNtCyv8ZXXGD7p2dFx9D
sAbXWzpEYCoR4cWaaKOs2cjUMYlbKMprxw0UGIWVMTmUGffAsHc/KUp236Ok6ciZ4DqyJGcr07oU
F0Bx00jLuxCA6llcQD2vCssh40av/Qi7T23yc+ycvtr1a+1AS/NqwhYAbBzoqjK/UQcwu3uRzNVd
N7/m1TEMv1XBe5R/a8R39/n6Ei487wGEV2nboINGIRWbDSrs0mYgzDGjlJThjh9400IAxX+UtJ0p
7Uy42nL5q7x2NV0s4Z7anWUcfRQp6FxUhDx199E7T8IBRnTzn2fh1YTZvNqWrytRZnH1aK/EYWGq
5UHv/GjWx5jXGLkh9YVyzNTuaKxTpO9i+MXvV/xkafvRk/wfS7N4FmtdZiJ2QsJII7kl27mIZhv0
zSsJ1QKKiaU7sTPbDPSLKUg8YCetQcpKh9aGROpGeaJBg87AT4XraJ+ve8vKyH4fISfpDdqB/zOH
ARWR2oVK/WuG7JqVrHnl4mJx5YKxzJThZJjlG2NlZK2a9RSv9rojHaTPO/pgEW95lP7xXkYn3Bef
ci6X9vjt+gCXjiKqk/+xK587SR27Qp2ZHV5Z/fDaIzS1nrW7bkKe/oz5EXFqY7bjWjFGs0DABj2L
si2/Fjfupj+ax2rjvmSfpQ4+NMURbW3jfY+dW0Dzzhqib212Z3sP9mpBoXGtdkZZ/hSN4i5PRkcH
0DGaCFWUx+sDnkczDsKJWVCmZA39HInO+ZxqeTwoRQAze1L8CMj1Q/OjCCZsyUMYHg15ZVfMx/bb
Gld1kX4w7plzF4XUQYG0vKZBzxwPiuI+QZ5Ltb69V2lvVkbXuT64+Y6YzNEiMvkpmuv87Hxwoo4e
r1RZJmQy09VzqyndzhgRzl67Hs49UzInLjnyRGhQJjazWfiCrNDNPHjjbbX9HmQiOjTGTlCylQ1+
OXtYAe2PdCd1r4s7aJQjI9oHJLx5Jb3Xebp3kd/sBQOZsLIjXanM/fX5WxqWQu8mHC8cqmyL8/kb
m3SgQwN1SYOaYY64ZmA4kr42eRfgromT0CBnmJjgVMh4ZmlZLPdlkgmx79y+JXZkezYsJe9fna3z
tFIDvTjXsATBHW8qBnIiCrbOB+RzvXchwCUL2Zcb+FL2+7tqE9tQmVyfuN8zcxpG5oZmntcp8lQx
QOCdUvtvskkg1fAG6luFnykMcvo74X+3b2+be2t7/7izj/008P2nd9W+U+1io23zrbZ9tz8htGdD
zGp/3W9fnMPTx8ftGl/Q5UY5n5fZCiCRFnkluEjy7zZ0giYN9qmUI5btRc+G1kkr1dtLR57MmVz0
dR1GSmV2BkNQL0sdHNVO2PQ3cPbvxALwPLrYfV/v6FFdWfZLN4YrDVYOBX4KqEjkmbm8kVMwvX7g
IAlyUxUiSn9Dd5vLwkp9YTrSLxf9z7BmUYDjyajNgmH5pmsr7htaH9uoosG26Q8KwE9diyVb99fS
7ovh8QY5kZtN4EgyxYuKHnAWxeyLCOgXBwVoKy3SbVNZQYMsWbFYNp2SITy0yiyfkV3fKrsa3umu
utMmkdwxQqhtZd9M2+JsBmk0lVTu2RLkBioUYOf7s4iKXFRS8jGjaQ4akhyEwsP1rbkwDoag4wtE
a3oqZiGgGb1GiUvGMbrtK1KHuwo+MzE2/t7nON64JVATAZ02byBSXY2b89QqG/KOryGD14h30RoQ
6PLwns7QP0ZmCREKisMQw0Lg9AFzJnmoAlWxo3ac3/T0x+4vvy9frk/fxZWEyAYbNS3NhFF1KiGf
LxFNQx1KHX0Au0bw5HfyTgWb3pfiuyR5T33UIqUjfkXBBkauYhOo0YqHXIQOej0ByVOnpIGbeszM
DRuUmON20sXtxJZCRGe8W6mhfS+URnIkuDg3cZEOX66PecFl2FjTrRbg8eT750Puu6nAo2eBU4Zy
sdW1LDrQNh5svW4VzS1PpcHZDpjSMKzRAHFZbPJDk1a7SgooxO4QmbdpItmm46sbt4cqem3iHq2g
O6QRb/14mmonQRCi3+tJuMsj8Sg0D6X70zCOWreSJ16Ai0BZ8shCtyFcbBr/PZuEsRy6qFD1wBlT
BF0hcgrJoqy04mLqSXpyHw1ZoDuIs6ARFQh6Ux+yTNY++bEsbMWgbNxDEpief1NyMgw8bLnKBj0P
+alDPKTdlO2QI50s9MKtKQap6kgRykAOYtm9R6tYobw1RoDMBSSsYbO5vryXLk0AnWhjJFGEiYAN
db6+peai9pkClw1RaUJLVvKdUT+KqdOOO0NON0WT21a59dMVwwt+hV0VwgvRgAd5/mY+Fn7qCjly
JghYOkqkbbJK2HiGtL0+vguwA0s3nQ08IZALS6TD5+PTq97SkjKlfR9sjJf7EF48WeYXtdxGCG+C
K6mDbeHeKN6+zV5pPe7NF5Czfvs9z2/VSSZj2zePIHmvf9ZCrCcvhwB62lRwZs5mHcXJQgvQg0Kw
EPSwZUuEresWLoqmvwd+YmL6hJMbcdMXcBJVmMjfQxWqJgcN6PZmeOt+9N/WGI4WApMGXRP+gxIY
FcZZLLbGoi/iDFsmyuYDOkzVYy2rNORuqjXmxSW/gfBhAj5z54DO+3xYnkGbDgKjHGFefkA9cAMa
+Ghm4sr0XSSF/PHkTPDR4J6cyRfpjNz2gliGTg4f1V1RmOMm79zcEcdWPEiBt9YmumgPDjEONFjc
Lg7/qBypw+qoaFh+fCPX37xA3nnkhurKJXRh+iDahoKT5mkOknm+FMQo5HlBxbiG4oET6712i70n
mJ+ve9/ScCa2SG5PU2fl/LWJODj6pM4QIIT/SNpH2+505SP33/4bKxMKnBRwkqM694UgECW/CeTQ
8cRjPX6MOJ/Xfwraj+tmluaMUGVAccsdl6Tm3EwY1yS3rhVQTA6avRBoyU1SqAEv+0GYrbwGLsWr
3+TDZOtc3S8fXOBfzIwgCh3Z78TXPjGs1k79UHrqBxHNnwHJIdkWBVn8UaWdsUvRnPkSo056lyAL
ZXxCjztPiN3clPdQ2Ypo0IiV+1G5Zf959L343TAq7WCYKapIQ2sa31SaGL///XxB4ySSqlCNpmXp
fL6KhnOqE93AadRh4/poo1nZwXKtzXUzSz52amaWL6eyG1E6xgzqKWjDH7xadLQoQtX39b8wpALS
5gmKeC3NYoGlFnI+quT7TWLACZ72qkqzcFQ8U7RR3kfdJzG4bnHB43jOp5ZC/IH1dZ7o5WIiDWYe
xIitRUcB4SYV8Wi3DvbXzVyk0BO1DccPkZvhEfHOF0opZVetaz92XLVEIQ/ZXwhjbgarQUIYSp28
qDdN8+u/sUlPN9IaXEfn537tlu7gGdi0AtghW9z2mEtPPJXYSvKJiu11awsHk25OvE/QKmsTTdr5
COF+1PRMiWIH1pFbkSQxaY2N3vwKavjsjXZ33drSslFZITs3AWNYFzc410SIR0P7yhvNG1GDbMnU
tnK1EiIW/B6Iu0QFBzYnblezMTUair+WgAatmOn7qYgQJrndoe5rp93KabEwffg7116AvsTYuYNU
VqgQUOhmgswKkVWxFe4JIj/6tKoRcRTTbQdp20p9ZGF4/6J2hzuLF9/fCetJ3iK4plDAEoyeVKfc
hUXnJKKA4ktycLtkpWaxZmqWtpijElI6oPAbZa85OrZIiCGc9uarK5FqwS/OhjTbZ4Eo1pqSYgc1
ro1XVVujDg7NqP591OCSMqGmqVVwP5zFKTEQS7VESo6ZMzeNVIKq5SkiKFe8XGXPzG5p8FRBrI1U
EoFjzsugtGApw2YSGA6/dnrJBf/lr7fRxGULunEitLvogYfCIvL1rIkc3e/YqckuU0IbGbK/d+6J
WxuYPqcspGiz80PUKtMXdI96S5zdwWAH+ad406QfUOmifTr8/eKc7drJF0/cOlCRIbV0dq1SWp/j
MldiO9fGYVPqQ/nP9flbWCBMER5A+XDxmXfUB20WED8wpRXC0RyMx0Fak2VaMzEbzaD5rZe7mCjz
3noevTKkrOh5z9cHsrA/zwYyc2gfvgpptLBidoI9EntUXjCeFfAv1+0shDnsTOT70DVL9DWcr01X
GuKYIszlBIX6MrHc0jB7GGV/WwzRvSKYa3WcpXP3xN4cnTCYih97bsYZmKMrWZV+5mStZ9ieXHxz
XXPnBd7ez6KVfbtoVZfIlOkbBamuzEYZe1rlBUXsjFl8w7tQHv+UEQBC4iz5/6Rd2XLbSLL9IkQA
BRSAei0sJCVSi7X7BSFLNvZ9x9ffA/VcmyxiiGiP2x3jCUcrUVtWVubJc1QFzSkr5pYeoAhe/tib
99DRjid9ZtRSCXt+R6yxGrlUU44GLlBDPfT0NkWemI4Oi5zLi3kGWcLL8MSucD9qSuHLcgC7CrTl
oUevlfej+thrmwajBVdrXo/gfIAgeL3T19INizvpaMzCudA9KYXeLWyjqoSdo1MuD9LdmPgHhaIm
TNN/n5g+GatwQrSB4eLP57GSva+kvKwDV4eW6+UpXTyHR6Oad9bRSk5F5LfVvHNGxpyBNt/7uoVW
GagPinCyL9s6L4jNy4cMK4DtSJGA8/7UWNIkfldrSOU2FJ1yQYsyc2l8ZHOuL/QewYrScm3cZ6Ae
UuWdTDdB9O7putX5r12+4n8WthKCRzB/oQ8JCBTg/E6/RTYhkpt4PeV9xdRv2aTIc/WEXg90qgCd
ZA1v8ymxYo/gFsnSwGlbr+VRG/XQ2AzNv1lsk2lzrRqU8iI3TEeUxmgLAKeGsP6ZmpDNbqH5m5j+
ysW4uNxHdoRNrIJ9EqlmrIBEFJAhEdDJQY9++h7+VckDJwHJCORYAJoSXJJfItIrhhbHRRoZV3MG
1XSWr3j3hegLbylo3lEoACzwJKvykMpBn4C4EzUVv9jTxNu3jfl8eeMuzRqeNAwVCVTbAbQ73StG
0UkBqvnYDZGePerymOwqz2/3AdpRnmkav1w2t5S41RmSbQq2wkwkIezNoAtRAglBA5dIsQ0KCaRB
8u5Nx2NuvGqlhJfGIent2nMv251/rBD9YYw4okiPGWiiFI5n3mfQbfZl3JVSuDebQtvE9ShzGWRW
d2ZzFSTPQ5tX3Fhl3J5/8KlhtOIrSFITpBTwohMMl2wawRjXUu7XDCnpqTH2UjC8SrVKnBiZdp62
5osEkYeXpi9Gu4lACVLH4TdfVb/3iv+smlV8I+njtImhfgepbNQRLk/NeVCE78PMgPgXtztggKc7
IJHkWpoFxnipPjbFS5+9Xv755xf46c8X3HCW1oGWBgryqsomlp4N8jgk90m6oSb48tbobs5Pzakx
YXtpUaZNBdJh3Ets2Q94AsFmUAauANKWPCw4BvEbL/SZz1GYM1I3HQpeyBUTTeOaAa6l76r6JGUD
L+k+Jk9lf113ruwdSLwKvVhYrznHS6CtgzwyEnun65UZXZ6UakM5Ud6U2E6A1iw7x9BAf2sBMFPV
vUVp77D+yYtr12OH1bryl+amsKnxCYCZzFpCAAUIw5f0HKLNHTY1tIYdpbBjUBeV4VWjQawCeivS
bRvEvItwjHUwEShWlrsDcabWkSa71+5IYdXBtkQEPno8Jr3VRJsOkq/DQw9xdnkWs43RsBG4valZ
o+dBeOlBq7ZjFvIBpKdZ/Q4RKzuWDk3xPdV+1tUDM281tolGeeMD+YIEY5I+tMZVlq098hbCw9mF
/Bm6sJvD0PCmLMHQIVRsByBDHPAE80ceaJABtVWQrY3RN9quwaIWDtGJWWHRo2GQpKSH2W50W4Bk
gU3RHpCDw2bz90ixrYRO5+7yZJRfhEbHoVPfx2btw1w+ZtCLHrmcXMXDwJsOOOCA6+OnbK5piy4c
3eMhiuX3sGg6Xco6Cply3fKLiRPwvIfTGg3kGVwQSi+wY+DBhCf0rKlzen68cYRoews74zRYYOKD
cOJDlvxk9Epp7w1D4jGz0S5WjC99Fdu64hL1E2kL3lOdk7QH7xnjhXroh00toydTWqOp/bpyz0/X
nw8UXiBeCl2cXMHkU8D3G/MqQsdSpqUwhzNvAJryMxkVXiXEMfy7KfyeF9AbSHkjZ3Y2gNMrzLjM
7iEdA02XW7PzeWXckFpfSZef8ct+zeNRlCk4AeQh5XGsMY/+RGzJQOvbUxjsSgC1gEeKGLi+jG+A
HgfIpLPyBfXYdviE7rtz+XZZ3DVHXyGcR1J6gxF7+AoZSiWa91kCNrje+LsQ3mPToMuemVAqgOqT
OFiZTUWmDJQn5X1K3KDaqVrCgzDlBrNb9mrkbzImHC9j/PtOh9yR2VtfAT/yeHm8X771bHccfYkw
YAjYqKpa40tqkJVE5bYFHDOLy2uTXDEPQW9lK+ocA9/K9TdZdv3pZhifNAnMfNG2RQEyikZO2qsK
9evadFKKZoNQ5WjQgcTUq6GHeGsWm8vfvBD0zbOnQcpRh9YS6tmnR06Kk95g/UgB6nz1yMYw3iQ1
4FWtbQbgBrxushrgCSBroaw14SxuDyzZrCwOIW7xpvLNTs+7cKK8TXrA8Zs6t1Op+9Qa1MwvD/I8
kJ7H+MeSsC6+6XmaWsESKn54GEBUJnAbOux0kBX+b5aEu4CkWDQvhiVflW0PV+WUoQyR3GntStD8
hbI732u/xyReA1pWmsYYwO2EYHY0of5O8MfkqmgnOw3vWylyCHyTr1iTdKPIG6Je+eG1xhCGPCfs
VS2eDXPC//nejwek3aHYeJux1IpKJyfPCDVHdn95ZpZ90pxBnEmwIJg2L9LRvaWriYdKIT5Yl7yb
IQA/RGXc+4qBZ/mgujHR3EGekMkx7JSx77H3UVUSsLkgQ5tYZ+fNmsbZ8s4/+iDBb0yBVg6A0FKe
6ZObj4WlyA0PGLi4iMWkAhmd61q+6xudG6F9eTIWtj4gJLNQDOYDLbDCNklJKvVhCkeRNQHyVdLB
6xKnSdba+peGOPefouQ3QwDPIM5SHUNQw4AHHqiExlMfbPHRCC3qdGyAmfVqycV/6208aMmBehlX
WhqPKA53ZvI3A54BT8jBwE2LFSavhCJWFsHLQJxllxi9G06ZkzdrIJhzRDJifiQzftsRAohE9Ua0
7cFOVNXvg6/aOVOe1Ua3yZBbLKcPnt/vTDneM7kDRXFwr/fKbahpLu3ilaLa8uQffYsQK7QxS6Dt
hkVu52QH3YBOU9YPOXSwmX+r9lYlp1cG3bfpykmbf67gGSiEhmEZLm9uzD09aAlKHUo4242jK13x
LdasVAOWR3ZkQfCnSqeNoZxhllN24xsvg7qr023cv6jDfZpfAb2mkX2fr2yhpfD+ZFzCoUFt3g80
E+OixpMyvXgS2kXlKym7q8JfSQMUBbAt/75sjv2E1kKCO8qYS7Cnc0kbvFohWEG5puNceNo2lRqe
Z2zl0TpP2NmSHZkRJrSSwX5uzGYGP7WKfgPNFC9z1OFbrupAP61kFc6aqRAqnYxKmElE2aSRCtxS
cX6npK4UHQAaD/2fScCQaXDSDDejlWef6B2CStdKxLHo+36PFe2pp1OaRGmiNAncrloHTs/k2w69
jF1irpyCNTPKqZkpiZHjSjDGgn6rm9tIf53W+gkXD9rRSITQKQ/lQG4HrFo8SVzuS6uTvv3FPXFk
QXBncd7IEBuGhTYINuqAx+XgX7G8di6bmXexuP2ASgPWDkpfMxb5dK78EhKiaK5F3FqpTlhGIK0+
KGUDYOO1pK/h4JaiZMQAM9IASRL0Ss0rdxQI+JpZ0DrCyqAfuBt/0YBss2Zb5gPasiJcwLfy1Frl
gJjESKDctpGNemMOD6zdtvSTaTey+pkbn2Ag1cgdazK7znNb668l493UKytuyEpMt+TuTj5YiFzy
CJXPYt5KUUzqWxKNyIDkzYfKICKHvwAJX5mGz74fZdfBOIWW1Mu3ZtCuEhPMqy0sE3zQTJOG1zEw
qMIyGW2ueFqgUN4MReoEJittolbyXvEgytpRn3HoNPSWxqKHIElTS+8ndMyElOCqB5BNMdYOwJJL
RpMZOkyBrgY45WvmjpZSwqJVRgNWnSl5Ywn6+LJXP4YIRfmkm7tyAAOF8SBp0r/frifrIcwDUmx4
3+ZYj6BECoToDbjpyrbbxSmKxoCUFNxvojVtz9knnk3+0a4VXLSfEjNsJBhNJydDCq3PRl6FmQN8
GDh6NS6rT6axxlq3vPUQK39l8wjU6U/PCtpC1UwfcDJndob6KkpMOBkgOm3zJjFus7H6penpt0qX
dpc9wlIWFXvtt2GRc8Pv1CTBLM+P6se2f1PIL5/JdmE+5tWuidCrMt0XxnXZDrxdEzha8Nwn21yY
6YC0NRKYMK1D/jPt3nq0xnTZimddQEWaJ1bEmdX1svNGWIlwxXZxvQnHZ6hQ4ra1VfO9MsHMm3Hk
SI28wZ6ypjiwJ3B35+NDETV2HLp580oYMqVg5FllVpgvp7PN9gUgmOUXmZhvq7OsSIsRJz1vn4bx
OlF3auJ2aHsZpq0/Ant5nWpWvMYytpR+w5zMOIJ/zAoXWjyhz4VleEj2DMnE2InhV8IkdBq0DlW1
DRoIK/feu2ijBBWUB1ENMiygR/nobxLpW0psYlheYkVIQzbmdb32fQtR0qxTDvAYUga4rsRzD2W+
MpAwK+ACt6MRFEhNx1l75xm7On4bp5UtoqzZEzailPtJHtaYjigctsjhKGHPA8Util0iXYXFU2c+
UHpo+m0wtLPkwggmwMj/GYGjVbnXi1Wh3Hn6z3bF0fiFLatPOmisonl56GvWTrsqmVwFLq8Nn4hk
xe3zqBEkUx7LEV+04nP/i6v/PfkiwmSWuxlAwkGRVW0QU+0Tr3B17+Ch8JXi+VR8sgAqxCtZDtEV
gLATvc3ANOJ6mWUK5r8/ul9yYppdoAYgmgeBtaeXFlVfmnitcURcZ9GKcL8nVabJ8QArcvRRK07d
2mXwQWNnjEH3s8ZLe+bSRWvCLqYS2nMhqA7FDIjRjYZFmzvZgAxMa7e1HeR2SwvXaJ5Dfy15vTaZ
wnYmbSlLFKBOq2k3JLoekp9DsIbiWptKYYs26pgraQkbjPB+eu3THfSpTLxlKoO4k74C7Jx/2vGB
EKbyq/vraHvQsQrbbl641HSk1oF6m5x9Sl60mwioRtn1IG0uX4tnt4ZoUXhVFCYkvcIKi5fsQMVE
riASXeyba+YkPDzULrh/Vevb6D6B6/Sq5yjCrTyCxSeHaF/w0JRNXgAsIzZP3Di+YVgQNbw8xHn7
nc8pRYXU0DXguoQnR9dKAD2QCEyd+XMb7Ax23ZTPQeIY6spQ1gzNQz1evAHRY+rBUDG6ZfA5yVcZ
aj693eprFBDz+b00JMGL6B0QTYMGS3L+kfdcNyxEkDxfo8xZXhvoxgJmCk17EcU6RmgxSvQYai6o
c6SA+JlrrLDLp+uPBeEEj3JAJlOf+SSUiI9hyfswtzxD23e5xAHGs+veWMn1fDWgnk/eH5vCiTZp
ELBShs0wK19iYuSoRWQlSihJujXqAkQlDLExEntRPL6FrZZacZ2W13piSD3PQkn9Qdqp/miHXNpX
SN/s5X4ovmvoEfjWSZF2QNUWWQaTdeE2hX6RHRV6hRbBxvyVoOPjuYX81g8w+YCZpxw0ewSTDspo
jYSGf9330aFheG4KLHTOzYLFB6PzuwMyKf4ulPXhOWqaQ93ML6Ax1wa7ZGr40ZljsTNjRregvtV+
QqcPnTF9nJaWLlEnUocHuTDSTVzSB3WQ2FZD36VTSeFdzsK1MHvxDKCvBeeMMgPw9NMzIEHNokI7
PWQ3lDetRCtOCK0bCJzsB8O5fKzP7u8vz3Fkav6Uo+OmVz0zJSmFZ47ITpfw0Da3BXuTNGhDG9dx
UHBZcxLdumx2yUMDhTG3bc9UUiJXQNn2kZRpOBMglEIImbhoDLX6vN1VNNsEKHuNKTr6Gvnlstml
eYXoK+DeM92GJnYZZEDctqOZgEavxmE37jsaxdgg9Y8ImAtZWeN7WLpZj80JrswLDCrJA8zF8n2f
1E5tPkXNv4UZzAt4bETwYkZlsinvYMTPf6JtKwREK7kvK4Un+TXx9BXvfPYA/DKHKwBqNHOrq8gh
FyZTDyB2ARbEGFAd770HvLditgpUSP/Y4vyhYYPhDcxGyHkqPy6v3+KEghVstg5mARHFl0haEZmz
kppBPoHqt0JAsMoVz7bkTMFa8tuGsGhlChqBeIBQYxwQYBk2Pfg5jQgRxBtpP1elApZHhO5FtPgD
Di4+5E01zn3a46RnqsplKFxpPwaar8RDSzfQl9jeP0bER3vca7ImxTnC5bx+DjLqZhVz/mZlfo9D
JKvSi0nKWgnjqIsQKSjIsY+gblvrj/wvQfLvW0ccyehNRqXXuHUy35GKjTZMPI1ahP+vJSi4pP2U
PxlAekO57N8Pb77A/3OHi8PLxkAhbY5QIfMmrgDd6cElxgb/36wIUZxkJNmUx/CK5ehQ2qLK7gbe
z8s2lqdQxfkBfhBnRMT2+iXT4myEkTZ68KeN3D9NdBPjae75mzR0pfpHFTzhRXvZ7NKpQgPZb6vC
jaZJJK9BBzJ73vewfA4VMBd211K3U+OHmK5xby+dqmNrwqWWGCEwDSqsSdJbCCkHEEhMqzenmIz5
5+b8MyQx6oKkh+8xGImKe6+9JexmkIFXyK/GwK59ZIdAsAvIWyGt7MWlSwyqVL+Dg3nwRzd2EYCb
Y2pwYxuVt5mGwUrD4Kbt/ZvKGN+hJ/kXgT9SuWhZmZn2VNHhM7VhYYiyqdUpz01sER3MRVNkI1nP
jW6tHry0TY6NCdtEbdSJ5DGMse7B0+8UINZ6+sNMchvcyEHzL2Hu8wpiHtGnglAAPl94tXltVhie
Alk3lRQb36hAoUmdLF65tOZvFiPlYyvCqY7kiAKyjEsrZzde3OCdsYnJXZSsmFkKqY7NCA+0th8m
CKHDjD9l26TRNnXX8ko1wViC7A9S0NlwKyvNSjywdNKOrQq3JYs9n/XA6Fg+eWPtL9JcEfZ42XWs
zZ+w30ODqTUaEuCwmgFqF2wMeGGSN8CQrmvl22Vbi8MBYy2dc51AUAuOIzOStOm0DmoR2Angarvq
NfpWoQH/spnFITGQccxXPhprBTNFk0cjEPzQVcDTDUQg7K4ttF+qD5WbYdhctrXgLlAlABUTLnnw
qYoQiyoKtTKLq8qi5vaWVIXVdzdquFaEWggxTqwIBzcbtRwVqLqykmpbTA2v1sKyhe0NA0jvgiIP
7Mxi6D7qYzjGHgzQuLbTyOCTorl5+zhVwBF60kcAAYfaXOMXXfBHaAQgYDUE8xfahYSFYl6gq37V
VFZpIGqSPT7o2r0Bbpco2zf7gkb3lxdrYWOc2BPvFJ8qJug3KyQBwe/NozrfJuluWuU2OQPEwPWd
GBKe71mg60kdwJBS7gptRyFPoKO/wonZM1A4BMn7JN4O0YZOLW9aE4/AaeUMLBy14y8QE8d4GNG+
IPiCcTwkgCsTcxtn28vTufS6PTEiePjUb/E6mtcvlkbHG1JLixgPh3pfA9QWG5HTwpsESv+Q48mz
MsD/YpyZCkhWCDh4hDMRT8Y09qStLBVBI+isQMfpJiGY/R9q6E2gOoFaOI/WhOEWDwr7Y1XYsmA6
Ir1sdJVltK7i2xkBH1HtyuBeyXmRxi4IPy5P8vJC/jEo7NneUzOI9GKYVX0ozVs2oEi/8oBZnErw
ECgzbSU6wUUs76gZXuEXPbarHDY3AwsGWy5Hz/EUNbUHlhVc1UnLWUAgo6tNqNxBsfUvxglkC+B5
4AZFj6JwD6V6M0pxj3Y8H89bzycWmW6CteajJW99bETYM1KCzqSpGytoHPvWEL8mZCN7NoMwcLW5
vGxfZCJCXAI+mz/jETZKI7Oq8hKMRx8cH00fxX1IX4LiYWg2bEAhu3CS+BAkP1R5M7VbdLVNKrrV
Uct7u/whSz7v+DuE/dOE6MZKKnyHlALXqT5n8ghdNPThszVRg6WdihYgvIIp+GLOxJlilI1oUBKM
WKXWCCoXlMeK3L08HGVxPEdWhJAoYEWQaAmsRBRCAbU9jD+gNNPJ1wHEIul1Z6SuR/ZhfFAMa2jf
aPzLm36gm/byZ8yzdra6R18h7FbwvMl9A2oGSw0dY8Ry5lZbAiISGFyvkLds/uZ0zELBigblBFWU
NkGjrZdIxkzpP7HCTmqK+o5B3mlD117J6lKsAdg2KItgBnp6wt2VRGUQFwEmGPgSu3QGGwAlPoID
Nr5BoXU38dLpnfCqjXjyCy1IbriPXn4WTnpLbkJb2eAye0msYC9v/207zHypHn2YiL1GLhXAhx4f
VpoPMRT91GkXrxGELjkIAjFo+EEQF6Ib8/T1N6n9mCSZWllp9VzK8BHRthmv6OQoZK2wvDTPx6bm
jX700AxHpgyTiuE0tSOjbhGTtbLgmgXBBaVlk/TxBAt5OvJaKXm8Vk1avDmOByF4F3RhpaHWwUQY
7Wh1HWhOn74H8jbSnFa68uq9skZ9v+RlCJFRoAZ1iYlM6em0tVWWjpEy7wLNlU2nDPdszcRXBVM8
3VBFwIucoX0djJmnNgD3wssBlDkWMGZXtVtvGLPrj3DzMtrQgOWp7VkeRyUyNXi9zR1p5T5ecnHH
5oWdIeUpRT/TPKlFZcnw04iMDSi1TH9jB7E+1M/R9IX9fjpMU+/lqA4xzHG4DXVbi37o+S0lD5dd
5eKCHVkRHLZMpH5myoPDjmR0IWwhq2vVa40ZZ+Da2Tmo6AwHQAXsUPjz6Vh6krRzGyhSG2Z6I8mb
Cr155rPnP7cTV2l+HbO7FPY104UOIls7aUvmCVqZZzpuPKGImOtIRt0PlHyEutVwWwMnMxj3RvBC
hw+SPUJrJpjsWr8CB2Wr3pI1MbSFYz6nj4AIBE4EZHPCiagNvD/BHF8D2i59mkUJZiLarUTbSzYI
msooWsXB1aYJkX4bQ0djhEiYVRYA+ikjdakRr7zOFu5UwGCRqkfogOqDiPqWe0WPqy5ooL5p8il0
pknjlfmrDZ16qHi4xmuycMpOzAmuS4f2uxxOMCf14GSTTNB8DLzqENPTYXv5CHxdTYJDIaBnA5Ei
aHx0pD5Od2cAHe0KapKQy7nKObp4Lc/OOQ14bLdX+QbdgRPPnR+mXXL6rbMCblhobLc/Ujvez0IN
xtsa99PSXB99kHiXSizR+knDBwH0S8KfoxHYcNlBlXAIUhTVuMJEsfQgxgRAwBWk/yC9EEtLnU9z
zchgT1E44xKaQEC+a33Ur8GWxfytT3lugJJjJWpS51N/Pu9/zAq+h1Qd0pM1zD6nziBzv+TtBh0p
3Ntpd+F+2jK3u0bDMmcO+44Ufcrf2e693noQreS+W/+4ySe7cUfLcy5viKUoFvNhoEMIT1fIFQvn
yW9CKDh5+DDvSXKLvW83H23JTdvb+44CphTomiMG2a0RwCwd42Oz5HQfen4iKZMKs36tckWFTt3L
5YGdtepieU8GJvhhVe5pVxqwMHx0trrVnPAmv4le66fQ8h4ocsDcf9BeC4STgCPYV4ET81//4ycI
i54WMfUTP22s0ap56zQ/lL1m50936eHjrThA3/DFs7DSkm1CAWW8Nlc23RJa6WQKhOiBEagPsnmS
pe1huE1/Ab65pfrW3H28QqIZMP+MS9/Rq/7ANsb9yD8vD3/p4XliXogehgo4Ii3E8OntrWnpm+6H
Yg8cnMn3H4pVWI2jWtXA15pbFm55qJ6hkRXLj9tI9HAsLkJIvMxi6Z5TFy541ZEdB8ONDj5oS24O
kn+F0qEcWSaUb76HgTOsFQIW7+CZ3Uef+4ZANiHM+1gYhW70mPepweNabXgM1gs4ZUsrN6q6y9mt
WXO/BUoou5nMm2Lt/bt0oYDGBcKMaLAwZPGOlAYy5VoL+yAWMiN0F+8y5iMf/Hx5gdfMCGe4R5MC
qWWsrwfilqnM90TRP6Qq+KY03kqD1FnTyNdpBjIZ/GxoUNFkwU0FWdAodN5L7NazGjvYePemk+yG
R/NR2ajb7nr4Jh2yXw/0E1GHi6vErW0o+Vn1y9qpWvaYR58iDLuKaqP3JcxuPOLYdngD42kauamF
xpkB9A8W4d1GdqcrY3d5vpfeOHPMA4YRBYz9SF6cOs1hVGSQtUBwjzUgHDOGDchhrKbC0g7phI73
8RYJ1vemUUER2q84kyWHjdQ4BHlwtED1JsR2iVSpJcjrGiifA/T7s1vrJVk6tjrkRGa+GxmPKeHn
yyNlvT9fkCQYxwG86rnhu4PiJ+iFT/3SuTyV808TrmPoLiC+Q9ZYQcpXmElwhQWZIaOmm87iXhJ7
KCvTCmnCzfB7V6wxjM9B1SVrgiOsPKUCxfiMvcp8K0sOaWV5nmHn+rcY8spxfdDUla2ybBGJFyDl
58q1MD5gdrQsruHwjDBx6grvRO0lgihUm6oPffsr8Xyri9eKakux1aymhNgSxVbgvYQrN9KirtEp
wCFKY9UUxBY+JyTjYMaX+x1JQDEDOQ0JRfN32ua8ineluhLfLqwrOd5FQigd+WU9lgN2UdI0u6zS
3aZWndHs0Aal8TF4u7yLFs8EtizQnqAVBeTz9DzWhuL3bQ+RRLMJAU2s94OcrLyMl+aUoGF6FolB
lg+Z8VMbfgRVTVmFCmSejxxEnBwM0ZBPMJ3Yy6+7LLvyeh/NB+HWqEACUKNvU0mQRFYtQtcac8iS
wwe2FfrQs+bvWW2OdKmvdi30EzPJdIoBinUMnShjshm8YaskxM2yxDX6ByXXwbGrbpJ23GVE4aVZ
8IpGe3QDWoGU71rQ5LTe9yh7j1GspC04ZePkMIYmGFyg5wsS3xXnteg50W+Id49KQUwt5lFijQSS
L+PLlfLV6PcK46R5K8xNG9zRgg/ZtY7e/8ubYwlBNxNB/bYpnHrdo5Us17Dpz/SvQB1kqmT5PXTu
JVfObwd2UKCazFqgE932L9LCJ8aFbRMkHhmiEcbbXnpqanSCm4+10jhRkvIBlFDa+GNluEtH73i4
4tHLTFoPzTzcAlhL5PiC7C1GQlrXbN3XeV/aarWVwfCoaki7NDyRN6EEb/izH68N9nPla2ZXI7jc
k/HPDvIop4m6WOLLA77GQCcgG/ZfiGEKGgBn8mLH8O7K7FUGiVEWv0BmWDIfVuyLwjNzvGIgeQtO
ck1DMV5whRSityU62TD/5LFClKsFz8i+ELKjOvpaXRYDa7hWm196Sh/bFJ4bWqgoxaBBWblOHoLO
BZ3jKEGUU3W7oeC5v+KZFpzfibMXrAVjr0o+w6WmGvlrVqMrijWkWon7FjbViRHhHtPCXvJBEAj0
eefvfD+0dHpfgRwflSS30f4CvAZrKPvNgjzz9hE2TdQY6TDh1mRQnzYIpFPDFyUMHyGT6Y4RAgSl
2F3eJ/P3C9v02CIVmuERtilR186ITeB5C5JsPagoxMlfZPhhBvgdDVEP2nQFbyCBir3PI4B5JTzJ
eCFN32X5/fJIFjbfiQnh+HtELXoyY0/lKNsiMcr1wZ1hB2CDG6AVR6TXy/YWdwZo/KChAY1bHLHT
tVKHEACyvMSQMt5JqltDoTXcmGDDzkb7sqmlOxhs/39sCVu9y9gI6j7YMqZcvhub4sBC/b6d2Kbo
gI5WifRAtLDmCjLKfKiT8c5DvscBTd5Vm6TRbWOm6dPKNy04uJNvEk4G64q+YyG+yUujZzWvv6dy
cZMk8YfXP6coAMaeZ/egyKBxxCcNnaue/0F0f83nLIQEjCEdi9cuuBZBA326DIWvAiZeAloHBsm+
fG8bm8UvKcjXVoY7Hz3xoBzbEd5/yGOUnlxD06ixQQ/lO+HWs1sUs7nG6eZdOox2fTs5qe0/SHvd
uWx86ZAe2xYefB3rotHIZ9sk3tAkgooV26WgW79sZmkqj3eZEC/kOW0jc0bc19lNN1Pe1aDKHJ6N
dvs3diA6BtZVULqLHV5TneUo+cFO6FumvDH8eJejhW0VUPrlVcQ1QyngtyHh2Gi0G0K1xRbtzA85
aDf62CC77BlPfpBt1eRNZ+ZWMQeujo2d1i816e5ayl4KbFYli2+iUbZDlq543EU/dfRRwrnJgYUY
wOUNPzUz9u01hGYQek0NQJXR9DOMK4u6tHeO50BYVEmSWqkimOx2RBmhsSHOlgOa9DcritUEkhEt
ImIlspeHrBoiICfLwgqMwvXyjFPg2GJl5Tpenrw/hua/P4qq8kj3ujGq0TORfWp0ujPANGa6kAls
xw/VWxPJWz4Qf6wJ13HVB3UI1C4OhKoiCcBlVm8kiFCAiODy/C05F5BG///8ibdwDhEeCkm32grC
txoFiES20ya1GvpSBrZhxtfDGgnOGRsa4kNEGQgRTTyYNcgAnc5k7AEE+tVHMaXDdigHrgAZkoUF
T7T8JlYHS9IL16SfUMuh2U+CTmQ8vricMVtv083l4S/t0eNvEVZ1oqQESSWu7rqPwLoCKIbdl2pg
a2EQby+bWlrSY1PCkhY0T8xIg6m493dJp3A/bHfRlFrTQKzLplZGJTYHj20xkAHdCBZVpENeonii
kq1u3F+2shgbHI3oKwd/dCSwa5Lc8GDGk5JNG2ovUg7wPG0cyVd5AuavWAEosNc3g4Hydhc5Bgju
a03jYb/Gt7l0OuFsCZi/qI6ss3BHmnLfSiXFNq793kpAma03hlUzuu+bH6ECBt9sWruzlqIw0L8A
pGIiKamK1eYeAV8VmPCm6qg+saoNeZ1HCYxmpV2qBNo0vrJyWM9GqQAbSKCdBfogwC/El1Un95A2
lkxoW8g7Go1WD50CuleV56r7ttrTe768qCDMOpaABcvIw4hdNLOCVzdJeWC9uj/c3c+7D+fmwbfX
qLHPqCbmQgU6t0D2PkvUQIv11B34UqG2wZSG1jPlENLmfA/pam4525XqCDs7gHNFZJ5BJD+R+GTC
nUw8kuTEL0LLPkCx+/Xwzy/XPbgHDrP4jV/Of/7FHzZ8x/Ebctr/+TvuONzJ+H5v2dv7++2v+619
ff98//z5vOIqvkgQT8IHFGdn8XeUCUGCgjj/dE4AGqKal7fQprVqy3Xd0Pr6tQ1Wbs9zkM1sCJB5
gNqQe8a+OjUk93kapyMm3762bdd2MWiHr3ijpRUGxz2kH6DDrONpKTj8SmVpWoZliHrj9fXztX34
7m5ePjT+4qws8Xnj1zycI0vzATrySHLmKx4LYOn6cMCyQfh9xeWdXZcwMNcgCFKBKnyNMJQwZ+iQ
C0F0dX2w7deD+5NvsB2s7cpB/0rCixvg2I4wEKVL8yDOYefw/fuPx8dHn0/8EaruCCIBU5j/eYRp
Z+9Y24dfhfXw66Hn8z+/RhStg/l/Vpz9V+3w/IuAxmMmujlAeXI6tQC30CyY5YTt+bjsbneY3lnu
3tpuLWtl+F8/7JIxIXTsjQzQ+XI2ZmP3c/fbBicTluytvWJKn93LmSmUdpBZhY9Dlvl0XPJQ+2PD
6tnUYT4B7m4+9rMjwPAwPnv+fXkXLc/lkU1yatP/P9KubLlxXMl+ESO4L6/cJFmyy/JuvzDKtXDf
CYLk18+B79wuCeIIUT3V3e6OrohKJpBIJHI5x8kn0rcDZJboccAPFOLx8wXa5l7q/dq8bu4P94dD
INjEy9CLme+JYPayPjkfpB3VRM4hGB6wdsPwafPu3Ymcyup5P5Win0uxYkUFmQZTz78F4ie85/0G
lvosMpPLNDOnDmeTZlp0rFkegt78cLdx70QSLntXmART1wEKBWYQcK+eq6JldSXloMpgO7W33Lcx
JIEfbu5/NMGPL1fpbdkZELw11o//iVju+OdaVCI9BrHMPnL3jXhvL31AcR3MyAL0wej7Fk6Fi5tS
dwf8VeA/X9FEg84CIIm4potZOJxOX3AxORe5XW49uPvCrhJQ2Oj/2Vp2jfq3Xz9wcNjhYTcqrlF2
WNkP/MSvA/79dZhwnPDLZ8f4+nky2Xm5OMN/lot/xEht1BL57Ku+vi30/3N7s69g34K/cSOwX6Iv
uOzXxrqgBRed9yDhRBzDrUtdA/BW78AywQQjovj6BRf54L5C+zvvhrlJ/xiKgpqLmAb4rMCYwDgf
K8RdENxqXZ9oow25I5k7l5iYMXIwI5IbgVaICOS+2ETPlpkTxnnlIaukLLE1XH61+y12YxcYdd7o
/sJ/LejfYv8HkVsAfV2ovTncew+7h80uCKD+79/Hn1iWXcgO0stxvz36x5eX/XFL3N+xT92forTZ
RXiO+JgtCgICzCWBnff85Bo5LStAZOBBgpk2NBHPyJgGi6Ihod5OEbE2GF1Kd3FXFQInu7IlgI0w
8MpFkx3qhZxTwmxbOy86zb1JATY5ukWBblUvb8ZsZDd5BdAKgfHzto8+G8TOsH7weyk6/wjrSG11
4zIBJxD9TC0Y2Z1AdRhZanBdzmXvBxOEyidgwQ0Lo1CcXjFNZQx5QZCCcUTFRHVnAjBO4i5g+tDC
RHqLo+e+CqfqVbU24MqY1cdCCmxzI/gOdntwVnj2HbwV5pMjkwjfYWaRa6tRWDihVd6j31dvMJyF
zq6DBcepBG2F1jp0pksCdGvmfK99AGdZ/YL5s1nFB+hKgv4TO3YNGewOBijhKzkPyjgKOuDmXFd7
xZzPtOZuhEhriJFRCB2mJMiamw6gMkUSSuNWmt7/hSh0G4EkCPMnKj9+0UcOUUF3nwMJvgZw+qZR
g6LDUNToR6LeJmYzF0uJFIIJJnBLwfMdv38Sj9h5belxB763yfm2DOATfl1EiN3rIkCQjFcsGmz4
7qlM1seqVYGjmcwteuz9WfldxG/XV+wyEGFnA9zP/xXCBXRJl0QLuEdzT+7BEA7CD7kPJC0mb+WI
TncTeZ9tnC/yYzUhhV40DT0MDZBcg4lI6S4vUkP0EFo9JCcfxAV6qL8uTQpoPy8BsovsdQny6bZv
RHsLoAPJ0Ul3rROmBCk16zY1vE4RfQATcLmzFmqJ6Aa08cA831l1yPXFQjGEFaG9QfFKKdD0nSnf
GqiXGKlbS76D+U0KIqYfurET7MdFmPK1H3+kc/shzfpszC1MuJY3yXC3WJGrpp/27FP6KmNCtQv7
TqDxup39EcmtuEPzdqw6KKxFH0X+MDe3pf77ulqrPgBYWf9dUy6urlt5URomAuw6cvcDRe7S/jYu
IKkSMX2LlGG/f3Iu9bJGlbnG+mnZfFeTD8mRQzX5a/BJbpc4T+7kwC/pRiYFbX0JumL1DbU9C9C3
VhdYjsBtsxDsmkVybrt2qtxAWwp8zXJPqas7d6Z5mKpNCqKw4QZsIdc367IExGnHeewWfKUZkSCv
AjLLW/S7d7Xt8ll8xrt6lz2gK2iTP8EgPw1BNLy2dxrGX0ADh8Q+0D/O987U2qKLaif3Gky70u9x
BpYNES64QMZXz9GJfRA1V0rUYAEGnkegOMpdFdOzoLW4voRrkdSJJl/ZnhMpKnhqqNlCSlloTyrV
ApRY5ZHmaJoXHN61Kx3xOyjj0N0FZnvu8IJRS++cBJw1IK2Ku7AEMcb8RlLiEmNPo811tVYX70QY
d4yVwjCnUYEwGtHAjI+ZDuLq8fO6kNW1OxHCPuJk7SJ4QESFEGLh2lPH29IMC2Te5Ujkale1AXkS
mzjG0Dr/8rGHKl7mHld4g/ae+sc0Unc2St9Qgq5VAzt5LEAHpNR4IlQe6fxZ+5ZM3zsi+IxVdf98
xVee80RdtBuMqdTgK6rsUNLvk3GjFY+RJDhaa1LYeD7oKE1g835lC06kOA7ucDMH1fSw3Om579h3
0uTbIpaAtRVFeM1gnsFLhY6c860zmzHpKZpzUcuYQJ793oN/lGYCXKDLFBvck41aAlhuAHJ38XKc
qQIKdSZFkcGPQ4q20MHWVAOhQm3BSQX/Dxwf8PF2QZzb5Na2lwaTA3SubyfT6jFzbRd2+4tKyJWC
U7GOHdVbsoT4dlyov+S+MDIw2MXgV6yNSm7DfgaBV6Db5TAcxlGb5E1RGhMik05vdF/XqlhU2Vzb
LAxQoxVXQ2rvos+5QPelRFIQ/LaK6ldRUCqgE7NdMv9tMxhbSAN9qmh1UxDpc/dK0yhaK1lYyLaL
MZiaWb+LxhABbTCfwF9eNkACQDTAKIT4lp+I6IkEolw8eup+n4JBNK4SgQ9cXS8HrFqMDpbxoXFm
NyakXZYUXLTo9fCn6aPDDJQ5GUAqaEVtRWvqoF6PWU3WjoBBjXNZEeoO7QyoCcwRlK5dH8fi/rr7
WxWAjJ2C7igV3V+cMsBUNaSigDIYzsfltMuGH/9GALiGgK4FX/CVKzl1BXE2xY6eADGCWj+dQvZs
8NgInvZfFxy/65gKxoQ19t4A3fL5MtWdWrZdhqLi1EcbJQ0cFS/a0pdMXzNe4oz6rXSobIYKKJC8
vnx/BLPfP9FubGLgcxR54Vlt9R2Iop4eq4Jjs2Zup7pxF5TSFzaIpKEbULUwmexrUyDZRjgbgtuW
ecuLNWRdBrppKXhocpaAMXLLRpW98DpLibyk/TGxoRH62o3ZvTMBFESvioOci6KwVfVA9oZJUx02
wlc1S5Qfh2iE2Hk0E7Rea36eWZ9FDewP6ed1U1w3E9wTDCwedTy+KCUjWVyZjLd+bDTPjA5W/W02
75J0p2q/6nZrGEdJfbLG7XWx7IxeLKyJiwPlaFnH+/3cRvS0nhEUQEOzS+5VDHRWP1uQj9r5Rqfh
dVGrNyLQbb7QAHRABp2LahNdxVg3XLnUOnc0VT2FaochzoPrYtb2DIn+f8RwEXvR66QeMKkKcl9t
dDUK2EFgPqegLMtIIVg9kSzuktdz4GgDBR97Vr3bxb7Kb4vmjohIri+b/9nlhKorOhRBon5BohKX
6dxruI09PEZ+kT7zWpm4VpEgVay7ZdLd51Xh1+1n2okIoVddiPlFXoCsJNjYzves1sfEalWYRzvg
edcrHQZ6hW3fIiHcOz+TrQqWASEpzV9oJD9ZQKW/bhSrZo67CiOVLL7kh4Sl2XKmRcJNMkvkVxun
u4bO6CV2tjb9aLtRYOlrDxE0R/0jjVNIk/HIR7ty4RFlQSAtkwApVzem3+1Eeo1G504xXq/rd9nm
ARPBnD+IfTH3D5py7nAZliaVqQSRddIcKfqRlCZ9tgCBD5Ail4Kw3KgUf6iaxo20N82ZfZXoPrGb
wOpEIArra/3nU7gDGKHZtChaXDuOQb1WwtG7G9qAoKOoEM2Jriy0BVZIJM1xM+ClzJln36lLW35x
P04gfO83meUnBnqk0EZrf0iiCUKRNG5bU2IP41JWOIZ4L5vLcxu/TbGKOg2eTM6NKcKEW3EugExB
qwVaSNC/Z3LOpW86Y1EpwfVtWBvk/Yj00xge7KX1r9vOyt1qIYrDA4J1Xl4MRekTsOG7ciy8HKws
3ZNJt4Z0U+mYh+rdDlhlpBEURtfWEWheKtAKoRnu1XOnYpcEjMcRbrpiuZ9aL6mmvRrsSBaMQy9A
S1ixRYwLIAOOqS9HhYrnomTJ7GK5wZ3TE3s/Ia5wJwJqdQOtiFFu3Zv63/ItoqELAjHspmkYIkSD
+7nAJa6nKJfgqjOqbohkuwNKGhTn7PqerdnGiZivCu9JaNf1amMMTEyEZ1HW36I/N2rUcFIFnmwt
KgGsP1rIwNqGSaCv3z8R1DoGGZqFYao1HVhlMTacu0Oltvu50I/S1KdHO521H1Froj+xqvMwyUyS
YFrIrFrvus5r1yDKsg7KgdhL1ld1vrZSYqvlYGM6cMkODQbQDYoB9YjF7q6mhZIMh4Z6itN+vy53
1VxPxLLr62QJwINXTmOiIn6fpGNb4yAm5kud2BvJWe5bKwOTmpAqlKnChWVnqnJxtRFNkdZXWuE1
6q+pCaZxo+q72DlYzs7SvznDMynDFtO+RrajkeAJueYPTpeZc6oYKlMswEHiOp4+UvmDqmGxMH7l
G0P2Yqd3U1GSVbTAnF9d+qhNaxMC61kC/dNruzyXwA1R68yj5YeSbK/v56pPsE0TDYuaw2CGzveT
0GGpYzZkOsgYPO23g4UBM9uTx9ilvSBdfYmkwPwBcgoYCMe4NkYpz4Xl8RSNUgrdNLORkRtP0QBC
ZzCSlTqGmZXohx5nTZAnVL0BEuCjBJxIn1qD6SEB7OAST0TjA2vao8kAzDgoauNpzTkohzZtZlQ6
LCuyA8to9nq2yfrQlvJNC6qj60utsq3j7fhEGp/RqzMtHhqMpWOM6htRgNbRdgCOGY5wXl5S6z4t
M7/q1Ns2CRvFVz1rZ6ZPTXaAk5bKBxmoo/eTL/lKJviwlZDTws6gDo70GeOSPd8WSeslpNSwChPq
onnbfMPVsLuu+5qLBioSpq6QX7AxSXkuAoDTCcALmbfKUyv3ZwxadaDLwhx5t7RpmE7O8Pj3EtF8
i6ZGgK0hJcPZ2tiiYmZX4K9b0i77RuIeeTJ5yW/bUUn9KB5697o8pgG/uXiNoHUFPRKAbeYWEY8P
Q0InMx7lveRHZLfAYpNf12WsXkCnQjjvC+KEXqYJhIyS47hTk3lTLAWFoflDRt16nDYLMilV5hwn
y0kBdvVT8AErVUggdf3ZR7bPJ+5fJ0OuIp5HMO9kXt1+H8mzuQRUQbPE66TelgkeEu/XZa5aJxwT
LBCHVOfhV0pZivOsg+kUFABLZX+gkWgUftU60fqKxCrSUmjoPddKiZR8QWMNJu37g1zsLaCPqBuH
Hq8rsupsMEGMbn4FiB8WdwbsWutas2bOJq7uc026aZP2cbbTICbkLok7/7q41XWzEFUCtA6zMHyv
uzzEdChBmuyxoa19b9bOwVzsl+tC1qwe5vCPEM4ewOsCMqcRQgxjwqxg60pZ7rfq9+tSVoOdL2R3
9DtY6gU4Y4FgtspyE3avl8eOKl7mNLuUJlspauBS9C1pnD01flnOv4qzkG614CFhfJrNnWsAYCRO
lDp4eBCcsvRdwRB20qnhmETAgS03pfFB62mDLm2BV77sOQWg2ZdMNnOHuJOdxZOzpkwE6IrGwkIP
Z1tXABeYLD9OX7RZ3UqSedM3T12c7FFa8R0dyJGqDi4tTBlmCFAG61nPkq1OdLT0/Li+G9pFiPL1
YUh1KyyHiwrB+Yd1cTbWaGcuQCon9b5E4vwmMWpZ9QonzV7USF7ebadwdhgXpEDsnHO/IwPq08AN
z714WCK3BQHra9U18n0VqVnkA/TWYNPSOdHdmk4DyOMwEgx6VlPzLTVpfpJsjKmvSuX0s6gy8HxF
XRr2+gRsGZqa6icQAoxdRed8P8c2mbwo7pYH4nTKUzPI+XvUt6wxLulDcDv35QGsN85tLo+1IEe/
tjIKsocWXgdrDWVo2RzLHnZqgfxrI5mLGqDau2uarttpWl36s21HjL1sFLwiLw47g7dmIFW6hckT
NLSdb8lkJ1a2LKCbH5qnqEKaQRM1H16cdE4Cd59SwO7MWZmUSFg2iHoPJrmJRHw9Fx6SydBRr0aS
DUPsPM5NOaOf3aEZtFAO8uST8X20Qi3fzVTgtr5M9Oy2/pKEIhrwZWQAa3Een2iZFc8RogMCQLnB
Z63qVgj35aqP6W7xmiOwpgQvicusFCeTGc/JebYrdRhNvBm9KdR/53sa2P6yqQ/FXbsDzEZo7ERb
dvF24QRy0W1hDJ1pjRAob+KH8jk95LspaDz54bo/WDF67No/a8mHtUaTJibtWFASWiHgm/vQgDqj
IAwQSeHsL6sS5OZZfDX9WPz4GB2Adyr5f420dL5kXyH86R7FagRwY0jJDhEQHZPX3h+DNLQElaLL
C42Tw90qRNEHlNsgRz8q4bgd9l0Av/BWbERBx+qxPdkc5jhOFFpUq0R8AEGmvF0iP+52kfp8ff8v
o1IEvKgaKnhCwuvhCJ/LQIVhlIclRZq1eG+AzoxQph6D2XyIrNB2QJvz25LD2hJksy6Cti+p7DHJ
zq/DT+8YCYlM0JqXXsTordPBTaNti0ugFp1bZlmcr4B6gN9l2H/IY3GWpxSk6FXMlHm9SYJaa9F2
+FrLb7j1XfAQBfYIzPBeIht0OPjxIoQfXNlBBD02oD5AoAKcXE58o0eZo9cIscCYRoMmrLb1Qcu8
Zh9tWb51A8SjaqM8xq/Xd3Vlec/EcnmIIhsUPWnYY7W/WUZP0n6iTwI00YJn02VPGYIJTBhg0IAp
BzyTc+NB0nccUA1DgnzswMyeJMl4i/CA/k4J0hGyTtCMbObN9GlXOrmrJtqAcW/MkSYAL9kNtabu
ocDcagzct6V87lI9v28LiXw2jrQIbvfL/AW+FXlMBQ9KILFdFE7SsjFY90nhqUfy4rhloKlu4su7
5aYO69GVn/rt9U1YudbPBHKbAAYqljaGQKc/agAktERgGGu7fKoR54cGPR5sCcGap2gBYKxrCSWR
VPYy3b+uyJoRIwmMrhILeeeLYRKpHVuSKohPbBPVD5LfVRpy6WMnaAFaWS88jxGmMxRAwCpy13pV
jm1GMSbhEZv6qYTAc/KuK7IWomCyFzgbGpv95B9xFIiNdOygiDqjxThQq2AkqtujL79TRNQlK5uD
XAnrmlJQzULe/vxojLLeFCMG0ZEccsfqo5u+DXWQ5SKrXlXpRAx3RYyUtgAXQyw0b5xHQMqoXv1g
7Ytv0X3qDb+r2M1TVwUZtuS3Atd6mRHDNWiDDB6tOXjbAxLvXENdy4coz6Gh8mg86jd6IAXZp378
NO6QfwTM386uXAJWWddLd5o3bzPwegoc0IrJnH0Cd8Ryw0lVe2aLXL2b9m0mIkxaux3PBHC7mMnp
aKQOBBg/tNQdIjd1R1f3UxXEoQH5NEVJ1rVA6XRNue1M0iIZswQWmuzIbY2xOYA/LxuduMtN5SpH
aTO/gqLKe9GeBkGIthrhnopmXuAk2JCkQit0Fap2bwCp3aW2P77qblu7CjMkb3jIw793kGeLy47Q
icQEHaFjkTK/MlWuLAXx9NdFf85EOZcCHkBzKJlOlZrvzDHb1o1Ah/Vj/ucQsA090aEF8Uy7zNCh
reLQ0QCnN72amIBUwuuua1UOAPDZRB9jtuIM0RiRQAfsCCbclONioARvfx+0OydLBC5yxdeDNOCP
HM4ATZBrgoMEL8VYup/H256+SkRkacwxcDHZmQzO0nIzUnvUoYA0Ej9kEapwZVCh+BTT7bDcqt0x
rXay833+F9flmVjO3JA+d6TUZs5C9wjGPkgrg4por4m2SrSEvNElNQa4CdSL7Eej+daha1bL/evm
IJLBmd1cL1GpDpDRxQ+Lva0B4qkL56ZXvSuGOQH4gKf7RRKSYI4z1tHt67WArCaG7wDpCxD0ReVZ
8jPo4/T0pSsee0CXRwpYWIsnSRR5rD61MDWAfiHATwC/mzP7um/Lfqxh9qQNNZCHl2GlAIu4BdSa
AxAi6srToRDSSa2tLgrF6L7HSWDPh/NDPRiJ2c0sbdj5kx/tms8FI/Gt62CSOf5meM2t/AA+YhGV
0VqEyurT/4jlNjWTtAyrANw8c2PhXTmFset2+8kjb+1juxc9Y9c8yqk07uFnmfkyd4qFDGW5bfRb
zKTaPfr+g+uGyr6ZP+snUnhQus4pbcCFQ4rRvVWNry+3NrhCgPbcT2FUvl0XthqSnErjQhJFaqel
VSENmO6byY+xZdk36w4hUOaWG7x/1LcY+aLk4VG7AW9m5oPebhTxKazlfk/38Ws8/OROqCfSDBEo
g73l20fq5rfLFnBWj07wS931YYRBmwaVw/1eNCe5brXomzLRNA1ccM5ql0bJa1tGKFh0ftd1SCN7
lvRwfYX/Dxv9I4SzUbqg6bubodsQjr6xJXfIKX4vD9SPgLROt0QU4a1GYPBB/2jFmSkB0IfaKxCo
bpQijDbTU3ys36bFU0xXdkVJzNU1RI++gtAdwDB8ugDjBLrTsngvrRA8H4ZsS0XPnHUR/2R7efr5
mnYZTSe4NL3MXDRsT3ns9qPgGl9x3WdpDy4wHvNcluwUaY86ndzKvlNE0f+K90D6lRXfVbQOgwrg
3EUWFrh/qI0ETg8nnEu/J5TdkttEdAGsLNaZGE6PIdGGtHMgRosPcXYYk60RhddNenWpTjThrphF
lew2zsvSA1WDT3vZbeKn6xJESrAvOPEHUhd3yEdACdRd0F/3OxkH12g+rgtZO5kmwzlW8Ea3GeXT
uZQFnc6YOIKULNZdEG+4UVIA59qtqjukZiBvMvylD5r6eSLPkWhCkx1Dzs+fSeeCq1zSxgzDhYhP
x2zTO9ajPKKzChTYsWYGAGbzMzQ0VXa/ua4182nXxHI+Ly2yGK9vKL1oD310KIzbSXnXug9tERyo
yz1E4sAC8BggpFHD5FsYS2DOmr1sgYi9lkHRRNq70pQAnJ0IEqOX64g+DvSE6SDsQNLgIs4fSDtU
s4kZwwpz2+S2AVZcC2Q1bScPGKy9r6ig+LSmGCbe2VCAjlPAt/lNTWliANzKvQLt7MpznjxI/fv1
TRKI4Fv8DGJWTlRDRGOQTae/acT0e9EIz8r71TaBfwcoKDBUos+Bs/9IcQY8kTCStIDM5bfdeOVv
x2324DQaOtf6kG7Nx9yvt9dVu3Qe50I5s5+lxqJ0gtDWwuwk8M2pyJOvxDQQAYhKmASanJAuPz/X
7TDESdpGEBFUT2NYeGWYbaqdcyh2Pdp1PeC3Vi/WpvGO1HUO2cY5iMbXL339+RdwTrjUJbOSU3yB
NQKwemeowaiNuLNerq/lihgg1bAEIwgcmDM5VxTHC+gEJIWC5Nlw9toUWvITEbXofbWFnbsMQKXB
QhwQ0mI+9Ct6O/HGcq86bVmUiEjd8iF/UUY3DjLFQ1rHTW/STeQXrhZ72e0YxGH56Aijw5XTcCaf
C2jaYlF7MEGhenmzhIpfhPq7cjeHqls827c/rc33n9eXdeViOFOYL/GhcaorMxsCow9Dcans5S/j
HoxrgXFLplD5jbZPVyDy0i2j4OGgYQwt7Sz3yd2pmTxLnYH2YTygpMfsvr0bH9HQbh7MBumzZeN8
KB46TSIPnMCiguaaFdkM4gGlfJbp5dyAIc2mkoPTDEPaUeEubfRQyOSOLlK/U0BaLzj/a4qeSmNf
c2JMuWVki6RhcLBK29zVm+9TVTyp8bu9qNt5+H19WVcsB4wumMXABWFgIpJf1axJorbFRjo1SGjl
79NMXLN5vC5kxaPZ7AgqAGAEZxWfI5+UaagthyAuZd1QLoqD1hEhoC2wyjUxpoZoBYhE6C+/2KbU
LjNLonhiI9EPQpjG/vtQ3kbiAjDMAEfEqCLfJZA6qVSqORpdlqr3VesFw8VuIhqrW9sSQISiC5XJ
wijY+f7rVpE21EahTbKPYx8WxEc73/UNWYkIbB0QAEB1xfTSRYF2TpxSaccBbSlRmC9vSUfdDFM/
KNMqIWbHUFwoRcf3ix2I85G4cVAlwbAWtOLreskilU4SYz5EQ3f64sp6NHtlJEf3k2bBzq0EmTQs
ZqN7lj0S36EJdVvFRu8KUl8g18DKS72nUwkZ/3Tp6Y5SSX8pox6vkVQem23WaPnijxoCKhks78mG
0AJYxyOCq0PfUXJAubG7a5U5JvvGSvV7czFx8yzzEqrDnOxNtZQ/1LnGKERq9zuCg5h6ioIJTldf
dKXFYEsudW4bO+bvUq6ncNHt+TOVZuNY91H5mEh9/tpgkHyvA/wwNCDj2NixuW+qSk38cnLGG70w
zbcRfX4bNZ8TNm9Bh9lXYqm6q1N79Be5AEPE3Mnjd8Td6DxWYwWEOibsze0oIKBo1Q3LHr1pNLp3
JFn7lk0O+I+oozkDiG6SemcZyfzSkC4JrXR0YrdWBgxB0NzcJKm2pChW1w2Ae8mMBtEFvDnfCqCH
veXtEh3roU/RN2YZLWCKpMy3mpl2N6MOPDGko5NqXzV5fYNt1OJAc/L5l9qqdekuNC+fUqI2SJ8Z
shxWfZ/+7ocWjEGS1VVIAlkWyZFuA1iQqtPhvV7iMXHHxM4+lbjTAgyV62AOrArtoCc9suqDGYnG
fVkSgTc/CFeQecSgHiZIz09Vilg1kdoab/5y8XQwpqjSsFkysNQMjYcp1l+ZJMozqGsOCcM1KNUh
wIfD4GSOZdsm8QC/Jz0iQVUd3mpQTLjlrQ6w07txD7qTR+MuD1qf3JefSWAjDFMZI+j1w776FRhC
BzgtgI4xQHuuuRHFll6VOOxaHppArSaTMP5YuSBtILH8I4K7sjQaTbU9QIQThQZx1dvZ+0Qe2XLV
e6fytWO7Sw+d6+xEF7NINS68a6rCqgcKubGG5p8Cs3zV7v+3eFxuapgVApQR5ilxvvr0blKP1wWs
hVIIKRBXoAH4qzH9fHsGvD/qapgRO9aq9GGNlvVeJTGSiK1doerjLH0RlpEDPAS9NMfFHZIoVX20
XZc/u1jLYL9pv29SOoom39YW9/Q65UKDIo4mGuu4Til5lhDSmomgOL9mNacC2AecBDp2N+S1Cjo3
r6XqS65Wm9YBnPvc3FTqv5B0eqVyrw2nrOBRMrRh9tNHbph+Rhq/qyiaWERQhaLLm1s0uSZ1QyVc
3v28VbqbHk9tEfL9SnyIgQkd8SjGJoyLsft0nNUR3gzRaF6FpVGH5cZ8BLp4oEfK5rpxikRx6zbV
cpnPEnLfUZNuAelfFWhLHPxBvk3+eu5IR2h1ohW3cJNixWMeoVCBEUF/MEG4p/tF/aLLrV9Jpndd
r7XLAIR7IIoGLasJFtVzy2vjeiS9gyWkjZf2qdsknqZvnU5zjWlHM5FRrBn6qTjO0Hsl1+cKVNje
XKLaP/qz/Dsa3bF4ua7VSpGA0U2gsAV6AN00+LEFsMp0CW1GPAMDElhb5/EXasg/cOV0qDWlrraR
t3TvbJs36vii3tI1w0eQj7QtY+a9aOgxyUSMwoDsRBpc9Hbb6BNRljq4rqJACv/unAGhY6YzbtQs
qVw7wYjqg0nC6zLWdutEEz45Ui6YQMpnaGI0hrmhwG9DgVC5Ba6qgrJylD3+/8RxZyyd9bboC4jT
tB+F9QMcixg+m9wke70u5ytZy0dAp3pxRp+1pa1I7BWWfneeZOQa3eWApBkuz4MVoKAF3JU7O0w/
BWJZp/mFWIQdCIPQHQVc1fOz1sGFdBHBLM2IG7Q0MPf+QNRHZUYaN/WTOhxmcWfD2vlmDZIGyxRg
kppT1UmUhMZsskarq8ZrFm1fE/JIaFOC9PxuRJFZcgRdU2uuEtwLJlSUHQstWudqIhKmmsXmQiWq
EwBj3hs5AXZrWsm7xm7fwIAgqqWvSmS9/Silg/iNJ3oyyaD3bY6rpp4LC/0ASrpsc5oqH2oeSYnX
6m1UbEqMpAiqAitxAeZPMCEJ9F88K/juXmxxlZsATfCqxNjV5NaK2s11m1k55WDuRfMwaA5Qp+NH
5yQ0XNs6Qf+wnOdlYCxy4ptdP6ET0fp1XdLFGgI9CR20yH8wKAH8fb5rGJCbFeqQytOHwVXBckp+
dvrRSH+YInDbC6/CJDHGbrx/MT3E7xbJyGAp9Vh5IyBUM3nwtXRrImMWCS6BC9Pn5HAaZb1DkBGF
RpoFslaS/7AxWQsgtDAvnHcj0m+aXNQwKBLJtvMkjrMqiozVApF4ZAAQzU+Sh34GA3ENzIQfCTht
r+/Z+kqiTxBAQOolmMeMyc1CtWiFohSqJeNdQzN3TI9G/teBFltKA5bBUj0o+XCJmAVkWKpcQlBf
vBrlrVSEHXILlRO0NBXotLqEJ6K4S6BqJseaNIiaJQA1qa5akqAobmJgDuX5wfjrHjZOM84/aqmW
yE7HlhCwdXkS7WNKt9d36TIY4WRwhliC2y3VCVu9+aMyH2YF4CuTa883Q3bTLWFOAePkFs0W9XDJ
mD0zfabOgznco1CF7vknwdewBTy7hbiv4Ww0U0ldyzq+phsB0bgHeZ2LjKQ7ok+8MfdO1LmqHGIs
MqkCIVnvZb8BE46cJGYfMeWOYur5AZHMNo/tfq7QvaW+5wgjAD94JwEIwlbyzeyA9LlCV1D3UTkF
YtGoFG0F+/MvlAegI/K7KliO+OsQr4WZphIDp1RMjJ2hNRlwixV5lk1UKEptK6HPayyj77rZvemy
4GK8LKJBe7DKI/OCq0rFqOu59rVGRrOwof1IX2ll+pEKiEy79Iy4fYkcdWfVVtBMIBWepyA28jdK
qyAyh0NXgufuuhmsuY7TT+GOmREZGtjDsRDAq23iJJCdX1pyK7fxv1nxU0HcAQMjqIwnOQS1VuMV
+Ytmb1S5AXvWk4ncpoSn7ti7WXOvJUJe6ot462u52dUJvG4ZKYXz5XYAVTu2Dpab5US0JjDMn5p8
BFZ8NhlBnn1L5rtSDf7Nuv6RydzbyQ2w6DhZpIVMQFUsbaAC9KTwzaykm65Ip/fRaejDdYlrFzcU
/V8tLyDvxqUjhY4gEnDn4ESPWtzc1m2VPpZO5SGl61+Xdgl+/rWoGEAEAQWiHp5DqgDgSk1kGX92
YrvJ4sny0dALt7GebPMzY3RsYG/X3+roG/lroKNz0fzUbz9JRm7PED20Uwi4kZIQv9SQA89FPnLV
chi9nAm+ewQJnOVY3SQtnQpJZf2SRGE3e2p8i0wzsIhv0NdmLd4iAthbdY0oQP0jk7Mca1mKSqkh
0wTTbm6Fhax7UnSws1Ay9ma7WaLAlPxU+S7YUHYAeZd4KpermKajLZFCgVyMiHids+uGO8OEI/QG
eigJOscHPypCPE8wzBGZohmAVT+EtxhqVABuBQDK+XlR+mzOnVKvGI3fM6EZQKxBfJO8FJKIKJ79
SRd6nkhiX3JyModpLOSJQlINlLMmSXxtTMNG+msYaxgpC9kBGMxIQS4a0JRxAo6LAoUkpNitLItd
O4bPqXT9I1eIYKRhbfmQ49DADI1/dN5Q7bYrFUmWKk9SKw9YQK4zJEDfb4+RLqLuW1u/U1GcfWqo
wsQayjNIa5Sdn2uAWgXFpek3pgjE8/J9ztbwRCvOJC0AC4xjCVF1te/VD9W5NwGX2B6S5gfqWhpI
vZUXJdqq4+v/kPZly43jwLJfxAgu4PYKkqIky/Lutv3C6Ha3Ce77+vUn6bj3tAQxhOg5EzPz6BLA
QqFQlZVZJI/KCKC+f/1QrMXUkx/AF1fyEXAkTH8hTSh+Z9letg4KiR1Lvc8iUTd/2TbeLU9NcTlB
XwWkscOwcJrZ/ErYa5JjuN/o3RJNGKtkm56kgsWtWcQG/++1yO0um6My65cLQye/Y+kmKakUFJSN
jibfxqnogK+5zV9riKfnxy5QqilWS9z/Zl7so6LZlk2AhPPP9Q+2ZgW6tjhxGEbVgTs5tyLFhpQ0
fQDnzPWd3XQvXcncqg+862ZWj9uJGS5r0iyWRgqBGWSRN21BNjNMRKO+rTNVAFVb+UoYv8dUJcCL
hoGxFG5FUfr/XNC0h8ZLA2K7g5zVGEkw7+NWkl29HhkFULQW5BPLa4RzSB0iSuC4VmHf4Ell8rIz
WJaxAl2YSHrUuswEMarVC5xwcTLeClSc8Z5E2LcwLni+vLnSgiLT8DDOqldoJsnRYZppE3xY9kQx
uUwVETD4sgUJlnXUuQHxB2/uQrJ1brEqepD8VXLhRFZJNQzRpV1Pu9l0pg6luEHf2ursRSqhiS7t
tE6hphl6ehv57Qxy83A4Rjlw2MbgzYb5LBcKtazUT+1kE9uJW+a2k4BI+7q7rfiAgW+gwauRhCA3
OP/Jc4J6Qiop0OUxkSantLI8I/Cq7j3UKugJCKxdjoMssBRAW9ELQOEaPH7n5moLBQV1MWdmmKv5
NWCeG+0oQ38w560yeEPnS7pzfYUrgRZxyAQJKJp7mHPkXgd6YVkknUnhgJHBjUI0+UyvCI+1dahI
JFjfyuGFA9i4JsFmtKBvzpc3jUNajSWWh668WwbIV2Oaxr+z9uH6mla+mo5heHQdMLaNmedlzSeJ
htnnUpT0WNPY+rqKWh3bhcOzmuCF2W5NRPr/m7nl55yYK5R6ls1lC8fwpbAZVexj3N+x4CUfepr9
l0cVVoeh9KW1AbVEbhezsorGRjYKB6QzqQUR7ZbGieI26mtk0UbfzcVtEdDrS1z7ciY+G84AjgJo
a8+XGKqdPrJ0KJy+dluQHebpn3x6HuRasJUr3ggyg792uPAeZjYUSBQEJd3a9mBqNaguEfRunLQU
ooAWz+YDIO4p8GqpAAGh83a+pikc65pEsGUq9yO5l0ZHRTkC2n5d21Pd3piKW5SbGsCtWPOt/s/1
HV0763BOmAYbMP7lBfMyw4yNbBq/nbSVP5Pqw9Q3ar8tbUfWAWTp/HQUnIslWl2s+MQk56isDca8
MfAVDQhKzLP9lGmiAZrVD3higotgzNCmQe9hQqrYodLrjRRWm76ObvUk/dGzSYDuXnuzne4ij71W
jbQprRa7aFbD75rdmakMnbbwDhXFPYSun6TQ2tgo+7bkrbFEmdXaU/zMOncs7MJup9LGalmzSyqv
isH4VD5K3e8gfLXYoSifoAtYa88lEbw6LpEauEtPvMfmDkokqWo+WbBcV7Er1eifteygG/FdbRQv
TZlupuFx0pgvhT2Y8J8mDUDgVBDOhZvP3R2JZkzFUGLzk+p3Gjx01eC2tpPFd33lpP0un/Fa/9GI
gI+rsWjpKiMUAUTFJy7TFMpjTmCVKW7ePpnNfTBs4lyQhK3dIWBg+v9WCJc1J3HQFZIOKzpBhtQh
V9nMylbVP9QF/fZ8PRis5GIoG0E5ZSFxwfgFd2oic8qJAsYvx7ZepDzxjfJ1sqWnWgYPZ2EcYh3o
aV0kQCIwyhdzwGCjSEMLo30BSpwXiNXFKDkw6HfIBzOMqCHSH1sCKhd+MOKKRijY8sBDxj8RMGRl
h2qN/A8z3mWrUrXeTcDeXd/KFe84M8IdDD0zsqAFr7szj/ct6jhguoT0CbZPcFOJFsP5fiRZSmGW
ix3rFzCr6Cygwyri7VyJpkg/MbmCKgYGlHlXzytMIiZo1TnorJL01S48a/YgbIpyrejjrO7bSabL
rcdWMQBRyDBVBndz/6canszwSW8Fb6o1nwORDj4+IDYLgv38zrUaVqiBhVSpyBgtkp2tvLDizRpH
qrefM9CXiBn/7g9I3QHowRUPyCF3tKbKSKHcAotA3FKpDaAlEB4UsE2p6T9Da5C9n5jiaxboOSR6
lSymQGgPBqCtpP4ARyKdC+v++qIuxWG/TeEJtQjOoSfIZbgNqMDKMdQLZ2rr9HcehMUvq1Skt0Ft
yqfGVAPdm4o0BO0kSw/pPJsHYwIlt68oNtslnVkU1Boj0t4DXa10XjSzqndlLesFGcdKFEUjW4VY
PfDdaDdxu1/q49h0k1kgp4KolroxmnsdZEQpZkK1gtGhfr++MWsHBqgHQAFUZKlo2J/7V2h0ZV82
sMfaiiYFkMHvIxJIQ763Iia4/lbXhrYvmvaoxF80NyRSF522rG2uagUEs2zyVLO8rcMSc5ZzeUzS
Itpi8QLIw9ozGpqUaOEtUp+XLzaWalWEomaJkXMjeLUgG/FohkR5mqNRVRytT9v3wdCSrUoy/avS
O/unPbLea3oQC9IRPZ8dQNT6Gx4s4UTBH2I9WnGiJ75UkGFwjapnzKt7I/mhM8itZYbWuLFUK1/h
rKHeoSihIkzFV6r9YHjGTBv0tqAexQOigxI8KkMC8HNZvKvkVrWhgmE8lOqDqo4uG/cN8dCSvO4q
K5/vzOYSEE9ebcSc655YTelIKZqe6exm08+lrqqnKW0B323Rzr9uca37eGaSO7XjNISjSRaTtSeD
lYv44PFeerCKuS0VkMSVOzu8RZ2prTZ5+VDar9d/wPqSQWYGlSTEDD7NwGULzqa0A8uifFsWbtM+
Wi36cuBIRu8BznDd2lqOiuX+rzk+wUgwMlQGCr5qLAPTqG4L+zj1u65yJEynLQIAgfFagvkPTR7j
91iLNNzWXlhn9rnLBpqqYGcIsdxw3sWQj45+gJM6lJ0pemHadtTfyjAWrHklKzgzycUfaHajKbHs
sKo+sP6PDN3C7uv6tq5coWcmuIu67Pt0HmXsKoPIcAF8hqxsdLRX7WybzW69fFnvusWVoAr2K1CF
aGBIAx0et4/SoNjDrM0gM7b3kwVJUIva9a8o8E3hN1szhfc/BE4IqFbRgzg/lHadYRQnBBJ2lD6K
3NUhxmMlYLLL6DiLIDUrGQ8mfzDbhLxKsS9qGqQFmw6IeqCDm6GLmR+Qm3px/NlX2+vbt+aHmCrB
WwKxbUEWc8de6WUj6FOldEinA7+cm6RLKUkJc4emLWY6NbLKKGTW84MhWe3gZjHGhdwqHDMB9nzN
PRWQ10KgAFKXFyOofcgCK59i+E6FIZ8Q/K4YoA8sU5Abr3xFaGIo0G3AuKsClz//ijKRrVaZkxKN
VJqCUVlWn9A4tZNfmohBdO0wgCBDkzE5hhI9z5/T55gyIqA+dCwwX+av5RRTudmDWC+TRj8r2A4X
n+BrLt7OvWIWyjuwetoQbkTp5nxxllTXZaUUuH7lLznxkdJSpYsoZvT7Mdkk9ntRvIbaa5yLaFlX
d/WvYZN7kY5ll8itBsNE6p2qA9mB5Mb2vR78VNOeVsMmCvZ25evzNrKdhtzX5lsUvs/FsREy+awU
kk73gI8IYztlfWfgp0hS7ehw3kEBkAgqtPLP2Gwcrd6q2SGc3XyioQTsshPk43+ItHgpE4yr4DK7
mDwwtUALiVbhT1u2F+t3jIEvpXgXfOy1xAS4voXG1UQOwrMHqGarZoEBKz26EcMmVX8GmW8tjlxv
4mlfx71jmJ1gaZd1lUXwQvkr17Ac45PUpIB0spRmYGkJpWxDct+c38PgSCa/bUKvqx9U+dnSvqAR
fn21F1+VM7sEzBOzTd1qVqYBTKvHxUZCzdMY/zVlXiwAdwWpBLCqAgx9bqEOlVBrGswXLfBCTfGU
/iWWfCJtuyR20kg0bXYR4WEOrQZM7+KwAn/EXVz6DNp5iwHurSgH3GFO3BKniT8KKRIEhbWdOzXE
XftNqedhY2IWl5T5Uzfnz5rwHXsRupe1gNTeRC8STG7fI60nHyciQapZPTDdrH2zILBagSpDELYv
0kPOxLLKExO63KZV9i0nNLxANcOMQMlIdKcLAfe5r0Swl9WPc7IgzsntxJarKMDHmZK9AiSkZJZ0
sPBCEUEJRIY4tx4lAC77BDsXB3vFeunT27p5NNnu+uFZ+z7QTcXs3BIpCI+5H+PZmo1lZihMLTCi
Su9lWWFMKX+4bmbN0xaoCThkVfzH19ACJuszMREarCQmN3KgdDRslfjlupXLlwpcAUB0G61vAsJ7
HhQkt7GZAy+L+YxO+ugqzVcljUog3530hA4jOwwNYqDlVlO9sbvQC3GkrDJ00s76L8EQA+IaWiRI
Wi4o8rTSGDBlhBdDPbeE5lE/0gRTozUpIMFQOINkgwQK5HVlRJt4dorZEPyCJSidXfjfe/H3B3DH
wrCrNDOXURgD8iF5t0nMmxw8JZBfDzPZA5YXYlSCk7jmsqdr5s6GHgx434dAL9n1uInaX03kF4Pm
zu0vwXdeAtO1tXFnQ8/tKTIVrG3SIWmRg6e0HEBkYdb7EBzwFE9I12x/aXPiL0jYWEWeo4mAsKvX
3elqufyYJL1qDcsGNxhJS1WfDBkl1p9Z/6yMXxO7bQGrTIjfdILm0Vq8Q40IhSmw/AIFwe2ypU0s
gRI6QqoSb0PTpnYB5v74qbXcGEjK3r2+2Rf527cf/TXH7XVVQJ1FgvqxE7L5Rz5VXk+MfdmhnbCI
HCr213Vzqz6kI29Z6KYxz8sl4RjFjW2UNyAW2VnuVKGXeZxlP55EyeDqsjAuCUKSBdXNJ/ssmouO
RLBTZU/Loegrf1RC16puLZFG26opG1ROQOXIgA9w93lZZ8yo4wqhQFYcOdxqkpsVmyn4GWmCAuua
ayzj6bquotOOnOX8Kowma2w7SHI7Suu1umsoD31yJxsDesWHphWc9rWr49TY8mNO7l0lSoD/NmEs
75vc72NFppg5andqp7UCHxSZ4hKwJJkrkikwpQ1Hc/pMpXvIjglsrDkeCFyQ4QEvg8lg7ispDQDn
RQyHKDvUYDt0m8HiUaoSkJECS6urObG0RLeTjYuhPTTbBSyFmJiSNGCWgmPfv18/R2vh/3Q53DmK
q57ImNxDVkwiWoGGrYqooqOS/pxNFW3Gu6ryrltc3UCbACAICho81jnnw2UTdvmEOf+RHUmxKeVd
BNKdWOB1Iiuc1+EFZ3djBSugBLEpaD8+UATdR4p6lzIRfOSyUQ4lUJxYPNawHgSk5UuefCkG3KAS
W5jfz5As1DkomeySGlVKO/JlptIOZOsqrh99H3Y9REAU4D9qwTW+cqSXsRN5gZeg2cof6bFEG7Bc
foJJvlTTA5Cl1Hd9UVPZ/ASRvcA1V0LVMg4GcB1UC9Gi4Q4a6koF4KQyFqz3KDhKGxSgnokxbm2p
uMlCTNtd9xmCDeQu8mVjCe4zyFlfjCnOSj12moavOcuGNxiWB1nO6xZWDpulqgSaJksdEOSh558Q
kK10qtFdAPr4owyPgK7QOBVw7otscD5J0kg2M+DsoBRbg03xIzGlg2KNm+srWfH8s5Vw32aIEl0L
S3hCHaP63TgpKEG0J6U1BTt23Q7GNc53DMQyqI+BAt6RSU8L+Y5FkE5GNVpE+fbN3cJ/fNQEABvE
/2yTJ1VUIeFcaTWe1XMN2lfa1VOZUEYU2w2UEX0v2ypY4WVdZXsBqJ52bBiH3diAEyKMtHxLog7Y
yclAbTIdWOLOVjX4M2PxBta6P7mcyBGtUTK8t1o7yLykjiFEGI1zaNJsSoLBa3HqzG0HGVwZumuN
5iVpqQK6NY8/gmGW3+OwCQ92VE4fY5iawUPSqdo7QW/MLZgEsc1BNkPfShXjdxAl872ZqpnqSlaf
+2VZ5gM1xnCI0dGvu8Cvg9bsD3adSKDMbhKF+UoYsh81UEc/pLrSNCcvCvZeTpYSUSkMstyxWuCq
oLqcb4a4jm3BUV8LLEDRLhQOgDBg9ID7zCWuwUzBgHeQg45C92ukryXZjtWhJB66a9edd+2InFpT
z62FcRcBzg1rADxRYKzR08bsHoob182s+e6pGe7WaxKwTNkTzCjabyV7SILHvvushOrJy97wnotO
FBjfkKPayLfOV1MHOrM1ZiD1rz5LzVUzXyN3CYtBzHUjxb5Z3NnVvWE8XF/c2osDFLJ/zS6rP7mO
hpaFKd4D4AHQfve9TovsMW0SavSejmFMmdw1ktdGjtTtBIZXvp691MURPkEtDCD0uWGrmlvJJi34
3s3okxQfcw9yLv0h7F86CAYZ4eRZeBCEib4b2+OcAPhrANDJiv2kmf7137JyQ539FG4P2tpKIXqL
n0IGxUA3XnclHQTmWgsufCAzQKYlOCcriRQWjhtKAQJcxqjR+doDI8gjkg0ZBo2MpyIFlsUqE0fP
gmMnFV/QGd02U/NUEhEV3zczKudkp4Z5/UE9U5IBpEEo0BfzLpBTJDsWMPWtRNpbjJ2OA1KgJL6J
ZwAH9gmTghsZvHeRAyQB+womTZacNjEUiGxm/b2sTvE2Bn1FQYmUpCqduqB9Z4k+vvYhxLhpTFi1
Z0Ov7ydZTu/lGBdyHorEHNdcGFkpuiygFAWLIY9ejcO5aVk/QtdM6nsUwbtb2Wp0RAXyDqx/4tV1
8oyKzL2e+qAQ0SgUO7+uO9DlVDUmrPBsBmuNjM8JGobzD2qGutmMdpc5xvSil/KGKdmrPeS0j9Mn
G22R0JIxg9U7SlNThY33ESD/rR49teoT6eLbQHkeMZEqaSI+15W9gV4XWBdNnDOwFvJ7A2VljdRy
BZGPHKRzldaqTmTOd6gt0aBgXjnLNJ5+jVBbSJvPoNKfrm/M2iEH8w2UNkEPKuPBf74vhJngzIxk
iNxI2Q8NIEy7MV8NJf339AIkH0tVDGUYvBX4e2eIR0Ov4NbTMFMDoq+L5gfzM8xyX1/PyodeKo4g
mgQrBYYE+HZPo6ADrFgTCHzU9xEvb/IGyGCtuNm87+UX0m2CjoKESatGmkINBEyAabRj4VbWHHBq
CX7N5e4ulXyUNSDuikvX4HJEOQUjKQ4WynE66N8ZEDaY9BMpaa3EDHw5BFe0uSyUdI0l3z65IaTU
RoLLoG/rbm7vnpd/Hn1Knb3zNNEto9utIPO9vG+hpaZjBgOsgDjXPLtzx3pTGyvcSCEEciECPgJo
qr6OrQD0cvlMODfDBX2kj1rVLHp94GKhAzlOtoh76fJaWSzg3bNQWcnodp9vnJ5OkZLpsIBZe2+S
X/LZTXKM6cxe8M98eN/xB89KdACBwOK7SYYxB3AFxJ/Ejtv7No8gv91m/w5OgpnTaMLtGZg99N5o
awi/Vvamr9BqnaQJFDfsOAdfdRNtJkAK6Yz3xCiq4a1tJvpXuC5xaSLIc1dmUQSKBrpNRFg8maP+
Fi3WJTkKxps5+Weg5LLMv7Z49GI0AG3GoD/saHMLcgYL5Gc3WnRjiV4rq2vSNVTWgJkjKl+XTJiB
2jZgZ2BoaakiFxTcMN10TNuPXPIFgesyvcSaTmxxp3jsSQPqVNjC4xU5+R9ZQU6+NYLCIeavGQXu
iGwKbdOPz9cNr6wRTzEbHBvQj8ASuTRPta2oMUmRO0P2FYI1Vs1xMxMqx3vTjr3/YAtlhoVgCvC5
78vwNFINdZaDQzB3bCDTFeKrqi+XOiYSOtr+e0NVwWwHetPIOQCN59PXsp0qNZwq2Gp8AzRkiY0C
mIJZFcH+rfSfzg1xZ67UptpIRxjqspuE3c6lP2q/VcsDQWOOfnuf36DnIquvRbGzGq9LBA+Ey1QV
5gl6ebj1MKjG14py3U5DJKMgSdEHV8oap40MZ1j6oeZTDvyeqv1ORDPXKzfAmU3uXtMQzdSMwOZM
0o0db5Qs2JraXm9FHTXR4rigUlatHpdjjQY88KBgxseiJgpyJkUH2SHpnUjeRNb7dSe9fCOfbSg/
TYG7HOLiKhaXm6i57dvGncnH3BA88p0xrnf/bg1pqQxCMDyxwHB1fgdNo9zXKKPj4V9EnjZVTlIf
JFT6ErBWVN1AAaURJCVrB/7UIvfxdL3DbKoJCgdJKf1mBJA0cQbL2EQsAxesKDtZtabiBYt2iwJi
FS7zA1AlZkmN9WHwyZ1yk+rQ6oimwlXD11wSPdIvvh3gcdC/xKDakmQi6TrfzWBQh77rFAntVges
1wrYDpmhAtR5a8UPeLFd/3YXGcpiDfIukIRAendxPbBIz5s0gDXJ/tlkoTMQQQr0fZGdPQc5C9yl
EDDSVkWMfoThz5/RNt1t5u0fzZf25Wvk/Opp4gBJ5GJzN/8sfgLLhomQAswhkqNvKYyTUN0XjRlV
qSnRXMZLCNWH9tgUrzFAawkmIDJM5g//rFvDmeQ+XpqBurxX4R7h9JGiy4mJoiKmeboplZ+9hbHr
QHD2LtJzziC3u2o3t32Oui0dx6OlbjQooSuRf91HLkIlZ4O7XoM5nDOTwQZDSA6gSzl0FFD1igjW
suaLeFyhUoNCJ7yRiyOA/TdMjWCnLp9TDSTSIlGj9c36a4ALG0bSTnNWLAbGJ1QkFOWBjYL0QLQG
+/z0tvqkxUkLExYDXy5oIGci8jGBCX4Gs1BArpQt29QAg0fCV9kWfIf1bQJjAPgQIPxGuGwgGFWj
xxAt1hA3Cwyvrh9V4/G6T32HMT4sGBhuRnXEAokln9sMBjMko8cqjBfVf8PU5GsKWn9f8ZNd7jdb
ISp41YlP7HGLqnK9k9US9vqN8qS89W+q85g4AbQc7g/DQT2YruybrmCRKr72tUVyHk3aOWEAmGEn
w8QNK92pa3e2b/oOqtomNcw7tqgKAM6aNK4sotJc9RPgrAHG01EH5CmBlTAxErPGis3gtsrurOZf
39BLWDj5+9xpCvu+j0GWgatjMhyi9d5kUXm+TUWiGKJ1cEeqMrRQn5YQV9QpzZRtIIsQAZfzXedL
4bG+NemkeAhhAnUOM3Q/oof50G8/QZDLvvKblBqbbFO+iETvhGa5xCIK7GgeB5i1VWd6fMi+ZCei
GTLCm+H9x+RmuxfbzXRB7vT9ir1wSnw6BaqSSDP4F0wnd5KMXpJEZ5tWe/1T9Sffuq2+Wvf5Pk7p
dMdwFkK3pvGLfCNSzb1E5y9bfWJ9OTInlzJ43oGJCHAkJp3OzCteoW5c0zHwJF/9wQQ31zcd1OVa
Qe+CUg8QLDzmqMgipZiXFCA+VF/Vq+qgHH5j7BR/fITq476mwNHcJDIV+ezqMhdEMbTU8Q8kkM+X
acXzOA8jljkmBTV0t0SbIT7WmqNNu1J34+BYifqfq4sFzyyCHChGUI/lbDZJ0HelhMVmGUjAZS/v
aOXnN/ojZgEP0waT+Q/DdvRj75+xDfimp4a52Go0VVv1Mgwn9rGV6aQ8E+AWK317PZyuBYJTM1w0
xbdEn0CFGVl9x/wa+kd/rhtYzVVPLXAhTTKDQA2A98SAmlNRdV9uyH1LaXhoQtegFn1ptrn/oO30
e9G5WLmeNLQzZQJuGBQy+KEVdSyZPteTRKvmRUGvpgIJ/m4UTaSt3OywgstggUpgJo0LOFqc2Xpa
z4hzxMvRPGF1gva1SPR75TuhaIGxcBlVSaBQuIAtB7WpdTkkjWP7xTYfZCYY7PseWz471ahAggMY
s/vQSlqUhc4PV69UOiabM+bcjK7lhFv7TqOWH7vBpqLtJrpJvPYmeyBO6I1O68yv94OvHw28NHKa
3Td3iDU3gUeOx9kH49pOpaH7kjrXXelip7mfuOzRSZhjVtRKAPQyTI8ck+EmMTwt+NfjABP4hnhw
g0oIQ+vcNvchpotB5MucMj7I6SPRBH9/OU78Lhvo6RgA5hkmYCjnS5B6OYyyoWBOq30p9dPQ7ge2
ASUUiwSGLnx/WciJIW6vQjvAuQghxKBiOmsI9pH5QVJPSHajLqeXX9B3LqRpyGovzlg6oyypFR0W
5BqvIwX17AHDbseP0gWwwgn99hDteyfbMRof9Yf00d5lLjIAX3ouPFHT7OKMALIuowOGqj2m89GF
ON9cLcvBbZYPzFHUrzZyOwy8XHfAlU09M7BsxokDZm2sGFMEA7p5Nwcblu1KIFJFuIUVH0HXDb6n
oy0ASXfOB5MgUwK9XaxUt2nQ0FzdLhQXVoqOint9QSsn6tQUL/2tjHahKSNMjfM9Kfyu2feWIKNd
Ww2qId+KkRj15i/ttGBk6FoNH4V8khI6FjdBA/UxtFQTgcuvff5TS9yNmavGDHwRLBXQxItzdLGF
47gXbw942KkJzsPs3JLloiTYr42p0qihqhe4pdeE/gRmBsTN+ff1D3T5pOMsci4X2sA4pSMs1tJm
kVmgxKmc/CY8VEi1yKduOSIw9GXhmjPJ+V8rzbgiCEx2+1y6LdEydf7YzujIb5AQ0CeqZK7kTv71
ha54IirV8HegGgEu4ZuH7TD0CWl08I6iQpe8EMOLawEg+ruZxsUq2MDkEXgHiI6odX58NcmY+3w0
mNO71TGkJrX25l32CL07B+w7X4YLdTenpckhP35p3kCPgL1BxCOjPwca/rq+3ssXAyZIT38M561W
nTU6ZByZMzkxdE5t5hIM7LvzgTjsV+sFm5yOlVO4gaNSo6CB4L5fCWVn5jlPxnxWYLUB9iLV/liE
hqVOq/ixAH/79XVedqG5dXIOHC+aVM0MQ5On0Yw2x3qjeukzGHQe262ynf2X3iEbCLp6xG2Ptm/v
uy2aM4LJ09XlauBlwCsJmbzJ3buWNdigurEZpj3dWIPUgWtYd7OI62YlAqFbDLwziIHAisaP8naR
pkbG3EWO3gLT8hxlL9c38/I1gs08NbD8gJMLqA5Rz4taGGg/GwQ5m6a76Cb0rB37NR/lO90PnYx5
nr1TdgLLa+fz1PLF2YkqtephufGKlPZv5Kvz5zvIdQLnfCt9VIcmwr0uyuBFG8odkl7tcgZyl8gp
k02T3bfl1/VlXbrFMtyN1vR3Mfsi3YsYhB6bOgTqNFbbrR20R4vMza4tAKStRiaCj12+hdAQWHoC
6BkjAgFvdP790nQuk65HQYRpzuAB7Y8puNYdfs7UctvMq+m0ielr8oySQej8ltHlERzHJXafh0D8
AAzxIH5jhpUQ7jMSa5Sgw4kf0EcINku0I3fh/UCFRYLLL3duiFtpReI0VSMY0p/SA1C5MwVSvryJ
dpnzQ/1UN5ZNRaRq35ioa4vjYlqS5bPeGLAJ8OqzvJcd8t5hP/9Yd5EDgC7NfomEP9a281taFmJM
OHo86UtvqpDIXWbP9EqnJPZy5o72PSCQcuxCSZEGIqDuqgfhmrRBQAbE2gWxrjz1RizNDJOgB82N
d5k3eLaHmwPdEQiSxV/hs3nbW85ETXf87MBZJHCglUt0gev9/QHch41sA/PVJn5ARrWNtIUCqnKw
vtrD229rM+1HN7wZbzCd4AHDXdD8JnkmwBM68v7Yzk4VUOAyBL9o9Qyf/CDuq+MNNM52HKG4MHlG
AxbFehMhVcbQ/vVYsfwd3rsAx0Ov0kIWq/KdlCadu6DrIJgdjXcKawD33Qzlfac2m3L4ed3UmluB
YxbETHiKgrmZu62SSgcCk8CUVXT2Q5LL48OQNjfzlNTbom8iR52GX1ozjTdJNH5et716cGXDNsGA
DW0TfsxlCLVRqi1sp47YFJi514imppcbn99IUAEuj3mMsgB+eR4Ewxh8ZrkRA16lQ1ZPQu5jtiAQ
j3605uT0QO6YYC//D4s6ibtc2Iu1LmJli8gQVfcxmJvbf0YiA2F3yo/CZTlN2hK512TIH7LxoZk/
i+ithbrDlIDffhZl6BcevxizNYzSYyxSxoja+QaiLxvWcQcyFry+kRmaEsF0X/5W2OablAKOen3v
VqwtartgzVnyJ+BJzq3JkQmesiKunNHKflhl22/VyKo9hqvsoQ8mEfDhItEAhSL4yJZCF0CSF8eM
hX1kVXZSOTLG0WlXJVCvUdSEji1eJP++MpCTL7PhC/CIZ6CL0rC3mVxXGBAofVbnXt73uzEyt23X
CPLPi1OFVS1jR7h44fHw/PNN7IYBJOsNTFlxu83M0Wdm415fzdrGYaYJ4QKt+aVHf24iYJKMtk5e
gSICtIB92Pw2mdS56mz+uW7osg6PxSCLxp7hEOMiWsLXSRZaIfsty3qooF8CpTe5u4Eohmf3wa6U
TV9u62OiVnslKTdKIALCX0RGTIhhxgLXDwFDAd5wnGlbm8K5AOGR3GlHKbU8pXi3x0dTfVXnLqN6
B06n6t+nu7FgTP8QpIky/IW/5kHm3MVARFeOGkxeG8xe0aY7Jes3RlXfousKyrOGZpLmZpnu5xOL
BZ/24upZ7KP9AMgwIIcaX5Wsu7zVKk2unHIwgE8eJxPDr/0R7M/MI7GUYf6vU7zrX3nNnU5s8sxn
ndTjJKAqDI4uFxp4HzKIkPIUetrXzaxFFxMrWupcABkSLnBmZp+iQ6BWThTZvjyMn5Wib1G136Ki
tLlu6hJTj20EogqNcQRNvAS5TCGq7ZTMQA87BUSEl4lR0hM3hISWErVuAl16q6vcrH9NQLDW96H/
fzTPLdUaITMUVjDfdKPpZRkYzkk0IIkgECWB7r2DG+QOecuEl3j4y9TjQ2DVvwQ/YoUNCGhwoMpw
dtBO4BuVEToV0ILQUUNi8b2hQ7R+AD+DHVQ/lUndx4Hmd1DI6xiGDhCzBLiltY8NtUYdCAUFqvEy
d3pzq56s2jYrB5xIt0MzPpbh/CiF8ls12+/XF7rmviemvmPYSYxa5mQhgmLBVFt2bjHl2V3cowph
1EQkebAW29EvwOQXauA6HlfnMUmdWkuDiCJuLOgOaFX5PhD98/pqvisHZzkTXNcGEHCZRUeHhg/u
GWZOkP2pJdiVdxUBrgHJ4O8u2aapRvPmjbXGjRG+TOUuGJ8q5Xdsl06V3krlJpu3Zu6TCSpeXhn6
erkZtN31H3f5VTG1C8AeBnmQF2Oc43z9zaiHpOij0lEqV1Vm2gHyNqmfsf34H+x892ZAQAi2C+6C
G+1e60EVXjpFGlAdXMUxMFOptie5SM96dUVY0pIEA0LLN32ZVNbBEKWlM2GSoZ0fTfI2BXdjJkjz
Lx0HUqkopYLlFUyvwJKfb5w96mSwAnDMtUNqOJXUGk4QIOv/923DSUALGxMu4K7m3LPpJL2pGcgW
+3JMb8DQJ90WtWq4KgSyMO3VCOiRLw/eQpWL+fSluwUKW+4rKUCSjHMAurHaDJC0db7emY5RiBLu
tb0DEADpKJqulzBuZPNaki445tHcZsH/kPZdy5HrSrZfxAh68wq68kZeemGopW567/n1s6h753QV
ilOIvY9eFVHJBBKJRJq1vsXk7f6qzc74+sBBDQBVQRfMwCOkvt4bLQ66UU27AsPvllQQDzMZcrAV
RAVlhbXc/r4vbVmbv9Lm/194K0HwQimJIS3sFXvi/Z2asPqm5lN4o9B/IqcbCiUp0UsVVaUCaEOr
unUCxR15kxtSN1RBF4F2KbTf31dqwRJECRnXeYpNQHaE8gv6EERGN0hAxEXBx5gcbuItYODcF3Kb
9MHBMQAiNSPEzPDYlL15Q5+PwJoAWr+SWmo+mJrOYQIpwhs5eh0j9anLX/CUtWLvDGiFr5EvtiDH
rAzJKkXWONstRgT1MeL1PtY9wCm9OQY3jDM3weM2tg9a7hi3EWn016zNtx1IFoyJs5N+Pwwjw6Ms
LDkehGhOwz0EZmS6vCwOyBtEOeoGqa8/4d3mm8ANq824TljB1Ow1KHOSwe4DSqG5tQIhxbWmeSGE
IWaGKrBlyxgz5RoY0MSfSs3/UtT2GJeAmLq/0z+txbRIxOAKUL0wLIiM7bVIFOYzvdeaysx24sec
MQ3tr/fIAuawHZuBU9mA37Db1XNPFHL+5wOEOiYxBUyMoF0d4QsdPMo6Fyhi31ZmPZK6Iv4hO00Q
aym2v+9M6UVKCF51h/RpFROOFbnOdkOpDrQgDPPNFXbkg6jV9hH2c1IOxhNxX+zQl7HR17H5mr/l
69hh0ZMtGTHgiQDGgPOAJx5dxRgkD2BIDdaZe6zNaQU2DBdgpOvJRmPHKmJcF0xplOsLEs2fVAOq
lba68TdoiD4mVgjqhuO7vM1YL6mFtysOxoVylBFpRlIKQgflxjPQUzAIR9C0kFiaG7Hz0fMdcbNr
F7LmMOPCq6tChKPaQla/ae1fSNa57Ruo6wmwkZzhyArDljzhlWrURS/ILWZBZ9WaN4wtfmrbjnQb
DHDJpCD+Y+NWz+eUdSZvnxPXy0m9aTLQjvVCDpn6OV0FFoDArNEMdgZxUNworcaWncF9BzOwk7kv
9/3BbWkcoxVIQMwJMLxl0PR8vbx9YnD1WEG28GV8x5+OtxdRz2gdZAemTb5mlhcWXN6VPMpSlbDl
42LeTnmPJ/cRLLWo3DZvJbpcJp+IRzDHmMleNzPGFbdwc1/JpUy26UcDZJyQ25qFA3TJXw+Ky/Ns
c13WDxQHaG+eW1gp+0kEsQgEo4OH24hu+zvdS1ZgofHRNMzK7j7D9Wewabcjczh1IfiBfn/lUjZk
ZBjikqMerIRv8SeyDD7xdtWvyhbMwc4S8nxmkZAuCkReHUR1BspgP4Z1cS6VRlIycTacnpt2GBff
NhkL/0pa9NgXMihj6SYMZGchrovRlFHNru2jsB7N48Obh446VEmIdhDX+/D5t0rGd/R/Ed9xg21o
yQfj6Vn/55GYglFOWQcgCJJmdMKuD5VQj0QRJyV/KsaHJHNH1ulYeDIh7Ydoz0B/7sxScn0YJ0WP
Sy9WKjORBwsYjIIIVA5v73esq3BR0M9AKl7BeGZQp4HLIyGPM7lCodscN+FqIuK7TJSzCjKWntRW
ueNR+5pOLc9YxMWrAyEmXrqSjt4JunYayGVb1iNa6Aan01fFyUfYYatHzsW04X3XtqjjhaT5/xcG
CtwFDKAPkDQDLJpo/SJghvwXIkDMg5yijq5V+gyEbdL5fYL9KrvnAHginrQqw7XOilwWNZlxNVAe
RTBBxxJVhoR1N8LyfG6nZg9iiYKhObI4vW+rorgKkFHCaRYA9Yqjdb1gsY6pU09TcfV9DRYQDkns
arZP1LW+CxIy2c0mIIee5Ctvr61ZJKuzxdHXPN4dIqpZyM4Az+JauDEGxVBqsEhNb0+jqq/axnDC
Xmbs2LKSf+VIFBZXOgkg8RogZ9xgiL6TTOBTcabgwkc+9K5hTwoJOLQt5XYwl1wNcLlYHYsd4qe4
dKstAKmRSxARk0rX2rZZGAhxDsNR9/Wn/uDj0bUDcK41fmlOtQo+pYlIH5XtP/Er4PJ9haCuYyzE
ok3hxTGzDqJjme7liX05BVENviCd1v1w1rwSwwC2DoKFf3FELuRQLnxMS33MA8jxUskJgGkEC3tu
oxTjhyOjPLR0xc8oHf+rEuXUZjS3SG8hauSqvSp4Tq8YVl7mpih0L5X6lVQFph0ZwdtiAHUplTo1
XJNJU1dB6jRjocSYmPk9CqTErDHKipq8Bs4MygoNoGd0cS3W9v3lXbiFMQZnAGljbkHF2P+1IVWI
+bMo82BIWmSC8AzEvf98AzVUmNEJjNQASlaUqaKNFvDvM7x/JgRkBL+g9g5Yn3Cy7iuytI7IRAF3
ZL4YZmDXa00K0UfLRBvWZgpcJqc4ymvPUfb8d2N3NngqwAXEkrgQdl9JpHZOE8fWqAEWgm6sBF08
4qk/GTVBs0e9qliACUv7dKkdFRZ2YtwW+SwrLNEbqZk98nr3F3DBgV5pQwWAYldPTepDQmGsFaBc
cDVIEVlLNpsT5beuhFBeOi0Gta0M9G3wrnoOrNYG52Ri99bj6Grf9/VZihQwCwKACfBbzXZBGd6U
1glf5REGzb+wK5h8SQkuooFUrrqf3hnCFiJNRHU6+igwlS3KdHFyCMHt4CtJbYquceTtaes5hllg
0uwTHHsus+N/0RwuxFGmV0qF1CtpBsjJTrJqkEcIOmurFnKvVxpRFhd7cjaBL6cGEpjVn2U3yEnk
VBoRXN1qDdLY0nl+khQk34V/lCfGerIUpKwRMI2lOmWQ3pr5nFo6/Ooc3vROYA16zL8rM/h9X+DC
s+tKW8owuaHlh7LAgvbGKUxsLiOiBDZkj2QSo+d3SRKQQNBege5DMHTOml+EldIwwNvzeW2O6bYC
KLSHFOh3HloNa4rmtrkZ01aXkiiPKHJiOXEiJKn7iCP9RnUV+3g68gUpVgPx3YRsQPrUEs9uWQXl
hSrvtWzKQKeq0sTGgOz83BGBGKZ3jN3O/tOipXN1f+uWDPVSTcpQy9gXgTZa1Kb8ke2CY7Pi9ty5
Zghh7Rplj02bBmGVQx8Dt1gvzIOIUgniMxD0sXDJloI77Ns8ZwZMebQxUwo14IoJhbicFZocQMb4
yFWBy94e1tXqPXDyN2MvPgUP4zZCkiD+FY+M0G4ph3X1AZSyAGitK6PHB+geeu6rtzI/zGOt+Zcy
Whngq/ovWf6a6gOKuJJSERCGM9kabkeafoz37yJQB7JKpxZEVvMi7KP1eFZdYau7AyZc+e903RG0
PjkdGdChL2DWNXQ0DLwF7nA0yIu2/scN0NffQg/olGnV8uOIb5lAkd6pZzln0Gn9ZHXoe1GdyadU
pEIAkEJteVyF5RTyVW12SEsghHFT0h4CxDB+gKyovMIc1Wo68S7r7CwlfoG4/1cwtdUZh9HieoBg
zIVOax5vXR5dwqC6nX18WDBbkudzf09Rals5IKDHVQp5jSCSHpWLyiOiAIxmw77vFeYfuiOIHnzX
uRGIXTr2jB9NTTBrbyuHm7lWjTq1IjtS8HVf3u3Azmwkf1eSLrmi1SuKgAJemx/+pi7Jb9wgOLWT
iaDX4kkLmlRGwMbScA5JLi6SPAcUqa9CwzZaZYVVyaj7OKmCmQdSpH80lril+PBSPyqc0hWQ0irN
bCnAA+OtofrlNyfGGi5F1JcyqLtRGcq0VQTIwNyn2f72npIt9xER9SD9i7Lo1W5Rd2PdSLXcCFi8
pjWBuJoKh6RjWOAtCAJlEdQdmKhy4/+/FXPAH2eKm8xKXbT0NLCIeF076IZfia/yw/1F/Mnm3Fo+
4NUwWQAoBLpVVCmTuFE1qGY8qhttK70ayB7X5NQhFwPoOKcwX+E5zQSpXX7FW8L7v0g3YW3/fgC1
i30ZxWEWYhcFcLmVOwD1B5I7sODqliJEVJvRwiyh3VL6Wf0L8wfhocZNyAUC9osHaX1KDOag4WzS
Nyspa0ilYl4EUAuUyQfGkPCtDkVUF3UxM/oOQNF3CE+cldiJ26996/7WLUdNFwKplWsjPfICAwIV
BBhk7Mnru0jqx3GVr3qG91g2kwtZ9AkokcqrPMjKbd6zVeAqxIQ3ByKvG1TsiUpArH3yTl/Fg283
KF7FOwlUKYyvWNhEML4AHQB1AJAv/mTbLjYxjisvKUUAq6koXhOUXa1OGVgkSPMdRm0j5rV0dBGh
VwVXHbWNshZPTWTIKBGVlcWpbhW/oSV36jCg0h4DFv/5kkr6zOoImfxcKb52y2Uiq1MVoBFNTfjp
UW3K5xFbyirYLjyk0T2IUgKKl0DFoJEIADxeTnjQ4P70LW+wkjq1fJXU/IvYvDWJrQ878P5OLBjR
hTvgUip9qaYTGJbqVkKhMf8uEuVVrERbr7O3+8dgQQpapf6uIBWTtMD9yvMEDYp9CLxnWdw0qoy3
mLq6L2bBLICSi4z1jDqNEiYVipSRJ0RZF2AJkcl0yk4DGWYMNpEsy49lZegPnlyWT2HCRPtYuLjR
OIcgD10baN2gseqbLvBaHQzRgMNZ+7rdGqcK4W20L+MPUALF8fm+ngtPlytx1DUk+1BfkyGuGnHK
eTvmCjsqK+QXLQFmel/YgvVjuBOgByosEx1HlFfxZaNo07l8OZXrDtiFCUiw70tYiCCvJFDqaEmi
FEEzQJ0CfNdZDCLGBznd5/Vg3Re0tG6XqlAHOehxJ8QRBKn8ue4xRuUX9lRuhTwF5N6/SHNfaUXZ
fKFW45DzKL+2E1ce0yAe7JYr/XMxGWc+a0SGbgtHDAds7vQGlM98g147qTFt5WJUIK4zzlm6rsJv
ZoFgafmQWYYLlOF10XV7LaIr4yEdxQmF7PwUKqRvV30MavTHLmMEPEtxFmDL/0qi1m7wwMw5FZA0
up6b/pmcZvtrQlFGs5UH+dE/Fa7sI+t33zqWvMelUGoFgaYDls0YQvVolcI98Sets+TWGoOHoGM8
D5cO1V9ZSDBeL6XeAkghyCGrGR7DfqOz6uRLD3749TnEQRMsD7blawF+pk2eEMOvT8dcN3k73ffu
MGPs47WEi7/HA8aw8IBh4YQtmeGlXPFa7ugHAxLCkBv6M33Sa+QlFs8xKizLQv5zVdIPsz5PjCLt
cVXiuenGBYLwJN9IOouoackggBI7t4ejOfyGmcozQLrmy9BF4//kyapPH6Y8Jl0FQG/cy7/uW9+i
zV9Ko7ygCFKeJg4hDUMd6oceDfFaNUC1gk5ZbwIyiiTZA6zz1Ai+YgIJNd9pIFteY1aotsEJHJpD
0tXrIEpVq68a3W7i4vv+Jy5VStEsD6ZyTHoA8oOmFQhzKRtTdYRRxaLdNa8tHt9tIFpRZDh9+SVq
AGkDXiD4tEyB7/aNNMqkL5Hxat8n/ZQE1ZoT5A2qRkeFB76HweLxWlzDyw+krG+ocoD2G/hAdT84
EaCU/FWCF5rcmN5KfkzX2SbAwXYx0XR/ZZaO86VcKh7tA00svQg1gTx+beR9ykrqLFni5e/P8i+C
6lyO5FiW4S5EnCoJPYNNZ2nBJopOXkeMlFE1XTpel9Lm/19Iy4oOvLiYFcLk78dYzXnzF4WF7rV0
51/KoKxdbfWpLwusGJc4UfwkIX8TW+L4cH9flipGGDYAshfGy4CjRL+cQeWVDmkCVSbxBaCJZlWu
K6EhOTKKiqvWGxntBCUr6bGk26VQardqQyp1T4EV9t1zEj8pCV7Le5X1Kll08XDtYKwDB/k8tXe9
TTJ6WcIR7G5mZeHgTdaxdkPNxm7Zxd6zdeT8eiI/sMqWS8aBaW0NBTGMzd0MyYZa26WijhXti9gO
S1Tg6u5lylRGTWXJ4i/FUCdZT3WPj0vYR9C4U27hTJNuwqQ78Mh5PiayxLiQly3lQi/qCHOVWvf8
j0GOjTkAvV7GoBgeE7tUiqw+5zUgugRHcBMRo+wYkQdrTSmDEQMQ1ks81tTjz2H7HrduNTAIbZdi
t8v1pIyFE7V84mMYSzgkD50ObiId0LVa9VQFnY1OIsb2LeVOjUt51PlGg0CjewnkSY+WvEkc7U0C
5dxj7UzmuEZ90alH6/5ZnxeJygkYmgR0MswhYpaUbmBDYUwJaw8S1YT7PUb9ryyRGSKW9glt8vOE
H57pNyi1UpjITW+gHUpOT318SLQnnmd5rKWNupQxH4wL5yshyK67DDI00Ry2mPd94MzQVtd9RKZz
u+42YCZyh3fhm4VctKicjr4RIO6j2YouWHR64utxivhDmWrH6+KQ5HVBUs9jJDpukYuQWMZIDt5a
CiYcMKB6reGoaM2oDj3wCB5VN7eFL+7o4USb/iEIkSGzBAuN6i6/1lsyjUR+QxvwRv/iv4IX3QkZ
O7ow/DB/DIg40VgAJG86k9SEmq+CRK1B+4Li5HhtAEgFDJyaIxwwUBoRH/BJ9U76Laz9hGRu5KrP
LFd3u/DXnzAb9sWOY6prrABtDwSPaGOItojuOtbT5vZGgggMEmIWDqidAB24FpHWslDy+axl8d1W
fwy5IyEyWd2f+0fw1navxVC2G6PeHvAlxCQg/+h+8f3ay/e5OJCRZ+GlLNTXZll44SBZhqw8PeQX
T/EwBR5k+UPkJu33JKvbRvxEft5U+4IIIGRGczsQ5uPfjRpa2tjtDQXcEhW6zCPd4ZLT4MdP9/Vf
uESuP4ryejJYyr2OLxsTbxdQj9Q2hy7vcT2GlqS+TeVK5w8SixBlNo9rvweZ+gzrAPSj24k9vjLG
XBKRZkp1/hyn6mMSaYzw9vYyvhZBqSUFMTeMZdWYYibZVWT2gsvHFlf465HbBIDuvb+MiwfiQiPK
WuvWaLighjgwpZEe03tBUgObvmSIWbTWCzGUtfZqAeI7DwunxsLKr508QulEmof3MMCy/hcqAQkD
XkbEsBPdueT3XRB1oFcxBRQSlRJY+I2NYfX7QhbNzwDhFZCyAXDJ09w0alYlzZBCo0r4E6CLCJk6
BNahZ4KmiqSRGahEFFf3hS6Zn4FuR0ykIuMP1pFr16JNg1rqCjarSDFwW0mHpK8YwcSS97oUIV6L
4EoApZQh1OLCyOQwxwSWCqTGpeL5vipLBnEphwoBwzLGqhaQk2kxwtojHtYTWu7Bj9twDHtgiaJ8
finmQlzLEBWLmRXopKhEtHKbVbNLwq/7WomsHZqP28X9UmWxOqZ8g+VbtYBCFIm+b9aybZjiETOb
JnBjgTYs2JO70Y/Bw3NkPvuWYt3/iCUPcrm0lAdBu0Xf8s1smW1mp5ndT7nTox9BEbacb3Hc931x
Sx7kUhzlQUpgbIy5DnEYcnrixAkpPUxTlgXyFfcFLZrm3N6BrkQcAhq8SkB2Q+LatjHl0pkkMIjt
df9zYlnL4updSKE8lWGESYqB08YMU7fXuxUHcKfQ2w51ahf6yW+d+0ottJlhrOVCHpUJzcqy0IDP
3mAIleh/NJ+kb5LFn6VXJSV+Rwrf5F7QArESD6XTYD7Mf7z/AYvbJ0lIu2GQAh1TlMV2ksINwQh9
uQicO35ohrKpsighFo/FhRDKJP1RDbifRfXQqseLr2HLumAWWnHm8aB5rnXGjBboRukpBirI4GEd
M+5Y5qfMf698Vxu+Qvm76o5qtFGLvc+5Mf/0L9bvQu6s+sWJ94AWEQfzia8n3xJAt6poiIjSh/tS
ZiugA49L7ahd4qou7SYPUsrsIOe/5XEnIrGGwp5fZCAJSexc/cc4J9frSW3ZkBelgewU7KLeGNE7
WA/9+l1h3dULZ3ru+AUUBtqzETFT10CHLMDUiJBSeJwZaZKToFQU68dOCBm3wEIKByIuRFEb5YMk
uNcyPIXAlGc8Ch2ZVuF+crm9fKoqkq4B+LE13gVGU86CO0EVDIlQJMRQZKFnlIqaayWQpjdmU+x1
byAqiF7ADCsLORLqdpszUg8Lp/lKHKVkI/UJGBAgrhB3KfcgRCuBY5jiLQ0t8D4uVaJscVCLXi95
yKiUB9D/cRXwhvZtYnUZiPpCW+j+NLJT6VteP1fdVslOdXgET0ILxxYwVnfpSYlv0bG0MmYWNLoY
LNQ82O37GPpa/kE6ttjZ/FM2H8Jdt2tWwUPrpBzxVjMcsko2wXPNorhYCC6uPoA6JpnHoZIf4wMG
z/EGpwiswHjvjEMRaOZ9F8DUlbpoq5IPk1CBKMm3ymjFK5gylb8D53e8+4qc6DUXrHDtAwg127Uk
fCpcQD7f/wSWstTdqOv5oJUgeQUdpNXLlgzEsCq1Q/9Dil7+O0nUrZho+dhk4OUygfrTedsy2YzJ
Qz0+eiHr4phPBOVZLzeQ7k6VgYgkRxUkVeKukj+amBFQL3QlYWhQRjMZ0B70GWfi+oKo5QLUIXLS
mONwVLwjZlyGxCklZ8q242BBOckPQDbJovP5QR2jFMNQOQ6FBNA1NENTj4XAr+sCqOuNaTSSVcG/
DYA/j9yoMYjY24kO7KHY9A11lRZbv9tzwRYc0aOyVaVDr7yp/RldaEQcQf3nu7FnRXlnA2y657fx
5PS5pU14+UgEbCSR7m1bbyShPtgduM+bjDNr0LAHBeauPsXWTVLV1NKRFPF2rI5awztDYBp4MPnA
n2d5wAUbFcHoIwAtCKHADXEhEjJo7ZwUxAHwgOiQzY19HJsGb5dKZd030gXffiWKcrZ5L09NIs6i
wl2oWnUARDtw2QJDH9DcBcOzLwrDtCLqK/i7AX73p75NUgnCEkBmD+nk8JxKGuGN63d5e4iKxrmv
3MLNPAv6jzzKsbX1COgxAfJi7oXHEIskPvm16kytfV8OSy/KqwnAmilqddZL8cC9mDq6+JUrrjQF
bqHpa31idcAsCJRmWKS592tmqKBCDk4MdE9U9dYUKpv3i3U4fYzNnsvKYyjY/3ykHEkIERN1SMAi
V05f/2mmARbON1pTVDxzLJ5HlJcD1ekzhnUs3PtXcihTLAQpkGsgKJqZcRzifSI8hR3DJS84yisR
1LUvTZIRotjWmo0ng3m3N1UWz+OiEkAYRYIR7gpdANeeUpwk1c8CLJYctK8NGMu7InjIIkbMsKjH
hZTZPi4C9k7QOTXkIQXYekRC52uer+6bNEsPyuNHXGCI6DxqzTL9XZRgvkWuC2nS/0oIPUktK7nk
44CgAwCUWo2y7nUZnpdRnWasFY3Zo6fo65NzaMK3yjHoRAvze9Z9PZaSyxgx/M+u/6BQXOxHVcVl
owBjBiP10z5Ud+D0M/scmHWjZBVhtksbFAOCHo9xHjh2ml2CcHcIBCvoMqL0vOv1j03MqhPMW0Rd
nlcfRTmJDC1DjcFhddP2Wc8fy/Hg+1vAV3f+XojtrmU0GS442ytx8z5crEHk8V0WibNNhr3bhQbh
wtdEdL2YUXll7Sd1htvO0OvCmM9wHJ3aqtym2dP97WRJoK6NvPQNfeAhoZffvMwVG4Fh90uJ16u1
oryEGiYThmCwVonCP+lRBPLsqQfKsjGeho6zjVh3hjAnTf1g+PF/K5xyHoE/YWSg93Ag+KfUq0iA
Q94e0+lUq5shMoDGss04kSF10RiR9cLVj5oDRtquraOudNWXuQAUVPBYXmaHcoRWH1MbAB35qT7w
ze/7e7hkjT9M9sgzo/9JplZYH+S6GAzIa43uT1rlTwNyYa2QWbzEXFBx4aBdyqIWtG+AeVDGIUZw
d2jCrnz0yxWf2t57fBYfqq+c0cy20LSESWYwCCv/XzXKNeuenICQHOK6L/4QvmiP8WH8XRpgdQBu
u2RbyvpFOTMHE+YOQ9qbXEilcYgLTQSPfQKpeJ3a/R+0zit7eQ1Uj4AULHQwxubRVH66UOR8NkAW
Cp1WBsjzKTPj6EFngRYuXXKXOs0be+GyAiXCoEwEOalkrNVE3gY9KIhGVoKIJYZyxK0QVFLazGIU
3tT7TYTsGitrvwB+cGUVCuV+R33UxnYWwgH4Tnert+gp2wlWts3f5MdIJSHDDS/eeZeLR51ooNnw
XTxvUp29+J9g/P1ogDvG2aHbmWgb5X4XW/EJzY/GOXm5f7ZZ60n5Z/jNpAorSJakr15/EaWalPzz
fRlM9SgH0o2xwPGzbah7Ce2AHwJptuFGyay2h0r527QZTrGlFER0ddZzm+FQFMqh4NZWg6GEbNTF
0TElHGUU4omKQXvffufRVqAxYqSF9hsVqOqiMkPg/oBTXZ8Eb0xDo2gEzNoWId72xzTZxJGdSBbG
/60wehzLfeat2tYtR4srD1HsMpZ7fslfu5f5A9DEjW5xFKbpFw0YZX0jyWSMrPUViTt0YRaKOfIE
ewuMrAgDwIFqT56dFjZDsjav5j3R1MnJdV8P0TAAeE51i5a/pkqBILSK+3UY7znjmOa7qnzLJbfS
XgyQPYkh4XJb4n8LwqeKN4pC+CE+GzNui8/bUmOH/V4vvdXUxaZWPCFLInJvaV5ZRhGRGlCHTfUx
BLzZNEcfsMZysZLEAAXKdSdjIBDpi3pXTzEKNR864Em5RjaH0RHEVQQY03StlJucy+yyX2ec60Vr
NZtIgwZP3VVHt+oe42HvSUfFz0DJ61tp9u2DmCoFjCOiihR9cdMpiY6ZaKmig4bDAjAA2TFK19Ho
8A3i1ewlRfe3t4q0lW685MVZapARAE30eE7AZSPEll6ttPJRb5w0lkjR7RR1E/lnNd9xALDSXg0U
/KddXG1zCUww8VrLH9LYzepPr39C3SQzHrVulatEG91YOmY4P3wHgKjwqwbfWnPsJwdkPnYISPb0
ja/fcy00URIhCIpidR/opiw8Z9Ejl39KY20ZGE5HwNKoPpYLAG+lvKk5ywi/xFwxZf+dHw9pdOQK
AOuikCJ26NPXHZifGeXPXgm8Ymdq/jRgajB2vHdEGqurn/X4V1+BiKncdSAwaEAxDMBNYzDjzvFl
u+brNdeWu8YfXUU8JlJP+Fx39fgN3UJOGtqpwao7LVTXgHWGrk1Mr/EoC9HAIqnie5UStHMzjims
tXXlNIBNCUmyqzGGS/iTtNeeKxsW9ojpvJERuC2JxwwpiH0MAS3caPi6dg1louRtJUJ8tEss0exN
UM0eK+AektdHdedb2eYLhaPX2maNBizMJyJFfyGZOphqPqpahUvtpz3Is8VNSaZXvyQpQlfzQbO1
PSgfd+MqWGtWYUUuNxDeAt8tw0Es+Ierz5ivo8sooavzxgd3pinOUCQQ7VmqC2fcA4fhOSO44Sxt
F5M34/u+4Nso6Fp96prrilgfeQ31ssG3gvSjEO26KEgrsfSbv5/yf1f6UTcdH6d9qSmoX6UkPcim
tA2cGHqWVueC/3Bbr1qTlVJaKGRd60bdcGkAZPlGx5qmLyUJ1plTygB0QP7R+mz2h8RVzJ4RNrO0
pKLmRKoAUz6bsWZsJMX1hoPEre5v2NIterGSGC2kLAXw0mpcQUak+r94ZTXx2bqIalL3n6g4WUYy
fDa9SABqHhNwSpijANqHsDvHMeuF+YO0939vKop2159iGIlYGHNJHsHg2QjAEZatIys+eNav2B2s
6QG3GqjYMlI7OunAu9mYvbVRIvJ4f01ujBj8SCC6A1byDGSs0k3nPReMCS96CKNGEE5i2LCEc621
PbN1/2Z/IegHdheN+3DhNKmokUxJoYLHA4k3wPGpGSk4WxKd+9rc7jAlhTqTYidNyVBDShUSHYM9
iM9IHrnZynvM15KZDSRH8YoF78vSjTqhGaYSNL+MepPLz030VChOL5j3NZt/4speKMWoA4mMJVfz
LRTjIp5fJ3GZvoqcpEb2kI/5Xmuj5A/XRgMjj7lkHcBHB9QMyL7Rt0FZaRyhTaabkh7lQJcH2B2P
qYtqK0pv95W7fTL/aPdXDvXQm2QRvBjo8TYNxHWWMDiq62/Ed84w/Z3+mD0UW2UfrxWzZnVC3j7L
ZsnAekKvpTSjeFNb52uT0RthDJDiNU7dWuPJKyYTbMmt15GNKI2FqcsUSG1k65dtWLUQqO7B+Y3M
sGuYyln76AEAHWz0AzMdcZMYoDSkHCunjFmvBRBYKkCuyc0OaC6kQqTmZCaTxva2cH8t7SezdnEZ
t1mSdyMPaYMlHHW3+wILag2ETXN+n02ueqwRGIEF/RPWNK5Y99biQcRbAEQUoKXn6VL9KOR5Jk5p
j8YqtLR2q37OYikqK+RaPBYS8J8xOAe+ELqIoDa6VhhYVgRbLfhdefC5crtyU/zyTpoN8rLpkJ58
p2ERni/bDmA7ULqYQz360sCMVeurOuSisPQln9FY73hW8kt8wjyhWR7bX4xjOR+7G6dzIY86lgon
Jk0Q5ACKFdHJ0jQE/adm6NYWb/UAzMHrj7Gyt/0Hs/lcSKSCWa31EjXloKH+4YPfCXlqJ3O4Drh2
YJ8CocBxBNgSt44As/QHFBYfxYbbsaD257D1RmuMiQIP08BK0z2AVVLUei7NzijZycIfnUVisqzk
hQDKBaCzrE/9Br68GVR0eecELLBmxOsPWYv21LYw0O+CUn6VkGiUkYIOiDegyN0HK7+IQMKnEFH1
wBRSHvuiX8e6RIS+etSVDqk+LmQ9MG7D/HlPLj6XciBdDMhqXpxvN3WtfswkvLnqBI/F6qEAjqb+
lTpTb0UbaTOYgmoN5mg9/uMOmOtPMKjATeLkoUoUrBigbEv+g2vPegiKp1cQrTEscHHzZ5zBOcuB
xxx1H0SdUoZRDf81odaVTcVhGHiXcawW3QfGjgQdHBkzRMh17DdkGp6ns0cGTpMCoLpDe3CUrQQ4
mfeG+E/KBhwE6JF0Kue+YJZc6r0WeVUshQ3kGqG4lotphyq16eejHbCgtpZX8a+Gs5++uAW6aFSm
xock3XgNwxc5tO9rMp8Q+oiiywUtL2geQNBKxSVaXQR+75cwSV9xayQ9vBPYDfvMBcfwIWW1eyxp
cymNcoOpWkxBnUDaaLy2vjMTFt9XhyWAMghVC5VBmAWo+qMsfIM69P7vLwWPP+jleP2gUUejTrAg
jpKkdlVvdtqvWgHjsluHDqZZDJ8RpS7G3xeSdOqg5gOwf7UYkkKJ78CdFyDjHEf71P/2vdjxRQnN
pUljZZ3x2ocZ4Iqy5oXvMM2g6PnBS2qGxd927MJxAMEFjDQz1yfauq8NcfTlUuoyfE/8B1AkhtWg
qagGHuoBTUpIiDQ84xW7dMSACIl5QkB+o4OGch9yKMl6UNa96XsAmtB2hZRiusbOa+v+jt4EOjPb
mjC/pDSwOoFn51qvLo0Af1MWYB4Gvc5kxeUZt/F9EbeJpVkGOFhVBcSvPPqdrmVoTckVHV+Drf5j
OEa4pdzOcUrSrdDzbJgYvbIBCzwCQT21WG34y7JVHehooO8VAfd9LVtXq+F/SPuu3siRpdlfRICm
WCRf6dqq5aXRvBDSGLKK3ptff4OLb89QJaKJnfuwOIsjbCfLZWVlRkYozGwSJ97z1h4eM3D1RpCC
r5GEdCTkPqxfE3Wmm9AfJrs+bUbpq/P7x75Io4TCQqGRAfaRW7lHc3mFfkbTnZx813uHyekjV3Ee
N+b7yymd53thU1hTNnS8BcIGovfg8T0wOz5Cpzi3P2Kn/AEwG8QvPLBpvhY3W7fr11Myv34g9Gni
HWRAzlrYtYWat8jPhsgqsVcjcGR2KLv9ABVEM7Rz6a5rYxec1hmVAQPfXR/1lwMjmBZioaIZlIZp
MK0aw2FQvF6h3tA9TJu81vNJ/3RlCIaEHdUwVQmyCYYgDPWz8qdv6ZEctBt0v+kQ32GIuzac7ld2
jc8WxT3Em5rwRIZF8FuS7/l+cPnteBM+dPvETm8QLCFoz+5lnz0jsjWOxcbMfq2QCfaF/ZRxaAwy
CvvRQbq1HsOX5FC+IMd0Np/G0IPeJYRqnfJJvUzShuv4eno+7SdDuDCVpOmHRoliBFGJTePXKCv8
RtoY37xgVxbUEFx7FbCe1z2GN4GnNGuRxVOLh9pChqeRX0KQQqRzJqvfEgT5mqsQpnW+zBexzYBx
xejvx7LuurPM90gxOezXaNkoPM7iRsNRPZm+5WpP10/K6qTOYELQoVkyBPQ+2y36OpYngkkNEqgo
8V2VvwT6xpyunkbEVbi40C1hiW5XLcNO6mYbpUXxetatX/Gk3DbSWOyhH7BxOa8O6I8x8Xx0lhaD
lAbGIu2XDkJ2AE/CLQTBVyTPvFoLI8IhMCJgJikaXh0inQPidvTMjc7LoFRRqccaXXLFD5T/rq/U
xiyK2z/ikzUqAWwizs7cKuE3egfmnNjKJQ+tvd1/jgU+D1HYGKkcZIORA2gta/dRcFcCU7MVAW8t
lbDnI4tHkxEyLJX5YRJbQ13UCDf85frBglA6uO4UFaSh80csDpYOfDrpdYxDt24kBfR0NzmxG9z+
2j5IDjp7MqTQCZF0CP1SvyWJC9SE2mzV9ucN8cWtLL5iXtzFV0BlqxiNHl8xVAdZs1XIEaiVZ8Tv
0XAL6lu7R3Upgor7Vri1umkWdo3PdiMAsJSiht2RP6rUUeP9VDCXsg0vsnogYAZkYuos0SimyOqp
5XoWwI5EIGZKMA6FVvsgyF2Itg92NKZOKSuuVGvHqNpIJ8/bRJxbMNmBbA4a5hrkTD6PsdQ4Q+Cc
YxuFI8o7pRcnWxnAeZq+mJj75yGyDPUpUV+rZCDqUVQMLy7NIzHAAyujcjJo3yGtewi37vivjRdw
L5DY/D9zENn7PKIBjcz5qAL8n0Axw/hVDIobojZePxQQoKuyyo1yP836AwLG/+5jloaFqQS6uB7V
EIYzDi0vjR5CVvmGGjx04aak53xdf5lTtATM8EAw6ojhYdLWA+SMYMus09BGiQUC8JOd6Yk7Urzc
isGb//+q1i6xkuyx+dzJ3CAZWZ/oxTcIcWLZ9k2W9PgGyeDBU2VI/SmlmeTyKcc7Uy4Ut5fCaRcO
5ngsmFrdpkO1a0yz30LirE+GDk0lRaOgTBK8lBIlKfRM8CEy5U7QuF0LMMYPqfFjHQAEpMYgrIVJ
Atxk2PKQay4CNTRQAJro9ANb7ufNpo6Wlfa0xByw72YMfMZPC/q4unN9Z635euT7QBxjQj4O+YLP
Vrg0aFJeVHOcoR9bmu+jFkn08eO6la+ZApwcKoPIa2YxMWTRFxhJwRSTI4xSO7jYITBfMgNykXpT
oIDfJupzoGk+b9LACcz+Yyjyb3Vt3JcksBwl1Z6Dhmgb3mnVNaLJDw2UYB0CxElwwV0i4WKqQIka
oxE70IIHZiDrPZWO1DfQRWb3pE09fUi9cEtFezVWnwnNCMiIFNgXlxY1/k6TEpgu7io67FhFPpIx
ttPmYVIaVwmjX2aMZ6H13KHnvSveGo5bqK/UQ63HCNRUm1pv11doPlHiqce6AHEGyQOEgoKHGY26
LJsRzpoN/Bh396k27hJdswOU5vOs84N4i5l2bX8vLQrPhqKzknEEJaNT8Km0NYRrtZy8Mb1xdCnf
8J9ru3xpS9jlitRMg9rDVoxo2uqZbRQvRb8R0qxdRksj8324iCUqHbQnigUjI/wj56XNwp1kHQM8
5Leo7NdeQ0tTwgbKk6aN8qgA126jAvHpWYltsO9BHLoq3nlQ/gaT9oZPXjdJgBsAuzvYSea/L0bH
+4LFHcXo5KCEJe5UsXoYLRSGqHUJaG3r6W0sTRu41n+aTr7sS4gxQpZ7jt3FtFQStBR1KfgnsmOv
xBltPGPP+Y1mJ85J8kYnOFjnwUWjipveFO5kB0+QniWH4ciegm/lT7KxxmsxjYEOTl2lKoDzurCR
QBKtj5ECp4x8EQhSzQsLN2O21c0K3kNLBYkD4ifBMeVZOulQroJLvicPip8fQ6+zUGlRfX0X+rFb
9DZEdq8f/7W9Oy8qCPxBDgoymM+rmxfIHeR1gwCDGmNxl45dn7oxvKbusqToHR42+kNd58YW6efa
YKEhrsMq+ObBgfzZcFWkuOsBXXbS8TbW/CaDms9WlLjmaUykYk1QswPSKvbLys3QZ0zvY6dt36Xp
EkbPzHqmpn99CldHAuEDLJmCnLDoQSdjGBNcpzggJnts2+6FV5Ft9pN33cxq+s7EPTor1qrgcBQ8
dWMFQSgPaGlKrBs98mh86jOgR3dVeyfrXq54Gh5K9Kx0T9cNr45vYVfw19GgtFEfTbMPRX425get
fMjTLa2KtXtoOTphI/KQTWHaYxYjgxROpRm/ZqN7i5HMUYvM8FnRKm6ZZRvkFOt2dbyUQD+IO1lw
b3qflVrdYHQTS4EnME+dQd1xArkdpMcyRfIp/X19PtdcCTzIvxaJ8JgImpR1WibDleQhGG4uVrtV
X18NcZYmhK2CFx4paQgTJkp/RYuT5UXhXdi/FhTNzHsV8mpQmLw+rLV7AmAMBTLEM8+4OJGBXuj1
xHVsky73TP2tz3IQcvau1jUXBmLMhqRnuR8P/19WxckkuN/jroNVc7idilve3qnRSyXd1WQPhEZJ
NnbL2llYDFIsyFia1caSBnM9f8yTU6QRMClv+JO1Hbm0IZy3HHTINFRhg8Qoq0HMmUS2KiVQDXDH
xpv+Jj+3NCccvDE147GUYc6I3pMMHF2DV7Ubq/QV0kJUMJfgHse2n2l1BCNaHDZljUDCacckYcDR
d+Eb5HTpDzbFlm/lSvY45GZ8ATd2BarRKpRu00ymKIfEYX+OyiQ5NeiW2xJYW1lOXOeo/4MZW5dR
GPl8CZmZxYoG7+tZJCGAWhS0msxuS89z7TSCPYDIeFIjfECn+GcrFYiMc61DorDvS/0smaV6F6b6
KRlAxY8C327s1N5FDHeD0tBoRzyfnOuHZG2YoAJEmxCqoxTwN+EDDFTS0wSP2cB8NMldbu6VTdDS
yq6lSxuCy9G6Ysos5MydBmxvcTx5pMntfpJdI6i8hklntTHsqEMHlAJFXc1y4rSz5UyxoeywH7PE
HTQVOPrvBnKC10e/EgV8+jLhPJkGpNjrOXFahZ6lvfQtztAx3KpwrXh1bG6TEvScQ0JHTLjRLqmR
RsCrUq1+x9VTVD1fH8Xa72ugzZwpAhEDiJ6H5njDUwO/Dy1Q0K1mDi786xZW9yn4DNAxhs/Xv4Rk
4VQGjR7icZHTk9Xsh9ozcycx3gjaZMC7PfRIuWwU0tfyA8g3/bE5b6vF66KKdKp0FsRDtEdLsdHN
YSs2eQNa8gISWf5Sny2XbOR+104D6Acg8QfyC8zm/PeFyYSiC5Dk83NNOid0J+HRtqmvu3IZ0qWN
eU8ubFSKHIDIax5W6SoyckTulN4E7FmGFrtqt1sh6Fc8Jvwr6h9ACyoIDL9wQ0GsylDqAc+T1ulc
+XlgdmejDOKYkBljZ/NWRgVfOjXgIN4CtazO5iy2C2Lg+YUoxPF1PYazcATyB8qRRMdi+G5u9jjO
blh4CwK4/seGsEmgVEjaLMTDSN4ZNtuHnvoWnFvf2kU2fQBV2kaGaH1IFB4beasZVfJ58dKSsCia
MCRTwa3wo09vxmbDBNA4a2PCexrKQ3g54Ex/NtJAz2aMmcSdRGLls4z76QPCft0LMdNi3xaB+j2p
M+sQMC5djIw3R54qqcehJLMPcjk6hLxq3sgQyO8lz4O9rISTzyUdfTl40Gm7vAsDfwjV9ijTqYP8
oZFNb/GINjYaDgm2x0DkwpZKE5RbI29vGpZgj9S0cFjdqjf1aEi3VQlAoi2b47QrlTJ8V7mS3NC0
Le6Doh7OhLPmLpGqFlmpqLCAZEitwWctCLpCWf0wp7jlHnoJA9VWcc0+tS1juBU6dtGNCpy+TGd8
cgoNKBCwMhi1aU/5WL80NCY7TFz/gCslPCh6qXjoMIsmu21Nso8K8MmhNFVWZ6Zp85eh/a4zLd1V
yzbLwCIUcfS35b1fUr3y5ay30HEOOPYepYL+QIOUhY48RdpzmEzmsacQ3UTrYKYxDx3dY4GON5mc
1QLdd2FvDdwuarmGbDUm0e9TtGLq1SS9DQrwq/uuhX5Hi6Ydy+e0Y7t0sui3tImAOZBl6Ynjivs+
BWZwWxc98SQl0lpITREtsVljjMTVkpB0HnDUyqs2QRZ9CAd6StJWeUdrrfqL5Ey+642Eo6lMYXhT
BmqauFKWJ69pTNG2H1p58jML9OHINSl94UrXHfJMAZ1SP6Y3+M9b9OqZmdMkhnYTSKOCAqwWHcxB
5Tcq00u3yidIi5YoC71apUrv+yy0uG21lQZpYmImvR+kYZjs2iJSDznYiu/RK1D66DOx0F2jaeNR
6rP+u9FFsmdIFYpKppSHu14hMqA0TE/uQE9eX5Kg5OiateYwxxrCxzBOs4c8m2ju8iIqDm1elm8h
oRGK7ErVv5OOS5WdKOOkH9Uoab7x2JB8jtaSY9DK2lPWFlpwIH3M9m2sTvdKr2VohBx1Rwok4143
yuCALlodpXuCGr5XtmWg2DRD8cQhPB67XVLXw31SdCMEGBMrOPe6lO5pILX7gBUSiMSHMv/IANR5
0jAvkV1GlfQYKnqduZnRJU85J8OjGjbKd6uwuBMmFqiyecGzp0zrync9QebRVjNAyO0ojsrXvE+s
+8AC7ZGdFZq2ayWSnsx+AECj7QY/yev+SS1HtbJDqcp/D10/eAoQD08qZdDeTkwUle1UzYfCQ4tw
9KjFAT+nTI8gC4z365M6qpKfB60W2XIuJ2C/DYb+RatCcHknaWXZWU/pqQd/2CXUGhzgXNYHnCJw
bkVp0Z36PpbfQEgNnci4JPh03QxSd+xy45JWSHzZCnbZoQyYBNdBq3jcMeg8HUklxXcjn1rIK5Co
PJRovPIzvUFeXZ8g6FY3+nCWEHv9BA63fy7AzXJIzcQCoA3FAvSdRl4WjmXkFlVevYdmEF3gDVtX
qtLxw0hVsLMSTcITMhsitCsVgKdN4xieWMfwurNGGuwAqk4fB7hrX+a1Onc9kPCQW0Xpm5oZ35Ai
5w9SMEZ7Gmk6jkNc4CDRqPFCLRvQUDt1fj7R+A0do5JNxqj10jE29r1sdKBYDPXOraoREniSotal
b4CC0SejAVpJUvYe4xnx8i7W+11BaWU5Zkp0KHhoSm3Zfc7KxlWBKY2Qt6gAX9ELKHPYHdEyrzVY
ozlGaMQeVeIE7CMaUqlZPUgTXJhejc5Uk6kA21gd/45oBrXSIS+blzK3Am/UquLNIEGz76Ik9keS
1G9aKDX7ElTWTiW1jVcZVQGKHUx6lEnTK1Fa+XdPYtM2jDi/B0zMOIcNmmQN05wOCjbic5tKQKRd
DylXQ+85MSbj/sY7SwwOdLkOxho3aWp5ZYmW68QeS9cEq9t1O2s3tg4ldzyzALaGE/t8mfYqx9sy
RuSqBUdV+gWlDzPZSINvmZjj80VEJ+sjOr8GmGjNR6tjdlu58rhRddyyMf99YSOPqw6cLYhMzfx3
GXtxfjsUD9dnan1F/szUl8DUbHEZYRgFXEWpv5r59wDY1Worvbv2XFmuiLDyTFGjkOqwk7VHXXvm
3X9PxNDl7wshIRT5eisgmKoy9coocWr9RTFfrs/V1nIIcSCPVa1LCoyhqY+8fa2sxzi4v25iY5r+
eZItVtwKMoMqFUyo5FuUlNhV/5XNDQ8DyK3qBvIb+DexpjDKbTzKoMVxUuXIBggbMFsOth5xa/H5
0oiwGJ2W9IbcwAi9T9/LS3iZ9pJD3dbvO3TWFe/y/vqsrb4alwaFlYkTQFZnsh90Zim42+6m/V13
AvTqTts9W6583nrkrAXrYO+cO2ehUwOC2M8HUzYltbQa+LExBd6jvzOl+1a/Cc1boJOvD+1rx/D8
klu8C4RshUaSoepjvAt0GxBWv/rWHG57LzQduuN31DWgqmD335ojta1d8TtzcEU8E8Xe90iseNe/
ZQ2N8elbhGFHTBpjzQy402kPE/NlwEEU4021XueeOwxdghjx6JPOv2537VAAomwB+Y7q0JfHLLjm
o1yZEYNSvSuH1E6qamOWV5/nCwuCMw/bQg2tGS5oteP3QvkJHjDbkgObaqh4sR8gFL0jzZZu+2p+
BfpbkPsAIkJXxJJXzWutVvg/S6uCe9PWkXjYQy4HYii37OP6HG4aE85kWRu8HSQYi03k1thB7/wW
h9/UfRbtB/YakJ+8/L1hdN6c4kN9OULhXOYVR/I/hVFIAmn76md6RFrZIT9kFx3Mu+x5w9w8hq/m
8NjQwdeMOp9wyRC5LMNAmsEl99VZc5PDB3PCm8Y2Ups56l3g1wcUIcxLeLtVrVrbQMBl/c+yMLtW
NUVhMG/RKvGLQ/I7PMs/qhe+yQj0j+DntSEKM5pZMQuqCIbA6gvKrxd/2jEbdP42senP9EZ/iD7w
3LughZleqmdz45ysZimA4AHLGWiHAeYTshQ1HnUqKbCgN/lDc2vekQKkViXCLAc92w7/nt+NJzyq
LTd9/Zu1XVgW/KBuRbkVzVup+Wbq9i3CYmVHXc2w8x9mZI9+ZTO3PrEPvusy8LFsWF/dyAvrgudj
kiZlCJy5U6IT3g73t4phJy+9i0bUHfO3+lDWrhcALKBTixh2xll8vl5YHSVo9cQi58GFMbunflPs
+vom2CotrUU0S0OC3+vGarS6GeArVU9t9U0LD628sWXWnPfSxPwJi4iGl9iubHatk3EYUgAXFO0v
QhqU2VFP0jQLcvLCkcgtZO3UGado9ad+RJOSZ+kbKeI5ChZP3aKYIQLklTqtZaVDyUCazHNvJseG
xa6SM0fjWwLQa2u/DC2EJSnxDI2yaA4t5B1B629l2oTeT/Eut9yNTT2Xeb6MSgfBF2AXUOgQddZ5
kuq0S2EquOe3huLh/umOUCdRPe1n8HDd2NpOm3mK/8+WGNiqShGUGcjQnU5xTXKZiN/1fxM7Gxqy
+CggzPxEn3daNVA1UQKA6aCHoFug6dxSyljdBX8MiFyLSdbk1Izmkk73nPU+jU55sKPaRjC7OlOA
MKOVkCj4Rzgwhsyysm7nUoGx60NfKmMbTdjXV2NtJCBkQXcrUA4gchccTF5MJjppAR2JosxOgSWi
o51Aw4971+2sYVTo0pCwm2WJVyRtZkN1U5yREI6PGRKSntHU9Z1Roeus6iDY0lE0G8pK7dJJ9xPK
NKclbCveWjtZKMbh1QMEKsTmhLsrabQpn1Q8EozYl1U0YkUPoXxq0Hk3KBtotTWntzQlXFZZoZYI
FmBqbtph2n0fbUGZ1i1QgOkR6FBFDHW0JEkNPpdZmnpX5Bet2zhMqzsEBep/f18MaDJIxlQDfr/M
fvKWu2GGTKdleBorNtzQWsPcP6wWIDiUAVIRO7qwEQHZAFezY3bUReMOolHJ18PULpBvBi0zsNaG
rYbMC+P8jKaky4i8/VS3yGqDIQL989ok26y39q1yaQMLSeuNuZgdh+gnZ9qNfz9Q2MRNl7dTO89F
K72a9C6ixzTyIlBxNccSNIFbAMvVqV+YExwA6gUIdhiqWzHwHjVrwDA5Omq+D5HcvX4811zNcmDz
lyzu5sziupSMGBhHx4L23EgXWd7wAKv71IQGFMJxlFfFfdpL2SwPBTwhV89RrKDmvgluWp+vPyaE
rTrSnKCAgfkCx3XpRKnTXjI/9EDn7dLb9iC52W/21D5u0oFuDU24b7rJiMBhCLvoYGOX5k6VbBRe
7J/yWXUlNAoXIPm6vl6rHuzPZIp8GCxLrBzoTCD+mOwk9VNt+FnyLanPUrrVXbZaQaYLW4K3DPqg
iSPQZ4IhaTprJ81Ffv1iOYXHDjVUXEGXBoo/HeH/w7RRC92YV0twnoFFq75UsWUiVuxzzs6UJH9x
xy4HJ9x/taaOAw8wkRZtd7nWo/KQ2YmRbGz+rfUSHEfZxRVRQL8BfRYJ2BbbyDq7jF3SPfY8ca/v
jfWz/L9TIBKtjYWsjh3FrKkNcWn+nNLYpubGvP2Dsv7qCv9YETwGOm9JLaPe48Qv1pncD67lB2in
7t+aU+Anx+5htLe2w7r3/WNynuSFkwpkhRlWjbUKIUyE/pqqvhn7m5Ii8UbdTNlZmn99JtcNAlWP
wAi86KLLUlrKBj1p8WL51kM9OD7Hd9MRBEiv182sx0YWhHx1EOtaX1ryCj7GPSGwY0DjJT0Gw22C
7jFVeaX9vgVMg9hEcYCUs4Ev2nAkq5tlhu+j8KqZX3ous2GKUZyE6ag+Zm3kyKjyRny3McDV7b+w
ImyWjhuxHs1Wag8Yq0fdnnx2LF6zwgupU53GQ/nIn6VZ3X7rvb41PmHPdCQbJTrfOpa548auSmu0
jP6Nm1qMTrh2yoxN+qTDxpCGQMvD+bcbR3rVES4sCBdM2BcFkyRYwDLagQQOt62mr68kT8guowEJ
cBQooQPzP0/k4nClgaVOWTMASeP0O/aQuLoPHrM9ffFzZHS6G/qN+REuNdOvz88g4tpvPETWun8/
fYCwRwadmUC34gMG9yZwrR/sVB2gOkYP/KLZkgvCyGPuXd+Xq+d7MWZhc+Q6+EfyFF0AmcmfOGIg
O037+gz5cGhJaSPKksn4AJjCO7oRDtdNbw5X2DSayoaGlrAN1uQOzdSudQuOsx27z171GyNypB2x
bMVjvrGxl1a9DaTDkSOZlZcgkf55pcu4r7k5rzTTw/vUBCOP9dTXJUrWxbmrDXBkyvfV8DE1L+hh
9Yi0pY00L6R4cxgqOjwUMGwBcipcub2U9mqlYOQpV2Luy8Yo70kn6T+tpAA3hZkrz9fnes0HYGNT
4N+gUYbW488DHlivNFGHAYNmVYnB057dTiCXu25kzcUtjQjbF7YHVhAYibQfzABuY58gJmqrp7p9
uW5pdf4WwxF27TCUY9i1eEkXA0TyeiA6AJYCDbyjNW/XLW1NnLBHEQ7RBHgLPC2t9zAEX8ijsSlx
PUePX3YDqIzQ8wjhOmTvPi8OAZCiluZjXxrudCagGE7P0i/92D+1p2h3fTzzb321ZaI+CNQBoj7B
lqqWJahh0dGRBe8GCLAMYNoKoJwgSm69a5Jfhh/XDa5P4P8Mij0IZtKikxFk8Xi0aR4dAPek4GUH
sOq6mfUjrf2xI4ToUHlQlbGc7Ryrznmquav+BMNnB0xn2NgKd/8zkxxuC6CZ/51Jon5etSLXlUrN
5j0Y+zTzCHGz5FEjG65q7dpbWhE8hZ6pedqWsKJV31Kk84uNZO7W789/X9x5BqPTEKYykjODw5vQ
7vlWeLW64+awDshbkDuJicKO1wkEGxUEPsZj1YwOH14qmQASBTTXgY0ol7KNvbDqh9DYhgZu0PWC
H+zzmMImN4B+gEVLOTPQOmfcz0KwWLcKMgj+9X23On8LW8IuUM1E0vUK8xeBaUdCiV/bcHWr5fy5
1f3f0Qg7IDPHjFQDLJRoveLHonrMw4cKxIzlrgXMDVkEflRCvwcwT0EDU7YVlMwj+OIxUENUQauv
ml8i86BPqQLZSaT7IwWyi6nRjc+ESYDNVdzMQaQXZCiBD+VDYtD0FlxLce7MSMobBWwmlQ3E2dbJ
W3UpaE5HX7YMqQExTjPUsC/rQMMXdY8cjPP9sbG868u6ZWK+gBbHQkutsWQJQSjIjUvcZpCD4pes
Sjd26urZWIxEuMdwuXQmm2Cm7pLmpBsQZQ4k5ciHWeZS50fTSqBhzMMTKfOtfNdq+AVI3f+mUbja
+qpQRvAIx84DJFz0W9UL3iDWkO3lk3YPiShPfYDz3G+9YFcP58KqcAH1Tcv0rpiHrM1c2n4VP+bR
Loc061Yr/erR/GPpn1TrYg05rzszrGApgtRPRaBqt0W1vrFLREdjaLlhVDksJARvqsJXgZYm6Qa2
bmsYgoexBqUA9hfL1CkvBqRBhsfrW311QUwNUu4goUBnyzzIxTRlnGeDXqKcx5Cel3UnBUdbciMF
d2g9um5ptdENzzO8s+HP0NYsDCVOFJ5ANxZXpjnagXbqut9JAG76i1QlTgPJLm1vpG9jcFPod2iE
2rC+NlAUOua+BSRQqBj6ZCSOJpajDtHfWz7Z5Q/TPo9tcmi8MxiVgSiyz5XTQmh7A7i4bhcQARPi
QQi+578vJjigUsalADA2XIXvVYSm2eE7WgJuB/1JAwHp9VGueRQw8YCxAk3XBEn6z8byHPkNc27P
UInsDNMp5R+DZtp67kTZqYvdekvEbtUgtPJmyXeK3xYMSgVClALpUUBp8tNYv9Um0qDDJTJB7RuE
T1M6uiF4Ea6Pcv5R8U5C0GDO9ONoVRKr3AbyNUamoD8+JmjiiQ9qdxq7rcBl1QiIPwGzQnMmEcnm
oK/YoqiEXFsF0aM6AOtyJO/qkHrXx7IKJAOGxMJw0B+sizCSqldjGkNN3klZcgPh5mlE4r6qLxql
Hpqx/KiM7oihPIwcylPJ+3Xra94F1E0m3sDQzUU58PN+odaU0dKa3x6g3ZaGc5f/vG5gdRbNOcOA
8442UsFArJJykDWED0Yw7WbMayHJfgjI3nUzay9Cc2FGuLBlLTFBw4AoSTVAvqGijSz1W/5I/oJz
ii7tCIdZyZW+Awc94mXEsAz4uxigTgXsLFtYx9VztRiQcDszM6BtMWHeclUG5807wEUkeWzIbWu4
Wc72tfkXyBGEeLgGzFkJRYR1FH1ryVUJ9xjGx3H6JtO9Uv0FLhksxAC7g7ZEh6b3580maRyZagk5
UItzyGqCghB381YJbG1HL40IlwyNJ06iDEZSat7JtL23sofre23LgvZ5GJqWpfmYwvuUIG1WoDaf
bCzF6mMWqA3I8RKkIQGq/WwhlkcW9hVOZW2+yjlIEE6j+ii1zzy6hypvdCPdIAs+bb2h187Qwqr4
UosQayf6nL/p4wnd0C9NZdiF6ULE7fr8zVtX9N5LO8I2CCu5HzII0jlKSbMdU8f7bnitJuuOTj9S
EJVAfOjjusU1J7S0KO6JLNbyOMdhiqFuSevU0dqHuPSuG9maPmFbpGqthlWAYXXWbooje6J2adha
tPFi3zIz785FOJEbda8NBswUeHEmw2in9KPp98UWjfcqSHY5aYLnJqOSGCrgCI6OnH44vk8BFuwm
KB4qCOKGcQGtdRWR3F+AOVBugqgOqkHgARPh5BYP0ao0X4dJJx+bzLh07dP1hVo7XnNFy7Lwz+zu
BCce6Hk/oGsSJozyUs5pgWKyWdTaKdfQPl4iHXY0tMzt9W9D+E0t/oLEDlgSyEmgxRrcOyJ/Hu1a
JWUqLhEZ1fI+33H0N8jfdbZxzlZ2/Sczwp2ICkdIYgNmmgate81w25Dyd5NtKYuvHOdPZoTZbNqp
7NhMEpPU/IaAKM9At+v9YFg3VQ6JDqQHri/fys1o4N0P/AQohb6iKDg0T0te46rntHwhau5F7e8o
AKtY/4gthU6wDwvq3tdtro5xYVO4jSUi9XrZqLPLcqvpsYrvbVuDDClvNsBSq2uGdwLiWvC+gw/k
8+ku6ioN2WyoH/Nda0Z+N6XHcgo33iRbZoTxaEMVGr0MM0OzK+kdr/0k2l+fsvlLBS9vyCakPQA4
xWEWkUxNUBZZjJZHp+vRhcI8q0LWCq3Vqd1sFVdXRwPyBxA1IjhDiePzpFkylB3a2dQQ9W5L99oA
1fKtfMm6Ed3Er0EVBQS9n43UqYbmVt1E1gn8EuBmHEE1oYcbN//aPlNkoHcRimPaRM6VMBxUKWwl
INq5sgsiVDY4AfE8GV2rg4hoMiBxyvKNlVobmQJuBBMvKfgk8QnHe4qHcRGCdL8xZceq0tI1rK73
mTZtDG/l7gIn7R9LgkeaJoOinRTDiywC6iVyhgjGIcwiFzfN4fr2WxuUCqQVWh5RV/nyEAaRZZBY
MZLAxUC9XgZXOKfeWFkbt/HaLlcp3qHY6xSvOOHSL43WSnKGFJAVZzYbdwSzaJ6oYY/cvz6gtblb
WhLu/UhKJ1BXYUCZ5IO30abGR2d5nfZ43cxKcGsszczzuggvFEmVQwwXZvTp1uitXZ4XGw58fSQG
nu04SpAZEk5SkiYGSqLIaKXZ7xHcV9ar0Xq9/jcbAEy9/1oRXByLFa2M5ixxW9zlLbSZvWHYXZ+r
tX40A0SlyOyAtwmLL0xWMXRpLM+0Xila+ZKfxZk9jMcnyUlOw173qxM7GEfUc29Bzn8Bevl0P1ON
bHWDrO305UcIh4qlqdX280c042XQX6SWOXK9sWRbNoQlq4a+wo0LGybxSfitV8CSvQXoW/N9KMhb
BqjcwQIrpq6GRI3BJY07CcwXH0UanTstPcUa95MkcfTStE0FUjrXV3AtlpgbJebsHBiIxEhMR1NW
34QYF+sKcNFcOK6NMs3tugodWnhg7+i3cldrHmNpUliurlCTsJDhMcrUuAAR56h9+qMrFMgym35n
pBvOfWuEwsqRCsjogGJWx7zInYYM70Eh1Yekq7/lnfwmW2HuBcy6pMAjb0zuWukKHQIy2CVnDhf8
z2dfwruIl8WI2QWEzNcYO4Bb+/+R9l07kuPAll8kQJ7SKyWlKe/di1BV3S3vKFLu6+9R393pTKY2
he7FAPMwNcgQyWAw7Dme1pVBR/gOjw2ykakPYKWHrjM26B8NnOhTVaK7PF6xBacWB9AvFugcwOQD
z0rOF/Y5cBwS0Kd5uXABMbBP6o/UebPJ5rw2LWvwH22STI6CeeIhr7HeiWjDVq2RLwTEZ+cXRPkc
qvBdrbTr2FqrqJwuDlUaTBXNrWuAcpHBcqKp0MdamZ+g/hLRmjFkdEo8Fv46v7ilPCXk2ESz5xEm
9AMen6YJ1I8BSFswdrp9rWa2N+a2DwKobaOkl0X2zh1QvwO0w4rGXWSJ7/PiF6/NnD9E4hoQeYZx
LN3uuo4B4gkxU/XNswI3JdnoUQdP4hODcCuau7ilB8Kkt9aw1CQE1DZyYUCTr+2XbMr2bhttLOVf
ghn83H/LkjbVAmxFajMsa4yBPqQ6l6QkcMfJTgzVbcpVn8WcOtPqLMraCue/HzzzJT4JwPCQG6f1
DlDCXmqBiA8wFACgvh7G0UN/+l2E6UE9VXeh4I9Fbd+SpOdU4fm2yQTVQJvwD0f8x1zIKHGAnslZ
L+brg4JBHm/cyLdNH7BrdPw6L2nxoh5IklbfEwZUxRirN4cP06BFvstR/EKTSDjPinYrqrv4eB5I
k0xwNQIezJjXBWY0qo5vIdLTWrSms2tSJOMT95mlWPmsSRYGQALApFA4wStHtPiaHCxl/vuB2hjc
ErE2W/RJ8DfD5VexsP0ufMFcY2DaSZDEnyWGY86f1srKbCm8AwebHWJacs656z6os8HBkGxrha/4
OEueL0jrEAUB+x7kP5IYkre15YLo04sIyKtTewdMpe2/rOSPCP14+zDYkwyRArvSdtFFSmJ088cv
4TStiFm83AcrkWxlZfDK4SNWYo7RnrX1tdY9aKWDHp9VGuD5p+QoH94aQEIxaYimMmnTTJe3ihG7
cD4Brz4MdLIecqCeGy/EfBumjQhvLTC4m4C6EEG7NrG7VFBGr+4f6dJ+xnDLW5NhoToSaZV5b8cX
seP19SXoanLxBdAg3AIwBHY6WgT74PxhLhqRA+HSLrekbwSbEwJVApzp1JtA2J0IPyqeS5eaayg+
S+nYo7VKb1IUxXVcIKT14unG6oIaPf9Wt50SBvftwVAect0f1miAFxVp7oWeL4RxgtupuHmvuhVk
1mG8L1kHIrM2KB1lK7DE87u5+L7PsMzAoDKRmpUUqRutYgx1pAasuENLohYowtzmCGQm8w2+5V87
hEDOhzfjqkQFoqdccx2ryLQUs0JcYZCWsiz/wRu38/TITuikW8/n17aYcIb7iQlCYDGAUFdSlahy
nVa1IA6NjybIWusr3jaVb/Fo2APW1t4K2/jmSdPSwRGVbwwgHazD6RG0q2v0Zqf7DFd4humHE4Va
s2xM+4oZAh2FuWc6faAPOfAJMj9uTZob79FgeudXfmq6j6VJF3Tq9C5NGaTxCfjkuh7k5K4Z/jqZ
OQsB6j5aAuas8PwRB4+SHmdDRNwEo6tF/90P9nDnkO65Snm1kuxZWA2UBZV628CgiiXXLy1TiQe4
wbnnKh8tQMdEEthrEAGnL6wxt1EACFlFa4Mjpxk1MfQ5Zs1wze2vPNxPOah09owApiS7rKrX4eWv
D2ju+wHnCjIuyDhKD7rKVaThohEko2OgODvLeZz+vkvKOBQh92HVem+ppIYI1lzn0XsDovhy87er
0Am8EnQWmbhiJ3w9esGNAQ577qW5e2EKcF005DpfzVAs2GDUruetmvuHZnrbY03jadSBlaNDGSB5
cMrPuruvQHU0dh46L+MyaBVlLvmdX9upDYZMJLcxr2AAPl5uoFAcPU6qEDLTwtPax8RhIFjaV/0a
EveanPnvB7eI6CKNAAgK/5F4XDyO5YZMt8x8/f9bzWyeDqTUaQ+6QwersYDxEzsYuNceTRW9LU/n
5SxcVewabO6M+Au2EMniNkkMCkw+ryZ/7Lv7Ur1t1ngVFyzpkQjpQY6tenLdWcRAviKy15gfVWhI
+jWt1fFOHVPcTxWkFpiLQwOu3EDGARSpjPPwxlDfR8x9UB2xUnValOAgtEamHK+T3BpnaGkcJiFK
aoJ5PH01jZUexiXdAhWdDUZNJClQPDk+dRHXYzv8Lp+R59bYGGFFs/C2xDj3+VNfkyPFQPpQot21
R/LaLvwoz2lEAGSLcq65sp6l/ULxGOVbZH4BBi45K4IjGqlt5JaZe6tXP/NeX3k3f2eOj/1qZAWQ
mASaAZCF0JdzvGO2Qmp16BDN1VeYidp/6BElfhOEH+12DAqq0pdr/cLYWAEmTif6WmDaobuIfOQK
KLIh6NP+DIMInSLgq9qe3+MF2CN8Gg5xZi2bKyzSc8swH1mOJcIxYdW0HZ5UEdIYqFIYY6Gsunbd
X6ad3nNDbLL0Xu3aHaqnT0I3fFVjAFiuYL6ateB34S4itwd6GTw1gAmRrzsTedgCYRMhop1fhpO4
ZIm2NRprM+JajtMapt+SONDQ4laiwACNlragqsAX0BPoGWun+n0kIbBDi8khulfleZvTdNRMgKWJ
xtqVSoGpVdPsCJ0G0l9E4JcNXDHlDgXQSFWC3dOZQZbTrn0OkRu+s6rOtPzzZ7ZgDfEEgyodbZpI
r8tlRWDXTtxQ+txLpt1ovqrpFVtriloUAfNhqwDDQMOkdMXjTtfYRPDKd8MjinljdgV/+vwqlp5f
jNz8kSFd79EC0DYw1eF/sbfpw8TpolvX+qknH6K7zyNGLVGsyFxelgHT62LSx5CVvam5MCskpjyL
7aPoVwKibOPz/LJO40goLahA/68I6eENNdUpcOiA6QyDXtllv1rLT8ubyQ309h8c2ENR0iG5Y5TH
poAoF6TUkbbrkw9U+c4vZ+FuHC1HOqRMjH2rqZDRJCNNcmqSl9EpqKtdGmtWcsHcH4mS3DGNNCzU
aojqq29NucjbX/Xg9dH2/IJO1c6BIZ6dPg0VIlgXSUyixq0iQAeJyDsfsCQONi7QIzhJ8jOL0bJL
4trHw1cGcJ8ivyE9+3X+C06UEB+AH8CgKvDP8RzMfz9wmqpx0Ouc4wO0poso/meUbMb+K1TaNQq9
E138LQmVTHRGIRKXURjnHH+KLiHmuWb4WuZd57lAJw84EpeDhWZ5dIhSZpFxxT6d6IwkVtKZFKWp
0NAgtkHLIVDfE+KbWU7jMqTRXwNoSrKk0ywZw2SNgs1MWsDWlTjQevcvx/XfJp4EPAwFthRyvMS5
AZg27ftLttbReKL6x6uQQ1FHqO4UcuxYBEAXpqB7TaeVGt3ypluxGfN+HHkisyS0bMAJ0fT5xZeU
Tx+zXJhYTYYOcSIGFO/wXLkvkzF6bZLdFaymY9usdIqsSZWMomonsRWaLTQivejBvlDbV5hRoaPm
DTPIUb2JebE5f2yLSniw0PnvB7dMjXuioiwKFPxO9+tKA2aseMzKxlctBdMpa37U4gkeiJN0PhHA
s3ZciMutEUSfe7u7b9rRM9Ye5kU5Oo4OMzeY3jOlZaGPrNTGEY697VaXcUg8qysCpQYgSrk2YrO4
gweipCUBZcXtrI7DTrXAE/i0h12SDaixlB6z13K/y7IQFaPvBo6yHIoL3enrosQFsAzh0LH6JHF+
gQxT7CPHtmPm6vDS7NOf3IM5DP9fgb85OQ/UwyKKKDsVdgMjRnu1Ni/spL1sI3VfijceN7eYJKGo
KV01hYprku/PK+fiEzAXCoHpiNSQbJibIa/CHPlmMKLUftqAgnb6Cq1wxQ4v6sqBFOkAK5AoCJ5C
ihonviK6vRqnGwHS3dyqVi744qsKPA80AGEYgJzkNRwgrbOogCyFB3qXg1cT7ZS5r0fgOzCpE4Hw
w6DmGt7F4j4C8w6FbDzkJ2+5LuymyPsedmUEBYzd11QzUt9W+EpOctF+/ZEj99KPsdKHhdIxr8pc
Lzc+QEfbl2AtBgQLJpIt9m25ZnBeRebDOVHQA5FSUDo4emkpBkTmODA39vFed4XXNh+pVlLVXjm/
NWlyZtepMXntYCPNnurhY6Q82O51bD4iDRathdtrmykFw71d2mapQpbdNcGk+MhN8QnOyEvZYW5J
8zPEu+f3ck3inAA4uOwZaE7Q8geJGvr4OHguUjcKeuSwI9xsFCOf82S4xYDOj/Ni5589d4TSW6uV
WtI5FcRG6FUpmtyPgWx8XsQpltn8nsOVBHKxiU4OuZFCL9HMTZIR3olyFXcvrHnj7aUBoih9BwYR
Vu4KczNNOQ3Te0cFhxTGCK1LIvYGiEej5G/DK+ljpH1m4G/pxhwL7uyHQoxBnV0io7ciZHFXD1Ys
7WpuoDuub7DiLLsw2BA0I/fPb+qi3cSE/Fy6Ak6pPEVHcFQ57ybYMmyh1v1ozXCGOHOatXrrovk6
EDR/yKFemkZYpw0E9TWnVQdyHeNFs1ds16kQMDBhBAMTnWDUUGXfkuWanqMBGIYESQwF1E2VMDdA
Fv7rYzkWI1kQhSSRkRk4e2AldqgqquBuSfgaFNzp0RxLkWyHAmAD3nEsxpl0v0hfGPi9mvCrtz7+
VgVmOUjSY1AUXoI8tuIMtZXmNnwfk9tbUCHvmEtAxdXzbW/ra5mQU/MEYfMYM5RNg2ZLpl53sqlG
JQrjylCDeHw0Us8hfjzzoaYBYg/c2hWzcXqHjiVKh1XEhp1FuYr3zJ5uSMsod6P78zu4qHZz98X/
ptRcSbc7MmCCc8SiFCP/KsvefM1MEm7DDBxS5yWd+o4oaGPwBgMWGHzFNOLxLcprZRq00UTTU1aB
Q2vXcePGbHXavCPNel7UKcoCpr7BZzC3l2Ko8mTmUbSVnjmFDbdx9LS3jfo4UP2+8upL9M5ltPH7
t8gTX9raLN/vlP3xU3IsVzowDaGZM9oW8wh9ci7yq+muDabbbnOvgSadUEHLrcB/JhF16ZMVDF73
2m6VwPGtAJSku/RF82yq+q5XXVU+D/pX48f5ndHnLzj3hdLNdKqKgaps/sLbeBs/1a8kiD3HdwN8
wWUd9EhmTxcO1R8AexZvDboK+Hbqwhxv0azzB8Z0UgEtLQZ8ANgZGXvV7Cct3ZvF3WjgpVhR7gV3
91iY9Aglqh5VygRheu5r5rVhBRHowlS0/LJNWD+yMJjqFZO0qOYHqiddqLHv0jJJoHpzrc0Q6Gwg
IEavaBfuyNoLuLSXhq2pqLnh/oLs9XgvMTIQdpVCcKUqOigGxXwdHTvA50WdL9jlWs/7aTMqrtWh
PEm9ywRE6CnQN7wye+ZoXlBvivoD0Z/nVtfKiE6kjSO8dg0lfsnuIheIOQ9EDgALlwzHUA9KnOUh
NGa4BbOikrg0jwIN1HwZuijVZ2etT2XJJppzfwoyj6j+yuV5NwFy1gjWAI9nm559kOplCFfu4WkT
FbbyQIacrmosvdY5U/ByMfY4lZMvxGeXJR8muF/ZqN1ptXlZW7mvOj1mxaIgm14xvrFikk9bZKSv
kBQozZMYn4GV9n3t1dZXE5b3xVBtNMwPJvrL1EcIZa4UJdmyTqCUkv9t2lqSLylUVmlW4ZbYBRtT
NQ0g0SbzddKurPSODCtgmUtadLjhkuGryq5uSIulqsh2shoUGsQ3xA+j3cDZztod6f7F+BxKlCxd
ZRkpaSdIzMantNkOhRdVBUWN0efdc0uiACTGTP37TOuxYkkmbwDWiTnNUgfyXAHK0VzzudY2UjJw
TqFZbVtDQFtOMY0AwqMABb0tE4yOVIFhhC+lUtKptB7OP11Lxu5wOyUzoLRhXTvEhRkwQFQ0PJoZ
aHU48er4Z5ruk7/Pysz7iBwJQRceuGYkfZk4xl1zFaoZFb963iEZQ0uQyvw1RuTvG/BHjKQkehN2
GplvAJ/SXdiO1yY3A1VvVqKLJYf8cDWSVlgJj9TWgBi1fSj7+VEyNmXtETTcnj+l/4dJ+bMgST2M
JhzTSIEkFtfekPPASl7tydfJFkxW4FaYQ3jLm2LfsNa6GRffp3mM1wGarAZUYcmcOUOrVZMZtV6f
W/3PIjOH7YxMsS9rAlIrUYTdg1Kb7SuYcxu/Y6K6MK26D1harLExLXkBpqZjplQzgbmhzsp84OUY
uS0SwuLWKzrTj9OnGuAOiBJMMyDJSqngdy1AdukOZc0X9kBWOFhdkrVYNWHCB8wkZELYlD43GBdh
7nthjD6WecmtbNvo9jsB36iKHs9u6K/U7pfiFBuo/z5Xv10t9jAevTUGZZsm4UPDUrBTgHHdXRsU
Xdsf6XYpcZ2h6RvfrKg/h3Lfs02tXFZI4qprscCaJOmCuaDOS+MCkhw38ioSlPVTpb5FTRxUwMU5
r/yLpvHg1KVbFiGBZYKYGHn4fMMZsEM8DBEDmbmmhZV4injVkpfzEhc93MPDl64bvBeFTDaum0W2
qbVXRIBpfCW1vZCBteLeHZFfEnRF6Hw65zROMsUuWHcFJ9hTo74nAtpkXebtaz5pQQtQxJJxKuaU
4f3oUOZegJBvRf6igwZIXQvFYcyXybPTjTGGpOVJ61naFR48r7cFBVPRlN7gmtfsw4lazLw/aINn
90+9e2GrGHZdY5LVlzXrz1dIW29mo6h7HV9Bbm/tdwzvbJmf7tHYrFLT4/DeaO+r+8r7rmlMf6Fc
qG4yX9nkgetP7+d3ZPFtPNgQ6UC0ZuoYLE7rDQpA9/X+A0kM8N2Voy/UZm+ZrT8Ia61HcjGWNA+k
SkYujyI3bjVIZT6h5SaO6c8P9yah4Y8YYSSa/7EB4A6hGOvEFNde2Q1rAfeaIkimL9GLrMrBVOJl
jGLw2Otjv6rXWHuM2Qs9Vff/DtqVJiorJMDT3IIUIJEVgdjpILyz91/gqf+yqPFj9KKgfg0V6vjJ
vrzoAk7REPFuPHxrXrKp9uiU8DN//RKu6J+cjxItN5xu/qxo0ICez2rb2oRZrHlVxIZnpXO0Bw1g
Br1H+phftCLBIG9aJOKnqaUmqEnD0f0CGkx62bWae63ywuE0Kl1zvJ+GkL9XXdZcaV0bYjyNWO0D
WrTFZoxTDJTofeb6lYvIlieDArrIunYFjeMmjAKQaTcXUWrxHUBLjcsKzOdUbRTtflCF/YjsQ4Jk
LSHmLoxr57Vo+/AiY9EYUTTXCh9XChlvo59uSuLm21QZ3G1btlXQKArGgh1RXhUY1PORXEaLWcH4
c16N/UVou7E36E2FDLrrlNe5Y7q3FcZwP8Fu51wXYqoF2LodPfXVqiP2JrTM8sKIh2xjhUT1S/Sc
UpD+mEjxtsZ7wjNxV0G1Cx/k8DXq0FPpT7yIn5S0sykGW507nncjgIZMJlpqT5O247VjYXKPj/a3
ig28jJuo5MgQCjXyerdWDdq48bBD12G4B+kNAXJtCv4e4brsxZm68QnQe82dMwzxbasCDgz9utq+
QfIzyPtO/ZU0OhqfK6a+d1x3910Z4xdDhxWbeiQNyLlHje8ZilEXUWaq92rYR4aP6pTz3Kkdv46b
0a79plHLH+EE6vowtkU4D10ZO80pajQ3RjkzLwSa6Gyqx9wtN0hlmYKyMLQKFJsyMVCUg/SROqkO
XLyhje7NUAelelXn4U3r2vodAvXYoHbjFB+ERWELlMkIeC0tYQoa7xri7lSzNO/UMOMXcWEo167N
c+7VKvDemR2Ov+zWNr1qSku+PW8gf6fPz91hKdI0J2QKMxWXRb9OHuALfqT+XXYR+t8AkNjqt9U+
8V/7S7IfNzEFieyK9NlCnJMuuTtF3FZuN1tKZ/slkFTbxY/AM5nuS6q/T4ETpPcY+iRX5Da8IbPd
XJvyX3RMXMwQg3kZRVi5/DTmuNZmlGH1vDIpH5tr25ycIBT9Z5E63xkTV6TEoVnVuD+/9GWffIaE
xpUDKIj8VieNQYp6AEp8rrWb0ACyY+W4n1ncmBtmdHgZbAVOp4K0rJo3CVU0JJKqqlxJNMxv8ckB
HHyF9FYTzipHRd3LQ03qJlSGransp2ILAnX//HoXjfKBIOkl7tC6qqC41nqiEUj3iqyjdRpeWary
LhKHdqv4cYseIFqDwWgP9FF0gUpBj5JnrjWYgKnk/aWBF2d0fEYeNdhmHiG08bvhOl1Dz19aJaAJ
ZrwcuLsIkbHdByGHyUdd5DM0psq+SoJ33nq1mUUd8WqtddIsrw+ZOFs3HKBlyoF4FIPIu2XYUVt9
igZM2l9aGJZWhO+gWY2Ym6TxE22NaHrJsQCKuYYRfwNdEnKxonOTqO542cIYlWhwTS9jngQ1wvPz
2rIoBuOvIKT4PQkk2YVIjEXThXCkq2nHMpfayrXOf52XMQc4supbBzKkAAixL5gedciISN1sNMa7
fZNFYXBeytIFO5Qyr/RAI8JxNESjQUrXY/gza2iPcZNe99kQrQRZywphICmDkjlKf/LkWWKXdaoo
EGX1LJh6uNl4Q5xm8pq22gMwzKYl8mwxc3yzNtZM+dKJYYYPrdYziJwmDwYhOo7Qh80BCotGCIyB
JqpNjahbyaIs2Wvc6P+WKJmrSXMz0fQIJDPlCpfNB5TrGyYXnlMl/9BCXPLcpDVfq9At76xpzwUz
zCpC/48P0coQLWDEtfVqtgsNmmnbDqDNujfpnj0NtNHAY72Gxr60oeifAdkoIEtQq5MMpilGBfMj
WKprPFjQl2IE5/nKI7QoAw1rNgYJ8Y/M/DIUzeRWNdaV29Flo2/1rt7V9c/zN2DxpQOv539SpIuW
coflvIeUBDOn2hjjGcseGpBqtabjgYSt8wrGQL3W+z2znlxWKv/w9hx+wLwNh3ewxuBpVcDL4Nn4
Zg9Iv03Jt2LUOxUEp4yvBcCLV/5gvZKSWoXW9V2I9ZbxlncvyfDKk5dOrFyFhdYZJC4xV49paBfl
JyIpZVjEhVYJ+C6TyH5MqvMDyCuBRTJqtNFVZ353DYi3gcVEhZFcmHpBnSJLKBhse+racUrr4Uft
aNcJaKxNvuZXLAXeBx/nSKFhSWyeRCG2vJ9ok1xOzlaAtspqvVQF+ckabsmyHmNyFGMLxME05PEB
65j7D6N5K8BPQetS85lS7c2yXEkWL1qfeXr0/4iRFHkwtR4MVRCTdq+8vhVT6o/mxskdwBkBnwFZ
4zUA9bWFSZo7ci1s4g4S1WLyuBPl1EHTccWHZsUTXxMk6WwU27WptfMOkufMuhnAUFIDfvS8JVjc
PzRXzu386P2VQZ1NktXJTNgN7l0EP9lrn95EY+q34SemFPFA0Rah2HmRi3cR6P6OhjFp5Jslhyyv
hbBDvYLtsTZO44CqHTRe16PQNuflLO4fumEtQPyBN0mGC8vg+E0A9cXbi67pydzHyPkBOTE4L2XR
vTyQIp1S4cwAWhM2sLHqqxKzR5uIK++EOxPVdXFfRUAVPC/xFDULdZjDd10SOXA36+2qQ4SmfHNB
G3IVo3jmhI2naCg3GRQ+tc18NQ30+CNqBoD7k5XmzqUzPPwE6SUcjDjP0xifQJrCV2Nrk5kPoznc
MXF/frEn24seJoyZ4DUEPhcocedDPnwnpi4EeiLm9kbAgtEwU3205lw4SXU1KPxHmYi/9th+C4TS
zN2/mOmRtBOzOmSInBkxRGGwwq3q94a4AsuqT6bRZ40LFK0CPOP9Fswha2OD848f+b+zcAwpmg5m
eNB8LAkH0SQGiSZgXAyd67Ne3SmquyEq+HIsa6MI43lKemBfgDRHf+rqaKXsPNvKE+loT5y/AHD8
8iBHifGACRyHGL2OvvoYjTXtWnfiidpgfWhVwIQeQXwEC3B8mnkXDY3RhUAJDAMz3jfa5VAGonw7
rzOnvqEkRkqggKZWQTUU26i+1HoQPRtf6vvoA5TMjOi4PS/sxMpIsqR3bihjjVsRZHVkjwCCJs2t
66zd+PlH5JNB4IXoB61v6MiVbkHLpmRiLQBYS2vYYNqmpshnax7h2riFNchoafWZn1cZmuJTPtyA
zAGZUDyNF20h7js+jWtfNG+h9EVID4DvFZ2Mln1CCzGlPSJggUnLsckCwK6hSqvRUHSXpEE9R2c7
4tY3mBnajlZ4HZPoPm7+tnlp3ngLUJCYD8C/5ZFVIwl7EzQfQI3QfwEvlBbOTagqd8LtgUg6rLxZ
pw7zb2lw6mY8H4Qc0jEbXQvw6hnLp9YQbYBJ8MoNDfSjNVXz3iV2ugGawC2PJnKjG+p16ijET6ds
5YL+Pmdp1+dQCwG4BvsEJobj+xNaTjx0YQwgk9ruEUh2haEiK1WYT4qb6j5SwQztekNWxpdgasAl
S9IMyTu0jU97QlL2NBiZmChXiPnpdEi6Zoox4QUxi+xCbcYyRu8Ofom23G6fKjfR/DqskTZtSz4G
0WQXz7rNMeHKK+1J5abyqynbZuumiv5ihWGzy/lY+GlsTldxYhZAGg1DtF0gzX4nkOf/6/gWpV6U
rOedANwKUkrHu6EmRO1GLcHV0ycf4xRo6voIpzWyuNMLfixF8jBDtyysOoeUxLiM00eBjoRs9M4b
kVO7CBl458D+4wD9Rx7BqllRhZMLGQ06NyYQyALeB6jzMaDMzgs6fU6PBc0xwsFzmrklD9HcjwdG
B2+Y8h01164RTIw2a709J47lnHIABI5BdA2JXHngXglFjqILTBag5qzytkt8Th676gZXJat8UqzE
ASfBDe7n7MUC3gU4GGgRlhY2oD1O78ocveIgbNXJXWl9c0C2ZhqjwjE2wxptzaJFAMiPMU/4z43C
kkQUV8xeEITPmEpwnXsMSJTitSRPcfcp3PsEQHR4b9q1FoFTbcQ6oSkIqeauERlYoM/10SI5EMtQ
J9sNWggPJbu1mbmyncurc1wXqSOAPZ9kalMwArB+xr+qwh4UNl/tCKD+y8mlSGs6ZqCTiw400fWa
z36qNVieizQmJvYAkyqHI47JSWhjWMKz+fMkHoca5bkrrtBMeVbZTlsDTjntAILaoAFWRcbWBHeh
jDQtKlEXIOUA2BV/Ljp/MDw188Mk4Bkl6ZuRY85mp9k3Tr09fw+XXK1DudI9TPW4VHoH63Ravk3I
sOvHNXaq06uOpWEEAJuJKZ4TtELGe67nJU4QTPB1u2/63dgUMw0RGvRXgsglpTwUJflbWRUhBQDM
C8+JOMbr7Z1j5VQt8s35TVtbkWTvoxT0rSyGmFBDSnG4G7I3t6i8cPwRr3ZMLNkTUBMg1+fCoKAW
dWxPZhTLtuw5XlpQzrkPbupS17pn4aPAiIO9BmCpL+mDDUuCKBXoXrZsTLRGQWrImB080MJwjbr1
oz7h5AKluW/DFxCzK+a1iD7HyiucnQEIiPomxviIlm6d7lI1fzCloUX9mE+70vaTsnj4+60//D5J
X+2mNTIrguOBTvhUpd24YeTeaL94suLinBY/cSNhTkFzjvoJTJwUIhjMabXYwk4wvFBlss1HoD3T
JsZASXbf2KMfa8j28jLIK1j2/KNG3T708ubbMi6y4aV0BmoPnmrfryfzZ/2Sva/DT5PUXOgYRhjm
TWiKy1EtsPkBCgcoWxnuU1psbNSvsl2l+HlU+OU/gKQh8wzxoF9A0lsOzpoGCEwos+doR1TRNQGK
ezQAqCsXecn8HgqZ/ZRD96Ct3RL8rHhdtHfOqcW3pNgY8VNv7YrwVl9L4p+6PTjrgzVJT2jTjFaU
AD3Asy3MJ9nUNG4GkH66a2HnkuEAuA9Ssza8K9RijpeFtD1UroK1NbIOhK17Nj3ECFtM7TNfmyZb
sBt4Ln/TEoEs46TgA15htK2YEJWkj3bEwIaL7u3qNtJoZmDUd8WdWzivI2nSefWpHuXKjDeYpfup
qUDRHQPowaS2TgvzwwDpLxibz1uCBVt/JFI6sxQ8zqXVQaTOjEDlwu+ra3VNMRYO7EiIZG6mPk1D
NqNCRn1Bm/wCfjC2lTroE1zrNtYXTwz3CTUp4I6hgfpYOYoyNXNznPcwf0yGfZ/c8NJAG41vRYFZ
PiWp6cUY2Cx/JPZVOO2IwfzeRCFNnQdIAFnPow0LMbIjAhA1oosYzUXdBh5FZtIqvu3dv38EURn6
87nS1sA+ilJP8PsMbRgu2tU0tiXNV684Aflx/qhPyxmgyzmUNavfgTlgDij/ptlLCZuvyvJb5TUB
NpvLaRbv1TFgyaY2rlwt0Ks7bl8UY+k1+oNrveVFvK3XnqDTMZSjr0Fp7PhrWjUPe1XF17jYZkAX
R9cWBuUzlbbd3i4jGvZvgg1by7orC78f/gH+EJvxH7anXHBUkBNoUZ2bN+NucJ/0CQ1U1cUQrzyA
i/frjxh52EaZQsVtE4gp27eE9X5U78qmXLnES3bjMHsj2Y0aJATgPkb2xnD23fjT7p50A7COF030
VTmbRN2uKNJsYKWXE3xqCAaB8efAtZc8t86d4qHXLMRKLPHQhJsnz6QK8vBiMCdMgr0aSKlwuDgr
y/x9JidyQQKLhCOqxCgTH6sMKZSRhZWNUXnavojPIjC+DD/+UaF1jiZ7ltHoB0qfr/zauRxXZC+c
Ixh/wFODbhAwCv/2cw7uTsZ4ExLAss6Iao7jF3zbDcH5bV04RfRMa5j4UAmY7FXpetYFqYcmUfB8
NgkqURgO2qKlDZB01Ep82KJ0Dd524b0+FPg773qwJlsvmVYPIdTGTGmeYgQq2U/iKjVW8uBLe3ew
sN/B6YGcTgX9q1m4iCeUCF2JSCYNGNr5hwM6FKJLulELqyxhub0Y9GNu6Bnua89WyiQL7xgIewE5
PMPBQhOktyWzlakwMugfsAKv2kp4RoMphT4JqpkxsUtX9m3hKTsSJ70NiYIQQlGhc7n+I0ODWqJr
NFeCxrlwsJdrPIxr0iT1Y5ZAWbaENN32WfoJMhdqst2Q+ZZ+n4lf53V94ZlG5mpGQwIyCx5qOfVJ
rNxt0CWWeZcAvNx2m/yp2o4XbN8Gzt71lOfEM2+jK9Ch3SgfAMAN6m165cPg0DaI/PPfcqqex58i
bbOqhnYpiAKG2rZBsHHBzQ5tPCvv/OldgxDgBCAhiNauk/kgaypQCRqwXh1wkabwGwwDF+SBKPvz
izk1IpAzo+yATA51dNn9SaeoUusEcjTtV0YCpLGm5lUvU9rZ9wXpvdhaeeBOW9TntO2BRGn7EFen
WhhConH7kXjGWxs8YiZuK4Knb5dOb8nDd9EGiYf2rASNQ9T8H86ubEduHVl+kQBK1EK9Sqqtq3pf
7Reh7XZr30VtX39Dxp1jFZsowR6ceTLQWaTIzGRmZIQXnUonvSoeg+20oRuU9nZrDZav9/T8JwlH
OSV9oY7ZvNn+BgQnnX3VtN9sw8vXpqAlramlJQCJBK9jk7LP52M8AWGEIq/vR1ur9YNrsAzF28jO
DGROdfGhh2bwEKos3JncTp4uf/OvnANnnwBqFue/goxq0PcmfkXv1ng1YKze3rQ/UuLcjV4JzoEI
1+ao7K2ViyPdZh26MWyexADX2LlZv7ZrmhFUn9vquoEKSKrdM+vbYHhVveIJpad6YWm+XYsIkhkx
qfO5zp30oF7E6BaIVgjUJwp9H/avnX6vtyujbdL7urAouHqm+9DDpbBIrV3RbybNQjvi1i//oROF
E/Sn6yFSMetDmA/j3I8glhuZGCvC/BBIH1ELqPmnrz+Q6GmwbyBVc/nMyL/dn2aLcHD9gMSBmc/r
Uz2QqDu1cmfam9zekH6l9ix1r38WKDbB1aCGAHMBS4q+AXy2n+7U8e3yYuTXcGFDCP6qopQYBguh
szIrdBebDMXsdmo2th9BNOO5ix1lPHRrismSlZlgY0EBHwUu1LeEMxKHQF+yJEJuH58s9S413rK/
zzhQPVyYEJxrBNhi3I+oUSX5Xavd1d1zVWDe4lbjK25cUrI8tyT4zKEC6gYtQjxE35J33a1zJ3W6
F8yPbIMTvXGq3tWd8P0KOc9tc0Vj5/OTfE9X6h+/IaznCf5cLEUDEHEShG1iY3wEewsbOJrAqgoC
C0ffsSvyXqVO8lLs0mMeutPV8Dk0W20leZTchjO7gn+pOIqUVge7zL9LyWNcuYy5Ohx6PO7//qie
mRIODXihmVWa2GeWfrbKm/kr7DHGMjoNv1arFzW+Dvy1eS2JLzszKRyiVNH1nMVYHcpJvfo2kV1t
n/K1Xs/8Vy59O+EAdWPSTCPDwmz1Y+zeqeL59kMVPqTR3tdWfIp0RQzspOC3nmuowgOU8L4J+x6V
Rh2Fgg5dOcAgg/RE1xCg0hu+sKOfx52k7zSatLATTLea4fnlU7eWq8x/Qtw2HHh4kLlObogJW96y
sNB8SFkAQwdG10+6VmmWG2AE2swEACjxWUkZqgPWBEnNQKWgg9Eep1VuR6kJsIzPnSkAu0SQFQb/
jB6Lnr3UR1E+mJCGunxrZN97pjH/nwHBv4etqg1TnoGVO7snaKZrya2VPoRr6Zzscy/NCMeqjqsO
kQrrCJvDlL9YlRP7K/df5mmWJoQTFQZNgNE/rIQVL0r0DczOTEEBbkycdI2dVfpVwMzDGOBZmipC
dlmi92pD0F8zIiD5S7fJ1iCtaxaExSRIVopi7iq3CAmoA5XGShYm/SCLJcz/vsj76rZEDc8GDEAJ
nyP9iY6DG/crX0RqA0pCs6IZin5iazDwp7xKBrTgi+FWUTxWnGj2efn4StLXWWb7PxPz8V4sI62D
JtFLmCjHm5Y53PZ04LnK60rZ87LyMG+6cl9kvlhjQByidwH9EDGOAt2goi2PqmM4biuz8bQCT67R
U8wT/HO1yp4pPdQLc8L6WsMOoS4Pc6w+9eo+sl4s6o31HuyOlzdS/q3+rEsInn3Hqi6aYIgP3814
V4HOXl85ctK1oIk165LNnWIhjLHKziAyg4I8LZ/68jkKD3oAKN5jHK9kXCuGLCEDr3jPs6yC4yfj
vsuekLWmpdsBl2X+7aQXoDvanxWJE3OBxgAsBODNNcNXJQXlZx1t7DXgudRD29BMgP46VGvEE0eg
ZBFDUxlHHCS+kMrCCBThkIlcyRClHmdhRjhpahvHahjAjEbuFeWtWptjkb0kZrFZfGIG5AoS+/Or
WsRmnPszUKCaMkx+h0cWJx6NtD3m2Y+kvxnyHFgSLa9AydOsTIpKWiKoEhhAt1tzDgzRqXPjcU4j
i7UTXNGNesx2KPl6RHHQuAUtigPCuNgZVkz+7j+I6cfS5OxJFq4JnoKDbQgmtV1+iB6e8gMILNRX
26288hPVg114o96r36mrYOLDUT4u32fZqQGrG7UNaKDhP2G3W5rZdMpx2QZ2W2Cm0oj3vQLM1+Gy
GZnbAA5jzh9QmcU08Pkiw7ajU8NwAwp1p/m/uvF2xKzzZRsSiNU8RPafEUO4z5ge41D4hhFeuoDQ
eBj+961vurWzDRc8g1P+EINQIF253LILsbQqlH6CkaJpO1tt8mOEOatSf728LuknsnARcLcxVSLW
J2oNc8NTiQvRguCDuzomcHYgQdEqt7ISs3UNKBNk3mWbsnhJgZxUgZyHbqGYuQx0AvEg5vNdv9Xz
0YFyYQyar1KpXCtq2c7oNRD2N2V0rbQ+antjpu4u/wDpgfmzaF34lmggNwmbF10V75l1qNg3zreX
Tcg9zcKG8OUqDLBV5QQbqnkAl4mDyTyAT+7S9m5CibjxvUIBG9fmslVZ0MEgPGTzEBPmFvn5TUhT
hVGewqiOVCqlmwqXzrdTR0lftHwlsZKenLlDiAo/qvxk3uSFayEZ5Z1tc7TM6sgDsQIIMNvKCVMN
eeIqI4z0iy2MzT9mYWwq8tQfKkjDkPJu1L22f07YyheT7p0NbsaZ8hmtC8GLKBgHT/O0xwercihi
K47F3vGwBgYP6mahseJPpHfgjzWR+aUyqxYYGCxojECyzr5N9VtgT/dZTo4kZ8gVMCWgr4EMv0Yg
hO+ZKhfaUcCuGYawxiLGcD2yksLNx+2g32LCuQO9Cjh+3A4sCfwavoyzT1bXDuRWPdVYe1F8+Yyz
fchWsLm9q2q2YN9XcshWtR1gcdpVH/3Uq/swWIk5X0GiZza+1OxHy/ANs4aNxtbvMdTlZFx3B/Iz
NqBhFWt7GuXf22D8FnPF0bh6KJM15ekv6bnwC4SrD2Kp1kwZfsEMsrQBbWiamzJsj2Y7eAay8zFa
1X+fI+lZnIdJ1QRRA7ZWMvBQpfOkgKoXrlIC+L9TMMD+xqeZKIWMffsQGl15XxHFyLaaUYJXxjes
IDipgZ7srbLo6JanOrmKbdavPbq/RDD8sjnjQjFnBraKgx/m0BVDQfUcJHXGTpnYtoz+OmucTZgY
wsKwhgT92ZlZMloI+RiVDQ6Vxlyta1ZC1hdnN5sAJYCJatGc/wqZDOFjZU9oQbtllu21KnCU4VRH
GnQZ/p7uAGFRhVIsYGl4/H7ZryJOE+gWgyU1huQcBKgK+8oo7oO1UCFbEco5YDlA3gQ0ghAqMHOr
N8Bi4Ltk5KiSn6Sq9s1AIHZnKCtRSXolkW0jgQK+ecZZnHtvDZPiemglMxr2xu+fB2NySLhX08TN
iluleDb5kRtXWfccmivPPdlVXFoW8t8u1+oorNMCr7Brq7pW84OmKq5Bb6zwWZ1WIuLXHBGnZKZv
wPOCYvhRFGOO9TDIRlKADhwAAr3QHsbuye7KTRAU2zJunZb214QkJ6awq0b1v10O/rK1gk/E1qCZ
CGzy76+wiJEgzjN4NeSFi77xy2iEjlbQrR0zN6zJGw7rsQ30lWshXzHD7dNMIFUglnv+ZZVhpKEf
YMVDYjwNGrlSRtUb1BatPDM4mWrvjIl9RUrqGv5Hpv/DcC3cHvYaaA20KS0xoFA/VK2uxW0pmhMr
nbY5sB7DvRhiRyGJ2Rtm72x/m1JIBUD3ArMsa598ThVFxwsI+IwCx6tYE1/ftR35DSdwDH18UDMQ
lhkYQ1U+Q/gGU9mn40H3r4fe/fsvDTUWigEkQK6R7Z3vOkTiwTI5BxgM/MWnpK0zyLm15TVqG48T
j26s2Afls92u4GNkLsPG5AA0k4G//CIkodI6TyPwPLl6hSoAh3yYOd5GQ+8QNVjpAHxJxpAdzCQs
gB4YUJkVyVD8Uq+JVWCUtjN+2g3fYXzRa4vGsdv6YKEJfnk/vybrszk0pCDLB6Pod59vKORGOU/m
6QSkPo8DKOyYlrkFSTYqqzDxftfZxO24vw3UNWUayZ6eWRY+pVKYcdUrsNz4d70fu21eI1sPthgR
Wbur2tejClMIXjrYA2Yh2vNFKiOYyuwM/qGd6JUexQ4i/ylUAo+W9SbJdEwkhNuCPUxmeJx6c9eQ
NbIw6WJnaPc8qDGPa5//gnwC1VyYY7GT8r01rhsFM0ntAwQu/v5+ADluosIHMA6k0oSVcpb5De4k
0lyVX9Ws28BVA3an/lTydq9kwwGPid3KEZKeWEAX8abFWCARK0t6aVk5U2AziQ5GsY+MKzXY1ele
J9BC2YeTl1mvhnLK7a0WPyt49rb93rBu+VqJSxIFQAoMUns45HncV0ixObWHUBnxO2JIpyU7nT5Z
xjWrfTcJj3ZqbC8vW/pF/1gTqyLdMFZRXMH/50XntuS1akJvGDDvs+byZNurMSR4v4mzUNI6Pzo+
Jul6zidQoBDQ+imRG9v8IVfLY0iTh8Gu7y+vS5ay4CkIwgvU6zD9Lvr1hgwkgkB9ASzgCGnV0imb
LUiMHL28zjMXGpp+9ODnLxGLXEA4LhvXJRd1aXu+yItAnnS9Smpot2ESOHAnPz6p4RproeQhhu4B
BstN9BB0QF7PTXRNWYbMZyBgBhKdxdw1yIgsMDpcXomE/ALEBAjOM3cR5A/F7qTBdaMDzRTcW20X
uygIdRDxZ5j5ZIHtdcaQ7jAMBhY5E8YBZmtGQFXDYERiGBjPCoLNoSuyccUTSs7SzGSC/wOWDm8v
uCGgqfVstPBYKpKGmy4eQf6JhQmYOG0tRW5v1TQ5Goofr3GpzHdPSBbQcUCKBiIvYhKxJ2BGickL
lBegvLXR6pverDxtMgFMLN2UvWcN6PvXPoDE6Z+ZFD50xHO77waYtNjgVeWzXROXDNlGV5I7DEdg
6AHyt8hsBifVyC61bbf3tZW2ztcpMYRXY/5PnSVvAS0/P23ZiCQt5rhMNY2cLkUxDBralfHR0fao
k8z1EwQ8/d2OTNSO6p3OIdSm5vsou6uZuU+M1vHB7Rqb0dFn5i7UFGcoVwu8sltnQO1Ep3jioUQi
nIqu4XEw2rh1eceQzV3x5C32HXS6/CZ4jvXyoEdvagPoO5ifNUxLxnENQua1kW/ZxcR1nIdpUakx
xNCFC4AR+QmJT0SV1o10ddjXRpa7tKlXnkZyS3hnMuCd8QYUToYKOGzK55JBrGt7pob7pks3Zmqt
BEZZhLAw+jwD38EtJXqAgVAFjLpZ6bIQlcEGEqIfUVFs9TW2N6nHBoAIxU+MlYMSRThk+RgZcRtX
pVtUvq9twohkW4PULRI3BRgxNlqvKlfVfYZJzFNjNeqJmbV61PMSqoMg31uJIJJ146mrYp4A/Uz8
b3ZCCyeOt1hXxxOIutJofItS9OSU+rpVyIE1awNz0vQVQ2yI96jpzRQf57YKpQTWykdjoqmdLjr5
xQdXPrV2Y+lvhrZDORPN4cuO/WtjaS7fLUzOy18sL4o52I4TmIQMlle/oiDy8APcjHjbOvyIUVDn
7ir8BX4P1/KyFXci2dkz08LOjmFZN3bclW6cf6sI0PMpdG1ue9quvAokYeLMzpxpLZboZz4pGg47
ipaCQkhxE3twlaE5QDzcoUq4sqWyxG25o0Li1lPMTUQ9djRt36Z6cKbysY8eiOIVPpBDa4NpmGvA
zxeCEWoUSHIwTA9FMzEKTnEWWzlF6obKmsXBIDgM9a6p0EjbwDOYV3WrVXQT2Ja9HbO2fiFlrd0p
hj3Sq9bKgPbuS3XYmgnFYA5H/S3Y6tM43mtjAagrnShN7+Bkqx0Q1Lq1j/xkeE/UoQAGdgzoJpwC
ePuABcmxqey297Q61EFsYXZFuBkMpb5KCTok0Xw7aa75iptxon7YLWn2WtMno0cyW4m8Loxzy20G
n90YShUbjqqy8o4GOnmqNDV9M0jGCJi22ITHI9iviatHqq85YdHGB571FM+h0U481Qpr/AbGbzrL
pwYUqJTgXa2j0kMxvX6kFQU0GS3AfsPjlnxHrxMuTSeRCTW1DORvWyOstKugL4bMacu5wwwCciME
rbuSHUq4FwicqqnuAUVH9nalAQDcplybMDs+oEETD3kFD0zG7qpPQhvyDkHMPgoVwygjt+zPJCjV
Q0btCORrZPTsFCzbV9ArATdHO3bYtwKb7ARNDDa4yuIcxAit6buc6Nmvqhz5tQmeysZVk9jn28jn
Iei369j4zGy/fVejdmQuNDPqn0BK5o9FVEy+Y1Tg+22ZYn+mBrb3wSqs4KZWB4yPBmNaUKcHcYze
TtWmqzHQipiG0Nlj9r3LfW1ww7I9ZC2Pr6a+zw+on2oH0g7svRpKcLJoeZgV27rBCVPqgeZXhjHS
7Do3CrbRoFEZeHXK8yMtOv+aaKVS78dctQKoChMFpOs4u9CI1oo3rR59EI3ZwO+69ThVEOCzDLu4
L4c4PJr1SHUXXbhqcvKhqtDZ74oG4nhJGGzjsG9uFGNSH/V6iMCxWHUT2Mhpoal3pdHl5Yb3Kg/Q
g6zpaei1ZkPxtvrR2SModEwzN9CL1cxs5eUqjWKolYM3d/bmX3hK6rrF6clKRGUyMzPtwupa678l
0Q1FQyje0+KznryRnkww1l126TLTeCyjdMhshFHwV537u6Jr7apJkAC1kXFquu7GCD4SsF4aSbnT
YA4CdNtC648VZnsbAE1afW2KRuICQayDaQNAP8EQJLancoVMWYgU2eWK6mjuzjjxXsetJG4Y5dvL
y5V4dwq0pIkUSwPHtVi5VJXUaNRWQeWSO6Z5U2amGzX70X/y6ZoqrmxZqJnNDLFzc1YsZpVjD7dZ
ge3fb3RUSSu9uFLJwFMHWCcw4MOLcG8K1ATaVtzs+5XvKgmXZ4mIEMZSBSBXxUQiUg3VnlUGhMDx
iTGSG9C7y1sqWScIu3UbFX4MZkM+5fwA0WG0azaCwSru8o0PHiZPU4pHZeg3sZVtGGbbhmFtyFGS
tZ/ZFPIQC4SNYRfDZsp7J68pEvbHy6uS5MmgLENGjmcB2uoiYswv7UhvxgatHwP8PTnQ6kMNeYQV
fjTp3v2xIj4N8zDm3dRzUPdzG0FVeYkSCJ7kpqtY6dYK9F0XKLu/XhgGxoFbxGUDd7/4uVo6NhF0
+BDGwOfQEI5Ewz+kkfr36Rr4pMBXCoVqVG/EsmOLDgQrQ4hvxGq7qY09CMeQUT1hWO3ycmSvTMyp
4dmEK4bETfQeI3iJaRlEJWSR+v6tGhILNfgRcnFu26VQXsAIFX5FGCfj5Ji97pvOiCTku9/xroLu
Y5Cc8kC1jmHT2fswMMON75fBMYx6ZaPqaYdaZWMmvpe0fXE3pCarHK3uMJRyeRmyGsHiuImFp6IF
1/KUgC0AcD4zvWP+pzYcIoi9pndh9mh2vy6bk3qHxbmbs8RFkhu3kYYRL5gL/Ws27AFYnuoXfW34
VHpLF1bouZXIQImbzqe7tlBO62NUeZJwbQ5Z9gzCOUNtRQOEAw5o/hWLtdhdlBuE19CbNFFeDSeA
UUA8M30Pae6o4fc+m8VaM11dSdwlDuLMrOD2kibPtDqGWW70mzIDjHncpXzFiGwHCQQ2IOBNQPAl
PvHalDZjR/C67dDYC2h4mwRrM0JrJgRXqhY1YmUAE1mW4G744b3WrknKSfYKjkZFFx1kTXPL7vwT
1VCd6dIGaHVGyoe8Ud4DP91mfrny+JZdoqUZ4VTzKK3NlsHMjFhNb4s2QwZxDVao1N7Q7jUzV1yp
JJnAsrAkkKTOFDnCEcgqtFsyA2W8doROVNHexrOC0aBfQQIV7HlrMmVScwx/E/yiMxxBMBdPZmVy
FS9TH+0pdUo3RmV6WgnSJRpel2szx7LQBNDOf9aEc1F1w6DEI6zVyu3UN46mfTTJdWtsQ7S0IQJ1
2SHJPp1qAiMESIJtfWGU0pNIm8J+gjXzl25tbGs39J9p/GT3vlfxjwHQ+ssGZZtpoCWFYjhmqlHT
Pz+SOh3QaAySCuwww8YofPAkpPrg8CR2x9AaXW7yH5ctyi4BsDo2gEBAeFCRHCoLh8IurBJN6yJw
1MG8DQJjB+Wr8B9WhofPzNGH1MUU2ZjZOFoR7loOcpJNNx0hUQu20U1Y49mzhiyTbeKisi0mSdRH
6XdKkWRa9VtBiFNEz6OJiRF/P641uL6WngB4R/vwf0A9UZ2szlmlpxOAetMtCd3gIUf9DlnZjb2Z
biI3OgRP9g463BBD8BDDb4rD2rjSF0cp/ADBu6RBpWiBih+Qgf9tnr3o1sZ3JVQo52sUAqalkEwZ
YsADh626NR7DpzD0Ok+/QjnlWMXOFLrWlRt8A67DAfX09vL5/PIxf68Pzh7Pork9JNyILANxPbJq
oEjjTzopztQ7qIjY+bOxxgm7ZknYSfBfDGEzwzo5Afcx5M5sl0b3XQeClG//siZcuRlQMI/Knd/y
FiR1tDUH4PFAQWS1N3XlduwJLJUdbsVlU1+uN7bvN0elRVFcg7j4uSkT6mYRzebzaXSbBCqwFcdI
m/Zy2crX57pgRnDLUajEhVbDjLL3r4t39NKHBx2N/FPvGRB7c4B4uWxx/oNnBcPfBsEriHfzb6rY
83UV6KhDtGnEwJn1HtPPAV29yr9tzBWUiexMzAn8b7ZoAOGE08cb3gd1iC8VKCceHIh2k/ZHrbjn
5sqT63eH48uCFpaE00cyo+BhO58JtdxNtX2MW7Bl0ZyiD1hyT+0gRF9UOw3lwaFpPkrj7R82FCsk
oIgGKE7km+E1m6bWnje0hqKIontBtWkBOA4+L9uRHsiFnTnAL/JipigpKIAIdpQdY+Oox1tlDR/5
m/Ly617+WYtwvzJ1RGqAVMQl9+a9egg7R7tvfmEksd2bj63lKc9+4Exu5GEEb3N5eV8yhvlc/lke
FdD8yWCWqJ1jG4fuFRUIpxr28YCmPf0cQdehjTeE7i9blN4E8LoDGwDxQVU8ohYbtV71saEZqD+g
w2uqn+HoBdpa4Uh6FcA9wEB1h66pCHrIxohrMZrkbgIRr/i9jJ6UftOUt8bacLd0QfMk4VwQQ+VN
uHMpDxpIX2i4CalyMOtPZnc/7RTQhrpaud1rloQ7V6d+NPo1LPXavc3QBnyljeWCxnLlUEgjqL5Y
khBBMa4IDJuvYkkVu566wqFm7XZ5/Izu/0Od8FNEIGMUPmkl1LbCO9QUHCWaNj37pqO2OQISNZmR
a1XxQe/Cwz+cn8VvmxOMxYXkKfJ1vcJvUyuvsTelfk1CzF89XLbyJW+f74UJ3ATmJtBNFse2g8ru
NbUDjRsbvqf8s+tcCJaT6mos3f7jsikps8PSlvBZwwxxEANgmFPa5G+YNbsFqyIUT7yg9ZCOQdzE
Bbat+LGm/yHLxPQZ6wrSOEDfLeEj62Os9iyZL8hwW6i3Tbs2piE9rgsDwpdKqFKOSQUDlZl6MT2N
rZdWdNutoeSlLnphZ/73xYmwtKLLTA47RvQ9yibHwFRe8uPyR5J6k4WNea0LG4quoG8z2xh55sTJ
21AGbgJd9pg/sDVGH+m+gfNc/41CAzHWua0+6DAsN8JWDYlqmMIcAsEQxkppUXrCF1aEwBbWTQ9G
BHj+EFfWjDct8BrFhhNUzbY6e7q8fdIwszAmRDio2PZUnTU0InLtg76zAYPo1lafwgBt930Vfbts
bmUHRWRdjieAZoy/k4M3XuwGjGrSp4B4l63I4zbS4lkUBEhi8eGmlyOdQjrH7exobbs3sgkcEkNe
1xnvcqe5M3bmI/feoc27kk1KT/wfw2LBWy2LhOcFDDcK201q4lVme+231oqrlXqIhRkhshkR6DH8
GGZCKNVFIWRxX1d28AsCfHazCwuC66sozRKdw8KkfepACFb1vrdfdP1Bq15DUPop6hUr1qKb9C4v
jAqObwg7YuoJjBolohnGlZGNe0kUOnj8eNT64FDrCvMHbuIFYn8botBV+GtB8qcOuh5VDDCV3j9f
3gjpgV38JMFVKlCjNjB8lLpox2B27rEswav7UK91LWQfFKzrIGgEZGmWfTr3LFnZZl2B+Sq31bxo
hPLhNK2cTOnLamHiy9UzooAVmAZ0g5tkM0CE0/G30fO049vkA5VyFIYu79yqQeGQmkUAYMLMzRif
+Gd+8K86zGo4aDNNn8TRgK3ZXjYo+1TLBQpH1g4Ss84ihj3sXgfiDda9ar0Zf914xMVYWhHOqB/j
ONAKqxrTXwP0qYLEaYfvrf15eTEyRwJSmhllakACQ/RgZl80MeitkIxjfhgPDkPfTn8vvDev5Y8R
0VsxrSQh0CHIA9D8zoJHu/Ls+J7VThMfmyL2SoirXV6WLLYtLQpngmiBDfkQWDSrrR64XMMd15wx
P/UfSb7GJbOyh5ZwIJjNO+CrYUwpnhLuDd0zXQlnMhJDlFjR28dHwpiMCDdqW0WvRw5cjFE3TxYk
CvbDqG2tanqzCzVxkp71u6GpRy8KOu2KmelbX1SYQo83dvTTwDyVkfVbOkztSg4h86Tgz0CdyyRw
42K/zda4HpICJSjWKRi5jSDQ5GMC4z02nXZN3Fq2zUtbwjbXQUGUDDBLt6x6B0Rp7lT/1NcI+WSX
e2lEuHZIiQI2chjJIRTbB6pXpN1NpiTO9E/cU7+VdWftEkB75/UuMkqkfSxsggGhT/WMIXHC/P3y
JZB+nFm69/8NzGtdGCAxYOJWBgOBCuJLsF5THjl+91LoGzVfQ5DKIgv0wizGLGA0AEQ5N8aZPpJo
0GemoO9l/7Pqt5cXI/v6y78vLKYKuW4FPsWLFOXbgDZeaD21wxqCSLZlSyvzvy+2LMcIpp+BJN8t
4kNn7Hyy0dUO8HK8cB//YT1QVALaCdEY7BHnltI+Kxib6boB2nerZksxIKVZK35D+lH+GPnd810u
x/A7rSEw4oNWnVk7gD1WHK3svligN6UajjKoWYRl5DXoZIcYYYpW+wli0TmwYg/xv9C0Lax8lfM1
0DHQsA4t2Gbq5wCltctf4+uoBUIUsG3QscCbH8TSwjo4N+BfRlgwwS+R6wfUFkyO8bwdVDiZfyjr
V9zQpN0BIgGaQM/AK/PyL5Bv5H8/wBTqcFBOj2tg2uZyaujWzPHN56J5G9ZGGqTX6M86xSHbgERq
oTZYp6picgGxIX2011IX6SVC5wwzlsBTYtrx/Gj7I220LkaBJtdejPrRiA4kPxTNJl6rXcqiPIAK
/xkSfYJWjEEcohyGKqLWX/f986js9fatzvb6GmGHNocXsUa7NCa4Br2weQ3oKdI+7kxb69F2ImeM
HfTp7k7O6+vkOpvTZmM6e7rW55He4sUyhYd6X8R5OlqwHAPrOmEAsIxWwriU4HS5OOH4x1kf28EA
E/SWZ17zoLjKjeJWu+Da2lRedSjdjTNsgsfey5/1U+CtvWelL+nFDxCPf85qM5wUnBn2XX0MbooX
yDG2Tvz4S/ne3Kn3V9zDvMj12gT0ygESb0OhDQCnMVjVshCK0CAuOTF+qlpPT76n5t8C/OBi2Cy8
htFCTBmI85tTYOspn53xkBTbSNNcbhkHPtX7RrWhNTU4bV2uMFhJ3RqjoO6DirIKxIiQztDWjyI/
RWpaRK5PiQNiFIopola59auDwZzI/4Vc2Ymrm0Q7WYnXrk52yh74y18wH+5FCFJY3alRh18QFDfa
AKQmSDy2ZXodBtc1zlf84OPBe9mVfoUyzTutQw8OfQ1txkGc2wTjXttG3MajBhTnvY5O811U3in1
MTQh/m1CZqdIHMjJrJid/6zoIUBegOgB9Q0AWQQPkTKWZ7kJszaIWj7KZGrQSrH7Ix+AYs+bmTgX
XKO7ClIW0GqPKR4kWo9HKpsIfhm4mzre/wsp4NwMxLweZBkATD7fCh5DFrzWAkyJ1Q8NfU2B8Yww
EXF55bLYtTQyu87FN9byaWwzP8xcXdmw8Mpkt0iXQMBx2YrMDS6tCF81HSerUwiWgneGY1UAq67x
j66tQzirPlEzkquwYCT3fYaqIWxAbTxcAyjIAqQNbV2Ap+eLKSYbCSNFVdZx5ipB/RJb9l2tKjfU
HI7M5LtGa/eXN04W86GzjQo/FBKhJyE49wpl19yeZu0UUjh5+1axzxIwiMtGpF/njxEx1RzQQtR7
GxIjrOFurWNSZC3VlEg0zXN9QIIDboumr/jYLILeD3If6wgjp8qc7FO5jY7DsdzmRzxuopO16REq
po15E14Zh8vLk7a7MYsGdD8QQYDeCZuoolDCqgZnowjdznYQoE7JddU/JofEi3fAKFy2Jz0if+6t
WKgzEkhdBm2UofwD1Z7gJ4fmYWJ/5OXdqn6A9Hj8MSUW7FR9ZH0UYWVDkHpRPJ2iIfS0oV/pXUoP
yJ9DL0b4JItiY/Kxos7gu0Ed7ieEv8ubJl0JpvjA5jQj6EUdIlP1jS7IYKIpf1IoLCXhpg++XbYh
A1ABfgmINHrX0Nm1BC+fmWkNKCnkRXt32ton3Q2ugl/1PnwN7ssfKDzSB1CpaB8QEJx79oCp5Yfk
9fJvkKzz7CcICSE3m8ColDJzSTP6OsCmhNxBaDm2PD0HycjmsjVZgZWpBsBMeJ1oMzr43L0Tmvq0
07FiHYNDsYLgZZx8gLe4BYCOW06Jw/hMSHRH63aL+a6VqyBJ0s7MC9GFdFqcmEmNr6pvFbSmIMrb
YYarcim5JcpKJizLHc6sCVGmgRxDkkSwRulDi3LDBNg9ONSt8IVTBHYU4E5++w+h7cyoEHiM0dZ1
DAwCZ1velkGPJH/teSl7vpyZmM/UIkYHlBWZkmJdinLvG9uGbWgYeDq5Nvy3ZB4VVJz6g2YKRrsw
/fuKiYqZbxdVHdcC9Wh07M2fJPg2Vk+sWyPtku+5aWjwqvMZE6ldoSSSVdGA38bLlwx6r927MW37
ku2y+kmfPBw+ME+viotIbhHDZDE6IXNz/QsrGY2MIg0ZNn28Ir/0bxVYp/eVZ7jJE3j8juqh2vQE
xLIrl0ni2PGMJ6g2AJ4Ldyh8hzBW2lzRcHeH7bjR3v3v2maCFhDm+YJf+Y25zW5tnOxDfL8WPqXL
NUDeCyY2FPvF6ElG3a9UqI24/uDE9MUEcUS7vbw46drwtAGvNkqalih9lyqEDpiGxU3V6M4afmLy
dwwad8h3Q7y7bEqSqs38LP+ZEm5MBaZMZhYwFapeqoBOeW/nu9FaWZAkZp1ZET4WJOfmqT5YYclu
0G4btsabIP0oi2XMy1zcyj42Cq2MYCDWXDN4jrptuDY0IMtcZvY4tENm3O8XEYUwrJU66kDcb0Vk
AyUKh6mbLPmBYZxIPVEIbCRbEFNBVGeN9lp2r88sC3FKoSlUhOksGVDdc7TFM0BZfqA4OKFPUXo1
mnRr5S2pSUwQaGBTm0Hi4htMtWM/pR0aJajSpM1TAbEpMFUmYI8buRODYkwZ8X7wLh9GyVecxxb+
Myquk7B4TGZG3Pz/SLuy3biRZflFBMji/sql2auk1m6/EJZtcS/u69efoHDPmF3N2wXPGYw9AwhQ
MGvJysrKjJgecu1BlD614edtiJVD8AKCCT8rP5jkcgBEYNjiaFW6pe0C0AWMBue0/aqbZG6xSyT2
sa7uGhUMOkCSi/5Zbct97M98cDE4hkcMpOw08meVvmvSE24TpXbMhhBEX6i7MSwxiS1DDXdRp6Hr
vXIC7YX4IuhKf0aQiEIRpdWp9GHo1fsYCm+3B2jFIVx8NhukRF0oqTU+u0M+g+SbXno1US9J3dsw
q/MARVrUFJogoWFzm4ES+gX6GZG21yblNTLN7HuAZQjxY0UOcQ1R4dkbqoFkTUQn+t9fslRoiWEP
S3MrE5wf4y7SMoOgWoSKrfQpFw805Vh3vZDx+3UcToBQwTk6/3zhjrIO9KJ+jN9f46EWTbfoo042
pvh+ewxXqgsBg8JdZErwTgesS5i54EPNVSjHpNEjKEb6ZCPK3hA4WhCA2/lenZyys3Tz2Njls6pY
jW0TSy02E881rpmroc8cYcesAsBWojZhIcUjgbll/jtPtGMzCt7YEl6l9PWxCL4i/IPOXg0PY2yW
sUmpVKZNiSTcaKnPotc54mu294/6Sa3sxtJP2S9qZ4d0z9Og+2LdudzLQAaPiggWCrRXsTXSkyi2
QiHCAfeaNoWWgOv1p4RywwPa/2fO4rRBLX8zMxhHuVyf8yGFZNCUSZXsSFGUP4D4ATF2kNYRZJjM
WnNk8Bu5fV11qJDX2oxaYPcI0MxeJuGzr7f1cz/lmDtZTIwt8WPeeTwvjCt7UOsNSjHkM9GWc7lw
yjZLNSWu8NKuBMjNFHrrpmYq2bpgGFZJsuNYpQjRUyjTIM7ilTNe98gicENLEO5CePC6boOQ/BR1
5hU2f7wj3/0fslUcBeSoTVvZgZH8vUOKeosOdGrts3vlDgwunHDk2sdd4H8dfovtKUigahNN4Ofp
Z6Ad/Mjr/Dc144RWq7vij5Vf8cQCBYQFXazOkhhG/ZiA26OCJqf0ctsFrG0J9OmiwhbkPjPj+uVE
tjWY8gu5m5uAigfSqqfQlD3Nn3BE55Yh+JwD+jqOQ70wGqjBnA2i0SvOMhBlCIHUwiS0P0FInFgk
5Ly1ryIg34woS5uPBdZz+jkhJJxDAF3bmAq67SqOmMHqkC0QmFBxLFFhArZtPB/k584Hx+STGB/M
BMQsvJ796zMOo2XOOqzIdoHxhXHPrd9VkMLqscynO7QDiOXWD13aWyrIcLmV5vN9mt3SC7ArKndE
NhWd28Gq0snIqR+9rHQNcIcGW03ZDLKT1/dZhO76rQESj9urcEVo98JSthnOF7K5pxHg5V19FgdL
eDHt0e29X+lJdU7gdgsd3XuTtlawKywJDS1gbLKoDYYzN0NlLudz1jbecijI5aZA2zIqvuZxF8tj
hRdNcxuEHA+y5kCXEEx2owhN35fm7r82ddphR1DyODl9g5fFjWDYNZfgd3VbgJFFRr4Ki4lNHQ00
SRSKKlI7KDZ18yBO7yTeGvX9iBa85rch71LleyGA55gmdi7+qNW/Tjpi0yPBruqocMeFgNmWfqkF
cSvD3gzCqFACsTrC8ZZrFqI6HwXAYI5GJxKDIE5FkRBtLpGVoQ2TnUB8yVkWK/k3GIFnLPChQVxB
ZvdjVQpi6SdomIHigK8dsvFRMrdCcgoaN9ecwEysskahG/7lPB+uOYIFMLs3E70Lmq4DMJrVTMGT
5I+4uZPGl7rYS39fw39hJLsV4xGuqJiNLED3XY8/ionshTBybu94nkXsFitpqo1zM1coy5Y23af0
gJuIr32IzRaFzhy0tQ29HD9mt7Uo26sTcbYJtVf697rZx/232watnQoQnhFnHTs0s7M3gqJQq6ps
oCNi+ApKVqrod9SB4bHPp9ENh2ByITDLY1lcG8Q5TYcHVlS9gwDx0k8NQihH5lyIlyVPTQNaelsQ
X3LJGk3Qbz3ftm9lCEHkD1Z4kMOD2ZGlKFfaTsoFDViNicQvUbTnotGmTapHI2ebrbjGmfwEL4y4
2M1EPJdWBaKPiy/0IO2IRpY0RndB/oBmpjtBKvaFfBeK8sZQER7ftu9q/pBWx8OcgXgSbThgN71E
zWWfoKicYv+i/itvv5VfbDLRjrbBHnnv3W20q5lj0OafL0I7hEex1pZA68qdIL3E1V7tw/NU9aBd
iC3ZiDjOkWcdM6Y0m7o4qoCX1sMm0+WHQquhWJS6URPfDTm4B2/bdxUgX9rH1okZDUl1PQJVWyc1
yHM+V/Vnqf8aeL1h1yk1BodJNjSGH8UFBU5jku91EodWFVPhAKXxI8kyqCwPgwbi6gHKCZC8cBvS
fQpNkXDcC89axpnVkTFK0mxtJWyI4RQoiW3RyjNwyc9XpxGSCFifSIeCXPly2UAzISPmiGkMi1NW
bobkDFdtadVbyHuBX12gCyTlEqkXdJNOA5BM8oqHJFAkUlRbgdW9TQwr6Hl7fnUEQXiKdDh4QJCO
uIRThD5tIrDa2U0JpEhyMmzwZiInDV3T/2JpLqDmT1lsvbhKCrGQAVXo0pMBVrpYRSay13aVyhO4
vPKZ8+pcQDE+pY4FSkmDQVQC8wxaWdS+tx+KUXMsWt8FCxzGm8QKXuP7sKjRgOrKk0PBI0bCwqFY
G2X6jF7sDHJd6MjmhQq8WWO8SqKHQ5tXGMpSRnKImLmVVi1q4HOnpyrPpVw3Z36NJphpJMiSzAN7
OXFllhczVWQNCZ7hd1pINgqm7o0h2DVZ9O7TDNnGuv2MQQqSmPQYGiLqRWonLn0HT8VvCvpmby+k
Ge/iwnT5Pew7eifotOjbr1EHMZNY2YbSWWmogX1lI2gOOHqKuv8XnganL94OkHfBsc+sKCFPVXmg
FWZazCFYQXVXyUdnKioHRwrnnnudwoeBSzBmWaWdkBsg3a7RknKQuwOYHJXo2GdOrr+A9DQ130I8
Htwe0+uMJIPJTHJWTg1aBoGpSHsa3WcNBrJwmvgpQZjYOkp+CsRtErs1yOua02hspX4fNo96hPjq
EAW8is+1HbwYAlZiTxAgDCOn+JxaDb73Sf1LI4lXDP7f3o6+rEYlIkq3Zwlsxv1JCLXlKAdMrKMk
Q6PfkO873x7ZtaMD+ZB/IBi3Zway5qP7BgMb11atHGoc/pPwICWvvshJwfCgmEWqmc2s5YqNUUEw
MMzOtVBuCh1U9BQXW87IrU/QH7OYNdrUoZ+lqAey4YjACO8EAor5FI6MyzrITGaOdCNS/oxByWAa
US1g1yU1alniELT+/qGQKWeK1s5cMBn+A8PYUkVp7pdTXdsTPQ3VsybU7zW9y9NmoyElEoIwnBOl
rR4cS0Rmt00QNBPjBogtBdVtvjV/wzj5biysfSTYE1ijur8nLIVTmUXUvkibQVl66cUbxKFNO2As
xaA5xijXEvTeTZs7tCA3Mocb/rrqdt5XCzAmiinSgAZqBPuiQnYHEPaGGYqpi8r2i00XSJbUoa3k
NTfP6HaFEHArWSmPk2J9jBffwOztgE4pssUwWNMs0/8+KI8gW8waSBfgBIMAR19ZhnJf699u73cu
LrPhIeQS6nggwC5EXRBeHsTunINVhGwKMAgLaWYVGiifFEdCZHAbenW7LCxmtgvNOiGmI5ALvAqI
3X7SBq/j3WjmqWNPXzwVwVkicEKOlIn8hR7qAkLQ1jaZRAeMCbg1Ne37bUO+4ulbIExg35tVo5tD
A8Zp8x6Mag15M02vEo6ZcgeWRrt8M4lXN3dG/rMxOYO46gwW9jH7RCgTRehMQMtpA0pG0ZpAmxKi
pQE0wpq5LQSd96qyFs9AhEyFpDgeVcF1erkz1YLGYjABUSiex+7UmJYebfyit1K5tNpmy2//vipJ
n7fnH0T2dO0MktYjBWKnew1xtfxhTCY0xuUODWcGI/SlFngb43WrrK5PGdpNKN1E4RHbaov2noSq
A578cuFYD+fEP9Fgd3vlrK7OPxDs233Q0jKfW5nsEhJJUGpw+pRH+Mexgi0jyiS/F9LZChXP+VWS
O8F4CMPft+1YjwEVSBbNUlfQYWOWoRhIaSQYQEmT8Bv+35MqY1vphRv7E3jOZa/XzhTvSwh8eZzI
qztgAc0476nKsgkFDICWXoshtMy0s/qo3bX+N7n/Xpc83cPV9b/Amwd8cTEsUbYQ9908oObkydPg
gd3eLXJiZWZ3H5SaJ87cCymPd5VnJuOns6EbZHGGJabwKvgfXVqGYMAcN7n8XeoytycF7764unTw
0P7V144SXWZS21DJzGbCyEZk3BAyQEOyOEVgDzOM6S6WXiJp3A7Q5rP0MSoQZ6OY1hTexMS0jNr3
co3XUrq6W2bCbQmVUWBtZzyPgpr1NlaNyp7KwUtJ+ziEMmdDrsak/0BoItPV1xW4kE4hIOTW6tU7
XF7ixDMUtGJzAtK1OzGCm/+zBXeHy1UktKqemYOOEAPCBRFK/Fq8XqEFZUu5T3br0/gHijmd0FWf
R+I8jV2z7bSz0b81Eu9Q+H8cwB8QZq1QrZnEsYE9ehYgmwe9BBThJuk+8vFYRV00l5MA19+a18rC
BWa2P/oL2gKymLBObMBhjXIIGRRT2w7dO5AVGbWtXN6VOicE5w0p4wMgRpkYsQBQShwdhet+4Ol1
xwm7V0HQmQ0+cfxBieblEpFpmg3GPG8UxRlDVHjKqLmg7LFv++7VJb+AYRxLSbTRiDXAIM1utcVH
hV6rIEfVWrzx/YEDtrrsF2BMzCeZjZ5XI8DKkVpjeld0ij0GP+qc95TDA5rd6cJLa4FU4Y4EoIg+
xL0nwSjdgPw458WNN0eMS1ILHABJjIUg6sh/BNlTKI6brKyfbs/ROgwKrdE6i7YwltysLPIwqye4
JQnNgL08Io/9NIBt539DYRwFTYoqwNNHZQ+NupXM8Blyh15MTc41efUkQwv6f41hXEUb6WnQGiZ8
LO79U+gpPnXVaNvgOlkGzsS7vfLGjnEQEIPslTYHHBoaQ2IXpLPiiFcKwLOJ2atI1oSmNmDoMlSt
ORUxwxh6F9mPKDUmt0GdZY0OqF525XRqn2/P2ur+1WSU5aAyD/wEjH1VWaeNZvqAVg+IjgepcuTG
kUNblP5NKhPsB/9AMVbWKZpOaAEoSW6PcjBCTO1xyPD8JrbBR1elOxkPmH0BwaHbJq5O4QKXcVGK
mAxdnAiIfbA6WrAUofQ6GHpOInN1DhcojG+SE5Buy7N1huI06WMBdhQJD+mg/i4q0+WWdqx6qAUc
46GmtmtNKYNRaeB2SAR3hSfX3xWt5QweD4dxUVLad0YpwixSNtYwR41lhORz8tTmMS9inKOWq4vw
PzZJbPgESdjMjwxgmeFL1O9C8FAmEFto7an3rTR5mszPQXzOFV7H5HU7+nxFXAAz4dQgaKk2ZQCO
agNF65+1bwYbY4DsFFxZmQheVjx13WiZneH0CFaLDuwdUPUiMjitO/0RROsPYybyXnZuLyk8jF+e
QrTRFby7Y46b+KXpDqpxbvJwH6evmvY9qXjKePNMXo8++tWha4T+UbZhXZbGoqhSOKEqFS0og3T5
YEVybVFpN9AfY4oS4fDfnOdfLTlQOUAPH+MRhsQnJKrgXHFBR8+VWzffavl3yWNJXs+wLHAYDyC0
YxzXPkzTwW1Ad1kEIr2fabXNuvMoeRLZDcWvqn0p0zPaZpzb3mc9RYa7gIiHUyQ92JoNpRXCpu+x
uKrGVavD1Log2Lbk/K7I92bjxLrVlpUVgHDkNvDsua/n8x/cr87GRQxDg6kcuwRGTxKxUlT0+wNv
w66mVv6YxnZgjp3QpKkECIOi+B5WFPpWQySLbsgEoklju9HGTRr8dV3813b9YxmzL3RKUeXcYdmo
go6pa1+nKvVuD976mfEHgokyVC1qaxEiALaZnypIikb5s47j/zbI+o77A8KcvWAYNoQRLMw23vgs
RdjVM08Bka0aE6YNj02yn4TtbUjeomB2XNqLGW0JIKmPGmY93fs5/X4bYv3E+GMVs9k02UdRhoGg
tkQpMa1O1M+9VjtFYKP6N0B/4glmjiBm1fuKDPeo6OgEz+LAJtRwu4FauaG83cZadcULD8Kc7opR
kkablxyIj1INNWTJa40X6NbYtAHa0XgdoqtjuIBjTnetqCUoQAEugCRhdKcUdmncU5XjmlYXwwKF
OdshDKqhZQsoXTLtVLX9JbWEE63fNgTPjpdHWCrGZkEjQERl5YSITgTZqoSHtNzcnp/V/WrMzzCS
qCgmKxMCDm7SxBm6D8mQnwRFPmmZ+KpV+uNtmHVnvsBhFjd6SJLWl+EX5P4NT1mS7MbRRpasRg1c
sYJc3BaMeCGYTTm481q+cuYLXGb9kVGo63aaDxGUVFVdufcn2cLl0fHpYNGkckPzR03DnwVkZopS
t2hbH3UdpHa3v2N1OhefwaxL2Z+o3DdzRJK2+0IpDjWKurJhsIjAa2GeLbplMbM4M1Mtety+KrvN
fqlYOFWMyx3Kivs30LZyvCLHrCtW/DrxKQpxsd2qTRBGNrDM0RYVjmdcdSLz2QXOMZDkGMwkKsqg
xXqPRVqOnlL/RqVOgSbJSHTU5qUSa87uXj1dFmjMXJmtnjT6gLkS+++ketG6AzFfez9Ez8KBFpux
aTl7kAfIzFhS+4IClR6YR2Mr0GwqnCQ0X1T5XSa7qubKvHTQqv/6YyFbsKyGIWSKSIhNb4AWAZmG
KW6eby/49VKRBQZzNfBrlPvQAUaJqXg2o96c5Tw7NLeSzpHS4a7s43uxqX9Wcj/ZujK91P60Ewwf
+cPoPqpmdrcqjd08lX2IpYNeph9zMIqbEOnlfClZ2TCzmuRcuKfOQuWMq/WFRswgYmSnMp7168BD
vxeao/JiS2J0ZZbJPuwaTykSMGrCU8X9bmhMXhLomngAYzVL8qkgT0d97Vcovog6gwJKw+08J6MN
ilm0gdr6O/6DQjH9Tq2txv0mfjS2+Cgcqde8gDUmPQvH0bs9FmunwfIj5oWz+IhGBpNHIWAoSlBh
Dr20yRVbk3WOM1xDAfHUf7ezOU/IAsVHmyGEjLE0YnHaC3g3SgvlLiih7P331ixxmDgHYqlxEevY
yMjibmU/d0sdvQcKLwm/7p3AcKSLeJ3VWN4gtNrlKGuDObr20mmTVWdO26Axc3TB3iJqvF749aMU
TdtQyAEfKqraL4cv6PXBTxSslDSxU3208vaY4Q0YMhNDeOop5BVjS2hAYaRydsqq21gAM6sjiEwh
zVGwYY966UFx1et5slur58kCgd2KYaYilMJQDgZC4GlTaJDC1Lc5ZKdvL43VQxJcgei2gZweEniX
YwhaMXPIeywNGj6qpRuh4EJEVKq46I/mQK2u9gUUM2r+QDqR0hmqPCtSb2m1CHLnmHOG8FCYkYM6
ONRr5lydEB1NFAZEqPbkkteuHlQobgaHsS6j+J8BgZi1UMo1pkcCmXIQHUfIbYig8qnvzdSNk9Qq
Zc7Jf83oPLvFuaMHGVZdhY7S5UQVaZdkiQ7IhlrJSX0cH7Tn+o48+BvRmYXJ0OPf7YJPBHW3F8ja
pl7gspENqRIaS193pGln6K6Kwtn4gQSHVnLGmPOsdd0we2kk+84ABd6kQyCMs9IzrcDVAyuA/4eA
7EO2zyDGZk7Wm2ilL+UG4uSNBeVUgXPdWNsPS3PJ5TDjEVmONAXLZxo2bXwYR+SWn43K0aQft8d1
9eFwicTsPDUzKekDIJH4AJfcjq0jiwdVRWWJvK20TQmN7JLXz3fNicaMMLMJDaMLSCdghGsrP00I
89EVag0BJHis8K158R8PjWyhp8X54bsB73Vb5i0mZt+QKYnELobHBknexn/WHuK32tHdyMUrnBdg
Qs+xYzgQl9+pj6UjfG/AWuHV7wVWd2HXW4RNJqhE491W/lZtxLNwiHj3pDXXPhMaQMCRQFCFbTRG
t9eUQO8eZ9hw50cDaBt4x9aag1pGWcy8VzRrUnHE4UF9SwW7ipB5PrdRYTVhuURh5rlK1UiZ5iMq
g0OHPp2ensA0oYS/5Ba1FKkALRW3FF8m0evNjTqK7u3VzTNyPt8WkY2CV10ULgJeys+9gFZDlA9m
lPfIuhoBLK1k70NNJkAPBOsJ6YfK2NT1cepfNQHi8ul7Hb+I+VYtd+X0eNu4tcN5icrci4RiQL13
BuOUUtgnk37o009Q0b7Vo/DrNhJvGBmnX3ViTilY3219fFCll7F7avzP/wmCvQLFbdpSPYAxJJls
EhHQvk6bKaXObRjeVLH9mpNhhmrbz4MGVjZkHxBotMauIved6vbSr1g65JIjatnuNi5nBNkQOwiH
ThJDwAbqe4UUdiedVfJ2G2Pdq/1zb2LjUNUAN0FWYJaiHsWkHei4euHdMPpDpZKP2HiqjWh7G3Hd
S/1BZHb3aCZVqvhArMqTLyLEzSAxwjn4VzEgJIuGTTRCX1Vf0dqopX72IKQN73KzRyrIVPL2521L
VsdOUkxDAbmZobJjJ6LaCcIbMwpElUfBGiH3lI4OEWRIFN0HSJz/b3jMyGXBNCYgJ4LHKB8r5d5P
Nsl4jI1vmX8ewMpzG2x18S2Mm3++8IK6GMWJqAFs7CCPruyqpAYLAKd6fNUbLUAYV5sEXY/nfYD4
femC4MoWIxO5BuMeRS2cZcebLMbdagGNSSICCpymsonyHLeZPsbhSSYHoeG8hq+O3Z80APuYqDf1
WKQ+AhUdDNBjv5cMJyp5fAPrAecChVkOVMEtHyWjEM87hffVdtrivX2XnQooV8UW3lByK3LkHbWF
U7YRMys9GS7hzN816c4cki2+gVklTauAJCbBFuh+3kP9KHhF/eKv92eiQtGvdDpb9XR7ssc3w21t
eT+pdrNRON/wdWFhc6XLb2AWEfLAQ1YHGIcWfBVO1tvq43CovW4bf5Q/w7MM4k4XD/eSe3uDrIej
C9uZFZVSMmp1CVyIZBmChVzLodmSX/6vVrbwGi5uiFV+oK7jvkDhvO5mvPfH1c2zwJ9X/GKH+oqS
JGYEfPXpZIKi480/9rGLuRc3EGF7bA/+I7kDzUzwcdtwHi5zsMdaXagaxZyDzDxCfkQ5TYLLFffl
oHxdQRbW6Qn6EQYZ1kXVR+wfIBaRxJ01lZy76fyxNxbP19G/gCFq7cuxOQ8iSIHTUP8t4w4BWQpL
lD+nUMS1RkSOmlcevOqM/kzdFwvGAlWhUxV2I1Db4pfgK06agHYmBcHds4YcaVRvbs/YlT8ClfOc
GAX5FyrMTbbdfypMLREFkLXHee1ATrXVvYKUnP3w9cp0MZQzYTSZS0nw2o8rCHM5gChlEGazQCAo
a0dXOYFYeSc79IBHcFyMJniE0BlsK6c23g6p5/zY24a7v23pdcaa+QjGKUY6SCKUWehx9MDqCk30
D/PgO/Up2uU78wTirF/J7yOxkvvCMTih9VXQwUAzvhBNPmGVVLPSnjZaAxgm5Z5zhl27WwZi3jSL
dSOXldEZs7A2qJGQqVG+f4832ref6t64n7YQRT83x+h7ds6fm7vpAw+1gWJLrs+5/c9+7dY8M35P
nxCYijI+AiS2ZfwQixtJ3mbZMYdCCGc2eUPKuLggFSk0nwClW+k39FRpg1V8ZC/H7lX4NLYKigRc
/eE25iokVMUh7gRaV8SQl0Oc0IGOxjizpkhgQm5Nuwg5YeMK6+QXPdA/EOwsRpFIhQkQeepI92h4
yLzGESz9/hnlMD/RU/2pPb9VlmDalZt5pdMXlgEG6k30od21h1jgjPKVp8Wi0sBapIC1S4EuCfPI
k/SxXsiFDGUZaU/6PVXc0fjMVV5MvmI2QnGQAuJviKddlQKpadaOkWhi8cZRvjHboNtSFBVMlk5V
LXB0MzROkZiFd4EZtrlT5Vl51/dp+hRNcrRPM5Llng/1gNgqSyR5ieanT0QwyiOJB6h4E2UoQaOl
Qhe37vvat+IczJuuFkUjAb9npD6B0S5GyWBNtF1c1yjYEVJJ4F0Wrw4UyAChex63ArAXQQOF8YL+
mAR+VcFKOVFFd+ypbyt1Lez6ZgYsGxAhk17x1LHtPTxl/3Vj4Axv6CBPQuuViLKyy+Wb6X0fJQXO
soiQctPoSfBujHKBhE3FazO9PlUANfPH4K0LlFcaY+lgxlJMYyhhpC2qA3WJRruw0Azkcoees0TX
oDBzs0ycKRNk+y+tigtZyPsUfM7hWNSH3NCKM4kb48Mo5GjgYF0/4qHbUUO7M3ioCFhyWCLJAc2z
fV2UOKZs+mze59vBUSWnTaGBVMdWckSrxCY5Bp7hqG7qwhG9UY+XuV4x+OIbGMcnJW3TBz2+oYuP
qvoa6t8SkNLd9nQ8DGZQx0QM2twAxkTv/fa+Cjdx9HQb4tqZXgwlm4CvhqluhAkQyjRuJCndIuZx
/h4CPEbozMYfMNzNVi6ORL1XaAm2b1xzwMAZafpDTxOOFdcJya/+1z8YjMPuGjBtNgIwSjcN3fgh
ezGO4o4ErrQ3vdCSCmviTc7ayC3NYvZxHekhmN4AmU6VZYKhtuMEvtdlv4xRzBILkEjOhRmhOupP
oU0qvFaoj4qjWdmmd2pc3ox7fU9tkXdfm3/xZfwwdxP/GU1m3QngszKHsAK14Dl9mOsIbOObeiAP
kW3sdBcVNRvzVXrtTr7NK/laRVYIWCvx9iWBiOpyrWhqB62kEshaHlkKfY7fcz2x1MHBg684fNxe
mCsHAcgMwLQ7S7gg8GbA4F7MtK0aiGJI92M38yShVi6wBw0ae97oo9eR12KwtqExtGjXRnUNJO4Z
h9zGYW4WOXSHKUI/cdhn8Q80b9+26jpYAMICY163i+1WyZUA6l1gCNSKPrv6TQycOORtuKvS2vkd
Hsk7MNFAoxCPGZcotdoYRFUGavsv4r540uZlQTalgdedkXONXpmmCyjGoLAn/lAJoPNBC4igxVYW
PmkgpAxNS9KQBLXLifNKtzKC2FpgTVUNEMpJbPdiqnYmqoRBg18U96XcW4mCzC5KogpeTcwqELie
UNshowWcLWkIiFbqNOnwcoK++jGSLBOk0iAscGulfLy9Kla8lYiX3f9CsZd1v1BycWoANc4ETDW9
H9vi222IlcWNFTHru4Lf2by6w5ZKhpiuAETfBU7myw8J8k1hwiueWfP1eBmHSqk8U9vCqsul16I+
og/SMUPbxaadHqP0IMSvAdmp0OWIUJNRHqbB7uO7In0A8dNtG69TerOGpIy5UkFAJCMYvwTXGlVP
Ql/JbHLGsxoySkdj5yZe4iH3OlrjxjwLuMdCM6W1XgTP5+zttVlEPk/E+yHu8IS9+oiCoHdRoma2
hD7UrMWWiDa3DVybRDS4zyUAqNoADdmlfWqr5r6GqwXIQl7VfD+RMzdUvCYkmcdQAXU1ch5gsGZV
4JSoG7VM0nA3VQ9J75gW3XTWcI5O07lBcYOw+UG25fa2XWRtr4EkGyonBhRPrpoMp0LNG7WEYZlV
W+3+vXab2ELTCAjdWiuz7juHeOYdCpju/G0FqZldZieQFrICO9jwPuY6MTmPwOJjyOUoJ1NWFWmN
j0HBg2RaSJv5NmoOrOYh3uA6Kb7rjxCvxgUpsu9+cQZi/t3M4X6BzXjuFr0QEqgfoHz1nnyOe0cK
3NJSHtpvP41fkzdsUQOy7Y+absVn3ctzS7K5/Fari2xh/rzMF0dUWypxUc1zkbvmk/zeWXjUOqke
Fp09uMLpTM4FJ99/XQ8BPXC4JNyjsbRlEEozkDjs+6DKoTTbeKD7Hd36hLzXfV27ycPAAVsxb76l
G5DXnFXIWZnLMUjyaqrwIN4nWzETrGnaRhAzvT2PK64Aen0o14EXRGjNHsCGmpdRYUhYQqNko2sQ
jMMchOu0PcL1uTkbhyBCFsh2X46ZD1WtmuY6BHTuai98U3rLP5LWEp8ekvfQDeItEhK1ddusta1x
ATrv48XaIEKYUSMDaG/XXrCVLAPx77b+VrzpJ7Il9+C4qTbhKTtIs0oBB3wl1IB2NChQUc+oEcR/
l+C6OQ2FnxkQzXB8rzzFO2MfKNbwQR4QFp7pa+Sou+hb8hY9xV7z7Tb4ioMCiS3kn3RUywGaaUXI
SugchH6I2JCe/PAuKk+6+dkTjh9cWTYzI7wG6mYNSZ6v820xvEYS0SahaFvsy1dJedfSv1/7yDPI
yGUbKPK9SjnQum1GkGxT0B6VVp84hN6jm/b2SK3MEu4HMlY+CHpknIWXs0RSX9H6br7soTkue+4N
L9dBbbgT1UcfjIsC96V1zXuAahD+AxqZ6D1k2zeirBtB+ztSu2m83gVd1w+zc6gVg32ddwNa23UX
WMwGEFAhRMIKWOg8zu6yk/Er3GhOuyEbcm+DA/4kfoi8m+bKqrjAZEIqKS+h/SoBM3dDSILkOCJD
J4E7lk/hXWPtjYC3zVd85AXifBFcrENBlND03EKQUMcB/FN8TQK7scbdaNWO6fpPkp3u2x1PgWQ2
gzn6LkCZhdPXJAdT5Gym+TQJB7Qt9ZotN5lFUWJ5e42uRalLLDaxkmedqjUDsHANq12IJOGt2Vae
6CF2HvRz/RQ4twFXBxTsCVilcCASmyMG7SaFVxPhLNvRnnDcxMpzidK7v0SZFXlmpjG0h4AEkCWI
FkVfnHBJQQlfk4CW2ikkNMbyWM2uTGFAmLVRFiDS8AeAqD6UsqAPLFOv5jmqqyU/i/5APEXGNRwd
WewlT5T6QRsGqP7EBItddvqg4CyBK4f+hQAM6N3M4iJM1r5piwLs5yCdG0rToaVjmI9SiuKJj7+e
EkQAEBNBVbwuEoU9pfOqwD2ygEoSOuDTckAHx1vw19cCSL0oIEmSRMw6LiCMLUKdh2qlg/ichvJZ
bjtHpZJHAo4fWpn4CxRy6RTGtPfb2J9R5GSHvl5Pitp7Wa+9vx8xZWZcw5uKgjQ84wa6AUl5bQK3
epeqx2aQT7qOnuCs/RcwKnLEBLWeYOpl33THSSBapeJZvIbMNQKaWSRa4LFuz3vhwqVhYqAuh1MQ
cspQR2FOC5KXFBl9DWrKqrrpzcgF1b7XB5pTp/HjIPROGPIy31fHLwPJHBaxgQa+odFBuB8pKEx3
o+JH4DdOMiBjl26UyoM+5+0Ju/LbyBrjAQNhKASrIFTJLHF9yrVCbfCiahg1gmpcTfoCHA+Fp03G
Y+dnnBjpuppwxkPEi8QWWBeQ3bpch6Evt36bQaej90uvTd1C22eml6MMX39JkldJOofhuxlwXsbX
rERflKIgpYHgiRXmQlTVR1mFZKtc7YPQzofGqqNDPUDeueNkeFdcE173EGeTWW8Ml6JLAwlN0qnM
AYUgeJfJ/rFNE/S+lp+t2Zxvz90aFEFAiM4vnBo4nC6hFPDS92qH1aJqnYjW8aI9GeHYHIu6FKwm
GP+Fp4LAC7pNwEqjzU9fl3g9QWGhT7AhKqK56HiwDB3PkbxEzNpcQcEJUS6SMWjolC9RTDMZsXr+
Q9p1LcmNK9kvYgQ9iVeSZbvaO6lfGFJLQ+8t+PV7oL13xEJhCyHtNTEPE9FZABOJRObJc9BDrLTM
wexM5HhAtT4mWm4CPlFtaVl+ub6PYosGWxu73fleXuO0Y942LsNuWD9zCmI+s/GWqO281M22nRRI
LrPH7s9VgtbNXV85MezVRfKPGvd+V87HGYrqGE55tFtZviQI/eC9/7087ohTvDObPMOGuuW0rZUX
zba2lUw7WmgErx+w6zFSUR4OWlaUQLkXa5gz/dAYjz3QwbaW/fm97+grK9zORcXQZinD8syxvlXb
8MvQN7fG8hklrQQJIVoPmq0IirhfwG3O+bqxgDdkSSki8fiUT8SPFMWLZcFXcMP8mkLS8B90zPmr
30xN2oYQ1sMYoRbE6ruavIfospZh99gk3wpHEi+E5sC76hoqSLQgD3zud3SOVdWs2a251EcnO+XG
jxbQU/tnPUWH0Xi+fqoEWaADqRokAUhssItcpG/VaVC7ERlHRsinApJVo0wkL2JRAER6ZqDlgzTt
YpoLh0g19Q6xFmWcgzqUwTDRD/Q0gEC0JPekyB+QpTloLbGWP9/QSrQGbzgHsJXU2WOu0cvVPRuA
v75ll+Vb3I5rK9zlYZtJUZIGC+pzs/ihLJZ9DGejfYCII33VlMXZo7tS74BayVGcd7qbtEavHFQb
KbnXyTQ+28VGn8bD9Z8l+pLYYoLaDZh7LxgWhrxeyjw2UeAj4YOR1A9z83rdgvBDGpDmRgDBG4sf
ZtQjqyS0ZRaSJkuOo1po6W42NHBOpbUVfuvjUVYpFZlE4Q0qJ1DMVOFC54ch7A0j7CwEYUxOfpnU
9yUzHmv00zEHUGyvr+6yxsF9Vu7gkYRaYWzDeRQo7OXTzh429oLBhtiz06BqDIz37DrZPSo67UA1
4aqGIKip8+BOTYlaZ7GAbKrb/pDYxmFJhlOYz3uKUBa2wzEz2+D6QmUmuT0dK5uGZQSTkKryetP2
ZvezD4M8CjdAXZbJX8QzvC8tiEbhkXkxWTlSOpqRgnjWl8lucNQvpVofqxo9WUe/7Sl4iQpnc32F
Iq+BaK7BxCUhtc0HtbhZZislSLkcNODMBWDjorwxK/RZXEtSihOmyjhvLH7CIP5/7qG6k2ZWNcBD
Q7RujGzC1CTsRts0+5wdsKncNeGzo2+lk8XCUAePgc+YQBvxrFUx4LJLZjJIXOd4Wlk8tH22DaUc
PqIsCNX1/5rhSao6l0bQA4UZtY02Uf+moGnRVNuYLt4o45cTfTYLYrJAh0E/7YIAOLIULdUhIIvM
PxyhPOz+IM3k+Eo/xxAzy3bXnUR43texhbv6IpDFAbCFr2UPxl3SPlWuU3lZNe1yK9rqS/51XjDU
VNyDx0hyI4q+HRAQ6EggcUaRjPMZpxnLMErhM1ljZV5tmf+Qvjiis9xIMjHRnQBMGkL1/3IGcCEt
6Y2yWmYF+dFAv1YNiT2DykSAhV/Ngn4Ehl/AKGGwxa7y5HSYiwnQIya1Sj0MG3lVmuKqB2G2lCbu
AnOBCI23Pko8CCOMuPrclFspdJkWwPnsvne1Y0+MKL9FslnPHmRDib2Lx7RzPXvSszuzt+InPdaH
G3doY0md5nLNeM4hsuCXoITi8m1oy5isqUYW4KOTsZlsj4YgXu8tryyfrjvp5fGDIRfdJxOIdcyl
cys2xskaDIJKf9idSvtjhrxRXu7xVAWiTJLWXDrluSm25tV3hJZhbYAnsQQrJhj3yYZUSKNkKYTM
COeQo2V1jcagcAXmn7vvRBm9zJIkQiIbwDIhKqJegtk67nQl7tiqcwS4DAhvAzsf94WTbw1FViQR
mAH0GjeaiyqCgW7++X5RDelCraHeXHbON1CN7JwQ8SOqoz/OafHu+G2HFxEwFJTDJgONAruAiECt
bDtl3oSWJgmHwuUQzGT/IqoArOl8OQpBh6drbOwaDUdfdSvXI3ZVev0gkzkSBF6IRyJRRd0OlR7A
us9NRU2LM5wTkPZBe6RwN66DwZlbt0oCt/2w63jrao2/yDDkl2kPa/fhJYciLkY/eHInO+niNExg
1c3zl7pt3/Qat7QKjIpadp6lQI4lIpvrx1cQJzQAxGwmuWujCsn5yGhEaT4sSeWHjrodje85nXYL
ci1qycjz2V86L4PCEX9b4r0EPBxRN8+w1LuvlktwhW6U0Nos84eFmeN+08jaB5f+glgMmAxK7o5z
iXe2khokz+hV+1nbv6KkAIUAPQ1Ko5aJnQncBRaY1DsCP4IgD58F500MbSdkc6gEHA03BfF81GzC
Lv4Ix+nHAmlCzPT4elU+aKgIXf+Asm3lTkXeVyGw8tjWuGs8Z0Iad5dOW1t/Txx30ylfHFtyYws9
BkzPNoEoyWUONDjmYM1dVvmaDTRV/DjrNFBDb3QkeavoNAD2+R87aCWcn8EWKnp1aGNhYB9B5frd
JIsfpr5ifSnIu6vIePwvExENpiyCg8/uMp55xMEYchy1CJaNfaODDMOI/rwxpzHhVuSO6AKwtOp8
QXOTo9AwIH7Vrq5izhlzhllfEK9x6lJyqkWLQe0YDEy/ognfDEdHLVdy3QHwOao9y3qQplS/smru
NFsETS0GLsWIBp/oDK2aZW2IWDVbXenVoXXjFFa/VWh6H6vKfdGZ1jHUp5OmKEfXbQ+KXr02zXJb
61EUKCViTRc/oIdkIpcdj5UONWUFGVmkGuP2+gH5NQd48VOhqszarsiGeAjn1I4A0WVxBdVTe1tr
xV6NgYC11aAeiZ/MMeavQl+dP6PFClIt8sn4x5hi1iowIEuDWhkKZnzboKtDdCApZOUq7RiNjhe1
T7om0xW/DHfMCNEAUEEx3+FbZkVeNEVNIwQCBKGwU3e2jqdlub++m7+a4txugoNYtwCdwp1xoTHX
5eaS6gTHct5aW+Xu+xwU38AnCVaWpvN29LN9f2Kg9/LmlN23Xv72rLzEx/rDCaQg08tcGwvG2xkv
PwcjJnxaP6RNqRkZFlzN2aYcXh3KxqD6eb+AnK5th4CG7ZNWt65nSfUthZuNVyezjhyOF3FH2t0Y
iQXbZkq+0bn351q7yWMZzFlwjrHE32b4jLdsIas9wExSodOU23d9nHy9/kEF9wdrTqIYgcE1C7q2
51HJbeolKxR8T7t9MsO7sfxiAOQ4P7ndF9PcD6EkVxRUI7Qzeyzsr5L4nkILmSZpBQ2doGrvMgqp
In/Wgmk5msoHMbx+elVGidcKCqKwygogFgNUEX6iKxtr0oCaHKr0e6XfuY/qpvL1r3gP2YEZFIdx
l33+uL6vIg9ZW+TWaSCnKmrADNGcUe+pUR3nyLpPlC9/bgWNOwB0gXVGkY67/e2GMCq6ogJLI920
PT00bRdgiExyF4tiKBxEw7EH5his0my1669GpmyGOjW+2n18mrfjAfwZvvZRncxPjMpLWp9Sa5zb
q5oaokoOa/0WM517ewc5rxvwnt/lHh7SMn0C0SEzCJDUKjJvwAC4PZxSN26Qz+OQgULe6H7i7Xr9
I13ixRD/1xb0891znNoa1AIWQPObH/ovOhjNVLRWPVsLshOEB/1vqB//eb8OiBbcODrAtHgtXdT9
UgxTj3aHGKW+aNbR0DdTLvML5sX8bQBQA0b8VDxokfqeryy0Wj1s56nyy0N6796+2D/0A7lbjupz
FvgukGKYiwMRX3B9Q0VnC+BCG+EX6EKELs5qRuMKAADErKINytb2IgMVDlnZ6JJxD59tbYY5zsrp
aRk5cVuPCBr3FfXGABlh5bsvwNdmO+e2OrVv9r65IYdFEjp+Ufld7urv9XGnzaoxSlMXWJ+++5hh
eLkvTxOi1tZ4Rv3vZ31qgP0bITwOsC065+/KcTMMfv6NBtSzDlIovOiKWO8DdxxtJbUj1cbP6buN
tXeeQVRyYwf1Rn+uq6DbzhsSmPvmlNxn7z5I+a5/a6FxgMDQ2ISX4QV5/hEi260ISp44nfbNkO+K
DuPe02MWB2X4s52CQibUK/BooM0wMIWHI4QR+awiH9vWJFlf+0aiAvkIXuoJmhkPiZt4eZpg9EFy
IQp82cFIDiAe4DHFWA5b/8rJFDpaDapBlZ+V4Ajq3c8xQqpq6H88C4mbD8VcYNDYswDl+HM7paHV
YZyo7PndKsdl0nu0pC0Zn/IldQTMANOBPgM2EBk3dzTT2InsAgTFvv3qfjinPnCAqgwfSOIBITv7
Q7AcIRul3LpbqLFd9xRRmD2zzZ3XJm1pMzSwrfvdP8Vbe8ofjJui8Vw4KalBoWOALvtVfb9ulv1V
7rCeWeUOq5s1cJgcVrviZh7fqj+WeGA7iroJvB+CVSqPUdRBwl0BjlP5SrupVTSIMsBJXrTuBJ0+
PdpR2XCiKFc6M8jdVjUIcfq6ZgZv7F1/0k7OzXJDNsrPLqABJuDUm25/fQsFZxyVGlaBQuGL8Sec
+yYwhdbUq/BNp5qPA5l36P55NvnHcL7jnemFmrMDgZJEOU343UC97KAjreJNxn23aSybKcOzFCl8
v3ei6a5QzOD6uoQeiWVp4NfA9zP5h585GHFl4b8QYQAi3XzLk0Oi3vaoYgx+O77qoBhaHnQ8CJNv
+bAbkVzJMl/RKte/gPuYmQXZzqY0cSbCRTkazqDfm431eX2dlzFTB/YPARqyCegYGexHrGJYoVhh
NHddjSGXZ7VEM/rYg8bJvFfUo2n+vG6L+cL5cTu3xX02QBaUqmDxmQ7fHHMHDs10PmnJLUklH4/9
oXNDQGmsvh0XyVoj0+Ad+HagcNso+Gc39gcnkd1v7PLkzTAsCMYkgZ5EGnW+d5SACnQmLC7jFdnX
rq9BkkFL7puq2l7fOdGCVpZ+VTFXX8lqlySJC60Cu/uyL0zwL5B0s0z203UzogWBIAmQAfTT0XDj
9i3PtCYd0G6CEkJx75Do+9wmtypKLxj5k9ydogyNUTBb6B46mDfhNw8g+yI3ItjS0/pmGKKHhdo7
B0yIKF9ss6zfq8aDhun0vNE9Mt/p2jN0Jk9RZ4Gf+XubZZKlix6369/Db3HfoMrdDfg9ixW+V6O2
MVvtCMHqY5rFDx0aCTkA+Q7KFcAixN5c/vE5RBaBwSG84nVk5XwcnUadZlMPlHzZEa+A6Jbmg78J
7Ip+oeBR//X6hxb4E3Q8UNIGsFnD2B6XUSx21NKihsxXucxQL9nR/NsySoK0zAYXvqywynISxjWk
EEpvCXcljYJGSpEkcNmzlXAuGzX1rGodVmJCa7f/qmDCOw/idHN9v2RWuCgZ12TozQFrsalfRkDN
HVB/1N2X61bEO4Y3ugGaHvQjuHjiakvqwA1rqFGDVMPcEwzQUiIJJeKl/GvE4mrz8TxM6tKyT6/c
luZ94exT6s+DBIRwea3AnVHAxgg5eHiAqT0PjU3phOnsYMOUDrSHU3+ojeY0mHXujbnuT1q40ydZ
10G0fawDgOk4pMmYJDu3madO1pKirIFjhwIZJSeoXe1Ir71e/0rsW3NR30VahxlGl2Ggefg6FB5S
iOU18AVbv6ULpnjD79ctXN6TrMyFjAqkdeD84ZuJYKgf9NbAu8JxkyKYxhis8fFUbLSu/JhoOiAu
RoUk/l1+sPO7mbnN6oZhTdPBrHA392AXcO/S8JWEGPN/qsrTrEug+IKmGzBpYBZCg5agrG6yH7My
RlSM+GcYrfDjxD1U8btqWH5aUN92wJlXIhzNn2qUP4dEltVd7qwOuQnU2gB4AOKP794vSHd6YiI/
7pNgJF9NYxMOx8n8GFT/Tz8hDKHMzoYoEdb52y0JNWPoKmSo9fBltr+G7SEa3lr9uMhIqC698cwQ
f21BNM6x8gmZgdZ+AXeCN8+76yu5TPB1FNcAmUKBzcZrl5261bfqzHGp+t5GLjXfLP2DXe6U+L2N
9s10U+s3UScpIIq+0Noc54cVaGqHdoC5vKY+VQ8LbXdh8qHM+z6VYW2FtkD1ANA/kMMAwJwvbVyg
Y4N4gitffevddG9ay2NltBulHTzAVSQZz2V4YtyQDBfvQgsS5Frn1iylT6OK3YfTVHiOs53c17De
XP9Yl8Gd2cD0FUFfD1K73A1SpaNLqylDNl/9tOhTk55iCiikpHQo8jkMROHZByg0kBbcvmlaU5SG
w6xoj3aYoOz/eH0ZwmCEqwMvu1/xj9uqQW3qsm7S2q/KwK5f9fAzMu+N9FCAcj+T1VpFXoAz+q8x
LhihthsPQ44L0YVAcJIdLOfRsmrPUQ+d7H0ucgEML+BxAjg8Sq7c5+kndyqtGBvXNGDHaHcEnNIW
1J6v757QCnR1wOKCTBJ31bmjxW1loUub1z5RHimpPZ08KY5Ma0HkaUhU/jXC7ZrbTAoiLYwsOJzV
oUs+F+2oQlHl+lqEHwctfWTFKBlfcKqWdd05WQIzbmbdFGBo2aOq0HlmNH84kJXUo7CQHCGhRQtd
SYQ7FWML3DeKrbi01BB3U1j8YIlE5/iNclCmOuir3fXFCffwX1OAn5x/qNEs+y6tKrgD3XfZoQHP
JbGQvErMCP1hZYY7rnZoNcMwwUyYb+zx6xA/1cnb9ZUINw19EgcNLce5gGGTNDZbgOhrX9cfx3Tb
W0eVhMBq+rYM8C1cDIKPigkjRAd+HjcGl9NkFFjM1CXbmhp+Cuz+bFLJ/S38NCsz7N+vbr28mFw7
ZWayAczhKcS3NlSzvb76i1DKhkv/uxy2sSs74OvLdS2DndaKD8bgvpVL9Deff2WCO6koHkclGi6Q
dI6eLKjSkftlliR04s//exXcmelMMjQWc+ROy7Yx9IWyXROBrNKsvFFaOGDuep5/I1P9vR7+AQNq
0alrTBgbyhjkdRMb0Vt2ivVhD27QO8VmXEzoDwwp2J7HfbaQ/99+8lmD7WCGuolgH+F10F9Gcxd2
soq/xMst/dwt9Bw8VG4NG3lLAieGxiDxHBkmV+Lj/MRNY1cTVMdhRIsC0m9Gd2vpR0dWuhL6BuZ9
gbFDrce12b9febih0jjWZliZ6s+w9Bq6GfNHiAP4Dgicr0chQc0WrrGyxbl6rE3J7Iywpe+07XBM
7qq76hVdrr2zeCCaQfLwMOydP361M6MYjsJm4YLiCW9j0+nwyKkRXtUXAwSZxU9HFsHZ775w+ZUJ
lpCt9jCN8t5wQ6zLLt/c8vusfcuIP7rP7qR7wAZLdlF4wFbWmHOurIVxn2t5gwXVoKeCzP3X8qb1
nFtllwRkZ/y4bk3sHr93jwu0zgg1vsnEa7qFNrCRDEE8zyDZ8Cbre2W9Xbd1SS+Hp9/6U3G+mPVz
Z3UxjKl0X2xUP3kzfSiV3Y3Hdp8dyKvikc246Y/Kzti1T0kA4YLrv0D2ITkH7aJoVJsKWxu31h6g
gnF+hz7GTjO+6vXtqP/Fi2O9XC4sA/6XtZEJa3ppfofIYuIB/LSlrXa4vipB7fRsX38Bz1Yeg0Go
GoBC7GsfbdrwxSoDB0ikJd3PQ1DZ+yrBHRrvQ9WRbCdbwJVzwQM/F22OrRrsHH7YZm8jSQ9kfrFC
ZhPj9iQFG1nqN+3fPE5+Hw+Di81VuHRxlMHoMLXbAmRqzeSDv0Dvvk4FxHwmSWFYeBWszHEFTsxh
NZnKwks5YFAJRBdtXz/liiNZlWwruRCjK721jAXMqNWnlfp1f3SGENXHfTz5FLK3sveDbFlckIny
OlZmA/ZCeuv0d1X1ojfP192S/eRr3sGFlrHJ64YwE8v0PNPvBpVkPcIy1up8XaCC3TCy0xEG3Ll/
W6jypJHUq7X4EfyZG2pbN0l5X+eYRSxs2Ym7BFCenzgukLSu3qhpAtPQbX0ziuGU5tENJL+PuZkc
W6L6C2RwKs3eWLMquR/EMQxZvoPnEaM5O78eSnB3DEaPyyhVTD9XP9U03sXFstWWMCja9BZ0IpKa
kNBXkEBgVAmPZlCGnFs0MIo45yk7cda0sZtpU2om2M9kcHzhVbQywx1sc3BbklLsaZ+M28J1/XZK
7sdEDwrjZ0xkNDmCBhg+4arzyq3KxssvMQtUXMMPJfaYbIV9aG7bfQS2nANuoGM6e9rX9CDr2Au/
38out0y77Y0RjBNI+3oo1xeZT4ZdD7kBdfH06j0bJTFavKu/G8xc/DKtdOl0BQ3msHpTgOd137sq
WLqtIbtbReksq8iDBcB2QEHBXe6W3VnDAvCVD3mJw6yQGxz+x7S1b8c4lrmKKFqubXHHD6oJZaWW
OAOznu3iKJiqx2HZo6qzIYoHFVtwALt/sY9rk+wnre5Ys4jqJk+wvC7/p3BvlOGfuX8FWa4fQ27t
euAUeQh7XEMEBMhUdAjPTbXD2M85+LX8Jds6ITgvPnT3FNJqq+uBG0kp+USxbG2Oc8iicox66GCu
QUbkmIc81j3FfXSBMlrIya02dfFzsG3JIoXuslok75dx3ju1wT4hEE3zbqzwOgBgxZZRQoqC13p1
3MVqVJjh7lHH8qvpI1N9NX7IZBTeoouO1eehwYe24YX2O5pEQ2Q3iI+VW92NdfiEfEFy4chMcHdp
WSm1W/Ut0oM6PKGzs2k62UNRuFFsEhXkz4xDhnNwFJWapHQRKAyMLWvx106dvVTGuio8uP8auZhM
QiEscbsZwc+h9GPpXxISHxIUfOfvnfKcJtqjC/LO66dJuHUAhKKp6xCMsnCZTglIhRt2+DoZ/WjJ
g/nnLBZopq3+PvdpZrWko8ISxMS29y5J7uMMiIGoUjYh/ZvaB1h3XWAUgEU0DO4b2fGYTOBBwTcC
lYUXOUrhJUN/bGJZ/0zsDP8aMrnS6ODMuZ5ZMKTWeFLU7/87LywJqcIQ8Hs1fF6hIm9yErx0gcAH
I0DuueDdGV6TWPIMEwAr8YVAio3PBGAN6BzO4yk63ro7Ao7s00fwfYSPwfxZHUG1H26LQ/ke7eZj
uaNBdgi9/ChDAAtj+co2F1xLpeupa2CNlE3TRHnsx0WCwbI58RcCNaks3094LV13ecGdDzZDTEeD
4h+w/AscUWmlMebbgLjOoUUfmCOou7y2ChTydt2Q6OUJBDsIgAC/ZRwZ3OHKwARmFzYBEtAaNiYt
dkq+bMMMg+ztsu/NnwAF3FkooKXUPqWWDOUgWifgUsAaM1oJ/PP8w9qLOpVTCsyQOTRQAM/1cqNN
GfGGrOp9HKIyUGNQRl5fsyCeYCAN0wFAIGAakQc/6uVQ0lBDcywPoclDlu8TBfXCdRsCIClEJwxW
lf4lbsSX2cfF6uxiQKfKpuZDMQKWBWv9jau55VGhFM/rWXlAXcq50ZB/+PqSfgO7BgBc9ph5SQTx
rPTPCfzYTwKYHexAIEfgG9E11dViNrDu0fq0mucsygIIPWHXqRfaRBK0BfHnzBgXVAe0gdXahrE5
mgFdUizq63ZreUpMv1/fasGNBEvopOJlg8cHf1bKBsUK0iGva+mYQYER6X+eJEqgUeXQ0MTatjnR
PBDG/ezn6uW6bdEqweUEwQV015A7cIGpjEO3B2QdAdCJD2UEbqASBbhBNp8rM6Nzx0Qr6VI5WCLQ
uq1eeOYQeZNsUFMQzM/2kR2bVX7cl3QApyM6hcpi+5gFdvSg7o2NWW2u75nozK+/F1vsyg5NUajs
IBntR7S7c5A1NlC/qltfAa/5JNO4FTmHBUpgRteG6SY+vMX90ur5jEUNXTf6jaGDBFS157eqxPyb
apY/khwKIFU7pq9qOxSSd7doS4FmdDF+h6FqsHOfL7WfQWc+zArgoEvdeunS9g9W3zVBYpWdvyzz
ILEn2loQKFiMAgwiAjyhAbgLxsjMsNoGZBTj8Ea64xDuteg26SXHW1S6wQTqv6Z4RoOlKkwrMRHf
zNkKPc0afVrFX6ze9jM9fM+G9gDY6yet9QNVZQ/VXw14rjClrY8d9/RYMrJEEXt6WPfFXX7fb4mX
bB7KLShJF2gusjZF9328BYGWJWOXFaQDZ6a5U1KOdmMnrHlm0QdN9/Xxse+e9OxUoCAuEwiW2eLc
Jx8bbZk72Irm6VQOttdCfdocu82Yxg/pSKDBOkq+q8jk+rPyAa2zUGBHbRFosvRh1MCYYmn3StX6
2Yj5w8VxvNFSHq4HBNEpYTJXYAPTUKPiX8tu2rj1xOAWA/5nq74SvmpJFlCZ7LBwbSs7XBRFF78b
UwN23HAKbsugKjHv3jwo2dbVJTFOaAq3AlDgYMwFkP784DvKkA2GhYBdgfg6gjwnCFibPuhbbW+Z
N65sFFFojuXF2EPchDxYLrTqwvrVIhzUKNk3i62BJQ9oL1pU9I4URAvyJLyt8+nPaR0wBY+hB/AQ
4816gZQxGkxAJhTJcV3cM0ZHCPSpze66ewgXt7LB/v3qvkiz0gjVCTbm1Pnej9lNmCQ+XoTPSKAP
GFL0DEVGxC8y6UB3Dfy74OG+4Cgai6lxF4ZWnrQXRfFJ9NVZDt30UqBdKC0Wia6otTEuolSDHsYO
StHo56Z+PP4wU2iI/dKP/pajrhlON4n1x8hySEejSgC0CeqKGFg739I6TkY1ZSYVbdnOWn9c+mQ7
TPb2+pcTzDLDjs4G+1RsJKjmz+0sGEjrGpYE6tPg2cZzlKDpCnY6jEMEevSJFhcqUwpkMAvZLJ5o
UyECwICjOA4WP5ubqimGTmqcdRXdUMVNNkXyqjpvg32MnKfSSACtkaSCoij2ixYPg39MXof9opWb
gqkgSjsFe6rF+vMAsouh0DcxhgzbUsaVJLx8V7Z4BIc7x4A+ZdhXM/sRQ8OhgBaOD4Deaxslm6Ss
Dno/N55ak3tXjd6uf1RRjsGIsgGRBJ37RbceTbSxG1Rc/CQH10X4RJBSASznESXyy1qC7pEZ487G
smBKM9VgbDQ+SbTT+zzI0/em2cwYZ7y+Lvan+JxivS7usm2XDqQuDJM5am96/g0cRn/x99GmBxIY
g2KYDTr3j0jtI7cm+PsdKZ61ePyuF0rwNyYIYEQQYQMJN2eiVluDVGjagYM+yMG4rdaxJD0QUN/g
RENn5j8meMLJslYLNc+QvDv3VeLXp/mQ7ehD88Xc2s+2963+B2rhm2rTbdydMnnG4foC2Te4+EaA
FDNxbQfsO3w8CftxSlEL9h21963Sox2UK2RTg6Lgz3DL/zXCpQngMTfclrVBDPLaOIciD/TFxVCy
4RfzffF5fUVCr1sZ4zJZUGnSxiphTJ8VTwOnnylLIoV7BhJpQKbB8XQx+4xGS+LoLaqbNAL+DnQ/
UG7LX7W0k/i32A4IFxAUQCfNfxuIK+KwMpSc68bTTsULZ5Nh8CLQtE5WHRN+IQLBBQRaJI38M0dR
0wzqdAh/RG03vX1MoXvV/7TqzFPLFyN8+vNPxOi+MO4AwMcFtxBZIFFROnD5mr73KHIqsiKYaOd+
G8AY5HlkoM3iFrkLA/b0zcEiGucYy64MmQ3u5MTocndlChvU3pL00bDukGhf3yfRBbheBnduanVQ
0YWCiWk8xSmIbw/1EEgF2GQL4Q6MBRUhfTBgpTW6bdFkWwpkX9G3m+uLEV08qxcm/3J3FJ30EwsC
TAPd9WLymgFcnNmfJfnnuiXhgn6XkBy2rau8ISUDRWoNSzXUhGwoQRT2Lu8kCZ+wHLleD1vvykqD
4UhaT9i2MVkeLVfxpgbXdqwFtpm9jlofxKTHh6Po/YIVaOlHr6ySbZ6nd20zy36MbHO5jD5X8640
2fN9OCr35Jk+QsMZKrae5nhkpx7CPQ3KTfrqvsu07YWJ03obuBuSmlan0xSbPbvkbcKMbrJU2xyE
p04VH2fT9BC8duCHCOLiLyCIZ4UD7pTHeOMOJgOLRsntPH9vQJg4bUDARkFxoj1f96n/Y50u6l7g
v4WEFLfOtukr2jC8Iya4wkNOjWKLmuEXp4gOaTMjWcsHy8+s9Lki5Kg2tN5e/wGCCI3HE15PuKMx
o8Y/SEc3jI0KOCs/qmKczs+pcuFdvjXtzPGYyoKbaLkwZ9qALaCkj17GuXfnzZQSO0X5wI2VO1ND
Xmz1qHklfg91sww0lDS2N1TtPJXm++srFRzfM9Pc8c3Ntu/aHCsttNu03uTNWxlKTAiOC0wAHWuw
CjOGks5XV9p1mMwMAJI2j+kQKOYmJdtwvOkNCR5LuBao9mK2BtVKyAifGxppplmJg20c7b1Oj3H1
lk4v17dLuJaVCZYPreJQrthRFiYwUSabdLhtQAkKvtxl3hOZ4ALbeC5XxGDf78Vwu7a0E5mzGh8G
xOtFcqT1xxxhtOL79fWwg3RhBSNWbBQc0q38SzovlLHTswWXXu5po0f88puxGU46BHOvGxK9pcFB
hlc7OHkxnPuLN2m1cxma03kVM9++pcfoid4lIBxUDtGhgLVB1nEV5KVraxeAVOjAq7Giokd2infp
qT7F2+TWPanbaLfsrF0rlRcVGsTYPmE6lkAfcRHLyco2Xhwsj0BBdUT/sZ8kx0jk3fhA/7FwgVzI
9ITM2gALqvIwQhe7OxRh8DcfaWWDS7NcqItM4Qgb9HEJ6F0OPpAf7YZuw/f4Q9n+xXtPB+8dCJQQ
/Bjj0PlhAtufPi6sNR0V6gyQJLj5kYYX3vVFiQ7Sygpf6XfqwVDrCQ+IwfzSm36h35Tpe7/srlsR
3RhrK9zOmWExKHGCtaQEHOpQqZpv8nSrpO/EuCuXx+vGRK7AWDpQ6WZSBvxZcgfQZIC6CChy2uqo
udmdNy11vHEw0CrZPZEpF+6sMZliMOFxAa82tAXCYwhDVbZHe5emH4MMeSz6QC5hU2OYpjcwcHvu
BvU8jWZXjsCvxD9aI3DLbdJhxlhG1iKCCoAu6F87vCNEmB/WJ8DawBW40bbRBipLKKo9WOEm3yin
Wgb7Ee7cyhznEXWWFFYL8kpf7QCFr0G6ymDikhMrM8I9WkhPRj1p2X00PTfTPu+e0ujw58623jbu
VlWqPHIToJx9zcICoL2mx5jTl7iZKHwi1QP0Cw4NXDG3WcqAhz2yPtZun4Ju6W+oKoMuiU4omuwo
XzlgoUccPXczy43HQgeTuB9DbKcOZ7+i1U5H5TatyKMZf3eNQrJzomQBlNFs7glsFBByOLfY46E3
Rayk0Mxguh8bT1eerDzyLKp4iSUh3JAZ4zyhMQBtyzX24is3FRgF6XzslnRLNcjubK97BNspPmlY
r4vzCAYFdDM2ITvOdyrotqH764XppiiCLuwx2fKg4Ml53aTQz1dbyYWhdspGOvZ4/wF3e8xK8qUH
94ZhxjLci8hJ4CNoQkGtDNB2zknGBU/xSMFlMQMbrWdvjfNGADV3DlqyD2PJQ1K8j/8a44uRVV/Q
ytFhrI7i/ZSXmNUf9tDmPSRm6SnO8lO358FzFVU2XSiMuL9XyTOYxGo62SmbYKks1xua1znSvSW5
hWyM5LNdys2D2Ha1nzrnlUOIoDuyJU56/S3WzNZTOwt3CT059bwpVCNI1fh+dr+qdhhU7itStl3a
6V5vT/d6/RLNJlqqiadCEvcvHIqJGoBVGHW4C1CmoeRG7eBszna07zrkBUn/T7O0krRAeCrRZ/gl
58IEfs9DgNYBaG8ouKlt9aULn3vjvi13y4+Ivv/FcnSkvBqj9b9gZJhIMyrNgviZpaZPUf4gDibX
ZVAl4WpWyQC3mibv/oe071qS3Fai/CJG0ILEK0iW62rv54WhcaD3/uv3sHdXU4ViFEJzQ9JTKyqZ
QCKRSHNOFlYmpKgkecS3uAlYcANgnmVpcWg1WeyxfmOfyBOsZy7mGa4MtxuSODqr1Z9z+K0YM1ft
zA2qnrezNr0E6qvd1C5JZexGq4fkRLjg5ZJR6dOE497T1fTGsZ4zNXhOwnljY2X/++aBwgVvfxwV
Fegg50bCs6QLjAKSiuoItrK6OoYyzrLVFAMaMmGJC+Q0AI3PZUQlyh72qOL2c3500wsPbQYWM0xo
33UwmDFmevzsAG/zumZr1/qp1MWgTh59eOBOFASN8HCg3WpVl2A64rqElV2CQkgRoT0c3Olig1SF
9gVsEg6YOeqviYHHV2Tw791ooV2plfWxrdg/Gi5NDcUIDe8W8UIfJjKTtoH9K9pP4CB4ZEr2Sj55
jtUwI/5xXbOVK+9MmGD89sg1PRwgLEsP3VjjEmLDIKlPrq7eiUKCjYPUcTa0HqmZGU1es/6qp08J
ZtlD5ed1XVZuujNdhOt7aBS1KfGvG+njK6ACNnaLfiNaebVDb6fOeAWhkk9imfnJlnD5+4n5kVmn
/bBMWCko8hI0lGQF4Nz313VbsfEz3YST5Tgd18oaunHAoGROxYZW1hcn00M4Rh0atsaUQ494NG4w
m4PpIgpFUokfWgl+zjRZ/n6yXCH4NwtQj8Ma7C1pj067GWt9OU/MajO3kNjE+roBrRbw0IiPxWdf
m2mZRRs4d8DVekZzU0WynNPX5L0QqEKhf0WIL760VMCqrECEtTF2GGP1TXdk+Y3yeqfeD5/8iL7l
F/Tf3JbbwE9qlnzPfieyj1i7xM4+Qrg0raZ2lhEQZIZC1g2MasfRcoE5ZYN6BYgEneaiNEtkYtdd
1R/VBe8R0l5ptQJS08pijfGYZZ/leOzDkfFR4kQkG2kLTsQYo6SplrQrAeHWMG0dRfZ0X3cff5RZ
vuDEMAsFkA4NXSTgpeEMbOT+EG+zZCFEA+3LdpAxpchWT3AcEcqY45xBIIguMNU6zw/RkLhd5A3G
t+veY/1o/1FN8B5DTrM6UyEJpC9Th6yexnJNlg1dajPXzoHgPyozb9ouQoChTuiO9kj0XuffWszQ
9uq3PPYmnfUy1DiZUQi+BGOamGAwoZehvXXBN2mqUrZuQsykVT14jUb8fkvDf5Rp2AHr8b0trc31
7VmLm05PryOUvVoQxvXzYtwlNzGUuAFKXMOBwgsw7/CW5F6uHywZpN9atfNMqOAyopqMWUfgiGHo
zj7y1ZJpu/wm2sN/mLpb3Ssv8CF5611XdjUaAFQ50PMtNHtf5rAR+QQ6xDoD96JM3RtIVNjKDxtD
Q9clrVrHv5Iuctm1FqlZ10HSVGPisi5Y2fzNuTqRICxhYdtdpy53WQ3Mdbv/AdJVLkNzW70vT2SI
Ptapmrg2YBtW+kno88zv0JowpsDNN9BBLlmyVZe0EBbZmHKwqFgj1JTBrjD6jjOsPxoaqjWONzbH
Lrovle31zVk9WieSBJek0rjrEnPxFs2TanmW6tNS5pHWDeCPNoJHMrgeFfMAbQYFAVPvK0br57qv
lS2rNLeoBzA3ghkE7ZZvSfZZ9O7QSU627AsEBwUAV8TWLbRsip/E+IG5l+uruHpnnayi4KDmlM5B
Ni4a5m98eKIaCP0egg4H18sasMeVspEGiYFQwVNZcx6YOTjSXQ4gS1t1g9kdOHATQ7eXlaJkooTD
RYZanzttsUUkjpRlvz6i6aNPDpYMp1omSThiBuboBrtZJA0KGqVvIiV0tYaR8ccoa65Y9X6A+0e/
NBCEkQA8DzKqeQIE+FIeUJ13pQWdHfneWg+NrB189XSdiBFPlx6lDV8yNbP9D6bW+uFIAklecdW0
T0QIh6t1eq2zl5fj4DyH7e/J3F83bZkKwtGx4ooAuB0rpecgkEq4p3ZbI/j9vwkRzs9kVs7QL+uk
9wTEnxlAObYG//ifhIi3e1bXcYs8Ad6luIdi3Z8Vi9mRDMNSsl5i2qDujdhsljSWZr+G5reIb1MZ
AN9XIvUixPuz545wUMBZWaXJoomtMboDwKx1/01/AK/Tg3ZXefE7wEy9tGWm1xxfeQuCZ1bdKBKX
unpYT75BeAhUDjqQnSXmA/iGa/VvUV+5dXFMoqOGSePrO7fqXk9kLWfg5EmgRHqY2BVk8fKfACym
c5W+qbHhdYPqt5R6VZVtLJJ9XpcqXWbBSYRBkWu4HhF2brSjhkFjNm/AzfU7c+PBI/t5WxyDm9rP
39TNI//eHN6uy1+NOE60FpxH22oknZc3Mx++meWrAjKIviabVNNQYCIOy5Mkkiz08pPXDEtwJkXY
B4OzBDltCQKlkNHABzYhU2STW7JDIjgVm+S1Ni6q6dPeATHl8C6ldJGJEFxKW8+mijsf9kk39viU
p9+low1fIDNXlku8hScAARZ0hhrxsXGLrfYUMbTJPSAIrWeP31rbXHPLd30TPMXv5F1lw06/61zq
vRrbzMtkWQCJxmL5ocodZer41+a9pN0DbZ7MSHLZrIvAxMhS5sTbQbCPNjWGSl1OxDR3LIx3SfCK
Cd/rZr/uWP7IEGyjI3owag5kROn0GmUti0Zzk4wBK8viMzdlfSmrpwwNKYBzBMw/8lPnvqWqwYyX
GQg6bIwxASWT0W7T15FXlYcw3quyGv56hgiFbxPt2Rj6EseMMpI32ZhNyPQ+NW/o0IaJREcM9lks
ezDvGllRbvVEn4gTroo6wPzpZEO9SP00p4NT7cPCzZz99T1bg7cCj9gfrYTbAHgYuTMU0ErZOY+T
r95GB6Pw0vfyW820fbyND8mD5Qb+dbGr5ngiVbgXrCRFl0kOqa1xRD+jOr6HikSzxU1cHHFMDWoo
AAA8XnyJDXWqk4yjqJFiPFndaYnfACNYH72Gb017ZHPy/hc6nQgUvH7d6UpiKNApdSb9SBASu0Fn
oRlHnWRgXavLdyJKOM2zUybxOKMfsKPJ45yHbsTtm3SUzHmvWuCJFOE86zi6De8ghaRbxwD/wkOm
3lmyQZg1NFg08P7ZKNHfEzDQjHRpbpy5h4n1VK0ZCe+q0h+LN1BDOtENxuqi4KZvnqYYsEMb+ldv
aXuZwQQm2YKNfe5KBhPA2ANZCmCoTBnj0Zq+EZl3XLXHExnCahpoVTAt1CCW93poeFn23W7/aWdf
C35Wpl/JIAlWN+9EnLCqjcJbtQ6gkml+WNMPTX8h9EaaeFt9w4CbD+hjJkpuImqwM6VWkS9710yj
21ffw0Big6uWfiJAWLXBDM2otCGgbrdJdgDEn5TUcO0eQXoImMfL1YXK/PnmA31ACR0OR2tMRf5U
hu2BWujHmbvYOrQYo7vjKkiLdLPJdtcdxtoWASvFQY8gsD2sC4SYMR8tmo9wGOTJth/RhTjqN4ks
g7K2gga4QQzAsaCfV+yVAQulUlahsRwv3QuAucetGfTwxva6MiuWgD5HDGejkIO0l1heaMAMoESO
lboqpt8BnxaoDLief0EMcyZFuDd6WtljRyAFSC8PZQns8irdgH7nuUGphqBWc12plbUDqaABOKgF
tQ10EOemAYTl1HRGO3XtLvSLuvlhtKNLFFVSmlkVYyDRbizoLhcsTDZIDoCZ46RuH5cfeY+xGa1+
oFJ8q7UtAvMjhhphbLC55TNOHmN2RDLLDJXUDZzc8p0qiZ9UEn7MCY/9yOiOWVDeJTF5L9Dsy/qZ
3AY8M5jazhUbg4ruk8aS4bwtjlW4pJfhXgPfZFsEs8Pnn5RZpRbNVZhh8jZkAyg2kvnOal0tOWT0
5fperpw2IKGhAWFBSlRBenEuKscgetgkceZiQgZDFB0P3CDHHa1NSYCbulFaWT1sbb3Rjft/aTFA
FSe4YC3IlNrQmszt+rFnakyabVsWjWScYg2mhFgYlMbRA5IANvZcMXVugrqYUPotw62uHvraD+lt
rrhZteWph4TDtlYPpKxZY/4IHD80P8N6H3QPkQwreA1A7exLhCVOYh7xeOwyN3lrlodU/b3yKpDC
/uq2CTKQ+/BoPYS+43c7cicDV1yzJN1Chxh6OEGUJ+Iz9b0O3I3FkpbO/oEWM8tbojEb71UX3Kch
W5b/ukWtilywHIH6g5P79WA4OU/haPMq17LMHccN7Q5g6sZ/3yZLd0vZWNdagYt84Ub+P1nCa8CM
SB8TE7ImQPJn4S7vY9ZErjrftbNnGI8TEI5qxb+uoL52Zk6lCv6PBDwumjEFYlKWLNh7ox3f6lrR
fAsCZ7p12si41wJi/QqG0Sk3vO2anKVEDfZc1frHYUpzFGV1DVzayqjuqdbXvdvUDbovSqPTcjdV
qPYjbDjxh4jjimoxYTWyVDfKXZBE/DXMzSn1KqXFXEjQW5Li05p2sJgFIdm2MD8mPCCtCl01lgNz
VeKlbXoHqu2Iv9FZImaxetHHgXsaOHIWkCKAz3R+PumQVpMGbHVQqWvbetQ2ThP6U2BINmvVREBc
hUk4HZw4eBCfy+EW6Zuhxp04TABN8LMhtH4rfd0lbAr0ONjQqAt8IFy2TylcoO32OeZYGE+yUFah
/GrnElU2VNya6KcG8IfYNDJPcW8ZHahFjA3Ap4O95gF7j43+D83jaOrvHrlvHOyJKSnTHRYf4j04
1v1sB0y1/Xgz+fm2Y53/rB+r59z9i7luzI7/+3Fiu4mhFYOiLLwnswWyceO5o3t8ZGhuB/s27yX9
3mubfypMsLGBw2Epy0oAQETX2aDU6i8NuC9PnRKln9eP68V9g75EBOHwgaCswqCYYGgaCAuijBcw
ANV4t6fmsUHk8t9F6JaGNkgVsENIhJzbmDoO3UiTCXFX2REXwDytq/BGEnWtFdbPdkhwdmU22yRb
dog81qGv3ei+4/Xo62AYa9jkd4Gver+v6yXbJsHRTZGSFFWyGCx/as19qW2DRLJ0a6AWZ1oJ97Rp
FaRsBsiwnz8if973XvINY0H3R819mHcPActCZh6jjeHzzXXtpAsquAZrpnVT6RDd/bZf5o/+/jsw
y7dA+T48ZNvRTUrJDq4v5zL3hEE7OFbB6vXSwHh0h8s4tX6P+YPe3UhJnVdFIG2gYvgYuEZfUdHJ
5dvRIo6GGsGsak3bZFAZuiVQrpW1F68NRAK5iFJgqizTsY5gGXraJXr3ZRlRwabJ/M7zH1mXHvUG
LmpKf9aa7Wpm7FpZspvBm8qT6EGye4uIC296EiQLu5ekaqvVxmKcYKbzwZ76rlJl2FgUs85VGivb
wDKf1dpJmapGN6MVKZ92nD5lWkd8wFMqEkNeuzaB74klwa1G8DISfICTD4mxBNKx8avV/AGNh9W8
I7JOCpkYwQkEXVwNWgkxSXEXxF4Z3HYxdkAGUrW+wWAGRyMSQRgnXs/dkCZRUyWZyxM73vQg04lp
fIyn6YV272Ge3tZp51Zq9N4RZZOn897SPyQbvJKBIMbJJyx/P7FlTYtDnpn4BJt74YtTsjhk6e/J
r/x7XWHvg8eftYk1e7rvBxZLbqi1KHYhDV1A5GwHo33nwnveZL1pIbJsTRDpvcHY2Fhs6+hnJmtj
XlXzRJLgAA0dXHDlEsPWreXR5CMMO5aMKguR/Iq6YV8Gg6TqcXEjAhYfTz7QoYK5DQNrgm4Kn/ra
WOJXZEZGliXj5NWd+RflG6RW4OvQrw9k2IsDMUVmq6o5VhAl3OR1RG1AnT2Jjaw0B4IpVF1G9B2g
HYiTMJgasc1KQXSncuCXHsbprXM29Xx0AL8OAj/N9mwZJM3aWNCZzOWIntgljwJQVFLI1MFYWySe
BldT/tMbd0awqXRvJvdh5U7wRMpHpbsp0NcK1WuzPSn2tJDlYlbvT0DxLPi7eMcDo/38a2jeLNnb
Jb4tbjhllvkrGB9B/aQEbNCfSQBQTl8DEWl9byU3qGEEAFSpDl3nl8NnGvlFLLlV1xyUiWEQQkFv
SIEJLHzPWCCPkuL5YKm/5uajJDbAux1AK0mnLlclYbbXxDikQS7wf20a8LAmkNT4qVfszC3Chw3Q
Fo89WkJ31uZjYNrGvo8YvVNYs+0Aq8IK9zP0ASblOmy80fxkn9854L9gu/ZjQpDRv83bgD2WXnAb
+m/XbXXtarZgqSY1UZW7CBK7pGlGyxwQvuHNB8uZowdHBgO0LgMYZ5qBdzFePOeL30RO0WGOO3Pz
ydrZVnVrF9pO0RqJc1xJ2hP4kCWxghwqnMm5mCFJC55S5FaGJqcRmwdNve+BJX6o1SrzjLpVH/tO
7w7Z1KrEnbIwf7++luuvOtuGjhg6gpEJVoaLVqmRJsMjdQcCmo6N30fiWfUGc/45MyShxtqqgjAY
hEFAMwZHhXDnanHb2UHS42k0bKjxLc+Yqsimc9ZugVMZwpIm6KKuwnk5NtybbZboOz0FDHmxAT4O
kU19rHWCoDTxRyPhzkHhOA9jDo2iGi9MiKsYwGU/P4ptxjhgE4qtDeLY1EVG+Ti7B+vntJPRrq1d
QjZgSwEFCYglZDnPbagD8DxyhPiEesZh6PSYxV0sMZPVjTuRsXiQU0+dKSMuccgIHAxHgvJc2+tN
+N3OGlnS60KSs8CCwCBVVH1w7oQFDVXFJH3U5+4c2NtI465uZ17SzJvrdn8hBqcOCDEweDT5Gfjn
XCEQV0cz6XDwlGrP+0812GYyt7pmiKcihKirKo0JSXKIqPDwUoLjTPwIzR+9ivkdBzQI/l9odJKm
FTyWUSVG49SLuF53zYzehqPlT9H8dF3MqlYnYoQj3FVoP24rHC9A/YPBya5rlivvpHmhyr6Uzisu
vyY+TU5zz8Jh1nmkz+YAacg0tOnHzG0WZq+IncPyvXX8olCZ80ut9uB3YNf1XAxAlHx6qgQDQc3Y
VniOSyZ9aYo70t6P860a30fP18WsLeepGMFIMmeoMBIHBYPkmTcmSwu3MT3wW8/mFlGzRKm16wbg
B8aC82MB3FU4xmY/5jrvMTpbf2QofIcg9YwPwdPE2V80YAAcVEXyU0dcAfza8/NVWy0BfSgkqdaN
E29T/ZH8BdL/qYivm+3EJ+mTUVdDtezQ8D4PP/XG02o3k41ur3rXP4pcpBoiPTG6AYq0auHqXcOA
dHbdBNZcEeZggH9DFvKSC8KypERtwdIQahhHCxARGUZzZNXTtY3/Kp6qSEYjZyqcIzrC0TboV0Ed
HQWE7QwIhQyvI73kbCy3bZ548SDxR6uRxalMwZOTPNEIksZwsRy0u/mx5TXgL27UbDNMbsPvQP2A
Bv/ra7lyapf7AzPAhgredjHlrrQ8rjHAiBcFRsT6Bc83+xVPaMapvxsyQLOvip7gIiAMb3pcIRYA
zQQbB+cC76I6QM3ENd3+eTBZlrEJgwxv0U27NzbZYXbzJ5oyQNVVD3RPt13OqEdY7JuNK3tnryXh
Tj+HCJ3/pAiAPqVA9/zobImbv3A/uQ12TLkNb4xD9Kw+XV9rqUDhxuEDINOLGPpHhGE+iTkef2x3
NkSNb4Gb7svtT4nExUyvrDjRz73KPGSB0SeQOKAPnCksccdDvHmYke3PQfacSE7m2pPwbEmFYxN2
w4BpeMgD6P3ROM69S1nCCpbfm676T3HH2TupvTtsMQbpG7hTSZQiXWLhDOVhXZCm+PqA5rbRN7Ax
svnBD+8oawQ2aucMFDySqZwVuwY6G3JVQOKncEnik8DiaZfbPXBBOgvdgUDkIE7PpsTvbbJprZ8O
kN0H66NEyojyEO/RDRL2LKG/jXi+zZDF7JqdOR6p/dyqe+I88S73lTr1bCCdymavLs/78qnUAUiL
jeBX9J1qRKdyzvCpaeNHw5OWfSJ90at4pY+/rtvestJnpgdiHgL2NkTYKhAaxSRMQ8En04Qkdbui
wFtiNluWpHMpcZoXd8EihVpL8Qg354X/AsZXSfIInRqA9poPTdG8jlQHq31OXv+7OrZOdNDsGWim
EdPOvdEGoB9B0VAN+T8ZMrqzzt3rIi5CG+iyICijcI2GHU1sCc5bxUiR90NpqvycjOd2BhUWygKc
szx6s8hfrByS/kiXYJBct0UwNCMvp2S2alSOovrN0vjRCes3ymVQ7kuEdG4GeKcvpVa0VEGUiCiY
NKMyJ3bWumO6iRUvDx6Sxhuo5AjKpAie1bFGMxzTvEXOeGdNv1v6EOcep7PktpSJEdypU9r5pGlp
64KBpd2rTfRD6fPqHZj8vzQ0zEh2SCZNcKZZ2joUvrtFqPubTD6NXkhzSGW1qMtzig1CvIYQAK0q
eBSfXxGW3Tg0nOLWTXkI2qeScM+cIpm1repyImX5+0nsGY0UI3Zp0gJEzvGyztnqC32BslRpNv/1
FC36IMQgMG1QQQjvkCLNImBzQBJSk0gzu0rnBtk/LUyD3gNqUHLjXZ7Zc2nCc2Q2uxCA5bCIsW5v
jKBvWFU2ESt7rd2gTWViZAAOU0apLGuzvqB/1BRiKUya2gblULOenstMA50kZfmMd4Mh8UoXkTD4
NNCeRfH0B28lgPnOd860+67NIxyt3AkYaW28ISM26Yqf4D5Dr5OXOdQdDBnA7trConNioa378oqC
8VeRyROthvG3I6hsgI72zLU9z76H5QQ+JFui5GXs/aXlH3FC3ABeML1Xe4gD7I6fWHc2RvQKdRcY
D9bwGkWbrHMR8/93Sz1VUTh5fYnqRZpCJm+/+HvzGpEvENq5r9qPjuxddjku8aUiGvvQWasReOTz
jRxHoNk6FggWafRqqahdbhtln+ScxcZR03HroCHE8WxcN9fVvOxCEwSLZ3+oAqKUENwH+VGtv8XO
P0X5WimNC9JJ9MPhfBjKfmoB6kHKLUWAWFjdts+MbRNiiARTJEEZe2pubAj6Qq5/3KK0eD2hvfzf
RRGsu60anhsKrBvAwUwPnnLyEY8SGRcx16K/pi2NYhZSjmKdpK5rEtQTZACcs2YTxfRUEw4960na
+VOX3+H5KSvtXZaKBKGCY+oze1ZHjmnpyS5e43HY2mHnlfnAogh81Ogb7VF2i6vPEhXq2PptJPOt
qb2mKsaF7d7LrckzjflYB/n2+oKvm+HJagiOSyW8GxFwtq4BcKZGede7Xd9v0+kHiOVYPvi8vLWz
Q9/tr8td3Wj0fIKVCz1QKFudW38O/PMwxpw8QLvynWW3O90BgF1eytS7KAt+rTvaH+DdQbNkCX4L
M2wZyp841H09uUGfoqmp91vktC0QFmim/mKGhdfbyeM0hxLZazf5As33/0ULPswc0E1PFx/Wkf4Q
VdXesGSXwfoq/hEh+JB80JOuTLB5tB2BcmTChYDMydT+ymWcqCK4jIHkqh5PUKVCCsRLdqih/Y52
aKE91rt8lzvug/7sMDowPC9209PfmMofJQVTKfOWDylakd0owXASjf2UNP4wZZKYdfViPdFROKF2
0HR2s1ysTrS35o1TPFFcPckRWO+1uuuSx/9NK/HctdRAVzKWNNW8Zrgl5EjGn9dFSAxQTKjEcTDQ
cgmPleJlNO6lQeTq7+M5iVommjPgS8/PsNGYCFYBNeqm+X1bP1d0d/37V2MOE10nSL8CGk8MdUjW
F3bawEe0anIcEsIMLX62yhdilruapDf92Hy/LnExpYvr50SiYANVRtSK6pBIJhTp3Ul5qJSdVfwM
WomxrR7cE0HC7g9U5QmGCgEz69x3gBI1OwyDyvoEV7XBex+AxCg0X3TuJMOsxKZRwQENuN6ydNyD
eKFgofqhTpXbzqpkv9ZiYDSALW1PKH4BI//cHsyuCIIiqxeldo357oDWhG5aGaPAqlUAABKhL1iA
NBFmUkE2iTsES8dJ6tUtGn7SCnd342p8h3wTU4rNXxjFH4HiLHTYFmgbHSCwKraOfleD7Kj4pTov
GpHciav7dSJIeDVzxan4WC2aAU2GtN4ELLfku665dJb0/XxxSIiGjrwvug9QpUT+RLC/zJ44n8IW
IV/OQhfjDwfijhsysWgXsZ4le+t22NzFh8+HwKNu9/Hc3HReemNtq03OsOQu8u+SI3FZisZVffJN
ppD/LdWhrg3SgJL3/kPx+cHYtTfFY/oOYLub+S5+j/az/5iozHqobjh4SRGcSyLDy3Tl8gnLmA1I
EsGtJ/JIJHUJiA7aNe6EvODB2I5e6IFwqHdbH6M3DwbTt6Gkg+IyRyvI1M9PzZQGwD5wIPM7n12g
6r2rD9OD+lF5n+DD8SYXjPNeeDBvsOo7S2Jxl9PNgnAhPBqoEVOa91D4sPTNFH4wuclWcYfN8GBt
8Yw9pndAC5Ot82JeF+Z3ss5CaMTxvA3KBGJRJ/Qq32JAw05A29H8OFYv5r3DFI/c2p7q6dtK4qS+
xn2uyRa8VDtVgzoZWG/MZmxm9mbfj5vvT4R1G+JpB/VBvaeusTW9iSXvz90GEboMKHf1MXBqZkI4
1edtPZAAnwDwbw0m1vpPMxs3ivt19PJN9lFu7YPhS0f0V9fdBpwTSqgY8hKjYfRATA3vse42A14e
2qXQb8H6D2MDsK8NiARv4gmtUXHlZpsAJS5JGLkWLxgn0sVdb1KMJzqQHugmM3tfp9NfSDABeGCg
dAbqbXHIqVTSCOY8YkY6jV10G7uxtKKxtoQmmqrQ4AF6ngvEbS1PhzhSIaLB/L9X7eCk2++wnJsf
+VvJfvE9f5lYuO/c9M2RLeDaBXsqW7Abs9GMWQsgmyY9sFNcnnshUgegeLx+462mCNCHp+ESB6Lp
BQUR6es6qUB67Rodm39Q1iwU3/9w1Kusx5RZtQsGWbf4RIJkYNNW6pXWoqNT8YKhgBQtysi4rPHE
rB/jR3IbA98UcDGYEmSOm/xj4KGR3f+UaL32VrQxhwvqGwNd8+J8SNz2cVANBpZXe7NT5iS/iH3s
k5dEf4stL0wOvSlZ6NU771SkEHDakTGEmAdu3DpiyWO/w0DePdAYb8p9shssRsDlfGcluIAACI2q
ZOxjujt8Re3muuorRm3hbYzxGORo8V4VIo+gbrJwrFBUH8lrUbg0uy/NLXKK4GEDsP69I4tMVzYY
me1lnhxNX+BFE+Tp+uTkRKtqF12C/XakaHAzg7jHQwhsM9dVW3E6IGBbxseRaLMssVEqjcqoN1VA
q6PovnHK6R+g50iiqVVtTkQIm5hHPUJtAOQC0q1ibTF77XDfT9vreqycfXCKLCW1hSwaE5znYQKp
utiISgiZDaRCeeJ3UAecWsHndTlrqdeFjQczUngzaEg9nQviWmY0StfWYN0+jAgPgffbmwBGY1wB
pMveSW/L8Pm6zLU9cgAYbxroREBDgqAbN+IyTvqudhsn2+RBuU/tWmIGa3kuqPVHhn6u1myFJE8T
yEhKdNkADNKo3SIvWWts6tabJ8ZnL2w3IZeMH68Zx8I9DyNH7wq9uJJoXkbUQa+IMd0Fwa9ofC66
39eXb9U0gLsPihYcKjRHnaumjsWUT31fA9vqpaIYWTSAdRrjhn27LmddlT9yBLcc5hHKoS3kgG8i
Me7M7k6ToT9eTptgjxz0NiIDjIkecIaf66LYUToG6mJ9WfE4x8Ey6Fq81bPRoY3c5LuJzzPmtcv8
WGjhvqbGJ8UYrZfPPHu6ru1Xf7oQKOJTAGygo8yCm15YVs0E472WjLXbpyNPWUPt5m0oQv5gp2P5
YzLzUQdcWmlnDJx0idc3uXMXJiHG/jolqVw4tHyHHy+2OSgL0EGDuOQ4Os1gs5oSXrAIeMycYjow
UspxGxVtdSxD3r5aRCU1S4cSQ1sqt6KHfDStn9xJ6Hs76ahzjpP9FlEM/3gA/+geoyDRYMA1G/UR
VAitHt8X3ZKyCsrJYXrVRxswlRS/h1DBo8lxdNXn6KN/0PIKL+dK6/SD3nWODHHtq8VcWD+K+WAT
8xjgkgM4+vlWDko7T0491W5OFCCFv2KJfdBebGY67xpHY8YEzJw4+s6t32rVPgMUiIV6/I4Lw8ss
dKSg6zSvvyU6Z2YzYPhYQzWt/6/IEuAaX8ppOtLDywSZYG4pGkjUysIe6210M6A7pSjGw2i/Xzel
lev1TMpygE+rrbOTd5YKKbQphztAttQhCx30uzKVRPNezZvkKQFTFLfRKQMisYfr4lfPLehUAJ2B
5rmLaA6DCAVXHZxbNIYcUw39z0p+DDj/i2sQW41BsYVaHeNE51paI89IGc+1G3b2fan2HsasQ4yh
SHE6VuI0inks5C1UtDLgmX4uaK60obezxd/Rifi0S1GdmgigFND081xzBI0zL3RXT7WBEafJfb3L
+cv1NV3xuQub3HKj4M4CZc35N1T9FIPna/FTiJf67ncNfAHT8kcZfqhMjnBt1UWelQaalF1NTzeU
VEfVCt7i1DkMYMR2r+u0kn+CMrjzHVDvLPH3uU5hMJZpvJhpXSBdaDzHYMEGx2k/gFlp2lyXtabX
qSxBLzMI8RadIEuhB1pvrbC9VfkxtWUoZ6tyUF9CQI90IZqSznWKe3j4GcwqYOXTgd+mI3S2lEb7
TUmHwRti5a/X9VoJZUDKhuIi/CgctQgykI9JNGOODkc9wxyaMTxlgyxRtnKcz0QsKp94k741KzpR
+NWhKjBjqm2oNnlt3/yFa8SwPMYeEbVgnFVYOR45WjEtx9msv9dZ7o7Bc6z8ur5a2nJUL+6IEyGC
GWQ8tBr0t9ZuZX/VXdSEjclHru417dVIt5YzonfDHdq7jm7RoH9d+komGQuJN48K5CId02PnCzkD
6idHDxxCatIw29yBtBNY03cJkqGh1/QyUra1W0BDXI3uuKUjRoS7yXrgdEz1YvLlsA9ic6uN4zf0
VNwUvD+aZg6wEnNvGcPbdS3XLHLBaMIIJrr+4C7PtSwDriSkgZbxCHwdvbjDpO1/9/zLoNm/IoTA
MO3jzCCLqVhq9Nir2VMcLg2ushnPNcPHbgFwDMkr0xLZFZG7SsBhkMMX1tQDq9ZGL+c9zSbv+oLZ
a3aBFxCigYU9D6Pc5ytW2cjI6mZRu12oVQVLKTaM1QDJ8dQsqa1NH1pk4/TV+Awwz/6uTNPES/Uq
wP+k4CNZpEbtxGw1bHQWj21ls3asC0+1amVy6zAGYCRo224VJED9dNbL7QJ7ULJAVcdj0NvzwURT
8vs46zEmx2lQvbcBzXwn1AAZirGE6Dg09fxIzaH8P6R9WXOcvPP1J6KKXXDLMps93rf4hoodB8Qi
xCrBp38PT9X7zwymhkp+F8lFXHEjqSW1uk+f89Sk7njogXUL+paPjoe8CUEr6tjivxqcp6ADtI3C
8mIkNz4NqDb2YamX5U5hmhvEMonuHKFXuCt1Ija5KZlvcbPfGpV0oaWFfhyUVJI7UD/TjapVEWSi
on1WKvqeKBZo7kdjwzgZNqPgLmBq7nDr6uqIxg/FvLYqvLa8JO/KIjRYpt4b0mZg6JSmsRvGZnwZ
alsrPEFSfmeMqI97uUzayIMwfB46VtI/yVxq264qsh9KTDV/6KgNzJESAfh0ecWX3rzAUyGowEGH
VtX5A1R3obCTEzwMVWKSaxpV/KYTdbuHCLT5AmhblHo162TAFencgMI1ZZ5Mh35lGy3dVWBYRB4G
oQWIqmaHIQgEU5Up+Io2Vb1y6H1TPBpOODQr8eDSPX9qZ+bfmEBjkAWyL04dQ2x3U7oZaIiCSjz2
vbMytWtjmh0N0MPN+zZD/KIW1OtAXpQA61yEVbNSPVq0A0k46O7aeAjOz/IudltDbzAmo02CkgW1
deSm4xFtd9lVlk7TU0+ZrVGOmhoXFtYI8de1zMhDxrrtZRNL98TUT4OMEjiyQS91fvwIPOMaExlY
IPw0f+xA+laizSUBgZSSlx8l2nii1Nlze618u+QW4CNBpgyuh97F6ecncYXrCqU3pilk2rVO/VKJ
PR3pxjTfoTT3D25xamuWMiu6VBakxzRysJ97kHwtNoqtPrV5VT8Aqm78y846idZnHh8X1dDkBMkz
y40+bLx+vRjQr6bOHU+U5OHy+i274p+nwczlB7ClVCCamkJbSErGXm1nIdefomRtEr8vGBqeJ9wF
SrhTPWcWv9QUwp/Q7C18LUdaXDwZAK/E1oNiGkgSrvCMfh8UEB4Yk46kIDLkc+egUdG7Q24iQHJA
JfBb0YJivOvky99OHXhGtIkCA1yzJhoJzl1wsAQoMEprInGQ96nxAcG4I2dOUNlr0PGFyHMSb5pY
Kaac6rdHZGXGdsEITIH5J5DdoTeQadq5uBrNK83y5RjaoExIxY+UXOHe/ftxIimIt6MF/i9cOOfj
dDvUn3mPoFrFjZiQLXH26LBHImhNs+H7cYWHCNAYQPybJvb2zEUcg+bcHWAItOb+kHY3MjbvL49l
2QRiJZAK4kk+5wDVS7VOTIsxvxriPSIZVCp6/nnZxpL3TXomoKFDZvob6DlOOuqYEbTNR+vDAakF
+VFX0OwQK2a+B5jqtCQqPA+eDt6782WJuzQTwLtitsyrsnKPhUkCaN+uLP6aldnZB1YiYWgUVoA2
2I60vk4t81fBipVbfnHO0FWPeQNtDRiazgfTUit1yx5mYvuNsg+ZR17VBKtiuguJdUza/9lBQ865
HW63pZUK2MlZEyjVdpTvRnkYE2Tz7Myz3JsSHdaVn/89Dujc7sy19cpFNBtNds02hFifz3oXl5UT
9hLVZeMBoZT/117oqjgAbbQETyLFs13LZERb2WaIkV3TjyUyuEAfRcZLJFee3gtLd2ZodoPYkAfS
jAGGGiMvHlEk1PdgEiyvhpq/ZyRZa0T+/t5RUZyAZr2LjBraQGfj6hQo92oGDomGZy9qhWRC3HUe
lOg8xKNHA8QCkan/w1ziMQy2B4CQnG/ckhnRFIemHQPs2PZFD/R1Erhs8KLqr+sv6KdFgvc//lfc
XLPB0V7UlUNwdICp5+AULPFsDYxABp5Jf+8dp8QPM0PuoPJeZBjRABYLqj/17r2Rh7Rew/wu3Vxn
DBOzS1JGCQB4BQxFIwuybPQNsWlIaA8+tw8aEig88SslaKAr2Y1X1FhxzoXjy9Wh64elQ5efNU9j
MLeceEFBcOFCaUhTslAfzFDTy5UoaiG4OTUz1zSKzE7LlRxm4gRYrOhdGNWjqZZBq2u7kq95yaK1
6YacaE7B8TU7LKmspCKcEYPCeqm8vFLND0q/4r4JErRmXvaUhRsTCXLk4UEehb7r/xb4JNDWlEYF
Fy+GZlB2pxTGNal+XrawuEYnFmYHSKUOdVy4sEDS3meATYxa+2Bm+eaymcWBWBYaCg0XHmHOZq2l
bCh6VeDgcOJ7lchHg64865adHc1OoLhH86g7z/WXFP9clBacXUYP0cRaXD4RMAyY3HMeGVL7/T0x
j+RLxbuSFe328gCXDmJUIZEAnWIPpMbP7zZmNlVkDQPzU+c2tfEyEp+0CyN1XDkNl05gA3xC0zAd
HW0K53ZqqxCaTkH4mxrkCPWKQJa2Fw2AxLn5tketjBZrd8wC9A/4KHRHoy4EgRjkHM5t5qNgTExp
R3SKvpqx3Nu06N5Jblzx1jqyrrH90Uye7Jo8UCGFZ2WJtq9NoR6iotpbZm1seFuBJUgzni/P+mT5
PCmMKhWOl6kxCoRO8/xbzS1N0AGlsFqgStj4yM7G1YYXXxFaUgb3qUtW/HhpmafnNpA4eBJgFc6n
Av3iFrXrmPlgF/Gi7oMQpLVG9BusLPPiwE7szCI/pyKJ4pQKyFL651be9WyvWhLFzh13jxrfcPEP
dx9AD8gmTbsHmefzcVE4rxKJBKG5kyKZBCYLQMWaWlsZ1tJpc2pmmt6T88xs27TRHEyf7d4JUnot
dEoc9+myUyxtEWQMsEyTvwJPcW7EoU0BZC5lviZvouRY1KbnkB0wPS0Lk+FfJu7E2GyhErUumyJP
ceqYqldVVzrdNjlfmbbvxPTgZgDaCs+yicXJnOezwZ0G9hwDZ1tVNZ6VGJ6wQY+AzI8nZLrXy2hj
CROAdmRIrDTzNRCrWuyYQfarh4pOXwmvsn5b1Zq045KXIpxECzrwP+jYnXkNjvlIpAkedKwlAQj5
scN/Z7zZltozG9FLcuRFcHltlxwIaU8TdFIoNWHfn68tJ0oL/sYca1sV6a5ScxP4kkQeSyO3/8UU
5h3Ru6uivDU79Uz4UcRcDK6sx6M7gBpRqk82EY+XR7SAJEdjIaxAWARk4997Y0APVgDQjhcrs7Yk
S577lh6b/muIfhlC7J2kRWm8U33wAD5qVIaWXvNA0VWvt7q19q2l4OZ068zGnDVxA/UGbJ0BtHgE
nbOQ2UvK65Y+6/2/nKR/Ns4cw98DXCfyGKZi7Qd3djK7r/Wniu8vz+7ieX1iZXYt267IZGPBiuvs
Xf468FtogvRi5fJf2gdTl8mEhVNBWzrzSjNGXYsWeIXFRhy43ZeKpCiskQY6zwrdoAbsO8NaILq0
FVykH1xAn5AGm28FmpZ6UROcPIjiQxf4nBQ5eofcX57A/3pW5lfsqZkpsjs5slutSjvFhRkF1crn
LrN6AK0a2qZhb5Hh0YRQXbRBBzqzPMAfuiLgmtv/xFklgOrQYmjKOX2u+AgJtPLB0ZX2RXYanbhG
AZOCIAFgP5shARGpW5fkoxhG96G365wjE6A5j2mUuvfSRm98X0TNjwq/BaR/wM+95ZUjt20CfOMm
Vsy+BcMTJLa9pAXJ1H0tkOkKsGkb6adpVTq+bqjZRiTSYKEAeqfZkCa3PTGORtDUhN/xqBoLAPhz
IJU73hKfSItvKpDMFXELFcjGLBmavJOOuyA+EtWNW7fa6Nm2ZL+UjtC3Qc1A1EMJ+I09SKfjVSVN
sOiwpoo730y5bh+ynhiBTmL1UVS9TI+dOdh3WlK4MoQus0CFRer5babTLgDvd2x7iQm9MDMHMSiU
KNXoJeGuJMekAFEg8GQGuUVNuN4ncU02Mu0RHQwmT9WtydzW9t0hJc8irSB+2nV9vtXqttwUpsPZ
JnXbBhRf1BRXIC2WPyM1STtfSIWHiaXzfOUkXdqEpy40uybqUYx1n2J7FKCqaqKbLnogSPo42dNl
X10ozqEeBnJxd5KIAMPYzFCTqmaiTQnGQd6ycpeQMFU3Q/XsQI2Sp1cR2RvK7rLNxV14YnIW0Ug0
KRCmICNSg6Od6xUgsAm/j/n447KdxTkE0wd45kCRgT1/vg3dphp7lsMOCsQ7AYmFskqfU8N+4J1Y
Wa7lafxj67+fn2x5OTBBtSkVPNo7zflQh/vWpP7g/DR5OI5hk92n9ZqUxMIjYwLXgfkDVDOIJJzZ
SQ0y07gGeziSdO4xru5KcazlZ5z8HIBcsTYDNix9wj73oD6Itkuv1AOavbX5x+Vp/n6Sn3+Ffj7N
UItyojbBV/QZOgiix3rIAqZKP5q6u14T6tO1cuR3B4LFCXM+vfCRfp+Nm1nQH6RJy/wMrf28UjYm
dfYiWjOzkHyFHURqoLqyQbk0Zw2KRG/zfCxxEwr70XT7e9on9a5N3INt0NIr9Ez4iYFHXkvrPS2r
KnSAqVtxre/xhQbaP7QUAUYJDZc5idUIZCqnUyaWNs0RsWyyjQqnC9pBaT13HJCNtRL970+FaeQ2
JldD5IwPOF/TSANtuZbBaFEBDPuVJYNn1FhJ5YdS/OyHG0hMDuNa3WZxWU+MmudG1SLK49qEI0lr
3KWa/dYm3aZE3/1lf13YqxjcVIIApTH0yOZZDxXCIVFpNsgHgJqtKG5q96lAtFGgEwNwrLBojkW0
xh/+/SyabE7IGkwp7t6ZyxaAa7hdDZdtiq+6yfwUsgIR2sHWMF+Lc3hiZ7YZI3DvDKjF4mxtDmX+
0RahJlbCm2kZzqOb86HMfKNO3Q58lBhKW9+PaunJYU3AY22yZo7g6A2xEoZBZCBYx02xz6hzT/Ir
B1oY3mVnWDy8TuZrms+Tc7vgTooSCwbDnFuF/FIa2xvl3sDTJdKuhRZ5TauvmFwaHXbURNgPICO4
qM5NukbVSeEgw6y3ZpAUtwO9YUCRG2ty70uucGJnrjQkksYY1AR2Eo1d2RoLW7R0j3kcXJ7BNTNz
z5Z5b3YqzHSQ+3YhEZIUdcCLVaG5yXPnboeTiICBHiRTCB/Op01UglPgrJnPqUATUCwic6O3HR2A
aWyN4gihFOTMnEq5AUKsDw2Q0Lw7ouiv9AZ0zp6oQfT59yMHryCa5A2cy7iLzr+I9y53qQpO3thG
B0Jd5I0fVyIKO659/b2l07FPc3PipcSoTTwTMHYn6h/LSPvVEDMg5cqzemkvnFqZbWyNNSMfIqwk
Ea9uyz2thHhddQ+0Q6KOCD3fULb/h3E5SDghEzIFTzOLMacZT3SkuCl1ok1aqdahBIUnapu5tbJY
S6fW1H+HdnxcpAh2z6ewbfIWsHWY6joDTD/lHWW2f3k0ixcLqmF4SiGcRrf9bDhJlKXgfUCdo5Kd
F09NSTtd3bX9xmhDzb3T7cRru78G36AjVzNAVY50F0LAmU1FcdWBSyS30SEAQBboQsZhX5hmaLN2
ZbW+JwlhCml6QOhQxgfc+3wKSeZW9Uh1hopi4Y1KMPaxp9k/av3IxIHVz5dnc+mYPLU2yxKSQrRj
UcBagrSxw7aG2iKv0nglXZnBha6oqakZf0B5DRTvvJVGGeu8YdO4BksNHKvdGG4RUJA5t43ip0QL
xPAKHT1/qOQxyskmSocVz1kaKz4AaWQwYk7ecz6zRQEMmoTIA3Tgmk1UfHZOEhQgLlddurKGS3t8
4g5F45U7tVhY55YUoN5sVwG9t5saPZhKRlF7kdAImmUaE1Rl9tDcWjQWoLVBeRLPQcSI//AJ6KZD
JITq9OS7558AZn2HgVN0grTc9o7YTDzM7Z3lXBvpXkjqEVKv7P0lx0X5BzLzaF+fqjLnFh07llqT
09KXzs9RQxR7V4BMvdESj8ggbv6+0wOnqIp3yeRTKN/NVlOvSg5FDrQP6J1TXVWD6RwgowGAmjRT
GhrIgmzb1mlWcbbTDTi/IdGMC7kJ4E8hVTO7IS3aY6AZQfaVRZ5hCAgkPFauJ9m7NdzSDF3Ht7a9
Hat2c3mnTtP33S6yaTbE7kH8NptezSGdGYPFym+Vn4qpXzFkR1i8VqtcOsARsCNHAYC6gQ6o80W0
QaWtWyAQ9omeePWwLcs7md7bBXJq28Teqc21rm9GavoCsZT2o1BX4pyFgsJ/lTwoTE8vbnRznX9A
OWpq5ioqwLbb5sHxRdhfaVf2nnnmLrqGQCAINdQrstcf/nZ2J7OAjiAhCFDb/OUg4qgvhGGix6Zy
XoEU3GmlfXQSa2140/ydr+K5nVmMoVmlU9U57CTQu2+qZ3Bs7m00fzb6gIsMgHllq/fdY0PBWica
j7cUCdr8+fJgvx9P5x8xW2STFBoVKpqHrcG47aLEp2YTprl5rdgxhNGdEDWboIT5y2a/e/C52cn3
TuKrPtPBqVvBbFYbiPgNj2skLNYYiNYGN9snSBm0ce/CSp37DoYhnwH8N4y3IfqZZ1eRXHvbfL9V
zkc1c1i1tLMqQezo12aYgKc78Zn7qq4RyC1asSBhNnEAoo93tmQsT1Scdmi8gUCBKrfQ1REdiFfe
Lq/Qf61d39zzxMxsiYbRIXh0wox5HN9I5xkfgPEj1j+0r/a+vecPNoKRL2VtV3w/UzGH06sdEIUJ
mDuLeWhMGgKJGOw+9EmbAJEe6t/EDoh+25ceyQPZI9u2uzzW6Xd+G+qJzVnkE7eNQQYOm5rcZOlv
aXXeFIGkN22ylnL5fjMCoztBuNAXDrDzHHhcJi0p6gab3nKONTt2ybE2b1v+Yoz3vbkyl0uOcmpr
NqxOV8ahK2HLRONqYoc8CsySe4rYX56+tTHNrl+qmbS00QWMTtkcLdGoA5S/qK1vUtZ6NjN8u3PC
yxZXRmbNQJqjiLuqjqdZ5Ldl/EX6Zzqmnrt2Ay35BcIz9LAgeYUu/pkv1ixXhULAD2ORzHPyG1sc
wLfpgT4PXU6XR7R0IJ6amq2VNHNZdjZMZek+Kn+qZG/FX/+bidkysZKj09KCCaFJ1FXuFP5Z4Qlz
2cjiyvyZsnkOxG2gaxlpk8/RzkRlg9WAHFtA/ESOfau50Zow3KLvGWiTAecwsDXz3I7dcqeGkgvs
Sf1lTNMY9QAZ1GK4UnPmDY3xart/D/bEHkaWFk8XREXfAgQX9Zu4FhF4N8oaiEVcJOB9TYLcfPyH
uUQHFyJM4D2/QZ7jUqvRCEzQfMvEPkcKE2UGV4l9vkbGsnRP4jTH8wAICfSQzu5JKsy0aUZMYtX/
bPgVEB6eUW4lJCbqALVITa44++K+OrE3OdHJ7V9wFgtdwp4+7krhGXoQtz+IdmT8/fIMLjA/TS0R
KCagA8PGc32+g3UqcLJjCsXRvUEuQnvNdnxHj/Uhf9b8RvFAcHUHmfQvt9tlH8pmxfzSZXZqfrar
jSZpVHcy32/Kmw6kGciufuRXypYGzS4p/cvmvu89ZFrQ7YSOdwCKoOh3Pq16oYAdlaaND24JIGhF
e4zGYNBXTvtFK+AeRkcXppXMa0EQrrX0YUTqrUp30rq24+daBor7cnks/6HPz+9kAzSfEJVEzhbw
nfkLfRDaKAs0cIHKT/FoqOPvZqtdGTf6ASycsVduG8NTkcLykgPZ0wASPlc0qFYeQd89FV8BlVy8
74CbRGPSbEpNN4WuMn53DtbCMVA0r+CbpLzj9YqnTr/o23BPDE2zfrIlhBMnKDhiuNL4BDNR0UOf
5WNlStdszDaD3atOq2QYjHrfXle+vXc2xrbHtFK/3XWbeJv4PMy2zEOMEKShtVe3Tmge195XC5Gl
gcQLoPlTZ8r0cD4fqzmMkVBBHePHL/UnNKtBynZrb2NP+SIh24Ey5agdhhWY9wLy9tzobCtSy5VU
n4y2n0CWB8Qbd/U19cx9s1He65thd3myl+b6dIyzy1ZzMjVRephLh2vwM9j9Z7mGWFibx3kU1HFd
r5oRNl743jkSr7hXPE31outXF6JP7VE73v9Pg7Jm+Q7pdlmrTwb1YZ9ae0PdKmuR3fer6GyZrNmj
eChKEkU5TJBH4xXhY8A9+sS2ZMUdlmhKT33wG3Wkip7ybpjWZ1+XngZePF/b5BvzCXshLPfDpts9
OyHz4m3uRXSVMlT/Hrecj3P2uortODKbyR1FGPnJtXnTbtIfRYjX1ZV86Hct9iDBXlT3dH/zW97p
t9BfDulHBEddU15fnYvZIVeqLDUi5MewH7vQCJLrdMNAlr9xQ9CFf0Dq+EXZpjePyVH46Xbt7bWQ
5TmfidnJ51qDZWXTSgwHO4y2DpKTV0OogTvw6xr4m0+0y987O3flbTTN7/y8RSlpul3QAIU+v/Mz
iCvVoLaaU/uEqtu8La7quFyhwl06Ak5NzE4c0MCpcqKM8tGIvOM83lHslqpjK+DepSsKlxOaxB0y
9bHM0gHEyFvUUxGNlsL6mSUF8ikFAdg0sR6EaJ0Ns/SVi2Rpj4J4g6CmA2ZhXM7nc2cOkQN6iOm9
h4RuHt+Mrr3t+zAZ9wlQv+hELrKVg2cp5jixOJd5iipLHbp+eh2VL3FZhbKi7z2bNFz7tVzy0saE
fODUeu+AKG1+OSGDnNFoelCgY+gqi9sHu8igbVfZT1JEDx14oJCyf758ri7ugVOjM1dBA01VFyri
RBKPd0DZBXbhfDrp6LvkfYC6QxbTzVBja5SDcm+XzQ3aJLcqeVZz8Fmb/YFZZMOz+OHyZy14FrL3
aIbUp562b8/f0oprZ0wpCEQVAHGOKdg7CQ9sPOidtSrJAvIHuXvUuZDy0aD2Pn+CQFdPdUuO2DVJ
IRwCklauBFrPPU6HDcXDnhilhg7ZAWmh8YFZaXh5qIt79WTVZy5dMeCoowILoLXjJurqGym4XybV
ykIvOhdGYqMuisfj/DkCuDaY6SSOhEK+2y2QREPsq6lvq3ej3DVE8S6PamEBwQU0vVOndmbQN51v
1FatRzV1MKq8+NEabONo1X0x/mY9mmKsNRbsxbGdGJvd3BVIAEnVw1jUgN2FZbusQTnNt5Orpt1r
qK9dHtviip2Ymx17NYB4Vl1jKscIqPdehCmogyVVVh4Aa6Oa3dMdaByUPsJxICGwohg/IfGlqD+1
9LV3rojy6/KYFo+5kzFNYz55BPTSrV3aYArLXPcQrgZV+yuWbJ+jL+l/szS7dBuF1VSdXvw2+12C
fFXRvax5YuCnumxneZXQhAhKB9Q/5wV6UAaYJNVcZBYM0wPs76YFcCNpst1lM4u3Oc7q/29mtkoV
dptFOO5A3mZqEJVU2w0iNsLLVpZ94Y+V2fIwCuJdp8Ng7OYaJFwbg7z1Ys/bLQghK+fHZWPLvoCO
MQdwWmT6Z3sXysOjGynw79ZRoDKH9yD6xgyQLyVMXwlUFseFAjGqtUBH4VF/7naVLTUjgogUkoIg
BrIfjOqVSMUbS7DBaL62BjZbOpWQlgbOE5wEKJ7Op9FAPdpKcNSz2vKy+qYGdV3J74f+rTb/muZj
IoFGjg5wa/TBzQHJzESID/4lZERizdr1dYw4Wk/plnHrLgeJ1NPlNVtyQ9CKoMg/YWu+iZL2rCzN
oo3BM16nYaHHN0MsN5dNIPGH1ZhFriAGgiwplOvAuj+nakxLpxisLGt8B8mtg5WmyQ8SQw5WawVA
Q7meZU8sUkSoGnG5V6hRfLalY/u9EZWPPXeSpwhI1vt4YE2YMQU6gim1kMhxlGth1P1N12qCeShO
Ypq4kVWf0imatyyXhm81Gn8Dj7yT+FLjih85pfxQFcV6aNCTflPnbgT4apHstD6WX7SzC+NGRmay
j8kUp+Wjav+2ZVs2gZEn+p6PUglFPOb7UU1IEbRuZkVXZpak1xZHPcErZGFBH6Nv9SEY5GBDQUEx
oTGW2aWrQ8lNR9dsNBZmEkJ6y2Beo5IGzwiRiDBX7T7ES7L/3XfSbaAHnAIX7aada/iRGNl+0Ax5
lWpKcd3khXhyspG/NEr1DFbVO5jqd7Jk6Kkf1HHsvZa4YPpK9AKgs0g3NujCz9870jr+qPH8oUN9
dBc3rgb8uQ6ePSZRMQZFLK15aNqZ6P2hUG3QiOVGaKdqutdypoe5NnW5G5Ic4ElKyPq62St1Xx0s
0FbtB/TM96g5yARtF+Cv/syiTosPZj7mPr6aO4e6tWkZVmZNwDubSN0vRky5h5AtwnnBVKge5HU2
MUIP/NGsaYrgNcPthX77l4LXg9cqrruRfQSqz4rYneeYjfou0ZABBqO8HOzAdGMJHRq0t2yAD0i5
X/E+fuzGpnUe81x2g99bTH9loi123JRc822QRW6Epg2/VBKDLajWOA8LMMM9Dy7WLNBYZJcARJiw
qddW8mqCWtg5mHHlPiHyLnZD2zV65EHk2TiOaERzPfD72s6OaV17LXUopB4alBcgZzHx/rJKhYRf
6TqR5YEtaOi9krlk9DrKkeExRNlvOsbMF1rEGQQgcsYOSqGqOx5l9U5W4MVx6hGIV3TymHg2ZTph
XhZHT1YPHYtequ2xM6BEluAkOzQJq3aR0rrXhsipDttxlgZEbeNdCw2FB2Dyx70hUFAFnpVqYRm1
dGvKEYRJ3O3Bx21ZIg54Tvp9X2cA40gqIbgA7oHfBu3j1Gt6ivCi1yV0MGMZXRuKkj+qpBRfUH2j
4eCOUHUTZbtzAEr7ShQJFj+ZOuNVxtIIxEyWcV81muLTAnlwz8CYN1bVQ2BmVOL6Hf3zVPdIweMf
epqilsUpd8RdxFhxqKMcTD2O2ub3pmjcx1av4rvCYMMPMTQD2aiZ4W5HoUdsNxKluU60nOACBGop
LNrMvgcpmtoFwlFy7bpVc/5gKS270hU7/V1aCJ7QweSiDGiC9zhEXy2kRO3M6cVjKxgkLUA8e7BH
MgRg404hjqmRYeXeXmjbwMMYDf1gLUfCEZ0M5xeccElhOQ3UriGHqAbKCFyShEw8cQPXJiFuvWer
+jLzGn2EOD07Lzt8DHEZsPIImuOPywf4Avjt/GNmsUqjqryJs+lOykEF3T+BKidIybuURjB28e+y
+qxi6zqJEI61rUdXwVKLT63T2Zjdv7mm5A6TUwJfpIeUdUFXQaOh0f26MNHxpu1MMNDYOQBxKOei
Hft1ZQKmyGV+gWExkK1wJ3jNN/SfUqWgzccFZtcfWQJEdpNsDNa8d/lrqaIzv+5LIKfLOMh54rlc
rlzSC4EVWlgnkAHa49F8PRs+9MsNmZMK5tvq1kJ7PLbKoWcHhor1ykinMvS3kZ6Ymj7lJJ4vlW4k
bVdDF4hXAXVDNa1C5De9WvWH/sWmW5kcOn0lFl6I5iapcrwugW00EXSfG83QbhyhnIfwCvegNYoX
tETuxlGFoCEjPq+zB2X4eXmgCxEdGr7B/QEeWLxszVmsmsSKMuYdTNKG+sKsvFhP0Jy/j3JwP24v
21qIsUDN6iC3riGqh47e+fB6ljQmNwYkCoxPYNI90gaXDSz5x6mBaX5PFg3HIPCEDgx0bUWhXWYW
N0xEb3maDXgt5dWKucnd5j6CziqQwCLvgZrdbLlMK8UVbo1Yrv6xFi9J+hrbKxnCxSn7Y2IunJgM
ysAVARPSkIEtwZq1pv67Mgh75gAsGk1h67DQ1R9Ov+vI8z/UqMEeiQoYoOs4PNBLfL4sxqhYQ5Zp
iK1pUnhOh7seNAOKpr0xnV/3SXs/JonHK7GGaFjaT8B5o94JykD0/s0WKDNyUCGpeuP3jeZFxYda
hIjZlAQ9hvmTVFfyDYvXA+4pUHxPiTd7vn2VQg4K+lRwPL2zAK0w+W39qt0gitqXv6rWG1bsLXk7
OqTAd0PQVoEddT6trKu6xpiuxkx7qkrw934o5EqunYRLVtBsANQ8+PRx7M+sdAkefKoB/0jZbVP7
QyS9ykAI8fcAPAMI5z92ZnvX4m4raKZiNFBbUEuya8b8ukSgmjN1pWC7tKnA6QJJDbDRIZk3cwup
1MJKE7gFwo3r3Bmvh2ztJF/aVWClwqkwPZfxoDxfm6FXTYQKcAX0bsdebzO0oksagdYFpffLh96S
ugVw6NhbSEODOtydzRyeG5ViFS6iklC+4eEDmO9Vu61C0x+vOLTU7MdoQ0LyjPq7N5RefWArSYjF
wZ58wGw+hVtneU6mD8hBOS0PjH1la4zbS3n2k1Gic+R8Rl3wk8hshBFlh7C/Co9F2H5AwG2bb+x9
+Rk9NXfiFRLiK8CMpeIz7II2A31LyFHN874WMbuaKahxNbX3Pu6gsULfE82P94+V6um7IvNXoSeT
c8zvlVOTswU1ICwjsghDVf1+r+3iLrDvejSwhpqv/LB35kN60G+UO3W3VsFdjLYnygfk9lx0rcwL
UrrFh8RoI7R2buW1/owUUhrQbbQDrmALBvEK0l/1Vly9XPbgxf14YnX6+cm1PWh5V7nppPou7zLV
8iJ9pWtlcsDvE/pnWJMDnxgYnR5v4xgG6muw7vVX6W/2QjcuurZ+XR7J4hVwOoHTaXpiiTG7yaiJ
CSygmHrTvrFrGioAVm6srXtot9nrZXvLO+/PwGbHTJzEtG/BQgH9vTqwNcszQcWTi6fLVhYoZAzs
gT9mZg6J9zEnWg8zbVDcWJ7qV+Eb2prUffSobn42O7oyrIXmsHODsxPFtCXte+hg+8YnAL3FcVR9
XXjdW/MEbSxjbXhLsT4SjHhXmP+p0M7emKZVaimp4B5A8LdvzVb/ATjL0bm1DtaafyzdpqD1w2xO
AT4eMef+0aRN5Y5g/PCRWXswHvsASMf2On1z9skD+tC6K2fT/ky3a/rVixv71O7ML9G/Z2QxSqK+
9pmFyQsLqAQzpCcfgM+2fP3GfE8VT4Wk7JpEyKLvEPCHm2DKAuR9fhPalFZJCdkHv0vVatewDMlq
qx2GQElSZZ+UAsMfKxSCuGEVOFcdM30cK7V5LgW6yaJCk7vSGNmR11wtw8uObS6cC6ffNvPrdnRq
Bt4EnAus93UQz5WK2Fw2sejKSPZCdQovuwnReL7ilZpCWdEhiGtGEzlA41Grfgg92WVF73MGdEHx
xbl631vJSrZieXD/Z3guFg13dxo6YOKjVNsIkmyYlm9XBrfozn8GN1dmSWxk/qYWel8c+DU6bZF+
wTWpPkOsMf66Vo7jz/y36hlrxdGl8/z/kfZlzZHbWJd/pcPv7OG+THzuB+aqfSvJrnphSCWZIAkQ
C0GC5K+fA0k9llgZyukeh6MypEwlCODi4q7nfFjTzMbZP2hZPXPiiTgCP3PrPmjh78ui280JauCS
ENSgslylMr7uRPj96/keUrcfx10oChooVP64WFIGOnb6JJ3TRNx/PcTBFQ3RCueBXsQDEODnqbVy
GtOkwIoyVBQgfhldxagnd//8epSDsvFhlIXg95UTgvTd7lv1nIqT/lhJ/EGrybbVwTlBL+Evfftt
DWrjqoTVFIDTGCCwMk8u3Wu5jn/KbXbS78djmamDM4KLCbve9py9Rs4+iMQctzDDOW6MwX9wzHnj
HjnHB7cekJhoLrNdvctsqEIvAdCTMKFecRQfjwBpuhnm/xyQG84cKnPRBwmfDqG0z7tvDIEmBDjL
aupuudnI6Vo1R7zGgxNBkQb8EkQu3KWAlV6qB21w2cnp1Re/LNAbVJvuv5HjD8MsJCydGb7X3uCy
BkJnk7NiH8YPLjviehw8Lh+GWSxYRl2E5u19Ok17Js6b5KR31s0xJ8A+7NJ+tIUt72sWLnwPk1Ut
sCAwip+s5vrcVT9oss7AQDpuvGPE0YcvTLiNQN0CyGywbMB1aDSERhK96h/TfiOHzXiatnmwo6fV
GpDidZ4Oa6AbBEd02+Ej+2Fcu9QfTpDXKsDIKDvuqdklV84t/LkL3q/0hd7olf7e77/WQQe3znIy
opsKfdxLoOPQ7eMxANDbqvbOqzlaAVjypFbPjSOOZJIPGuUWBuN9pOX2RUjvpLiHsX3TqhfbND6L
xB/e9AdpT5qWI9hwousbJvKuPFbpctju+jD0IroWKM8kbo9JZqDpzLM/yJ13C/iNMm/3I6ABVo2z
IhfuGSiZkvzr5T0osx9GXtyRoHTAsWgbDWQ8lBfeMn0e9IDGu2T1+SiPdVsdqmcGpSx0l4vSQtQA
WK3zQXjcmoBnRGKeXbLuLgDMiyTZ6byZrpOd2CPleBGInF35t1/P8WA+JAE8IXI9qAQFkObnYQPe
yiaaIbN6PfwB3Z8Xd+XJd3KR7efrI0MdXM+/h1oKUW3SrCxmzFD82W/inbyMnpoXfjFdjSqftuE2
um627o/yO8mPxgOsWfGL+vkw9FKIJhPw3s5yWHt5lrMdPUsu2/33+2IFePBjgnNYZj8Mt5AcbwAA
qnpd1G2We/vrYVVdDHmyCm5pXq6Sc3rBno4VMluz5qspLi0rC7DVosMSXbdXyjlr3GtlcidGPdDm
6308eP3ZSCYaUQFwsuR1gX9csxrsCasqQ7t26OUmexrIydeDHDRGPgyyUKVNrHSf1VA4TlTk3niL
LOXXAxxaLlv1A8Iv17bOLSQCEJSMpSUO94xsjZ7Iai7pBR+zVQl03DZRR7IQh1T1x+EWElHqAK16
AsP1dZHTsNz26sIRW3asPfpgkO/jQAsx8NVYl5WPhRu3wUnNc7mP8nE9ngF9W52huC760Z85e5O3
N+Ox831sSe2eftBgAtTviKhj6HAX/USNAM/ndbPJNuGVEqvsJtzSXXkyb4pNe8ybOTbyUnemSgc9
w+pm6SMjpzT5NlEUP+z7YwT0h2T/4+ouxDLrTWS0xkARyhNlm3Oy80GS87VoHrwKMi9F75yt7/i1
C7xjfaqtDSvbTelwFMKclfQPFZ6A9qWvz1wCWigwQwCt4Lz2vwG1syBHwn2HFvTjE1hV/mErXQCN
J8ZGMTW7otMdKghy1LIg6Zpn9TFu6UNrinoeqBOb+EmXEdPEbdicjjANq+nKd54l2wbH0qbHhlhI
pqO6wXfsEBP3btoaAbC42ALQdXVk46zSWOrgj1NZyGEzgOAX9MS4TMFwSh97Z6P8Tcn/CqILVCCv
ybRi2dU4HDEDD9yrEBOANgIzEibEsjFpHg2F3Y1RPSVzz3sagCXEWB56d2OBkvF++/UsD6iyT8Mt
VNnAK0pROwbHtFTXsm3Xoa63A5pl4dwdWdADt8CnoRbKbIa3mJrYeloD2yjdnJZdvPn/m81CNNTg
JMGkMcTArmbvj8m7S+e79r9wGTGROA7AqY2O5mXTiDTAguLWIBjNHYpwouqkPQaLcyhM9nGMZZuI
5+ii1QL38pTSNTql11nJcvSWfteA8fdLubEkrnM17mU13Xy9iIc8rk9jL27TyffHLDIY2w3/rMXG
NKdU7Hn1MMtNR+7LaK+Du0meGLEO3ZsgPqIwD2irT6MvJBLw8mEowTcKIOhwRdxnlZG8IWB/4O4D
F8MRiTk22lIoQYROG+t19dm1F7yEQ71KW0DRsjNUdB5ZV/vkC4WCmCdMtxBN/iHCGp/1cABQ6iEt
MLNogrksnXMXqV2jy2tZE6R5i++8RcGp9m6R7bpKw8rC5n39CFZlffUEi5uAs9TJvAazrUdUJqWp
8VDgprxV4sljmEAHF/bDZBeuSBwAHdxtMdm+is6IU25FGJ0G2ZA3PgVM0PN/MzEUn+CGBS3MMhzl
ljOhrYeJRfIkHEFBjKLF3ddDHJ7Q30MsdAutBlk4I4bwUBc6JrkAv9PcnjfDrm4evh7q8AkEvP2/
p2P38cON7fkEoAIejK/pFImz4sLbdhfpMzIx1wBFj07DPb05dqv6B9WzrcWOwUWNAsPFqc+8sfGG
CmPqb/2mXoMsZI8yWKfMqxXSvJtgx9bjhm1FTk7jS7xxDtk9C667Y0UqB4AOcPt9eJCFApANxNJQ
PEh0RVcPzRkQX1i88vU6PUcT1WraPzZrIXPnW3sfnJAjpv3B6/fD4At94KLit1IRdnmie2VWbnCm
i1Xob6r2VsTyiKo7ZBt+mupCpviomsxwu+ZbsQbAwe5PAOgP+3qd3Xq3egOMuWlXHLmGDwtXCtQe
H7X9lgrjs3BhdaXxXYrrK47zDu1GPLb10HMO3uQLGoHwBF15flxu4qpcUc8H9nez7qOf6Kw74hce
PFIfnmSx04R4YzcP1o9CD5m5CDOAlIbolFZrc4xI6LBUfRhrsbFVKhrhTZh1eNqeXyArM1zX13of
f4Mj1eRxHqyqbf/srG9q9O5+fZyPTXOxy65vwA9AMLSToGohRh+KbtYKkO718EJMeEyoDqRvARz4
9/4ulIeo2yqNBIabnD9GEuW9PFHJnhXAuAq/ZfE1YDXySh6Z40E7MgUtFBD2kG5YNj06sx/3XGHQ
AjDLE8L1aSxugC7h8WNo2Pbxf7nDPoxkn+SDbowiCcypECOVSDxVgLAAw4ibHFEDhwcB0gootlJ0
pixuryrtdBO5TK+MhikMgue6S7fE7davkvG/fo7/u3zh12+P3f3rf/DzTy4mVZVEL37815V4af9x
TR9/vnT/Y//w/37w85/9a/fCLx/Zrx/69Df48vfB14/68dMPm1aD3P6mf1HT7UvXU/36/XhM+8n/
1zf/8fL6Ld8m8fL7bz9532r7bWXF29/e3zp5/v034Bl/OCH2+9/ftBP4/bf7ttIvz/+404/6pfvl
714eO/37b04c/xPQhegKAsg6IJFQ2PfbP8yLfQtgav8EKxNYZlD9j2BPCh3ecqXJ778l3j8DFH0h
kuUjFoRN7Xhvf++l/8wAewXcIXSQeiBQSn779+w/bdLfm/aPtmfXvGp19/tvr7B0f4ugHRFlyTio
8HJRuIByys8iSL1atZ5popfUKxDZAkFCKBy6As1kNT9EUS+ax9BRUbdF+rKbQtQ+jhEZQdBUuE+o
TAnBf8p9oG2eZiSa+jWQIdGQYTKAQEP/MuFMOW9Ah/IUNboe+RprRetgVSIl470kI5/6W0rGhD6i
ok8UPwMWyPiyjCspghwYiB0eJRSRYlfEc9GYsC5pZLtn0FTP2Dl6EiQeuWTMm858tEbUfzndwPE3
H7b0fdE+LtJnpWfRUMCkCPcIvhC2DxApn9cIgHtVT2KSvhSGI/251yyksFvCoYMymrtSV2Y1V4JW
f1G3qPxi+/XwiyQHxgc9UBL4IUCtsFN4mM/jz3WQdgDirJ5rrwkaQGHwIApQhJ/5KNrfqtGUSq+R
3ilDRKhDZxbttQlRjO2vvHCOTXAKld12Tc45sB29S+BHSrz39UPaNfhbjiIU4CLPg4gQxBwtcPj5
8zOaCe01ao6aPShNVBOtEsaS4EesGqLaN03zSdF83I5fhwpxI1iWFpTZJEgJfx6KFT6bekB17CGv
jj4ZooYHbj76kuHl61l9vgqQ5LbVLXCNAUccIqeaLFZ+JJXjExU4zzF6wFwAYs0J2qm3FFc7xmrR
7BX/gHIt9H9kTbyOG6Ie1wedHmo5guW4op94wp0gfS4nnKQ4H1xBuz9JWPhtmZu66qurFt4XOlEI
4b5/zG+1V8Lfm2mHT+zFB0RyJEbRD7q4l8poqBx3JMGzk6AnAy2GBmi3j2/LzecqoZeVA1T0CzQi
Tv1dg+aZGTRHpKJHN+Dz5YUnAb4fQm+o5gUeiO1W/rzXaKZza3AUFz+LDBxnCtQ1ghXTxilYl007
wHiM2JWv9/zXyVsq6xD4+ijvRVX0IiNMElLQenLVcxgb6K7t5MUz/KRImb4LNwBoD+Mfqseqy7yD
Yxz/4O40qGwzVNwVx0AcF6lbuwAZXMBX9WOpEpYMtWU211EmtPNEKpUwZz9qYo85GzkBD1Nv6nAO
VxXrJl/kI+q08FRRBbqDOyZi4HO3jqfau4wRhmMoI678WzZU7TEQq8+uBnqvgXeMPhMwDCa4mVD/
9nmbelOkypXz+DQqrSAEbo9y73CDvqEgcvJRBYNzJ/xG2kOjjT2ubSXK/sip+WWx0EGEgASQyQAE
CLrD5WOk0u/01MX8qaWRg5uphk6eTT4AVGaKzoIiwm3Wlb1qHlkdtbgnlEAzZLRPndoB3L4ETMvr
fTYR/FVbzXQ4C8dGcHZEWS4seLteWCRosASFIEC6iRfacgxMK7J2Dp66wo8dtql1J2h/DX7CCiTS
Rk4SD+ckbMB7fJKMT2v0wk7OnRGiOOkyRQGpyNA+NJ0xUA7pIkeNTFzA+4hchwIcJStnBuKybISi
95168tpTd87AdbwCjopBzc7XZ2aRrYWmim2fQgYwCwAjIvW20BiQzFYO7SB+JBGI2sFGZLs2ZF4U
fYbOfA8NiriwiulNe9I+xHv9q/YWXpHirdHoIJbb3gTHD3S41OLg47a0ChlA+KwFvBSLZmw6VhAu
fgiFUyQ3Qdek4YXvkWA6C7p+wnJkxUDnB0bGaUrynihUaayg8E18W8q5cPZowqvnB+X0XXyZVrE1
e8ZwYDTbNX1kt4d3CAjBXRiSaLgVqm7mh5miy7jJXUrtVYykpIMN4m1G8MsABvb8kLJxxN4FUT3h
pZsRK0/XIkLrxzZOert3zVhWMJvk6/BZWjqTydHfXeMrUCgHgJocCPLW4tEiYs3j2MWtFNtsUN5w
FwZ81udKoSwzp5QpH9SsZcHGfRnCZPjepm0RPgzugMblTYIO0PqvQQKONDgiG0sVjtVPLN5JCvMA
BF2vOekPTk5QTG3pZYL+mD3WqRIXtZuILkesgNOToJcGiuJraVxqIx+FnYBcxL3twXj6ZcROuR0x
LDDfg7m3wmj60Ko/0Ok0uLzjQUbxj6IOZgih8XvdlReor00gp18/xmvP4sdrFP0nIFKwQFZIgYAo
e3Eo5mDopZPF7IGFYI0GBhPvI+eFSyKhjUjTtd5GFQmvrgdQW0PjCBLxclOm2geoMiibDEWTOwLk
ZxQwrXdjoGg65Z3x4uEW8BNutZLRPPIzCJFL8toNi0rkYRF79rATF3LIBwLr4qSoG21P/gAP8QrU
xIkAjRUgvsdh9/WMl3oNHFIp6hvtrDHbAJ7O53ugiQvSGtkl9wNaemGaAwvGh2k+zFZukesOwz3x
zAixHRsQAKElUb/a604srEgHfY1+5rtijK1I+7KamdpXwg+sipRz53pbSQfRVbsZbWc4dYVh1lPw
ppThdCL0i2P09ZQWLThAm7dNZnC4Yti0aBF2F6paBi2bed3696kmAc6WFkjEVzvtBL09uq/nGC0t
E56tIKM94tCVVqUoIXHROAR992feiDi5RG9c0zWPNKuTcF8ZatdBonk8vizkiE9VJLBTnEoWd9vG
SSz5dape0TZxX2C6R6a28GswtQw2O1pfPLSFh7D3Pu+WRpQ0oT2f7oNysJpKKwnRmulc8Z/aTRsf
UL2ay/kh8Vt7PzKHe9iQMWa0nDYziz1dbrPA6c09rFSF5TBJHUD6gmGGNmkrJ4OIhYYKq916qM19
5QsDtaZhkWDAShcufoLn6GEpkCTBUmgN/moETGlf40iQzK/x09v6WFXYPH69CAvtBKC0ANYVoiNA
2s2QqFycUc/MYTzF0vk2sIRDO7yZtz5JR2APwl8mZXtMLSyuIzsk4INdZIYQHAZvyMJYcmsOE1KM
ybeu9yAhetIaAoW7H+sDPIeQR5vCOHzs8pgGExacDkULkwVKD6tk1Ej1NWBnUgBAFDpMoQxwIIdb
RTk+NTIHB1+PLS6q920DGVOLpRzRX46zglNkt6NsQLTir5y68vACws9suHU543gSwJjgbmpi0L4c
86Tf6Ck+6ERM3l4Cr0XQaBf9xaOCOdg5pTtO3wiZYpQN6L4JBMA/3KK+RK9qqKaNJCoW6Iv2/awG
xQVqz+SpS/tgRK4f1o4DUEDmhBcFA6g/uuX5WP50K+ruTdGH8RrEH5w+hzWd1S3jMVOPZvaouQoH
D8B/awDPZBFixLAfu35rTJQOl0qSYuRornOZdx64ysvWbasydEiNuldFDvB0CSBzAjCQcFyBW2TA
YRhmwFmD1tWJ6rDeooWuD+9iqqcQ2GGj15t+JzJDvAL2W1HqE00SWGarZKYgjoWzDlEUJ2MDnqlc
dqKOt0OWlAHQFpxx/mZi7lcPfUjLYh2E2vdWE/xTPgGCQneAR6h806zKiJb7xA/0WnLXzGdF1rru
zjMe8UFr26XE3YiGs/B+ioayce4ztPGP30Y9BvrC6XTr3OLGSPrnSMWxup+ToURhjODcI91NNs60
2aGWqh63Mw9TxvMMXjYqkhI1A1bmyWN12j4TX/BhXENUJgmsZm2Mu2qo6bx6j5yvjNI1/ICIxqBq
dJr4EkWGTtPshlj4HSUvJG0DjVUGzlGqQGcQ8AEiPXuqEwS5WFfHwBJpQyFQ+ZsVFaHnbTSiA2BT
D6U2w7mJirKqtkXITB/dFq0fyJO4DkkJAN0RyW4Qt6KMG9c67dLKZDmaxmOp16RQcz2dmLJzSLUz
FcNts0LuIoSCHUTVR38CIQAdCCcQDuMUKxPAbPEuewGrK8v1FKRjfEURmcCLfvulU1UU76FkPsRw
M+9C+TT3MvOH0zpWovT33ug4QAyc6qjpk93Y1h5Qa6JwsPeiGzkVplMGES6VR5RGAKoOxKUki8qr
yQgjkuu6cGpDt0kTOL44afopS4eruA6iKstlltmYRKJ0RJqHpCwKZz4LQwr24I0zSajsC2htSaIz
JyhUQs+9SlYeva5rU6fFxtRQBOUG4Fxg5FlBZdlHmgaHuv7GLclUybUrmlql61a7TtT+6Zd+i/FY
TbPsvi9TKVcKfjBW1k/7CjfIyouJ/RI8P0yWXMrM2vQh6TD7lQALXxBva2LsigEls8EL74h27lqW
WJUPQuYyTUChp4E+uJlb2Bs7nSmGz4m3qRIdzVg+WSM6lOAu6QqMRokHJxOJU7s9nggB3PyHR0e7
zi3wohEhc3pHYSuctklJ+CIlHBq5VaBcw5eY1JsSuapAKNM72MEQHdgPGjAcVYv1Qls535F+Dr3x
Iq0T+8gVdlrMd8BcNBghwFvyCTlVK2CxcuzOR5OD39GM2aUZBtSEV7hiU7TC+/uh7TDs6n0+SgWB
fEIYkeB30Sh4fNdEYQFQpNBkCADlIiHAEdy8S08xdxm+MqkdOzngRr0uRg+pAVbYm42bRXNkfwq6
qLkI3Eo5d+9L7bx9/N+L/PY5RAr85iLxBcMDeK1DhqemikWldlUbTJi09AH7jRJRPygr9w4OeMmz
HBBQdqP4PGiIGjzvXpUnrQfqbPB5N2SY4quM9RyrNPiM4iO+QIxNrRDmKIYsb9zJGr0lQ8oCZxTc
1vIpe1tBLnCCoNfe5kTAaj3JleBtbIAg16fWO3fftvZNPOKioVifGOwGeIkSaic/xhOBnJaessOQ
kMT45cSlm5D72anCXp9ipoFd3jdBmvupx1NikvZbkDvt8HeWSA/S1WliH/1tQR2wUuMHTgMeJhvH
jVrQQ8yAsx3FrrQRLXdjKsBPDedZXdrIR2ewv9WQ+PLJi8sW4tNFsFgxeTXA2L0CHL19OO4P9iUc
yhQvaI63x4HNkX3+to9LYu57WlKgjrZliu8lMvDKAIiOU+Lps+BNVpASy3Sye1/yrB4UHmesggZf
ghuAY/AafIO45wdPzrF7D8utRt8B+IN1W63criwwOJroOVwmTQVimxQBA4RssE2kP0l4aY9zj/sV
v2umPq7TbQNjcZxQE9GBMGOvQ+4yBjbmkDLUbXclorRe5vX4PNGywwuMxoheMtnj34kZBNEipKsR
KpLIUNBL5FELBAWMqjG6R0o+PMRtMcILKEDyDskwSP0j9D0G0oeGSRWhIDOhDFcsYCCcFg3WJ1GG
q2r87sYjqK63JeW8afbvQfJaU6LqbY9CCy5Qvd+hEAOt5wTLsQtezwywRigWrCtQvzI/BCRFM+O9
DABiFgNY6nXqY1Z2WKJAjDPgnLKmNF20iWfXg5bTKrTL543CSg3iVVbE3+KnadcYrIDX+3a+uqp8
vCgIOD4vke3ETxWdEVcGTE/TZjlCFlPMUGTvKXwinjzrww5R30Gu3oIssxdRVaCsVAIG7aQEGz2+
A8V3NvRWwC1H1FCiTwfx0sJr4PoyBt8JLGUUgYnojDWxPU86BEQDgFWaVENVogxxwp3XTdA09Ra+
nl28vgpsqAB9gQ0yDDVtS/y5mihm+d3APCucU9SGKlVdZkFtg5S8x3V3kTRFEOubEGGsqdiMRe1M
ZBsbEdEOWE6OF4d5giBQ/CMs0XGGYgjc1dj82QlnzCpumb02WFRYcVO+Atfc+m0la80RiQ5AcxoM
p2aOWJHcNHNvnDsFYxpRhVkA/vQH9C3kyzFixgrUIBCxYiRaB8of7qWNUtEK9ios64xxI37E2USk
9xSONAa3TCzBBboNfd5p5y9wm9djscGNFoCYs6OIfzurlHqJekBE0jT6m1vKuixXBXi7yHhrEtg2
8jkbUHDjf++KFKGJnWr6gWUrB8AszcMc9n7I8x63wwhn3/NAW5wDeyLrPWB3ZawGTcqAXzoJyvQN
8m0gdXibydteSlEjQLwCxMFkp/WqbigdrP7LptJqE1j/9vBWHbOfaF+j90Xt29+hZsfBJ6Zysh8s
AkQnQCOHRKn9PC0EjnIJa7G4nPXkiU2Ng2pPZcbsO+8iC5sSmigDXgbeeouHW3UKPhQ1TipIcs9X
bnrdk6Q0PDdui+i5pRrI/BMjW3vKS2e24cAO2S+8hDDL9ImcXch36CL/cIm4pX3ypkL+9Mf7QJHK
cKVJiIpz9+axtVU9J01et6IPb5o3hdW8BRpl6tlgtEOlDUJ2KlZAqmMlk7zIiYx75w51XQJz1ijV
gShVfmnNOBKOGCMZqH2s/vXAORzIWIhjRr095MK3ydN1a0Yrk0kx+4CkjkjXMrYhNcVp3L4tCOLA
Vuk1FoQF6h1wcPUZ8QOaHAN5WDj0iOVAP0CCUQ0DmMtfwspEo84T8Wr/jnAe46mTshxxGgyHmpVO
aE8QHRB4AVBCJe2zf+1LW8f1g29nh49t4gToEpFthF84tqof0WTdJQhVvanGGjFgPAX8AJykr4da
JGks0Q8K8jAWQlb4d9lsb1IAFBYwJf8tI24zcr6SogjDqyRDzgoaOSZ2U/uqxg6DbyvElr0rx6+f
5XMIIXKBZYr/bXEFsp+Q80WOqhgCH+HburwDCAHUWBV51h7vOkCtbWYO0/nYOv86IPDDEDhAF6GP
4GK2iFkgpep6lLnFrRxbXBRlgxv/JJkaqLn3k/31BBcVvHaGiN26gFAF9hHIX5aBzJHWYdlqGt++
awxDZhu0n+JgiqLtGHbpsK1FMaub3gRTDYi61upzAJc6d043h7iIjjzRZ0nHE8GVsm0IwGQCwBlS
dZ9DV1PmOiaZAnlL3w6VgV2HMz72TQG9XqVDhS0gYT/hZGYBLgeYFg6xD1KLQPbzapDw7LcRCzjA
TEeoFsCISSHxcZyPwruspgD+5Mq85bPEm5r9ehLLbcTGIZENeHWAjKElfBl6wr0rtT86wyWQl61m
ml8NIdFFbX8zOWkfHmHXODRe5GIj7X+o+V6sWTLCGgGcVn/5fu2NJQHzkcuhWQEd1FXlfxRaQ7M2
2tzRII6DEeCo/qIOAlMgEo0yTLQhWysYRrLdjaShOBdtJ+2F8fWCLrJQcPZQoQGsOx/jwWKGDvos
Fa2rSVGPIvvp1gjovgugHzfWqFIBs46XAXU6W7ksVH6SJ2A8xqUBCFwgmKERYkzua+NCXRx5rrcS
kb9VY4RoHwoWQGsBhkEoAbRRfn4y10VmJalIt1Oz75JuA6JNW0/Qu6Hf87+6uUVKesW7EtFRdAEW
M/y9XEel9tgZ7luUBpUr3gjEbs79ENED95oVUVny/YTbPeKXxVg13jitCh9Jo++dlAyOjKr9sJUb
RvvZRwE8d+OOrVMVIVh2HgAMN4ivs7eMXBPDnQiuipZ5ckQLKxkylPL0Q1x5iGrUKCHZw1VIKram
Ti2gz95NjMTBn6Gk/c0wgI0NBoo8flVEb85C87qahjAfyhfOnb3IDVpeYJJygAvQy9bvsdwwkuI+
uQw6as0x5806EUhvYt9ckXpzBRx0zbw5bzuVtdU6Fgmte3BgvwUtJC4+IIu9mSKvwobcmMH6zjK1
1zAQ8BEbgnfQxP5GpBxDsgZ+wXDqIt9gS0NH1sEjQkSe1vQ+gOGaBZfxpLNQnNSx61h3vhsUIqXT
myeVAYM1kGvS9AyBU8RQEuQJ8prolFucX14al+USbJORf51JkI2BLVYCHFJ+i6ZsmPk3ZAxsTgpW
HMgXLrnukAb4VgnEi8s15BwFAVuipOfVK+bBbPxrgvPYpadRPBr/hxeNk04vEfgqxE2bZXXjb+q2
c0AhLXD0R71CiRmy4Wh1m7C3azP6M6CFXaDT8mEF4wr9h6sJjCFAU8g63c05Esqmgj+cpQqZzYq4
3S5EXa15il3WgEWvCGEytzlLWqb+bBE7cYBM/JY0e9cmEhntMj5PGTQvmGoIjf0edvCrpYTQtbX0
plbba+NNNOirPdcmtIHTpdC91Yt8UG7M0A/YlTzBYwA0289N4wzZN6hhnt6JNnPollVRGeWkLM1d
NFVRvZ4qU+yqcAj2FeDsTphCJxNiEfw2UbG/QgMIuUwqTYFtFA7qWwGh3oclKoNznD7yVCtB/yzd
iq/HzCvgTdJA7+CuIijkt9FZKtwfvMFxbI2Iz2NTAcM4JAA7lK6jtnUygk+RV/3VXFPtbmBX6006
uQGFxMbsJxH9ne+F4kyFTnnGhk5vog5BZJSSlPuB99maZCa9SQSRyMyL6rnqZLGmRJT5FKKFKSoy
eZrOPttORYs8LiDSQ3x1OrWrsG6TrcFXnqTwqJ4UmCp3/kSKZ5k1dNeMHp3zKaujLaldfifAGAMc
cgRZAM8Y8PLejHP6SJ02gjPes28GuOUb19fuKeBESZVzxwnOQwTatkp37UtXJ8UNwn8VKo50kD17
SNbAI/GEdzv4APHeiql1Nl7H9G03hAgZQBWsu2nsT4NOTU0eMZOuiiQrSPpnNfjZdIIagv5n54c1
QJl7oeGoVIxM+RBE6UuqIyCPO4WjTlmGgoJ16KGNfxyCBp4O42dRpz0JoHMCSs66E+djErpnXexZ
CS0imwUtB3M6wiC9cJNmOEH82jmt0I7jr1Nov2fPGACTz3MKphyNesfvBgiVL9JxLAOnNz92Xc3R
UQhorNNsnjtILqGCAtaSq34tgOA2nsZ9Kcvc9UR1OXkJFDGcotVgAhqcAs6filM1SrX1Re+fRZSN
OWK1D5GZfrp9UVyGHo7P0PXA3EqkW+UlOPWSdTTxYBMmur0UoG39PokRVpWLBHXZ5X2DKoYGtEhl
BBq4PggfkVvmeeDTdsfh6uc+KnxvRq9tbjoy6WbVaF3eSzLJP9UomJ/LsR9XhacAsFfj+ZAzTRE1
w8EbyQyWToBOZ35H6Kqdh/qxZiihR5qGPbS8kuiwHLybDGmAE+GrFDApbnEaVm342KXxCIgnTw1I
HIQ9Bi10XvSOhE/Zl+dx6vAqp16TPQJkxXXXKSysOo/qTl7HJm62UPRxvMqqOdlrj5NrVNqgOsMQ
de/zVuwAEu/tajHEjyoo7g083ftZoidzJ0U4AbKOlS8TFmRHdNL3Gxhy051WGfqyVSiRcwUmVu6S
YTiJs0bspG1QzMFjnN1nrc6eglEE32pV8KdhHuaXHgK+HhLuXwCnN9i5uCnWcpT6Dhaik0emHc7R
rdn8mF3e7gLqoYGxRUD4kkxuiLtshEYCHFSKiE7UxHvQmBcr0bX1ron6/8PceS3HrWRr+onQA5/A
LYDyRU/R3SBIUYL3Hk9/PkhnIsSihhXqq4nesU1LYiITicxlflN/A52l8fy9ulfkXFvHptY8U1mr
ru08rLdA+e27LKvnQ9AgRTwKjlwS2Sy6zHW53dedPlznjV/f18htfNeSnsNBrab+Up8yPh6qUleK
1naHsRbDLhpGDfH1zso3vpkh41whW+dQuLB3s1T7R98P6xv4i+E3i+LHczVb7T0XfoCIei0Qd5da
UEhmtMY1wDjSo1Y0qLbw6a15ynF2BE22nqH+XicU0a+DsSgrF2yHvK6HuHou2w6RJt+Y52Nt690B
qFFCfp8V94E22xlndjauNJFYmLePgduXs35l9YFGbb2W3iVfBUV2nAx9jmzE+UeiVU90FKWtY2Jo
vWhXcoEeZeukdukfB6kMrqmTpJeSPuUPaVu/8mcCSrWR8tBkRDBxJ+LL0Y4BUBqlEu2xMlJfOsnv
BjcNB/kCsE73LVL7vtqEaqrprh0q4qD7RW2tbTnL7X0WWiUG5Y0+Oz0da89C4U048dxC/so0P78s
JDr2h0mqBGttykNbHysbH4K1MqIPssv1KrvSRl26Ebkdla451mGxCu2yvoUNv3BHkfQPD1mUFHgA
1LkBptH3FWkjeqxfbycrx4Zjs4QesmdXY5EWCatWDEGyT8iqMVBXBJGLa2Sd319Q74hhv+JIcD+I
uZjcQk7NI4A7X/FwF46SQ0sq3T4YEflbzTlSl61hEjgFOcCgbd+aYm+oI8Zz97M2+TgdTOiJ2N1e
5bCTd5ZOTX9TpROChGHfGN0dZM4kBkMTpHbt1JIfYIcr6fZ4F2ngXhw11NObYlKkeTOQKsauLCpV
Pg52POauWlOJvxApx6kHxG32CmpT+1htUTVVRLJvpWls4qt0kkx71lj+XB4zj0pLliw4q1I1squ2
1WOr9SYzNrHmybum4HuwaFC6nTKp2UpXujQ8JiH9VSfLKdS6czvCjteyidaN6OJki32MUawCWn0X
SUSh04txANhqga5YnmnhgEFRK66VXRKgkuCUnSEmRx3oX5ut2l5K+FcKF9UJvXGEnuBVPlF1e8CG
o37vbUITrS4ndVMUvqKtgj5UO9UlhAulwqW7DpgMpezQvJ0kvRAEZp01RanLSdryGwpZisboO4dQ
ZZmrsExLxwgqZcT/L8PsJFyV6lgYuHJKvdl9ox2LDlNcWfpr0Pcv8xwG34KwfAns0ohRtBqyuwF0
xsq3/Hojc3nIHBJmTQNLzId0UtPLWoOR3Ye17ZYwqDA6BGiJsktmZHdYbpuwfMzJ6SwkMJ26b/Ev
QTNlLYqURhzGCBf0CC3ZhQU1VN7MZaNf202o3eHTXddetJBF2Q9sGAdE2/CuFGVyU1Z5Y60aIYJj
U+TFXVc1bbDqxqD3d9R9A+Ggu2zvsiKuPDWv0nVS+QZ5pKys7DYsDolvSBdqMuoHtaTtWAQN7Web
tMhTVb9/zTvRbeZRVVNINVzCnmz3VbMqFbO4BAE4tLsSv2jHbrA9daskiF3dbPrSsZXMh9UApLHb
NSaTW02Uqe9mv47efTrX1SamQ+bVfJSDM0945XDLc/lHZpJ6UUx8wSP4t9w60LDwPnC7vAwf4ihQ
XqidjWtgN/amkO1sLUoRX0uxjBNxZoZPcp59S2OwXAGJ21qofvxcDGpbOIZWFM+a7Nf7TtVQafYR
07DciPLm3i9VJh3I1KijsYdzpmpXMWnJvh+U6HsSauIl8QPlKVG04djTe/WMsip2GkXfB8rn0OE4
05BswxaxujB9XyNu5XBcNqH+HddwKmhTni239qg2b0VvSdEqRfmRGyojZdnlRh6hmlZHY0u3aC4o
94khVlwt5RxxTCmKjYu0bNS3MAxb7EVSnsGJUxFabsLPdSlgsSfCqTR2mdmpwiOF79OaWCsJ9llZ
tI8lWRuc4hKu7AsX71A7tmQN/VbC5MJry1jaRpWhfls6/2sFCl7nRJNUXhnGGL91vVVyPZB5rovO
B89U+IZ2pPlWH8oJWIhTB4Q0x7HpyrdEbcfIXQhZvRP16fi9RX613vBRkqd1JXXI956+U4/SBLaK
edxj8FJVAaCnCD+R7QL8/IF8eO+vMxG2B30if3MkwpHWS/1KMlZSlYHalefeeGibNH0WZT+6SaM1
XipLlXzZoYp5R3/MssH1EMM5ZjuE6Qa5i3bP6ZcPGCyGIQLJo03oCQ5DKi61cMBcpPMXLB12Nka5
qssejgCYEjaRq4dZGOtJvw56k2YIisZxQpBWr5Y0tnf9qYpUYmoNqfinvOny5EotlKHxyCr8hCNt
EQco3VrpgnTaSLIa5/qV2Wm+5SRKhTFKCvAT05RessbYX9PySkb5IgkLrIBcsu0RKyDUjbKmcwUX
rjF5IR0oDBM78Nj65OX95GfJYbKw75HdBk8gpbxOezgmmjMC1La7dd2VVfQUBImO9cTAp0IjBJaQ
lsN6HKvCbNcBsVq+68JOyn42VTP2xgq/kCjLV0ZFt+zOl1W6J5sSqFObe/WkS3J8HXdlwnvQJQBP
XQwWmSp+D1Cd6f/IJFvIrGMT55Nnl+FoPBm1oYZ3v8utUrm0DNrUXoqbquKPWLPbUIhomnKOU7/g
O5zFe6D78mhuQEbPfG+V0tjRc1cOoYQTkQVdRiKz9ePB5IrgOG4fupCCgnVsCSjHSzm25Ul3u6Dp
qmQz05/ibXHlxUX8plld3meekbbdlB+0junNDqw2FdVzYCta5t9prVFG5soEahppe7nrqqkASRS1
xDjkDkG1Lksr5jyW2sJLwBFdqMCxCN1LmxNzsiOCKEvfRK3Ipglaot5TC41cQFFdOuirIB/1KF2V
A5gZm9pBXljHmdDPWvlSavr0sXrfLjs4mpWtr8Q0a/qGzl32UFpd+g2jl6Z11AJSnKN3fDsr8CLZ
u5wnRFng18M6gcbb2KHX1yBNRmdWK9qHs9lNv3DyezsK+msDfOuWSm50LGRfcxPV7C5iZZqyVall
wK16rDi1Eq+e2B4HsYNoOQvciEqk2sZ8SPJN3crgEEerxFcLEHTyXs6yn3C06hlWP9yjnddq83Tb
RNIwEiBI6YoIlAzRj0vD2NSm3mZo2FrjmzT744TgdDBUyi0+pYnhDVGef69hLNdOE/ekBvksIfMt
o8OHLVYNxGnbhUbSvwcSvpMSfhaFmrsz2hBr+GO9L62zTrGA16gVRGJf1otipU9ys1WaQjynfapT
sBS+GhQuBcXIIEMVU3OZYWXeeXiBdWgdzwPAB6cuwcm5oDKqngBJUUEGUdy6DMi8UWKpiMMvRlpm
ozNoCUryiZnupaApAKN3BvQI0HFlBvhCnbrGs3LDpqkkteEG5gEvRoyYomug47ZVmVax21Ewe5uB
HLA3fPumk+SCec7l2lTK8XriZeNe5Vv2KgYd8UMCfkTxMC6Do8Qx3LyQXA7hjYizeom6NDXaEsGY
+1oXRoSjWaVNG63XY+QzNf8CoGPwHtQKK28N+HS2cA2ojMwIiWBPKg/frNHoroc6DZkC9Dr6uyIr
OE0FShVjYkBLp3yI1mNcDDuFokXkDaBbHgdNh99oJI2+zfU4BmBYG3eVHxTrVs3lJ7NuEGoTIAnD
Op3B2Dfz5MBgmi7heqqRp3ZNDy0rzYG421Fv97vARFYUsPcMoDPwh5HHRakDcAPZMDLBYlLX9Hjo
lMoahEcv6LWeo1eCsRA5bSkACGpBUxEU5FNzoXVldwxUpbc82QhKsQbKUN4Po2jBDbc5s6SfL170
OrQCJyMAv6qkJeJtkBNEjlqapgibJ98GUJJUUehxocdgpyiXXM8ZFQBnNsvSXCU9EDlPk7NoNVcj
fwafrGYH8CMrvV4rfw74bq1UH4b/0BrTs+C06A9jm9ell1a9ddsYyKQxHAxnEoKIKlCmFhda6qsH
C5ESAdDHR6O0Vnz7IEmh+jalUbIfpbK5Bm0Xu6C41Fd4LV1Op0DYiAUZTYxq7qBHk9cNE7TvtLZa
f9WFESJUcEy0FN84dTLWrTkYD9ipleMllatEoxhQZJOTlpnyHNlgFpwMKMVlAUZEXonBmEgKbBVe
QuXLRrbKlDi8T4wRwQTuTaI64nMv1OrKWtbNvBq0gTK0phb+pZVm2lMFTgIXiC59xq+jeKrbonDC
KKf2CCYSqFPQs+XT+jmQBhn94mbENpLI46LuIOg01F1e8qCTdnXMR+3VUSKu2q4t9q1RwdaoRXKk
LiC2ki9bD1SMI8E2CMy3Up211ajLzW1fT+ouaYpWdePeGpZoTc4Av+SUeETTWNtGC3PTm22JwCmL
7HGD83Sf3sLijbya4pZXs9V1nECNbkX4ohzyqQhB9w3KU+hP45Ptt4pTNp0M+dFIVpmV+j8BBsse
zkPtN4twf6PovvJWgCF/kvkjhiONLByg/SdYM9bFSJt+U/YtX53VvQIxbq/LTp58x2oLWeE7mK/t
QEI3s1b0bMN9gOFXZzWaZwngJfzp41Cp9WNMscOzRhKVCq7z7IyhUjxIVqrfxaGmZ65OVX9Xljke
iWjepommfZ86qv/1KimpB9VvXFAIc3t0seEhPZHRFll5W+tNoRtXbRxWnPIN0megi+oKXjZtfpwF
MnSNS1qGxZWOEgAAEsRMFviTVshjG+7kLszieQcUe2q/+dE4IC2RY6O3XfwgW93FjltuJc/qDX2o
ObwS8CgwY0E4xPgSmrIHdE6ZCRsteYrcGnVBedx100gV0zHV0VjrOCtaL2aO6VjrVCWGjynnGLYt
hkecB9LAkyYzCICk6KCkABQTxoOLmuBo89EARNcNwJxhWfyQKwlVaI+WJFC7VVMOU4IzzxwFCXif
MvAXGDh7sKINEsTBLKOBrFktKUykjWZdPxTW4PexRysVzdU1pJ9ojC/juGi6wmsGrJWVlVxqXVO9
dcnco53LT8Em2h0KnZDMmcuQk2Hrw7OObZeK9TIT3QxkO92EwdiL6rGTglk1nMi3En4NNLswx4PU
NiTMh3hq/NR0R9m2RL/+uj33sZdM1xCsBEJGS3eehjI8xo+9OUplViuD8/+RFeXCAup/o0E0I69p
KTci1DvAW708SlAVopgW3ZkH+NiYXR6Aljo0V0w56BLSFPr4AJExwSIKIvGe/H6A7DdGI0vslB0n
FfTFfndK/0ms4f8lwvBBt+G+yPjrSzGHi+h7XTTFz/b0d/1/qeYAkOT//F+9hE9qDg8/8h9z9yOl
0f1bHOK3AgR/5n+VHAz7P4sXr2YC+dCA6Gvsld9KDqix/QeQhA7C2xbwlQ2bX/pfKQfF+I/J5c8O
g00M62Mh2tCyXdQc5P/w3hEWIEFYSM4qjPZ/kXM4oZwZAGGglJoq3Iil/0417+NWkvO0g6Uz+d7D
1exkzvtL5FxHzlXgXIbO5fWPzbf9z6f3/Zn+9i9a15/d7dNRly/sD4ofguC+kfWD771UzsNN4dxz
mzpP/MfbjyMFn+W/f2xWz4+vl4eHy+Prt5933w7vN4Nz7jkY5qvHOPmO5Aw0xQylwiuKB0V+q8Ob
PzbD9e+f9KfwwC9gzVcDLKikP+apjnqrGss8C+fp4SZzCufl4enh8PaDfpnzxF8vmTM7929Xt7ur
l/td4Oxunevd7e3ueHl7e3QvV8fN7W5ze7tf/m21368OL3eXR3d/t3ef7y7du7vD1Y27/3m4u9zf
eIfDzzPPbyxIpC+e/xQBQnZAXxWytnfxcvF0s99evFy9HJ6eNpv7w8VT4KyOt8fVZn9c3d5e3V6t
r5ZH3N/c3RzuVpf77Zm1/Ijg+rRTT3Vuiwg8QwNGhLV8W7YNa/n2dv/jOnDu6V+wjLc/7iPWMnIi
/rVY/r75cf+D5b0fl938yO98LJ1rVJl/vj5f/nx/fr0Jnf3rDbvr+fonu+vm7ufDz/fCCfjfw83P
B2Jj5+nmeHx+fT/8vAudm/cz6/tLYP+r9V3W/4/9oSetamIo63ve+sLbXnjLP9eOs9qt1xvXcZ2V
y384W2/rfb2YvwTNvhpY+zhwGRRjGvkjhrO/tuHN+8/D21XGfN9QvHFuL1mr3Dk+7x9er18vz7zJ
5av6auyT67Md9IB+NJOWzG1lPkYoZSfXUUi2QQkAocOvp3pCMf29b+DNm4KCm7JgQj9O1UhkMPAJ
3rqgey+i4dg12jazIPnrP2nCrEhjX+bxNZLAGPW3ev+ok+f2+l6aX6eEpvd90NGMis7AEf967i7a
6DAJUULBf+HjUyUpdiViCJfdfP+GuLFzGzlvb9evx+vX5+vL9zvZeXg/9zmfwvJ+HfZ/DnqyFDMF
RsvsGbSRl77jo6A3kSiHcboj73DgY3q5dVDaMxK8H6MVXgB8bktGDgU0NlfaqesNPohdIHVLw6YK
Gk8o0Vw7VoaL8tT28/ev3/bpWAJvHZBjGIqaQF6QJPm4rHVPQ62AZeKF8NMummHSXnFQUG/rOMqu
/4uhYCBzP8uqoZ06PBYRQHK7jy0S2Ha+M+agjVEda1NImHP27euxlsf+85NZpmWA6wG9CLmYYOHj
tARiVJ1eC4FCbWFc2Y3hryCzn8PI/m0Uk+8EoWYoriDPPo7S1zUSLkS+nm1088YfhEA/fLa9r+fy
aRcuk0GKB8496g+mrJ1MpjQoJVPEEPDrR5NaoaY9DlhqaG5uCH8foTuAXpPfxh5qiIanAmr9HueG
dE6c+q+zBRdMDxwQIJv042xFF1a/jG+8WJrJ2O0e6FAzt+7Xs/00iiWjiGMT3qkyTFb7JNJpjLAW
ud9pXkfLY5OAzEGLqgw3/zoKXF6MRk3w3BpCdCcfdgBUYAhNgTx6JcsuiDcVnR87OPPmPn1clq4r
Kh8z+Y9AJuEkXDIbs4mN3hxBsCv2Hs6DTQFPCz0liM4hM9XliT/s+JOxTiInm0wGHBtjTXXsaGFy
uzDNaPdtu87fxaJZpVL2WFjkuL1wg7ncss9omJj00butYg5bkY4rY5xf0Z7xhKyuAe+NjqYp38b4
Hw8C9HbAaXIE6OTCxPgniw/Pa+iCtsWAm0Jo6VpFMd7E+qQVWxkTonOivX99CRDmFs0Uw/jkISYr
vhYPKguDehklRkt70qwQCtB51Pjnrcvr1tlYTGyBT59s3aS1MghreA37WmZeQDCUj5KhiTMfyJJg
nL5oPg3SD+Zi28byFH+EQIWfRNRsoKmAwRYrM46GdQriEzDlDEgIeuXu60/l086CpUlGJdP9I+PB
Cfjku49aSeamqidPOdbXxlX3kF/UT/a7fjlSPn2sD/HDdD1fhq/zz+ja3vsrBDnPBEAnEhHkbSeP
cDJn9CwQ1hl4hOJBu5NvxZV+Wfw0N8Feu0GDf7i2Okf6Jl/Hk1Ptmq12pd3rZ+KP01U/fYKTM7in
Akb/q5o86EfU1fJtHehUlYd9UYn11wt+uo0WOSrNFMgP2otnknzyJUuxUcpt0w6e0mcSKLK5vqsD
CuNnRvnLMLohcyQgwCa4V07WNCgB4ZdinuANZzsq5YM39coT9T94+CWtjBrZ3mQflt80ZdiMre50
9jdBPzksfdWRrNkR1oFuxdM8rDsjcpTwkNbDNtPpbYIZKExXkWfHsmlfxK82uMOpeWuHZ0V5Ho2M
PtiOVhJNjneVFyhLj2LBc5ot9WI6ttF70ZbQxNI1WoSqc2biJ98Py0s1ChbN4q6G4c7JoVzEVItn
n+lmxWy/jUmgvxRZuvrnQYjgdM3g9EcsxzgZJFbMrlXVafBAkMnrvu5vRFqMZ3RH//IGGYToAPII
YmrmyTkK/bZuJL0ZPKPNJ/iR9B/S1or/i6mwXshhIkBIbeYk8DZtVACEGg9ekjbaEUvfydWp+545
ZZaz8c9TjbdiIS7GCQO5AOLH8v39capp6N8pYdUPHiBM+hoDgD04ji217bnbFEFEA3Ia1TMGaMtb
+DSoQJaF441vQJx81H6QFWmWshX6xir2oq7piKgaEtapJMlOA8zXUeYwAV3QKf++Cy2FkigyZUsE
/uvQ/WO+BpzRPEtyVtXQEq8F2uVNWMlv/30bcpYsFmGEbaRNJ6sK2kmea6n3ErA+6xjJlz3I9vmM
K94v1sfpOupL8Y3czFiqrB+HkdKip4CZDV4MOMbJ09Jwq0kNrvthsvaJP1lOmIzZGuksld+iKSuw
+M2zPaZbHUAv22kA8pdm9+UgVpGunGHl/ArmTh8PNg7ZAPkAPhkneytQuzHpuC09RWsC1fXbOn8z
RqW8qqNiOYsSoERmn29nsmHSeCVobpoxMxZaMfAdF7ni/PvX72VZkJMngpAMVYiw3uapTo54mHLo
ryhd54mh07fZRG+SQCFcp91w7vNdftTHoTgZFqIQDitw2k7zZqO0glLR+87rI0txVF8doURPyRa4
Cn3vMo+OsyZvw1G9hdgwnolVPs1TkWWaSNBx+Mey0T9ujLb2a6uTAZfZWT5jf6Wn3AsATFJ1A/Cm
VlZfL+vpJc1lqSAEpslol0CMOr3S4OyZWjrJpTfF1VUqtU+lRjfYF9MLWh3nlEs/HR6KIhR0x2yd
v2uoFHycmyRl+VhbIvH8eMHNTlJ/AV6525lt0982Iuq5YIZ0AzXLOhMgfDorf428RCQsL+fmycip
ZHd93diJZ06idFSpPILhCVwaQC+1XW7zIg/OvMdPNw0jEkJDT6SHwyY6iRUirRkXQ2YOqqqW3XIK
Ugcf2dT7p9dnLvm6yaXMR4F+E7JZH1c0g8qStmIGDwz5VztmVpQ2t2ZmjpoL+tu2NkUI9/bMHXCy
RRkUIWR2zDImXLrTaCs3yoDuVJ15oiyb7xFyKZuMOwfGuBFqr19P8GQZl7EMFAMoR3DX6NyoHyfY
kxb4WqJkXguC+gaYi3+PANs5L6K/jaIsjRJkMHSdAsjHUfx5ApzUDBm4Jw1okxLGoPu18F/Xjf0A
5or7XhgKp9jJpx2NVQB0jXUzyi6z1pnW5I+qPJW4b9VVcyb6Pk0AKHrI1AK4yNhlMlM62YDTrHY0
N+PMi9DFs3ai1KmE5IFmR65VG6l+Q3cXSr+DhvZsXpVDnT/PpSX1UKO7KV6lSl4gGxcJEb5kdVq/
AavO4x8WSsoXRYqi3ipEhnwIHT2CL+ONiCU0h35WG8sL4sS++cdtQNi9KI8TdVOjAlD98QVJTdfV
dehbLmzKcG3NlDhgqQ1nvqaTU8IkW+O+MkwbSAH1qdMQFIRsVUjo3bo9MgC3i3LQSyVZ/bMS6TDs
A3sCPKrq5v0/zo0XhdAbFTGdLhlitR/nVmH3ijw2L0qb6UIXKRDVDDm2M3HNyUG/bAebi5MzB/gj
Pn4nJ4U5AbaapBqzI7tSQZ7ryLF5A+mS5ba04V8UCgvGv0XbjKkoBjeosNEs5jw8mVnL2rWzkWce
5cZqNcT2hA7wWJw5aRWNBfrjvv41DGLxRITMj3rCyRmRKANEA/ybvAr6GEDGMLgcrDhx5b6a98pg
lXdVOqtuEEbBGjxnuGqtZsT7qxo3omqCLVoOyuO/vtMlMifFgMHGdXNKBc+sVo+yOMw8G0jBFrzx
sI6lWjsz80/HFutLaZJIlb1KMrMszB8R8QgIKssQCPZiLFXuLNDM10MsndPR/dsoHI1L6USXsR44
WV5U26RcwxHCKyN1PkSdBKUvQlDx31eMaAcjcqJOlcrcx7mAzzWktITUMw096i4wSj1DoNT/X4zC
TChrMZDxq278x4oBeITVoWgp55WS/iw0eVg1QRUmZ4b5dJDwYizWijdDtYlk9uNkiAkQDFmGSZtC
upFi3AFQbq48pQ3bDTXHZCei5FzmsvzQ08+AK5niBKErUztZQbxiAzifCrQoy+88BdTzVk8khMPi
Orv/12XkACE+JpZjluzyj/ODu94YKiw9j0oxaZiSVzmUuzQpva/H+Twl9oLJJ00or6PfcXIvD80E
nKygyJwHiflUDqQciLI0kWqubKNVtR9fD/f5taF6QmRKLr2AG0+nlSq12RCKMFzRi33NKWGsp2Gy
c6dElniTTEOylXm1m38ddvmOUZ6kz0Mhf3Hi+PMzjqc81sAeSa4p59WwMpVGqjZGJRXA7mqgawpn
VuwFsPHOVJVPEh0OzmWfshs1nD64WU9u1bFW+naUQ4mTcvAPYSGyXSKCGH7KNLlAO6uNlCbSZaVo
sQf1bDgz789XEvUkGYVTvCSoypx2FECsIBuKALUr5CjqoWCDyl/jmxHD8co0ys+lavXKmS21bM2P
XwmDLvok3Ezk3b8sYf84AaweQVEdTgk0cEtaSV0CBjeOxzOjfN64jML6qgpmDSpb6uMrteM2bqgL
+u5Y9/NwrDFC0Z02BAaDWzwb68xF8Gk4Ikp1EZ+xGYvW5EnRIoDZZHTWLLn6MMubLosfcD3Qt2DU
/81/1PgVInEL/EpN2TWnI9GRtLW6UyHK+GO+z83UcppeSW6Gug7O5Gwn2eIylMrHwDsia0OoYnmT
f7wpM+L/muGguaEq6gdhq2N/Y3apFEGzTTQ5uCCjFfqmjdsgQ7URed/xXwN2ko6lPkOpl58k1JNl
TeHd0KtKDVcbuI6kEjEOBw5m+1AAxf/XRGcZy1ARxVoyOZRAPs52kro4A59puCE0kH2XSMWFCqHh
X/clo7DnYXsrXLYc3h9HwYEsR6ZW1t2skJNqhTGLna3QyBjRIUAh6FzJ7tO+NJavANAX3kA0KeWT
oHPUa3rW3CBu3Jn9AUWIxvXzUbmCmJqtvj5E/zrUUqyh+09BTZx8cUGiIe8wAW/NoC0hmmpU+jOO
BUa5rjpVOhNMfzpElnn9MdjJ1lSiMvF1ZHXdYOiHdanmaNXlVXbmfPzblCiFc6fTmCeUWH79jw+A
g2pSJ7WHHpMJkbpxW4vbIBTWUasto/0v1k9waME4B+1JxeLjYHMEdwhaP5agWFKsdZQpVnKkS0d1
Mucz8/p07htUD7jw0FxmLPpyJ0P5UxOrMUMpomtuwlmzvNlK5H0XpZNXF3l25jP+y9uiWoG2tY2o
NvXyk3XscB7QIvRv3QLyEJracrC1oV2c+bT+OgpqKRxY1O4+lUwb7ASKIU4wPon0+CqPU3WXdXH8
z4kwa0f9nVb84mp0Wq/DtxWSkkjZ5qIYge7n4Qa58OnMZvjLGwLeTZWHw1dTuCs/viF+9Nzouay5
UhuId95guULqEyAPVLbIUfOmP7N4yyv4cCsbbG8KnzL1F8Jz42TA0g9q9Hdy8BlS3uTwERuhA5Wo
5B8UumlVfn1WiL+MBlBCRq9N4aw4rfFDpBRGFTCaMWq2a6KQEzs5PMqLYChjrzbtqx5ixJmCDKnv
MosPs7SQHIQGDe6WYAtU+Mdlbft4VudEhRFbVO09LiPVsG1hwB2B88C4VEsD+YxcbaRnDb3wC9nM
BmrvU2mtIOzFYp3YOSwkUbTRbRBrE4qtujICNsNvBwEMwxog0gXZXYKKg+aYMRoBbmvCQlkTxrUl
8mJ6eOfzKRiO0bYFKjJSisSJhc6MU5omHIVOGtVvamU0z1kbz5GrBMhsuHA/UO8Wsw+SptVh4PKH
L5JSny0v0URcOKklYMbpAVQABynptl+HfjHdZwgM7yD9EMkVRlDs5VgWP2wccnc5OgXtBuZ0fDSi
KaB+qPl24IaNEV8BZcnyRSESg1BpSIJVW8nmW6FTzHK6jlKxA4OmODZlDb00jCpJrKdaqJUTx3Hw
DGGm7DwD1jV8QTnWDghXTykaoJ1FJayHeuuWU1w8IgXsB6yR392TECbPXd8is5NxPS7iEIpyi0Yw
bKNk4rp3qEhFTwb+2gvJxiwmKL1j8x4oUgEFeWiSext9nmkHIcJ6rKU5vwHRpGNNEEn6fa8V0ePY
pG106EpTFDBiRF87KM4W2zSYE9tRlTKbXdVvIXvKZSVdG80cPwVoFqOHGhZWt0Iuw6IVEBtjSxtZ
mVF9yaThYkbMp9oIOO/loso/zM4wBsg96nM5bNHkrqF1hbqGypMZRs9YRoXPmlRJJlpGo2rspMTi
O+7AP/yAZdsdiYVZtKmpiwvZqEZ8ceV5YcENbbbSYmG94uaBokESBCJz20WSDxHzCKmyFrfIN1EO
MP4QjdAfof8gcD81kKz91nyp6GyLQ9GX4eB0cCquE7UbVCezzV5xZKttbgNfGgJX1X3oemqDxswK
YS9fcRDymGNPTH1mrfqm1HZGNIeS1xJB00uXtRrxxITBXC3BUQS+dAZhekyv7aEv3hHStR/R4I1H
d6bAewjKOntBg7t5pJMmfYsqRf+O7LEQjj8XVuyaFP2qlRC9vAsjnUDMjHp9WukdjDtocJ02unnY
y1etPQ+m2xiacm+1EyySIrfb66aPSuES4FnmGgJjQ8oYmulBYwP9DKUYaCi0xEZ2zMEveFuJFtz1
nPD3/WRPTxICeAGcf7SenXQah9JJdasdXKSi1ZU6xUa2JnsM4nVBdxT2ch/OTyml5mENZbfZ2Ook
LVhTXAaIVNEtcgddnx+ytK8OAdlktJK0Un+fRF/EWFGPItmaqA6sahTpfbcmdtMpbsKrQsq/tm+l
0J67vUw56ZFq0mys816TLqoiRbA2x31gB3YhP2AqWEYeaovt/zB33kqSK0kW/ZX5AYyBExVInsV5
lQIrCs4iQALx9XtyZ5QdYc1WW+VJ/bqrMoEI9+vXz70vgKa5O5mO2bHSQ1luGAWGxN/WJG7t2BRR
83GxqSh2Wur6Wgaz91uDln3wh1b7cchqph0LPgIZu80IVMS2df1kDGH+YsygM20yIXgp12bOsJE0
ow8luAg/tKWGm6bkfYzXuslIiQT16e3IzmpOs6NAYPTSWKNt4dgcVE6ggjIe/VQI9pLnttyQWNNi
dqQO4bPzZg/kTraIOC+1euES8oP9JNd5ipVltGpnGbanY9tuVLtTYVXeQbUKzQ2Qf+9psmapN72z
5jJWo5hupG6gK82ubCsWpANy1qvKgHjj8tJbCahcZqZLM1gX+NBIPi6LPj/F6IVNHNT5+D5JKe+0
02f3XdsaHzaN+J/2y4FTQ9UAbCYQ6xsenKramrUU7FS5aftbFIPLYmGn6/x2MHHDMm9a18eyafCD
gCTIvntyBf56Hq11w7qYOwP5IT4iVhcIOQSt+cUeJ3nKPAM4RSlV+eQO0v+kgB+KHTiu5Ybpv/WX
qqa9NcrIU9twXbvPZeClhgUlnS9Yxb06THSdfUx2S/3BetViYm6Jgn2maLs3hcOG2wnA9PTtpG4J
vEQbBLQNgBl2EZ/3NdvkUcpH1/DU+ripd/CCLHObKsHfaWWGM8dkrC/V3m6K+T4ng+CeqazxuZp6
ubkMBz6WLp25IxrHemnnsJkYpBbTJQBH584Ojgr6aO4ppiCuHpg11tBzT3Dypm+KqZGt1YmHzQ/b
+dEsSvc7zx1uBLWwtxxHtTV8Zv68cjSWKTeJZzU2V3NbFxzLbJ8mszl5VkJ/nL4AtIta86xhAHdq
P45Vc++YY3qJTpNOu+lV3ZdJVUbVnXDl+DODOzgqNcpvVs3TGjwHXxzPGw9v3At7fOJi87+inI1I
jm9LvbCSW773td+LncNN1CZB5jV/hhL+R1RXNXQFVgzBEkxuDwDYMeYPgukdnSjD9Le8VxoHuujq
qyqADR3nwWKN8dotgk8nWCRAraaqnitoZLBHRogZzIQB5sXmwMmXsMM7vVwyUpekT/lJY0+nVb7z
aqX4SoXOhtMC5osdc9W35G5TzNo7DaA/j0G7gKvQlcW/yi6yne9cv2+WhPPde0lDMpQOvjEBqDMw
820zI+9MCJKuo7HydxnpbUuaObEzyPnDIQGFfV2Ia91+WJtAQqlXUceh64av8kK2jscsj8QGNgG/
gItHFuoMhCNCqqlHyPsboulZVYARJHNhsTGy0ILqw6BYJVG5hN/10tqvw6AAMM1r+YEyJW4Nmelv
tcBoJ0YpEwlDDpKxcLyn1p57v7weWmhOCQuaFYDPNc9vUregBLLtqVh3aTUX0c4u/NJkWaCvniom
tKxcCqP3qAQW0EVwd4yvaaztrx4A2bSRlWC12BxUyKFTu6/sd1IKybFO171fzQvPIXx8LI11pVie
TC/pdZuCgq/kt13msfi2o8oN4kgNlbGr5g5uCwlGI3An7pduY+K4fSw8J4tisP6wPNbc8sgZImGi
24/tnP0uoSlwt+rQ0Dtjapo3yk42mmgQar0nyZk3xtKMtq6CtCvSA6gJn9duuJyHUzfl61Y5AO14
mkPxDXnAnHbMGGudcC2xHs+26soqTdEY5WlGgXU3asEER3XGMRogTEDgPCEkSn5pSDTleZJg+Qrs
dkuZT0lhTH30EPadZWzdZWyDNwWE7SmoLuvSyKeiyjZdL/zsyIzDIN/OEIN/OzJz08e+HXR9Ctoa
H2hFgKnOicQL7foMMqIzttPUgRUAirpW97mTz6cMTvy4yRzTME8ztbZ98hpChH/cnCJzji1hVDVs
TM+st1PXTBcc21iynwuhCAcgQ7IoJZqhMDNYVYQZn1yIZet7pnWfqgODlqEHE8gqcHTCftPIK0gC
FH4cJ+70WFPfwFOb89W9d0buSXjomG3Elr/bKXcreM/omdQNzGaLN4fRYeGIcB8cSh7yYpjRlY9d
n4nmOVzsCu6VFZhV9hpMoQIyHhSh+Va2wK1M3pOpLrg8PVoG/qQXHgm+mIe4bfIRmFKGYyiu+obd
aYd71Ep8uxKXhd6mASfOZeDtioDrci8azukna+CLu2KxPPdPQSHFvC87ErY2UF6C+dmygCPcEYMB
jOGY1arHkLfgyf/vnfIgn3/DNG0Jci8gYuwGItdMjOFjbrwEtizq2wFzMTmBIps8vfF7LzVPNMNO
tJuhlBQfY8/8u6Emom2xkgCEVQ4PJWNveHGbdZuB9vGewoywMIItUsfYE/K0GtcQEnqXNDgAwZwG
Wde9ycni1Zo9SDE7B6Q0lZ7vXRoyOXKkOb3K+If5+gqWvSeDcioK0sGCNVKO8qY325nDlQWPmpCE
rpn1eUzREP4iM1rrrQPz1f5km1qE10RDjfNDH9aesx8FuHuqRjnML+xSBJfrn1iX9XW1xrkd4yCY
UnHb6BbJHo502YmkJUGCli8quvHHJP6CUm1k1I8iAW30Em3YJG3n1McO9r8+EmLmAfiYAWTCwDGG
tt4VeV6VVzCyCsliSxnMdxbpHIK6yZ3eg5l0u1tHIJzHjhDm9MMih9duQ2+eX1Vpc0SHwBCGjRuK
BqxEraMHhkRWu3XWgjijfMUQvB3Mcmn305Bbdha7I7SnmMBfYe60EioYY6tQ4QVHkg49Jd2g5+Av
7chiuFGghbzdDLjlOVUz6dbwgdZ1N7EOnj00NsnOm5FEGOOMO4AVCxNKVAOVyS0VtsRytp9GvsR2
t1BIWps0LVvzy4pqFy7ikC3OyGrSGHR7fQHa3a8ytES8enJsrkGIpcW1HlLcQ7Ciq3k7GovuH9Hy
1fA+GY5Xnb25L8dnyDMtULcqp38j+mcQ1j7Co18cs6ninCucxTF24yL6v9RT8s0KtO5iEIdTcPRX
L2tg3kHTOczZkj1EUS6bOHMZ3iWD6Sz1OTOGqktIqGWLbULzBkECFDYhzYY2CiXNsO5ky+CGcANF
z9qHheLIaZfU3xAdQ5pGH/IrHuux422t1wyGZh6VPkWGZ5cFQS9qnb8UucbRHVwumX4V2mpzsqJq
JzzLeQ2rV1UhapyL0lzbq9yRtncz84NrYFb2slyT0+bRfQKWgJBBTesSk57j2jz0ZI+NsVx617/L
Gy8oRaxK5QTUdjprXrwpN/oPXQ7q9wIr8NpDm/LvPITmyMnVFKjiEDAa8xSEQnNwUQOF6/OUO93w
t2amU2WHgrwl68436+bFmnlcYK6b6Z3bgxreFVMLkqMv2dvgAyv/Ml4pYC9dGTq7vFW9gHY3TsWG
Xz081ybsvnMkTNr3mhzmU6rKklggsC1Xvic8XgVJRul28PIsj7Fq2H/jYmHrQmDgZpBVP3yTbBbS
iMlA3cHvZP1t9GvSejpQHR6KXZflO/4+XHa2kXlvtLid3utJ1c8WWWZ626wh5AgSrGQau97oXq1l
BoO1mztb7uVl3wlmBVTFvSSIAuiDDux8K+Yq+NOi3M+r3fX7ye/nq26yoFr1UT59cDc3YOEsolC2
K0oK8cdVWZ2DthDFZiqiatkSgjhsrWE2vxxZtPahKy/vuTAHQc1WBlGxY0K5bqBnBk98I6gIlA3p
w5jX6HW5t9giKeF/fvuL5f+oIGvJCp6VfujHZkVjM63hOhBOwAMLT+F1FCUon8DD/DcoGNrJWNjF
55Ai0+6GYlbhnp6y7W+EYfZ+FhemMmF41sX6EwQSvyvVSeqXieF71aenG+/KjtJFJ5GaIrKWzHJ+
RCEZrC0kX/FYh0RhbRobCk+yWP30og2QuLCTMfduFgx07yIk6C7xFwDswLQrOcSW05t/sLVW+P0W
M4tkXcxRH4i3QnY1RNn/8sXVQbyuBvRqVs2yj9CrDYQBVyxAiCO3fLOKxu6TwB65PEEeth+dtCri
M2cD0IjtzyB+Ww22L6lgOVuH0Ztsa7s6GVVISZM4JVK2lgVSDDxdkgP8RMEmG+grcMoOzBM8mW00
qeZX2oWkh+2mN2vJpyAp6Nf5gR2DwjynZXhmjw/maSgRQzeydXlyI+UXT0RwwToaiWv0YCnNf3mL
wJOsfaX7PSFR7o9wsjZPap6dWwh/OBghYF14fiA4qhgxcjqvpG//GF45wWqKgunJWjCWkSDoUF8M
yH2HejIjnXgTfJuTXS95u4mWrPtpxyqA79+J4q0d0ZDodyj6N2AHNRBpdBeApCKa38FuWFAQ44h6
wy3wHYczWxUE3Z21IxzSxdOsBATkWGhnHCwjDXATde/KtuAbuanRMzwpCKcCLz1CUayaxifocDE4
bC1FVUs0ShbanLMLuYBISQtQDWjhflLoNf1R08B5PsMHaTjVS4NWyAudO4ohqtk6TBXEl9mUvwOg
QSd2O/JbSGvj3sYUJ3AtjKOVVcfKXQxAPU1R+gDc0uLPaCabeJyw9N5InAWvlDbTwMteTYuxmToL
gXgYZpHfzHNaVNuUI225BikEgXAEdbMkleht6q6q76+oFUmFzps5JBnSlPrVdQYmscEqpjkpOPRo
Mkdy4zYZS13hRV0KfrMpXfKEQXtjHyCfVM7ZFYLVtiLr5OeqJRTcYIZNm4zumFNVjI4c44rh2sKC
CojuJEdpQZGB+v3Ym/Xa3IBLCqstKM3ig4exXpOQK9fa+DRFewfS6XScB380tiFCP9wnbncPf6qV
kbzQ9U22X6Dg6m164YDuJukWtDtm0HqbbFQgq0pnaHOuuGDmKGojJItJiS6ngu2sG0L4bBPa5yjc
mFX3Wm0mRmnt1jBEQR5dNILt6yoXpLGRkrl3nDrD+52K0aBzzxGqYO9k2cNC6MVj1DQnZKih3/DX
42kcilSyJkqwuQUUDiDKxpxJLdz2djSvQLU6kW7swZ3TSw46gWaztxZ/zTyERaKUdvIjkW9e5m/o
Vmb1KIAXTsmMFQ7ZSDrBTQpId0mwBZq/YZMCRu8pF899Yyq5d/QIYwvsNv6H0bHnh3EKnOcLlROM
PlPiq0p0lkf4bT3dsNaKjmGAoGXAZZhbss77bGMtBa8PqtdzaXc2Ud9laL6n7CsVW0I7kYRyB1tS
IqOyrveFRX5oooC3MxPRJUq41QWeuuR8mZCC6hRpF7WE2J6yKTIu9878ttLCD2MDZSY/6mWs1b5g
+hHG9tz2t6pFBbhm6GtOdAzTCu7AnqNzSQClPjcLBXlC82u2h370mixZ246zKgtl+Bz2kcH1Rz1V
bDSOvTF7YLCRN3eCbuOmCKj+N4FroBSla/fdGwHZps041H/RMOgnjykVwL5WOnCZBjIliopEuY2l
3MuqvZe/oeix2FxNoj0EaegVXGh8yGhKq7xV06RhPLYrBZKp8uosxnqIoEv5lL2eCk6cnPqN5KAR
TnvWsypNjbfMeyRV40AMxkS6mIoEwhVcq/xf/rj/Ex3ntv9toYX//o7Xn/1/km3+ByLndv4VmIN+
/8EflP8gZu3ncwS3+J//z/9HGs5lava/0HCK37H9bP4HC+fyf/yLhcPm3z9daDNYXUlcwQ6P4+lf
KBwsw//EJsmONNt7Np4nJpD/JuHYQHKYDLM6SGPO2mbAWO7fJJzwnx6uSrIf2cTAYMLE//8EwjH/
Mwwm9C8LtQxVcbRdrI7/6TALJs6ctAz7Q18DmOq5JCtbP5NvX/bX1NjecjspEE8vSy+VQxbh2tZu
bI9VDtVXmZL9DwCs+DQup2oenXNvEj99iJh3P7N1lZ9S0Y/rR4A2b9xE4TLwiKai9FqCi7OxvWJ1
CJ9uvKZ194W8GTFaWgvkp3UY0SRaz+wtFlyEarbEPKbZKSSd+S5M5+Y2CqSx7As2zDmQ8lp9EXRa
PXo+MReJLmZj+ZsKzuxtEGEp3pqBnV1I2Czkxlnmoxs6E7/qG4Rlmv4eqkGxD9sCSvi2qu0pPNlB
HQXkuxkGRmvbWhv5xEHc9UdBqKKKPQZdL4Pb+96hcwrtH9pmTvsrXwayOua53zX7ke30R+zbyKgz
g8ZiHyx22J/w2w2Iniz5pecynSuCKgzZ290+zRepvsCSw241WV9YDwUI2yDRzEqjretVrrFTHTU8
nNElvCJ5IuRNR3bptmZe+h5nljLrJM2qDl4c8rNL6ITfs6iVL8Gr21LKn6F4EwjDcGStCVUxjTXx
OmfuN00ucmQdcieno1XCRTx4bRihaKWyo0VPl4gPee49O+45SPKrsYTey2ic/AII3KmuEgjtBttB
JWFW3anxgS4nfhcsBA7QgpNJC7FOIXVCQErc2rC4kJtIu3FoVg4XdzSCMDag6P6aXqqLoyrlwhbX
ZPcZTLSxM/ZMly32zFMMbj9UrWa5Q6mJuO4C2IQ4vrgeSb3PFnXU/JmULfhibZJUQi5NQP26Njh8
RrhoYWV+YX+v8CkXW3+qvEGf0j1H8UuHpm/HgVb5S7EO3BwiHWuxM/1UN+cc4e5qYKblvctyWb+s
MUqrYwN10o07FMP8w6UI5Wllk6i5mSxJGRjqdOp2gujkx1zmU309Rr1qf6DQWfK3bKH8Hfs8zzTD
HKD1JzK3TfcUDoaJ6QpDwCNjNdIZbOGa5Z5hijFuIw6Hbw+CdHu2BwZn0EdxJ1c3Bg3i8uIubspC
byNreTSjSH+mmNAUdiDEjb0yw9Q54xgb8x1jQhjURe0W1pVmyrTezugn7PeKQQx3jYOuZO7gWcnV
2HhoM939XI929Zwzumg3duFKuSkhjOuDQ/wmU0QEk0BD49PkAYRxh2fThfDYMXG86XQr1itHLrYB
VXPm643rGXWH8r8m8yBYlw6SAsG4Mzi7IiTMKR4rVzUnOLrRqRo6GT6lyOOEqkBR4SSo6JdhjiuM
hxunNvI+YWMEguRC94DW7hbhY1VOMORXgifhe+q+E1tiCi37cXJW97PVtZAb8nzYVHVGBiSPQz+a
7cua+861HRQe4Tja6JfjXIBYuAhnhF9qOaX7iXByf1unmVqoU1jGc9hKmTzxU4DRphlRq8k8wF9Q
+JWkjExcMY3WRldjk14p0WSa1Ui/ak5DHdJlceQO7iXzpAkSVBBP8Os4mblLO5sWjmlpWe7ZX1ut
rUb0ypPMrEW0L3Vn+E/TwOZwrCcY89BNFc7usDGdJz0zsYgdKn/3ZJPau2yysF/9nWcCBY1n4gzz
NxEidfJN2GZ9oFWHw+gUkfM79P5AZIDuxnNqmvQTZaNNyhHqEbmPsDf2u6BZADP7RFW4sXYvuzaN
JUe9m+s1ys8+MRhkh9BadVvD0s5n7g98Ra64iIqtQdYq2b1R/+GsBFlfYL/tZyTaNYiHIFPlPT74
dt4iBC8ytoZgfK77IWUu5a5PVpBeexHoZemTCxYTIHGYwtItABpHzw1zvbhzmbcyzqDdksVNjWY5
5Rf9dslOlVGc/AUy6QgMPKZM3YYO8rQY2q0uBhBok3EVGumRkRsA1Nn/sbI1u7W9Fq01r9NrcmCM
NyYuFc1ggaJPDjmJVlV/wC0sgKgVL6XRRJtS+y0dQ9uWfEJTWv2VZJxunMz/WFv9BiTyEHhBUwJN
n8AtTzUb+s6ynpit1NtLcFLg+ffwkN/JgP6syde6Njww7RvPcH6q0vX/MjO4XnPzIav96QrhOLrC
jQdnmcaM9r+5ThVfsKGKt2qIiNpGvkmM3MuA2XiPwbCwhlIEe3d29qoKU3pl+UoI+U0WTFvYUP4m
6MkR8BD9Rzgq27xjx3bCd85FXp2A7e8lxcFBZ0VKRIRjkj7WJejDrB9lyx07WYQHmNOVY6M0KD22
fxO6QNK6Ym+VAbEMrU08VGcUv83AcNvgsUh0m4Kgt7+zxTrPpbDv5mmQ1kYCvqZlrqyYqcPRaBhC
adPb6vFCwJ6ylO5IAqpmBS8ecpnUXnPG3HBZnx8p6WunTSbZdkdNPME5C02j36CV9EtssUyHpuCe
JdE0tMNYuWI1AN51Wr5s8oMuZqSNsLPT2LjD0fP1vK/T5uR4ywbIudpwQO0dJN9rFWgk0bXaSEak
2D3sM2zUEGudoR+GkrHeLFKZWAgGqpzkbspQNKV0z6vDHL+HarpzHagKYNC54TKim8O0URvoqSWT
/RlPGwMi9Fiq9pADPwzM5d1dgu4qS2fvGR5veuyt4HudK7+ITRwWv/7cXCKfZtW/qdVvf/xWeWUS
+eG8Ze35MbL0uJ9NA859MbevfMDFl+w1S3+63plOaz94y+I+1c1CqRCIMzIVTLTF4EI2bD4zQpeP
hNTuVDZWpzYbz+tArG82IySYfT5tVDNbn+nSaVLZ+aGI/EIe/m2ryCNNjxgDpIT6rC9ClteJ8mwh
YPkdhvPCC/Ndhys+cYyg2AlMT3Gr5W9lNn7MYNvfcQxF8eIDdC7b9KaG6B4PQOF3OEYV9ovi2hTO
ezEhlPXYBxI2aIKjO3CiAVSz1f3gsDMdK6SQuM31cZ175XKQ04qXWG34TpY0kan+HGFVftRsXDGr
HmIdAv6NA9WTc1/5x9GMXpB4jl1WfpkU+hszDYigFupW5mZ3mkR0xAJpIQA43Wap3DsmG7dYRnsg
I6KL4kFEzyTKFQy/TLlVqJcXS1zE5ef/zbVPeoeTD/cqYxoo6uGW+Bq+cyZrW8ddr3iVt0SSb7NQ
vLfsmsfmKi5O6bbfetQGqERKMT9Xf33onTgLT9zOjF6Ky4zW9RMv8E56wNejnfSQdRCZ067cpwRk
ZO584xW++Fi04f7kq/G5mKveY0K4xjh2iPxCb6A9kDm2eh+9ZN8E430y+P76iZ/JRX2os3VnBOjH
Nu0sP2Bls8RZbjkv0qMm4343YuZCFGWOWVQV1l1yH2NWWK9bgq6TKpwi6N8uVgjzcxyMJ6PLjKMz
DZ9Tk4VvtlvPZ7fUd1UtwFVk3r1cfQoxqtMgav0DES0U5QCR9iw8EDEcResWZ2Aor12C4K+mKbhV
qSQO0UYAi01/8u5xfFF/zgWKpd0DZAuGhle6iJmNk7vUmaSYtqS6byLfvO21yvaXSL8Dt8BlXzo9
WH2/qzJEotHQ62vjhNdLz5AOiUM8oQg4P2aKdEvitz6DnABiH/JrvqejxyRAvi+1PCP/9nz2hTqR
euUgLc2Yykia+23sOaySyMuxyE0qZRnWtbNXWaXP3KcPhSDEa9Q1zhSqKUWJN6zJ6FQtp3UlCF6Q
dZc4HulvXJJHAA5vnE/hae0bdA6t/sj7OljT5MTp4MvHFb/KE1Fj1tEvmMPHIYtLejeZIYE+cnju
hgGIA1H1t06pomtiCKPPAh/2baaK4t5wfUMylWL/bzvPhnEHWtu4mY30ssJp3oWWRL1kP+p+zbo3
t2zCmF9t649ltrND6j1spOmBwKQ2ESI8U+J9gVa4WPaM1T5gH72bFg2IPX2qIvcFjesxK6L01fbr
ZdlHi1DfHF83DYT7HQbZ9bxi1xEJ9qLgmiqmRvgsCHkzrBfGb9Q3lM5PrN2lf5wFy+2y1Dh3+/kR
AXO3wGHb48hkjkJ+bNTu5grBrrR+8JUdfGcEPh047yGDnKRyp4B51DRf9aQ90hDlw3DbuIw8CHpb
idtWJEMN/fQx6L5OIpZ1UfvCHAh8mH2Pq2EmxGNkh0kv32nmNueBuLGC29kTH5NFcW264yMTKLFp
85BkuLZ9WP3+Hgn+QCd1YajoLPakc1wsUivZxboZAvnUDuOVk80k2IwgQN1ePhe4e28rKzA2XeY8
kgzAgSTnxB64pvnlzD2q7hOuaqqO3gpPdW6WW4I7yNrqqsD395XQxR7r1q6cyneK35BS2x72/oCU
mA2XV12NX8w1n/w5M7bzGFx7NvVwGGDVFLNfxYVso0SLIn9cfbbS4gDO5jeA7YCUkdWmv0+ZX9tL
UX9V0urfKiXpyhrTQvRdvrKp9M4lrDEHl61Z7+c0Dfa1TzZVks4Zn5epyttpROSiyV4wGeD2ZRKH
z1OO74pSaF8EztuiW0Zr/gxxMUDQbMmQWKW/q23rg0iXfjOEdbAfGmNHa08QYP3OIJ9/PkROL++r
IrgrCB9L0qh882pSwohaYfLHImvz5I9qOgvW7lDTaG6DlnSZdh5OK3I6AjYxGeyuqNNFsyQrXeSP
yzAzCM3MkISeKeuznR9lnXfuYJIn1TIw+Yz0mUSSlXQTddmwbm8zzzzWvnVkJO+NG3wPx9XOh23q
h19zK5vHYsBkH1duc8+BcrYMsSHI/VWU1XaI8pfcNv8k/S3jh/ZImWSefMa3HE+I203JsEZJ8nwD
K9orl5+sXBrO6gC/Qxp3vM9uTJe1XndmcFSmg9daAkk1lp5gzfGO6GPEWrc6uORjPRiSSJW409Tc
LVP5PTo7YuXQwqkbc/2XOtLa8fWdIlH6SUUMWlywsJEMDjZ9vzZrYoUW7DoNW6fjwpFKENPqGwem
IHhMJS46PsQdC46YSi+d4GDNeY7x1VTXq1D5zSCQGrzWOmSiJX1pfpeFFicHFw4j5H4+DYXoNn3k
9wESq592BGc0hAFmpynPv5GOrxWzUEJB0IibmGj44Iw7CRsf9wkekTTRVkchocDbE4kJ2Eeu3m01
Dv13ZFRil43F8tkZjTyDq54ZJkMAID6+c7oEea3ZtXBGp8T0vencrNzE3PQ3eI7w0Lsh/p1YRNUe
eas8NgSAHVs3l/Ou7jJCS9YSbzFt/5Av1Zn9oO7bdrurkpRg0tMcc8Om8xlb3LiBYoTJNKNrKphE
cLo46xdG2RrNa/LfCkpVZiUBsZ54Sq8Ga70Wpag/fI4d4s3am8xa9W6JDPN74rk9cAa9zFktf21i
breYWaYkMoCjCemrNxzk+65WwbEJPfni+dBXoPyYcSmKi6fD4OPJzf0Aq2Xv52Zwb7PGEPsEAGzY
J25IKFyam3XhP7Vds0FBDHLsjN4HL/pb3Wd/fdm9p1x9BXV4o55aUXFMme6uCoHDFf16orXlRMy+
grW271RrVduR0IYcfzcemi23SZE0Iv0rmuUorLHH24TD43Zpuu5KzKSljapcsRRU5LuMje0wQPbd
J5S8CFRUeuVekrCkUU6J4Q3DaXAFwa9+/yzCrNtjj4g2lpNmj0Jokw7VuTjZJtf24tlOjY2zGD4t
bN7JYEOyV2rEjWdnZ4Y2Oqn7rnt1xGzfdagc23rWV6R2NldhruXJq9Jqu6KIbOuo7nalSsWNYnH4
ZnVFuiX+kIwaN+OMq+SbEmtwyoLgdzLrcscUiJtorvbsNvAkput9HS7+Y0pSzGYR/gZw27XQY8ZX
XPp2XBIyw4YWwnQUr5imebxXSnCJq7GP+yxzj5cgkoc8XOoHOw9SAn8mhzFDtfbOrmNSS1ZtP85g
tAhKPsgmV3z5xcFlDMKUx0Z95O60u2MbFvJaVXkrk0x0xs4FQ8sS31ruyiwNSVXrhkMWeNThveFh
PKjMJAjL19VfvkdtmE+tu5Djgq4T/RASbXlbv6nKG8/WH3llPLTV6r41OBK3FIjPvj0YW/b3irts
TOmW7JD0zgkSi2Ylreo/xkz0rJ34MrYrf4gBi+znYDq6rIIydL1EOY7esrUpPtPEZBXPiTPtx9E0
/OFzqG8NqGU31LTunUHg6FPYN7+FdguksUB55DelzXEgU+OmWyyvTYzapaPR/jGU9vTQjbgel8wP
kXwIYukj72/s6kMp2eRvVfvlz+5D1JX1Db7bm07k6kiTlm3DyuOQwyX+y8BXHyTRkIytzTNg5hyN
2dnV2rAocttjyLc5AAXasrhbPk1BSbRXuxq5u5mD4DS2FVnVOlLFXeALLkpnMI2DI1eCi9k7nH4C
X6YkV2jXJ90N2cC3eSSPl2zH+xm/3S+aYWkkdWFhNO1Kg7QbvXbNnZG6Zp9gWLH/inVy3rksamfj
MmNMVNjMR++/qDuz3Tiubcv+ykG9hxF9A1QVUNFln8xkT70ESFGKvt/Rfn2NlI1rWfdeG+etCrAF
WaIzyciIvddea84xq94gv3q0w5WMQ8QHSvqlxK4TGJqYXaZ8iDkMKU98VIMmj5VWkMbOoJClhJBC
dsu85yjiqQZHCI3sC79qMmX2oAg1TPKGqbni2KwPZLPUD3ktaInLxF+hNG2koCOqU+VjL6lMo0yN
CWBjiKjX3Xgehcx8MLeW0kBBMpiPJKtDn0vMpa39Ok1HxAmk10xujFZ0htiVxZdR9M/o3NpDqklf
7XI2dJ7EXPIQwnJLU1FJF22cUTwkzaw9xGUsP7dkQX5TFeVmFY96zC1EfyK6RHXUvaqI7CoXPYdB
vAkeK6p3hbuURS9DYWuYh5wDBOWHvF4BG6Sry9ScEiluuZmIrIpeTXk5S5gU3M5Mm1AQJe4zV2FP
qp3Mvs8J6WH2zBobVHTcSKKa+mL0ezWRd21dU0rKVn+unNKv8B+9jioUOT9SsbHR9YWb49O7xym9
zNl9Hg30ssZ2JI48O+hqN3/huOFs61Yuz0aUnIlAhm4wNuqhq7kT5Vx+LFv7hOfhIGXdhjsR/prU
3usWYh6e8GhbVbr+RBTuwi+l2ErWfADVA5KWOHHUJvU1Ngfpk8Dtl8xA+mRINF+pn7/eSqV5HZks
NPIBww9KKFSVtGbyWHHzUQQIIW7clGVGt5dw9NnmmolfvpKbrTqbEl4dsbhWQ9Jaq6nZLtfUWEdc
b3KVHGcnTRJ1hR3bzkvqOG/dHO9bTFtbJvKMvTlo+EmhEmwz0BEc7EXbSENFB8LkmJ1TGShjWNpj
HVpKfl7LPsjydK9W2ujj7U+8XogR+SD1Z+YsZEQy/4iaB4wX2q1rWYWm3XRbmGYPySy/6j090lGh
uC+ZZfFE6ek1LqfHNsu7e7gE6VtipbQxzLUIWP6QSuPv5SpXUXwhv97BpjRUhLSL1eppcDuEl7WZ
jQ6vyVbpXh+N6Tihbdlp3SSuepfPnAcKc+T+ahailQhfDnEn761yBfxhsrN2hizcFLyF7VrI/7at
3fTRZlEKusmI8KfPXMayxVxqaRZ3vrV8XN1ZLGCVSnUTWzejZgWsP0iiF1hyX9Ql6l+kTPTlxkwX
+6SP4jZIis2egGhGmy45hymi2JY3sTonZNKVyR4YdznnvM42YDVIyYxknTjSq9Uh0tHDcjhX+RkM
WrwI3maWZc8UVTyGKJ7paa5ptWlsS4CHsJUvw1Sh5JwZjz0nkHpeG2Q9J3VkK/Vl2q/bXgy0NUSl
ZAFG2fSpj7XS9nCZyO9GP30dsEhBS+3Y4GirSRwFy74UH0Uhs/OYk6avG7Y+TEUaRd2dndnWGrRq
ugYLOkdPZeGn6NYyPDbj1CmXIu+jZKeKNfP69Icop95x5for6ajzSwb4L6au7dN3oTQI2zvSR6nJ
leVgqg6NUk0yqg+sNsOF7zKdaMSy1LuVhSF2VfP8sWBoWKHuXTWPNqA/qOZ0WHqanC53AXDG1nG2
jZKpiZ+kK5RWrcvWrclr5Sg31/QWmfnBOW4/mHm6HYreIIuNk8KA1ECm2QfzQN2bnE59SZVrVxGJ
utXJv7ubDD3bKQWdJORg0yq74zJKr5ES5Sc498b3ObOsk5PPbUhJqH4b2I4P3B5eriXKkZxDG1iD
lJ2xKK1uLk/DowULwCWAqHFjlM01987q0dnun2golwX7qiofWIC99eaCNHBPvSCRYKS5Cks8SFIb
fRJ0WZCP2gEb5nGeuhrRiszrDauzSAdpUKTco460P+SBz3IPzQ6lSpBR7DQBxpmx90BX5Ot+nKfx
0s094yqHhDFyy2Frp/lUX3W6GR9J3u1iu+Qq0/tCtDUamAYr45SY6Y64e+tKIBsB2tOcBQ6jIqiN
Pbo+tnCD7wXLi+4jHg4SyXQ8LAHLZ+Uot1g2ElWPGdP3jUCfjt+uSs2nAgvoB5bGzvF1rRaYL42n
glYR16l+kDF97QcBuR4dos+si70Ax5nE8GrU+nub4Fnq1MQ80zHP3F7t34n4fMGMKoeLPiJIlpuu
OOF3AJ+2MP3Eh+54FsVBwAH6lTRo55xY2rjLk4mxxy3qTilK9cgDfzN9tl3RYze0n/Jmus+rRf2C
vTc955V8zPCTGBkBbBBsdraCBmCcL7nUo/JdY/sSzf2LbWXkoDKX9tAAfsqM6NyyX6xvU62+2XMl
2JC6d2eZHku5fVUwYgXJwFiBdEc6vlKpNEEEHIoNrdU30Yz9oEFZ65JP0AQFx9+gKQxMVVgGaYYY
BK6h4fVmVv4HqBNSsLY5quguF/mRUfibonOmmkX2XJe0/Vexqmf0PYkPCE8nTJejPQWBItocKdot
z3slIpUcWZya80YCc0ijD2Dl6HRvWV8ZOwQe4+rlRhPRA24GS3bLlj3Io/dL96+eFRqFIpN7ihIT
HdVaHQiwOtTxKp8lAlKpGumn3XMwZOw5VYP2NHRQlWlBfa/YRLWTQo+V4FwZ44dbaln2pW5V5rcj
hs0MAwGhdWSaiSyKzL1oF+b/PGJbkGoVviyY0bFbg4nhaGvEnxpZfZbbdXU+exaHFHZdnjaqSyqM
rpseMkW2GXsJJANJEj0QUcoJMRm40aKKrhTTS/Gs2FJG+ntfafwMTb2TpOGMk604qVNH1PBEacNm
or0K3eEwu9D0sA1roTQi/k5RnOcklli7ZHpeJpoxxPpaJk3EhNPA7EwjyG8uIJaymClSD796JcUa
DQW2rbHJLjQ9cuolNYh7yR9Z43HQ30wfqw5ac2DvZUh/Z6RN5ENjIGY7GlUfqylxu2n6BevkHBLW
YYTElLIOOB1rkqFHL+wyxl1Zrq2nm1H8ps1q96qZ9M4tpMaG1Rkexyr5pKq5ej8BfDnFDO7pR1rV
fa8aIuQ6KLu1M6LXYZbnfT0qFjOD6KGM1O/qbF0jSd8O1khTKVLL7wzzetudhn46pk4dX03Ouwyn
iDT1lGI9I8E4ItWMfNxAxc7i2eMuiO+FnOPpuW0M4SrM9W62xyz12zHHm1HKUf2k31DIE9nQd+OA
QU7V8we5WehL1fNY8jccKBdSE/RIv7ZD0x2jeeCsZk/ort0K6qkWGoYYLb/HCFLvUqUtrGDhcFUw
MGyH2aOtkXCuyDtUNwSpioeB5onipu2cnw0ZjwKi5gyxXV/XI+O1sWcDwMdjtBcok7F6RAEp9EeO
ek1MQ2q2bjnL2QDVRrNgohLjqJUYDRcFcUohBAugidlxMxdYY2phWikGR5uMXnsiZpc2+UxPIMqU
0fZanrAPzRBK55mrzLy6QulH5mHZT4ankJtd4NrS1gh1nTAPTapkJWdddWLushpt6Mw8fkHamYAt
1tmSzg0ipMLXS3JRPJ7UOPfaOC+flrkBiaPVtnYejVj7Ki0yzUTcYiKMtKR7JnCeBjHmnhzA24Bk
P0bAThjGor012ETLoxNH8g5lfqT7aI9p1znoKl4Y6/f6Bmra8i3GpHFHsqpWeHmZUls0+rC2l7GQ
9V2zGkri8p5FE2QYmJujrODS2WqZgxRZGqT2o0KANgfJrPMwI8ZEW4TkFc+qMxUVKeZ11ddBJyts
cB3F/EcKK2FyS1Gi1tFKudk1NB9AN8TDiPKAQRhiHUZhGBB4Z8hn44xKym4sB6W30dNwmJh9w9om
5LPv8uEo7BwKgJyUK1oBNogolNR6mIBbWO1b3qo8a0s+ffJdkORpscbcJmlO1Xo48BUptGHiojMT
NSYe8jMpupVuwYgrrMTBum5zhrz1RJVPBcFGu8eFX498g3zUbmPMYxWq8WSWG4wUc3zgruawDd+V
01aitDaZvUmbbTvFUllIbFsy97KMgihoS4VKKc4mJw6aSl2Ma1Z0FNcGbYLvq+Tc4pE05xXB90Te
dD217QmTg1psm3ZK7wdit+3tass9p9FO7RaXwa/4ygonyKTN0AJYcoTaGdVcw3gcoa0L9oQNYgQB
8r0FG6O/yw6J2yzGszmFLea51ivUum12aOCcyS+GBAw0kjlcuRm6eVwGHGBnzuavuAZUlLFjOZnu
ZJWF7KKEndGZ64PWIvnujd5rCFjmlKQMhnOeENod0dTVzpZrj3hobdO03zBfqXtPjVH+MwMc1OKd
XleSMwWtFHG/TLrAsILEnQFqXSYwPJQ5rcJ17ErjKwnVVnPfTykdUZQ8SQOR3VFTlQZkhJPfW3V4
FEU/skKrCZV6KJSK0GqjG5YOBtrExM0gDZdCWRVy+g+xTH8FrVhcRs3EPkQmoWmDnNJ/AWjpiU6y
alwvO+OQ7ln8o9+xMf+WKPa/jXr8qyD276Sz/w/KYJFKwxKSZbQMUOgNsI5IWf97WewTrN1vn/96
EO/iW/+vE1m+3b+Y0RQLE+h/7frivfrsf9bM/pcv/0eepGX8BhgMPB5sQBNA0w3F+YeI1jR/w6lD
QhTWJwNY1E8iWvs3VbF1KKRYuZHL3iBLf4hoJfk3omKhf8nk46gsgGDv/x0Z7Y+ArT8xOrcAAHBs
skaukw0WztJ/4UeRZl3GY2oCexkbctK7xLhH/3du+vUgte23qcFkv64P9OkX0pCAj+ERFTZ7dJop
U9BV2udPl/ry+zv/HMH417v8j+/H5se3VUhn7IB/xfpMnaADu4zxG3OvNpRik1L99kuuEGcs5Sgb
y0F++fv3/EEq/fki4CDSYetSQilcdeVXXlyvqRWVa6o9Ms85GEoXMNrrnuOFbUJ0SRF07ayj1MP+
inni2eyVf0AO/pUdqUP1BW1q3YCD4D9tHvO//tBlUg1c0tm+x7F/M/K7Sastoc58wZR2ss6AqEq1
80IPbPf3P/l/fmM6sRDyNJmPHz3e7dP4iYrW9THWUdAp96opoUi08tGdkL4jYBofnH4KkWI8GEqz
bWv97e/fGZQcr/3nRecO5gPWQESzoDkWZ9Vf3jsbdWjGzLKu7IMu+7l7On3Z7dhKvXgzutHRONNe
O4ut7Zs7c5duzF13MHfWWQoS3/YdzwmAfPLnt69rtt222gr30m0Fv8XsulMvwhWuyRd+Hb2vF9Ov
tvJbd0CO7Fv8dfYxvS0X1D2b+TrfG6d41wTKeT3HR+dpvk4XaETLRd0hUPOwB3u40IIu+HrhRb9+
Ffx29gaf6+Sl/tXwB88OpBAMpjfxO82VtriTfHkjbxA4b8awC8vv2a4NhD95ztbZGn62qWmZu3Sh
1k/5rOyW+/luvpMO5cEMrKN6krbyZtlPXhsMXs2rwX768fp2AGso1Fxnu170MxAfXmlwI+/79gBx
yrU9y799G47fbttDvy28h9LNPNvTdskm8oydeU42zmO/pYz5h3v4B4D6P32eKlR2wNHM9X4FcqXO
IKIW7vA19O8eCeQ5tF69ia/jB05BTbiJTScwKBnWHNZtHDDVCZheuoBstmlQb/jSoPWy8NvmvKes
dzvvgRHzFiG9x9nQxcUcYBnmu8aBzZ/x72kB/+ISCUrS3IRO6sm5VLqLHlciAEry47Dybv/v9p9w
hb+Ax273rWaABTU53N2Ye6zoPz8zjV5OIhq18jojy0a/Mtn7GXXqzqmrzZQmvV8v1ChxbH8IWbTH
338pk32CXwFNFn/UL9Mbvb+ekT5H5Ia0QEYjy+gpMxY72rQOUCPmDLtI4WSiMrf/8YuSUYmhKvd+
HHFlygS3s1gaeIz0g1CmO+Ah8j7iwds7cf/HL1VtNmAsYsv/889+fF07D/Y/3AHGX1eTH0+0QcSZ
A6aS9du0frkyEdDQbEm77AqEGHWodKRyv89EcrTLb5IQD0pk+LCaz5qknCAAPfQpw5d2N6J/XfvW
U1fkmp9xoh2ZrD0yJnqva+faWukeufxhKMXLUKMa7Sfm9x+pPr3hKN/WN3AyEr8UVJBTm7ivnoF6
2YGiORcifzZtg7EwWpMNeeZMoOfjLPIQ/W2A3jyokzsjHwJB/wyJS1Bb4JDMcVtETuDIMq1tcciM
9E4rcMy1xb1WVQ+TqPcTbch/WA1vxdsvDw8IaPVmUIMTqGm3m+6nhbjMUJUBREquqDF0T0ALgPAB
tU/+LgurP6RioxiXRZhIGZ3xH978FzYsnxgfGDugpQLtYDP4Zfexo8lYZqFgPDDw5rbOlHrZCjdL
77Q1wLYv7htmFlqf/VOU3C/3y60qY++DB0tppmAo+uV+MaYOKvRkrHdZr37LSwdw0tiW4Rqrd1Hc
GwyCNSS0dLg5WfbK5h8u+V/fHQmUjT8HIi2PMdhC6sO/XnLOovgnB0N+bBm+bRld36P7yg/KgCdA
jqQi1DQutTDqU01XKEWkQKZeHeJaPCQOcntTr95Bg1UYK+lpxHPzFUxN/1haXfYPOPf/+jslDQHb
FM4q9ZeaqLLltC6oH4BjpW825aJXygQbpJp1qPr0bcjhpqVt5RcrDe+/v0o/uKh/3pg2BjAuDYBM
VnWNbONfczYU5Da2Kob6WlSDj5wtCmif7kKCMJoSxIfBrsOgalfma38u06Rx0Rg94bQaDnGFlA2g
lXO0alb8LhGHUSfhbammq8Divum6vPd+/KdZoxcy9AkdxGKlGyGDJIjL4gxo+85u9exqiSZ60gWz
q2k5ZvHeAWfyUCsYapMmnl3SG2U/uUmH+6ka92tVAQSqenFvxdFZNkfMr4v29OPK/FvHpce65J9f
jYD/X5+VtJ/uD/9dvP/rG8MlsZzfy2//63/8n+9x8l6lvXivfj4A8f/8ftyx9N84YNkGyXMQO38+
7ZjybwaZFQ46LQ42N9fgf1gGNfs3OqeQjcmluYHi/+Osozq/MU5TObMptvb7X/3v/8nFjb/Vfxwk
+l/+++eDhWL8iLX68142eXKQDd8yDa0bm5dy969PPA0ZuTckKQoUOntHTGjfloR+MzyPo54mJlOs
ad+KDOdfPcZ7aUzecj2TQ3tEDg48mAZOx2JgzmXh9pFphFKlDIM7QCSxvDqSdVgidudcBoOVJQBi
aHH/i3gqLjmz4jFgSm60Mq/Sqlbeudmc1+pXo2/07hM/BmXRPPTSC3OiOn5Bq1K+IlYcUQtaH9ag
DDyAPPWu4vRFBYqyxBNgyjncHdPZtSbCIF1EuS8z8b8m+iKZCn1SuWpOU03bvnenukO2LOxJHB2G
fxRdgDHgctIBtJthjwobIhTm7P2YiMEzWjr2QkKSseJoNEhFdeUU8ZbEjy612iGJhi9LZ9b+UOoq
LLk57fb6WKKQqzDsr7Fi+cVcZ36lduYGcwljVtA1Sa8dlGTINkUO+iwcW4HGw5ExmnmSUyllMEZG
/dwz6Gcc4/e9QgM5zmLJhWHQuPKqlUfFTG+TqHIOYBP4fYul5K4UzOJkaHoDTuZbl/QhbsszPZk+
pk82LRDVZKt77jrdNXSRnXpecsDvZaIlvjERymBhzHRHM5ziUS8SIBALhxOvbRkNhR1OfCghCYND
v0R6PNzIqs8SOuAe1cyNL0HwBa7ILPIqVZ3ssMbdPj0vi5I8DI4mDl0yPbfp1EDCG/QyVBoMgIOs
Nxw00bzIWbO7ZW3HY3OpIVwFi9KqPlAG1Y870nHH/j2vR9CoSi9vsD24TFXzPkyKoduMzgRst1DA
ntqGcldZw8C8Qa1poDXcMuN+EkZygUmb4HrJ4a5j2SuWJ6snQcFf0ubcG9aW4OY9uKs1CS2kVZw2
1qKJAEasRQt/ltbrkGYaPFh7OkVRsetEDjU20QlFvhZlsib7JoHN4duaPXVA6ybQb0am2Z2nM97B
9QWIMmNbakEGQsboWd57Kd4N8xR9Yc4Ue1TMI0qVYTT9FQwij3XGGFNeH2YMMohQZ6CHQwENI1qt
u2xggAWtSa0/58ZMw94EOEETTr/T7NkdsDB5SmMekB4PvmhsOaz0uXW7dPmSjuX3Sks3jVLv40Zg
Hcz8Mnc+oIfOYd4AS4o6dioljdCpI41chqwJZVq4k2sA2Oh5jlIYnZlJ0vWmHmep/KbyMIXc08sM
Yj67TXbXHPFqVYUJ8+YHfV2XFDfGMJzWGdWsm7D05AxT2vlCRwaPpZSNNi3WrGLcBi8CPGasy/68
Zv2eYXV5D6DYeohH+QgzWq0ILZUWXBvjIYqnjJlbhQ+oxjGFW3EwYWSmbHRaONW65YFFbDlZMXHa
2CmEKy+FIVRs5mzt3uVWEvpG052esUE/a2qgp7OxH9QhvzJY5lTa911zAtXFTLUHT3RRYV7UbjM3
ibQRxHF9jOAm8tBirFe6hQXdwDNRjumxbpPMU8bf12zhyNoB8SlLbaaPm5tXaaGyh60FXGCC51I4
BENvxjQBQJEMeG3gwEz046N8ZpadpPdwqd4ZXTrIGy2edMApXpsnxCHGkF7zIpn2qDJxUfSqtoGj
0PmZYk+SV6NzywPIct1uLWpH3rbY9vRV6vfO0qoHi/A4Gsh5LCZXn4tsQ2GBI0fvWo12tVE4LH0C
ORSleMMF7xCWTdM7oi3VA9wRh1xYbrO0CBgKAbVa53o8SE2HaUTKFVRTE1MSDFKFsu7rwSrPmaU3
r7g9JkiWTr/Jh4R44jjttviIHjW7HxJ/Nh4lM4IuFPeoKxwYEE+xrt6RYgm+cLS3wEoxqyVgfGgl
vrK+dntIwePRMSZPl8e838ZLc7JK02A8U9DoMQjQlWcU2h00Y9tn5CluRl4Epb2h+gKJ7zFZcUtJ
0nRnOGAXYBIVZe8tupqiSyUpwtw2aWpeczxs+xvB6G3Ms+RpHTA9uK2qvmlOex3Iv8JTgD+t7Jon
7nLU6CNKWl2LadbpVxPeHi38pD1FjvEtW/JP1ZpAIVrSzbKRRPK5yDITDWOM95vlu14h5JUdorOp
1aptZuv3bFH2Pq3QRHTomE6t3JSPFZKaDk0yGGVJbo8NZOfb9Atf3Bp1VuJmA87ouul8JLg+bmv4
1Q2zcjI32XKZzu6nGu2MmrYL2TA09rt8HP2m6zDRSHoMvaK5pcsX0aoHpQNci+PmsVa1kzw395FQ
VhFO0NxZYVNyT15aRFa6n2YlQqLKdMJIqjbFajheq0rxtkhTwoqkVBkA7I7Vo0htaZcKtbpbYUVK
DGG1YXFRHXQpQkVigT2zqx4jC9QMyLNbMe9UMK6uOFKpcfF0aFjk2z7bJ2xj74toaEiWBLp3Gx2J
7ANCQYZEkHGYQQPI/DpaPLghAhoknzYS6OcVdCJ4VrMKFiOj0hgVrd2TBXh2DIONZe1xKFhMwsg1
kI9zylgT2t9xti3JQSaC8TWDfiC5poV3IbcwWnsy2Ag77J2ovJiILPUgQid/EnlpioOs9PPs9kz2
nFYd3yzo0upx7tWz0oH8xfuzYVqa+1lRfaVxceOJMyeMkhyZgopN5HFNc3mmEeIcEcOXiCMoEXMI
f3jmzTKLN3lmZXu115xHHKOz4dkx5jsTvXaYsVVWzTinxzbBhhSpQO+5TThjxH3pXBLsC3GYRpSr
TKKm4iNWBKG/tonKCDlvAxYGl3hEMnwTJTVj65KfI1fRovmgFbVmI2ZzGDzBoVJ4ipxUMT4qtB9F
NRKqKCP9VjVhLTu9obLy+QSFiuRiaepnvbHo3+BXqrvQKW3rXU0n+dQMs1UySAMvd07o/nceRNN0
cJtCOChloOIxhoXJZWKsgbSJfi6VphA4bd9uRh1aRKZYVc4CKj2nxJ74C7cSAExZDU0KlBnpMOag
EGEUk3SVh9Ym8Tdh7HZc6tre91kjQhT3L8ARurBRCNdeWEwxAyhOi24tpak2c6f5+YxZpsgg7eKm
QnvOtWmg2MkRyBlTnnFL6/KlV6JjVatL2NRGdIhwUYVShGHcr+whnzdofCTZj5OS4+sMAtNLonRp
/BFBceG2HRRR067TPSxSVfLsCH3joE44wHnklbT4VmBBv+XVqOdU7qwTBJ4JQcWCnMtFHqmeZbbS
D8Oiga+tRX+S0Xp6ponf32qyazKXTBDhz8R7WhEHI1fUDZ8yRbtW6qcFcMDGGaDyzHIao0xO+30K
lTDIsu5JjVGJUcUmX9dk2cp5Wfny3PfP1lTdUJbQ7z7gik44u2vlOx9ss42LzMT5JV05cszofKq0
QiJRRy+iseYglzTnS9sqMnD/uU/38TjZ0xMrtz3sRRKpe4ANU1CXk/2UsE8X7ig3vQm2IJ4+Rpin
T1pUlBggmeGatSY20YhoCIGkJtGF1Ir3RMtvSrEF3BzareYrzAW0gnBUvhsaVUxQZS3e8gHOAQDP
tNmss7EUx0HDHuxmbQzWy5my4nVFaPFZaNaIoWHN9GJTTUjRdraEhFlhyN36zQr9yV3rIX9UsB2j
17dKvs5Wy6HypgkaJhTu2YxPtroaKMwMfYiDOmease2yuArAtmOtX6pWr856F7ezh4oFwgoUEiQ6
k90jac1Arz7MIFfFTu+cLAsYlwvHnWJn0rBnFTBJ0MsLddmo0I89UbYOeA/2Z0+KpsxX7dn8yMZy
vBTJEushLhXeM4h5xkgtB/HfrQ/O2BvNl664iVP0ttuxEkwlegbUT+9rJeDJDWm85EcUdfQ7SuTm
OO8ZC3RG3l4LOZ0/cytRgUO0DmUo7j7jUeikM4b5YBlN0OA6Vn0maCc85HqP9lUpgdPLMb4J6BkP
GNZAaAiASGNoqvAdeZMlXeYg6kT/2SayM4TT1Nw5U7OxtKR8klESvJoGrERP6hP7xcCHme5xy+DP
QpjV3dFTzg84No2PEkip5Y6O0N9GhKgiSKYRwVCOpEuEJRp/jCjdBekPT7F280wWHI+QplvXeUUN
QyEnRNDHLCk+tCfcv1qFA84FV6hSdzrSaAQlDs/EbeomlUKZzYtmqcxnv5EJnPCQCoHIS0Wexdsa
volJmxf1C9KADKV+NTimF5NMoYeCU6P5ZR77Vodj0xaNLzdCf0bhaBKjWiw95hP1xjkwTNO4oixm
bwP7kw7HNEHSYo4iNnGw3fScVVmW38GimUWI4lx5ooLBRtHr461MivNtNeLGjMq4BtFp2fAJpVR+
gTMFtQL2dOUcZT2vL7nTGNC8sqiiitPqsFJkbQyjDA7NyeCk5uwykSls/H1jyq+OAxEDh2IjnYo0
NrdjPUbnTpZShjxJWj9VMRrFcInFeC0iRXx0dEW9Bnfz975Cv54rCxwFJ5Er7paZarboGu2ukKex
CWelrRGXK1YDniGJs7M8a9jZjAlfRawYYLYQ08ijH9WysAOR0t8/Dc6SMj5ll8bwl/Q1MdSDzekI
sGOV4VMyVBpuEU5EzDnL8DKjEbp3QL5A6FsnVDgji8Ar9HhkphUnO9yVkl3UfqL2OmxKQz1ZEpAe
PR/3+IDzjdJQ1bhmO8NCcBqyBZZoGfoN8nVEfcsCTPtUOWSEgNYQsq/0VfqSwUUo95BIpHzX0yGm
6E2W1c+LNY6PxGdyCMI4i2SYmlqBsv/DoWkXSw1wv6WRfqfpKajrVpnMaSeNsjVv6Zw04pSsHNIu
PUqfzJecTO32A6ct4im6qQ6xfUUhdS5bGQxV8ebgxZRcMUjmYc5sNci4WynVi0y6LjcaJ3hQOJQU
mfdmx+FqoBXrRzoEhyxL9bNqZeaOTkx/6Qq0/GR7kt8imdWrpQ3xkRLE3sHe1h46RUu+FPGts28X
6F80Duk3JmoEqG2k500WQy1G7NPqjDNNRaQ6NgoioRKpPQL8fg/ceL1j5MHBf07PAoKV70gdHznL
gT9X0ZKcAVnqYquiD1seCoIJvic3GPIhb8ei3DqZlG+h1EI+guiPpHfgNse5a8ZmdbFFujo3DJJp
AKIQ1lw5H5I2lejZKfTzL+NUEvHd8tzdWTihyu2USo6Do78atkB7AlmbIlgn3UPWIOq1+Wgd41Ma
IvllKiyeSaV9nGusW7LUXci7PnZycZ3IjSpthR88ypa7gXrvoaHUdiXLOEVNuUXJIbVUu88iZ9+r
jH07lh8Ure9S1l6dvrnvVOUbQKSjOsiWh1MyqPv5XU0AnOiW2MXReg+Mz8FmW7y3ZbXgiTReJI2n
cTTqS2fXV1sp34xOf8BZeQdo0zjWMdImYgipZpL6DpvjHZ2bw+Rwk3XK+m5Aeq+TgpgJMDth2cBS
nG8oXizQX1szVz8L4t9Z6LDBiS5+n9U8qKv8KDkNLZqb46WwZs8YwGcKh2GXJqu3GwbPR86RGsZH
AZ5Xy7ZlA0u07JidrlSd3O3fJo27RBnV+ySrn7ueExGZNi5e64HTOYr+GMNdtwN536xbYF21gTe+
LibjCSfq2gZVswDsdVGP6jEZBFobyGt3ZIM+R0vHHqfBpnHW+c5onW2ymvc0dU6wL3ZTZQZ2Rt8D
JXK4KJwpjKX24WUhFZP73SSNGq6cLLTk+SD11Vmjho9yEJ+rOUouDEfPLJLjBHHnhDNKpjKo7+Sx
oC4xxVsxa2uI8nII8zZ1oGfPfCdzc0fB1cN+QQBhEIpdDrYZyEI8Yde4dIpT3zVafCRw5FFmfXKp
Ceb2qRXG/2XvPJZjV7Is+y89RxrgEA4MehI6glqLCezykoQGHMIh/Ot7Ibu7KqvMysp63pMcZL58
JCMg/Jy999q/ogzca+gc4WUaGXNZ2rRXVtGaWyeYbzlriU0j5SnsHPZoYNfzIP5JakzGGQgNN3A+
nKBI91OJSSyzsms82vfj3BynWRDHWrxHtwwmxg+gRcrW0aXmaj730NFOHqnZTaDYUEkdujjGKnUl
esjlXr68R6l1UIpfcGWOcHC9pBxXt7HBHAwjCCNoeds5/nwO0vyx8UljMkTGXHxtdg1Ws3f37vqd
Y7DdmGr8imdKL4XHILjAjN40pQF9lpewb0taZKRX3zlW/gSynjXSqJa7qBiXr94Lz0ESv2rXfELW
uFAEKo/U6NyxTSBk2LiPDqd326jstOC+PVY1I59y/FMOdO86dbye8lAqKmChaq6z0dz5s1AwLNQx
g72+4TXE5cTTG49f1T/xY9Q+NNwe60B9kp3zhzKSaEPJ5gTlnhBoTU73hH+mY9csbmox6buQjdpG
q+K5C6pHP48/dJgq4BrVL6cNFgN2/FOyhiki+yZYgbNxlg18rhmvIR099GFXX5rUqzmNAGyPcAfo
fj/JJdn1qeu/J4s9H9iA3A1p+OnG7RWkz89GjtNeosOu5yJw9RFGzbB2P3qrosIrM7ehRAME2nad
BMXwGaVjsSfmdG5L72IP4JjSpRiiuyqRE3MkkdV4D+IstU69Tkr/xJ6fRWntB0n9F0ZNW353kTMd
YQpG15ly0L0b+jJalYqHLg3d58Dk5hrQm9h2yn6DJlzsUx80hs4bbAyLladb0k3TaSrL/g2Ri66N
cYEOmHXyoMWwPJLPMRdXxXCMsREf9MLy3xad/NIVC41as1hXa8wlV7xpxrl9ymOnOnQebNqwSq/k
NBVn1DrnIPOcXJFi+ZZnl6ZonsPKPGBQe044529a3corfJLLKV/0qeRAKjxx5DR3U7tzt7W5rcjo
4F6CdxWsoIuJV5x8doqh3bJnwpafCVwhHFJOYaX2bCSvuHFhvLOZw2javnW2IfjWZ9UJhykFQX1u
dqOS1R542smthhvpsp2oiuxO5/bL0gYnm0jwzmN9doVZs/2xDKcAClxJTTM87cLOu86IeVLCQWg1
0udJzpe+quKnROnlOklyp9vJwj2T7WLccAkuK79mZWjyW3x5JzrHixu3nPD7YDa/BjsSfGRt+dej
WWUTk+fZyHB4gQSePiMFoUC2qjhMYXeByN4dk7R/7iT1a2knLh0bTpWNLXvyqn6DOjUTWm6+Eiv5
Uj3d8ZR2HSoqyeg4n34LbpKmQGLbWGVTHTKPJ61hamScdNlvMJLyb6X6jluJ+o5DmZDymCZK/piK
v/PJ+pTLcA/e8ujzHDlnXvnNgMML3rKPoq1OQ5i+zyFuIGd5SaqWCTrRL4GnAsozEjjufskvH/ZJ
vY3G4ia05ZcJJ/8bof5IS81nnNVvmg8UYZ3fuW3FcV7U2QM4RNDkBkjej7DJQVYULBDvRqSGujfr
5IwgVm17CiTxVPeud8hA8B/amXCnD3Er2aGuxRfNY+rVtfV7PtDKGbbhq4zzD6aTX9fou2LOzKEV
wy3nwmU7umv2VrtbLGwUqKRsbPh3PoXBwMAT89URgEeh5wGk81bet7I44GO7GQGasU5wPPGnzEMn
oJrNneNDEg7gsJs24dA3jtkKfyKV5HXMt5BSBh4sRROt+zZ5B3GXb5O8Apdo6l9H0g3382Ad2cDI
PSU5zXsZNsFNxLf87dtx/8ex/Hfyq1MPR0guIXd1mfd3PjqUheDox7iZKju65cRVuyc4eLE4x95K
DlUTH8E2LuLudW4Tdhg5vWVLMl3GpFZ4I4juvWAIAMFAZtKhqyyxAkKn9CFFgKTdcmzuRrYKCZ8x
ZPc4JA7XDPnjaNrZ32un0/mBSWpKHysqucqtPyDXLP4YXjoeHb8FK/wbW0/5jwCUuiJdKJR48SlE
snkiyPoUtm5/AcCCI0c70+wXN/x1Mr1LWy/zLyQd7EPFbotKpGKA3hYAbiBwARgvycgW0zu2VHRC
eDOr1sDjRYrPJlJiIcZNOAdvwUHURXiYMput+9j26tYK/Zsqrq2/GdfavdMvLLPY73QQ1w/RFLNq
HnitGftSD318oOLqm8fNbU2Uq5SDv6P5T64r6Xk3wiSsKa4gGFVGxT4fB/Htiwkc8jLQmdO0zTtI
Tl4CeiLBkK9crqQJMaOER+VWivM3V9igDgIWrI9k0vkW+6XflHIIK78eGJ1FwLDpNhNnCjc5FHCg
CSrgneg5DYBUxmlplQJQiyygGLEWTQ4K+vW7MkXxlVs1+C90Z8KvKRauvQ7Kbej9f8f3alU4f//P
/yEwk/7XBu+b5U9d/en+1cKw/h/+L/bY+YcDWjiEWshE7zv0uf5vx3YE9ZhyGAfvvcdiewUY/xv2
GLixR7mwjc3bs6mdxxLxfxzb0T8iP8RdjCsCjzdO1+D/ya/9H9tkoTEHeMXlahf2Q9qnw//kWkp9
XUvPa6D2UhxjdsahswmePjDZ/67YVeAExhDx74YJup+l7/rYMiQoWoydAd6Mf3WleSvNOQprnvCJ
acfrXlC5SgpmTepVpgNkjMDtHKgQWIILcYgh2ZcWJLodvBAmJ5HZHk1qMebMxlPicUll9+bZbb1s
oQf7f+F6dmD/JlW+mHDJsXDCn6gIjqoeVtdoRzbUTgTEXau8EoD5qBdnI71U6q1AW6AiKlMd9TeL
IErjFujQu5b9yHvayHbl/PAdbuhLbNYZzXOOVUO99NIu5IA6Bt2176AQNb2hsEKBItEEvAvUan4u
ihLGCr/Mnyp1s4rFuiKXR/DJ+uE3RmMUU9k+lUM9/WSsqALkMxWeWRcM8ZGf6lyT8QL5FmMp++MM
5XwIiZ1Vh5k3mnvszQJ40NAZJuEqjBnnAHYS+DxLCJu7xtPeXzWm0UcLuYsKKG/tAilt1wSrz8q/
67CIcuaSvi9BmUjdIVKo5AMbyyr7CcsTyLAd2jIMX+wTObCnN5XFoPuAKAfPnZ2idpahx1oloyf4
BZWgfxXQZn/TueyyTWdcyXBazmwyGtvnV0o9xzCGjKxWgW6NdIXKGbhUY6v5y9JyIcTvxsBTG+F5
VLdAUL1rsokWSkd2CDLeiNyzKauOVj1BXP+KpoUCP4VfQHBGp6y+W3dNz3KYNZxaw16948uon/2m
1ZjCmVPoEgnz/MaAx07uRiL+hNupKkSwSWz/e+maGCE2l/qr71r7Hew2Ab3FFBPZUzUDNyj7Vh+s
fNa/+NF9KK/lFJld2S/ZuaQucLrAVAn880Jn1fzjt856UIWk+DuPuXMmH96oUy+cEh+4Lwe96yax
/JhprSiDAVDgKUEOii/V2AVXK7O42So2y3SPzJFhj1FYNhm/UIN3XatYANjEOQNPmgX2eVmoKOyJ
WyC+OTF9sVUcpdFhSPt+2EKIyhEPEzVa0JpIR26SqiBOl9AFslOWrR+DUOfvlL+I6sKiMX8LmBzC
fQwo0CXZ2odiy8YQFIAC8Rwz1xT8XOEEJbUkMUL0Ed+eHdwXARLyxp9UXm5ZKWt1Y2Q1Nyc/QZ2o
vXZclxqhzwCXqflx6VtFLJ3QndpyUdfovZy3Nk1Uyr9EoulckaPLjattC6wB6xKsP1MzktqkQg5M
gspJYsBoQgDlZyLF7vO5mrPd4AJTc4HxfrRzZc2biqA+h62lY1smhT1pcglTBkxCCPu7Icx2I0MW
PpSVzt4uKJvMY4srFQQ1oKX+vuyWcsZa5IDm4jEwWLdW0OvbIKWeaEu+DW54H1PCym7R47HByBtB
LYbrehSuS4lc15CoLlsZ/9PGgs+ijJB81yDpJ1hx3um9h2K6OLa8YnoO3xj88T3Vsg+JPHe+c51Y
nndRFKU8R5U3UJlaxxk4AI9usZ1V+9bLMEFRoWojZwibW5sS0xkW0K0dzuRNlkH03+hGSp0XHm+E
SQvbvMdFQVBZLmhJu2ierJcWwFF8jFKoAockEF2KWzxozIEnJ+Cjjity3gVZOb7xY/lMiTk3aof8
ngKJglJ1wBWcldtGaEEvBfadB0g+wnoZ04b62PUknLDQhr62h7Qk74gS5YaQcMsugM1kuFbqxvqB
EMdCzliZBTFGOR6Gg5iOjtXVISGM1T7P28UGBLf1A80sYC8Kt1pU+NlLiEUCs0CvBso4cQAQ6LcC
TA9dj4XF06pvgL/56iZNpfpiJ891Tf0TbNi0ahwGwba32S5PEZs0PfS8ZpJcOeW6UOEhnYrR/zQF
TZL7wdX5TSVn7kHbD/JjPinPXquRovIsVEArt8Qz/jcc++a+XioJTSF1rZJncoUraeSZZg6hS3fS
IWMYD2BcjFRNox+k/bkwpZaETFcbTt8KRZ0m69QHmr7o3K4EhAzPeMCpHC+IPmSN+3qX5y5CZGdz
LRC0mXlw9wyUHltG25nZ9HFlwB8fm3rHZ1o9hkFFBUnFY5eekZ7iORhYcLI2YvbTTxh8/XtWwWmi
3jrw16XOPN4lS84qCWlW/DEgO9g9hgAnjtEQCSCZeTr+4vvtUZXD2UegHXR1JphUupcsyVR0VfPd
RTuC/n21p4YUHFnj5kDnqT1Ae1cRtOa5Kz06x3CMU3fcJOVesqcgaUAzhEGyDjm+eqb3xCE2AO22
gaXiZhujVZLHRjmA0ZRX5RM9p1SoBPBVqUpBMTaXiU00KDst7MfGomxnQ08pLzksIsX1DIGIRbOe
6X8jWB3nW4/HvgNAow4e3CYSNRrPVH0k0hv+NHUrxqt6grd+mlQbrt2WJdxsNQNdqS12/1tuHhtS
cdPkr/YS27jaas4mmBmDxLrz3HRaLk0WgAcUZZzG4A9i6yshc53uhonAPc6gXuEiqTvyG7wauj2U
svALGast9gYP0x29nMI+MwBn9qYUJLL3ODLYGHp9Hv8GAWXKdCCZ6eQVXcT3V+r2Ca9kMrKR6kex
ba2IA08fZv5wYaOps6NpphG+gCEFupNmYox1IXihYs4LeMyQoxxSnQjHq3ZwgC8yGfJejhjn896t
LgTWJUNZkdE0ZaFhOkhwLOKoa/ixarG8NLRQ7W06sYLBu0qt7mbohb9sRqwj3XZpVpBvpSxSFwT/
JFuZrO9wolA3q/w8PRdYj1ZU2aFecNSBXUG4qedjGHXRKVTlmfDgAKQla4Gga8P/OlQO8K6A5kL6
7eUGV0ZP6jhOQAYVDcmBnXCT4tew1iZA37a7yZ9whpjS2sHT8Yu9NgZo38irmdvI0j5gD+OXpxQY
BLNkDl5iCwpDbnnYBy/uIk+Vpo1vZFOFACf32m7cndtWd5aCD+wkA3uUwL2vbL+3+A05AlF9o2G4
BGHKbLYahMJ0gJYnhwCwUp02Z8hyQAIc6LWcH0Xw6MGBflUSLAGHFYh1TkBgn1Uo/jLivUSbLQNY
exVL2H9tRZQ5X/hPgTEoNbt78tHqtKygcBw2wUdY1TzUrX1cebwoBO2qm4YGPi4uMEJB6/Dx1B6d
5S3qwSTR4t0Z3GQSibfKwodHXXbG2tnY8fuEMWg/S3lGkhnnU4XunBOCt70f9v7VLZUO2cmxMG9t
2diuXy3v2x2el/hGTgV98JpF3toTRygPw9KNSVeLG7yk8k+QJNHnsAyXVkKky4FC0zuR3bYxJb5h
GsW3vmHPBO/mSF2CBG9ge/8EAeqTxhRyLNIGDPBk8SFloPhlr+oHCgesU5Ng7ezKe6synxFskqdW
J8WVHl1wQhg76OBsH9EP3Y6TYAFIc4Fwj4QNGR8JnJaWmvSbVPws5ZvmrfEMN1rRQlet1y75vhKv
fWcGaFyZHm4wRVk3NrajZ9e4163Shn9QVhdQWswCkCj2jm5f46k8azZYD4ZpLzp0YN3OABOso/JW
PkJiKBuDbOoOtMWNfgC/1dwOXs0FZTibzCMPXtf05BQzIhOU7P3m2h43dCwsj1PvfHKAR5uyHbGc
mE1GPLJxQL1mzUfP/nYAeD7aO47bVCzbVfmgIlifnMGig3bz+DRYPAS006pff8ADTXQ/OdBtAlRt
0kAM7YojxNxRghW0YbdHmu4PAxg4LHRIKTyCiy1kcDAljAfTqanafR5WX10NTsVNLLkaS462AUuX
dRxGbaDHBISIJLU1j4c8Xf3HPipdau5CDZc3LaR3hZnlMYu6BwekC0szF2i5Wzu3wVJZQHJpd9bO
G5RDqOzdN+2ze4MiCJAWPHjmBN7RGvODt+jysqTLc8FtNXdWf+XIknszWPYoZR+4ys6NizDniS92
9TBKVxYHZw1uSrdFYljCIIUyTa922vq/2J/D7TKHLJv8BQgoV+ANmd9yH3rTdBBxED+Wyzp8SLhA
kFXXJXKIyEITzIwontJzwSsdyQCy2jWnO3FWwUIFaklljZiKAzXrr1W5Vm8E8FlLvQAdN+6y77rh
xoG3DzCfeoBq8FwmATfxjtkYzFvLMl+QSd8yXHyYtovujkfSZyrH50A7w7wFHkNfCcl0l5SnHyc3
OAJnbNQ+Yg7HUXZIpdoucAmAlMJgq4snreT9kDkPdTfzWTGm9HvdVjFtX8F9G5aUpoqcoxbPAq43
V/wQOe58It12hL+0/uwhxEq757MuuL0ijBFujxNlFrHZytmjzdmZhk8WId+ZjLqj9mpMKJQd/uHo
cM29E28mP/kILetEUO2+geyxkgqva2a+3icyUWKY7QS1TGws12FsTN4kVJAnTybvEf0/W5oz3FMo
8umQOVb0R7OVh3yR5Zp6m3EszyUW8nU+QPDRRSD5u+rhreoxbdiUuOGfO3hj8WN4maRQKGhLCRrr
rJWHhUm0W8xZ9xz4iJVKANwK2qCUwMQrRx65M9kkut5NEBW4wTPvDA7Vuvi280PYifaLgv/Kr+im
6/IQ8ohu3g1Gx3zDJ2BP6Mqx8yGcVL6gXV/aqTnPLv0RpbZmzg5rRrNo5uGAqzPaufi36K4eiG+M
ZDN8+j17GQfHoeMrRyo5TmnwniGHR7K9qlVwxeb5I57n8TqRwd9h3Rrb03cUyOWqVcNdSHcFus0U
RXh6HQiFJr9pF3bwgZ4PzAtIPeHJgXaxzUQhr5HDs1uRuMeujXBkG/az6FDhHeftnumeo20+WO+i
5o8KprLbg3ikVtMuHxeZeLyKCu/d5XDGYa88xYv9jCD+YBZSqp3FJwnMCbNJB2az6cedIyiJJV9T
wG06CnuIF15lisjmtDCOJ/MpW0pkoqxj2Au8+eS41VoAkJNZFmq6phzG3dXGeVsGne45rzmcX624
ozyyKvtTxXXqF43Tb8ivTZ8Cs/W2DzQe+oR5x2/0eE4B2cXkCxJgaGyTCI6bFumOttlrKGXVO/V+
yWeS0kFYib744GrS77qX8KkIZyAKUqbZw2sDknRrMjQHT2F0pLUe7AorsFuivu9WblfjYRka8DnM
LikPntZ+KNPx26n8XRXRmIGag4gUc8gP2DG3sJVdd/hSJtDHybFuAPwNO0ypzbtK/Qc9ucUrF/A1
KoL1TGlAcq2CmYhRVJh3koAILAZWVdTj/2ab8IDyuIl6EN9jLdtmGxXhkoLnde2fQgfeeSodbt/h
zp0ZQ0Mz7bDbhx+G/o2TFIJYQh71PP/h3GVmeI/mcvaZIoL2Qg75A4/ZMRyC/KqFyTyWw01hkqch
z/nzYxyIWk04EbojzvWvuKvvaau/zgtNZZfT3GN1898DeJc7bVdvTtk+uzZuv7k1Ka1d4287BdmN
j+kUvWPaaKy7mwoqKdbw4WKxb6H3fBsH6jI53nthUQQiPP/ouwtrEggvpeNzta4dX0svYAgVc3E3
6dB6iUx6a1VVQJEkHviK4QuzGULNZhzCtbsL1buGhzFzkWAjFFZ1GX072Touc0YqigoNM/7gzA2j
Pc0eXBrUN0Knb7ajS461NtVaQ3HThgvIHn2yHIX2oaj3GrE3DWk+3MZ6+qxa64ctLR6ZvrNAPHFc
q+MVYFGNpNmDMOMtN9ZfCUj+Q6CLG6yJeJWsmtlZsW2wJox6JJG65z6cpgbPPkZGqtoUulb4C8hv
a6KaSmNlZenFl1XKrTkt0HHxHjBGRlDIFcnzjI4wJCkQctYn77t66/f8aP4aT1zb/Gzs5UruG8e+
W92KINFGgL5pmbkUl7HUCeMIDGu7HH1trgB1OkzpESTPxT5FddMc4lSsj4MuSa8mSHCbzOr3Ph3I
HLCeC0n3AkkHgHNXU24M3T/ueSzSFJqyhlXvu/OPDNrpYIX8aYBQbuMOtXvwhrPwZ8I+Q4wRuVtZ
6P4IPao5VYZPzRDIf2S7Vx/HmpZ6Eiioc2l7PwntEhPrMN90srVOsBglLlc8NWuwFZO5V4iDbBiY
1JCsvz59R2nj7qtEQCEml/6sDA8oUl7O1otwp6aqp4E9S+xo29MrdWMrzOT++ERBAG7l+dgQLGjc
YPmJGFK2PY4sOAsd67eEVfemq0jN8Ufx6/vsl3GqkLLhgXCw3MTnhDWx6dpNrNdZB9YL669xbPLP
pSVBQq7N8Lqauc7yCcCrpalsjgVtrZ7o9a61feJ/qIXQH5OLor1wE8Gut+vl7AiWhto7LtHw1rOm
u/GLxHoxsJkdYCajN/5t6NuLYp6k69jIUwlvx8RGkAxjyHdCBj9+7vzwEXUjLA6x084s9saEZnkq
LDYpTRHEldiqWQU7iBnPxVEnEWiqiFEJxiMK+uoixRoeH9kaeQfbgrHkpuMuEwFRntBcNfX02xTq
UDchfeaUpJ91FDa7shx+agck/DwVz1FDi8LcvJko/aKs2RChVKeYkfHPIjhOVWtxhnKKBy27/mAt
ylxQqF+weJxBQ10KLJWbCfLVdqSRaSpYVlopyGYk0Pp58tHNS86DnvLYzBfvPBzY1yXOO9/ksicy
SpZw3lIwXmxn6po3jaI1hE2XxwogPwraC2bN4qDNCXpvaPJttlCv7W3YYNx1WgpUIpG6l0ITW2nr
7hc10scZY4v3MvnnQy8ZO1wEqPXFkn0ypdl7KsZpmVmW62rq3xOElF00pmC1yjTE46qmG8pcHzrE
ffwi0VW0MDzw16cHMyJgiCm4M6wNnppuudK+dG77OExJVDj6DhPdk9vG3MUwlbcZrLVE8y6vcTLa
PFPTNrhnTXiXIWBvsmyujxFcnNdY2r86J33j03m92HcLvABSTuq1bdAqeQDDDdf6zVVRzqhZvclw
lOdubGj6sFFLNV2Qedfn+ykq3rFjMeQzMUVTmu3HBFdewNfhRs30IkfFqgr5bWMKsN5J1J8W3g/A
+ejiSQWxP1inj+QP+mcGiRa2tnFOlJv1B4JaD1QZhlehnlr8iM5Ft3n5Uvle89137hp9qYjP1Glx
yKK2YTYsfFakwR9ez6Cj85CzjN0s1aFRst8SprnzNDE+iNHubvB5ClaqQd0vbckq16/89s6KOVAd
RBF9A5QdmVKtk09Fyu1kU99JHDqiZR7eYVVm+YHCquaYCuPsWwedIrYSCvAoiLzIfG6PLCexM1TT
fjIkPiM/yqgEm74Xim6vg1kQfaraJEW9Hz4r1dL+SJgan86gxyMM3vHImkABnYsvUpY/blC+1riC
oqj7mmkZJ2HZ96/tZEsyciFTzN5XAiee14cY5OvYtfcpXQAbi1NHvOWCLCg0H4rljRFixMVW8Ym1
CWdN35ots7WkFVLAHeDFYhPJrMcr/WuxbdAXebM8zQ2Z1wnv8NMEwdWsHRLeFQsWVnNRqep3L2Dm
jpXd/jWEUF5ygROaLFVj7xdg6buJ0QrXoaH+gGGXq2hRZKdss570C2S7IZ6mR95/equmrgDqUT01
ITUteZ1SPezi7sLvS/YVdwdVHxFSUQZPud8HuAtuUO8jqqQUb+YuxbdubEyXpqjNtcdbc7f0HDY7
vyt/hQnfc8dx8cRS5220+caEy201u1s3xTBjgqF6hoWK0w566SnNpbNPTD9cvJRC8hGrwHdlcv/Y
paz5pPSHx0SZAfJAPd3OnoW3YA41zhCqljYyTg6dn9RvGMK2vZN9RTRj7Tq7PyaOs2/UgoQ7W8Gt
n3fOqQXpcBzp2D47VUilYAiLc7/UTs+GNUj9w4hn7kkVvffhdOUPeNs/VHY8FNqJsH9j4aj75NTZ
MTR6JNIrjx3Z1SyzX1N5kNjj6S+Bqi9bcL3aSfjkGoveETlXz0kfJ5+xkz4jD9752E3o8gvwjC6Q
Hwoz7P28fUUk5Iu0zJlcwd1IgnKbjG1Id0Es3prafWPx1u/Yb/41JuaUbvpjADyr3GRt+CfNMZG0
AStMFokIZzMw1nEmn42pbV2sBcWNM6H6Oalhi9PqT+rg2j1Z/i9K9fSPrRSld9pL/XM9OX/CLC64
eRsOE9nCP044IghA8KRReg39s7j0VZ69NT7yXZ4/dqiAO0iIgjlcWEfDqYHjr2fDc+YG3QTwKulo
D6zbGlZ7Ke16LWk6kMYiw8EmtLIPni7u9TK490R6WSZmhgTs7F7sQJeUo00Xi6TpqeczOnPwO499
cNdWVL4MnTW0ALGz+XUacNH5dMoe6wh3U0UIcFuHpCyahcqzAvcfD/dEHvy4u2rdICAa7MKhTh8t
RyAGtN4B0zmntiR8ZJL3N+HIgc3tg5RwQBVSJmhRg+aeG0ClbZE0MQEYT12iHiTPVqvxWROb3dhD
dk5SrYtNhdV+X87eQ7aaAFNzItvVnkIcc5RDuPNlnip3j64j94Uu2HPh/SUSY7mPLYRRTFLTtHyW
CNK3Hh4pG0Fr4yede+vOxVfFkRp1YXqFm1kdbCww2MdcRC6qj8kLUZFwsWXrnqlnu0/98RxEVn7B
ti/e59LJ6T20611hh4ZDEHH5mvYZFgo4L7oDnU/ph5uo9GYs9PRINTrTX8wZjWWuEP6x5vZ+5HfV
38REnEvatf7BTaXIqHrv6y+87mtDlLseZAK0wnqfwHdERV8gtGqbIiyvlRPaQLyAkV1KE8tda+zu
x3aKmjrebp3hM4v9ZFrEKOmKaO4A5eDIHTpflqUpaT5AreZtzFqu9zwORR6lPVnNMtH0vffrk0Cm
w234I5jddhmcx1tTEInfqcKSz0OrbIuHheMe6YqVD0QFqWWMg977crvMI0xCwupv1DfjCZmNDU7F
DVh7QQ/LQVrbFoPTrqm9a+XN1tWQ1TSVEKjt3RFfbBMwevicOcOsap+MyN8iH7NVWsp0LyLaoIEB
bli6r71zVfVEpwk4y3LGvo4dC0torV4SdvsfFj7Zd9yjH2ai0SIjooFtSwv/UsPwhgrtzTz7x3zB
QhDkfkq1C9kgzl3YDjZYJweUqdIa7YMoZfyB4Xt8pau3OM9x1L1TpzMO3C1gyLcMxC2Sh+c9Wo1g
SSMQpuFYpeOYIunk4acssgoht1TmmU+Fx81MNcZ2STuOtYDMDaWtY1B/tC21zWtVVsCcmi7bwGu6
v3J9+GgzE/ChGrq3+dfZa/LIoBeKNGlOFOmxeSQY7u+YNSCy012Qfaf2nIU81gIodfF86/fa2g++
QxmY26sLBm7vDc0Jvn2/vNVdX92RZuH9AVKUJ6LrXo95Utpbi5QmVZ6DuxFD6b/jOS1o++h7FJfZ
PEO0SQ8UgbWUg/so3zFvso8Ilz/pUp3c66B7pf+LR0mHCGztCR9kN15jBpt+mMk/2SA2jgU2083Q
kvihd8C5qeOIGopp6eeOJaudnrGpNZzkG/B3wRRfuQtpi2oy3U4wh920kzmUHRnCnjD42Qu5+nIn
Y5exFCQaBtmygC3iZ2wk3iMlaTRU5gEkWQdzyiWglcTrveiEXbamVsTPTqIwXLmJo19kqRz09xam
CG+3fRNYX7l2Th2cKzp39M61kod0tDsWerNGEkrDcbf4lvrsZs1RfQnW3UQlmTVLnTyFPXcQJxSI
0r6wnwonIsBsWWP/UVgNhbh1Dx15EbeCO/THjYLknbN+WJxLUfd8Aml1hB5gXffkwY7JBDGKA19G
dpga5OYlQImgaqSg+qC2zmypcG0KbMKS0jF0diKgEcnTW7o/j5VAMPOH6tqykMU8nsXTPtSm+XEJ
Fm2R0McTIQAwKSXbSbelYovxHNwbPUoczNC6A3qte1EsLwUZErycEwnceC4X8pXZSiDx0jv66qa/
uUDG8lOUoS6K14E9jjeJpfRXC/wFY6M7vYV54P5abQ8ojZ6c92Qs5ze28vm3FjbB/7yVIOtTZ37G
HeNf8qLHpkENQfqKyXQ+zTKnnLaZw6PmAnkJMw9Mht/11hb/DuCNIbLxcqdrxHKKswI3AuuCe13U
FptVetUURV8oDZa1Q5b/ZEDuFh5xi/0IWbvAlwACvvD4vmqZBvvcjUluup2zdWebVTeezi1h5/K3
Vo7+My5leio4623wqbm3+eTk23hZWQ3Ds4ULl+bEYoAYA/mJzCFnitBggceuRHUfh2SaDTIo9Xvj
+PR18p/Wrcad8Bzh3HmB0Yvgai2zIBBSz7wLjINvKYYwNWtq1RGZY/FKNjnHgiXsnuTFKIo7y8kW
7nsMEFccbozN0W5G/syM4XVFtWnMxJla08X2Jv8jMNEqV3Wly+yQFpeZ9nBgJzw+yGyW+LkIfkX/
i7sz2ZEbybr0u/SeBc7D1p0+u4fHHFJsCEmh4EwaB6PR+PT9saq7/wHoRe0ajaoCsqAUUulBN167
55zvEKbXC/pgaVfZZaxH8dIPLVeucI58OlJN8BEox6MR+0GzxGPauTAT55z1qL002d7jnu77RnfG
m5CbECpAZ9v+8LsSs7pnrTW/0V6IgjSmEbijttj5Bb6p0lHhH6uYpkuE/DxvlIQ8IFU9g3WxPzHg
sojuQIbYdHmaSo+3PmEbkcrwEQ8FuS/gC6Rze0PTemvJxuXfZ4l2KYSEazkwgK9mDKSHooXnSFkT
7pFZnYAaDSdCIj+4svXY80Frazfn1d37ZyFd5EN2kURYyaYk5XORl93ZXtO7vuVDL6jdOyaiWPfl
mhgzfDcu8fKAgwzaZxPyNdayMuEi6+OS5nQOAUB2LcEtfwANxO6PDlGyNzCIYJ70hE5B3WHzddhx
kDaqPgeB0yTC3LjtubK9I0EMh8Rcwu8kjAQWIPqh6jXdR4GIIIT9K+PmwxIlrNzrEGavBO/8DflG
/hxlgo1h3fd4CWXrbLu1JpOSTcK7ILPWR8nKrMDXEcxxnkkT9D238wabyZrowR/vdWTE52hmvlKz
U3JdxoH2aiTDfC7qfm3pWZ1CdDU/mjiXDr2W9a8uavMP3++MDwuHBOU90RL9RO8lKOr6sK37yIze
2eFyHbJpmMrGlMBOCOIi21qja2XsyPB15IlyzkNYWR/ZbGfPXgN4nkYTusEs9odfrDj7C8Um/p1E
zxd9s295jvnByqy/ZYPbCFS3D70fDsdo9oT0LdLx7UJsxrVjH1eZ2FsoWtg+nPK3QsbsEJvY+TrP
3EcvoyyuGtPH+9A2QQGrAX80N1Ide+HwlbrRi2Btflqo95j6PHtQAaukIP3qwdR+Sjl8OdYYPeaj
4O0GRkISzp/4hgzkyzNi7yQMD7IZfzCcBc/L1BkkeizJi6+Op74hhhjoq9EsgL6K5FU0Zbdz7SQ9
NsPCHcUZwp2QU8GBNvCQOjKyNNWqeLkLr/hdJmZF5sz4SVfSd82L61QqU2wwV60j36t2InkXZdFe
hPLOIbnVTRJYJzXU9AzYRDfDLCOY6z2A/+w+Au1dDIeZUK6VC2RicFLQ9OhkmOSwHSe0AQi05B4x
knsgSKArl1HtbHtqStnPdR2LgNmdzp6y0D05to5ehDBB/9JVFzRuz3P9rOfshUbpOR7biNZUoofb
dEBf3SRursCLQGP5NdPn9ljm8iE0yzvv9OaL4tPkJwcL/pmBQtNnxcr0VKRCPHmi5E9s1xYssLDs
iYyEE2eQRcz3W5YO1aQ4OgpIgVA4Ln1Z8dphr2ao5VzS7sUVhG/Fhmxm8y49h8xPXxmAZty0gsHW
fw+tl+39pIYk5cPyp2jSs1nxdoGt73nQglplf/UD005z92fiahuTvrxwJ1l/LnCr7BUXanDp5Utu
erexi/qdzaT3oAixv1J5NDAe+aDXKDiBrb7pZmfe4bokhdMZtKnBcs3xpxrtD0eERI09uAfZzM1E
cIcoFvE4CvXQZMBsO7kdhMQSKJxZ34RZe+cUEhb0NQEHLe4iq1dbSK70UBGvdgbSJuv7LDMSPbIA
KODu0AwXUMeCAQRARpVMf3Jj5sJFlNPJfwv28zCiOEc44ZcK3fFbGFVen3JuF9zppsWcHr0sGPuY
8mbx1kXd/FRweHqfjqjbF5ie4xsw/XwANJYtDqkPm58DMbIw3IXW1Hc7RZXr0zC50ogtAUjrKxpr
Wu04cv38kk+mm5/sMjenU17ig9ibsHCSUzMI29xFreZWwR1sAgJVzBq6Vk9nyKYviGjSKiVA8fh4
O5u9kfu2s0+rKGpvzeASv6LFzgezPNdQV+AfNM3NmcnKb6tpZGc591YWvmMM87/Y9YMOCTq35UfS
9foVyyCSRjYuPtSkDMrK35o3E+9LA9mNdZhZZsE+mBaLJadv13tftzZtePnkhRevBjGy0pWC6XMZ
eH3fRFlVL6Mdype87JH5Qzr6sFQliPyxy63buvhVnugd9nbbec362dMx5ogQ8ltHGHCrUxSj45TS
h/XEigLkC8ZJ04+dbMQ6F7bw3RDrAd4BpLBab9/YDanLPExJDueO4b1jxaStwm5Wj2SZWGZL2Q3+
zrhnBwj2Lym1RtRzubU4qUlz+JzK6KePtSe/lSlXGv7Ebk0hTtbdgsHKTMyuhqv2Mm1ZvMuMqRDe
kqLlktHosTVZjvI1XRz/WKox55FbNHECwb6oogC3/+fGoMRJQWkahTD8zLlsag+b2F7DM0ppMxQp
eG1Mf+axzvpA70OWSf12tmD73Wd6KD7AtuSoxOTqh0PbEnA6YGWpjINbCU39w5RHBKgsDthDZY51
sGV+w1Tq5BDy4pqiaxpxKCjF7hDJWuJIglLvx0ItY/4tiHZ1cTA62LbqbFD+K+WEHWtSy8mvlZA2
NTc8BjYxXeF4hJ+7BT+4s9YCleVSywsFO6WIBTc3/w5fNTDuVb7oAYQAwdodyd9RcNi0XXjolFt6
RwyvM02w8ISG4gh3hPaFHBmS5WJjIX0VXRd9jM4UdA8p9Mv2kndpx5sZ9yFY4YZswAXjqILARayE
sZuB94dG62ZDB7wHdyC6ls1GoCohs+V5P56i0vfSgxtAQtws3mRYX1HtBYCMnLov3Fsx9Gn/4Sxc
s3+OwqTr2iF1fk3KdM5P2BuX+YUBoGUaL5Jw7RmFf8fkFuAHj1OqYLzDgNNt3hu8M+3DxEdWPPhO
QaJWGtbon6bEH8W1Jc71Wyhp0XSB2cklztcbIi5bLHEfWF7r9ObT6ISfuMGItmU6JQIiCt1XMWvq
9GcW4WTGAIkq/sZjpp4gCEKcnIQol62d4et9KArgrVefC6riOC3TTxYnDeyjNsophx/b4HsKrdn9
CPs+EAxZXdU+ZR2AvVNp9ua608aSec+IYXB7803Poc+kxs2HLJg6FrQQ1uzVqS3czn3BokhKj6i1
A2i2EwO2zRa+3ZaICIySidBPukPPq7N7lXE2sCRuPfkhaJsZiB2n9nzuK7/Sz8LByccbFvWR4XDG
vctqBxnih/b1lLwJrG/qWIAyqW5uA1yP5PxMiF7iwgTXvZIzDnPtUyCDxzoKt1aYDl+eH01zPJgd
CrmhSBzTaBrSnp72wlUx62r1hDl67ndFlkcPU+oO8wNLagnfifgj3jwIP+HfSaVze7GMYnjFyo14
xmfJAGOYvsmEkOZJ9KSmZa4OweLhtvQ9RpEtEL4+O7BOKvVuNDMaZrXTcZXCgj/+mmXIFcHzVxMq
4eUJyw/+KQKCaYKpLCK9+C4YktLjbBqjz6KcmgNAn33g7iYSG9PRE0TaGMQtXtLgrihbov1F8oDw
yvW3xdjrnxkeV1KomVlS1xOQxTtgRp7l3qNt1j2TpQXbMyUjydfB8BK9tckcsOJALP7L/RQXVCPn
EfJPJGB5Oma6/PEx7ma8p0G0x+44h2+REclba1tYKauqo4day9CxTzzHZb4fqYj65Xq1U+2sooI5
pPFMTEfBVfoPH9MMqEGW4e9WO/kfN1AtdmHX8GDUmi7fZf5Zyz3Kh+GgIBIp+tvyvLrD0ak1TY+u
lDdMTjDsZoiGaotb0naemcg5Vf/HmmH7t4DE/3/2t6y5tP97mg+65X/nEfP3/yvMt0b2oD7BF8Zh
61HsAdv8X2G+MPwHCTqTEYjyC7iFAdk2il7GjPBg+A9WxZijbSxjkYe+8H/CfLb/DzDC6398ksHE
Y+x/J8yHq+S/BOwM23IDN4Qj/t+CddQtJi55MPvo+ewLWs8BIuhEa1m9QUA7C8Hp2p0ZfPUAFsMt
+w/WGS4AFirpHaIxb3kVlu+G6X1kLiniTR4JrCzVOA9oEgChChA9QfY0crGsWMyAOyBhhDMsLHFV
xRmbzJ+zJbJPwmX+c2gQvg2Q0qwIH7QDY5yUsAhfFjWwRx2J1aRX3jneeZjmFIUrsMjUVHq0oDlQ
eVcW5sh2oMldzA7cFs7eZKfvXWgn+ugAQQCQ7GdUhBV21+8tV/yTpKPzR8MGB7A14JSi9vYB3RDG
ogss/L4mqQuHFOtx7obNawnmZb1nUHjRtOrsRBi/EqcCOOB21IEufnNjn1V9Tn6qzx7E+atN9PDo
z5ISS7EmQTCyQhImyfU7kUOz1+vyresXxbiQtbchq+cLtPFsN0KEI93gPqXADW8d8V1y4qONP84h
fX7wutk+KpXjC2d2iJjZehdzRhdi8EOqD4/a8xCzKj/3f1aw444lQN3rzKb5wv1ieOKy9dIhUx2T
JJXkW8zlEOETR5hgqZK63q3xnflPgsrOzkfrB7ccpnNQjXpXlYb7KsIAcCRkZiwRYT4dHN+I4jqc
uo+xMgHkVPhPNpgzg5NujRSniwgauOzuDMJ8su4huteKmGMmXtbESlsuTwtPJmdzWQ07DrR8jnnJ
D89YYdjfW9O6ChwiblnGnC0HB9vHZqY6nOfH7C5ARY+1kaZbA8XixDZ+jNupJDeQmu4H3RQOQGrz
wyBEdmFP5N5UjdMzmSQBoIWDelNOHTdX0eltOhIQmXgFrTgVZ0McMtxmtf9RcIbT9Za5x8CXiOku
CU2XO1qAF8ZAfBq3Xm1wDzc8BXI06egxYKnOvwz7zNb9GtH6iCDARqU8uc13Og+tQ9S7RKiE7+ob
WwHj4sgSbXKREtG01H3NhQ8F3QbfN0Ok4eIqH5VvJM/54jViT2Udb580qSya9RDT71KD6iLxXyXt
aaxsyok82Mc4oLCQXJqstm4gQpb3wDOC8KElTSSOMk2ta9V75mse+cZygAuodsxaCJMrit967iOv
o/1Bkywf90ZXkOo3SIMY/M4uZbtegq6qM48WCjHP+4Yi1zR2LNd4stOA9b1tBweT/hK+dqozcTh7
I5NaIW65PYQkhTXctK1nKWiyBPcODga7+sgbutlZYHlvhlTYZk3VXAj5u4SAsOCj2vAjgpDidtm+
pgGVYIfOoMKNmfFGw1Vzq6Z1O69G89n1WptDCb8+aRqcFeDiInXyvck7OZiqvwMdJU+pldR9rMVo
v2KigcSrqtG24swCHrBL8B/AJUyS/t55KyGqTazUA3wm7PJgBHL+I42AkFeI/XQzjEb1iOkOLnJV
4Mks8tVGPg8DaWjb8dr7YlvGU+vbAbB2WlPBmKYwg3HF495mCiY/oIyapR6K7yaMCvBbeLOtzzEs
Wnw+kWrQ9FhWmACt2Wzl6/qzUKH7yMOlr3YX0BI5Qq4t2Ef2Rrehno7qHd4uOEhyZCqYF9kFzo79
OFYFz5zf2dW2QjqnA09O9lVPpWltaRos4DQRwTtEQx2cgIEk+OVVWVFibgVXc+rIRVcsWRBMtRvX
qYeRa85gPtqdrJ+mdBiBODHcnshxwHkv6He+hF4+XOvQ6D+6ccbfigMMlzB32Od2sN8C6PQvPmjT
nwI27O+QyREDl2fYxymZ1d9/fzThlOG//xxn/mBnoBAyG/+J7/+P/3f42649A8N//5v+H6yUsxyC
9//3meSi+1TjBPn1X3oS/vmb/jWYhOY/bDRVCscskx6S0GVk+ddg4kf/sBlYVmKAs5boWP9BGXAd
fsnHUcTv+d+/9L8oA04Em4BiIjrTLG/lD1j/3mCyzjj/KfrPkBM4YWA6uAyoX7AZlPj1/1RIo5F7
BOckj3Df02lK8eSyyxNu74m07aMjIP1vaBg1HoitSrrse4UDJvd2bP2NoyLHcVH9VH0BzuZqnQ75
IxuMFz+zlp4WUIMqrKKz1jNTQfbwSeEU1Md/d/NiUfXWW0mMJ979i98f87831UCNaBp4xU0QCDKh
Gdz4eu76Qz07jBoa40QrkhxnRsMCevByYAIRcbcf7I6TP1YXGeeCDDKL2cFd41NYa+5NbRFJ8D3a
Pdnb4ltPUU6HcC/hclEirdWmZUAjPF+4f608Tw+Dypq9adMla7OgP/Ei6klMZyYa0xD4T3WGLBnl
9oKDMxg+snwaTl5uhj9CX30DRewlu+lKHE3Pdse4ZInTxFKa2asXNNWZMBriwqi6P/CJ/LgPIHsR
6LqjrQbbyNV2zoYG4Ng4/s57VKsU0TvmAaTkGZI81lYHo5dPsUBQXE1Hw0WpiMmuOdwi9T9G4w/X
rXsYEgkBci4/jSoyYsRk2AWiHhF/0s/BKNlDLzfLPaa9/1eNgNJ4+zzrRHyKoPghxiTYGnDRWcwP
HMc4x1OZk31hY7+dAbUtDdpL40GtW4L+t4oIAoGT7IgwcL621U/KOcnA9eS+wgzft3D6HemsbdnU
l95vx5eg7PS7O8pTGXk7jtcNoSr2Lg6fotq5pj5WgAG28AXPmZ+656ZJvxgC4qnATlzKZDXPfVrg
YYFzHYYqNK6MKIwn8CVI0y4YP8O/+P4YoPsniZALBsn7JUUEjM0NuZ9G3up6cLdkMwAGAbkqVUYn
qfmecfklcGrwGAKSCPGiUgyeJdYWDJM6Yb2gps+ybHkEa2TslE+WcQZmgEqwFPYfSghC5pUkworu
mzwCT1yTwZkp51DYgzxFmABJqNOSIMc8bqteorIDMC7sigfCrTW9bV4dvg5mhUN3Ikbmu+XzYmc0
SQwTHxgg1T9VZrLwWjOtZlcYl6i35Z6bMuHqpM+di/Lkc45fmDgQpCKgHtO+MEaGvBIb/q5xvJsC
hOgrW/8ABzIfZjWfEEhZW7TDHoxqdwJRND4w0uePy1DDk0ud+mP0nr1MJ4egH4sDPRzRy1QtRMwY
MQlTcIV5FPzKTpSqOzluSQLMoF+Jn8jUvy0+QPOJvZRrYlGwaqvajwANzz12vO8gmdJTYSZbaQby
2EKiupv4LuJ2zBCjRm7aG3CyT5gLcVxgfNhiQXZ+GRSGxayzLrNtQYX0mmM51LRbExRHa9KnZOhA
MkGrxl4ljrC6KVKb+5vXgn8j8GK+Nb00NgWh8l9Y3zZ0VoAqGoHDwgWxHUkmOXroTT0evSk4GtRZ
YzJ8KLWR8i1pEDkJ423m6k5Ly/dgwAty0Il5+j1OG5ykqaneCj0DQOjI8mUaXuM831TUfuSUkyMK
F/eq6H6mwIsA8k5nDCMvluSDTCn8LkioV80MQDA8NbLZVdV1CZKnWRUPFeUTgwx2Tpq96wrpsauh
iGtr3sLh/cznFKE+Q7sgmfaOSh7jGj2PfvMXUzRkWCgU5S2al+VY6e6QVxzO0cTUH5k/0RPTS4Fx
4BlrpTvRs75Jg5FQRl/Eo2ncEhaX1ylq7IvRc0UY3ZBbSntIFumwBFrIZ6xzKruZeUrr28hStYXN
qW1DbHFw1QfDRSzHpsp1gACQHaLDVXDqR9Qzc5mzo2m+GiOmS+SQhdMAbn2//MAbhRcYWPsBa12z
GTRYrVx++E150FhLYh8BgB8YiPPKzGKq6POL0SCk1xJLSDf81FjxtgNnSwwv+wHeK/OpnqgnhPfO
zS59dmqtjxLTz30J0ktbQuLLELXY0oWviCcfdVGKa+D1T+xvjXY9EBN5GEYB04xAyGwGB6qDdpTj
3QxKuZ3e4DUT+fcC/XdbQpvhEp/Gmn/IXvhsXN1Jjue64ysUlZ92paCOgTTrBdMaQvL4ySoTIHVo
fTuVdj5nA1iZ2VLi2NGjYA7Tj8hCASlK7xOM3y40ENRG2Zg/MPH27mDcUThREa1MPHsWy6nm7I/f
A8FdtLaGgzD39cNMlQqIbdWA0x9OwcDO2RvUITUj5Mase3Ad95FrOXwyCrjayHkLorI4DcKbY6g7
kNUnJ/hITHVZBmLPVp5+ZMq4+HOzS1yHUBwuujjp5IQpni6dQXT2Fkeb91b3s/vojG79uMCpC90C
oB4q984d9Z7Vf4moOf7oTAg9XD5G95AlAcFKf5e51bj+8G5pgs+5xc2xtTF6udsUPjAxq+GYd4F1
zMuMzPEQbsu8idZAD5O/CbPegqFCoXtwCIX4qCJbXQmJPDsKqafXzsW3h/Ew6PZ3KbpPSV11N2mI
iRndPXMGp4vk80MTsHSwnbtepdq0rPR+TLIDFR8E3jzreyzDk9PqjLyEznaBP9GFLii8wCWKq7m2
YKRaTx0NRtuGWX3TFd2bsAq87bAOKHQJKJsL7Be/t+19O6c58MCKpAk0pKvFaUu6wtoac2M/p3CU
roma8006jgU0E7/Bsmbi1Hc6OH2Z3PlCb2ifIsqYBUeaNSAi2XonJhltxVDsHeUSViFT48vcjQV2
lXvppzHcxH0jounsU/QbmRieyHssx9aqD7ZhkGdU3n7JfFY2VMJUCv2aLDpwmMnVuOuSw9w3e7yn
inv8Aj5vND+EJwtygN3BbkPunwCjZp83kx1iHHXz10RywWSEuxnRxEeYcj11KHImto8n0mypZpx8
+jQ4q7fDkozHZoHEw3oOVO/4lGe0rnN5Zr3TUXFf9iHX1Gq/AjjJNd0T5LWd5FK4C6LkVJU5ScwV
0QKnnRvmUm7dwXzpjfnqe2VA5sAiFkmWwWq66CrSla1bmh/YaDAsscbZAOioEH80plHmkVvqMzVJ
Eqj4H8McykEyp6dAMSwoqUPSvNNrwv4OX139OTHtnwZj8jb1lOFst3dsYdxL6uFD3hjBWG8wHbJH
yVbijBlGcVMN1keaAm6a2x5fBCehxU6lruwYLbn4W5irLJfl+MHcIonhbPPI5fZvGbTtM8uJp8Hi
Y3NLFewQIi8kCQCrQB0IAm7yxgsDKcwp1mGbxWHfV/oHRNfv1pDWk0EDDKd2cxur7oSXfUNTJl4z
AZGWsafacs3Ue0LobPOgEu2BPJwMOrP8RY47mUVHe5GfNUrqhbwyPbncF/YOl9VfijrIvZx8a99U
bQ+KSPjTEX8QF3ZhLp+DjbfBg6hwyFNas/LRxJWxMLCNisdqCRvrLer8P05i05vqjSaWrTxggmxo
q+zNmUfESMcXs08cnDlRo+/d1P/08JMqnLWV9clmIth4QK82IdLfY26F87HwWcFF+Wm0OuQyfcXS
YuzgLnUvde5OOxCx3pcE/rftW4/QdxktW6qPuOzPabsbRIqvuxqWo6etZXVb2n/HYrWh6qgfzp7f
nvVkfQ+h84dUCNEtkV6wR8VJ0n16eZs8Ur4mUKCG4FBHTnus1ow6b43MdR7DUH8QVAu3S1e7R9DT
7/V6N/EbHwFzaFYL9TjtK9f+nQ3QvdN5uTEkHgJmahx8cpvqHN9o6V8aw7R2Az6QXVchHduBSdlW
/uArNLamdv5mPRtMYInH2c37kxka7iMoDcBNcNyd7GYIQK1jUBVPBXILkh3Pv6efw9x5lXzcNy8y
+Z/4DM1fESZwN5BfFmuex0oSVOpK/U6X1e8+LJ6H1HmwutX6EVjzI2lTeM+QzUFfEBjE3MbQ4Srw
9Dpt0o0q7ZmtIW18DlPM44KX8k41z7JDXswuYIGdYxEw29Ny0MU98viDVNa+Ux2Jq5RgaHMDuoDN
ORO7tOyZ1Hifp5Lkq9tTa8I/w9mlFZtfJRP1w4FEsV31vlfujThI2jzCu+PJ7zyQyWvSptazNzXq
i+IMdunkdR5sYdqSw8CnOaZP7GuWOFLsGl8mO91B32TOEj8yLbtDkdjOn9yb+kvlzCBOCsaXSRhP
NLvYJ/pt9i1Wg326Es0c8e0LY4NjnE2kx48AS+B7RmrmUE4RqaRJ/ATEtpVGstDHx46+7dlQ1gU6
3RRJz8CkvZycNDzozFk2FleTuBZEGmBvo92W1TGU9nSlpgyKBfZBvnXyYTJTsXeVL+IUJGZScHo2
CXbcIB/+jChraIoyph4cLw37RHaRb0tOJfHoOKS35KDM2zJZD8C3TrpUw0EYtX/20hT/D1Rpm1Rx
UUbTLg06+BV9NtwEGhz6+j5U9jZyFPJYuvxscMXjwjT87h4l1H25vtoJ5aD4quLFc6P6RPACBDWG
mZOq9e8643sIUwBXUtK/sJPfEyTgZQ1PL+W3Rvj58QCX7kNePHExOBWEdFekaHnyjeqWNyC1kIl+
QY3ydl6G260Pj042PXBFXSiS6v/2dbSfCfQGI6GBUrIIIICOeSqI08jSO2Whh5Sk9S9tm9oxV9Au
lk3vbCn6IVMqM2gTC24/4DDbwWzoyrDNcO9JFnha3MmW7Ss+TRxtLFBq2z/K0G2Avdenxq8vpscU
o+jBOycZWJTeMJMPrM2419VM5jnAVrFrHXb200gQZdYh8NspDc/OGHG5NJfohoQPUr51ugNZ+yek
bvU1NAXWvMBrY2rorBcC5QwGar0j+Cmpl72yW5bYYmVPKdjIUSQaE5GWBBnbq+mKa0281qMcr2uh
DDyYVOX7sg6yZzvpfBzzGSneUcBLj1Dl8USqY0nTRywnC29xWCj5Z8iWnehd+2CK8ldldF4SD6nL
d9cKFFSZcXoR/RJiL/T7k2eODClOtccf0IL39aqL1uWH4034A5ALIGtYtxoh+qULxHVyMoZevsOb
qMfFRu6WDK4RqOjiTd15kil0ItNbTuXcCsxVlMK0ciT3tPLPU3C270DwecZbojPSN6cvugpVthNV
SHGf85nCvuGI5/NmCODmamX2B/w8xk1M99hHKgDlc958wn85RKxsm1DMDKHyDG2fSKTKSf9N0tz6
g9HupYWy3rlGeoatE+HCqOyDsdThu+40nksGtary26NiEouJR3NASuNzFrxpamG/tnq8jHZJ5rZn
MaN7SAI6aW82CAGwMT5xGjY69G8TFunhinFJNRC6/JzyE8arHkpznjbVTaZfk+/wMkon7PcybE5m
0ZE9CdiSUIP8ZkrhxjzXtNGFeK1ZYeqTaUU3fAJiR6MEip2wVys7MNHNWEQHKxkwqWm3ubZW+2PI
oGvpDNs0IQTw2FbnHBYtrtiaNnYB+rlxa5vTJHpofRMadF7/niuz3jeyGnfE9LJNEZRnY4BLkUtJ
YsbLb0h4fxBMnxJj+CsrXORl+gqPI3tHKSljqzMsyHK1ouQ7t5/MOX1EDYvew8nndQ8Ved2C1RsN
3zimK9z4anFHHMLQewOoZm3aOnB2rRns0yK8OLW/X7QVxUz0OgYUeqkrkM9RXjDrpOkLJQz3up1v
eZVlOzlYqB3sdoTlmRfhh+/dwJ5yzrkW01IAQZ09vZvHuQgfacL+gSX/GW8cjr3kAYP0bh78PW7f
WNjukVi+s7XxKwehvXWpWAh89ZpUPR61AEvz3gKHFnSs+7F2bk2/KQbcKu7AVzzjPuswoqVQ2iLC
o7/QlVkdYoUt9jlFND+JeulYDRmgHstK94MzMJON0MsWn7BrtTxbQ2r8Sqoiuy26iTP+AniJGUBR
Mt4t9qN/Rct7B0Tc2Rv5Hb3IsEE5TrZPyq96bojrl1acDuhia3tRoTzIKNW7LKYjC5nmL1Y4/njU
1m1bo4JVTi68GY3mNSf4SWkqWCyGT3AIkeQtYjsY8D1QF13uEKsI5ldRs6NEv50+VmcLvB/3Bzte
/nQNxb11ALMaca85JEHk7+0+zP4SiX1uWEJsS3o0IcYY+/UTiTsWBpivWChAWXxV9Fah1XAdKGWw
MiNnxWaO1abI+YwynCoOP282VPrZdlCJ2Oyht1rRoWz6LzYx2c6qdBA73jjtIq42W2/t16Lmcvok
581taG5f6RY5+UPzXATiqZq0OGL67p5sBDj8ze5HredH+qmShynHcZkpJznQPKZiqdz6Wda5/Zyr
9fhs8oOriEmJ9CZ5fnGKGc8S8sIlGJbsKVjGM7JytDEKfaLaZyKWQRRDt7Qj4AzSA2iryKyp3rWm
c0+y0eNr/WakWYCtywMlhxWz4TqrWT+SQcY+e1cNU/vS9EdhiN/wfLZNKw9WK4P9kvD+tKOzqhY0
1Dr/ZH/8Bvr/myOebEiUdA9tM9GPAvJTuP0V9WO1BIj5qbFxVOZp0m0zFaDCMQN1VJJ6PSidaAaS
KsejwS44j3rCl0qrR8xBl2koRiAdquYmoXDEkcw+KXWG/3/2CA0iCMP3kJFZgZpdmIo47DdpwrKp
TK70KpRxQCG4RzgBwkP3aXQNsSX6NhhpIaqiDsDnFNMD/bexN7Ct7u1kvQop5E2CkdxU2udqXMbN
rBqDCb1Tb0YiiO60C31tSXlpUV4fGBThBrblW6ZYI2aePcVRNAevQ89jY5TGtSzHfj8sIXGo6BNQ
evqILnlIOu+hi1wqyrrlokv7F9bdRzT/74gpF8h9tGvq5Nyh0CCjssbA3O99ky95GnrrMrLSjEyR
gWtP9l2d4kofvl1JS2pi8LlyXx9iZzCfR9e+t4syoYGMGHZ9q4KSwiw22cQ1hz65uGZX3RGnVzOW
03zVISqGrZ9HVH3fV6AICouJXY/ADoSXlXFuAkdSiXnQKfVRy8jx5JZNuGu7/oo7zz14JXjuXIH6
7bBub7sEJT01MbK2y71s+Nh5qeb7VpnbMfg5Bq24Np1KtkWLKQwxuyLcSBK36F98OuYe08xwdh3M
n11dZ/JO8vhiumJddHGTKZp162WTf6rlC9L7Q8KoObcsyZmjJBpMdZRl2x5oFTo3hJt5n7O5KzmZ
TPkU+PfM8lMid2a6B5pDprYtSBalzqPR9fUlktGy96kf3XVNsMuZi23jf7J3JruxK1cW/aFHg8Fg
sJlmMlulmlQvTYgr6V72fRfk19eibaDsAmrgaaFmRj3Xs5RiMuLss/fand7hK1nOtuAixlbDoV2r
As0ChcKGitf5xokZFZVFzb9Lmf6WLWWpuZVdOS/zUwFdpIZ2l+QuEdsRUr98BXRg/kFXo9is8Wi2
nNLktzcYHyHXoE3bCPvUwpPfdqHAXT5yY8iSw5QbV0NF9UGSM+4zDI41FMQDLRknnd6nrnuUQ3Xx
HNoCFRp730OANCKXAUIk5QEccBT0IiGSmZf3vMUjtm1mfLTUGF4U4t9RlASJDv4MN6tq38vUis4D
Ig6PoZYvNRM8hK30xqmcZZs3yz71GvYQfd9cGC++nVw+UZ8SE6eMnkbHI17xJEp8eHBZN6yD+8dY
9CRRQYXtWmofQ0ydW1ygHaCO8hBTKU3wKg1/FT31wXM96l0D23VnQTY5Cj/hLTfp9nWgOQddbLKb
J3MehmdWqJc6He6JiLq/GS8fm2IRt0M/JcWdavqOq5yK01+JpU4VVye9bjPnKrqUEcg3Wjkd8p4x
tQehWnhJ6RImRTK35H9YFTT4lR/HqHmgEObbzmeS3mkBDzcbj2wKqs2Iq7QmrY08ufD6xCMEYxVu
iKt+kZ25c0NrCw/cK83AZhN/0vAtOEJLFkAs/oEPhfqrpvVsF+rlnUTXfOjbguhNwbtgQMNNRrSw
uHnEw9bt66J4gDJ7lBla6STdrdcDEMlqefSzlySt4WQZj7wTjW0H/GvbRdFzCY+50KnOt5kYx53l
9T+JF/bMehCmlGMzsMLZGwd643s4nJ1VXBn7tmErNCteXBeNka7l9VADjPEJew/QDgocaZrZw1U/
GrXwt6Y/3s/MQIy+1rbKs2m7pESxFC5Mj2vbOcq/BdbkPe9BRQpYTyxPzPqOPj8KM4zCuMPutR+X
5LYptX+0J5YJtkHZAh4fhdlioEMtaw0ZOOFyR/ygPVR4KqEOEnjEzorrjUvUpuAtB6vjLvS6NxqD
0o3Ai4VvxnsmFt2QNHPyjZsm85UoADiJglBc57fqTBJm2wrbfzVlE+1iDjR4AOO+ch/qoT2PlXXt
2fhuOHKsXYe8R4EdvuB5ALvTCqorQv+u9qz7bEDXjgkJLQxEK13O7oYwmHD0kWFd+TuyD7x6zcy3
YbddSP4Q1lxQEgyoRaxO5FOIUzHQvX+Oo5kvu1tskRiTILPFLdM9VE2I/w4zDO+bFdcTzeIiSyJH
HWYxk1CsmZfsRNYG4qHCbOeDOTlJKj24Ag1Ntx8neN8Vl0Q6YtzJ2rdeZh/9VotTGXLRYf20RtW4
1EeBKPLsoU9rkNBNar2wgL0ho7B3tIBRlz5wZB47wqg8JIW+kKCn0gMvCUSgxO/4+s+GeWAW4de1
y11RmvWHpQbrSUXF+1gv04MiQA1Pg0zxLqvo9tySRlOHxB+nTTPWXrrzZhFuUt/2rkaa3MeWC7HB
tvqA7IP1EE71/Nk6zO9dHZo3nlG8otgCaRSowrHhJjcygYJKX1ccEJN6xP2WBuDZf0HGvxNcTqby
nb/s1sfbNqky3qXTWPAjsKFNhpeUow1Y6s50ZxSZQh25aV6WZl0JDGfDISrlQ04MuxJ9dNL3dQgS
j37jx2YwETTIT1o9ZKgMESLHFwwqPzXTD3zdO7gxDzkdaz75aTKuvW628xR9D/LX4FBsB1qQykQJ
U0f038omg8oVCaNeMy9Xr0YdgBh9Llp/OfqiS0h6jbceea46OSeZuyeScKvSGjRRsStmtw+w+ESP
SWX9eKKZbg2dZsHff+Rs/vEX3Pd2F+Qt8+lStbyRhukBVz7AOG+kjxLCmBF/11P1RodlOY8HEQEo
JA67hbj4EfpNHNQYusD9UWDoisnf53wMrB9K5jyBAuiPLCiwgpORo4w2q5pDKXmNRZLaF1wHH4Ux
PbYNZs/GvsNk91nYNjo2Tpq2zs5JX8LGqR5h5HpnGA4+EGl5VjWfxwSf/6alGHypmnv8aoCGVqm1
qD3USl892A1m1XGgCLA0lRG4lmMGhJV5tYLzgivnDa9zOfmBM61IIzpkXicz6bc4nmLaJNwb/O23
eqDSxsm/QVVc6x7YedqUxk2pPHZTGSDLqgPkHUMs2UKuO/cLYqLbtCTq45IL51o+rgjmGDSdsmCg
vaitGLibiqgyUZSdaXYrzL5MEOuMfPkpM7rgO2Ice4lJ4XmZyHVvnLbyT10DbxvC7uSdEnhHb7al
cVLMzhiRFbOM2/Hv24hckRXfkrzhjzZ4afGRCvwqeliI2seVc9famDxA5zQ8SIXxSoWGe53hvJId
QVLckwi8rbWUPLXQFe5K1YNNGRzjwR+t7iNPXXUP7ML/CQnEAccBzXVBbDABenusLGYQNaB0ATXz
H+OCTuAw3OE5ljddElKFV+rQfu5GVR3EqGHMYdTcuTPl14XKF5Yks3OYTZX9wAki8hO6qDgNgc1D
lUqoUbkfT4chGae7lcN8MHns9iR7yJ7WpXyPrHVva071natAkRduq741Zd9aivEb0TbbzmG8J+tx
Lcz62GhxR5AnvfBp1Zce792nSSL9YRn7Yd8LWe0qkFwo3hRzR0axxX8b0fWULQfqGUBANbN6lN4g
frALmjsBj2tT027KZa87eE6B2s9weyGqBU2jf8UxYLFGpWM0mZp9Y4822b3q5Jq3pq9vZztkn+GK
9DNVM7cI90Hp4qk09NtYWNZGk+A76JpLv2/X64LVecRrOtP3hTtq04+5+aeMpuie+mZ+yVGHFx8S
/d1sejuXSB0iqcZtsw/zgYu1+dLVXjQFnTYg9jRJusW01W0n8AjbmawUW5KYrUMjcNZSsbs1qFK4
ScV8Y1oQe9kM+Q9Etunm4uiSRrxLKggIrgWNltrb5se2GoriVYY/xsJowEEAALjNPxOLcXYk6cAc
1/UQKVJ59Wb0BnqW4Un16ZEk2Yg6B6qXpaFzQq73ICy7kD1x6YvnuKJZY25rfmjex2wDiGmmbOO8
5HfcdP393AlB3LiuULnLNkW4+ce1mnanPKbkWOkRV0jN7kDZ3yOxMregstRbpRbyhThoXTCLLNeY
h02P8G7PIsxtV497H09nrGnGacxm761px2FXqoY1NWz7c5a5xRUb6NJv7cKY71rNN5xtQLlqxgC/
O27M0eLMW3qbGSOHvgUl7wxW+R1ldbEbjGakaK9b9rWV5AciRfaNqEfw891svi2L+uFY+nSlf2qS
CZR5FHHMN9Jwfs1J5N20eVlyoM3lLeKew34zTy6GjtTtMDb6qUKO5s/rGygNtngxJovidsRZiJ1D
Xf2kM8E24XoF9QmUb3Iqk+ReBt42pZFWt7Uk3E7n2PCT9nH2pJxheNdWo+LArlf+OeImer01LfCk
ozp0n7XlTMdkaJMjclUauFH/WOZTeyUwIW4avvgnLWYM0byWb0p3ai9+YmM2UirM9rIr9G1mlsYP
VQbprs2G6MtMPPOYWPXETs8EhG5C5KUzYgr1YxlbgN9TCjB3eafDe6CD1r4wMlYTmZdvzJ6KigW7
CINWfi8S/vJ9fWtxed4xXLuvI85hboFucpoyBJrCCetrW9Of0jv4XWy3EU+zKOKTAr3Aior5ZqMJ
Wd8DEUqOQz7TdtCNE6lMGf2CXIJmIUrccjR3nBR96G/476i+6Fufn1n9dAallKqGvGgK0ZLCkvGL
nQ+TG3gR9DN3iO8xZpnr3W8mXK/caDyVUT99uUNZPwtslrcQ3qdtVN1iWuPvLUyDvlCZPyx+Mn5E
VVv9Meue3LBWdPrKxhoIy/LsbAwzHt+Tziuh1RtU+QoRIymXw59YzfS85qAqEHHpsiexFoAwTh8t
W1LfmReYRMjKX+mPZ5SkvzQ9wmNh3o+mLLxaE6+izuSrDYNJXPh+dcHimfD5FzSvmdjISQ69pHYv
yvmLdcC1bys/+jB6d6bv2cUWhkayaZ02OZlxu+yTXrbbRZfD3lL2ADqyNbgQxnEQjyG/N9XjQWO4
+kpj0fhqNLAD+TdlN0x2zpdyptZkT5TYAInaQrzgEkhRHQtb3cee8xC73Zud0tMX47YNcmeNWlee
f1xpt48mall7MEwgHvHij7dFOi+ffUEJJBCT4sMn68CqUPp3DjjCoyuguHUdNp/WSc29zNrirq5I
qxEgiraj6aD/uX11KZgrNpUEpJ7QTIFTLosf5ArmEn4dH5cQ1zltfAWpR0MfpqhI96ko2SAslXsn
8i65yVXv7yYojTuigVvN8bAdhjm+dMLjudIj1QDay84iZ8cGwd6O7puknj4jpVEF5wZCVdv1/heO
7fAJlGn7MsF7gV7f+N807Kk/ZJrHq5ZzeN8BW5t2bL7yIxsF8hc87T51wc16GfK8/NryIyeBV9Y5
TLsxeTVY0O1iaiKAhLTZnRF3rympta2R5e6vdNDVdh1oaKgHORWEotIXKZoCyXtBIVV5fT/LCn5Q
0fJ/M2tY9gbveh+k7zNpVvowUmhW4Pu1I0hKE0aBQDDV3m1CdAMQlZyCSI79n9IWdByYFW+TCo2O
VyA/ghtH9bEok+R+GIFOlAmxjdDKEUgFxj3id+Y9w2ucHMHgVCR4rMF9JHIADR9Qzz7tfULpJdDz
TVKhKNJ2U9bn0el5X9udFIz/Vf/Tk6shjGjxRqttdp4jKvhpMZwh8CPsefCl2y2bBPg1pVJnJ6/7
fU9O8TT7y3Chx49+lmZQI8u63t7RNmK+h7UPvZRLYj91V9lGCPmMsAZPTwD55tp4T2KW0b2i4+d5
dlR36eIpjymdslcfXllc59zGtzmW4iZl07Dra9x4toE2n1BOta+iCWb7OMUPZSJl4Idc7Eaa6tDT
aEPIqJPvN0Kr6KZQSPOsk40AMxwc9KGa3hJLO5t6Iv/Fcg/HU2KWPzJ1vOu80sZ0jRN86+brq9ZG
SCE5/JOqyUKwK7z5wDW3JV1R/pknerwpHit7+ptzv/q2RscIFOvZwHYkHhU15u9d0pQPsxqaL4Z/
nDLYCaPaOpnJdzU520riiZp1lv4RfVWQPhnn27lxGuqIHL+5ulgD12cK1JzIR+cuDR+6hDbMaJT1
kx+FWA7ZDpsvKUtl/jS94T+z1cNbC5FhN5MCOjpOqGD6uGHyu5BWx91dqOUpwbG5zeZC/9QSU4Kg
yeoL7Td+ZPWDMLxQChf1lfGWDLxs83COMZfkI05TIJHsYJ27rIC7howOJ26yLFpVp2EfNbl3mUmu
s9KulhvYovbR7Do2aFWLk8dkqbMGaWyHNXiCoJJW2dXgNwSjJimug3j9IOALPAIZcKh50PSDRfAp
WXQCPYONpgIoh8OOqBE3oSLUuwnHmsPirefBHbXNsUIhhW+mV61lYEizeZyTFS8VJym/Mta6YEnW
EJaNV/xmilr6gHK3fggZfzdtn4suoHUAVZQnJN4gBQ5PVoImuqkIBl49g8VZB3/mxbB658VO+uwA
KZP9rIopNZ91nUP4KfURJ3t3tuu2/B5srp6k+wpmxm44lNaScSw0/ktbDM6PEXILDqFNG1Usdjn/
wiAadHfD/Q57v9GRBHIgpEPzKeNHeGnGLioQZGI34cPyYeqVhafe8S5FF4aR6lHk0ESNKF0vnLpY
NgZMpWvkZcSBQFjuJhd7XpRX+aPZN59eh9V2XrjWuZFBJcTY+EBBwYcQYE8u6SLcp8peV5utuS7y
u5o6ZRsPPLNUCl8wn9L3qHPOYqraW+aU9KIIa3+Qc0+DMeuT3xi8tI0jLOpPs3bnJyCfBk5iAodr
fCyOH9ISzxNGAeOS5yHsc3flDNB0Xd1VI2YWYuxLgdkAzNO46ZDDuDF31ofdO/F3HKZ8AokbfQG0
Qq7rGaOgcoV7z8NkZPNVa8+2haSJ1DtF75KEOekKr7j1qPQ50Q1ID8nsyvgIqlpCQDBQ4zXj3mYq
CiYkJwZkSd1W4IU59KV6ptRxiT0TSxv5vIoYyQu0gfrTQMd7dP24vQFW6O2KTM24WS3hwUfk2qV1
4z0DFplRWgTrAv4pQQHfz+9pRgWwRYtS9uIhXD9Ddps0CxrhjudhKkoL/ayXQTfRh5vONoa9JopK
MAk9uiaGBZYswMHyF5J1H+7CwLxffKU/sMUi61Qp4/eiWMBuSwv6f1bN4li4GV1plROrCw+7/6qA
zT3oohb88syaG6MqmEO8nqBr5KSgTcxw8Ha91VIiMTrdS8ivDkGCHSIJ1JUrFGW4uwaMxhKPZlA2
GvmVvMqTTDLYHx4mXfB1GrHATeBJFE8eOH5LGeHNAAxmp71wuXFdGPn1okKIJpA7qVbrtl1quTDU
GTsZVjNsbGX9a0iboSJF7q07fCsF86q63YoE21cl7qwM3ec5V3a8HRSA9JDYXKCNUN2L3gAMgWn4
Zk74V1OrYu2HBTd2TPPEdnFjZsMFEythOMAzzxEX6ZtaGGBZO2m92H5tE6AwiofIa8LLQP/M09yo
4qeCpmJtCnMEQagEq94OB9GO2C7kk45Q9iZeIvNTYlG6L9pwxuLBiQGmQV2pmKd6PU/Mz7Sbxott
FxyC82Dee5GKtjzjxb30+/KhaXX6JlNAHx3mmotfwqaduFucWd+jOlsQgzaSiY2zg6165FHphUDg
7cpMuff+BGgrna3oueFi9VbXKNizdMIL+GxwKo3j/eSJSj9sPMe/p9KjZBEHDqAlSWl1aBd7H57Z
vIHh7tzJuXM/nTafN9rOoH438wowISgYH73UjV8SikQNlFp0Yfj9YOoVeCG2DvKEIhx+mH6aXyPp
6UPdpsn74tA0UFbu8hU1ssLUYPc3qTG5x65czVb2Es1IyyNMbQMh0Vy5r4Yy0m+KNPWz8vLhMtai
Pc+VrM9JCYE5oQjoAXQzGRtX2AE5Do1Vvqy3jH/97ynW6c1kD+n3NObRTmctJiBbKX/LhSXhnd6B
0AGvnzJwD3jyvopWUu5jW4JcgI9iWHOm/YJYmPy0CXy2QetjN6l+U7CS+MaU3t1kdDGdwsR1aONw
+J5yynpms+n9Mf4FhHw8xD4vMr/zqj0SXX/2kJO2vE7ZUIcECsAliC09GOM+c7Q8TaRUPrnKx799
XI0vFu7X+GAUvjqbME5nyBNsGtZMko+hr4ieo3Rif09a3T9KemqC2eV/UZK+ZzE46QNDenWrLcI2
muA3QyuhdDiPbsU4pE7GnFFYOpcwjhlE3CcqNtnhETWLJKBhmC32ay2c/qgHIbeRk8TPIqkY/3Wn
kCmzNShdxTjO6mjkAx1s/bBavfnCj3OG3WGkSixRC0Avnt7DROUt80N45kVvsUe3wvsE8+Mfw6Pq
O4F6lLNtpDsdZmTCsy300s9bct7xT0KLzFECwttbWKHZx/jlUYDh2iq+Qly2fUefG76g3IKGIju1
64yFsDKfVduM3xTWhy9RrEoYJD4bO+16zU9rL/CGYxxqlm75MMxZPC4rsiq2Vj241e39X9XIfnVu
Fv/QyyK9n2j4nGhSMhfqdif/2R0gy8VI30e08x8rFrLYghcJ0VdgxsswjEsq1hM/3i3GWByt1DT4
DbGl4P9rwubMAWRdpRfzz5RI7BenGfJ37i/etjFBZP/FztpvKzOOKA3z22NRy/5PuuC+wdfMi7Ko
bIx0tYHVREzDzjIFRq0hXHZDQykiqopxANHVnTps2kHdgVzGcf67Zb1/5/glds2pmFjnDKXDbdAT
krWqXeTPA3vQfEeVypoSLNkQ09wE3LZh7QPEjdvQxVRDfpxJ5l/aaZ2js2w659EMPL+XCaM2He8b
z9XJ2+LW7C55CtlYcS26cpO4hUM8fCU+rFS48e1uNoz4OekxJe9ql027ltgZU9kMl6LBbO9hIoNC
yxek66PkqdDGu5Nzk+zb3Dq7vhlTVAhiRy+xJrFRADAgKnQuW7sKXLPX+zSd4+tfsh+ZyW03OXYU
1W0l/YL7WrkgSR0Uq6TG45uKF84ntvH9GnPowwQTV0tz/K43mv47imiqz0VGWkLWxULvIBFvTi6r
/eTtUO4YXRa4+rMMhnmtHPsLaplHUFH6xGKGes/ZJa4UNcuLpWLvNjbC8Q3Xf/0SYZQJ/kow3+jK
nJxDyu3nkMZkzPOOwfivvotp4ZMAQTWWvIc0xH9sOHO2E3Y6HRIGmQMdpvXmP08t/98EqgiXfvL/
Pb18l0S/239tR//7f/+f9ejqb77vOA4GB99CjzWJJ/8juGxSm+75DhZozyPbLF1T/DdSRf5NCSRc
1na+kMq1iRNzXK+0FSFAqkiqZi2JH4hog/efJJddtaJT/qWzHBeW55geWrxv2koq83+gVbj/oZg2
1S6kTWO8Kei8ZcShhpi7YtOqH0t62J9Zz5ou++t5xJfWNb15lkUVGni8JAN1nPHefgh5NMEQOujI
P7E3J7TMIITfmfTcZYcwrQGy2mg3bzDAPeIuZJ6+le7jrw5X2y03F26+mFex6cBNlOfBbKvoCyZT
HV3gwtBaYvXVwTKdEE9cOLo3s1maOa0rBR1JgV+QIFXkb7LUP2H2rNvbuW/H7kimv39py5YW0bxl
BYursmTJtXRxBjw0Au34h33Q7F6cke5Qi8bgmtsJUKVd7fkuB7/DJWOhIiS2sfG4Hk6TRqnR/F02
ud+U+8HPRxsb+FB5Lj2FU+nbx3WpKAlsozJ9ev1qU8zVLOUd/HQp2JcMK1yycOLM2SxjK+XGJXv6
MwzV8EYEYJo3zYwGQStWSS/0ODIETo43rm1iHFomhezoi2AnHrKBUHkgBwPwWEUcIUCFbuCYDAlp
SzwoQ02DLK0ubVpbj3ULWB6nkn0TOmYIun/OIaoZklZ1w0/v+tnwOHxmp/iuRlIw216X8ZPf1chd
OsO2O7VYtdAO089CRrS7TTkOxEBUeAM2Jni5UwgCsthmNLrobTxjutwINut3IPS7Okh8KekBS4cP
gQG8247eck/h3LTLZlbA3MHlnlII5zGp7frbxgpP53yDHXhDtfn7zBl/XPh+AQ3W7vK65IX6KVXm
c/+JJ6faoYcb+V7aEcYfkeIP8jAePxVyGKlkMyrM1Ry1EZ8VZizmAilVVD0DTJQ1aovlDp/EhnR2
oaB48i6l3XuaDaFyZjyGC69a+WtKiSUKfMM+LZX1AsJ73/Y927mWmLCEYE8Mf/1eZFxMO7t6XmaV
3thNizE5cy4jFtjF7/8MVY1JuSYHNoeQeJg5T8iPoNUM8kK06cFhXdegdGBccsIClHHk5Veq2ucZ
vuDOwxkWDLWJbY6byPeELh/gLwbf26TVBruKIoG9ePuWQHJk1eDL4hzXDVGXbR0brzBvXjM7lIfK
7rs91ktK5uc6P5icmdjcAzERr0DmlxTL1Aerc1/X3HZVcvh5rrGhKsAnjMbyyzBbjYnd/Ol0+b7M
zlfj5DcJrqBFU/hsT7b3e8ntHza2m9Tjhj0v1lPZmhRUT0uHhJjx3Q+LXVjT7CxndvhzCjYzn9yf
yIRvjEtbcDuaosDRZpCxHjiwTLxfGg3+E0vzFgA+whpupS+iRcMNFPyDU2Dm7RoemklZb2UVvfVV
dPb96NNu3KcpZbojZfbJvpFsC8aigE7KOzL60QdV71eGn9NCLvOYipSuW3wsC9nYbV8b91EcHhm3
3+IIizhSbRnAfJq2lEGFoMcL57Gr6xdVTx8Atu8n8nFQNW9MkPVEkIZbHVbFC291inCHvvpDFBHZ
caqIeiSKlwUJuRkojcP2nsmYTplqF0foim3U0PCXDyN92ra1sxYcSZukxH06mgwEpMAoRqcgFRpQ
nuw9pzI3pTXUx5QaHJm0aJ7K+fGAG902i5nTSNY+EAaaAjFinhGh41+wB/OJuJjWmbm8O7NEnakH
ReeHeMtxBqXAFTZ+bGfX3u+PaYr/URKj7SDVpTr8iB37awULUk7vm0Fu67deU5xU0Ji6jxZT7RzZ
xbewLLeQPtlyO2Z6jMaV56m46bTIK6om/WklEu3HZ7fWWOl5cGlIdGOa6ZxsvPGy7skduofaSHmF
1NxEB3f5VtJ7LIRqzsBR28PkTu85k+ZTW0lKqCbN5sukzjbpAW5QiHa0WKXfeS2NiBj61tCcCayG
mjdto00UBNIyI/2A4nto7egLBdJ+Hif7Pkcdr/oBYrfFY8oNzIfXmXhB3EMjUlP7gvjBbru6zUhL
lzXOF6bwV1ryPuAFeSRTwpXxgTGTRy7f9uuOMSEZgGT80puYNk1bnM1pua3WF/0EWRB0+lbgB6fZ
aR3/Z2dDz8Mhse1DNojq6MTdvq/GcWvL6lApP8hnVIi+MR7GYfypzOI8R80dy4QTXFZ2saV95f1W
3CHtULDHvRnIz4r3VPUPEtILkNE/VjcTV42xUVKUrqvqMiazf2jFnO+X0rjmJu4aykr5rmvjVDQY
f8eu/4rZUeNkA8FZTdT/WZiF7Tx3odA23+zhHgrqF7dR3X/TejlDak7KG7tN/t7mB6mjs/aZGT0u
gy8DF7dlMfo/AHvv+z63rxW0NGdCeBJeujBVhF5RHjnas6Shyy3ndbdOwM0fszezZ8rV19w+WqRp
Yzk3+QvAEaR7ploYrCrXNKpvLXRvc6QgC8K67RfxasfFvA+J5GO6iYXFM4U+0jf6m2l5wSS0EpXa
cgfXvkaWilw5gCxbPPrMSfl4uec+wzTMpku/NqcBkCyIG5X9oBLnasF395u9aXDiVH8sdvNVcWp4
ZcA2GbBm4EkNuxSfD4hNRumUH7bj5mR1k3VDPixaPjEW97g+aISkKeZAJscn6yLBkqr0EMrKom4M
YpE2DgxmJT40e7Re+ONZ1Xg3R4Z5NufYJ90Ew7jrEvOrMfkeBTVnBbVuHAyxfmpdej/V0TViB/mp
GOWekN8SqbdsKnOHNUamwQeXNs/Qlek1tgw8KHIy+5MNFbVjnNMYn3c0pRKhCwzTRt94Dwkg0NtX
VS+mKHDa3idkBDpxGrzM/NDsuMc+ADZFdoKDT1nIBVUwD7bd6AtoXeqyZJg0sf1oCQc8bKJwhGUZ
JSbpAbDrqkayXekOlp8uWcy6XpDszkPZzreFZQ4NDBCRq6IJ8qJ2PT5euZQKcH0McW/nVZLIvsoK
qbZA2l3eC+BF4vyOwHDbPXSh2fKSbbldX1e8gLuVAF8Ouo/SfKUXdMkH3uRPkpx18iIiEvBPWoBH
OXlYJaqvxOZB3XGFemiNIeU8WazQpZez7aNboCayCgqcJpPLsbPalGCfx8RAaKkeeyAXCbu3FYDf
qnD4PU4mcL8Ju1T/zgpHF6dwNDW9DEybLK41Hzqp7yQLjCqn6wSxz3b2Y2dM6f3igTnwsFu3nrun
zZa0UDKSrc+mggqg1B1T/VbS0voYFioi7dc5cFKcpkZFwVyPnwxrFuCNJJ+T6VCSK6oRn9K+O8vc
cI6hnzcuHAEzNfl6Q5+IuTIXOyQlDtBF+NghxpDd+RRzoyEpSmooqPFU0ANqOGwVOjreu74pyFZV
rNfvW6Kq7j40qb04CfBt9ms8UbK5KSeU7IDxuPN32o3B+0/JCL4xkghArKBAycxL329bw2nfhcfk
bek43XRelp+JTXf7Qc09WZB6eSOQUH8ANoM5z4GVt3Q0ojhZhylLQzQVA3tOrenLlbEmHpF2ast0
YFwwAVUnx8nsSzYO03GhI+2ECaJ5hEBHvfC8Bny7bgp6Pu6zsyx4HLVnsahRMeIary1+S2Pnx50X
uC1iFwS2Ljs6tLrfeAs97IiPKDyo9ntWHdVzl+P26/DS0INY27fGWOe/+tQdzinr41cQ4ObFGKL2
D4h7bokud/zfeWg6f9p60dnGdC3jy4PutGpCVn2nnTzdobEodOgMhSkrmRpEBZcbe7y1j1226BnS
8tesVnWs4DVyTGd2Y0XT3/kh+UTOla8aQMCmG+j/NGA4PzTCyb6YWUn20caFWJelRw2N3UZntqNT
m5gaEWz+MipFI10G/Ee1fkpdh7GsYpJOd1jWnasRZc4p8mwSFQ02YMw97xw7VEax7Xq35xF6cGZM
Wyz98SsbRx14eU+WAKCszM0Ue0XNeILyKPb+wPtmU45yfPO7kB64OSHTxAhFEZVjH3XT/6a2j7iW
iqvrNDUPBd2slyjhsV9W63fmcZZnC+1rgmUGA1nhW4E1NfaLxscaTnYMQMc2dh6JNjuCKA5/3CHj
aYqziAiIpk2SICWvg6xbVLdFSXZSDGuyPe3ypyZq105zm2oQe6zf+E24os7+MB4gSYKQYKA8UVG1
3E1FR544bF1+8VEfWICCkEzcPvt/tG1CEuYH9QP55H8XYkCMddOv8te/aTH8f/xDirH8v0kXRpyP
dAIv2DURdf4hxQgfkcY3FQ3grqDEzuKf4E1Z5RZDuH9z8WXZvgu+1jSVB5P2n1KMAd7WN13TJLNm
o6x4yv9PtBghbfffxBjlED3z2Taw5HCE4seEcvevFLnJA2LQ9pgkVbvoMWhl22VfRpwREbNzQQ7I
djLeYm7IVfjewOjhIJRyhx8eKPhKkkD9F3tnsty4smXZX0mrOcrQw1FmOWFPSqSgXooJTApFoO97
fH0txHtWqYsMSpYc1+Rdi7jvOkkA7nA/Z++1CwIRUHfzGkMQQsnnGCQSamAbGaS7aSkGGWs/UemG
eI2HeRxBGNZdAXq7frTI0JH32lh69O2VvtqZ41C7R7vz4jc2rBzu09ZX7EUC6vtN0xJWdt9uHLcX
+psVav46Ytl7QdpubMwO7kJBis+rThZYigE/eSdwPEDLxE5awEc4SZ4dvFAhQeGr1MRbxbb2LKUG
gsgKbjVATN6tcZAuLdSL0Mx6XqI6nPSFhsnTEWDDAwRVNuvYYOLg4K5FtB0RHi6aRtIf1D4vbspE
cpNVXGTebdMjCkzswNiO5tifrBRjczWifsIwUVlrxW+1E13Tql2Kojc/5KJ6tVUkJ+QawoPpSsWp
yKfAb9q52SbTx3Q9uCFHBL0p6JWgA2vZkbts7A04ExzRMnFDmzB4V1L8RK4VPxh56u9Tv/cebC8n
0ElCBrTTzE6sB0Crj0Er89/BUw3XhnB/lyJ/JQsRsQQUBsyBYXMAT6Ivu6FHhYZOcC/hTtsmXh49
mhp2cjKv/UzvMCiOnrLBOYpF0kyNTeY2xVWdB8mWGyatRq0CLF8XCqFBypGz+GMwmePpjlKqUPvA
exoHfG6JhxWOt1ibfHBSJIW7jDFlQN+HFICoDU+b1ONPRnu9tELq3njD9ATjjpnfVFXbHyqLu9Xj
etTBDNr+tOKRuK6r0r1tcvK0K/ptVKKjdZ6aGWGz/rgpfI7JDRLnA02emspBO6AjIwSa1AM+rzqZ
FDKgPqBSQ+2y9axc2VcanlLRase0HEl8iuwBSy+JoEWqXcm+C8qPoxL92lLdAk70jq7a5Q9paCUn
N6vDj1EfCe0eaDzv4zpot+i+AihMfvFkprF8B54vx7cm/J9VxSazote3TdPMWNWpHJ4KU+EBlMho
4bI5gSZomCQqhyFpLA7pACS9TJJrckfyXeopBVCqBpO31+WI3lWgbkWk5tyEBLONUOkAom+GQFQi
ASCOs3rAKI0vC2HqNgwJ9UON8KgGVH6o4JqEBIJbXMUiPTSJoVyNEj1rnEs/OFeE+5ryHNmDgJ5A
JMNky3IzWnUEXN2IyYeLhjlcyViFlnjxtwRxJTe1ZKSbtgi1o0s38Kby0vGUSoVHM48u5RgQ/EbX
zdY/Mk/XloNcdQju++CqCMgLUazqRSkVD09jJJBFoLjFBFkvIRo/eaowIUWTe+AtOzaWYtNz6w+e
LLGJswtAw4OnP6RuAYcZHQSbQ+j8L/WYEc1GVlLCeWZEfOPGP0QPBtYN+c+QCZc8Oz3R3TTKwUwo
AGJk40b4WBahWHWrtESP7nq4QGEuleGewKwCM5QXP3dmox2KTtGvol5C9FlF2iFTXLSo5YfaRu+B
klsOh3mgvcCdCagZcJBXaVY99ZTFh63lA9jaeDpIL5S3UbKjbY2ygn2K1DXvlRL57dbEJkkhovR6
1MtTwJlnpye76Rrqxp6h7OhtZm+RPoBdqXUYPKFuHl2wnTIlZhmbkx8Uyp1V2RZJ51zDMlpHLX69
kQ08BQmtgnbiJdzIW7YYPcGcHiozeq7ZKm2pgE5Fp9bfVRk6frXM93FMCNsIScvl8dupuKC2SqKt
omB4ovV6KBQV42oZXcsBvmzXeteJP6VatsktolNrTDqFPuzk2D95Kq3DNovva63uqd+NONeKFXZY
jFT+tlJwk3Uuf4bKg4tSWMNPPbiXyeWWhPFajMqy99iVlmyIWvUo1HKT4hYRMekDCWQWUAI5Fv1E
j69a7FNuT6GD/a2LBBUy034I861fpZRy1IVF0Ere2gTRa5vUHVFNDuu0awDNoOAYKIpJUI4VAgoW
OTI8oG/VQTIMoG5aHiwiyNRa2LM4qAg/BBgS97qLM8B3g1NL5aKvZUwYsc/xQVJad8FbjApDpwYg
ntOoN5bsRYdbLUHh7Da5tgbueVt0ZNC34o879DrzwvsoiTYl5SmE5+WqSIBjG3KMd4fTwoek6uOI
CalTbpWSly3iO0RjwjUfC9VDFU2wFJgFy9/FCI85wWlY4NDI10tIkeOmxKG5IZ2DBM0oh/gGdX2N
IPa3mnJ0bRPUiISrUL/2fuYmS4o5Zca1oOSX7TACzuy7d7cP66PryyTHN6W2jwrfJQgqS1cFVZBl
qmWHXhD01/s1jWHDNDZ2qB9YFoGWdQWnxpxTkFzmlP39HXrYm8wqB+xZDZZViVz6gs7AGsof4Uhi
msl1++GO2VEJ+r0louZ9TLUVfp2bRBvVndvZJZMpuzdk996QEkJ0C4mDEHwlgI5AZwEiLm0TMEGS
b/y42HShdFLooh9jyxqWcEduW96LtpGiBE5ZTOLeeyakj4pWax2aoTrgxLqVPe26oM5CK31C+pAw
KEqEQ12SId4d2m5Xc2LCSjlYb52OWGJq6mzd2qW3jS892IDbbwB1N8qrj446R968qLTAa9ZWgpcS
Waj4XSkki5F3k6yNIohe/EaWXklcO/ImiTE2EMNNpq2t/wr4SmYqq/u6gEnJGtgtUwOVHibhH5ho
BImAjbI2qGF2i8bCnwiI8hWMCop8y72n36IuwpDVzySfAbk/BVUsxxw0Oj1LHFOlrSA3yHU1XkwB
h2HXpi9tl/FNNNEHWkP6UY8Va6CGirjUrttuDA9xVe7bTnqF10scUdEsfVFtfFy3S/TVt/Sx1VMS
atdJAxMlURUMqOHISqFKv6u804/e2N2NcnTXgLRil6Lw/OZXdYzTm4pA79vRbw5V2lJCB4yDlsIA
Zudt2NqQ/tuW89skP7ZbCp5aSRxDXcgD9BXcqfD10VIM0pSmoL0KJfltoNnDlRWSGZDnV6aVg+lM
imczDDAZtllOdJbVLho3KTdmHkGUb3W54Df5ZX7MSQY9oNFQVtbYPagqWygz0d9cAcAnKCpYNxRc
VhadTalV7jjF34ShoWHGL5ThmhIi1SKL4k5UI7NkRwwbg0DFbSSi7MNTR5jGiuwPj4pc293SLF3v
DR1TuWhFDAcKjVOFuUsarrO+r28zrtgCd0dBpG0vP2FntheG6LRVSJbifpBa/tx0xSjtlGiyTkqe
Hu3cCn8eBWkrXwfcU8KPoCzKh9gE7lPg9Oeo6RdmhsM/027TSot/wMzhA9VR3LhhVB6RRBPvhZzi
5Jn96NQoTTX04AVOsjw202M1qMUPuqiwCdnz7iNLbngb9e2+IGEGsD7uZHYGYkprxVmrjjzbFOu1
bSLygv5DZB2IQX0Jk0lsS6dWocyFDBwBqv5SYXZjGxabi6A2CmAvSbWmMuyMvpItUFy994Ql7aKQ
9AAHLqNMQ84vRfsEKQ/qzCRXYtGWzO4wUrXD2NaG2QkN7XBFxJJkIN7tB4rVIDJTq9qGfTYqH70x
VjvJJjn0qNQKiWJJJu5I60u6HZFhAwjdpi8fEWQyYQy6zm+UwvynmGzVydPVG9cIStCVLfS27kCq
eF75QZSDaUJZk7j5g6L6MXJ4HYspYqzAxIOSpekVazXKGZbxAKF4kEY1Hb2M88UgdDwW6BHJEV/I
g+xSqzJ1XBKqVRXGgsyGwn4mtl1UUA5Lbonfl71011dhme90xSbUYgG/MpigljBm171XSdYBDVqu
vkR9rui73BQBebPgi4kBgX7xo+9zUS2sJKElHBGg7O8tXjuq0+pjzeJKbBd0IX3gfLYoRjNs1qOp
CGSPvudTqY4M412X3eShUKWSpHEimtp7TLeuSnqz4DVtFSZ18BRe2xRPPkSEg8h0lN7ogafSFM+o
B7c+VcL8oMHkyvZjSRjArg0gT45DG/SHqI3ggnQu220NuwPqbpIIx3IoCGf3am9VphIHGeIsfg1Q
h/darUTvWEbhko5qC9aoNvZiSHGwJLSss2YMIEtACAApisu6Nf2enq+No7qXfKdX2/gBR9iK0O4l
j+VeGERRRf5I5KZU0WC0pMeUyrVG8KMaKebe1SprV8DZ1cKKOASqcwsAYD4REuVLGAvaU01RrLOE
pyeym41VKcVdMwmPST21TxH26JcsE29uVYmdbrZPaa+RFC0RNdHomeLgMvMxr5v3MbyzRZknj2MD
titxMQCj7bITAMQhFuMaxmiX5wpaaelKAcrH19UeKhWKtp7D7K3ip84kJHQgBHg92gXuiEy/Rd34
Co7twCnBXQoiLRcSnDE1qn/VNGj7bHjqOvvUDeGz2wxkrRdND/jdCJ+41a914Tt+ZnDck4q3OHOy
Otobaf0zlLNdYg7X44jDuw2rV0LK94jDl0mNosMni8TslIWXF/uwyFmGaDarqXxXVPLGJ0elATS2
qJP0gK7wl2znGCc8O8PKX93rMRhIcFaOp3d30UggdqHiV2jxiox5S/+0unIt1aHxQaqFXP+20UgZ
RXQgeXm4BqnELrRlM5/160CiG+AV7e2YIWuwxQ9O5x3kB3dvFtoAQZkTEtPQlPPt9BKkq50Uv0PM
pfgbHHLWj56mrWMMriy+MIFk8wd2hiu/iftFYUPkHSt9I7nhFh0YYZPivR64HgamVlV7HWwaJ20X
vA7+lCLdwWUa3ddYhD/1DNyzIqc/qH+gSoGgxiIJrtwb12qWPPUeWZCI/LeNbL1JLl1wacTtRgm5
26Bc0FHeZruStyDJgSdwMYCXW3V8q3UexyAN+d548QFT6vuGBNpFIZtLNNXaCm1qu1IZSa3SV0XW
0BtwcEVXHaNFpQVdYx7WWNCXqhJeUfa/FhZwe6i6C2nMBeJAEHkLWbvrrPARVfAtvSsIori7ghY1
IK2W21FQ0IQDqrK7FSOsb/4+ynUwwXV8n0vVDug455d064XqvczWHczYKYz6J0xV7iPl8DV6e8yx
4wnkw6Mmt6u8Fge/lfdZjgV7LHfWaO7KEkZtWTV0yuM1naB0K6vdVVu7O5TRB3rqnO2jxxjRpClI
IqMwjV70Hk4uKcldfFAgZSqtHlzbVHHrXNkiCt5rlfSItm4SOga/er0iwb4Yta2s1wd34tSq9h32
r2oHjhJyAZBFetL6mjBuElWoUMRD6YhREjct+EXqKHtKNi9hFXy4bAyxqeUrAU3pFGh6cy13rbLg
Lf5a+qCS7VxNdzL69NJnxZhsSfh/h24VlpLtdISLL9pJS5zLlbnmHPXU90hndQ1cRdD1aFbcOrmN
fU+lXJBfBSWvXywnkAtlEOqJfI9mai1CeOxmdRSB+2BEYIc7275rPJ+6hRThWciBuSBP7pEX0gBc
Yq7QDyMJ9AAal0YbrfWolnYUeAiHiNEd6MZ9DWZx0PMl7zYPp2FxNRZC30QD9STKHrdwPA8UtziF
U6HcjXg2e1fC20eIXZrA1wATp2I4IPHFeB91/6WS7IMVAUgdBBMlsBR4u+lJCyfBGUZej+UKAQUe
AosYp5FivM2mJt+HgrRsEe/0XpaOUnkqs+I66VDtdgNnuhqTBe24VWTby1R3P1J6xjIOfC3vBbsJ
QBju0D6VHu3cwnuuMo0nttpWvLIzzow44h3W60ValCu6rURkso9PLE064tW+c114DSlsnfouhhiE
d+9RVsFjjcmdygXX7XLfqJzWUvbooF06lXhxCyOyPJJFQMaETYvM0Dmbj92GI3jGHqJ4E8AdvcF7
QAWrwTfCnqx4UoNTM8ppCxU7KCq/0kTajcr4WyCujxsCE8LSjJnTOILRYDeLum8fAqs9Yg+YKNjs
oGPzDoI2vfNQADA2qAni0wFeUny0RXroou5HBLIu7lw8/P3KjMdn5COvCg088P5sVnKTwgxc6Ebq
HAHwFb7B1ZAWx449h9Xgcsj0px6eNIqs4DlMoptWoXXUVFcpjcQglKwJqEuXd8IJl5hCF5brrc3B
eEWNdxMZcMAH9U/0osWKH9POq5U9G4mnPBMbGVrkosnAzat7GOxEptD1i1xP25PGfi3bFeYBk1Kv
KnEk7Bv8Yi4gqYSOkGAY8rj6YzhldAF/uxdy8gqsxV4FvbypumqCrENOjDTjUEOd2yiqR5IEWaOx
gtXWaCs8lU0j9oofUlpV9FcdAP8SYUQHLpgSdxpwFBzavDzkic5l8VN/SXnvveEWIGvrrG1nVjv2
g69RJZEH59NijbGTsyXNl21l3yZh/IjHw+5eEMzpbGUDHdNjvRnhYsYk0ScADkHZ0G/kZu7w/0qx
fJ8QshYra0nk/dDgbgqQCS6b1k+jzQjFCz9bHuEP7iTFvasQW2qbQGRBdkVaV+RvYzfUH8cEUSr3
wzSsNcxa5SHJYx+igE5iNMk0hvUblxbIKITQDQhdnoyPzHI77ARRbfwO0tq6y8a2u0NUjlbMtyXo
jz27J4vWa84a4cV6Q4Uzl8ZqbXpl/kqqGCppdIZSxklKpLzpki46BWZOb8FGscDO2Z5kP6ICIYKh
5qW38oGDo+ei3rOSBlw7WlHEWoEugke1n+yJlVuR4FxrwLCXXp+i5IuKgtto92HKE5HrSPXRq49W
tQ/tzCQmvJcJpW6iqqGgnxKe0g9Z8kMN9fq2E+V4o/QRacmpwp53+f/lz/9uupGO9EXX7TR1yv7j
Kit//bPxNv1X/xZBazKiZdOyVVOmt2XL9ND+3XlT9SmIiaacJds6lBn+zb87b6Q30VmjYWeruFVs
RWe4fzfeNOt/mxaHEnoGjIg6+n8UKzk11f5LAY14+E+opKGKWbOtDTCHw3i6s2mS7zDJKVtfjPLp
07Ugs3TwsvQ/CGJ2MuZE9Z//69zoU6vvUyCUZbqyXCGKvU1D4zVBkb8YQDlfNjYX7fPYldIIepgJ
hf40vOGkJVaVYRkXDj4ThGt1jp5Bbd3bNA5/5KaqAl0gpOOybz5rcGpk/MKU55tXHT44+q5XhHRo
/zIi/Oz/j/eLc8d/u+T/lLT/1w2li/v5stjGqGPyjr07bN7uuumk7C1OZUCA0GL2l31/dPmfP6Lj
E6Rx5COUoemvso780Fh2j5cNzgP/eXCR42+Bq+vejjHJEq7OG7eWmXP/ryH+P7g2xLF9HrsCSzQO
QWDfWi2C0ajEkId7yF8KX/7muZmmzV+m09Sp//wJNRWuMTXhkNGco0jL6XVXGhWlfyOocftMuGel
eZdkK9p+/ZPOzDBlNn9jAYypxlJ/GzbNafRi2HauPnzzLJ0bfDZ9DVtLU9JYLSrIJvFf5MJmpfH8
9Rf/c0n+dqlm8zciWq2xqqa9rQplrRa4q0fOZ+5erZ/E+JiVBCHhQ4xuoiJcE8hDWWQXNz9dd2/V
G/43s39CW/zmh6rTh/7ty8zmO17lSh/httw2LoIrUmdG70pK7rrwaOLTNbR3kBqLHnRDq+5b8WLh
dE6ZsnGBFU2+TuypAffnH0VrTP8f4meBflk00Ya1lP2e4sG+uWznvuls8cDd5ia937a38JX2mvY+
QP0wuSJaf0WKikLLM6HxLJXo0wpq0PlS1euFFfdLObUBEhX/euGfXWZ4y/z9is3WGRjXoVSqA3yj
BAhMZ8Nrpo2b1FvqRzgbOKVjxwRgcQsRE9IHbr7rjCIEoeMhAE9Xd+k0Qeg091G0IfFggWns6ytk
nVkB/6QUfnrp4DyJAvwgwW2RtKRXlNa+I3lJFDob4JB9VCwvkdupCz/P7xWJ1gaVdkjhVICI+7vm
9PE7yO3rIE9ebC24Uwfp2CDToNf4KFUNJsCE+md/6LDScai9Eop0tBrIeL1f7WtXewQ58x4l8qrD
R80eq/9B3XBN72ZFj/+qkYA9uRzeRQhHcjyZdX/PvuAAf3LbNNaV5Hu0z+XDdMUCEg3ZIZ6qttmO
unJLre5HwGkkzRVqF2qxswFb+kF8G5gkjBYSgQExaVkxVTGJjTs1sdIIgYHAFFPj/mAE+YHgJgrT
BWq8FrV0ehfH+cZroxSNhevAzLhwFZyt4UqXeKStRIWjtrzg/L7vsTQAk2xiNTlSCtEB6mgUKMiw
+Pqen1uo5gt7j1vfGPAywwDbqEGJSzu57GU9Wdc+r+hT55M8CTV39I4HYkSzqub560VfW54t3vSs
ImHmWuEUxCUsfNM9CRHcfT32mVkgz9buVqoQKVtG4SiyIPxugBN3G0KHv8HAbieXXfdpS/v54kAT
HSzdGypn6OzbRo8PoRw5X3//M7d0bsmz8GFgZ7EK4MoUBsY4u2sAfK6+HvzcxZktopIxtVY0ryKw
RnRLyYgwhVSRvI3o91/43MzWx94Qdo5ApqSpPjijJIFMNGmJff39z10c9Z/XvbEJAmmhJjn4qg2K
116560oOvZeNPpu+ELnCSuhx5cR9PNExKBB7vy4bejZRE9sfAtlvSkcBWo4Jf3R0GRbYJYPr9myq
WkKK65bqkhO7hG3bfPNlmlgXzVUdx+k/HvVQk9JsssA7UW//HGPM2Vkgf7MX+vvtRGX5z7FjtRxC
PQtqJ6nENi27fEVHJflmMT43+H+bowOePMHgqu1u8LKP4P6rYXXZJZ8m2Kd3rWv0JUE7glWmIIud
lBCDUiPt4K9Hn27cf9+VkW/8z9GTFiBMhzzdAY9AcXDMNm0c3RdReAWo53enBwcaGq1jUDS++foT
z12s2ayt6PTRzJ8uVh795nlaaiko28vGnk1aO7O8qAP856hlzmpvW9hOdX339eBn9mO6PZu05A4J
L8gh4Le1lb6liSG90qSuFnHrivVYUAiMeMyIBC3Uk8DY5GIpcOlYGModW4biJm0NdzNasJn60dRO
sQx3Ns3pAaKyJPIcYtQ1TeePCFAPpCjFvPABmi0IqEatvqdM6+RC/PJ61GwNhpmvr8k0Nf/y+IjZ
euA2iVvaUBod1YqkXWKUFuJJ60kmpc3s4vK6ISFgHdNt2H/9eWceHjFbIvBjJjaiwdqhn7RQSnQD
So2e4LLBZ2uEpZI+UTYSr9qBvqZUWjU1SNbmr0f/+wtRn/Tdn+exopEpQUhS7RBOE8AkNZIrvauT
VYXG4KIXui5mS0UTGiCezKh0fCnjxNCb+toygU9+/QPOXfvp7z8vRIWW10EvKseqBxUgT/VhYgn8
ZnBlmkR/e5JmywJd9CEJoAQ4NmKEvVxnyhXm25+WiilcK/IRS2hLlIPwo+MA+QUIk1asYx/OzGW/
brZ0ZBb9D4SQpTMm1V2Wl1dNav++bOjZupFhLi1LHDFOZuk/c1n/APf08fXQ5vT1/nbZZpMbGKvW
uFOoc5j1zV4pUDmFWmpzXpWINPBI81nlINoxkFjPpu/T7S+QCUcsVgeJhHjCZFGA2SNmdquzm3sr
SaUjVG5309FS5HSDshmEdLIkjpzXsRshlVRNhCm5bG9j33goWrTvytgVK1Kk1XWLLnnhC98AwEjY
XKvUya4GFrJCFqhtBFHGSxRTBehhI9/7BDcsanJOT5INLAYxQbVKkBO9RMDOOPlBi9YIYbnPBkxr
btQNB6Uw8hUglGE9CPkn4rtwKdM+Xg1RlePAUejUWCaweNN+sdoE9B7RCkg+EFcEffveB8SwFAk9
468v/pkJYc0mRNVJ8TD0WeHUsAtWpKGNC6lOvlnpzryYJzLI59kGIEzobdTmDmmzyRKmlTXhH3/B
6qDmQJgqMUj4mUgU5OQxZr73zcb0zCplzRb0tvT1ypPN3GEp9/fw41GH2UmxR+DyzSecu2qzJVxt
UAubQgZoWLrXUkJnMVORbnx9S6bF9C/TwZot4ZHaYSfANepYKOFBzpYgQm24Ar0vDXtlkKJv7s65
HzFbzPtJcS9bSuVUeXHTlO4PepoPX/+Ec3dgtoj3QQS9s+jAmvgJqsRSS+5SecRGbkby6uuPOPft
Z2vdMCJGtYIhd8hvv+7y4SOMxPPXQ5/79rO1rswHNew89ki4atSrugEwPcD6PBocjr+5x+c+Yrbk
NZoaWQS+m44ayOQBV1ILWqzMUXLCOf76V5y5QOZsFjRSYw3loJqOCV8MrtzwiNPh+rKxZ88/gJEi
aHPGluKyWTRhecyryyr7ujl//EG9ompgbOzFpbH1LzsM61P37PNiZEVCGgwC4RxoJvvE7t48zb5s
z2LOHne1782irGTTsQKbDrTr4WLuQGxcdrGnG/xpz1La0ugOwjacwlfklU1GzXJQ/MNlg8+WaK3r
2wLit+kYUhauyrg+uTSlv/nm0y37y0r254X/+ZvjNVWbKjcdOKD5qXNppHg2bHdMx2R92jq5LBbk
/69/yZkpZc5mrYxy0qpazXBEXwBXRROJjKuUTvBq083XH3FuSs1mrWTbEXBxxcBBGAAaKp4k1f51
0dC4I/9xk70ASmReDtzkQkL8LVdEmRtAKC8bfTZfhQl9P2wbvviA10sR6T32xMteI8Z8vvpEoWDW
Lp10Yuso1hRPr798/b3V6cr+5QkyZpMWQYbwQxyLTh9eI7PYIrAg52mjpg+uj3AkP/aBsZLhQCS/
VO091p5lfbzSUNyR+zv9qTgEIzoQ95t170+/7G/fZzbTdR9haBQmliOIeTL7fikIgFTQVw02oGn3
mkaF3txYcC+i9pSmgLxd1sdC35K0GRZTE6NA7/P1xTnzNBrT33+aXV0YZqNpoj5lc7DJYngOQxk2
Fw4+WxcgO8GXYufkuMI4koV96NC9fjP2mTaabqj//OY+6eEk5IjEQZjY/SRBrZlC7N4ozgcbkH7U
QAsEo4Q5vWNNfNCV/ClPZXHXD6O2zA1yc0nuRIcTkfXWmvStslYJVlqudiitdO82w4AIzVBYuyzL
X4MKCHHSq5CrjKM2cQIuu/yz9aan+W/g1kwdEhJ+qyrBNbYAp/r14NPz/bfnbLbSjElmFiQ9JE7R
x0fyeVFEcLAj3TN5U73uspmrz9acjg4SOThd7Fhe/9aQlmF2T19//TOPpj5bb5AYkRINkRPHM/4z
OwSriJH367HVMwv9H2P4p+c+qKHoEK4WOw09y73fj8p9rmXhUZVI1ITz5BHnCWxqaQuEirUn9ScA
2DE4HXxbVZfHmw5s9ooIcPPdD7L2WmhgILyA0mHNSRAthPJgqL26cevuV19q5M918ONXCbT5TRJc
1pHX9dnK5sUIBBuciFQiCHxTUaJFFxbL9NkiBT061eLSixxm0da00iejjr9ZkM/d2NmaYwmDk2tc
R04k0l92br8o5jdL67mRZwuO3PUKZposdLzS8NZ6ZZZERFTbr5+Zc4PPFhzDKoWOoylwEqjfa8Ur
FOA64GW+GX2a8n+ZrZP66vNKDH3IyEdA2U5ibVryEdnVUBy7TZs9LfdkCgUICWrL3jDH4OuCOqxs
E93mZL+f2iaRMpKNjFnaJ3rKfBKYSie8j4dW3u1giSv3zFO46A8RInyRPyNsYI+8iDT13m2LdUV1
kk+qxUvH3xo1gdfTxyqetfzm5535dbO1qJMlFaB2HDv9KL8T/47yFsruRWNrsyWIbrQSalEWOWWb
0SvvN1mgXnbPtdkaBADXM6UoBbZZeDi8qpu8uWzd1GY7HkhLoU+0y7RuUvIREvSTPn687ILMloWY
BcYnSiVxDPw1ulNc+D7XZmsCHuFU6cw+cjSIy0R4JN4efrG1uexbz5aFyI3ShAMno2fF0XObF+py
z5cNPVsX0qxIoqTUEwfOKgbGJsq3EuD01WWjzxYG38jw3bdqRAwSiOoqi066q9oXDj5bFvJMNXFF
NKEzxN6zApxuCQ/vwlOhNpuV7ggxlnCE1BlylM4eanbNyi67nepsVka6jP6NXa2jhHa1bjvBjssm
cPmiaz7Xko5UnTyQEAm5ivoz+K33NOeo//XYijlN77+sxepscrpwPqLGTANHVvEYWt01094wn1hr
jULs5bhcBMm+6vfTGg3+fO3Xz+RRr9VBXWI2WgGXh5Ar3XqEZWsNzpEkWXTVhxY9MEJMYViLjWuV
UUwgJJrZ7Kj9LvRk2GvKNQ7WFeJ5QraeM06fJmu7Bv6grolcHvFxPuSpscuafStvpqW6srAryeGW
vxl5LKRO3vP+KDTgJ+aPPssshP9H/qUa6WwQCFgTw7twP2TxqICC0fUbDrvXvAy0UXyU2MZNf8Xq
L3GzBHlSRehPrwWQmsS26MABHgqrvje8YtHzQ4L8Lkz2+MgWkv/LRVme2D+rZrKsgtjl5UEtmGQH
fDZH/m9C1td8DwPngUgo4Sb/uowVRINS29Y6+xeizwl5SNoTvy10fzVtvuGC8DZr5RxMib5qAnmV
WCDMyuJQyxvb9fjjZnrHDZaCOTy+ySCUln2BGRulZf6sGvuo864bjjVKMuUumM98B4/6ikdAmaq8
lBUBRKnxSmzMlZsSPVekmNYgwXtQ1eujal5bNJB8ImhNKqhNBayOuO9+VFG9NUAvFRyxMjGc+wZ0
cGmSmrOp61eyvxdyN1wRZ7GKfeSD+SrKwbYDrWpeRGQeKQJMnpUVQOOvH9kze5M/h6RP21m/o91r
EyfvVKEXAB01fniV+c10mB76v02G2arv+VVLQhbHCKvuHqxa7ehANfVam0wkQenXJAqCN7nsd8ze
AQLPbdmiCXEi37smnfNR98yry4aevQOKqCCfpKkix2x8fU/0DJbj3uou/OKzd0DeAHMiTZpztJS9
JB0ZgnXyTQ1Wmb7h327A7BVQ0LQ2jE4LnJRn3+/9pVJ2ByaY3xhYpzbTjqeKbuHI1rBI/FE5KfXT
19fs3K2fvR/ivk7jPnRDB/Lhb3pekuPaVf6QmCL6rQWGfRKA9L/ZxZ37mXM9czm4upmPZuAI3S6u
OtswcNe7uPmh/C+gTPXHVMC88wiYIX2nsQk/LBV7n2vYkFMm/p6IIeWb18uZHz6XOlumFsdlnKSO
TLrTET9EfKrBWr4Esk7mLziZNaES1WXPjjJ72xD5RMrsEKaO0XdvhHK94Fh9+/oGnnmRKSaP1Kd1
Ia61MSkRsTiKh6MygbBOTB8ZIFMExF6OShvnfjysVEXNLjuCKbPVwiJa0xV9FDtqGrZLBC50G+ML
G43KfHmwDJV8XjCgUZe9pqQNgXv58fWVOrOC/nkqP10pzS8rSehQ0EDCPylm+4N65zcP07mhZ2sD
hrKoDnU1dGpLfoJM+wzn/7sy2LmxZ2tDFlZljZ0vJhVZfnYj7JNF/c07ZYLx/W3dUWazX3FFBk5X
D5zSUpMD5AeIb0YCsQd+69oPVXjHEjldPeTaAnJYN9xasJpAjBhJuPKbQNlmma8u4lBKVhJEynXX
ZwGkSrtYUVRQdmVC3LveeuYm4kesOlVJo5XvFu43P+DP0fkvC+dcT1tWAGcUgGhO06eLyCDqhpWE
RLQl4axAHm7ZzwwIKviHXCWk/dJPYKvV/V/CzqM5bl1NoL+IVSQIpm2zc7dysrRhybZMgjkBDL9+
Tr/lq5ma5XXZulKLBL54jv/h4Y7LvcdbRIW5AA74flgfRfHaVud8tviJcMnZe5Lq0QdzGVQ7orWs
l7tb6GDCJL5FW8r9qkC1DGbrggNhoR0W1V9b/zL6/7kX/o9f/X9P9PpVYLdezk9H4KuWg/P/vWQi
+M/U0v/2wf3XidRHTT9RHWXl3Wmzl0W1ek/xdH1jnTK8kSX8HdDHHvxMhXF6KlMWnoXFNHkUugcn
hNjOuDWagrWv4wgIPFyr2a7eC/YRd5M1yJQdWqfaqmHq76deUfRu4H2YgL13V2cr59Rk7ufGK3B2
MhrWtd54rNmFZyvWH5392E7FZRrrASRTJc4AkohE0DqafcbMIb8hab2FTfRsQ/nyZth7Y08QPbMo
CxPK24zrUmKLhNgfZO2ax0kN6quuwfug7HSvVha5RPILagFduW8A9tf9IupiBxlC/bP0lH+HeAx/
TGPanwyO1sOK7QsWWlTsopVvghFucNna0R9Jr9Idb0iw6WYYp24biljls31NGOIHnDOXJze3wm3j
uk+h4/3OM+haoF/gK/plj6cnm8/M2QUdbrj8yjJRemAb81uFPczDyci7UFY/7Kyn79mafUZNW350
KCMuUgzJYZJy2Ht2Cyiwyhn8qN3JPKDwGA/TOOvj4msfpl3mxaujgrPEY8N6LQv1SA0skOPqHe9P
e59bKAKtMuneyYkCdAph63/LzpEP+dg/cV1DXM/kcelkuuNrA++2x4WNdRQC+UhXemqGKc7bpthB
kUofkmJQD6plGz7VI+xIlX9NM/rppeAYWapoPZpqEdseHFhcABN7sfKA97SV/xgckodQpPUDX5ZJ
j9560yUD1UU6MyVoUDGeFVh1WBAqQUqW+9ZvTKooD2rA4umgxqPrdNYmXV29V1UgtkOamWNa1M4p
lw6/HfRSuLzHJT3ZdRkcfPCLn/bkoSrtZHTK69k+jAAwsTi46KgbhVO5971HK9T176xOMY0MDATt
8QjlSFlyWPDYfJ/QOC6vZV3C9LOtjPo+KkjZbUofYkzP2cr4GO5SPUZMIKHKBarmAD2DheVOZeyV
+XqNuEOf+lGmP6OfNPi/Sve3TCVqFXAbzW8Qyvk+srx+52jbPjSJCLdLZHX3TTgjXF9t96PyBhf7
lpWM33npBqd6atPdsGDCyDPbY81bm+Efshqe0MYuziH7dt8KKhDcYLJLbXDXYS4pDrrDyWf8NMfl
hoSSCi7mJ6+Nyo2Ba3Jc0U6e+rrR34nXe+d2CuArNJAQeSMgH4DzPJnekPBqUiq3A1IifnmdG2Mw
OfX9lG2r2Z+OnQpWVmWiCJ9sVp/raAX0b6MucFYdAmJZInWGxuwSepYpCKdlfEJ4ArCA2+RgTyGY
gHwMqnfH1O7Vs2R/aJSRdMxKFAFRULo/XgF1OM5dW+8ZMBkuvaZcQ+FUOfcZDK3kaJwa+Vxrz8Vl
dT2ceezyALIBp/wQdrDidyISzI56XvU+1RDjKzZq3mCZYqHz3K6BEJuF8w5kPcCfplPOjVTBAtWa
ASvadH21vrCQ7sewOda/g7eysYKEavG3ozfbyx4jJEsIYVgB6fFDi+tHyAYjr9+mmjnwGUAMfLLb
F/L0u44KilpFP/1rkW4uO+TYM9NmwtVPUBf8nRGiWndlVA7gcLrJojtRu1AjqhyO+MrqIFy9+05U
Bqhq4+68VrNdJYOh2q6pqM8QrVd6Fvw0deaUyJzd9kbnZ9tnydwrCPHx0g2OtauaniJmE9rjbpUN
bNBghjUNJ/DJpkC4nXPf3g1A3sAjTVGsajehht0zlVEEzU8+juv3wGzcxgPksqnA1oL8QaUDfnKt
r+0kAL8i+1hxqqM8vXGhgmM+aLENrHTaLn6EMk158FuAEQm8iPTSfoemY5Npsr1HtuT9dcNRIbfs
FrBL145iD2mzAMhhyt0s3H6nPY0F2RfernSg3MBjIX5FF4DJBaRUiBuuR6YzjP69MzTiprMbv0Yo
dR8TvNhryijusQv0DGkjCYsX00XJUzYqQ9Wkt3GCtyXsQ+je4MATtrI2srbnTZXTs2ktmFSE4LiP
le98u4s3/l6QMMdh7XT3Iy5LQvW0OkuAXScw6lQQnDqIsRWiWfU6WEmD6z/4ixpA+fsN4Q0Wo5c6
Eek56019KISROxt2/JvV9fUxQ3h23y4A3vLMZ01vhlI6JMQtanAf+KlcdHXz9JMky/JkZBjFYxuZ
31Uuwz0oKetD4i88TaAYP3XllDxdqNdnF1whe+U+tB37y1H5H7sKHrK8kkDtHPepbOQK/Qrcm+fo
aa9K2HqCCwD6pNmEA5YqAxFp64dhy5M3663W3vcqF7kRsNziUMwlTBB6GCGs1y0LnNUdY3Ljw1CB
3x1WwkpjwJYXLvRb5UATKV2BcZPViU2bZd6ud4ntusJCw1AyopmNiRfrIAC8buF8qvjz1P1u6xyO
ehU7rKbfED/tE/HMH0QtiMC9xufvRdYdm/P9qWI6dlu2XkjQOjPrIvaYWU5L1qtD1d9+IohaiDAc
5xCmpv207bA+gCQL7ntscvuoaO3nyQc1QeMO1iiCIKZ6begyCjk1/38gxMQiNtzcFoXTHp1USZyl
LXUM3EBk2w7H0ilZ7ZpBzqXfa+1Pscgjf7+44Wdv9J9GW+lhASK3K5uCa4zY/Qb9tLalG2oe/rk6
F3bEG8E7muyg8437oNAZG3KIinYN2qG9qdMfE6FKRuNSSnzOtQFxWFllxeak6l/9BXrZSCYAUTBK
Yhvi7WGImuXAYUQNTw72oa8RzuS33UyFhPzsOiYI43Zia7Tt0+hkys69Mrv2LBU4bKm8brNKK4FL
iHWHl//nFtnes6irwZoIEHxZMKbeJpRkEo1Ix+2Q3WwpdqFj5bXewXITeYL4PMUBMshdpfExVNwk
56oRYIVq37qUVvQrWwHD10pa16qd3lIbfKnNtO/JdGAP/ShPt7ks/vWLCY7F2LwHrQvqhkCO0mnB
fEi/etabRDn/TQXURgcEx7cmnPuoFvS2HkhnCEP7zAv158A3GA/Sqe+VBYU2bLrkzddTf125PoGP
pG9RvbxwmGA5sGbzhjko+xOqojgt3ryeRJd2ezfk1OaNvZmLboYsOUTq4JZDdICRUoFhrKC/WbMr
rvVkmn1X3/RprmFTOOrHOHKdFwzABIoRu7HtEPjXBroe4Fe/oP5Yu+ec2ASYbl8D7vX6+SeqEJHE
EFxwVCQ10ICNJVFCOhwQcD8QRhHRRORQVgiDdPLK+24Qw9XvZqLf1DH6cQ3n8LXpe4A8KbKhP5mw
nb1v+vSCePuBmFG8wgt9N0OexBNj/witUWwBoame86Ih0mBeZJdPbvSAOU7/QN3EnB6pf37U2jt4
suJt9TGuQ6qRzXFKhXPM/LVlsj8P7srGYaQ5sam8Y+FdrklHShHXZdbd7uxu02izQBJlnSFiu2pr
T51t7ThK68+iHkGQ+UVRbG2pCs7Cgn3qPAr3Wg33S5cGl3Vp1BeS9PzAkjMSuaoqt4HKluMcVv+o
4ZPf6CG7FJy7F82GyX4efXubJIgkvAByMp8RsCOwvosrePMdIr5WmJ6pU2fZ97m3gttxIxYgih60
kl/C/nY5FmUm6dpO4IS1XtForwsS4TCf4WArVBuFN3KMZhF036gHqBVnclYrDW/UUFn7q7KT8JrX
DtEhQQyrucWfpjPrvl2abgcSG4gnLRomucAUslle20QXfSQuUwbnJw+rFgQYu71NsMw7SxU/0p78
JxcbzE5ToN3PddCNGz1Y1WvUyooViIrKOt/3X91WBm13ChxL5MF+BnV0gBSBoqcMIuJdXe8jO2LM
fZzaT0Ca7lervDB2gxUaItVxFMUKV2vRDVvLTPqArmK4Trg3j7lZ6zs9I2nqRwNQOllwdDETH+e+
ju61ceVb34zt1UNFGA+MAmyikUcqZaFiE2YcbyCa4PQPWbaDQdWC+Ft6TqkmvS+0e7vnE6QZBvCU
77b1ezhhJipD377afAuYPpXP+DkRsb9g50a30987GaQ4TjUmsuQANh9lBzxsCRsu0MVLvvAdUDkP
TqzQZIrfnRV9IEAhj51N/VkNI4CjsEnD924MxnwzLw473p493vXJtD6gZhxjMFjy30pdYUU/gq6I
PDYZXuGRiji0IeenSeEcGxH0ceEjPg8xujCakM175fm/Gj2FsbHhT8jI+iddGwqm77uodBPJmRoF
OLrZmgaRz62Xofa6pFL7l6WxnW3bRAiZS7c+8uNBPkqrW5No9M927TDWglDmd4P4uq9Z+erJGEhv
cgcn2xBZG0/WyOPV8I8Rg2/IaAYi3lRmOxS9f6ckU7vKydpNibnpOAzc2GPb8kHpwb4nE14Zg2el
sug7b78UnFChHpYHozndlnbGVpOnyzOpVPS8CEvFWZ6BH7ImtYVP5MdsPfjbGpggXahV7HsgnRtX
hs1dfctJPKGjXT/X9slC0blzLdWfEUmum8hZvBd8WuTJWpLkgYat45Cn77kdmmwHMGlh4scEvAm+
+1K7HeJrUk4Mjn3DxpqorDhkKG8/Oo7cm4THCgFph1xmZm6DgxwutPqXpjey9NhCd5pCZ8uWUrl3
IlEf8vqmLjG+s5tyNoNrgYAuNXN7b0SvsFEO7b+sSdSvslDphYsyeGs6YJGWB5iqQKqCl2kggk+T
JJZWT/a46uaEIHm5byIUM265yoMbect9wldFd2XWI7FBt3VCxiCTFX1zq7Fmsmo0PdGj5cNvMus4
AD/8u3Suj36KFlvVRuujWmj/mLr6gxXYevJLY2Gsafy3cK2SY0v4femo/m7ClWRirpIF1cVK1OGG
ai8B68csy3o3MFZ6h7MweTI3urzx2H+oCE+I8stM3enGcZ8dMSZ7eJXJKe3WnnVAz7yx00xWQaZx
MtLczErTr0n6rNXhdKeLGIQ0KgNYiFxQgO2UviS0FDZqCYJ7BBm3Eco6vBtsXaOk82Ad+9GCVaFK
zXFxGDmoKznwXNT1wekpWfmpUb8EwoBtHXjBI9UPCdtAfyUKazzXQPXZ+t6wr/vquTfyQRiUbvMC
VDIcVX4/sI4HkW4Sj37WPTZhZaOEs2Z5tptMD1vYe5gIZvRg+7EL3/0GNt8aqF8w62Jh5+PWHtcf
MrBfZZYAOiurf4DKVNzrYKsCPI0w1MSy8bF6xwDgv+wEXWDIGjh0xUXFrqjCeOSee6UbnW5HCjn7
QbXFrslmw1KQUdfFs1hDsniVU3+Erxrl34vI0B0JBiS4/X6SIBCUykpU4CN5rHYHdabQ9YTaCXRt
j5FDFUHPuzoCoC+JinY6A2VR6tJ77UUvzkB6ZzKd6bjMnX521tnal+o32iFAg4xUHoDyP5IeBUcS
bxMHNzyRLpuPPEsfZGV4kvthIjvzsR0OdvC3GKiB8c614XNB5/kicks8ZxKQvu/q6r3vU/mYjL29
Cdxu3hgc9tgde6bcgcyeKZw498ojQW7sIGH2KPo1aGCYGXZWSR8/TKDSF7NI90XjL5ckK9R2AtPy
VlFuuENUlPzNNR621AJcZcYFeHY23BVN/sZnhnJatn/L0ekoJ0V6N6Ga3SzN+L6M4QsB2SMsAdJm
R3yrqHyFzJqfGOYNgNROtdkkXkiam3DVzBNViMW9J1eBRZ92dxXnS4IKdbdOa3nqB97PTWAH+Z1W
1nC12Omh3lDPj2MZLl/B7N6CjN6Jx1wtCCuB4WOGUUN0jXQuN0UNxjg3iebfeMtm1Yu/J3yyd2mm
KHZHOnt3omxr5+EVeQc63dH/5Xvem5Te/O7yuB6V0/Rw1zP/lVI/DOA6Gw/+qAQalSTk1+ltE60P
zRBWf3WqHRSrwdTwGNrNOfOBlE/1aB9l4/oxyQBs1sWfganXjJ9sQBkiNmvdJwtlpl2H4c6tVX+w
AKScLXeAOEA+v20qle4pYLVbG7DdscLIipuv8vYyhP0XdFW2K4mDtghqAvCzcomdbq4+uizyzxph
3EZn3pY6cX6/YmTcBLjGT4yRnO0WA2U/ZNyjzrSv2ca76rywnlbR5W9wkbHiNnl0CeH+73Q0EgVY
4iEAkx5PnsfrFSJog2+JLzUd/3hjQ2W7kXgQ6wUJm+dvOy5P3KDyopPmGjjKubZpx3BFbSAdIjZ8
SNzlG6NzhpmLIMULbBM3c1UeLFkYIoD1j3+rQjHt9xL0Oopb7GWbIOwRS/C7BrfR/3H67peV3cYS
bXVvZkb9aHesVEmdp7msLgLxX0yN8n2tArAtbbTpRACnn2UhMehrj7cj7nlM0K6J69BA3i8iM6DC
cP6gsaF6jwCTpg4Bo7HIDfQX4s6tSwzqzMmT9CKS9hUpmV316sMPqF/nXZ09tCQUp2lpxAWonBeP
2Jxj9NxsorXZOVjF2R/o6Qrn0LnewaHqGTjdW9aJ8DGsEUo0wg7PCHoxnAnyvNki4xMWxiATwpH2
fb23/eikMnDEWQaPN0CSu7O9aXhiwDT/4+hxI1v7jSeCK9BSKk68Mdg4wj5OI5QsmDXEekfUptfV
Tr8HNzl3ZXPfVT7qWWu+qPVpWP1tYONLxhJCe2Ji2sOz0m3o+f1eSnHsxIpozoo2a1ff4r5fjAe/
uApytlk46Zfq2azJOQyt4hhkEUx4wsynslh3nRtdRi64EUfLwmwwChizW3nmN1nVP+QI6HurFmcY
jW80Tx9h61ycZEY2yW8f5irbAoUn46pcp6Mx02PKKBRWD5jlSOfqx6KImv00r+YlTH0q4mr9ldai
3Svru2/z79Wlri+hHcS+R2OkK3Bk0tGD3o9N77dXrecGBPkxyxI0uDmPSkaYhiUgKtt3rfPXkp5X
PwZvpcRjMaAUmK36Myi6n3QomaTmskhqGLVsZV4VF70VKOfOqtNnWizxWq1PAiHESQhI5KOgmbZ2
S8pIUPY+W/rfTQvsQkCP22gmAeqfKRcUh9yfsFitdbZJZ3Mlp7tizR239eocZ+Zg46JIIMsOUXGX
gay9DzK+fWdad2DfseZg8pjqCu5qnUUv62hnzBHxmTn0HxCrMBQ7yjLuOjS67P16eqljhN5go6Jq
G+FRcqesPaoiZTpWVFgki7rc1KUeP0DILzuZJdANhuxadPYxsFcc35m9mxzCJGI8fQQfH8WmTKg+
LfNd2zK868y/ezkeCSTRPJPIY8n74/eROa9jpqmD9ccQ/2jdqk8seFfy84u3cPcnY9a+Jo576YK/
Htrlxu7Prg29fX4gNMAxQzHEj3Dk5vnIVDClefKaCZFY7NeD+qj9+s+AopBQF1+Kq36h5g4ucg7N
ORyp+Ym0c/F8Ns/Ucr0NI+uvBRX2TT+t52HsRyZUWYO2nMmKRTB9KsHp0rnjXdHSDvXGR7k056FJ
P6l9YriMvqO6oQDWxhlj892md6orrm1k2cpxTlkvxnhy74oEyrFRLLcYLR6Exbh92juIe0SQnzrN
rka0fqBZGTZyag8Lgy01XKtY00uLA9miqsVqeV7XdJ+mL0BNLo716EzktXP4xXF/l7g/01Ai9lkd
oj29jneAram+lvNPKiN9yBqOiEVa/woXAYTwuxM7KidSnvrEpFdOq0WXvxGQldbZOEvoHViPySlk
ryl0eebCSjrapVcQyLs4S3T51lrRwr0SugBtZ/RuzLIF/dcgpr+DRWuKLqf7lAnzltxeVT8qG5oI
Aemb00qCFQtVF91qCrTI1n4KFtitTt/jB2PzpCOCIN0vXqnv/2Aba48WW6Wdn4ltWbRP9kz6Kzwg
voo1zQyr3s41/ielcR9yrfNvKKNnn/FBpwYOl2bggClqdjsXYfahS34rM5Px4BCx5n6g/Fh8LI4K
sQ1Xd3V0ZX7cjm1jdsXAO2sZFCjB4j1btLhM2f5o4j9bwDjDuNgRydbMyC32DSAPwp2RdWvErWQ8
/1Jq7AEpydU6ZSUrOtXF8BGZRWN9U5dC2xic+Kts96JRh8l7u85EN1+03dcPsz8/syqzy9zxEEj9
AQ092NTBGP2F9HmwfS68hESInviftHKC7TQtPzkqB7vyKEiHDfqegYW1BRSaVT6Gffpsd6TcrVsH
NCXnS+6j6wub/OaZO1atlYDzqbM7T4n8EInxfRr6IF78+o4eZ8kxRJvENYBNEIMfqM78Rha7UZq7
daVrgU00pBadf1LqojZ202ZC9+bPNV4zy8UUZOqd78PfXcfqxZqLV9tz+XyGe9djQCJpv0aez3jo
xtdwyDEI1npl23T96pzod6mKLxENv+kxrgCLRRs79VxvuWD82MqbF72Ka27/dWQfUCb18qNkqvqq
p6LcrOkIOLuO5NtMsL7DGn52oONhRKKpkVtu97x0ngcbHgGBGkmdMmVoPVMXT3LaRpbTlX/V3Hto
TOyP1ljj1kI4E3dLVcXeynBa53JBBaJun3VG4pTiEyGXXPoPssDnBIrUAcUoI57BXHAqLfIYJlYf
q8BgjpIODldt3r3GGu7tRCW7NXQYRUWJsEe6ML+UsiveM5NTGJbZ8BIGlOIyDM93dP78nTWHPgpz
Ezy1jf7sMrkQf4QOwIOsWR/nBrMiqY18qSxlv3ITuM9B2hCkBTNY9WKG+NOHeyE0IYqfBb/s1XSH
oBpqPmvO8sSe3Oeurafdf0LVqCtSd8umj762XIFXR9VMEw5L8+oujdx5Xv6MERZ0CkDaDVlJjcBX
R0+Tv4YX0dWcJJCoNkqqb1ZZ60NFkBz76wTKwKGNxQSCONBZWGg9e+lx7arXpVOIIxzXPJW91xEd
1ijcNLy+rKH4neL9Gq3hzhAaXPw2ULHF3sKxsZJiWzg6YQupnY/r1OxXh6d3yXLM0r2b/uLERmem
h68JlbO/aUZaKhGru1vPa8TO9tMOF0YrT9YsxE7paokBMVxKHMdxnYvovkwjQSUw0SydsDr3mjmy
vgqxKvgkUCmDYnkSOmAKoLBZuHOdHEqjl3NRJjDzytx9YDBhfkK9fJu+sf9hHmlJVDz3Vbp1ufWs
kcZjr9ftXFkf3UxvYBrLnmyCJv0UJS+YnCjbGQ7ONub1cOGv63zZUl+w3qBmUFhCsn3mAcqJDgev
PGqhu6NjqBlQXfS9rQrD9TJnfIhm8fpTmkw8yYzJpGIrueK3wyDVa12gb288q92Wkzc9Qsam5CCR
TQ9JWRNIWep90pAx8bxET2KaXqku2JueNrrkPE/0cTUqup/XML2Kcaz26JGYJ5im/mBUtz6FYhId
gRucrNZVyd08zvnJn5X73Sm5btckEleVC4bzR0knq5W3S8HLssOoSEXw4ToHur4osD2A6RclE0UZ
NgkREPnV32SQoIFM5RAgMkcimBBf7eT31CXFyY+8mxsLIdMktLyCk149wIB59QczUfrAX25lnHX2
+u4bdCtFOTZ3iz/YzwGenS9ZCPc832Rsa5a0HzKc3N80yXxmYJJqn9PJixnv4q6gYiq3al2yOyqf
KWK6VNzXYQ8q3bUrKsg+xVTFBuxV1PN8oAuGBFkFrM8Vw3DqdUk5bzHhgS60+9FXtvNo+KWcxFiP
l57o5rUgkn+Ourz/mxqBWJzeuLu1K3u8NduYx3cYcVEjozPO1GHktDSSGopm/6SVVQdnpdwaz0kz
mdgkBYXvMomwEedFCS6ms6jk48wmn+OYYbw63+easQRUxA1OIFPk93MbrH8RoY+8Iz00T9Pq795G
D4PlLToWCyh8r1DNIU0T+cNTr68mldWe+cXweTXjEIcuDzxdpirDesyc72cqsuyu78N6X5iVFN9p
wO1u6NBK1rSacc4OS5DxPUyZP2yXQfXXyZ2zxxHt5TUYUmtboYTdwV/f53ZOy45iaHjo+DmZzXED
5t+6OfzW0q+OzkDhWml9ww1Uq2NRoBbiy/dn/ARh3Sw/SclsKN1CmqVpnX4bK5hOtu0Gr0FXIiYK
AzlthRhm+jUcvDSkqfFRDfBtwwMQUQZsQqwvPLlOXg/3KLdvXiqqsd8evdYnmqL1t1D+9K+JTIhr
LaHAJkLvcewDDvpuTv/Nviye1VgF20CjKqKlMp2jjFev7Bs6OY6b7ytJmJty3V9LObCBs0yXEufa
qfQloxNz4Xcfa8PlE5W/szRIh1vlpjxaopviqevBs0YSxn1Q7Cam3HcJ9HqqShZ7A80UsukeZvf0
xd6LlpszKiRPCfa8MsrbNwRKqOJSqhrohIbK/yPTidISPo9jOmFAiwTncF6M/V44BZpAb7RjMdEO
CkrGeBKq3d+2FaX3bWBoMxUKH6DdBg/alSBOuv7TGvuu3+RkKJyJ2er9yKo0rLdRZ8lzkzGJpYKn
ySFGwzWM662la/KIh4mm8CCyl2FoGRFQFsMCEX+bZI2j/ja4vR/mat27CLLoeKfNqWVfdZuFnthZ
RUeqjkbjgiIx+84LmpB2Vn4AZLc2NSeBha1iQFjUOXX3FaR+8zHxmewCb+Z2YL8YsBojQIthrGaj
rLo4dNnwPRU9wjDZf6kwQMHddcNj0U1DTAgujgJy5X0pffc9KMbhKBW+MBR2lKbmlkh/8Bbym97B
WJGMu8CUTHp4JQbztWVaLc3ohzsEs12zfAlv8Q+LjW+DLk5I6hwGuyBf3G2dOwXT+PSL12ia91Fo
0S+eovFuWAufhgm9oTQBwexMLuZ1Gjd/24T5OlwRUawZ/Nmokp2WFTHtwcW9fCjstLhDBWkqNAlu
ehCu5KFUtbf1h+jdUyFvAvdz+Zm5ff/QzOEff7T7q5hSDoWhtrlZRPnGmW92mU/Nc3y1gUC9yKWl
VNA3ODiQEW7wPBWXhRrZtRZ0zcfaWDGFnn9V5VeAqMbqOk15R3ibw+ScpvFlYj6Tvro3vXtzgnJ2
sulvgAhnIbmgUOOiVb1bRbFsnUSQCSa8+n4Jhk9ApnrwZP/J4x+c1hZDOhlbdZyrwf5E427OSzbR
Tg6YXRqwZb/lvcUkZ9E+E4618TKJis8vsx4mb5i3IgiDLRNqDolfWdBmZBhWJZjYAFqSV6cYwGTO
SGcv1y+dTpjBjO/yWvT1LsiaZjeGPfla20b3DP3n+zEgmrbobseJX/7NwjY8mIiiVZbZ1dG1DVMR
PkoUn2sIGyOTQhfTTPm1naV4VmKRp7mZk4NrJb+SZBQHtDnWdc60+MaBy39243ItAuOdMta0D9JW
2anom/7QNiZ9LmbqAhszeda96swUS+OaP2OVLw0/m3yJZtHBGzYr8zWZag8BPru3rjd/QlczREy2
/5iW+dLSWQ6dKzrZPF48OlIdzpOzZNin3VaD7r+LJpn5FWryiDKK/hTaqS/lIP1HOJ0M5hfWL50u
5XXsaEsKKaodNsSIu9yMZ5vlvQNVv+V+zS29xVNbx+M6rr/cNMP2iFUnduUyvFR91L92E67GqXfl
CSSn2E7cDZ9qqvdMvG1M3xhKJ1ksFVMWlq2fKaRTBh9cudFW3z0kaH93SvgCg0sw8rWbpo/HKuM4
dMQDDaC/Kf26nTTK7NsMlXFWnWiEb6dwyTZyHepzuwJAyibbvJpy6XaWWdSrWhkaC1Kh/4TUqCi6
rf0ZS7G3C5aE/0wVHQhiiJu4UL7zT4ezx517hOz8J2OKks9zNAc/UeX3ChfvbcKntOdgSK495pZL
zfgnwAk32vkraw+LU4zfDnMVX5YcQp83Z0i2lbHfNT/VgU9XPidp02PMDlEotr1Wu65Zu20yD9t0
trrdUlfJxTGgxsQolhcWJRcYctLdBktZP/VOyyhU0TITL7owf0ij0DuCQyP27h19ZnBh/h/qzqw3
biRd03/l4NyzhsFgcAFONzC5a7ckSy77hpBcEvd9568/TyjV3XZWHWt6LgaYglFGWsokMxjLt7zL
3aLqcpNMc7cZrNq/amlKfSFVJsOMbJl/N6YIyl1QkQdViUtpu7e6y0QM8w0Z9IMr83mPmKpCPjjs
68tQjA/VQl5r1Uu9HqT3NMQKe2z0sEHBUFim8ZjSigQVCdvwDg2dbyopv3tBmFAKiKmvItZA2cKp
xlc8lmj9pHk/s6niI0OuWrDhk2Og1mc+W26A+WSpkjO78iuobbQMA6wrQ5z24taaGmTg+ecsK40D
Fs7pwZOOe21ExTdjnMGALmjUHRw/Li/zGEdkoI3zmVu1CZ3lqqD/qm5l6sSfRFDS4cJ653Zul+lz
7CJSV9Gtg3JHxzzK03GfJsa3bPISvPYadVAVrZNUa0fuUU0MLzJPRRuaonIjQzYHREeH+hr88sOM
LeK+savsrEA3cz0UC0TuRX1VQFcu4nyQvysPOEoSDRFGN8Gjk03PMeJ9mzTP7S2ACMiAJVOqCWRw
V6bewVTX4wLgwomrb4aTx9e11xR3qnE4KL1mA3hFLLEBbzBa0KgH9R7Su1g5+B4uGb7IGBs9V2zI
a07318Rzdp3ah/WtKdvu2urK9tqBnbj0TrgN8AneemHkX5nZjOW1KDaiGij2tonH2dUXnLbU7bLc
JcUpcul992uU2FadC5oKbx+stKTZ7qa4RpePOsW2U4BA8asjXXHi34e2zNZE/4jumIFrbAD9OvfY
zDc3VptGn2oQEF+TuFxerbksPmOH1cIV7cUdwI6UjQhbXVMbFBnhkHxRBs6rLri/hfDYmDeA7kFp
GhgP90Z1bvhkgJhcWdltl01giajZ1rT9MC9+9i34scB1qm0FCOuAgV8BThu7XqO0Q+DBmViDg+X4
GEt7P8NNpcVlVJ8iSnNnk2/Fh7kMmM6RaC/RBSekxJAgaMf8AscnPLCWHrPHIQzH+x7g3R6wFyfW
mAVbH1Ti59ossw1R/XyogiRcC2rtl1Fshvg7mlR8BhIch37K6k2kNjAoS4R+6lOilc9ehxP61hUG
ZcR0wcp9nAjExzDx9z5guz9qeqyk4wtAJ+zOt+0QF4+1Y5fgDxtqIeve9JONcmprD4vA9C4iL6V9
l5FbXKVziwEEhMsYtI2jbmMX70et8dCRTby2lPGvezuJk03oDN6rW3hA1HpwOwEd0X2QL861CROH
eCou7sfcstC/96lKdsn87INMPS+xQ6alTflwUNBxgmRIHgaAUxSkhvGiayqAEAH+TjurQWBLYA7E
FwEBbMx+c9WCXKUUnwA3CDP3zjVzICXGgF3yBJqPSMXcV1b9O8XHaE/1lA8NgZAv0fAHmiL5s29O
3TU5ePCQU9fa+/VSnpdLOnGexSQlFRO0iZ35QEZkrYXMm3O/L+JNT2L0uMQL9g3t0HEOCcQ0Iyc8
d8q0PR+aETKAm4DlmCw17L00D6+LoPCfhoGqXuO0ARbSU3OIUqKZcignzCvocJwv42AdoGwMBK8O
8YxPihbNYCjxrVoSysNe/bVR9rKd2AtXGCBPly62YijDwJU+KMIHDBPobmIDDdIoUlh/WsYUr+22
LH+nXJ3fTS2wjzI2ggvt8Lp1Jb3eRYTxfVf04+XUA6ZEVBTOTE5OIrvBpweGu5wrovvIrIO9WST0
43LxFSBNn6xTDkNPNsEBxGy5L8ZAnHWVC4LLDmWyKkPHvpehV1/OIOaY+026rllH1HaUNsyjoxUF
DpV8Y8JhFwnhLyzy5DqwAZ+SJOePnY/iwMoanZn6Dc5hW7+X441VB+G3kJ+vE28gK044PMsqQMZj
jvtzkXvJtkUieFv5IV5pI3l+pqhqhCizoWjFnku9/l4Bbd+gn0kfMYzr5xbLDPKBZDyEALfXwpj7
i0EssNfjMT0rfKyx48WfXl0VsBZ8TtA9x0+1LjnKaa6OuGkY7QAnpU2WcAsdh325jTNKNeH8pfWg
vlMf/r6Yfb8dJMhKU4ZzhOUwpou2U3+LrJq2JQCjLcAdLBEApeBgSpmOUQuheLj19MeolmoVYvsL
YniINskYR/uaFXht4ssN/9bsfqdlnG3LFEboQrJ6Zs6ec55VXgKSICi+pWn2dRAmhc6IPcR2IXUE
5fzVMMoFaoytwIa3xroCz3uXwmCAQo856mpWrkpBj2BW44Q9y8GuvSPX9H/9ZKbS/v2/eP29rGaI
RlF38vLvn8ucP/+l3/PP3/n5HX/fv5TXT/lLe/pLP72Hz32/7uape/rpxbagCjXfYlUy3720fda9
fT6uUvo3/09/+B8vb5/yea5e/vafAJiLTn9aGJcFfmdvPzr742//6UNb/Kcxk/7495/p+//bf+6b
l5cieyr+OH3L0TDNEOI3WxA/+57p02CX2snl6JhmuNZvLtA44TlCufifKUi075ZpnvxNgbs2XeWZ
ynFsbUrxbpmm/N+AAAgMVRzbsyWOMf/46p+ODLvj0/hrgy2tlfEvHp6yhOv4pqk/xzaFJRxNAfyB
nFo6QE5MlYxX9dTXEB9AYFLOt7s+BgxhtaHELRyQY8lZnGH0FZyNuURZMPCGvPrAXu2NY/vzvbg2
myu3YSKYgSHqz/fiUtxucZYTV3hvO1YC3N6MuvOmi0fjgUpN5VyhxdPSkRyBKfTZPoT5mXyJCds+
Fy3eAGAy87Q8MzzfADE+xNK7bY0iXj7Q1fnTkHnSthweqG17UqlTgXQwEC6JlcyuDMtEI1j4PQTy
Cdzz+IVUNKZKLOIw2Y+NrqwOBGkN1d7GK7/8MMven+SPbnR/dRuucHlypp5Dp09OztQmJi/LrvIw
jYvnRg7EmFjJ0ReSObCvXQ8bzyFkLMLKv0jMIevOw24qvedf38cbWffHx2abluN7mAEitKG4F80Q
/2EKBUmXWBRp/XN8YIJIcGp2eKY7XU+D9YK0ZbE+d3FK/d+pgbfQBIyQrEgsANMT2OD5A3b4X90O
5UEFvNGxpDT9E070hI8I0Cbpnle55Ra3fSipf5YDZz6cqcnHt2cXLiPkvpVvYFk4bdRgs9uvBMXU
FHG+RM4fsLN/psgrSzmCp+RYngQab7LQfh6gTM4Y/wbQ43qnzcjtyrBuwj3sG4VvKTAHt6LPSUEU
Lya/BwzzCsrYGD5S4jkhW3MbLm4Hyvccz5VC+qfLC9Te0oCbX84CfK6L4JsLf4UarzJbn8ZPRARa
kWKatc0p5PbJQh00sv0q4tRw3Iq8LO3HOnk1bZoQ62Iuk2Rej5w3dPgGI4xCVGomY54vQlIE5yma
0LHfNp4SYMKGzq3TpzzBNJDviJBF+hQMNv9HvTjsvM2/NyOlK6VQtvShVSnTwlTg5wE34C6DF6Jg
F/i+qDF+pr45l2eamsVd5q0o8MRYMBnXP8MQThYgOAFwuzs7bohc1lbTAKJZ/fq2TqaBdHELcE1L
Omxh4IxPHb0qJWOsqK1hl3dJl+4Mi8rLuSGwu1t3UehcTxGrlwAmMqiqw/0MP1oZWiDhh4XKDfh4
c5rKsoQl2cFOhkWNAUxJzp+dMGoBZMFbMg0emdUfNkyY7CqSCS4lsKb5Z5ci1WMUQipatbhHqrMu
h2N1GbY5FSmTjW9ONpk5LV+XNps+sj/gbPvpRsk7HBvShs0Ctlkyeuv7YUdxoaeUbTB3u7AyHG+H
qREgLIuSbwuUtsvuC7capg8W6em+IT2Hh+MJzh2XmSP1WfzjRbtMTnQhon7Xl4vpoRS0xA54itRQ
NzSFx2XHAJTh/eBBdzy4oNOzK4iSNmV/Kw9s64PJcmIoyGaKQLvt+LavBDKytntyOwEa3+kIJ2cH
RN+/QS9hEFugj+gdLfkkOPywz7slBWwa0hm6QuS3PQ7FTeusI3DnX8c8DZwX30icK6s1M2Nrk6JS
03FSSm8RiEgs6IWrirUM4874984mffOg3ejp+IrIRZ1aAQlI26Nfts0uDXpM5tNxSgDHYm0h4WtM
nfW4zM4y3QzVEpevI0VCAHWpp15+veDeVtSPE57bYPUz4/FQ9dhpTsQG7M42cQSh1xBPVnw+pVLc
9qO0vHUSDjU5bRyOrgDZKVR1mcVdEl5Qrg4bnBQCGoZ5bQT2K/2gdiw/2qFOlyJ3pkwiO+5O2WxX
J4cUINOeLrdT7SJSyv68akdaT2FWJ/0GieIKMIwCsLvPagAa4E8i4B2dUhqkmtiZ+9m2qe2GtEHn
6j4rs1TdTKan0htmdt5+IL39di8no8iGhZ8T4abrAEr4eWH0zQzBufMQamjd/KFze4ggc9YAMaUu
UqXnuRD9JiBaFTicBaNaA7ODUmNVfS2+uHDasY8OZL5uo3wcd3Orop07in7ahgFAV9uuNfxuwhcQ
48HFfQKeFE/nU14Nd6MLtGtbxx5qGaEanHOKDh1VW1r7RnJFGyzE0buZwvrelWNPGayyuYKLKJ+/
Rbhx6T7QutHz5WQkPKVc/uN/LEq9w/+wL4XEL03lAc2fBAp0t2abjeg4003TXGBcNM/iRcWwD438
4dcz+S8vTKPMUZIp7eiE5McLdwDucrioPd0aipUbX7X1XiELFe3MvKh7qv5mkBGgi677wELqJMrU
K9lzCRwo6ihlq1PteLeALUENF0I7jcLpnqaQ+8WnYPGy5EXnf3VnquybbqpSsUExx13WM8ZZ6QfL
5S++PuGK4MtLl9PAOwmgSpmFtuGNHTB/s253dT+JHr87kZToLYtwvK2oraNtl4bhMZn9KZf9Mcj+
qysr8jZ9EpmM/cmRCcq7GqEPIzlH/u7saGjmwWvLmqY8PTohzBYPquW2omr80Xmk9XVOJhsJnmTQ
OQHpfZ8cACU6gcU0++3OVT1GnIimTDr/Ef45lrP53tesqM1iWVa5C4UbZPt2MJxizWEZtBelibzU
/8VYuIrJZyEHTEh78hSStqwAro0t+0BZqMuUButL5uX+JcUno3oZmsk5h6gJ0vTXk/80bvJ0huqb
RC2+6dHlOxmIBX2YqlGchAqqKBIUU+F9biqr/TxWNYV8EBcVVgyhVS6QOBzoIr++/GlayhLwTSGJ
C1gAFvHkyaqPUTGB8VW1aI90mQ8DtdDM8NSNXTqOC2RBEyBDBiWxUvO69pRBa7ZNL8qxW0b4yWCR
YGb54ypIazCQYm6HjxxK/zxL9fDY/PE8j79O7rBvvB5cYcQdxjFd1hTzl/n3ZYJR7/uBaH83xlQi
Ke0NzQeP5q/GhlRdmGyJYHoA2/+8Mdl55Pb+vDS7So715z7sohmmM6SAtSNyJ9sUdjF9Sf1Otis3
yZwLPB+LS0eE1q2ZO0uvm2elii5VmUZPVo/J2weH119Edb4O6bgz4l3y05PDq6KNutiY+u46lPa/
DzJKGsQginTczhbMKUjeVvI15sHfyVkkZ1nogSWXIqc/9+tp9OeN1Ne5iCscKkBs4Sc3YnXg26qK
TmlI8dpgLudYSq2y0jLOCqtEIH4elTmVqzpBBPw8tIIIpI0Zyrtf38ab2tjP2woRpS10Hqpny+m2
4lfJrGpUXHa9U9I/0MQBjL/AkScUbfPB27gYjD+XNHXpvphD8LVIiYN2uOsVV+nkLsmeOV88jEBh
+4+2PD0GJ/fm2o4pyZM4dciUfp5NUZn3da5wfCYaceQ2Grzs0jDn5ro2zfCC0CJ/6LukeDBKb640
iK9BYiFR0OrKMX9pYs1Q+2C4/rT5kDCB9lHYfVB6Mk83HxiNZTUNDJc3trJBa7VsHlAqtMEQChnC
2J48ew/6KH72xmy6ChYnz8B5mqTvRV4mHiFcx/ANbM4aXOnGZHhFMm87iJANpIUcdU8EPIKP7vtP
pwcHpeO+PWlHUUE8ObiseWkTzoNsZ9OHlcnGzcc8fkBxIEeGNWtn966bpmr6o5NhkT41Y+JFnwpZ
Tc1XlWr+gpVLYx5XH4zmn++KONwhrTB1fU+els7sqqgMSVdz15oIyMKSaMFCBpBvai++sQIo0Sjw
tIbB6T4TFz5m5eIOd8vYBw7tsLxckm432XZR3v/6xk4MPMi2KKhy0prs75jf+aclmsKJlsG1zWCr
jKKp5ArVB4vKp8RWGpP0CSSHDYdrjpZxNbhTnj4VpjVSPZjD3Gl3faX4p8REjApsk5le875JHSrR
qe6yisfRPp9tUgu1CowpmWgKteCoHfAAXKpuaTF/5PP8pxPBExD+4RN70nUcVtPPK2le/JjiremD
dObjkS3vzfLC6IoAyQ8PYTR0GOg4TzQflrL4QAbVPz0VbMbQ1fUFwTZDwGCenAqB1UySzSTZz1U9
Jf7NlKKmggHFaEz8hVVfWBrryUCLbfoWy8F2h7OU4wAm0LwkxQ30W6f7Or7VjBLZUnOK7GFkngj0
Fygg9XEG+GltmFNoJgez6sKp35vKpBt8sFCOWx6nYiqTV+lWRvaZHj8N+aTmPA5WVEmde2TiHJrc
yCnUs7cWaHpYwX2+DCB51mYFY+pRzlyh3Pgp9NMcWkbiBxhFJGVjsrjTjo9dp3aTGCjUuqCa8+2Y
l2Zd7cysrzN/b0Ly4+3z3KQUt9gv9aUDtcS88oo6aD3UhX09mQR5FcRx6Jt66kR5QX2qilB68ZA2
skOKhTII2zbeh/SlmSxU8Av4CrA/nHHaVK05zN/6nDbgF1GGsyjObYfiEpv4UPB6O5lODcIiGAwD
cYfQox/ugKYobBuRJqvmayBLLHVyGRkpnjQqDRi5TT/4+mcVNqnOdaNibGU2PemdUAcvz31wvand
AX3ZuQz2lN0YueOM8tagEWyZ+wTwE9W2yrGDACCZYSvoFTyfmMzuYoRoVzSfTKDSYXn9frdxzUQS
u2WBRePu0ABWOJk55N2WsQasEC+P8N7Jo9feEglDrVBBRlLzMmhKYAvnTKNsLC/MCYfgJxVDLzTA
8lmkpruwT4C04EPfgw4kXZU+Qz9BtWHMTQPdpXgfWTAIyPibjm88RF2yPFIyaFnhqVMlr36YJDyn
6n3tl7iSdOsUaQGGJChqvYDfX5XzMjBAmL7lfHsHHE75aIUWCBmvhSf/OFRF0137ThC+OrQG2ofM
W8bqKR6QbLqsxASXAsmUug8QbxZLhN9HPNJRR98pNfRFJ5gFSq4dRAWf7FrVxq2YY13BnOpZPy0s
jNnJRVaY6sGxKLzuKuSTxw2w57l/dKws4Zaz451HNvXbJ5c+Ir3YBjbLWN1W1mik/r4zTHRZVkm/
0PzbCARiWBVdaep92u5CCkcoiIW1c+37S+zLM2ucdcU0HUNp+eemXfhddmWVPvK6SGchlAmEB/zO
xdwJVKRWQ+COGJarZHDgecdm5yF3gIv2dFnD+vAC4DDsFcmm9pUx7MNGy57x4Cj2Kq1c5arP45w3
5aNoBNSiGOKyqQCjdmC1V66FOMC3pTT0LSesJYLeqXTQ90IncBjz/pxkie+4c+u4ZGkBB1XDnZlV
IXt8oep0eay8rmCsYUUzDyzT1r9m10weKjXo5YjqkyfihSmYWSytaifAtVVyGzso1hnXqJCU8d0C
ypNRigvHtQ9JEHZMNrquUOX2Khj0X+kwFQxna/hp8npcZXTn9ZtskmfWrbX4yRDfL3JEr25FsbFK
n/o8ibhPFcUza4UtRj90QPmN3tZKcBuvSZPI5HdhBA0Qr8W2h28DW59sNtFYZv4hQcQluCsGK6dk
mHLijSvayZ71Yk5Dgk4S+Hm9LiZVsXeGNBKA/sZp5yBCU+WDPu3G0DPQMUHnR95qXHz8WFm9me5F
TdHYQ5yOCiMsOFnOyT074ODfiVku/MRFQwuoQUS4WyKgQw4ESuj4nBZV0Y5Z8dsmW3s+DRz4xy8c
R6nrDysVi9G/wtW3pv8HH77/7nZT2H9p8FdyBZzzkcZgm83IKK68uqzQDxBj1VdbO2QO/VE2ojau
RIPWSLGjbeg1t13rZ8kBkUwnQqsEdtq0hrNvXKRdH9KL96CP5AdgPWBFG8qu9LKCAD70tskMAwiJ
qpCgebTDxuKGgySnUPu+JGSgeFDvPQ3Gr0AuTBRWOD3Ei1s6+WqJmqZMN9bc6HU0whycL2q/7ngR
lND0Ugherj4qvcFDsaUDspY+SZ9gad5MRV+rszAFuTzsgsDI/bsObRjeSutl4plSpdd9jREjOwY0
hy6uwAQUlIxB6jYIrFBKduvyUvZDDPszdYr6TEOg4R6LjMpNyzTR+GYf71NjbcPo5JQGiKb3uKoF
e5JvJWeRYWzgebUZVdTjwUZwocCYRvCvwpYyZSOiT1k9BePzsrT6vH6PlWxE7dmu38/yNEsCAszC
wKiOxTXPks9n7esO0fvxm0SlDhTeDwkrUCFLsxG2DpeOgZfqHH1eIchY8za3w5KXI60v9ZowF0hl
PqdRrA/VAqkTvgeOuUBAqNkFiR4q29VL//3UK6UFY3RNfzdAOPa9V+cYkd43XWfC6HA1FyNCViaj
vsDrOjaJUJB7++TO0isK/0M9H0JUiHmM6A0YjCWcQ4KYLh9DPkoVGc9p3TgJS1ZhGNyGdzPAx6x5
SIygNpz1aKZlvYtEmVbsznY7siprzwjZbe1jXEp/fOILNyE4m3nTsgY9VLcgvXIOdh3kA+z5DLvk
DYgC6HjA7BRNrzUwOx1TiOPRh7ywnjfENXrpxYXtGNMWt5G3Vt7xCm5qFtAC3Jmig7nN40wfoCrM
U8RkfDlVIZmhg6RLRyAB3qx7wJ7dqDJEM3q9WflBbJgJgJhAj3q9uKBJQLxM8BRy8vBlHhtx3eeW
h8adggrEvckSv9143xYTdZ1dKYucX5mHVPDQUcjU34KIOmMgK6a0fajMQS7ik1VneQMDvahlI27C
QsGDuUCfU5mGAGpt8OnFaulMYr8YAuXwNlJF5OrrR1lAOzQ2nLbOHt/DAhGncfdctbPXA/KUksVo
BxHKK1OSkZKu7bzT23AcubG+6crWMaHUCIkOw2db0kONk4hjP+7LjkHuZiflcbzHHrHVlPw+wmX6
S+aRT0R8Pza1M9w1Xh3yMAeUFYMVc0V/YNBgDFVeqL4vWUSgCYyJ0AqFxhYLFwuee13a9ryypK9n
BXwc3byMa6lv7f0j3JxgtzxrYGByawo8KL85R23OEjHqqORjRBnbrpYMTgCbX5XH+Yxcgn50kGv1
KnoHhFRR7nBbMpfEATIe3i4HGoKPTCl90C4Bj1wkryhfNDVCuYMdLqiS1Ep/zSRrunbZjEmfWuAo
EdBFrdOMUzPfotHhhtfE/WgEu4PRFMDcAq9+cX2uh35tYdrd3nfbqvgdyK1JX7/GVhedABN9iApm
/lRBK1J5pqCzNTaRJ4QWUjikX8y6ESsYGQsYl6imzAmXvG39/lOZLsv8pS5KmRebvokWGBpFk1qE
YQO6H768ilCpQQ4s9VUZo9pdouDUb5nQXpQ9TCHaNtlDvjQ5uhsz2Jl+2rhpMKFHVvfaHxuy0ciL
GcDIXG/SjAn1ic9VlC5QALWKPzCMG7pmXUfWAqWTsUldcdlpxnB1Bw63NrOdb2aD6m5sP528fl8N
ZSDY7EDU3wpBwao7pH6rr49xDQJqW1B5+pWNxLZ9CFIUkNFRhYCa31QgRU3vAD3Ba5dzz527ApVc
f4mk2C5tk8bBurYXuxY7eoPBzBmJa2ZymNrS5N4i+KVa8NrH047uTy6jwmiuEL3SG9/I9NY7XlJy
gAMF11Hz+5aNvp4PLIbYBrGrbeE4eo+nneOLcdt5yZw8tW2lIoQVg7YOxbYjHcrvk3yuzIjNOYM5
EKlW+V8SWB882bHPXAd+n7+IfL7qRDZqBSTXzFC5NCpVmWvPjcfO++ItgnnjoLmAGYsdilhdWarX
4SpSBDptk8dDLpk4ZzLULueZryCPv1KYoe2lqzZfjC7b0IrVSRkJSMuWccxNVVPoz7JbE9RDA811
uEPMWS7TpyCYkMhm0voc6UwUgsnlLT1J/OTtXMh4zwVqp/qsl1gkcTQdM13LDvXp7bCtwfn2Udss
8RO1bIj91+/bBSCMghOhryq96xP4wQOY1iirqai5bPPW6uI78sQAMLeT2gkunyl2RmyYDUhDFjEA
YB1jIsSnD2DXC1mp7FcuO3s0KivovgUzxp2o3ZTpW0wa5HpY3vESplOSZoED1RueN/YuZ0Y7gFp8
9Kt+YEzhaGuwSJIbFZLlKWDiBvq1U0Wzt4daXyHq35tFfSs7ibZ/F/cMG7sGs0aZQQqqWokKUsg/
jvHCSSb2SNRu3sblmMYYbRuKeuU4TltsmtZD34AOUafhk4vPLAMS7MPc2MkSENfBOm7LMXErCdIx
cO5Cn5INysYakFP4pt7P8uOW10WZTzzzfrgGlRHzQLBnNjLIRmFORWVVBmggExYfI5+4C/SeJ2dT
hwqWF+pNFT6PPgHDINfpYEm3RicUs0WKmEdSlxrEBNg13ns99GeUOVqhAy0T5Zem3KKB5kcX+IYH
s/VtNvxpXPaKAZ6gRdrk8femXXdliICYb4YvsJ+64N4f5jo9LHFkBMt6SAxYRSuf+ZNjhRDVaBaF
lChEAzPOS70XygTm57oM6ulbNEqNg4pCHuMehay4OrOGMJgfK3irI3D+RS77sMLx4zOh1VIb+7b0
1RSfzxSa63jTpICsH6c6McyvVpCLYmsNkYUwbJ36I7zIUPTgyqENp315F+f1gg5OnMnYQ58iNmIO
MvQn021XTvaTCLLJOjOKrk5QWbcE3YSldPeFnPy6OO+yZXDOlg5i9n1ORy64GcJYr8u2CBMGfaoJ
8F7hSyWhD2nOw/XBBrKCDHqCmIUCzs+OBfk6r8wC/l7HmR5f6dQMLLSYuqKgRsbIETy6WoFN0m8U
2aWKoDI/v2dc71E2YYCOeo5FgmO+glSsPnBttKCGu9CvCOBdGFtogrplD4BuHVUoW6KXdkzUQ75v
iYKanv/TMYayjqsKI1nKjSPVI6ZHDPgyfTqm3Gmw6FDzPc59XxLwBXVYXaNHwaw1ZFebXykbVM81
TChNT7L1c98t0qvGea3cPocvZYEFGti0UfIL5k3UDe/hiA6t46TWu0WbLk0CO2yGc1RaXtQDITbg
y5y7w+JgBjqHk94yqOnqPMggQeDy6JFNLP60zAOdzAQmqWRVp6ImBO2FD0kwD3jC5QbkQsCaQUtP
hK/sSxlbFxRBoXXmphiUO1nZmH1mSTmRswLqCCMbGjBIEXwH53y85gFW43WYlt4C9deUi0n5xKkR
agJ9ObUv0vf79oVYok+eI6+uk0cUh0ymYdvMXfIMzwN4NWwWsD0p54XT2P26X0ydT8XzqHFPS7EU
87dqzHX5ayrKykH3AzB+AlkqH/g9G98S9hoznPT+XVaDicjAsXjk0ssvG6BTIByB2BuVHo4Crwo2
UtxUM2KjOla8GFqvca47GeiTYBIIgVFFPO5hrDiP8kTUDqDvzVjUAqZNqgJ8UIRq0Ez+VNOK5IE5
x3OoN1HUytbZMZxvTKmzjQD5JbYvXyzEosqwWBSbiiUB//8fh7QuOjHsZarnQCpQ93p0Rqt3mv2s
TKCLFE29CilgVerJF0Nr4XnnPRE1VK1W6oJG7VRty8Xo7JX1enIldIKNA12UiTm9gwcpAmc+NY98
ZvKUi4CTuEI0M618JAreagC5WVAxEcIniTbqifUTFMJG2ssX3dyded0wmF+WKqbiDtCycq7duLIY
NrQmw/FzaIt++Px+pppF9VY8HQF6YnzhBtX8DI2hFv1WAubSgxZisVrt8IvVg0bIrYcpiCYYsFSW
WeXlire21ZojUJ+ajbDmjlNT2hSD1y7SwgwGmtWi7VZtOmUwliZfBgbWIVVfLFBdjtBGmrE60qAA
gVwJW+Wxlkcdlsih61y9ibwni+EQtKQUee/k0ENIK70JHYl6mJjA3TA7896t5eARJs8YIZH9tTCu
qA6FLRWxQ2xVI89FdNJR3YrSqBdaSF8k+i9UWLgnink1+qnMoSjn0TUAOPgKoeHoAD+P0WJ9jFHG
5wUEO0UKELvxkHf1ej5WamJUSuUl415CrO6o970sqHBp9UkxLdd2ZI1Dspa+N07Wl7f2zP8rSsFP
LISr+DuIrfK1+/+AeCAUDbT/mXlw9fT9qfyP+/9NC/hfZIW39xypB0LI3+imgoGm5yyBENJPPTIP
9E+UlK4DtMcUPgiTfxIPLOs3Gkem6/lQFTiVbJq078QDfkRT0YMoICWhlU8P+99gHpx0og2u4tp0
Ak3dBf4RRUUSU1H0Gi5cHAQC/xrP3odJXo3gEFfjp0BtOZy+9MOOJVRcklV8/WGMPh3byT9CeqT+
/H91mf91Xd2c/OG6ZoSQstWWw8Uw75b+PBP35lheF+GDiOD31Nb6huzmKciqjRM6m9adDm55bpjb
3r6ru0PGL5gUvZzlBWwNgqLF1oeDXTo3I0Jgo+0dKP5CDvvap+u0CC96vAnm6fnX905R5X+4+ZOW
muuTTCb4ylyk8dlkviQKtaZvQm5tHIeSAr7prq6+F+LVna6H78I5ROFmGT+ZyUy2du3Pn0a/QR7i
2vgaP/MqR/y4XA7oOQnrEvWU8zq/d9MHpBnZFiARnA8Bxd510aL7fl5+q1+RVN2g8Ibj5KE9FFfF
NxQwIFvt6FXsOCcONE431abd9ttps2yokV4uK9QPtuHW26AZtE426ba4MVbP7ipftVtMOqLL5NKa
1x3encEX5duIOyGC+9kawUEfkvosEF8d9pnsoZjOkc9w5UOKI/aIAl4GAA12bouViZYcUpsMQavh
xqx2Xrgb5GbOzr+1SA6dpzXF45sKzew7Q6Lid8B7pdNixDvVmpRQr+G+oM26QsSilrfpfIOEN6B3
1zlkzWcuOGgNe7ERQGqrYJc053Z9OebXdvdIKJrOB6ngFB7g6gn7MA2f6v7GC89FvTeHMzn84bDd
U//th0NeQtkCPfTf1J3XjuTall1/SGzQm1e6YHib9oVIU0XvPb9eI67Ugvqq1Y3Wm4CDg2MrKyPJ
vZeZc0xAa8sNb6ltpQ5k+yIguLT+Bhr40qGLzW7xetSOOdBRG29wbrnajYQjNGa196RkvgrqUcen
0D876TMwDv6QdmDBKcHtZoZQ9DGRdSWzof5Sf8SfgUhW8shwsTEUwMnGKFp3+dV4YKTbbDi0IHbd
OPpPFZ7NbzXOP8pNxwfb6QBngumevM9y7zeW9IbQzRajE0Xy0j0YNJDrROjZhLlTjZ2MH7twhDon
VXskx3DMv2BPSJHTArVz+ZxibzaQs9qpbiv4+/NAMfYlgUCvK3+yPBnQCgXANlleh+WZSHvS9V1v
vXajjw7EH71uq3j5Ln+xAnmn+Zav+aJHcU86hLrJvsvkP3MhPUUm/8fxgFL+n0TnM4IlymZr2Av3
/AKxc0cIwFk5aUdlV57mE4FBR+lS/Ce78n/EPf57X+2fFvQpGET4SXy18jC8Nqf2Mt+rz/gebTQv
PbWn4mO5l157NE/V/+tXfEoG/rfjD4ARUM/YHPbSWdyFO/113Tab+Jwd9YN51nb5STzogfxmnpTH
f3xoSeK/m/b2dB/8k6CHvewgzZI27JVz06D/toFudGjg3qwTeuwtfsYHkqcYDOHrspO2TaB7q58F
vAI7YDM7/pnfusq225UH60fxx0N76c/gRvflBeoqkPO8C+Lw2FuUzraQuE9PJdtTqI6+nDmR7EUZ
VDongViwMDFzYINhTI5DwqNs+WiBZP+WSme6JrOL5wFtX7PAXHRSD3ukzchyFJ3DqfKvRodp1x+W
rQbf8L0+yJtI5J1jTHcVW0ds/LrfaDrYo110sibwFsjJwUXbOQqRv0vpCnzbr6zGlr8zVE5ISZWt
/9XBfQA/3xRX8QhKS4NH/9XcmpO1f3QbnCAMxDTJkeFjHfsAqsJIWsN7S0N3WUDl+oVgJ/i9+ZJb
vsB5rWzJtry0cSjwtY2auoKEuNp+Bkr0wRD5prxpit3Q/LE4fav6r/WedT95/dErr3L5NxK3rRGY
zPp+5OO0Fz4youJSV1JdUqj0XR0FA+SxP+J3elS2+MQBS+Vu+xN94zQwCGJ24a0W3/NFvL4mDYfW
fs4+x8EhcrpVHEEP+Isn8xMZRB5QMvIXdc/wx+7+GqjGf5LT4iVBFDSvSnO11Oc9ojj8kKyg2y/E
X9jTm34Tb+IVDuxDeYeyZid+zCuZH6tgcFpeot79hY3vEvnoRmfrwqcvTRyPvkWBDcaCZ0V2a87e
xO635Oz42aYMtGPrESHkrL58nRZ7csBD242XnehiRKc+jD5Yn7P4N77sSXCxAQq6/KDsiS+fOsY2
f28868xyHfs62chuSk/oTUcuva3hgQuyzR3fYr217Nhhgsw6mpsbBMjbcpZO0WeXbXrrGimcya8d
70EEPfCZawYygVly+S3+sfbNrf5oP3gIGv7IPDUlK4aJV2BajurxeJJCVNjAov6KPjyB5AVKnyD4
5rg1y03/YODuxGepwQD3ohnEfKNY3SAShqon3cTlbua+chUv5sRVeiN4SLmRX3Btv9KTdm3epety
Ng+CxwntKQfZQ2vrQF+wU3e1H7oTBdVNeDd87fD8MFkVOuHus99a/NepT7CgCwLGz46GU9sf+FP8
4QGOYoN3IGj8j9n5mT0QxYfsF95X8tF/JZf8FN5JsWydmW+JXOxLtmsgS/GrkUOwW3fcWW7sYCRU
v4g16hM3LaHIuTLrW1jy3yxqiV/xiPlQ9f0IfKZeiN4iqa5x1JXywtaXG8/dzB2ceKVKNWcTqOaX
/rh/+q5+UYZW7yINVbk3yT6iUoR/uUKktHW/u9dHPQS+vAFCjDtjUx14E9dNcQANXsdEZB00TzhF
10R4rT4Nvz+MiT0PTlG4098J2oi1XXjw5SOihk7xxZmgO3+2fNn0tM7JPlUvCtSd4qdUS/pWepPe
lED1+i0+biSE3Vbyh9O6HU7NSd8Vr8J+vUzX8Ud+4nSDLnZa6J/IIMgT50luHJJs0h+g8sUVwz1w
LoEUSuzlphvl24R4IaQlI5GMBzPbD2z1B7ebr5oStN1+7S9ErK+i08gYmzTcca68XsLlNC/eupmJ
kZh39Vt5z/bRvj902a6qX2Xpoza+rexTF96M92jNSNUzgoYmNBFjYBd294iWvzC2y9RLX/Ir2c8P
PGXf+DQ8ENyVienweVJOQXoknoIClS2bbnoAb0m9YkgT/wrv0H0u1htU2MKpmuazIh/IsAi6lF0h
k8GiW/zg2TD+Kf6YH8ZNvoiX5Yw2yR6o93I7/Om/oo/+Nl6j92a65FO/EfURvyLDipqsKWpC2Rua
JgD5FSafUb7RSsnG3MHQq49BLLyo7TbOtnkJxqay21tJJml/Z4r6qxKKMdow1rLxMJxY0nzod4qc
YXlXBX1rsDHsGGhKrE3I1kFJaC9fSXIe0baMWzBleeSrt+o3DfdjGTAXre/mqzh+Z93vIm2Fd6gJ
7ypaaeC4JH9WHdXbTjcd61seXKLJKj4fXvGqIE7OqcfXdfDD0k/IBIA0NFN91iFSMORFlMKRHh2t
7lexwAYytXPrCSek0yjb+KWGN1w1qt2/qa5x1CZ3hbLGsc0hqzlNstGtWyH5ZbhX+gu7oVo5D8KG
zqjdUz13ma0f1CA7N3cMl7Edv2rw1Vo3bxgS4RN1kBE9iWY1pZ7HwqFOnZlCNILptBcJfUI8p3rz
+LIWPGGJI35wu/GthQfVta7hT/RLgpiG1+i1Li9L8aEDAMaOQsSksJDW4aO5Lw2XKnMipFFxVMlG
a64qdvGnoMnoNpp0W62r1u8NiIhMPFM7/UtgU3aRD/114dmrg7j9UoDkEhWifltk/dEAatvO3NHb
Se1LQtQsFA3Ui0R3OcB4ixrUErAFV5P2Srqf828pTm0EVjaTG7vEf5e9FjN25/k3CR9cmwYFDLjZ
8/LK2Xg1mBfx1gt7ZThpwym7ql5yQ7h2rt+V6jN/h49SvSX36qy8AI9DIfiawrDZdu58kz4vnEle
79QviUvWEv4H9EC5ExO4VwUEyRIAo0Xwb+2lc1UrwDLjVEhLSrIMpTeiy/YRag+Ay464hXK1blYv
u7QdwaPB8h1VV/muIXMk/yimPZnKx3CP+dVANr5JR5YFF5nLbIVGStqHC9OL5nK+Tj/KwjFh89A1
iTfmW7jnrYNZjNbgp/K0Q0qm+pvxMP3ukmtOSo4osEVnAWxz7z8RfCUiVtiNVe8NFVsHmFHHIj+3
8AY36wKIyW7zrRZ2/mJwO++He3nN/wiVMx95wiMTFjQUebv6Tv6mh/kD1lRJtuUL0PS38FSVNkjk
WXNwozE0XX+bN4uaLHIQj1PYyGD2oRooTsP1HdutL974MZuwFEXnvyWL2aRVmI37JEwn6DQLMUJK
oJvpVXhnt/oSmzY3QPZHT12AypJ4SrujoEOo37W0S133KuMsp8rxJ4IFYqjMQuOK4rSpAb+rwofU
fA157k1DcczVxaOdtqT3qW29ufr7j/L7vzQ8+78Ovf7NaOwEyKv8W/1/MRhDz/4fDMaqMqry5Ovf
zsX4X/51Lmb9Cy4mrJfy/5p+/Y+5mGn8i4Hh2ODfSgAiRZ3Z0f8EcmgMvzDjWhg4DNxkUDf+dSym
Sv+CwRRfEBM1JJjoUP8rYzEZ4fm/6UBx0ijESyiqrukavwtZ/KdOLYRmCyLDKI4xQ1WiElVEks7c
ygWKERGt5rHLihQUrV43xTS8zlg2mbokGXkVHC3Q7l/SyprEP3oMROSs1/pIrJ6+TN9yIxUYLK2w
EoOMGE39K8N5KtkVc+XVT6NuBclfLvVwYf6NXC6zVNgVchs/KdA5O7ImFScSaOIecEFdIx27LJlS
I4hVVr1z8Ekkj7xDpIqccCoeXdfX00Xv5bIgU0bNb2M/6uLWiNccoBHw42tf5OorsQepsFuI6qze
1BXtHTkY89AFghBqauplwjOOE5iEoUg2Mq4iOUroQlkpI0IGefyMWmryWUf+185DGt0JRDciKLZ9
Y/7qNTphGdTd7JA4xkgkHIeRo/5JgGdBDuinLcu+RD+Iamw/j1qFyaOfxIVF6sT8dF/Ekrh6bVoV
/XsxZbJxApkGzVFutaoLIqmWu19mlHW0jQUkpzYp3vlntNY9YYKJMJ0lJuroESp0Qi8rwhZckppG
NopZLz+6OnWbAbjlRoLSVDorHI0H8RMGbpMC3K6o5vm2iSMi7MwI1SEX35yV8NTDSYAgpxGE9ydJ
am4zFN3l7JYZfgM7KrqVDM91kmtGPwnZTTwUbWP5KzSjE2rUJwGRmbFy0McJlSnCYikRvRpd4XOs
toDPgqy56MSsA4wYW78qQUGQLMnv9Ar8BZio2o/56MJ0FQJjTumZpoqaiyeP5j2Pmv4hg2EHKryU
kjDcCyJ4ls2AJoOaXCe1pb1oJuuZU0/Q5/Nh6ceasJtYKQZub0hQKyVWZ3ZTf8JeKGVvjaKWqH+b
0OpdU9VlE+YR6DsxCNXBNH9ZVWewJy34hxqdT1bDm5gWhQS0VAoHXxcKzXBHa+knznezPyBemdQP
iSdBeZtqkdJhJGprYNY0D+hmbFZ8WumVIxhqMtrR1u2qri901woNilltLMNiC7dxii/I3zEZExLS
CpMHYkRrCEOPpPlTVWD82Ws9T8MdDgqX81KaxN5g2Q0jF/QF8XKTiNw9QCFHKGQ5M8dFeSsnVN0i
YfGg7bqaOJs5HSN4Liux5e+4/MoO3Fpl0c9KfOdoQvOutviRy7maHkWjXWe2Q3NkwrqV4YDGO11M
J0Gn+MI2HkNfVGfY/VFZQ/dw8mzogEyq+sxRYMdVh8LGGkVQtgRGZcnyx2DxqX2zIkWlZ1eVRlKp
jZgjRY8jNgiS2BRXtYZmemXrQzlmmUR3qJkeGsfYlAykwrkVYk+FHp73/S4Z5KyqdoNg4ABigD4X
2l1fAXQTbja1ymetgKENkOj3JrkNnaI/0BKQhtpIvU7KZGGN+ctYGzCtYe10iZfXCPKwBPThDVoe
tYAqh2oRJKa4tnaoqEW1twDz0yOSXUMribjMurAV7PjsU7P+ZUtsemJPTEeQdbFQOOSrC6pDbnBG
IlSoqo9CQMDJEjdJKaoTUSPLwugS5V032UfTcSVtsxlAUBrvk6XDts9GZBn2xLLxXU+Egb3ojGEZ
lQUhOLgylXhCFFap7wVRsi4LznmrZmj/9sgshkM3d+lxUVi7HyaNH2qbNvQ+JfoGbUOsA1lptirB
M6BQSPBEJWP13kQRUWMVSE3Jaqy9lqvjmbjcFm3bmomEnSUr/T+jBcSdyYwKAky3Hdc1tH6ocR8R
yiYi4GgBkkRSLCYPraEE06Sbv2KRLbTD/L823LGUYhLSqj5JzBVQ9dgm9PkzmYsmTWcxRq8mNnDK
tZzFA8mZjZfMawZBGlMeSKD1PZQSckwKDRKxPwjVrG2HFds+qGoMiueukWGvqfEcQZpZJtGkb2i1
o4r89zsTMvE9I1X8OelqoqNMXsNylwXKJnbNhHCgT4ALXaYNy+RcFZdjiLwiZI+djCYr46kj6T2r
Q0E/hoI4VGdixYY7Jmo531ZTJ/JLacptUZrYJw14IWkua5lLlDidN0tV0LGIQq5fxDV/4MfmI1kE
4yFGvWSSFQsJnujoiDC6VJMJPYpboXuJIPExamiQ3b4tSF5eARe0zKvmkMg1K0/APERqfUSJs3wU
5dJsJwKOzpFoci5EkwaWVopvc08yTJ4M0aGpZM4fdaz2jVq24R1VvwC9eeWN1AU+kIigpclpCgpv
eH1yt+mElGYP8vu6F9FUf4hZyXRsUK1LiIN918FsP05TvOzaLC9pkPL0XEg8k2ZvhAU0mKbdm51I
iHPTdS9EqMy2jlTuaK5C7MjIw/a62t+BbpN+TFTP6BYLgZNLDhXPbrjEyHJoRZ5l0Ffwm5NfHU9W
gnfJXrsou7ZGl95JhRKDqk6ZbigC47ihZQKEwNB8J/cy/5CXRvdEU+XZQXu6C5c6+hDXji5jWKcT
md3IAqaRWAZhyrcqwTnOBEEaMSNRDwkIZNZu4Glc0QB36S5Jy2wrGY2bTmQxgSJ6M7qTgWSkawd2
QMbAuZGpc/oFPJokHLVq0FoULXv1pB54QnMRrRW+w7M4I8ZuZsXcT+naBAPOmU3Rr9lLIjwh0kXI
4NFILfIgcx7LQZa+kOxxGFgyfbGlo17Jxsx6l8E90bFE0smAdLoFdN07eKkU16oU0NRNbH5F+vIn
ywk1rclRuvaRisFUSoY9PCtWEoZoXVvSkm+4a+Bf4mkEJS0LmMyVqjjlSRO7dZlfSHggxZFSk84v
TNyQYsqupbHcDUjGgjGLyz2HsQDPdok3Y6WK/rJEiGPCeNmnEuF/CPgac29VcRJgfzQenQSiMRM7
/TCrhXEV0rB4k7GL7SweS45LxuCowC5qKQFbxcTr62iS36K1L58fKGCGjvmKI8rSo6rW0zKTlWSn
q8LGrTTLo25RkmKH2KRSnbtKo35o/Ugw8SJuIl0JfSNP0wCFnGo37UBqnhj99GOfPkxsQH7CtRrg
w8g5bxfZQ8LDSxY3u7xPxEMNJh9CaXFZ1inZdgadVk2KpgGWJGgENlKrGdabjkDBg4puA31L/Jzl
Nk2UXHgmFJaFiWLlULhxdl+qNGtP6hBGf1QoqJ9KhaLNIMnzmZ9QBSPBO4c0nGvacm6LmcPOhM5d
VHHxS6RY+9qoOetBTbX48MVLOfAib9K5u5uo5RzMG7rbgyfTUZkGmBCg8xdMnIoVNkxRWsWnsioT
2hmBVBSCJ9T0EgFck21w4v0VuGl8UPDJ7qt1WHwu64iV5dp6WkOwi0Os7UhOetxaeyWP122JYpEW
X3+h7k0vfZcQfDcOeRyQAvxcAqIX3Bf1IHsy2rCjuqxrAuEgzci7Q2xgh82onPqeEO8RU5EdVQRn
RVP8VxD0frMqQK3420W792lHgoo2CsLXgK5gH+bdcGqVymCavdaDz/3KaFbPqh9MapmjmqRa5E3b
vPBYm047g9POFnQBJcowt+hjuLBGxxp4NuRTp6edt84M1PEDVcdKo3bTKIc2Fc7JPzKIZOxLRK8j
uGJbqNC14FGhLKMfoirUivmZV8W/jYfYn+LE3OMYTN5GUDxU2Fbok6lVHmfeuXaWmYuVzwxXtJW+
hSwIPqjCWEaEieJ2PSvdJqexwMisa5/R2IT+JGfDflE5Y+ZxlD/MXB63Yldyd+hl4UaQ6f7GvXjK
UnXxdS6WY0GahosfYdnLRHb4ZtPNe2ltzj0u2xsGSpC7eWY8s5rMdz3uXkhNMH0T+O6KrYoB9GqK
odsI5aGi9CKnpcx9nO3lpiIGyNEhGd3jlaABixXyXVKb9yEryB6QqewRZ6a+UABRrucy5X0kVKiL
Z/xJXdHeIoSVgdZgVi+7jGaBeI5T0xQgcdMJ6WCLKt6ZoB9uweCJnoyXb9fV7Kb6sJjfQRB+NtjC
9pBN9R3x3zovefnRz0lMVbjiIckrliemMq2Tq8yG6CIyrf0U9DBJuoW0j5Pk1j/1jXZdhQzGMx5i
OZXvmWXWjzKB8h7VavbO8ftZGlqziRA6YxiithEk022alijC3lSAHXRfPGAESVIdevqiVrelqg23
yvmsW4Wh6ayH2UWyCmaXY1kcUXGqLsVA6whzfUfHwvAc5P1O6wumZ+RC2VS10KHILwW5O8f+sjJg
FBfGT8XYSfYgcI0bM4Nr6mFbMTnA7KghbbHMcyHoU2UNlpWhegeVnpZDRmeb1UV4mkhuZUFfpKFv
rhrW1XxEDNauRG7kC6MJezDa3NH66Es05vqIphOgbadPnpJbDRjqRXIiyoznYz0VtEYsl+Z4uSpp
HV0jYsLvfaWoG5DSxETCL+I/Vkpot5ylTh62Lx0JUV/WgB00qegT6VBpka21qBySJISPXigyP81R
lXZiH99rI8xY1uTDXe2Wn061IjT/dUZGS9RUhL4neoFZaALUXrdidgalxbTTiuZbvtZGwOGablc8
zy80u+PHYi4iwvlG22cqlkom7MW5i/V0t1QUITkpLS6nQ/F0Bg0nYyorhq/zm0pf8IbrMv405fyZ
gCgZHq8mq1uuGA9oTr5Dvaxeq2p4VFJ/ldpMtRGqzXtg0c1Xpo/rjmtmCCSxVj+SgSVanlj1OYLj
/FrzsrzVI95T22qfho14GPYUB68NxmMv0br8WKQcu+ATxi89piAwweJFudAcR0MleHvRo72+zsxm
SZRwSjPOdophIMEvtGuBwZsVECTAuZAXPwpRfnRKpb/TocATBRxaMcpWWpTkNYQwojyOfdw+1mds
6arJnJ1RJxJeCufH6uP9rAvqoccCth2ymmlHNYAqzwnlrclscq1SOo34er3YWF+Ipms8Un1kTinG
CUnbnzmwpz9rq2OSkqK63CSRYm7BPA9OrcK2UVVN2hozYYz5IG0ALo6vJLihaqyfl4pOomYa9p0H
qKuBEV5Wj8rSr6lCGGqM/XErY86047YzHTA7BfsJ2WJUHUpHS2obuyIyxRVEcbi0BphI4no0lvvY
ikmOl1od5Dy8zC2RkflmsZSTUWnPV7bmNZbEr0YMoyAyk8XG0QckMB31AGNqG6x4TtlBoMsa4rnc
cp8Pe7g8y3W1jOQamlm7b4SV3lNSWgqNWNvxzZe7oqtNW1NqqNeL/IChrHjw5XeJlBlYk8XhYZHS
xyIhER4rCfM3UZwH18yQFGhRo35O2bI6ZZ03blKGwl5Q5c5gpKwnQWNG0bnLQ4wFRv3brlK8D4Vy
8SStNliAdcqfDE6cG+L6C21oNtYOQ9vUP71qpEYZMfnkimz5M+/iXl27iWpzUN9lc62/8rVhF2Yy
aXSZ23SbJdWbS4sx5MSxO2JnMrLn9i1Ro8CIshzMvKh/i2Rysc0QNND5pU55048uStCyQAPRjjuc
CiJYyoq8l0W3HFrXcpeL3fAGYrB2FOqQSwd2cJNLZbuBYhy+ciWHrFt1OAZKiMRrnVhboD+klq/S
vWjOUkDCEeKwxCQNxyQ2hjIZAQQVMA0jNrUnHH/cwysRN0yzJHQSq7CbpPTIHnf0yl4PUT0h0i3l
pKwRJOXrH0whBBInIZ9vt86q2wzRB7OUyAfZMHq5xMQOnYFVXFCUkxo3xAPyGgTgrq5oX21cSwdz
shK/mWt66AqJvCdZvLco4Mv3JZWWo1gPWSC35BONYA0u2lwmx2UpeVPnEmdEuZS++iSkdqE2fi5q
vFjY6Ay2Sr25nKHlyG89ilq/lOPqoSa0iTYIifaIUXxwwjzRzs2iLBsuECRTKPx+9VyRQ7svCsXF
c5B9lKYw37rU/A0xtx+KeZ22csxYxq5NedgYRWT6Sb6wWjMTzX6290e9Zc+7WNZIjHYxIXMWzJZ5
ztSUthqWJgJmQbgyM2UOJuvTVUuX5B6PzHyYOmsbsVfXUx+XpF6mhbi6ta6AvYckcp1wEO/x+Jm3
eMCtb0FHcHJDme2pQWJWW6NK+RNlrL5LbkMrncinoW/353okrVSvnqq3VP9s+xn/RWqQXZXBzhrC
RuHmkxV2KXopZfSnZEYxnR82mdlPL9gwuT0iRcGfGJJ7SABGHF510j88oY9XhCzWc8yZaZbEnaQI
5m8lcP49Z7vMJhjo6FsxHNTYnbBmO+BXh9ZRRAVvH1xaT0e2fWcMPzcBlBREQLy+uWemYr7BivGk
qxX9NiI3nuYobj25GJLVX4yx+9YL/Vk/z4P0hfMhfugLTiubm2Z6iTvaWVWuzI2+zPm+kZADik9P
Peb+mSoak2dO9osmUikULEOhCn5NUS6fQFOWR6KFqCgFc76bg5h76PTzPxWmlF8MACq/DUP6fPI6
n2/NeFX12jqMvMQSjXtL/okea69Y2VjNYUE9i40xslGfo62Os1e0B5WBsSSCx8BIomzSIYZG1ekt
EUrd1cxBRqs8nfSp2mwrOFLwvcufmNgSjE4UHWMklm/dOINd6IbKKUh7c/pmPWSoiZ1CSXBT1Mpv
lqZTQGn7x0yGg5AioGdq9GO2wynhB05SKJbby4phFkGg1NhyBlk1BpqD3GnNXKbO8i7TAYph5UYR
g9XSTheiM0M+jGQwX4kVDoaZy5Wapb6qSbWrk+dFkQtXuWYNSfH6AC1Bst/8HUXCR1cpVE7rqn0U
afMbxRkeityUqEDSGsyUXJwXqWYtrPKJU0Y0ZAopzCQWpb8LncU626pMjOIY044TubS+UPW0vHpG
X6UX9d8+l/K3NU0CGcH8TlcYi8cDQx1w08heqwT3RFYqLVt/TfpaGo4LGnNtw7F9n1XmEYreIrKq
w+Pa45+2xU4UtsDjrsmoE5uz9CZPsvgOwnt+bWKld1tR158D89jBsLLarbAml3aK60OkaeER6JLu
NZJ6Y4b+gpOSVb0gvGiLpp2w0bLYr4n6YKLoWslsXoTU3Fe6OJ8Y25g8afSi8zAeM6PLf3qVA3F4
mvWMlImCFpW0QeGQbOuIjlReBNFW52kkBjMvbiYm3E9JmimsZIvKraq67ZzN3acyymijQ1mm1San
aqt05V3JWn2/Llm3Fdtm8lWavSCEBcEIZZEJEp+six5JyJiMAuAPCIhzqVkTduGxu4kajJSwTqdb
pfJSTsS42rEa9a9hiviDVih/m7LnIatCbXIKYhm3MMMkBU0HjHQ7EXiJG1nuAgLUCRfHgbRJ625Z
bbgPxEnG6qcpMWCtFiQQ5IEybMBu/t0xErjqhtC6MHVZ8luM0Sqx7i6RWqybLlrSoxlqGFAkS9hg
wtFRyioJU7RFV3xhbf5xnsdB1FjpBS/o4BV93QYp7fGDRVRFREvW7HrFSILe0mFydJq2LSSGwWGV
HSa9IzDEZCKtgmtjz1wQQpUTnU0QVbYr+bb+rKaBHg+6OQmTRmezaYoZ0EaQPKD+3OYq5lxLgVcK
ELFfUH4zqU0bpD7LM61ZWtvpYSAORSQlaNa+y5WeXmJ8xtIv2Eq7GsM5NCztSAIcyU9dOCEZwqBC
fOMskS0LzRDVW1rr1HZCa8ssa44swRi6FKV5Ak0rR6RuIqGOqu7D6JXqykUSKQ7oeoLEuVU8FQz8
TgSYtdG7wbiIuI3Y4Zv0dmFEjE1Z1seyRYkeisNJlbN7qFXhRetCac9AIjSYnPVFkGVVcmKuS1p7
MySPvoYe3UK14BATksxTTJiNJD0iVlFK8sHG/j6EeXGuEqs/8Y1QH3VSSK2dz6OTRRrTzQIGFLf+
QoJrMqhkC+TVEYSfFqA3ooNnT3UkBKG8WL2pfsmxwMSTkcd8S1USx8beBC1eTmMgDKFxYOtSUAFC
IcJGHn+TRwJeqIGSLytx+8pginwgS9Hjc6+jzNLkbtzVNVehTSgWO7lqKYNshZhA32S5q0gOVSuT
WZsz/LVzaUqvRHkj2YiohAKzka9VLU0/TVFOkBMsgelZ+27JNCO2qDXNMyHye41J3KS9w0L/tKka
Vn5tdPa+tVbhkabaXzMDxRW5RoNDs7rMHhTYCdEZX4jhTdsCWPfWdFqRYpeFjFRoVcK6vrJULm5p
E1H/W5mqPGjsdfUACk9/W2BAt4nTRLCpHNIs6Q6aZNYSh1jfvv8p+oGJigCFSHVMLTVGfzWsXnuH
b1uyk11asNtpktc0WCquK08bEvlHKjKLJW0vh+NFHSXqwjiUb61qyq07FMYU+XMFDcaftRHlrZVo
vQg2oZxSvAakKEeTrNw6yO+V3wl99VIRzgYIZagad56X8sImrvSrmSggssbVaJs0ZUI419zpi7vE
sfk5wAezEBZO/D2ZOzww8Lmw9CrN2wDf/9iugrljOjZcOTKZL0gmijyhkBsUO01+F5Yu/jE06woJ
2/heWA55cjxJTlual5YHCXpMYuZux64D46yuTLwE4XKQqrVmFy51ykOQ5RJGeMiyo87xMB402Bp/
qlKdruKo8daPdGzTVggN7QoxR31PcPuK2wH4yDWlgUUzNEMHIkHMjE1vtarxpE5jvO5EBkzWI1PN
lqnOM7f0S1EFBFCw+LrOU61yHRydLNYL5y/taz7jpAaElzHZ0Xs1qwmQBnzoNtBn7gYhsTrwHVUc
X2Kra4Vt3sO5/+kFdaBJE3h6tKpYaFEwbmE9VqHzqHyuqyKP53GJICaFlGaBNHblx8Ll5ePkRkxW
9BpKPUgTGLPhP+PYS5KRyakwPhJd0Hw+sP9O3XntRo5tW/ZXDu47C/TmoRtomvChkBTyL4Qsvff8
+h6RVedcZaQq1ecC3egLFMqkSkEGubm591pzjilvAVrV6MMGan6p/KYOTOinKVGrrWHBvq9amUKl
XWhsFdZjO3QvLHkTZ1bqU5e5SV11SFpX5t3ApjupFw3dvWUxD+Iqh5SwL6JYdWpZzRwwJNOHxYvg
mMlWDfSGDcstoEv1KmFR/Srqs3ozD4N5T/BS4VlCZJCSRA4qhB413HWynm1K+tWvhQZteIpzTCl6
RwrjRIiVQ+tdI8i6SasdNHiTqldF5dc2KTXvjX5Q3vqGYM2+ojmVDM292ndMpkq10QpQE7TomuoG
RnNpj2k5flD1FE8MEZZXgyw/FsX4HID03ZIcKSHT1FqUjmZ/OfkhdZ4oYLXLDC06SchiU8aT7cn1
oG9EvyemIOeRHXpWvRmjyDHrvriaplFehYJe7KtgZAgL4wQbGpGFq0vIFmRWBvuIp3KdGdJ9Ooby
U6XL0kusM34SoQhvRryOF1aNfq206KVg6dbdXp38FfDR5MYgu3hNb+bIsltGDJ8awxJNArc4ms29
Klh0sbp+MrcK+S8rRr9x7PJWvNURpl6ZRaffF/nEazbKCbaGGEjeMRlzphdVhekwRYkXqGYUbFBF
f2+WTXIT1OG4FzE3u8geir2iK7fMSGSaVHm46ciSRE/WsmeVk8qgZ6ic8tNjS6Yp0w4INihPz7pW
4K3qNuJgGEch7TTS3+ZrvxLfxomIXbuNKDpIVFs3RK12bNE0i/ZiJHlaMfkuIF/F4dnNUYVQiCM9
u7dFSdz+yOxLICavGlEnXzTVRHbcSgXnicnLGZl075LBn8k6LV7nQGbKYHIMYEvpZJi2UuHokDRv
JmKIFsHYY0tgaXN66JL0oioQAxBXX65B0PJ4BQqL/WBQsGLXpxBpCXQDhaUXot51lqFxQbqcWYMY
bHuauxPegCLTmhWPlwyRoNec7LSITxmIh06ezevJBKgYls1VoOpYr5SuuwvTNPrAEy+ZiFL7+s3q
R3nfllXxMlazchyYApDzWdJNn7f9BzqF8QPEnrHKhFg+tfiuVaWrtqXojztB5jEjav06kKXL2Oi0
28jyPd4KIss/JV0nvoXcEW2jKVcoDjmHaAkYoDzQiqpcQUN/oghKYvvDLF/H8YQ7Jx1f8c0+94ZC
0S2VrXw1p8mNruoFlrOmuqRu2Q+LsmZx4TfSLjBnmr5qqftbaxxREVdqoSxOVdhTWHq9jXh/rmo5
N5EGGg3d4JFewDiSMweUjhWIUoTbJIgfzDAMJQeJSHuXFCmVZzXRbhgayBHJabFsU9dXCUbxBVkm
nFI/GzsyCQWKfpq8MHMiZFG/wDoUZ9zofaZIPE9WEngyu/I9yFsFFk28NNumdolzHJ4Z9SSZs0I7
xgXBgq2F4gQsWG2boT+scIBbrtS16vNIz2ClKw3rqx7XOhSRvDwGQhIeaRUNN0CV5XVEhMd13fas
EKoEx4umFigpkSDK9wWthBXAhgex8fWN4Vvqti561QZMEr5T/aAeG2ZCIjm8hMAgVcWghW8FMdVw
S6Nszndmr/rLNqnXhcQzu5u5GAeCOudmhwpHX5DwNRFHHZ1M90kUOwJ9VvjwHe0q6IJHRov/2LaF
wJdrQ+VQd3pLOU+VadwLCrwBcpI7EHqysZaqYMa/r+orQZ9jB5Ruu9P1qIvuAECFG5H0Ftcwa22Z
4Kr3GkvGL9a29T6Xes1f1rRbSD6txFzaJEYSqhEL6iGAgUrgNy6kmf6P28uiMG7mCuXGgg4JMnDd
mHepHKN0lsh+7xftrCvRYyxSzcYtSAbgsGzzSGo/MrPD8udLqJvsYSI+4krvA7nFJ1hpN0aBKs9V
w7kjU7FnUyPeqfCpzCvJmAJlJ+i8FFchzd0+8qxMJJSQspU1YfgMRk24GZRIM/ddgupoq2aK37uK
kOJXqE/28Zd2klXhgJYsDa5o5Q6QfCpVbV8nFeQNMrBIELKHWah8XBWSCSYHZTd1eaLi+5po3vDZ
KkUp+QiFQfA9mr70YdNkXmmsYDedVs2ZPZWUNdS+ylxdaOaLHE6nI5ooryOKy0fqMTNaaKSF27TO
pwuRZ34Vmk0dric/I3iyPeEdRqsMPKnKjIXfoXoHfmS5naj6xxbxb64P1BTR4WhSsotplX9QS6qf
DH1SnjVBSw2KZ8SlEPM9jZAfxOltLgdp02K3fu4lpTU2UF/L9JLUwAAbidDH6mYsKsYcGRfyWwmI
xSkLjAkGyihaNn6LmNNPyLDMtGH6gAJOYU5VfaZrDPwKaMze0ryR9hG2DtJMFi0AgGUWdOVK410y
ekCLNF6FHe2G61b05Q9z1Pt1LSVsf2APGHYc1ZNPiQIhZmHPKmW2Kw1SXbsNdNnQQduRmzUdtKiE
HAOfJpblXTgOkfzQVVKK4Qvszhi9IfoMqabJelwDVBASvUgPWS+JAaI4ZTK66rKchUnAJpeqKUqu
1Kw644JwFyPZmJYFXzMoh4gltmm23bUql6ISIy8UNTT76EQCSv5h56OK84wwKpZTMKb3Ri0DpmgB
3DSuYfjDBSXtoRHYQmUlfh2lhqpGTiSNhP4xBwodu0PgoyxQLKpIAO0Mn0azV0xqFtwzOabJfdOw
+RJFQIUra5zqzG3ZNharobck6gq5YLTINNIi4J0J3i1oPYhbdX+Ih7RObtAQKS1OAbAdwuV/nJTI
/xfk2IfyPT+2pAu2++fyv4Mo+0SZ/ntR9uVz/fz6nv5j3ZzCEpuftNmn3/ynNlv+g/aDJVtE2klA
rPnJP5kF0h9U37VTHImhnaAF/9JmS8YfEjJpxbTMU/CXfMob+otZIGl/6JYmKpahWpKqaaTT/TvM
gpP0+le7riGdsQMEsJH0ZU454XV8ESeZA+dok5wa+IXKAs1Y94rwkBgYhbXOlmuFuqEcuJESrCRf
JwtbwZw/+o5QKqtP1/ALmoHG9fjyjM6AAKPWysVgTM0mLsUNWxgEtAWrC5od2NcwyEBqMsGAoAdV
pnbHhtpkxdAQHz8THxzLd5XJdDSq80bqpWfVwGgnIVZxjUbWnCgzsoWUpzdswI1F2hJMP7L2dvQi
viZ0p7iWVMRQ6N82aRc9qsq8mefiZs7iC67lHeh5Zo+xHlZ52gQr+qWaN5tFizeVE4SL8K6RIxlk
JJbPwSVs05tQTG+qjK5uRpctRHtgD1r8oAy0AStBeh1q8Y68IH2Zp+Jx0go8kj1/61r9AGHU/f0F
/REy8MUtPg8dk9pSF9pq7DcWhEe7Jxe1k/jOQWjyekQkX6Kl0k/v30iyI7/cTWX8WOTGugjoKKtj
4PZNsyy0QV6yA19lgf4OORsxwFNnsFcXxss21gRahTi+zHzI1kNQJi5b59ixYrn36glNwTD32F7U
EYBZNRHoo+o3hoQTrTf6q6oy1r//qvLPRoO/SBgq6T6MqU9WcH1syScQUGpMPma4lPjxnJVDrey5
yKsWILVNNwdbkeYb977C+J2M4VGN0tjr54CA5LZaDXpMHzc4Ml8uNUt+7YisXsJEC+DRpBiZZAr0
9Jmvwim47ALIDd+cOg/7V8P+3BuRFFDOYkGsNjV9X5aavEs3kSi7FgAzQ5GXvNyvTXLH6NqcilqP
GA7uILY7CDvcpB7ckuo2ymeGLxIvsH4MWjuzpJ2lNOQuF9fBOHyTLSB9DRQwTgmun69ymJchIc5h
TaQBBqGIngQ12YT21tR3CL3G4LXWGD5mcZMq8XGum97xw0BcqUQW10W5Qw5P7602volE+bubfvrz
zzc95kHXNPaYJlrcDpKl1vFkjd/dGBwyX94Y3DafPz4PLT0OxBpIxlTuKgoVTYvZr9Ln1tV62WLt
kVM5E2lr1Kq0zNk4I6dAOpbK2RHLQmbHYngAlr3tmoZKaposFQ1bnZFGj2KaHJG2rorYeP/9MPqb
6Vw8ja5P18JAsT9ORVFvxpwKT/BuUVtNYvz2uOdSw/hmSjkLofnP5+x0rT4dhp52A76tAyVR0LdF
z6HjwFenYNnDxFYlsMJ1Sdo63kJcjL//ZvLpjfTVNHb2pvJRheRjmlebwZrZjJlbmjPUkeF72M2g
fxAVSxN1GoXbJOiwecSrWNcWI9YNFzIeUM2Idc+IuB+fnPgQQ09DKdu/WMXAXGZONQA5M/vuXP/u
Npy9w3RtEnR/MstNO/SP0OplW0Z7w3uqm21TnWXEmOlSD6xbejaLUJtHB1nwPfw0yT4ZYlhNBt4k
tg+g8xFPQ46VBjezfHdQNcpVhA2M0WsVydfDRDA6aw7RLSXBazJx/83FPo2XXy82RKSfbzAoyGqg
01pt5oj0hAS4VpODYMG6INL614bWrWjTZ2pC85QddokJnmZ5R0RUaTX7KY1QUuhXAmbRWe6uh0Lc
Zo3xykS78jPsPkpQid88n8rfnerZnJ+jLp0y36o2cUOBXehkczdjz7JnJCIwK2bdgyJO4uvYnewz
IyANKbku9FI8kLCmg5EwZ9voUVtQRLatTAZm42NuxgyjEGbTNKtU9m+FIb5TfOmWMtiTRVwmFc50
2TXRs9hIISsRTMXRKBas16etmRkdRlv15iRA+/39+BotRXrmaaB9euB8WiomiORyI8d0SPNoq+v+
JtOtd9r9qyLHbVs/cLu22qws1Lrdirm+yNNc+OaB179++PRz3klutnUnMzI3FGsoE81T5pCTjbRB
asLLkiWFRWfSlfJMgjE3vCSK+loKFSkinVHwukLspauYa8wpcNNJ47Ht3sYMtA9bVBjuDV0ilRTS
wClrZOrhyN4YCPYVIFgARIFjYFJSynpL2u1WFdBNqMS1uXloap5lYgDLO3lnIhhcWkKwSn35eSbj
hqUZ+vUKdA8LQFZTlIpuZzOlV4u2g5cS5vlKvC5qeVj0Yf2k+UAuKo0G3ITsRSmEC8pxt0lq3IdK
8tgziQMGKXZZoKxKNEvjoNeLKlS/YXid5fX8c0ZlZf/zDcYWNJh6L1NKHVnQNkF10/Rq5ZY92v1O
Ealwh0CLFBTGOPFazL5DLntEZtDzNMJkYbIUcdpEfbbCkuV5qWa0AILQ87En1cOI6WZkIfz7wfgj
FfKryeHsjdgX6NZ6pes3vhpegNMz+gsFD7uqpNumhkKudtpGGwzZHQkhrVkXmBLIF6vuSYGGaAWE
YMzASobzBwzfQzI+Umva46paVmXvlGa1KqE4DRFWBqiJNYKOVA34rv7Gh/WVAlmE6wjW8YlozlWG
pMaZjPo60Y0tkoil3mdENUqeIF+lOhlFky0Iu6x/G2WKwTqiwDD1fn8d/vaenWakzw/lzDwXDn29
0TCBLkmWx0uTJwYVmjpaS2YN1sOMTk5uCjwFcANGpugKs4XrQZufI6EGjYHlwo6QSHsNohZXqaAg
SjJUAUUN1VUzjfN3J3t6NX91005//ulkBdwsYhBk7SbOaF07hTXR9dNjfEV56LNWNg8EfQ5ucXoA
RaUzHIqaAGYs3AOnJh1esYyiIiEdl2YUd8chM4mwmdV6b/VILc28gBkLqtThmY09vflmPaP/3ex+
9tafEMBHtO+LTaOJrTurhKEmJDxgbItgeVuIJZUQ4E6txKAA1GKAyJCbNJg0MGRBtYvn6Nqo/EPZ
TSsN36BTaqyZyzQG3tXpKhwkX7MjVUUImMWtl6ZGutANsB2yHOt2CVzerhIDtYAUPXZWcNkWWeAQ
fqOuciFJVopcyXYlECSShvygkjJe7UCz0ea1gNqn+FrzWfSdVo0+CenorptVP6WPZh1eRoO0LKkz
7XmK1pUfXJCo4NH2R0lldGHpBYpIhrGOON+fkoTn6LSqF/OROEz9niB6FtVGEVDd4TbJaTp4xoAe
/Juh/Xej5WwBI1WJ3rF5LTe+0HK9SjYT1J1K3nsZ4Vp9m2CDCKrEMYrufVRl2tgCAAVpbErPol3s
FUqjeYiJ76VG2ySzctXHyk6Zw4rdiaIdRrnfqXkOC0iRvnlF/c2uRP+B6vo0wIuhzFUjLtNNkpj3
kOefEOSB2xGHwC1kLK2Wfi/Lxn0mhwfcpe0yLWpmSl0gPSGnjlzJ0WWToWWKo+vfX8S/PaOzlYnC
lEsVOqeSUUnRgXq+yPRD9+yINP3USBzuNJmCrlxOmhdKKiLXOB/gMQqbWsVXvfRn+LHoyjRpH/hz
tKxP9pxvzu3rFSq2/5+nA7mfqBO2IoGMIcpTUcFmqCkocpSUQDoWUeMaeZdtCPqhDdg2I84WbV3X
KG1mUo9ZYlQPYVdAuBg6csskkcBaBqL9zdmdhtkXk5V5tsOUZtQBZSf1m1xN1vIsLQcKu6Jg7g2T
BCoedbObFxr28UwKr7455te7WmKsf74iGamZkpxOw4b+JB0YoAAZYV0R9hmiGiACisvGstwKyzWR
Poiy/dsGcKAcTRUVFLiaaCQvzbD9r1Htfgno5aZrQ4X2bEMb41YhYtRRYOXaRQKEH8gePXPqKLAM
3jMB7CCzhBIWR5VdvwNYXPOUlrxY6vevZF9ggyBBRDeFb4iC8ulF/9Xt+fXFh3xYGLtNFwIGoYYT
PAFdDD8kzEwbWuXNSoZIDDFawV0M2ZNqWNo0T6IGXCqiGkCTQVz1Zg/9njCADavLATugHrmKlF5r
veIBUn80DDZ0uUiuQvVd9vPfvbHNs5egnwoalT8T90nV32qtZXpNjCm8FUyMHNmjlLRPQ8ALQp3U
DU2fZ4P5GSMOigStCy8yXdg3J0yS2hnKIpgZ71wE8OdV9B7krGq/GYmnTdZXl/fsnaeXwkz7CI+M
jNHYtsR4L1VjAuwvf1MQgrM4DQ46G1/cM9XOVAtkM7zuqIZxZhmnxwx7M5u8sCqf/gOLs25whVJu
lz/O798q+N8UGX+d1/B/gq/8LaLldKDXopyIxgnb5l+dBve5ff7pP1DAR+101b3X0/V706XtP+vc
p//z//SHf4GEb6by/X/8x2uBMuL0aRS388/1etC9n+7R6fP/+r2L54zfOz7n/9g/11Fe/PJLfxX5
5T80yaTtpypo1cgPZnL5q8gv/6GS0kvetWgQNY+z5l9FflX5g2BOC2SJTAK1zD//VeTnRybQFAgT
lBoNQ1HVf6fIf7ZgN/h2tKk0XWKvpSJ+ON9FUqfNkcazETMMtKHkLUZLy5wIpsjpUeHOsZZyqHi+
FPcHsFxLqYrWatzCbZeTmzQGJJYPRy3CJq+NYbWrC+1OyZDnK7S1PcFsUi+0KNfXvVKv9RRVQ6r6
aLyqvliECbmUhuC/p/Kg2nKv0HGG42CPovFhlChYiQUC/ZffU2Qt3X40R9Zw0pEi54rkHConAmuM
PuP/0ZrHMujWefXUFbiyQCjAEFP9m6yX/0yI/382vj8P7/+5fC9OY6g5f1T+P3wITnAeyzQtQNgM
GFOhMfW7h+KiqD+KNPmr/fX5wfjyg/56UHSDQa/T0VJVBdWPwpj/60E5/UTSNYvUWtpe6uknOblm
4f/4DzrdpydF1oh3FnVJkxWe1r/aYYJs/SFBgP8xwk8so3+rHfbzGuDER/rxSaplaIqGyv9s5Zaa
gXnK1g7vQbUiTrWbh/mbYvVZ6fTXQ5xV2Fr67DU22PDeNW+D5/4hPfQwu2zKGt+1FE4Ll/98jfxy
JPNsLU/Zt8BVypEKr15dps6nm3355+d8po5//UVoa3IbicfVfpSsPq27g7zLEzUcwvvBQbQLzfHe
X4g35UW0+P2B5J9fh399j08HOq1GPh1IlUYzLuUxvAdxqYReRtluAS3CegkX695WNtqm3ZRb/7ID
aNqtcfBeKB7icd01F8kad/kisxaYKH9/VmdMq1/P6mzZSPgoQrF0Cu/RVZ6QOatF8W553aL1Brd+
Hu/6pxHRt/TdVT+NwF9u6qeLcRrBny5GWPuyWhkcVtxIbn0zrucdOZTCfXPbb6UNEZyXrLNizc43
G+Pmv/CVDRPqMRAvTdeVs72DUAmxznshvJdeT8gUcCpPKDkfcaCrNzXFuUOyiGRPwyHy8vsjnz74
/Et/PvDZY2nJNY416TTUJg8Jp1Tb891rsfr9QaTTIvB3Rzl7MhulDw20auE9BiIDMOCjyK4VkSqi
5RqOBmY7DBdOr3yz3FO+Pq6pygZve5Shp59/uqV9RKp6jtD/Xs28Om/aRRBMszeYNA5KNoqwnxXR
Ad11lWlxSiTbWhH7xs7wtm4NiaiPLjKAYaKicUSMdPtUUi8w4SZsV4xjLNRPMH/uksyMvQxXOfbL
cUmM50cxGSF5ACS5SVDOFqMi46Rp7mea3Z40U0z85uqentJfr+5/fsuzvQNbbWMaRTm8l5fCob0M
9uN15AANtvu76UV6pC743Q7q9Im/O+LZvJHHwQSpYA7vlaNKKjYFVGDGmYde9IChzHww5e/u5Hff
8WxO8KcUvFglhfeVlz3jAvJI4wb8vEh3IrR+h/Ty/nK2UzfzRluaHFgh9HuQUvXJCosLulnka8t0
TethyX8nB8GVt/43E9dXE4jBolMnrl7Rfix8P482iuNimLecY72bt9ZF5sZPv7/TpxCOX667KWFQ
BAki6uIpb+PzEaYW+p5aR9E9kjdHX9a9vafxcl2/tRQ1bGC+3ivQ0urWfJy3oTsdiPpGROpFT+12
6vatudDX06V8FJnOcTjegxHyoOj6NOLXwkI6jpfVSgSn+o7O4HGwtbdadRPJuyK54bJ7Sy5JarOH
LaU4m6JccPk8QLb+/TdUTvfxfGR9/oZnYznFJwwtQAjvcWR64bp3T0kQM4hofAczxObhGi9ksgmP
5hrLFeEcDsFCbrZQXwCFO+GTaJNW41TH0INF4HbfnJ701Qvz8+mdDfxpmuacWM3wflrGu2kDsxhW
+6pb9quWDi3Zvu1y3EgbcRdulEtrV2rfnID21XPw+QTOnoO8Lwex9xkBmJV36iZ8TN15hcdmO1wm
zg2gBHfcmm7i3NebxrWc06CoNvQxNs0+XNTb8Sp/uXx+Ha9wSC5IA3EeUPq5yqPJpthFSxPvi3v5
utkOol2Cdv+u2SZ/NSGbsqWzDgUDoFhn1y+UEXuOchjdt27r5usaBvvSetUWEgDweGF4zMmlpx9n
rztEb2SJ3wbux+9H2Fm/78/VBd5GTSF6gCq0fnYFYb1QuNfj6D66k+/kd+FafaPi0m6ACycwz6lv
QjPJvpm/foi+fhnXn456trg4Ea0AJWXRfbwoD9pKsC+bHYyZzbD97hH69lBna4m6NEqLyGeGyEXe
2tmeGQG+/Dr3/AsmzuKbSe+sYvXr9TxbQVSKVSRGkUf36tLfjG7i+he+07rjbnSZkC7GF8GbHkWY
xCwf7WHdHBPXcKP7b+7qlw/mp+t7tsIwpiydjYwvzUO5hJy7mpfpS3gIX6yLYEPtziv3PSLNvX+B
iHNa/v7o8mlW+uXuaoak6gZ7O+vHzz+tM2gLj1JGfPZ9581u6saH1I22qRu6goMh+mN4rNzOBaq1
kckGIFRwb5IE980QM/Qv5wZd1EzZQFdsaGe7koluSonwPbp/WL/AN7MfjvuXu0V0QdKqy4hrnH5b
2C/r/Ythbxt49lhtHE+2vc0SK5x9uVadzDmQXORkm8x+0JdPjQ3Of3nDHBIurr3EWe1Cd0EXiM9b
X3owb9zefrkLFsfMPvhr3sLOYuvkDrhDW7H3AYdo7KervbHYFsunq8Q+QBMlEmFh2JqrLkX7iiiN
3bjYH+CseQ3Efie1neXkXr4vLh+vXz0iBWJbJuYjsvcH8gtsmmz2FvbE5rBXvaeb0FHsD8Dj9v7u
ya3smzsaf/Yr4gnnsIcuuc7sVWHfpDbHt6WFYj8s/DXxtj8ugLQAvu3yqQ2fOtvvh6dT3NAV0FX7
eDHZb/unma/gbgXXuz7Ytb1LHU577S6uNnf0bOw93+etJlnidvWGSo+TS53SXt3CanDeHnzv7slf
R3bhXEJOYqY9gh9wCufAtTyNjnH7wv0IbHJs+c6FI9hrzb7aH93e3a9b+2Y52k/T8mnrvI2uwh89
jXwp0ZmZNXmXW5x5szw8nUI8uMrOInOWM9+Q8A/7WueuTpc6n5I5qstzt+DzW9sD2W4np3959TTP
W5q2M24Uxzl6mwvAWcv15WK0H1e3nKriLHtn3diX9J0Zt7v7i+M2dS7sy93McN6tNhYpTZXrbXYb
73pn2hvLfajs7aqzj7W31rwdB3FYadmOz/D6eDbdxmFFSjyCvXxE/8iIuwy8dmPaTO/7zr7IbW9F
6A83l8aHc3GU7ZUX2m/0I7igyuY1dJfDQtgoG1tePNsXt/iJbwL7KXSypc6F8675R2lvgtO9i+07
Yhnc3IblyR/u3g3H25RLf+ttJOd0Zu+Fs3DhK7q9ox8udhyI83RKZ3+IXO/DczfL99NCx7t423fO
pvMs+5YJTSRuzMu95fvsxKvK23ebq8nZ926/6F3U9+4qsVd7hfOXN3c83RPDan+46d3F5JAH6N7e
7Q+a/bACDGP3rrkUl96qdQ37br+94swTlxWZVzrA2O1t5x3uEtcu3A/FPj68MZJPj5Fhf2Sut7q9
c7zLDQ4O+2L5yOXL7I+71cNgc3VJ3bp43mG/sS8eA+dxWozexoNb75r27PUeORQuvu8tgaVcF25F
brOIW6y42OUGY5vLp54+r3NIk3KF0wnderecXettfOd49fAy2Ft4E1wQhLeOsmjsen1zJ3LHcLFy
Ca8MN70lnWFVXmBOczbNN7tI9ctZ9tP8dlbER4CiR2rF/GYwvTwI24fZfdk3jJo77hQP7Dp09qoj
c+kL5+Vm2XrZ+pWyQbW+N+3dae3ae9VCcY7/tVUhenI20tSaSar7eVlOqrKkCUIdUTnI16IXRI6/
LNdBYqfHeEFQnTsc8FoTrOEpTs6A+/3bRzp9/C9vn0+HP3sDW6EV4s5rTmtC+eqpuBjXBvPgMvKU
C3+lH/QFGqND9c3dOH3o+UEtEVYpkAIKi+ffWQxP1FRk1/dNHZUe8t9LS4afJwCrz+mb2PlcFk7w
vST1y/Ub1ijcauznNf284QQhuhgkgQMP3rwWP8wP9XF4kB/YkeBvvRRuzD+X3P9Wzfp/dQ1xflDi
83+AGH1/7v5RfPzj2D63UdNGr/8dKtDyyRzx94aLm+c4Svgyzz/3bk6/9Gd12dD+gORpYbOgA6MC
u2fZ/Gd1meKyoiiyoZoqPUaT+L1/VZeh3Z8aNKZFn+QHCZ+P+6u4rOh/6FgjJPD41J8JkdT/nTbM
z4NRP9W0ZQOXh4oDVKGAdtp2fFp/qRrO9xIYyxI0S+4Gfl/etogr7n0RypHRCeR3IBi4soquXHy6
TJd/DvjPtVoZM8lPTwIHNyDws/STZUj7omqeTUu+XMHHikdpKYPnXUlRU97ynY1uOxq+Ly18cWbp
rRkaJClfb/sFLOrtpAOPG1E7vTa1CbMLFMhVZyJRN0fLuLPCOTji3W4AIeeDQqCJFpoLVY6CqxCI
0QoSQX9lJtg30IdqxA6GrRqqi3wmWVDC6PXi+0Psxim8dx5Bfwd1m3ndR26KNBovRli/6OrYrkak
dwtJVs3nMZXR3QvtAAcGazhCG13TWrcbsyHeWD5l0HEa2d4mI6a8k788bNToSKqvsh1V8+TFBRa8
boNMIuFxCGoioeUuu1Jb7KA12vpdOfjBXhLATePIJXQkS+TyAJRPRzzcldUrqtLymIDRZMVBIM1r
keTWQxXjIzPSCZR7I1kIGsEkIDbVVGi7I3kbkluqmoGStG8e1HQgHjCBetFAJ4kRiQc+4hD8Nhgz
hjgjNQ7Um1NPskUsizEkWO0yc28WAN+MxseugFt+FeB/dAHPIdCBZLwi6Di+nMykWPpdEC0y0jw/
UEUKXg5a6sLEsAjPJJAhKXSGvJdbRXANURr3kuWXN6kRCXBnxHqV+ElyCTmBRLCmB+tT0Kyzh2F8
bLUoFYn+hOaF1T19mP1A2k5ip+77Puix9ivVHYRP1q5aH9y2YOvcEk63bE+iaZBjF4sLEEEm+J+6
rN4gwmgHX2V/wfhB9icEtAHnEJ1HKnRUWWOx3kCxlS/KrsFLl/ojog8kkBHMlefWtNyyqy/IvfYk
lRAsiGCwCJWxWeumWF21pawccrrm7gnQq6Vl8MZ8AXmaVgh8VilYhLnYbnMhUxdhqQjrOE+lO9pO
JPIUCqBV4HS4AMXsKVFb46oxpukjiyBBOSrU1mM5w3RymmjqnCRSW8TXU7+bCSToNnkhTo9G0s4g
VM2AV1trJZKtaC1CNQVqWJYH5bqZp/Wsyq+t0gO9YR/k8mC8VDzgtp7hm1GUEv1dT4lDEqZLTRfM
d8Vs92FcO61kkT3Tk4qq+YKnIRSF6AjrYuaS+YjaLweTNG19zLUtHHYPhXO9DEN/0wbAVhu1xAI1
k+CprrvR98qi7Hax1WSLPCOlIRBsK5FbSpJVfz/ItBHwv9Q0fl1FDN4F6ViVwsVsgFRKQZNNfXg1
ptFd0U43tV4jm1FuhCA8JlF2LYcgTTrgkkrmmjEcgy6CL4Dv3EcRHhL3amctD1OSG54S1Dd5Xj8L
8XBXG2OF+M0HkKNrpFRD4fNvyc9wtaR/CRX1Jkzkpymc8AGDYTgINYHVkE+Uy0aO36YQYgHE3PGi
bIUdcQ+bHjq31EgrlWiPuX7PSLimJS1sSkUiOaAnUHFuakdPmxt4sh4TlAMvlUHYEbyjloBao5So
iLi+Uad0V1iogsXRC4fGDmZtJVaDXeOY4qJCxKrDlsb5rLymuo4ru9TbfaeE4Tr939SdSZPjRpZu
/8qz3rvMMcMXb0MSnBmMOTJjA4vMyMQMOObh179DqV93KdVVslr2QpLJUgoGScDhfu93z6mKbM/w
/bOdhc6xmRy97+K0/m7FotykRQQj03Ag6M9Xo6u+iDT2fwhlib3bOMd0HJ9HJ7ED6XTVk+EMgVnm
0Zs5kdBsYc8hgiFZGB8HOmF2+jZWXbdz8YATNV0w9bqrPOMQpt8RO1hwv0jsZemP0qwf08JCu6pY
7Tv3bmYuNFiSiLNu8QIN9jn27+IkfsYHzmBEVn7C8GdapzaJOZkYKbEa2p2B+LYfAUTTYHKLXSKZ
A4JICd4mOeaDuSE7+L5U8jpN8uJp4PL+cIY7JS6DC1trTvQDX+5momUWDxb5gsm7yebax24BuCk9
yB5VG5gug6+ia/EOLAdhJ5e6cQBHGGseoPXaU1O86uvlzmSlGlMcT4tP0KmiL2SGrGxu8iVK3C+m
1hdb8V0ljfWWgh1LVPnQx8U1a4wHowfDxOg1ZiNcalKocyqQzhWggFa1nrkCIUbLNLnCFrxyU0NO
0yu6LCPOMbQwiToYWT6uGJbD1T6V6xauXgAo4joQhlglWl/HYThr0X/VYwmpzFl3YfQBOHENTwnT
VqwAa8jkxLiFAF/Q7kzpXAySeVyu7mMEkzUP9V250D1IxSslubMxihUIPNDIxfCQ3SYXjeqGhL+J
lkjoRZXF+N2IS3dRK6lN5hEYtgu7oJymfee8mB3S0Fx4+B6nXgVOU1NFjVS4J7J8RltxmbSb7mz9
g/sLE1bEWMMCvfgUAjdeO1GaBTEL/NkgKowkSxobs5yeYz1SeZft3K0qU8IWqrqJ/JErjqVrP+YO
ri9V2HLVlbwaGpx5o4qc3HqGFIAVGIiDI3kMelysUefv00UOfP+QrSc2GszAlfNumJiMafs56KwP
zYQeUV8oA44S7lqp2QO3FGanxBcXL5oFFw71i/bmthiyOnoSTKs27VpPC5SL/jGsildSI9fFKizY
nvnkn7HOv/gVukK0kcNI5cT1jmC61nnuQD6grESiZ1Wk08W3zl396gMDYpCQr6kVyX0hb/e0iZBv
vrOBJoyl8eoJ78We8QkP2W00Iv1qFvHI6kdS3wGNuPJgmFzhbtHssdp3z23ul4mQGYai9dy4R/wV
h3Qx9p7Rvd7sMFyI6UffLKxapr/tWv1JcwnYAMiYFWTTetU4Awuntj+H0nupZgBv2tHDptXICJEr
qU50mwRO4Lrt6BQTPOeCqtluRflTH5kHjce0rMm/ZvopTuMXprtguNrk6hlUi8v7yXPyu7J56iWF
komqPQijKIRdHJfPsJ1oj1aq4kpRO3IAx8yJa55jDOT4lrmqQoftrf6qSG4PYYVfSG6zEffgAv9v
gleUgTqcs+5nGuqL6ph/tIudatTXiSAulD/eFvDS1HF2zNA9WlWu1/FY2+tYJ++xD0YHhwQNduEd
I2ZvjB7UfzGyVnVc+bMowl0l5b6OQ0YPF2OtZcxU87SJCliBkFzW5HOROkDZIZxEzYcLlT7rISHf
FNQp+XG/h+zBCubW0IJJntKjEM29aZffGtnxbdllsot0029ECqVdzxNDQ9NT1JCJx/aueUGX4Qx9
go7AMIxrYs3wzFXaJ48p0qhN4o8arhMJp7Yy1wNDICuT8f5BmqTwk9re2gWyt35ByDHYbrSrjPRl
cmqQQzkguh5tpdMHRgvX06/CYp2acFCEH1kr5pLMfVIYNyNThvtujr90ht7BojmKvHywY7ZkIysK
w8beu2rIdzdTvIEQkZN3VCAe2V5sBjept47FNrxKom9ZqB1wWqyUhmEGqq5pZvrylcTeQ7gsF4bU
GR/warVWIejzuQ5/TJraTDE/VMnYELD0xC4X6bacQahME2tiikiuC+K5/FK0SXIcLTbgXFsnw5nb
14Kt2z6K/AMNJLkeGjR22r/pfMgaLGRNFZNQUdm8ZqK/1575akNEBp2wDiM8qxh51t3tonSz4gQI
jilM5ZH79tdVhe5yZiB6RbXgIjizb61Cv5sTe1tpSgUDfWb5yJkyInQLd6iwsf1WPrPZYfOwdMkr
yQf4C86FcOHacWuEBbeZZ++tDmXN0jZYuxgW1CZH/NBO2Yu3MFtmAZzMCi5UY+6w6s4X2/x9hnSf
e8MbBKd1UTj3Zq/2ST29jBNDlCklsM75nN1TFLXpdmhnm/G15bQM0ymx5I+69YdNFJOZldHJDLuv
Vss2B6L5abE8JK+OysDED3urddoP3YcBI5lTMNQmtpxmfi9rDRw0XT74XT/8MfrCCP1dncSSe9ku
mPRDq5GXwze/yB+sGRJ4ixBAsGRuGKvExjg5EYzFxuKz8czkKBZjE/rRobONcyIlRtR61xbTuWwZ
YrDr6Ll00XHA/Jvwq6OvbGBljPZ8SaOB8p4ymHbgwZ6B5XYLFtfI3rTWI0SNY+O5G8OFTtungOsD
N2PZkY3LQp8+W1kHwy/D2utYPw0Et0YxnNMpDlxzfhbSnYPa63ZohF4bq3nMs5p9PUtu32WbnlTi
yhbddiTMvetT6Fw34j1jjnhXug3ROIgaivt6lcU9B8bC/6K8oj0YcZ/tcvLK24rZ3wOhX5f59T4N
mumGrw8rYzrIOaSwFkMaMJMk2nXtYv3QnYOBvIqZHDawtOzLKtozQY3mh7PEKp0mA8K7DK9payO5
EVXdkI2EmXqMbRV+d3LX+iKdIcHiOJVlvtI6TO45UWGjL6eaU2wbDwz4lrOHPgad3zNTUBznhpyT
pYKy9SPjpMGakRhQcDF9/Bzd/naeAJl3O64bh8oWdTBqbUxbp27EdWqG/LMaw+o0MH+zxzlgM+Gd
joexW/p9vXTizmN+plxN2O5WmDXyR4odFt6ZGxmtqkv3S2L6A0ZWV2A6NsZq48bS35aq9QAN+/Un
Jqj6XMkU65VQTFiCd8b7u4Tz0e8y/cU1XXcz5gtmNZmD7gGTcdN3kmVbe6NR7kFlh09pV4GJVsLa
9zKKPwHpdPM68ZoM0apgQmmfyAJ6b6QYUKyLavrZZbG4FiFKdNOj/4eeK6hUWQDCdBYeoDCCgIgB
WJoYjWB/1tvTPTuLXjG2Htt3EVBazjATIy1TlrBwueyTGUZCtGm43b4j7Pg6wnX4qCy+hykpfiyl
8p6WcukCs80a6OATs7yWdcgxqfqJJNfaJXI3ta2mR+Gj6gWPVV0EprIdM24+h61q2KVte6szCLUf
HQHVra9c8dRFgH3WzIWOa4NzJtXwUjnHELFJvAs9C7ur8uMfYBeG99SdrEPjFMO2KbAoOHYtLktf
iAsAaZ6K4dgdY2WAaFKMHinO+7tpiOOPnMW95iA2s3VbhtwjsO9l91nrpQfy5u1J9dG0ncfYOTQj
U9WDoac9FCaiZ7lTvdVRMX64bfeGMWnXVeMp4li1KxvLQXdE1P8b7ByWWN2qOOPg1CeIqmWo1jMU
XeyrQ07RxO7T7zak9pNd2eO40hb7R0lfc5OSlV6lVhreu7KnlyB7fRzaob7UNlgjYtZXfu3pOb0h
Kxujq7de5Dfr1nXuaotjXdXSIClM+MBlDwMiE6O3b6OhAxo8YhBr2+WbsEW+YSQn/oKgDI0h6IyH
Gh/f19R0rIMbsdnnL8IHoVFc6n5A7atSL35RrCT7Zk6wsnYuUsn1jDlnZc+txzHMc+6mbAQHCXa2
2LomtbQY0Om6MvFaV15i/iBNnX7lNOF/9pGet1AswnOlUa8xSTS/ZbMZPYejN22qzPGudjf6QezL
JNBWB7lyyOb1YjYwPkDS12xxouwY0sW/SgBdZ86e7bZppvTNhvR/n5myuHoRWIDETjGqVd74gIFz
OMfesrxnBg89N+6dB5iBMwRAYz7Zg+qvqpqXdx4VNptkv3Q3UGL6YIwz9AqmkycXPdDwXblLVX7i
+WM3yfb1rFVd3jtK25hWLPOlNtjVMc2qT8bczM/Sa3ngcOhrAVWUEcm6RYBYh4azXZKQjolshxMH
l+SgPO1eFey+jZkz1l84NvGtRZrPukRMHYcVdnbptIE7qXSPvq7fwLYH6N1JQ38I7msk8cidWwMQ
QuTxo7uqC9dw2cO178niDXbfcsIZZuEuEOHJM7urHosnt/bIyYfDxHaH/YWZUNBp+sJ+WjwylqYT
UytVjsMhGWIK0IWl+xLj5MKerRLob0wRA8Gzjygb/UCAq+EI6bMXo2o5G8/I21TNRhqJgDH6/b2Q
nnqlE+GcQ9Nr4J0D4dovFfn8wTZ9d12mlXdJMocSilTOhBSgbOvtEEVfieIX7P2NQiCCBPcOqLOK
EV5w/6Jhgpcjx87adGNRmntG2b3hmPXRCK61KbvnAoPJS4LECFOdUvm1dm5mCyahOBZa3JDjVFMZ
MHT9cGsqUVngz1dzNvuBq+Lm5I2O8zgsk37PqQC+mkZ9MFM6ealgOoAvcc9zEkJPnl0cxkU3vjLo
viTleCPAxu7Vdtp+q0ZEgL6oxnVnNna7x1gpgtyj9d2HnAjBlTeHPCvKi11PI1UC9ixoJYlnD3E+
CBRV4lDE1m37L8N7I9bhFqBmufOw/HG1d/KZsYQfmdsuq6rTyfcY196uKsZdxdQgddHsW9MIK3CX
oaRyJqhOLFxlQT9xNjlqPxFHN3E7yUTsAnHCF9jBVngAMr2t82R69VQB4JiR6+pCrQQSnDkaQObs
nrNoUsNBXmGbEO9+HlUfbRrn30KDMijznnmzHxTyxtWcdIxMhGgb9nGWq+e8wDraTXgZ70s5KUpS
HvPLm8arWRvx13HiYwg8PNiqYD2TEaOXVIuiPuDsbPGNT+NuFLNzH6emD1yUH89gUN+fS/DC25H4
ibOKM4WenjJ4um+GSL2CM/SCLreM7UKd3WVKH89joLUejotTFmyG7biuOYhXoYkRezBPkMqb/YTy
cp3P5bgzW8t+D7vM/GqLod/lhVEeMd865loPIaREluXiMzJ6MOqlEV5H7J2vgo3N1WmNCPoQPx+p
WOIf2irliWBobb1A/EvyraqX5FnjYdxhtKqB9C8p2M3b9ZWn4JaxQezgCdnMhdg8G3APNU91jv2d
BpFEERLP8xXXkLgkTL18j6zYpN61VE/JpCt/k08RlgJdjvfRXJibcvRa+EhFxlBjnjfQpJQo1coy
s/i5FkocpMz7F3PuxIEoK2RynzLsFz/tP6NhVgSEEZnCToUNN27csxDmmomajT+U97A89F5EmJoU
iMTDbOh2V/d7cLL0K4xKZJTuQ9hbrvZO9iTxGKZR0pzrxiAA2reEhYTBIAzXRLWWNV4QCfQCGGD6
CUyPUnZlWBfLmZrnVtf6BQYcJSdGycBYdZTxGMBJRMCQmx/4MKSNVQeI5zp6cLw5kA/mthyrZdeY
EFEUYlqUAw4b4iUjOUNR+YXDYHgaXIyNHEzRXJSdfhqVMI5TXpugnGzLeaDsVh0thKdkWe3p1KiW
g1Bn386BcTmvQcFyVVjUNGNde09RFUacFUTSP+vKct/SyG93Iiurl0bhddtZVIo/QobhxAVQJt5o
Jy68ZT2W6Ze8mWlOq7rZxDkNrJVtAzxnE+KDd2/azAmapDch7bQIBvq+dq+cSIzyMptMlWwYrF2y
YNHhtC3GpqqvdtJUV5+hRpr1jPCzCxRVg2LBSb/XtZ9z8i/j+JTotns1U+E/9HlEKbnV5XdsC+XP
wmwhcdt9/zIWKIryXNlfh7ZPhpUHL+MJ2VO1n6zCO6AuoHALfUtc0AflaHP6/i60K3FonbRf54kd
X9G9Wee6R+fXyMFcZbnUV4pSNxivMj8SPzXLHeQyNoKmjao2i5gPpYoGAL5LIHWin7ZwWlV2wHGy
2Eaijw8Ji9EpY1/0wmXxCcmFzQPFqF2Yqu5RdOrGCB2o1Uy2AHTOChNvjMXiCsiLuHzwFV0KSaET
vgf76wGaYEDPoPyk6VDvxnLGTObkBuKSXnDLtHWvkCg0Y3HOS4r8qCgfmp5iGQOt+XMXaxnYpTKP
NBXbedX5Vh54LV95nPV4Oryo2dlMq2zQPGbtBh9Y9M0ZUWAFZgK83BjqoHcpMlV113zne7U4wenu
hzea+aaDiH2PswnRi/TMrRGb5sab3f5SjpKzlu21HVWV3GE/V1dsuMYGLVcm7lO5PKtEPTcYDh8L
TxeBI9wOsZOWTsQxTNfbqHKWlxyyHzksbxz7VQJwiv33CEaccTZfHJaFfqqAtb8xKl8/Nn5DraHx
mg3DROV7kfjtO2vLCE1hXi4ypRcZcww6J6W9oFbludV5rn7P4sbksSbdm5lj+JbDH34uw/azUBFF
3SoOt5oKzNm0abmtZG1BzuWbWNYodpj7sMPiigHMwggX7ZH+TEeI1j1Pa+wwq2ho6wMF7OneLX27
gzFEwXBN2Q/1Q9ykxTnkQLZgjrlPHWimqV3oUyE9ZM0ZyG+e80J/F6U7vLD4UBvhRLvjJMYOzFxO
s+FXG2lFeFdLTCk5JpLVwKQ9zZTMaoo1UKpkb/EI2uJFTmHXVnn1KuBl/XA96o5mRWNvCvN5y2l4
hC2/DEE6h1AFCuy8U2Oeci9tuEzcNxLl3l5Yg7WdMyMEolBrdscJ0Nwa/0+3JmhY3PUt3QoThAvW
UPd75MqPDN7wq6ookzUAHxwEtzunoOrHsQxISKa8CzfcW5X1bQmBabbXlZhoVbl82ZTKZ8pHC9s0
XyPYSWr/NVJUQaNs8dYTfjlv6JnFqJp1NpaXMTc2tAvE49A21mnIKN9xWh4hVN+O+71x1a2e38qU
9svk36hyPm/bo8eKdrzko+6bndeM7tOEXkxbFqVNZS0cXEGIxOnG9IqXCJ1dnS/+IbVneWBvcZyt
6R3T3e13zzvxEKX+NU/13ZiWASXes1XJ97CEnljL1YQfeDLUYzqVD+nYXJZ0KfgorJzpy/Ah6hvv
1bAWEHnlgEUASROz4+4hZa+KxGWc5JsqqIb2wqY61D2Obq1XgyPkthHTMwcSqgB5tXNHdt05Nuzv
C9XpI04NmNOm2wxk8EG1fkum0R/ZcykPCSGk1NZ2CoKF6VCirsGDfJyE1WySsdVvI0vfbolhYiHU
tt5UwnQ2yAIybqq8Vab0+NhxS2Nw7R2appblUftuMwtp0pw+t7OvRir3YXqe3BEGzQSfsKscusa+
X7zTE+fcnbeQfCwQhlQ0aNhP9p3k/IkxY9Z7xdmuX5WW+TPVE29CVqEH3Zit42jBfDfaOH9Af2vD
X3KpDTdqLneGGy53A2vhbvIIp3rL8Jb21QLNpoV5nnVU/jm9H5hkC19l7bLBHRWNxs62OVhkkirN
ymS2dcWM5rg1gJ5tCzG0GsvhUI17Cady1dRNxodU0YsbC2OX+ukSTJZScKdu7dy1EUEAXmnZNS8M
eOIYH5bsNFvtfOZEaQcaRNy65Didr0Q89l8U7cbPrIopp8111L1LWJSPeWhNtJiMfm0txXyiclzK
jeNUOFwWBF/cFnF5kYIM1bpz2jOP6vElF21zbknVfLiibykJsrlQa8fo2s9ad9NxSt34jZns9jTN
XkV/eE6cA94/uHnSHiyIbC4n0iHRFjsvCUqoxEMLamr0ed4uSY6zQ7LZoAgzj8YTpbrhpS+HdOHw
jUQiQNRYnmekJ1UQdZMZHuvIEuS6F7sptrT94eqm9G6fcn9Ij/7i2fAkxoyMQCYOYs56mlCT8Uir
sabkUC47tqLhKXZNRPOjHRXHUCYaXZQCRJGHHMkSzD5JkOGSeHUYa8IWFrcVd0wZV6/54mbboWIh
Huq6fMDfaDirsTM5GSzKuLBPtA/UuVH7WVFl8lFUkn1ZLOdGbYt8dAOKvVVgjzaZg5zJt43b+d5R
au8ZVg/1LCeOUuBLYXhKnDrZhjClHTCm22TubB6wUu7wfno/zSZL7pfcGWkJN9q6Wj034Bqoa8/1
6OYnrzQg6kRdfU01KyA9OrTDIhcbN0vMNU9s3h99SNICvL1ktAdEKSWN5ziqReB74/xcOn31Ap0J
aiUhjBUzvd12cR2y60aoAeU/xGb1jpvmzaldKhfYOKACyuGpMJZqL9myfrGXyrzPTXQU7L2G9zYW
JgCOVJx12ULrzGTlgqBR+f3SxcnT3Pb6YfCXb2ZCkS+gOqgpUGUOozbSmHNrJZKU5lgxOhlbJOiu
p7LM3HtA6kBgk6L21hGj8d/HxMkPSHAG+uW2QVOCRUzUUvyEEkQ43Enj18Kd0FdOtnWIGhtPRFSA
v82h2NBONdyLaquYyAK0Ud0XHFl0Y3zT+Eg2dICds6THcKyGobyb8U0faC1G28grv8WhfspDWRUr
zTmRaiyvUWdOSoWv4gPoLYf1y4/XdgMKqjHUzzZblufUjEkb+8kPS2M4El6eBxzT54tfJOmVKrP/
TKtdPsZ+j5CFLtAlyTPKpSETqVNPJ20Vy0w9WSD6bRjwqUKtCKqtrhPJKa8r3IfJLClMLUvTYK1J
OVB6Pm6eeMz8wJl95wfXPwkR3dmvbVRG+36xYupRQm05h+5Vmiz73ikMe+VXrrcdAFhsLUBAepWj
WcLEQ/vI6Rpkkv5cxHel6kLMJb37IIdbz5MD3bLzisRDCADIaZXXDiw4ozepEOZG5ByodBn3gJ2q
+z6N+zuI8NUlHWMMe4MiFMAAt3FI8oKOBOaRdZLX7c9CJoxvC2fG+ZwtQFPVCBOuygsgcJPxRsmO
+lpd2WeUYhwQF10H1UicKI8KvaY56p0TK+/AZosB+0Gm134HVzSsbb1pEsCTi5mV52GpwkOO6/c4
mw3LrPK6x95ZyjsLjNCm7jrg8AXE/ButBRmuLGhsmOzkxgU8CuS6Byu2weir3HqsdDZfhC4hn2m/
fvVG8Els+kPd3bshFsOedIPUWq41Waig6j0b6JQ7KOpuOAlv+5PwhBbB2/Qz5s7VTbt1yoHdntyh
mze9laREH25H5QjNamjZ07Gp2/KNAiSRmgg7MtGoU0kx52oAZMD+VWcvy2J1V5xh6XqaJXgUTne7
qFrqL2Eb+29uItxPu2huG4rqpkgDYQ/Ynemo2MhfGl29jG1BGcUqr/7c1kdZDN5dLxeqOlFtX0y7
wyOeoLaY20rsaOGbVIiG6p4eAe/VsCaj33jEAg4Un8NXL5XTLsukjjdswwSP51pf+4XlsTEsyq/O
WPbXtvbUB35sb29YdQcphdoRFKMsfbIavi8UIJ57of8x7lVnFD0XeTOewXnBGMS3kDMhoRLrU5LZ
29AcAG1W2FRc7MgjPEG1Rpu3jrvIZufYD+wzu3akTzM6ul+5NMieDYOYAYDCYBBN+C0rptvaKpPp
syLuc99zgPc3Ri4xJjs6rYMS7RiByh8Q68U6XubnQc6EYsAe8TrWKaMcF4QxJOUVqPr6vSX2sgtv
LggiBWb8mLXQfzk2BwaN5stUUh/cYHdxPh0YdzbljXTBSG6kdwN5sQCFXh1Y+GZr5GH0RNj/0Fu3
bTKSgC/p8wvfGNfcMLgj/iZ1egu0/hFGPXz+3/+4ZU4pyt+S1/bvKBPzl3GyashND9uP2lEMb4lp
EhSaQy//ks+D/eK57VjsQx9eX1OH9TF0OCwEVipFjiW4KvZCJioOOG+wqLd0aNcljfWjERtWsa7o
+qCFmPZDF9EVYyP1POOV3kgStH/HH/gFdACE3XPYb5PkthzGrfmXP+d2u0JOeID7ZN9DM16Poimr
Q5KarJgdvcAt0ZwmsAlYBBWnz7Pv9zEo74Y84t8MNP95cuovv4f7y+RUkhjRVMnR3TnxZIGDjbsg
sdr0jzGxfytJ/k/RPX9Cm/xvw/k7FhfgP0+XkwT7P88fY5L/I8rk9//nj3C5Zf9GDd53JdA0E8aY
w/TeH+Fyy/qNAoBLeNyilmJiVfmvcLlp/nZD/xhKAvG5zVz/d7jcNH7j5/CHlk8um/S59++Ey38Z
qPS4OD2Hwo+npOXwE71fxjts38mQcM4QQhW69m8h/w2JxSVTzc9QW3HNmFysGp4sVKHoQpDqAvEe
0eFLaXqvWzFk0TYtGur5v3+I/9b19L/tSjFv8Jl/fqU8901W/MDd9uskwu1/++NicZkcgKRDZwZx
FY/k24z2HxeLAxDKoVvpKdOVNA0VSfz/5NzY5m8ecJzfxzOt/0Tg/P9JBCYbMEgAhXIcmwvQ+Xeu
ldu6+9/rMsOfludbqJBISPMP4/Zb/+MgwhBGVpk7pINM3bTb0abnFxsKnOo4OruxjvvzP3w6/8P4
wa8L1+31fCAx3CKAhcBj/fn1TLdVpSoc8sNZTRRXdEizfRHx3P/Xr/OXlfr3F7phuJiYQA8jf52a
TumlCx+lTy6p3expArb5rrYT766LEs+4pJUg4uR60E1XRuaGxjHPFJlY+o3EqP/1L/PngQs+ZBsW
Ed+7wX3v8FH/MutLXdrndnUR1Mslw2FpRM8unI9TMS9F9jevdfsA//SF2uQwFJeU63mSIZNfPuCp
8fqavif4mWnC9FDW8p7QPqMO0LXeDPbfpzLGqyvMof3+r9+l8edxt9/fJkNOvKpBmR9a4S8fecqI
lWOwHQ20Z4zn3LPjh85wmwsddYLTxgC4FHerOx2RAbXXmM+ZGE1IhWZy0mIjNT6xVFfFy9/8Wub/
8InwhPVuj25D/oVyYegyHYTtEHWtar1FZ+8xJQCNw59NrJnhJNeTNSm4yriDhe6nXbeI8sQhyyVi
ykH3b76gv9xxfEG+ZP6MxR64lvplC1EWTkRWgi+oWmbisvhxXeqLabOo9ViMI8qNiL3Zv/4M/nLX
3V6Te53BJe4LOj5/vutu0jHXXASvOdXdOc8jbB/kyDf/+lX+cumxf+SYxVLH5gauyC+PnULRohZI
TwMv1o111xtDFz9omfXlqolF8X0SCE0Pg1l6el9l6PL+ZlPkyT+zQj2LRUUpZXH5sc/00OX8+X2m
IuI8HRrtlm67azHNneEkXTFBwmBNk7X9x2D68p2urvNeG0PyYmeS7raaCTKuwlZXHyXhxx95FNLu
gebrlIGWCZjRmFEytQmTliRRCAwJJTm+ZfMKSi+/jimc/ABRyvzMwVHWL7PfuQ/mOBOQQDxt/qTV
MXVXQd/rxk/lKPGSNtNEBHiaalkHftnPzosc5ptSxevyZtkLIMHNYWjIbW68emiBOtL+0xxQLHVO
tFd0NFqyXqxchzocZjO3u0/xg/IRz5Ed1CQnYvbI0qK1bbZxeAvF11h66aO67rW2c/1qETY5g+Hh
+6G9UdTqGxpbWi2UN0tLZetGC6+8Z8Otmk0ls5HsdWt0N8mAOQAm0DRaf4aSN/00NIPT7RfZ5u09
NJTlZzFrs8I0WMTfaxlNYmvFANaC1sdNjhWZmu5qsIrOWHFX2gY5+M58H210PwD34+U9MTsams4C
XXTLQoLjsRl19zUDRtWxahRxzwcn06/jIuh+VjaHfMi9nhVtZjprxLp8Bm9PbkLscDVqzrrUOFgM
V0VtJeokE3xbJxP5MsMRQs3NNl1IWawXIYlYtbFVM6MdDrbYA1wS26Iw+5mJh5HDatGaHDDoCLGn
Rznbk5vSOelNywVBs9AMomrTEeG2rJpzSkiAKjzMVUu+Iqzc4WdTqVg+tiyLCEYLp5o8Al75rXyU
NdZX0woZfHEWGlv3sSMriai6KZxHuklpvKE1G8tvC5loIE+0K8unWSdIoh2PObNL5Zkq8XZ8PRPo
V66M8a3n05t2kdPlw07KkWrSaqxYGwQx3lqVp2WMrNYALMwi1AazZTs6yNtusFkli25c11PIVdfZ
CHNWfgoneIv9h6BAn9nhdw9KVHbMcuDGm2UQsbMB1XdL9wuVOpupHfycY7VJG5QuK+MVgC3TNKha
zm+7hSAjKPo2N8JTS0NUrVPDKdp1Y6fJs+ExSVbMMwzvHh4L6VXHirw1Imt3mxdAUHZhPfnGxqcB
lgXUBCVTDGrKyGlRC7irGDor10kZ9weWUsF7Yeyj3Mx1zoCW5S/5B4ckd96pOmvS7TLlubw2RlzJ
jWmk5ql1F587VHbzj5S/fWShZYwrtggG07o8ybrzHJelcepKsVSU6UgqrRaSnPmOBaMd3hOrpAfu
D5iZv01lNLZrJ51CZ78YlVvuBsrMX6EWZrQx3XYSO5qUcRrQYiMWM9u6ZaIkqiYZLNZImQPA/jjd
1rHxjPZ9CHdRZFmcaotxDleTF+GhbbLc/X/sncly5MqZpV9F1uuGGvOwjUDMnMm8ZHIDYzIz4ZgB
hzsAx9P3F9SVVUmtUllv23ohLW5OjAE+nP+c70BAromEVVErsOVqep6Im2GA2LTIIGQoRDmR89GB
5exqSujNtq0qF52t7rxtOMVFRHwI/+vGpnmq29SFHb+teVHc1YwfBhTXwkaKE7HBph6uWZcOZnB+
1pnvnubiivKm69G56VbKE0RZeWD613hYDwHo4d9WN5EoCqUx892QM2YmKiHz+S7PHRPs59KbbuqK
88FbkEeDfaRLPhPI6XlAemolOFnF+GFglW350KYajWuonltMHh9jE8b3RVvgxsJzDDKx6jpX0xaQ
lCqVnV/8ETsrHrDMja8LGf6c7hkZrJS8HVlWX8waU+6hHKc0N1FZq+aczDMVX3WA5cpdvd7f5MrC
LNvODi0mPYJ/j1+v7+v9uKx8NnGLD+5mIsi4HKwwKvB5Ya5NdmNb168tUodJGyMnQLQ5k6vaeNYv
luUErSXLrX7fC9f7mTAxYEgPNWvcOxTWrpvc9qY3Dt+D3Eat75G9JzaoLnT5ttlRLqu0jiupee8E
N0Z0515EEt+s67LcbOiC9yucIQGFA9R6Syz/2rVwDoQ9k+GEflZx4/WW+pXb9Ig/oenNzN3yKnqU
IQB9Mq5eoW/CcQhv+3jGYg+2FelC8n/PcV9jo2iCwabLx23L31bQ12qbXXOH2PGC+FJQyhDf2oUf
rdbeDbGqUFgx1bj7Fkl5zB7L93RhRj+AYlE93e7jZLzPBhkQaFatY7MpWP3IAtZZSBgp7jGazj3B
I5OMbrHBw8lLrHAqnKgXwBqu2s696ThvJGxdXQEdrBOjuY8itNGLoa0WXJNVy+5m8BurvsNmI6pD
XieWTBmzTWtMwjMfW/e+tpYZhBKFsgrlv6Bw/egrb4bxLaQqJwLGuIRc6iSZOIN7WWZCx9sE222c
BoPSzhs7BQkOn4a+8NJJ2RNbRttjyiXnQug3oGtBRV50Ik9a9Isbo146zakJfQmCbx6U+TTRGLX3
TpgT/FTExAY8CkM3k8XQrd2cF6cv9H1PDpXmH762r7Jn39sOM2ymUxEVtcv4tJyfpVxz802JoF1u
STxl1kPrFuMDWG5G2EDEveLcNVZwiyhZQyMpCiyig6CH5zmxrPx3o9fmSvMNE/rAF6ny/TrRkIA9
EFPZZ+bOA+EB+qzHN9kzjdwumIPmh3DwxwdUvEZ8106RvRY4Zkvg9ZiZ08xqqYIWuDOq1BM88q84
I4Pgva+Y6e3j1Vk5Ghbhk3JoZ94sWmbR3q4c7ANJ1cb3jMBiwBjAB1m+YKvj5xqUW9470tRvGPsQ
LwJnZE3JsqxAwRhy5HmM+drdINpkJOQwhRLLm5jekmHqk0+/KKdvSzW14W60kviBJ9/9EdmluAzr
NfFXL6H5SXXw+pj0ZUWRfebJ53IQ5cqdcB3uyiyM+ku+lEv9y6ei70klIbE2peu8v6GgPSQmiMMR
KwhmpR/GFZz5dBXVnEJ45c73uVVhtQuLRsnnMRD2bRnGNFkry6ee3IFqqVClVGOlwq3DJK29CvMD
WaXmsYDxiPsgiLibizx6tanUtfDoxeSoI68KiID6SYAVMLblcAoojruaA6OAAHWT2AsRVdYCaoKl
CLZBktG5HOV2X6ZWVFl4Slnq5pQTC0EgN5oUfpA4K+oj7b1kIXKUCBq5XYqWWes98UcNGXLELVfM
L5b25EIuS1S/8Z9TuT2Ypvs5M5d7K3WYDNuALY9poBJOyPOS8wPldmljIovkR9cZ3Ea9cp23tWNY
t43EKn5wVevVbb5yOps2fTNH8jEJ8GoepjYj5BEO5O9f+T6M8c/KlwFcTpsSqhNnxwTzkcymnIMq
OFa3TJvRL4MT9syELCR6XWCORR2I7oOjUXeH+QK7BUEdAT7Tr73keRJVKC4encCO2gYmoXfPadqM
4r94ynwWtNoNpIXfsCoS9sg2t38Fbk9aMG+ijLda1ba7CaK1uhF6mt8tuqf0vpgxhFmYP5u7hOPq
D6twJYCXxquqvTBLY6eSofM3uAuLlya0EsVbj4JxRrucX7tdiIQhdpFTh1g0jdL3JfYjvNVZo1lV
Q6wX/Pamjza9dXUPcu3KfjG2JIFYLWNywzAWpicmQVsTD4zI/ttUWh1NQP7jUPiUwGx003hvE7N8
Ooql772TkrS+s9n417xoVs9bV3AN2VZ9Mb1HfknCxA4S0jvxWCR4+cwY1JSsLOwmHoVMZarqSKp9
FJJGSVs67fRmiL3lJ5PiBt9sV5bBPrnq/K3y65JIP2EXat3NRPdaVrMrkyF1nB3MA5WnPXU4nzbf
k5E0NU/5oRjUCLIooXmCBrc1oo2M3YxZR5fc+FlEEhy7ojcDx1/Ja5R94fbkH8foMSrWqj+aRMXF
Zo4c9eqZPIr23YwJggKFIqJZoeHbRBHctO5y3Tm/VEfvBLFeGxtLt5S4yV0lV8OAXa32WVmW/x21
z/OPGc/xnVAi+k0xOK/AITVcbEvMPQ/YUWx3F1cF34/V78MbTWx02a+M7Wlybifzm9geS83oFZT8
UKaSFAemcu4rQ0T8zbGyqFEpTWHgIjIZvVk7J672ZVQ1zhmetuYWPztzeFsoUUenhkplPoDKH93r
/GH0QiztXjXtKJFiOrUobM1bcvCGBc8eFJZRFy7GWtgYjKYggoO68I8fHECyxd4dZqgRxTXhdy1L
gx/JgQDv+hJwib02C/PBymLy06wb8w+vxNlORNGtIsq79URXVmWDDpqn9Ue7lFOS8lWl0d2YkjT1
MJLTTu11Fd7B0PW8pp5sNYURBNPrn00Q5u2nXcdLfQoDaQdHMfjCOooydDPGhpyu923A0PSe9Skk
XsR/oHFSVTR9fekZ/1dy9f+b4w/XR5v5r0Xtb+uPX/8CrnP9Q3/Cdby/oqNFYYRqySQ0vNYV/Clp
B+DZY6qIUZpsD4g6atzfJe3grwH/AWEI0dp2nIhf+rukTcfxFRKKfEhCzL7C1v9e8PCnpkw3BAOn
/Ff3LzTmq870HxLoddbIgcvmn7qq2wh7/6SwKby2sfBqcWyyghsKOc/DYg3zgYhUtWtH133h8qsf
/tM79C/+0auG+4//KM03Plo+p35irt4/TeQ89NWo9KPiGOomXNOBKu4hXVXIktE5VcaClTj1beW5
OUeLWozhNbOw/HfNR/8owX2hfTAvw8VHg+VDjv75p5iXGYSIDfFNcDzsvA11Y/jZVpdERdi8Ny4u
V4Ae//6lO7RJ/h+vnqlT5CL+xjb8939W26lmpzQ9ANJiBWr+pvGCmdh45mkiabbyOWAjC5Xm7pVd
bWZFBzGDqyQOtMjRhlUfB8ynVMvsv0+yd185YffzsShXL/yGxayk488LdJ/SGdDKowhKt34mVkjl
H6dHbHrD2lIO2LR3WEF0gbucNAUdeeEDovXd8GUFzBx7cVNcVuTQsquD0DLaAyNvc3jsDawzp0bp
4rMbylPbJB6s2S+Hos5Zua9b2XU3sLGpAQtxMcInov1V9VXjblZS8vkYnlb6hE6tnmlcDe2M9DuG
SmuugrTs8+TgrtVDn+iHBHR5hT8rja42TbLiWc+1UD2jCA6EAYAMMSPw0Alb+3dt0bdmpvYZi0L4
nPu1dczocNm6NraIKeMfKaOSiNTaVoeITuXr9fQ+HNY5SAXACWcAKJNlb1btBbsZgMEhuZpXLfzV
G9dUEXYW6ze3f9LcuDxxjk5uA+8vjNtzQAfUD2XiMyH5hMMhLzHEO/erj8Pgk9KePsW5MdlPU+6/
NldfLgHMC2QTXe5ni+rIHRlm1vuWU/FR19xVbrVuu3us3cPWNNOA+9oyv1YMgeNppiMCo7WegNaY
pM/rB71YhC/sSrn3pZ4CqieCjllNPVTlhd8838+eChzYGYa4UGdCH4iAiYmxxrqMzpCs5uhefJmz
YZ9jhOm7lu1aLk6FQT7TzfDkFussn0Gw28uxrqb8h06scbqlhho/evBlTUfaLLaYCSe1Uzxo8Xb5
crmvy9zrIyUq0a21dJRWBoVe9CXXOOgzeF1P1JxQ/0vdZMCxJcN5T5hM5Tvh2gnJdrdoBD/n1cAf
iQL7Yz+00ROpktCDwK6S9rRMZW7tK9jhn8kS6W/1ikeEQ6aV4D+i9xyAwTwF9taZdM1BvyuvmYaM
9Om9P8emhFDzFYOIG7ECLfUrM/3AaTtHcHAkO/mm5Taxz3DayU05o+nRj9D1T9VXQMMNy/YdVquN
24caNWuXWX3pHPxCmCcdZoRd6q51+pdJ2aa+9Ith/yXRJfHDagU2h3ikS8eLZBYByMDCQ13GImz3
OKSpqXN0OHZn9xqhITNCmkZpi7Nl07CopDVoA/eECIjk1qF8DM9FDrV9T+ent+/KkLyPULWPGkVb
q4ZlhNR+shW5fZ7cHDRLlxOtRytv8GU1XpztYrt01Q7FXyECxaFvvhMfD8ebeeqSb0tYefXzsuKg
o3KNdNTQZvMf6hqbwpm4cN1r9VKnHscW3mNRBC5QD1lU33mgVYna7wb56+QNk8RtaWGdGaW4VlFW
XnsLSCpetnnp0s41iXIMnzVFqOEneUtj7+zGLNGZ3dHDKoLM1lwS2x8Zi0ScanEHzk2qDbmzNKS6
e3rJpGs+rzZocZGS+/W2GWrqQZh5upjqjJKkyUWy7st6ni/e2IqnAAZasLfCmOiRj8It9kEvSakg
thnKtLjW8k4WoDiUNPqbKQPJNLZ09fPYVjEF6Ija9glBqELMoEusvfDQetnNXKCk7VA01ydQbHPN
hfKaEVDtknR37tIYgB+JO5/Bkqxl6rtG/kqQuWXKvdO5R5QJpoPlg4JJDQvQpz35xOinIuxfDCGA
5mfvBuEdkCeQEkOt5Eh41pujXeRH04e7lDI+yxIU2yaM846OA/pQL1XUlOZInLZd8VQxSMOjFjWf
kVcnj50TjZj37UQs254p6EaE0fJBlKtXGzPWYmdVBQCIiVEWEJXYegmc1X2wiNl1G+GT9KniphHb
zkNIgN1lwPsMRUGFyDKPRx4hGhmanAk+oeMqkAeZl4t+rLHAd7dOX83rrcyyjsBJD5+BuUtBhsIN
x+I+MnNbH6whIiuA4bSoyCR7xCGMKv2rhbzXfARlax4qkGX3FtiBYdORgatPzFASNgZaxueNu/DF
ScU88lZbnet1B1x0DBpUsAwzcr7J7kVpyxuK2GT+oEyRrbuOOfRB8oO8s27m9/RFdgVGWWggZCGE
v5EKKF23noalWQhI4nQFFCBV+9ZD0aMRmbA+RkJJ/CWgp+KlzD3wSGMI0q0jbEFkORk+Bo38xSXQ
GZwd0dhVHgDUxU9K9yMpGpb22rNvXNeRd40t++k1KV1i1C7DJrGn3Vh/q0j/PqB6a28jcxU+aDIw
cBEEGefD7BNFSoeQ6PHBmg1MMtcyhFw9o5nXFYHRd+yn14PPFLrRpWJYme2HwTAImOE6AFusFjmm
U0+cDPd4/TOo2SnSGh9se4Di0Vnb1o/z4iQxcsiLHbejOMMvMfyimrZzXNGLYddWfDc4ZnlCWSrk
JY5lJfbzpDy19yu/Xs8dEMFDZ/yB5G7tSHlL0GVdt7KVcXahUKUeTyPGdM4Fvt/91Is93cSlZZaj
lnMypaszBLfs2HOyG0YdffQVeanUjOto8SV3VvtuUkX2S8e4Dy+66BZoxYNDsDuU2h72VZlQicUh
fP5Vmikvb/DQ1xjQySfp1NUcYDdGOEwamYzV17linW+rcP7VTkOzIbA2faoouBe9Y106HcsdsaT4
HRl26xrnVfneLgkwNeNBxyjpasK7Cfd9ZOZ6i25ynhnPHbH6O5Q6DIwVQkRDiNVeyJZoW9d+vFr0
5c1aj/FHrMdsM3ON/e2KJDtXs2hP/dz5RwQk6PYKhaob5p7uXuXceW2lCAo1sLKngS7upK6+55gN
SCEhbl76gaj0NoIPcUMZvPNTiWYAHYjXgOA5OzX4p72LRfkdvdr+Vgb90yxjl/lsxXiSOlO9mZ3p
aU3GOw6kAA/7+ibzvPfuqtPWzfWJs3oGspXCu6gBWpYm77YlTj+wUyo/oPifh3GyjzrPo9RQhLGp
sdweha2KS6SccmeFFtnLhEJGEFX1XR039xyDulSNpdz7dvwkVcUJYJydQwiOl0qC2wERAKBKdQ6c
9lCJnKZEMwRpXLdHkptHxg8XXwOZ0f78Fnt+dgdiR5GWgDjkU0RMD+BY7rxFJrfMjPSeQcl0ZHn4
reHfH1CD3sc8SUmhZEebvLk9AHQKCawuztTdV9lICfEizvye7GxG2X/mbvXW5azOXdG6h8qISxww
gxLjfkyaRw7IxEks+zGj4plRR3DMiSQXm9BnmxJOeWYQqBlUM4jPr+iswEBJ44egDroIzxnhNKiE
5UPvAH4TqrNu+QQzMr1O+SRW8phMeOkd3lhzdmvZa4aDY5ZbHiVGQFib9q100Nr6/oGD+wJ3YZoJ
wLhKc/azgg8qTuaLC5DkxXPn8KNcW3GHSP4erFPw4AnCdDq2ryjECDKSbz24noYbHWQvTkA2I5so
AeJ2t7VN9BYh3EoZN0duQeqjd/z2FDThQTQYhzuCMWf89UyxZrIJU7UeBnLiQyK+uzp0INTBX5F0
3igLE3rWv6lWXu3GUXKr+7U/YDH3cN6r23WBryGWglmSeIot2JtTv5wyjM/IQ0l1m9g/Y+YioxPQ
XW+JY+8QnpUhGx1/15nsBKW8fnMXhpO9GWPnlZML7uh65tvXNkv4pkh4ldjpd1fgUdBn/SFs84Vq
P5L/ilQ+6iJnEHXxulBskaO9jVc33pPfNN3Fjf1Hs0ZPzPT1oVnd8I5QVUw+kznJHJpoH8fDhe+o
fglldYMJhgRH1t4I6pLMXN62Hs1GSdUzsrQpAGckYE4j/JQTwDBv5035U43ZXlNzmsp13tM21rAf
V/QHbut8PvsJ0VDff7Jcc4Dn3B5H0KoX20MoNKQK3uJ5yl9yT4acG5P6zbSReyeipSYXbyL/TggN
LbKXgkFU6DxCwat2VrY4WyzioOJLeKsxaauDhXnyZ+YVxR9NwVmKiUV8Q8goS63ErvbZOv9RQ1zc
9Unfn3FgnDsYNiTrM/3YE3M9z2J9sUkIHW1cF98XB2U9lEgAfdRFu3aK1J5R7NkfKndDHSnlp5Xr
HYk95rsIF8UW5g5uzM6I5mPt7WczzP6L9tjuiECFm4zVPy1F+CIjOrnh8WSsYvU1jBDVaWarhVRX
0aWmyv7AmHwZ7KLYm6aMAsTMOaALjWEgQpwKv+dumN2uLOAXL264fPVQhbBIFLeNlsUedf8w89Fs
7Zk8Uyc8exeFOsUjP5DbsCSbMoNznP3OPS4nlvqOZC2By+xQJBWTM+0XjMwcDxs/HTRnxzBNhw5s
TR9RkqvHMieJFBa6BCigso3vWfnFN+WwV0sJrcsq0sAs1ku2lm218XQb/Iii5TGBpfqBV2EVXC51
Hpd3syAqsS04+E6pHvTJCe1zx8PDgRzA75LY9papSPAa8THfTpEFtD9S7a3A6dVs2yiGXOTlzd4x
5PmGOAQNC9XqpS3rGyB+3hZvAf0QTuVjdOA0sK5Z9SR12J7DJkxx5McM5JAtNhPKwb3nTeGxsZFr
TcCVoLGy9iIEw8hhUb9HzfHBZaC2I7oIZUeomVQmM5BqKMbbpgg/NQLnZursU6ToFre9w9qX+6Xm
UrjpJ5nssmTtz0XQuee65es6LoBYUrsdmgUxwUN6nicMVs8Cq/8IOqpHeH/Ajh9748lits78e7Hx
PzwVcE8TmA74D3xz4H4mzZg6uYS1YcvRZWg/Ej4YLKAVQDm4MTNcwuyOhwxE3JoVHJ93c+2Kq5nH
9MMPUqN6CiHt1YGfE5pQItz51hr28R6DMn6Kczt2JHX2pcqR8z+d2cmTB38cvqmZdNeucIsAWbhc
+V3x7WzbGtumHUxSM4pzOIsSph+RrRO76KbojRGc28iPSsONao9LH42hOiW1ljEHpEJSUr/vMUB5
y2FdAwfnxBR6ALE2g2bOsKJsj3lRn5n2jV6p0wYG4dpjGlKLZ+3F1yS7ZN4Z7jun7t7zsc+A6gKi
8QSjAMK1Mt4zsHLSYc6C7ejnxD0yeUgaUL66II2BHeNZDuUEAgvb7c4vLLK9/jKjt0PPoMb+d9fT
etzUvKdjNHxjgrGDG0xFBzhbqS2awm1rV15RhP7AGGZaSx9OIeHRgTUA9JTtfccDI3dEN1uOH4Cs
7ACAhPRqiopLZwJbrD3wh2FivzXB2Jx5FOU+Fwz7Cw/k07xiNXE0k1rCTuG2ycOYWLmNq2kOLOh1
KrzI1S+wdA02zxMeVbq+2UlUqB4LPXq8nHHpX+O17CizUhLS4Lj44S7rB+5OJC/L+6Q11XfHykpg
p0QgBz/qhp0crJA5/oI/IbVdh+9rjj2lTi0Uy3WDkoQiYa6cPlhuEaFjBEfOEk7S4zWhMeAQFMSm
0t5E3qsocEWlWETE2eWjTRm+0TkYFyApo5lOBwZPm0LI5WYY5zCtV3O3AFU7KVD5QxNuSuPizZET
ZEWMQYwadmIxw8lrx3mHIVVgW+rWR3+ds2M3yvy+zaT6Zgl7a8mas0a9iruKwBGHi7n7DZ6Z4oRx
dscbqSYH1of1VBRYYSzI7OnIMrSfa3E7k7XZE1NKpWO355oo7SGZONpuOllTL6QDpCzAN9GTHcBE
tQfL2+bwVJ8Hbwk/GNEPwGNq7zRO4ZVOeU3LEq89j4X72ntJf3I0Qzlk2G9hs96aACvTdRwjD3Y5
PHozWb6AuN6NvU6/mc+0W9LH3UlF/rCrxng8+b45lq2zPHZzHm8LHvV7CCvhqagS99CHvcFv2HXh
cow8zyImrzOdzggZD4R7wXgyvAGsG+IRwIA7HK2mbbbCtyOAmBEDTT/KXjgrlqcQfEi+da3uYZjc
J6j90652quYRRHzEgSdbzjUZVvyCXQHvOWz61MrDZg90O4dbwqQx/nLrWBasIxROEd0CggIZjqUj
O7u9Hx9qP6EXkhKt6DBnurjJq5H+nLwMnnu3XkkOjyWvb5LAedpuhjsup+92EPV/rBV/JCgTMtfR
l3komKvbzoqCh0ZzHpbJNDzjAaUQisDjNimguCJrOBTDosil8F9B5gpIEeUVSN+4w64Ph71MlPqh
bR92EmLtkQQ4lwOrWdNgyWC2cUX8WXLFuJQ6b1NtB+KgbK4gvgM9Uaus3lvJyuJfGf3Kjf1qiBJ/
s0cB1sQr5UDPsI84SvBQkcRmMoqYvMuifrwzXLFvEn7+F7SNZRdww39XIaIkWY/lj6CtknxTaUir
FiQh8q0Le6GAd2opsRwdlOhpdsB54ybJtgmeqz+MTRa65jnejTVxagBh/mFchgGkVQNdi9wAhFcu
v15VOD/dVf7ORw7JqMVtkEIlnZ7x2DwZOycotVYmNSbSt1m3eqcZqhcOH44SLZEulZscQjw8kLL0
3xg4dJtqBaoqDYd86Iiacxw7cFxk0QFKnXvTjGo9ZkscgyFWOHVWAlkSy/++waB5v+Qekcu4dg4I
dckf5upsi2Twiyhz+wCCpj5EocMxhLP2Z4+TZ197lrybauiwpT2uu6jtacZWdn50mQU9zpl6Q4k6
AIXCn8ipLojzMxhVs7EZ+adZK5EeZPsUjHV70l+mO4cIHvbnGZ8p156Mi0/P403b/fCkrIXs3xDR
q1AM4jhWDQ6oVX1vXLmckiYWN2ikgIl64Z0Y2fcPts6q7TokYMbEEFV7i/Qi5OO5IgjOKXCuIqCc
sZbeD9owrEMjHQhhXed1FfjDbvyJFLV+VlUQnvHFsXk3bAuOwVY8ilHvsjC07klFTCei39WdjXzV
sMEr8YIM0O5dJg3bVfSg/qS+aZymuaAzYhFt/COOw/iuEFA78Gdv41nAtbTMSQ3j8lBmhTi2Jstf
4y+/o+ziWmz71emnzUKa4BG/1pVNXrOcdmYqDsswnhrW0WFxn5GtgbmW8pvOhwheP+/ODLPPaFsf
K1iCsm2ZQfjBIzZJvtEiWAdviwQ13gqC5z8Gl6wDHjgH4wvezLHahxEoZ/64/Y6CgGXTfNk3OYT0
RzR+4Dx2ZsmtBeBiazitOxc8pt6ZTH2bn4IvI2iVzOmKtwb5k0YBDhbmQwcJe5Z9BU4kAfRvkOq7
Wi+vU0mhlVpuEEHGLWPHkPqssr/pvKDexYGP8WQMOAgbr0OS/DKjio5j8D5KBMZXJ+KK4w4OeayM
KknX/uHmRbvPEhX9Ml4zshd3S4qo2d7hsnZfMhyzZ8D53J5KD9bYPFjBYzZ+ceBh1A8obTAVp44j
HGeBbd1MkkQ6D2bQi6tnuTTPbe/2fG1W57ELFrUbI4sNuOgy74BRpuaH9FX55FtLXKd5MXNrVaU6
QljDc5PMjLQWB5W0tv3uYbHq7pUyWWvjoiZfvdeSQ7qmWb4ZJ6q0HHJGSMziBf1FUzCCu262PDgG
hivYiL2RJhSWdwZKydnUrvtkWjt4uipGYIvr4Ew8fTibLysxgCF9jArA00Cg/MeJXe2l43XTLyDL
6shxtU+TnvFHPZfLk5u472PYVt8J7OBPnr+8yk58fVsaaZz39cvILIqWbYWfiMuKCsy7muT66lTg
0Jypd0YOjbL5NCEQtXWKY74fXE9jDOuob6N35I4NgirvCv+svdy6cfoaELbjTzdV6WWvgFI1oGxI
Gri8Iy5OZTW9KB11h6QcS1yGHs8Pkgz0sRkPZmXRxrExfzNqQ7gw+QeGl9uui7eWZTBgtV+GbtxL
aEwbwfbES+88v1fonZ1eD8WXIdz+Moc3qIHZVnJV/q0XxeUGhGWJ9hbbsbosduxPe4oBKrMZVtdy
Lk0GlbLUA67Kv1nPmaeFLe75oml32pH9s9HjeqwTjUMVk/8+l15U7kOEFEoFhvbd60lIbNh/r7hg
b3Dvhwob+ywjOvHiztsni3TvIldz/MdMg8T+5YUfrrb42ZIMBpi9uPiGSweIkh1N55wzjco6EI6q
X9SvmLS6/YRNFll3aNYXWYHToQkAbd3FRDf79iHphufJLtSmDskgGHEHYob7VPJEeciOphi8nmv7
UsgrAvtjJQJ2q+bhGBOaCDYZ3/BULf6FtXGLsl2dFfyCYKGrhO6ap+uc9xCjh6LslWc4J+Emr7Mb
UzJ9DvOAO6++8II3AdaxNCQOJV0aYEvbdDCQZrXV3biNw+s0p/PBlwDIBK60XTL84Erc5X2318vK
MqkX7zhp92lZmH8NkvZPC+SpGGW4Ccfye5MkbVqFbBVF4BEhYPqIVnGEZLnLG3Gxpl7v8b3y6/wv
6ZG5GSWf3GsVjOXQLkwCbraGa6Ylm3ce+ajniFvgrhTLvW0BCoiTdkuLMN1xFV7XmVp3W99NWbSy
2Yy/k7Z9WLlJbAmalI/4orYSFpIblLc1INDUFAPKudgO/VJBRbWjh3yOL06tISW6PR6q+ocXx/eB
AdY1hXdZ3QwpMNvfpL/x3NHh9ESZSP7YGPu2b5bPOpfztmclRSSBbuNFh6bX626A/5bGOP/P8Aab
3YpKtslabrzY9gvoKMRMuLljHKpFhDdOi9s8EaBkB48RRjv3qZcN9b5B9oNRe4NaXWCYyL3PNUB6
h9RWteVj46G+AK3mHWEeDcCz4Y3M7WbrdhAAmmZ85f05UomCm9N79RLRQ/CgoP0iWUIOnPgy9hSm
T5Cei9t4lvMrD0KySZyWVNE48Q1dSeJDjAhBPSRD4G9pPFh4FKGH8Sgb7577qyORnQ1TH2Rasi7Q
CMi9RJVj3/kcbNB8HQppm67ETdEST3B09mH1DaRG9IkNI+53cJTe7+v6tdV2U31mTGDkuepJbvDS
OYfBisT7fJsxGFsQFudwPkl/5mI3D27o30e16Ti+yUI8E55KDIc7HTbklhIWrzMMtyK/YUZUNNs8
mOzfmvV08z//IzYvSAbV3123nfZZMKj+7d87Udx/DNfhf4mTAE0xQPlk9mYn/xRBI0yXyM4W+dFT
iXis/Vo9zc7A5cnmOrGkS9zaEej6iXe80BoNesABoLaNSrLvre5whHutb20zq66jw+IHwfyEU5GG
JgwY2N+Jjtr1TnrTQv0S5kp4O0kLsDwTy3DjhS1/iQF+yv17wh0CpMvZ9Xz6f0YI/78x7X84cO3+
rTXtnl67bvrL9aqu+7/8r7/sKOTqlP7Laaw/2p//Oa7/51/1N8MaWeO/UnMbOcE1UoZFiS/O/6bu
TJrbxrJt/Vcq3vghH3CAg2ZwJyTBTiTVUbSsCUKNhb7v8evvB2dmlWVn2TdfRA3uJCMzbQkgCByc
vfda3/pdsIbf/rc5A840peRhMWYH9DeCNSkpkFCyGbOjFs3XH4I1w/jN4HZnyq478uud9ncEa6Y9
R679Sz3Gr0GpxglYqqraZDKK7xzCxZhmVa4k5kMltTccJDj7aMUtK7TVx3xyBJah6D1Ao8CWzTpN
WjqtvSA9NCq93FDrjm0wGm89kH0ATZOTgKQTVCuivK1rfFHpaBOxiKz/zpuFJ5RX8lqNUnmd0Ahc
GFN6qDtASczq6tXUjr7LYHu8aifvNVH1W6vAgJZm5WMaaDF1wKxdUv23UaMqHxQPlJNd3Kejv6O2
/qx1+m1RGOGWYTdN96xLl9DPMFyk+q2fRC9tnjx5DNyIAwojWsv2ucqtmkdSoZpKGMh7CfP2XMUC
64zRE53kiyj9BxGkTznEvTkJZCdS5TnQrJ3RJu+thxggUo0TKWNrATJux266WpBX8WmsCuBPVaE9
pmX8Emr2mfyELSudgp6dgw81rxuioNTWUlw9K/RFlAVXQVvjXTTgqHhlpa60yAZzpgERVhu6dm3A
2UUauzYsiBdvduomqXduzYStoRKaYOK4WGWWvPNyU1eNo15U9pWbsYNsrY1a41JENG5vRG+WUs+b
ZT63ijrg2kMYuPSsHn6LzG7qidoQbSyJRGkO3wTNJI2zrN0aXe099YX0HtHIBetW7dqbpEuCmy4p
jJWfk7emFUB6B1CdTsvCRf/K2DvNVO0c3O+QOePCReAnl1HI8QmmKF5MCYCrLbgDQosYCmNKABpP
TMpNNXxTEuPWsZS9BnN8gWQpXSp58J4pwTsz1XfUBESWEEqUj8yh47mx6VtUNmHVejuM98o27JTB
5TYJl43jq1u/L+4sYJKLutDkdpzYhLRV5HDXGmzoBz4+zwKCwK47Nkk4wpLM8HgKQMe+GC+dHRib
DlE8lFfKl6gZ4z1LerwmTFT/lNDWW/gBN5jv1ZtJ7S+s4+PSqrtgRTl1WxueJLNG6htfNU+8DOUp
LIzyNVOIzynsKiL2xLgNWhqyqqXdxnn0RslwiUrOGw/ZdCx6ZXhIW7K3moa7yG/HCjBedmbQJtyW
Sc7WMvktRQjAqNJvY0RwjBd6vkVDZ4fqgGJaZL539sroRSE+MGv59vOIaxADwSeUjmueFTV+C03e
KmziEM8zVMGEMrunbtS+IzwrOWihlq8Q/RWUxjxJDJUk0EhudnohbDYHuTEEGRdRzq0rsWesFKX3
D3QUdk6mcnPn2U0JGuqW1/2JZhyQ2bF4JOUeEmCH/0rP5TZv8ntCl5TtMOVPZT1d0M6S56KKC2Tn
YIGGBUtxapMo1GSHpMqMNdTpcFPA8+ZjYq2Fv8gTAfH0jMLdghKneueiYX2JMD/QqpVuAionNPjs
ldoefTs5TAXna43OuRbFTd5xP/F+P5UTn0mF9rUIAqryulenreY3/Qo0e7eEzvvOJOdYJnm90hld
YFwVxPZRxiNvUsIlek7v6ev6l2MbXBhZYrm0gcg8ULmLEm+6KOZIhDg1hYtrsV6aZVAsNY3vuEwG
Z4nmRqI8DF9qYdyqiqQtbdOnJyvPoOJjQK+GkjXX1pmd4CBe6CXhRCl9Q8CvGpNovyM3ckFT2UQG
zJ/7eZPspsYGTueweFhl9Zhp1SNCT3BrLUs+XnR7NYzZvVUV5UIfjPounr9IZPFrhGnCVcLUXrGm
Xij46GLW9pmoMpwdnMzCyqrHNuBNUXjPhhm8p7KvdnlSkzZFe8v9+rsBWcaI7+Wua62zF0++i24k
XsVT/DJ2ibqq87Re1YAmF/h9i3XQZ3gle30DP/vihdG7qGG0TZ6q7Z2uP5aAFpc9ZQYsUEmMQZAc
yjE+kLQB+NjRT07dH3XcLe5U8VqyjegpM6rHqk3FvrGZIKnKdClqE5dlx40opD0u9b5FOpOBoqnI
CiFTCceDAji6jqbq6GBAXofo6Bh2iXA5dPYJ1PRt1/PcqX5xT4LfU6lED1GJIcEPuBfYErJDbvlq
Da/UFxjKw6WcGOjhnj1psFG3KCybez0uLFc0Ec5Jhe9S8DoY2voxKft432vRW6ExBi/bRiz7VhmX
PYiofYIQausLY3DZmGq4lwWyxx7tYzMZt70eOxuJxXwHMsH1u4wWR13w3XrmGYl2umAqzTVWuF/q
JnifkPkS4HgzyPhp4LSWo89fjmT44o/8qC+yQ1SOF4W4vi4vy00kOmtLimyH3pMvtPGrR5icDkNs
rkRjK18cBBsr7BK7zEmeuA8eSYnhPjCss5M6r54SvKm2NbhCTKzeYY/IbZy8O2/IbpJ4vPhJAeFt
pNCl4XnUQUIuZI0gzDGVL7xpajy34buikp5TprTvkjR9Yt6zH0ETL+lavCn+fOkhCqCuDiiWMqEs
+qF+RD0bLUKfc9S4zN3oOTvFGi8D5RxdiC6HUJFSRcaUWpnmX5lqoJz7Ed1+ZVScgozfALW/j4O/
ZoTxFresMkUetFulSPLtWDCSwxkCjb3nXYcFkykxCbsbQ52EWzJV4vnki+WFRXSCT2RdmsP+JJDq
3Ql52oD/S/CBvAND6mqKp/AFSuY+lTzOTqqcW8lSjv6HVAM5XxCTxbmNuPcxac6weBzcPatBNto2
LsQ53qiar2DQ5bjsfMp2oea0Jgzpjceq04wLEQUsEQ2LruwLMiSMPHyROm+BRkluCrQSK1XVlpXO
R3ciJgG6MlywlcEJQBEBg4GWnoi9M7OW2ybEV+tMEOoYtZBdX1r6piJc9uQ3GsHnSRBcJ0427OeV
ctnWwyXE5vdcdQz/UGM9zvu7OsSHHwIw3kSkR7i0m+lqIeGmymTJEbSZ1lZIox7HT7pkoJEtFDaC
LkLCQ52SeDPOWvcufwKZ2q7ZN28aWKdul/lvYVxz+7FcxTGrv4oC3S19do5kbeZbOZrVUc0tcM5l
JVzSjgDA66yQUcc/RMGtyfw0gUbN2q10VXcC+AznXaq3amStdV+QN2Xx1KAYA9Lujcu2L266nvMb
VRDpkNdjbE4dL4OaNTIMuNyqHr5UKctOkvLiHRoJF2HkJ1HEEwKumfUisYL7ThHteqy4UQHZE/Mx
v19M3X+D0/jk9/jfunmLHSAQO+KfJrDEJHALYgZx6vTGV4FnnzGisJ02MwajkwZDFOELOtjpBVkv
nTWghS++ysvMKJB51goPOt76Yfd1MQQEb7uQkfZpIJnadVjBcmNcsum5IGFstv0gajJJ9NgNu5jX
rkycNTJEuRQGUS1+xvttXlj8nu+f0KFxnhWcmbEzgp2d+2VoGqtQDHj6K95EUTRwGQky2qvQ5DZf
6/L/QMH6b/1W87Fe84LOgh80uIH+OPbquXn+8B9u1oTNeNt+qca7L+TONX8ah+a/+T/9w398+fpb
MOh/+a//85q3WTP/NsLcPqSNo9U0IHt906KYj/HHz56eU372Kq/p/X5blv7zh34vTGfyG70pEF+2
CjdGdUD3/F6YCvU3FRMP/1tzBGAuk7r4z8IU+5U1G6UwXuHCkrPJ6s/CVKOatUwdaYGA3Eg80d8p
TDXNmpE531SmgroXRhkYAkMK7t+ZdPctICyBm52CMUakq5bVnYyKCT1B7e9KSPlQT8h2IHw0YAK8
8MdcXXeiTi6WLN58Cj1c/nvRNs8R4ltXjrNiauTJtfJORyxHt3qYLP126ACftA7S10TUz3449OsR
dSlCo3FFuri/wLt17UfNtAaEcOlpHfsmwvOsTtkj6ySl2KOypDtFd80nus/XruknE8mJfYNxB25Q
RTvaVSjuq36f20RVRJW/r5TgYQibLyJi3Vew6Z4yMaJamkVeXltbCzxWDOSpYwDAey+a028Dszxl
gzwMVvxIp2FvdKl/5RslgTopOokixXXtxGT2QIaBIn4nVJFuEBJBMMVKsO2n5DTVpdhRlFyRYXaw
R7Shhmocw1DetqNxn00siepo5mwC8xwicHSNLjhxO53oviqvb1KFtxHvs2VbMa/vFDb6aMsYG6SY
TOsNhYC2RN7CmwFNxiDMS8Ouko0XbxB0PHiqlpEzC1F0/d73h1NJ2jpoiDvaeG7ZFnPuoFtRKBLM
uKQc3tkqvTxVd23QEH2BCqS0yWKv/WXKYIs74ZyQxEd6gPUwR0EsQ0+/jBZ5i5rCa1KYGqKY6kEM
Yi1HT9k2k8iOjHEZ7aJvARIeuh5e3aH3X+NqIFJh2qAzoDubBWIXlPPmp552WeDdM8hcgM0i4Tie
UEUE8QoKRruQRkWPOnKt1EqXSMBJWYh3CrBtkZXbUmKLTUiGi6MNYVr5yjfiEFx/jVTYv+oLT18q
EYQopeL1zbfxqGmg4+OsaSiCShRf5lrU1pfQ9mo0/J5LiivzyVInlh7Sjhe1r52hkZsd02OFMr+I
kR8XabwxSri1KIc2qkDQAZZjG5UdjQ59fE7U8cnp/c1olzUzyAwVdHrB6HSTmu01/p05a/3sET7q
GbN/O3MRsE4L0TCIw4MTFiDOw6gYGGrYL2WSbgabrbDJxmoJ0yNbRn3IIL3NmUOoW09r7oZO7FTd
RGQ27EwFCXM3agpTf1VfFIZOnKQiL15mnei10HJvzTvNBo4e9/kBw7rvZlW5jQeIeJ6auWSlwFQW
7MJl66zSRi4nRFhuYfj3RRavGVWQTu996keGD7FoXkpKd0R6r4ZAOpDB/9ehHoN6fZ0s67mqmytf
BK+WCnYBR/FZVFby2prhvay83WBpB/wWB7KsUD6UW+G31hLl84pko01katdVVmysGC0gXkNY0s4h
T4aHoIxu/VK4eB7vS+Hfol+/g5yy9JFsMHSJUTFkZxEhQcRPsLaTcWOqUzRj1T/pZIowmTwZtfc8
IQ5jNlfeVoRZ8JI9NkWxRegEVzwCYq+oW2J8ugU5ezjx8jdoXbvIfhMJ21W1zu97TdnX6HRpFKOE
Y1Dere2MRQKpxVKin9omfZURb2m82mibdmzG0aoNlzm+0/PzVQ2nDV0S9xRW6DP/ERNpQL1aA7eZ
xGduUaLKYnFKUfe6UVnKhcaCUyp0Z8x27emC0K5Iy3Z4LJnBtWeyzR9ETx6IBkWjGupNnM+kfrVJ
V9gh4Ts6jKynIniwFVKKwnCJR/tTGOnE5+VoJWfQEgVOSvNh5ZgXJ3sI7IeUMf6SkfW60NiwKj21
V9iw+E8dWYLdIh3EJa6Y0TneqrbH15wWSYNIjs0HSbYhScrbuqGKBWnAgAXM1xCe1GiouOkzUgZC
8wqa1nEOvM1bAgZ0Hl00NdNK2OJBAiSzJA9biyQOZysdj5FZ+0LAxJFt+zm05B0GDEZ/yLN180YY
7SesqO3K02U1Z8IS4FyxrKUIgUc9QoTQvdW5jqgarwttj+i2HTp2rz4BUzVFIzrvh6rPbp2iR5nm
5TQCZPrcByENjLS6zUt1nU7kywvJkmuN3ScqQ7LHDKZ/KoOQLTisF+oBSoZB3/ekYrMUzLFC/Scz
1qZ7Aq0vNSHCpm8enKx8HQ1x46fJI8v5rvLUXdI5SB/bmH5je1GrdiuARxNIWe0slLyLLuRyo2Rj
eo50gndHT0GSqYy0GEarxGWaZfjCSBjFb9DNpK9+BbaH9CP7NemYM3V9G7hOpV8yM7VWAUQt14uK
a8SsvJkSxPW+805+mbkGk8iwvtRACGQhY0HL7A556T/R2HpEkLWfCGuuQHQteLnNShPrdQL3k7fF
dahjhJiyGXnUDQVgF8HL388+ZRpFPTaHm1AfL6mqfOnI6ZklBDtj1O4aBuuLyrS2nmPd9lZ8NPLm
Brnkcz7xUp0wsNh2h0iKMhtoEQ6KARMOeVV2bKFo1BhzYZdz08HZNpZJWHnRUAlCJIp08YaI5Yav
84GFqzrEMCFiIjzYxtukNBftndVTktsYDHjcWTJGyIx5O3wZfO2+IbsMWEt31TjFiVdHDNa+gVDl
qW4VRUyQahOPQk5wwogNLBoWMNfKtZHHN/A692lh34YkNnLrtoglOvxKNDxDpHb+S42eAn+Bcq0b
8WstbJI4PX8xZlN0ZEeDYdPR+A4d61NvSASVEyyYEpFbHlSYeML8LizSxxl1zss9weeTRehXaPJO
ZkXyWXdK521X0x4o0x6o/d4VR9/mU0k/LWMQmA+uUtlXNFanXVqg7217FYV91610iC6LVrTaMSw+
zwmuJC5TF5fMQ7tdI0koa8j6ZlaOYnSi9aRNLA8gZNNxnYyWtQycZid9PV5qMUw/034ZNeD8lt/a
C+ro69GKsCNPn3OP7wmbB786HxbkQfOVxM9022CxjMMV9slgKZzuThdgqpoo3eBHIjx7rLmdM/0Q
1qmxNBSKeqdtCVzN026TkTVAvS6fAaZhRgv7I45J1e1MCYRfrzeA5GgGdb2PyiF6kHa6G8vstexM
Sm3U76WPIUBLmc9XDXZ+PSOBpQlIHJXxWQmxr0kv2rCQIZnqDJuwmLB0/RyDcqBW6FOZcqwrw0Gs
mNRzLIpBMwyhFmpjAp21PagTj1AG/xNxiu16Gkt9o0uUa6WAqpgiNVsHNI0WQELJTQ/KZWwYOp/b
XjJbPWFneIZnSm4k74J1PTYn1rmrDpIaK/nIkhgeLTt7thK+rlCByNfbtbLEoOoqCBlgOXkQdxsc
T3FILR6B6izr5NoE/+cm0n5oxHhntiFkxRHaYUiKS/RstcR2VVbD2WDOdEUAxEuCYcGqzWTfLAu2
Ah5ddjWzIlfzrS+F3pou62K4iuIRp7a2MEqiOA2SWQuUDXXXXysC9k5f6rfNwMKsZeqprwZgg3pz
ZQ+N5baKcp+SfzsOzVVKn41oRHIDW/2tsAztCjTKPb3ih9qw3Uqx33um/UtzkHLJ3KLJvXVgFjEa
4jRfa9iBFp1i4eHiFa6jOCE4Lh7IL8MrUas5i87Yf0ZbuWwRqS4Cpz+MFbZ6FlOkA8UMvRu9XZR4
dz29UTbJUc2SGT2jIDgA+m8WumYjBxP9ybQ4iRrRIv2nelqnfraNVYP3d4krNMNvOHjirSnzB49g
6GhsV1Gqu0WnN0um+WfbtvHyJ+U5q/3CZdR/VYvxUbFIHFf0eM5lH8/Cqw5DpJ9Tz7y24+muztor
7mHcwmp/BnNaziDFl9phcKJG/dJXhr0eJcB++isDBaGPE2vRNYibaU67Y8SGyshbxkYYrqpU+SLy
8ohuN2A/AImsi5xrXzbpAn7kVZ/l8VJM3JAo/1dqi68cqX+zjGNvKxXnRhTOrqn9d08PWoxlupvw
VomYX8BUxRFVpv2n2PajDXTUJyKRXFnR9DMy+4DoKN2kTdzu8b+fDCdK3JnHxFq09uPoWJRyy7bL
1QsieK2BVUct2p1KxsfWsK1ubSrIAMsCfepCJYI4AIhEGELYbse2YTfOsrofgwalEByjPYiZ/SSH
B7T8VxCFsIqHznPXsnGtk4YNrlOvLEvui1ZJF1lSK+uwVRK2KSo8gJAua+Nwq9aNsx905k021NEV
U4nHOimwRqpEbBoAcEYcd6ojqELj+pPepAeRhxe7zCDk2brrkQmNLjh+1gueRuJ2scoDs8GhR4SN
U7EN7OSi0jOQpIqJ9jlK0cNXyU0HQ28ZBuTOan0Z3lZB9KKJYLoyWklvUicsqWRJxL6wMXJ/lnxj
cvLQsDBrVE/4YW+CAA+cZNQSWtGpwYSNiChfKxJn8XzEnsxGhHvxZJ8MdrGgrPglBrcFeeCqnT+K
2S7qpT4ilwAvWoTmgd3z+GR2Oub98IHH9VXYIBfCub6oQGLYY/XmwE2Ezxjcm9krVN1Ppk4AU6Wn
a4O9NRVsOSF6jHuXVme6juNJewq0PFvayGZcUyPwgqhOCIAxVkzhaM+0StnDafwUVhmVvktw3yBk
ZI1G4jkhbDJJSVyZo0IBgXOWXPRlaoQroEujrTxGwW3KRhBj8pXMNLmow+w8NYhU5nw6E34BmNGF
JnBkhN2bnbvTiBCPBrun7zyjuSm6r+TCheb5xjboYiLO8DhE5bKkfwM1rYL3WO+KYtwbeblHUgJ9
xJZrUm8nkLImzhXS3zRBD95HP0aHgEWxJZveVGjVzsOCRqUzXno7ROzrjCIXgsHOzLCCG3b5aeiY
rHjldCktvAv6ePRYvb1+POW1XhG3rl+LlHmTY20coIC00m+zmEa4aMLTlJPUWatHVerHhi1YYGYP
dV6d00LeO3F+wYqzrYMAy7lWE+hDJmcwnmkj4FVz6htCYMj0dIDH5AJQRCI+eznYXiR/FcVu+xhF
pxQXT5VKdeUHdczQf3yrJmMPcsVYG+zAPAa6vMFTBpx4MVG4Q+2YTEKl0F4mMBIpjLN9N4fX4EPL
wMMFhAV74b6B3ad4r7r41LMgdlN5G3ZjsOn85PEqNSHeFumx67S9OiQU1x1u96rDIW97+4zjVOmo
Q1ALvtRWeShAd5hqulEKqmmcMgcLgY7BKIBt5uOUYlm/kcWzgb9zaOJsZWE/bAr2JJDq6JOHvEg1
D7bWqcbZBxwhvxvaFmBmmKbI+IP7Eabuldq3zQqVF1aXrmOvb6kn7IbnPLYf9Jq4r5S/sBirStvG
07yldBM9f5PTHP2XEdAyD9RE22/aqtiqpnaah8Ga120JlDmHQc4YbHyWkXy2SsvaxcN7lAy7iE5C
mqnXoL2mk5ysRZsrbxpn9MlQGYXBcc1KwrXaJn7LPT6F3Y3daRyxKBiGuRRmwAS1lDh/wki4iaMG
fOOetoYttvLHgG5dZC8U0zSWfd6Sq0ufTx8yzj3nQUHzJN6roEf/0bDRMUTjbYSRR0cEf8peEg9/
ZTZ4n8i+wfogYhKxPawHdSvv/1N95f9tsRNwpEy4Vf+e0fWHEOqqzZ7rgLiS//ePP/81/Csx1O+/
7k8xlDmTuAC1A4swYFWhRvpTDCV/IyJQ1QVIZgs1FN3oP3vOxm9oJHTdQskHE4Ne8L96zvpvJr8E
gpdO1IHhCPF3es5Irj62nHk/6rN2T8f2blkCtdbHlnOZ2ybiY1T/sosA0ygGU2a8iaaMXpCCFUyI
QgRJbVm8oD931nFm5SvGwubRFEXxDEFwdJsym9ZMR+VpJCxp+VXhkeGkOrKbJsmXtdTQ6UJUZG2u
26phfhhUTNVTf9x0Az3lCZ+TK1WPvYJDQwzcA1QpXDObSeTIbGo80PVkrnuNl7mVjbu0DjnKxG9L
O0bIqUlEVd4YJcsJe7DUYsuA665e9RUFZoxWB6IhwNKiYOY05cEVegtioaBcW+OsfCIttmSwwDwP
w4oNX4QZcvKijfqtnaWHsIre0il8AaOpL+b/4XjqhVTuDoFnurbz6XOdMAysYei0TnJQVEyuYEzC
jQm9mO1w/kTLnGZ1Dk1lkkWBOBgF1GSYwOYLBtwwB94FS6mB+2dvNcq0DWX8EowwFesgv/et7jgU
s3goRK8VdqiyEK/NQ8XoxZqntIE/hhs74PyLSo3OJaPzXZiGwbXdTA3EGIIPrjzZ0IIbO6QXDL2/
qqaAdjKUHyx7M+O3FpXhaYehME9tXCKgMoebonxSG46Gu+YpIScUmOE8aO25CvP/ys3kCZ/NfTbS
TZuawhVw9xkZZyna1YheUqe8fpXO2JraLTOtOQYjczMawBYWMTZFoIrObYbkyaR/jW/viZD5Yo3i
ddjXSRXy3Q+qRJWFVZquAM5M2J3L2itnT6PKCJOvRzjM4Qc1YGZakfJcxdH7LDGLx/kc2+TJcUjS
dnwNaKaKC27WtpBUiAMiq4unIqKtmGvoIMpJpwmapfm2t6VxotitV4NeHx3gG6REdu1h8Nr2YJm+
wfRiYlK+qK1U3CWM7V80PHi34dQ+4jTaiLC1V6jatzndoAIyHx23/D4wm+FUDNlT7VX3nkE7X4+y
+5qzjUomtWp6Q3Ezw82HYF1XbNlp9r5Ybfw20mBe0cMHcYBje2Hp9bAnyJeX/ayfcwIGpGmg7AOc
AaD1u4UI+LxNFr+JnGg0RFWMvmGtpHm8zkNG7HHMFLUe4/CUq8hOciET2qOxvLRhhOCB3OiBhi0z
2WhMbkQlt82g+LQmsvtq5DkbneBdjtptB3Bp0bcJt12YvcuC0VISwEoyBDSogmkRJghjxHWPIqiO
YGY4aX+MwgC7Byo9xWcKnURcWszEMDIDpiqEw/U5EOPRP5iTbNadJ0238acjkZL9irKVMXbIyJpY
Op9r0WiHYgiH61BAD5hqCLkO0W3LQtbQoxwgV9By5JJ2mqQ04BdIvYS5S2Qr8DakTVlQPuLGKJbt
aM7cU+Rr5Zxr1uTOKzY1EtGU8N2zjc1XMYVmYVs2mMv7XSnpiEYvulDn/WJqrJIaqaLjcwFa+g8E
DXJEeP8ICRDacCVxZjvqMUExuc3tWF11xojITgq2RnXw1tErGdL4HfZmdyE+GEM/FBF8yAymgB/5
q9oJ0mUfNdmm9cWwsxJCFXX2tdR3L5VQn221w9CrlyH21Fls4LXxWkMSyeiGHmls5ILYFebjtuxY
aTNkczk8FJDfyAqKUZb7luqFDlBWXBNoMm3twSsfW1RFrm0X2SHtsuqlyM2W7idaHq9rj1/vGwki
Z37YApx1PFJONYHFjhmSqRo3GbPvcKvYaIaMMESTY7TH/9Q25H/TeFvM+4J/vwE555n//O1k++vf
/32HobBT+M3ScSlJG2U9Tt5/6q35I4c9BvntjkpzytJmdugfewxFAxHK30apzbsOPbRg5v3HYFsR
Bslq6KSZlCO8Ntgg/J1dhsZO5pu5trQYnOsSWbhkr8P56Rzp27m2FYcRQJlBPgz2TA9u8npH411Z
ZZHp38lk6LYiVrOzQfgAZpPYybcGcpsdapBqWaodqMhmYtkNtGpyv7mMN7/P1v+RtekNoJymJhzx
+zMz55giXRdstBxN8jk/nFk6EDDih0rzgAWuWnkN4dOlWWo3pdlhOqZ6X//8eD9cifl4fB2IDNi/
WfZ3zNCgM8D0jn73ABKfymRugadRrS1+fpTvArn4vRyG3DJioTjYvLP7+LHIvCWsHUrHQ2HFYFgV
B9EizDxl49F2u7PbyV4Gkd0cUmEyUUe0OxPL279FaeUkbM3C2WcSgYR0n9vz40kwDWbK59gEz0tl
3NZCKI8j4MyVndp4rCu1cXM7bW9Emau3bED01d+9CIQCOnN8ozlLNxz1u+MTeFOTBqINl6xxemJh
UrwiYrBvdBXGVS7RNrTATa90nLOnaDAeW4JKfvFF/PB12yQNahghVMu2eC/Mf/76zDDU517U/m/W
xMpUJ35zqYTA3J0K1GYVjYWff9KPspH5QnMUnl8LCi1PmPjugw5kEgACHJpLSd9nJ1CV0aNr5aaK
GEj9/FDf5Y7Nx0JUozuCp9gQuvhqrvjmE00FZnWUUeNl1Gq58gcgpIhmtHs1tp19BzcKP2QRaI9O
ozyafWWyk1eabaiQR41SnBCwENrp/ucnNd/N/5LN/H5OeEk0HB0m3So51zjfnBOD3TICo9NfTF15
arEFA6fPtnTcbwe6+0FY6MufH/DHCw532cH4BH+Yok777vES9mR0Jq3bC7Dyxm0xs8Du7y2IAaH1
i7v4h0MBzaHao9Ajyg8S2Xd3UFPKGfues0NoU3qCxH6ww+wCF62y+MWn+sgz5jJyKLw39lxdYg1y
5rXym8uYFWVUBF7fXlDKp2s6e8oevxmNwErKO8ivqqtZdO+UnG7637ye85FtJFZ0LpFSfZ+jFzVt
UBgIUy4pJGyQdi1x6HWerA1Jd+Tnh/phwedQCKwsSQ4kUYXyu+s5+EEWOhQXF8/wDlYdP2r0uRYD
nuZFUOsvPz/YDzcmB+P9afKc8Krlon68olYBJqrrvPYC09EBR2DhsI8jq97iuygOU6gAFSRk+xe3
zF8cVZPEHxLawTscbsPHo1YT0IcMdhqcjdR7QWLKtpaKSg+FskVOpq+sUdHff/5J58v24RFkgwGH
20SnwIeFMvLxmJwFY0ynVC/QQhA6AZIkvDxPtn/7KEKwyBlYUS2aI9+9PZFlgkMnxfJi1oHjBpKh
ENwlb/3zo2h/cY9w3aTKsorej53Lxw/jjbneFbIzL1Fhw+fCZOIDtmqKmwRxVle5mv4ZbiMq4W2Q
XAZUubiMt0Mz4kNm+zBcfn46f7ECzDsFyUPJVo493MezKfWgwOCfmhd7rmtD5LWgCBCS//98aoSR
syUOceQPnSAY1f3UgSq7BAH6410Pn+wK7+x9b7j6LRdB7MpXAOv+G71jz/nF2vNXH/Lbg3/3pACQ
TRCw1eYlc44GxbZ18oNfJBb+eAgaaWg7NV06kpfXd4dAh57BE43IoxjUhOwsJiRpbCHrIJL1b9+n
3KQ8+Owr6S3ybx+/MqVPDSMgs+xS9mbvIlcDPFDmxS+u2VwifPfQCVp2QOC5M9jBf+3tfbNga7DA
Q8w+zgWNBrLrIMnJnOqTjIkUrHIqavIIK1hxU7nv4VVtigaJMn45zLU+fhlrmZeG8VltU/rKmmei
9csZFb4RxQiQISMmK0UpFODBRv0WNhtm5cxtpzImqcTWm/HKKMrupmrNbFzYJvYkEAL5Cl1OjvUs
LLlXamhzeB26wHm38zD91UL346LD59fZZAqDohsB78fLLLW49Ce4xZesTnK3gHxPkiJYqZ8/f3MJ
8HFpE2xj6bnigGJDPecGf3gt6qqohF07l9Fj7Yy92SrmNcQA7oUT9qgnjRGmJVYp8CtxXLpanaSn
n5/CjwvSV8usLtjbaFDkvqtSJsW26iFU/AvkR2c34JVZCVobEO/zzCVv629XKTCbiHSw8QdrzFON
+Xy+ubFyYypTDUgqSiifPuVkqHOjKF79/FP9eGE5Cr/epL60CJH47oEUg+ZBl6vjS8Cb2ocyXcg1
o3IPyDSo0MzvKoT1uHB1bGaL0feLXywIf3n8uSy1We8c8+tr4JtPWY0SAZuVxRdE2eGpaLrPSpmJ
qzBnk2OCgF/1w8DAXs+VxzLQ/F88vd8Fh8/bLT6+tHVzFp2btNk/XmRMo7YSBGZ0SeBB96qy4fVa
wf8mpXTQx+IcBT7j0tGLDi1tb9QfU7ItR834xb3140NEXq/QTTbQ/03eeSRHjmzbdkQog3Cobmgd
QRUUHRjJJKE1HKr1p/Gn90fyFzKrbmVmKbvP7DauvV5lGRmMCADux8/Ze222Vlf89DZ0rwDxiDL2
qtnOuEamXc+II6zXf3+t//SvGCols22zXrk/3cHd6JNuY3NH5WWTogLo+10BMv7fCrz++pWS9muj
nJ9E+ebXY/F3VzTpUjsznTi+Wo2izTpwlUg/wN38/WfR/+zDmCy8lqqSyMVz8uOVA/vTeG2rRtdB
iZ0Kd1Z9JAyQ0Fa/NucyTC+gmxBwuINwH3NyvY9J6qYPVtqp7yDHMO5NHj309Z9QNttPW5UKXe3O
hnJOe5mcoljR16I3xkn8Uw3LJIxNmscx49xWK4vZ33+aP3kKKExNnSmQqk/H9R8/jN77rgNMNbqm
6NTWEpE8UJSpx61oTJ8HXRCskL+lmX5TtEhp/v6Pa9Pd9ePiytJKLrOgcOSq/Xx0w/6YhAXn7muW
VOaS7w4/nVJo20rVIF0XGrFVRm9vulKqqxJY3ylvveEWakuIasUL/gfPwleYBdupbgId+PG7sOj8
uF2aRVcX/s0WpHK+6gKR/cOz8MfVnM9MbQDKwOA+dX6qlaEb98ALx/A6Etk292L6/qHrQ1JHPbgd
oUH9w9/7ky+ZOG6Nr1hFA8oz/lPZTO59xe1a1VfS2Z4L28TvEejmDPnmsB17w3rSmvapFbW/wMIB
DRlk16xX23pvVHn8D7vpH1pT9GFghtBYRDZk2GLqOn6/t2Bqp5E9ZM3VF7pWzlSvqXcclFI4CHWw
5q6vH/niMiSrAo55EfhX6IjqP9z0f+hITu+CvdykgcFZiUf5x3dRKlzn2LCbqWXgQDErm0fKU3/b
qQgGOhXXXwocfy2qNFvBg0veGoCm956if2QuzcahuR1QVv1Dw8w2+KvfPQ3sBVN/hfxAwhsgZ/wc
pqTlHRNGx2ufbHb7gy+L6Mmq66ab4aM3dZSBDiOWuqpRew3dYE5O7vLJKkGFzbRoxPM4JEZyKjPp
oe9p1JoTZ2IeLTswSIHuWoRYKfCEAihZq92noh8wYJBIciY5CTw9Jbj6pPsuY6ARWOx96eKiRhNn
JhdmYtoN7bZ0CogNxb1eFwbmdRN66rwCVP4C5TVAf26Ke9R/Eebdscbf0HNMg9dXjFGDcNsrb9tO
yV4yPCbXwXF7c2YybgCebgDMnWtWFLzqaoNTwAlid5/3VnasiFR4b1NoobyAnr8Z45Dfgxw2vjS2
YkCRIBTozSBbt0Jm0Qu8Q355I0YVLEWRmb46KwqVYhbZtH8IYaC9F64NGTbrKM5JOQL4VLpuda/U
MBXoxBYu0MZgRKac4xZ9VrPU+3Y0+A+48/7bVBRAgFAxsL389RjjVx3FXRDGefOaoaP413/+kSnz
r9f7XUhBtYjw4ZvX7vcpB8bAX0xi0GiyIpZyfqDKGL9MD5TKU07l8bOQwlbpcrEQUfvw2/a/M+LA
AvHDsztRZYQQvJ6OxgPO8s8zDnDSJPVl4figlNqjGPRdFWQ3UaW9k6GTomc29uR2rnidPS5imxIo
/6CNeufRH5eGedSmcWlU64dWORL2fOuN7cpvCiS0Hcb28BrnozUvMYivLC/aINbo0RRMIoHc30p3
uBuq+MbtsmvpWFu7HF6c3NxjOr4fmO3y1Cs4UkdjwdKDOyTPP9oYek1E7BAlhntPpOBdigAxtJRN
66NgyIkVRjtgfWqdc5aNceiBxtKARa6m3CN2OROKyfgv3JQy2UhH2VR9+pym0VuWwy/rjRx9r473
P43zjwrsxayQzBGbDt2myOiymyEaSBW7bUdyMQrh4SXPQn6nj58V0MqzKoJHyyTxjXPqHa0g7OKa
SfwgB7CuRbvtG/nV6SYdlXTOgv9bm+j2sTzcKrWyibRJGm9fa633kcaXYqkE+koIbwObEOtvhTy8
E92dH4e4EEd95w7ep97lt8kUiau0iTdzXb7bvgValeqyJAtKXdEQ5j1X2NDjGLF5iT9hDXXyBkgP
vOsSy95QXvnddKY59mawCMeikbRKHKaiNK3gewr7hFADZmUI7MLBUzRPnfKD3JJg5sKGnbckG8yI
rNeYoupAHiquBC7Ga+SPj53hLQdVOVuJuscnmmNCKW8VKkozZ3Ls9GgTNLSjODWrW01a96orT4p5
L7rhAxDCJfTD50yjhKzr7MOH+QdIaIUEAh27k36MaeUvABJC0kNnAgI8woCdEDNS1JG76aPh0Y0M
UHv9iyl9Rm32KbEVd2YayqcM6jWRK3e+ANNWD3XBVFwJkbS5G6Fk3qyAqLYwPQQ+UXkLwGKjtepj
m5TXWDOhfOZXuhE33ijxymS3Wu5AEsjTK1H2d0SP+tBUxrswgUzr58ZiDJtkngx4YUcDoyVWGzB5
uvnUOhUeSI9sjZi/E4iDi2IXPXRWLMqo+og1rnCl75UgvmldsqqIyrLhPnpceVlWH60TbwiiXTpR
etTC6RJ4zk0vIBc6NPvs2lsqDtLdqGrWrV2uKRIPWDEAf0vvbEQuGJEweqaxtObtzXpz+NS1et3S
bFWRI6lIlhFfPHuF+tKhp3I6nWZBcoPKCXhDB+dCke592Yl38OvvCJ+3RZN+fWud6dxnqvIZB6BG
iRwtFL4c0WkH4QZvg4rEw9D2A77YxdiJXaLGG3iKt3Xc36mlsjEjsmedSbEigjcA/Leq3r9QX3y2
mXLGDrBTdX0fDeNLlFtbgiFeuiz96At935mQK75b5C/fCpjvh6w/FaC/ro1MmGktskMQe8Pa+d25
DPFZiMeiHx+ySQbhlcVTpCHLwgK5SAv/veuRn9jWaiS7wicYKUrbRd5Zq394Fz9WV9/eBfwwqj6c
17ivpxX8u3eRumVXllWl8i7SYmn4YGuK2NyUrbL09eTgJvldVJDbCAqjGLxdXiEx8kNoAOm3Gvg/
UAP8N0kYbJWp89Qq+uv9//iavA6viCerMPl//+f/1vH0r3U1vH55pRbYvL7l6etvisr6e7nDv177
91qATd3U2be/Mgjpyf0uqmQkR0OF+QBqx2no/JuoclJOTmNS91cqHdf/NyO/8QttGF7RZsJmOszN
/51a4McT9TRXgltLi4O+JHU8/PAf77PBjatEz9TqwfLKNSXyPhXWAu7OIldJhUJ3GKfFOsqH83df
5Z89ZT/NZr/9YaazTNEQhtLO+akvYbmaXjaN0TyAN1lWtK4aIR4ICFkqE5VIhdWpdDVse+yjYBpb
5IRI//Ia+02KYIraYI1hZ1GLeid6LNlg4KJxWDI/3WR6extV6jIhxMFXiy1QkEuXv2mpuYamN4e/
ekM04X1evE22NKtMD4SbLYFA3ZOLdXTJ+YTWPC7jPkc5RYDw2K+NyHq2GzwwtAfuAeZiCygJdPe6
6C0QxZpsFlK8OdGI8NXwTbltK+cex+YSrMczk/YHIWw6gw0c1vBLwEZDaNONVfW3rYWLM2sLMqkr
59QlNrjZ4XZ6SWiH2xZ1Iq2NbhtXzpkEMG+W6V6wohWwUDygyg1fVlyvpGUuekk8hC4WDWzCpUXU
OHF+70MBCi3rsk2mRF9IuIlwU3RijZfxyfVINTLGF05VeB4CQtZU8q70ER+XZTx8BTUL2GccxhVc
ukgty7ZDzBkvNI8eq+FqRIBYhIvUu6KwFplID5qDEDdHQB/SBCIO5u/vF5dH4bvT5tfbhQavivSH
ysOix/rjfVrWJQxWTake0Kwu1N7cM1BbuSV8gtCEFM7Ix7C6sx6F963l7wM3WQoM1XFin0I2XlRg
d0Vjr8qhZz8O6yc/6a8JvMImL9YBmVS61yyi0VsGWrswQ7FBM3kzNgSLgyHCiZfO0jw5ZVZ5yT0G
v8STBQGXPcJDb1ZPRFwvDDjr0u/3JYZ7pUNvNl0dcIzLPI8WKD4hL2ryVjWnGxzHT+g7pBME7TxJ
TCK8rAXw6hcbPnOcmFM2RTtvlfSlmyCJ0qRIQ9gnh+I5MasdwAHAyOYGgvSNa6WXVLcP6P7PvtGf
i7K8c30Pnq8CX1g8ECS6QR/x0FY+VsVkPnjpBV70sg9IFNSrlS36Y+u/M8QkVDK9+CSrcRKYJ9Bq
So07hL6WkaRbJ5M7btAD+TT/oIbQ1J83OtYQ9EXTdNtgMvKHplqLJzzNOqt+qFT3vrDc+wiQqgOg
YZDgwFTEvJ2GfBJHIt4oCMwFAtr81mvXuYAAb/ZnuvBrYlUOITAtNfdXRZTDBtKPBbEQXVZcLE+5
FzQDw8Q+FGO5lYa1UBP6lYrW76uy3JoTFw/pctpn4PTbeWN3y7poHj1WwtojsMIQ64znLbKHfRiD
bbLytZcQgkCoulFFbx5os64lfUMl5r7MumvlRItCYkElYIFJ0tLCYBQ3zYoSG0c5ixWVPsS8VStb
KnO4if301RcXLLq48uSxcNs5+mae4XhpswrlDbkcRX30jfacGjgEUUymdr/XUZgpxKxFWndMXX0N
6W+cNxqou4o4GElKXu6egvIqrPbsdcUmj7/Q4EPZzbmht2eq817pfAQdGXJV7WRdbGozv0STPpvj
1LbAAB95yj/0jYwfO4rfnmTG79oEr6G8+lkARO2UWmZY1A9814DiWVJ8c+0PU2ROtinL4ex2Johq
/4YB3qXAsqVExZrA+4XS8zVycxRZ/owyeemKEN8SdK8CwT1FNuZasfEwptRdfEKstehz+Vg72RZJ
3UPphe/TU6Lz3HJoXFUE1HqDu7Vy51S57j8UkX/2GRGRoeeih2lYbNE/VG8i0UvbIrLhIYjsEuNn
se50CRyZKJaefJq/Xxu1P1sbDZDDeDAQ+dCs/fGvtUplKEXHVoofnsjOfGXP7IXBedz292hyHoCH
Unubh6rK5z3sZ4ao7Yz8I/gmXvatXPzLiPXJi/LDQk1rYfrAdMhRKNLe+Gl4Ypixbxtd2z2QWjQb
o3KrQKNOpk2VmL1D61h4G6gyErGubBIdoWh0QEMK01ylPE9qLBdWbp2ixjg1ILpYr3eBtA8Ynp96
eOLELexLVlS9zba5K496m18YF1xCs3oUo79H9zzHg/SQKu2t1fAxMyJSUEWcDABpVWIcKvKbiA/+
kqYlpjFCEwd5VBNzQTzJR82uTWPuXEf8EUqg1MnuEOjTdvMHOA92CZTdG64aPzMrveIZOMQN+O2K
2HbWeV25r1XrAKR/XyRAvv7+Ik93zO/d1uk8wOAY1RGz46k79PP8r9A8vC0BX6ulGJuKXdxIvG+X
7n95pU/D7btv+g8crsNHnTfBDyCur7/xrXbX3V94rhCF0ux2NXcyMP0G4bKBcGl05Q3K9EkzSv36
m1hZd37hCk2zC3p5aCmnaepvYmVD/YW+uQrkzkRmOa1+v2HIfq2aIZj95cPGj/+40jiTmoLhz9eH
30K6Zf9Uv9c20CC1R+rQSOqcMooZ6hFHDW8Q6q4h1VOR0mMBiCTwqRP5SvB1k8udapQvZdpuPavd
lDVCZhMR5hof/0qv6FTlsHXmpd0H84SUdxBcNyH8IxgwHrANYkT9HtSEH0F1BHMsrce2ITepEM2J
PIX7gbbMWanLld3AUnHtL05p0BbXybTpEqwWzYUT1xbH+Ysv3BGRgg5UT8hJ+kr0NwnhsHON6uoR
0BXYFexhbzISQQcAzrgvG9iHgcgPGZ4OS6kvFlIguitkm2Fr3CIlw7pMIYxEL0BTokXkx9cfJqXu
0PbLmNRxZEndqlTaz7K3ulUyUVn98S2KwR3EfCx4kclOUKubdvQC94z1iK3FDrJPBdwPNkf5RMVy
ARFP9gFTC890383wIEx/GwbXXinbl0g1CUJqiPqQhPyArvB1OkG8TZJfI4I1/EKZcgT5TNCim7Jj
uGXfOvHEOq2xDhcTwNcsxyfIKxiTe7FW7WyRGEaK0xL4RQ22z5D1OQu7G9Hq0EEcXKLNvNbyY+za
wCLy7HmssBK5Rb8DRGVD9smOZj75xCvoWr2S09uJdXVFamq0Hu30JoiKZRIna7pTPcieG+ElR2zZ
J5ggOwLM5cxWirtKRreshIACfIWgChIgO6HY70rvXRTb2mHQqhfktEkAFwak7YbCDEh0umix9WUk
htfKnmdlJlEJzUYr39QpebdRP9eMQk5c5DuaRspdXEF2yzzGIVqHn1yX41URREDG+R08QiATZfkW
TuHBZm9on4pX6Ex+rW7T2jh1awKur6Gj+YvMCHysRKGx1YduJ6NoXCZ94JFKD11lqBh+R2TeLmJf
rC2rvlSV90le8NGSxWMWZ9WiyonUgLl6DsNSPxgiWMFVtanh6mGlUHfOo9I9clrbDCEhP2Zj74K0
MmfNIE+aWVcrUGcVZ0dNXFyneyU1b1yVNCJnWh7xvsrgKSYEHHkidI44FP1MCcxDPJW8ifugKsnR
ToJhFXDK5BEk2Uhg4E5GkyJCRs+dxGnmVWW7VI3iCuuUp1HPT13R2XNFeIwn4RKTYXjUcpvkMdsi
XNhQNy7JGwJgtheKbkucq8LhogxnKX06fSb6fA9SN6Xpag1EluXpItTcdEZGKsY9J3nvaDfibq7y
WdIo5qKJJHEW4YPlkr3XdOkmpU9bdejxbN/i16L+3c3iQ9vIehZ4proqAI7oVbqzgfopSl/OtVB/
w+iz1tEJzunNZ4s05KQVOObGDftqEcsBXFayDBLcU8kUnAZJpbnJPGXlui+RNqV0lNG73x1aabgL
dKOwFho5TyDg4mWusoOkJy4Asdr+naGT5GTEWnkgDYeMP7dIQdp19UpX/YCIuQSyUtu+MHAEMqh5
2lPnVnemHA6DP3hz0TNkFZlvorwB+zz0ZvaeSyQvMpPWokuNaCuUCX9FJGnP4HrppCSvYD89G2N/
BKW8KzWn35BsGe9aLVtyI9CTcJU9R/R9nbhfRru9jyLSY/Hr4zvMF2mvfIRW6y7DlABi+Cxn38LX
SBdYtMO+zpFWWuSazy2L3NLBIQJkzBUIWiDGAHt0a/BV6VHH7W4rjpzTUZ9DtN0Q4nUJHHmKcriN
GvnfGwkLd+b73V6azq5GzLEo3MzajK56kClaIgu+i1626kfkGA58JdavQneitxiW1k7NOCpoZKI5
I5GKapLh/kr9BsshtO+o7s2VQTrXAMCY2e5zXCHMNjZZp+gE/xCZSQrHsmkJJR/jhHk1+GvUTAHr
Q9tcB0tHqOLru6wbl6PMdsHQ1fBeDcYMikn0Z2eKbiVDpAGhl9ocEsfiXY1ZPofYio+xFZyVgnMW
I5uagjcIljCu+pVq++cufdVjQpbMXEZzOx5OySCsifjxJaShu64Y2M5FY24qV9sEubLqGsi2RNLN
kOvNmsDaTRxgWwtPCjHAoxmCkmrTHWlM29Bk8TWrYtGiUZpZFNjO0HwMBO0tyFTfW54DyMGir9KT
qDKn7zOP22yZ0WmzSnkMG6hiFruB9PYEi39RQbIhRZrHEFUqzwmOKHs/qjp50GwCfIgHNFdBxc2U
m3AySKqjJwNucxG2XrwaGm/lTsrIujaI+IIotAkCN1wZkOfmjexuRas+9+G4yu0sgI1CaqpKWlGm
sQDAp7ZWtZIQJ+2yA7VjB0DNK4qZXWvk5dX4C9XG4UZ3vAoI7ogQTpHDMqstFcKiMj714/joWBJN
bodX1CxS9itFJ4+qMYtNb+btPMj6aJfk8ErCyCdtc1Q4lph2YC7sHsRV6cX5PCAD+E0NjHQ7Dh3y
QTgqj6GA9W8OQ/48QLS4UWNz6Q6tvajMs+mvBpOhl+mSdt2qd4YiHtMsrukntN18tB+zwmy2uQds
LmhES4FESGqes8gqsd0siZjA2tt5JNrbDlD0QsCcIHFUlBhd3XzXqypjrPKjqy3j4H2F+4BJWbSD
+RpFLo5F29ym8C3vSr951AeLvcy+xaUK6rg1HiG/wRavlKMBrpvAgjLbdRqneqOk31QA65glcdFs
OU6uBgKU+5ik0dw/N1kE80vdSjSFeaoB29CQWQGxZEK31NWWVNtgHkMMTaNuFsFyEIl5tcPy4HlQ
svVknpYuTcraXQ0eY8akDY157RSbIUZRAeBzJgkSQ/6AdMXru3Nj6HC7pudx8pqm9kRZnKulReSi
zZ6ZHxB/LTElgGDnYXC9sxPIO183XoYcdNnQs7dW2y5UyWkUD8jm5oY2EmgWKQsSO0gzg9XktvAo
aM4lgXbSAGdmxF1CtVpEWDdSoX8AiV3nOp0PZxGixhgkMO3Y3wjzwrj6PdGL/cjBrLAgdbQ99ZLP
g2CnmOlhXniSTLdil5c6gW+E70LQkZa1g2vlrAno5JJnSrwKB99eeGK8jTPrZMDoncVpV659Bj65
Zqm8k25ChUsAQrK7OjSwF2JgQwM+d5YkchWm+ubb1l5T2c/qYfxsgd2HnElXZsccL6s3DGa3+BfO
3NSUfGE+H0dSW2Bkdznxf6QiktRxDGX1VtW3itrdFfSZ4tpbFMZdTgZSW/iPWa4hgHZWrVttRyU5
pL7CoFw9lWa66JWoWuRRoi/6rifTCXVZX5fGlFL3CVfkyUzYqlgbYqt8zu3qQ6je3oQyArT7UIfJ
1IlYK6FYB7HOaLtYx2b3pe1S5undrhXt81huXNVfA/Kjmq9WRuoejJj2dvfSDvqh9g+quPWt8Sbv
3b1MaMWLeuUQal0F1cFSwUd7MHECjYUs76s9PZkePaw8yjh8tah14z5Ooak51ExF9qaX+saqySaJ
j80IxFL1S3PhOjGfK+NlBtX6zGJubKppcWBMTUXlHssyP+dGddMqkHQi/2jBebJj52L2BHxVt0at
wPFOJy53ciYqBN1QqR/VcMDOpjOTV9hMSjWf00oJtu7w3LfqyrOSxzBMjoJC1axBien2Fcz2Q5EJ
BDk+dMNBa+YJ4DtsFRekRs+hbyZI0AyUAlDmB2mc7eG9NYKFExGk2NfDIsO/XPXuVmbutSHhll6f
3GElXPW6Ua2lody0hvbAfNHuaRtY7jt3UghCNb7VfTCXLXjhGYcRf9kF3Rt5le7SKYjZSYQ4ZkNB
7kKRbsZeP0WReumskQDFATRTbcERkjSaUvvDCuEzVXK4hkTTcqII0AaMPAbclq373FMrMa0H0KYc
kgzSTP9AFtG6UMjxMF3IUpZob7OwXQxqfS57be7rch+zBwYEPc4Ek+iZ7M2tN3ozzbKe2/bsJsVp
8EkFUJw7kv8WcWU8CQ+9F8see0ZV4WksHuT4FluvuOo/RkwbinlRraVVwsZk2bsBRLOpmbDnpTRu
KoJW+jzEym1eUw2OmykGiOsTtrEGlaeczC5cxk6zw9CzHMLi09Xym95vl3nxpEf2B1KyTRple8K5
+pOP4IA0VHrkNqnMwHjYtDmtTSBdqCFYxEFMeKtQg9gcEhI9Wl+yErxZUOdbJTdId0hsvONdfUwK
ZR3qROiRzVpV1UvsKI9VYc1jNAcrU6Xv71TQmxS2BvpAWyJWTmZFSToqLDYGx/RZWHfanAQnZ+5l
3VJBuD5HRg6BISg+mc3PCpBuXCbyCxXHWdrYHQB0tc3CJm5ji8ql4p/53EhI+CiCZ+jCU0tYHnxN
PzEBuLbwg9G1ZN2uSC38FYN5FekI/Z5EzgV5nm9NIe5yxcjXeD5fAzyYEwGPfpiWPbTtYCNPoG0H
uGomleqp9crnNAZWSgEPBisgEdjuoveUQ+u8Gnt15+W5vRoleOPQsd58pClqTbivJp0LAMySV4uL
2ZDXZ12Vx9G3TrGA0h1FADnHCoorZAJz6XkGCKvaJT+i9J8Vi2VAqUW6YSbSrSNhMpCs+3GtQiBd
hW1ez+BOl3D5eshuVkRudq2CtxxC71HT/HtScOGAh10/vZo8x6zEtNwpkPUqWHFxWhBmpjdTEZTP
HAlW1xByn3hU8EpF4zlq5n2n32bOxMVykcDUhISa3ZLEyA/D1i5JRcpWkmvzwfYQACV+XKwqYgWO
dqhzmCgB5dpOqSzQ5DRAB3PkH+hQ7sJWBCAMOWGP+MX1lDMkyVWgKftL48X0bKzWO4TIjNOZUSg6
GLcsWxVpQY4Vaql5aKM11uOISglNzIvn9OnWUsKaI9q7jwrQUUmwFdwbsf1EEtKhUzgo1foONu2n
w15rDOlL4KnOBmhizDodYQIlE+clDclDirKtIiyO7r6xG2u2ttEVhFAZBxKWgk2P1YDSFEAOaxVg
lHBOotOsUMTBMlnhbC2/l1qhusthCkA0OiXYsrWQdsPJQ/PY/BCEOkPurOxMC1+1pAcBBexmDSlS
X/sNPZg+kN08aPF0bsMosdOlOrbJvHLGZqby9LF6ePvI947QMnGHl+jLfHKCqOv0q/SCN8nESuu1
fWtnJ8Gd6NTBq8+tliEBI2vIXmhFPFFsYYtlxAVXZIGOGvIbCJbe4NGFYVuOJhQkkaoEMXhymSH/
0mGGW1q39yvpzyp3AG2s9AuZI+DMzWyvacYpolRL9WwHsuyDbEmCi9qdG5LKSb6mKN8Sy3voa+fS
MtETurmSjr6zKygVMpnXUpB40tYvHtwLfDhvVdydCDjdJ8Ozb8t5ng03hvDP/RA/KVlxKOJyY06y
J3jDqRvuICzcOHkEGxnzEtj6RaZ0jLKji5HGdJLkxW8fyz66xRiYk+U2Lk2neKKrILY2JTEFY064
G5IbWgSW4a9wfmsr1M7hQQkoT73yJD19RnQMWLm+PSe6e8NjCQ+4vhf+FDysfAjqvtGQj11QSh5j
iHJZeBv3unsiB9G6lpIpvMwh3Y2kp4eJsSBE+xlAD2o6hXU31w5KxCzdY5+adZa7J+X2oa0Jmh/L
DrROEN54IB7BLZXAw7Py1JDsM9PkeDcmpOB2Eopmrzw2mXb2e88mblOnuhyZC4Iof/LjYYCXrd0q
bl1RESVXSJazBrcQCqViMSJlWsWtPot9jZRpP/is4yrfeirxxZkLcgS2qiFXUexsqjC+0J1nW3Q4
7MpVnTtX4Y8PWKriWRunQItG5vt+cKQx5M6VNLDYGGB3c0qMwrWuUuToRRTLpen72wDDxaIV9p2f
9XdRmDy1JSX11x72f6CV/98m3LWBXzAF+buW/j3mvEqhsd98/CDL+e03f5Xl6PYvGMiRVmFVhxwy
Kax+leUAFFGFhtXLFRqAkmlC+Vtr3/nFmKaWaPFptX/t4P/e2mdWwM8aE7xEY2LwbwpzvrXufx/5
4G4R0ygNpTj4Dd6k9ZOXL+qswkQdXuxVVcDX9/WBc5xP9GCvgOaKCkSfYUEgTRE5rG224KiQV8Gj
6o0GQ17JqS/LnQkf6QVfOtHU92C2vc9WGWIxsy3yEQAGJ7Ttg6RlbJwGwaWJKm/HOQBwlVrpBIS5
2Xgk/VQSmY3h4ZLb9gjtxLberchLT1KROqc2ES+R0iUrXVZzUuFZCWi+3ZgGB0C1D9+rTiLSNyV5
TZlr5K/YAr1PD8k6P124EJxKI4cMCkSI/zO0nlctoTSOZyIDrC8hOr2Pr++l9uzYm1WGSfaN2rFj
JIE63pD0zd7Rt+FNbpfKPXQMdYvYgvYBcQvAiz1f6umsSmHomwhoj3bDaZmogZ4ovaol6UpqfDhO
gXyQ3PSfDCisC5Wh8IJeGCd+pawBiyJfPUZtxK4oQBevIpqXCjsPbWp6s7djXFkHv27S+ybVi+eQ
Rvsze1FPRpJUOBWP1piZF0qN8egI0qzcSNPno/BZ/XGvyqXv+zCOfC4iwR/uzCryfheFMq1mLQEJ
j5qee3Ol1r37prfTZtGpoboZKh9xsNai6fHUMr412y42ZkCtxNVj67l0sZ6klFeGpG0j+vqxSB3z
JSpUe1OT6n4J+ra+1zRPeaRb5G9sIJvbuPWzJQwUY6u6KXy3ugdgizq3wHHxAkJXfAmHyCRNBfLN
ubfMlcoI7BkbT3/qO8i8gxTd2c4gr+FVUMJZ6aQXoRJS6cSDudXUTn8WqhZfWEI9WthMp2bWAFXO
R0a0wGFCNJHHDErT2tUYmMGpDyPnOGZt/tT7jYqtMRgeQj+1LmoLuKNy+BERi5hyF1Gx9MgOcexJ
6YrseQnuHbR1kOpz0o6ctUiGaltGYzsfFCteEi7ePjBOPhObwcgC3QXxEL3xGky5UkngNcGsrYFM
1TXPQ+Za5JSVsdqA3kyLZ9Ln0KclynA0C82/pLH0X0bY/etuyvTSyYVY6djhls1YxUdEOvHRgBF3
k2iIZ4YQto02NiENdnIEGtNAaGNJkxMK5Kw6rZ1j4gbEkEb0J7uE12s7O7uzvLyAti/VC7Nwuty6
qSzTEKrtFJnnTtgssl2Ho6EP6eeU5XWymiE4eggUvrC3gtOLOQzDoFY3YRzGx2SIabcNhrgmQ2hz
vlWsZNUljR9RVFUtRS8FT7lI1SrfBD7AGaTQhLd45BJwTpHUhWzSBPXgICZQTveOeAltaHyC+b1m
0A1B7LxTes3ZNRTXd54n8r1umrR/CtnH92qg50/+QIxWIAP9pkm7muLSj6EvZ/4uT+PiIa885mOR
1zU7WY1yW4Q2UduGWh/NMJRwGxLtUH4dndWVGC9M/MqLHBN5KOwxuy3jVtuQj2BtfNaZbUok4aov
OMJRSFivFHdyZwW+94BxlUOtKYiNKdLum3fmL2ezPxkvvy7fbFWuhuXSnvAW7CLfK3hJnMP6RDDu
Xmh+cs2FD3ANXSGp944sy3Wj0eX1pTVvgTps8kxrnwogSf+fvfParRvb1vSrNPqe1czhlpkrKTvd
LMhBTIs58+nPR1XYluyyuvZGA6cbDVfBslaY5OSYI4//D4ylHz5oWTqBTNePwbm+yO9ztTnVkwiS
maDLdwXz8h/ELsv3Cu0wflbWazRrYEmfjZp2JauorDeG8lR9a3r+ly0yIRHQqTFz9uhgBadpg//8
/mYY1KNnRKnrPUQYy3sT55i6LEBuT+R6h0/Jtodt11A+1Z93d9tnUhScvm3vk+0p1GQmwlSQeTIk
xm7lCwGrOiftdT6Tv5gxS8dRAfIQZGtJBKhOI7BptscuL8YQCUDt7Shh54Shm4Csm6h0m9CQwuz2
6SZIySZS0iZczSZmtOMicTRKVnti0/wuXhBIFNiw66R+Oso5XOn9Jrh1mgjHRSTkFoD179J+Y6Kf
sxr0vlz9asFd4ZlyjUKsYtktZ4nKARwqTlMsR30FRRz8KnxvyC47EOG70mfGLNJA7ONEx1kaDaJx
ZdFKWe5L9D7TG26pX/aJ+ClP99n6KDBYFmNXagKy20z50IL619dPADsL86cYa6r3igNGp1Mci+S2
bB/L+aFRSo/gT66usvkzJMs2g3QKkQFJ63JhQLIkxyq5cb9P31ukG+AbmjGqxLD1ocxSzxTmR3pm
GZdn0Kb1e+Me8COvT6800QYQGds5jJ8TYpkzNdI0ygs/ubhEgIbR3cafa9gl6Z7LPygT6Fj+uH4U
Lu8hGlHF67zU7Npw08I/W19MOVw+k0jfT+kVrra5HBfpAgtlQccAoP0NxQj2+KJYHuMOZvIeymp3
zMgwgNigUbiCHweEdRGEULWm0ifKD2UJaQU182zSdmND7sgg+2MYTlzmjl5KMB7eauTMEqAnE12C
ya6FwizSVYEalprLAmXKSQxrM+nfK/q59sqBPQGD4yCMRLQwagkBzomEO1CSP9NAmpY3NOhVPRUE
/H1OL4C4LBAFlfMHSxsPw4XQBl+rj2NYAhF0M1WPViL5mVb4Wrp1zn7UFfqDUll5Wqfpg1jKXy6L
6OL1fJVXKwUQ8R5UN29oy4eGzuW56fZTK9pFD1lTTUWOvPwHaSD8rk4XtZ1oXRCvGJsFtFnW7hp1
CA25DOfiDorrtdyr6mdIRIAon3aCQt2Y0qA0wQkmncELWi36led2OWjrRHhHokK2DXlpvbUg+qrO
9KNqTUu+pUhF+5wpXq8m3Uk0z9ctaONnczmJ1RxkcXzIVutzDpTuVDIGNEAFPEkXMomGIXtxadxd
hpU2qc9ZQUPAY0eEyFT2Yn5WjHuxdWW6yU3lUE3+mH2p4EoRGMEyNr6ebPLK7CjL0MLABXNOvA2R
uiviK6YpC4Zg8g1LvaDWCvdQHVyE9yu0H2VDUncoAZ68qSsfKWN+MpLbjwyuneE2LdX3Wq9Rrmcy
NDt14keaChq4yphw3xvnO00pbTDBGMVyi26XAnrUG1tDIlDdV0Pc2g3j5WRDGeCK6AhLlY/Jct1a
gfw+kU0nHo3oEre+mEYxuNrDgi0cOCWclIw+xv49+dpZVyCN7e1eujLnzBsa3THar0YcqXRXPCzS
NeiYdvtIfAlr2ldQPNdvNLc6GxXTXFMfPHSyK8vXFxmGaSjm5D0gQmFlfbLyvZxejXBHKhNdGSU1
WCmUs1uzyA+KeHEHsmKZ0pB3ke2N6badjnkC8Yvm4ohQQuNYbZRKJPen0DC88zJHSl/ZowHmsOwv
luS3eJ9QXnmG8r6+nFStCMThqV8rXhTspvoU04y/ModVwZUytZMDYBbX23lmfwPGkwuw0iEWyKJm
pGKanRmfcNQ9Ob18TuJ7rb224mWfSTTSgP8JmoZQPNXQMyUX/N4ski8lZeEBIuv8ndIy4zp6Kexm
0iWBDI+5v2bXfI11YGFAR96QjaWwtE6k6avLPSj6dlGHbby5KxKtBPV7kY5o5v/6lA5sXHJhDMmV
24pxMOaPEpk28tDRQlKMdkZYSsIpnWx1elJziZqDX4tRXzZwmzw2GRDDtE5pvzfd/a2bQHD4o2kl
zlMNMNMM+onMV92bzAJCyidVl/1cnRGkjCYpFxgQBCm1GnLWcE8uNdW8vrxq1aVgSpj0zacmZagM
2mciDwr9vSgsu7pPcS6q8wVSWsrh+bvz5gkIz07BsvkHUIGvkSH3F1/s9GwvFtQLFvBamNOTmKse
0jbsy07dJZM4ucpAJ1HXZkvQjhnqzYLvA/CDhY6Z7AYd/a4uUmRk84oh1Wmn3k8Na98MFPCTZbeI
t/UFgoE0MlNyrMQttpJ/M6rPdB5VipePzUOVry7VZ8MdMBI7ZicPZZKLnKtzeBYpGc/dGCpwBo1y
El7IAhnd2geFDtQKebl1OokQSvhrfW9QJ4xpfxePQjEc9crTGShVPmTtjTCZUZGQ+6nh4lMkVzKP
fUEHU7EnuP3GFL+lvLvIMZN4tIxr9eDlRIkW4FHJ/cDsR7PPJ+MktzHwFzSUdEAwMqmtrwrIZJc1
0i1mMcbyoefpGAAAe/2yM89MDXRf1xRzLFwv6mORUHPWzjel8UDEkzi65Mmrbg+jHhRFGxYi3XVN
v19N405i0POywkGcdNRK7ys6ncaV2fiq3ivzrdQ86es7Y+mc3AIam3psCpjmG23Lr2bfcPPoVySr
AUwRDKbiD9NAq6i1QFs04z4zJlyHlSYrWDbadviEL7Qec0CMgrWcU2+CjgaLz9yAXFHRimm3+73h
9R+lsO6rgv+eGV2//Mnw+twe+a9//e3QGSfwX+8KvlUb7Wr3+qu2q/nrXf9NuGNB+5ONXya47r6V
+WM+/IHm3/0vN4VCGbbU9H/cDOXXxxfNrNafX/dn1gu0fgYu6CP+a/z8z6yX8ttz8zh0P4DTPPfl
/5H1krXfmBMTQVnSeAVYMq7uj35WXgKOCEkDvdTUqYb/o2E0Jr9eKEO8f0ZNTEYsNyX53bgjPolq
pGOmHLMo3Te77iRcCSF0lO42L3yUd9s/1ZN50j2jtke/cxha3kl3gMxJV+eb9DT6Zw8S0fdLePZm
Hw7EK+Knney0brfLDvnjJdqMpWVj++pIDYZ95sXu7OuO5J+d3JVdSpC7Mcq9MVSdgZ9BrQtqN789
7+AHD6AbcxYH8tB954Ex4417xU0iIcReulKYhm0Es4APP9quCfIgcxdP8KtQ39V38U5xJTc/dUE6
2zTkuXUE6Z1Pt/uJ+nplSz6YtqHqCseJJANcdYf8aITNiTLBlR40p+WYuHqkuuvuckqjMaz9ImSI
2WdMPBx25q66ofnydLnLd9apOhZhs+vD1ksdiftMnNgTjlpgOOfInGzDsIsjZN9wtU5oGDt/OF+T
srHnz8UOgj0PMHe+VvE7+1vkde7Zv09t6EYC3U092Ts/6Q776teh/nwZqgdnycPZbQJmnUPVrqLO
98Tr82HepUEVMObkgB8bDkHpJj4Nt9HqwTu+H1wpaEP9Y7vv3MJXHN1VdvnB8CbfCPJICqbrMhz5
1HRLU6q/BtbNQBNTZPrJDbwkTh4UOxIQecB8vVMGizs6MODYtMnssp3pK0/SLr8GVP6L9QlPievo
3NYe7p3YmVzcSmf0tF13mHz9qopU/2yPXh5AreIXbhKC5HdzvqLjz21c0RddPBq7cfWr7FY8FF/X
dzhT+BsxOR7ZbnCqTqLbetpJOVnHLsrv6ofSa6L5SfSh9IwMt+BL0utkPwZymAValHm9J3m5nx3V
o+ZeAhiEkoE+ZTu9M66NqGU1ErqB4sAIkV+Xu9SFND2ATOq9GtY7Zp3fC1HhLq7MxZpe/yXl58UV
Q/W22CvRQHenvUiOeVJvpWskMTh7qQ8zGedE5HdfqW8+SNcpERlYkHZ2Y0RLQIit79QASqur/C47
Zgd5dznox2pv3mZHgxPQHrIo2ZU7dd+9gWcGPcjfHPVXeRFYY+RKrxrpuDiTNyacwt6t3bPThXQZ
2zXX0LpPTwyo+wan8hLV0eqqnugtTu8K90oErqRXPJLidC4Ofr3b+5OHRXRy+13qpv5gTw55S88C
mD6U3DbihPl5KIWw1WVfUs/wkCIncek/dRXf8Anued4KUt7v1XhXBLlDSdbpbbDoXbh0w+pG20sh
w41uHMRBGqTfKDxfDNhsnO7b+rl4GMN+nwf5gwmGTJgGy1UdMrTkkIMe97eCQ0vuO9Vt+V0fnj8m
vh5d9moElpJbPZgf46McSac4PZjI0lG/QiCjOJLv11vtFuANf9xBemqEcTTu4sNlv57OfuerV1qg
VNcm7z7bsZPZ0nEONEdCvOftPPijY9p0GNhPJOOdx48X+0uJVoDSwsb3dztP3PWuYn99yvj85HIm
ee/ZMZ3MWWwacxzJ6yJtNx2ycAwyFKt5oufMn13NH6NLbUvu5BHxOalfqvYSWsijsI/fI3Fu7TzS
Hhilzuro9nZxX9HhBzXgoRyFPdTGPm6UB12QN+yt64uj8a/8RHTtm555qxo2RWHEQQ7kgGZAN3Vz
l24xr3RAi4iEq2W3rXs5Lp/jK7p+QMCgU83JvMqnsh5aURNWnhrg0nmzm9u1I7vtqXdSF/IIr3Un
R3Wkfe6JDoxnfu7Ta2nTwhgMmJrOE2w4nO2nGIswumh9e3bLiG4kGKxsK8p4VxOKt01I0+i98REW
WMQv/dDy7YwPRQIWSECMacf1oG9zz7dGRM3dlgMhrPmSZFc/xO7gfFfZ+mMi5AVaAbTff3OOXqXk
JiPNGWwzxWPj6ccVU1Y5XSDYvduEBQN+PJPWXf3WNR3ugK0cHOOQ8CQYcmRzaJtwBfcuxwBRluTH
lN14R/ukv3iF/ZUSqgNdtU0fYjCyk4ZLzL1bwmE/cAxhvfC3I0tY5c7uJzPQA0j3POCW7cyPvQ6r
2Hmtf5nsTWw2I8kLLoQXDmQw3sin9YAYMzJ3ZxRV65uo8rN34QiLn4bdJdq+sAt1ZEx0itPsN/yU
oDQbr+PP4LUQuwaDB8eNs/0KCXrc5LkLNRfWPh5vG+W3wExEjVeFFiIBRF2QRZMzc7PblwN8GWUI
C92tzzeS4Sgw+IsyoH/LvbgrUkkgGqhH05kcw27eDdydjPjo3AyidWLTMOKKj/bizjkbfvWY3fP9
7CvgV87Z0z0x6H3KIp7k0l3HH93Bq9jxfWw3MiVcXx4A+PAaLml54rE4IAA6y2cAzeI7umCTh27f
IDukBVydnYM/w9GjgucMChW6c/ZLHqeFmFpQg6LOVBSfGVAhwldB0F2YTV1oo+3FEXgy22vbng02
ByyIfUBUQibUMYxQj3AQchSnhigbEXPT/ibKlQcNOoe9YhGa8z2wqLSDZF/cs0uXBrezuUq9P+yX
EE3A01uQFjaIdwj2Jnqw1LB5ZbR+MI/TbmE7Oq6abkwffyI4B/UhibpdswmqqwfC1fakDXcJISpB
YE0v9tvg4rXOXcHVk4lD4ErniaSRbXG5CVqBNrfnvQDxhIsGpOR5k3sungEJpEfGcCg+IyIrz5nL
CeV9H+ihHvZY5dQ9e1Yo7NFBe+F6CrtwQY63tVS8vO2MxG7mJc+CCQEadqblAdVBqztCdEFdYng8
g5O3iUR5QDeFl02S0S4iIkYPDAvAeM0W43c4lCydzls/rB+SaItS3SRAXYUMXzFfhKk3kG816JkL
R/JErHLz2Yq0qPWZ7OU3STCFAqd4k1S4nwJ5N/pgGfnh2Zn2VtSFSbAdh563wFRjQxWIOVhwQxJc
XVS0I4RJ1H9RUcPWYdNVACiypTIivd0q3Vsuvehc+8QSdAahAnWHLJ/HWfToNHlg2uiETuNZF650
LNxtv+lkQOzyEPfX5dvs3J14IhCwOPhIfst1lMFl2w8n5T0w+nAgUfUBvJbedJL49Kb4aV7FXR04
CWd0Ed0Yzoih4FzgRouBedS+6Bxf8WYJTEwMVWK3fhSCCrVW8ZnBq95NHEdaormTDuMCKBsiTQaU
lS3b8Gnew5HAf3Vw20IS8G7tW9xnzNpSZHqWW7k4c86FTe59NtYVd3Dr8lRh+ns+3BIaa7M822ld
HGlTQyKPmpPqKPif9LdxC+2h0xASUPzZ08YBedcl++lJfp+wjbg7m9XjUsYDzVruaM+2ZOe3ydfq
tG11s9O40AvbgPbk9dqzcMnNILs/42LXV0XQ4KgkroJ+Igrfr/qxvCpulm9zuDkKPZ5NirvShmgO
jvo5kHibdWKEZ9wTlXgXznF+jHeU/DOfKoxb7UqfuYUdNbfgshxgBk6uADA4dsfuG9xM9uJbgW7n
Dk4QKekHSoRBGnItPtkgh2l3HwGzE3cKGme20yNRkQ2jOV5SFdQ+TGl4UDi3+DkZIQVjRk6LV7S5
XQLxSeMk2x+f9q6vghMTM1gOfI74LbXHA/KX43CaD7qT+abbe6tnBT2O2kz23u74etlTiEqA24Wo
4sRgT7B6DS577ohRvddO53uSxz0/iHfGQ6M/kObWDzhiXsKUsV0EJqGEFpCdJQqwU7bFdC1Pvx9R
JlG/P0fVA/uLoJDeuIKLOSj38vUk2FRa0gc1kvHglE/qV/NevU4Dtof3Zncxl6N/TL9Zp3avXxdB
7F3A7KYbz44p8TvxDQVpj5RPgInEzdz8UGm1NS8OBA+KXp+2Sifm12fipcKBndiBn97+0ocUN2wt
4Bd243T2Nb7pI9R/FR3pXn5IDzTOGs7gK8HkU9Lg+XeXR7UJS8oOkfVJo+mVj32Q787UrZATfqju
eTM+3/Z4hS3oww1r8RepubCHVbTFYdbzc7P4QvAFHtV5L3zCPUUAhe5wDjvXtON7MrdylNJ2EiR+
5ZRu9pGUq/tl5iGev0zu5M/eIxlGlEJrMzvESeQaDcfwVFu3daSrc2tkt+dfi7u5oYym2Oqz10i3
JksAZ1DQZUzMRXhJ2SSQfSZQ+O2yJdWfOtRqz8BPZU80T97LX4AljVovOTGSMj8tfuudWW7zbs+p
PRN+Ma/Bxp5t5o+4xuersC3gAELhRvZ1v/G3y+jxk7MO6PjL7YVu5kD1K4zb5tbhBKHWzsg09PBB
cTQ8pB21HvuZV7hgELCW6Eu8h+R9gM3hwSG7zmPvKBhaLt7ZDk3N6jVu9+Z0p/7mbG/Cve5W5+Ep
CzZ/dtuuLQRhkorLYeYPE1074nsBHaXb444+TLvFZG8XhUKxmTHlnhY7QyHhnRMIQITO3xNbBhsz
1sVyF7vCk968OmGfORg1gtESZedm2NQcT4r7YNMJQwPS71wsCXgupHbOKPnNHbRwoqHu9ky/ua9Q
/lZ0CeYAlm5OpxBs78T8OvOVxg2oobVDju6biP3CKAGo8W716RdHKZvY3swbAzOEps3GkAZb/gXE
9k0Ne9suEwKglHELDiNZ/acOj1HwaxbKvAnbguNi8wEuGEfKTyJxl56yaPOxTSoOvmwTgajuzM1Q
/fDqb4TaWJgtXBTwKn7tf4Pm8Dfu9/b77zJW1FDTYqlq6YiTiqdZwPJIYgm77n3FT/F0EkbYkJIC
EJbcYGENI8vEDvo7Qacx8Yj7ZGHqNHtzc1c3Di/Xm781R9JmFwKY9LAKErkkPFN7vTo/nI/nY3uw
rtpI9sZoCiQyHDBLYC3IMeFUTzuNnFH37nK/eHHYR2f8PWaj0diAIW2JmrDY0b7uj/s2LPkfAJ/N
aBz7vR5tGnHwzbtxC9u4wvH9/H62rw2MUBF0D5Tarrpjdtd928yAdL/Zt4LkDZzdIQVTTEB3Y+xn
+8vI4ab5/FlVWTa1bUw/eh5rpyLOiauF4CStvEwXPCoYukMncxPgTfAzN7tiuu1eQBtS5duB6Ijj
S/7IrXuUduaXbB6JJZJ0m0lZCSzpyWazKofMibP4VM6JMxgQJKrZjBINaP7koiZ4z+ajnW9mf/Nu
NBINeM22/G51N99gS9/JXu13KLJtI7ClgRDofuWuz7fDxDNOYYOa4ol0mBHmy70qWnelctPpHHe7
IpU1otF7gLwxmQYZhIxhSBJEIEzdceuoAZCHvPGdcLNy0BQPUO0dpcNIw2qPIYY5WNCXlF0Dxurx
sTJ8JTNgYpH4aPMjLbfEQ9x8bKIF7oFigaP1V9Z1fRTfZzdUvVIRVy87ThzvTYnINu36DszaHJS0
xLtjTM7dZHLi55ZQa0/Dlf8AcJIzRK0N9BA64nIz606yA6DWzsIttCW45sxOPEccc5sDeLW5iAP+
z+biKV4j+hCC17uLJ3JBm2M4s3FDhGlFl9Rojc2lq3HLyOTg1NXKYQtKDM5j9qy50GOH85fLKb6G
PRGdtKUcgCBFU13wZ399WoGZ+ZvTSrPn96eVlhFwkRPTOJ6/SVfqzqLYiZ+Mv/cg3q53em7LR7rO
3M2RNVGNm2sp+eU16INkmfuPWpTeadfVnqzazfoF5tSr6QkUJl8JsfGeuTNxSZKrM/njzXs4X8e7
8o5y2V4K6KZ/qshvxvg8qyeT5Vz8NNJxDPsDATRuDKFxNOISE8T5bbhcXfA19Ot2bzysO/J7bhdh
NL18VyEi6aE4dISYx48YR1S/K56YCEKuPHqqI/la/tjvigNWCIdWxpad/YEkZ0NqQg+hsbsxY3f6
Mi52EzW+um/21tUlQr+jxUmfk3lTruRTtzciQm9vC/CzwPo3IIX/k7LOf8uKzdYb9UssYRdopQrU
wPvH/Btt68Xj943Jv/dW8fk/SjSK9Bto41RVaCeG5mrjWvijRLO9Al6gLFIj2fqLSfn8UaJRjN9A
zzIg/AC5csMSBI7kjxLN9hJzWyrUKyLtyXzhP4MceXGCDIozmrq1JpsidCbQDr0CHAFUmEFzSL5u
4uIpUx9msbXbvHNBOHRmCvdAYG9w1I5xQaWQ5Chpq3rjEL88wz9ewau+aNozc8VquYKmPlMxhfa3
JBAEc2s6LpEGRp0Jy+3wqdB7p9cZTBW+Pl/AP6pM/u+VHf8fE3SJFP7f42Xaj0n7mJbfS/b2gd+F
WhN/M2VZgi2NIvMm1jy034WaV+huB3yS1kKgdhDvv4Ra1n9TeI1atCnCSg5Q4l9CTd2RUiTCDE4w
IDyAWP4nQq1wYqDu1WRGBEAg4Yy9NA+aoCkZdM5Ue0BH8BdDaOjiuSjMjpvGYW2EiwuaRgMdGmAs
sFKun+QERD1xOY+2okxq9N2+/SSpq75sCYFpgMuRn0+6yV/gPr26nBqMBPxLgq16HUBvyAYLUOCh
n71LxUR0PKfnR0FtRrBs+rFw1pqR36ZOiTrEM2Uceu0/0UGnXptN/Vlnjpp550m5Oy/0ajK4Nanv
pGIRQXFRhY9KS5OG3bbA0MKTq14gUwB3+p0cq4PTGaMQLEafivR8C61lZ7pOU08fn62N5dm4W1aN
fOs5m5xOB8QEZm5LVZlHqI6a0Ceq0xrG+O1i1r1qS6JK27SsT1CGKEZMNj8vZpodrEX/tLS9ZReC
mL3Vz/AMIvqvttXfN5JKtw5AEgvAgfJyI6EVv0ArWbduYwyeVMiePNG/PkMhNW1848L5OBZfpVoK
xsvoKR1o/zTgJrfNCCqnCEyLcQfEAagvaU2nZDZHzYU56oEmR36ddh18GKlrSjSqqmaoVsLv7MF/
2xu0Sd0PV69swyagtVvyptO/d1rAuumrOOu4+nxMaefsSOrm6VsMH9u3vF5FhzQXiwLSMADzL1eR
jDUFuQawGmMpqSprPNLyfDMUB6bwPq3wrNkg5lRveGLypqRfrIooUJwQNW4PViVlU/LfhU+x0nZZ
rff4sWVTeLVaiIepWLbGe2Z1HzU5U75xShiltqS4ulELkCMBWheTLzXUqActBY3gAm8aBWyRliiG
V4QDFD3Z+6yR8ocEagm3AW0vmPVFI8Q1Y/UNKyS/7FTY2EAsSEpMgL9MmWaJ121bKJJVW+K8dRmf
md0WqAtHy8fEWYENteVMr/wWpElnHc9kiMWBqdVF4cyJNUxmYMFEWpeQbxcgsJ6phtq9XHchrUW5
W4ClHSzgS2p6B1BtP4LiAOJdQdcGeD7CdAX5DuXKWrzt16W8Yh60hBuWScZfK6GX5VnuT4OkDF0N
ooq6gTZu9//dA9JGARTiYWrcbFRb5maZn0jNkSkk9QkAPELtdX1jxR+0HivCJAKqMX3uYKS9EvcL
bO7MrrBi3bb3CyypwD9MspsLzAR0b7F4Sj8IIKttCN8GPNP4TNIrlV/ludh2atu4EHA6l17bmv1S
w2HeHzSKQiHLsRSVXV2LoW7mqpvOT7/e32cl/uIEaCKmC+JjWUSM5Ne6aTgLLRMzcePGQCgBS19Q
sBqKc3QxVma2O40ofJHJbpctQ41NYzmV0qBpNKN2+h4GlDpfu4M4WmRNDLBFlf4eZNjFU7OEEcS8
F10ZNiBXz0tqAfSawYCQULUt4VC2OpAM4wuo7MV8o5oZHeKMy1yDlsJENQi83jRa8W2XCeb9mAwk
8Olw9+DvY6DIQodqc7KAh9Gb1QMySYa8Jas+q8DPXJRsP3Nt71IGQndSVRPkGzy6OV/n3/sH/g84
Yf+3TTgyMMJQ4uYg/b2vdT+Un/9s/3rhcP312T/cLo15RZSrZcgSCIZQS//ldmm/gbqrcgZQX8/w
49+7XTCGiKrFVfzOUvIvt0snllAhM4Xkk8kWZiT/idv1g+WBQ0tiXhIDR5QDZ+FLFSPJxWo12qC6
Bl2k+aAy1F8lHzIl/1wMSRvA6DP7l+YN2jVp6y95ee50DQRpRjtBPubsvVqVX6T6kgE1JNX0PPcm
5KiJQufxkha7UU1PS1uBc6YrQVZcrmMtAVSuKNJ93iYPWckIAF1yG2ZGpvrPT/D/S/T/lCRU/d8L
c8TMygsh3t7+u/zqYN2DeLo5CbRHi+Bs/im/KjO69BSJIIIDtKs/EyT8GQtbvxFQEBXImiVuH38R
NgCxDXy4CiX488f+ify+NpHQ7uoipFxQ9SDEisVlf28iyxVE6KyRZY8ZQOaDxk5O90nWSedwNkeF
2ktVMSwjl0wvCm/YytdCvC2tbtwAG8budhRfLd2saZqrZ9FThzRzhTJb7id1pLtiFJPyjbVe3yZO
ANOXNI1qsBzJuia/XGssOkkDopx69VRMftcpX9Opnf31EuvvpaavT0mcTW+c0p+uKbEWA9AyEy2v
tlYTcpr1C4MikLootqHMzTciivi9UOfCKW/qW70FEOg7qbv+XQV830uzfef3imG7T7piJYbZ6McH
wPjlfWpDb4idSrSk1nGSQ5uaKVf5As+pLZTz5Q7amermn6+oykS+BurIIK/zcsVp6db2klSUd6aG
aT6xyfa6wQSG2CjTO1HohuAfr7d53Th0uPv4WK/W6y5ZZ65SQ5VHASN/zB2TSdoTs5dpBHHs9IaP
/5NnCHsJTeTyM0Dta3+uBcwlTWeZHCYgLE41L1cSuJZpMYCGVWqhYiZ3v7691/ESD3Bjo9uG9mlJ
hn365XYuywzH3JIvbirrD92YWTttXYo39vBni+jkviDjYhrSes1PKAszebuOOYgVct3Y7SZas2G5
Ns3o1zfz4+4ZyAQgA5ubiKF+dTNNXjeirkiLG08tgw96W4zplaKDzOsPAggFHmF2QkNg1hWz5v6z
tVGrBMuGtHFCa1s24uVGykVWlE3Sri5oQIIzxnX/ICUbSlYnNXacltQqSzb6DT3zeme3VSG8QTfr
+OQEVy9XXfP1bJAyXPG1yzPIe/pZp4EELNfV//Xt/bAQmgwFyiCShKzQ0P5yoV7Q2yoxtNXtDcB0
gCwtb+RCbN6gOPnZKnB36+bmgZEofaXCDEbCL4KWiMCIS8unHO4l09VigNH+4TEzgAMHJEInkiBt
zEIv72Zs9DrOqvPqaoOef1XRqR7UtsWVqBfDvsSRcwh/wWH89R4+W5jvtSUZahJmUHIomGURRu+X
y5rD+RIzgzy6Oo3yFFCALwAxIMDPCzsINaYM3KR6CETlLTF5fTAMFUbSjQcEA6hvZ+TlwuqwdAK0
J3RpG0p8mHKFOXqzoq/fLEfVi9UKxLIetLbrX9/wa4tLvA/yh0ROAT5QXOpXyxqlNTIbyvDv2WwX
HXYRZT0PjKgvzexcykpI/2nyh/VA85cJviH7QdW8vE0gTiaxOQuiG7eN5MIqVoVnK8/eOAqvbZ6h
bYNnxMB4QxILvb6rUeJMw7bh1umi7efUYMJxKddAEIXZSwAIfcPi/bCLrKcgN2gXEadpi0e+d5kE
SNeh1kpMV0kseuFaawa6L5mYJEt7zMUbQvrDEWQ1XEOR5BCOGuiNL1cb1LnoU4IjtzPEPGp7kxJs
AijhP5SMbRXiJU4hkRY8uS9XqRla1wQmuFxAUo0vpVhVX1TmwAE1lwXB/XfWIu/NmYNeQn71vEAA
meE10Q13FM80909demTcJ4UUZl7eEPifbt5WS1LxhXCmX91WbDAgr69snhxn9Z4cCG29RtH9Uy25
bR6HiskhvHKS/C83T+40axoAWXILY6zux7LOdkUMZN+vt+1nYv79Kq/uRS9InWzIMW6hy3SqZ2zW
ogyJuyYxHQUk4R5+vd5rdiuyZ9ttGSjbLdDQzFfPqQWFG0YYNq/V++mhrrP0boIVcJ+nS+5LmU7v
EeffN/NO3LUK5CY5GNbuKg/0HuUgq8Rj/gbTzrbiC329XRF5cMqEm+g858O+y+cleW0YS4HkGN1Y
+PBlt4eikgy/mwAAbsXhqzi18rtfb8OPAT5rEuJvEZep4ge+fLhDUa7VXEiGOysyPaCTxjzPRSiC
izEI76DFvAXwZToCcW+Ev174Z2pGp06Jc27IMgbj5cIJoG6GUGiwoDSjEkoMF3vpAMrRJRWNN6KG
TQ//sK/fLfVKT5vleknBkqO/PpnmQ5JIt/JAz19SarS0KEVoduJ61wB84VdKVb3xUH96RjWqZ8S7
sFQYrxavrE6ZJ4GH2mZTGkywpgZLB/L4v7Obf63yOmMC+4meTIDfu6syzqASAvZagjrBbKjavuHM
/PSGNpWNRrBIrr+6ocs6CQ2eEw9OtsagNIzqkwH81N2vb+incolgYlchniIF/FI8hCGNtThj22ZN
L3eWshq78TzF72fLUB8rSSt3xPNaYDaq/MZW/nxlGNV18nGb1LxcOTFLQKVlVr5MubTQmllJoS6m
gr+RS+/mRm1dkGJXf2rH/Muvb/pnW4vLi5PIkYA48JUxXFOxFiZhZGkFLMq1VKsdxALxG5rvZyfv
+1Vebe1idJOodCudebUENpVQqU4jQYcAi+xw+s9u6JXp6EFxAB2Uk1caYxdlTcZoVD+8Vej5mekw
yECQibB03dS317/Tm0YpdlUtc0NLU1ourC8gKTGX70r/xd6Z7NhtdFv6VYw75w/2zaBqcNpslH2m
UtKEUMsm2AWDZDD49PWR/uteOe2yyndWQAECDEP2aXjIiNhrr72+aCoI+o1b9Ytb5C+v4E9v+Gbr
sL3eDobCZRogrKqvTUAQgEiBKis9ev+Npw35iuCBNaSIZLs/fjdJW2ycE7bFibjCr1E/mctez8Mv
tvi/+kKoKZhTaCj5frT+/U9XUCo/l1nAMy180k4pd9Nrt0tquqtxfvz7W+Iv3wolGSx9woHPe3NL
9Dkwh64tmehbs1uLmpyVCH7eBRGhwy9Osn/1OGFjYE6etCSquzf3ReWXS09REB0A0uDr7WR3rK3g
31Pw//ctYHZtWM1s2atBgUPsH69dnAigP30WH8irCU6OF3fvTKvHy7+/bH/9Xf7rXd6sSkYo6hiL
X8j0Jat8BmS2IJTvv/UudPaQE31K4rf3QYryPk+sfa1cop0yhNo7gjiif/5dkOBDOrJrT2Hr2/50
t4kpXfyF5Fn6erG/S9wMVT/1fqXO/MWNhujKrkv3DtNK+GafUm4wjqXunENC+n9HzLczzuSoBHg1
0zRLfvGc/vndVhGINAVK7q2b88e7YCFeaxRpwIQXdUhxAgEWSk6R2rYu7TZQzS+ONH++HcCYItpj
usFOxk/1x7dz3CI2NiltB6uvmY83ESPUWezt/v6H+osvFZCez3HU4RKyE//xXVQ8QvlEdjy0g6yw
JEad1++CPoOYLmMhxD++L0KkcnQKxDTog2/F+qmWHCmEyzRbYQffELjIFDLNrH8lx2yf+48HwnDF
WcKvBW2LjvXm7NnhWDIdyLDDMhmhv6SNDGV0dCLLNpciMVCRSCf2PfHqm8iPzvbk6X4PHov2aumm
1BLUAvzNI6K3W5xainN5ShxhJ2tIU8KAILdJQ8KWHeVM0SnCvklzd3rv/E9/nrX1b0ccFNj4/lQ7
Z30p2qH3qBcIK4kwwQRTtidSk9yuWTTt49+/29tdNib4gQhWRIjV6kLD5483A7/YQt1Dz7shhK7e
6doSH0eZt9UB1kJEizuGm/gPnyreM3HBifnEnfCmbxWsUWVFWzV+Qj98SeLrTnueg5TkWSXooYYZ
2r//im+fKqJVIE4nXkjHk3r6baVLov4sE6FTBJ0cXttih/7HPpzcX6yyf76Sq9HTX28+rJ6ogn+8
klbc9CXEu/RgVZEsD2HVRd9NXTLyEqTdp0CMzj9EExKQBoR6/cMejybx1imCEqzRil3m2QfdX3Sq
YRhDq/gXl299fPjoPz9ZlHO8PJm97IhrV/vNlqt6rRq6QO1RExFFpocdWpLAMg4vj+TxK33KQOGl
7Q4c8Ie8rPQhH11xV/V1fJdN3szkS754xS6CHcMAbpsPT/Dy0s9LXVskGFkD463ka39YRHadZA5h
Uq1/4bhRyqhQmXoY5+skvXVqTuZhWOt7DroVbjiUl/f5IodjVyzlkxvbUD3cRAI8czAJXpf2smbg
BTiF4HUMOagIslf3wnEM6eR9gJMiLOrnYBj12YPMdWlXLH/HIiqD1ylLGIBNpbm1XPm9c61ijatf
GG1Mc+dbXUqz044qPzkmUdediiqG1By2VYsc4GdvJIcv8iACpXwS8lJTRokD80WAAAVc5ZvhCSNc
y2z7ZBpgImVDUvskrWjetdoviZfI4oxBYaHDjDT2OiZpeJkCa4ehjxGCwV8uQl3H13KwGAyuvKja
55bP2GcwLLe1astjFJAIbE2K8VvTS5tx7cYmpXQaiREjNRgLvEhrsrgwf5VHXxFMUlipujFwNeEG
gmj6GJE5+r70UUSE6waQkBSTyl2ZjCcrz73vvju5oHItgl53+UhyV992hAhm7nBR5px33w8dZJi9
5QTrlWqyLLrNS63zfaCtBbRyhhIJ+qPGZhYXeRC9el6lCcNLpP1et370AfIGsNzWAoR26GKn/VyV
Dd4ZgeP4RzU4zbXiJx6fLadqsTD2BE23dLpaWoxkqscK9zEGmk5/r5cod+5Vxv948Ho3hBXiJOkV
L6sQJxdSbHf5HLrdif4V7bFSD5VzI73RZYK36ruLNCP+7yirgaQ8ryUX0a1TJ7zO7Lqc8NmQm38n
WXSCc1QHhf1tGuuiOzWJjF6Fl1tXvTssxXGMs/rVJRDeyU17MO3IVKBxo3pFjEcj1MCyY0xtWBgH
nKc2+bo4g7g33UhkwwivZ+86ZNkC70pn6G69v/ftajAPPdBT4qbtLtQHRE+S2mVTZNm8b3TdMsRW
kMJONh1UHQady1CCfyIpzNkidX1DGE+35PWpKRJGQNpF2DvRzkrvtVTd7UDq8bwHJEtCoWzjooLO
44IdbNl3zU3ZFcKrH1vKGLSWOUsFABMg4TxHumvVvqwwI+8BvZr8kQ2SqGTX1aAmoqTsyscwWGqe
bE06eIa50q+mlpjO0iKXZ1BWQfx+2QFVnINMMQk3xF2wS0REdDaGLPVe6liS8qASK/sEprnxLiJS
KHH6QdXDrxYP6s4Kyco7OKxLKtn5mbFzWp5dne4LDCjueSLPbDokbdTGOysaJl7YBUVwAqJYRscQ
LqB1wJqX8KgJmWCkIoPp5POsjiRANyUziSbu7uOJJ+mUz9VynyVL3BwAejb0mWZDqeXJLPxWp73y
9vAZE0JKWcacE5lkM61fqXEvd5kpmqOH0a87xLblxsdcCYCLmQXHwfIS4x0jEDvOTgNPvCu6EgJS
3DfdZ1/Y7l0wpxBrRlta5tA6ymcqMaItnztL4R1ircUlIdmRdRUXTvYt69n9SIl1l/iwmHJmtI/b
GlNxU2rG/ft0+aJLYXv7romnj9Piiujsl7DVWc5U9jnEL+kf6jazabfm+BzISyUgGmK7yF/D3pL2
zpNaW0da/FZxwv48n3UQwcUgL9tjAmtuQ0a0F1uSHOhJc22GZWr2fUaXapdEnpiOna1wbHYE6m2w
shgecRHOZXQZaUeHN+ztaLTcA7VzZePhFCe7LqJ3whQm2ScQqrHXJdGsDyCPyIjMZFKcB6+YFxye
aQnspJnMDxuzRH45QfKZT1Oehe8SUbBlTUFnM9Mcz869KztDflO/KCJ2hzz6AewxueXo5PkXeTEG
H8NwWJhPH/qFptdcJuWF36mp3Y9twzrSlr7zvdPFxOhaHYCMr5uQL6VNCwTCZJiZ58hZ0ykHEj9j
kly7i4Gt40F0hcsG0S7EyvdL5THylUZJuh9kGr9L6dt8s0Qbhbva0drflXJQTGJC1e7ODlQ/0inG
iFj4BH7YIWYfdo7O4vANOs9MYDpwHhARNfhVec6n3nvI27IEXyet2t5L3c7f2rZkDYpDo/LDWEX9
cPL9Ji8PTTbraA+MzAdnqvCy721Xkc4a+yXnUcXd8MnjFV38BSnBsV40e8Mx75X10e5975OuClTg
qa4JBPRrQZrioIQ4OzSYL1QQ9eSHyXm9o2pctTubBOZ3TlBmZC92ffpdWv5M9kmg24igXB+qqwzz
QZ0EQgdoDAB1d7ED23oXwVvJjyh3ivgZ41eAfVBmiTXJs9k7KCL3X4ZiIbC7rz3BPK6n5XgKfD1/
WVIW69vQzceXdBHFeEpErj/50SLeiQFc784vOu6Pocnq79bI2rjvhiFPHtpQgxCEl0qSt2NUzeR9
PWigQGrOY8Joc/a3yZL8gEmdaI+QcxERmWDSGqN7U0qys9qlIDOVi81wsTB8Re1knb0r58pedj09
9K9BPHvetYxaoiC7piGrqvHiJbnKbYO7X+gqbvc8YkWxr2ZrjOE4ss7uKyhYipUg88qDK5z2Nidj
Hs4GCgNYr6XIEqqJJDAXvWntU4vdztlHie7HD27KSn85dcIhQk3pwP2cjqZkwNh3lbhtm4WG/a7N
884cC4DATIZmlScfFhkswDU8tQIFI7co2m/DbIUp8mNUjNXZ1+G0qBdqymqBkhoNIxy4ZrSXbFn5
QH7ZPCi9gCU4TcHQp86RnFwN77C3nB7lhSj9gBBJrl87Hu1ukaG9b0MoohU0MtAD34oqd8WHyCH8
1d4NKtAsRRzYfJ60vl0JPqFhNhV0anoIBqFI2sjqobtL3aq88vgA0J0E4fS7VPnVd9brITtGsu/G
PUn9S7Cba2QoJiVkS7BMofPv8Mnhr7TuLJ9s8AveyQ+W4NzQaahO0EVYWQfAw2S5pJF7U9PWYVOd
+EF3Hgtftm86DkI3ve+W8CTqrP/o89rWMc7hWnlymPTZqoehPcQ9h9JdPQYiPqb1rFcukh9ez1pY
HyaHXfLkZ5B/DtXSLPqoa9E7yUlC1e3pJ2XDEwTScjxiGivNvoZCOp2qpcyuQLw5zeXYdhD3+p60
ywN7Rhe/Vq3Vk+7dRsXnCS/gwqzDwO63EEMJqAUcgrfXI+roXi8mfporglkBvJUkbefEfaenDIRQ
vvfcNCZ2qWgcJtXdKXnMpCFNrwvL4NoqLJIt2zycd/Qc849GeN7Hsmza/LnsMD8Tyr+UdznBo3wD
WQxXvdGaUDIyWxmMSKqSIyPNro9RNbv13kWvIKDGAejL9Y795mT7fXzfGFX9cIDCRPtaqdEmVXcJ
ODp7jJ4c/DKaH6sI8B0rovtcN45hbADaV3ZePCiLO1wXIQ3XJdT7phnyH6vLwj/Xwh2/GUu15J3l
MfJm2hkojuXQkS8T+9WPpGXfh1DfEyDbi2G6n30RV7ugddLvpRsO1C5dyNFdmkV8n2O2s2Obyx77
OCME+9Fy2ZnboQJC2KZOf9U0OcdCEAhRd6rYEUBkohcdPKf0iA1MvI6wQEqeNY9aTB/aJXhNF0NA
QZVB9/CYea7XL+6Hg0oOviE4WHakC6WaV06r6c6J5uKuj8dv3UAGNmJTeTNnDV+gUH2ckbydtuo+
51l/7vRc/EiLwB0v83BsmDoY5Skk05W4gSZ2mj1boWJEaSLXIowsaD2ZywlZLvWXsZrka2n5TzOF
UM68D6ejXYeVM9pB6fXP0yRJrLDVcrD7QjJOGxKGjc4V2gfO49QyU8GUbl6mj7WObdITmCx5F6fW
5QJD/KDN7Dz7dja/g/5BYMNg4ps4j+QJSEvyPqEBeZ1wRmCEqpnNbrS19dwVjfWx9kXzRLQ3kXtu
7z/3rp4eprh2iV9Lik8NgzgUoYulCR8rqV7Xn60/dEu8XOWc78+gbqH1che9ZrHSTzU8gX3qLtOt
H9RED0nA761lF6CB6+dlbi6csasxrAwLGK9w2uueJ5tUDUNyi02EPUefcT/Fpf9ayIq0vLYuPyzs
IEeLsPO9ryWxa+kc34QWUgn3ppsGBOrztVphnlTEfojP37/SphgucxRsOFr2O2aurqOGIKPIEP2x
4v8aMvjZCpH6kpABKkFe+A7ngvtqU2JfRO0szm07ux8XPyTppK/K900DsWIXZkTnL/kynfo5vp5N
2ryA72j47IxdCRP216mfXFl0Y36YSclLPRUfktrPbz3bqvedbwMBLQghm6vAes1tT74zfdA8x4E/
PJIgYsLTBOecilW7xChWZjja3IreMnknT0QfJ8rN3WLsS9pM7SsIsIRzTFMe3cGKd2Yiq50itDC0
Xe3kYyHLKD/5cwqjWiUEUNR9fLFkZXYwuiWIBXP+daXq5UccW96FkBVHauEWh4QyetH2p7ALrccq
EemFmw0kdBR5cVF0K+4rtwpy3Ofsvh0Cde9XTvFcFKEiQWEUN/k8W5foEvOFiTrWssl8h8OhTnU6
O7ugDMcP6FHMV41izXBX4iu0lwVEKugtSG2fG85eVBZetCs73z+oyRTXum6Kz1ZWt8/Yft2rxurV
UaYoDjsThlzjmIBxv5PTCZ5rW+1T36o8oLR9eSop6neKR+YSK9YDgfPJtT9he937IWk0CxScc9EI
7R7zcALiSmMWgnRjXXWhczVVOr30wxaggwje+6ln3S+xM+/IoybQx85t7sdlbl/DvItuseM8smBE
3+vSZ28IM+8eONCPwVevI9/hM+VHC0+WKeVPMzyVaseQS3gMRKme3KUerqqFqGvP1vdVM3o8Nyyq
YCfSErdx6N1jx+DY5Q9gj6eC4JiFChhkTWH2nkclwr7kOUDfOpzQOwr9NuUur8np9wwcCEzsMVzA
UXVrTugQkpzmOwsB1pItu5jFwAm96Of+3NtqIqzRasbHvGnDA8Wo8zhlrT0f+fhBv08aVIXDmI5Q
GnxZWeSfoT08zjrg1Br3lXsNWBCFgXlO70MX1JA9rSx0v+DIBtjgJyo9Cb+NIPmNYXk7Z0lDNCZK
RUoie6azg+TXIs2MJYJEh0oONQ98F391WGJhV2dhcDbJ6FZnxtsIo4uE4LyVKjA4SC2MR+wKv0GS
1TlqT55YdULYe+fLnbC07Z/8OkcoDvoSYDFUYMB7ReeNzqVoYg0SOODi7WAjWezEQHegu9n51B7C
rorurbQICTJbLAYzROyZj1bpmnxflmHq7ior815bKwPESm8iBDJUusOwi+1A37S+JMC+dOrkW99a
6ks4DMN9xUSZ2qWWn2WHiVX7a2MVsTiwt9XeaegTyY2J1448oDJy1bEIW/+l6UA77/FUFsSZWTHk
YIhHbXczIqOYvRg0uMeJkig5KFPJ8liqUD3BKQKMneDHIFvEFwO3An27z5VrSiKm6j4iUEwPM5GY
xRAgiOmGOPDAgQrzMBg/vRmUA/ykoekEjrAo9W0CXshiTc9GBKdQdi/RAG4SFpVKX/1AzOy3vSky
yEnZ8GPsRUAaUD11n1sxyfpydm28w0Ap3ejG8taimUHemJAaSOa4iX3C03duYzhSjhz9iRhKpfzY
TTHfoTaopsmEcrRjpeXquVlHxkfcujVxcXPXkUPmiPhmaqr4cZEwik91mQrwnWFvZgje1OKHiDk6
+xK8arZgOOg10CxBp4JR35Jwl3FiiSwabP0HzB5zdE6aOOyv3Kq363NrK5KV0+CjF9Qu9L8qK8VR
I8OS1jgxpL03pp+WixHS/HCEIW/eh9JLv2clO8/ehLJ5jItC5e9cDnXlgSLWIaUvqeJvHa3J6ZhF
A/SDJcvTR+YNY1LBXJdZxhbvZ320Ci9doL832Us1pSjZ3IAw5ZGYwvyI06vtdhZCsdzpTEAi8Qe/
5+l0jSdOcZpMNxDYKMiSSSEgdXENo6sArzuzZ8RdvFedHVM91tHoPrexNWY/ylIIEp6q2lWXDqIb
ZN+sG5/spfW7s9XySFGGyHUmr/G5GBBGbN2hkLRTfWCwlg3E9qYgOBRLF7b7uUmKeO+l2oLVQu+7
pIFDAuNigI47/cqUMthDbqVoys/OnJTNXha5uXNnwwI4Mu6Z79IF5tgx9YPhdsyjpjgwG2VxR+a1
8zyNURadh9FM/gFLH/yyqsOhuwcHmZvd1FOSXUkAn5hWZa67Idw5KdygYzd0s/8y0AESD71UDTA1
jD2hv8/dqlo4vlUrlMbT6Q9poFAdmTJsix2sLTvcZXUHSB5BezQv8VBZRFix1qHXhhHEVKqp8r4d
K5uDsaxmbycTlwHSISPX+pgALE1vpAkiB9BaEWC3ScNEwU0WCvM6VnoXZ1an9Mj0vAbKBYRkTNr7
aGAdhW8cLPG+XoiOuYeX3js3tmkYNU6moaUqqfvRRhv3xHgOMV9TimrJdUq9rI4u5ylpSEZEdrVe
DfIgWTOa0+EpaHGhNdBVpGu/n5lMDwgqm2kIXCcmKmc4GcE03CuFGffIku9OT4GC6dEfR9ez+CWZ
QyvDc1ukvXwuq8CvuXMsrR9SA2zyR9/atXWVYwrrruKZgf4TC4vsn3QyuTjTOgZDv7S51xFN1axs
y3rvFL4VnAM6Q82l4pTLXHzjhF2z48kr5G2B5scsXNLlk9Pu7ZoukrObu1G39h4WSEfcdE3D+geD
6fMXEVCpwQvqZmQ626iw8q+mrpqrS+SZIXmpPBperGS1tVgEFSRpKGHwZdJCKq+Uo8KXZBbefLco
K0oei8pF/HGKYuJENPo53MMdjTzqAJMEIjjOFNL1B/TzirzF3FdWvZNOGXPWLkFFiduwxlXVnWlX
esvZCZxeXLQuatE+syTYWB3oCdwL0LQZcLVo6DaRIqLUDEy3CUp57vI2Mkc76q0IFGpqWYCCjNcR
fMARMKvf13LW4zmSsMOLncVWbj1qF46UAB/XWvMLxuMyJ0a8rIfa2vcmafVZpUGb3NflYACGtkmR
XYcU+STXjRP0BI9OQXGQ3dRDPuvRbASUiX7oHulOpe4paEQw3Vah29KIT0bZxVcixVC77EbVxM0d
s4yR/Nw4NLueTGXLOmC7W0GRv7eF//+U4n9sMRv/5ynFJ7JNht/eF83X7/zzc/PttyH//tu5/958
/lY039XPE4zbS/0+wWiFzr/WzktkY7HyAowB+CB+Tz5Z/wrXJhbVJKQpHAcJLeN/zzA6DD6S/UFX
OsGWgL7wnyO4jvsvrC2kqCRgEmKGG/9R8on7x640sUWuT8nLpB1zYbiD3441pInVx9aioCdPTcgA
Lmox5SMbWLvvmBMHwqeE++KjlLwv6ZvmO5fW7v2EVvBiDxJPr1tnO79FO/ODXpZnSsTyQ1lH9q5h
gu8dK9mQ7x0e8ueYZ5JwA298MkNbm+PIYMJFqdxfmFe2obn/6hJv34ippdWXg0OHP+s3/skAVCRW
FCHpcXQjoeOQmRgKZUeZU5YeBy7DwTNVKnpWybCuUy0kJnIAHkYU+fNSdf1OeUQuzKVzX1a+vqpK
0KBj7rxQZUApX5SBkdOri7/3Bqz2hjefGRsZ89aYQglvst94M+MeiwwiMQlsXl2fBr3Mx0zX7zUt
g31B/MNuSOmJ/f17vpng2S4U3PTYY7YEY4zz1sHGjwSONXbLQzKV7osozftO0wN38OXs28i/c8M+
PJUs29RvUXHqxib5hS1/Hez90/cmRIP0BW5CLBFvfqtI0peIJj5CR8rBMfRy9mDcLR9mxyOdjdnr
G1vFRGzMIau4VVpHYdwZht5AHH9o8uu8cLyd14mv8Btpm3qW/YuL9MZzsF2kcB08xvpJ3FC4UQx+
upuWqIEq1ERcJO99Md2M9Fl6qpZpoLVLQSXBdVXlXahId7PnK7cOiSX55iEy0Unc49k6GPIfMyzv
/OsyMvcS0QFOPhpgAZb/2s1kiyvEoASM1z9zrv77ozNdGrsAZWz37UeXedk0eI0JRLSgsC1zXx/a
JsrprC96N1lL9wvnyRaZ8ce7GFcfk7OMzDMsTMjTH5+8OJj8BPBgefBdy5x0XF3bpivP7aTrY1WL
9MYdvS/jgMxpV60+xmKBnKQtMFMOTW/a5eF5SKfqFx/rz/cYn4p+Asah1fHz1nY4JtTKYH75BXso
qIuf0yvqBur/OKQLbo3/9u/+ox3ybzMnfmYO/c+76Xs/jP33324+d+q308rvGSB6/T8AKsLH9tOC
c/g8fP6NnbEYzEpa+h//wVS//HlP3P7z3/dEP/5XSHbcavBnmI9RZIw+v2+JXvwvFp0QXz6PiMN9
9J8bIil2uNFWA/a//5Kb638ziJJ/4YpjJWMenpUIC9I/GeoPycP7eVGKyPJhbIeJOIjbLibit7cx
7aGgSie7oYixCjJwV3Bp1gQtieoNOmdaVBdpmyJtZ5Gk5d3RLMovArS+/IU2FlWhPedB/hA5sgZ2
S0E/YF9rehqlXBVwx0gJpKIqxeR8PdhJeYoo+rKzrdWcnRIqsvCK6ZE6ugoX5eUkcKvek59GWfvm
ERAwfaHAKhMSKxph+e99UynFuZ0ZT5rcYe3E5xy3xkd7rlOcEoI2FzqHRSmVbvXQuNVG/VYnZf1a
M1FgUT+NaykV96oiDayQDcFLW7WVdWvllW9VWArsFbjHVp2BKaVSS9aijVQwDwaFF47tebLNQGE3
TYwv3wRj5IsH9CiqP3erBI2UA2Uhhg5k6gNT8VpfBVv1WG+VZOly+iZha60w9VZtJgA3n4utBp22
etQVYry1fq9SR0HF6m3Va78WsqoyL5UIWnwIa4kbdzPNhlUUPTTgppud2OrheC2N/bVIrpRfAj3Z
amdnq6PTraaWW31NiTkh7QeFk5/UVoNnzPpRkDtbdZ7l/mId0YLkiy+datm5a/0+baW82Mr6bivx
q63cH7bS39tkADNW6XwEj408kG5SwSQjZINoVRB05vniFGzCwryJDFk2IjiIpOat/SbzyG5WvU2+
baa68jJYtYo+my2CpTcJI/NWOaP7XdqwVPqYb4IHYzWIH/Gqg6SC7eIIfRV5RLXekL+TKASP+Sag
RKuWMsfGvK8NrcijHK2BePMkQXjp69lhMJugJjBYmzgjRxA2tg2ra5Nu0k3G4QSGpIOESCnublKP
mWZGVxsRo9DUqxqEr4JB7yaaM/L3N8HIg48+H0ZnqbjFNlFJr/qS0WF0422iU7IJUN4mRtEWboFB
aIXFwK3z6q7KzWqxWFWskRqI0O9N3MI5vfpqg1oO53kTwDJ/FcPUJoyZTSTDVtvXl92qneGyQEbz
VkUtLkbE+2AT2upVcws3+Y2OOPThPECUSzeBrpoGfVuWfQIFwKkEkXyrmocoh7BHxxeRz8pXwa+L
S5OiMq9G6noTBQXK5+fEyZhDTDfZEAw98ptY1USb2o+w3U1krH4XHDfxsdyESD1qNWGUWgXK+nex
ctUtk03C9GLaiXu1SZvjJnPihkDyHFf1M3UxoBzyPkDWk7M/3DfFOHwRq2aKeIt8atuTvuHogKgK
BJdaoNvE1gA/zqvYJNhMrHKsijrzMSwkIm1mrYKtycPwvtpkXB2mEV6vJcEpZm9Sr6hKZF/8ZUjA
zSYHh5s0HGwyMRoGknG5yceJ3yElz6uqXIwau3Oxic3WJjx7STY3h8DNYRUYn0iEC/xAM8YSDiVf
/U3DlpueXXCMwEK46dxtp2ou/KZ/T6wekHRXVbxiriI9FRYmyYze3xe5KehyFdOjTVePl9G9Npva
vqzCu59GaPDTpscHJeFgB48JJMokKjyXyDzk+8qlZ1hU8fCoNnU/80hKOaN8ovoT27o27ddmwJiW
mE0MRs9pz6Qv/YJgwWF3qNY2QrB1FJqtu+BunQZ/6zpUg88959F8v3TjxUO5W6ajW+Z3DTtV4ULe
dlKOz16Rv+Af8i4jOE354pa3THsBko267GgG+0EEmb7LOc9moqPbXmXicQ7966qUEhpt81j5qrgz
NUNVsXXd9vlTij2VHQFuiunuUy3BOigLDk483XsGWdKWV6HAto8i2tn1nvW/vahRmZCnQzhRnZQP
6B5Xfm9f5tlCw0vVRbbz1Hv2OAhNFZykJi5fhIEoSrDl0eZDhDag+X4cv2X2fCa28T0pGZdpkTM1
QjCLztLwzknTs0iCL/g2nhHswj3DS/wiqdtdTOHS0agXN8s6EiaUdcaY+6UNxYuK6nFvjcOVdJX/
vSNeyqBs3wxMHF7NnhrA/uCo/OBnsPpg2EMcm1R2Ger8WfIKDsf5jIZgnGf7tMT8S0OG+30H8Vxe
5L13S2vL2fVYyGqbcOUBCAYaI+ajzL1zzQSdrqjDFLeOyI6oi9khdef4IWlC9wLUbci+klv4De3P
Ee4fbP6t4GTcylNWVNepbq8GbEx7bwL+o0iJLuqHahCgqymGQPAG4tvYBzfCqsvrJSPXLWrYUUI5
iwMvhC94vi3HYnyuJ3pNxH+CUzTli+6L5oaffdrFCLLvUqHcfc5adAa+DZZXIiwJ23/I0ZXPUxCa
4JyI/uw2VnRh+eJF1hUwoIidFwsMLdlyvHb9lK52nVxIX9ykSeo/KTrttNdr54HKEmZO4D3MvSTw
M9bNp8CluxLXMr5PLbT+JbQN4iRbNfMQt0NMzC+8U7ovhwA7xNOku+ZHEJH96MetcyZu0ZzMaIc3
gzW3d+T5fXNLYM3Sag6tQc7bGUvgjApclexzIoSgUd8pl5hI1HS/vrBN1j6Fna52YrZJoldNs6Pn
VdyX2TxlPFTVdNvKHOxDXgt21wGObFzoe9El6HV5/tzP+avdDdaDw1F1zxQ05MWie03HCRSKzr5W
1fCJtjNHmnUu5cnK7PY5JGv2lErhfYuc9KW06+WlYtphRzgK55eFFpfR0077xURgKVZWvDl7mVfi
Iuu8TwxOuyCr/W84mPYhIoskWe1YJJn1FGF3haBRhYfA4IBxyvRd55J6MA/QcvKIM2vRvhNSB7f4
dXCvePONwmS4w/ecwB5C4Lkc/OTSEqhACXtX2zTLpbHwU1cK1xWW+1PsRNX9GGbut8CrHlO9fDBu
/qMYrenBsrR5dumwfsoGiWfzMg9KGr9FQFAVX77p3LNsfdVclq3NqOuRBdUlS0blTfolpUq07wnZ
nMSNS2sophk3iDn4ITEEz7SpiJb1DjqVA7/R6Cv12A8kclFs93ry9n4+JdWPFCEZN75Ie016P0eF
pTvMrU0JfCv7OGfcsNLRFLG9Cnw0X6cYabU4tgSFzDXu3//F3pksx61sWfZXynJckAGOflA5iJ6M
YJAUe05gVEP0ncPRfn0tULrvkby6YmpQZllmOXn2rjoQEYC7n3P2Xjs0i/SI8KI1mebWcZ6f0t5u
gVNkIkc9vvA89E2XSWSq+gpJpzY82HkeurPsiXOUeeqME3bQbZRHiL+vZa4ZAnGuk+tDSkALM6Di
gnZf5jUXHfm9afIU1DKs81UTdMGz7kdunC+QAvMjNQipHy0QBYs6aki/FoNjMCXrLGfYtmblfE78
nrAhXabZxqkQ2ZLh2GHiOUr6IyaIOq+6N01R6etCRIZ+V8WRpRU/zFR/VOP+1xDYv62E5+t95YOU
cYhs8j9fit7weznXkm/+gyAS6srL9rscP39v2ky9hAD//JP/1d/8WZ1ejxXV6deyLdT8ryFceQuf
m10l/9wF3rf9U6ze1LXzX/hXXUvvzkTlP8OTXqrXH2Wt5RC6S5+NFpfu0wqmZ/tXo9fUPxn8FQdS
3QuPbraT/VXXep9eaA0e6BnTA07m/Ulda7wgdf/dnnFNyFj0oUFKwQnA2jV3m183RsfUbVGlIPI1
qDQJTqRcQf2jszKRZMgiW0JyLyFOc7DFF7eUrdMPC63S63rRBlInXXII43xZhGlJCIUqAyAWcURA
LgSsmPT3oCYRxB9ksMjjqMLpS9t0WHLOC4OzNnVSigFmLMWOKw1fZZiMyNIDfbbeYEoi1Qonzeks
XGVD6DzjEiBdyCQXswkzF/SfS46GHerztvVYJJHdVouqMjC76LBcEf52FWJety5OOLAMJIBUkkTw
gNDiXdFk0UHGucXozRKcf63Bii9y4U7FSY+1m5DDpJHdqi9KD+JcEah1mo3xuT6p46RS78hCop0J
H00ENyit5BK7bPxAzWWzkyMS7HYa4qiBCRWBr4Mf3Jo4rtFOcQK+LRTD1CUjear3KRgchom1Bozb
CcL2m98mmr3OwoI80Qjot32KyaQPNxmt12bNmkK+7ljG6KjcwGLziUZZHUNtLAlW6TzBZq2Xwji2
XcSs0kGzs+wcw9+hxzSmLcWxGV0Wkd9yDA9NtausWAUXStZmu+5NdDBm6HrFLjGJGB/qurC+ONgB
0L4YSjwXFDCLDK/EBSdlhwMVnzJy+Ni5CgwjO5AM31FmD9PIr3YSSnTlmQXy06H6GqVqWuiFcK17
OxT9LmNe6SzEWB1tc3xCDITHOOdjXJjKRkBsnQaZzO7clK4LTd9yWrKJZwvKNN1et4noF9iiMoXf
xIjXxjicq8xnk2r7yelWgV4X4dJ3e6J5hxSB+DYpPyT8vDCl3r46jNjnnpDDXIGe0DtTnVVGPo/I
RFxvGMebueDZCh1n58J39JzAF0prfBolX1FtWh1D0ga7ZlEUzg49ZLXHruFeVm5pwQuoorOgMFCy
zZ8cldSwerUeXfz4oV5TDC16ZK966vNrzs/qAqiii4UV8GU+8qpjbakx0NMsJZoKX0Y8jz2C9CKI
G49pi5mkwyJhMI4GmSMPbj3RPNLV0Ye9WYnUX5s1MfepxBaJ2t6a5GLAAvXsKCd89gcbb4bmFzvN
T60rEaUZlXUuUXy7SVLuI1E4qyIqnp3EOzN7tzyWvIgbNI0VAV1Nm65CWsbf/dFOLqtqUo85IpCa
rkkBTRjZqQloNTKC29zWtO9jGJDvYHnZMXfwyCyC2sSmoTf8E8tMRkyDB3zW2zZPMYJEWoZ66fcf
o/HebDh/jA6gHFzkDmO79wiZxBjcro9EC48ntj+Xuezu29q5SaNY7MYwUye2HqbLQkbjuqaYRSKr
XCyJbXPhar1x4nSxugk40a/SrBv3XqRFG7dW6WbURPfBV/6LH9XxiAXB0c73jo3/7cLud0WEehCj
3yRFe0dxR+cgqaZN2eoCZQ1ecRyp2Pp4lT7iuP/qzaAnS2TCPETERTv/bK+eNt+XkZePWKTCwXZO
ihTVo0EzBGX8WF17WmcczVyQFxs3+WacGrQuZUkX3i83CNamtZ7634M81A7WKHJqP0+cDrjhPmCp
vYAs3r6/DExxyNBC9nRM5e/na0kx5KUTtavMS9hOZNas2rAJrtC/sndMY0PaEuIBkqnGVgBbC9p1
0JnTsnbTez9s+l0XO9a9APzI6VBoRxlozdrwunznIF/eDW7WbsNCUOJEQfQTtfdHh63fHqNen6L+
8x+PZf8dD1tz0MY/H7bO83dg4PmP/zhq2f4nFmNG5xaMep+V+V8jhBlP+3OIPueHeKCnaHvO37nr
cez6ebYynE+OjSKZtZwBwDz4/pOz1cti8Pr5gsY7W6AB2vkupIb3b2CsMMnlCZ5/Q/NIRWRpQRCG
aFoHtj6MxkUXT5o66Tqvq8+Ayfq0otuBKg0FLZ49rZImujI6i8+VFmBu0rUqOCai7MhuyltEf3Mp
MLsMDJ+2HGiir16jqALMsKsAEvpeikY2zcG3Az6wr7Si6271sSYUOIaGMi5cKQprZfkV676j1/ql
Ulp0X0yTjeUq8uY+A+8NU80pJOjCgndDYLoh7WyfTGVExdnI4SHHhiJXYpCY6VLfxVEb17U0Nrat
OdlaKaNsN6JM7FM4a0mwzWvbIlutraYJwpmcVcBjY6Rrv5py9kE7i9NNk8axee2jWAQbn9LeoQ5L
+P9DgiwvDkd/JGyktg1mgy0yaXhl1sKCuKidumUg0lXaR+ZVZ3CTy3IEH8r5T35A2HrZ2t98tWyj
OkhXH9s+M9X3VNIsMFjUAbZRgPpVsetatKGLoM/zfucEmXOZZCUZZ7aWr5SI3KPe6MpZOlmMlN3o
XW/HP1x8QOZ7N6DCcM+sC5U6yGAIkSBi3665RlaFedT70OyYahwNzRlAqvRs79GgTgV+vc2rt+4X
R4pfXA8qq2txUXZo8V4j0gd6l4mp5npDM21aJeOHwCvVKldl89UQifxD9AR9hHksRrEEDZYM83en
rbZqUg9YIEHcIbeWamF/CjYyIcUzyD64NRaQN4ell0vNkDi2LoKtbFaI19tXg1jOoT7zVtqIlxSl
Zvk17qvpo1H83y7D8sN0kv8VL6lF8yf8apeMe1UmUxi7q1DDYgvjtt7QDHU/QCQIYb69HdikJC54
szQIwhf38+520n6w+njqraUKIIP4a2ewtWFlhL05nnamiusbFN26/ZBZmqGBVxPxc1gkgsjdBH91
gElD2tawyCybBBw9AsJ9PvRME1Fa9lbwkNAZJb1UlDAEUPtWgr66yPsAw7oeFjsmb9p3H493fuaH
ptbt2mFy7qweq8V6Ui0PUMoiSau4sGjJLZDR4PyblA3Xqvf6KX+IDKvW+iUBS2MOGxHNukKkjIp8
g/wxu+pNjTVCdQz3VkkGQ2qLwiewLguNKKQlDk5HpxtL8zlfTXYXEsMbtAwoGZe2GjYPGpGdZy8D
uIAvcsbIHtHQaYO9DFOHBplWEOiyKYy8LJcGdqT8aEw4tFbKaZMiR2dHEbZvARryJOZ5qq9D3VDJ
pnPjikxlKoAxOOTU0/HaRvecHYNer5wbJw86Yo1RXNpfCEoroHaKpqq3kdc0xV4vi+CeXqfWrMhV
i9v7AWTJ1ynRs0s7TfEOL5raiNXFxKw3uc39KJGX5li33bXuu1Wy8+K0jM+mtCBqo8mKPJtNPT1z
mVUCW93YWE0wtjs1VV2NU2lI0tswHq3kcy3wZBFDKaP4OLWFJgBJD+34hcl3wY+ivNo/71ongLKb
ezLacEWvpE1axZi3Y8v+MqZZdtZr4dgvoq6yO8ySSVN9w9GdkieSqNBrd0iafHMxOYg7bZq8UtNu
tDbz3Rtc3jhH47j1sk0ZTz5x65J69KaJ2tK66sBVDLdogsNi3YTegI87z4A3Gp42dudZPRXhPIep
s+Aee4npnIJ3kYQIM6gqHvkuMIXuItW7Bh4HqDXiSYStq6kt/f68/goi3O2J/uZUx/Hd82NYA6HZ
aUh3Y0Os3I4NVBUOox4Azmm4ovnYFfvMDDyqPdmi/8IIyvSd+Zq7xZNuOtvKKpECVcM8w1F8ud62
6VoPK6immcQb83MnS1lMUbGpJUOlHe3j8mEUPJOrqU37cNEqvyBrvMeChxY2DIJ1nLaAJ5J+rNTS
7WWgTj1ldURKVzQV1hZdk37hBB6a6DEID3qB5Xg9mHZMWBO36q+V1xh4qXqLdObErSxGfgOKBS0o
aPa0dCcjAoVMjFdDMVIkxn414rWJIixbToWY+IByFjWC7hnduItEZe8TFQuigWERPMalG5J3KbH4
rhDPJ9WmrmPXOXHymhgid0JJfopAyCT9mJHZPFvwijOREipz3qGFsa+jaBDarjRbvcNNoxfHpiPW
hvWoKsmKzoPw2uq43yXqYDYXj32G/rvRJmY+nY2WrDINaIZv5vzIk8OXy0+euVxnnpOTvjgVx0FL
IIvkA4Mrf0dcWsYKZE2htLaobR0R1qfgoGqRt6u2yDIaLl5cNyvNnarc2sZ9ERjhRwXluz0AyhDB
KVDPbFSd2IjeV0osIapAzQyVZkhaToCekwbWEfBena7byvWr2yHX+ulE0C2Pt7oWikfFa+IfirLu
1KFOYYRt62LQvaWhYEuAMoELcfP7rf5d8wAZHl0U5KUGIEOLgI13hVJRBGEUyyRCzl5Y5/6gk2vd
BqQuT4b2wdb7PoHp5Vom0rSXjZ5D+LvNitNkxcLgRhgwu2JjZlOOFa3vUY+V9u0IL+lzheKaXxPh
MfA0fV3SWqNZGH0kXHt3vpl/EIMhLUWEN2OizXc3De0FzefsdRAguZwdW034xWI9JNUeypZ/8GRg
fYQJ+/vTMIcX2vosW3JmGe/bE0FCD8jSLIsU8LofV6pgdc2G8g+hZ/MzB3UK8jHnHMIV/XcnqW5g
HFx1GIHKfmajA4rfdj6a8d8/NH+/F9IKkYxQW8xn0vdcprrk3JPlMSqbSOkAYSxx0muN+/X3V3mr
kXUR9/OPU6oZHqFZFtd7+4mZjeiHOsuSVVtn7tr2a2tpV5mx8UufHcILhxX4ofjHW/tHtfc/VtRv
6u7fVuj/HWtvnw/4n2vvS2Yw8s2cY/7zP4tv8Ymym4qXeYKHMnmmxv8YdBDmOefGEUgAD93mxeZR
+Xcxjv6SYpxqCqU77/2/inFhfSKRZK4vfur+/mjQ8e5pnIP55isDrqNpx3XePfOuxSpqVEGzamRl
nRlunpzGurh89WH8oiT620V4c9GXs1razCHATL59GFvKTc2zTbmaMx5ObeAKu7oegz+SruJ/ndeH
uekFuZD23nuKeOLNyl1dyBUQFn0/OPF1hNJiE3ca5yZdM3a/vym+gTfF0MvlmFDx0UHrRjb89qaC
IdRQQA9yRcLuU+tiCgilX60mbzTgDtgkdhtj/EF9zXjrF9fkrea1tl1E1m+vWap5+mvqXDPrskNS
h/6JSiVx7MrsICh2UIhsc4fwczxJ7Gb8YFN+t929fMAul4babzlUT+9W4W5E05FnXN2v8UD3Pa46
OioNqSMq/OBG/34pbEZcAx0kZTtPz9sbjUGdZx3QyxVACtoVOieo2m8kGe7juPr990g74G+fKoJn
5Ks8gkjWcJ68vVhOVdE0Ma2lDO1lv6zLNgf27IZXaBmdYs0xUD56esjsOK5NI16OuHJPMrvNH7M6
MJF6RH2ySIBrYJ/rglv44xFx7mMaPzPDNhdDUbj3Q52WGMEHYmFoyifCY7uUJgCKqqQGI5S2ae5H
QqLurC7oHjUjiq8DhxYtMZlTayyDQM0ZhUgwg2UTRMJeR9bQlxsvZOidQ0M9RJ4dB0tnCtSBGtMp
FlZbWxJlgzbd2mznX4MJ0fwaI1fW8KuC/bqLhP88lHhAlk7djMmqrpsQw3LhBHs3MQAJdb535idm
CFlG+rcKwNizW4ZdtmyzqvhGu6o2TvqkgbVKyGJ+E0fZlBHxOrtiZDvdxJPtXY/2aN1EsmRIVQTO
QLXtCoSxITv6Q0LYy1fUPka8yu0+MTjl5skxdnqNoX3iYofGEENOdki50q5sApiIwg3sQS3MQQFN
m9AFr2yF9HRhof9l5oHD7KnhUE2jz4n0mkO9o+1RtedyVVRq/Fo5Rfhdd7X6rEuTut3qso7udTuJ
r3UcMO7ClLZzPSmz56xLyPE3FCw4e2l46Wd9osFGScZprVw9zLEm+8VymqLoHMeefppXwmoXlqZp
ONKkR83P8ZbUqN6ZNAc6mOo34MgCTLelAYiiIxSptU1thyzIORomdrpF7if+N1x6zWWsz4Y8HVsf
KrhM0gcFVYP5DTVKu4yqKbkNWigt2DtV4DO/YLKyaBJQBFWVorLGcGfvUxM8z8aAKEUicVEN56IB
o7buDJyQehyKaRc5VrkKgxr+OFPpdKdIG/kG/hKF0zBOioA0I6PNj6p0eEYDUt5mfTI+NUx37jRd
TiVDuwmxJmsygIXBqJx7z67FbG4tOwSMbifuKLuzpYnWM9/EpXLAFUlvy6m5+9J6yvws9apZxeXU
PSvVILPrjcZCSV7ol6I1PkT1vu/4sIJh8GDBpjeJv4Gm2ds3HTofAl46q6uxZm4Kaa4evW3v3xSh
wCY4rBOkhw0ILK11INddVfXX3tw3Wb6s/aPtH4b8vE9qbEdnXnBNm4bIks3QZNuXBel/TlH/8fuY
zh/uwKfXx6j5L/w4Rc32P9LNcctwrLVnwwOHiB/HqPm3wPkRvPJi3SGvgwX85zlq9v8x9ngh+LNd
UlP+6xxlGJ849zCtpPNnzo3hPxpqvN2wON3MWxVpNmQpkpOJweLtkzXy3BXVjJA1E/oXjVU7a83o
mh1rlfvBhvULlxXX0bHtcdNz1fnuWoBnkIpkvC617WtnWTu3Y6i5EIuOjyKNmqVIs4g8IrEZkZle
ZBgCVkU4wiwcBxZKwhzAMtTbvp2ivUiJsXaQbG/GUGvpHTFq7AhQrlISzOm6VEhbU8Auk2XBvQBl
ClIkX2Z+OZ0VmTI/OCi+3YlfPkWoNWzDGLFwdFrv3k9k/Q5QFy4/gd7YKIpCWC5Q4oQtmdZQAS6y
FhbC1Ob2B/X12yPqX1ee1wYeMWz48++/6jk7w9QpH4TByiCnbm13ebGadGtc/P6s8XIo/Pd85OUy
NB4wWM05K0ygeb5fX6bsfSNufThOvZ10ciVtvVqjPGlXul8wuQLbxdAo8dglDIRAX1WQhA9jNd3V
LLwu3R/NuXK16dQdU3LE8lzh885K8znqvfhy8Cdi2g2rly0ikzIEFtm2RAx7RvKYyIFoIsg8EnKp
Y+5po6iTtreHu/9na9f/t1YuMZ9G/7kWvPveqP+1eCrS1wvZy9/5sZKZ9icEJy5PGdOheW7Do/Zj
ITOtT6DadBJqCNlm0ZrVbT/XMZN1bLYJEqWINA63Fb/1czhrsjDyZ3UaIzp9i3lu+5fg72dphlaQ
4hsB4C9KNRytPIL/fkRdVhVWQ474hoUkFp/zu9XFSTuziubwcsNPCQOwbhVepYsqHqxVW6Xhzqkn
DJE0jAGmZdPem4YLSCQQVnPdXaKOdyWKtJBRqe4cWrCSNOdA1vipOV1AsRjoLyY1J6pBWFumJytT
6eO+01t9g95b0Zavg0WjkLYLevksQ2lJDDfvg+9oLpIxcz97qQi8qUt7Y0ZKO/aTe6txwltrHckw
qnOS54Aj1rlQRnGXasyTy9bULjlzyou2j/VTFxDzwe5AIizKYkQT63cyujPyqHl0q1XUHTnh0Uil
+jgLhnLtOuo08bvvtclfiFr3c6gTVBYb0zcAC4Rz5l2+MHtUOZZ8FPE9eUZXTuQeqD1PRJZv8VCf
WNFJ+hQY4oz50oVdFk/gHB6Lqf4iZXFainaNcmzfB9WhdIcNE7ULN3QujLAgZFxTC2jvuz4wroeR
BrJTbZ0AvssFNoCrSFZXULFnNo17JLthHcYGRxpj3YDSTrPhovfuE+ZoJpWBlNnWG/yD0wyHDqtR
X7QV1jLtsWZis2hEfqma8MofgcW5dvKohvqzrfI7x5sOUeruKWwe0nK665vsJDAUPMzmhmnBmn7y
xqyKS5ATG9cJgGWAS4Tw+dDk634weUi04JzClPM81tVefzCzQ1h/53jJFDZBYl1+ZgxOPnse7nGS
bOYMuqUXir1tgJF0Y+8sMvLnmq7dIkMYrvnHSspd3XjnouaKXrmaiBXehV5C695ecuBeqeQcWgVr
73mLCb2WwVOeFt8Kd1pp6lITyXkSpagF9ykjjdDY2eKiZYqjyc00PXTFicc4BSavvVCsxSR6XuW6
eKpKsUvNc4uSHlMsadt+tm00vZhhxPdapm2kNm2asLyxg+vS3FpW9lkCCB9aZMgi2WraMonii1gL
TzTf2ko09X4vjij6jqrzjqLwNnV5OzV3QdGeWFI+Tm6wqnIbVm26LkPnbOxY9HPrMZbhRRQwiNCz
85HBBPIDroSkalVzXEcIiCT9semM06DqdnaVLl0sAsPI02k4AIq8LQHMZwyLw6M3GJQsEZ6CJ56g
/SSbjdHpD6mgKIN5zfdU74ogqBd51z/HWnYJ3AhsE9JyLwLlUuPbxDZT3DNOFASA23vLg4pZqYPZ
+6cMUW6A765wbS4H96wx7aWXtuAfP/ttd2ck7sbqzzzzrLX3wiERpHfHLXSRQxule+ncMgICfJnB
lcM5N2L1K8ytiNW6acJHHwgOALXgcsz6K3d++SLPvza6Xd1+turv+QhtJ9mAuyIcIdkM0AnsEgCR
d+LIegNu/mCWycap/LMS9e0i3cEcXfbox8s4WtYUbbJkCJUBvDHzc1uT9wBfd6MIbrC2ozavDngk
GK5p/iVzvL3mXHZhzccgtqUfnog+XPfTtsjleiw6kLnN2o4eR8u+aNRMV6BU6Af9Nqi7I0ebO0+3
vhpeEsLd69dTIQEbq/VQk1EI0Iez0FY1HLjcameFp1G6sTrttlEz+RoIDJJ3bwFU64ZYkgvThyPL
sHChNTGQZqi9+JuyzWB8Gb1xCw5gFfruZpLbmsdX4oFw0+5W6GHIqhA8RzCcaHMDL4Yn5yfpSWti
Oq/CYA/F9luFFJsFPciXXmvvOJGeShCDRJxdOZnXIxEzujUin3iJQ8q/4xDcsPJXj34QyYMVJdWZ
VFmNAU7f0+g8N7UJ+yRHE+bcyX7UOu+8heW4YBYUba04+Qar+hwRycHxMZogZEn2tEcubQemeWkY
PBzuDngBbRPHVQtliIe0mK6UnT21ZXdssiza15HUENgU+s5Oje6gKlD4zmjlR4ud57OdN+KiH00D
RvR9kKztJsjADIhVn4C7iW+ATMerqoFp3GDN2HoxmX/+We/HT1nGiTit8olpHaqjsNkF7nip8qba
wva70fIJHXS1zdJc7Yutlnr2OZ7jE+jhycINCRFoJIADEfR7P9P9HdMimvF1ua7D+I41H6vneEUs
BPPAeJvp5Z5j4H0ddTelFWiLSLo3Mq4DdDXTEqg2vYO6PeTFRQy3byHigNO5bRC2lQ+nnSi/9V33
dWrN60h26Gn7ehmE6Y5AgXNLwwNKMOt95VTBUyVd2gmMNFXM2zGcFh3x04BKw6hYlqhYgMVW4SoD
eQFTmRekb+WdbM0avJEERmc4a11P7nRnUCeamYQnnjGcJdOTK6L7HgcsQOZBJts89xhopzhYE+2b
npIA38G/04g3hKi4SkMTX5KaIDPb2bGoRg4ecPGdDB14N93rrfmsjTN4zvCbhUJfyoYYBgtnkO2i
HawDgpQDYuhrYwoeCQy5BMB07Ar/vrf6p94XFzRSN6alvkXDSQ0Isez1FQS+g2JTuu5rq9gmOHJX
pt3pp30Eq1KUOuGAJR00dKL5AZ+IsUjStlxpQ2+yfGdXTLwGtvw6XnZZc4SuBgu3sesNdExCE5mB
LYWfBZsyM9ozRXN0PYzqtqix5XRWhuoBY8yCMJvwEEfpWYwxk4U5rO5t6LUrzaq775am3I1X8DQM
rXRoS9oeIjIQu66KvhUOEhKoFAfoKHPDj/hEKH7dCX2x9BA1TooIeNS3Mbr0jSdblCmNAtiYIEVp
5Q4bULVoDT5ljN0bBYVq4XjDkiFss+2dYpuhHVnq7X01PNSxdSArQFsS5HFhuj12ulA/5Xhhs055
1wzOsWDJk4FlBDrkTjZqUQ5UJJB4jmH6hUmTg2UpbKnexqPX11c0W/AjamW20FPtMmV6ujar/JpA
gNMR4oQXBUT7IE7ZVGZxVQ/RYSoSg4VNZYB1ZHXq2K23RxpCy1OhFThWXjOcKW/ILoDss3rWqWMu
E+Vbm9IYi8uc+T743dNKty8JCPBO+qi6R2UQYi3cNXqifZ6AmNz4rhiJ1fCrRGdPo++HvylYDxnf
eA/ncUt/rtlGtXlHfe+uu0Z7/t956ZuGRkjKMjbdK61TJ6POeN3TFMkLWoulzuGxhsE+VOOZkOIL
et4V6RuYDqM7qwqWIi7+p2mEienk2//5D+FQJP9zufXwPf/+xpP08ud/lFq29YmQYdTWDIUYiL4U
VD9KLYuWEdWUgc4VreYPsetfLaN/l1Z0j1DW8cICRpqlaOJPKitMdW8rqzmPRwjyf17Uegz33vUY
Kiw7gPVAP5a+FkEPTzi/X4BPxgxahcoPsUFmqBqSRQjlJj4IO8zhzbn5dO5ObhaeOJT9M8tfaPVW
mEWNLSGZVLXCdUdSl5sXOTqZDmdAHYXjXdpC5fXKdIoxDqXlnUdUk40PpC+MikSCUnP7ZRuWyntU
nYm6fBFIz+rQ3kgbjObKT8eRfyRCj3VjOGGZbsKsjkzQpIhrtec0m+1RS6uLsCLw3kRIq6CZwrw7
RSIjCKfWQ+S9SwwdZQoJOmnNDTDD6KD0VuvPsj4uCBQG2d9v3GxM4Dibk9dc2KR9WCfhSF4N7tJJ
IjqrRkYnT57SPQqDyDFxMxTUBdGakLCUVrub2mI5piVY+W3SM/s4RK1SAe4lPabHbvet/RSUtqdf
c9CwBx2vtEk06yK2wclG+4QAqPwWUn/dPY5DM8gbiTDQWFZyyMeCHJwgh+4RpTP5yQcImC/d0THH
45TVIrr0p8B/HPJ8qE6oFbvobIhLxwHYjMMtkewqGmjOTcgtJGKZ/FDKhN6LbiZ/EdEEIZXPRv6U
15S9x5PBalfJMKcYMxKLtSmA/zgxKoJUwbH+mQDU0Y7WyP5aYUFugHt/o/VB7tTbKYmU361CMyfl
c9HZajDVIavLlP8qizpIv4oOQi2VQVKIeAG4HmNv4ngyfgZNrYkr1r5iO8WuBP6FceUmwLD7VLhO
srSjDOu8j0FLW+hBku3rrAWogQhL5meEkutsQ4Vr36PmkeaOeBWnOiXUxgh3TSTGYFlOFt6B1s8u
+4AGvLL8+hJDAfMNJ+LsDWPCMS7ZfNSJEl0/8z7aG1H1/r3S8+pL4iTnQlbunR4mzIac1LQuS1Pm
X4UXevXSMlvYz0Jv5b1Zx7E8HxIru6/0Qb+qw25YFV3lP0yhCM/CUMCUsiuqyyXtU/pheB83faxd
mbNfrqvLbD/GGZ0Ia7TVIx2y6jIjS+VRWDIZliKyFFRZInFXQEzMjdd7BDNp7I15L+I9KUzahrpw
aRZVcRJEA2C3piY5ZOAQzdv8TO1YrlUnKI0m/brLVLP2WuEcHDXj8i0hP4c4+uHthguRWcNzWSVy
P46lWDOktJa8HOnaSvQ2vYIaj/ISmxECQl3U1bAI0iR31mR96Q6ldAa/LaV/mJ7Wdkx7IY5J94Wy
2ytv0/mgiY+ZbgzJ2nTwa9/zHCT9t9nb4y9zcB/6sevyrGYqF2rOQ5jMCNBkHNyY3JTM5mQWTUGx
Is05147TEDTTUsO36p77nFwcxtE9LR7yiaLn1HScDgy6U33unM6/GIZYfvEIK3AXETrSaOkNSij+
pbi88aEHO9tEaB0/hFQdD5OfF8Va6p2hrwU+uQqnupWIi6ZXkSJzyKDo1UNd3PcGQNW1YZgcFEVf
WYCHieRzITuXcfGUA0KQp6nVl8kOy2ZorAmFD/JNPieal4vBB6t8R0qkN1DZdiDszBY+0aGuPNid
wSCbSREiRsLsd7cvRAIhr64q2tOllPpuquU4XXEgUBoMjVpke1monE+noY0Hu6Hr/PKDNvLbZjVT
Xx0IneHPQuwXYNm7gXUkBpHabhssZII1YQlwTS9XVSXV11c76S+agb+8Dto7YG6IovDVvu1W270x
TK6Jr2LKjfpLFfXjF0NG3fL3V2EE87rh+HI35Exy1iLiHf/Y/PuvWu8T+IDMQbW5AARr7hgAxxRG
WfGZoyy2bvCzZ2PAS/H7i77j+f34DGeBgcH2Tnre+0DNrCeUm28oAIhTCM6TA6aSnCCONWkyybol
0g3ToglqoKz9eq2XFfPrSrfc29//HHM39VW39eXmXWw1L7mAzD7efcREyrlQamxA10VIQyAJMcCn
tEu9UZ78/kp//zLh81jcsfBRnfnvo1491s24NCYNk0jhX9tTYGzgMxofACX/fj8M4mbfg6CLzLHr
3aNZICDqpgbKu0PG07LxRUPsTBEcRjVUf/wW0FXHG4zGzUcs8l6uN2GNDEkkDxa2DMo9sptvUS/C
D+ZCv7gflCFIQ1wLTwdDm7cPZ8YQhxIuYVKsBRx+QiugTwJc+4IZm/poPPSLrwh9FM+iYAQ18/fe
XixpIocQQ8ywHBjuNR0/8xSm8QfPwa/uiHMoviueAdr87+6osmtTi63eX5ChQp6h3rYq3addMXGu
Kpv6I7vlr+7JFLN6kyh1YijfTbyc/8veeSzXjWVd+lUqeo4MeDNsuOvovTRBkKIE7z2evj9QachL
FdmqUfcflVWREVUihXuBg2P2XutbM0Z7XkJKJ3qL5QmphBcIS+Z9PLjXD/36NYL6KmnYh9cZkYuo
R3JHSHLWqJJOakdQo/EuUEfUVzpFIwz9vizE59++HMcCOjEW5EYNKd7bB2V0phIjxzWoSQvx/cTR
/iBklnxoIGKfKfOsfoL+fD9FIgOk0AYFkNkYK8Lb64UL1SkUOhTWrUi3Yck9IimkfI9hlGCPAltw
/skV348SrogTcPUU4QE91o+GMTQmvMYAN+Wy9BejpuLBfaB6mNa/Pf+vbh8mjVWBCE3waNRratHC
n5oIAminySc5YfRxmfU3BooTP5SS+NZoR+UzGe6vviCDn7dAItSWrOi3t7TRs5AZBDU86u5hI1Rx
68lVWvttxXH/49Hy/hWQAFOtK7ZIb40H+fZSFP+KgE0vhjv6YocY3Tz7zHbYfnyV41dg3RQo6B91
EJE6b8LxzIuJIZ0M4F1NNkRPaZMKG0vKC6+bCRHCJh74/8H1ViKlChR3nYDffqsE8wpcVrp1lpHM
bqQ26aaP1flhYFpBB2WAcf34gu9fAvYGNE5RVbJwo/B8e8G4XwSQNJaJUxCBEv55tt6YCNMbVZ5G
HCZAwNdAg1H8ZJ355XWZVcT1e6qKcfRFu4mYNtRRLAFjrt5kK8i9QABxWTRa922WxOGa6IHmk4u+
HzOyjmnRAPvJPX63L1BjGPdCa1lrZZYeR5uJypNMxJD78T19/xbQX4HCgoPBwvItH303CpkDrknZ
orMWKTscXc/MQeUmsYje+A+uxCOh4MLFMCu+fXpDIjZUcYlmK0Wppc1EQc9Wl1bdaoNEkfLji60f
+/VyoFCukSmEoLsWX0Skby826WHTSzr6rjLINnK26M6qsB9DhUqeUn2iVX3/qFRdBs8m48NTUBsd
zSSJUZLGKRQWtZVBdNZMZZc8UOuTr/QyIb39TutlEKqKbJMVbaW9vt4mk+M3ZVFhUMoNFnKxe32k
cdbPcj+7ulAWljPMJvc0GYzogb5Ks7g4NXBarTbAyidoa9QcOYhUvHlhIX4mSvrlTVi3FCL3ABHB
0afTOGkS4si3Niq9drASiv6sQzT8+Lm+fxWR0BjIE9gbMS5fKmyvjgrQbYII3xKAtDYVTsplLi9C
UQHHbrbV9Wx09UOMmegTHsL7r4ZqHZk3vHEgMXy/tzd+FAwQZUtq2i23dYMPEhCVlUWfzG7r9Pzm
8eKk4SLQjXjDZETsb68CgFBIhamFEjMXzTctRjJvx1lKJSqW87p2m0DWhLOoTnL1RNNi7GIf39p3
rwy6fJQlOnVS1igC6o+uv7Rx3pGrZTdV3pz04ULZQm0k9BoFDB6bwI/c+/iK69949I0hmWOBgae/
8v6P5p7eCqBtMc3btRGpxa0KJnixWTtCdbdIpNx+sj6+e4wS5B0OPuj9DK577HSQK3CyhKpottSR
LWgFJJiQo/bbi9R6FWZUNvHIAV9IC6/f0qwZB6A1CjCgNG19pQC8pxEx5kiQhxwUJNVzHeD//PhO
vj/MIilD0sqcx84IxMPx2r90QTOo4dolgkRYSNNDrEt3hWWcmVF7o+XDk4o0QzWGm6hE7fHJ1dfd
59sHqa/bbopDbFHRJR69IF23dKM0Z2RvClrjCcRsAK9MeiddtOlCJ+H8KyyX5LJue8IyW7ndwmSm
8/b88cc4er7sHyVFXT8GOzp53Qi9HcCJBIPPUghyTUBk2lU3dg618Mn5/atADGIiQHSFOfHou2Zp
OC9VbOWONtWzE9cRqsqFcPaPr3I0GWB951TBkzSxJSBGPPbYxYU8MhGNxJot+EB9dPPWY4dFISN+
SWlm9EOo5f02qjXFG/s5Wx4/vv7Rq7le35IpUbObZPXnHX17L6GqVma04KalqStcsXIMMthYHUWp
QPu3+70TKVdTRFVkH2mwR2ZpW5/sq1ldp0QWFpPeOV1IG4LsehT3OnhMKK3GaCbux9/tZZ/4arhy
OfxTP/0zWP8pU7y93ESjuIklEufwVQuwwSTyh9C1Nq0xbgYxgQqB8t+S3VZq9PmmtvhAnl5Qmd/o
VoYFQG2sBS5OT2dEf2zEQDJcdUAt4BpyKN0MOvLcVblkVCk9ThgDwH6lHvUlDaOvcyY3opekUmX5
eiAtXWTDrk5LpAiimvx8iv8Vkv8vdc0refXY3/H0N2X2WPzrun96jlsIG9+612LMP3/7bzkm5SPO
TtpqGvtbiqn9wVrBfp8UCxrAwK3+kWISNgOCkJIQmzHKKKt+8y8ppvwHWwRWb0vU+buOZJcfyTB5
mxmFr0YpMkwVP5KFGhTrN9r2oyN/XNVYuVQE0HVgLYBt4MRnVtI4Ld6jARIAFqKTxZDuEeldNCpZ
AzTayaY7RaauQupsD1quA3zGf7Lk54Kg78tBPWMZOZhjehejkYAdeDtMpPt2tbHPmJoHglqkdLCt
Qn6axXDfqOJVqcLoJs+2cNRce84pPuQDMkhF+qGbq9iwBbqaZcheSCh/IvVQ/14NQ7u2qmTploC1
fqNpdXGm8Z7tSY/rkFpJyo58tIBUC72/69KaoGU5m76KcyC7k5JXDrANE4iu/pS2j3CXy/OwSZRV
jPGtEmN8qwl2oxkaxj4kP8Av8ESfK5IRbdWkpURbsU1fKyQIvhSsJ03X6FfTnF6HolZ+M6Kyc+CV
SzjxRfWsS3oNmYYCDKypjTpyojqAFF6YCJ0K477OS6C4SEudREVHlptZ5Mwa6emKWF00obFTEoCr
wEDSjdE315VsGPagt9E3uBBeU/IzTCn7NG/DS3D0u65GiAZzAuPX4ARlurEGkj7KeTcS5hiI0X7W
4q2RHkAtHMwEIaJCsHKO5KvbldjIArFg9i1tUwP2Hdd2NUeBkwTR3RwO/ADB4SrZCRaRgQTNtU9a
aPiF3F/w6L9M1eKNACwk84FurL9YBO2pxW5Bw1iDlTTQ0VkOJxhHh+lr8Z1U+iqA704gsg12OPUX
RT0XX6qEFG8aGgb6MonG5bdWWTTQGdHiSWpFJJ9cpHfK2s7JiuAsr9Jds2SNPxXi1wnL5m0wV9dt
OIvbKUiS8zo9VYRyrwXJd3U4EITq87L5RkLJXZCXlDK1dj3Qw2EAfwMFkl3IWqVt2z7eJ4NGWAwf
Ma8HwQXvDtBymP1USlVGZvHMOCDH05gkl4+V+rAHqwPs5fMsMGhVykHntLV2MgFe3inqTFdNVBfH
qHF/YWQ8V4letcM0wkFnjQ+cN4yfW4jfmpb/v/M/c74FyMok9e+VGP/7qf/Xad+ySDHb/CnekP7+
vT8VGRrpI5ihCSlng/Na/K7xJwRQrWQ8AnEoTbPn+MsMrf0BKQx7DaFbbNDXqfWvGVfmj/hrwDDw
WvMJaeP8xqz7sq95NeniD8NXs54wIb6yuTOOdiIC/jD0SZGCmjbcK7NkeXMSuFGgkHvNjIaacw3X
1KJri1Bmgdzx7UDLiDY/6kwNiaa2SPN2CkH7LSKjTIPb8nJHf2vs/M902BNC9tHgun7Myzcj6+Xn
fw4qgeeOxx6ZDi4sHiHG+b/Wcf5IxhymigZnPnbr67H2z1ElkBoHtYONhL4SGand/LOQC5L6BydS
qokM07XkQj3jN8bVy6ngn3HFJyIqTsH7zwaXqtRLhM/rHS6F74W8z0m5qaDACV+wh1vn8RQilsvJ
cNoBvTTWOI7iEeYJ/M8aHJyPpI31ywiW6rmKA/xcnYYGVo5m0THFGtS7yUa2cEDQpsauGMSanJCy
KpDrGVZLINoI0qXNdP2CkbkYTiEqUIHDdJYNl4jg8jpZhK/NgA7O5rRRPonKQnRyUSrtSHCbwq7f
MBcSTgGG4y+Ayll5vahFz7legbodiwLdKQKmxfTzLqsuYkXN/bobh9oZ5WHqvVcP++LnrXrDaX2z
G1pvIJs26q8URFWQ0S8H4FdHhIYHGy/EgN9kIl6GVu4JrM7Vz3pVb2sgP68iYZY2EE0ziI5RanB1
O7IiY+kmL9TWK6KSxUuhawVsP/KUIf8M6vKLccFX4ai6HkNo66yextfjoqf3vCiInG50sZoPIUE6
XyYOJYqfSPr8I6VzkTqylFibOhQjnrKECtNulYo486lUUU9SdrMTGl/f8kLsvgdiaSW2BjDJwGW9
xtOFM4goNTYZSTKqiNvemBGNTooyl15cwekq5pHE8j639N4BYIFJfWEOA/wOMLjDaWwUhLvmanJO
6KhVu6pSzRh+g+BMsPClu7paVQc5MOqrdBmnR0FPyoRaa688aghbf6g5Jmt2T5XBnmIIONF9PCze
PTBWA3yQK85Vpeu3vsGv7984tVLXs4e9oaf9I1jKQyhwbxYoRkIaxP5/596fEsv1cPHv13X/sSm/
/2vXcqJ6bl8v7uuv/TkD639QLoDpSd1SpEO52mx/Ci0F4w8dWsRadrMAuvOo/p6AdfkPhbxOihwm
0Miftt0/D1Kr2ZdFnQqagTSCw/rvLetrO/bV9MvOQF0Lq8DgWNffd46SsoCV1xfs9Iy4vWwTS8Jk
E97Qxo+9YQBEYjVr+68nWIQEH20jm0l8liDn3sdJWvhSM7omQcCcIVJ1u8QRamajOxGFLr2cJOPi
1c39xVSn/OrTcl/YB9HqRw+z/vmruW40qyAphUJxpkBq74IiW0kMZWPeVEqpjzZZ1zp5QdZORh4H
K1rt6ytCg9Efd0Yi7TrSvFuPpmfuozM3t4qWYZ2Ksq60LQDqkc1E2mMNnYXvEO66M8Jvu7Okxnxa
zethj6Dq5ZKIH8Hty0W7rswgROZpCTRgE2CANRWo4BnQnI6mf7K+g06crqhD9Zz5dCG9kORAdOLM
qGRoz0H21UrXdOqP79ARbXoFT75Ux+AKqAa921Ug/PoOdWO2EKhVkw4H7JoQxRaLWjmcDFIYt1uk
iBzkqpgI+dJEsQ/pgCDqtonGqwqqeO6ERdwA3IgNLxMpzXgFaMZLQtys3BY0LXdnVak/+cTrXuZo
BGq0K/iwmiIaEs/27ScWVak1wXdJTqOQPtJhaNyJpSZ/6zKy7ggM0qK9KFfBbUy8dGcjSwq3GYHn
1MQ7wouiGWx4kjWnRtKHdFfC2iDFRhHnO7FWujuyvyuEecGaPk/0aXQ1VO10OQ19T6DAMgNYn1m+
HXYnASu3MiVflyTVGzsLMpwyVP9MW+tGqWE9V6LnfsEC6iSDClJPHAvT6WdayC69+epyGQmRD4Sq
rx2DBNbJHY3oxijG4KFXpAScfpRfdVS+HtkqdASJLQnQPqvqt8UURpMz5abwJWLx3s50bJ5beh52
R1drVRXmaHWHRbdOFc0QLkbLqM7JvSVfz+qk+PLjAfRSPHk7IVDCXbvl/Gd90Y5qxUKdY3wCCYQ8
uY43jRHEhW0k3BIlM4OYrLhGZ59Pt8wWaDN7hRRavtH36lUyKvhSOFPbeis6g9oMF7GRGCqB7KJ0
Uw8hDEqYL/V5CCegdXTi4oA5jmFyas0VbP6a2mPkQVyaT/ug3FZR0Yx0XGIekqgC9J/aPnQQM57M
KDTR4KKy5pcEPJH1HGVeBEb+sSiE/i4byqVDLFGadold57RoMnZrIWXT644SuQnxfW4oVCQBRIsB
TRlfap5bB9/VfGLUqS1VakUwPFZZT4kU0VNEtocpPtADAaztqdGXmu7LcEPPFmES3Q68+74cxymB
hY8/Du22Wp9EOT/g4FhSLmJZPxfAghMeWPTRtk4heNQieehL5LO5oYhdBca9Puda6+slRygQKU3m
GrEA1jNc49W16hwVSPJFJ5v+RM0JzZEXC2/KJ8/+F28i+iqg0uj+V9712zcRi06qQyIlpjhjcMVz
I56kFAHPahAvm2VUdNfUsvapXCLxkz7iceLrOm3RuaR3CaR3ldUcVdXzcDGDfEQI3spV6WkCHpvE
VIxDo8mH1iTKVWX7ScGMDbc4RpT7oC/IcR+dCuDbQEEzVMZWLD5R+hzh3l9mU2IuOPVC1gApdlx+
lya1nMwMVYM1xgpcIWPYJFXbkCNh9DaV7sVXKmK6pAprcIFewTaEMLsNS+ooZdQqOCUHcdM3geLK
oSLuBeCWTpQC2hxF7Ax2Vijf2B6Qy9Rqn/aD1w3y0YtM22lNiqHrhU7p6EWeVxNCGlkAkgQ1OdEL
NMoeRuu52AapdF0EBOk4a9zgA8g9oXOStDlPq+pHlCeBbKdaNKyZuj2JTVjyZP6d51jkUqnGIjqR
AUecdXw2i3W9z3OOXu44ssLYQTHWXiNJFFzjpT1TyAxwA5UDksZ9vM80ggEla5S8sZTYnseVWJEN
N8/PsjhgIYymZTy0jXCeBOP5ojcgfEUSo29kYiN48KnVnOe8119GSVoI9Euq6bRfMhb6vCd3IlGD
Kw2byFlexIxcEQA5k5VdNqGEG3VG3inAuj5YqqomDjuE2G/NZNk2KTOVqrTzg9yZ0XUWJNJDHkuk
sMRyBHFX0BflSk3JMTcabdply6yfiF18W+t592jMmeVKc6u7yMmZJAfsGcsnr+Wv1nSO20zHokKo
LRHMb9/LnlNMKvEPoX1xcCP3krrNirUwW2SD13ZGS0AMwQMTy+ihTkBCS2Ik2il96k3c96Wf5eLj
3EmJH9WRaje5GrsNmdgUhOfO/XgKeWm/HY06koFYrmkN0K4/Pra14TArfUTGDwi09L6uFfMgCFTF
Q1XyCwJefUaTshH1UvL6SMdlW9df6iEd95Y5Evq+xBbjTVVQHSeot1GW7Lp+qA+LZGIXCBNfMiP1
tp4prraGtdJbpeaqigj0tuB9fEGhnpx1uR5tyErNt41QC589jPXc9OYLqhTpkNBIKxWNcpzy9mEI
cRyYeT3yBaVUvigryXTKchnv5amzTpo8NTypRBEo4rXO7MGC1oDKnw/fa9gcev1ZZFn77F2X1j3S
8Yeitc1CSnsS4A+lnNe7vspEVC8S2QtuWkWDbxSDh+mgdySDCoopZdu4QYTTmQ+6yEopqfuJSMyf
Z8B/i8dYr3H0GYBiwOygVMl0c4yKi+MEMMLalamqEZGGqm8Ha5D8XA6XT6blF03n8aUQE61VV45U
HFzeft0JIJuQiZnktCEOx4Gqzh1fjP23YTCG+kD4Gi/suJ2u0KqLVi7ar6WhhHdUWEP4gBPI8EHT
hANlrxjMsJVJT2nZb2HEYEWuM5U8omUWO6T92UIKkILftRyUFLcuc+aprLMjapRWrdCjQPInPrV5
JHcJ5LIkxvXeCK3J9FQlOf/41Vr7asc3GB0ozWeUoMgYzaORxyEOgltRi87Irsctpjl3EHgVJ2Nk
Lrf9rKreGBrjVVNmJsCHMIEYMqrn9LYMVDnAAmnMJ81pvra3IRcV83WdCSRo6rMkPIUQ3q4loTqI
fVPe5M2aeZhVAy3gGWz3Y60u5h37Bs0fBHxxNvm0bLa1ocfoTF6pl4w6OT913Lsq7dsV6DCew1iu
nkdY3c8EPcdfwlI3H7IxNQ+KIBtPY6eyq65IWQd0IevQGcseb06/EgmwpOzo/2a0hAqDNHvZ/JJj
znqoJgnquVXeckobpE0VteVGlRKuJAbUn1v5v2WNv5oPFmvIvy9rbOKn5jE74rauv/JnSUOjzQsO
imYAMca8hv/krgv8EXtoFD5Unwz2caDD/qoqK/of7PKYpBQ8M+JPY+lf3WH+iCOrLq5aeN1CwfY7
NWWJ33r7riCGpWuGsBiBKOVRYMxvZ4hgCemFVuUPSbKj3bKrbvIr6WE953e4quzK1b3ndJ/voUue
SNu+tsvNuEm3xsE6zN+1k+G52zFxnBU3QEPOs+fkWXK1bXazRB5SyTtsbvVj64lOsZud2rO2slPt
wi370MOyG7Ba2IZs1064z9z6klTbx+hC/RFvy1PtRH60IrfPthIq3bvmpjtp97jiPOucxqBfuOxs
d+mdfFmdUGm+THaKDwPGkb3sgnCoS0CGZe+aN7kXw71wLL84Ly/H25GjLCbBy+XE3MAJuet29ZVw
rnyT96oT+eOmO9E3ZFL69SZwu23qgfnxI0f/kVyUez7lmXIwtqRlXQmWbX0zfwilHZqwfpxw21Pg
zGwi14g5Mvf1PuCi2L3OLZ8u8G04ndf7yrp46k/jPdzEfXgWXcx763y+4xae8B1+EGfsBzuyQfe6
I3raoThHp29XfnbNPmbH2+sQAO3cYBz1cq86EffKSeSiPvGpI90E+8IH8eKobmfnm/F7EfhN70UP
2rbcQ2v2OaBv4RBd4lK1hUPw1dimG/UayuZ0GWV2p9mkMoP9cNDqkKZMzELBz0enNYlwT5l0UICb
HLRd7+hO4bN95HNNJ/PoQPP40l3Phauozgj6/mE5ybfxZXWoN7T3k1291VzdSfhenQ3Rc5/sop3h
59tyEx7kfXHTfhXO8lPzgivcWz6kG9GLdmxGTW57uok3umtcKWB67OQ5pLV8nx6Gc3Jyf8zgQOzh
3roK7eleOXTXzblJ9Eu0WQDTiVsiFhHoCVvxLPYlT3SrDcu73z+a+3nfFY5r6V5+kM6Fa8bn4MRR
cR7nW8OX7PKU33djR7ZDXz8QtSb6Bk9kk7nVF5rVdn3JQR3cPeDQM25aXji6O22j3m5EV7qZAp+4
ASH3xdipTgYfY3Ru50+aO7lETwAUcsLTi9yxVae8SnxO+L6xzZ797gaxnX4nFy7n+9HkNn3lWBfZ
phc4vUNB0ROcweBT1F/z0+VQ+N15Cbklt1P+iueEYSQ60w7jgyqd6yAv0uJkPabbTe9L+kMPSMvq
frCOELP7IwsQdNhEKk7KdlJOO/viW+vD25q87KDahmODcO7wnd4Ol/O1dotn2SyAKh34/wiOzmZw
Hk77rXcje7rNPFNyAN94y+TMsqMzFrOTvMYl29ugVQuNioENxScjlGHeit8m9IsxY1f0go3a2PNj
vV/uC5Ea5D70alfihLUPvpU3/cWUQo/1dKin077eFV5KyNs+Ptdu6h/UB7azcR2cGcxLnT/vixN1
0/mK+F27rT1sYu15fw1tEMqd4rfnwykY0dReTrU71UcD62QuUpWU6Qi4g18Af0koYLE9iVWYGZhT
QbdGuzBzkP1p6am+3NB0cIeNctPseYVt/VaUHam3h/JyGFyjW732RC3YyWl5oT6bsq17k9+CTtzX
sQ8qxMhOs8f4WtjpG0v24TzVm+mH4BL5Xnv3q/EW3YedXgoeL/Uuoqraep3yyP0VH1oQfuo9OMbA
yb9Xzb3gpaqbbiostHCCl62KQZbMv8wrnkY0vvoWYEgW49s4cFpuv1Ams2FnXdWO6YZ0WKKDIrFt
80QoOQ01Xhc/bSrdU0hx0vIrCd9S4aSAeIJvQQwyyVeuSX/Ko4sJY/Kwl730TudnvqgHQz4tbut8
l9/395B5IfzY5rbi9NnY40Y8bUzd+WroGwP/1F0a+bqOOscHU9SGdrkdcYp1jkjibubiA18eesvV
lk2pO+luth651/O1ApxgO16P18YdY4qOozOddVekVrTkdSEs3neXqXtt7CTNobAAYcYEUPkcmSeh
dRki5Lhv78VLEbqIL8peL/hAZza94GyV3i1uhQvzqt0+W25N3LXoZnZbnQrqo3EqCr3TP9TnPQCC
1teC8ZQkVBISoH85E7jgr0Z/2+cETpJAImNkLwdyw78lzrwpSju3jV3sZk7nxlejN3tkuDjGKWRN
BvINf89D5kSXkUHjdfR5OdANRfuGAAryTU/1p9zmr3UTb7AyVmDmDTvsOM/dKzHR8ptaJ5S69kCf
UWgyTzGPuMxvhG4YgyvcZUipvliEwhLak5/GD2LxIAES/iqFO2RSfXjS/lC61f/6TWturXMtPfT7
3DpRxY1be2iIzjXyqyfndvC88Vveejr4Et5Ee6pt9T5cnodTKes4/cpuyETpVaeD6TC5Owx7UJDV
JuUPLnu/S2R7HmBSxLF4wYpFNM+31iR5s7hTY9XX0/xeIN7ilJN4eh3Q26tsa/DgG412su93o1s5
9ZN5ZZ5RQ4nd7rROnRY/2hP/6k6z/XwSnGtO7tZPo63tuBQPtXJwqZ+AgqHGJGyrnc7qon6Ndv1T
Bajr0D8pF+NWPWiqPcIhphV5UZ6YtVs/jNqFtNXd3pV9vuvokNhjkHhPBJJqi5Q47CBioEEijLaM
VUricU91Z6uZ8K42dbVL4n1AaH257bT7kebBc78LGndC+yN4Rb5Hf5ZOfmls9tGeQcZoHk5xS5BH
3m9j99HcRpMtlb5u+qO+D7oLsdxnozN17rNIJLC6edmM/pbS46bM+e9L0PO3v4KfX2QI//yvzffy
7DH/3h7/0Hqdv3/q/42w6I/VQxvyqov2+/y6wbj+xp+7cUgsGiazlcSyduYNg7rtnx1GRJcUtEX+
oXePomP9rT81Hqr1BydoHSEP223tTYuRP4LaL9Kv/Ev6+RsCj3e1CRRDq0GYNvTqwHsn+6fH0GGV
BwuFP9466ABX7oS6T86MUogOvZIrbhdrBhSuqju1xLbdNxx07RIywycFiiMJE44xPgnuGIBpZBPg
qTw6FHRBXiSmXKzBtYRduUP8NdCV+ESZxeHHDLUdAaEcfTUhiFDojMLO7jkFbRptDL90rYCoI5w7
7fLFmdXBgKBWoEvxlVDNyydH/bXa/bq+wQddBa6rl4+GMalTb08vCCWVYFS4ZfXQEwhLHPumobDA
9nvMoxq1Jaq9V+e7i59/92sRyfGBab03wIBELDzIcVaLxttL0vYBZCfTUSnpOAF/2BpiGV0LkgjS
RJ8xm+qzQupT/xCneuiWlLNt5mDFbgkOs1Vzxm81psDBUq35WVL8rbf9f6auC5bcq6f0Tqi9+/Z9
1RW8futffuMvZRcaLV573m0Z5reMA/qf136FO6HStdY++Yu86+/XXjeYLSig6ugCFR0nPbWzv5QF
yh8yTXW0YrgdV133bzGdjscwUwtGIupzq+QbrdjRyzY3syYGkAc9oyQFoCxD9IL1tKnNiVg44hyg
wcFDfHV/fjGKjytkFPBMbIac/i2aLeKxN6PXtShgoWu9xmjjx2GcECiM0mVhmsPFMLJ9+vhyR0WG
NboG3Rz8A5QaFOdfukev1Aid2CFVVmrkUIjbNhQEqQjKnD/FpNJ/vgT/18XVl0tBClhrznQAjlsA
AaESYi/B/IQcRb4qXnfNVvs5sGwRHbr38fda3/XX08/Pi9HtWkUE9BWOmnGEGJRSLpWtB0YoPYuU
pt/EaaZ8rZM0v4boo9M+QGCBqqFvTnEkqp9c/1ePUVs7biKrF+rWo6EziCJhGJnQkG1h5oeqbxfb
TJvmpFv6BPCcoHzyHH95PQLC8MMy5/LSvJ37rGCsZDlXGm8B6nplLnV9qk/KcBBHk3ZRJvxHl2PV
FVn7Vgjb28sRxItrKFQbrzIEw7UEWEIdEF2nZaht6VBl248f56++HqVZkVYtSwnlubfXa+cqLuJx
BrxqTrrfhbp0IY6ZRSU4rM9HWfkMPnL8WqwiwVU5ygYCLg6uj7fXyzSzB2g1NV6RLOpFusrXW5lE
Q1bY+MvHX+3d5uL4Wkc1cUse9aRQas4dRdHuUr0vnDAjDEdMKdILYdifQbXivFdOl2Yg9GfVCBYz
qAJL/uSh/upLM2CpbbKEQl05UrHAoB8yqFDcZLhMLgZ19EdWFB+Gvh6fPv7S6/h4/XrynUkwE+nT
4ydmmj36zqYmVaG2RDX1FHKN43jtfC3SdN3NZWY5bTd+C/nF3IvC+jOwwfHMwA6SdBARFoVCX5qe
5NtHW0mpVc81NO38LvaEM3KZ+wdhg816uf74O7670Oq6J4cEXQBRMLRk314opN0vBAIkO0jUyDh4
j0DLrDYUwxAUL7dwmJhppHhCNrQPVUdq+sfXf3ePJXRUqxwZ7R6NzOMEK1LalVigc+yp2RAflEgH
ZqX104kZhalTh9LzCO1sFy6F8cnc94svzmKps0a/SDBWUfbrTl6fqYVUt+hZhqxotlwEv5xlJvu5
nkU3NtvCGUph2NRDobuwXutP5or3lyc3A3QLAt/VLLoeJV5fHkefJeFWj7x20RafXR74z4CAPOS0
uuTJmS45pjJrJWfzztyWbC8+A3i9v/MYGYAusPzQPHiRS77+BGTPxmLU1ZU3EW7r0KF/jtUSoZce
FRupwQ5UW4Xlj5LY+L/7yNcLr8RLqEloJo7ufBX3oaSXVUW5QMp9gIaWlwoZyD9RKc7w7Kq3aMWu
zEiMP1nbj3dKKkcSLghIhh2ZyPr+9p7j7pKkeDbB6ZPTBkp3rnzRzKG35TK17ILxX5XLZ87kX9xm
jkK8w8baqgc+8faiRD8l3dCgcCqIZ6WFaGl+q8vDrsotSqetLF2NMMCuC0uLPxnh76+8+vfYHaIQ
IMzhRQ/4atekjKMxteKYe0quzW6QCuUXxKN3SCyVrdmrCg739jQLRe3s4+d7vAzigoAbxXPV0Bnq
8vErPcq1kJUsCZ5WNwbASdqW4qIp0LGUS0Rswu7jy71AXt5M0+tiuyoEWRDoQq2mndcDOS4F2aqT
Fn5yIi2PA5BBXLBRh6omHsWtOQXNSSAYdJyrAaBeuFjxKSG3ylPXm41XwzewBxxYu2qs2hsBNd02
lq3xk2fxbujxjuMeYBnB/Y89/Wg+T+e4iZJAG11Ih5EjDBztcHaVW13NwAFONIGYi7pP5lZm8vXv
fXNvZKhUFs4S9lzsMq2jacYwA1xEmYRqxpiK3BG1oVm+SgpBaD/UtMvrM8Mqi+kkn2JBPIRdnChe
EiSLvgbKKdmmWkaSA6ZxmrLrloisRrOXUEVyIfaBHH/tQWyIZxicVek6iBDwO2rTVpOjEIyh7Ikc
jwCUq3WhfR1wexRbMUyX1J3buSFSIiFRT/RyIwuWvRkpebZFvymOdAOqtuMsnmX5mTIq5mNbL7l+
j9cuCk8rdWgqNygVIPJpGA/4P4SuexInfZb3QhQOd8vcykgjhAYPS8FQjx1RrperUJn61IkmhXGQ
y2mqEr6cqTItizK4qJUoC528ZHPoF5Y0ize9OarfscFM20Ir5oc5nIrGgYdXUDbGDX/Lzp4+jZF3
plsO1Wg6TWAJxcUSKVhjhai26BtlOcXXdqmEk5pJIPQFOO2PljooJDFrzbghG9yad3WYGBGpyEPb
bxYjmh/6XCWSFSso+XWLFnydx7Ee9mEjUJkfpsY4+z/sncly3MjZte/FeygwD4t/A9RIFgeJoqYN
gpTUQGJMTAkkrv5/ipLdImVL1vKL8Mbh6G6qxMKQ73DOc5ZwMTKyMwLEwjpMPeaoYCx6XmhAVuLc
xdG4acOqwSOh+G+3C+4c4h60cJJB2MND09e9tXVJnX4XTv1gJ31RayyYY58tx2IoloclbNT11Ab+
vJsNzEGEZ5AdyChT5tNOiNoyEm3JiVGzHxrHirHSyVo7Uvv487oE5XpwTXh2+xeckbHZ2z3m56P2
jRHmQj8LmaxzvmaHNBT2MUj7tTkFCKnAyeem7C5ysk22Zl1GBhMhb8x28AL12SAkavJjR+27cEgy
/zqoIv6B348d6GKcg8RZhKpXDIqhq6JXzkObIekSlBfCLTILxLwedhz6TrotKOqyvQMylzRfnRPi
aw56vlzcbMq3Rldk49Ef6kYlk9W5gphfq52OkdX6YmdrmX6NImO+RnzLhJcJVz+jvDVYMZbBqt46
soeyJaSkEIfHmndxORppTRSgat9XpWuLLdnnFito3mbNzh2c8q3TZILL0I8MnvSQspFaxchCekJ9
s0EnmhWvzdlhmeeVS31p6lXU+9ouxvBmbNdQHR16yOt5Tp3ssqPcult8hzT0vI3IkTC1mYZ3cmz6
k1yXztlGedDyCf2sQ7aKakLLVOusIZFbOP2+1xaLmGYq2v3kuemtW+FyPlBBsPutZKF4nLqhoxCu
panihmOv5qkqRg6YyizuMeik7zjPiixGvBqmMM3T6HZaiK+kkvER+GCCJVESufvE8g5r0KOfDZxR
VKgGO8Q50mLXmEWnbnOEi0Tw5VXdbRlyVK9dO/MhVrem3DFRbfAti74d+TrMKbrVIH+iWxofRJ5y
EI68moNguWulbZUXUW1OJ9Fbeb+1ddl8XkpRzsm4TNAN8Uemx0ZAZEiIAzKLJBIWwScexIUsVvBp
WbF5HSugNHWWdoNCf9LbGgDtHNNxKCNueJl/KUbbXLeIa+0ro3LbaCPWKD8ofQYpjmto3ox9kaTF
IG7zvMfvLFIvR1bo0TzltcuyxawaL2IgWFj9+8wQBKWMcmjUDi8efIawg7p/M0lLiC3TXZnj6J4l
nuwWFiwXOiBag7SPlvgVu4Jd52lpsZ+qI+96Ypyt70tVuqxMeNkA1hrRFb5xvc5TG7cy2Sxr7YVf
a1iP7HR8WuSt8AkVBUcBO3gpBlUnoyPXu5EEXUJJQLvs1nIwmniZg8nedf1sQn1hvtrEQwONOpZB
Ls2jXeCwbrRsqk1VRRnLMNOd3gVmH5iHzJzm11GU5RhgtP8BbDgdlkIMxVKF2+ZQWpU9wRZMjRyx
aikjkiUn5JQzepRu6wcL6Rd6IUt+gyPOWpJUCbly7sxznfhaNPdllnp6K0hTu/X7Ak1ei4OBQKh6
DJgHQHa+W9qQSBqtfesuaJrs8xApKRMKROZmfq/l11JTTx5bf8AeX/KcIx/PIl3u12lUw9GNSpYw
bR5wpg9i4jgKRfa1JpWmZ6lItuW+G63gHl1iPm5sNIwOL0adpjF4PEVeqrdOUywrolGGsbkgsr1Z
GTGl451c2oL1Z27Ml6DJbElsQooshOF+tu4BFJAE2bSB8QEi8PpXU2Ol2FoF1KHDtKZhMgwTWSOA
zdms1rpfjJgBUi123FK8lgjcLK7WqMekYc+p8dXKvfF1LWstj4QrIR4mq5kj1ZKI5t0CnE2cGyby
ltXB5yjKp5wSJw2JmShSHox5cLwloTrjJJqaVqtkxouUb8K591Sc+w5gVLdWxkROKUUHz4e2H+e8
Gk5mPkSPXu4BO8xBNIRxqqpupwGeF5ulrdmpkzWxPmaWMmTSShObR+bPa7spjcC/6WyEqXHU+srb
BmYZ5vxLLWG3pDMRMoRoXeRt+yVzKSu2TtAG18zih7fjUhOSnFX5xeCR7rlZ5xZxD9VJ8+ipikRB
A3zRFafgoDal0sFj63YDmZydJcNkmWyRJWNUuWusiVdZ4mUNS/Mkxo61ewEL4sq1xPo2C5buY6Uh
zMf5OoQ9RLA5jfYSTRZ+lczKvhgTxqW9MYVWfl/3a3nTri07vMi11wHzT2VTjxpV+RnXpD72PlLW
beqnTr0/x+m9BeVOulBV4BaOx+E8fFnLkhA/9A6fUzAQdSytKc9YF/hofVv8vtS5DqUPAi4WyjMl
3KXGRlIda5fY0N28krBmjtbyccZVeZAhKlbcnAvFQsUFrzdS4/UgsDXM0CEFaocHHpX5nKfW13Q0
Z0QdxijnDcO16HYRmIgOa6AshlCViQBsMHIS2WSDfHtDxRTCQTWQg6y9mb2WbsXVGkKr5x6y1t66
8uHlDTuY7uhG1t6Jsq1NMYEptCIQcW/BBww2CyZMeWlYQyN4ySr7ofVKFKn1svD2qgCRuocOiEOz
jXigTSAgKMV39pRJfdFlVfRubtkep+Ej1aTrXDmWJ1qOKsZUDnke/IkYt+Ctv1fWIt41riASJuvb
jEQvGcAUUaO73Bvm1G5dJcK3zVp05yjqVM8XoC/CLzOFKAMhP7ffNobK3uq5GVoK/Kp+v8p2ll/g
Aln7yB3htkfYmeoruErw51WEqj9ZK3spqW6zDr3amhenaRxwpCiPpVSRhkru8MJK3mKGdObjipAb
61mt68Nq1AD/25KZUVwpcolj7Sm/ISapbVGgBZLJgjGTrJyUiwCHkaejUZMaYxJ0EpLGsyLAGtSE
EqMDkdwNVZkfdFbMBEd3rlsfKxkCtcrqGSkwA7j5Y5V5KbBUrEPITOdpFAcMDuinAISFK+bXcHyI
dI2hD0MRDl/RV9WlTb847Musr6lssPQd2ml0gs06EASTz0vuHIzZaTnW56GckJdYw6PhTNZnOWaK
uihL/WQVXk/619SsoAbBCGYJUyXrrVkIAZB/Jfc4qcacR3Q1hZUlPM8VUhYU6rvA6+Zro4tsnGg9
DL9NEHXwhz135a+X2znMeWUi7t8sJVVuYo9lqMjMSYn/rqQsXhcdGQCx3VnNwR44GA9yySVQeTvi
Mxtth19G4Qaa21Mvn43cnfAK9OSwELIzj2KTS02+F3z7loozF504jFlb1+wdDdNF+4dRejPXUELi
Hhb3J6cRxYMqGQbtBz0I9G9T1FyJKo367SIDga1QOdV7TF8UkqSv84SKcApKJlWzfezBzFF2wptN
KSctt4sZTCDvHfs6WNghdh2aviGcm8Quyhz/dbQA9SSupi+O4WoFe3MgBDp23NIbb3S4hkXiylGQ
AeYOBlUIqeubHG91tmGtIfVWa8P0wFW05XtsAWc8Tm8F8eQufpsYlqzQ2UUFOoihpM68WCpTuVub
Um+OJdVrjOK7u83rKXibLeZAvtDSGztSlGj0fMJwdq3rGeZ24tHu2YQIYrW90hiRXHlLsyV2rDo0
EN1UPBnT9K5kJoL0MZATWRfS8NW+ZSvPBeVr5cYMNLjpYFmlv5WZrb4UM9PHC9doBvOyEN3gfAlD
9GYuvPxpW1SieQy7qnN3U7rUnwvuUp4Ud8IpZjSBIzclXi2kcwYn3aZrrQY9iRtUbkzs9boPonGE
2sX3ZOybPLPqZGmW4gzEqYyNnMf2aGi/Wg8qqI3PfKdEP3hBg6Ssl/S+MZ6T6EK3i35DF4v/X6xn
dQ0R4yq2DHspbgyCk44AZCICVzu0/50XakFR6hjzAUrtOm8hGrdvSiVHetfZi1CITVyPuBbD3JPV
4q43bX8GA9J+zfeK4JLzj+uo4K+kpluLwuOdQQYWiUisikzCz+z09eSaKSSHjhNzCw4BKkkDMW2L
tTKtTxPDAydh2R7cl7UpuE0yl9cf890ppo8RNhSHiu5s4bHtD1HlQPHBz0lJl8uGWBNlNlQsVqjs
hfIclQumG7XDNmtPm6CyK5LjPJHf4bulZAiRC91XYZ1tVJe14XbSg1r3bjq4/N/OGC4GAVn6GApe
kG1Ym0hwvUUsu1Hm/W7KFoyf5jISY285SwiyQDiMnNnEIZALnDkg0SMv10NR+0PHc+VWaHWjxnr0
pyWfd11uB3fhoJqTcEddvzbrPEyTPC+A1gatJtbPtsLR3jiB4NRzGItkN+yj/LfutKJ9NfrMuXKH
KYDMltkj3NYsrIOtbzC4uDTqSrexm0+pCX7TyOdtq8deMb8a5XUeBZM+oqmas9156NNtxeA33PIN
MSSXdpcH056X/qqSpoHPsK8LP8fqkyFb5RtN07vQK8pzg4rwI5kgeaJXk6vsbyaf5L6vlQBoX3Kj
8K7eTPxW7HnI+anBM2gESWxGy+jYFUGm474rCn3wVthnyVi4iBIr0mPXfdZSXjN3k+Fbv2+nFUtq
agmK4km/C81ytneelc7HFEc83taFgi5ZZrF8Wm1pHBYr543kE32xovST01cMYeuJWOiV14jrifmE
4yTHkJLbcKKqsh2sjaDsWE7ALespYVEwjYQBDiy+25DXMI6MNjWOMrSLaeuUqnudmjhck5bTY7hp
DE5wcn8mR1yPRpBHu5CDzIhlYQfZoZkyVqJdifdxV1Ebq43fRoEgGbqHgII7tqY0czNnpybtdRvD
Weq/3MoIrmQEfGznZOdLYvZuxomvOn/j02LlsZUxoSbHjCFlzG0wfAwYh4XbECAfNMdhVtbGieCD
XgDZ7T6Fa0CFtri54d8vaz15tN4EHC3TmsEEY0f9OtBOlt8tudvrxJsislaR/WOSacKWiXMEMfEz
zmYX9LesgLcxLKjPMsIqcxCt9f1yGj1BxtnScpjH0WygNeW0qul+IXvQUYwyu8cDBNXFbUip3TTj
gGvXK8ORJdx6juIEt5QPsahDsp+zzoAZudam0W9WneYBiYT0kLQWvZ0d5rIMM0hdCztEhx/dFMU8
XTFLCMj5W9JZbBo0VMvGkg0ibXgltZ2Yk4CJwKZPPOAomq5ziloe1LNdiKpZEVPDdEMUNNL4j2NL
r9k7qxb06qm1LKe+yko/kaBLTqsLLSEpCB38S/DmfYQ1G973xgAese5STJXCVWxc1lD2d3wkuU9Q
ytp3TpsTNOj4efol1327HmSkDfuQ00lyopCbUSWN7IIbKsRVH3wl6uV26IkUwQbJmmNTuHVIFgwj
EN49a9jj+S/G4brAMo0Ifmr7x8ACCpHUVGZfDV0FjyaYNhhgw8TUYglJLh4af6wpqZm6XLYMbiDB
5Bh6iowd82H0cfMdu06a73qOnPeuqlHK6nEu74dAmF+6wFrsa9k1jMhULkZnY7r8IOi1Odu3ssv8
XV51xYFQdpu1NbMyFOqr+5mV4V5y3NiJyhwchEWBT31CMZVi9aSwB7Vqrbf+XLhHXejyi9PlVsTJ
YFiPvD4gQlBD5/5hSDXmfj+ggNgwZyi532nHiM7C1LjEjIY0k0UWUV+ywUiXhK65JD90JG3HGxwm
NkOwcqFdfGafBlpDGuYo5H8D3bvtpSACy0S1ryZnE80UUZKBybDhIF8d2tPBcA8aj+ZWTkIWG9Op
FsaJ0Et3nqiZNTB7VMNW1nZA61oSv57AzBw/1E5p4Ed1OI13ylLm4wRTqYgZYbIW81Ci3BWEIIWX
ab/MhDW6o+xjq6hm7tiIRvLSx/e9y7qpYRMxZhCFzQy194bML55ZbfTqgoOpLolGDNjttbIiOKlx
ypvKWRfqmHYEsVdkg51CAQHCscuLaDLoyny6KMW4+BOvurI53w/ZdQlu9ytu6Nyi6B0KuWUOjb1b
dQE4Rcm+yYzrjMchmdxVs3rotNGyv695YBQVxrRlo95uSy5j0k5G3R2sjthd9pB1Wm07NUZWXAIy
r2ixu04xvgv6RHeq/WiIwl0BiKr5DYkrSiPOWTHmguVADB7ky3K0xppEnazz6/oAPK/u+ISB91DZ
lPJdZrL7OkaKl/4dA5s+2tar61P2MMZ0d2qdvCHpsxE2hhu1ZQtZL9dizySEzp03hXXOeGxbxPP2
iOAZ2HdH49JI5HKFoVS156Ybb8yWhphIz4jWUFjdLgrWNaQnkWrY6DUHMxWGaxslhCLXmO1av77O
5ZQzisq99R2zHJZnoUlYJFFTzDXMoJg/DG7HpMH28/cTQcLEPRe+ypORPqSLM/LtyIyrBs3VZmqc
klqrwVHJTDpfCl5YDJUCV+/TtSDzKfDCDiFf393z7VgycQyiYyWrKgjmah0J0KIEirFVenteCHQy
al6XKZF1ReR02K6EtNHxyXxbScL8YkP6fcq+xQ5aEIXUBoleu8kiglcyeW8on+lowgKaQZ6tKAos
EpWChA2omk5jKfSNIdI02unKAo/Ai161J7Plpb4PQWJEh0Wd8yXtbAzLDRmC/QgrUXYfmeeWdEAr
cLNNppoOgwW3SzKzplJ7gyiqt2Oh8/rgAYM85Mh/LExbUwh9PwMnmhrm8NoHP9VeFpWZXfHdj8um
QEJyk3qtM0KCJLYikWVOYvCYFQ3z5yF1T0KnGX4J4vOMxHY7UW6ZcuUr1gSHy4Ai1Scqwa5TFxt0
SwqZyLLyTZTVuG0GIoMfctHWXiyaFIhJNTvq3SJCY4U7NaycsmyDNnIM+w94MGm3NXOHdJux92w2
OJUJ6i70nJ/zf2FjHEbuj0+97i3aITU0zdVYrNyFbbTan20l85aNVhN+9nFfvnXXCCPEedY7xam9
AM8vMptUQ507X4Ohr1Sim6l7T3pduPe7kFFilBoG+42g1gUHpA9QSuSY/rbsson+HJz5A0JD9bjM
M3OSVJy5/8PcVfu6W6FKctTxdk4ZgQAv5bbMEsLvKp8gt5b88dFgw7VvjVpcEINWekmEkz081IP2
3kR0RlgQhskfbnM6ZTJQBQxRBtzrGy8aCtT8Lpl5ew0N276i+qNjqRjIpZeu06r0jWA/McDgzM35
rw54a4WRaAmG4J51S+RtKs0qct92PK+Xhl6K/LVdB7VzPS2L0jdhUcjoTWv3ZXByS1+MnzxCVEtm
AgXTZbaUw63llbUTs3iU/u9kVT/tr9nQoomAvQshErjPC1mVW0uNa95dNk4q5uMyOv6NudjRlpec
s7NXbsqnBfb/dLf/QN3ywy7/J93txdf+hdj+6Qf+pbY38ZPiX8WDbUdnLe3fsltIX3A4z0Z8OgpI
Jv9S3aKoZ9SNRB9N01mGcJb1DMyR8v/3D/4VHC9UkmAT+DnyRv7E+vqEH/hxs46cn1SeIDpLD9Dw
Oy/EfkU68crsXYV7j79gvBrtYMeV0cqtdmdWY1XblB8Z7U4HQkLWiHqMfjDuLDZjJgibL0M5dx9J
pobTnRvl23SeamzaU9G873mhJAUSs49uGQW3Iav2D4M1+3+hyHxweRV9/t/9940p9wTT/s/u6wvw
3FcP+uuz6N6nn/l+CwavEFV76GdgxCH+ekqS+274iF6d9d6wOS0UerzjTJQV3w0fgEAtNJkA48DN
nY3ZSH6+34OB+SokV+1JD86t+Qdujyex0o/3HwpIFzURt+A5QhilzQvVi5vJoTM4s2p/bfyEJVV2
LBT04oFX+SGHMxzGmRLownt4+ddd5k3i0lzNDSqCrMiqA+cKQ9MsdQJMeh155jhTz7xOw82p2jC/
iPfKY/yTtCKYP1VMLXEzjylwqaUwBQ4uy6QlL+yMRS7J5Zg4CIiNpS2dWyb9y1/WZceqhD5ziMnf
BZFGM7IHYOt3cePK5qFYR5CgxLhOdyP6pDEgszcpxWDez3QirDtIOLicDXMlwpbd/W5YWfvAwmLm
tq37Ib+Yfa/4bM/rkQSDgcgFe8ku5OIuHKK+nN6h0bVqBlBdtx/EvOzg/1nVvonGt1Ej6mrHSbbp
lg5md+qXu8awWrEtWP3u1tywHmxignRcTyw8NVugh0UW46cmVPLQzgxUIZ7X3xSB/zsG/oG56VfH
wO1D9TA9M1+c//tvjyBxGq+gG8A6cT2kuNaZ1fHtCSQo5pWFFwCOM2iEM7TnXw9g+AofBOLKMwuS
Bc5Zt/v9+bNfcTL4Z/xVwBCSbMg/Yjo+F9jBRGH/C0ePypb2z0OM/PwRVHaX1rQg+hSJetxYRTCg
vgk1TwY7JQXzJ5aO3rrC+cPUGj4YmiSzfUheiApJ837+wabMdFRac49KlsmI8guf3sFuDhbCoOSH
S3H77YXyo1/prP/9+zVz/h35qAgrl8e7LgJF8fyj2MqyNp8Rj7RpVBHmq/wdw9vfSRWfshFffMzZ
WEN+C48h/rkXMmSRDbxGqm46hUwhY7MP891getV9oH11MQoTSUNZWfZ27EG+jDa4e1yZbl4xAIrm
B7HQJs7u4Pub1e76vbGeAeu+haCLBWBg38ilp1XMXF98kVF5zf3G8r0Ztb63lB7eMxWcvyiRGx8R
PVeIvLuI5mAp1LXqDezy0ZLrN0Vt2/fuxKk9ZlZwycD70RtQqPRNM29scMMZqVgmM1J2tcunaLXg
O/zxtQD3g6kO/rBPt/HilW9bA5O/2RxPJbqLHfJBVEXTUv/mij8vf5+uONmVPCAcLVwJ+8WlwMPr
osgJhxPS93eK0TcTt26We8fH3v/rX+jJX/fissMPwdSDf4G81pDn/kfpJqDBRXgyHU4psp+Omaqd
4dNNYQ/rpJo+g6GSthdHJWyJUiTaY26vzisxE0o+gI7+1p4eSrM4iq79mhnuNp9DZHU3zrDEs33t
DWiywA7ks7Px6nchXM2JecDMbHx2TlZ/qwSrb+RCb1II1Ln5yRXvC3UBgKxqEmPNkjwwt1lpbwtS
ENhD7wwF6XjdW1h8F//9kN4UrX5dliNd2qkgNmYpXmuftfg7vRaXs3hDYbqrrIsUAY20rmuYbLO/
cxiA2mrm/z4ETnUTSps585uepPZff7kvGK7fLyT2NFJCQ0IDvRfK40k0Z0WQNZzaXFjkIjbYhhtz
B032qyhbTV69JU52XlQ7ZP7tPh8VdvOyvBaNNPGw58amzlMfbFw9xzWrCGucPli2vVPuV2UBA62Y
/2xq1fSvi8EUtwBjGWEU6+ViiGo70qUm1rAINk/Wl0p647EMPHUZtYp8EHegCDA6a9N3VYNn35dH
FtMzV6nRe5s0+d9ohJ+CtX660WD0gT5Hhkv9//xGKwuiSovJH08eecsbWJsCtsB5wCtXj7G2o/6K
ADnHeVAp0utq50M2NPaxcRBAZXPkJyqlbBFWAZ6mn9LECF0HoRIZ4Y137rt50RxIIOdPntgJuC6K
jF9fzJfpWuf3MIY7dG0mqGlOsBfthjHlHgNnazzVenaTYoQKNbDT2Y/IubfnXe6+CnV5OYcL1B1r
eh/AV/+NnPj8ML78DrmdQCEj26e1enE/zY2rzNIup5MRLrzlIqO4NIjX2ocem/lf/7r/9qM4VhHc
YZAglun55WrcvOsGBFKnqOvtmJ26tUW0a37MJ5X/7pv9d5+FzwcnJuYWivoXnwWHMxy8SQ4nnH/j
dR3WIULy2nk9q3G+5Mtw4jJfwySY+/KUW6bcdnbPzsxo9SEAOnyjp9bf2WMxXPdVbf8myvqFuP38
EAfUOJjKkNJ7OEVfCMezAOQdEpnulBG+tyWcGYaBb4LdKQZUSQgmWIxmYQguyPmQdsLZOHORHrwG
EWBjoeP2q3ml1K/muFqVeZ15wFZ+fa1+roJocTi0aWtoSHAcPL9Wbprlvq0deWoXNKt1A9MlL5fq
wl/7hik9iLFiWIlxcYDn/PqTz1fm2Q1JMx9yN57rBXJ/Xw5q4NFbU5A3zaUuB/gKupSbDGHJn566
eApw11IEkQxCjfKiApIqkqpbCveyNlngmGxpAL00v8Pw/3TqEvcR8Z42yUc/v65fPFx+ZvprpdV6
WWtrj4a4R85nWjGFLHvF2ds9fXP/6zX+gZjjh5vop5HTSXz9nI9fm2H8Kp63/eef+9ZzRK/g+eMs
pLFmaO+EPnXWt54DXAOzI85SZugAFu0z6/+flIfglX2OjcOJiRGT3pJ25J+Dp4C8GfjyMBmIaD2P
Fv+k8X9KMf3hrjfhYeJ/ZPrFPIJQLu/FUTaZnEdmDytM2nW/mXw9XK4j+MGyKDdzOk67DNr6NQ6D
KUZYsWwdoBAbhwDNjWlO/tsAbQr8Gne6WtvB3bP0QuyUPRqu+ICUok9sD1V97Xs3TKrnTZkyoh7L
kwLsbIiyf8+iKCLdObSPpcRtEBbnNqfqi3krz/D7uBMpxK2sbv/KvUpu3JZNy1JXKSuWab036rYR
pOsFR1kwMMYz5cdNFja7MKzcGxptkFGqZr5u5oRGtSoOTdQYtDoqdpxC7MemyXeR1eT7FA3CG7eb
3G/HwR89Gf8F8uS/4yT8HwKjnF+e/3lSdt32Yw4bhXFZLx6ah3+XxHD+E7437a5Pcg2vS0iDPD1P
6IPvTbvrvuIfnSe033OU/vUA2eYrDwkF814L1ChPIOfI9weIIBxcqrZDNw+pw6eG+5MH6Nwl/f38
YDsk6pW5AaOzs2XadV+8zy2jbNolJRW0NNASAmD/FJTII4vGJGi+adAh4Hj4o5Pq/JkBTU5khTZL
czynfFU/9jlyCIPGaaz5dlWT2gmzWTd5V9e/qXJfFIlPH0OGC64axh50VE/w7x8cfxYPFSJCS91i
dWhOeYEwFEHShqQCe1MYrJZBd2ZXOH2PSxPe+ZXMflMiPjn4n325VKdEzJNu62As5bh8/ou2IUqY
ddX9bdiO6kDyGQ5SCc3UjOh4/MGDBVmb9ibNUbuSnGYfDTDTMZnN1aG0erQtKO8vp9wpr6zRyi4z
JbNHh/3qb76p8830/CaAvgEqA4YPUxSqlhfHrbnmbuFbbnNbOLxRYHYjaGnQ6c1N7R1WRMMD0PjB
TSKnuxYYq4jekh+RJhUJqjmknln+ubFH55pEcbjcabVc5WkRHSqbxnycHWcvs7DgrRYhmjSn29nX
8wfLAWrF1FhzGSzFLMVsPvnFcvfDg3n77bv+cWDz803Arc3XbyOOoVngLHh+CZpaG1o5bnVLBo8L
RAp3RLB64mTO2ZCgljRRAvTztQsGfps32sTxVi3f3qL/kaLx89cLXJR60ML+SRX/cmrUDv7MgViU
t3Mz2pfoFN6z50SsOfvTTgc30Yofy/H73+VX//y7M6Di7YHDkot3Zkc//91HMxqQPdfZ7Uzhmayh
9b7KJ/bdhWfADR+igxjzuyAFp4VRAwtwj3/n11//i06TZ5AEYoYzFOu854A0n4vWH55B4PQt+O0m
ugmKdtgHTCU2XbcGb0j8QG2QBtXe0nduRpiRredY4/oYRJ/urIlxdMsc4xJ5CaJsVTFZ6OF9YfWy
GwOxxwhXtbKTEbB4sEa/8eye/1bPnls4Eoh1mfZQXcATP780f/hbl6MLsAEx800vouBOe7PajrpL
t7/+cl5QJPhy+NPh0p5f4dANiCJ5/jH2Ap6mJdPrRhT1cckmY78QmHiBCTueSg/oOPO9B0e6j4Kw
2mr1nybw37MP/+PN+XQXPPtlKc9grgTn63PGeL/oWIyyz5mMrPZN46TmtSfVyVyX6iNal/B2TCV4
yc4prZNdo7iJC1M9kh/qQ5OVASKguoOL73lXGFjmNhlLEwlN6PUMC7weLH9QuAppWHc+S9z+0zr1
ztfffIk/HWCwvaBI0RqeM4voC59/iVlLw9KXkXmT196phyz9cXC4txCDuzrpLa1Q7k1RcVV0Q3sV
oEpPY7bq6TFQoEt2iFrt2NW59clD83/F8CiFhuroDCeCuf7uPHje1pwv+BmdEZgML7AO4WF5/ne1
o4Xo0UaNN7TU3RsbP+d+7lJA+llp7QwjMyD5N8ElLrHlvm7hFKXwcGBtqJBXbVeoISndBrWhrIvx
xggc7EIkbH/PLv+jou+/q+j+z2Vm/rquu2qrL616eLZ8+buOc8zzxpwgOhhWHkcJnca3Ms72SSbm
H5Ixz5NER8Rl/WcfFALLYidBuJPHjuWp9vtnH+S9cs/VIG1uyAiJduBPyrjzHoKb5+/nmJvK8s5S
wTNhyw4CljDPb64F/XhP0ILYmL66VLPBgeYOenxdlB2RsehoO+yiMrs1OCtjswisrSgnxSTHH29K
16yLQyt8cwB2LAjJxEY22gdPkyXV+PrC8SuIcKH6gjiJTmosup0JLx0rBdDmbFi8d6a1YPXryZ6T
2viAOSba6ygt3qyqcTdB4155vhHtAbgPF+YQgvmtjb8w4y1Xlq/v/EF+AQOHokSYC4gn9pLzHFvD
pKw45cBwL3KRMZR27el+bevs2vUYvweZM5u3WJZQ/1lsd0s6pdQOd2GHT/tzqyB6vC1Xq4JGPTX+
AXVYmXiokt+u9fzJbiWOrNFuwHOvFhLCJ+MS5GIVmQdranH+NBqQqZ3Bhk/EqqOk91t9xZ7rHRJ3
o9/btk7fSLJ+1q1avHRKciNwY8yz4mgZE8o+NlEofcsuuymG8d6uc/t9mE3uafGHvgHnS3op4fVY
qhyKDn7brklQimJ/L3vchOqhKskfjvvWVNupa4KbStUIh4Il9bdluaQ3Q17LRxBVDKTdmsGg9F1A
mkZ6kzVOri76LPLuyZwO7YMRdLWxRSyxvI0My3s9uBWS6BHozmfTa4qNj5gzwrnRDWA0icFo+tIu
COOKgCVP0zw9eJAJTjk0wv/P3nksSaql2fpd7pw2tJi6g2sPHZFigqVEbGAjNvLp+yOrrG9G5OmM
2z2+VTU4ZpV5wIGt/n+tb51wEdnaBrsssN/AzqPGr4dvnK8pbPUywNvUVp9F7AQbn0lNbpwWQXvp
as55UMI5pzkxK0rULqDSIB7O3lhC7sPG+ox0/KB61yVyvuOw3s2CRBd4cQ9zcMcyicK+roYgFMrJ
P1NyBFmORrPohHkVwzQ7G1xd2YUguQxpXouumaM5ij+bN65NWWhXpQtfPCEdguG4MfXCwdiFsSru
smDHOtvBNZO01cv+jBX2Q+IqiSwLo8asEzxABXGnjVm/c1o7TJr56orZ2mQB4GDpAQerR2cfaHFM
hQDzgSKguPKKTevmO3tm6+V35rhtNPc+js17d0o8qoN1iAScHDjh5ZFYMoNotAoHlb7gtq6WT8RW
mWEm+RrSZZ73NRmcYWMPO8SH49YxkCYP8VIi0XPscCKF+1gn+WVU8SkQ9yOKuuMc09zRYZdtrM4h
eSFW6uQ3dhK5Vq+dlIllOBPBo4OIe28TX7pRfWGGRTCpgzMVLwY0b1uZiHUJ1o1kvcY8aPDes1JD
D4rmPQkn10BsXiTDxuNH8JLns+bL227ObucpvsQyBqFE2Xin2/o2GdqtI0lr0IrnQK+y51EW2XG0
c8ylBo1N4V7wBOC791cgd4uBqfAc4i6t7OeS47Zr/fHrUnsEuQztM3IEc9M23v3spR+TYCiuErAH
2yOcG2Hrl1Ahp+k+rZd0jcmej0kpQvKU9F3muu5XNdC1SizaPButpQBTa+rQaL7+guSOEUiO6nPr
GyUx27WHJ6zJth3D7adD1gkuYhc9eNkPk3koEx3/GvleEN2dYtjVHS3IMc5uloWhvmXwkvTFidNO
I38eiud5qXGzmn1XE0A2CHVb0XxB330pkAheOBPFw6YrHaSVxX6ySiK0e/N+GbTlXls0f5uNyY8e
IempSB0sTUbm7gvd1fTNbLr1oU68+cbIivGLFRvuuZHNoQC6gNOrxgtkyl5es3GxdOJssuDFQcle
cAguxKPyMgDFWjURSlgJK9nlpddsrMaGu+SI/J4PBdf1osxPtj77R8nHHU1jY9+XXZfx1lXtn1TR
1i+1VsRMlKluOVhahsCPSlQisE0J1DBhanVQjgt07CMmi/24QD2uGRs73DnGsbCzfqvYdvK5z2YH
Gl1iPVCd+yVJUjQodYFHLq2cgyfxbcX+gsTMk6CRba00oUY5Rq9vC8pppO0F5V4f6jYqhoksA0Ej
ehDeqvgP6otWTt02VQICyqDZlz4AfxHoTHL1MCYXKcw2TFq7x2Rta9ZDlnqd3ODGsZ1QDV72mTQn
77aZ+mCnO6W4Yg2Kt17B18YwvHai/TjOx6Hgzjm4H8g9j1IgGdfade9k38io1fmzcUFZW2gmvU56
SHyBcYsLReJ0LQQG4Ma1y9DvXZPortxVhBcte44j27ZR2ocqTrRTqnfyrkgMZ2fkc3yHrdrfZBaM
d74ms+dAZLnykjUO32pZ3ZbDVEQtKk6cis1OkM5uDWOoFwXLnaaFCBAgZKaDFc2NmC6xSc5W1ffA
UvKOYBtDnQiYTx5ipOyIIh6zKfmaQS7aZsOgHYhCavfO1HkbY1kj0to5D4qoTs27wOLTm9P6hkTn
O0sP6hN4GXXsJ81+zIvmZyeMn3RN5aXGQ/BtXvoqRDBe4sC68fwp3TdSuAeHL++h0fjRG0dbHqvB
glE+qfSS4MHeeZ1pHgI3Ly8eEIy7yi3zk+9M/bHAnBOZJZDBvCrrOxJ7uPeuNL4aPmViWcXAzCWJ
zkFuXzMvQP80y0+mgfTJ7Wy+x958aTXa1zYhS3KT5bOJjdFhSKTxocd+xdxSk6/Rt8ljQd7NC4SE
n33GQmPiuMA3NMY3Wb06+QOTEIsSLgykj4dhqtd/JTl8BG2RxqBKK8JcVXzFuYqXbdLaU6NGfdvY
XXetnPRilaO/BQEzb600/ZJC8HnU9SF/FGKsz4g5LMZ9tRz1mo0SXpaRlMa+BCJWOjtK4p8K9GJ7
XhKl5mo2mLIn07/EKyu01qeTRLt/odEI7B7c3hGm+HCU0FG/daNp45xGUhAb43MtvZc8qXZFa42n
wYCT0zlBdecN8RRlypP0tSvvecS7eluxMb5Ni+rZ8GkJeTiZMR7j4GdZf9DmOIv0ZJAHqQfy3DKt
POLjmc5LjRUqk8kkoUFADkCM4GWfGsvWjFAxOpx9NmfY24O4elRK0yJnFk61LZHInqF/lDJUrRjP
DCSK664riy8YXtMslG3wZWkD+RF9SHZF2uaPR1WkpFNZxfJlxGLrE7fa9Z/LLnEe3AkMU6Em+VKW
jn0397gp3dTpTo7jPc9Kcw4Wq/mZY2izaadUv4eBsKqZujR96uc0+TS66fBTTEkV1apDBNCWqO4x
IYibpcdCsvjT+LM2qgELEKc70VC6j7VgjlL+7+8khjUnVJPpzyVxf+Ql/fSKwtCh7UsXKbwg1TYZ
3QdlOSrymPm3mIwlwZwjiRnmbOvJFryYeZhtTD+bxfG1q0pdqYU4Vb2nHLc27r2RSRC3j9zMduWE
QxeQ4dJxVI0UrmzmUy3Pj7HjT+dJQaryuvRmyogEdX1mRg0HDfOTWnaYiaybpW3MbygUHO4IVnql
lu4nY6TC7AMsYJc1HoG2CjHoCVv4h4nY67zNxQ/lMDfLwnJfVDO0Z76/+m701dfcGxJKH2wXcg9e
i0YkU9ho0tywWeyf60AWO9vPPkGSmyLTCHpKQUOYpP4zgW9YofUjNYGT40LS96UX71Ozq7H5kE6w
iEvZmw1PUO+ecC4+YsjeujK9st5tVJ7f6V1PRoW2bPulu/HxkJB5orx9QqmU3PfU3U9Vd1f5en9o
vOWL9LWbDMInMikMMqvdlJ1tGYc2e8rtqEO/ArMQaXbH/tr0os4mKats92xBsmPVDdc2t+o97Jju
KFNbnPiOy9tqtMYDlvcMZYitzppi1CVtQSVgxsfeo9u4T5OiwtwQaLtyydOrTMt4M2dBt5uXivKd
O+QhKLVs40wGk1w6vTjEwG/Y6mAyFwPSBLZ06WJ8E5PIgYqY93PuVFHZzH00TVZYuAUNsTFqdGfe
6ew2Kl30ke6l4gTd5KeR16cmTYJjzCFiq81W+ZguTXycR2LxpoBQs1IMxUnhgt0ouB6nvsaGK/JM
C2WKD3BZqhqMUBxHOPqzg2NoJ23i+7boox0GB9JVAhkPH6tD/Vdvv+JpsnGOTbgpwTu1TjWE5jKK
S9NbwxZkEHwaxnPHvoFgDBx9XwAX59cSet0tM/GHSjXtY5U7+MSUyU5rFsXJm4mHXuQU8odY0AvV
MHKK6lJjw9vgDyxPCQg0f9Xutt5013d+sEpan4oUNAJC9UMbeKG0+i1SkiPNvDSM23zaNSJ4Ucwn
gaXRy28xmpc28W3OzINvwb9GNcC4Y2tNHUgRjQlUghB2Um11S1ZftcbFlIuDMwRD518M045vfX/+
5BPWe9CZnr14hBpgYUn5oKXp1YGncsg6S+04LXlQZSy5j234D66VRg62w12L3/gAn6EJWzNoD8Vc
P9vWskZb4H4PAMj5QZo+F5ooPgfJNfMVn0vtjmQDxcNwrsQ8hsqFfRbnqSLlNH5gjR92M3myxsi/
uIPtMJvxIUh4JcaAnJN8hobYBseonp0mZ4lLQKS0TXOQGP4jfex3U0uzw+XPcbTeF5aYd62wXgow
Ogw/ei5JM/ZnrVcjJ05yjV1hsiiyw/DwTwujO5E7uzMFzkhvyatdki5su4PiibZEpOls8+MyPrRD
tzI1VB7iNFKRkdSnbMypZI8+OGwMM2EzmwWVtZ44o7xHkmZz88z5JHWnW6sCNZTPxBsNekafo0KG
NeVthle9ugPM3x7E0uPSKpU8zHkXH6AtKmZuCNHw+9hveuyVl6hLqvmYT9hqszwj80nLv0PvuOvs
Xdm5+V3i6PlhbMoU05/62NbQ4ggf+Nzw28LCEG44MjVcgvK2H36MnFU3mgVMa17dgLkeNkbM6lt/
FC7JIm75WeRoqxaT9JdipJIz1Fu9cr9LVX7WPDCaQc5J2Cz7ZyHJ4pacIURn4zO9jn1wk/nuB7z9
X+MkyKK5IzamcNyzolO+GfLpOlLr2QapMRHNJ0B55OTRVO1ytNBU4abDK82KHoRpqk/n3JjUDjWs
taGgXG+BD3OE6HuyCxM8ILaz6ulAE26X3jRDzrXlOdV1kHbwlZRb9Ci2hhui9j55cPi2oEceQaLZ
EYvXwKmS7KAAP2alNyMhhxnokMG/5+10O54CslLqJn0qkqjwl+PiOmT5BPYBMZiifgBwr6MIxnYi
NQ5gj0r4FrPiFOsOHxkRN1kCGGbCpmbith3NADbKVFvbmn0q5RrVRABaiNouu3OhXvxAiHAYuvHO
pG7FjIf43jbkuYgdF6RegIUW8tJxlqW22uvk2SingDwaje1M13JQcfNOAIQI7PuZmboC52E0jQ+R
HkXcpDV3Q9rdlvV4mxQ9pz7WTR/MIXCGEbyaN56Yb5LQG6df5brzUFBuD+AfZQnTrxtYT5ll0mhj
x+86aR9q1Pw2C8DeLTZRPzJmaR/80qm35lA+VKW9YZzIbTcOF7ob4mA48W0QUGNOO7/+WpuQNqyh
zm6Q9qdIpPKfmcchtrfq+tgsIg0DYM8biQxhO9Fx3VgzU2aFZmRTTtXnIR05auQ8ukzZ2glYvHsq
rc6mxqJ9M+hBbxdbLqAgUih5kI42mTRLWCTIrzIHb3LqGmCjLDrNfaam23jRgzAYMThw6BBXtvHr
idR65Mu9932aZiJWV8yrGqWPZCD+vOHRTDmCS8N88ur4OuLqi6XzDfXF3sm1h5IT+aFR2YMzdmvC
WPHQpso6m8V8nMvk3pdkZxlleQIsgWAkecGK9V0vCVsyCmmFcIParV1W/aY0W+KOTKZDTJvi6JIC
5xUlu9SJXVRZ3ptVy90wSzhBY/KK9T3gxU1gqZwDlX+1+yIaM48Qrbp6yM3yiaBga1P73MooDVKP
OCOI3t4Hw/RhCLBy172bweKFs9ImeKu9pgkRZd5C+Ab1hr8Xj36P9GWyb600hxWTPHvjsMd9NQCm
S+6K1FJHe3H1LW3qn1UyhQNGx0GkDduL4RPV2kO7Rh7rw4OeAIXX5A9Iel86mBpUp+DqwCRFdTLk
Dz6ckXzxv9qdp+9LOaOh8a35kPlWgAg5+VJYwLNSngL201Pb0vHNTQFxaDCp3wkOMoALCYlK7ruM
RJ/G1z4NfvGZltQdxWkQll5BMErS74BphrNPBoqZQpXJ1b2mhhfKEuj86rrdTHhVNrabMKrdmITO
eWa5WkS8F3N1q7AfT96HWcqfbQx/c0FQTABReRe4GGXZ2BV3NIi1nWUUZMiBYtosJrSUTO83+tzh
/c/KnYuMdOeSvF3iAHLSFksQCBI9U9e+gENniObHZKqXBM3jlJtf5lLAjot9jku2SZkw8w4t1ZjQ
ohC2ZTVvQozey3aY/dsCpgdNgK+phFxqCXaMqcq/DV7t8ekudTgmg2KzzRYTT7nYxg38OJrqJKAU
PtA7/zhO2PIXt78vEniIqd4kBCXw4YNPeCwotWyDypTQh9x+o0GypMbZ9NvJoDAcgwIGyYoC3y2a
Z23UPwubzVQM1uypsOoXjm1ByKdGYJvIbxqpPcrF/qxU9c2rIM0ZQCRdayBJZ84IOqMgs609k1aV
5X3H8TWiPq/xlcPbb8fy1p0V+OiE75aSNYFPRnWv8ReRq496ONIZjPXqVDkDJVIodTjzJX5pUsI3
oz0lkT4jbiX+wWGvTrSctcB2XWYfAiA0hF3TaN/tGO+CmTlw/3zs355Ffo4r8247VJRTUlN9EKbN
VsDiYA5A1KypNrhcTctY1YrCPyQMuo1WeMRNjfN90QYmd6rvKTGRtdXmYR0EK2MAy0SXz2AO5qAJ
x1r76eXDUWvED78mZpkwg3gSx9brvyQ+BBuMsC+ZZ5IaaaW3M673VksP/aTOeDxLoD5gwArFc6S4
3d8KKRGl+vrE4p3rOxznJfyhdN7BCA0iEKEEU5rQeHODxdSbxAM1iw25OFGhGQfgeu5Lnhbnuda/
croe96SOD9OwT4P2Lkvs50nM9nkYkrV8HJ/wwODx/jEb2TcEMafUGT725B0azRe4zh/8sv884Ph6
KYEshJ63eCdDZy2SNjGTDU1Hu9OrLZ4XsSfYHKQA9qKw8/DW+Mt+Uu6LY9pflTJeRN6lh5XVwtPy
AbCxHZA/fPZZNeLcxCpEaLbzZ9V2rBe5+ZGjJDlvE4nAWgOCgCIXSLkEqDCffji61qlz6281SyOQ
AdGfCou4MIFX8Wg3o7nhqOEcXGO8HSn04ZxjN9iU7f1MQJ3TFk/+aN37tfaRHiwMc0DfkQnWM2pq
tkOOs3xPddVc40HjPfSffSmHLTodfQNok6z1NBZRCrePFzhj7ll8/PNgsM+U189TEeDnDi6VTVpj
5i0YWjXiSCREIemxOuLZFiBdteYHuKlp3sRtumvRDqK2zjddLO6nXtGbsY2N0SdPMrbvyt6+m3Im
akNM0dCRDOkjUEZ1A8oWBj5EVGKJ9dreFgPd/2xUkIRW2KMGO5VNEns1h6CZASQMF083Fj78sM+6
0IHfwseFuAbruAjTzoNd544FfIMueADIB8y3GuVt0XRff/Xj/3/z+P9gN/hNmvCHlvaRftzXL+33
37vHv/7Kv1SAlvUfeLDXYC14BBzd1ybxv1WA+n+g3MYZa+L4WqNvUDj8u33s6/9BQ9lGdLsGm3iU
4v5LBejZaxgyZiEktsjM+Yv/k/bxqvL7v71jwr1dm+Yx9j3wBNSJ3wrVNI7lMGx1I5q9brw1YMGy
WdMIgGKzXAYcUZsm8Xd9l9D8kZleqIs2gMv48NsD+yex1mstx79ug165t/pSMKesquHfdTeV60BM
nktuo81S1sBpsoOj9FeI7pCNMfHqGNrQm9fFx75xTXg5bZDNUe5CJzpQ345vbZ49iIeERwewjF6z
K1oCEnUYLZiVPJtN0Tv3/LrtzjbbRHSM8XjVmfEerfU3/aYVyvMFBa4rqeamIOsIbZj3WeypG+nq
9ZlZmCKbiNOHjp55pPW5eyx1XLQ5/RX0fG63afMYeQzzjt9u3rm1Vd/1+1tdb417ww6NYcJYhaKv
bq3XeXSGZlgRk0R5xjw4bQI4lhHH0wGW3HKfL5lFeYqo10UzjAMRpC1n0p6o4r/fyWsB3L+ekeOu
vlSTMKFfttXfnxHe/mamwG5HHCA1ctvKuPoB9R5RHvWJXdysJeN4oeY+w8h6R2z69pv69RBWvyYh
DCgA33qd2jhbDIRmvB/XwpE9DVNib7KedVcM/oTCusZLCQ+578O//+g38q5fvxrd2y9zKuMK9c/r
x9/1bayPfm1FVZJg0tamgFXRN/0DQHCyObGXt0e98sdNO/b2w9jPxmbGwHjviTiQ7zyFN1rA9Wac
1dOj+w7+EAb5m8/UXfzWWRACRxCGFI1QT8NilxsWIcdSlx60GlXJ/NRilAIbRw7Wl9pYjBVN3iQo
Zv5LLP3/MsyZtbCdmYwZa426Wb3Kv38Oo+1WSyy6IKIfPacbe+iaHXKp+Jr0gr3J6Bbxp8x2AzZo
dXGT2fH8TJW0eRocfVe41AU25jDXn1p70i5TnjlsOthtNYuKP/z9Tv/8bn/NiySVoAXD8fvmDYJW
cRLctkGkzSnV9QkNHw26qb6ARb6aRVzc2L1tP85znRz+fuU/Px6keHRKsTghQkRAidro92ckmyUe
2qbLdv6i6zvDrJERyB6X2WbUav0TvC7zg9EXy08RpNMByUIKsH/KdoDH1TuxkG/gHnw7q8ocRyrf
kG/wvzc60j5Pcn0i9GHXZBnNKtFMLkNVMq1dFA0Vigv00E4mM/QtmB3MEMEAKgcyzeQHofKN5b6j
VJSdVxja8MGICXKsEocA+nbhzA4UpB12lj4bFw3uwhxRGpiwtYL1LjbwQwmXEjNI1nfmpD9HBJ5x
1hgD1zpuQuOtcDCnGeFkhhh2tkPpaEDlcjCqirjqFO4exxJym4UFebIy82/T2u70DZQl79zFa0Xg
+mjRLiIJ5L+sTPzD69fMlJxkLgWpHadGWBLdSraiHJkb10B5z1VZ/DvE9r+Xe64fzqtFYV1cUXrj
z7EJEvTfXNHq26k2Zjop+AjHT7olgYmpwn5CElP5YZNRNa5JLbk0i6QsWTv6acb6fHJM5d1Xsvze
mahDhgUD6Dyb+Ust3SRCS3lOKTgRzVySj+BQTkdd75TSphyqEEJZmvftnQHydsuCtN9m28OWYF18
cdy9fnKWZtmzL2jmqg4bUkgFXEUuRLWPtpY0Z2kMziEOkM8AM0MdsSRz2JXSexy7+n6223oXpIh7
ihiBkc2yFzkZVddGWP5tLKwhrJlB31kPfiX9vHnyCP6wSTGmsdO+lWP3AYkBFJhG9Glt9tMyCzpl
cuxvnRl1cxqn5sFkwBx7xywfCHL7FlQyuJgSCnMHNS6LlnzWLj6qnyfpo9kzaUuESrMoPk7xMn+g
ywE7eamm23xSz0itxXFo46tm5XCxR48lVteG4YZoB/HOHujPj3gdRmgYAQwhl347P5iULf28MoYd
ATjzpRNaHw3WIG/Zyc1H+HX5/u/v/s/rBTh/Gb1ILlG2r8Cj3+dGcIqWQ3zQtDOnqfoIqfw7mw5O
PU07ftWTDKrl//h6v9KCgCU5/vr+Xl+vrYdSOaIfd1nn2M8+nP4f2jJ5Z4TQ9I5GXK9/v94bKec6
KwS4RTC4urCUMC68mXA9JEV+oifzrm4lETuWl+ibRpaPYyYancq6d6OlrDvkcAyRPXocA/u+glMb
SN246ykDPlkKzZVSk/vOuvTnqOPO8OxQL2Qrx8B6/ShGRVu7yyjFoDYV+5ha/EsSp9UmKNz+ZlKU
L0r8Tj+UQg5imVX3jmT+ny6/iuU59fiEeTlvJi/4hTYtXnR6CxkIz7pWo9sOjL0GU1RFqgPmOWnq
Ow7m+pTmmvfOj3+TVvyv98LLWckfHLnYvbz+9cCwKwsnx7jrMPJRGOgD56m162ZbcCjvw3yh/YuA
+06RE5ilgX1sdW+4tVbO5zb3Ldg/fR1rtAUKtc/6Knn++3fzx9NxOEHi48JpwkaX/7y+PRor2Vjq
jbVz2QocWjs3b1FOppfCbBqi2q1v/ojsPGVU7aqi0x//fvU/tywOh1hAir6nI5JmiL6+fNY1crGC
DlxF1prag4bm7HnUrWAE7sqoCotWkuOXTG6tok5AzYVDKNuDYaQio/HWqf/x1p8bAlSF+NrGe4U8
+/UNgRoF2Swqm3kCoSGqRY2iJ3LO66SJ8RMdo0uvVfbx74/hH16CxxhZfa/Eo/uO8/qiYDvjaTWj
7VA6A+nLg8H4idCWsJLS9fY2uo1vHuDsg/JRds1IN94D9q2VhNcrvMNvtXwTUpfN1jV48xnA43bN
dHCB18YYGQhcWpYclNSYVceZovAJQTF+kznr6WYL/sglRYQ13lnKwJ1a5ZRt+Xhh+bwzdtdyyR/3
5bKP50y0vhbnzevICCVThtl7u1jAF97AqqVgD7+7InxIx1ILfdSR03bmwVRhBX3U2mdD1znbIVMu
Hj19MLZqIDbmQPjUgoRFoB+kaaXpXojUk94xzd8MYy7RL3uETKUgxUmbxs3fX/Cfs8BKGaL2gTkN
9APWmddvuJUleFI4CTvUYNAF1mpJgfW3oeSQDim64LiCrYN0tSNMKA78KZSygnHtCdsRFOjVjO0D
xs+tUfE3t7Xuwc635pla/t/v9M9PESYTPnoiTQEAUlp6faOedFWRkSSw0yj+hLBfnKPq9Q9QSIOr
mc0FtURj/upAvZxdM9v9/eJ/LNJscNiguVCqqHqR6vn64nabUkrNoKQFo6U9iCoZ7kCv6xdhcHjQ
adC849l642NicuaCzMssDY5prqy51xekwNC5RmqBZfOq/msNfnxfcOYNNXCcl9jSbBnFNspZ1lTU
QkmgR6hi5NEkx2tL+lt5IxciI5wk7c4WbdN9OWeNFlUF1ZCSKKuPqVfbm3Hu2F/N9Pn//rQMi7t7
tTl0INNgY9dNYI0wK968K7rq0Mv7DP8hX/iN1QbBk1FZ3VkSkvNSTpx5i0mjJxZns7oESIu3RjID
eCb/guqRlQ+7xhVJ9c6e9Rc76/VtrTw//kMIlmlhN379UGE067JerGUXtwQchyPr3kyvO66fM5dO
zAfEzbo8juTfpVvbHFwZlX3rEplteSflxOQeafiaaN/0eXsNZjOJ0bBopMuNzZpHQ5NxcC61Oab/
mxtf82SJgKDsgbnt9Y3zJZiVOwDKM/yJyngTlGMViZ6GY0Xr8BNaITVvY6OoKB9aPaGcuWGMn3ty
dEB7UyHt0ZwS3AOBvjLKDRRi70DqhWSvra877s7onfvUszX9vRv/c/ZmtTJBCHtMLr65Ijt/39yO
tSL20EDTkzW6DUDeMtQX6PK3RmEl99hX1a5MfO0z0ZLafWKm3ZMvixwJ2lTd5IqB/c53+Q+3sx5N
V3YcUUI8yte3o6yBUwd7/p3rjfMOPiJEbnPKTtJ1umtMm6YMu9Q7+XIMTmQfTTcFIOUr/3BE25Gc
37mb9ce/+RyZcV09wFXKOHm7os+FpGveTexwMomoaIWl63SJHqA0xmsZwjyTWtHulGr0S+K2Pc2w
qQh7uxuihUAMOnrtcidtC1JaNxTvbNv/YQbiBAS0BPgKq9yv4v/vr44IhsRr9QY5Ft0l+yopX28C
IMWIkKcW8nFhoSj/oM0a+gCTNuzOR1M3fc6ChA1QUZaaJP7Lk8aV+hm1ZFQmtRv6dJfnLWihtDwt
ZmVJ8MeNqsMGJpXcFQsmlGPGqeW9R/0PLz5wcE5zDrFWguyb6dRHI2LleDN2OAzzTZYije8SMkho
V2nk8jjdcrVM9hEjuU4az+TOanP3QMAhoUYFC/vf37z5D2+eKR1QAuZJj5/z5jt0eXtpz8lgl7rl
csz1qrqpsCL4IRQjhNXKMrDoWt22gqIUxdNMpqPe6Xc+6pRd2gz6QSlEWJvVOsfJBElOJFOr1aG5
OwgVsxJBZ4Ex5gkqF3rvMs1RaDU7meTqayan/FNReu7L33/TP8z5HGFNfs2KLoQQsL6C31oH6GJn
3LdusDMZYLcpoXhXt03aXVAV4suwBmzBXK/pXkIjJ2cm+JEl41deRB0u3Zw+KPhTm//FLXHAcpjh
1srY2xpFDqPNFPRbdgmFokuLLw+4OPG0lJWX0ByMGYRS0X8MWJVumBdIeGITh4nBcKOFn4KUhCb8
3+9pfbOvxzxlOiBfvEiHCtnbGWjorGbCeBnv5Oy4H4jiIBXDdeSVPf0QobXSnu3O+zd+9L8vk/35
vVHy5VujL0bngC3F63eD/ZquvM/ZgWxUe0/h0zyoqvDQ8JYTyLuyPAfcxMeszfNz3engiC3xhe76
kqO8ceR+zQMh/DKgIUxgzNkxO/dGCzBdYUhE6VUFAYqTckAzjAvniFA2fpKDmT+x0Fw6bWm9d54i
oqo3zxE4DhtX1hU6axYnlLe/qGjNdUnUoy5r2mALCMddQgJ/UIkH5oxCFtMMyHg6EqDbdacmPqs3
g+NUqg60+MyRE7OagmK7lNZYvyA2SZLQRLmxRFM36ObNrJO1tNH1YWo/A7qloU07Yr9UqFe3Q27a
SSgq98kR6fwxtgyX1kslXuSkyw1Bs0Q+105VoQcwVB3BZWf3nlurxClmmKAvZn9MIltrj3eiNwT1
Z7ImMzQ29vTZqfwOi5LIDKqaIi5OVtclYzRIPK+IJkW5JW4QNrANETQIK/D6bAjImi6Osa2PN55Z
aKQ4OFZ8z6NDx5rnrfiBDdbC8iomoDrFkCR4atnlxAcTPSDCZ1N1HT9Q68WRHYK4p5DT/sxMEx7Q
zI8j7BY7RUh7ABdHYxQLNoeuubHTIddJju2IlpcTWSvbfgwQ1TSe05AlNxFwS5LLrJ37WDUfY/wa
7lane8tpifSUfCNjPcCi1ksWe/IsA44aLkL9zmmGY1csqNcsHznnEiceKtyhtW6Djjiyk0EIUYbN
sEhdGMB+Q2hEU+rxflSqBrBF4MIDD4/psBXrg4pFom8ZjQKOq3S972VTlTBB/j6u/yjA80EyncMu
Z7vOkfUtkbFu3LZKmdKj0siMU66Laqd5GGPx4mRXaylXv8JU1DuDRfxkS0scOT8a7xzX/6i1cQFz
LbatjW+OzSv46vdJWLfbBTvyEqPKrNWxEHFyQkOuoy7NbhJYr0crcYm20jKqqUl7LqfWIdSBOGaa
IkGUkMBMHSjrfvz94bw9Pf3rrtjjgM2gN7HytH+/KwJ0urxZkjhq53L8UYgJIX3vtXcDiZ0fnaSQ
u79f74+9CzMcJzUWWAAlK3HozfmjFkNaue3gRX4wBZd8jMWpBaz3Cb/FqtFsGBuJXa2GluTYLSVJ
m3o6rMcsI0MwLEgVQUScLi/uTKAh6KucWLK6G1GKuVe97JkjGrGQz4j6fmPrnaG/9zVBQH47wbEx
BNfBXgNkB9uvN28ysCeHHOUijmqjXzDm2l7rH5uiAdrtt4rEP3dO01NcMKHtdcJlHhu+v2TjgZZD
qu4Y43VK/G7cC3LtJDJ3DrVbt8jkp6zLRzxuXnnE70RyrUE+3pdECPbdQ5UJZFF+W8nwPwk7kyY5
kXSL/iLMnBm2EMSYc2reYFJJBc6MMzj4r38netWletZadFubqksZSYDzDfeeK8UwfyJx82bld2I3
Cl6/vI4TXu8UwmiJIbWNevS9zhJgOSe78ksZGM3Bh5sWYCW2exvLqZDVedLFPGU96WlNBiKpN5eC
BPP5Jc7zXaFOjvzrvb+OD45Qtp91qujXS23W9scwVHI4VsSmmiynk/gR4hxvUPBXbn0IYkXh2Hhq
mZJA2rjqCZBAyGdHan9ARSkIlC34vhjaqZ8cEM38gSGM+lGqDjP1sBRI1Hj12e21M10H2fmuAD9E
res/NZE78CAIiSijWo3+jlm0dY7eVlUtRxpirdMS3BdMKF264sJarEDPztrWywhMnwFbjHFDAjCE
D5lw/f2BPB4Z6bM9yKa7km7u7Y+Vagk26rQZTlro/BGTR5vuYjD3a+285X1MQbRPyAeTNW+8vziA
ohffj5eBRDbZHtyts2L2jZVzbEXrYgypxncPEqN1zntDL+FWfg11iUHtM/yEYUtdv57KZIkFPuWy
Fs7XSFrxy1QV+J1LG4VixqsoVhzDkyHiVBN+bhq/ebHgPSmK9nV93DpN4KB0+R17HXTTmfwviDuo
GPER5IsVbNlkic458k9jIjhLBsPJAky2eQ9VK5+o88PyukXFegptVXTv0nII4sErO40fgHgu00sY
9t16wjmoVUaio/WzruhdL9Atd8LCATcFWZB3KD+LOV6PMVgvC2/AndvJtJy0pXL1mJLNUmLMGgby
j5oddAX9fE2WedJPsSR5D9/5+OKuksxTV+7dxxh3avOwRVwECLLYd1KMDsuppdGfoQB40YwGuEJt
vq6wrFK/rhfFVI/4uWNlSXBQPa7et47X7AqPT+4Hv13r7mWyZzJhqmixEKttttMduBtRD+olhMkC
irDKcrPJt25ppZdUAC63B4d8q+HdIsYSrifPpr5IRfINsGu9w9Tp/AhPAoGgrMcAsFQPZofykvGA
g/Kd3WFrAPHXTXmyA8xlmoF++6v2h0YmQovSu7bDioKa6Wg0nvGaxxux2NZCgLUc7SVxmHR6mRUN
NSYhBrLmmVsPRkurPWxBQLlRlBMzFR6DSCGkmuxoOLdWPnKo07XQ5On4G6bLCUqCnRMWigHmgS9y
Ys9eL9tlqS3Lx/Es43fVsUZ+4UBZd1Ln7A3tsrmvYjRb0A+NdhRvr2iaDviPQrTXNu/Nx+GeDJN4
BaXs0fZUTqgP6Td1uheexhEwTkOTkiRpE5Lt7fF7Oy2efQWa5b/PxAT89NXSc7z1axsD/4rc6ejo
Bik9UUJs2Symj1MyKqO+es7Q+OmwNt2IjhGzY2IhnW8TXqdAbSBR2foiyBwkYEsr+anWS/RLh8L9
BBy4G2E0ECGQgKIo/BsMZMwKC/ZXrPDELVMyLyQJpZDjCa5yw7b6kfdCz5lx++lTwLpXQeOOtWGe
h28XGbnlRaemR1GbEes31y8ld8wM56sb5tew5Bc9InahYtwcAhYgBW3bbYzr5q/Kjqw2m+Me9tKI
L8F7FfMwX7WXU/ERdW1DVOGbCR7BpZXfrBbqAT4AyTnR+yXVCot1NWejHzRnNRXw7/F18KgzydYx
aVAzdG2/ieZXhNnzRzOpu8QYDkD1GI/VNGQz8wLnY4xt4m+urt/dWhosKLcUSZ+sHThHitbJPGiC
3H65ZGgybjao6DM3nGdxIfwCd7mRpQreCh8YxYH0Ye2cNqw1I7HqE0aJqtmKj4saCHuK2Nq5l6DI
twvuz2a51DjU33GGgll1cSfvj5u0CIZsUXPVR4THGh5CbAApjOFMkRaJ6W5v3nnP+MzS5lStJSZx
ZkgzgnaFifvg+r1/qGtrLACNCeId82KJBCiOiBu4nArvCgGj7a5kTXAHxNhms7kzhPzuTuvpJBiE
86HGFSrfc0vyKl8aHatrXy5mPnfUplRs8/JhIGPuxvq5eMUra6/ZHlT2Czm+wZcVh/KGblnsy+Pe
T9t76GLZzcDGuwYGidEBoV93aW49eRyxuJsCK+V32eCKjFKHhxk0FrVf1SskUaNAmVHZEDbKIGw1
72jpfC6XJcc3Y2Lp3rgPpjzr/WZ+02uYmzQIQzwbqPAaHHnbZoeZvblD9MruYOvvOWTxr7KKuC6R
MzKiZD6MG8fSnpFpVdr8Lf7cD5dt9TFKryum1uh+epHSV/AWnKkIcOnvyi0TkmoZvsULs+9dI6kj
iHfcATnUKJqPM3/knhusGHESq8q+KqeDRdARPP9pH9wGNDtzb7LVoxA4fO20GogFm+mrnBtqHUik
wETywKD+sJaGCK6l82aIH0I81YgLQUG3rkPxQ4l128l6vZvJwqU8mMb4IlXwMm59YGEFJz102x6G
IWI3axq1HAdIAgzINgbM17zeeBHeU4SpCiQDL3cywRuyIzAk5IqJ+EPblFo8tazNyttSLMEPtGsk
hsW9M+OGgDpDWPVYKGwBzjh/L2evvgf8uvw0unxDlEEbDtm6xgq5d28m/+CBkp5T1wU0nKzbSKTB
Hpg5a4y1/Vy2UHwP7ea14Gnhc42LvaecLgyYFvz6p2DoYceIXriv+W6cJb1PuZH0sYGyH61KgO0J
itp6hFXHvDyMN8h66xYLkv9Qvq/HzeuRyMuoCQ9wH/c8yfcIjEa4WNa56hqujbDb4qNk+pow36yX
s/aIaH/Ea4jkwGGq1ab20McSHC2qFpgHvCqgyTnzm9k6onxDM3q/wq7c7CM1nyVeCWkNsaQQG54f
W7ecX72YRRReoIk7lZKC6qgzJeXwNIFupFM3RZ+W4xxfea/iZkam2naHDSXseu5ERw4xpwZ4I3VX
pqdhHEsnDVdGcudcY+BJ88X1XsfR1RhNdW2dZ19jRxk5yO9CdM14vRm84ZD7Q+Rdwi4nn1xaymIh
GM3WeVGRmb8z+BSPfTBZVkLSqMBIEBnYF0UbLPlJDAH+hNrGSpPA/wDX4g6yo60urfgoe2szp6iR
MwOIaSr9EyC7oM0s1qJY3SumssQRVM4FAVpuHkdNgt2zF62+QtaHew0/kWP/zdDJ1ddtaARhr2Kw
srWBs5QRyc2Csp3i7pMnxRyeO2kHLc+odL/XdB1LStCmh/Jta4x60tZOZQlApxjPHoyQ6JCPdtgf
eNj7MOvjIm2LJXX31pXY4Mrme2G34ccmju45GsESiMTxmhGkRocFhu+FbJAksLbwa11hPn8ZBjKy
j0Necw5FWPfWsxyXoPgiWJUVIDS68nleWme8cYIzh8HTtz3pqCVE19UegSAdK0KThtuoq2MNiJJ8
icIs+qHyeFAfXMOY41kPnmwusi1knjlsGojAG6kwykFFDjQM1bPXllGpH8p48crbKEtdIYdG33Tq
pyWgwJiwhI/9zpkqXbd945ZH0QJKiLJzJO6dJkyOXn8EdgdnwaHRPKz+HoQZrAP94Ng5TQTvYNt+
LLB85Exf3Oj7jL3Tz3L4TD+rvCnICAX8c8k70r8PTcUIHSt17b+N7ohdtvQQjGU0LDm20K5su4T1
SmFAEmxukXqz5pNsYVDDjGor80PI2qIPkWVxRW8ag/UYKi6hNfLK1sQgzalA4TQmxu2gUkhWwJnG
5ES9QxTBLzywLL62Bh79U0Ua+jl3TPsDoz1d6aaHCKHU3Fdl2hEw+mtT1G+XXjZLf/LBadDojxs2
V933csgsKy/aY2ytHTNDD7j+McISmXjTCI51rfMJbyMMhuVam7suFlq1+nB/GsBNtf4yp5Uuhk/s
K8d3vJY4DH2QG4B3qk1j126jDRdzQSuG+YUYQdDSnvTTCqf5ae43KeF7oAzUtl38TTCnrG/jMmJ4
A0PnwvwJ2yATEEXk1apImz2OYQOMyotQgAScXMCkQlqrB57n5aXQXRQd51Z0321MsfI0SE9UN87e
+VXTShBnCbnk59hpG8eXAFT0Hq9ee5O4gs7MubuU+sTuWUC6IvyOF1U8yY3KmwRWMPRFX+noQzyj
9TtEZmBfMQlahYyJ/tT/HWz71GXTZOfqJK2haLIl8swH7IbDemGjlD+0ZIUGRGbZ0L1KZLDT0bZH
+llVyCaCqbKEK6AUgyNdFtwPhzzqyu9LOIw+xkqFJXRz+Hfc2uGXbsOIyO4c1vJPuVjy0+K1kAHa
YtjemduVb2rsxV/cFTU+IyokOHB+PpgLpfxcPhXkEsuD8tfm52SX09nbQ7BMwNmoD2C4wv3wQj1t
rzm1hTg4Tj8jkm7Ltk99e7SdE5aHpU9qCrjwoTRkoD+E3cjH6feJdA4cX8wMVMhOJA1AWNzVKZSp
z24bxJi4573C+szy0T9sjO3ePDRd28GsJEDDwRnz0UpiUnjbF6qg+m6CspaHMrSCc0wd5zy6+xIu
VM9tLF8sDYLh0K8WrkFy7vXbKMDQJC5ZOvup59USfmTLg1k2Ro2IMaPAM5u5xTa6zwPcrNNWLQPu
Uyu/49z0EH910YFmOXJyXgIULeYSO7XPBN2xiCMZ81IVH8k2oxxwmgLOeteG1zLe1Y5Duy+8VO2T
yDPKa7u/eqUiFJzk6pjjiUXeOQqxeTEWZgrkNmL1niaCCvu0kiiT0r5yjT56U1zexF6K73oOIytd
qHSud/Kuvu5b33hEjyr5cB9LFYmtpb1nI9yr4C3emfA3dqBRqwwk0R78cJjmmy/ytT+ZgSxNaixl
ZV5p61seBkZlMILsBq5nc5/6oqLElbnKVYcp1np8psj9pOJ1WEe46In/tScMdbCbLsNOrOjNH2KI
JUAmFgbOBNi+qim3omNeav+idKjmQ5Xn67fSMF84jiz8MeWzCRifySFt+g/xuFjxk9uEMfZU6jhm
7eiveUtG+quKO15W1FhUDR0730NXLgV9TdFgXF2GMO9eIghxwUVVXe5cIG80AF32jlfKaE8lGAlz
PzKtZuw7qg/65UtULz5MuYDwaSJn2dpls6byyVZ7GODNVKDuk2mo8+9VFXEMbuS9V6wcEN4frCgH
IlQ2QQCvI3aWM3eVWHCvMDW7Wb50xTMXOfxRWl2QE4ick6GkxmGrnu0Nw8ehNWBRoKtCuWrEbtbX
fMhlmXV+t3XnqpH+Kax7t7oY8F/0iNPcXCuvq7HusTchi9nY2xcJ+EhBfNomXoNNgXIgLrlZ08Eu
41R3DA8OS4T85SBDT302QUnCIEcS5MSNsEL5qfcHetcFYS0+QTRyvJoAWM1P82IQvaOrmQ/a6S35
iPNX25SLZTReQkU3/Nw1ov60kXLw3V1rv03gdpXF2alA9sClEMF4WSfpEGI46fILqykymt1g5cfH
0f7BdFiIme9b/nal0VlY4PVLnnVb75KYMhMmKEn5sA4S9LhNhPk4kIBYwPtOClFVjzh18lsVqnB4
EK2ib8/HdfCuPu8NwsCqGaJeqb0foAqaImurvBsePZehyNEZZEH+lKDDT4SpgbjtTCe3WxxvnnmF
jo4qPeywqaQTA/kvug0rdePG1JzHFh7er+6k2i/2XrKQ7HhEvWdpVSQW5TOhbBe76PvHurTa6JMi
Ew2hR1Cqa0O6tk1ROM5tGq8To8AgKNaFb4AJz2lacTIftqlvfq1hAIlx86Lqb/r6vjsNAzy2J3/b
WcF2vXZ/rN0miCf17eipjPlrEz6aE51sqfg8MNDrPHEa33pFAeipE5MjmbGgvkMht0aLR9uIaD/w
pVCHuySrvXbMemyq4yL+hRZucbJCt5U4V0PFbnBdsauXg7+DzWNg3NAY6oV61ywx7VO33lRrHMZd
Ic76bIG0Oh9je4eYYfEb7enS15KGe0QdlrD5BmPXyLD9hdDGXKJmIZN+35GxNHmEBU0Y+2DRb+EW
7afuy27q2qFr2iV0uXJwvlZqA/gcoGccDtsyWXW65C3B1GhhbUOtZU3TnUoHenYIpr8ZdevwNXbl
po7YWS315vJyCjKFPKQ7KgPgjTMyd5sDMwk4UWIxTnMvdYnijq2oLR/dTm/qoBtVWAdy1bnD+K71
xc95fx3CPhrQl8+G6m2jWX+fduYZ12get/Y6lKN4BEwl3zWoW8qAaK9od/oYKIaxnJNyFHndoYyo
MHe/sZgdDmACwTjVdJF0NeVLQbq0kwxTZFTCGCN8JGtHjlfW08F0LF3R6achVqF6EuHu+0mz7Cst
jT3W8/fFIhsp2SOtTn2JUpwIJetbG8AzQXCpC1DnspuZiAzDI9rUHa4SstSKisHa/WO8Vk0PLqAB
YWL78+rdZxZhlDLcI1VqRG4dPouuxoUzm34v+be2PfjMDHNos9Elv/tQyxYAD79xNQBJiZwpy/FZ
rdexsXzrvcpdYa6zYy/yLJsa6huG9gqYViRyRhByiqwHOa2qPvpaa8zLnGjmtnaUqO7gr1TaOFVH
KgmwWidr752cYUXcNsQJjqW4UFfOTFONo541VZN9JnohRMBux9TgMaPP6ds4oZx50o2rm+vm98MX
r67CH6iBYfGU3VyKE3gC+0PuquJ1zfFjpEKJiZZB1dV+w+Q5d6epcP1UKd7pySgGxFv72JcitYFz
7A8+1d5nIwLeTbpwK+cw+T1cryKA5wVMEvDWwWNu9jU2Y/QZtMFdIp8zgTq0NIQ7E8tpz2qq4R99
3ZY/RL8U3/K1mvZzZOkcDU7QEphoq+Xi6cUOj0rkO7dmDB4lAQazvGMXKuyEgi+QqeabYeRbOveQ
g4IwYyahYkq90VcXp7LDz2MtzM+a4Hh1AQjaa7QeraiOPM9DcCokE/KDvc7udh4h/oW3Pr5PPxkM
6/LR3pyVWCl+q+jUrUr8Ysjq5V/CseqDb+xu9/yB7tFrk7iySbyvu7qL3gY0SS6NXritvwJnj2Fr
ySJ2D7b2EK5W3InuixlNq9Lahe54oJgDYVQFYQPZcmX/x3q4/g5+E7mRv5cg+DcvPDVSRwACjKvc
5G4NOXEx+DFgi2jxHV8xSlBDjEGhyvcJehpfTvNUhoHuj4ad9Ld1w1nxglNIlqkVAuq8UUouh4B3
Tqa8TlrHkTmb9sG/5DlIyHJtfw7O5JcHi9Tc+efezwsCH00gfGJUsYoUuRR9/d61QMkYA9TxY8ng
6jXv/hOrZ9B7kA4Wr5+9cZT7Q64x1Z03ai3yzQGmnjSTNu9Hyw37acrtZciEWzVnWJGxc5XLzHrf
lYXjMtr1FudQV7Bk/t58U9WpRp45HH2/C8ytkvC2TMp8HJBCJZQ+Ez3cwJFA9v6TbrraD7vtWH/z
NqafGqwFGJNErSjeO8Pd82Qw+VU8xARmSJD1wUOnXCRL28jAHuJoDYOubVoxQO2apw/Ar3hg207e
QdXlEEVZP1dOfKhk7lTpUgLJSTZVcwvnkdsuJ0tyARI7X8kOjlBLh5loR/dqtQWECimCzko4sNXB
3yuyO6pWoDsVqCbDQ9Wz/k5z/KzVF61M6dBxFm7+kf1b/4xaZPaTclFzfVvWwRVpi55bnpq5jsl3
2IIcPFTgWKmeC7Vk/MGUVLiG/4qwMsVwjjeP2JPR+gwTnyCIoTVELnFG5zltl8OhxmxZ4M9D0fFG
yhq1GLMA90Kamw+vvIAKmS6TWzzJuVXVkSTTWZ88ViIbSaR2F/MywGvHAxYxnXMDAqMvOdyMJW28
nUHnFNToXPQiF6S/3k54KrNDq2JNhCT+AKy4Xw4mUMzmVnsDVap8Kek0VNu/4na026NrmTX8vtnB
9GHk6Pui7HqRGQ5CSFy2nN3H0vFBHDbRZj7t5RjZV/TA4Hg8vboVSlhXWJk7hOV0iZahbA/zUEf2
2Zem/4sxA9dqABjD4zTXa3toHDnoU9s20Wkq2cylolFNfJrRMdNO9bIg33XKt09TG/Z/5ZOv2aey
tAxTNw/zs0ZfrNKOJq9gdx0CPXF1BDRkHAybWIt5WVLgzKaQgwUZnHjaF+9GtYrPblr94Bed0Lil
c7T3Ph1HoyPIqzYSkryv2LeFq+qZSVcFUpjNXqqMrVJ0H4s69nMzcMunqDc5KGUAZ1DdG6BHgXZb
ZIO2i5ISdYCE0uRrmWz8X17b1l6bNOyburwAjS4fRCjX8sGXsfq11R7ksXVtrOZK5dYwtsCOf6w5
iZdj15ZRdW5X5jdM1lijgkLUcKrKUKBT6vk9g1OIhNU7Rg07QHYIUj2wPmRO2O2583dVgEOm7242
/x0Cai6PeTAjX3C91pxtubBNB9bG/DqFFZKLQ0DPChR8jxjE2EHj0lNBLYCTt3HFWwjx1wlSd5FN
YyC+yW4FA83ccVv/4FL6f6QcuJa9u/uDEFm8nr/5E4oaum9sL3HW58yUoMoD91v95SosueIf7Iuf
hcihPho7nI4MPuzj1oOhog5zr3tAYmCpjXOFaQwyv1dNSmBF+XHgmaWAL4qvBJ37mTf1MUCnvJk+
/m8hyv3D/bfaj5cNJjs+OHFESFKC30QcTbs3wcq25Nhj/0wax5GXMgxj1jqre2mmhiVKF27MTVne
/UFC8luIPP7u0LsrLYnWZjvM//7tZ7OkMpFX9+a4+s70vPhI1KCr2U7SNbFojgFvrA11ONvv6jTl
kc4PKoCcf2pDMo6OmBtAOEinDaazGjoBh7eNGO3TZSOR01PtcexQZMsbL7riddKt/lCFJLaD7a6I
UqFe1TVF/ICAebPzJWefEbQFhR4jusxrhlUdyzWH9kxCXcSChSWNn6l8a4enotnLz9L37h7tEeTo
Zq3Iw3eIwh8l5myA/mb+6SJnShnodp8RwS4vLDpUJqJqK5C1rD7ak2kOIbAjLZ0HujQuNV9SIF8p
Ucz4HSJSEB0ElHid4GKovpsNDuGeUGxb3ReGzjjDJ8+3wrT0+/pnazr06fbuipdlzZG9sL6t1rey
UCuRwR6yK07ovP/mbxGO46nX1jeUK6jLRVF6C6NsjzwZwYPNQBteqA0laRy/VgFMiz8p7v+lG7p/
7QD+nDsg4m5r/KfWymPWy/Q9xN7ZWPORMzZKauxIF4fLn7lzYx90aNYfKq6/rsEof5EVFR67whDc
G7Juhvz5rOGw/eFu/Jc6+H43+oQQuTiM/mMP/+fHKpmZOIwOtyMilOGJl5n4FJfVfCJT3bz3d7Ld
yN2QMGFQ94ib3P3kBxq4KqLdFLzlCmpet+4f5HK/i3H5UDwaXCPipIQALfLPDzWD01oEJv2jRVza
FcTycu8UxupScigmmqbz4qO4+ZML4f7k/fNU8LHyBajTcMNG3u8O4yCcKZw8llnTwFBbqonKs/bU
E1p65CT4ndmg0T2/W2Mjr8QkfOav6Z6bqDPnIgjFUVl2/OLXYsoMwOj9D1/V//fpwHtw1gYY68Xv
N5CNGLpmC2ofOWGfdQ2pkmiFdnwcnGZZ/yCE/5fLkmrPC5C54THgzkDx8c9voGTJXLpLwaFtzd6P
ZSLSAfftPmUzFNOfzk6tNkJXzKQ37I9dL5iIN0PIdjo32f8+qv/9a4dgi7B7opoUAMl+s9jM1Txo
T5TbMQdM9VbTujNuknGcRqOpfv7vn/Xv1wLxniwXBTJNzMe/H80MJ6Gu26U5uuFAYx4iD00AwrMT
7DFWcfDU5ZclouNfKAb+8LP/pcVEoR/frzjCSJz74W/nw7RFOVsn7nko7+Ub3G1xiGBqukk0NVNG
Ko9V/uGGcpzf73e89Ey0HSxXuB7E74+ZvZQmcgY7z5alavgGARyVHEoC4rrbUtO7clkvSxGQDENU
y0jyVmf3JwZYtPi0ROLSRR4VSScWqJtIumf/RZAtOKW2ZRhT1pQD3DVsAtwsp1Y85E1Dyyc9AG1X
ZGSN9Sc3ye/XEOC3zU6CiC4039w0v+lZ53rjLhpLGnikzj/odwxRH7gWP3D8d7ex8PXXMRpRWbY7
Zxossw7FWMw0Q90Nsrx+/QQINNNgYo4fl8Vyv20hgSf/+yb7/z7kvfDAr8h/0Hr/89HiVb+1LWvu
09L3oX3cG7nsH0VvgTEU8waTGPPbMv+JhvO7Lp9Lwy3qkAQFCSfC1/7Pn4p8SSgP4s9pICTiwuRn
oDLz/DdqtDwzLMwf3SBfz2pneZJokmv579Atziyj/2T3+485+b/P2QDQPJ8hoDHFJ4Dd4p+fpbAc
2QvWT6fcFsjretSBt36anEeCikz4MAROK2+Gnq9+4onI7RMOvCq8KHonvMQhW4wkxhXvAqEjO+gB
wStLDDRkyr6tg83oZm8m/kSoiWPcqif/if1KY46BG03jRZONMiZ9UQpSEqYhf4glAo4kMBNj42Fz
pHpsETmE19rjnLtWdu3kD75hwHaYNPOdxHgaPoJkMuewZ3BBH9KAmp6Clh7rAfH99MUHJbN/LUwl
qudedQx0t2k3t2ElCOHmespzn5wZIZP0KxE8FNxqTeotJX683lpojJHjBh9DPN75Qcetr1+QtpVb
yvgSZ4TCCHv63/fkv9zcAa9bEkxjIsewPfm/n7J7M3fMGzdxwnggchgD8SAT5p7YzAoRQrRyR7x/
6eiLCBIuaC8LQWAT6TTO5dLcxBZpND+jUOsfSoHfj3/OYYcUu4B8Mz4XoKJ/3ivYPAXwtWI/mWYu
D/NcDBhTa57W4u5U/cMBwouUv+6/b03gG3hRAIzQ2lB/hL+99/q9suBpz8UJ5Vo43gVgdv+c92P9
d+taw565mCKQckH5nl+XeNKf4iWS0XVhQFg87yuGlBNZML74VkQL/fbmIzZ6Zf5WPsUtsrq0iIvV
u9VokuyvvdU124exlGOTjZTJWzYMkxKZH7HjOPhaUO4Tc9Ssj3nPvB0jy38ueA8E7MmIvICuyNWv
snDTRXPKa20BmvW1X9ufFlls+3kigMt8DG3k34kePWJ5PIAm9jmu4+7kWVjaDvf16JfYzqNfcw+p
9VTYISC7gqkchV0371YGp639RtCJfRJ2kAfXxt5R4WLSyokRgfFbYLSHaELt707PSLiVz/qc2urE
RqwtDxNYz4B9VLFM2eJaa/5xYml/ghJJz+fvbf/X5oq1O6JBUhG65GH8ECsHQ8o4WsvfQ9+SmmNi
3fzFW4OJTxu7S/uFNY0D5bSU9od9k1WeUg656vNQ+8WloH1qL97ir29uPwS81nIyoi4uqWQ/XU5W
jvgeizzxAMvyISITTV8020P3wJZ6+nJ/WcXJiMK0TP1KA7DvvTJqkiBq3L/txhGMYuW8/+pQUb4D
HFXhz7qOkKNbJblSY7LkeV3h7NZFkcjpnjJgc7M87Awk67Sb9BYkIcmbxExgDBoRYOXL0Qvbjv2q
2pgrsvyhi0H6s1jQxaWAnla3NaR2tx8h0II7cHmNcsXxr0RVcQpoWE0q7KX7Gm3MgZOwXR3mWcGQ
f+MFaYi5ipvSqk79FvqZUyG9ORdbtTufMM/iOHbMvF49W8lLuFomytD13TG4rOs4z5ZqiM6ECkwt
qQLR9GurVvaOrV3QRwJUxqaMAI69A8K1Wd9GXkDlcSugbiUW/W9/Zi4RdrdyGYqbhp04Xpmxhxiy
YH5vSe+W8sdcddWA1VjDgLOJWmnTWtk924vVhCblzOZrIJCJ2Jt93TsClSeneHEk4nfmOj68V8uF
xJ9ZrQ/k1w2m9l0gdfYTu9vkLVprD/vAGPi/TOUw6MeZAkZe9/n+3PKvVweCYuzomRk5QpjCWC9b
H6rvdP9BfJ9M7dwB7fTDq43vHCmj6HVCHOcpKWVbk+6kHcGyhscI8mi149QBqIpKsszJOqqUK6+B
Xdt11s0rcjur7T4QI7RfOmQEP9GUjMThRJK1sFPX3nFw4aVcOpdvEIBJg+YSn0w03MNyjUkrr99h
zA61+yAdP+YtvXYIgWd/GlDq4I+9x44FznW1xvIT49hFPRbzsL0JuyGHdG0H+wFJp6UO+xyO3QOD
S3iRoQnD/E07poxv1TpV/gFlCzdppIzztbMFE7VJYiBMGKhxuTtki3jK7EJsB0UZu2VBvW0sryDV
KXbeeU0GUlPu531jtIWQrYJUHRdMOrDw4FNIGj+fuRq+kQiN4oJTKL7LecLcmx66Qe46g3opXSbR
VveKan/84jEkC5Pe+P6bXLeA/Kqo6G/m7p5PBCWCewhrtCPJuNX6s0YO0F+jCMx3hxXgS0tN2qX7
bhH7TZhpsV3WKmq+MNMCiMz0xStSw1KmTbFtVTCd4jLjqWAkoAcHtozdya/Q+Pv1TOiA/IqJEQtN
Hhd6PDmNGT6RmlUSHgDfn5OPbWLHXdFwb/PXRx+1lJJ4uSCvPvcKzBC8M598LIPy52iqrR0zEL73
GEYnFvmxKyvAuryWq/119loVZ3kTeC/dULDi6Lyyf5vywHf+j7kzWXIbSbP1q6TVHmWYB7OuXpAg
GQzGLEVIyg1MGZIwA47BMe37yfrF7ofIut1BBC95s3rTmyqrUqZAAO4O9/8/5zt+DWkXeciEVno9
93JIqgBKE1O/181XkbJv33T55Ii9ZrbTV9KC2IYYDSM1huZlE8pspMhNkCyR5lJWuBL1FlZ31PU0
8MtRjOG6TA19O0KY19ba4Fkbhf8DWLFwEORGqlW9klfEHmkoY0AfiOadxz4dWH6KqA1+z3N69WsJ
oojlhyCQe+RuJG7IMZmeJ8he+Wowa/0T+7YiWdsdNIA9pLBZz+7hV1pPFmjoIaKLSPlKV8iZVE2l
gLStEopEr2l4SQa6pazjwxA9WWGT/qj7SXvM1HLO1CogcLJgKTJfEfOjWV80+ipi5dZQgq7hLyj4
KgG6+w3dtS9aWuDS79DzlRtanbavjrR6wkwbxJdaRHrn126BKp1lim6zCZMQvsfomdMDCO9wq3gI
l4idUeP4amzZKq0QcmvqVhFGzuGULoC+yzpsfr0xuPY2MolK2iYlwWDrqNHLnzjeGgQxmeA5RxWa
COQ2me0iSXQ2WJiuxxr+Au5KiTNs0uNhrmGX1atLE5b8AAAapLqPg+VcdbYRmJ9F4xoDemvZaQ8D
IVQ2IZcMvTXeXz5qoJyobXldQMqBhQDDT5IgfNLJQSpwgHfDrmb3QDxDi1Vr5SFq44m0lD4dISeI
0fT97rwGAZDPo5W/G2OqBBl0dqVztjGrBP9Or3kw8EKFADhnwBuqDrra8DWt6mDfxUoWH6Lc1J61
nvyOPWV7/F+U69vXFJ1WgfeiCtRHV83NjSM9cHiIkaIaCZgG3lwT1ZfWilOT0HTEbFvNiXB7jC4g
LPSt6ezw8HKaZ1kYPqWsyq9ov5OYh2iY9q5v8HAg3y3i7RgP8sWJ1ODV0iZvuAp4pZsozcX3lIPi
hA0jL3+SMYvIr2Zm5mtyDl0Fy0KZS7/CW1ywOKXUwnpyFVTUHny78GFYLdB9jJ1y1ffVcHA48tAN
1qauJ9qiBsvTcvjlNAzQ607PwPU8g+sN6N0qQ+VsW1nan8hFycOtbSasY5ltNPz7qpc9O9PYk0iS
eNNNV6bwOYEBFXuS7s2AiSd5a20RomotLZuQIViSa9XF8LANJhPP5BC7WP3cQUf6TLpBAppXtOP0
iJlPAB1sajMjkGAgArBO85E+u+0lCd3t0vwx1GFFEEAsdHNH2oxTM84bivqT6qDtbF3GgReKTxp4
9RA5mmyeOzFmEztGy1znJF00m4h5RhDCKGiH50k7oDujdFasJq8aqi0jhRkEq3045Ok0dje0c6rv
AK5wHmiD2ln3Ck3lfu3Go3Y3Iahj6Zk0MfhFocXRDWE6siZgYAp+t7rQ+lmxnJCs0ydWSaB1pz9g
hqPBg/m5Te2DUhhECySiGkjti0F9+mnOYn0DF4PEsrn7KTZ8D2JiH3vNDO6Y9JOLbq4bNl7LonWr
0IO/1cRYWAcp2Mw/mmWoYPiJgHleuwUvyZ+P0shIIrfL14aKsmxLyIl1wy55Gn0vVU10OEnpflXC
ISJ5a0ACsSJGCH59FKYRDuAxnhS2G8CANqOCurdYObRrvLso4Bzhkxk8ueuhT6vpPrXsoVy5RiBJ
d5F2O12xQQ8a6UelxPcP+kHzE4IwtQ16SaH4hDKyUQxVzCpfBRISi1jTstL4bJFT5Te62d6ClFby
65yC5vdJlTplYFnFr4HNu17jrpHtTakhkz1UuZHZ9yCP7O5XYxHntEmR8Xd7mPrmo5KQXbljR9Ww
6qNwG8izRfuRkx9set+0yCyuhigmzoW/xcTj1AC9eYibyKUF0emFuiF3nX86URTcbaaVtOFNbIZe
8pTZfaRubVavbt+7WRh9djBjznZIYYQESydqfh9P6Eluc2ix2RZ3SNh/1bpQcBxvRjcq0ECD/nGy
KOh2NPHK8CkDj409oOoMTdL0sZtxa9t5kCAxHMjA6DmFY7tEiqmx669QqSDkV/oH+Kw1Ja0sKR/D
tkHG7sC769dGT+/qJuypl34xI7N8RP2I132KkAawvYzzr+oYEqV2oXT3sYbETh8dC2mAtuFB0Tg+
FRdhbCEPCOUOqVp5BwTid4GBr1/RM1Z9EQ+X4Lxz4ez4WOzSJ4Aj4gLsgLi1QEV6HL6zfhzlLhnT
7qUxYpI2UiV56qNWbulWEEvtFf1XODPylv3uJd/4qctTAAAuRumISuXidqVrU2Gu6UqocY98SZYK
iIvGNOvn3oyaF09rwl9ZW6KcKuPmRjGUX+fLI8vrzx0b6iOIuUGoUJ+dC6nvECqUT8e6xixFyg+d
oRUOLqow7Mf2yJ/aDRSPajO5ZTer8dDUs7es/PM/YFmWmKsg9GfY7GhUpXVz8QAEuwkVyPsILgw1
OZLr8FqJhfrF49ZvXFt23yy+xRcq7x/QCfNVKQWBC7NpV7LNP77tEGueXgcRqHklfaFjE193fdGS
QBo35L8nmBzCxHWJ6QKukSH7fgItkV+o/3x49FDwrDd4Aghj3fDmP3/36F23xyzMmyHk0MlKQhiB
uh1Ifuv6NQDEajpUkKOKp6gy6x+5F6r3IFXaZnv+8b8Vjt+PfzZVQE1AF9CHtSmSLZ4EXJai1DRk
4slojUSdtQHbb7UW/fSjtqq+e0K2ojvrmnKKNXvk2l86O/F4mwFram/bpNGy28zsdeUhLbyy+dW3
IsMEHNtOeAhNJ52u2AKM3arzWggwnZiyTRAIwsNCNUKPZEY2C65SE6hIzntorJVWy9TDNLgIaocq
KvutMFU7uEqAWeXP2C/M8is6cVe/cxOJ8cKKAhleUQMWgC9s8FRXmSN7c53aVEG2svTMDAs5jsMV
2bmF2mMYtsovNN7JyZFSz39gHVXbVV8jH1wLwGGfKb9rHHegpmSHNB8C60KV/ENj0tFoLAOQsQzY
OJZjLB65ioh2dNIeZxlYZ39AGbMNSnfyrUqPXxKEIDdWVg7XsszLVcnu+h6avLVLxdw7lyQBlSoZ
dueHgfZhHNAIowHnQr50qLJBfjsejS2JWqECh27rNS6cpx6nGSnnRaIpLy0pTTqG1w5nJDrKah0a
3lRspMPO6K6mXsYcKWCFvgwkVNR7ZG2jukO9o1Urs6Po8QNvdfPiYpsPr8aAgtGmL5Tqm0PMA2rP
YbC+Cmm5NntXp/qiNHWWXA8JCuAMUC4BpDmR7lemjrVgJSsdEuygF4gz4GSgeMmDkb1hSNlvk8WB
QDco0845YNfoi2uqH5b52BvJILaZCV32k9vaYbVn29mqtG+IEt1idCf2rVUS9yaFf2j6oOytL3o1
1RlC32qoKZbLoPgmNId4jLE1JSddAB71tkwon6w8rHAckTtKT2utbS00F5reJg8jG1XnmuMPDW/A
01OyGYeklve2XhdUEIuqfjITofJBRZ4z7m1AQPaL1OBmhUpiIJ5Cn2E/h7yol74rje+NYklxaAbK
L5sogteGBFYPom0x0V5BId2gy430cpq2GfKy+K5va+Jq4mZyP5udOVrrVITTU8PEKtYlEBHbT9gb
RNs8UKiqOVbex5znpIeHOMGngJiBZhh9Qq+7s7rEK30wDVTM4UPWG97CFPh4DMd021iu/C6y0CSn
A+TK9aCFiGJllDRbOYyJvWYXxy1EMrJRMPXwOhEImM3KC4gq2zRg5eP7LgFxQ6ZyzjC3EBR1aycU
Zf8K7xT1PrFnE2xmaKstaB4aYYpxE9befH7VGgIPaeNlO/Sr7vggUsJ+VrHiNF85krERRvqCEq5J
9Wi4Dxuvsp80WWbXiJk0lOOuPadst7HcIXoqtW2gEc61K5RBsw44AbnpGEhcfAfQIPiK1R0GOlls
Zg2SARpVXmvBTzNq8UNlY49grIfaeN1kg9Ncj0qNlEmxi/6FhDNJMJjakQt1ftIut0oADtn3WnP4
zRyeYiy0BBDPBWHNUwhdCzheOHj141ST8sJ2ZtoXDLS/2Medr8c+YYZ68T40Z/HBYjMqZadzPSNX
jE/wi19HfC7RGsXJH5FV93+cv70PTVyuByrb9RAWoVuAwXq8JDmKJzIgMbjhHAvjjFMP9xHpcjU+
yG9JDlkGqFWXHaRHJqkX9ybBqJ4+7Oi1u990O/yeOmrBAdk2/X5yQMzCjk7cdRH0ceB7KOXW7IfK
m1R0xU2ELRq/aWx+OX8Py7b7fAvcga67tF40V12sqpzPgkimUPfCAewLbgNt6+CL8m1nouYa6gDR
VMqANxJbwu78pfW57/n+y44eh2AGUo/o/Huw2Bbd2LKU6CJlYG+LGMsN8kWCsxFAFzjIAtUiz7TQ
O/xEyI2RujZ2iNZD6ZPp69BWlvT1Fgr4mk0jZKeGMzZGPUPqVxwy8TaA35pe7cxmrNkThQmcnhxi
1vh7vGjrWhIxc1hpyq2IHdKzbOpP3er83X0Y+zQBeLaoRliCNGO5bVGKLgiLshO4k8fEt6n3/AoT
eK4aIW14pDQlubBPNeZ23PHjhDToUrqdI2Bm9c7xaAxhDYIfCqtdP6pUvYOQuBlXkvvGJijnQ2DW
fXxwKEfkOz2sbdLn2FgZPg4gg0joNk7HtVmqGEygc3j0dew6fymazGxRIMSYBjiP4UN2IgOT0USz
+kXJ5fAc6lUc7pESUayPy2idcSpWr3Dz5ZxZzaTdp2g4XgWnw00/d49ZfZuXt0f9lxLJ7sVPEuLr
nz/b2+/i3+Z/9bUUhEiFUfvv/3b0v27j17rEFNou/6mjf6n597c/Dn+Wcw7Y0f+gbUCb6VH+rMen
n43M/rzAP//J/98//O3n29/yeRQ///G311IW7fy3hXFZvI8XI1pIZ2D9V/bOh0wymG8/fyt//Xb7
/dS/92cwmUKQmIasy2MHxQkSICXrcP+zaf/xN/7IZWgiBaChSZ+Xjep/RZNZ5t+RSXoYmHSSOGxD
Z3o20CGjf/yNP1JRnaIeIKIBSYOn/evRZLMAjiMeixBJJfa8es/LxLtjRl32Ja2wUEEUAmy7Db4P
tchWnATcVVvG1iMyEApqNAk4jVgXZukbkvy/J83bxTnWcbSGNcutLKepir0013sjWJWiiukKBA70
g4nKF7sdOGgVGLFV3dvtdU7J5VGRtMNiGWu7TO2ba6q/KQZSPqD52mJrMkvMs0Pb838S2PW1I3mW
NGUcSweeru4LDvhUttPgISZH+LXvFWLLYXKZK+yRwSasrfZLrcLthjWet1fgqfUfsdb10Gdo3EZb
TBtkqSsxIaA0nQTmBKheQRB5j/mYx7+3Ew0L0kxTEZGA3Q8vxAhsbSWzvkOfIhwkMVoZg6iFs7Hy
KhriNX7VX2OrWbcujKJ/Uj3/0qz8f861oxl5du7+L5yVs0ISvQbUUOYAswkV9rk5+p//kX0vfvzG
VOW/mvfT++Rf9Oek1bW/o4XjC+IiS6M5OtPV/5yzmsd0JmGQutyslPRsCkL/TBO01b9bSKvnbAK6
/NQc301Z7++z/nU+SSPlgItm/JUpe/xxY8Li+zPn6zvoNNjhLw6IJoo0Le5igLHl4K1aKaHltPZ1
ldQdObkoWt89r4c/p+Nv8LweSuxxzT/+dupy7Op40o5LOWRZA2rtynQtL5robGjRRpSuvurarF3V
as63P9EvoVTnfdt/Lwp/3t68q8PeyNPiY3q8IqWNQbozTBrfUfiPvtfaWyJ85IOaDdh6yFXHEVuO
7d6LsnDr6ZN2df5+jzdGf17fs1iQOHqjg1nmO6Q5K4wrcgwHWMX2lVoRoJtY2YX91/ySFndJXY0P
AvpYcwZRLu6yDgWNdfyduugLitdNuZWFLdY5NOILB4ETD5Sl1WXIUE1goZ///P0SLxqI62Kc/BRq
3FXrKdMmtypvhb8kw2gRaezjaHq2PWhSA8fWhTvVTl2fPAeCAwzPZoosPjEmPKCCevJEQ6maQCDY
mfZkzxB4yGNMNiy/eb2ragkCVa1EcksIDYmUvGNZragERJ8Guzfkmpp6+jz1JViasEOM6+dSCR8m
3Rx/UIZ1XlWRx5fG4lulb/madCiqsxTfcuy3L9i7Z0cfKpJ5jV4oyYW3IXK6XqP5CDde4ioP+cBX
clCV2wDADt+ahAZNl1h7Bndx1ZRKds+8ia90V2KoDwJlf36gzkNk+dvY3VIvUg17xrYfv1eaXWjX
AphzCiwLSjKO2CE2atc0DTjZO6T2xg4eikofrs9f+MSKQEESJQsbSwqt7uJkWdJqoxhjALIVDpZy
Omz7quuh5nXDD7VrPp2/2oeZwr0h+tY1jnizBHxxm8SK9R6cYNOf4t7aFnrtPeSBjfsSl+b6/KU+
TP35Uihp0dCTL0Om5fET1QK7gaUwmX5JaEcRuNO97Kr8wv04y9fGRVD2Waqtoqehunx8kWlGJdVR
YPpDi65+1NpqQznrh2fVMZKDeqLxCOjj/I19eGPzNU2Vq3GDjmPMf/5uGCtgLJOuRurSlUH/0JO6
cUsudUS9okYnBuXi8/nrLWT0LKLzBdk/E25BLqZrL+Z8DlvRrGwuGOcpJxZRpPBwwtjXIED77Zh+
ayiJHaRdtZ/gq9RXCMGMjWIV6YXF/PQPYfDgezKAnC8NT5aNd3UgYho0jzJd0QGrbsOMuNI+QzeR
ayK/ViS2lLBBkDFZQ7XHwEDxsuOjev6RfHztZGXYfLqJICXDbTlbbSFwz+ep5YsqFys7Bg9dcrpz
zQxIW0xdKm318NLS+2GJoCRpO/MBnzQthy3+8Xu3CwOEIMRyX1dQBAOsWw8ZpiJ4qLgEAUhtoFQV
OyQM/AY3xKc6sCgDbdkaEVZFxBTFVYfm148c486oqhoqe4j6yLPaCwPmxNMBcGkjFOAoxFlksaTI
yixsqF6qL2X2ZNPmfsT3mj9lwv5WtnGNJDdzowvX/PBdwvBispt6ezhYlBYT0bTjEDezpvplWlUH
5L/KilU2Jj0TWjzGi1ek6cYGxRq4frPML6w1i+yXeYpw+XmlYUwQA7Gsl9kEm49FA7ExwoXPY3ar
ZysX5mrITXyggExmw5S2id3U8wO9xLGKHG43qvRUbdRcGwsuylaK3PZrfJt4CeE2UGFHfCZgDJ4f
vCcfFQaheQLZ0Lzn1/du/RjHEk5wN6k+pVhvlUOduJtKEEQaogM/LeM9+dXrnOMyW8X0gjb5xBim
wsew4HtDnf9NVP/u2k5MEHsP0RoNdCPvALFR5hjG+lo0CNBnb9A25EP4GTq1ceGuP355eEPvrryY
PY0Ypd7iJvVlX6cb12B7JouOnOli/H7++Z4a/nzkbL4HbDs52Bw/X+QsuVZNUvVRwYI4pZPuR4Pj
bkIYSTtY3PE1jDPzwgg89VLfX3Rxex5A5LZwuGiMbX2nmQLUXlC8Tqr5YAvHXLnpWPlDSL8ETMlf
3UIw+C2DiifbBwtz02LuSQmAPSUegC8tUJyKpeWGvn+xJ06u2xZqbF0YRKdeJT1ME9cPvTVOEMcP
eGx64BeYZ3wzL5y5CkC6Ymr/4bBlvVDUOPHF4dbm0yFKPp3pvTi/KAri45rPv1/keevHadgh4ekq
ji5mvvMIMlxXNki/we0APioW8ktPOptCjfQLz3jB3v9zhaGHqBNzOVef3MULtkw1LwuEhKj6GjCq
OKLJeoN5AvQ32zilcO8V2QHvzqW5gW8XEF+OODMmCuYeyaS6NfV2uKb9q+7Pj/aF6eLPH0ZOJe9d
p5JFi/n4baCMh9FAip/foWdcRZEOHlU86qA+VzCUJ0zeeb+PdKKnHSsI1mNd1Rv6cblfaEZ/YWt0
aurRISDrVmMzjdTg+LfgIbSxn3SzC5WIVTbb4UbYYm54Kw5IeS+8D4BdXBgkp6Yea7FNRxVliWWa
xxdFt0DrCYQ0aBTkvTgq3SsbJrACHHlFvG+MXBgnvKylstGqNt1deP7ziz86OTD7HA5kBBWzIaS9
f3x5N544krjMBjTr9p4CnbjRVGSGpGkgjQ+yaGNl3bAu5jNa6PT1dWsEwx3/2LTOcq+nlibEthOZ
vbcbU4CwIuPt/E88NV9Jo+HHWTaHm+UDylO7HoDtIetC/raWdEW2ZpsM9BNb70Ku1KmHQZ1Vw+TG
sd9cij10x7YbKAnMVy21fnZeBrTRydp1RWrjdqxd+8KA+/g9I6AY9alJPRgvvrfY6vSs/mNKkjGi
3yhYZ60q1mpdDPsARROgMaKp7WKdNeTSnX+k85g6fulcd94Z8EQ9zm3z73r3HTXJYiZ0moOqNerx
EwF95brDJ3lhbH0c2VwFWA7oFRAJvL3jq+iVIiwTrw1oNst5cAWge5wr0ExpZeyDlDgPiEL5lbCC
H/g23AvL/Md3OV+dvT4bO/ZUy3cpO0BQJQINn+gDj10r6vEodcPnrGBzEFaJcmEef1w8SJGnTk8c
2by5f2uyvXumvZZZnkDb7OcARzdVFZEwQNgQu+wcsTlGvs3UxObVX3+RVB7nwwQFOXt5kjDIlMiT
+aKEQfW3Ibs2v0kz+ZdnIEuDpnJoZG7w1VwMU2kZpHUUQHg8jggbXC0OMKhR7pMMLcr5G/o42edL
OXOXet4PLL+YRkLLVa+4oUhA7tEIBNgNk9oid/vrxcy5y0BsLEJotpOAGI6HJ5R2GZnZqPudihai
z9I/YD6Efmy3FMDGLvxXHqJHzYIyLfXmuZ30fs5NdoDNyMK/g4woWUMlnK50LwnXesp/nH+IJ/Yd
8Dzm14WFmj3kcizqU5XWBvFq/lDIdNsHJfFdLgGKg+aOqxFCij+5HsjJohT+7MZb2WLU8ZIpWLv+
hz9lfuHvpgUiYwIh2xJNdw80snOFuw75fG8BDNEpVpAmt2For/g8xl/pkGu+yMG8gHq9lGt3an46
GkVEPI0sRsu1lpiSCGVaqvnOoCdXbmJD+7ufIlddWRoRgF1YXJo2p1YgPuy4ETivsLwvbl0JNTIN
KJr5AkfMJk1sEgYIjfJVEX0KoB5f+JicukFvDqB1+ZLgCF2MZyQ2gwaHlOV2jOO9oeJpzjNEqbks
Hq0U+cugAio8/3pPfcDYQ1MMpWMJjnGxMsTYuwrqV/OHZAzxyijiegZi7Eo0zo80J7oVjQJocxUs
lfNXPvlwbVr6WDbZqi1JEFVkSNMSkOcSoXvrUtbjJu+1Aj1RGW14mZfm1KmFyXPnGgBZu+zTFqXH
nqwCs1d4ukbQJBvYXtY2topoC2Bcv7AGLgy4856YaCWVHQFwFqo1y3RxI1DhsBUxc6ZRhlvRVvsW
3gXgqtgDYo8zRNGQqY3F3ss073YUqndT6+4zxj6FXRFCVM447qMd9ibgTNVZRRpxCwT9bI1pSK56
PYPpnpW23xnxMx5a40q1Iu1ZV6YIeEWLwqANIfGobr8DMwWnPvPoFZAFvwKwTuJLEjn7XJ/qg9W7
03p0WnfOTpXb8y/4xAMHegIEwnFVVK/LY1rXFSQrDQwtkHMoQ0DRPVLlAMZXhZfwGm8kj8V+6P21
lp9RcI6qCCOcA11jKDe5N5JCQdwQFUvwrkMCItObmhaHomJug8Cwtl0TZtBQ0mxPFbFaJZUhga+J
GitMB2RhjCS/s7MvPJITY56fadNQ5KFYzjKqLMj0GqIlZ6WecXrtZtPnOq3Tl5bmGev7NMV/fY7R
+kQEBaQABtRbN+fd2u049LD7eQPnARZ6zNW+vWoCz9rWMje2ZtWnF1awk6+cyqRF2YO7XGoAlLBw
vdZWNL+ptfA2GTOxVigqb4BBDBfm2Nviu3zlrFu4qdgIg6KYt8jv7k0xkx6iLRUPwlDalykKsgQu
HvnZg9X1sw0wih9QEDoPXqs+YfHrfHKV4isjgNocZ5X4KkAtRpX+M5GNdlsPXkN4dYOQHFh/ljNM
2qgxroUYvLUSlCAbStFusMLUvjJ4bb/miIlFZMoHujTInHtrDbWPQNQWsyaMgUo4L5Aw9GldRYF1
HSjV4IAUyV1cklPTPwwenj6P/J6JPpMhP1UO1ZIVFVPnLmRPbqL2zKJ7TLRoYbNQt79bmYH6arQM
Dc21VWbVTnOKwiLCW58BJVDMcJ6PIVmQcxjhNy/I0l9aVxLJOMhQ7Coz9r4okeF+cfu2f7ISXd45
hT1+zSEnkfmk6kiSLFnqfNNb/UvOqScjj9yqJQumIEAHfnD7e59U1SeMhtq2r5CUke2cmXeoX8U3
b4y1p1ay11v16MioB03qhgzmsVi3ttEORDdEzY/QkugnqNfjuzdNIP3rhsPHToRgcy6M/RNfU4oA
rMKouGAvfGjNsIdwZNVQaqQjc0Wc5teK3LgN1iBthsQUq47u9IVrnhr/CMaYbg4fcC5wPCbDOXAv
t7imkU/9vmDkrsjRGTfNkDYXxv/JSyG0cW32omyrFh9uq6rg5nctRTfJUlIItdmBHiy/ThMv5/xC
rp1atthlO1hmaDpxf8e3pUdqIaXoVL/xUryNoCsPah7pVyL0bkjmkPdtniOMVt1q64F13dTG6GGe
jq3rkQ3iGsYtaD9SBPf9ZLW7QL8ogDz1rsHlmLPKgCqIN9/Au7Vgchvsmni2fRIgSn9MoTJQ/bbX
ZdvW4FTT/gZA+6U9+rzALBagWTaCRhBdAfLcxcvupaljBG00vzBS2t0Ta88GPmbtR/AKX/MsIbpQ
kAv9bLmEtq7MnEAp7NvDCzjp4FNfZRYo7FSWDxhlteLCr5uVaB9+HcYqavwqeys6y8ePhNDVtoKK
pPrpFEtcjtBj01WpwWdYRcbgHmSvaV9TTvOz49FAF6EMWXIXQR6C2ujq8deCzJJfll3kN6BAEUKF
jQmxAzbqipNY8400Uu9RTFFM6iwblT8qpXGeB6IqfkhjJCHi/BA8MQJ1+o8qAhlKEUC0ju/GclmC
inygxqY4ztaJx98bIc31QIoiLgZL352/3InxpGNbxytGvxPux6KmxijQ4BWD+gZxSeqiM1TI1NWQ
JlpkP6SpQ65QwbQ+f9ETM5rqKQ1d0kWpCHjzn78bxPXkdlXhtJw20IFSrwWAOiE22RPHWV241Imi
LYcoyhyoodiC06g7vpbjkFM3xdwgkpgMM24oNgFyX0ybLZlmih7ADiehi6Q4Tpq5exh69NVE8yW/
O005XHi5J8pMbyc6DnUzIW25S0kassoCC3ZgVHgVawyMsC6PpmsyisCsq31x6NyEdOKoh5qOsfLC
5T/qQmzGlgrpn5P2LBbSjx9G7yQWwVgUcOEBEuAL9fsTmQ/WoQn6dAe4CPYNCukVVuv62SWH4ZOY
BC2rVvCoIrtfibbAnBTbnGIadbyw+J4a+UzfN7kNcoblUJwGLwsSwG0+ATjaTqjJrVkPOx1kx3WG
DPrCB+xU4QFFHJ4hWh68ieWi5uU16vKRmgpeUOHTL9NXqZiqXazm4G7h9PuCOtLKIY5RoRRSVNho
qEaGF75uJ9ZWhDqzYIx6C+qDxSvRLZGHJi2EGbkeb/FL6qu47/QLxbcTA8/ghMJXDcn+7Ms7fvG2
k3Vag2PJtzJbeyxHMtoFxvQVKR3D1nIJ1EzVrt4XJrpsWfXZhZs8dXlAXnQl6etAiVxcnk5RlIFe
NsiNoSpH8CKQDxV7N/Fh6dbsMmAmTucQXVJ9FpGjPJxfbk4N+7myNBsS6d4hKTu+e1g+jhpLKnUx
ZA3oD5l9kGrn+aMLobnt3PFq7gpQjhxcVLJDtrUcfHMy4GiZAOZARAy6xoitJ1f04sKjObEAc4TQ
+axS3WYjtViAQT1MmNQN3R8dzP4R0JGHmu3Jnqg7BiSxcqtxmi5VCE5dlC4KAkiGPyXgxaI4SB0p
lA28htgWWdfpnSGLaQsmJL7KIH8fxvZSU2/+GxdbCINtLmse5zM044srQkqPugFWB3VZw0O5VyRb
XR2IbsrrirygCDq8XQKHN6J8N40K1srEGz6nXv098xLyKyxM++dHxYnlhogJVBtvKnKqXseDIssJ
SS8rFNHGENefFMcGgd6J50bU9k4nQOrCenPim8dxGOOczbmYkvGiKJOGFLwMSBR+rFl45wXEeU2y
l7Qhkl1a5ue/a/mw0etSloFO6aDXOr41so2hA3uZ4dM+bg+xJeiZ4DNb94OW+GNHHEXZ44NJiCjx
ZT61exHZxYXV/NQQY0eGbpMHjPRi8Y2PQwsMCUp4LHZFxbwnJ1OdnGdy04AQaYmyFkn5x/k3evKS
KJVmXQoTaln3SrS4BPM1sMhNUXtXaFgF7aB+wxqVPqKWkbyH3rt0PDm5urCyzEJRcI2IVY+fdlmb
cLK0gIGUGgHR4qkgc1bah4oQyJ0LagZGJ1FwxCohog/axN1OCOlWpM3Wvj0W3kZNyGLuDaci7IAX
dP6hnBrmfO1Z+PjyI0I3j39dm02u2eSR4ZsjdCvXy/IrB+TDaqTCP5M+vEszff4Ll4MP0ZqDQWzW
ey/1SQyFxpxS/e0tuHtojGSeAmXcBm4pdoEhfsaQqK4h84ekepXg9iG4YTV1i9tiAIngBXCLoZPv
zz+GU9OPFgNeFhpDc+fr+DFYopckaMbIMREtkm+OfKzJRr91jEu4zFOjkP0dIlNn9vgtjdCh14CT
QqvnV0ro3DhkDVDjnZxdaw65X7WWeggNWFjnb+/URVHy0KuZtVlwOo9vL0GiHIdmaxKAUfSYcsPd
1BLa4uFjQUZRfkai9Pn8FU89UHRvDku5gxZ8WZQawO8nRZ2Y7CMc4hcqk343HFZic6Fjnb/UCc0Z
OxZ6bZZGzJ5O1/v47mIjCi2tJjILWLPxO0lN8ZWlegeZkJHpCQKQeuLlNkSTubsazscayNVwQxa9
Otv22oOZQLxBEC/2go3tppi0DNEvtWli0S8svac2OrOXjiGGUI7P+fEvTcImBKjbGr6rjA5t8fB7
IbX6miTaah10aXotrYmQjTIit06nAnX+QZ1ocdBkgFGLKYpv7bIOXZRmIUNScNhLYiCHsIEYo1G7
J+KZxI7qonqr5sln2x3Gf2F2eZytGII0VmgaHt82OXISU3HGhSMS+WrVDQ/OoJAwILT2X7kUsG+H
szH2AGexnpkl6QtBxUhvgqJeu2qHATXSx41b5e3m/ONcmE3fmhtYdijuckdwRJYrOyBJ3A4DdUUy
35o7TUjoUpjPN56i/RG5RXU7kPBzDSbplY6azg7GgkEIsGqXkVZGvsUGTLC6g8eVQhs08BCw7mpZ
ra5sjvPog7L+EPK52IV2rq7KKOhJDK7MC3dxamnwEOhh5WFRAilw/G7GWskm3Ovm3HcftlFNALpR
mNV15VT1mvjljm1BrV2asie2IIhUZ5EUFcJZMXd8VUMZJcjznkdXyfiQsnKRC4FmZHBKoixpqPpG
Zr7I3A53JUDhQ1eW2oXZcGKFYnGycCij0QWeuVg1IrpdQeowUoTSNwiScnEvXOdbPOTxJfjFybuF
Rctei0MObb7ju6Wy6w1JoJu+FnZob1ua9MIafqVF727ttGx3jhzkWs1HTt62ooBC8fQL8+JUoYOj
/Uw7sTnnfRiseAk7Sbih6WPmSPcIcch1gsCx6vDgXjH63DWE3HgLF1m5AfCor/LY8lD7ecF1HofG
he3f6Z8zjzmMxciGlh/cMieQLyY6FthVD+uzdXB3aCBIyQC1/IJ9wMrqOsjt7Ng2PTXXfWYY9Vrg
VV6PfFsvvKETuyA0BiofZL4h/J55rLyrOMXaFCitSlJNmrjyMGksUNNYKreQrerNTCM5v3KcGnqI
UOZWFNYADAzHlyujzLLCMOdzTOd05epKuk8ijyMlNYALD/rkpWizzd02UCfLfXYTOmPR60TUEjzG
ImJFLL1WJ+CoKpeG2PyrFzu7N4vg/73U/JDfPcSiz8CXlUyohMCvFfgGdaM3/SV20oIk87bqmm8V
mTfRC0bf48sQjug0LtkZ/liM7XebQtAaxQ8AKSSB+6YjjVnRoOupoQE0zxiHFfmAw0ssUVsSyBnt
XEl47Pn3eapYNNdOcL3R7QbHvlhEo6FuqmH+wBFnBh90Vg5GhqBkoNfVFhha/RoHo0nSXTHdQkAq
91HdRLukb/XN+V9yaiBTz8eMwTLD9Fr8EPKvLacu52mViJ6eXJXccqIGfYb3mE9Ial3azs8L9YeX
/n/YO48lu5E0S7/L7JEGLRazGABXxg0tyQ2MIgLu0HBoPP18NytrioyKIi17121j1bWoTjKvAuC/
OOd8tO0OBT2xHO/zOBrLSZx2xlzU6De2BebFqWbSXCZnR1Soz96hXIuwdXJ/I9OsvZyUALQ+d/mT
UNDT/wsf/pzshff8vI5490RvZO0Ua91xAa64koPEXXdd0bZx23n11hHeUPzmd//g7GQNxCudDQTn
TvrnSxF6oVP0bUsTq4QeVhMp9V2z5pFW15+YDpKuIQib+PWH/OiG/lOAjY2fW/q9cUBbxhoI/GjF
EFXSY1kAasJYqiJg6L87pf88l97/uNiceEKfw1bs9w9pAqfTSTMUIkOmwBsd1xErYdKueX6pcIQq
H7s1M+og74O4hu4YFQMhqEjgNeApeku+85RuzNzwjk7fNAcCgMqTb2OA9FkPbcnM1WKW8kU42ma1
n4SzhGYKYxwIcL1rnRLY+Wz5W6F57XWBlXIrZGWiVfF+N2T7oDAG33B2X5+3pP/Wk622X2WDvVoI
HksZm4yaY1PAMGsZMMVN0TNmzsVyUMTEx7/+NT+6X6nFsaKSCIcy7N0VhG0JzCVJgwhLvW43NHV3
k7rk+A5mltCd6Pp/4RYhWIZsBlaELIPfvV4+up407ZbnQ+ctEWm0bmjWMNechiDTWlru/tef76Nv
9sfXe3dLWg0xRgI5NfYjIlH7UVkbpYkTYpz+0NlTfjUoS7CNW9TVr1/43Em9v3TPszT+S6Yi4qqf
b00BWLgqdQQY6IPzN9+p/CPEazoColgfWdfmlyVXUyRbL91OZ3rTr1/+o00xBmjG9g4RGP/ut9aU
0sqcziFesyEIdWBWnxLK8GNdBPNBVKAW+s4kkGG2k+1kExPX4qb4IhdkZ16lTgGwHgb9nReRkFJc
jTKvfvPLfPgOzy5beiWG/nxNP39DmZFxzS+tycgDFaE7Vt8tKBcbSohu154F8I3nkxy3ZCWatNnc
+j27B8zV+qkzYV1Mi5ddTm1jXemp221GCu3733yH59n2+9/Qox5jJWHxRt/rHAm6ag2PV2W5op1z
cNfC3tQlARartWwn1awQFoGyFmnuAlJkDOx6bgHBW6jfnKofXUwYPsnc8XQehu+fg07eG/3s4Ayz
Ddr2HqlgVGq5fSAnKD26g+vuhtH+tFJBbuUysz389Rfx0SP/x5d/V1iVwlFLGiCim+fOfkyYUmBs
YYgZUls+/vql/hQb/tt3zhbk/GwAIfTeRCHHTA8cUSPMylMznsyl3AwTCBFlO/VhwL1yl/pmBwF5
rahzsmWX6pU4ND6n3lwlzh3dzHdgQ/cB7eQRraYTO8bsvVAXItetNOeKFdDyRQPBHrYZkPXStrrQ
nPL+JIbV+KRXhQGsD7JpVnsUE05e7+aAyKPWTKtTwnZ0S1iCv22r0jo5rKKPzmC226EwYYMa7vSb
HvFdHNc/ik2fSuKctsSG6r3wle/CrowBrSSH1XBLRq6MMe55SIDTJCIUwDqNzeAdzXJpL7Nxbba+
aKaLVfZuJC17va7hJYMHRshotZ4XD8RwP7WTa16nA5nOlptV3ObZ8rrmSGqd0fvdYuWjSwcTCFGj
1EWIjt8Vy8yiJsMsyXnuE976Ugq1Q2+d7zCrqt8cLefnxfsrB3cNr4H45JwB8fPzxLHl6A8jWzSS
E/MtOx4ZatlQXjVM8kNvHoBn49f9DeTtw8/HEwJkEB8Q0MvPL0pUQWnYA1saxwOyao1O+TRN3hcD
udhvWsSPXukcGcpvan/QwxulRwOl8UpKTf0BzfoxCUYCqj3rdzXBh6/EnptNKGIzhFs/fybMLi0+
XR7MU180B6gGNUQnsF6mN2m/ub4/fCkye9hMMKnl2fbzS60t4zqEdPxmNswv122LrddRAknht7/p
FD64PPDosGPFDYE1zH133JRk8iuVsAZRXdof+tRKd45RqwiJ6pn8wEJ10X676vrg8znslhjzcPNj
23n3VZK5mPqQkMzYnfxg06Q2eW26M4d2EfxutPvRNJDlDhs8NCsk5fjvNrUdISNBsrBJGQNV7RYX
UaVEO7LRhU4KpLTUZsYPviVKfvqcCeAyAihRHPgij7GqdDutgMRMnjpyRqJCYk5tZ7vCbzkB/tTv
ajMzkUZb9WsDyfNiLZJqx94o3cmu+fzrM+CjygA9DKs51p82Qc3nb/WHRt5oTPkPpQWuo3pPovsI
bbpLT6pQ6XFMGqrjgTh/ryuybZsvy86d9fxkF2UdJU1WxvqU9bEqJ+uyGysX4LtbP/36LX4wanCZ
Y9HjIuqi83xX3THJMs5GW2TlCxJq2yOxNIMH8Pdv+R9e5d9uRH+U2aTX3B1DLbSjEAVB4uQL7HOh
/c5c8kGFwXXDwvmcZMEV+65vLyambT39PJIHB/+3l49A74YGDRAYW+mayS31bHYHlbU5oMctf3Nz
fnCfME1h74z44awzeHft6gPUcHchBGFWSvJxZXZc7f6bNqlu9+tf7sNXoiwnM4p9G5lS766t3kJD
clbxiDqt72vLm3ZqEAzOLWv6R9n0t9LC/rvlgHFd/Odkvv9TpXXx5ce0L/74X9lexOchN+emZcDM
8evyT/7K9jL+YHVzHvxiE+fPnIOS/sr2Oqf4Ifgh3pHaljMA79j/y+PTDP8PLgjGa/xY/vkf/b10
r59/d0oonoznSAre47mqfC8IroXOL2+jWAQkRFBysQYlKvMGcjoQbWKOSb8Znfulk6SrZDOag1kL
HKBZbbB8TzXXG8DS+OWXdiE9n61VPr9Akp+uF2fUPvcSjWBsws14VpnX2lHXZ9OV3bvCvyiGXsEv
CkbXDo1Sad9GW2O1F2joR0IEFtBrWo1VWaiys0i/yIfgPnNmqBTUU7CFfGBN42ZksW/tkslPg2cd
opEXrsZgP9QsHNUWjGjyBkA7LWPW1vOyMYphCiK9KyQK16ytN1Jjlh56sskePKeaMI9qBHLTvRRo
2ucEXmc8Kn3O4plBmR1xIHMU+E2rMxSvjP7JngDAHRuwaOWm6zyZhy33EIRyWHFTeqkh892R+zqS
/TeRwQzmFHgc5JQS1W319sMld/OPgu7H4LSfH738kORVMF9kaE3sFZED70qGqWlWc3Hdg9Qr7zrX
vek5Seag+VuFCf92xKaonuideSZiNOSi/fEIwg7QE7trXE9jTpKCVtttuVegy8SeZbmUN7/+TBgK
+ff9q3hl7nMO3eOq5AVp7zDp//x6mA/yBPThV9SoquBhlBcvVeCVXyTYnXq/Sq0Wx6CuTFhPHbHV
kemKoA3nhezhjZhlc1GnswUUpRfE9CrfFrHgR2u716IffKN+SdMFSF8DcOtmRuk8hH3a+/rO7yGX
XljEJdG8dnhDiHOH9wVXJCBO1mqtYgmlmuejpWY6hYScRTBVZdpcYkbT+hurN+pn314kXNmxtyZ6
efI1EISxbi8wWgTxsE4OEKVJGv5DMllwBwtlWzSQsM+A+/jopuyBpSX8m141e5D103L0pEsCitac
8cROVg/fEbl7LwvXVh45ys9W+GH2KPad1N39sKql2cPE0vyd4xTOa+8L5zghqRA0kUO+hhkOQaLw
N203r6TdmW0zN+MQ1eaSVVEmDOdaeQuuMFBlcxc2+Vp+hY+y2uTp9rIMu9nF8mdbzeztAr10buaq
6oKjdCVHhrXyFYSZyPOvfYpZbuuOrvQBLXk5WXuOkbTEaNZlGyboH78YIl2maACTY0SupqQddkJL
ShxoeWXerSsz0MjHXTnxddTDVWeVnXNy+3LsIn2ckiOsFIZlohjy4EKZhQ83KrCHZ2EFNP2L8hpy
xn3e59FurJW9BHf/aZ1EUR4QUw0PqnAgiWkpS/rtijv/eR1N+DEJiQgM4zLf7TeiZFgd5XZJ7mYm
/PyMGm2n/tgD8itDXEDzfUMIuoxE2liA04Zet8EJVv68mw1bOuEECKuLzlzckktnAXxqVbnHSg9F
G8G81qwdBJgiAFlrI5td1hIIGHmV0GWUTa1OSpQB5hQ/uzSeSPloX6d0yV+F7Q84S8lbEtyNq9se
m1SVB0VHR8q637Hr4NEHwUZ3vJMfSKi7q9KLqFudKyrXqkLDrDIDvF2WH9d2tvUIgqrzbPnr/Dhp
fnM8e7I2zdxPrzM+nmfJt2jGnq2yJqKtkHXMZJhE/mItB4BOdBjdpjBHdeMS6OJHE2zBioj9JTND
/D8jbFFWj9e9sdrfXL7j50LTUufCb4JARiY5/T4wuWXUdmuqhBY67dA7EVRjfo3ClL4X67JWDWzW
arpf9K4cto0Faii080UOkUyripRVAnSiwl8IMu4nzz/07tq+FTxgqjCrqwlJee+ox9UnWn1TWaZ6
MEQ+vzrDZJnhZLndwZkNLd0hGcMhTHR78cqviK0kWdKJrPhcE80GoUZtx+3iJrc1yLdsn63NyMS9
XLUuqpdihtXkyl7Fo1n7X31zKC5xNs7GxbA2/ttMbuf1pKfNq1jrRm201nKqWIdIeEYUKTy0xVRU
CLAsK38UK6BBQNnz21Dy0AMdQQB8U44EaHN5SD9OjYbH1GpM5j2NVXMHZI4/xk1kpSFOFkmOpWy8
61TPUUEX6aQ8NCaeVm39pUm/wctqni2Rn1V23tqTnKaZRYB728JC5owJ19/ql3LfWTS7WxqP4C7x
K1zclSfRXk/jjHWkWGzWClWit4zBWpZ+TOGSV3cF+hcC/cBlBPQbN7ZdjP6pp1vyh2/VXOVwgxlW
EbHJ5cqfgSXmn4Tp1rd6h1MD89vcqj3aN30gGiRFcbuz6gpp2gUBRT2b8aGvCVLTWQcf24HUgLDQ
yISIHVpdfG7l6Hm4WgLvIi8W6E9oyM65L0RgRhaPgZEsOlNer57DppuFSXoJ1Sz1Ng0N6+c81Ut/
ry1FhfAtxY8Jbmt5VK2WuKGBZ8iM4CrJfQ8fvgotN8+quE4z01c7suWaq2AZBy92YShCNVfLQopw
njYlgqvabY7sINcyTkRepyxaSM0PB+HrT1PXG68qaf3vTunwrfZLSjYOFK2XecxMLvJEk29Zulgr
jpaiHY5TXgZO5HUtAM7WZ0AQkf7o4MeuxfBWEZuPskeTA/TK0gaObMO34LdKzLnFB9R2YBilbPGZ
rclKpOMMvwudi2sTuZq4yRKOQcDTXy5r9SDAJH5TwBI+BWvfX6+u8IAuKv1blSQw7wLRNVQ91or5
vzD9SkKfMqYekz2oMaRmekvQMd97F3kKXGPmkVuEhDZ14CaM4wS7C86NzsqDqFBg97b1VbilaYaO
uUyUcIvZhq2m99egbmvsWkVPjWWLzNYvnLJ2nlIize97rncVJYuTYws3ee43hZ5cz31QsInrB8ay
mpxZPIi8mD416eiw18ePjBtrSlZBVBPpfM7M3RWCVbTTmEMwv5mybuDQWYLaiWQu+htjpZaMmTQU
30qralTIjl9/a8ehesmBaH/3c70gMi1L/RefdriAkarpbiySMu3xJdXu90I4HVXk3LB4xqlWmZsi
n90HGB/ulz4d0k9lz00XVl2fp6Ged22/dfRMF+zgVuDUUtN0K5R+QC2Dg3l8KavEfSFyfHW2gYAR
DDSpyNsZXsw0NVMdAsmsKQ8AAr6VjMkNDrHOvJq5yz7XjWd9c7DUrMQiackYeu4qUtJHrTaPS+T3
4wnpTaE40yehbjo/yF5GmoAqbKCC7UtjXYoYTDeoc28UpC7OIH07YKMDkU/QKcY16tDyVBuR+HkT
sZEu0Io32HpOjjUjrmSLoPUXOJ+b5pk2N8EwpUkN5RtGmzFKp6m6dzQiSK4mrZvbvdLWniuywtem
6DbqNbHnaHTs3hijxoUB+rVK2nQk2dVMF6eKECfqFGZuC1lu2IEcMBfYwfgc7Ia3oafrcy4pKY8t
bo4l4UT3YcWFIP+ciXzckXYhLHO1yq/SEcLeLykO16iuEzA8SMxc85yfb3r41ylxkvJGc5epWTAU
Y9qCqus4ogoLqBHZFJVUrXBG4UQAJyKVa81PIDoJ7o9mvVvFd1M5hbYtKzsjM0MJx/1Oijyfx08q
CTcP4F/pH3R/1ANwjWLOdezjUxWYkXnGem4bUloaNFszn8KBek0rk8tx8XYdDlP52BEs6zC6b8EU
Pa0LwTyPchCluS26XE8ehgwLEXJna5VwNLFkqD1y2KwdQqdUvnkrBQtvL2Typdw7ljxOkEZSzNTe
4ZR5nKIapD0Vz/mai4ZEJ7fuHhfVD0EbdcLVeT6m2uptDD21u0uN9ITqBHJmnC47r/V6PIiafwYW
i5nG95DYqtWvh9Z2WOYwjZ1um2ZMzHuzA5FyWaoUoehiLeMTycI80wzGTW6YLyXljT+tZWQkmW09
T2Je3jpDkdau52r0afJas9hXqTW9dCgCEwINg/GidRfpg2RJJsoTS3EaVn6nPUCkZCtaZfrqbmRS
ZgYFHnmZp8z1OtzDtBd6VAf5tCuZf1uonybzBQtI08aqG2xj35L6sm5IInaaA1ubwDwaUysAeQup
6g12jUFwfSUuz6je62hacRLJs1O7Hq7bvrDEpk+yMQcrRElORIBmN8fMItGU9LYmfatxFIMu9qsg
C+uqU3e6U8p1v3ROaW7sRKe0X4yiv5l9i3dWwx3Gq8TR7bFLpmRH6Av7kTIYHkiJOJdQ0LvJcIZv
Jilp31f63vQFlYB8KRqV3hLalUAHqce8D12rU3O0jvP03dRHM7tJapsHNkBqrw25xIeFj14Pm9I1
OL2BbHeviktChIY2yz3IY0S0ufIdmgl9Kei8fUdBDEYB8jjbVv8E/poSd1lb0MPFKM9YYtlNt35d
d0CwZrxeOyzvhR9pdLsyxPLnXBuZl/uxDu/yQVdu+WmlXHLDgBNCi+essYptKzTBLSTS9evqZX4a
NrMo2hD7IHOE8cylPJhO5n9rEy+9TVw5JyR+rATJunA76csCS+dQykogz7mFFXb7Z5P7t8Zh/zPD
889LzP88NTsHylXf5Y9js/Nf+MfczNL/YMTN/7HqQxaBA/SfczMz+IPhl+9iej2nD/2ZePjPuZn5
ByMJ/gYu3LOBBkXzv+Zm9h8M3xglIAg+Z544iJ3/pIUA8/hrugIHBFbBv/73j9MWfF4/TSZIbCYc
4+yUOPslqKTeGzTAZ0kO4uZpIWLltmudTRloEwAbqR85R/ZiKeyjcHtwNPTB7fSJ7LOy7iML+OcA
odt17kfrfgawkgHL6rkbUH0stK38hfEccXDXr/fNMm91VR7r8qLtkxMQnQENcmo8W+nRMu8M7UvR
u3uzTzYYQ/EEDaP2VBvfG/IFe5B95r7yrMjpvmpk6Q5rmR+qM5PWM1C115neb7m+SW7pN56fRVR8
iFz910RVIR4ccDKdpIO06iweQHNGoLuZbl1nhRVs7G44wDCj3XEwiVzNvrpz1jtpSS1s3PRepFWY
jtOxHbWj7VN3aVjHxpZHbI6StOz7uB1INtBpAhnv6aGQ4y5R7V7rh50yy5gFxk5guGi7PEzGz6M3
KrrMbuVk1WK4t9/r0o+rHpmDfVnDiK7UwYKCq1KeikVQgBy3hmM38v7RcmfCiYwKOMeEDxaPvdC0
7UTXNHRFpCNAn/o3DrLYL98GYW1I09zVmGiD75x5ECjbnLCI4G60javeaPWwo9HedUmPmGq4zB33
cZ1dd28B6iWa3YcQ4PCtgMpl6xpag3gV3RQSAR6XzqRCDrknenk4yB1sWhKimAmGxtLQLpleewno
Gl5YBnOyPJn2l3x2Xlw3p+M0tU+MXhiMxpp3OQX1YZxya2M1PW43w/yaDGsFpEQOF2wUu6sBKKtV
OU+DAaDBdaKA9HLhKMR+qMRSR39oJzf20uTJqIrYkI65Ec6zK9dd3U1X5TC6gEfO1DBnJZhkFTvp
XwAPknz5hyKltyro17FrgUQnMeHSGu3NMk6EORLjYSBBW9uL2hjCNBte26Tgiq7VcXYrNPXNweIi
JVzojSURCdDlzg7KKBnk1mCqETa2oSKNCjxM1yG0Ev+SnQ4tDq1Ng9s7yVkS5krbacycSxt4bKCn
O3B1kUZwbF/5e8JlN/zKUaY1jHondibEpwxI2QjEWvNbcHJuKIIFvUoZ+f6y0xp/Y9ryOvGyDYud
bTkatySIRrp/b8sJ7uRkEiQWxFp3yfL5gM074uzamylxPJ52lKMdZVZcaHJbdd+6+qHzNkJ/SgTD
Qns+LEmxqe0kuDGCrjowTI2orxhuaBeND5s6C6Jq+Hxuct3qdqBOMAXtEpDeZXKba4vImBAD/37W
p7thdnbGWl/bDewESh42NeQzVQDNfXJj6udEakeDjj/Dj2uLESFE2W31+SojWsLXKeK4lboM1vj0
pq3PUn8x/yQ3J+3tOfaoqQWMzWHamtqJXMgeqUgHjqws7WHbD7dGNoS6Xm7N/jjb0/3QZoe1u625
+eWo+hihxCmby70US5h41+YILxj1yAC2ul0hVy6M/zg3xQRHL5mZR8hmo0jvSjL3YNE9Nbl2U+ef
8LS+IYSICluEw/gwJ/IlcbgbfNQsM1W9N0XexCVi1ZgQMMHNX3uaaQqTTYnjm3g1n9qqCxPzsZx6
BCweWR9GuEAOntfXRHur8jrErsx86m50zV2f3cJn5xFxNToyuFgt48WRBZd2FY1G+tVYcizWHRhx
lgGtp28cLT+VhGGs2ZGqmS5HlDT14ujb0w02XAZUNAo9vZYmWEF4ItuPts3wcmLEYOm4NxIegFAm
hjlHa8dXk9/263Pgfwm0M9ScbxiEcm3oG667YJPq465tic6PyKaymZDkSeSV45un1iNTq9M63+uC
YeFOH2z/lvnrQ9fLWKTqU2N7O5Fqe2yNY1jjlD2wu+YZn6YQzn0DtblpiyvlyP6qd1Y23a0svnaO
uNFMhmNe0N54ZfB55K4F3nKLCT9ltKF/6jhrVJXPn6GKZZFWBcYpzbtNOzIks+qUZD36874W12Xp
3JpUXxVet4UPJi9Ull+ppFw+B5ke6a2BbbC7nFaXmATlbptejld13ZytVVN2zM1h26LW2re2MWwA
yOThmnZ3bQk0hH6C7073ikM7kRkRZR3AaasR87OrZLfDNqseLcJbLckhq7ta9zpOgfls6F2+V7Pb
haPbscGpzfxFAZpnLNQcE6DkcVoliHBQsI1dl+y6qRxCPuDWrse93frfysZIL+CApgf4bw2j2EAm
YTYMx2Kkak0cv4+pa9n8+DyJQFiNsTyDFsToM32uQikmL0Qj9tSdQfMGh3/gTbdOEXBHist2Nh4T
jRQLR08p5VOvCn3jKVj47pR91zF42tF+3oyrPx3wJsWZbj8zEU7gaptgROf+Ik2bN1uf6W9qvfpq
kOl0TKlr1xBasUHzHWRrxIW1hiQsp9xP5xA2Jznm43Cx2GI/B+tzr1SMtf+b7Kmj+QT2FvlptDju
IfCag9GDUOhYsITegA+ykht86XlkOVofuX0hoXAOcd+KZx0wNfvj58ZsNmlOhn5djQdRtjdlo7Za
3T0rVspITQRafNLOzkFE27Rq93XKjKaM2cfQrMKdLajPdSZirtNOIrI1bV8SyCQyhg5Sav1+1TGa
rsNFP7v+W+kH6gLeQxeTZF49NYnmb5clmePWgfBgDFqH07AIFs7VXlr9zna7/rbXrCYu7c6+Ljwv
Wbe5FMyh9D4ZHiqbaD+bKeBnxD7C4SmrlBE1wl4AnbtOSGcLmNdMUe43Cw9tmIJT7DSLF7mInW6q
xKYgkll3WU25t1P2Yt/6iuy3c8sxPCWNa4uD29vNbeJYhN11VsbhvxCStz9jYCNgELv8nKwZmsXZ
ntmuvijCCtVHxYi0Do6e1lBReqwxzxbBvDzmSMzdsESKfcFd3V3nQN4+2YvGSK4r+5NdEgHGI6xz
PhP5TXIDcaryK6JntXVbbXipuRg249CT0iTaxEi3Q0CKUqg4X48sroqTPdgetWLeH3gmYjweU/Th
q7DKsAfETNYIrGwtXy96RO+35sTB0RtLRbQ07Vluf1PBQ+5NF3AO1qehypdDb0/NdsmNFNODa52s
OZnutU7Mn2ze/RXEmzyessSKg4xQNr/r3Nt6XfzLoJvrW95KQjTgfOcVyUiWNRO5KlNP+WIEhywA
Ku8QLd6FvIH12zCZclcY3qFBxx4HpZ/ccBjr205YHXtsK6Ee1C9y4vauBqOuvjKnrZ6wntUnZ+pd
bj32FcPi83rVuqRxTZhPGdGXW3YmHtn0TifZtLvAaGLaQ5jRRbnNLE8LkSq2R73CIq45+WNaqOfF
0JId7miXW1IDmozbxcmMzwz06yOzDLlRlbM8aGtefykZWz9Jm1ibus7BbOlUygW0nTgZlmRrLr77
6FVALTUoentQvwYhbpOW83NRWxFkJbZBnt4GmeGERG4n5LC0w0VtjdmdXbjfZJ0cVdU/TyN5Jf7t
2hKRlD609Tpt8J/llzTqhymTxB+uhrdPnOmQpIm47pMg39jT+CB9LN4tAw7u0UCc7Nl+0Hp2BKve
XmrJRAOU+DIynCSsRilf24mmoZKLHlqsucx2vlfk8qCM/bM23NO0J4eGAc1JphTshfyWSuxPTea+
GIP3lI26Eyl6bQhHN4kNgM8d7VOWvxX8lvFSyLsk6/obPeMkTjJZxQp4+iZjoudo5nPlzJS2WZpd
9AJCtNlL+pHgrvBJ3dPTiwVidFgwWUKY8VyN/U1vdd2x7wa6A8KlUqMyd0HLDAvxcH3uW0yaFLQ/
R8NsFfNwLXLdKb8csYPGVVDRMAX2PMfC40Jxg6PfecU9D1OKYmWs21orl7CcSfNks/KUylldlggj
Dn2PC/XGC7omXrluXzNHtLElkuSgNM3bTIbmX87JUsmt5tTtgUPWYRWbBBMGDae7JIMZPoWUGRrn
EiVn2dY5d0YZxHJuqzhV3tChZDgPMFpM+6ErxjFqg9HYlL1c6aP80jwtK7m5fCed+j5OOH+joqnJ
K+T6jidVi69d3/JtW+LYLFrXnfoRzu1a2enArkbtG00lLOCQ08sLt0O9t+4dNhsMj9Z802rjzl2M
10xvUBK1XpwLYO5MTT/RFGehts5fUNXgYmXtevj/E5V+OXz/3//rLMv6zxOVSHz5/uM45fyn/5Ih
WX8g8yEEjpQBtMVIyv45TjGsP7CdMy45qzkYjfBX/pqmmPwTRG/8NbxU5+Dvfw1TvD+I6kQrxv8v
IIWGaczfmaXwV3+apSDYOYcfMHUn/5P/oPr4WeXB3poEMcM9DlqO3Z8aKIHIgB8laA5oMY3IZ5+j
kTLp92X+YAW1uCURiCuRRQ39QtIS+M7wOXgApOzYe9dl7b2VpbXkF+vAFPKirrL2zvTWdYrcNAuC
bWa3PKeKddWQv+t5KZttp4B9PQpjCPqIpRmlGs+MjMSHtEnPxsy+cBewue4g6wsnU1PHnnjK9ZIe
cFWMGl2dghHGj43bqs17jnyEJgxp6+qGCDrWgiwxWd7a+q6TliV2KIEqVjpMGQa7WmI3B3RvlDye
rmalVfoVAjEjmULelX6CVpS/kMUSlPu86A33xa8K8SXtcVpoc0+0tN5W5g0+024TLCqo1VXjOWus
iuRxoItsfEzcnuqoZ8he1J4t/hVx7mmLdTeRI6Ou6BFq7UUpN3GtiLTuuwxClq+QyiPuyCM0P21x
IvipdEREgKF1XSnhizsdtzhrySwxqub7LJ3stWVLx7nsj7k9xyNWg/Q+FaQx3jmasuHWk8u9bBfq
h6ixGCJTAxqA3XJVfxWtt7z17JFb1lcDQLMNZFj32l4KnUTYJhMMn5NSbrvOGS79slqza+QHyFK0
zjSv204m2p6tpCbiLK2M5dGv9ek1M428uS0SVxAKmJ7FABuTivmhlbinFVEPsc6hutftUd5W65Tv
p4WhidOzqQ+7DEMdSfHCuifOvNOb0PNISNxK6aXn8XQDd8+OkK6VwWVAFH+CAIg8C/YDc2V27ERF
MZc9p4kghoNTOJiGMaJXSWso72Z7BjZbvqL1CdYmYGaga1aPjc2rkobvNy2x3w2OXXib2a5N/6JP
J4EL3bYIgUjxw3QboPSudjFItyx2c+L6N2bSu8OR/OVMHF3W8EnYJqi14o41uSLHBZ/l3iMxuzp0
9eQ8uVPLGofncFzXc7cbe3zYnCKNN270xm1OS1mKK61kltAjYcT6FqjyarBSmqc5WcEQUnSq7VhY
y/2iFuqa2lnUfjbq8TYVzXLNssSJzXz5v+ydSXPcyJal/8qzt0ca5mHRGyAGkiIpztMGJooiZrjD
AQfg+PX9RWR116s2qyrrfeVCi1SmGIpAuN97z3fOXa3bGGb2fhG9E2UELPdoi0VbvDiW1V+4pQh4
r3q+EvvRdNbRn7X0kbpV++iKRPMV4g6/lIPr369uJH+Rux2+5zxaeMbQOsm5bxdJHjUJ+0HW9oVl
0q0V4LiB11NNxqi2lGVe0hdpNTaY6GvdTK9hHpRPqxn827jhnVazO+QjRa5bjt3wPGkKofWrdEkH
2JhBTn4ZdVY6kJxbwinxvRym+Tengs867dwMQ5Ska+1RWxancHnN84k40SQtdYTq19g5IiFMK/Mh
Zym2D9fBf+3+KMmrnB4R2mYnmyipQjtDZa/dbZ+vahPdZcPkSItvqRZqOIS1Jme0sAN6ofy0176m
tk2liGfV73sCf8cqXVt64+5HHpMhO1FwDiuE1YJm4R9Ur2xyXlZ2sB1kgnbYEurAmw8bZzdPeUET
6dx4y0jswEuXl7HxKNaINEOEl2VrH6t+tFxGCdIvSDqc3dxLx4g4lmeBHC9k2rtoxL/8pBj7F+T2
PnzHFiaap9htF0bejhbqBkNqpW7CfNwq5OFSOS11hO71nSpXtNZa1UKlU8NCsV45NM65CsJfmsHl
SQgfogviYvwjrYabCmF3HyUfbgp5RToB7/4OiVNeeXNrPcamZ58MeBfTta5uDuHKuWCYcRANyh90
swWDuoqbMH6A90fpn9H5FE6ANmVJiLaOibb7CxjO8R36mUgQ5ZJ+ZXkb2wUWKv1KzxgT7bF3jmuX
tC+lCcBrJgz9qS3sZE8wJgG7UxHRmEX+ZY/I/VOHkkRm5TYXediHR8gb9FwJP5oOZg0+ZkPxOS1d
yZ5Rdpeydg2uspzFdcJxbpEKsJmnRgXo/wmprHuaH2+Xzx2+btdd3aPbj9GJ73CTg++p+li5NPpB
0z2w2ILUsKLTV1Lb36FvOU+RxJaJ6sCoje7WY7Ot7F9aU4fdD3agBmQ9RZ+T0wzqoyw4ia90Pc/D
V956o7jByo3c29Ssc8LUF40vqzuzIbURXLbvRJmjRbN+SvRFSTPm5zerav3iq6nG+heb3gBZwlU3
GBb6po8PeV1b+Y4vCBFcC48Mm6xd4iaSolrizK/G/n6NjDxW8GomFTrsb0Pi2lmq1fvOkJI31JtD
5ecV0yO7iG/aahv7ndNwlg6dmY5suTXZoIgLXYuEXoQlEeaOsZe/EaSi7YQAyaZOLvHWtGGzp8v0
DhY+Y5LvUQy2ZB6OrSfjj0CziG5Y8GKmNt/O+24couu8bsKHSYEOZWOTFKeZbL9+tpZHX+g18he1
NBKxZqRyyK3FyP3GFh7UntgOyScsp19zaPPZX/Ql10xaMz/afo8lkMFt3hRLdDAdhfcxryrzw2tD
97qTQRCldQEZZiKr/DabX5jjuPWKL305ad39Td7+jyj5T5/S9z8voR/+SP1Js/kP8f2Pqfzzj4xn
VfyHmpr//e+aGhA/9AlOQm48ZUbBYf3fmtr56+QtxjdC6DL+Nx/3278V1d5fRCBgmcX75yMbnnPd
RoFo9L/+aQV/oUuyeDbC5BnT6if/P0V1dE4m/Bd0mlR9pFBqa8RJinTWKP7Hotq1WBtSK3kIQ7Pu
vEKY4iZxjeddc5gM/fVMEgBTy41lPvsFPmS9WpnLvZUn6hjw8ES6J9qCeseYbWowtRMNX2ysyqa/
F6HY6doQot0kons0HW0HlNSJqW9GU72w5wzSvj1T9wIDQEfIHjB+f+byjQOiP+K9BOEpI30zeSIX
jBG8zbvQZ6A/OsP9/jpFJHlGhB3s1qRYX9gwnHSXeBkd84pPcjBXjpksGEtLFKR7VI5/4ToC/W8O
1rAiqdByOPA3lX/4tLxyt5Sa6WItOwjSbVOnaMNKsJpmJdIAjawPqpvEghsCWdRoExuDJCudaUo+
O5wcHza3np2tXsA4EZY8edmqunoj/4BzCDB8um3wtCHKsDLjm1xvYAtD5seSJb4IL5d1mRh6VaK9
w8UbC+Q7yNDMkwUjoM23hNkXizPZaSWqfEUtiOUTsy6l+CtVhgATErDj1J+a7XGpKkoFkvXzAxC5
EPtF8ZfZOU5rhXtSMXV8tKVW3Nje9DFWMyvMWfIV3VHdq9teh25F8sYG54abIpEIHdDg2O+kb6UV
ktsvlSj1IMKiYkCJYVZkql1ms4u2yLsmkGjTR3ubCz/TDrEPO6eM9Zp5faKcg7KjoTu6Q8j5PMRh
XT+samacRt7JUl1Usz2Pl0ZbjJVHXQ8VMh75DfsicfRGakyLANIRtIxKJGdG+aMcG0XJbJGiMc8M
vI/MEX2zD4ppQwYMKnu6btpET9dVWFvdoQxDaBknJMdsR8JVP1yNDVfO0EZW/RlDII9szAD+32kr
kXWKM3Fw9oPTAMwXtTfUO0z/LBbtB28Te/JDnCnrPM/W14YQIDejbWONOWAdx/kg1aouLNZ/mUNE
bpOTznIG5aeYGgrrSVCaBwe43Ab3JJOT+oo9v9Zr1VEEEpYRBejeIIIVQ0Tyth/IwBn1c9C60N/g
/mZ578BNJFvM5ql6aq1yqW+aPh+v1iWaux9VNbnzbbG2yfJTwbksSCIgBwes30CjsybO8m1yk8b/
5nVbgi2QFUbjkQcoOIygqBXR2a6Q98Ey98CUNgvaDiVVSLVfDYlwO1kWU3Xp1LFE5YIk3XZdaIb2
NlBdFP9sezAeviyr5V15WyHQR9FRnCPKavCNi2Zadn6DdLMHSgI0t5uaSbyqulYchpnlh/smoMy5
WL3JrpGP2lKQ/dAxFCtyGsaMdUKyu3XXgpMrL5zJ/RJ1v8q0s3M93SXo1dyr68panGCw6wJQykRY
1lk202fl2NrTpbAwGO1lf/pdSOPTRg0fm8oNdejIahpbjeLWdTh5Tr1KW16O49JisJj6KoD1B66+
ovCa42O/yYXQlDHAuBRpR+W7pnI6BHCvpBMjzmZVaSvayn/0aSlOSKS/BrtxNfGLnzS8HD59/qee
VKSrfD3t5GQYUL83bqS+B5MH36ZZmR/3oxGvaMv89G70+BdWOStEalzNHl+xTvl4nXIU8KGy+V3k
S46bksqCT8Ifkj1bFtr24DMH+OkGgJCnfjK6LVmf+yXJBhguOtNgJlnyGnuVWKLqD1PM6LYxvK+w
ulq8lqFQ35O92fnF6Pvqm44t+KZ17pO0GUQdgIOMPl/WssXT4oyYKwIxiq9cYB/I2kDyJe17m1Zc
51LVOD8C7A5yM+8JgBZh/iKE/Ob7u/ppvRZ1y6q6TTJ28XQcX7raZodQWwWqYi0nfOJh6/P1ZbH9
crh2uqp5kiiLzXEJ1GJdzqpidRcXhiVZ+uF7b4EdNJ51UbgiwH+mKseqYS21uNamgQYh91xvmV/z
sGWl3c3PHcbqP9XiY0Ihwdc8zMDTKs1Xu1iyItf2U1kGwWWYu8FwKISVJxe+M+Y3M1zAl9JQ+ZB1
oalT5Uxw31B6+GZyX0OhC6+drl0k4z5zEtP1h3KMxa1etOukQWC8J/okdq7PnjslNEsE+2d+3ylK
u7wSmfY6c69cVuQcpyohmSQacrwQvVm9aOesnsfKnxy8N21X230a+PENrU0flIdNG/dHXqw4O/qQ
EFOyARumtLbVbU/SqcZ7krHD19qiJQA3VuiDedVNae7N5VvDhlMOM7UWHy5nOZ83BXudygUuMkMO
3nC2eFP7BGjZXIc2+OjBUrV6n7y4AERhGdbBa/PmdmCT66ucuuW1by2X+e8KpsokrLvT4TCylUAk
DtfNoHM27eSYV/ZupbpnZxpq3FRO43HHxF007kgoKi9VXYuBQYCxbChxn+SLFnIaPwyHrMsOMNh5
8luasHbDbMDZ+OXmPftjVxiD+znqxydZBz2ArxUCUOOiwV9Qx0v8kyJgUhf2WMJXoTxyvZ3iMQDi
bbZQZI6ro1u9Ctqibq3Uw+Tm4rPRMUGz5Sn3MWUYxqCRvoDptexEjum4jqBVJqdyXv2lV7/b/vRR
+gQL34U+I7tjMQkA1FlUaFaeb39CJVfPLSum6ZLiamAKhkVt3sfJ5npH9sWKW9F6vLPjgOgj3YZN
sDkC30dc2cnnpoP2ycVf+AMA2HvBUKGbnc+G9S9WHhNE2bUVCyGlWD2aI/7g4RAmLb1jqwL/FU9G
PeB3KE4fcug4F0LZyso0mSEdwUpcHFntzOPviqauzNxVYMexceivaYv9yb/wY58MmoksZDIj2Br0
aFWtPEHOHTYKNh3Nd4ML87DneSr+BIEuzFVLYvU7LLWmpYpsF0KbSopC0BgU5WAK6Vy0HZe/x7mD
/imV5d9Ny2rz6IOcEigM99AcNjaBYEqYfZYq2EXLXjQGvQBOG5fRlZBMkNJ1kVu8c2zREBYpc/8i
J3r8jl1I7nIgM540aft0nbKGPpDAq2G/vFfE6RND6+JTU1gc1kxt5hRCSxwu+6AiwerXppvXHAqp
GKJDoFqXIPlAYuIpenEK0RDLg5/0Ubs3TZPfdUxvGL32+PvSWITjQBVSgchw14LSWoX3rUiOwIBv
w8rwYNa8nLWwumcKv+VnT1nAoqJmMjeJNIo4OuMhGTNhYc5oysHr2A679e1hlBUTn7IzBZydWvpf
VauH7tLXHml+gPfEAg3ovx/kRPsvtahhn8Df+5bGkZin3QkH3idlL9rT/I08vnEamWMoViD9qRl5
3XZwDeyIDSvzQGLb+Ntrk34iWmid3yIxcn0Qmwz+YpIqak5FM3UqFvgVvyVhvgJsL+zu1GhVv2O/
C96duF6XdKRmIL6RA5Y6u7BruV8ZvY04Twbf/SGoNe+LroNYXrqBEaqmRfaz1hvC+2Iso3fXzDNF
lx2WX3aJhMBqy3l7dtCyn7eR7XM7RkTMhu1ytAPSnJRk2MCcc08RxSWUzKJhptMWMQMPo70Z30Rj
PkB5257RPGo/dxu80j4I+u6h0FxraWHbM/bDyG5u14QgGH54OQAXhiVpxLHpKOjzovB/yzXALloE
Yn6bBkImUlM78vcyqZwMpqGBolOTK7a94oJz0s3SgEnjEMdlZlZJgHyuSPJPiRKzXoU/5WjOwVh+
qqSbP8y2FHdYUJvtPgjHbk6ZTS+wa7ngE2VyoSnXg6m/N8mUi11b9YBhpa0SGzzMz69VJXoP51do
X40Bo/hj3iMp8NZurMrCRlzcA/UEOBLR3+rMWZb6N64++0/pGqwrSbKG2MS2Yr2eLM25MjYA7+RN
ecvNxDbV9hB6zfhYQ87/xgRNUwLptryEUulXcuqHT3deLQtRwOeM0sodMhve9XEUbb5lZMrjwPCG
uXmtt56GyKpPOdCaQvXex85wayIvfmcf8zpmHuBtcHSneH6PkHJw4YihLXabVVRDOg8ULsOwoU4w
zyo/E0HPgMFHBwgY5kRhnmwhvzpCvT/ZKVZ/jmMyvcGlIBu1eOybTEdBfe1gJyDWoVH9Q4dD5YP2
BkmSFDD9M1D++JbUdctG8z7hq/Gm5woPT+XRvqU5zghGgn7XPDdrEj7bvbA+7WT2ZBaPVfC2uXFh
0QC7PPZmjbf6UPilflDo+oDxlDs3iArd97as6+uKdfozWscWECgCmdcl6MuBB6sjcqxf4dnauWaa
W+fqvOQI9HEZ7fmtHRLxcdoKz4p5Kj+IPKfU8YHlGOw9w0/SUjWvXLf7jd1iz7ju1HKb1FEIxSTb
JL7SCMHjyf0UfC8W+6/3OOidrwogtYWgLfz6vsRgHWWumIPTAdbNhxLdJSCBNuRf9LjuaT3d1rnF
rmM6CoZJvPqBplpnr1NS7EeiEH+Pzeyooz+WzU+KYte91dBWwIC6YqVg3kxie/QXuqk0Kaah5fSZ
FE+Iawgscjm2YS5xnFBFhjLHNiAiB6Rh7MJ9foJjUsxtpA4SIl2BArosnL5B24ctRoHz4wekxvH0
H62l/b66E4QGMKe2cAsVU9tuzGNjATuNL9t9rYK1uitkzJiYNw8B7+/Qkv+ZqP3ztC79P5+o7f50
4rf6NTFT+++Ha/xJ/8b/O6D85LYSHO+4McrTvw/X3L+IgkSWpqAPA3wA/65YB38xOGNuFjIMJTfP
OQWN/p/h2knnRvpmmxShYX9P6/4f3P+/wv9ZP3BKOviX8RopnzFrqUji5x+XBpeX/q9JCCw+mC32
LPJ0mXVhjI0bG0u8rowU3wAVdOIjX6SevqDDbGIolvOdrVz3XQInNimZaEVBzZbwzQ5sr8m5ycLy
EhWuH9MO0zFQXse+zSMifHTnc+b9CrWGrW/w/+29hi/mfsnpbhhFteUJDEHhTzl/7EvC2QBgK9Qf
RssO7RcMNjkguyJcqmu/qCeOz0TPmE7N6r6yeYBIA4ZhLVwTKfR74TEKYgNHgcLm4fazDsYiR/VS
L/M0MbHja5YV4Rb+ZqE83BZxF/EP0YQNKgWlxVeuWO54IBe8vNE2JB16TsgCjWSL1BV57BvmbRNu
LQU/w5N9bzjJoB2H/Bn7QP+blL9NX8xBXFE9VbQNyCw0IAiWucVxy2yLs8/qP7S/mZAJvuMe7clF
41iN7A8AQ8ggSTABlTUYLNNpSnAmgQ8PrwPNj9zjGoDid6gW+HXy+tMAwVlMRlQreUmi2xhZuBP1
DJaNZHlbevIKMJfXLKWDnGs/iB3p2OHqKn4Oy5n8b4Pb6mfnklMAy+wXD2trbf4FPZz8jqzYoizH
iLdeDnJD7LQwdm5sIByKnnmnjjGx+r5YU0jtgADV0Wp5R9xaP6LuITiDsdo0M03wUUUzpzkYXvwS
zOU4H11Rc73m4/i78YknSO0IzAELaf0HF9v8MiMTxzwZJ19vjFHxvhS+/xXpmSxa/KAwWGsCycZB
Nzv4RqRnarLMBN27q3WMw3l2nPC+nPJhpOrrfSu/7JaYVh9b4VJNNw2TFgeGtqAi68Rgx7R1sX0g
D196x7kLrA8mXebWRgPe8qMj+7K/CBWrq3AfT0zDvCIJAchtY083XJQVdKXecI34LS1iWnNrkmML
8Y0iR/Eyxvc5VsH1ZPNHxbweunU6m027IL+lyhpgGG2fX+NkYPjcU1R6h3YOmuWSYWfj26nMmU59
GNfn75lAZVV70fAw/tiAQeZruwQnucxR2uyDdOEiecWDbvaknYgIxq5xxZWMLcIm6pmon2xqLHrV
kP2l9o3Vm8B9I5kf1GGjYCetAJgFWUjF24JzBun0eUZh2jK2DZf5R+uC57/oAfPorV2aUP7QjVUH
b72okvZHv9DeuKnUg6ThK2pZP7QnkfWwkg3lP9gd1XZWLjIfjvZKxgwhfjqaf0hSMgb8lzqCC80T
y+Ik0PHi7ZfRLPajP1DWMNuqTwEhVBE/az5EfowT6bpC3faC99ZatmKv2eA2MpGqws8OQLoky3hD
yC3oLBnE10v7ArVCmKOVqBWk7jSY3VRn4msT4nOpo4nhXLe0LI8gKnL6489NF98sUQMyADXi+/g3
xGr9TCy4D4I/pD8dVF56+pcp/e0Rji+aMs7dutox3JTVDeH/fr4P56EbH+w+pGVpRezfR4uImwPI
xXwfrq7b8rmXHEpEJS01f50AES4PF4zjhAQc3JwkyLRi68lC7cZHijdwoXLPAQUfEX/q7jGoq+qh
apS7Zg09HBSIHbOkQs3F7ODCh9w/oNsE90gb4++tivUb0UKSXrm29WEJ1uWzYQsczsVpUR2kUF0B
tDKZGCcCY8auvvBIkRx3BByrJdVhxSuh/oisPTx9O94nfYUgAajUgDjpfsqzyVS8WRadA1Oo3AEm
8imcf/IMjP6x0j7yajP43U3pMtvdWWG5RRmtfdSzRrkVPydSyJvGS+WQmG9XAtUea2ZtdGtFvsbZ
HLcdzaSoYnmcZ7u9amRNCgDvp5/fNv3UPFPl98TiEW9msdjHDu/aJozoldrVq9BRLc/OirKqaHxm
772NjMvvYfl898M6DPaL6SVSR9iOwwPNk7wONkjxzHG6cOUDdPuTprSVya7l6/ziDMzh9s7MACDV
brUwMqijR2a4aiQWpXbMjSOL5raSXf4tKK2jtI+LjWnaNC7HweHBuwi9uWOIF5eFnQZs54JmiOh3
q1VTVirunAQlhrTTzHdmyZjMm8mRGAC90qg+vdSmJRIqAzGvzMEPioiHo094lILAJVKozGVLVihb
wNr93MXmvuxa8z7AxNf7sqlPePEkmCRUvmUXVzFOtBAid5SAp94ajFlZavaOeqWWmWuiGV8YpE+Z
8eR6F8IaE67nlfOMiZxeun1Zm4lfLWEzGbQn8ivqpMcr5FZjmE2IWeEF/RhO40rac79ji6/lMCMb
Q4nfqY2Oa0DWGBuFZfzkCsZpqV4M5CukCbxbXdWfLTdzny3EX4xZl2/ibnSdPM/oXr3nWW5enDZL
C0gua/ujBjQdd7EkAiIdeTc+qWgC7HPRtL4TcN59El8ZldzI7sJbjDxyeow96wmypXzbmiH5YnCy
MCelPAgRUwpeRDAYHBoIeTbXZhlf1qHi9TTkUQTXthr4CGFFGqII7JBclwRPN8/92gFkuYnb7ztG
vMFjzHdmYTOKw040q5CYCogHGLtr+vqiy1TnWH+aYgzFgWSU2j8UE0uEtgIzdCp8pwgz0leTtzmp
xU8sOfjiYvB7TnfIuZ8uo5E4q7muqz38j77Lo3yYjiveoypbJ4oretuC9V9uRS5JRhrE+KAmkQ97
D+uzhwPU6ZCY5t7GKiE9/nMCPmKaSqFxvVWDpE5pyOHID2QNtNcL0Ka8GE+Dxt3C5GUj+WbL+1s6
L/NOLHc3HwMWbnx7KmLA7Y9VvO5pD/PuelzjcD09e9t1qDz5Rf9ivTZsunwq2JYKbj4tyadkXOXD
iLTmT4f/W++IWhjec0LcusOyWd41BO84M3FiakkgJDkv8zpuvzyl4wATguVPmco9i2cUZ3ZPSWvL
F+3glkuNO0a3LbAWsTsrhwlRP4hHzPFU/cNbBzYoDNWQX9kYPz1GzPMEYbdVX0uBoybdqrF7HFU7
fCTzWn8V05o0O3vG5ZSuuCE+hqVg1N5Vqn/W9JZ/hDTyrl4qjJfxZidPKkqaq2FZ9C/K15zPz1nU
b25ldS9kuCIXCieaqX9k/VIFlfPtEo/xmIhhu1hgPHjFbNn4mJmRP9AN9rgoBcH3zNogA/xxglMm
oDT5pO8uXk3UBr8ijYcnW/XYf8pNsbxZNya5nryQ+iovCXJhWqEYXPCk3KyIRX4myppJeu0tEz41
trmRF2Wjip/Umfh6idjdm5qiXocdeA/x/XYXyc8QnF9lyDXwOZPS8qmw1uWiK1dsY32xxncK1QDD
mAtPDWy9JY+IpkFFAMxmLh2OfMTtuGEIT+AKQUJri47Uc3AXmbV5Eekc3jiLfe2zJWDPgNh6dZuZ
9ngIK5adRZ06rUmIFdkXBIdNf6Q7qg/fqkeWHS6Mu/dLiRqU+u5kveZrt/wOEXaeak4MlMrplMtR
UeQ/m7phd99IvLo4JEQvXWxb7lEstILUCK8YrTzL8e4g4wbTHLG7FTo2Zdu6EhcSOCdJ3cXgCKgc
1YC1WawwuJhq5VEwIxaU6RZRT2fYykLOeuGz0IMFHnGHu09aTznOXPC8c1yC8nKAgdpCO6DOsph9
95h4CJgqvD2TBuPfrGS1QlklG8aewWoXyktCyl5Dxx8djBwz3sz4nH80T51kqWfcc7mfWPs/6zqH
yT5fqHd3RP74lKwm4WaxQq/+NfGUQP96K5ePnGb7A66eDnBmQwNBFRbJZSmrUkgvkjY/dF8tq/fG
5yzvnKYK3lVseUWmNbMabNPtWz65mm22WzLFe0Ya5UvZFUN8iDar3KBKAZZ2dGD+lvWEWPzZiNHx
eUkOy1ckyTHFga+LvsgBKQM2l7ULcCRjcAF4bLsjd6MtxS5efRpIYELTZ13rxMiCrFotD/66dGY3
5wON5eh26DgWoe/yIrY7VWYimGwSIZoe14uvOWsOY9DWSA9EIvLRYEMsd23gdPJIfB6LqhycZIe6
JoMoDcJppetgTgeA4lsYLFqX1IZbK5hGqCvYt5torWf3QIqOI7JhZX1N2gUcZbtJmwhNYsZ+TIIG
/HoWzU477pswB/CEGK7Cx9ZjaLfzrIKWNFo2MCvhCa4pINlJposI5/p4yhUEl2R7FZKq14X95RS3
MWo4JqV6X89MO9l7iSSPkJknWF64Wbw08Ii4O1LMjE+IS6K5ykM7Zht5KwnH8BuHtLVWSk7ZuQiC
22TrPAwixWI9sLsqmo6jYkyemlA3yY02wqyZU8T81ZolSb5qZUkMGgSMnHg2V+YHSbfRZmTBjOaq
yZ2BJa/+ND+zqRJEUYYyweOZQD9fuSXxF892Mkz2nmCeZUhD07YUsGxbYFteiwqIXGajDm2jiYcd
sbw+SlbBNcRIukpY6tHyaB1UOOPgJ6Krpuz0Wp5f/6x1jy1oyY6WcMh3c5AzHVB6BlqdCdwj1cBh
ckmkFfxaNhIahJY+RHV56UZlEV0UXMziNl9aVV9sMRFYN24H13bB/V8VfL9PWj05qGa6lGcNfzzr
+dNw+t3prPPHZ83fDSz8PpTZC8pemAzuF5yilAdJvkx3y0B+6zPbKtqBYaTHTem03VYf6zNrIM/c
AS+wEYdGFey62M5swqSDSQEsnRZJFyd8obaXzTlGp+t9Nwkr8a4AP6h9pk0QWqfp1dtbK6qmbbdu
A3QEoDiydRIYX++KM0FhbSeaArsU0vjs8vTfj0BD1a5pGyLyZVxHzs5KWDtx9O08j/SO5OCJGRLG
ovgwe3pcLpeVhP2fhLjZ8y1kre5+OJwR7X1CUlz1lEcDcahTlc/L+xwUPI+MfbcteoDLyctrgArg
ErM043qYDUe8kbM6u+gJ8l5cMMKDh4OVzJ+/eZU+1qTbbHoAKhhocRVtOpOTPQ8UsMvKXB781RBB
d91MZyDmbzjmDMrQw8t6N3ThVF64tS+dvdtOgDVJu+FkGsvKGfdhSEjNZyOxF8RR1xFPKMaTWufG
ZKIa3uLuEOM1nq6VN5qJGxV31ZHcM8/st0EvrD/0OrrMmLgaplFnLMhlxyAst1/Z9n5ZgObRLyFn
9qhZsspAnkN5WTWdHi+54DVPWqBU+DB45IU96KgHTfLgD7pj1HgDMZpLBb40/40ynbEmDHMgTl6y
etcsqNJmh2wMBEWwBYrxzBT9oT5RUktfBMhwo2x1Zs4glTpDVYCqAFahbMfb+ERd2Sv6Fh7PVn/E
E5PwbR2BS9wzrAXmDbjV84rFXpx4rgIg286W3jePlWPn6AxbvbJRy2XNzkV4YsJCAvhWRgAOqBjj
x97sawaCuAiJ2Yqz6oyW+dXW3jEeQF8JEP8vGb2hWgF8hEVmxrp7j9dV5KkFdHtbAZqbg0Wj+1Yp
mLZk7g103Bl1yxmufziV33yaMwo31DF8dn5G5Ijnma8c3yGKoHF5nzktT0Bdc4brMLsiq/gKVGrn
dknyQcoXKN7mhFQrzhnRs2pk0lShK37x5QfiS6IT0Def4T51Bv3MifkDbZ1B+UIFB0MFv1KKNvOi
4Y/rotH1DV+mkwHPzOu03LbynFtMRORIISVsOmcYmr6EDgwtbMRrasmQvu2Yawd+a+IpWW6ZbtXF
E2ImpcWdckLh3Y6Wk8xWwZJlv5GHJunkdLBDHTCrtYJilI+w/azPChgohfsAGHj5rePNPSH3IDeF
2pXKxv4W5BUuyLTXq90/Oedsu9hbQwy5YcOeelTJHuORMKyAA7Vj/5JpyT11pW8dfOJmyTecS8ya
QC+W5gZI2vCCBbV5u5vPKYL0gjMh6w0NHGiHZip+ZClGQARhTZKj8wsffzI/tOcgQ7/MA58POyyi
h76xzfpnnP2cClURxEye4gKUJo4MBk5Ji91QBNw8NMglx0UjF9Iay6QksMuWis5OeZE9O1jO2aUH
lBF1hevh9nddFrghSJvhM6+VyT8mN2z0U5Njg8GAbed0CYS2hQzG0l6QBW1S7KyBj/GoLcenoNiI
odlYJEscWmUt2K8BxdbwMTqHgyZQArKFgGThCjNMsJCfBY+GeOBCIlgu7UgklTuuyYkQl3YgL6sw
z6p01vo4k2KDbToG8LBP4aduHQHl+BZ+RVr/AXT0HJfKB9dd5ucQVX0OVJ3KFW/VQlrUH9vkwx95
yl5FaGPSUy2nSFZvYJsGzQSQCYcraVMQH6cI18TpN+vyhMFhTLUm1gnLSTlXeIZWkS4yJgh2OYfC
rueA2NgDXSWkQVInO/ThnGKWNI/jOVoWGISYWbwHhL2gjRM/6wxNTFU09E63I4Kf8NXROKObyYRp
EuMhe3jDmFx+WQSCJMySGutRliIhIMSRBIQZJkwosQ1f7Mt+FeXd7PInZfnyv9k7k+W4kSxrv0pb
75GGyeHAsgMxByOCM0VtYCIpYp4cM57+/5CZXaVUVWVZ/rs2q7XEGBCA+/V7z/mO1p5pE4UD4+sB
lNFQtvGGhuYobgsyb3Hdty3wLAWmb1yl0ZB9lG4xPjezN2jrOHNxmfUaPg7WFcLWeLSD+NOgCwr0
Wka4lHOFKteng8lkj+lFiFMb78p7bbVgJuiW4YR3g9YwNsk0qC+MsJHgullv3idDO/Zro52Md45p
IXn3WXqfFmOEocKNwHq2To3fC1GF381C9uu2NRvODuYyWzH6IQEPVsHmAa8JJYi7mdP4aBk1YpBq
ll/LESYyohNTfe9ltxBq9D69m1C5hBsXYNg17PW5IlygH+6DQroNWLawv4dWk5ZrDnnR95YS8Z52
CFenb9Xw0HpTRzMQd2zKJWnErRaHEIg70GqsuglPsk/1kIDtU24HZqyIF2GXVg4vudAdzhiVPZ89
iHXoL8eZAlOrAirRuU84NQ4RrT/wBbGebuIUibWfIkb+psXeAJtQr/LPxZDzvbfIlQloEq3B/Snn
BpEmelZUVwFndBrRbGUxuT+rnLn3K8HfwbSuy5Bu/6BNwyM6Ji86eJmG9BrXHT5n06jBGNqaHM6j
p2EHaxM7+c45KhZc3dK9ycEcahsQsHDie3QCvioqbTyYse3WPlSm+FMUOqpsQA6Ma0QlFpSElVAn
JwOACpBrumRNyVI7Wce2Q56uRpeEVGJWv+ioCEimRF7QGiW+Kg6Y0Gw5urI26ivSOIzHMMwgF5QJ
quAtHvEmYKBsWvaq0hC8rZiFIUmlQ8M4yAHcyohaaTQ+OPQ6D/C39WcXo/u8zWcrurNwSnEXJTNK
LyQw8UfK4k47ZHDbij5Oz3GcNoatH1VV1e/eWI9PBk+SDTbVaC6QAhA9SICyd6go4pi+eDmhFGla
pl5dZgaPyjYCuPmhZUy+BX8asbTHEORCSejeVUAAQSkhLF1a841Xgw8ha2M/O7mjr7usjr54NeIh
P+9JhYOACVDBdekMQ7Oqa1o5Djk/ftsnXX7g7Ac4MW/kEclKaG8aOxHjWg8qXOFqZC63MvvEmP3E
KWbHt2qsQ6/NXLafSd0DUNXzrP+QNuCwe6dtyBI09aUBTBuGQZDrlt09DlRPOzmysC6tJ0a5qu02
+YIjUb/D150C3KhsFd80fL4b1IOeXA1dMD/bjJ0qn63Owi3ZFyBMqnImaHcwEdw3mq7GlSWN6L7P
m/IbzgZopJNeN88IHkKcklVWvv/HMf6bYxwV+59N5x/K/FsWf/vR4fLrX/w2hRfGL7ZhCbEM1Zkz
42f5X4uLrf9CFIAhsZ1YrpD2EtD1u8XFMPgnF4iqZZuOMKwlUehvU/hfcHnpDuHcZF8QDO/+JQjf
MmL/+wheWmjjiatyDJSRruvai0bgxxE8qtKhcQ2X9kg0qbd4sJh3dyDxVz9ckd/Zfz+y/rhg//g2
FohTmIOUI4sP/se3QYXSBMFsmyvK/oYzQRMeiJpiCgxRZxPJST78+fuRJvWHd0SfgLxB2pZYHEIC
aTGX/cd3RBUzDwH+d9aFhdO3DmCy01ThpEuFgP5Pa+ls6HUXYu7MK1YpQO9RDaVXwtn1KZHKmoxO
DmZ3uK5z92gbo+1tbbufSneXuhzqTB+hQTrTKW21QCPOgkgdAp7BCqP9R9AZWWTLYb8LCrhlCJfp
7w+V1vUKebJBBxFIZ8c0xVdWJ2W8kpWAhHNSfToN74ZR9T00XcQYIKBzHdleD2fTGnsTWko5SYQ3
LjA261UV+UQfH2W7HWIN1jlHMCBoMs+pV+TgSWXAt43d3NuPRRZCp47SAnODmIZ2fpY1mewWhmLI
BvtWxfw/X7UNUDhmwTTiIG3NjBlWBfJidoAeCD3mQSG1kYalDoAsZC8pZQqqXcALoSunM6qEs0TQ
F0oNi4MCERKZZH5hxjll0IrPwnHY1WwLpaIdKdbpNK1NNybwL9MUqJ9Yj44g9DQPBDNfPKCFXar8
hF45e7HRgTgH8AMpGNdqNkogRHj8w68NFTowAQ/pEWwflZvl54Qi4NHIgUMfOCixE9TjbCq2cisy
VoUwMFeR2eqaj6jTK0AFRVhAOpSghz6gkDu4ZnQ0tzuuuYb9kaxrta3Ih4reh9REAF+UoNQB9LSz
MVINF1Z+amvL0NazZfJYrxhn9+5bioMt3TL8aekFmtgI8DuYi8fe7yGm5ZfYHkjJRu4RBAsQsM/v
ETlo5ZHtQMNvn+t9RTZGHdJbBfRTdN0D/n/dOXNKK+r7KZl4Q8g5qX7JBn2wwAbSw/YbEQOLJfDF
RFIBoKGyNuzmdNqZOAz9kkcvcG0hliBH+OS0Ye1cR/zmC+0qL6ryBLvXM7NVTHuZMTQuACD+WKBK
ezMOmHDVBi1Nn8N3S5iMsr9jDyq3oWLq8Yp8zwQ/oVK70+/ztIFz1ZIZkp7rnJ/t1ipr07sosAtI
UZhA54igQfleEClZxqOtkL+mPvBz7aAFc76f6A3S6qw8P0KtT6+rXxKWVs4QZMWFTL48PlOCcTQl
NROUVD1yjqrPfWgPXepninYe4cED/HhCAfFLHGogzc4xcdp5uuD/jNxVJyuHQMgGLCix7OE8R9l6
ZoaQGJhmm1juKzqS6hWUTTPcUcXi4V3P+G37B3o8NqIcXaOjTz3YZenXUiR5e9L6NHWf6Ls6ktVn
NoI2WHeWXnPymhDcYxSLOjuv53u4/6LBCNR0I2zgBzu3NVU9oEi1Yu/CmlWqwAegiIP4LtA8bBgn
yAKTct9wSDFRPyxiCEUXqrS16aEuR5uyF4X9uMaMUjmICXoZJpvamRkgr0tP1c1GJg5Zog3JjfQA
h8iJHPo21QCLqmQp9a6CTmFPFCo3HxRVLfdkgztXp2LIIX6F2xmVkdrJppX61ZOJRpaWVmjahjm9
S5CmK0BIjC0txLXCLoFBRdO76uCwcBhPWqphjUa4KcEyuDKwj2lbqVMRIjtfpzY/x0pqRoJ6mhHN
BDMngFQe+fNcFZ5N/zmBP7SyVDNiCp9LpFXJa6j1k/JOPYf0kO5e4aohOIc93nstXA2ZjDr/z/eV
P26X7CqutWRwczj3BAlyv6ZK/xAfR1uqw7gBSN7qRKg2ed6BIEOZEr/8f7yPawjTYa80hf2z8VQY
epvZ9CTKtII4UGVV/4Cx3/tL2/Lvm6S02SZB1FCH/LRJyiR2a4jW4GVrkuwOeMhOtV4fGiXUDcnN
jA/+/Gstr/f3amO5fLpuQPx1iIPDVuv99H5BKcNxdhYXzcwhd44LjA0z9kscXohmQCxx+rAn/Vsa
4PT/87f+KaRreWtqAlYRy6Jqcn6OSyz1qXfgny5aFKiiyZBm27ZGrKTralj/+Vv9403Cl7SIg7Q5
NCCxtv5YerBZixzpNMhulOzXKTLTGzpR4b/5Qv94LZcvgjfallSCrvjpFummKWtIi2DiNsy0Aeux
4ssEufhi223h02Vkl8N1ue8xmPz2M/5Hh/vfgjLyX+tw/TIvVdn8WOkvf/BboW/bvyCntXRA2x56
cdegxv0tps62fjERv5rILcylrHf/LrfVqPQtBxc5/wyh0raWQMq/VfrmLzaLDf2nJV3OBtjzV9zs
9s83jOVYwNiEsZw0EPd6S8X8w9rF8s8UJXXQNIWdcliaxbRvDXe+7+ZYv4e1IbbB0AljAxqif9cL
rO0BvegHwBjgMhKlz4eyKF6zrMCAY4cKBZVndyRokJJc+hFVzcLdzsvboFHk2wPtl+cCXQy+dOSV
jCybsHschAieM2OAwtBji/taUb/elIUquzVN5BVuCTWvQ2mPZ44R3tLSCKoz9c38ZYID8sAuy6Q4
bEqI/tETSpfyRRssolb1rEI5AR3V2VGXjkDqBneTukOAKL0s3skcc/5dwKz58xGDywmbwOX3YxiM
yvqn2NfIIwskI/yVQikzHmecGkdBFUsoQDq4d+XUGB+AWLKNAy+DbuXizCIvAEUXTr70ZUq94XOu
M6b7QYueIw8YoSJJiB+UmY8DqfJ2T/JnJizUSvO/Wz3+eCBzOVKyqeCgE6akJIR798ebAYUtmzSR
HtSpjKoGTwS7wpzGjaPF7qamA/Rv1sRfI9d/XPp/fsPlA/1w91mBHpE9xhEBwgkNPJRLeYCIGM52
Z99NdrpVkhaiPbpH2udbIMA32ZxdyDo+qmB6QYG4WWhaI0zHH57gf3Iy/XmxXj4XVh3OvlAmPNf6
abE2qScGbniBr5bO4hzk5RHdc/Bvspz/6bsYS4izxWUX8qdbpdKaupGc8FYxA/obpQy1qS1gVn/+
XazlZX66yI5DbUJIpoTP/3N5QtTVjGcOXTAZDRoZaVSG5NsaQXhCtxA8R10Ei4hB6fSiO0p/VsLB
/Nc5OsACi4CvSAdlGvMOFioTtCaIqkn18fCWfTfMDEuIPQfGZu5GBs5dpNXrpZfe73UP/EVgnTsv
7G4Na8yZ/mdh9YCdrvhSV5FznLD6wO5l4w1jk/kXgeNDs5ppMTd+YWSHUe85bxiEYx6swsLT9et1
+c9+9d+SUc5CHbRd6TlUVrqLx+Jfb2D/8zZ9/0NaxD/9+9/2M5NX+m3/MuUvQFh4OkxqUYmsn53l
fxtV+i/UUiRHMpTjbIDl7W/bl0cAq0XCg8Gmh6KbZtVf2b2WltsPtzaNKtvGc2IKMiswrNi/olp+
WD/GUDBdqdqvYKkqB4hu5nC2gymNvHpFshyZTCBCiuoQ0WhClDOpI6NpG01qCjzZvW9SEWaYURUi
J/UVk6JiejvEqZJrJJ86fFpktrZ8/+s33v+1mN7lJ/zXd5D/nRiib9l//c+nit+/FX/zI/2hJuIV
fr+HJIkhdCsB9XAbsEmyLv4e3UuWCD0T21vu31/NRH+/p4wlnYTm59L7pEWls8r9XhKZFFJIVDEu
2cKkuHb/EjTTtH/alTiCYLc1JQYbhkLCFQ6V2Y+7UteQqduSMBuXeR7S+B9EAwqhhYa90bTFs630
r05jVdBgvO6rPesNHCunvVauV76gjxyvKlzM8egmi0Vm7j0zlX6zao7u67nqcTgQwbOTDpKVPBji
gumRLr5LK5mOIocg+esrjnVMLEWXvU2paaynpo2QXEsXqgT0w/gw2dzWHKPH51BU7U0trPQeux/h
nbRm6FuWEFs0juKo+1RyLavZeQqiaHom8A4eWtd82JPBKzZEDB3gJtPSaHvrPDgQJGODv2WSXWw8
OirnDAh4E2TtNYrz9BqL7iNhDH6BiEtPIbPMAwMmfW9lzUceBrBYiry9lm0u8b1LCrGR4XAkwmLH
3tAfaEsCA2ir5jPW4rc+h0qw/KU28Ip6aolH7LwfNZv7qa+87CZ0+cjDwJuPCzuj1ui9xHEq9xg/
32TIBYSdk14Zhs4WDS6+BjkBzr4CCPLy66d0Uexcmd/IC7CwDyj7bzKdOVSCh1nHzQLyHYWzL3TP
WIdaKz7thOLR62w1+5E5tFc4Ifoe/3B6FV4QHRAEjGs0AA0tXPHJr4pH26CffNA1VFRovgzyCKlb
nojd4wLkEdadlhCPGJnaJVw+OG7R9DoFKtigSkivg003dEUKk7xwBOabaHx8ISv91HVM4vzJyVJa
gZhd9ojCxk3BMZqgsho6Onp48yPveE1CS4AGOgK7C5olfrx6QsSiaMHulotLqirzrJFeDWx1PKmJ
zN7qIuMdreGD6f4b1nLyzmpRHpbLim5K7gnBS68F4v61VecYZgDI9Iwo17IKnU/XndSnoN13QLot
9xlF+D6xmg+g486FeDHaaFBJvzLb5iq6/SXFOXJbTPrg9yBh0O42z0BYbo0sKOlf16V5kG5Mb6Yb
6uxB1a0kW2aQVy2u05PRBvFO9gN+QLcz3Gc9NRQ0C6VfRTu5m6qxmJCSZL8JHa+E0WIN5ZYTv7bW
eGwvNbILoJtjcOIQZMH68QjBMTv1GqcjyFp7RGQGQMsXwurBTLcMIDXMeh8zM3UyfgoSq4RZBnuJ
ivzD0heGRTuVaFYVAZlwuZVYW+XcnNuwwp9cuu33ZCD+UPYesQMhIQBAKxDKStdtrgM3vFtK7Hce
eJoVA1Gxk3bq3NX0aF8qbEX3iS3LjQrNqIaiPQGi7XkQ5tlRJxfF5x6i0HBPwG1y4a7vXshxJWd1
tOveTzvmqtjFwkuDXeQo50HfGjnhGU5TUqGFhlNvwIWZFyJdgnsP0Sa3Vuvddpz9cP6nwPX12jyj
vZ4vYYU+cQhMC9xQj0odORjO+j6JfKX6EoOv1+8jXUcMiTLU3cUEfpKAkjgXIKnWVS8Az+tlEKF6
63Qf2UCIPCNHEIPmyznTgrXect52OzEZOHRYXDvpNCQuScw7iI3EMYN5BvLBuxB3rKHyXBAidfMI
NccaNiSCqw0jFFJ6ALHyCQu1tXoeCcohoKixaR80GqBok/Lh2Gv2c8mk5zbqDOOSOGX8RCqfOpqF
ZuNbB7i5SKyQHiHh5KhVt+kxb0yn2ngoiA5GZTw1DNZfvEyKl65y0IogAZzbIXqUcVFyKmpdbjgq
3tnIp308g3NbDUXUHu2iCZ6FSZ8yBj6xDxC+A2yJur3KUcyQai2QG1iEtA7EFJwQvmhnB1nHPZZH
YtSDqq99RQYJTe4BVV2TaPO24jyOXMuNsw+EsN8xRpSrSBv3zC3kGt9n/ECslLfv0Lfovsuz37L9
JPirxrZZmZFyXpqEoYfRFmSlMqImuyOSm6bT1YXr38FKZjrkQx25RlNMgm3t1k/hADPYGQ1xjMAn
34bhqGHaad014JPxdbRkfIrmgClA03mbhmDXlRgxgY4pzrHIrLFkMbda6aVJpmQow29zZ/KdVMQZ
xKzbtT5rX1ISUq3VqEqNR2VE+DujawEjCo/AxNN7wLzlrFWMUUuRgY08wOghM+WjtyHHdR/aFY93
ADK2t7uzStxxBR8OZ6YmThlYpLXXZP1BdyZvj9BjxONQivKU5TngrG5SZyhM/BywRJgBVr1lnCJa
AidYtdAZDGVyQxmivo/0KtpTlBA2qY+TP3kBDG0dQbvq9XyjDe7wrk2hSw1QPTZ9AW6prPKnpvLm
ZxqB7mkCz7E8EtYF4S6Crgqc6LE1Co6XTuiA0HcGTdzFcTPtxayJAxLs4iaYynlPv7TfmCbCNAfJ
I3g1MD/mbGQX9PUhmSNNvWMY5Gw03DwMAkseCGr2g+rlsZlrC7R/4AGvIol8hJ62QpkRHdjvkoMZ
ASHQwvAe1v10CcXgnRDfph/dkqlWIlgHwFU8kr7O+myYg19ZZv49XAIonBx0DQZs7uLELreKUCwo
Lc1DDoHHw5sWyG2+COZxy+beygVdiP2HFIC9F+TmyQW4fafnTkJkj0akisMb0rjp66sH7f4DIo48
NYsY33TGV21q7BMd2sXpY3cFEWBxfpdhPrqZQhY1p6xpcAaYQZVArWbpph36yoAySBBqcG3L+m60
4acxjTrrpI7cxbIk3yUAVLAQRPaC198KLb/ttLFYxyS+PhTkJK/TRBt2BDheq0iQgSHHW40Yh7WC
0Q80KOz9CLWFzYZrz1Z+5lmd/LDmJm5c+zhITrR5VeVXRJe3jcUGEOfmI6yYtZPPb1SwUK3GONqW
nvjqBQa3aetam0rpGg8tYBUDaaFfEXNgxRLsnwL2UIpRPzKaJvsskZqve23zHAyRPLHSFBtjILIe
YQvwiyrt3+Z+LL8iGGIISWiEuoIlHw+g1+xrUxCTSgvNu4+R/e0wfuOZ8aL5E1PvUQ16/2CIJrjW
KAQvonD7jV2b4bZHMLzOa/Y5Z3AtwtMBLIoYzaxZamrTa5m1iQZr2iaTY22robPfrdgtyISUU72Z
sOmtsrZ5ctjczjmmHAwpDCcPmG3QwkL2MJlRDyZc89yp19NU6E/umDvvkzFm24LC1xdQkzZY+SoG
P12z66a2JmNDjlurJMPC7V0JBQWrRp+OSMoFWPCOR/poifYczYPl913mbBpaPcckKfJdWebnDIjc
qlZOu/P6psAMwjrhYgJ8str8JVHmsJkBuW1aaWsHJ2+BI4qR/kg05RuXDGefoD6FRgjMvaMNd4jw
ky3K75iRBZm5RijTtbbEWMGTmvdloU3bmbAYv59aeHM4qE8x0tMT3i3GgEwk9y72jV01JfFOs2v9
Y4pSZ5c0HlOyBq023ylYh3E3n4SZzbcjRUGR1vV76OR4m2L1tfFQLtjYr+9m6pUd6mr7ppwIW0MM
falEdIWXCzgNTd8Kw5FOtrtxxRoAopi4Nb8kimXHxkCg2STNftN7WoPuarZfM3a39yCavENRMV9d
lfpsHArQJAbzhAmQuEg169xihERaSRcAX0jfDSdCc9VB2pl1yxNLyNFsi7NbKUwfiNzjL7ps0hui
gzEu9ExA/WkS4yNKifpbzIh7XZlltPfAUN12jWH4EM+Tc54N88l1c1K+VBWTbxUjpCLLzKjvha2K
O9IhtVfDQhjs68IJdohV8GKxq+DLskH63fbMye9RdKCXjEoreBO4N/fUhM2zINEVkNli8tLixn4C
7yOusee0EJRFvYOikWTI8TLa1Ng+3dvBq/S91HTg0OS91Hd9BKlqZTkBAoqm6DtGZbJ6s5xcfrBR
zAcR9ygzWieMbp3enHdtyZ0XGW63y+pBPsPWHjagiYk30/HVnUMvyw8FyVK3MQHYcKr6hhzV2LWS
c5SKs6EtEU9Y0ohKq6OI4w5uNkl8+XrkqHSvwRtAux5vccm7q6jKv6VJFa7zpulP7ogmUEYtrVLH
wyPdE7U1heLL2JCMic/1Cc0ITDzZfzCujzdhThB2WBJ53LFP33RMyDajxukknyvSyaT7DTfCvHgP
u30I0xH2hZ7d9GH7Le1yhAnEQ23Hnmo81CjWA27aj77FGIOs+F7O1c4Flc8YTH+e4Lj65pAew84Z
iEvKPd+Nag2Z4ZLo0Aty45v4bJszRnDsE5csmuxPw6uMOxgf8Y1nYmjvCklRNuFqGS0931P+3MGv
/joZOHSsuCd7nud1jWtuIAEwcI7SEOGxqFttk6KzWoMIvRkX65jOoXStQrvcVTjALlCX0j2uYuMZ
P7taOXJyyD/EFCLM9gY1zgdrJ8L7InL3uSQDWEWAOTFdZJr3HKj8MR2nh7wV+RYeW+on8fQIvRv1
S7NQfoenEXoX4NPEfq2GxW+WE09tIQp60kbiBUxpPc9d/wqopLjtBBaryTECn3btfK4qUG119xFX
AiZwbryNOfaAsfP6defCYSert/OHPMnITZrVk66V+U3CdzuU1LukwCUPtBgODMEX/MaQfslInuvp
sV7pIFjrMVZvU6y/FUstFWvWoxrZJb2AWTyV7THJ09ofRfpVS4vEbw2BxFP7BBqKb6e8lvr4Wg5l
DxZ+uM1FCRRBNtNNEDja0UEKsJ0dYh0tnGEzHHy/KRDLdsRmICVmgdHmm6Fzk1Xap8QT6zVACTCz
ZysB5FcjqzmmIdVkq1eCXrxLw8KuUHCECcBWtDgkuBWQFMZgo0f6tMFUgjHZXNznbXeD57B8x/0z
pau0wwaWCGPGIOSiRfXG8VELpXty5977ytCtWfeuCDd9Fh5r3eS071nvOjvXcSAIyxT61s1KAkpz
cfXqot8l1MIIxLvPqZXdYcCrjT4ZAT5yd3MbBIjDx644JY73tbT7h1nZWPs88xyTjojR4xNn77sV
OtuiTo8MCnCoUVPErfAYfwWnuGTfpJNzASGwy2gDaaA1knpkZdPzfDM2LnqddnoGDnnSvOSpiavh
bBMpdF8FiQt5sfx00mTbKfNDaPMh9NxonRqc5FqRXrquGtaY5zHGQm7cIBB/qXXvJaa+xQ9f7/tC
wL9gm3Np4a9KtzmCkF016K8Q6WvOQ88mmXJDIETSXlMXOJUCjbsLR+guOgZ6YGCrnmMhdByAXphK
mOOVu8CW1xKvxwo3AnOmJO/WWZuhtzdRWddu3HKknz+5wfGfJ1PFHqDvgnx8Jismv2Ps3e0QvRyZ
sFc0ALIn3Qh3eaYl2NdtzE/1s9Z6N1WXjUdT777Tn2N4Vk146u1GWxFx/WhqwUtuafMdNvzXsmEe
Xg/NF0Or70phfAfO8VJ73tswhZ+J7d706HlDC02T5X2GmXFwK+puMzNNsBuQF/B33s9d+y0q6+E0
4ML2o8rqtgAaDmHrqC9gFEEhGEZ6bXXLolbUgxuZlwm5lxCzshD8agBbFxObY640VXt7drxqSZib
dsiI1uhGmV4yEcqEtuur/Dg21k6V9jEvUPnD4dzX4fxRgDnw+TgN7Ir5lAT1KxfzoS2iPZPrS+FG
hMdm/bazMrbV7hCHCrcAgxpQLSrbL56yLTwW51p0C1hNMuAZjAfPBLTHyHerxxVyMV3HTxN7fiir
+5TaPCTPhp4nx6ZM3rZZsCNC5+j2zgFGHnLOjtoSjwl4bDJqo/g5m0nZmKAT5l34zUnwrSN/peob
djSbgifZApNklsComSSMvpfVnjr+Tpu1M88DpCZ175BLA9u02ZBGcrGD5NCOCuuVm70kJFn2ACjj
gPwglI4gh7p1mcxP1QwWZ4pibR2mdDNAJ9yh6ZxXcTo9m2N01LPgyqga6qCl7zJsCHg3vEMUkgrq
xt0e6HX4CH57Sb3sXsnWOHEexm5c5ECcSiPaVyxlu9FE7Vg1krs3imgJl5XOwHDO5DelTM7gJCH4
LcCixtdSs7pvKnymBl3CBljekRwI3W8xn+zSoqmzTVAkzTPaKbhRXVTSwPDwaVPIJ+BHJatiRPzf
uURLcOhK1Ph93KH7LogAM+kiI+2mNbRBhmAcHdzd3zOzdw+BFBQBUUOwawl3uI0ZZdpe05+pVIuP
iezfl5mchUNjzPGxlXSG6RGMCNjVmBcPUkXRe9DkxistNnufFZ15C0emeVIN8rZEoSo3WzLccM0F
xwwezTEs7XXnNb9+pPKZygSGHkDktYFK7QgFecKc2H6fDS078diKLVxZLvBE+mEAdeEWK1GxrBPN
faNFS9OodTjKRYbaurDRNwZRrdd0roIzDjEbW6QX3UYk7e0xSXpf0q5z/Fh3UIT1Uf0s+6h4bKIs
/QZCrN6Nbtluo4xdCXaAeUTho91hy+XTR7gZMQ6CXV9ZVdK8JioK1ogTXBIA8VNSSgNn9GyOYRAX
h12mZH/DaZ2GQwNfpuaBK5ACrtyqB06G6RIKayyCB2lW3tobaoOQ2bHew7vOtn0kxb5OcuIrp/k7
oILgzFcKDknZ9NughLbi6CEHXiPU4wMojvbIjtKcisytd6XszBQdq2V8Qa/Xnzl0FAhpIXZPOM7W
EIRok1hheg8xfHqIyjI8SEytH13XyvtINF8QpEPLkZ12zjkMrvHI2Ss4rPOxKsw7B2CQX+CeXjtG
yMNd09FQfKBvQexOD5VoQDi1GC5pdY07ypjudaZvcHJKdwKikqu9XS/c29alcEW3dVKhlj3VKCT9
3GDFrgonuonKTL/p2P9uGkez14TUW8eQ8MrES+jcdKI5APrvDqlSri88W7tGevJ1sBXVqhNDgeLY
klf1tc308KbSKwYZbvEY2615D3LEpNdclMSWtTkiFFzKNL90gcab9MyVsJPiQIZfvK7SOb1RTglt
ZGjJbYLMtGaOCUY5jwhW5WXL9zntu1NQouKDPKJtunD5YRWZmMcQgzZzFa4Dd+YmDBwDqHCF68se
HiAxtZsu0Wt2cxC3CeENh0LmuG7goWzCZsqw5qsQ9IoB1CbvijXa3vAYJ5nxbTQ4I7amSjbhsqqY
rVOdx5F35VAJeMEN5YZ82mQbFF27QyxNyo7FdhOOQlzhAaP3nKZ7JKJoA0N9PJRTgcc5KhOfSM+7
dhLulgypFMdxOh9rQBxrkCz5BlwVp9CSLBh3aa4mdNt8qEbIK5MovufObT8ID0Cf7yA3zBJmJgxs
5Do2iSSQWfcQYHZ+aMsl5YXhjZ9FQ/GCRLTDnTxK8m34NWhZl0SiqWqtJCpahMD1jl4LYxNHExcD
EggclKS+QwfqnIMRqy6f51wSKEUf0bHOi4b6xnTTr7Yaoi04lezQBUTIYGqigcKZizyvlNXRs488
v+Ztb4AY7YEn+GYFjy8ShI+1RpRtRdi9IlNGckM80U1Q2MU+Trt0B2Xwrccoui6nDL9rbM7hqdVG
/dL2af8RJlh78HLNxnFCr7qLbB3aHjidM6OoZEuBuqXHten7GiCW3RnU2wW+6aww1qjM3a0Gy2tT
kKMF9y/Qd0SIFSealvrGIF57m4j0e0+e3qlNovFgjdVARnVivEGpczcKKALh04Qro0uHOeDQn630
CA7pXI9HJOCp7wxYvlvWhu1IRsFKaTXrOqjSMz0Y+dRbdgb8vzLJ52iaTcUsCL4gUJ0qS/0a7cVj
OiTtxmtr8kSdmicwcdVxmixEvlneZYdEZN8YNma7OtOHc8//9i090zBGSxOyji4eY6ArBPhlwbZ0
xE2U25T2M8E+fpjWWPRCe1wFTs6TLrWGL9k79grCme6zPzl3COYdlO9VQ+RFBZnrocc0CipQDKtM
evEuciAgIOqtijuJZH5tYSV5Ipc+vRqNN+810B3vettVl1rMw3etY5JpaL3EXZ8xFAuYGJ6naq53
zYjWsaWncou2lG6FlBqd35hnwCisg1PO1hdjXtqrTZY/u6LP6bva2bPDyWed6fSf+Zje7RQz5Rrh
vR1zybSQHKP+qa/7jzjOw0veUMvQ13eG56rXxksVEw+tz82HF/06xeVFOqfQ1qDQYRYAyrC/YK6s
bvWJ5N0U4c8XRAkI4eHemj5OP9waAasMpbmV6i9Ae8z1WDv9az5MQ+1XpMwJv7OHkBsCVT5sQT5b
GLmfI0UR/daYT+7+P/bObLltJNvar3Ki71EBZCamE3FuCA6iqImyLcm+QUgeMM8znv7/QPdg0f6l
qPvuvitXGSQIZObee61vZfm4boyyvQSZMD5g8SOflwPhlzGMtccSz+kFvK/2srPgAOujmx2NFnLv
KlDKuiGf6cdAqAzkX2bxnzNwr9eYTdStXRr6pZF0AVyTmpspXJ31zabNUTOFvEbDXzyCDEwfGM79
cGsmvjWx0ZSbDDjVyB0I2nBmBAaw0YPRa3xTCLEYzQBEQGgfv1SOOxwrmQ/7fJpof2nEOlb42G+B
ZwJ6w0p1lyDn3hPYFHGajOruRxC2DREjKHnX1ehyvLIFZO4013Jgy3Q0Qh4d4TB1N+FX+15pUFjX
E//Am3pu0RgSwoNPhP86zgPcqG11F5quuO1d5e8Nm35qx5q8l3qtnipRJyRgJNzZWeIPqZbv6/bM
uWejq5+IqebGdGBDm1WRNoRXAgTASkRD+HoWGWXyZM5Zuurr9KUHoLVmJuSvlB1mHii0byY8e4RV
KR8/6UkeZsxeXhaDpnux6oKLwCYgkkXVvctNPgvUqaz3RE3GIzYH2X7rrKwqtSOXaQ/CJB7PCyLd
eUB7Za0LhtbdSsoZWspyV3K+K5JM1q41uXoW7W9JZ7dNp/lODQ4zOflSgfAn2AIharfD7dGYWKsj
dUGvD6uIRMG1nkm22xTLrFyX6YvQEXXM62rJn/Rp7cKkToFfuBmm7c+M2WvzPtLLYLyu09wuOa7D
+Mz6DssuPpgKDEaLY8lPQy7qGziVb9yxjL8DsyYb0ozBQdyCV9LWgwOq+BBP0aw2M5VkeC9SW9yW
pHo0aAjRe68RKhQoA0E4Newmc0q9zLqg5u2MSu0BqPbsf6iHuO/WmkMkZ4Tnjn2z0sleygaNHUlM
9TeB24qJLG/QSAm/hHkC0yaPRjRN/aTjzK+Wznf6MFP1sJuCqHjMgnmwH3NLxdk2QZcwcNbtkwNk
Pk4bU7Z4SgTkJlIO7Nh9GsxE1NeMaT51gj+BN+eXz1nQ5PON6nH47cbC6S6dqCCRomyh0D4Q0QGT
DiIqanxBJOu0HlLoHSY/y6e5YNldkfdjbmzI30+62ZjPvdm3N9rQa/IiiwJRMo7F4wwAP0htKKGQ
ZKOoyo9OEOgEz59iUUHgd+LC5ok6BMh0SCFqmMVhlCF+ZunpbfEIXzSVdph1C61UCp1iG3bURYwg
8cuFQRHtpjRz7mhus0aYU5NRywwt82bOGTjmVDmmj0Pjj8lOnWJe3SaMYWAx/ki7Ha2PnIFo0VYk
W1c1zUqYIAQaJSPQLCZ3iLfW4Sk91kG1MKwKAqZg9OZdfw0OsGo5/8Itu6JX4rSeGVrWdx/BIe37
oaCQS+n9Bp4OzPMlNWGBeIUQ1bcQXbS8FUkBPBYbQvnDnAPjVqsWm5nNxe7dyaJGlqeY23JJvNU5
KOmHOJME4TI9JRTX98votoRVqjbdoLn9Zc6nptxaInRzveXgSuAljfolYhcHhb0OFY/7CnwSwUhZ
ILV00wgWZqjwNbj53p5t5D0B6Ld9Rr4e5ilMhdiXsH6TstuMjDp+jIUbe3nNvNoGtrLm/fNcH7u5
5hvZXs4Tdm1Nt27piDQ7rWjzKwNS3hb0RODRHNjNYdl+5JQsuWlt/J3yBEDy2PgdsPRpw9HOCjlb
pA+c0a5n+gY1bGR/FVnTXsH4IIbdcT2YDr1XVGN+5G7CImumJ63ApWP709Euet0DD8rUrBQt0E35
lXkkx9+ifazYifGSdBchgNJtbGlfumJeEjONY0sD41vdsViULJ2tq7KdMTQIFwhCQHI4HEaaIMRF
Wv5VackPWV1nHlb4vQp8sU5MKiST0ByA5oDF7AkFOl2PsMD3bTsrjsbrsGq9iVZanVBkBw3g96Ta
zmXnfp7svPTIynK9WVFd8/vJj7PJJos4+SMJFBVaFTrqReDQGWUZYz61sce+3ehB7jwiIgZNVBlU
hPGok2/U4dApJrFp6gTSUZGxIuYYsa7rYsamFtXRY8kIZMnkatKrssqrj2Zvgh6dgk9ZxeHQnsoH
lw7t4KOaH8DFK8iL06qM0c3eADpz8JkJbHB0iHwY9cyry1XSwIIj8d7cqMIY72ga9JdzwSiS40+0
a1tzE0IqXeGaPNjdcDSzbE2my50Cw0DHeK/perGpVKy8RtfuaI7V3lBwvsiy+uj7knUgsXVCz1qy
gqKOwNa0hs+QMs0lImPbLr4TBqZX6FEjTwuN206nn+vmFqgXhVg9h+TC0Ct5mePG3uZAqD5AhKhW
ZTkKb/AnsWPcp3t0gg+QXZJdDnlipXQK/5XVcnSsmoUwGc6cyCmB9HWAi4bfMIjvQKfel2Hd7gK9
jI8ZISRBZYQE1C+ZvukGRI3aF1H8qFS2HkgSu6ANSEcLAGl66cYOHT5iVB+YlQ7PIipoouFBo0MZ
PWplmBxymXyRjghhUIvPI74Er21MbeMOiJbBADc7qw420u23ZTWL/eSY1kpgiyT36b42hnGjI/2/
aFQ/78pYdt9d2/9GmiYdKVy6YJ4YDBKI+ZAwQN4TE+vcoEqkCYfp8CrNE20ZOBLKhDmaGMxxq3Sm
FsJkwugaYv7GykS8GJqlZ6sqjCuYTvoWC9C6psmzCqrI2ljh+ARj9aEbw+JKaSmdjuCZOurJhxRD
EBYyFFMNn0zTgIDcgheapx5YgE4kmYoYOLdqenZGimaZWxQAsfouRQa1RBb5rWPMDK6dkAgylEwb
v0FY0o8j4CsnfrYzeC6MY5l5iQ6Fjjm13FN38Agu+cDY6BvWXg4V4+jQZIxJaJ5mwLu5sy8n+5Om
7JENHxkhGhxGETrxFUUi7J2STDEm84Luh+Zhb/wCbzXElqlRPvwA10wGqvuV5DyNtXyxUbJKr7Ig
rz+SwYLWw4BbZWgb8im2nd7S9dYup8y6Ey6/eiOcdD8VkrSM0D9mon+J4w+FFd8mGoejylVr2mwH
eMQ3Srb9eoq1OxGU2kXWgqHoZPZi1+maANrrpin8p7IvHkk72EwR1IVqYNxe6fa6qX3/KwyJLfGB
08faFMwjp3sCumhrOfalUdc3IJeLTd6lBOYkXyiE104Z/tDb2Fi5Nm0b5bqkQ9B+cxJtG/nD5ZRK
k8OWdHfYDDihW8VtPJrxFnUKQY4ZudgOfOJNEztPuEGf4nrhlchEqZUeK+J71Hg11jqfsXe31oBK
prFFAINNmNcmRUnWjcOtsKJby0w/OaTrhjGMJa2EgkFDijKkp9bqX9y4pN+bhe6m0OIbiIU0qO36
U9GGl22drDENPUsOf0mlwadp8q+NaezwZ7Yr/Ofw9rAL3YJk9MjqewjsaieDEhVhe3T14tAY+a0d
DRfE0q/pllzIqL2J4ZEeGr0BworEhJNPD5g4NtI1GeKXKkOoB+gGkB7hQLjdBWKD4lPotDsc2P6x
TgECF5O2nRt12XbJ97gXN0lRHShxjIVHGa9jzerhAvDUpyH9f0dHFxOPL8ZIVH1BO3vjy8L8Isnf
odcYRh6hXMhKYif1CNmCbZ6RocW8TmxrEJS08+zh3u0Cue8Hg9640SJ3BMKNaKgn2m9NCPeV1bXG
TUMmOXItMfse2nYQw57RmmYYrYd6arOtjYaUyJOuMorigCGIRyJUaGH0yVUbeG97I/Rva0Q2t0Oa
UPEgEHETPlg6MNcq2WLm3rxPzeSBxCLcWWh1LxwqEA1yNLsSSiRWTzVXVzXRfEiq+Iy1SDXPgLnq
EaBODzXs9swv+1tVS+VJSum7rgPU2OQDk72k9OzOrK5AIzhXMCthNCfDkSjh3cwonFoiqdd60qkd
LRxiUiDH7IZmPLSyvokM84Gt7UCYlL0SS5pMlOqkORaGdZEULQ/BoLJjKwd5V8HB97j9PXRh/yoO
yJqERkdxwmiSzhA20V1YAQQfyxea08wa4tbwdDJB1ewAVDLrfWsPV1pb0wUKrvVZ7os2fWAnQq9G
oGtWfCpJNFyP3UDXhqSEgCAe3/kGbocIOjhGotsglTG/D0pG10Ck4yumk+51wDj0MiR8jIgczoSk
SJvqmwVLcQ9v6Efisl2iPMnWWR5xcrdh7xucjr1hIqICXa67ZtNxbgZGZleZU2Q/XUD/dbv8Y6GT
/P+tCes4eim69pW/ZfkvfloRMGEi/8dpgNvZwFgt/21FUMZftm1I3cGP/NO5+R8rgvjLJugEVyZk
FF2CSfm3FcGA3mJQKLmuQ1qK4Rrq79hbXvvDcLfgADXsxR+GGQ/jw5k30y20oKMHIFBUDMEFEsB2
HduZu/vlfrzrdfvnVTCtW4sdQzn6mQsNWx+gMdQ/7Cdqugo4EmPFrMVPt9XX8X+D78UfrmKI82+j
+D74NBT3R1B+LZ7WX10VaR9GUgzWxAi+hfmCn2Ey1mhZHYY+ndPQY7DVGgIbhItRCdsLShqGa1f1
7V3pWo0BdqTLP+bkj1mbDEdrcU01IeRlleiqp+6rR86UlN2Qf8l8WGBlcKeW0nDkXTZFt1ex4UdQ
k0diKGzAAuwVrTFBePApDvgofVOi0Oh8Sg/09hX1byl9T2qkiK+W0u7oow/KL/SutzmsRID5N0h/
5FccqY1zocZ2IZzKetktcgDRWpfEtz7tEYkschgPgy3Ne9OOnOhWL0bELwg7IbNZcfKp75Gwb2CO
FjcK1wEm9KBC8EgHcGx2Vesz6x+65RjMMIBWQu2azrBKWGCcdTzrbDf8A72E6BUaqiKVSVfWxQg+
+yEf2p5RivBpJ5TA7cpNlLp+vOsyq06xd0R5fyDvl5F+i/UmJ250gsEjhrm9GsxMqWdVmEjmLSYG
OfEfqjzU8ayqC/TF050f6cyrjHogRSp1J4SstoBaBsgur56x6LrPDVy+T/AXyh99hiyKP8HcGzBN
+xLpnfkVAYT8oZRr5p81259pbKZjb2yMXBfOhRtyOkTyuJBGjdkYhk3rDGV8UQqtpiS3Wka+aOJ6
OpaV01QHEgBrZ5UZY0l4o2F14ktbwzBfF2IELdCKVgV4mNORXBu3otE+4a+OV3PQQZ4x9TEe97Xl
A4VkFKTbOB3jFqtzEhjDk0OejMEkIcnLi6rkOEh/oP9viBXCk/23//uH9ab3kK35GWRJhHls10X5
91fArOU//blOGwsvywBIYWPzc2wSrP5lGTP/sgBRLU55XSoqHuM/Nnoi4Zd/mz+y6YYtpsN/r9Ma
f5/lnHhZhq6z9Avn7yzUp8j3/1hs+TwSq5iwhIQvxTVJmH+1tkWE/pRNPnkavWFnwzS2t3YM6AgL
oD2VP2mdFn9h4lbwiE86mpIRLvC4y3KjraH2cDgkCRqnP/X8MCOgt3HJb/zeSp7yxiZ51hz0EWWr
q3Vfo0LXns3K1NODIpwRoiy2lGY9g3HuNjzwzkc9n3zLc/WBEBgCU+pbXyWuWGGd61a2n8/dRkuh
WG59xcxJoezOrzrqigoYoqq7/duby2u8ADdGsT2a0mUjxeQszrcw6NEjREJnZSOavwQv1D0Z5Ijs
R1QnHBA1Y8fo1wyZnBTB49tXPt9ulisTS8auaNk2v/CZtTw0OiX5XugcaRow+GtvJmw37zi4nWXT
+vWH5+TAQ2fyZGJZdHDBvv7hmcZMdQfOiNh1Awq/TZ23iubEPOoaPjy5p3HNEmu3kPaOWq/3RzSE
8JsXyQE5SM2At4dMnq5MClDGdYkUtJkDMCsaZo5Vwgi5WWlpAIkHvmFfbrNJkVxi5DbmkHBoCJFQ
ZmV/AqpbdKu2JudvNUN3JNx3NHvGze3Qmmwmslvb/aQ+gItW34gaqQryS01GvvfJbKf3iPDHz3Vl
hzdJGIofRAlZzMlxG81IRYT+LHW7SPDDTYRHCWMiMRtAKWjgqSpf2PvS72VOwImng0OoLgkjATSp
kXUdb+p01uPr0UIHvybfi/N0U/dEg0F3rT6jUlfVhq2z/u5YyKOx8c+O2OAIIYayoEOEbwp3busB
ebR05AVpMx19nvY7N0AISqWIWGqjSmE8iaYnacXXOqA1UdAX37NOzONFP1TjBwYI6Guy0oUdieAy
JGc8NiJ3TafITw6Jb5FSO8xpT8yqUxv011QRgATVgxV5qtULsTXp5AliaJvN2w/ockz85dnhoAX3
YzlzccBzbV23zp5QbS7AjDbfCtonlybiiSOoZWgHoWOMNPb71VyVFW0Fvfg8hAlsfkfeZHmqrwlB
LVepEQY/oQf/LRH+AQ3xjRJh9/xS5L9alZd//Z/7DvgWRpgGZCLwDCBc+I1+WpWdv2xdCM4m7D22
zQr3n31H/CVZeehLWjrsFrlsFv+Ct8i/XPgaNtuYzaZlSqAvfyMs8XzxYYmzLSxEuOhtYfK3vV58
VOrYZPMgC6sryvaCbQCBfEk3UMibX27IH07vr6/EoyoljCZKG92FAo91//WVWghjfjbJlWNAgrer
HAhhP4tNCWrsnbfi9bL9zysB3WDV5kbRy3p9JScKcXeZpOyGZCIAv28Rok3j+m9/HYtTxHIoYLSm
zqE3ASjvqkYoAFuxughgn942U42dRKCYeafuYfp5/ppjdrc4YEB54YW3zykfvizDDkkXhkUED/RD
24os1VOuajWmDn0CM8bcGsyNtUkDkgoOcB1IZK1O6awd8gkSWlgZBP2bAKQTM3vSXCUePgIZTymv
7s/E10kyDo5PSbBB2BAKO0gBVXKJiq1OqbGkh4/IMAum1bhKyJUNhjE3brRqwGWEG8T6EZ1SaJtT
Ii39FfNHdMqp5a/ALjZlFRc2lihbBUiQ07Rc5prasIgRklPwrX8Kwe2EJGRFX7JxuxYnLH7NmRUL
vs0Sn1u39ldKDTv1erHMLUaow66XMKv5PDaE74aNIofXPWXy1j/zeU9Zva0ts8s+JKJp69uE+ebJ
kPkb9BnTC4v/+EimSvaDqHbzujplAWsEg93TW6ZdlgTkHvLFFYRFdwkRdqAWMgxdooWbjv3TX+KG
ybcjeZhmFbpl0RlBu6SFxt2T8zOq2Aiz9ilzUBfNdGeWLOOk/KLQGtyLU9axYJ5/tYieE29QNiVj
uwQj16iTXsj9i154a7pn/DRILOK5QD7rn5KVdSmaZ/RyIIznxS9P1AbbH/TpjGkL88UBgWU1fIZ/
QGYzIWl0jDD/Op8DCRqYJDz3WAPNRsIvYDWtREUA9CicqVrRmrydMRcAWlpionNE4BVZNpl6ME45
0kYHTj5y3fZxXGKmq0QjFYHpXvQVI0DzoXEsRI8oL4brOhnIqR4RheqrZImvdk5J1gbwxwajCQHX
+hJ13Z9SrwVeK8wUfR0cBTPybt2pHOl1bf7My46NS5Q3JL64baQxpk3RgUBzLw1vPGVuD6TRHNtT
EjfRThJGYj0JTjzMZpeg0Dmbj+MS4p1nRv8lgX/+Qt0f2PdMj4MnEgAZ5FdtyCCurhhLeNMpHbwi
74/B0yk1vD8liPcw2AiOigkWh8FDxjiYfo6mJRFWdK0H+ZWWYz548OfJJqfIr6gg7cW7rcdacoOl
qlc4TTFXr9Jxzu5z6YRXC0cO0QNdI/BFDszMJTNq+sKwmvZEWgERXI2klqUEAqUY9SEeEqduLMnq
zNh1E/23iQgGETbh62HTFZ/qJZE9Ydl319A9w2+doo2LiD1EkCPJcRcoQenbpjbQVD4MUe9LQOdx
6WCIA0Z/5NZtYiTlJj2FxOslBJV1OaPPANFFjnzTaCTKN1Z2N6EYKBArlDw3bkM4lhfFOvmsHBHR
I2FwQpMxF6TVz5zhWrDzevN15AG6l7F4Klyf3PSkJfGhWRLvHdxFIDQrn1RJPyS5du0mPtitoKBD
75T6om4BjqmtK39UDzVL5pfa12homJ0ciN8jbCzbu8QOPUcZaoRVY0mfJyqYarK+i4ZxBrQDetVh
uDA2/HKqFa4EiWgQBzc9e6UR8hJo2Sc6N/wLJDaN5AfryyQgCEL5Y8bv+zSSQsJosrAa4j0jHzRC
jpa4oT0ypUeB/zjdCFUM9wFfINn2oMY8p7T6NW0TQX8B1ay9bSw1+KsAQD52RBS/IMwnJ3F2PSAK
kk9igevNinrrQAtx+GwQD4U/MCN6ewV4CsF7WbaCxSwtkjvTJ1vrQsC83LhRqTtrlUL/XOlmnV0y
g2f4EBVMltdRxDACLDozu1SyPts+wUGy2k+dQ/hOb9iY6BuIYu7KmCrzrga8hhF0htqieFqXBk2H
BDYNHRwXcdJJhvfB0GGM69zwM4VoNF2OuRl8j4zJVJvAjPs7hSe8XwdxWkLo1dvxQ2eptOArqGra
ZDh21QVYBUzBEj0CmQ0SNY+XGH3zFYsf6vpQZzK2JsmJxbchreTCJVDTRZCRR9W6tGv1iBQzIJ/D
JmAAsb7+vfMLRCoThGq8AOAwpDOFFg4sgStbza1E+SeqfaJyBAiVgay4r7GSdNJXh6kz0496krov
UEXrL4Yz4oqgmAoaBihtcG1mTnPTEs4ld/T1EQkVDg17hCKEbq6zOo0+abA3XrDPjvfKGJAW2MrS
kl3RtNFdlkPv9zBv11/LZDAeg7Anc6tFt0NWWl+hfqniHpFtZ9nVi87atiHFSaIrFH7xkiPlOBa1
zvwuq407tgX7pilrmBjaKLZCs+2vA3//tDIw4zANt9quvgBV59xOg7U850HNaLaKzRxEq503RLJl
4b0LPnna1vQlviXKZ+RkkNRlMPFCxbqhGgWapYyyvoSnS5h9ACWMoJpBZ/epRUtuKcpYpiE8fC8V
d6P16GljJuuRulzYIiK2LguoT3O3MW9HI4+KTdg18FAA+JmMvdzqQ9Db9nOEzNv2/LkfrkuFjnyl
KYHUQLZxtmfvbXYIKMj7ZMg7P/JsGs+FW4H1mxE9L2DxCZy9NPBRb+BwE2jilHH7eZ6SADg9vj5t
FdU9wgd4r+OtrVoFGhAZHXuKmFAqkMVafUYqy2tqz0V6nCCawyyT5U3HRsFzxNsXeKBgoy+iXd6P
mL6AtTb0oMaaYMn8EWpj9MWKm5CFvTc1vARADyOZ+c1aq+WgvDFywPTqpyIbwLYFGGEpvfVTGQ7u
hZI8qynikWx0+FfiU9k+cJpEALRU81Mte3LWNAlQiOVMN7inbcuuvOnb2QU9EWC/PiJXK5KjUam0
Z+JJOLLcExejjuLUVNAFAG5PnupQ81STssJXLz0GVrB9GOCcU/U6nirZhF47VS1tVMQLvRyw5YSs
Wzw4hSE37RD1d3EgRLGj7y61wzgtXsZxsDUICTiKhkUjW38sI86dq5j/xMHtW7Z37YC2cONkTn2B
Y2BMNni1m2Y1maiaIaIsOn1lJONLrg3CWk+O0C9jraqAYoRJFqFf6UJ5K2PeODYSTRxFIwjSo4qf
ABGNWFnvCLYp+1VTTexd+iycqxqdd4/HzYoR2QXMMG5Cu0wxkYCVZg46GlZ6k1XW+FzHQKRXJvsi
dircVeE6jh3Un0L5hAeF7eisVCtbsQpVxiRd2Mtn7sA2kGLuEmPmBXPbX4KgaL51MwFfsDcQetAA
JnXUM6C9L+qmuhk85Fl96WmNZTWklrIG68Wk74cUMQPqQRuToBaaZXXElNUAhull7GJk9KW7TUy9
v0j7LCQaMtTKPlnTJlSQJgxLvtiD0SxwBxjZGz91BSPt2mxieRsRDbil9Sdm4El9wosRWuxAc9Tm
lyi1R2z4eBqZDRM+FhksOaJXF75FImy5Jmsz7zxbBnO2LjhTWM+k1tugG3yKEPZlhEvWS1Paku5i
aDtsB32QuOq6chRKNMNPyyfDXwask97EOtSBYiyfIdq71V2imsq+K8WSm4Oqkz2Yc52VfD8Vav9t
SfyDtvMvNev6uX3+HyBq9MxvnrPv//eP35vhp//gZ1dCs//Cj610VmO4kRSVS835sy2hGeZf+qkp
wNkPLN+SqfAvKp/4y2KUKHT0jXQnTEGX4599CfsvJpb8U/5Hjc+fyL/TlliYtr80tqCzLX+TpTvM
+2BncuB/XcPH7Riw54fXWj3Uz2NKxw8Xu9N/BxxJkKMeZerONBqBLwTfRbehhdEXhwi114vpdNm0
T0igzt8p+V83on9+JvimtKCZPtJdOOtgZFm+uHlRMk5T+QHHqInxekrdtaX8BNtvMHxyh9R9okYG
PPDLL/eH5snyV/+nR/zPS7sGqBfa4Uw/z24HIhDN7+34Oi9jbcsbaV5RuUYrTUT6HdlL4cvfv5zQ
DZuBBPI/Wt+v777MRgCMaXztqDSmNxTW2de4ivIvvgMfpreBE7x9veXjn3+9X6+3PA2/MBglSpm6
43qo0dgcEh2ye9XoOwcB2+btK73uDf28kXwnWI9o3ExpnDXbw6hGUDkn11qak6ilJdk+Dqf+9u2L
/OlBEQu70rXp2TDof/11tCZ2O47K2CxxK099bPyoq4g9PG7SvWDdfOkqa1jXOHbf+XZLZ+u3++jw
7tJqRN7tnN3HJgHUkQfhNTNtR3plriQRcUNw78ymcw/nvz+MKXkfWWJp9z67nb16+4v/8e66DDQM
E9OFWFqdv/6OxARO7FBcPyn0DYmYww6/a/333wVDKZYYx+YqjnXWskxMp43bRXfuRObXTieTkoiq
+DgmSXgtyrq9e/s7LdO/85tqKMZQBCAqLmqcXU/g4TSFGVwzHC4O9VhqT0UkortCl/7REdr42WXE
sgNeQ2nfYXLYok1MYcqQabJ9+6P84TXhdVz+zyMsf/t5wQuxavrBddulOP3KVK0B2nAEgVr3zj3+
w5UWsqrD9AvoGWvO6x+yq4EzZL591XO6epJjFO+XKObtQIVy8fZ3Or0MZ8+spKOhC0Mq+qhMUV89
M1nFSmbH8irSI+Njy638YiMzeCldxOqXgx1YD7YfxqXXhVnyzHyGhM0pLocvb3+MP7w5pBXxbUGH
KmaNZ2/OSO2dY664EmVH0KPZIPum56quS9qOSEXm+Xoyguxhxpewz1LVHN6+/B/Wd6Wz3EJytky2
1uX3+GUBzGbMTb2UV0WQOBeCpI5tAv+I+nqqt76RB++MVP900xEtSbRBOEV1ttnX1+tgM7LxiitU
DhWKhxoYhdfZLjFpSUUXa+jleFWHTvcYaY5xoZE09FjHbffOcvGnm/7rpzh7yljoSdktkduObXkr
pim4oWcrPS0W1hHziX7M46nfTYVb7lrKlneevD8sVmqZtzI6FKwi53NlK0/CiEjhq3bMZhJDhHlh
9IGI3vmOf3iTUF0tqVFowWxWxtd3uh1qVOKlQcYfUmHf7MWuBQ3noUdtL99+how/XUoiQFtUBIiX
zucedjD3mtkbVy4teAvdKmQczCdhu9UkkKuVHwb1NafwYR+JSUDFXzhKFFfQZDKz+mgj078xVSVv
xnSgiyjM2pneuRnLu3z2rmP9E2RlUAkwDjp77Jy8wY1njlf0E6aroW4UQh03vRPRYO2mIBzvScMN
vpPmUb73wC9/8+srG1R2JBXobIyo9c6u7Iat1leaddCmKLn1AdZAxFKYjJFZ7nQzHbzQnpiHL3S0
OI8YEhc2ICVLFFvbqplV0VAb3jkl/OElBKsNJN+FZy05Up6tfHJRhzqOeegJ5936U9JdB1nkfogy
7LZE/AT3tW13SM2nHjrkYGyjzuwf3nlmft/cDLrGgrwuy5L0eM7uSxxWs1vk9oHGQnNdGLN9BYzC
vzEbbHK1aef3mirV4jkWl6PqgZblMr+zChyk73yQ3x/e051wLXj5kgHn2Zkp7vDForc4+FkTf/Mt
k9Rvc9wbTIDWXT8Rqz1lI96Mtq4uJAHkP9DVySdVux3KYjnvQ2bjUJFUfeMMk3rvzfrD0wOi/FQp
CY6N528WpvCMGygPpqCX5LldaK6JSVF70Y0dAVTPvj6n5JGiwsaO71Pq4qMK6EECAGjDigikfnp+
534tG9LZA41cCQwtmybmsnNseaDaUUsm/SBJVQY/bmcl1uSmXpctZw9Qsun95Da1BwL4ORQk2xIJ
6e79vpiOIQEb8p2TyZ+eZT6OSWXIz8j5k8Lw1w2sHBp0QrY8BPTcdnBILWNVk2226sa6xWPZlh+V
mor7safFoUqQeZK95u1b8vviYrDsAYtHNssKeIop+WUP7VpT2c0gDnrf2tsowhbgGJ2erNtKJp+7
yar39Ec+oxBV72wkZyqMpajgylwTVr6hL/Xq6y8f5WSSpYujFALLhdLaCFdCYW9tM9WP2JuML8aI
QgVjAwtyokf+fnTTPUkK2Ci5Pessc9t31pbf7wWZL9wHl5E+x9bzpQXn8ujXcwz9qZif9drgUZ0n
pgFWEqjGk601kYnFEe/C8utu/fbv8Pu+iryRfpMA7c/yZpw9Clo4qISu0oFBf3wP6XYimkskL29f
BBX0+fPPVcgBQHjtcN/PT0xm1JaimsPDbE/FzWQ1uMQzLfH6mkRygEBqm/I47OLUJ2mXQLVVhr/Z
m+wQIELayflz0So8YDm9ys3bn+wPt56tRkf66Zps+u7Zw5BiCLNqPhh3R1yMBVl8mXKjrQ/lB3ij
Pa6mwgfX3vnvLOXLbX29IAA94fzKk7iIEk8RHr88/knLADHPtEvHSpwUr6JTt145YNyn4V6UTGwG
n1Y2IBOSYN/+xqey7vzSznLC4QzPBnv+lVv074j0wkNNTvmVrOj7ZUOEJSw2Hpoi6b3WMqpNNo/k
3FXWYRhqE2gqTDhtGXiUWk20O2IGrLV++8FWgFyJ6D7OhllfZ1Xfe1UffK317mM3xPJyiv14k9Ox
92rcuxswsPE7Z4Xfz+I2KjMUF8tpgQPb8uT9ciPtxUQMFelSVMv7kQKSWc+hDzTLhAO9kYxFjm/f
v98f5eWCDo8MBciiNXx9QR6XTMzKuhxthA5BB4qD5Mr8nQ32D9+Kt1JH46ObS4VzdhEGJ9AxY/MS
eYF/h5OdkJwqD2JvMuDFroY51D68/a1+39BtDnouoxF0m6zHy5//chvRVtScOurLdqoiIMpjD9HV
sLaamYt3vhpHlbNnnx4VR17ahfxufMHzrB1I9N0YQ2kVc4JilZGHQCYIcP5Rz62JzLKoRxRngUJ8
FCUr12rmocN4i+o831uNb12LAaTdytQaeaEPyQyahBEdDBum9t2ms6b4FgNxxMAzd6wdZJHR32fN
VHzDcpx9h/TSVB8mJRIA1B25Uh4gLvkw1GlyRRaVu+gDpnBNaHL5bIwKrDYzinbYACk2wZH7Tvq1
Ljs7Y6ofdsMKUWp8U/JzddS8KEC2golQ4gHTgmmuZo0IqiZNv7aBmK8yo8JmlDuyhklWNHDDuhGZ
B7iINLmz9Rn8lAVO7isvf/2DSKjxkBQ2EpqoGEgM7dIu/YFjYWzXoZys76gT4nsqVP1Hk4/iKKOB
eWFY1mCrA1TTL3lrYOTXEpITV/gUree4sERPjLrufwFQyySzyFNyLP1Bjw95opJjl6YQFez/x96Z
LMeNbNn2V57VHGlo3NEM3iQQDXtKJCWKmsDUom8dgAP4+lpg5r2lCLJE0x2XWQ3SbmXKFej8+Dl7
rw0H94EmgJ0coqJocDenFZ6tBfozwxBhA81S9gT9JI4CZtMMQ7l4hGxv+maoz7MBV4GdtcYPrI7O
hx4NTrRJJjfgCW5ma9x5VYFvAuVB5u6LpHu0h6HC9WH1ut1nSdy2iEWjZNnYzFHGzdxnXhraiGYh
QaFz+OkkZndhkvvyqatyEAUOGyVEGuZUWK7VEgimjkBmNxaEfiiEvqMva4PhyXag26vC3izGJSzG
qN16htsg/pBVojdJxUQMpCtb4ZaAAcy7qkSD24NdNba1A14iRIId3ZbdCMYXCTKj7NyAPiQiAEkH
hBv6os+6EVsiItkYJ2pKvlXedPx9WhOgwo4BjcSAl+cNcAtYjUCVHFdhl1UJkCH4lt9kZqegf6qe
Z0s5KR7JoKjGj7wMBkxJU8KaD2Sn+p3TifncUU75RFm1esDzNvo6yGS9MRU0Bygpc34+YMb8yKcR
VGA8T84D2vMErVU7MT5Sk/PdrdhtNzJpxV1HqIe3BVqfDttymdH+8HAua78KIgzP6CzvNSqLJz8h
4HM35EmbhY1b6EtARIU8jCmn5k3Xo7Q5i8cuSC/SJECGkOQZAhro27hyI5B43gaJyfytcVNUbS3U
ExubZE3CKimMsMq9BdRi0cWrVLdeGkIAiP+SG5woYrgUWQpnIs48CvTArtvqwGgKlPvcSYQV8Fcp
l0odZHBV8AgUIcj3YdgCGokqbkMdFJsqhpbtZqNH+jMAls/eIgEhWLNTmPugG+Mroc3lgNAJF0gt
++gpCsocggBShduGkhC0fw1IFflHIvCIgnnbAsyJ23Orls7Z1M0uYzYCdf3dMhvgwkA6dZc18LEV
urzyNlPfjL4KN86aHYwfP9/Gnaol4t7S6KFrN/1T5PtZf+v1sb6DQG0XxMSlI7AGLmRMW8DH3tPk
KSolnKsCHYLZ+NtCENISkthHsnvXOhRQxeIz+0wb3yy3fToOObWWWTubUbleuWPDDL7hSbDErlgi
39sFjVf6V/ncIImZ21rPG/BklPxLxpdHRI3/NW4xDiD+HrNvi5fbF6XZ+g/YwnNEJzyRhHXmuQG0
ISJYeddBLVKo+2IMXdbQqHsXjVa3LTAQNZve8jOHZlnFd7rA8ERZ26xldpraw4d0yGUeWroGNFvC
ZDc3g1XNNwyOlw/Iq/j4xKNdnsVZvcC9GMDQeqmQ4IyFi77elZPxPosmjlfQ/xEoZjhkF+IeIB8O
s2EDgm/q+r3rqA5VzBToRxMK7ZO0O/uaKyVhniV+9oEbMN7F6A3v7RT3PcTKapzhdVRwEmApiWyH
fysgCcOZFNypwEqqvR2n3n3AmXYNpGWWECpUUleuI5enYKAAg2mxglSdEUHkJodEa25wSJmAJVLd
uptx9JnWQvTDSqwJUPuO1yuFgltlMpz5hQ3g+iW5t4XTPKp0sb/C/Z++TV45rFZ/ZE/eEPEhyrrg
I1lF+iZ2IpRnMcQ/d1fhpQfbKOLVXluOALgLZELNHhSJ+R5HACqHvgi4M4FHTEDYNSLgbsSwIUGE
YPUFPdmzAfaFPgOOkT3agGp+0JCN3hUM02bYhZN7R3wAgph2ISN8S61r4vPgzm3BBKXegeIeYtio
F/ZKl2DgeAtatP2pTWpEdCUJOgltW0O2a2CtD9u0V3jTRh7KetsMXV5fKCn1J+LpXbnDPuYV5yb9
oE8t4d/wj1Uy9OeztAhMmf3EeJgNT+6MdnCSA45vFJ3FEsDStKuq+IBECTgvKmP3lrTmogiHssH1
DrsDtzAIb38ISx/p00YMs3VF6ULbPjMmcLkaFj8bgEw6Ces3wq+42vJ+TAxuqlDW7LshMdIdg/dO
BhAFp7y6WDLKCYxlBChpRis/pAs722LHGTaVaVbDxdQ7Nh6L1MEjJKzav+0IEkd04sR80jFWO5+F
AXx5S0m01GFbIQ0lqcAdn/LOTc+1jc1k0z4jSLDQGUA5SpB9WAzz7z7TsjmciLYYYBcLMCidsAiR
Bqw33HHmXrIti+PybgZZflPuOOm98JDcXOtZzs55TGr8WYX7wtowXxUOH7RCfiP4I77pF7f5ptMO
hgf2+/y9KD3ja+0E8UhDpYK1oYwGTW0/BPSAQPcgmpkT6PXNHGT3jttPNyVfeWZaVO1sCkPfgVmM
YvSiRGBC2+RMslxEkadhK9USYpAZJcFwHmms7Juq6pBJa8KlBZRYVD2AKzhWvCMyDvAMRB1YP4h2
ogRwEU/UGMK5J64AIYtpw+fg0dxMBeoWxG90zyHtL8NHl0D7ZDO2aUMrjaHUrnBl90m1BFCTP+rF
2b7z3OQxBbL93X2O7qpGih/Esan9XQyefi8ZFoJftwts40J27vsxQt1L3lyMBLqbS6LLnYorGEaE
lEATB/tEf2eZGzgCXmxRFvmO/JQYaULKhevfL0Bs72carw8OyEB5blTNmsHNA4/oiKiYdOf3kNJD
xGjNZW9mSIs8pMGPYs7nH7LTfbNFgyIfJpVMD4EfkxZAM5Pv32JH3rjxcMFA2UwtvULX++iulV2M
t1TKfq2zZNSG2llQDsbKbxA9A66y9mt5fQ15q23CKavWvafuxveenpPPpUGwSx8s4tq3JcxBq+iT
AxU93xStFTQY4Zj2jRHocdlHbZCj/uV/+WzXNdb7ZDL9aZfx+b2WwzgC3zHL9jwzhcJ4qWfCP2Tt
HfjIpNUBNrRYVgAnjYCIOBM4z7WIfkSJWd7BJE52jahaPFGxD4bL1Av7pMPnU+MBMko3FNlMtg0g
wybYLyWJ4nvEtZa1s808Xyh0h+CnpdrGDyd0dvkWnhi3bw7K3roGck0wRhMIfGWV3wsUDcMCeH0m
Cue+KsbiQ5PwX+1ztnwoCuSCPY2QnbqNUF5bXvpRPC9h16ezFdIcld+zuc6+9OlUpjSOuSdbDI/q
K+UuHKhA6bja92RHqHBsHO5JMfuk4ga98D7VRkpTwHCX8sEkw54ybaRi30lCo2DRu1H82KTaIkzH
Xz4Doss/EgHtXPjFkHRhY+sZ9WDnowAd1XBwSUtE9tUsLeXPPM4Hl7ZpdOaM6mGsM8giRldapBlR
bB2czjZ2FaWXcz1xcd4PJIbjy02lf8V+KxJOKCYCeETM/UAtlI3llGwYbtR3zdKNDxVpAS5kaPCI
W1/n/ddS1OPTDCvuruShKpAb9mizjGkAmA9jvcfLrNlUNmq2SERbsqK9ZAwTGdBGFD0I0iigeGeT
mL53Rc/jABFjugbh1Sy7RqnxyYlHRIT48+zv0wztCeSM08DqmdGeB04f3RuzrIsQuFJ+w0S6+Okt
mam3AR7xT7Utx2RnpBZ42djC/w2udSKHl5ilSZ91Xu5bHK9aMFJ1i/gakXC7QhOLqaWZGEw98Mhm
6gT0K4n/OQFNfyVMMfBEjZHMwblGC8CdIiq3ss3iH7S0vBHAvovVv4BC+skF9CIOnjajn4U12ueS
kAA6X3yPntahxE3SI5E85y7oHd93rHWJbU8fg45XWxWqvPXjYiAVB7e7vnJ8o7hf0W/Bmdf6U7IF
WeReLzlh0yG1H9q2sZ0Fh5Ih/pp0q9xQNDVCviBB0LFRIpYqDKxiCH1dgZ9x7RL4h40iFwwipxrS
t1yyi/POGPZY+40iRBCiwcpUgfeEId66xi2p7tRYWO+KiEtDBAl2hE3rRsEnNfCR2Deq96wNETYw
EsGPlUaIP9v4hF4JYXrSMvDea0IefuZeZTy0mZ9x7QYvBbqDkYg/SQLRpAhdPRgBNMkpdBzygkMv
o1bblSB4xr1RyupCdkxo950cqJhRSM8rSRLNLDWfoMxWVSLH666RxHO49bQA8B6S4LOwOwIg6b00
hCwERn0LyzeoV6MBILfM7JqbhW+8gbc35UxZT8b81HcO6mLyQ+D0a+iqDx3Ug25vJXb84blh839C
uf9CxvZL7+qFUO4q/foD+/iv9r3n/+LfSjnHxZ6HvxK1CZ3M1SP3L6UcHnCarj5nG5sGyMrq+JdU
zv+LGPFVAcSUkxk3QPV/S+XEX1gB6VYxeJdSinVQ+wcOPkecdn5dKn7+PFwhAnkaMNXjTps/F2Kw
ejYE5XjMKw2XrkRe+OSSRwSArt0m8o3o/FajB4s1grvVZnb+Dgt6IzcCmJ27p6nR7Uv4wuU+Ghbi
LfoqBroF5VKZW2DpRFZ6vOVXiIvwdLhgxO8Su3TZsRjpxnuwREC8mCF2hzGqyaZSuAgjVMV5HZCF
MXYu4nPf+EEStgeBeIjLyzrpQJ8NxYKnW4Nq2zitB6USZQugQk+NFMmlbQSXmp7PY+H0lG/0TqxV
WZ09+FFR/nCr2jv3DRTU6KJN3k3IDpNTgFIOKuGHbt+zgcykWNx3ZlM96LShKETeo5/6nPRvdmNY
hG42cGKp2TM/rwNhvlcTg9hDlDKh3EVzBc65UXXwM1LO+GHyDCkvCWoQ+wGYEu2hxU3BxdeAJZHa
zoBbe1P5956qUxpnRD/aW6N0ujvYp86XSgXNOTlUmXkh57n+Ao+SxLqSTsVVpbHPbBIa/I8Tzefq
kKoCuNKcWj4JNF5MNP2QOSNEus5vt/1gD0+ZHevLvAXUFBpW4i+UaB4jQBp/1aYuFz3g8RqyQ9Z4
2g8bBfo4k/ouWnr/Mobg+tRaTtOG2ehb+CZ8jstkBPQomfEMrlGIjbSvJeiKmzZISe2Wc0DalgBv
feuC6KPHkDn9pYM16BP2NZBlssDcdDHy4+5R19PvaXvkmxsyujgQwc5eDXHwDabtCK3pFus+gDtf
KvHDnYIv1exkKNjzrK+Q04NL3FBmu7e6CShoIqtTD5MfLN9HAmXfR4NPgAelfFBepnFDtpbNsWzn
+kRROUjOrI3gKODcRRJURLX2aEk8gPY7MjU5NNGY0MJY+7mGW8fQDp7bvCoTk31W5IVzFoEipIew
9oRhLwzVOV0MWsVDEdM2nrWcH4PnZrLfpDSWTausHmc/pt1st7Dz92C34g9rzm63j9H6PJTP3+1G
Th1yvPVzbi01aGvz+Sufrx98DJB8+9lcuN9mZdW38nl3gH9SUocli/8ZyQY8SZ5zNmiKandEijQ6
BSTIdb8Zcou9Z2yH1sdZtO5JJHdWF9XzTuU/71peG7CDJWBHpnClXORhauO8AHq2RADcnne/Nid8
cQNXInqY1u0Ry5ONePB51zTXDbTvA/ZS/byvts97LJUZ++1s6IASZ92Fk7ka3I2JVIHnkG26Xjds
UHreU2T32ACw+ERFaD7v7sBOp5/d855fLgX7v1xLAcVkfwDdS4EAa4Vaoakq6obaAOG17RcLAKTV
G8aXLIEcVrV2r/njnmsPWbjX/nNFAmRSktVIA6nipEju5qYVwxllBC2RTrh1szf0Uj8AZHXkbuZc
oC6czsp+umD1bjMfM1JYtjBQseFNhXkX2HHyxY9svj6ctCR2vYQYCY8K24IugAI/VXdjnw/pvq/9
ZnjXJ7a4aWe+0++ZxKVdGACKnvEATUTNjkJF+x7UFxFFpPtBaiWgAuKnDw8Yt2Z34So98+7UFf6z
oTVv0q7qup2PHYDTVuCnX6OBrt44BfBoo4Hbz12r9ZY4FQgYBGCZ3/yRjsUOt2XQ3qWc3bttlpjL
x6IYzU/wOfm4YqkK6vvWgl/e86LlTXarde/Mt3QNi3lfkKCbbmm2EatDq9xa9qpYSk4xtHVucdl5
NJGcOibFi+jWKn3vGDWd0mBWKTRnRdxZWCjsGFcL/mAcIaprruGauAgieMk+K1DEMJP7TNYXnmE2
H5s5qVrSD2Uz7h3DoX9NK9LH9OWM/YpNWzrME5BJSoMcMpiwmJsmzzz3Yj2skVmF2qLV6/Nz9IL1
U0fP7H1UkD51WaUYkzk/IPjd+JFvP8zZ6JZnGd+taxyw8fKuWnzdHdBO5gQOgV8loA1KJ+9ADtix
q/Ppzp0wYNBc4Xy+fs6Z1FxitLCxEAGGMs9Nb0pR0yLBbOD5LJ0mGqQSJhlauXpncCOL0B35pM1N
xtkfoPdA8hCBdGf/V7f9zf0hx/2Num2VzfzteVg5Qc///t9Vmy3/shiU4c8XgiKMf/xX0Rb8xf9I
xRSYNqgyuGys8Y+9wXH+slyYPoGJGhDnASPLf9wNVkChRznnU7D9/f/9k5LteFzJWBQVMX0uZuX+
85j5ZMKssNmrpFt4O8aS4UOvpmHnV0b6zrPi7t7rCLH55bq8+3sU//+qoXxXEw2j/v9/Hc9iPZta
E2nMihVCnCLFM3vol1msVExd3DER5EkX2bazhLFVtvF1pP21//1K6JGPZrF4BTh8rpJhal7hIkM4
qUYR2BaZD4idIets4/spGry/5n1DyrEDMMBpkSSgtlvr6V0cTCYaf4IG2BUKa1927jIy90uTPk+t
EG9/fDa7KBtCz9KEgyviMaEgL5Dsqtr0rgoXj55nRAQeGDpOt0w/8nvyY6SxL/zJ6bfG4BbOVTCl
RXueMGFhG7QakoZro7Rq/MddxeysRmV8cL3F5Y7Y5lS3Z1WqZLyvMotgrTLPI07Swp+HUNHOFTeI
Vkv1rmYMYe96TvH5NSmJ07eBWMnLjjgL7ws5pTXtqyX23sUyja6h0abfCmws6RrEwaBT2orT/5Zq
mMF/yDBG9aCrg7yob4vMjK7rZWJwuEk9iL6bhEq2mbdIdSQTRG3NtX8F1ZaSgnl1oeGrGy4Tx2Ui
YuVsfby/xfFoFU+VkfS4NLVRZi0GvaHAp4xvk2IlAN1gXZKTODUzgcsEs2GLzUmwKDax7So5b80s
Ipt2t1h+JaZDUTM+YdiS+jnKyXZoav2pTTLdXsuYQMMHX9dYTAGkSklwUtaao/nR01OuUFHbzDU4
P6fY14Kdr6FTARU3JdmvG3cip6oHjQlowdkrCuuA5qqp6DVcZExBG++271u3VO9puLVesW04V1Gj
mzoqfUQmSMoa2D7A15d3Xt9aVU63P0MLd8uRfjDvIkUV9RjDh1rUbm6ozfCuG1p9QR9VtwFvHjCE
9/wAqiIg1jQQKrqsQnVtKBuChgYmrTCO6PaD2WzvPGdQ5bsyNQSYWbQCe2WlY7mdxNI9tvHMQ9Ri
Mi33TWfXxpb7SCCIkw6BZN4Nq3jrUpfm2wUjYnk25pQF4WR5UbzXXtl9WzJC63YMvLPxsJiNE38c
urJmPMCfZjI3m8d+iG+RGqTxSr0ADUA7LKi3NjEMAAuYNeTboQ48KPoQ+2ocy7EfHKJApmeOVtQ+
JrnDMVJf37kF6a24mwyE8m3lpoPzXVtSE0+oSFy8wQ/pO1fFOLXFZTqPCWi+hp4WjgaxJNM9GyhR
zFHbrv9qsVrgbd4K+waPs0kzZUo0cxXBXAaUupvn5hltVkYyaey5zQ+zLkR+JsmMjS+VyyYeKtvq
IGhguqZjnE7n6LqEedEY6RhBKEJwGC8XXTsUPSavLle06XyYjHRhaP8Ybrmnp8+Yqc/HcjzgmfDi
bR8lDeFoypwrxgaoGxh3zs2ZPSsXK6/bwE+NUg5rdNgTCXS5MarVJt+qfE+WhBkCRgbRyEHRNfdx
X9GapwcKW9Ex+pzokKAJ1FkzlPohpx0YX0MPmPyDbO3Buo8nweMLHK0Q2ce6jiac5/3UTFQzoqI7
90R8ibGOSQJr7K9dv6IRZ06LkZ7NKpMGoAu62BsC400XSjYGzyscbWZCHr1ftAdCS5LvFcqlBSS9
LOk1FdRwlPRJfDPj7SZ6k4jd+9SCk7mH6k62QetX7WVOyMbEWV5L0nnLQY5bRj2SlGqLWf49T6Um
/j2RifhA/tdEu80C4Z2uI6mAj/WT7RFZmB862tXZ8jQHtrDuosQiNqgyCP+oP5N5xZToyTKqOOC5
5GjIVJ/EuCatqFAFoqTa3dX94g/6e9ySwd76kIGjqFZfRyQQqYMpGV640N/BLKqy/b++1j9cROwy
v+zOL/pa11++f4m/qG9fuuMiif/o7yJJmn8Jz7Lpbq1kJtxwtMn+7mwBtQVsRKtJWLaFOG01HP5T
JBmAFPl3KYdQXeLRdNYi7Z8yyaDsQvyLm9tDE+G79Gb+pE46FsZRI1Gl2etfwfXxknGOO2lsNRz2
rSRB1ZkU0znMHD5rvJHbXy7KK8XRcfvMt/jz19Yuf2l8sOtvPllFUD1NDPbCUbaXidl+GIfxcZDT
Do0H8zbBJvb7BU9/1tqlo5gEF8y+IZFwHy84OSUN+Hhqw54Jxi3fpugQMJ98Q5X5YhWbBgO/Cckf
dxejwfEqWR6XesYWv+5haksTwT6A+RZvVJbrLfgf6ScXz0b3ubIrYRZ40nyWRv9SWeKg9CH9Vut0
EmTgsk5qy5iohvQq9WnbZNm3YSq6N37acYm5LgoDmARAng2balasP/2XRecljnutDBUKKp6tBU97
75FYu5OGPV9RFzZvPCHH5fO6HqRmDI0U7CSg2KfuW2+eTZIlCf0ACvDJwxqyZTkwHnHev7HSy5vm
YKtmn8KZhOvZO/ll0dzVNgnEPWViMl3MC4nXNlG0/8EqtrRAVa+SYQwgx9dvTWFzU3/ow6RN2vyC
OWZERgP5k29B0l68WjaWAN5hhCqcplAOHi+UCZgZS7Km5qwjpEHn+QEChgx9Pvp7RGj2T9X35dnv
X69X7hZHHQBzz012uJrHi5Jp5dJkW1tItqh2rqDE74Qw9lXbBG88iKe3i6MgL5iP5cCmHMCffbIU
pL5BI5kIMx1nh7r2HYQFUfnGKidXkYePLxTPOs56H+f9s0H1l8e9k3lS++OSh/kc3TFVF4cIeHCj
Ce2ozHMCZ+M3no+T92tdEHcgp2Y8La7/QisscRE309TQqxvmSycJJHct8C7A99TnbZ4Ub9yw15ZD
B+DyNPJyof84voqt0sJvB4thn+sy8DcBg6agYSg/x2I0GHFjp63euKYnd46fCLVvncEgVBAO/YHj
NdccEsVhJg897RrniJTu81aqP/5hNhfQoxHBqTt4ceMSK24VHUMWmbQ6j81SnFPIZrskaq3dpMmU
//2T/9qPWj9POPZRrrNBH/8o4a8f/dLIQl76dD9AOdkVQWz8B78K67WLaB2EBG6b41Uqp0jnBtkd
sFVAP1FlFNu6s4m06EsVmuDCdn/8q9jHeBS5X+tM7eRXoR0eFl5pxvZRSXiML5DUkKj2Z5syDwS3
iCKD/1urAf9klWCui1HOYHhbRlcMU7BS5YOq97//LSffpnUV/EVYaymSLByhJ6v0jOZSlDpF6HcJ
qD3+cUcrMuMsBib+z5eCc2AjiQ8snvXTpYjoYRIAIxGejxviZZ7ulUUYWgDyiK7av+MQXqmgXvtV
XDkgR7xNWFBOXmBgN0PRLAGCJDd+aIZoIpeexJBm1sMfPwuOR1cPoT8NOjbmkx9Fgl2fDjFZh+hk
GUSOLnnjU1p7/8EP4tsu2UUkVtVnOskvX9yETDXdE+UZupmhrhfDXKwbGxxdfGNWQfOGu/DlW0ud
u272bPdC8GIdv08a+ZOPCqQMzYI2DG/XeG0SEPaGq+WVVXwXbwMYWiyDFNPHqzAhZXjFK8rxtul2
xN08Mc3z3ni8X12EF4kqmicdzP3xIumIiyKyWMQYqoIMhU7cghrVbxCzX3ncIIH/zyr28Sp2E4N7
LNfMtkgnZ3C1kO31LfpfW3v3f/pkCybrqGBoW/LEnbpSpTamuR2dHHw63pINWyGSSVtmj4U/GG/c
oZc/iy41Hzjc4i6HLufkDgV5nttaIE/yZSYuc8+rrnqaml84S4g3vg0v75MAY8PeZGNSY62TK6gj
m4i9mqVqvqs72c0GsmYkhr+/eOuD+8vZgI+dgE/Md9uxccIFpxSZKvM0MRYektS4icdre6jrTwWA
g/5yRETYhLltFP4bT+DLNTmEgFFYKRlYQZ0TGzGyrNLWdQwZ0XKcTcSIFb+KlFsCHCnYGfS9UUdY
6105/pH4jXAhuh5mR84jJwuuGlCAWFBtSYGIFKCsJqCZHDQq3vTB7H80tBvkqxRuIOht7NW8m7PG
fKL/qz4hXh/dMCLmz2bSaSNFdYNkuBUDo1bCrfOpOAiaysZ+EFjXF2LL3qBevHzkcINRLK9HX5Op
yMlfnvD5OLYctiOGo02FtJm+IIeCJfpqFFEh33geXlvN5YxtYf6n8jrF6auuQMeGnDPUmdfP+zKX
9odOtD3B1ES9JG+s9sqTYMGo8nHnAvuhmj35SkRplg4l+5+ARUscTOLiGxwLwjsJDZxxLTV19/73
D/z6R548C5bJYiumGZr2qZnejF1sdDleERWYuPXdH/NilmFuJtu0RfElhL7//YKv/UbeXoYlFCwm
Z7nj3zgga1VGy3aY6skgxtB5ZNRxzfw2QgAk/wxlwc7OJxcuF3WLL9A1rUFHvx67nWJ0PKMTQJ85
qwCf6lXzYMxtfk6Ym/OGgfmVZwVXGJgfXp91VHaylt+gO551gRjeV9MucWvjshzj7AJe8LL7/UV8
5a6tJHWu3jOsae2p/fqzqqRCJM2oIFyCptkCTfQ+2AxESCUmmpgjZLYrQJO8sYe9vHN4FT38nusL
uL57x4vighiWNDV5F1wQf/Tno52EMHwepChh1qHm/k9/pB+stQW/NGDsefpdNGwjbhOfEm3Qkz74
I0mWm4Ho66si0SAWsUi/M+xWbn+/6su7uArgbCEZE/IPp1QAJWaBVIxVO+IRDgvxhziN2hI5I0O+
3y/lc8GO3z2+Xw7onBXnYiPFO76gaJ09KHFNGWY2Sb7o+EX5rg06Ey1TtVQfiyUv7nOFY3yTzqQ4
vvGxefkM0W7geQWW99wlOvnYFISyirTJkS91XX9dF6TLYXGCiBksOrsxiDJ8iGQp36rxX+zjgoYU
Hhfefxg+fHmOf3SO2HauaiQXKKWC8wml7lXgJP4bl/a1VfiGClICHNskw+B4lQVM/2y2KedzTPRb
L+8QtcT+8MYT+uJZWXmCjN65goG02EuPV+n7qSOymtrR6mYgcBRkWOl6bhfKnf9kKXoqzxNquB7r
y/lLeV8sQ9eXckBXUmr3DC/utBXmXO4gc0+H3z+Wr1w7CizJLiSgMKD2PF6qtFLfS7F3hHDDVrcF
X5tt1BX1H/aUaeVx9WyaRDz+puQ2Ha+DeWfIymrhYKR0g5ArSorPrm8M8/b3v+fFg/68DvYBMEPg
dE4PK3C9O0bj0KKC1k4blIPRSHprg2w9nyzjnHRxW+17e27eeMFevY5891yAb+gZ1linX29Zjnox
cyv0A/ih2gtkSNkXmTt2+h8tA5uIQx9xeacBczHMjM5zdRlyABkkbV4SzkODdtgbj8UJVI6rx3UE
KcfL5IGv8F78Hi+vEQJyv0SH/3PGdhc/4F3GciqLc9ByeCFo3lSaSD3UUAfSDuw3XoLXrugvf4NT
gExQTMobXMRVeiCnNPQHt3ocxCLvfv/AvLXMyXcZDOI0M4otw9GZpusy8D+QjvmPBOp/TQZ8fZH1
8wEHYK3+j58OexwZ60drrYU5o9v7ZgxetzQC843b9trTT/PBhbjD409f5XidqkvHfGjtErQFNkst
JutOkbZHV4qKD5y/10ZX+DffOmS8+vNQ8PBRpNqj43y87DzImgxblsV1Dow3WbLlsYgH5/3vb9Vr
X2BnzaKkaU/T8pSB56IcpGNJfRehJVqDx8V+9nraLEI7CO9+v9jL37Tqs1ZIJr+Ht+FkU7FTQn/R
dtMqaHSPyzUhFQb9eP3nbzTrUERyiAdzxT55fO2k00CVqvlgOcAQso0aRXxAjpu+Uc+9vHac3P9O
C+MxZOJ2vIxHinRjC3yIjiLIGb3JvB0TjLq+9a8Y1v/1YV8f5qNKR1BS2Tx9TBDpIoqTK1fMQJRc
jpJhAjlxn9VGe2hwBd4mgNfh6Jfqjf7UCduJb5XH6R2hmkUFt7b4Tr69mWzkbBvDRCyxTR4lgeey
/lJwXOg4WwVd/x7Xr/lYeT14lLzxCvujl82Dd07NYDT3v39sXlxnzyfOBMOFSauEYcjJde4qO0ua
epzC3GuJrvbM8mDSzHifON5bFSWPycmV9nnd1qQlxt/sq5gIj29qhFYh6qPUC4u6Whnec2WMwS2g
OKE+VU5jZnDCfd0iel6EISIdcvJdlttuXFOiBVtHRsKYFT+0+ZSnX7JZddU2hSuAE2qp5U3BSetO
MlmUF2RAozQlvM2adnPnQTbL8t69nNoSg3HbOS7K7W5q4w8G+9PzdCTVuCXGhXLP2RFMOZLcAnkc
r8qmdCuTWxNMNnEaaU277y4KJkFQez9gwPhYmkVwBvlfTPkmzvIUhEBQDC5Gfl5W3QBNJ2AU/l+N
Kj/bpJbXOF8jey5BYs5Il6r3c5IbHgwCuOZEI2BRKOnA4RdTuDpy/Ew7UqjdrNvgYnacawLTIvyp
i6uw6LcOQqKrcszxkO2CoCundJNJWSHsBvY7ZN8naUTTBfjeIgozHMrTN8eHikeHL2k1QqpqGpH4
x0pPZAqYS5k9OpOTkFg6pUQW3kGBDoJzglkq+a4edODtW3Te6rznBtthD0qSwNVGzBAZYlE5yVbX
QdYexDy4wU2+FHMQajVODUksbTvf6qUrjA9GXNrqMiLwZXzw59qRWyu1zIuRYA8iV6ZlqX60djT/
yOrBsK+cAcR96Cep6120Huaxa1fkWXeO9UsP53Fck3eVZjSCPwVRm8uQzyDiaC+O4u+CospHOBnn
IN2zlkyLS0dPcRpvaQYm6aMB+cTeoDRD3zUK0c3fcE4w0984FojUz7xt5EBHRExH91GEAejCko1P
yEhOfukTSd9ptnOwPLtfpi4x8YmMTVomGUQUGwpWXikfmEDSTSaRJT3UA2F0yr2tcrvV0Jtak9+j
q+BnZwf2D/AsSkPfcMv4zBnMpKAgbLDM6tyLBBkrpnGrOJDmuGd0Oj04QxdZCMMFsiN7HmX3o00j
88lxEuVtCndNIV/sBjDAAma63Xd5pa/M2S3zDe08c3nsoDf2G0gTA4KpSHs9KSgULxury9NPNgHj
mEwQf5LiQuJ5ux1oMg741eM63hWiMnm2F2J9t4lJ1q41QvLeyGDBIAC12yAwJ5gy5N+yzm5Vn1nf
TFvl6bYe58U56NzA9ByRQHuO9lAr3JGeOYUYRGsR5uio3C2BE63cV41p/4hRx2VbDCEeKj4O4jhO
rQUzfIRJ9cnLSkdcxzOeJdz9LoEBCEGAukBYmesdZALrodF4X7c1WeD6wmskZ64uyZv8wo9mc94L
XcXfdM0xZWeXKymgstwe7Egm+w8EI6dD2MWG5sSL8K7b0wBu7xU62fnaA57Rh61OgHTBhuiRJHZj
6+U3TW1iM0YdjPW3KP3E3I7GWEbXCZnKThhHva8usnaIRRinmfOw5HAjHpfUrbgZGSEVmB7/m73z
WI4b2bbov7w5OuDNFCigLH1RNJMMkiLhTcIDX/9WqZ9RSze6487vWAZVKCAzzzl7r02yVpT1mvnI
wp88kdYr7lm79RxShG1nj5jNK5YbV6rrbmLN/GpVs3+xRtIujjQNshdvBKx0XDCB5b7oyGHYcAYX
Co7ovPxUyfd6TEYG1VjszR7hbKyPypYmOkicaRa1/TrWY6re4UvRuqcSDMm92ir9jbZqNI8mBWLH
kXWouhlXayj2CiGO9c4CuLAGYELlQ9OPeXHRFLtfIwHq9X7pCVbdetmgp6cm0dQXJVGteAtcqFC2
KIPiTwOTd+MTe+FN+9KTFjaJKsO0mXBidCMi5LPsFFeTpx3gv1hPdqJ2NknOpv6cqRTsAGDgSkhe
9tlND0usYipYlnI9NQOhU5uOBA8FnWxskBwPeGC8iHUTe/KnujNusSwn2iYnso+Uonw13ZA4sWl4
F4zz5VVX1g5wlyEZjZC1BDe2cMplJjMnW++KlZbaa4uZ6NXF2J0/InnKtWPRgfjYLeYlUQJwloE/
FzOhHmhDTmgNa8moRyTeNLgGF7ESDBMr6WIFnTGX8XOhzfl7M0r9yS5qV0Smht0tyIxCY21I2QPa
EMjpKOnHGLG8Fwp+4nORG633hAMqjbcOGBPW7ppSxC9rQ78Hr6aa0J6EmR1JnDPIMUvasg1UNL/Z
xgEtkGxaNx/EpmrrrLoh06spniAPGfqWFDh3PTkxsrHHpG9qIrmahl0yT4gZ2+SMCV0exAwunpe0
E3FcI0iYbbvwlL8oWNrtAFTLcEA5O097c+XHC7HcoOdElpML3/PqJd9V5bzWXy3T/oWaaSzfpsRx
PiVc0/ZjJtIHAdSIlCBMlTrXfOTGkkNCU9rWN5aNwsDyKArVu2O1QkVbk3Q6HxreUSNIAVMhBx3m
Xp19PS5a8aRLW6YPijuoGg+7ay+bVIUkCRc/j8f7XDOb5KFsRG9CDNLgAkEbGcwydEenKs+4lOoL
gQqKM0/JCu3oqk2mKT90MKSKXRybHsK61TUX4afUM+1ThS2nx/bcryWcrHwlUOe195jqv1l93MX3
6diU3YeBmJRXKBWJdS3L2P00a0Go66R6Pc52ZBupj3B+WfeLPSppKGqW5a2w+zxHMWC73OGgqudU
fuNkJHmMkd+Ozo5kOM08mzkYoZu2pJf4ZA95Fz/M3OkBhr6cCnAmq9QixovJuM3ixUgC1xiKpwkW
6HK/jEZ1EdCidX9n2tqT15Mv5rC3Ul1i1VHcdQpID4O/qC2OcbA6LNvPDTpaEehaRgg56Pf1mKnr
5O5AVNA8nzUPZ1LWjTB2WCQIXmkXIvI2mptqzSXtcWIJaiZ+86Aze15Mn5yqSnkty1yZtloi4ylS
VK5wMgEcOxF1ZaFdIbqtZsxU5N74csRlF1009RUpSas+38adkuvfRttQrmU71ADYGef2Hw2BMdO1
GS813RYnN7XuIdHRj/hlN+E67GFQaLcOWmF3q/am96b0qtrBTZ+mCo1c4+kFlnJlsEK2JzqiipLV
phIQXLsQCwai01XfmniZlGdZxylb6VIujz/O7f8xl/+XZlGA/Z9a4l+IcJmq959/UeBe/sWfClzT
+gN9HBqDS1+L9pZKsfc/ClxCWC5dNpUu5Y/KVf9JgUsMC723i7KOwQ8KN/7sfxW4mv4HJh/cyYib
KHcZRv07Ctzfak3EwfTTmU8w9+GbXhoiP3VKFQkwghRI14fIk2wzlL+nwU7yiN7bB8vmP0n3fmsK
0NzgIsZloIrWzb5Ufz9dzpxTWDwDMr2+w9OTI9YHgIaH8qcf4PbPUvlnN9TvBe3lMoQ5sCkyheEU
9tfLJKRdSaXo4TywbofOKONDLjjUEa1oHJcszrei6ypis1tw8O3kjteU9/rm7z/Fj6v8pY7nUyBo
+jGt5uv+2pmgnFMJU508v2za+j0r1Phuzbcrm8BXzaL5vRtG0Cycsw+lfYHtaMkYEf3Nnlq1eXNr
A057tVKQShpgQX2bQXb7JK2vuBssCpXBoi0FeDk/MUCG46TWhXbUFIbngdPlxFl5wiX8qjX38TjO
2IQUqlWZqCK/0HPwpBpZ/4Erw0pCcGtcn0FVRKz1gNy/ml7Xdrk1vUZc2w1QK7dI6shz8UQ4cNHA
7LUZdBK3XKmIJzia/1lL/jQ80lT/6SH6bS05D+NbMfy8lPz4B//DqeBp/gM7Iyps59Lp0lxGZH+u
JUjM/2A5uAzhmBGp9Lb/fy1BsH+RUzO+4i1Hb+7xTv7fWqL+AdH6ohmi4wLY+t8S81/ckz/1rci+
Jl2DwTECalTbiLZ/aZ52jtn0tJL6xwFtAaXPQH/DEPODVQ7mLh06dw8UtNzacVvf6qPRHExQqlGx
2Ostp83xOOSc1AvYlkRwsvXXMj8RPSvPmjZXJ6dSZWhrc7wz2249ptqqXuxinTjJZJfrPUf+f1hF
/vp1XNdkkPoDvf6nBPjXBqZqtpYtGFw/WMBuNsDx3BD3+Ic6Zf8kDPpltPnnlWh5MT9ixf99yl92
XjZBVnvQy8IKk2R29yttkC1poOVRgta5aoZm6YF7Atn76fn6F0vlv/iSXJHFEjMH6shfHRiJ29Qz
5kzxYOF0Dqu1i4+FMM1TbNlL+G9eiocMrTGtZRAEPCrskT+v/RnPzejhhz2jmOmjZLHfSkonoi21
f9Kh/Ghk/7TyMslEhALYmRdCsxzOXX+9lFOrdlzaizznjhqVcbfH9xtRFp8I+ArlXEaIeX3L2AP4
xKj0JFXlTqt12p/HWLyVzid1Hutlt0um/rCUtyo1yTia+9Iso7J4sIbkcb40nEtnVzTdMSvTIzTQ
Cxkg9Qddu/37+/bLFs2XYa9H7stOjfLS/XUGjAMrs2HF5Wctn5TIUbsa4Bgg1HLp6yA1lSr6++v9
9jQysaIHbF1OLZfI+F9uXjPNTo6txDyrbODbVczrzlPm4kgzugJUOHl3dAct2pX/+IT8cjrgmyIc
stA+IJ9FVeb+8oTQcJhtD0rLeWBEF8ZNJXAxi3L/999P++2Z58B1mc95zOw59vzqwdAarc4UElXP
g6ChnilJvjPpe2zz0gkWDba6biEoEjFNlBhwYtgJomWxCVErlG16DTTECJVli1707e8/2W93numn
98MY7WDO+k1P12DIHOpMxI+pIMFYYIm8ccj8DURD/aUZs056b3KvOIrzD4Mh/bc7T4OFvYGkQMbu
zH1/aYQDF7LVBIzhY2+GK26fDWm3UFKm6k52yxPRpOcMjQxNTE/1l8J470GRXuTtTmmSbtwMt8lk
EPK5ENsKsCUfaJRpoHIx3byjQNyY7rqdGxnO6vgPD+uvRz0X+SaheRd9D2dhkPyclH9eVZQGoFO8
jsujtPQr+hfbqWg2tetd070hr8EMrL7ycfQ+acOfz9F/Kh4qHt75v6t4ircp/fmU8uMf/HlKMaw/
WN7RIV3kMiieL8v8n4cU45ItidPPYS7OydxyePz/13IIswELIEMo9kLKHmx6Px1SSJ5Epk3Nwz9i
TWLU/m/QtBB//PX9h4vHmRwBG/MeFlbi+y6v4U9FSClobK76Ovs06Bximb1arqeO5JNI5KL+llTq
NPl8hylMXLON5sK19iQvdLepRyhw5erlsdPb4mxjl4/mXGkPkoC6TRWTAtV5GhgZG99zvHZMfEza
2gegDPWeThUWfy8LqkkeW3uiOVrqn7q3vJTE7iDJvO/XKuTDNUFdj7B+Jop6dW4gMqoLn2SWvi7N
Q8HVm4F0uGm6MdrZAoBVyb3ikZges2D4Sg6tclrGo9pCxbU15UvRvaeB5ON4xWFNd3G/QD3wMaz4
Q2Mq4QzT/NDQYyQcKa3D1Wtjf+zczZK34izl27IYfj6n1m7QyTCPTZvrS5zQZR55Rn3dMxiLUEGe
afBsWbIBdK67RsgdraYNaJwdZB/irtXcCyFDdT549Buyf0G4dusGlE4wpPaVqeSPQgkhqAN3gkKj
FelTgnpZGiQUF2lY5+YmtptX+hm9X/YkVmeG/ql2XfKCJrPaqL217GD6gpBptDUYoPPv8aO7/iy8
YPZckgDicreUueGnVZLfV21yBJ1L6IRRHnPPVUIFLjDAIRM/6KB+GL2ZbHrrO0ilQ8LhoCnPVpZs
rJKU9+HK62tGAtP0Bkh8wJNukr+otdcQlg5N/1TlB7F4+SaD3BMgD8Q+P9X7qdeeeaKYC7jjUff6
+0qvcHgxdTdGXd8ynrtdq+WzdbxsY3TV3hvnERv9/B5Pyy7vgfo6Ij9MQwIFbi2/p+nwEZvWzWrz
LNEuRXiEUTxLFcG5e/piU0cnZ1Z7FGmRgU3UB85uRFDRIagVxYb9OwvbDIpXPnLw8JuqzW4ykn6R
mI7FoejWk1455hbIVApNUdy3dhF1yB6KjIYtGcL5Tm26ayY/g28W8kMM2kdVmxsyk/ZGPhwyB8SY
8NAAthoNU9Ej2wPrdssJ/7NLrTutXb/0CcC1E/fYcLX002yNyNNnZpNM6KzGI8q7Sx9ds3/Ms+46
btQHU+FvACLwnX7RNrpO2xUCSEh24L5e5SGxq/duSFcGQbH9Rk7UuzmOz6Nn5DkAWnqO0yWjvD17
tbExmMHBnoT4n3DoE/33uO8D3VF46e2HtJ2rW8k0xIeUDMdJHbQdQdgfeWLoh0QhLKSaoes2NTG1
mVIcGPG90aoL25I05oEx17L3VljH6e0aH604pRonwCF1/UXbCfjnrad9txfroAuGDsMB0MGqzf44
W/GG6aLLy1/4dgo7oySfrN2iyA3KtcWBJaJlJq7+otSYXE3yQ/dMYMcNOK9TVTwZ3UM9OxsQrMC7
S19P+ey88kEu3yZzS6BE4DRPo2t/T0hogFc/QrWHxgnFBZh0rDLgpR3ZvE79dDERtVVNXngOn51c
jbzNYvr0NQdfgIDAFu5deBHLYWxXDNQGzFzrw8rGSwqOyaqT5T6sG9fce2JWk1c1q34IrhbyiO5U
uzMrTjVNKV8IrSm1XZKaIj14rdTK2u+csnF2YiErMBh6Q+RHRra57dMFjfWNSkNMsqQmCR+qj433
tindG9Uj9HWjKcp41zNDUgIsxc1+zurK8421hHvcZ0wKfVJF3WSbSBPcYF7Muj8tatNuO2nYH7Ea
q2nQVhlIlA6KPatztsre8G0QZrDZ2sy0UWsVsgvs2MjGTYeWpgz7QSmyaGW/sTipDrPfyIaIC7/q
DRWWr1HUtysFfSi61t0mhRm/lGCSxVLwwrtWoGpJHPu2OVZXou32wB42FqirZyY5xVuHJanKihtM
f8pV3VXGuRaAFJh6ZDAX7OXB0BrTJwOpf6lbt9pcJv+Gh4EunYbvnmk2u76ZyxutH3l1GJK0VhO4
3ryr9PaglIl3kGu0TMRbzPmxt6Yr5Ay+B3uktJvABmE3jN1uzLKQDARufH17OeCNnrfNDX53TJtK
I8qQlXbZAfDQpqoPIJ1UjlJejUxbGYn05zRNc4ye4oVsitATjXOawKn5Q/e5msXOoe6k6ZTs4Kru
pnbwJSinzZyl+AWcPBqyFFi5WQeFMvUh5bE4KIB/RTttjWG0Xh0sJr4+w6qGD9JHK2/R3o6Hb3YC
bxW9WGCmh25tNhNRF3CYeCV1mdzbwHrcJo6gED2gglL9hpLkHC9JeZqJvAh0VfHteL4rAAjtzaI4
Ep3Z+6k5iwDQNaaCSdA7bLdDPTT437pP8k6+0B1pPtaTdJeMS7PRwPzsjHjBJuA4YVtYsw+GJ2xm
3r11IkdOJOXtVC4Rg+qvdlBOMA8YoHSXqOtrN3kxTKKT4jo9ll1z21fQ2JiE5MbgL2m2hREDOhHO
h+t9S5T51DTrPbM5AgyZdG5aUi0CFbVf3+RbLHs7R22/1KW/dYyyuKm48IVms+201g21WTmN1nDt
tChH2txbLABzdXr2zPlNTDeCuF2f+EhvO5ValKQoQtdTa5ebgeyVkeMSW6k7fif34puZZWnQ4KLf
97MGCblkZJHMRuTQSQybRT72znxYk3G9FgqJS2obE3WwRExubnsrvoznGRMpM+gdCwP5aGbnNXmr
xj4s0yEa12nPoEODcAA5sGkOYs5eylUNFqhRSl2xvcjB22s9gWS1uYQOd6Bx0vsOol4LtNphXZ7V
ksFgTcR4Y3tHJU++HGNFOKC8EzKxc0m6IDYIph4dJYS7GOWRoUoegGEZ8m2eLt8aXUZLTRdI1Xax
U77Eor1q6mQnyaqKVcdflOozGxkXlWWISr3gGHPJ68mfDKvf2eQxECpykxf0ZVs1diPXmqu9Yc1b
Q9aQYeZoSrz3Pnc2ZnpLRytBeNtI6Svw9SaXxdg7d0hW1lnlfPMIWSUUVOb99CSNboeKovg2NCq7
4I23qt627DFxC2Wn63CGFY82Rcco3H5S5dtYKh9enrD1n5jpqZ+E1Bz1XA+gFkKJAoIlPELnlcdS
w65Acoq+rXK3/EYP+0mb1OKBd5LptsMuV+P3qi11Gxf2l50ZodpzpJHexOoLHJ+tcg6qpL1PSY9Z
GHkntW81Two+yMASWuguU7W1YLFzhq4INWEpdBemawxhO+W6zAy+8qsdh3p+7NK7MmWuNVqxT5RF
EtTpGt9OTf1kuen1kJH/Z2GY51Fz/DjRVTyDw3Hs2TLU+g3N3rHp3WsvR7oMsL/156zd5aBN1iDG
t5H4QBiR4bZdVOKYfJ7SsWKnfW0KwEux1OLQm8ZwcLZMR9NgVK/NHmkH/Dd3J3QpHrNJ7Lx0B4Lo
eS3tu0IDsKDU5osn30dgXIOe7Ahk7MNFOHdIjYHMGyorQ8dsn8AiH1JiF2W2cDbMbQOQRSDneX4W
wD+1fU2Haxt7ANBTS73wqsr2sSaUwgEfZK4fDXGPoGudZTzRO802g5zXyO11aGG6kl911VRsZGOe
25YtRmtQSyEUeFn1bv1KU/5PsjWAfSRXGc9Q2A63Xj89rovkZO0dnFXuyWqTfqZj3dLyYCHhK1ti
MmycaGzsCKUTLPI+tMwCZgaBDncrFDdY68n4rUjWc3lROSnLUULxCCsSCGF4YR5OtSdF2EfSI3dG
Oe7bnpAXeON+6XgnWOOnDDJ34mGnqNynoZw/mi67Tqo7b7DeRZpeNpdnOcN8LN1QDAPdWLYncq/s
s6VVym61mel2JhqQuN3ZfX3UsvVKz2KN1X/iezBwSocqHC31ATHpTUl4FH20zYrzwp8pXEHDyXbX
IOj0O+q7gNQYkiOc28ZVtolpbryl/xjLmpyLlvZ01zeBtGNSnwg2usRcjQ03r7OI9InHfNlp7vxo
qAPFXOnCYO3zs8cmS8T1ttXF3piGRw6ChwEubCQ6gPSo0Q7EcXEmeEIP7gVwyfSbqjM/rFQ5TKxf
oirfPYj6oGrFdl3SsLfu2FbOlzCj1hxAxxp677etyUzJGv0JCuihmYen3FACOx2u10bLAqvVvqY2
/YxnNRri7NvgDachYWJcaemzCRLfxDhXx94OxD15ajt4oZw4XgV5my01gcnxtiZ6uB3VsEf5GGQU
d2FRVE+yHrxviEJ7UlDcHRkfc0AzC72IerOm7MipIxcfTGa/iY3pySaqpCpMbeN46TUM+ze5pmFb
lY+JnBe6bF6AAO/70HtBATX60I03Ev6AcNqdbKUakMWymRrz1nWS9gEVXZS1BXg8ndNp4zR3hXSj
aXWkT77ZV7zigSLtpmaJwOCLEk76qseK5Q0jrWD9jYEY0pTF+E6XryXGKbEuSWw7JZ+rCDLHxhB9
BIxw9MlrL2E1j+URmhCnRPPNdCrWEc+lwreWB3c13hltnCnvNROUroOIVXhRPww0jYla6nInMuv4
fhqaCHja/ZTF4ag7IXO8sAbRVnXtzp3gdYnmueHgXgBuHjpqpIpUJ/foFWbU9sWjqE9VV95BDEdv
Y5EJNqJbMPvLEcdvkvcBH1Y6PQ2DcK5aGG4+rb3sNc/dNjQ1QU6sksj7mGQZKoVbMk2SjzhJ1ZFl
u0g+Y2NYrzKTFiTjxErb80QpddhnAz8wBxI/qSdjn4zCC5fU1c+dpje3KpOYE85mCP9CmkEB4Pep
JK8vwESp7gsHUUu7UDwLItblJZ3GbBzyjqy6jjjPJ1TUPMApIEmSLaZuu65Dx16hRhDZ3gmKWBJf
VWNtn5eaF0hLzjsJzH/bjuJV0ZPqkVGkQkEX6+/gF+VTR0b3FkHRGHmxwwSFMCqfpnq3N/OhvqWE
1e6EoUw7IWwLxh2hG2Q0SSNKEtd4NNB7TgF6MJn7Srzo99YqMovr15Q5Co2ms2ArQ86D7htxoYn7
i1yHzUA2HKd6JHZsGnZen9hacrl1srXYTJc2R5f3A4q7RLupCIQ5MElKy4gYwuW7jYQyaBc571mB
6n3cJct+RHd7WOla2m1vEgXYxjQMUj1aVG8I1cSZn3JvLfcWos/nrnEg164IkTcDH/MeoO30JThP
bVLCS7eVMYqdinf0Zhbl8j23PIpetcSiTI4fKYYAfj2SD6iCar5ZfYJTmYRa3axkmMczXrfY3So8
D2/x0Nlbz1rydxZyyOpFEsp1VHeuSrIMSXzm/Albv3nux9HyAj23jTNDHhKFhso8GcasNiDYTbEb
3TrdqZJZe0mp3mUtuXXWxX6/Vg31r0TVxH5ICAaa4mjg5l+VFcZNNVaaYCDslyaSMxK8dekvEiCN
N/2BJoyAnLNa17beO++zXmZntcy5X5jdsq2nNkrU6Ko4j1NSH+usMU4lLo9NqalH8vhyiXJZrYD/
mfw3k1r3d8wx1dfYSoYXKKYqayp4zjsH2V/qu1NZvMdIIh3AxzAgdU63BGX0gPKzxdhJc6aILa3U
+l6RGrj4qTSmJBACfrFE53AEcJgfLCbxJ6CO7XOfTwvxh4Z1VNI0JsxdeLYS1LouQFZfxLJuLwm6
hRLJcb2WxhP1U42gik1GqM4+TauwF+uenOA7DXErkjnvnkiUN120W9mKwwTpeJtoRDjaWE8ICoA2
Wu57AZPJX7qBDkDtkFBO9J21HJuUbE1fjOz+PpLrDAhh5W0JriBqUczj2VYmHWmegTPYoa6vNnbv
WNQelYi8XlEDRNfN1qSBa2wyQmru66lKtip3ZbEIOG94B7aAVuMC8e5AsRNPitjCBSUuyW002M8J
WnPXmd7cvn4aR0+7VdTZ5BxQHQtjusJdV/l6XvSb3POyO43osCvFdO7ry0zORbM+d+O2N9Z+2NWS
QFlgioNzNTu9hApedMNDXDWveaVd3tQp6fdlmnVmYGBkIzOhadOjZLxehH3OkorKsN02s/lOXu1C
4g3N16vYQkTM7KO0T5yQtbBaFLqtpaGT6pOOvTxoTS39oe7F1m69OYdVXzXfC32l57k6dswvigUg
GKr2blI5auvMz0oOI8P4kjQlJMuVqARWP4h4PpBGKTZI0AGuyap9VDoJxtXh/z2IuM2QHjrFaXXM
cUdIwL4HQ4OyUx2uJr1xQ0R9+tkw18vRY3XH/WRqIIENyNoHRPKIGrO86a5mYXbRwPj7pDdCb1lC
NC8yJipE3q1Vo6nS93uaMiFRgRRogxqO8YCW0hmHd00OkHgnquHMRsDTyzr0bFJTEmM7yOlUD/p0
r/cl1f1gqPOHU9SqbyEKJbBxya2V+ppkxIxNfE95JT+RuCTR6nZZwaeI26BIreRqLhPyQ7FOX6Ko
klEGBIXGB3upby3XItAKCF17V6BreI2pwTxfDng5qCFN3rYMVb3Gip3l7XijO/E3c5CPed3RWOzj
O23UoK8pZNZIQtKMmoKedofJ7c3A9GuXqD/jode3ayumFw9nw6kw6LQVTnH4QQlHhv1qkDO5m4r2
xS6zW23uz6PQvlhGgolbybGUOly5Hlun4WBR060xp41Uu2d3cfgri3juhVaEUFgnhLAZz1LtbtSa
nAcSqiyObFYRk3QGZ+wknRe9Nh/oJGlb0ZKi5RXGLQPaxVeneltaTtDltbJDVfWNSNpkE69mf0ef
6RYNYpTSW83Us7Fqzglu8vvM+qcVLf1exTLlCSmjvFMgC7MEo+NcF37IC081GnmTXAVAhUO/Llmg
nutCfxVLTUITfTBYEqPzmLZ26HZoDAf1vNCf92fXvZk7Tg4EN3wUpn6tmjXZX6Ia4KWD5rCyJWos
tf6weFYaVuUN2s4bFVJtSMBe6JbGZnKmh8I2e/i4VXM/DqqLPX8+yVx/qlbjo+vttz577ASkWlGH
6ToaRPU+1QUTCIwv9Jz6EkxHDkpZs95Q53MTU+cR4erVMsNkhmPPXjsGdBFXX6oazZSs8xsSYWt6
Y1Zc3450+SBk7OamCfmqkcWKIJi+lD2JV3nybV4c9vXSHAleyQ7eVJU+UU8EAprmvSMrQdu0PU/D
cEPMbYL3hoYXDoNUpV5IC10N06X4TDqGuW7v3I+qzHYInZ0T/YZd7cYp2lEOeYgoIkOpxC0Qt4yk
ovYTd1C5W+u6wsLv3gNuI0URhw2PiPWAtOOwgIrbyJSAul7VqJKnHTMd83moR6qC5lthk9dCm36D
nu9zSrNpWyRNv2FnytQbpKnKI8qNaj95wi63hq280Dk4DtUlq9Odvrn6JWlknnfq2N1J4jaaYUhB
dU0c0eryqyNCif7KFzD+JyBv2aYGDcsTTyhiChp727qoCemoPE4pXXM1lnexit+B9vN6paRCRuUU
dwSrlU3g2A75q51xqpf51S6KvRcDB2VfIcGvrM904xW/K9WDsNN+286mGXRLx/CIYcbewoBaM6J3
fF1Y9VU92MbGy20CC1DMGkLdqJrkzgmSzPTE5z5b9HLm54UIlE01eqd8WPUrpVNJJ1Dc6W4eNICJ
KlVs4i3RstZmSGWwILLtc77h6rLnIuiXxR3pem44x/rZ0SWGdhx0r4OVTDt1Uu1ro4qJjPE84kgA
TWX+CDbFd5msoQ/+7radtV+VvHtY1jF/YSOfj3WdvK+KSF/MNXavRSd2sA4wECs25Ym8jEeyOIgb
ifHogLlIhKlwU6T8xDgbucE74XbLCR6NEsHH25hFfSKQdzusTai53tssadjR9lBoSTEY84zlqrfI
kp6nT511WRb5c8Icpr7IO8Y53610cVjRSADVaxVd0mBd6TbvaTNrYWfm37HqRRV+B41jnu9MIgJ/
/Sjb3t7DbyOhkka1lhvhpCj8SDpnauo4YTymiC/8S/I1/ej+K+vk85p7yclzss0Sk+1VtmwqnDB8
A3LaVscORmLbAenOvtMsutos0YRvYVxbx1dLKm04CqxKOHge18n4GJ30qGTZQcucXVbAo8w5V6Hn
sOuLnqf0rVzIUwot43pSNTAqXswwR2ep9lSxbhhpLCRBIL9QU49FLeNL0ruqm5Mc1r3euQWn1sHa
ad6pwuu0M8nhRluqKLHfmFYAfPq8iPJJMeYvplh83fUGbScWc/NyQkiePRpMw1DMG6NsOepP6gMU
m8e5JTe2qZK9KZHVz+IoKu3Kau1txhDLZ+p3JJXwwMaIxoKYOfUy14x6rK8bCJwcL5huZLlBx1H1
joWGk0Nfradu7Xlypsn13dnSDoxDzoqHTXtoukAq8kUw3d6MuLmucr5JVMOTDvAxZL5rcW4zvtXZ
Szd9yY5hh8KjDxAaFfuaWp99bL+2/ey3jnkxOGgMsCoavlhFH8k1Lg9Wwwurx9fGuJ7rNH2r1fZF
nRkrEHwTDtB2p/hajgU/q7QXgu0SM8pi191cAqA9TfF1Y1B8wfGMYwP5ArhAfKvT7kaZlSDhp0OW
4reKB+DhAvateuxjs9w1PavD6tJqyGuVAkIxfXxhoaVFky2J9UTEBOLe7zBEBYhg+w1l/3U5l9qm
sDQmXel8mNELbZPSdB+dnP7yhCAXtpTT3eAd/RiYdoydsr2MOEckQ4Gti2RDYBWOnmZ9tbL6DlvQ
lM9hCf5psxYmBUxRnyV34bTmGgu4ZiPh4vMtGVveCrgq12Djc6N57qxR/bLVj2xsp3eiMWVkOTkX
v1VtqBJdLbxrgMx3rRUH2Nxush9OvKb8luvC8E1v5cQ9ElFY67sVwb/nDW94apbMJxHhm0FDNpMu
TerevlP1eLf2js9f29JTZaiRmEzI2dpn1nFVu4dNDnCcl3Vts0e5kvySTsaXvUa4vXQsg7IGKZ/E
ePKyCPoXk0UdWXPJsHGetYOM13vBEcRUE+bOjEji8iuGl0RHO/VJc5y2FrbwHVvNjWSRd5pqa/w3
e2e2XSdzre1b2WOf8w0ouuJwr1ZL0lIvqzlhSLJN30NRcPX/g/IlsWXH/n2eHMQjcYOAomrOd76N
dDfNIFZVoKN1mYZn0Vic2U1B+zmT7otv3gk60UOAff8K7/X8jQMFh/zAqXel0e2rBHS9Ixp0E4gG
fIYxnol5/iWf1uKXP9/QC6094gNXYUU+eU9k7qYiLGcl/PEOBBi4a6hP0LqsLOszhf9JERvHsqa3
T/38c9SNRy9vHxysv3hVAUbVV0yE1njXbzOLDRnN1iaamvOSorB4yBGAWiGDFBLl6N+H5FNh5Tt7
niJyC6zwRmZE4do5ibp8ZaZnHhyvB3xMzoIawoAVPWZkXaxrq/5aVNARJiPak9NGJpKZLKOyCdDf
jaaVUMmxiK3XIfMqXNfaEG2kc0aK07DJbbgMpFEGJI49e2bRPiRzr/ajAfjnAwptqBlP+sl4wsh+
W8YNEJ07buCBjOs2nZm/ZqdO8TlPw4u+RJk2xZyO+i52oo00x9vKQsYo+q9gncwzTYJfu3C6H2Wa
PA+qvJpoVscWgLpW20wZtEOyOSMq5AyLY9J4niJzXtdoCswaTnvuXwPb7dH27ocw2S7MGCJa16Hd
7rUFeFf5E7tzJ3ckYBzynj3JnjpI58lFr9BAK8X/kP1FV3M04xsOXeGS8cChTq2druw3o2Hfj/Dq
KZV53rLHBw0GWt21Eh11JpSOMhou7bLZKPtTMUSriMFf4NyWhJz1k3lKCielgDOG2Fp4dIDmRpac
iNJ4NJBso8dVZ50/wv6Z9hDzqJS687QKd5yyG6mG7mAJsTbUiSnhmuK1ECZy30/x29RNBOEiwa4q
hi0Npai5yiP/rgPLz6ow3w+Ou8MSbs0M8UZ0zUM84SKeEdmJflWRpkvCsBV/tSN22UVAqL3sQI+/
agtvO89QmqI+OkDMPJJcwZclCAjIogfTUKeZBbRSXFNujruUKbFG7rgqMFkhAC9yjLueNDJTRdsa
Ga8x0zfY9BatxdhAnA2ICGpv7jezYYPiFj0wu7srRFtsqs6M165KTsoZJoB2VrKbiXVH0pDCrJqJ
BcyLFzd3HpQ/XYK55RsNtu+VZ6olhYXkjdlt4mujK4lqjc1Jb31zAqdP6+mLCGmdwsn5quNynZOA
nrv1jRlkt7N7GpT9ZsrFbVKqi5GhCRt7S0dFZpUOkn6bZhm0iGrPqBF/IZIH1rNkZRMbFWzLJruw
82a+7yhP2SBjAFfgFCdySO0rt3LI6UOt+a2jcEra7DbI51tyTyGwS+bkRXBMZ9mcN+aQXkBJmi8r
pc+0mCl1ws/fsOp+ws3+wG18J6oJizgf2NKBwBL1A1GtDtQcZiVLA0dy93JCzoWSnQztz6Xf5g+N
HgFSk3Lyz7Wqif6AmNGL7Zgz6v0NdfuDmw1svoV5B5NyURcsUqGFUvcNZS5BS+eRa0yAsnC7F7Lp
edMWmGCOqLjMbprCMD4D28s7CKzdreztccfgsiOfZ/ayL++P5b+8S3iX0B5/ybv8wLrkj/8tM/tL
eJ6/2IcDsGFbI9Be/IN1aaAXwxQFfYeFeMuDWPxv2iVhDib/gfrvOS6qkkU28rc0xDKJ18KKA6nZ
Ih6Rf6YyQ0vAAvmGkQ8Fn5+MSC7P5lfcYz+QyqVl9BF6zx0zJtM9qdK0Kzc5WTf9oz3yk7VQdCGx
gDYFs1wngbaIT86ipjkLAmMI9q7X1OrG1hTqxyLt/fRgol1XX+NGVN0ZrYfaBoVfD4cuF1l3EGCq
5S5qPFIlHBnV8YohRRyCP+Tl8MnPANTW2p5H66SZ28ra0MDEwSODhQr8K5yScryVjeVmn5nHkEDA
xubHRHiXRdF9TuMsuSzsrq03JAiNyWfdiYVA4bVtcEgnZ3Qu4SOBp8SZVUJ8TB3/OolnTYVVziBx
TBCs8M70x+CdRaI3ycTuOwZvWAIcKceLjd1m16FjnLd2gmk0IfUpCXeu08s96euWiPHg7oHwGADL
T6bZPg9BbUUH7YS2icM6cN1s+vdOEj9gvRmczk3QwcJw9cwjZe8qOG4HAgvn2lZAT5GPDC7GB/yT
U3UhZAobEG2XwyaJzsYga059yRD/k2OkMOSx+OjWc8I89RMZzjNdJzyYtjxknLiXtI3h+YAXFjIy
PBUOUGioHkuoXodOeHmH72hr3XUduvh1HKsSH9whlOFhrgwikpkdWTc2Md/L7I/AqnRtVbF+TaVO
9K4KYZLt9YRB6hWC65C85CjoXkVnhRd2mM7+Nf6DcYRxZcvuXWSTeBLNML1QPgC3EvW6SvP4OIZ4
OXTgkHKVyMa7CQx1P5e9ONBT2V/yzornfQpDh4hCuDoxva1GRvDm6IGy24m7LN27zqSHY51qWhGj
D9Rj4knJcT51xR7f/DZ/ThPdTHv832kx0r6lOpn6sQlv4iIFH+uJ3URgrKLM/5IgvrO+ZIDD+jYD
fBsPU9sF7UWucZETeHcgeYfMY4Fq9Xt79u3Gpty05sw+6XzmGPPKF2lmHmqy7sUbiLuPZYKBz0K6
NYe+wKqhd2f/iQPVTCha0V1+ofNOoUZIm3C6lWpVVap9JwMk3B7NmKQ0FrkdHcFCmLXuzJaPcjsR
npVugU+76jUIxyE6uCRH+be17tvkHjJDZ46gYASwxSs5V3TivWj67opM0yS/6CXAaYMvh5lDf4R2
ZG19Kn575SaDFShrbfv0fgZ1NWoacfCqsTrLUk/uM1e1ezF25YVs6FqBhY40/TNl0pBOtz3Ja891
1kRnYWqJXeS7CnDfw9sg8LNXCK+a0UsmsehdRvAMC9CGd2Owm7O4ZLSbFfsUyw+m7abvUdgzGyzX
qVETMzfq+UwomeuVP5XZnWQs5zPbGVi+2TB8wlqyPWOPS2EYzN5pmdIOhcH4NU2d6ELX4V3eWvKm
yubo1Mx9nntFRAA/c+DxRke+hxYdxmVRa/tO5kRwQqJqnb3JTng6SjeDgBumI5mraiJfVnv3ptvO
1wFEs9Pc6PvzdmrVGpshb8PY2dj3uR1rUBRbPTiFQ9WtGvLaV0nAZsoIvDX3jRjJLO5seWbKAUwS
f4pyn2ZSncwknDyJsqaZEYmDpwANlQ8koFZOAnOotkO5sRh/QCWjn8YxxTiIPDGOg+qurJ6SLB06
8rPKsWJIMQMYhZnnrXSL140Atb1jQDdsgrQfznSrg22Ojp66qjDXnprAYw396ioGsa7btDd9p5MT
w0zkGlUhkjAl9E44WQhsYlhnTsKEfYrH+DGaMh/OF3FWEKDana+H8JAUzS1Zq+HO8yCejtKL9rOr
qf1zKrSEvLPz1GhhIhl1clCJB92+pf1focAnHj6uX4UbtLtEj8NjJP3huulbwKkISpjVTDlPZNyL
zInPzDIVgNQE9cJhUwcvzV+QnSQVZRBvlSVvHaO54I9IwGUXV7yN1gPOGjV4h0PY6NYI7OAkFt54
GJj1HjUIxaNIhXfmSFUfVJvUp31IIoZou81MtvVyZLnbqh3KE6cLuk3jqvE4wD491coNj1EVh3vb
cAVgddW+TFg0bK3Obg5eTRZpJ4rhJJj7V59XuIVoJ26aUe2KIo/PsygtTyxvss+cOZRPuQloxVAY
KyVUUND8nBBd2VIEXtVkJTPHFc6TSBJNrScbGtLELQ/YkNhXVkxGjhGFjPnhYkIKm6Kx/OTk7nUF
AIeAzhQ3Bla1G6OLm51ngssbKByvlW/eqpY+1C5SkCR06esCkGGHEwdUo8yWpyPWTQ/B5LsbGEjT
KnL1G/4dbC2J3WLQYPRhCh8zMGjN8gk0ngxw+9bMAFcFcrmW/zaHm54vdxuPbQudp0LPV1rYU4Wk
SBtVbRx7DE4x3oIWT5dY9RdMSTnFHdMt47WRhnm7Y+TgXzeR15yLTKdfxzmyu3OckNLEzVgE9pBY
auVXA7VxC5O2tvBU2oOp5za8XE9y7ESPg4xai2kMw0hVr5qO2GljG0dG2sDjIrovaxFxK6xA8hmC
MkYjhLMDHhB/bC4vvCVXE3tT0Zn6MA5eOKwVZtPDBdHvXfEFlYsXvghvIH18JSO3f+47C+4fTk4s
3jJAuVL15Db1z3lTIN4KxvQk7dzkirlNDCYS53eZW+aM+JPZNnemb0PmCRThuAjA02I9yKK6wXrC
3ZRZaB3TwOu3bevWHi2ghr7Zd/NJxtgSJdhCffRr/MP8DO6j6oj37aXdHgigUwfDmJJzAsGLT+Wg
cXzKa796G0VIYeVWAPzkO1SbkJn6zm7yewyXyMV0DP/UTrDWg4KTHg0/Sl/qprDvjaEejW3fuwMe
Uqgz8xHseA0JVvLpB9ND12H/U1RZsdPj7H5Jp8lZeyIx9tHsv4whnH2TDvpaqjw4lYXX3/go7qAF
9S7LJh384RCkSWyssOMGN68EhlOZd1t3wJNumpJ96U6GfBM66QiXHP37xi0eyZLub6FqBdEqiVP/
uhPK3jXLpmViuTyuoC7nu7wf3f6shs4RbHTUitvRCQsUhUZepvvZLu3jgHfxs9bBrVXE8qqm+t15
8QC0MMXpVZMauKNp1YX1Bhg1h9xUMmzxGCI/a+UUxyT1AP8YZB3tKRrWvtskjHn8/KSKlRA4a8nh
TiaePkcXg7OgAS8dDYSrDjIdkLO4jceBMb8aAUhYrywoFqVTPvb+hIAhVAHNfVZpIkxFpcdVmVgI
bnqiTvAUYgp77c3SfBzsBg5SZ9XYM6Mj8R5G2Thvc2F295yMqoRqPuc8wCGD1Rezh2vbOqReat3F
kxRHl4TXTwX09tesnSK9iYZK3ytIeSe+LpajvBjjZewujlOUd8fY0+ZxIaqeZvwTwdoxavN8Lmbv
rrT65syZ7CRfBV0Gc8+aqWPwOIzvUcNHRwfL0nk3E/d4q6xRgKmBq2KHo7VcU2uE3TP8qKQhB6Jy
xi8aus4NPykWZeAEgDxjhplCnVjiVTZN78Ky6trpcgpNHT00Gf3YZTpYSoLreRJEJjAh+90hbkjq
o2FU+Ls5trS7TQynpmRHo4MBw8+rLFWnQdFwng+tNtyjpUxCTaPCRgeFARngqhONfrnzVZCBBQmZ
RSfSVaAeUIxgJyHw0F0SnhCnfZB2w4FMX4C7TfPAfdXbaFQdPzZfFBoWE0egvKkPhT0258YIU3OE
Y5lhEn6cZje47hrcmYqsi1dFEYDTjyOCi8HF39gnoBdiGjWFZUQbt07PYheKhB/ncJwhiR/I/PQO
rls8QRK6HoRqSNbl0IenSkg8FXrNV73RGV5bjhsFBw+O7Gc+UPs2YuteO/0onvpRx/c4d2RMWK1w
D3XQO7KZepTccBN2BhjvS+eRHqVDZb+YNRIIZjmVftMdIb/4AxhTTKukcVtXE+3gxsq9Nr2givee
wfrN+XRUFgQ9J837BoHEkOYPRTJpNKvOIqnWpsxPCstTS6RwyE9W1r44adToPw+458AVcsIALyzY
6RgP2bmON1PguAd8mXkeRgLtYj0XFiksJkI8LCKz1IALEXoED5u2rO2t9KtkoPeKWcJ+QWV2GHDe
dCAYuGN3SZx8o18ApEKxjcFs3xKvRUyrm2pEyGVz9Kxk7ReSCf7kxy9+XzjGkWmOX1wbvuLRySjC
AisbbLZz1yNnbsbaCl2DZWr403UC4djRNUou1x4i/zoPoSOQcNbVsCPc3A+PjmprFC0qRG5WzLAL
tgY39UV5blldSFo/by1RTLu7Qc3MKLOUQQDgIB5+SMti5zzGrA3UFEU7zWonoNU2FvZXqwJC/YmR
Dp/gfOSn+AwEW3sawl2SBuYlgbzJDh2kcyLCtH0z5z4GVbaRIZNv9IB11bytmTTtQyOs92lZcmD6
xKauGoF58ioudP46qRCkt7Tt/MQxc3EmdRlsG9N7zFtXsfJNvziN2844jUaht24GST9jwrNJS/5a
VDbVqxIFid05ZcEbLDEP0YjIg20xFXkFQJu3J4bb9p+nfK5OydsJX2sQFPZAt7aDTWbOGOpa8H5W
ICvNtC77OZ63kUMTmJp2vSdmaNqhUckMBuGVtUfT1F8XoRWeTVak9r4RiKvJLOftWM3Wzo/6T341
TTs/96wtNNX2TFXwYZCJinOGyOIYZam/jLRa+Rgk4LczbLVXuzKGsxzgc6cF0SxFJsVno+7bsxiM
5gZWowUduZGM0CafyZrFabMa3CEHEo4xrhKOTf/OB79zl1lgNMOOxvzy2p5aOmv8PM5GTP83tNfZ
wY/trt+GmROc9/2UbkI3dG8rHJrv+yjKcPvggWwKapoDZPKJQYtAfDo16SaHrnEWj9UIDcrKTnpS
hRj19fW2Vkl/NHMpQxiaTf2EGGixFTNUOQSXDH/K/rQ3DOJeCCrFWM1gBOpfQrwmwS6zWgZhK9hG
Qf+PrIr/Io7/u0DO/xlw/L/iS5u8vZT/c/tSVHgZfCn7fwbT8vf+6UrjSaBCGCIIRRcrkX+70hi4
Wf+1wNY+TpQ+OmvrW4srfusdYPTQYONusaiw/2VL4/wF6I0Xgi2IMQI29P5E8b1Ai/+GHrGlQegt
TBuNOlexMTv+HrtuIZ8ox1X+rZgtwbCOnckdEWVkOeGKYdp3//AF+I/2zfZiU/HtBYFTTUGAirBt
D89oXHW+A8uFYUPomSt15weTDY9PLWEYLSxC9uFu2MjREecuc5kdRFj7pAowrO7o+MuN5UQxUR2K
vX7AsY9GQDkHQMDpS1kPT4V0I05ay3JuWqK9niPDzvZRaBmXRuorY2t3RXKYUpUie8kiE/ysNDex
148wsZ3ylFJ7Z4Wf/EFqJnTNLLb4TRRP36yPn4wsPkjrEc6QDmySj8N55zIpAFD+dk5g4dZB8rzq
7zLhO2s44jGaYPtxbhFI/vpKy1v7/iH7BPpi4QmcDE/c+fBWg97MORS94q70k/4iyaGI+0zjNyGG
5ikpwnV1NozR7zz1P45kuEHfQlOJAzjmAYQWLjj3N4MQO44rXca6uGsbiA84ssIW7YN249gQ1QmC
gR0UjZAD+vi89PXb5HX67tc3LhZHi493TjqaZZI6CYU5+OB4ARsecxaOqTu7KcVF1LTJXsseYbFb
XFQ+txzZ2bitDRntYnOGwdfR1CDi3pgEkG2zzhWwXDEwZK6dPWVORWyV4yeHVATzqRc8hVksdl08
zud5O4mTX//wH9dHIJZooWWg5S/WKx8Tw9AjczYHiXGbmg8e6GZlnIrsd0vj4we/XMTlLZF4zcV+
+OBV1DVGEmXGrRfjNpV86Yt6zy6w1+mn97v577nwvwigvnmxP/iUHV+GNulfyuT7Q2H5S3+fCs5f
ZGywOJfJIdRyjNb/PZDy8SqTbPjYfeBlBjv5Xz4gwv8LUiNAmINvH/Izj9/650DK+Yuvjv+bDBTC
ofnlT86E7/1uGEBZFhfB9YnEG+IkfsiT8PqgUkPynMiRas/X4WrQ2lx/80z+PzbD94vgLi/ZKpZk
0w/jW6co/Iim8HmUWXxSTnyiHQD8qVmP3urXV/rp7XDSsB1g4YW54ve7UuSSzRlMwZM15Vm9ssZA
3fTkBmW/2XN/vAzFISlERAWQv8f2/v1l5qDUqde4j/T5SPBw3R7uqgk50G+e2/Jcvt3gbMaXHJ9o
XyzXZYf/MCsUiUykbDg1mJlg2h3aD5FMYbtSPm6C2Oh3oe/XBCFMxW8yHn52YZdagXjuZQ1+nHJn
LECoDuYjuGS4sa2iT1Zml4BvZ4RPelkhNjUG+ReTkTS/SUP7fjy6rEeB+SZLBJcbQmM/htNWCbE6
rTU/NiKC4axhuYXr0evosCiaDfOkt0s0M54O/XxXuehctpWsacp/vYw+7s7LT4FNIL+waKlePpyp
3pTU+VyLxyGNnS1zz7umNiCcIb364wstlnNL3q/HWvphGgwhNKZztR/xJWh24eA2WySTGPrqKPpd
Mfbu5vPdasI2SGIs5jJ59HAf+mBtVXqGMZpNfDFPdpSvJ+aicP9CzXciq7rA7mPExhkTdqLLBP3j
qR9EdKqmV0D+7fAmtFE5LJzhrsddfVMu+FTow/pdDa1nvxRjTxMVWX1LvFwJBXzjzcQmb9U7Fqam
WciVaBPMHgwTrTTEthK5OKFKIGrtXMRYeISd9YYhmwNZX5GlvnIAswUMoyzqVwaJI8WqbHAB2RsU
BaQU2NZ8lO48nCfzPOkdknmJR0sz1C+ycGzn2BlMtq5lYMQP4Lkz2RYIT6oThLAB3hnvGGZm2Yqu
yRsa/DpGqVFABfgyGEQm3XoKA+xlgrN0YxPKpXXxDrGaeVF9hsCQutucXAx1CB3R3k3Q7IKVV7fI
RfOsMHxijbDbw9cRZ78ZnRIy0HfE2J0RfkV4UvvQWUN4PsrVExUyHuf22Vx6cBWLLFHPsVHGnwl1
c+UqbBMBsI3UC5SbyaEZvQ4Q+W5m5Rr9hXqHw7VuJTb7lqcNHuzeNNIYbnQvbIBzjDMWGJ2gStu4
hhDe0c6igCw7ukTGm82cXeE9+47AF0aeByDyaD3BtbZTXbfA9U49lsjRwTkYID3VNZF69rWYnXcK
2+gW3U1qtrBgcMXJ0TXfEjVR9XqPaqbFRMAesh4LBwIMGnMHk18JIP7MjWtXoiVlNM6krZj8uZd3
RR41JDLAuzJDi5man/Dy14blxpp0Uzijue1sKJf85iFUyh4c8HF/IAUsx87ZCQ9IsiUoxICZX3+X
62nONETIov06tzbu66kwvQbqIgPbOsRwOiqH6coVIMYmthK13aZ7L53chRtdmEZZ3ndxm1Z4kYRE
N7qrqqkhGjs2l0qIA4B9fgiaDoXT0DdmcREHZmaeKRV65h6fj/brOFUjIzC7lUesK6P6UFmFfLBx
SKzXvePlX9K8EtFXokIH56IDSolXbYM5yKWIlHHJwDgJ94zOjPjTJGPRrC1ZmmLvt7qYr8LKVdcc
C250qevImJc5R/qkqz7196o1pcv02ZktHoYYdfUQC8DofTx70j7vMdv3UMoELYxqFxcMskYiCxN6
WJCPXibMZlXMXZlsLUzwIf9jDi72Blqb+jWKM40IOLL1DH0NGI0PCTEX2C6iqOgR43rVonGAw3Y/
jb2y72Cmh+Fl0pN5v5MTVmKPKcon+47ACzP+HBQQn986tIEQGfNisiwUr0MhKlTUVoBMQPO5wzMz
Gw/rm7BPgx5PFbQtNhYE/RgCyHStSu+zOWnR2SZtDJV1sitSHlZVtXj+4AIs3HOD5HHeZUy4Q2ml
3tVEkjIEN89AYlaOKr/uXI+hrIU+JYBcKIBoLEM5yFTSzquxRqjFOW56eC7UVptfWyCJV0OLhpsp
bxcFmz6vE4L1AH0gGLuJ9XVoeKA78mBiuS4JYsoRwS36XyZ8TNmLUcXHgp2lw2VxyJI9ybecsAkk
7GwvtBdeR2Cpnzr4E+Zaly6fCx77Iby/wuMYwoEBDnMJIf4uZN5/X+HxXG6cqICbGlRzO+5U6iXe
ThjQPFaiHJJyHZImwKTUT566aUR/1sapvrKc2LXXAKJZAr80hPmalJFigla6xeVow75k5JK4n8hm
i56JGUGN4GZG+GSiBHgbsIm/A6WF7+zHIv0SEyNgreMu6Z49wzSPdYPSjbl5ksGNGXoz3o5YWzyB
SRUtE73UJ37X7gyXPr4Knt2gTKBTO215Bke499aM07uHbsTXbJJu8RqLsR45P8rmtS8qQyPkx0us
1mWV7GNPjBeltpACZ4ZjDjvJlERtUntOXl2/cOHLTzny6MF+SQtDe2slITSskSomtxZWJM+xtpz7
wTTGN3YonBSYZAZywzFn4STmtyJb19hF7XBJmrGVm2P/q460nFczlxlAo5eWsjaZbKJtCkoDevlg
3szkqWou0iLSqKkV8eNw5xw76hGgYsdNQ7Aq5iDrcUCyCHWp/UVhmZYFotNiECCLZWo3FtKPbLxg
ADIiAhTedDW5jvg6JFl/3hkKlRhvYGT6lUisC7CbzI98OuFFha9fsyEeNZzXZTBrIBSj8YuNlG08
rGZOyWBVQSl6s4H0s7WjdIJ90JxFb1Pqw7npg9gGYpkM9kKBEI0h9uRWFzmSMyw75rF+bUe3g6lq
Kd5LTyjXC7EQjbWpPMqMnT2V6FJE45dgsSZCNPR4eLzt+dMtHHjZKfrvohrOY9gtHkPvrkx3jRFm
j3wypbUfsXWN18REF8S3MDDMsBqp3Rv7fV71Xur9t3WldaWs/8+Y5rGaX4rXpBlgnX6DZy5/6W8q
pUnrCnZHjwp0AJWHKvhvA0vzL2btFm0WAJDl0dn9q3E14Es6Poa4pKAvFTQjvH91rkhJ/5LoqwXB
yphfWI7zR4793xfp/DO48ppEn9sEbdOMfYyENqnAjMhl39YmWpnIqNzzYpDpdeN1fAzfPJqfdLDf
Iyn/uJaF9YlLMwRoY31oCDLlE96Ts9RloEJEj61UZHMhDn9DkqLObGaQv+tBvu8x3y+5eACTDoAL
LW9g6dG+AdioZmGOL1Nzwxt7yPmTgRt+nPymLfjJjUkaWEG3J8CE32G+b66Sgxk34TK4jKMA2ZXv
4prvUT4MaF1L6VIglGX5m7b2Jy8OUMMM2KmAK1kO39/ZYrvnu/2S2TNMAZz7qUBYR9SjWvX+EO3/
+M1xscUW1wIBkx/h0TRkExVk12HlWdboEAP3MyY1zUljqPp0SFqY97++4PJe/t1mSQpBP4CCjFEr
y4Tv5wMwyoI0VQVFYIXNwpnZTaiNw/psGBAmp25wXpTeWdx0219f9ONiWS5KR8cVHa6JE/CHR9pj
aOItwiUcHpFEF6TodXmV/2ax/HgVZhvYRLsY6fPhf4xHVE1dUJnDCGysWl0kGDkdm85//fWtfFwd
wCpkd9MMM0jBAvojWKSnUs51i7K3dq32PsAc5CoTXoXkcfhdCMdPLuULlw8aoNT98X46J0rjdCQQ
jCAMFDk0dlBLmDKMcLHj4Q/T11kY+OezX5liyc9mh/z+HY1J1RTYF0JRSJnqpcEUPsS1Gh7aJo3g
b0yLl2P6W+zt4wf+ftXAxjVY8FCdj3xzaqmmqWU8r3LL66+TRVubyqA8t2nt1mRqm+5v1v9PFgmA
JubFbJOMI9zl97/ZUciXa6RZVGgww0ZuA5jbJ9Kf/jBt+v1hEicD0Mf+CCbwYUNOXMfQSQH11xY1
5QqSsY0OIIn/ei3+5OEt6CtYH0xczjrx/b1ARsMryYRVMrai2VeZa1yEyMtPBVSMr/FQNle/vt6P
e4dEssCYb0EwcY/+8OygPXtFVTdL0zif8JQVRGLAiqofHuvCukxl2yPcs34Te/qTzyBgmg3qZjGx
4rv7/i5J2BFFW+oZMf6ETePgVrsKUPIkNObh/tc3+MPiWPYowgg8hqBSmP7yo3yzOBqktQMuEphM
wPw5wiRM92XZpH+6BJl2mKT7AnQtkFfw4TFCjEdsQFbMKpuSCbIMVf+mBtC4/cObWXYpRjesck5o
VuP3N4OUlD6hx0p58upq5Y3YK5et6P70ZgIKDz+g4OKARtqyrNFvHlkgsEjIHBZ5APVtI6CirLuq
9De/vpcf1gBfrInxvbvshGRTfLjK5FoCplbBi3GkcUpo4IypGBSn1OvS3a8v9cMaeL/UMnSgoILW
8AE8ZxCQTCOG9MzpYqTaUzGYzmGqid7Z/vpCy4b63UmMsxMFyyIbC0hacj4ciq2SuNCI2cfe2wst
9vSp908Sp8CsQ/jTOK9Jb8+mtdf4+QIwauzP5EhT9Mf3S2PGl4XsyOQV+h8eLd+rnUYJ1jSpVjo6
nUIyzvbCLurqN/f74zv0hG8tuweFKtf58B0bYYoXzBLokeuq3MXEIuKlMw8nkV2Lu18/2h/foccF
iBwAI6fKER+2X2+2YKsXWq46NdeXPn4tJ1Um/44/+o8Egp9chRkpTcYypmKvX274m6U/lZGHSBhf
hVSWEd7ndocBD9zHX99L8DEHw5L0MMQBcUfE9jAz/bAi3QQbfIUz+hrXL6xics4vNKBj3Hz2ZR+2
TwZIDjpov6E+3fRJHXr4DLUoJbHDREdx67XYNe+Ebhq2TwNu46oV2sCbOywy8zyBXfUZXQY+SOgn
svYLibUkUDkYD2E+lXRmewuhWvnwkEqz3c5po7FTsSIra09NHcIDI9oQQjAuvoHy+3A1WWqCgjhW
MYQjUNmBoNVDI9IguU5j7ajd2MkI2w/Os0ZduzrEyjDlt0m0KMvBuvYhCmQrq06hp/o1LlLrJnUn
f08KMnbwWMHUn/ApNfd2pTIEJ9xdfRk6geE/ESY55UezK/wZ8mawuGMoL8SHcKr64CRLAqu8mgO3
mg66A3y9NkInaXZWZ2h9Tr09FUD4/gB7Flp1HexVORYaKSVsCc7UzIWm3muRuDdVp8N4F3e9dEgz
dw3nOivcNoGIGjbXKbZMDAcSBjQrHBaAWLOO4mpFFG4NEc/tRPkoCBk2T6vezex7QaIHqcvArEn+
gseCF29rCTWO9GFYDCvLBHIk2FQ2/UnrKJQojVUhdSGZIHrO0lFilttq+AwFscL3ZpwY80EGtYGr
yJTistQKotyvfJJL70FpcYGGIIhQG9Mj++vcKaxq4cHPUKJzv2p5a2pq2w1BsPHiCTTE17Dg/Gpd
+DEODF4FF4c6lH/9OjYUmIxReCPgTeHmuJDlHpRjbyjy/iKLTS84LWuRXw3NYHt3E95+0wFRWemG
bGbFGBRbkGbUOPgF51E/bEbdxcarTEGb/x9757EkN5Zl219pq3EjDVqYve4BXIby0GSQExhFEFpc
3Av5R+873o+9hcisKoYzKtzYPa1ZVmWScIirztl7bWuFzn2UB2jeZXsxpMjH0ElQvP2eluRZttbk
47drCuIRKshOOGGYq0m2BpNuWlvKa6olTxb61deJpoZlrapK99tggwpNQeLNcSSY8VpGtU6cWlWK
2Os3Mfpo/CrE2er9dwITdHVp+6KQz53I2oaA4hzcQ7xFrmwcdEBmCfGd6EI3fesaYs+PkN9yndLk
LgqwE2FAET806UojhJahNGAJgTd2+MKqsr4RhmYomyOfZfXflpw53mrXaoF2Foyz23/Vh9IkXasL
oKiZAVgl0iJQ+YVg7oEgBVkL7BBHRLyYJVwcfG2fFt5qTlIR3xJtSgC7gectuBpV0sgdfrv6u8+g
6ncJ3Wb9Wykx8698OjEX+LP06bIYCYTFCEwd8czCDqlvJgbPsC5wch3UYMXxxdj5qrjzi9qFbllm
JopXTQhzA5oWCfi8NCIIEoh8StNR3gNdyJBcbYSVlwAIsghqEDMpK9jYwToFORvMbEnqyL1eolo/
TKDH0FXyV9obG9MDXTwvSfINzba+3itkxzGNGr0DTyUbERFRjjOPkGIvfwaSkbIBTgpaf01Z28be
6YZq+OTktpBnCSeeYI89rrQuGlnG9k0XxIP7sa6BI93RE6uaM9cHJ7EzayxzfEJx4WxxrQcfhaPS
K70JNPDGRVY/63SQYuiQgpyNWdk0IPKIcIHNENt+cS9av+DopNcYYsksHr7YdALQYed18lAPWRGs
qpbMCArZZnUAWQrotjP8dNp7WJjwUEoM2zQwOfDvhzxBhVXJhI5iwGh8qj0NvKgG0+5W4uKkGTQW
2iGfcgGUhmMBnUMfAoWFncEKq0qCk0lKADf47hpjZcb+2O7iMXIk9DY/a5DAm9S7adATJChT5Eir
FK+lj/I+g2igKnp1W9toRLuqRxKgn2J2NRzda2RblxYIwfaAciE9g+WxgGUM/Bb4Scy0+oR1GE5n
1c3BJ7dg4VwRNDa4P0DmJpTtDegzFx49qx7rbgKjUGBc0S5doRML4FdF4Z5To5eEOQ06YF0W8UkP
dVXR07fNTk1bve8Nskgi5eEkkha5B0YwgZSI9VrN5wmjxdi2WqbDK+qqUZ1DF6S6DdDGIYp3klZ2
JnSYIzjOisx8VNS+k/Xo2XFwrrOUA40iLx4GOUWhJQp9CsTWIkTG3eRm431lWhP6lYtwCyAvWLal
6A79FJE2LqPEq23vc0+7lRgTrdRBGHSE4xF4bNTUOxJAQjD1Zu5kwC1RrxsbRPzK6Wtn3gStHT9N
kUEpbRqHXF9FRo8XcG6IrF9pw4DuKx4pra9mo2FT2ARu+1xrLeH1NpiyYcUH5bLHD6xhj+0EUGc/
0Y0L6yF34i1qX/tzSkLufWakNj1izWUoFkWrXTdaBMPJbLJ+CIuCsOa1iW8mOy9yU2sRymspfbPa
Bh/jJb0w170YSXeh1Jj9MBekxEoFxgB7oiunr34jZE+QiTX4m7wVHXM78EAthNxEQg22Z9ltTITe
xV4vm6Utit9gV/cNyFAghIUJ5LsPcMNFmFF8VSUVbsFKIwYnMQgErqshIiyzTqdbqn5TtXJloxds
YrTGB4eUFReqcDQfp5S0P3hzv2SuSYODqYxpga+tvqNRVebRMK+9Bm5oMs+5x+9JHIOOER2xUHgu
fidiuAPsV8VcoiiAEDSHOpjoJ5OljyGPzawKe9F6BFI4wvqeeG3FAjhYlLVkXy1RnqwEZpiXvdAI
f2ExgMKZYV5N57z6ghawhj1l1cYDkQBQkerCFOet3ma0xbWMuAG3yryNF/fSO1jYhwGqBP7os0Eq
xIoiyZJX0ZEdiR6UwPhsCxEzEjdxpIv4esLWEaywypVEYbQvuRj0W8nI0JjfMQbpVZ1ckdpImEYh
hmxEYrvkbdSAJLKDndlzv4Mpmo1QiWy+nZLQP+MCGGqQXzTsJdRDlQUmxFQy38gAcXEjLDTORCIc
DmsHz/e8LV+SREhoqlV8ab5EjbQDWwXWV1N4tP5aFlI37NF+2HSsNPp3n9m2mPW6naWk+S2GKFrb
Gn7IlAVR7nqcJM4+jTUkB01RInCIORyS9151iOtdLNHYUDgJPgkNI9V5W/iINKoSBStbT2+69btU
BOu0C8AzI7JI820bud20ngH41WsKP4AB2HRZfZiIzOTxCx7BhjfjnCtpSQniRRW3ulbjlXJbZ/5Y
J6AH2YODsASF36LupVNKfnVuQWJihrqMI8vOVqg+XbWyYldjhcJG1m4GFeFA72LTepo42/K5mUS7
b3G3gqcNYOCqbY/rIoYRG8zmyoPuauFn/E6tH6duPU6YmifdEjeJrXsEAPDLGyZAlkbS7CvtoLe4
o/nkq4ifV6ObXvXUFOINbJnsKdITZhBNgyscdhabxJA2FaKJ0siAT7GoD6tOaCbMO7Mkc7wtouGj
yHza7ngvBsj1RuM+gOUqig1Q5g7MZ5FjTS/qMgXQNcdtv5lMv+1JbYJfGhY0ex8czaSJO/Wao7Zs
+7wbl/QnPbSKAnQUmKvsyTTTNlthixrxyPhFtXerJpq4Os2ZUHSjf2cQ31muSRHHlU6PDoVZkoj+
uVCmCwQIGqzJJ5PJdt3hBuT/sTz1QXage+q8pWQ6+8ha15zZhh+VPzUfXVQUezuK2EvpubEQoY2q
lqsYrN/lhOmuWjutNi7rjcKTXGYUQcO+8xqiuTgOfRk05SF/ARu8MeOscDcjebw3IzNd8xikrXAx
ZXiSTwmPp7cWKOYQ/Hi6tm0TtAFb1DMk+XpQqzucaZWp8HILVj0QY/NtV2UoiAIW00tP6+P4PFlQ
jzDrPf2x8c2IXIk2769nYVs3o+xIqPcTW7vDi5NoG1fv3W2A+wjSTW93oXIm8IZO3tRfbeh4Nz38
vpEtdl5wGDZdQdxKl5BMVBoVMgWWgyjamcRNjRj8OGjcUvMYnmMYrT+Kpse/UWqS1RMnrQm4i3xX
NOvkErLk2u0oV1XUTwubL3YUx2CM+DMGvaatmKb5fOpsQX5kY/BJm+ayvc11DdFDqDDoY5ZJfT1/
tKqygnHcmFNMXHFgAa26TiqtYFRiE5RCrNgA8W88PfI+lO04Pw4ew2tB2Tv9tmusAkqUcpynmDSg
BxJnqRr7nEJhN8zQWvmUskmtUPv4PmZ9YFDjzKYdYhlx8yGjNeWj0zs3Qehk2ip5Jk1E2mFT+zMQ
Rtl9z4RK+hUJDoB/fR8KcthoAiWRVcYLqlDkFfFwEQgKmDo+yTpV6UZLTAU7YEzmIONSS//QZ8ze
TLaFXu4Cr+jgpFVYvgRclUNlW0XJe2jAu4IHLL/HXVQHOw942hMUFIt4M1UV27yxUwuD7Bw8AZ7V
mhvQ3chZQsDaTvO1SznIPRQlTbLPPNvJ2KAbF4TRjWy9w3zs3Mekack6q3uaoCGtdpWuI6IdenLi
5tm+KL3OebBdsxt3I1tBclF6qgnBrUY5I7sgz8H3oL4jX9iYvUS+ZZbim0Grn7kNGi8kXtVFDgfl
fOw3FJvYkNcKaf+qFQ0nhV6Ozt4ZcIchiElbOCbGOD/Ms9Zh4AwktIxcN4DuOu5VNfGXrESqWCrS
we0/DGmrY+FtdeFs+OLYO1A+RT/jI3oBoOdRQwspD4NJFYRfFTshEQyELtku30qwTMx8dGnH0HUy
5B+d8uQ5eNJu3ExJgMSDDSiayQE4yhdtSNr0cnBqWH/Z5HvtjvZnRM5Jg0W9xbJRs0z746EyZBls
zFpoAYu8GO9mhQpsN1c9hPKh17R0t1hduFUQK2QMzYO797zB6alFUHgOHTQ/4gBuEVhG6heud9mX
AOWq1q+xoLhNo0LPKc0HrXbLijmUzW4oRzQOmEuz9iLFLzmuvVnLPrDlm9iAJqyhqzZyGPxi8NCj
tXZVYt9VBmDn3A86D4ep3X7zMDzIELl1T53HQ1myG1mrlwzOgumwHoG4brS4DOJ1EZPWAjA4LT4L
MLTIoSebbfasz8Uj0TDzNeTm8bktBZSPeExbdT40ff+d7zK2NuRHeumPecorsdPZG2vnkQFTL+zw
2NGf7luj2Pttp6rdkqyaroThd9aWU6+ufy5Lm+iHyspysWl1NX8dRcq808HQuymiRVKDmbEld8kl
ytzo09ZvSQ7LJy260iYfovx9MnU24wumTLYbGrYk3UFv/Mlc5xhpkH/MnFS/UTjISuLOXLAmcWtI
tZMxQQ5xKDLO6g852zjBwjeYrvZU2Hqa3NNU9GD8Rs2cM04TRy/kXWEVIPQdd6ThIvIB17AfucOP
Ycw1/PVA6JinzYjTspdzXkk9N73MZz96dhBl/2Bz231q+iAxP4Io7Iof2cjue+t6bKFDw60XA55s
svoeVVgjdmbhq4QMHprVVAFE9lHF6q7KpyWmp1cGjhY+DbQybHYJpudY5JDj0MCc4Dl/lqVxCZ38
muC/H5x383XSeN+rwhw/ZYEvN1i2g53rDedy2XJqjbHzyxEcgTGY9rfYt6fk4j+bfxDOklaDpNkj
kL/R3IpIGgeGE4sk0SoZJnmpPlGWQN03Yc/hd8vBuf5Pvx6jtuX4xwG9imHf1Zne0yjKuuugs4x7
TmYGyP4uYXs6Db68aYIabhkbrfzx/VrqcQnaR7JNR8SwdezDFryq1xXbKugdvkxX4wCSIZOgRLnC
8R6spY5m6/1LHReHORjSd6GHRHsfrf+xBt8ZrVEtoqLQILvgKmYZXNtqGn+z5c1VaImA6lrELChq
jor3EjeDqpMMYqLtteccgqpLhC3Wiascual8g8sEAQd0Nuc0Gk3jqDcsY4WTSSGoCgatiCA6sOqQ
QGBXYuPJfDqkyvYPg6dzpgCHoD36LHg/dNdi6/P+U33rBaJGp+C+NDztY1sXQBXb0DReIBvlbjUo
j8w/XeqMCfJPXi71b+XV3wx8mu8or0gOq56/MAak/NK9El8tf+4v35Bh/YEjx3IDNE4mzaOlu/h3
kJ37B31NytaWq/MPLHb/kF/BuHMR+BtYSfEcGtbSy/27b0j/4x+WIUK1f0t6tQzjf3bWcGlgWzJ9
TKneIirwzWVs/tSYIZRh6o0ou451jbqJK9UiKTXRnUf8oU0zau0jrkRUWT89pjdUWEfD5M/rYvUL
TAYi3bSXRs5P1y2rvhZ9k14n8cY26qseDHRSEhDTDpduCgemMDcyWmgXVv70+5dGPkTDEiUcjdJf
elFAxYpBtNc959oLyMai32RBNW+hpBCjYAv2llf+nNbbOUZKGmL4WJLM2G/HJ0aosbQtjx4+jpyA
H+MszrLl7f/88KngxS6LxjVi3cQM0eeZxVqyjCYh/XSDHiaBmeSJuZXxldqWpO9YEkgESBVL1Cq2
/OTCzEBohVRzGnHiDb3xYTB74fJCoIFd2Tqax6og19xxDg4J5I+BRFy/whHat+XjNKpxopht6DVk
J1U16/ffz/IXHz8UmzYe72gRBhpHvU9n8u0yqeNrnW/gK/ms9dexDtx1BKDmvDBK42PPcfFGC0T9
QXdBx79/9dez5st3uSjZmMOtAFWic6RoK3WbhUIGhyxukw+pO6qvpmUm21iZp+Rsr1e9v67k0zpn
DCwu86MFlobVKODiHyIcHY++IcXeKDtj9/u34wC2wuC2LOfHEh6qpnFNreUQR3YDtSQeH8dYJ+hM
KPX4/pXeuh10QviBX+Qgtvn6Wy56kyaAlV93hts9CFgm19TwxYnV9a2349PeNeFAcQJYbJY/D5gu
53Ati/S6opotQFQk5ZluC/suq9V08fv3E7BhQI+3SEKOxya4CCAWaX5tt2SM92RHtasSGvXv7X3+
/ArwBWKPc6iVw4F6fUcqGCZPQd/0gnx+yMomvpREMZ0Yyy9CjKMxhdwT+xujGS/q8d6HaMm4wXly
Xae6qa2FJ/pqW0WkxwBMbZ8qq1T3gzk7+ppeAKdQmfklDbPGJHgMvQWFp99+tg4qJQ/zIcuPfXzT
nG5rpyz8g1RVe5bD49j3ZNNt3r8IC+7xPMLUiujWNxHp4c1+/WQbvCUtzMqDaVLCywCEAvasPiYF
oTFBe0J39cbH75osng66AySB+tGc5S0Q5cAZD8R2xWceZrC1bsXOqeVi+VuO3qKLg9TjdlwXDcrR
10+8lh7QGTgEU2+el5I8ck7zCdUGsmiETS9HRCZlB/yrBLQTNPbkuLO2ae3Mupw7LTojDy96gO+U
3eOc67Eo6e24suDa3TldUJ2YeZYfc/xjkWSyn19054ieXj9+uzMbYZomCWY0UCBHNF/dmJ1wO0GG
KqdY3+uD7ty9/8rfWDpYN/55zaM5SCX62GXKPtBzhRubcpBYJeNYXjQ+henEQjsUVsXSEgMJRKaI
dLXb93/AW98BGhrKlYtaDfHO65vuGhkQUmcevAjxSa+1hFIlSXriY3tr28CwQepiuMiQaAK8voqs
DUF/UD+wr7CsTTfWZrc2E8OmvDNTPcfFl3zSGinvu2BiR0MzBnte68IitomoitelVXAs6Ch85ycG
tvHWA2DQ+UzOKHDQPb7+adBIUIMI+8B37JNrXSd3+IYKEvYgTcJYSj8IArnWhpRWHbKOj0+YooxN
kvYp/xQEN2k0Gj+KEsDH+y/mZT95/DkGbGSQBbHNtv2jT6MHATbIQD90aWace0ltLgyrvj+XvaQx
64zpfdfK+pNbjfVF2w7pRzBA1MpTIScDwS2KNhfC3dnYVPl5RQ3y4f3f9+ZzAy8Q8M34y2H49XNz
G8CjHBMOWutUO1kFgPtyvzvhBX9jRkQohPsDtzvv6Hj1BBMT4+HqD2VjEBYolJ08lpR2wnSOlL2t
SH06sVy/te4gQkTUy4YO54O/rOc/7fKbuR8M25CHUe/UhaGIZYY4bH9GkGPeDAhVg5BwbQyBEH4N
0tqNcY9Qrb+PZos24m8/YYakybAhhcKwjj3TeZ3VVuKDIiZ4aDOn3Q/dHIsTe4Y373fx2ZsBGlzO
jkf3qyrTgjUiD2VrOisyJHBItXJhYifW3dJaZulN4HSXcUQuDJYJpa3IKAMB2Lb6iWf/xmJBPYXz
nWOxKljHy1+rWq9FzHEYEs4KpWl8omz3PPgEkIKjdmcC0z3r1AL1xldMRitWIYY+3c+Xx/PT684b
3yVyE28G+QU0JVpB5A0JQlBNVIjc5Myu8N10k3k5FvNHOK8Hz+puHbhFyqg/05H1T4z6N3/PMhHx
yVNJPpZDz5YvkJZUB9RI7Rmfd0XgseOduOtfL0IWqM2687IDAP/x+hvXqrgd2loQvGMmj6meygcj
Ifjud7/eALYA1SRmB59Ws/X6IjUUjFI4w6FcytPW4ObnM42rE3ey/NLXcyQXwaPEiIVjwgTx+iIV
zHLNcYeD0gcTUdiszgi4rdBS9g5yv/dv6IV4cXwxTGm4h5YIBuTdry82uXo22El78Iq0mmCT2vFt
MjrpB0uOI7S4EXIiggvrERVKBwg+Hr9McOLP4WtdxZLYDKh86CBWhRrpiA9qggNEK7oZ1id+53Lg
+/l38rjJikB2TH0EDskv84bjRBCvTHyYI7lEaujQ1ehBn144josd1wc+W66sIECj7g4SjqGrpmkf
y9opfvMbWH4J5wRGGNkF5i+BFbk10rcX08HNvXnFNjSn2ZvqJ97L8TfARShe6o5hM4dRsTo6j0y+
Hy+xBoehIhIIki9ZQfSE7KnKDice7LKkHT1YGsuce9nBuJwDjq7UoTMbFB8AFfT2Fq5C5qx8mvYk
hgdwk9Hphvrkert2SG7biowiOsLaM+Cz4LzxxPxw4tcsA+idXxMcnftTL45dE2Zyakt5xSJS3Qhz
6G50fbgSGhGKIga1WhAkVXTTfN7Edb+ljWLsiUE1C+JtNeTn7/+k5f7f+0VHAwTkQYqirD3Mg4Y5
n8n2e4SK83aAoUIwM0AwZdjOJs9pFSFA+91ZbfkOTAfjBZVGYzEt8Ot+msq7in5Q6siDVxrDCkEt
ATZ0t09MOMdnhJeLMNXgfACv9otVISJPqS1yPoFGmXc1NAOgH9OV2Y47Pm+EVUM1Xr7/UH9ZoZdL
Uv1nuvaWIoJ/9J4LDa1PoMRBSp8Y5HEwzcsSgfO9H4AZ4CmrrlqZek1J3vTTuwylsbHm0GyTf2VA
Mjgx2hZa4C8vGV8DQ5qjsMe25PVjtrJKOUYhObHEwcXclxTzUhI7GxJftSfmNyOE9eGdBZUNPyBw
y3WHFmDLwaC6qctGfDnxdNw3fw4D32GXBKjoaC1TfenXrqWIo5o0HCp1Ij8ZqfRgv7KrzEj6Jc+j
FpMUm5FSELHDXuM+N8BlxDkseiIvZsjvTqhFXbfL0skaQ63Qjf7cLsVfkTn/0lHw5ptkYmZKZDJk
m3M0f7BqwMety0PvVfG8sXLU4CtfR8yyTgdvsU7kCqFbG8tErAKpqxtgud6zNYNsCHmTpXtipTje
Byxf1nIsA8Dl6P4vvCOwFSOM5eZgaGJOV02ng6Mziq7/n3wyAR5R4I8e2w53eYc/jczCt8D2p8t9
054HC28Qg5YHVsGmKq/8VYQb/wzsK36cnhBggdY5N8p1I6zikIKKL1FeIN89MVm9sWwEts7Jj1we
fBfHPwoVeWzOfnAl/Sm4jCsbIj45p59R9g/373+jbzzmwOb47lA05bR0PFF7SUSIQqFd1ZNHEE5J
SNiYC+3ENPHGOKDKuLAumf0omS2rxU/P2GNTDprLv2pQ2ENtHbt1Rbn4Ns8bwrdQBRT792/ql3bI
QskKAho9bMAW1N/RBas56st26K9kasonHY0G8V7VAHV38DsSlGUyj/pWzoFB6FvWEwhjGcP0veoj
lZ54k8w7x5MAezL6TQu2i59Fj+T1zXN6SsauA7oOCCRZ5UMv4g29cvU0toumxlLDoxs4dCMSosvH
b7YNMGmFwl3JG1r/NuEDMTiSq6yMIggpgVcRRx8lQXeGYGIGi2LUs/ZR16Q3n0+i0M/BeSzt0k7x
bLvWIS0AWWncr0xXjQdjbvJ7TC3iG/0AlB1YtVHl0n8nA8FDZYbubdSSfuOUnvYVvWN+i9YBeUnC
mvhNST0+1MM4EdAsY0L1MCmgYcEBsB8nZ7LO4jIf5ZVy+3HYis4pv03KKgDlUAxdUn/L7k7aBmGx
QbHIN43OjDoyBeIOhbFp5t/hawD8h7yt3YmZ5BmkarKCqsHm5SzP6uFTU1lTviZ7hFjuGlGpWHsI
zz8bVmw2IZo/GlzxPPvXaWrV6LeUBaGk1vWqOx+zoOvCYLS6varoVhlhkiVeEE7CJVCIYzNT2i5o
AgNVvY+yO0UkAGTum8p1YCWAZXp7nbQ264k54A3eWrmP1qIOWsKSSlztQYj0FWZHyJ/yCD2qODVr
K48ICB/vjGs6VxEUKjx9wRJWFHVaMN4EVe/vrEjynwd2Syo94G7jR5Wl+rBW1jDGYY98dw5VFIMg
1JfpGar3UMZh5LfzobTQgK1MbMyEE9SG6a9bwqx4gXlRO2FE2HzxqFD3diTA2vmD2TstaSvoJxB2
RnVVrKOBg2coZhe4mqVixK695O2sseS0t1ppsWwSymTeusikjQOxXHibYDy4iMYcSTr5LEm62SPW
mD/lmcQSosyEYCQtKatolZmox1iuukSGXpAaz5KwLg5A2vgZXl0xn1d6PZG5YEftt9rN5XwQ6VSV
BPF4qqCVr+p7VcS1XGPfyexQIdQwYNsYzg0JdvldPAu+IH0qhAw7bNwE4AUjLfm6Dep4TSt0sX1E
jdRXlvSHGt00YultPVVGTJXX6s0waSilQryaIO92gzEFmziIynaTlJptXZpEw3Trps7iL4jzyPaO
rcq7r91pfLAmEo63NjyWfkvDa0yWXNT8AdeQz/qo5ylAc1RxN3009LdGTWMu7Fj6kTKOgfndzccG
r0AfmBuw6f2FhzNoZxW4wouhl/sa55V1Fjn8NQQNRG44DE326HqTUQKFaJOHVFTGJWwK7QKZZkKm
MnpteDl+07lntVapB9UFKSlSkayImkgF8Y4Uiz4QVF1ZK3PEqrDp5sFmDomFjLED9JhiXmbff8sX
/mYuteN/DY65T5/b9st/XD7X1fPP6oWXP/Z39QKEmMW1zC6dnD2anSzIf1cvWH9YOip6zMbUJdiH
spJUdauS//pb8AerGfROCq3UgRaNwt/FCy7aBcNhueNwgWoNqPLvQE9/2XdwFMbpDm+R2i6/72gz
1E6qKiOiy7siML5MzIxTmKtOfQWIVZ/99Ghu/jx5/UfVlTd1Win5X3/7ZePBlmupj1gUe22qastP
+WlPINlnCSFwkDnQvgYWTiwPJN3+Ty5CLcmj2AB1+uh+ICAIRRjdWWO4BCib6bAhV2c6cZE3Hhre
YgdREZgAD1zl6zsZO8ufRTmcQaxV38kv1fe1aQ23I/yYE4f842fmsD2HRQAfgPovZb6jdoBbYb1F
OnaWOb6DAj8u0Fw25K6tf++p/XkZ6jNQb9iBW0c3pNwhaHDlnKWRsh66hAWbNVSd2KMtf8nP53Ge
F3V5aEgIxbiX4+p5FszdOA323iGKbdcNCt21JV1VYGU19LPJIsH+d+8K3x8tMtr3ruGz1X39mkyC
89rOs/YAInEQcdxZUVL1N+9f5K27YmhTVaJQz4HvaLPnqXpIZGnt+xSriemIKNQHG70HyWVrvyVo
5H9zOahlr++pKNu5nzVjr5WBs9UzquSK7N3rZO7sLfOIONGPeyFHHb00KgsmdAceIceSoyLKTI+P
yJ1qX1BL+Fxjn/vadKAqVnZuZAg3U2NC9F36+c3oYqLB5t0GiL7HDtVT7MczizmJVcRoFN4nsB2T
u/bqSGh73E/g1GYsno+yFKUMG1Ik9x3i7P5LTqa9dovP2OSy2HWME2/sePQixWSyQy60wAEYwEdH
BUWaD1bsbp9M0tkRgNUCIPTtPUXK9DdPQcuVEEsyjXMUQGxxNKwiOHB6Mcl9FSt9o1mxt+raqX9m
t4lbXM3N+Jvz0sv10JgjdFpK3McffCEmA6Nwu69Sj7w47NU73x+HfaGzW3n/M/x1XuLOkF0AWMII
5RzzFcZMZmSWiD19kHklq1pbF1XanzhJvXGRZQZn8WPFYD04elEd4Y1TFtV7a4R0a3uwBNKhNLbv
38kbXwNkMYR7Lh2nha/wekCZVqoZnVfueyK4Mbs2EBbiGPqgcMSJ5tabV1o0KjqaROaj5XZ/Wv9I
NvLJUa33oGvSy8xQ2rauq4YQxMQ6QY5+68FxLF3623zoTLivryQmWnOGVu4nU0PaXOaLJDzpTizn
b90OxRG2q/pLMeXodrDpCB1T9H6o2IsPnA9xfBssIVVn37z/it68HbYmYFlQovjHt8P5Z0JlWey1
IJ129WCl69YuvRMf23EplbHDnZjIOVkyljr562fm6nNtWyrb117wxWmK6arxOMJjjnfvKrOfvhvN
2Hx+/77evCTycDYQ6MOpW7y+ZKLHDmfLjLw8kSy8jWpLF7fcu+1U7adJNQ1WurI+cZ9stfhrX0/p
7EUtVA/QP6hQH8MCPa9Tsd0WO+kasb/p3UGH3JfiNZAMtmGNpR67m+LQRUmhUZ8sbKNfMTU6OEQs
PIYbdrL6ocEoez0N+TyFZFi15+7otk/U9jI6OkxBepjw+7NwsGW07Qscppsklzhe8xYL20oAPPZu
ZWLaB4eczu4m6+s+3RpFlcs7ukIkOCkBfm1dzK3CehPhFySZKu+TL05mVPod6aScxkHCY/x2hRld
m62R/UgdIMTn0cTj3rSRVj9oo9Y0W4oKerlO82Gvz8rsQmtM9Cvd7HRvIwUPY+UZ5XBugccRIQ6R
EjdjSXi0EeQj8aCF9A+1kUWfXGvCBVUavXmG4yL6IWxH2rsxV9NTgSSeaN+CDFV+ThY/UyWv1hEG
Og6fTurl2zheJAMpcfaXfs3hPTRJ0KPvUWGYWsclvJR90Ii8D7HCB+0qxuG3gAlyH9uIwKu9F1k/
DWtcHY6zopgy4YDA5mFi9XLAwETebD/1egIRIJd4PhI55YeW6axYRZaK7rHFR/oqTqNmO5HFRN4l
lNjvgMRjLSyk23/SY6OZNzS1xitZKLrPRMxP37WpoXASlTLLwi4pI8S8eCQv1GRg2pmGGiNWJCrl
7uMJbdgaoi3g80pzkmI9F9V019lu9wlunfoKCXqW69qOMZWIue0fssmr75ImGhJ6gmPpWHsxkgm5
VuZgJH0oUse/xP+dZntylPPbGVeQdYWtBxtiYhj1rvXHwljNaLd2bSMeXK0uoKtNrHmNUJjlafa6
xCz2EtZzNCJZoh013VHsRYdoqco6V36ef5gcf/5cxKVx5Y9E9bHrH/MNudY5sFZR4u0karV8iF1F
X9KhAvFUTn7dramYUzfsJsVJpvFaDeJNRnuGD1LJrxMo4n49JiTiYZFx0y+ACpzvYI0ngwpFPGGL
hOVQXmRlzhAH5iIxbgxj8SOGGoHJvSADmJjoMvkyjySCQfJ2ovSx0SRPe3ZczI+DQvG4tos2u4fQ
bQEJ5yypOLhZ4FM6phSJaXIA3uATKzoh89Tnq9gzKTuR+cnZiFSzcd2hSxzX1KG0HfuhWFt3faJ9
sLwyJjCn81wKaaMoTJJQ1TRvfQLWPid9kDKQ9G7aJcxpcpN4BuZ46Ny6cTsD8yVbyHfbj5ia6nrv
jjW1pWkq/A9kjY64s5OJMLTAnrtk4/Z5QHCyPjZrC+MVpjBsng3VyThX6wSf4mNDRnQJfdegwpR5
HSh8kSTlt3yc0vsinR25mQYG+qHxvLJYY6q3fxRTXeUhwG7Ca+eyISXWihyBAZt3EYdu6QMM662c
qYS82uibK9PYXSH2Syk5qrooto0rKd7ADiDK23OTXq3t2hy/Zb6lRvALXj8D/zWJv2yjGAS0SJxi
+DD2je0E64aqIAzpoldZdEnL2+vIvk2wQOJGMpIr15TqzxX432UXXCOca/512eXu//1f+qd19XPJ
5eWP/FlycZw/2M7R6Ee+uugwFunOnxUX/g2SW7qXVOg5vL+0Wf4quGgmjN+FkYdw3VwAcMtO8C+/
iGYaf9DIJd7EglaJ6Zit6H//n1edNnn0v38uhLw0Jf+5AlPRMWxO81BYEfogkD72jJj+rNxMRu26
8vJEO3jEYNcrnxQCbQ0kySXzFv9wHNKcIdLY7oNehZEJgPrCaG07DsfKnSngRkE277S+ZmRFcxXI
M2M0AZf36FOLc8/QkAo1TqLboS/Ad4eYrgpvLdGawi5vE/P/s3cmy3Uj2Zb9lbQ3Rxj6xqxeDQDc
jo3EXqImMJIiAUffOprfqVEN6ivyx2qBisgQr5RiyWpUZe+lWWbGU4qXwAXcj5+z99oXQGKUMhwS
DwuuCXMTw2bhtF9jM/Vwa0NSuuqztMa00GIOZlnyOpvJ4NDtyRw1SB026s/dYFdPsSIcDOBt9fX1
O/2tx/tj/Vxe9+3zc3/+UP+39a8+VfXcijjp//vbf+QL+PMnr8lEb/5h8xpRdzk8t/PVczfk/NVv
3936v/w//cM/wdA3c/38n//xVA0lJO+rZ/ANb55CxIG/fHDHh/IrM+Xnf4Xmvf6Fb4+twQPIJkEv
ge7e6ljivPPtsdVdYNHYOdYYARiOqAH/1SdU1sg8/h8s8Ej68CeYdDn+9dhCreanoSBeFSLMO38v
H+nV8fb3c8spj14Xjir6apg/kZ6shfp3J5hK4ubvPee6zxLsRsLD56+CCjk09dje6XpvbjrPzj8k
tltdlsvsno+aNT3SSeK4C304BOyVEeFrQNvq5XSvT9F4PdMfvbEqo94OI9QuC17O3TJrN7wAy602
xrgmky6+jPJhOTV70s+TWZnoHMmY2MyGfy7TrD8YFGCBQ6jeGcgH96ToI+D9ROwZ8TZV2kENa92K
2EB6+TlzG6CbaYIzNRSlY32xCo35JOZ03Q5ydjVqyco95QDYErQAd/3EHkYPBExjA1ma1ljpbcHB
OA/U3Mta30S0FM68BHvVVNl4aIHSRLV6s74sjNJODr06DHcU2wKcmjmbl8WYOTt+le6cRoQVNFWk
XZj17AS9SflWzRaYqAkOmZ+VvdbSzZ+ED7Yh7GvtpKPM2kWG+MCwXj2F7BkWaj1djM5nzxguejQ/
c6pgQW+al8b4YiXKeBmP44ns3Mc2m88MIPRRcUruysko+1tiZgMrG3DWr/F/anutJtFXBYDISdOO
n+sqKg5DLfWPrekGJkuV3xod2LLUftTVyT3rUC1wqz6CiLievKbemBJWdjPOmzlK4sc0tXL8v+4T
tt02SCxnelAL+qU2ie41EcL3k9Xdw005jLpyUrRAtpI4yq+YzKQ7q5mqr6VqX9tl+0J4B/4e85oh
yR6zHdSfdttFbhaUCv+t0TsTVYdhgmYT/OglqtptWrs1lBDCclvFvLJrsvkKrTlL9fHBMqiAIfIS
3jtzTwdocJBddpKgHP3UGAj+nioBhWSEBI5SPSazdgSEE42t+gIUmTqSJHDbSbNAgXmg4/+H1dNk
1c6CISLkcGg4Rt6NZjSfTI4dZEnr5/IzI2d7+KqI4bqNnTAu70F+DTTvUE/7XUFOYDW7nb5pamIy
JsWEFhUlLeM3y2rJ9rAUA0czAInhpIQnB9rMaAp5pgEleVBUp7zoZGxvXFg5B4t8k8xva21mSDhB
DRKcRAQtyjslbpBB4eXA9dP7DRo1Ei34J8e7cNLG80c6VZzXPul4IFqjuAISGhaxfp0ujJRyUhh6
vb4c4lxsrQkbrOVl3elgTJQ8prhX53TLAR7LHYMvHz/DSZdzPUM9nEEXS/b1IM5IvykA6y5zUJju
WYYc1O/kSN5QqQI4RCtVZK16sjBpDTI9rkJaeCTNSHKSGUTyb+bi+GZWO7tC7z42GngzEieis1Kd
zKAr8jMFxaVflOCiOqWQG3Y3L0yKAaZ1FV8XiXAP5TxBOyis+FK10D7W2XoatN156zljjjChH77m
Iib4uT0o+QuaSO0GXluzKRpbuSttkz228fZw2T7VZG9tCSFheTK0fVY44WC7w26cuB8IMy0sQDWZ
FzaS5ahzSUBnSBosvYrWsnMHG0+BuTenyN1q5ajtDOhGjxrnhu2QjBLj0KLfz5N3FWcl6GG19AnV
3pPE+0gz57JKRhNVkx0maZgmVX/dydkLZto8yMDJRLeKKAUoFCOtTJ84+iwhx4ourCPrKZHZYW4y
YHvJHaeNJ5Pc9ces7PZpy4CwHfUAzEwQFSanC8J8uP8fhTnAobCuFKWrA1WRzBShHkxEu4MC2s+q
V+1FBmFK5zsQ4wS0i0T0ss33ZRlZH1Inry+4nDaYqkV84Jg3bFIO03vFHEbyyoyTuJ9j4spH4HSa
szcTgSlxCYHV6vee0Ee+cRQrN325xCfABYCfCB3Ruw3kUjImv82j/FPamDtSVYzQsO9hLRf+CE66
3Neg/KINi635KWH/vDCM2ritx4FV3Y0fNaHz7gKtnIsZxFCTNn61OHLHUcgCfyHNJ3QbIUuPS25Q
bymH2uMMQetAOTVUqQ4PyKOKU1NjVlZN9gizjunAU6krpRk6kTlChRHMwHw3U5uQJBNnJzQhgXG0
mXuuV5V2C+yyCSYzVZRdoVofclB+HwpJsIFvt5FxMbVYT/q21UJWbm/LQa49jK2VnjpaRFhPY8B8
q7wu/9CWY7IdgVMGSjbmvJidGqZKDI1OepaPykzsl8yaCQQ1nU91jF+4KD6YEYhPEgbqYl9NMt/j
Oyn3xpLLwZcsgag95EFW4x6nywuy5ubUmFQ1jKfcXhEh7rAVjans3X5Mt5WaRVuHa4HJupyC6tAu
oJwGsT1yC7gGOdl3/TSCbplEfbV0lgpN8UEuqdhGsnZulWGOtpNTdGGv9j1Zqd24T+kbbSK3se9i
NaseFCNfbmJgHxvi3YtzdBDpnSLG5AD6g9awIeKTMa2Sk0z3yOYio/QSHEd9L2ab/kZCKcLuCcfz
kJmFzobd21d9q5RnYKXKO6Tz5WPCuPBakGQdqvbUkb4TqVvk9NEF49M8ZAwXAd2fl6ffr3DPxVNb
ddVL/7acfS1R/651/9+rg395gLt+np+S5zx/7t7WwvylP49w9h9oEt3V28iMhjEXpea3WtjkT1TM
/GtQLIUt+rK/a2EDGABbi6oyINdoFK/2sb9qYcJYqLVhQlsms26Hv/07R7i3zW+XSRo18CssmVm2
+kMcZTkPrR55OhGhuals5wo4TBzxzkPd8N5p2K5F9d9F958f5UCJJ5mBK3p1jH1XdJfmCKpGdyMC
AuckJASs9mmNOO+Mjn78FIc+PkQ47poD9vlojNkgSpWiyRX40kZBiFJnbkoldnffnXbelQCs18LZ
hh/O8NxazZ5HE9lB5RqivAWwOk/LvogMLej6Trwz0nk1yb29ZasmHl0rGTUMj4yji+HQvRKgSuSs
zvy1AVdWthyaTR+FDzIlRiKLc1Kjqqrm/MwaIqA/aojPO6zU1lcb6S/VhV6r586SXP/6+t92/Nfr
px2B24XxN24Ih/PYmwNUT5VToMbFEVKAMmv64roCZ+Z7bjKGPEkztQKg419/5pGl8NuH4hJgCo7y
ghrs6NQmkxIoYBoRpVmm7mGqlIojiQ7mb4J8aLlFHY52M25cAM8Heg1q0Gr2hzKxp51tkIOT2GyN
scWo4Ne/l/7jOwSUngEiWTTMzbkpb28G1Qb+LcL1grxU5pnm8bw1Ww17tZMOle0P2oomjbVZu1ry
6dqeYHAtSKQ/uSmtf9U0xjMSYNsduRSrPs6h6S5iauvciIUO576KvwyLpZy6pr5cSV1OZaiw3/ip
IsxN1Cl6EbSG0N/z5fz4InFVa6IDXzKYnGPx52g7/dhNKnWFs2AONgScsNh8z1Xzdobz+p2i2yaj
mEkiTc5jSM6SGbNtCSMJFHq7G8bocJFjFNl1ZTSBnqXvTcd+9l3xYK6vL/9iQvb2uzIZmNfOZPFG
JdCfx0YyCaBuors7/mbY0/qOEGQF0AXx8OqlMd5+VJvPmVo3WhI4NswvxmeS91Yv33v61qXm7Rqx
RnYxwl6RRsRWHC1FGqOtJFW5g4vplR/EqE4fIdy3m0y4VJO1o25VTRjbYSATLs9dBxCZpsMOY14x
nstok0DJPyCtxYFT+8ncFxdJ4U2YPBRrD4D+C50ZQS2jDOCNo2WD+b07tcpJ3eQpwhcZN2gtc9eG
nx7l76x/qwbk+NLsdVsCisMDsnaLvm/TqJLIJQBXSdDnRsbo1+0CfcnokXvQb9Eu2SHVN4jW7j3p
80+efVqrKxFG5WzGjPHtB+utQd2IQzNIZiPZew08emVIq/DXC8dPFlG0FIwuaUbZ9LzWP/9uQ6RX
kbelvrbyUduxXxGos6yVWyk9O3DHOdlGLGjvfOjP7umK11JhgGDvOkYH1FavSrbHJCgSk4PclGZn
iudm12A7mj0eF/FpMGaCPZ3yvViyn9xU9mVKDCx+vA7W+pt9d7kZ78gyzkIE8zCT4lnS3ukc6M6/
vqk/ecE9tkUUemwSFFFHL7jbmzk4F/i9OYNyjt/6tHcadQ5rThLvPJ5HzkVWLYqvNSoc0SrPCE3F
t1ekzwkFSF+bftZqX2pBk2iYQrISwehBTgK3213HTt9tFbcWF3Nb3iRFTgIjGo4drqqcAZ+Bo1GH
c165ZXr49Y04vt3ffjkc3ggnNAgER0+XF5kNCkZ+uWWwkstxWYrzqEM69utPeW2Vfv+OHn/M0bdK
NqRr0w4wGYp5wIDmgcBQBn3E/c7LY6ZGyaGzou5MreR80+TrUQ91PYThZLgUSO8Rq0dPEz1hXwgQ
bK2nDVtlLu65+e7Gccf4Erw2KaFOWmyMMRPbIi2KjTZ4z+9cx/pdvb0OkzoY2QRTEZKajiE8LMxz
3jYLem2g7q4nmq+TnXt3vLhCDYUzPPZRKah3SG2u/IqcwmDkIKViYqbOQvSV39e9EmvrlMMmRlBz
Yhx5hcPQsoLWlzMSUf25srQmGLyeEJ5MjISLaqYUcHiJIjBDsmPhFA+MsgPim9/LTzpiRawPK0ZO
VItrtfbaTX/7sDZLVIxON1swNjXdJ5R9vOey8s0kEu+EqoPposHUn8Z+u8E8P14JbF3CK20arUpQ
dJb5zkr0kzsOogPRMAwTfR1xvf2FOhwTXmbODjVPNd3llvECpBQCcrPQRzHz+Z2PO7KJvd4ARDfo
jFFvoBo5XtQBNZtdycuMMH0KJqnRuLOHYAA9GQxD0e4yCkpmrlDTW7fJiKYhOcnw3oMP6ms1+PZB
45Vg0ad+ZfVlbPb2smc3a9cThUtPtsCyoWYxwnfg15Tbw9nAGT8k9tY61/OuOlUWHAWjR6gACblk
DUyky8R1qj3UesHyURfZCRzl3s8V07uRGX2e3jKf0dO9o/87XlQ5hmLpItoRgRkv/LF6V1vHGqAh
FBo6M+TkUnnKY1hgWVll73xLP/0k0p042KqIeb2jaqaH2d7KZlRQDJUvRVE0u9oqx8BLVOWdTzre
fbkmez0qYhyDeUdSxNH3UJuzZrUeSTCNZu2/HDBVWtuqGMdwEvSof728/PCsoxJ+dewbayVNTObb
D8PoMDTeSs7su0XfmYlMVifRjiQMNycm+tcf9uOVMWBztFVuzff1gy4K+c3kwlaNg8hecKq7smo3
ZBM3vppbAKXJ3DiFtZG+sxMcOdd4v1hhaExwHoY0Sd17tBPQ1abrpZDCzPw3dNXhRhbTeSUZUbXe
aSrGExqYuzQZz6jr3tnrfnhqeJ0g3NjU3DQ0QC+9vb35bIHQGPGoGYmEphvVuHg65iqODYz9N28u
H8UQ0rJMPpLWyZGOOI3qviG3g/oiLsl3ABDtJ1PtbMqa6Rm5CJM/otvZ/vpDj9zB671F6gu9gxM/
xY3prc/Xd7WT1NvCigZQ84JD2a4ZcjrmWhmfNOMYk2Go4xH0Aic16o913JtnBFn1H7V48A5Mo27f
+V3WK3yzgK2/C4wLHd3amhN29Cy7QjZ4ECXfcz9hDXa6CdZ0M6g+40ViMnAC72qmlh9re0seBZai
cvIZHb6DsPlxPwMl7bEcmbhHeMyPCSvqaAK6IishUKiuL1hKaqQpdQU6mLa74cVfMyZOuwSCD4O+
Sfto46na9QzlQjoH1tNUGLvXG/NbY/7/T5ugK4Xo36tYbqq4etP+XP/n39qf2h9rcC7iFYbstMv4
Fv5qfyrqH+hZGL6v/0eYH0xeHrQ/NSya9gdM7VcaKDhSekz80Z/9T/sPjRWN0yDCFyTvwOx+p/2J
OPrN08zqz8PMz6cywLvEzzvacGp1AQSTvjgC2/iuHHPlzCHHcD4faN10Qet47fJQO9VMzDCj3rOk
m2D5jMJLPiC2KV6cRJ8yQhrs6ALxY3SXYlj+koxZfYu5KFE3uj4YMf6ghtlqEhOdtbFRwTxUit4Y
5KAoJOioehI3RCs00D6JTh8+UkgS8d55Se8ECQex1o9Ms7owcrMd9nrTqvVmVhrjXhs7c34qo7nV
PmlDGiW7toOOvYtTkUzntpuJg4f4Tw3HVLOb2xJfJdsdRap9ayg6mJQaOPvWnLOxCWVewd2TDp7M
NCirWjM2zlgT5exUiTIcbPLp6h3D1UrbTlBI06vOrFuT9BRMhHhCTftMjePinOIkY2jtQLJngDa7
to/ooX1U0mlptq7dp4MfZ1X2saK5vRs7R4gLqZlpEgeE+bT5xusno1i2AOzl/LEdOubJluHY1D/Y
ar0QwZ1wqRAzKzqbRY1ZE0jrcJNrFqZDTy9db7sgGsdAqFeF7L4y+FdiEPR2fWt1k/VBlJMYrG2X
CBsboaHHwyUhk9pXD0GppBU3li9mX8ansnBY1Jgljpumr90cqB7Kpm0tNYvBbxF/JRTDm33bIchk
40lw53SRco24BDKyen8s0/baZYZj7RDLM51v0UYYvhRZxLBd95bk4EXWou7mNG3O+qVAJxrLOmOY
rWZKHlgoL1+GCMA6AXg9T0E751Eb2JYikUSkHrJIMmOar510u2Q3AmJK/a5PBUmfaoJcb1E75Ktd
03m3ab6GG1WzUHw3JQfOX9J4RKhLINhnws8lKSx5aj7QLjsV3lTWO8oKBAhlNGTXjay4sC4zkdmS
2Uj4WGY5+QfPUtRPusss6DTLZUf7wuqIasI45tyScjNmASRLIlOJnErmwGjJZ7Abu5OhvugzM1wv
mmgZuW2cb3q7tj8sohHPi3Dp9dFErS5BGghjU3VL9Zi78XgaJ4mXbSKU20VoFFaPXrLJy8+TpfeP
hDybS8Ck3nnWidbrDvPipY+xlyYXTNQKQdOISJSgyYwh9/VEUXRf1vaMY1wCafDTNSGCwCk7PsiM
bmvuq2WaEp6HvpmBY7soQcJg7qNekhQQehNaijDF9n5IF11uc8iwlV+oCRk6A3GIyNQgXQS10QML
7oduVf/2dv7F8JTsHjpv1QeTyHSCamKzfcxngwOGSe5emKp4bf3ZKRyUv5UuCxJ10MYFLiNiJVy0
lF+1J4Ti2kiZ58HsqvvHFsgCIHFTptp28Wgfe5NMrIBrcKydO6qtHszkIHdBFIEs9SdKs9seZrAS
jFJEzzleiGZLOmTcni0wPQgF1Iy+9r1yKi5hRCbnZl6jqiPDJn2eEjO7TXKiU3zA79y9vi6Kq3ju
vMHv6tneLamOBlxiEnoYhqT5whNDg1DNMrfal6woHpcc1SdOxwDIN6Bj3OogYUfmE+5kB6ZV2qRP
aaVyasrIeh7FaKDhi6V9VhGe08AczsmFFF1CYmidl223d/Bar8dwKQcW1NbclV6Sy9CQU7LLrdzO
DnaF6fRb7fdfO/x/UDz/aoe//uf/qP5xUxX//J//QPf3j4v2n/+rfBL189tdnx/xbdd3/mDaqa07
P08RxdnK8f829LT5E5pRbPmcEHQSnakU/trz/8AkzCiUlGxcbRSX/NFfM0/1Dypt9ua1VHjV7nFC
/p1t/3Ws8HcNy7GPNgCONkCE9HzoixwfGLAHzGTk0QYxA2/s64NaLt0UjKaxV3PRnmeRrohg7NOl
9gmfiQ5OAbiI3IzEOEFdLvOwyJziltzj5sKKUHywE87LF3pBSog9qroxbUDR3x6/N/Lb7+W2q9z3
u8qb33ptUa09Tf6T6sc6OgVkmJrz1rmXFnofkgQ07SIRMQaKPuvSy9igZ5S4srw0gTHQ30Xa/ZHG
fPPC8cI4N3LDPDE6fbpT8MF8zCfmOzgyXO2UMMmFNBpFjveyqMubFR5sbgoKo02vCvuMCSDUd1fk
yhOJKeOzShLWFUCmaWsNhnxMaWGdK3HkbGQCsMhv2zI9mytERXLI2BcXBApkB8FJ8PFRdi9WFrlB
LSrrDMCGFUBKVd6zBh0dgDnTvzaaOaKBHwHFc3RC6SGa5M56n/CywET8wOFbYNipQOI6PWGbWvvn
V/NfKwMrAxXxL2r/h3J5KMXD25WAv/JtJTDVP0wa0KtjmpYqNT6P7J9SYO8PxA8M/JgBcnrzVq7Y
Xwp2Ug1QCK+rxBr3zilhRcL9tRZwNnBoapjoH3hubX7I76wE5ptXiv4I83WeFttjlk9c9LHrmZJM
j3uFDLYhjtJpQ+iqugdUMb3HeF8fub8XnPVzHI08EJK60UWjgVhf7e8O8LNnz00RDSkqRkpkPzXG
4YkUqeoTCKX3Zqo/XpPDmVhfG71MBn9orJI6hs6J/FQfwkeOJmBwwyUa8nd6gutic3xFtC9xBa9+
Q++1ZfHdFSWd4RUc67iiWdEvra4podToIvmYuUtSk1iAVe27J+vi28/+fv374R7i6ucgibsfxTYd
SZ6Y7+9hRoPcbVqUyYiqKLlyISYcNqm5SkPjaf9/92HrufG7y2NkxLDKIKCy0dbBXK5Xxm0WG5jh
Gxb97a8/7IdvjEE0mxBiEhXYA8/J2w+D0qKWgyU5SNaNcpnWThnGo9W+8yk/uX9QO5Cu0B4Em3W8
LGrMueHcDOSA1XN6mgmj37UrQbKjpRf8/gUxOcUcvA6gOAe9vSBN5MawBrOu7kntYHExAS/0+K3j
8u83RH7Km0eQ20aTU2WxwO1hHhM582KA3j2jD25rU9tlAwc1LbLSd+gLayn0w8ewk+DEQXyCHOfo
29EVCnOVMEA/ixO3DluSxTAMuHWd9LuCAzvhYwv65/NaWs1DTJjufJYNZaPtJlTQGC2J8Wtv9Im3
PSg7rym3YMTQQgvoYedgfVzpa0DGNI5pboyiaOpta2dD2xkCoi1WdK6jVmSxjFr8MnZIQcPeWCpO
iTL1HuzcgQqylIZYghLe95WXqk1zEAKYVFgOlXMf0//4k5Pzb2/8esXHN36lkqz9VtZOe92Av3s5
WA2A6SlrIOTMWNe3YLj6nlPllzBhsitbOpgxe9I60Y+gpLYU4f2WMZzlFK3NKn0zVYrF9QF7+wv0
nbRdbSTSblIVF7BVO/mqMSrvPMU/eWHoLaJM4eVcmbtHCw5ALkU6KtF4QwPoS5e6dcrZToZqk9lP
v35hflhNWdIYeNBPZU1F0LE+g9/dUXIke2FhN0UX3pZfnUnSDCgtg/LTRtxzTQC8bv0WkuX1HjIK
Y3dmer06bo7uoVJPohLIYKiH2JHwJcqtEO78zjZxvLQR5mWagAAZ6aweNvXoU4RRtsIg3px3VNGy
cLBEN/mtM0r3nd3hxw8iJYZdYd2QmFFxQHhzB9vM7mhV4Xek2ZWcMELTfAfy1/Wvv6effcq3gmGN
SrKOiTkQRDBvKvg5XYhsPnA80uNcuii//Sk6PdHVpGf8RHtVwEqHID4UJLvZxWlVkd66yFy5+PWn
rLf++7cYGg2jPAaRaDGoxI4Zn6knhiYWTul73VJfCq0oQmXQIQQUX/WhQ2iY6JtffyLKluPPpGYD
EMVWt34sk+i331I5kf0AtxZQc9EqdtCpJe1NsGvkVru1JsqDO3j2J1NKco31qClIuWavJ73a0psd
VliyLHHqkomdsH0Rx0KHww3hiZGbnbYNGdqoCMjT7sa0x36wxmx3nkbitvaavp1VbfayNCPTdmn3
rR66r1ndtrGQR+0ZPcm4NrHm+YmVmQmG3tecb80AJQopTacPlC9lHZSLA39wNozx2vIm8wuIZ5uA
89cE8TyOaLhNa7A4EhAyxquexOPV4EP2OGFT3fP8mkiujGs6efSaVE4uL6nl3qtMkC4SaeZTtCab
11GefM7RjuNn92oC400i4qowb7SWlG83KSbcX2tW+qxjLyPv09CggQ/x6KFEZB/7kk/a6n5+zVwv
5GQ1tI6IXR1E1KoEW5m4HWs6ybeeOrhESvWjGRvEL5dORTimVqZmjsEHdOiJ+hoZj/26cj7pSbKa
RaKJNRfuoqgD/OBWvUvKBlpdnE/jzcJGVARmYY8isHH7R7nfQdfoQn0gD5aQxZaE8cqTkwMe20jI
sAWP+GTwEOSh4kr7sU+KZLxTqiJ6cIiS7ul+8Wr7huXOVx6RFV+nTHMmf2A+fCOH1FQea2z5N4A8
dcGItXExA9jaeE2qoowPdTpWhU+XuVhwUXlE7TVuOeFoUIT2ube75At4ALUKak+v75u4pBdMO9WB
MZeOhINuTT2rk6ApnQ6QhV6MZtBoU+xu7TTBfxLozdAYJ3S7Zbo1B0V+6Uup1l+crMBHqEgzSraE
H9MLHpbamLeKnZuJT/S7oWyVjgRfQqgXwoWJM0/X0XADtcJTFeeLUpEA75d2uki66PGaCZ8ZxlWu
0r0OytRu+q+mUPT5FMiDoRxcq8H+3ah5vNro1Z782yZbLrjvWvqJdoumPpFTnfe3MzJ+EEUNydOA
1ZVSC+dodj7TcYxoDMs6vS7gFxh4jGpubOnljTwUc5QxyC1krG4tdSSms5mzIvHTTtTOi12Qx809
Ixv4qXPySflA5zh1fF1UhjihT9mnZ80wrOqYBDDuY6d0RQppsh0W7FoSuuTe4o2vvzZqLfAIxWOL
InNYyB320d/Ulwx3k3JDULAi/NGecVNJK7GGMNNyu/ABtaxUzGYwu7CZi+ZW02OzCa2c5MxT2qJI
zmtvQZBjGcJ0/VbG1MCVWYviHPuj3p0nQmRFuUGDPcbmrjOK0bbCjgMt7g+EMirPuCdzss7oWphl
yJ3OshPP9Io0jDnqkYjdL9WXWcb6oUidabhgyUm6rS5bLZkRRiG6a2i/R1Z7T9bC0PfPrRg4yADP
sFKrcjaT7cVutk/aktj7u9TNtDiYxkl8lDJPK6jepM1Xqu9oIH28zbJkzH19hsKJ1p8udkE8KDkK
+QMeTxK4nbolq7eude/Gi1HyEEA/TKheYDPfTS4MV9beKQbBUBl5ua3GXEJCJR0WynthKm1gckzw
fPPVqWe+uva8VwdfBxYBAnjGcWGv9J5FxuyrF3BcGE8EhiTi+RScg574JVUqw41JxtG5GVOnbupM
zFZQM+JC+7UUTYIqIVXN/WSDF9uosks/QBRiy7aM0Ro3aR9jHhVu55TYSt26CPTR8C6ILVvqsOk1
fnugmqzZdZcW1/1kIVdS4a/zZqJzQO9tRStdU4d6Gsw1zeiAjGD1EgT1Ep3U5RiBPFDr+CK18+Ij
J3I6VJaMxDU/w2aAP0zqEpJR02WnFZRlThVzV+FbMOzRDcbUTbTD0qlTuWWi5l5zpxBfG8pYfK7m
2IkCrbLzZ5QsDnbXUUcWny+RBxTTLUtxYlRu9Eg09Ayjk5OE4RvgT5Sglkr9iCFypbmnSXZjQCUb
thOzdvXQa2Ao/Ijpz7kyRqW+w2kQS04jbrS+LIWXbx1Wlbve6dU6VNNWv5mmkjMk6S7MINom5ijR
FSDENojy7IearRNeh6oLwugVvfpSVHiHmIdpzcFrRIW5suMkREtwYLWmv7vcrYHQxlbvk4QARLsf
T3k5rMZP1bI+N1PGeD7e5EHdLHrUWUGiNrhNq9pFtTu1BWHVRm/Ft0PawXwpyrFtAnWqzORZMOxo
b/k1rerQFtLJeYAU4qqWZLbr075QneFUdD1D/kIjq3EzQDEpgY/rSfTF5K8NIWl5Tn3QOgzWQdsi
MCW+fsCMLJOeaUja4FG4HibTSjakj7s0IlsdRIEV5Zl63mUKdkIhbcNFgKlIECgNudAnbl5WToB2
e0AFpjfKsPPoqKjbJRHRcpgBpMizMquMFEl+q2Hl0s053VRMRvBg6wySiZCWVjYeCgg4xpZByyzu
BhWoItNEnX8fIbJEH2ryDlDLGFnZqmceUlhGqYxfOvfSQlTdPkaEh7QvY4ruY0f0uVXsoSk3k1+x
MOOE67QVoJKRFe4rrC3a3vOa5LbNYnIhE8UeIRN3blRtcpECz7KYn+UB3WLkhki/596HbL2mN5s2
udeKaK3uJGXKApaV9ukYJIOIUSOWNraGntrJuBGqMawc1pIxdZlz9t+XiNEFW7NcwCxgmdUP6aiS
QGZh35Nhk4zjzq0ghaGw4jS4KWHluiGH5IoaRlSxPLE8huS+mCjK5kSxliABK49Akf7fh1ZYUbqR
lC1YXhb2rd1Aco8I0smpXmaWWZfxWBLfwodoeSZZKaJT13Bae8u7TydcUZl2h+x03jmDJJwqDY0i
5pgaXvUQfl96m6gaRqfFwLCLwz4rxKaeh/X+5o1yVxQL74ib5+REY/9Wli17A+7PHD/7zmz75syI
lYhBXTKjOIIsvYIkLGO+GzqpfOyaBnG67rX2i8uXhpWxARHIuNOO1I2M9EhEnOqXfnpB4GLd44y1
5c1EQplC/Df1J45sd54R11stnnZKv09GhutVWGpdnmX1wCq/qCXBKAA+pvmEJK1BD8xSyXaVPVbD
imoqu2Bl+2eBlSfWuLbZGQa3Odxd5nhMg7tJqJ/TARtW4LCVUn9OrV5slXJw6DhElXGNu9JoD7G5
AmC6FqRGyPCBQz2UGiQNHUFalt93INX8CnA3H1Ql1k1up9Wj6URjilskWugwsaKqIK+XHn6HpdjO
hu785F46cKYpoWLZOR+sMmUP1LIp3xiDyJKAoO3mBPppwoTGqDRCvKs69hOY0g+yd0ruTz95rxtx
q6Dxbujnd5NJs65tYUX5nAnwi9ONMb4OTctotURfS8J3UmiGD3mg/tyO2bTgeF8KmocwHFcEVwty
B/ckqldNTdiKOP5n6LpwHVwOBg95qMsB/bRbJloagg/3Gp8JR6X7IOPMuxpElhdQreWnkrONu7W6
GqRQb+LXCexKzJe/Pkq9ylXfnN44GDKKYRC0jtks92iEpVoUp9rSF77SU/ScECW+4pv7KJrPqriN
7K1IesXbzXVkLqEjxgZYNJSzi0Xrpwqff1tl2xkqyBwmZb4wM54KkCymXffVRU4sTHllSgQGAcNx
C2xSrKT6IZapft8Da/7f7J1Jc91Gmq7/yo3ew4F52NyIe3Bm8nCepA1CFCWMiTmBRP76+8Aut0ty
lR2160V75QiRBHkAZH75jtNOK1bDe47aaR6Lpc5htdGCf6KCKQueiMJ2Tt5Y+8E2lG364qLAeik0
SS+3hFZb5gGVSOofjCQxog1Akl8SbT3L6dNff0Y/gyrE3+BOgzYkXph+iJ8DMrOOWK60Ju8trC3r
2UANeSRrhowmTxTmMzY1+fTXF/wZMPr1gqjq8U3B0hHD+OPpdlqKwCwX6hhVZVZftdGLLYcO5uRG
j9bfYAT/4loIcpFZBphBYUl+AqdK3yElxMU+7vXQdV1Xh/tK6/Sk/fLvPEZ/PrQTvQJLSGE6BOSf
JMtRneT4/VCjJGH7FuXlclnCvP+bz+7PF/FhhH/liVbWJ1j//Z8RsC4inGAiA0hksvguCju760U7
n/76Dv2rq0APQkjxzlBr8NMdEmHP0YZDzoY48elo5eiGLLMWh7++yk8lgwBRGNowbHrouCM07sFP
l/F8s6QYAUPVepMaYvgCupMcw/Kb2B96z4hDaQ7dXZJb2n4ulWFMjwVHORxwykLYYC+La1+zM3X+
CUfFEpwyKy2DOAmEirZ//bv+q0+EBskQDBBKjYqLHz93J2oNMo7Xzz0YHxwkYScI2eBv2JR/eRE7
sKichdcDE/zxIhZ2THtsF9DMgWMIc23bh9ulbcP/LNF67YkGj+YphWSDcEN0+OOFyjqYun5Mu43h
j+PemLOxpLoxpF3Pnbu/45n/9AoC0K3h5WB1qAdR5v54MbKKAa483W8AkPqdroyBUqjwpbcb829u
0p+gOtYvlJAoIvFimgDeP17Jdvsgh5KSGx5euXGXZj6xmxW3Of3Yl8TPI/RGkfk3aN2fbtq6aNoI
DUCmoXB+NmylYS/tIYQ8yEWbbN1cNHvb5Wn+9fn7X+r8v1gD/ulVXDO6/pGXdfNFkL0FCPllzOv8
B+p8/ZbfqHPHRgNLYjVsMbHLv+UD/Eadk6+FCRocFW5trc1bGfrfqXPbIzogpBCHfS9gFVqflN+Z
czv4ha2JO4rw1v+PU7R4znno/phA2AwwMgRr+hwhXyt7+dMEwjLq2K0iSzM100PXtk8UsExLXE/Y
oA+9pxF8kI6Klm11rMuivm3R913NRVe+VayPn5UdLl8NejEhWSGSt0FYdvapaYE9pEEVaJMPMdFR
KNaK7DX0c84O+fuaL7b3CvdM721OLGK4E1NPyqT3xLW8Q4OPzl76vfQTuaWl6qqw5ZvsuzuZOkQk
hllGIIytdvYknhyJmM5RvfsiDL/bZWaxAHiOHDt3ibFMknKLcMzo4raTD5yRaohzl9X8UTEw2TFJ
GyB1VJaEj42osp1XaRh3w0tJBZrN7iatA4Herx/vDE9A7dqLEvYhpFoDaJ3ZNH2BUq7lk2UMMyez
jo1pN86ZNX24HVDKxhgmYhvXBLmaaubIMDYTsDCUV0sKI+UiI0WpTUYWFG1pBn8rorfpVboOdSA+
kMIBZcNUbdo2NesdRWo2FvRWUq3oevMlG0p4H9LNAmgZZwZqd5ZQ7FojSZ80g628cVQtD3ZCJCg1
NGF6cTnivNjJFO0ayscuc2UduPa99Kj/COhT3aSL6Wxm0xiOHLDTax4dEmtoAVlaXPcG5SYnw5SI
YO2BwKoQbdVMBXORk6KWHd18cfdZ0JbbuQvcq4jTegvd2pnF1diXT13QrbNH/xgZY7vPJ63vA6ss
CfHJX2nzzS5A0sWhz6PIiAvh2/V2XFyzBaLMUEaHQL6Cwx7Z6AgXBQvmNkijcdkScEP+ym9T2X+0
mv1lxgkc6x9pKP/WLrBe77+/7H9IIuA6xPx7IdAjwubs/zzKjy8/5giu3/WPBc37hRYQhvE1GHA1
37Pf/EML5KASwv7L2IdaCyrH+e8FzbJ/WUU+KFUtCjfYh/5Yz/imyIFURBHHUEoM9H8UhPLjYobK
e40kgaok9NmmDeNnMzbMfqaCvvpELLP55KH02NWqqs6cj0acmQkMHFjc38kkAMl+WEPXy1KMsi7X
ULGrFmkdMf5p6vUi0tqWanppelaunSzDVB1IzkvegKfbCGXwBNJLcHB1H03BPOLalsETdajju+Nr
VllgKO/E2JCTKu7TaH1o5ejZL4olgBJDf1AfU77k58BPBnOPVoYfUZC2RqyXHFW6b6W028MAsnlJ
Gzm9JSMUbmwsS+9dSkc7PjxTudymKR9DTF6eNxyMQBJmBYAWfkVvH5UXqjIAY/JQlQ2iQ34XGTek
VWPl9CdvTR/LzSH5FPDy08ZV5CDSQxzwadvtDoJC9c0OXDTIObiQS1adQgUx+IbkW3IQp9jIJM9L
ZeRFbdvQltFXqmkT0gW13dZIxRvznWNw8anJsAMcVNb23kMI7XBxZ8zDL/wTEVsbFUba2Pdd7qDx
lBaQkmsV3iPqYuSQYWVnSNbhQJGrEAa6jzK3p1qzk5D/bG4iJV5KZL16aKueoLPGHMId4TPmsM0y
aR47HqphG0Q6wck701x7kKR1W4e8EcYlp2CpB4lWTrupai+1tyZs4W0z97PYW7pvraNKjSyKwxVE
2TAoR9FOAGYR0ejZpTTjYZDufN+SyJw9ZYF4t/uZQFRwsnDe5lSZg+Zr/zNdKj3CqCI1sBJ41Exv
Ak9mY0zbmgAl1WM4bEqDYkBC0fSCkh+wl8UYB+kbCcjTJ7BjoTEzAypSapuU9ZbMRrfdmYYkx2uh
XYA2L1WsOc+5rs0r+CXaJ7u5fcaq4X9KwKvYoHw+N7bgZsTbIseuoq6rypCERnRjHBU/4xSlbnql
3YVrZ0HxTc6z+CbAJYJNVGVEuxAsk30bzIXSstTM7DhI6xookXcx1k1rH8kFSTtSF5uKVinbTWXs
9YIkbBt383W/ZphvaOrIyg3KV2VtnDzJP0yhlB13TtK/SZ15oNHD3H6kQ9qvdG/eUuO+dM9ua3fd
ftL4kZjnPU9i6YD+O8207x0Ewcio96nWOARJx/OigVzploM3THdVSdDc1pWph/qmHT5EFOUPc5rg
gTCV6G9yKm9eXHNixtBs9tdGX/A2kdrdP0B5zBwaynk8M+Cn4jCNbbkvMnOY46ZVwcHiMMOFhdLX
kSg1O7Wuq2lTOezHcRgM5GRHmusRLe/MkLdoMPyNsHMGjhKiD1ylnAfCBJk6MCA5qpR7bXrwam0j
+ycKHNr7okybaUNDuL50SkxrmqX3uUkj/erQQxaSB1fIO6DE/LFA1nSjhaHTLRXm0fdJNxEGCKUC
52ylFUWT4dx1b24CWrWZKz+4sWDNnpZF8RL70xg9uJW/vJQSrgqffIarIxnJD6oaEm9ghJgKNwtF
I3cN8WZLHEbGMDKU4NCGQrEKfxOqgXKawa6J9jbNbBEra45KISm80twjAOuov/Mrj+DFCiHYiovA
crTfCYOdH0taP/tvubNoYoAAXy9oMkl1c3BcIBP2RA0DXNTtBKieAqpDohX4VOgXNDdkngjKTDO3
zvd6WXKL6Cqv9+S+rPlTL0Roe96HCDhEnckN6YZ867Wz05P6rxNoQzOF1WcC7CMaBaA+UrL59qGm
EjOGS5wCtZ/kAOassMJsyJQP3Rh4J/N37VBhFOd9sidMXJ5VBkesaPXAybaFnCw54A6h/+5LQ2dI
xsQa0J+0FASscpuwZimyU8/wtjrT81Bcml7n9Xbo51HHdjNZA1GMduZWZKn0Mtu4qltqmx/tOKN9
U7oYyHjkJ3+JSNcTIZpym3bmEl0E/MuekmTTxJwelAvRjmCKPS7txnfP6xZFHFbJQT0g7V82/k6H
ImKNy7qiMPvrYMz1fME94lBfaRbD4D8RXI8UJnby3iJ6PZN1cGiRwEH/LZUtpqdkKjP7E843oXZ9
Xzjl1hoxub5a+Tx8XygrekFPAWYL/W5+I+m8pdrATOcO8b4pSfgvZu8wJZnLXkeS9BurXfJdD3N2
PRam+F4gST8V49iN29Qw3JrMy7CrSdvEpb5RbSIv4VK6BTWKjrJ36Vw3dDt02ZpBOJ4NMxu/SDH6
48YIyu7dJVlYMIdSWBdDthIKmWiULZsUfr/d+sgego0xQaJv0LKCQpZJT8aSPTU3rFgG2GQZwrAs
RjacegjfeccmZAM1Tx0dwCQbOFe1lcFKVIoijg3yneBLp8j0If+0RX4vlGPpvTc3+uuQsPdvBldK
Xu9SmB9OmPVPkjTaArrWYbvTVRk8pKqpcNEsNlkDttPyy+uoQizguMz2UVulj1Gf2+9K80xvFn/m
D5VLq8wx7oypZ9P1gcT3LVIIL/brEmpJZIW69+YwfIGpHsed2VXC20LtT6D/ZrD0B0WlJvqcoRPZ
tsKRNuxIyJg+zeT+Q80XSxbS5uCSmFR1yKbj0cqIVxT0ZuwjMfjtDkeVNW6jfHTgwZuAxPs0bIpP
zjLDMGL+tT8UrzUsMY7BLymy12kj3DoiFjQtaSsyK86j2ygqQO/bXPPtwOfBDVGhdbk1bd2ksR2W
yt0ow0HYwBIMvt05jXkVZYq8VdnnzCAsyDCQdZS3/oVDaMUu1BYy2VBWg24pCDWpDsJYr937Zuuf
isk1XsuZOsbY04udb3XPaXbjK9fqdq4STXcM06yJNnZUsqKTtVCNsS5t1NQYTNWyJROoWw7wIgXt
Fw3zD9XgtGO7w1BWp2HGa78jYTuQh0VTnhqPBIjB1tSBf87NvDsipDSm7UTen0kEr/RZl0JW3H72
EbBlRUICLV8cUb9gWJRlLAkZqb6R8aROXpB4xxSkfaBxVRWv84x6AsdlLtCmCGv4kKMRYA219AT4
Db/IIbiuQDLpS3DvCmsK76dJGUdLI9iizNRj/UhxasZ0jXo3qwboc4Tk5+KOPms3/SP6hkdTfQZi
zew90kRySTl7G+dwmoJbU/nmiOo0zb+1oyY1mni0ca/a0njlL/cDtBbp9GQYJnmuwxJ4hGsMWTpu
qJxwvzRBU7NFRc43zwpa3k43oTe5UCNuQZWJ9FbVhfE5pNzo69IXNIRljYxIr6779E0xLdwlVH1c
ZnpJXrlb8gShie4mCDuAMqCX9jsaDjpj8Q/ZTwTKWE7sVirotqpS/XxoKLs9IE6QHlJIqlRjRL/F
p5msd7GppLDUYZpDmFdat+loSJMG2UeF2V7ETYe+d2saY/CIJmTE9p/5CdTSoNACjHBnryGjikfb
NUsMXuMCUmUd9VnBaIZiBTCdAiLCVkTxp6AbNkIRJ6XN3OsAFXKyX69pg9YP8IVFFieWOyFq0JE9
7GFpyzvEGMZ3z06Ns54YGDek3wRvNQ/83YCB9D4ax/A0BdSr8uGXLiFAWepXPArGMJy6KEAAjh/J
wbzba9+MsShlNOaM0bdapM5nwVozxQO0tbE3qfLNth4jeIkCYXHrfVQSxXrizFZeF0qtW084oqIW
zZpxHeWa1Bq3ZHHYjFONmqQwLEG9rrEwhXYjepBdKPz+AU06KeEUX9cgE6O3fnknW2zDDHSQy5aU
d3VnwAIzyfAMEtDX3w4+9bBx65OfVmjCTjYBbNJtMFvRm2jHiWrmXDvUHOMlOzVEyLr7Ih38Zt8J
y/hWB0kqIKlTKa6LpByy7cD19IYAjoIwZeln/mNoJk69CxkTFbW+Qt8ShAZdlOQ5Q55GuWFSZjQN
3nXu9+BASdGFZOcW3V2VLkh1IGLHBIeuX5LPbZeEXTgAIh9WUuVvgpfgWTkdMZscblS0aQPgrxiM
R7yTQKs+5dPAxx1ajfMers7czeTa47Dl/TY/E+bE3NrS7bNhBXCfe9tKkjgxkuaOvFuUEmXT8PuU
1Nq8o3fgl7CnJHqwmhI4kMTo8AmVYhCQSF4FB3fAscYsNBs8Fq05MYJYsuu2g617/xh4de/HThGR
YFG1JueesTP0dcqMDL3uyFnsDJbVtY6HUH4MrtI52oYz4nAzugk9mJPJlp4hGTw3Mz7juCNOCqiu
btgNM+oL0zOLPZ9vFC222LIZR2JnitR4kyJc7onzryqy7Jpy2o1BYvEhz21AdLE0PI5ZFLctyPeG
Ko9r4UBCF/RYIvj37Obg4ImfifS2VBCnjC4rKT9pSoPJU38bOIr8I3vkPwKX/i1k9M+I0f/9Swjq
fyC4BB/3V+DS/6vHL/3XMf/6g8/s12/6DVsCAPodTDJ+/f/f8XDf/AVPDf2lHrFbEUzGH/iREXq/
wGNjJQMpx8MU8W+/F2rc/YZz/1UZCuLpXzMx/0DEcWQGFmlWCLexaPohKXs/ojntYpasiGHEUUsu
1YCg4lyWVpSHljinTp/YlgoHd9OShCum8XsbDPlo3lGeYBn3vtEVBGlvGtHDhceIWDBLk0KV0olO
A3vaqiWuwkgW3ZnSLO0mN2auXMU+mCaZ17PRcew+9NWkXfU4uJ5bGBw3O6mmc+34tchu2O0XGgFp
OEE51LuSsrZ+Nkb3thmVpS4tQyRpcRHlW8ci65f+wxxGvOiLcKPlK0IG0t8ZeBexKyaAix39Yr19
aFEeiuZcc07luER5s4HWn2NjSKa657KhcR5PItKGWr+YyYpUGRaK7bQIq9zLyNPXVTp15U2LXz4/
D3nFsQXuLu+ar4jjxPiqG5U8cPPQ8syVDDJyb2Y7I8quieZXtIjLzsI1s3WztdqCLg1M8VkA/ARe
5rXPXKH+gjCqvaEbHvyXowPx9b5N1dsR3+5ypoMaMUsd+XZ2SPpx+iA9sBuvFpH5d8hyPYTDq/av
uHa1kR8404TT24gk9gROhpxu8N0v5UgO8ExENx0Ki4M21xBmEx2AdUyy3izrZZqmHu1o4Jp0Y/Tl
nC5HPixKR9XooCY3KU6My6k3NnAD7nAmiLN5nUVGqYNcjJIVSwRXKpJqDdUL9LCfEfxuAXwwEjUD
giLkkMlyLLxh1AcGVqQCj33G8/MyYGApvg+SOUXFhkH4+EYh+L81qkxRNY7IuIt76E37BHQoC+60
k0ZXfWh35bspXXEIRwvAKhc0MFYesRi228UpYtXHSdIZgvqcEjFiyfMACX5p3MrZy1nVQ3oLloAp
bFnVHbSm3ekFvGtjlpn4HHZTtleNXbixlaKMog8tXfP4PQ49qrQR5MHIUCnOXrMvg8U5qUr2r/bQ
NTUlaUtPgxAq0mcRDvMdVvIip1JA50+6VxOhkm2Ppoqgk3ZE7NvM033tEXuq7WamaGFxuJ07aHZE
ojsHFWi2q+mXOw5LSgX96CgRV4QgWNdWL4xdhm0rv0wChXHsF2hwruqSH3GV94jM6G4zUkNtkmxY
y2MI7QjHdidyWk3iPp+aF78R9fRFWJWzNzNTH5N58bIzuQoWPi17TuxvvMFil9YqOQtunXGdJY07
HN2F8YpnglqQFXjpX0RAN8Odykq15cDr7IbAGfY022nQ09advs1ks71GOhdHlKbG2yRlmYCGafSq
09RUl9HW1WPUkpKR0AVEI1oks31DQggPp7R7yJBID7ecrl3ufEZId2zLBLFUKttRbYwuAHidZ+Cv
XSRnyVyFPk3HNOeCGdX54Oyk1OFRcyDYTSpnZkvQgoUX1JmpeW+akujj0auC9CtStf61chAZXoVN
F6ojUOWABMkIjHJHrouTbTNwiuNs142Fv8Cwk2vl5tVlCsP8gV655rWb0uZ5xO3wupRLtC0Fx2gi
QSg+dHqbEahOIcSKeGlcyKy68Yg9I4GSgVW5B2Qx6d1UBbZ1SOXgk+QYpg3KxxbXmCyM8Bq4rbjY
xAQR9F9E/YUonYmRuuG/zdyOtLkFGc2HgSMczQOxBDeBm+IUQGql9mDnwYXm35CmBRHWzWGynU5y
TkYOPEkGuU0o+zCukyq94cxFz1vZ0Lsxojy2P/euhlfzls5oyWlj7YinwWjRfqOZIxIl0DsDaMhH
8EsBIUUqNGZE+VQEF+KLvRfSE7lRdq2nYVssi41VpUPTXhsWxwCFT8P7RA9QcafbNJKUYvrWglRP
WUz+1Tgl10aiSO/2l+G66BP1SG1oua/oPXC2xMVZD4io3FsS1JOXOhGd8V0L+ga3qm6AAbA0p37N
eotwJbPJqNl6CckJMQizNwL+ilzJlDjbRicvg3CQX7pkknR3nc8Ss+mKfmj282yP8z1amsI/2vU8
HQgO9z7rJsjamGvMHBHpCon2vii6Y03U2pbcM26fAwqCEn8CrolLJNjRJkdLrJDbe0H+4BNNdqWd
ti6BplFdM/T2IKVJE6i4NZPm3vfaFT103HE7mYt534QwU6g3PI4yzG/26pFNPzGbzs9d4tirlLur
9LdhsLy3jHWJ9hNbmdzmqjqY68uUllEo9gOvZ7lDIU4ljDfykGyKcShu6R1rIZVVkV1S6QLHGP40
R7vJDkZCyz3sm8eoqxrzODTBOJO10INg851j885Eu15iFOy+5GGnR7tcSYNhMmlTahxJZk3Ev7XW
xqg9YJPOtgq2d+I6h8qiAljlAh8A3gjkj0SLopAM0HBs7JFQpXoI7XoduvtEHGbHbPQ5CLz5FgIl
pPWzMuqWtCdv4DeSrPF+TdQ0ZYA1wDgrnwOXbmWjs2dO0ntop2hn47MHcXA7IePALAiLcktrOofD
oGw+K4OcnVSahOaMNiz7+9xQv9ltCdZiMIApSJY9e7x1p4RpVOy7aTDfMjMtLH9FdZj1yKdFbQ8z
T+E53hfSKtzwwPEcXZG2RER8J2d367haDut4iko+m5KNsOYwoIzqOaoItt518NBDPM4JfqrCbqM9
2e7lDer9Cl6qXTqfP6oWPcfVvKxR2RScwRgfh/nAljufCN5qBJFSLh1hXcNtok2F83oyeiifwWqG
/tz5STSeWk+Ts9p5yv1aQ/Skx5QssbaJOddMDxQIzdUFkry8I7lGZ4SB1q061qbTeJsGRuoe1IcU
XU/SMhlbtYuFh/ccWNVlp31OysV8MlvNr4b7KXo2OVSHMTBY/ZCRkPV5xiz4qXDyqL0k0+T1txlL
FfVGI2RiKwrkwyPi1nyHK326I91asBkDTAUwCmWQv+JzTt9Fnrh+nIyy7uOlTFL3WuJPqK9CbVjj
Zup7j32qM31c/6nhfPCTIlo9VV4/hI2HB0MFKVMJDcXuG2yXaWJYMMcOFo9Cz2qHSkWrbTg6y2k0
TK/e5YNeSsq10HeROju3JG5HuoCrYZf73OKLsIELU2XsZ9NQ4mFyxhQFg6AW/FFDiX3oPF/eFqte
fbOTwjtRWgTJgv+GYLh9G/n3k9GBAg+Z1arnpRiTdjd4OuLxbXUR7RMHvGJfzH10zS0e5WY2Sv9I
dol3r43W/qJwkCS7fLItMy4lPmfceCUUmmNIEsk9bFZYtKVL0AiOYZbwnBgtmqwyIoeZc4ugPfe+
wmREx3zUXPVm5xjdwaF13IcejOakOaC+n+ERC39+WqRbfgzBMBhxoCpjOwyoyjH1ZaGOqQFoGcHn
MXxEU2dY51q5lKiWRAg0+6ku2jJGnmg6Nwuq+RVGzVD+RkPYX5qKPldm3SkZLpB7zRfZlz4zCH8+
CDSmqfcJWe5459VZlpxHr8XDU43JQ8/Tg7LGE0H7pQMmg/4hU6LeGTSYdA8Kg2B3X2lfs0hquBor
nuywg4ZKSsd77mAeQFO9PrsaIGDCePKrRRwI1lXU5/QCxoMU7fk9QUlnnRW+7xobRr2gVm6m6HnM
UHXsJ6u2rymBS501v6wmWlsbTbGz5gkljFF0PsL+cU5DEL5OrB3FnlvuYJ1yataqSJ2rXM60zXlt
QERaIkpcRWrSD6MizQ9cQYenrrZQaDLUVwyUkIL07rqs+NyOybtOqsLyeCzsudwDObTf8wrrCLCK
7z01644KttCmN4WUTv7JN8D8NrZbozIKvTaz78oWwygA9dxl56C2w3eBiqjbAIIm56AShQsTMIJE
siv7eewaRfbZqevZuGLbhTYu0z4Y7kLwu289R8QaDK+QUHWcE05BN2KRMbWRflFNm13pqffvBU1M
+R78A/NPGM75hWMnnCk/fdw0DahLiraKg8CpoobCvbZn5NFXSyFaZyuHxvho7Uw651CmZvnuElE/
fVCOKCRpab3Tk7pFPNdrNPviHVqFAt1uQvKOSf3sQwEwqKXpe1B6VLSNkGavjiKSfVeYRoaJSAMc
Fm0j7kGcgxf+ZhPtZMt6sEHsQI5BK4aJuC+ylaxNlzTj82SOdnKpPMoad6xKuYxTRNXOxYoMb9kH
uaq6l9mh//apJIso22I4tsoHZS6iPwuTci2KJFLOfHh2QzBylc6meZkVz8OOMGWklCKh4Xfjs5m9
OUUzpAcUysuTW2vTXOMRZ0DjPiymG1v5yWdofBJ7JxjHkVgHSRsTYLztqS2C2UJ9m82x9Z6VX9rD
QWhlraq06ZAvXfogdWC+kIpvP4vJlydh5rp9ccG5tr1vU03O/hTeF32taa0KvZlnGp3KFnxTM1Bb
IZmM4UjjFqXxVJ2f0sDpjE0dtoRX2a64xVRdHoO+Dg85CD+IdhYcCGJILpZK8thMSuvFMHFzrOIr
j0CruhtYdCRCtGJihNt6gSDJjfhW787XvlXvemDNEfWe6+hDhzlS70pcHCiyygG+G21JhIQslBSb
TWTLSb9qjma3LNfUOWMHqWvhETTpSTvYMz3nFta33ke9jIKoi9kEeaPryGuq14xnob60HhWZMdnW
2XKMkMszbvhe8SSo6172VevaHIThKGLUuMUhqQd1EkZYfm2Y+bcJGOujMuvEvEHpMeyCPPJv1Wx1
F9caaw4QiiZqQ6ziND8w8ROHVsXJBQZ5uMUrAyApw7w+e42rbmaLuolPjbOkZw8C8GxXS5BdheEw
Xclq0B/aIVVqR2e4uKlSdzqoiLjLuComMOKwBvfZ6qDUDzUGlwkEPsdV4kdqfCzhayB1CP4hfbDW
jR3joxs+tJf1z4kTTP556JvMjdvS7GaOj0H07Cerby1zBPYwTi8brV0a2BMaQNODdOvli2cs1qMx
u9YL8TtpnBJVuNankEjShCQhrhzMzGjb2QxldqFvBlVzR3U4LtDnJUHzxegTh+VTGc4d8We4i04V
08Gos/l2ITXtEE0o6jCOjMaeCw7hacyUs4s02MG1tKWXxHnvkvkTIlOBL4AFivOihzKSIO245waq
FYcsMco3DwNacTDDVfNd5sz+91bHFIv70g+Tb/VUpG8ExHDmVDylZ8IxmofCTuTMkbxr6y1z4Fjf
NhZU6qZQVWTvbPJyzlo4Zn9gFmi/Wj6s1xtGNN/fFjL03Wsjrdr1qGpfSk6t6oEdzfvcOYV5CvFr
5XBJuXiroyZczr3VE4KZe9E9Itwed2HZl48A4p2/Kxc8qVjUDQIENI3BVwRzElWaztDcpySomzc8
9NggW+jAu1SvLtu8wjZer0EYTMjs+EcdTeEz2eK0BA6zu1RXZRaME+bqwKAc3TamL57yiGfzjeRg
NZ1z4+bz9FW7blshBPOzXTpG6SHIp/Q1bRNToCWaFzt2rFRdpxPJ5WPfNDpGZ+E9itnu6SpI10Bm
mbfDDSNxsGe/j6wDEQUaMUiQin2eCKRKneeq/h7DNemvWvYGZeRFzZNjjcYM8r3g32Nv7nxPnrKh
Hm8zCZog/dLJHnPiCGKLR8z5Qr9xf5VPOVQ0VuYgOFv1Ej5SLOjveFuKg+2l5cnFFXvvGWF4ZzpB
SsB6I4V/hJ4rtyMJYefIQ3cBcGA3e7U05TNqBnEUQrbZRqccevcozhyqaP2g+yySsLJeRj+Y7Sv0
xE3PYuE20OvOPJ4wj2kR51ANJFG3RRRyqT5KDuyV0WNWaINarKJqSK6Xlb4nGLP4bCQe6+0KN1z6
pOLwH7lNhb5ijAq+2Demo1HCUG+6OTQ+MVLV4kSaWf3Rspltqxp302rE5rRuGP05c21FT/0CCsnk
EDXJuatJq6OaMbMuMKyTt+u8pp3XnmpyLJ+DsWrlbakNpb83KHruQnal5abQC2iYXwPPzVTv3ujE
yKZXtBPtEreUZm4XNAHdrveqvCy2mpyFfpf1rFE3RICP1RYBSnVpRyQtz06Wu2hvHEUPOTYosk8Z
iYdlTeAzfDBf2++/tbUgszjqQ1j8HrHUPnMHa4B7L4mwvdeDlWCnTHDH3zWtS7EhYQDjPi055G5c
9FQvS47SB0MoyqreI/pg4+cGNt1wGeprX7SQTtYsk9gBpfwoQFnKLRmP07yfpTYL2P4oumbIb4+4
NOtln4NS3/IqL88CpvWBbkyQgJ6ORPyDbTBtc3Q/1eq8dg9LTWMvUFxJI3FiTOmuqB33TQV+eV3m
cl0F/UGq2Fp4QHYzeqPw2NKbSRoqOJQ6keKOTzXP5uqtS21RbiYjHO8cexkJO53NEmVV6Jan0Fna
KO7cJP//HJ3Jctw6FkS/iBEkCE7bKtao0izZkjcMW88mOIIkwPHr+6h70RH9hraGIoibN/PkG6De
Aff2OsIiHjZvXdJhaMLpVqjW7rrJdX/VpqKVy7ZtOZ5Xs07z++rF46+pi5uPWeOZaJRviNnV5PLD
wV+xjywEX3HSje+kcjkzR5egx8Hv4/hchBIjns5Msp44Tlv9nFVOYtg3qqh6pugG+c3JEw7vJenj
36VCbtlpzAo5p0DdPcKtmE9N2LW/tr7Nb07YgK8F5wxmufOxGKkEfWkK8Y2hgQTnQoG1gBobkpAb
uqj6b4S/ckRMg6la9s4p9q1za/GNnidoZZdw8ILHSSfur2qYpxvfV/eofOGcJ7UFd6VuRXQiK0l8
Olyd4G8b65rw6WTX87iG3QkvXf63MLF8r/qtVfftQn8nnJA1+1k2dfuct055zqxtGa6TwVw940NP
zoUDZcRNNtnstJmjges7IRi0LHaX30bR+AtSsfzTV465sGRm+RxGXLYxwZZHv1rLH/R9bq2A+jnZ
8kjeU/8SiPE8RpH2ngFcqoJ94abltfDjoKTjYoyWQ9IWXpw2tjRnG09enyY4gty9UMnmH63oRH2q
5aS/ocfC+Cn9SpKXv9Yrd3tPquQuW/3wZ4tTX9KUus1If6J0bmPp99FfhMYGTi8m1WLvCDebjg3m
13vev9W2U3pOTjO0+nuS1N1D3tcB1GDuV/OxB9SAnuD4G6sDGRJdBubCIzeGtOaUoxVEvdtphhfB
Bpsxwgrk9ljUT3odx49sFfkbLqaw4NhSLCKCYSa0HHirGJ8kGbwUEsviLvutkw3qWg0l42mCpfMc
EHwaHiSesGA3gOh2/3HuZR94TkJ9DaMyvp/KXjyhsPMr8BvnPOQaHocAJYYBIZPiGhRd2X1Gqo5/
jyCl77MaCEZQVf1H0nWVwYAUc0PdnCk+e34zlzTHghM84gJBtsQbObcAQ1zntlamIddbZ9g+jVXV
Y7jF9XO9qLW9On0MX7kIu/i3z+PtHWiYgfuQde6SFl1WHeFLximLJuyAnXGoXZ+KFnPKZnsYENU3
u5gPl9SwAdaZiIrhH19ebZRX1DbHwRUItfm9AVTY85T6cM1F6IBoUY5/DhInmdI4dIq7esl0g/dj
NL+UjVNNP+FEbfdxMoJC3ErakuI0zEA7zvD1CDHB+Tv6K3IKVgZUrWJAlGHMHvtd29ABA2FRrn9i
Ljm3wjUOWi8Yr0dvquVXLkZ93qAVvHCuLOks6yajl9bJboFwyvoQsbxRJ1P2sJ43MjrlISBIvq9q
EhovG8hyAK7+bMSxH1xkAqoKy/1Caez7AIk8BeKQ/HNL677kOtA/63yDalNOSfezsOAb0Hqdpjrg
YwieTQxTggPEc/8NMlzvkc59ffUnHId8Hle7cBrWUp/7JMfWwqCzgVdZUd6ekUawZgfg4J+iTtHK
Xa+JWe6UmRTEdEfbR1DaIn5rSQHC3fU6fAc5fyl8Il2QnJA7/Pi0FlHPaK+D+c7KAPMVmIwoP8X5
1O5BAHAFWMagDdKBtcvIWIUt5WRjHhYO4Yx1V1gFwdGdxtj/VMnSRwcMiNj3vonfXao9x6fuq/ZK
L0XxtBARkCrCu6FwG+w6ETXGOPNwCHDFXLtA3s/ckb+yLe6Lh3qYZn2RwJ6oNQZbp1M61jrsG3Ol
fiayNyxgnGl89aFOeSAWnDBloGTqKqSj+XzjiYamVJWvqlKzl/ZY4LjzlvGUhv5ASzh7ywlcPprc
lsaNDtCkHb8MiMaPdUYR9oKXIQHGl8zFhK0SdXcfUnJ/mnn6Xzc3xlKl+PMp36a7edhH1FnxSa7E
n8QvvHI3qD764N8dX1TldxdKmOMTu6Xx9yas+OkmZn2LIZcsqcQgbTGY53bEEOdvpMoneCRXiEVb
/aOek9m50Wqg+udA5mw9RTGKkEVdqN+cqgufw0FP7bUqZdOm22ai20rwgsE/ynT33CaxE507vNXO
KWu6KdvNEIjGz8xkgExkbrbmLyTnbeUgihj/pUdt/LGvyBM9+8kcz/tNJV7BW7+y839Dm3TTHjiq
jA/zMpbhfmGDxzYzYNVBJUGSfaFTIZdxYZl/d9bH0ar5ce48Gc33GQYm9QCijYQarxpUKVrNeMP7
pvUOsbcG9Seks/C3sCvDWQLg4Ex2YfijV3Yo8KhgMnQ7CxqhvAzI5FTeR41/pSNyLPZBKFhytGIo
U0zt0X0dtvQgNusYYHCh0eeRfYNL33qHKvLGiyYaUHnCqN7zRRZcUVA1xnecBxnwrkk3p2CdlvAh
t13CmrIkaPpt7rLddC9EESYAVPjPEbbPt7aO7vFOeoxP6ZZP4z/MtJu4mqmll5pfqrxj2YCfrAfg
NqbYXDaZJnXQeG9LOOnlOuu+/34rr/ozYzOPTvp/wf37K90wAYgRpx7VZ/NrqxtxwLOxfpBCYDAi
mG3UlTZyf7osfTF7lwQvwiXsnTVkW4dO4cfNXP1BXHcOY9KJJU2IBMhTOOrqfgv8AiKY6Oa0GqlM
4LfALD8g2t45deK9rGFN6rpSPNVxFExnUffyMLrucim4dWr4EYwIWddH5g2z4xofxrotnPvB8eb6
4oVQTAI6ww4E39w7NrLdz9VWEU/vQmf9mnpV79178+C9UCPiTdS+kwRAjVwDOioVRdzuIClGgBlU
v1uYlS5FDDoL0prtEE59rOkfi676O67iLM4WSUKg5rob1u9kJLff7qg2nh8cCz9472XfnBhcIsUN
iI67eWcuN+7s7kKJFv2R142iJq/2+/BxY7piso+MxsSkh7F4ZVKFh4HBKZHnLEfTaXZh0kzbL2M2
P6Abh6xvccvHpRkP3CPKhARQppjibs0o4rk8yKGbHHPcPFxbyanUYUK2J5rmNgX7Yqz8Q6DH8TGF
EjC5t6id07OreE9sJP1Mk19ICRUqQq203XYFnyMNp38ug/FOTbWN9UHnnhTtRfFkzh9VUOTiSesp
Kj7CIltrTAA4y/Fw8GSE7Z4YkOs8CMFkDbCrn+yJjr18JaRSVu5p89wewZs9TfIpzJhQwIDRgZEX
v7XbzQdnTAwOFuAxCWtchOnjLMcOC065DOa1ZwGD+ZdHU5VvmA/zLGOANmj2V606p4INFgSSICEu
MJ27+2kDDqNSMXDf608JojQ27u+AxzlYHW54D22JvflPy6fmuzZw2fSh4IpguRRHAi2Jj4sM5lud
cVtgwcSyjBEBDbt/aiisXZ6wwJdNv+/7OstTNWPLidKFRq5pJNBS52WJVR2Z7ewwu8IMI0gxVqe8
qD0uyQvivLePG5g/Z4VkvexHOVXFHbijXj1yclju06x2WQfSk1d63b5qjMa0yY/RBLvcgUAldmKe
a0M+qrWzrq5ZvXTa2ReFnaK/WkZD9E5IxM9vDLJ9c5hb2CA0YkF6gDs0RNtdD4Sa16ObUZrJ84e+
/EMD7LSH2EAiO7Ds53BrA6wjl67PveoBIc1fjokd5vmyqdhmJ11nSfJ3wLTTGBI3DNP6TOJF+6lc
gzUBPbUE33YgnSvG+gPLqzm6hgvuUAzNs4MmyJqY9Oejr5aYSX1Z67L0zyoqlLnDQGbFtyAtmER3
+EeK/4aS3dj3Zb01BkJWnME5OtW0Igfzi6m63NteE3fwgxNWGnbx3JSsdE8KNcbnNo7FhDr1pPdB
kEQbbpe9jtpy2ttY2vFucXpVHgg9ZSq6sL2w+hzR+7GebKhd/zBQrlLtewq8kKO0rdf45A7YQLMT
Z8PsmvMAQ8umxulZB9fV6sx/WcHQSX7045GuU76/YLgowlrmeZ6Lxf1XxsSa3yRPRfenzx0WK/+C
ogeuCRynhfUYcFneEqyMxOrgqEZkm3gTuQFvUGcPo2Jw/g5LbzQ+dL+tTjX+kuHoqNWdkYSRglnK
oevtunytCRDXAV+xglG3XKd4DZ2HEsu03i+bVyVPiZ+0vEYVlu2g25tuLvVrH5U6+eeYsFgh4QFk
vNVFww01yPB4szEulPhdghpk2RWiZnl3eWUcwSo1GKJ/EDbgQHMOts1BIC6bKq02IcZdX5N5up+0
bN9cwbC8H7SX1H/KxbX6uNo1DiqzQ3ev0ZJ22GxyT1+2BSfC2+jbJrOHCjJVSRqmd8Rx6lkUHMao
KdyTo3WXHPCGjfmHrrkEXaRyFufX944gvBhe2NEnx2NH0muuu+pH5hB8eDA9wZ1m1xjqTfZx3eXb
XdIs0DGRpIXuYHNy1vG2GMtl+h4mYkFQKC86fchErLZjYnJXpvVQrw6vyk0tv2OqioHyIIYGN4Qo
Ls/gI3kFvNYydGqKUdzRWU6e15mNfMZmaHThxIpYJLMVTBK2qC5+n3pEE3M72srDpqkHzARubNtj
tOGG7g8j197kipaj7WXjfrx9dJK59to7dD+5eKmGPkm7ae2WCz4d0d9Powzif/w33MgjvUraPsT4
ZPvmgjTCcLbo72QLIS8+kYw+WVxe5hKYxrFAC8uOmBOr+sXVbr5vxpYpgTPRCTVSn7NMTBV+PWO2
bTN+NA8t66vkZ9jqfk32Yzit5jpHud9cwXQH2Ul4nNVPS8j/OEeuC6ISap1ZS7OTvY65YyUKB8ET
YUUKxzc55AOiziqG7BLOuW6O9ezVzWvXQih94fzAVHFiz741LyX8yzpdp8JynFNE16y3HHipy917
KpoV4mzUjj9kbR39d2qUm/8NO4hyL5zImk1UR9trOnDWiNsAwUkeESor+4MRLM7PW47C9DsibRoF
RzqMm+qRD/ncv29LB+0vX2dJHHWkeEjeam8mYsMVk/3ZGm6FV+0IOq/NB3AntqgraZp8AwvbFcFR
WlF5/yS0F2IaroU0xyYg7NixPEb5JKjoEGXAF/lYrmDSIIgtXr+0lyaaxuUIUMUdyEZ5WT/9njo4
NRnTfDBmfJ5GD8IjiYxVlXfIIGrqcXBBZnpct5jfE7WqMc/vVxUX2zSBd9BL/QVdgKEQGarQNtzX
hEe1f4NYFizcXlCtYCL0I5mayi3nnTdCSTxUoDvZRQmv8hw82420L1LVWydO8/d6/lVUwCLPauRN
iheH/PY3jDKhkOQznLaso22zmHFr7vBpTNtyrIBoAVHjx9v793ngjfKBKaqpe7wyGDeeNL4+EtUV
1q3qjP2kq3cN7/D8IxNinelPs82as9KfTMhllWRKvByNHPlDEwx1z+U0En6NSDyzYwlx1i2Emd5h
8KzebtiM/5+a1fA5FUY+N44K552vHHsb+y6U5B9C0+4hA5bJg+MrghPAOTnYcUXQF3bK4iAGZhs3
PqN2gwJoD6E7uJp24WpSL5nwB++YZLZq/toJ2e8RL5eYP8U4i4T3T59L4uEw84ZhR245bE5YJkc+
tFvleTjdV1euN2LS8oFUUnEcsn6d2RhBgSRIhmHO9TLYF8YpgPI6nhyeWpMl5yzu2aEPtlfnrd2G
hwVfGHRWDwgn8qFOLcHKfEf4YXuRZS4fFQncjVVMX34OVQmxYvLDa+CHBbkrwIkXL3CczzCU/OsE
DDknSFjDWUuitAiV+5vrJrDWKvDuPH4be3fqgnVP8D05jpqlX0hn13VwA5DCG+GNPf5i/6kFKPgI
wJsesHob3WTnwKhgsbgGD/kytKkg836frLnL4hgN+qLjqXl1v+PDIUTNF0GF2G7aEuj7SLWC/i1/
xeDHCfGjZTI+ROTNPiJsxGBji/YUNV2edv+nXWSzuTqJRxTJzYfulaGpRTxzPMVSFr7WrfF6SHyd
6KI9gmP9UZYta+WoXf65UR6uj6x2cm5oQy3PqsrUfwZoiN1Tald/n5ZKfNVyG9Y9sARQLOFqhyP/
/DfpQkU8FUHxEI9++YsoO84WbzDBO4ZZfBmwXrkdTCPN22Eb75tMZTdB+lnunBxjipiLht/wQJ6H
87XDbEl798lklhjriH0vVR293LQwiHP5f28usjpR9nWpqfniwwtGhLGTQG0WPSlRsEbT1Ty8uTbA
t8sXrO79apnhHRd8EPOhbu4JRTflxcNNso/9rKVNjYaKjjo/RxCWHYYtTaATPISWyBq7t4aAq6sO
Xmux4vBSEXw0+sXfqawt9xh9YnluCYWcqjWG5iwi7NwJbPCUrTBSd1mzl98rvyqY1Bfs8AENRvhu
EU1OQ6jkJ1JWdfRNuZz8eIuPbMkQC0foOtB5y+ICQtF/XKO2va6J4rZeTuADaTxSm72JjceU4a55
rR2W9igG8RakUR/AOF0Lpl2AbTtwqoO3n1nuIlSqBo9XWI3gE7aK5awatgUjQey02zET6EZ78AHm
wKYwaB9QJP27WUi2FNXax6kjOlitDPN1ipvQvxR+Zc6TW5Et7RFnLxlnz2W0Q0d1WmUvqkeVrNsG
vCp/8QPzbPtajAynUMH9dLKowswMsToXjT8/9hSv37JYJffwc2dsX2AfHrxpRoN2wzB6UU2CpcwP
HHnWk3auWbTIPy4KD+gDOF2dvKxCl/AnMDi868yp39zK6ncq15OrWAZxgKbIYtRbt/zMrZWtRjap
gHAuMK2onrlkgtaRufW2W4d0chvn0mjWN553mwvV3RfYWT5igLviMDQV5I6Gdoj9d8AhPkubAEZQ
ZMKvxAd4Cj2o4Y9DbTEUxbxkoB/4AalZT90G7CzF0daeSZcpHserxPGy5+IHpDQeFvtQsdH7aH3M
/EsU6DODcXsc1k2zQE1EL/aTbT/5PFd3RWbAAJXcNg7QZ6r7jlZcZ8f6IHyg65uLasmek7cEO6kz
ZDYet7C12RtS9HaDzs4um0a+K1vt4aAxk+awFVEHc+JYe5XV01PSxRu5WT/Y07xYHgMYwg+SK+ot
qTebyg0U0b7wuDg/mZmcNBGCvnzVUTw/Rfwe9ry1RX70OHP+rnhZu4PYmK16rHK/uX8l67kVrZtq
YBIvLcGOM+AWhttdE5pyv/VL8bPkPftZ1CvEybFyOu5NLts2MIwzQzVR1SKdZjuxyg+Dr27IslfV
DRKthIsLSouB9nT22XrUwJnNtByQQsBqR+y2nhicZuaBoHk3eIXv/M5P3sZY2OBi0LJOY7TN+nHD
5gKzOpHLe5617kNOzIUFRZc8e2hIF5egJRipruroTwBgdlwzV55y9Oa/GDCD4GlZjH1FgTTOMS/6
MUlH7q4zz2iOfLmtpczTzFAnOPRNS0p0my4qDJwr7/9yeBvKxk/SqXB7fSkNRt1DF5F3i/BhCtix
CyTlpVCKP3UKwAiwzgsfaiGBIGvhmT+TTLz3b0dETDCGIlCdKUoLcsoqT24PTfaUi8zdPhrbRSWa
5MK/f+YHX/sp+pkc/8sXJVir1QV7QDb7uH3cRZAMKSO3uNgVr/TBkUltZvYdWnIZVAlloI82K6cZ
gTIpq+fMZffwPeF7GVnZYFwZIzPopf4dr7tZchpHAN0JAI8wJoSDX8Vg7q6L1IWRgQ252cg0ij1l
stnEjXEBlf/mr0FxA16jsCKwJ5xZGPNP/8RI3nBbqcZ+vOMGlkBiH0P/KViyUT87VKC7RyeKh/ii
kbgkAyRn4ZW34LJfghEHSBYRI0j7PAZJvDjzgn8ZzAaEGsi49Q/leMD18xj7/NFy6JCttCPYmIj5
Dy8iMcBPWUQMimCIg6NTFp39b2Io3NdJ29srZ5fz2+Wq0adrMPLdQ9wv9gbjJw9XzyGyq/qpophC
5Wt0lKWM1Dlb5o00dVM85813YGQrXSs/O9v3/c9YFTgaiDkSoVeDIxBHnZiFLO8prsCUKkTF3Yg/
s9xlNFjhPFxouOjvCuLv0ZuS/BhOgdiS/l8zTZWDdYCfP3fVnmP/nNBqEP1Cq52PiBmYXpsoShSv
kq6ufpi1xnCbzGxpUwvw9Jjj8e2/yNR0lrf1Gnov3YBIeGP5MraoDIuJvLRZiEJfVqsINR3c0cJ+
2weAf4ILKuTwxlAqFKGPqr16SVgpvOlkt5/U0trEo5ti1liqet7/P2zZRH7arSQVvgKPvmSXbkR+
IRsb9BUFLZeglAdRJGfuIE7HDcpwQqXurKGe7SKRSXoVIvTIlnwFIWHTHaoFKtkj21HnGIAAA0YA
FLk1rtv8zreJmZW+WMm+giLggRxV+xJN7bJfLUUL+7miZemsvEIfx9GtlhuFhxw+PKl1cSBsZuYv
irgAymS0vd11C/zy5wz7zV8MyHN5CW3TL2zseEF/x+MIX+g8/2qMNHxz1Bg+tIsbnkE0ln9LaC5X
lmtheLaJu95w//51TRRzUJURzTef0I3I0CF/Bc1MXUTP+yaXW8TXDB2g4+Dridc/YLHSimTs2uZf
/SZhLI1OZPwxhXsnCbwRuTNnf1VZSBGxDqjF2DPSJe55lIyy+5Bsg3tsGpnRjpCLaWEOJkKFNauK
k7p4amf2zacmgRX84dhuZQvXD8lWHenfKNZfhQt5cldxbYey3oiJtBYgHD53kbZ/N+DlZieaVtKN
N80YctDONww7CtxPMkFrTkN4MYZpj97Hr8711HKHLzoi35HkNqBqg1Yt0XCZmafkv47l43ZP0TF2
n2Eu8LCsWMCqe9UqwCTulFclkuVmjT65EhXm4PK3Q+6ipk7YQ+O8X87FAF8HrL8J2j/9ZhHzrvOC
JzNL51A05ho4TfJdn11SVuJiDNgq2QSv5KXHdb0LI2dAReHaNW4i7TOUb8wpc90uD8qQ1tJ7FoSy
j7DwWCkJ8KCDtzCGPNzAKJ1unYbFtv4MjenMqz/mdXmgZdTjY8ztJSw69h6AIC5VZeXXxk+q5o9y
wb8cAhikw2c7YDvYBRsr+gHLv4+paYjiFeOSivxuOMIlau1BTU4z80g0cm0fPS1n/thRACa7t2O3
OM+uVmUo3xGrShgO8aCSUyER15mQpB1wR68BtWH7WBEou+W4lG2W1iRIm3+2Up748uC0MD+3PYZf
dwrYq+Bnf4bRkftXBl8v2IsIYedZmA4/qgZIOt8tBT+eV+ja3nKQOF9HGOGVvAQVFqidq7/1qX5e
3KM3IJDijl8aFpZ1py8Omas7zqR8H0/spqB6U+6MW3r6qtgqphVeJD8VXJjINM3lNVLZ7B6HpJVH
v4+8G4wZcnRDZzmDDsYvs+EYqHH2kuMipeElSiot+BY+VjVfaGQDrSv4+uizKp3wv63UxHG2YCh/
RRQww1bYVpg4fhNRPBoiZPAhhfm+qwcVfidV4V7ARoiBJZTzeOxqOyyoPfwCDoEc7f1QE3vkUNDt
MxbY7Cq6QL+uWGMzpslheQjJjn5Yw2og1ULL3TTmJHlZ1Hbzo+8MuGTXIaQEK8YBO17wW2x3le8T
KsGLW9OjPfKaRCJGIZh2U5NoGOruMPCXqs1eYLeXj1ViGMIsNMcn1P1Q30mdTXzy3bl4DkAhdlBg
3PVe0DPQMUSzNvVZiU57xD/jPrYji9Tv1SeO9Yop+IUKhZiwaz340LXGRlDfE9McnhDMcy++0gK6
JsGY/tiG7Of3UUYpUheJ4if1FDXsnzGmd0VVbNLotJmch3CrzQkELkebLDIouJA+ODN6FNc9Bd/x
sjMxrebHVnpqvN8M1bF7om5mw65QsYoiSERVBcJql3wuyuneItXE+X4kncM52GdmuzR+MHknXibz
71WTNSCDg0unqyf1LpKVFh/XOi2uMjJIw92Eg4sg6JakfTUVU9rVi7wg9vrqmJn1m6upWLeVrMF/
0FXkxoSLx/WvCkjs3vVRMr3AJAnMJQq26c2bYdeH8NDKU9DRzXB0E+bJI9RkeTZFKRbGZ6+RjwYl
5amtiv7ay7kPHvrIDlQrkBQMFLdq2wzLxd3q5DJbE14CaFVflChD6DcKeVzKqntiOubXBatibIZD
SLLjKxrz8gzvIDrzqChY+WrmAmYQ3a7Fymx38YiFENSshi257wZMguceeJY6uv7K/a2h5kOeHJyt
2GWymcU6PKbgFPVqOFDnGwhemlP/1+YLoy0zfIjyt81b6vVFd1eiy/M0d9b5TBRrm1evweuUZpNB
8KBV6Z78hmJtzHtaMDS09tRZePMpyDFWvTbvuDVNlSgPIsBCgFqQjBc9ekGVJlwHXoekRNXx+wz9
q4lGrpdd03NzF24CJs9kXK8JWu6mwg+fV68kxrfQ3QwvKHfXnR6d8SlzyvK4VU5zXSdatma49Rd/
tOtzQ/hx7ww5LsN2GuzDCmzpannseibOOppTbyqHFHpUO7EvjuhDD0Tz2POZg4/UeWks3KK6DrXI
Ug9fr4PP38G7SVkPayxW5f77yMEE5c1G8qRiB3tTQZ3I9/o9H1GA/RpXEUKPdi9DbEsnDZ0+wVYw
Zt2Jni736mDN4e49EgA+4obB4LxFJY9vAV5j3xBJJLpUCkyByrXsk8UYBuu5wCBO3noeY24ZQiap
xwbhbN3ZO1Z+hU6mvMz5j6C4OtGVpX4FVHlREZm5/kWMBkNMCzWOcibURDQWnyYVckU/IKiMzn7A
NXUlYaaPKhj7gwszqfy0rue/BiIoqAGo2FL86B1vuZheev6xZVvEZEhRvd3x6QALEBSq/s8Zx/Cp
zzanPjdEgN196zuYgbtq/qL8BwYvocdnekyqtMHN3IL9g67bdw5NLz0b2kvPMvephGD3ZK1fZy8F
W9HHbmT/gp0hZJaqMBwh5LeQZ8Vk8uDQMv7pXeFhnzWuZgCc4XV8hXO7Zr/bVmc3tgk8ZW3rRz5D
SB4SxkbiOtsS11qzs9hOH8dG25LQO1YIZ11YGXIalG+qd9vyDCs4PHjshLj8jCJlmbwgl2GOLt0o
e5WBxwBsiWZhBGuW4t88GOtCjEPrB9aXc6gSXnFoQyBkqHp/dY8C38ArzVuYaxHU3NNghjjn2NQN
Qw5Bi6/Y2YiDuVQw9F5vHt3SK8JDrjk26DJxWlQQrhz3JIy7IUXBzB7g/Aw/5t7lGwxtoPgBZbPF
Lo3CJWjZ8wdbB/sZTPALQ6+K7yNr80ujB/8Wi2EprwlZiuTYa3b30Po60kkuIKv+J2uSkgsqW7rh
svgDvUcEhxpsvKxXY6hobNFqPpuBe5/x+ejPOA/G3/gI6jsTrcF3HgRMltqSIEohCOsJbmQRoROU
8gGvR02xh+xR0/JFmzOV6+1v7UMt3CGbrxf+tv/g6xbPLL9FR1wjBGjvviOu9jAnnro6vmnOQJG6
D2bX1t7WPlnWy9xNAQp3x1uUNEkkZ9JaUIRRyeE7XO33sApui6yXNu5UXswCgDHw3epfYahf2XVL
MPzbcKhSnANMiNArWFveT049iWvmca14mylb4qIgkxy+HXz0glxAxWarmXq8EFgny3MdD9WTI7XM
T03znbacvZkYlUeyrn83at0KdwfkhoazXbN6Qfcfoan+DsKHWffEMLFMGuOGsBCwrNYHPNzcRlwx
2f5Egq2LdiAHKi6DzWjO7O8SMjXAQlLe2vMjl9dh+CAzQvIcg5qvLzF3p/i8ySm/bquz/KKGYEV+
cRtcQkn2Ua8kfp6/ReT5g/4dqHUgE329HzNRfZYr+sWO8XV793DU8Ilmx4t7MWMeexCqgdlXEWfA
JBf6xXloIhEDVLPTHd8i9AUmhOEf9N/sXWyeQU/ucfyVdSEkix4PJgEmzGqD4SRsdIrYidAXiDMu
J6eBdSYnhoi/aPpmXaGXbp8cjgU7HKZyP2c1QXqWhTsbz3O+kJg+JQF8rtRvJ8x38eZCmzC19I1M
4blmyWkTxfBHhGP3bPEkbLuVUrFzzEeBzX+NyfS5ir3wpa0NuCNsuKltVw8A0dQdOF/KdBUxXl2L
k2x5CybsGMFW2hNeuqR/iUEOqjsVKdWdwPSvJaprtW6XOQDhccgpzJtT1kviZhq2VA7ZmAvkbNCY
MtIrou/M9iZB/vUN3xh0ifExw2p3zRHGvxwQMh+DAkTAS2vKCCrHuGwaskZHd3K/j00Fy4GBQ2o2
PoVzDE1gwvNSyulAWopTZ3YEdSTruhEnAQFDPsa4xYjvd+Rnp4lLrPz/8twHfNOa9UI65mNMN1QW
LxGNlrxoaFHoyPHZE36N9XeUGTou+wmoANdZ+DbyOwcFnXL+y4PYKtL7uX1grBT0pMayprhRZf/N
3hLweUJo3Q2ATE+bnuw9jhaWu2bOtgOJgO4RMqNzCWAinvplqzHmjhqBLxcsLw/8XJxX+z+Szmu5
eRzdok/EKgaQIG+VJUu25WzfsBz6Zw5gAEg+/VmaczvV0y1LJPCFvdcefDzT6YJaNQ/Z+DPaGZqt
HgK+15JOYGvjTviwE97Nf7Pd9jYJj0gm3WFB6O3MGVU5vuRqo6VWD5iOwmPv2AyRChildFGJ7bPo
SqBIFeUyMbOpzXpAy/3c0dMcepVqupm0zmGsRw1ifn9GFNp2nWUdSulQVygfv/4OYGE0bBbFTBx7
dcAv6/ehT/lULDxl/M+4W3rD11dG1X2n6/4S84Of0Q1hMCthvfPcwSxewznFnAYDHTtzOFQn2k0B
oT4N/8DI4UjteuGtUeF0JIv1NltSgBsRLsDeIODEafDiV77XvuVtKlgphdKsCiYr5cGXLUbcIu1L
zoUQozzL4jro8pX04JO2jgAgQFsDTFSyAChfnG7wQxaq/Hqs4tkyHLQnYSE7snZgiA5eGh0qRslk
joFnQfoi2arjhdVBpBzk3CbFH+RCUmHZ7JfJvrWU7TziMx31ZcRP8lClBX1vaBjyP9qSlMgjIkmB
qoG92t6xkoxhH7+8tQqxryr4H8O0zvN8eYCv2vOvCDDyYKh+n1iWvVBnImYUJE5Wd8iaM3O2x7lA
oGdGN99X7RCCcg59qz+Dc42cc7fYgWBb6SK6jwdYjD7Dm3fEqvnXFBUkxqB/QxzLXdS+dhZ9lM3d
Dc5tQZfX701tpZAPHH+PR5bho8+GFO9rOyFMdAlbH+PiMzOl/PNCEVzLhHzcy+JUJrujH0DIyO0+
ERbELIHBK7Pn+xrWzC/Zg9lDz895RcI+YPKWZR6yE3PBsq6DUTjxEfSL610lWmRv67lDB5+BmTiA
1xoTwzowaF5YXpSshWw6MjiilN6uXLFuIB0ABIp9nLrYoliPpl3Mv/C/soJfw9bcipKtJDqSXqBz
sDLm6RCFuzmj4sP1gsTkTU7I1Uk0QPCylXYUEVWTh3tPpO1DM6ps5KsBLrLh0wxYihDnHfvazN3a
zMv4boql/ReEaiIMbg6wMtcBFdpKFiO48QZRwZoQRnAJDQqo842sq++nZDF8O16D4lQ2HRtlsqYY
ZBN51eaXJUzKqyXbUl6sxUPJ4vPQyj0RMP3JXax528xOcCq9MP6FwKtvp3DQyzu/QbJ2gXlVLZvZ
tpXcIN8tm1NaDvZDmdXdhpVlfG2aqX8pkBT3tyg9u7uDDZuEEJMWwYquQOoXLB1+qXVUWbDqlqJi
bka2gTBf48gXREBmoWMk7r6yqwNbePOQQNwky6Wsmu0MlfTgjzWI3sm1D1CXZveDZX2IrrqgcoCn
OuJSvhFqnyw6erGm6w9Dsgj95cBWa8YFp7R4nsVIxBbiCDq6tsHme4nwXyyM+i1vU2n8CIAA2YW7
Dsq6k7FsgIWWi6hqbcWhG3yWzuTlL13d1yDtgG67OXasyKU+bvh72ZY7gBvXnkqdF9w8HAxIHFz3
zhmj8L6I9bTps57U6o7ZCh9XNMEzEv9ovKLOJ9iyhVvLB2WKx6YC/pm6RsJf1B1+0UILehzMAfwq
pAHalHbi1ataC/ImSyRDvo22wztjEvg+TdqgqMCSD61Q+WFMi5gBYPgDWdnvZEh42cVSAyoVvFC9
j0dgrBbWWCtmRHZIvCDOJORWkUd+iJLjfOFFUVvf72EUlcQrleT2devMHsf9YjFRXFVKQBGqvaiI
d6g1/FM+U48TPhScK4wdmCpmL7ni223RFzgUCQF956WM3eDbhLmqBfUCPpVH18JUcgAYhWMA9AFG
4GY1IusvMVMCNNeXQka1u5X4oLoNsXEkn5TObLLzSAeR7itvYOSda8Zfq6bwMr33Ggs/cD4oeSbO
zTZf2GR871Xhv/pWPh807ao6B/LPIYgJuoewpoxzu3BksEXtPsodc1x7OQrmRavZGcrhRHIMbkcD
k+48egnySkA7gj1HPc3+1ziZwDkkg6ThRuvEhiPtA+4NO6/H+W8Oi/a5Y8EF+JCdBmJCgvwKBvdz
XRTyXznUTf7OAsJODigb8up/i2+0IiqYwKc7ft7twtaj2y38VohNDw81ZL0u1VFQUbCRdtu+WnYd
gi5efYGzJbRNFd3RBC+avzVcvgNa2XMzZt07AP0+e4Q7Ku8ZDi3FptNd2MHjYfvVrvFjWP9VpusI
ic9kd2KJyUnGbtA6l3KZtkg8SwyjEoUzQawHImqCDTChBvYHAvYcFWkj3FdrrNB+aVHJbwAFt8bN
QODPP/vImVhKzmjbRgK9P265ZhtYruxx4MtwhLguPuY3NLUov8B0cTTv4D6hElWMb0nMsc0yHqYb
Y1KXDJbfyQhlrMJgsWBA5JsYiVO1nAsmP2C9FCqqDX98gw83jpjLjDnL767j5cNy8VREebbvdVK1
ANgMY4nWMVZz1IBopxUxNDqCg4Ml9WGsZ3e4Wo6MEUkGQYZqtOcfCTLnJnwZ+iuv8nSFxeSccl2V
j74xclk1NsGUTPjDC1rxYVNO4TLjQqGyBN2GvPuG8uqDD1eNt4lIdtuDpguWtRNz4ezTayNJiuTs
ePctvHaP0clUFf4PC35EUjG7NSjconjwqkZiWnHF9AWFhEhPEpLJIMRuYuPStOf9JKga9lNlxQJI
S6v8bTnn9luPnp6BohAQ+wiiLIYDL5oEDtemWYU2CdFEdVp8059VXuqXLkQ+jKMkMeUeBo4pNn5e
Vd0KclP9tNAvr32TlvdE9aTTKnJCfx0jDAEXgTZNIhrcD4h1that/n+8/riirN6l+iJKnaq+HsP4
2E7jFB7GQrFlx/i1vLaLNgQWk7wsnoouZ3eXIF4t17cUNQrnQgeM40MwCp/Yyxde2D4JomufM8Ui
tDZo30M++ATswuaEqygpTkGQxnhjU4sBqJh6R6912C+fiOqHb5qEYmWrYYYOF08QpKTPCDFBrrZb
aACfnbRYmBewWLB3AwazfFuxRr2RjZCTxzvPsRHH5Q6iUhYrKZpxLk5/N3BAtdc2kRnKM+jiuzqs
1WVyuP6uWJi0e4mcUpxEJSpY+pJd2RGpe+fdEYgHbykCZP4FIdcJHfzadYslwfKrlkQgFab3JTrp
/CPymuCofISfEKxGMkPLJHPMkx6c6jVsqPnKKBm37HWK9q6oGwDMMoBjMwOXEva7SZvpJ64a6zD1
zS29wczzU2n5cmDZ3Df//Jvsdm3KrnMfMRZ45Y6i1EITWEoITyLN0nmbxFZ7LqllLpAT2BlEnugV
c0IkksewGuOtjBlYlTt6UEquITRVu+8GmkkE+YtgWkso+7V0lps7d/bKFh2VmcTBwep5qlDZb+CX
tRnNx7QcdRwE3i5GkYhMquJZR6Mbjc0xqafo4DVR9uj7aI/Acjn1S4Mk+zciCWvton06Z23f/Tf5
heegtdUwNhLbvnCRataXKnq3sVrCGlbIkXi6hLlohOunhonlGuRIj4GzYeL8yK4Gh6Bj2MmdopT5
5Ask5gx1kwv3pPqaF8vexROOSEr02OY/bYNU2qZuy3qDfghBJ0V7056nxIZbmhn8PYoZh7sNA4Il
ymKs/orZWCe7tllwKEVkM15+StLISggHQc0ePWcsJ85t0xavmR4REPPlQznzeSE0ObrdpoLFJF/y
3mIJ2prAw6/oI2W8+S8QDgyDPNZso9VVoZZHJyu78g82AnaJVEwMQz1b3g7Kme0YtLr2Z4m65rpk
8/KTaileb5Fb8gyrsbYujE0yXha2gR5jj9ozW99GY/NqMhFyOTFbuWHR9HTH4l7C1S+4FI+kMehj
wgQw2M25WqwNmaDjnos1TTjh8/GBq5iIlCWJql1YVs68Klon38uxHPNdDrj77OuC+8GiDgLpyBNl
gViM6h9GxBBHI4wXCCH62wwsHfrDskSMEm0NPQK/ZXnkxRzQjXnq2KH2FKsymmOSMmoESaCrOq5C
+GZYZRIw7cGmh7SRspfx8l/bNukWyb2889ABUEeLCG1v5ybo4boh2DSVwhzHw0DKQxJHmLpDQKnE
qkcSnA2woxrDLaYaCjd2aayJHJxSO9wi07oWIdNLgu31c16rFBdbizvnWqYDpXk8z/nOHnG5B6M9
ug9gGBaXAJSqT4+LgzkDjlaQvrRMo0HjOJ1KL9QayYWo7/EAjpQiguN+sVeijaIaLHm0dA/wFVFe
QcTrw/NEngJCxrlS3qlhq86zC3oRCZeVqHkrBt2oO9I9QIBnCTnIGyyvGOZjdl3zOgk8nNSDAnyL
nwpl4Qbt8OCtQWagkIzsxK3/qSWs7wOury8v78OnyRL6ICzDuVSkCJkd253Ia18IO1kJhP33OUnT
7Q6xTPgw+E79tvh5YbatVuaZeaJMnyK8LJJ43Tqz9WeyOFEDXCyM2D0EjmKyMYxY1rVg7vAPzHgl
vgStxj9TzthSu3ySn7Jxs3WCgCTEkt6RFSPK0bt6Ndkl/NVmWl6okwl5slImNmTfBf0iD2TLLO1r
oOOm+yt1mGQ/dBgZ9oZ+SYpTuHSYzlkMcfNK9n0LQtkyFLsyTGpwIbIK/7XGj978JAWgwaabax+1
Bc8FW9ZevzAM5M3cDrgg7n1LO/EDkkOEiOTRzyyNZ8Jy3oOwFNfJcormoFU5Hz1RI4Bw5+ZZZBph
lS0i7Iu9gR6liKgZVnbWzae89cOvVgGg+q1xYvzUHccoy8yg7n6NX0XtfYzOwjvCMvRrlGUhvUCP
GZQpR43GvP2irVPzHxaqpthgS3b/U47rV4/yRvmw2QUQn3EgmKned6iFsIiHNJQrT8bhKefkvfhg
1gM4INL91q4ODl7kITKRbR1uvTjgKQf/Xq9tKY2DcsPrtgAGaMCaKcI0AwRjORL1jpBRjSJQn/A2
3Jw6Z070V+8qQyQ77Jx3tAamf+JJcbo3IIIKdsQUwd5fT0wBMXA3xSNnBACYzqRIP3pG9irokm0v
o+hOUYfDLo8dgFjY3UZxqIqpSo9p7ib/kLTLesNJ7T5SuI6nqFnkbe4dDT+FqtqPNp8wXeRJog44
PIanHlDAvg279lsDfbpX6CZ6ePYJ8VfIq6NLMLiTWvEpbJbN6CGBVVH15D/M4o0T78YcoQpGWi+s
+ddks79lO+rHYFuR/PGreZVv/uIl84AWN8gEx02Ug9f+5OTmP7lQMMXMfmJxr1I6J5IafPfUCZYq
iJ8Wm62LsZ3M3vjwpt8KGB/kk/c56ArMJlKu+RqdT4o9CYklLRWMd4mlmCd6ssZ0I0EKG1D+6FQ+
MDHkiAAtLfTVrjqe/pWLs6Y9k7HVtpu6n2HS+EPa76NcagZmDZqhDfbDLIPW1WPEEqGunUc/0yUF
+cBEsOl82oYlK0MLjy1xwIBb+9Ztjra31D7a13b6G2rK8XOehgyANTEU5wkfxHcWsWtPtgmrOzRq
tssO1QNnOgGfiAGn9eWSXunTUUL1XcE2rJ+ma+wBzzZrfE32gQEqG5QaK8B3E3bJ8pwRtgD3FV3H
3lOsntjhcfBAcovtjXHVrEgIQnbrkxqiq+GrLurgkmNFqVkaNpn/n1Z5ZXOhEm9AyL2b8MzcoJAq
vmLCasrXKoPiuO2o0vLd7BZkZbnwiXdJ3M75tu6A/oOgID7r18a857yTaecgYRAQCl9HfAvFe4gG
gbUomtk4PcGsdJ9Z+pFjgRkUlZgtSTdoOLq2QsTsJZw2bfa1x2Hb0tNXZ2kmLNYZStcrISWS3Dlj
+Y9Mv+NsWzgwbH8HNx15QCCJBsOe0ga/CcRFml7tHmMKG3fD2gnFXjh1qbXxohGbAmojjJd+Jlc2
Ls99XdbtkarSWg6LG1rWSz2A8d6HY5pkt529k5wXzwKx55GFou56w3z/MvD0qH3R9xF1oGA8u0mS
bDjz/C5vgLb6kjuoRYysBhQnTWA7rEScTP2kUzcSl+rVeYGNI815LULh6b3tA6/akhVNlA71AeYK
j04dclE9H5vJzic4ZW65jRB+MzzD1HF0PB9iugxHdimVi4VyVTpxs+080jtZiuTPld+iCMk9Ub1F
JRATOpwm/WablfxA9bShkBiNNBsNJ78tLJI1qkgPyBQRqFWFhm3xy/6raOdAH/KJbr8ImH1uJbid
XcLOAg9sKaEbRD54v7cb5iynduZt3nbUOtHK8/4Xbu42brdFFqo3eL6gkOGzgLvEgOm2jIcYCeSr
qReC80ghemAQj8E/K2vG0SHKL3RBvp0xRXFxZ9XMCnyMn7A1V16xKDwOvWaiEgez3W8Xl7klz1U3
O/EmzBcTfrYcSGBbW2YZzxAFrewpyBhePLNIpCKIHPDsB6qOOX1dOAeTrZukGKNomo4V+0ToM7He
+2nDLr0Q8wkpPuA3KKOHGc9vu1IiZ6lROlpinLm9ybYNrX7PZZj59oqIckcxeO9gsiAcmcxPyHc4
nxnCLiDbHAdHG2r7umfLOvA0PC88tsVxQI+AC27ALYteNghfwzIz3/BRvPbdwlCBmaHmYyQMdU51
IOU5Z0Lzj84yRqXY9SX7+KH23vLYjb0D0+38nNIq058WXpc8Ik5xUUrMhuV0YpIL8yL2ZXnCYpe8
vHjF+Fow4NNCXIfaAhXpOxNuI8FcfMuJ5X+gmLGemsJFGSp6AWkX7MhlGiGfpOBc2ZGbtvluQHTd
9XXX72i7cCsJolsPGn3DS5qCxr+E+Js3oCMsGzqZyMQajUv5kKrOXfBg4x9eF45h9c/uy9uy5Z2b
LX+gfp5pbl8Qwgf2PsDyyNdkyDJb7KkA/e/L4tT7Slq7po3lQ6AHyVJzTtAgIi9wh7c0qppf4zCB
xmPcNcjz7CC+y+QMToX1g/vqsUivj1O1mO5G8emzA8SD+JL0XH644W7zs9UQ4SK6vW2989FIyIbf
VKEiehiQjHbPUzIW8i6EV7m8hGRu9Z8dyNBd3UZAaSOyVQTpf9RVDwsT303odPOH6+LtvC2//sE4
RJhkK8C0dYDEKh679ktUM3VGW4+9v87avDhDSQ7Gqzd5TEzIx6pAXvk2mkrb7w4YaxP32HWUGmPo
szdXDf/gqrTm7qu1lunDIh4Yw6NRuJEGvQcq4gc8Dao+asutGef5fES2cHOo7mWo0dssqswvTgiF
5gkShhujBAvcA3fGUhH12KJh2TJwCD5tkBZX/JqE/mZNxChp6V36RSTWm4p6AW6OlY17cAX09eCe
i//SyJpYKesiuTdDXU3fKg8R2U1BMEtIN2O/F85Y6p0uQQKvR0T53pp6t/pUgQtjtW1wjJvSD70V
szrxwA0hn0u6V4QnXornow6LHwC16gLQeyI5ETnuIxTjfFNlnNPkww3Ls5BRQQ6itOq9h5t/W4sY
U2nszAUeE0gsHEz23qbYfk0NdvVVEmjxOcz4v2mE+Zkm+vqNQ5wqqGsgVm/EvM3POBvaR9ww32hS
zQ80+/QwQZtheF+UpxKpzMEDJsgIXrQ5w2PjH6WUgH6ym4V5FdqD3REptZg7p88ibztYBRE+ukrs
qxBh8N0rDmuUP2l3KMn6An4xuu8uwwSGRKNyOR6GODgErs9iW9wwPsgU+JSMitN/SyaKF1yq8w+Y
SQu6hR977Pgwr7g2cmo0k1n0MBm7fu752J+wa7tHKlRKMQEuCFeanV1LbfzvPHfJzbGkji6RrYP5
LiHrUO4x2mJbmawp2JuM3g+FEpwsiSvnXjg1zReVwlakaOnXtgK/C3MV5aiel4uL5J5KE+Izq3Qk
ZjpKK9ZWdrJshO3pYIOmKHtvUpW+lXT9HPJ9dJ+2Zf/cthnYLOqZ4n2Uw0fWlT5fV4Ggoe+9+kLo
kfgkjrd8Tb0JB6Qc8uwQkLp2XMT816ah2efJ4l/LtsuLQ8iLt/W49YZV57vygcgwZDcBprvzSOiw
2pohGHFuBeo4K49vVbbDB/XHvO1wxuxcMjenH7+r7IAMRnfZNTAD8lWiMtajyL5RyZJ8C9ndzwgy
iXR8sCYi7TbWYD+HkTD39q3JQjfC85saMJQIjKM7t8rjJ5tJwopLqtwItl7sNkgwOfWtlx2Z0m9n
UZhdlUrqLCzmHWFoaRuetFYjSBNx1VMKAE7Mzckas+Rt1sEzVitr58Lnu9iong917YSPEjP5fimb
WR+dBkgAZxHhoTlS6XrjeJ57yvh9IBixPXBWwjOCTczoUGaIsn6bOYZP4O74bdk0pex4uix8b9hj
LgeBTOMquKwOeRrb78gfiK5A9MxSVYL9CLplJDjcE6Ggexy+kWb2LyT7IQUqg/wdIaZ7rH0YxOXo
ag8VPmhIJN7pL5uidJvVQ0f2KXq4oOdz1RMsq3x00E3TVG0az4OCVUhDYmJoGAe7vl08YGwYNzoN
o6eUZRMtvc4SZGFWwMY+F2VKTg/0LgQVlX1Ak2X+9NRO317uVJSzwxd6Q/LnSzOhVa3i6M0iE/5o
Euu63P5SRJDNTBQG78iNAIPtglxRFgsguAH10sGO6AGGTh8KInbW4OrcO+QUNKKhnMbbzpPAt3Jq
spPEaMNHXaDlVhkyDtul1AF7uu41E20BmHrlkKDxyIIKWDRzn3yiYOrcwuM4TDoSEfr2CPqgJ+dl
HPrHKFkOfNfRtlULckBpsf7DUvvtIg3YdI62TlNmTliqmVa2wZD/C4mpX1mDy+XX860u0JWL52WO
wnAzBobcE4gHPVYmtab9LLnQAHJ9JPS7t4JtJJuXlRDlISqpR3I0wk+r9y+pr/QduIDEPUWJw6Hq
gLC+t0dk/APUpzXueAimqGouFEvlxZ9u5vMAqcVP3Dp8336JAykqwmBHUkjnQN/gibYIa8sVeDA3
mwEt4jPYMXchVO9mNCmVRwopAFEu4lBWz0UjCziXRekeQ6bNn6FUzd0kRyzolMM/VO71b1U1D+XN
YcmrG0v+z4QdrWzHcr5MWz40vUo+Qjjmq4GN6EMcBtUOMjqRniYB67rO/UjbGGwaLvVM/NSWU165
sKaTT6VFmBtYntXYke1zUB71M8UtJDlPggshdud2hZbcWG9eYgPQZZbLNxgNB6YUNgNIPuaimF2o
OZtPKHtQW6c57gVEIWqTlpLpAbXtipI+eldTgpVgbOQBGRAAjrzEYpuX6qUve5pNAoF6xEf+DZm6
mGzbBH7GIfP/b0Slyz+WU1G9FXPi3Cu9JC6GBmZGZGlCm1cebC6T1T8QV4jp4/G7CV7VkL4Wceze
k+OSPwnW5puyn0LI49T/01qhDpFbr1/SfFNWY0rLmrSsZ2E2rNjwd7fKIv2dYnd4ptf/bGPSmvsc
7DGOeioEVqREEFTqi0W8IXzTbtWd7nPCdlO22LABGNB9zVB20nXgt7W+s3tafjV2f0yH400feoSn
i2lsn7LADqFORdlNeF6hAJL5DS06gnzHHe6++J4hZMfv2vJL5U66X1Dfr/PulnoN26zZz5DMHpNO
t090KZwlgW71H4keetWOC1ICXVeMWlrfJ5c8gZq+XgD8bPslSIfdTa6wpqs0a20BC2pmFW+sykLf
QbTptnULeh+0rDXbjMA+uTGz3Q6z1gYxcb9tdKYwNJBOqu1cd+tgGkmEyJtQDdtsaSllG9RVJHK1
mxFgJcfJ/AZsDv2jZ6xh3ZsIa6t5b1NyI0HzYD1H7QT7JvnQBl8pFL0Iky9K5XSaNDxz9uwBxxme
Csd6cWfWNp6ni7MtPfeDGU36qaXdHqMhCvTeKYs9hMib/Kjg98Ee7qaPcc0wbCdd+IudwrmzJm0M
aUzckcNjMGDnmTqCdbOOGYvHZm8NjAeFlsFziSv7WXp+uonwv5HLFcFAk737Xqre/rDAtVn7MrPz
n1ELJDfcWtVv4ffmkqHGioC7E9O1dpn33/ziFPskcFScHGN2Xw9BeSdM2K2VDhn1w33A0AF8Jx4I
cwV7OiLc17246dghlWZje8jyEKNAxqqrkolA6Tf9l0wIo3BLnnIbY3lDdYyiKv9g8MJ/bIyu1cDm
lODLEyYBohtD07/n0OjxqEwzo/WlSPpXXcwvSXyrEXLetL1By40QWPibGabQNhjC8ojxLHlUrBw+
bzmHpG5UkrH2bdfgTinHJx4nSi6g63uWDEw1QrsiX8du77sQ8mc+F+rFwKdYF4X2ujXCBOemU0xf
blq/NywPc3WKGXpQTRFcSyAQiNfzAkZ9SxBK/4MBO9Iss5KaAy7KUIL50pvp3chv3LbDNP02Kmd3
OfJX/Pom48nKSPu1iEuGgIVX56vVhbmrmM54e0qgEDw3m3C8aDzgCG6zymKii64ELvcv9InpnfmJ
vQ/LyFcEXfXedQybLj0WDuvsXb8IgZEHI5xeOdi0/rmO4CqaEJNuxtQe/nh8nXpfsbF/dfPM1F+2
1vXD0i3to4T58GiQndDbqcjB2R+a4obpB2FzRM0mSJWKbGC9OSxOQ4YmoICRnLkuqJ5oHAUZ4pCi
MUGJIncP0qtvFL24Mnd6MlP0NdLnSYRSPe4NVEvW84Lsdv5TGa/AIiWkWaZNyESIrwdsuOi8vsvm
kJuXHzDPq6s0owbCsbTFKXNlCjOvyX5mN3W4VdFW+zuANH75iAfANVsDTuydNDpqLY0BbpcGdX2g
O0QjTcymfHAM6L1wEDmNbbmEz2lS+ADlNGK/Z5vRb8axAc+GamL09LhF9lBv48GxojMKGDdYD4Q9
b7Pct7dG0XejF4RfWGRE/u1oXFNGdUhkvKiFsukHRKgJrkNU+E10XtK6tveDnsR/7E2bU+ENGR0g
wR4OCmrXnHkLb8hjQgh2UEv63wy55gNTHLJ8qkgI9MKxhzYTogMLyBBjEXHHnWYCZMMqYKyDzX89
CobqOz+UyyeaG5/oXrEEr7ov53qT2HWgHsyAeZSQug417rAqBx9coN9l+Y0M59LppRusroq0QuKE
h4sHGK9+YZFF4CwvIq3Il00T23ykAnUBEoOWZQq+Cvp+/vHWxXbqT1ZFyUWCU78mWZ6nFSVv0s9H
egU+Juao/BmaCfOoNbsOh0/HPhSXVyqKAI4UqNU1fp86vnpJQdDvBnFVOilKWwbQ2YGjwUocJqRe
4j1FaCqwDKOPTF/hKObxW1yNOvo0mOSHkzbI+fGvNJZGqK2h0TWG24icQnePOmAwh5R3Na/Y8aTa
As7RxHZ2cePYs4FTw3WC5haSAVEciySTE4lWy2IPZCypbqqIzBqykhKO/ylHdR442NkpN5IYGxht
iM7+sY20g/9MCQfFAFrIctGi5ygDo57SMlYx+gr648IHhwf7pdsxWgYDzsWzPCELiW7+FZIwn6Lc
tvqDikEHEaLCdbKiCXOw3LV2tKkCRSpSgs5hhVGWuVg6JQyQEUn3n0Uy3fZSpasvdLgkBXeQL6jA
cJiI1dD5qjiMlVmGnY5E9UmYhl0drYKkAgc/0Lhxc7vID3TTZCcGs1nyezh3udzPSnrhcYKzFiPp
rKk5Acq4J+2N9ChQelg8+XSvz6B5ID+uLNEOw101xExw0OY3NYytMJue8DWhHK51QAvtcrOP98Uw
Sf9QdXVkdqGVLQqDXaM/XXeEz7uiYJrEme7FHHrckcjxy052z92N1tE4t6hGNK8OjfNNCUzwIinD
2IJ4S9b4PJJh58Dy+mqyEXGIAG/NXVP57qNM/fnGzBqQN/UBySlHxGHhfOxaL0h3jmvK6sx/MlBE
iioEuRwHAZGm1vDWWbO8IoDS5oWMov4hkFrwRxFDA6jE89S+7isPqF3ERMZxFQ2/j7yMgra0DWd7
2rxSLNTj7wjz55eAOtxQLsvxEDsZBv4LEoXundj5FrQtw/ZrbY3Dv0jgDzngeUXSWiIpvWeO6OUP
QrkUPl44bXns0m/cFbI/WkxXV0Gb5A85x0G516ZMi11N9N1PEJCTs8nwIBJzwegyORRw3VJsoBmf
E/5wdQcwLCCqynIzsVmK1p3/MY8fn7pENeM+mrvwB2KcjaeaBEXGjN5ADR0A17A3JGM3x0bkzV8P
XIS5km2RTdcvxr6z2bJ94Sednuaptd54bUl/Qi1Ewlk45qM89n7s3Bu6FrGrHV3cpQPsX6qzlqOe
X54EaqEKNsQdAwMsG9j+WWCoPLqUkNisTYItg1aRE8i5M+XSvOHQCRj60yihqnZckszFJB36Njfw
aJJIaOvuSULIJRFOLcKRMnDVd0wIx9n3g/g0+ljJubBNAffGabATBj17y42sreBlSbB18O/ABUJU
aNKAVxodeSZPAa9UYEEOvDl0Us0IrwyqDeo2v3ir4KKbQzWO1Y9VTojTRmazPLPZ5GAfAlD0I3I8
qvjonVi+wDAvnvlFa3YCXdmfiP2QH45PD3dgCOiiQeo14uOsDsddV7c+edf0wM1+8Riyb3Cm0H16
thDTrkMCp/G52hj8ejzfn9li4vau9KEDnxDBpslf16VVvrUGMyRbyyhVHmPgjBmkWELYsFpMzjOg
c9jbAbu+W54nhdqICfAqu1ExEHFip1iXJSXhyvBlggptwYxzy5nhmqPfurMhbmZ7h1vxmwhFemb2
t8ETVQlAU13ePvEw2swraqsmDsfPS1zxZozYXoQ2lYNX5hPa4srh3NZL68o9PhfIzZyUuIt7Tt4r
ToLqw2l8Mm95ejEUJBpG0oakMEhsXInEQygOoqNOsix56WZGz9sRfNa4ZnzgPWaAw5qN4m94STR0
rs3kiWQNOta5WENm401JluLcDDWlV8/QtfrsfKvrXhmn1mdrWEyCf8u02Ym2T2wVTo1hz2SNZ491
WD2BAIUTKZDjn5nI2Scn4dRw/o+jM2uOlceW6C8iAjEIeK158lSe/ULY/o6ZQQgQw6/vVf3WcSO6
r49dJW3lzlyZxuZbVGFJkKZc0D4FGTq2QTP8y9tnLqmPLftC3DPUmwkslKR78009OvoVYJic/3Pi
ikKQVSWQ8L5z12BTYPR05YGB0MhVp22BZxoWc3rti5rfRjGLkfYjT04RNJ4IJWmamqjbziOJ/pWA
ejquS6sy894erTjfmywM3X1vIYc5LZ+dlRrb/icU7Ld3slTjRWDKUd8KPbnA0JDo/og6biUXRaGo
3Lsml5IJqgQiMyIuXMvJDXE3aUZuoqU5VD5JaohiE7ZusE7QZAW/ammS0T6wFuizLza8Q3vnSfLm
B8fxGv+aIzbbK1sPajmUTUfHmNuMtX+YbZ2HR26LEUE8u0FN+4T3MCwah32pa4NUX9tKBS81sUj6
poBCJd+9GWp1Srj9/yhqYU/DH1s/Wxr35qaDErLce0lt/+FMnh6GZAQqrTLILgQfhP04t9AMNtMI
NeakGyf4w8fAlk56dhasA2yP4Ym2kSX4aqGHboYQC1QPxZDpoSqz+0B7xt4abmKLdxFhOIGtdz2X
aXBawoguZEYrFLhcp0D9YL5vKuolOQyoSBa73Gbf+ewCXDuWIHEYH8b6dwowRa+M7vGQGB+e81Yk
NdJA7w0AEuuy7R803BAmysowEmdt5r/wb4qfJ98GC8edHdlg5mLKnPIwbIanDKvgMV/Y8t8gavY9
8ff00rTiw25Z9W56+I0PyzjBXaELr135QFy2bWMvxPEt9xQCGUw4qCVO9zqMxTt51D5/mgfbB1CF
Dr52OHdZg1jOQwBdyCb5XEmEsMZ6FHjQLzl6arGuEPp2ysopJLz1Puga09a2RCY/YpdIIY1MVbTH
NsZe343y6mOpDPnWyqUyaj+aySouenYxKhkBMaxvI34XJo4XsYWW1ir2XPFSFjhjF+JITe78K1oy
UWk1cSM1TX2bpsLPGyvmnp+hvQfRxi7VZdOqsDqVhbPKxgaWWV3NX9KtNODdhaSKTTjl5DnuS4LU
vY2r8EatMuKEcwpqQ1NFH/Bj/oN15IFhNeMjfkO+//mw8CVAt/UfJh5RV7DBEwceiuoO02Py1lu9
ty9CPobFOKf0XFSZgKGf8gzwlVveQTHA6zRH/T/l98WpVrZk7Vpg1dxGWVFdIicuDl2Zy7cmLLkD
WWSTO9KQgldjS2Ict2CY5ivuhGCb+diSAQ/F0artIwdoGgGifTrQSI0TnNxcv2hqwIuxCe4yQcYZ
pAbmNUNYhk0KlBLXW7Z+7HGTAjO4z4pUPqQY3y6hoGoIdRp6UYBkitdStT8D08awYW6bX8zigkFi
Eo+87wZ51WXk5R+2nlwHaarhskAoU/uSj4C9w7keN/z2Wu6OuWsh8NSqmPS2d4ZsOrLOteONKase
8CyTBTkYvhvPfK2pW0RaLtTOBOlgbwKvVcV3MRv2CL41ceTmgLcAClRUFL5kOKPw2ygDmwxvtEyB
d1D4BoIA99gRSK+PSD3ZjdfuhODrt+HxUc0fna3Sei2WLtQPk5X04wWthWCHJLHn8dmPcDaskphI
6j6xbpxLTgKoVQohxV2XzogjANEnwkZpe9HeU6a8MWxp+eF6Sfx76BS3NVqf/osSEmWwA9R8KwDi
BKEFEdM82A8npo1kx/qcolv8EhWgsogeNN7cA0eyW9uGtjxEM9rsugqPjJllwD9e8Pq86cjYldZZ
WrUzt1ElBuQriGc4zDFMb2onCZ6habFJ4/99/t7WDcfZHEbqy41Z863hHkXcIGR41bUjZ8ufd6Ka
czvh3SXvRRyZWCp5WdAhYdANO+yW3jM0MrLuHc6NBJ9frrJ9WjDybDmzWVHmfRqFEHNjnPUB9xFf
c/qYoXqmZoTFmIIO2ni1480HskGjWet66t09GVUn2rsgjo5NBOAFY0dqDNJJ2+YX0hFtu+8Ldixb
0SnaKCLZKTApodU9eMOtHyOkff6tshROvp7YyLX1CtiyIAWxBecmzGZOEmXbe2pkUBL5JNE5m9FI
7J413YoOUa5ap7+gOsAw1+Ecf9lgzLCb9G3WbvKoLNk+ubF+sSkl/F3mDoA2vU7c9xh2Gx74gSdu
P5sJg7cl6cn+MHWWJOo0FNxTO3cZLYIU8Lm7Zl7oC+Ip4vFicpjc+LrSR7cDNNkvGxyxPBGxJzMG
0u5rlg3cbgc+n5uP00EBtvhz+MN+1ci+4V0959Z05tAkHk0rnEfgjgfWE19v8qzBpEN2VhF1L0wE
UWZRVCNvfACcC08RXmfoczF7HT5PdnEcW3BYa9PN0acVO5azDvJbZggna+3DNp21w6qhU5/YSwG1
MSHYu4EnBUU4Dm4Eqq111O88PE4YPt1wbnBgDF2I3sR7Zts3HrwmpwQVtRrCEoaGaZ20OHeIIz7C
d+NnBzZuln30HYmDz8SqAmpoTBhuJ9XzEYJHIoc1K67GZW9TdVc/xyJ/S4+ONrA8Dj/OFBdTcZ3X
PG8FM364YZ3FiVMKQYlOQs5Rwp+mD3fL76EpINPEyjtiXnGTZy/EWvfAqr2jYMNv/OnTF27T7oB9
OsO+KEMnWmMekT57WexYlG+F3XfKRdJtQAUEN8mVor11iu/4ecpKiiHJ8PX+PpHW6G8ZwrX7moHn
t18ETy4LQnSQRYQX+HxuMKKUxWXABggOiUH4VEhL/05uf0OZV1O9ZxBMnoeAwMhWNYJcOWSaKbzY
UmRhBZPalHAafFPPWzk18GYD/IAs5/ubS5WJVP7BHGaZx+Tgh6e5cuK/yR9yOqlKN/udU6EuFeXV
SClQXvi7L14Z0x+KnRJLUIQXSLNVZckCZ+wTG17TIeM6MI+IumJXSxPLgpQRZN9oBsag1Cp8SnEr
T1WCNYtAhZqf+b8FTxHGW7VdXJx0uxQh2lkTqu9+WMRO1oZRpfU3g5V2wwOybZGySe9rIKxi9HlN
driS7pwkrPwPKybEc5yLHIHH04aCd2iQQ7Ge4ny4mJGE/2bGdlJvkZhUu05I+l3xRPD6zTWEPiv1
vbdy9uezxqPfgZFVwSOkZqpp6N5o++PMbMpBq1m2gNLCVgh1ckgPtBV0f/bQ5D9WlzELjx02yqND
wFgcfG7rlxl05R+Yorh9rB2CsivlVMv9wBDzoLvcv68TxToi5jAFZjM21lMyq8a6VF1bfqc0w//z
+oQCsFZhjkUYUNQy0P/pbeD3Syx5pqNQMtIWVDVjuz838yBfVyvL7yULxf/gGolfPOr1Y5jMmNNy
wn573E5Qa+3EpUGMhRUkOE3XCNm/7AbWigI5sEZzC+Y1TwiGWVKg7jvFLX2+ZnT2nsoWwPm2qCWO
NWV5rDa1AvH1DDvTURuN2fBH2bzLKaKw1ZugdCxYU46RdTsddixzco0KdPOcRVdy2LR1+SJPiIqT
V4VCkpEvIyxs7GATzGnKWpU0Qq+q6DtuM42GAldpcWdGupafsGVVs8uUlPfS6rxXGJnXoplfADE+
llk+PVrTTHmDnsQFbxmsH50mD+Rl53vNRyoDbT0VxxIj7lE6BssFbuX02JlO7rhligNm7PaZhp/5
yjZ/2fLCo6ZyCqwvDIz2mZJezmdnkFvV0dmVA57aibCb3xPZv4y1N+JbyPO1m7rBeSI6dCfrDt9z
EVqnOpzsjd35nwsflG3s988twJpNDXgPbwLNdjh5apazKI/sY1tCNFGQmg+CCu8s7MPfkqjTk9VD
KmC+zw4pTkp6n8voS0lQSYkwLM4U4u0qbsqSU3XodnPkyS8fqNK7ldY3etXgVI+1COw7d0zjNXau
rziknAZcZKCwrCoIEEgh7YW408vCjb/qSQdA17L0hrBGTqvhlP02NnS5eR6sU0FdylOVQ2iwSz0/
Yh6kHUNbNAqFoT7jw67ORTHkP0olwD/yKj9oOgEfLDMs75Iv5YZnbEBCyF++eLLPR+5Pog0p2NH3
KSO5iK7v/wuU3Z9hKt1glzr+zZnkN0m46HPUhu3FIY1EYL6rD5i4hrcBixiL3a59iNqA17WGFmnZ
Qf+iqYoDo0HiBLTOzL+r/snTIFr3unJebUyT69CXzhEGt3vwTO++xXki/w1k3PbaoR0IC4J4dERX
vPp+3n64fsj73mlIHzsssZW2ymd6wtr90toEGkhJby2QKFK1+V5U6h/lK/UWjAQiXokkcTYGLnjc
4Iz2jeuh9mLh2sdwE4i/eB31PNQb7ecScyyjCt4wFxvaxhSFuCtbk73BBCoxSzM44ikZdoOQ/cGX
9XgH0hWm7yARAOgiQkiMUBdJ97G7QDY5Qj+YMb7kY8iKZwpXjMvRIzeLrOBaz8H96IXPA8mSuyJd
Wsmp3I1Hx7bKb/y4V/Ij6tMdyOFE6YBNtpmO9DPFb00R7SxEtE+f59B57ipn32CIIGCKWkt+rjvw
AXokLfyRdVzOorSGP2KAZFZ5M5be1D1yxn0G9ZK9F743boDTIkU5MKBqKhahNHeo62hcb1MGuT6t
Sf8w/ft7x2s5FyAMklZ1u8Bdx7QnXUswUgaQRrUVTVQeQAe3j3SPkQStxuC4kA3alaI/ErazcY2o
KN/Q+s2jre/81xlPyCd/ipHGBetZEc37tAqeDJgn6gvFcLTUeHhqgPgNhIlqqp4Pykm9gw+KjXpv
SIUsmWtkm2RcfiuRzlj/e7NbREuMahzehWXjGqdNVrKNTSAjxOOATslDgOttzOZnSTU4FbhW8i51
G69nKvteCpNSCLr4bfADBWV8KFy2kKtaL0QUyMShyOMTdX6SrvM3Ep6TWPmqz6H9J676WlT1lCof
rEAnLy2wUaw2FQ0Z/G8UZMZae01Ba/+ep7V55m8iV9zXwV6Qekdg9s1/tmdHH8GIETKdoN23rV95
2yXBzJ9AEYP7i2lmUy+JeHHnlhCH7xDydGpqTynCvoq8wYWdw5BbMHIG+StvELUPnWralEsJGw+j
uTrKBGB5qXAreA0KrMTF0ALHfCh9m3Vo1yyf9kQPyBRjyGdZ6JxZz/Zbb6SVUDgYLgJo68c2jj5G
H6h/z+vpmiVh9ofoiX9CZbz/7aLJd0Emgw0JA7IezIQxmqvqf5wA0ZqJl34blHkafNoA1F/jYjXq
GFQJBwiCovQLYYJQC/zetj2FKb6bQka8/VC+1zqO2kMyVv9/kJLJ4E30ng22+SDmx+zOwqo5cRqn
X2UinbPW5p9tcCfAR/vKPOGeW4dq7JFigF0MdG4tesdA+KiTe1ZYREFdduYb3Frk+kt73tl9X9+T
VQE/UWgWKV1KXrTJZd0SlWY1B16v/e7z3LvLQxM/CH/KsQha6doe/DdQsMkbAgwraBxvD5ZVZp8j
0sLTJDRJwgpGfAuL8o7agQdaC9zH0gRir+cpe3QtYd6dEjNuX4j+hiW9oV4tFZ7bMNf7KALayyDo
kvcCKXFPsITkrxzMGo2neWk8GzdsMbbbJoqdNVwns0Nvk48Z3wmm5ZQaRCzbpOeWoPsrYiBg2HxG
98p2JiZIbsShRRjcOGUfX5cyBNWQ0I6HTzG+MwH1wjynaUfC6OV+kwEjVjNNHWOiN3Bakc48Q1mB
eoNLY3oDpdYkGxnx4lz5Nqu2PnG9yzxn6o70Irt8kTibBdH93kqUuECZ7M7TFLYnshTte6B5QEoR
tFuU4PlLJ+kTkEictEn4CB73y/Z8hQ8VsW5VOUR0ZFo71xjsxa735+7sOorbh2twJ+XgHsVcXm/h
4C1FVhDqC8did9KP+zniFzIG5dCu1ZjwMgv9LloZHGAPGXHKk8Hf8Bz4vXjtey2hxtsgDrcxac9+
VUsewGeZ+/IQdrV9ZHQXh2nWLT0ZPO+PvJlsxo7G+ZSLGx8Lkv6nduHpE7Fm2OhYmu2AoUNgU9b6
aW6q/lBn0/ROYr8+hH0N1I1fbABhkIXo89Sq5S7SrNTtyUrPOmrcl9wJ+WnDLo+QlfgD34Aaw4Ol
C2tdWOnLlME6pDYAMKiEl+StR5uCCGNgzE4EtrC9hglLfQ8pEjSrl363XdxsxBjHH8bu78GH+U9O
duOYVUEcn91Opg9lM1SvpNawwZbATKOB/llWtkPzVeeINGwb7d/CoVyl7ptho4O2hAjd0HNhDfGV
Sg82ilCPf6jd9r4huuxHHq6keOBtXISo5n0Np4SHIhbpGu1xcDfdTI3bKe/YU92Q+5ssztx0w/6I
6kasmhgYrWbGhh07XsYWulq2dtkn+3hCCOWTk6/rXLgzvktulbhlLnAX2fymqen3/tQHb/1ksl/s
wfgrQHptfILkf3MtsAFwZuhVT13wPgvc934k3LqKZn8cN6TNyysySQEv3LetZ4ckyudQG4NDwrfi
nWz8+D4bZYrPm2fClnLjt7RveyozpPeIvwnyGCd4wcQ31bQEeGQxcio2iOWwofmIKVJ44UmKF87t
kw3uxHCnK9/aJ5UQf1E+gvm4AddpAkiZzWP/xaPenRCQ0z5jX9bQBeMZoAWN3Fk19bQB09HD2rAc
mFxHfSUsszwBU7N43c8Byl5ZmmMGeYiJbg7oclDhhmbBGAdnMnz7bmXvGlfV1yaTUcYNYqebRAgW
v0lI3UETN4wHOkuhMkfySM11dN/mvf7uuYouYxkEr0Swhs2c9CwFeHj7NDy5fBBavRTRCjG5Wceo
19+Foj2eVdR0EYjJh4x8yTVP6UjcuK5df+asVX9JVaY7CjBZsxV2/9gpMAxOkWa/ynFxQVnDrTwr
9s7Y9fL7JZoorZwt763G+7pp+mrYJZEIbvY/Fb5j6NCvrCbjo+tW8dvcDvdNs/SnPgfiX1N685Pw
cN6S9ODYmDtnlQLNuIFSBKidkBZoUVj9CWtk9y/ozLDjvxe/WKHNc7j1qZ0bYOufYCz7O4e3Pumu
YL7IWEzHOuHeHivWNkiQTn+fMRcpymNvNC5T/TfO9XBfQ/C7833SY5g9oarbExHDssp/2fhzumep
dePomvZ7mCiRRdA7TcCyViCfk38oWcUDzwD1OU+GZprWiPp1Mc4bYTrUi47uwbXqGbYjFQwPEbTj
4pYMrxGHPP/dWPjsCOUHI1ULvjzpBW3TxNyz9VAlV0eZ9j5vewOgfmqrFf1r4xMIRbPjK2pTvGCF
J5T1qN8HKE2YGf6fZ2udpbtOYWJOPciR7kRL4nCgX6a603BAV3LkmbUCjNtDIStri3M3Sz4Lf6AQ
mSCaXJXJVO6yMeGFiST85ne6JkCbs6eF0notQHfuqRwLIUPZ9I8SCpkwn8I9MsQtyIysHNBz/++e
IMnhGnpwsbaSJ2Ny4FGOf6hK4/iAyzCarvSdDPKChajY0CoRP0PZEEz6EJMaMPy3XjK9LoFK77R0
NbUQ4a2QJczpgxZO9x8QzuyBniw/+zJzyMdt4p3A9/+1czJ+JO32H6xDik3JL6tce0sot7nPtZgg
M7+HgE0pCJ2SZjVaklG3x9aNrDR6Ck1BuIdJ1mo/RaL7SbnU/787Cb/wCHoUqAOP5AgZtgshl+q4
WK3OUGsjllbsZ6h/ZL5RxVazb3yKSRr9xhoWatHGEiZe5f0l/qARZJDEL5w6kbXy+eaQWOnaY0DG
Xu70FHyBLYU038wuZUMgZQ4u9Xp8olLGNnYNhOPUbFsLaFVIkxIY8j/gKUrc5YrwxBoAkD4vdOU8
jz1YCPJm6TnKpvZfqnV3jaO6IJLb6s+MU+lEmtZsEopan6n/yI8Rod4LK9R+b0nmoazyMWLOnlVv
Q6fPDqWtdbWNPKWvwpLLm1Ul8jwXlh9izMM5iLmhwp2HlCL5k3T2Dk58uuknPzu5ToW/bJr6K65Q
+xihRH8Ube5sCdMVKNt159+XudVj7GQyk4/KtdqPjEUlhxYSioq9mTjJorLDhPXys0uS+Uc65fLY
hn3xMKvF50yg1yJsbfEgOklPtKnqd4861U0fe//Bt+ropQBp2lWd9W2NlN9MrskOASyxm2m//uwm
B/3+1lERV6lEuvLTnwLjB5uA2jlLCh1Xo3EzsvgkzuB1JAFIM/AVj3GKY2oFNlIeEyNdcD51/nQD
cK1MSq2UHPlk50KB1yBm1TFrOmX4SH66fyGurO9q3nj0eRY7NWLjHdwDWBh3v+B1QDTy5jsaKM33
0uUW7IgFtT+PDJEL/KZ13TFKITImBM2nsD7aXGbk/aM4de8GhSXKRvzHxlnKN8OrKVqBU3snFEGa
2iJt8hnHytyTVx6fljTpjzVXW00altIQT5Iqd2Fp4PAF68DSZQy39DMsu6GS5T6L4vEViEp/pvS6
uopb/wgoDg/LK8tdNomApNDUOhFdLR93B9xmrIk5KYGrX5FWpmKGlzdxa5P3OypP/S8GqXHa1UNP
VyB+ZHGW+L3FzrFYt8M3YJTWLPL2g4KSzJ3tfSDV5gSgMzOCBA1nSic8J7zM4xQA0pgyH/W9y4Zf
ABrCwRomU37vePG2uslw8USTpADjliHZebik3usb7f4JwVnILXg454TfjB0QMnTlU/vn+3a0zRiR
Xtg1ojz1VcD2L8spa/shtDg+oYAnYpc2Y6vWI+6T6eymHZ5eKuuS/BHnjUODEu+bX1cK211XJYuU
Ozz/XQN4OM0/USLxPFFGmi4r4j4YmkUx+dW6UvwyENxk+WgyTeRiziuX0FoxwkNEGMeCz/cYXzIV
Q/iUIx6H/TJZd6a84WVwyWIw09xs9DAFxXMReT1qlsgqdjOFyVM6eVJ8DFWkk6cRN9IVhhIGibSw
iELDZ9lCDmToD1y3PiisHUwoZR12+POEZr0XgUk6Vpa48TODaPlHcIHcULj040mbRSwnWJbqBRAz
QDjNshp4QnObxPJAxOEjkFc2v6SouC29FNYQkLLC4q/tj+QnI15XaF81WcazQ9CVL0PWV1QYhUlf
HgxQMPD3E1AwEqAK7BuEdns/yo6ASl4XHyMmVcZCQnPy5kmmE840KjovmeavktnOAqQP7u8aEp+D
dMb2HgctT+Cgith5Gi+F9NFasC220xza/4rOogqFrJR9zkAC8NZsFHBK/pEkbbpsFvDxKt8/jeMQ
BPckdRTfeyUoUratwDrPwlTx1pGirjYaNIo6VyIKDlSy2e1xLEooeMGUie8b3ZTp1+jmz/XHYFdJ
qjBWOfuFF1av3UIVDdSEXUuF2njOhO392Wbg6VKmoboDAuE90NESvCcc5jxh0UFfuphH0lZgPabW
F1jZ3q8aYDYRtyvkTusT2Kl9hE9rEFqdqgl3mC5FuA0qFqobZC8cGfQc7ce2HJ8d9NZfqy9eqQkG
35JEaKlk2Uk0eJBTzPwNWviE6RZPdlw4M7badnqGtBKeedIweCQ8zd8xz1PgQD0qqhqY+bgw2wgY
56p03HdejggMprL2TNrRW6anv9nNsx3dKTz25IC27lXRocVmzyhBzAH1u0+f8F1QvYoDIf3nDvg6
+DIArpY/M8f1O1Cnk0+MdDVRtd244yONDuvaJyEOHO6RkOQ1vMUVI4ZIcrfvsvPxLk6jptMcLu62
wme1EYMktgfzkLrFxNnhoCLkKlV+cLquxBISDnuHUkSwlLK9J9MSPKoeCX4d08oFumAed+RMPjA4
jnfo1vY5T1RwtP1QfHh9H5/g5NFwFVpR87moNrorzM0rFXsv5YCxfbCj7L+Zh/3eJmNNrhbUSIPB
poxYSHtm5RThJZyc6U5AHFyXjS0hh5Jgw9OQvrQszPyV1+MPhYF4RV4WbwiC4R16XfObxMI8hs1t
SInvwA4BsMTBEZ6DUqgHJoBQ30ap5dDfnPoFU+nkiPAphf4KJgpuQiUCrCtaVcTqFw9aRQnsCkj0
exXqv4i9+g6wTfw1g1H6F9PFzcvYeI8+UMNdEatp5YbWgW0YsncVcmHbhHMugxREzmTHxZPVzWti
+U8DI+ZRwFbZaXoi74E6FKxTOaLYcx2SglRJF8XWrnZStcoRrPVmAip/Vxu/OvOYRYMLr+wIM7wV
rTxDCY4Jw6Z2ylw4PoulnL1VqOEXlyNFpjUnzhZFmZ0DTr09BhOei+yu0DsGHImz/6lJRaz6wX0L
2S1tWetUK+LrD4GK4ntrcu5yQnOrgcz1DlASv6qu7DfzEpjdPEVqgxJcbxcLjujgd+oHhF+/w87a
7zrPe09n4pCUsq+Z4wFLgi9mgmWxENlBeMFbKk++wX6sBRVaOsZvZzSpZ8dEL2UCM44aYYgw8mch
/gjU0dTuOcBIfazTVL6zEj/7C0ZxobOMhmQfTXUQn/Ns/nPa4q6DgdC1xnGRUO327MZVvncDecSt
6m1k6DdoOnF6wJpcbhOdoiI2/rxreu08IvmHZz+bz0D10Jrj8QWgjscstGxN6s1nfJZfqRgCYjca
ODZu5R2ep28gkCzYEvoksXGCi6Dk62YvTAiGLk4yPg42WkpJ5TunhH2ijQNXz6SCjZ48QcbOnb12
FaR1+ynwHO/GtoEO3I64hs/UdAZybQLuBr4ZQFmFWE0hFl4WPP4eJpLz1N68DYyvjLNz6W07A3hi
vHHyOJ5wUetG3rd4P/Gji3Rj04eLrEZPOdPqRpCCxg3v9AfCYljTRmFWqSn/VS4fnz5crKtmCjyF
tu4OwFzGtQ6z5hK7/WvE7vE50S5SU47F0dA72sXuXgXu9CNsn+eEF14CFDDeYCCDQFzoHcw1oFqE
9Q5Qj4r7DmrMXvXWjwFevKJWq8ckTNYilLKjKYOj6BBkOvihXhCXSFGODVX0xF5tw/6pjIS5x0B2
R2CZnnHfZosTznWzdb05PpaBxWuXyTk7pfWAvAEgYD8GtmCFQYihogQAcmTe0l9LU4FHzpbq7FxQ
d2jJT1LdfY8xrfThaQRi4DGOHXMF26snQCqy+xbi0A6wVLtpI5W9psL6AdY+jKcws0Bnko7+w25s
g5OBW73H89/gm84o+bbqyd8tmvJahNNxOjJXcw827nCGZmMd8mBQj3Sx5J886PFHZa3H7xK9LVNz
80gVRHBxXLOL5l+vyTw0Ik0+9gYYA0SxkD1siClK6cijidAtcnsoHsPS9VdR6FhXrhuMK+N3i/Em
308IhJ+e28v/zBDinRHJPK9NnnTOkfUvz/rsc+i8+EFyK53RFXeYCcI7Ug4X3w3oWs1rLxk27Aze
a4MRnxsWPFXPMyGj86eaSmzYzUCElM8+S7L/si7AUR61xYb/EJ3sdFHzWSx18p5Z9FaHsROsEehC
eoHk9+zO/9rRmKc2pcbcA0aCZFD+2GGM7yNdLiENBg+twutlJ9WlrVrNVtQpMC8X9rairme94Pwo
V74fqt08DuEra2HSHOXAk3KgwWSfO5pbqQ2iS3hbsg8Z6iPtSkA5ksQWZzVpLkDlVy/sV+ic5Ws9
eXYDtyMtXnlecSCxcSPKxvHvNcgBuc+OCeyorIIHdvgPyW1sBA9X3hXL0J7cund2mPKbZ6q5Y4qu
qWXaODbl7TIhYFkxrn3hp6KtfOhftYUprqpDSbdfAy9JBcxSNlvmNrrRRtg+XydhTvYwvYdtsot6
LFY14Zplcie467ViC+1U/yXurBTdHhbElYCREBX7rs/y4K1YKG6Z5vzB9iVXVqv9Uz3Gu1IXP51V
griB8h+BEpQzf0xSZgSbkv86axnOJHrgLo2c13BdzL0XRS4yfab3c9rffoYueZBOerv8pOtfrDDp
9onIuheu0nlrjw0gEK/qy49ASvlrTyL/xV8GUSXNmi0ddc1fHMSPWUYYZjsM/UfnLg9G5ogLE1us
dU8xQLrI7iodtR96uCWB/knwIq9ZVeUEpib7MPq1ubAcuxVI34AuBeuaMTVbHyvjmivkhwnuBJJ0
OjYLB41HLPvo6JnMyNQn2arTlLANRlVbJNh67w92SI5suO071CtboGepi5hESNKdC7suXruFPcwQ
GAo8UUkNm8OmeG1cztXASoi6Qv49DGG0B8f+D617AWXdbUuYY+eswF+ZAfc+8jXx7hor3U8z6a/R
reN80yGCb3TtQLTOhtFiDcxew1evGi/Oir05WBXB0DvZFZBOn96ewrt1qZeLf0/CbrR5NkOFjrvP
SJkDGI6K7UrVgJqJHoucOFYQ48AgzEMvVzBnR5rz8jPjV7KfME1cTP2BlQcb9vBiUVUmoYsoUkdY
FFDRF9gm+yRoQgbvujM0tUEYtSDu7YcRu2E9Fge7a8WuDbzqyZAX3DbZTSvMKxqgupJhuJIPiZcf
BAE+oqVT941/v927njXvaPtj+HYCWH3DoO7Mkl5D6DSMJBCdK3jO6iaDO8JvfsgoZ79d0T3zBRK0
dpbTS+1heGfL6v/yTKehwSVWfS1Uqe8csoi0jCIdO+HwpX2fsMvKiOyajg4uahklN3WTIaoAuAld
G6FGZuoS9eYBD+GTEpieZ1oLVzBLfiJTN2cwNM22n1OmRXNrHS9YHJ+1pdpjL7NoMyUkEIOauS1L
fuZKczl6k7fDqPGSivpBKc1VijQ6AeFIgsPIOHQd2GaSE5pwIbOHKscs3HcmsJ6JO97EW/bUDgbd
23dfvLk3PF0eMeZg0SwPlp8+Lax3cOIUzSbBO/1kxf1jWUDZZaiwt2g19laFbf6fjY+AY4Yvbu9H
xX5CwNpygmiITViUttRc+jTQW8NTNgyGmh9SGytMv3mCk+hW2pfJ7EP5ZFao8LqVerfnZGaVCQZg
Z/g5lfKCHYESXnrJ/yg6kyU5kS2IfhFmEBAEbHMeK6uyRtUGU0slZohghq/vk5vuZ9avJXVWEsT1
634cDC8DMPDtTZN61aHJEghOEYwZP/gXtcnFw0sN+ZT9TB78Zhzwjwv0kb0YXXlVHO17KyMBPPG9
qCJejhBMnC2eXUZaxNJu3OkoGN8CGdebVAbZG90HJ8M25+oq4/6Qq2FV12fRl0tU94HagwGn+2DL
Tu0jDuyelC1DUUD2Zp5w69QLino4ziPrL9zAG/tx6dhYEbdWgvlUacdhfAJB/BRa3ojKDgsmd6lK
OC3koq8F/PyTWkAn8s3V6jssVXtvLPdJQzNgxYU0f8Txjz8xCbv0nAQQ+QUXjhWe9uy25OxN+p5W
gYyn4z1qynQ9aaf9WljRIX9QwA2VJj2lfRz7x1LiUq3RQ7jLo4mBjwbUB7uHcVMUibsnWVVseNbq
PaCDhkQLXD+PqjnwzAqzMvdOGpOAkPKhTJN1g2HHJyML64tbKDB8omNrbJJPD2okm1hRnjSeSNIl
M6/Gs1BT+epNcfc+GGme6jy2d22yjG8ObQDod8hFp9ZHp5DlfC4GCnVqUXI3pB/4HxDrkOvk+MhU
KYqdNtgCAWCVcdoXO3qW9JPRrbvrW+d3HlYnGXTjn4EZ7kwA0OHsJfwyse1y238JH3Sxz0vPx1do
DFyANFuibk+7w8h2NYqesW/353iI/exeINZ4u1GiBh19p+XY14zMBDxRIVaJbluH1UytPgzpia1H
XfSzShGkraXD6Y3hsfJ4B+Tti1LBH6dPE7Sqxt0X8LS2kz/jSc5FKOEy+9PWY/TaLVwk9nXAc1P2
CoLSRIgopvsH/7p57OvsCRgOqVsM616+/B261PyeS/V3rlp/XwxNvmX/neT4CEueZdS2wwI65iWT
pfUd6DqiQuqRX8c+TMQ0EPTxQjs2DKZFvwIu+xd2L/lKwdvmQVdb5zRw7hmcurXpKJPhDw8NI3nM
9czy9amtY022nmC5F9PRhoW6E+slzI6ySjHLmWbAEjubC0cmLALc4lix7X7+bHtRAxgiRcVhSc1l
8da7rCpPahwzbBtNxdcUuhVmxS5hJ4jAQD9Myieyw7Djqz3kgPZYVFiE1j4Gsj3OtYa1Zlo2H7TC
EO2FKePJUwn5oB6fFPYsdr5WPySP+xjGiYHIa51ixLP7y4J9GfCKr+R2KaNf3LaXu0eO2l4RUhcH
JKrh2INXeCO0rICLYAr8MGqA048Vsbzbwzju8yTEctnxr9t2G/+DP9lvQ6owT0Tiv0luVIcFA/vD
TEcjbPnoZbdmaKI7CCqm2rqq9u7c3rtzPkEew3yFgBcOTnyL/MbfpiHfS6zuGDT0iFYrsi96YtpT
MrDAZ8BtwJYq1mGE7PuTDW+UZTo6JIt/1gtsyhNsiNTx0ZbBCvs/MmRkZd0kECtQU9Rl0d0YkGJB
XEMxWaE55HsWD262LRyMG5j5E+dd5MNHNlfIkPMM44bYv4tpT5p/bVKC+QRSiuoutqOabzk9u6s+
wWbE87OZqj54wmvjXxucukCMgTQaj8XvLOlU4n3wN3V7ZxeVc8IGbPyIhQvKFc4cJBlmuKNZlh4L
iM4jVLlBjSe66ZdVugzFg/bjOOfeTtS15SJ8IBri0s0DmRRcPVU6BgAY5rXxNDkpOS2WQduCYvbF
rRdUhINt2AJUYZIcusCQtk4hfHtFG24adBhsppy839yuMLNHnfceJeKTT/WhgOPNXcVWdlkitXxW
HvzCuh2xtDWCOs0lrZ6d3B62wTDjp87MnR5SlvYRWOdH44XzL0b/gAX4WOeg7zkE4yFR8Js8FgyI
5rypgHrCZFGcvnx75mYTNFh4tF1zU8roK6PxLaSdz1RnWkh6SimjgMVSm2+zx000glZINcYUoLRg
s9+QjF3VbsYtMhxpjYIUftOZ+jcvwU9HkJ9ADWSSzqLzCodSgduy8zCBLtSzbzupBLOTxPsJnxAW
Z5rVOxFUD+fMUvELLvKdDBo17r7y01+8SF4IedKv4BBiB1bOhZ9Sr4U9Bu3T0X2GCUJiYe6mJ96/
5mUimTkfiZy7RKn424zHYObUQAPsqIzxnjPhnDqcrwdE1fKQZR0VIYKSPjZ44Yb9QM2a08GqK+Ls
PGHPuAfhtEngCu+V7bL+Luz/ltjaD6ahxbKAsmjGAn0rEeHLPNKroCZKR4pZHwNNFxUmMOsrpswX
5GNjRzxN/gI50DjfVdsneke7KNiQEVJo5ctuzyW0OZULVi+qMfUtaGZxaNLxQXGgLC4UAzECN2TH
k2VntlPhcxZa99EV9caDgos/1kLDLUYxUQBksLk3Yws+pqNRM3jgVudvTe8ayH0K7M9dCW3lEYkI
vmt3kPN2yualPNswz18VUm19wiyAXjE07XEo6xGYaRNET0PHY3tjoVsX26nOIT0kc9mPO+kvxGI3
7P2qlthNKc5T8zi8zWBep3y6Z8KWG2GG/wgVTXo9D7gt0Ye4+emFHkig54RimxjmDh6pGCObBD2w
mZgMD2Ua8gOcbPl36kJ9itDpsDUi/TVB8W5ZJA/jGR3dxg6WgE5fNQTeYyK5ExvtaYrRJgvMPbmd
Y7ewC9hEEXFg1JrGKc7BQr+rnIvxknsF1DdHxWZd6KDkbZuNtlhjVqCMex7FB8d6/cMtYPnUDJfT
tlnU9IrWOrx6C/TxjBj2wUGRPBWW/fEgZG+pl2i3sS3CN+zPHVGfZMQc7nYtK0pbn3zbBEcuEyAv
8kltsZsj2AlKWp4hKswFmWSTkYeOo4vkrZTfLHdwxjM74PkEWcXHuhXo7oDNYgxZdWBgyphTD2oY
o6vjLFClO5V/zWXh/9aUCd29pXA/aHZlK2DKIVgJ0NA8RQPVQWuWVTEZkYge7BJJIARwAGxSe817
xi/8aYpa7/rB26JW0Ja4ENTd8UcUXMsGSQiaUzxaTr6K0nsKjO06BkDM0MQgaYGIzKZdOk8EVspR
5utZDe3foGYr3yqD/MRJtQt8huya765VpnOyBTcB+N2QRzuAsDN8Bxnx6K3F0UytbJZugEdhhU6D
eWMTEzmkZaie6iX/BV083i7EiYnGKXNK/OapbJe3GlSVGFgZAWWinsZamp8uRj0MVY0X2x+hffue
Yr9YFtbK90sDEiKR/eP3eouqtPhTYgXZhqY3+LDScCHEauW7vom8gw3fGc9mUX8ufrb30vLZT9J/
uc8hQACfNHaXEU5gDcH7S4/mUYshFRXhqZWt4wRmUtaD3Y3hgW6rFgGNgF9bfgydn7MrA7+NDssB
2+Bl2lmM/Ud7cPPrMpC2b1GfUW5YFOkoPLRYyA45U4Ii4Ta/9rS9P1ObXPOlmVGBezPs0rCTZ+Qb
RmdV9vuaNPMlBjD0k8IUACYM9Ak5OWT8KER9U/McHthKCxxYhNCXyahdq4IfReH3mRIgrhwQ1vcc
ORBaZcaHwGO8UxN3BBytCykwv/7SbBICakgX6me6Qa5l0zuHOhDvTjgVNZmWwvyasOeQ34UkleyK
VIkXnOUvlDi4p/aBS4hE8BRoSz7hEWSbyWKZnlonB1qfRC8JW8oNxZZCbXDSdzSB9G64hQU5v5u+
c/6LfUzAIiAf1We1c9O9w/3GQHW2D1XY+BvZ1OWtDLNp45JsugM0lOFu5h9Xq9Z1BzjZmJzOLDn1
hyuVaXbDkIyv+VCIpyWL+Lq6aXYgGVmcuAuyIfEFAXHglY+9OpdbVkf0O48WngTfFN1wH5XUv7sm
9n5xj+lOeTxbez042TlMus5H77C8PZAt5w8ifvJjzw6Gd0TyYm6rq5qK6+gNt5pFElH6kMj4WKTF
fan6fEefx6NrhdDTOhx9FxavRXk1ZVXHkomXv3gV2GmapNkqUMxRm580BQckGo51hFheeMTl2RJW
yDmrpaqAxI7OvTETvwjPLO3txZeTtWY3Mq1ka9um6156KtqNU0WNGA0esDlCmg3ZfB4TAwsU9ape
ZlhGLKQP1eTEEZGOzrWOFqc5GbDajPdWGGtCg3GiizGV6A9Zx8/idQFcBJYz95mMPYDTFPZQmjnA
2tjQPYpDJVJs3D1oMnsJPHLvtBG23UVyLpgRfpmklAxVfCAZSmuw7/xJ2FreACRQ9q35KP4laimO
fTEqi90Ox11l0w+yHUnC3QJcZGdoVeGOb2DxPJfy70Dqbxs5sJATCcaQVEGzGnnaspHw9OwPNKqD
nyh+QkmYjMwIa/gODelfpmME8c4pxn0rrYOQZUF8r3pxmS1wwhNpQNChsCHWCZ4XUGGsBByWII5v
ib2rDR8KyalXUOtkdukMQh3VEygqFps7LHuANKYKh7c/+NN1Ia+LFmRkhICL5IcpEcXUDUJIWZVf
H+Ka9QG+aTdc3mTXJv62aVT7PWi7LOhqKOd0E02YYNck4njoMEf0wwcwJcw2Xt3bF0WL9inMcit8
pY3N3yrHgGOtwKds6YsW/xzCwC++F0fDasK6tBkwFnwlLcy9VZ547tVEc0fzGqbvXRamS7TH4V41
aEDl8OgcZEufTx36ySTaLn1lAJzcLVhM5OzKBOWmtabsSyYi37lMEf438/jYH61Bj9nOs1uqSOFp
4VDzObXPYk7NS92Ap4J+HKlv+PeqfE4QML3XVnrslYA81MnLwMug3oZRqKsbsG3J2EePdK9PA+HP
aTfIzJIPES25tClVjnpMM/eVvSbRFteOg3YFCYUOwjVzSLxLIwLLyDQUSSOMCQqi9VJcyIm6lFlX
VsAdf5LzMCJmUPDLpgoB41h6KkfxwBWJvbceoGildDIH2huIZBfMYCull6k5z75witcJdIu171I1
2tHKGUyNHoJLi56s5XdT0k539oAX/SaiKnZFJePlhu8ya7ZN1MbzO1c1Avzo7Gn1J/Ba+cKlr1T7
wgsioo09AlJbyvbJKuzcoek9H/0vcs21vrnakcuedQDultXioA2u5wTWil4hNvWQD3PQn5EVEQZL
hccbr6YFTK+tySsmHr8OqZpxy+buhWE3pN28do9EFeVvz8uoNcfGJje8Iuh9jTKnf0pZJBaXGFwt
ThqMYccla0rvyanB8V7pSqjuDH+5PDAAjRy7+URuOHLAjK6ShD/7Kg/gVkGO6WE/jrwuZuQE3pZh
WBY8rZ6gZqBXtXY2nDrpF9dDl0pFW5fvc5P35hPAncr4CWKPB0sw7JsoY/FuKJ+NTnSI2c6xTLp4
urBonyV9v4xba+D6yWddNrXajFFPhGXgg7+UqfTGE56zqoUk5wYHLGCt+CDeS6epR3Xo3udu/Cej
oeODZYiRf9LJSy+j7LihSnaoW+At+QmGTXcrRqc62I8wSW3TRrWyNBI7gob/sPYDyflAUcspoqxU
HH3X3FjHFx/3MWcY7dJuaXlUudRt9Rh3y54Mk99G6fhvIvBcbyqZKLPDgDN1/xXWEMb/ZbScjydb
jCK/FJ3qj4OPYkqTUFM8suhjgyfZiqOTxnFk37FmT3cCicAAm3agH9svF6D2FOEkTD9PmJcE9reU
42JyU+xfi/T69FKRgcue7FLQ3xjPIju5WMY1dJrEY0vGrDwUCIh0OBwqO8Po65g4xyXjxvd4CGkm
kEVD3r4vC1oiu2y+WJi4OxbOMv20lgql3atoR74ZN7IwwLpAtHzavtU1m5bgs+/xDq+sidL4CAn+
w2gtN9UU2feg1tVRpn73Oxahr+CbCOlgriQXdg4XKLNpCt8W6t08VD2Nrige6MVZne4RxajnG4fY
TvbCJeDAwU7cgBOHZpeuifBs42euv10/7l1uCtlA6G9iV3/UsT3+oSCq/1pyFM2EyFvRT1vI4eih
TQz35mG7cCJ9jFojsHQV7YIj3DZ2fcrAcgBYzeMesY2il3Ji7QJTGmQQUXl3Ect/Ti+78YP2ibjd
ZVOdPWweSUqHh5nSINs3o+1dG0bx5e462OByCEeqWpG7keT+6eWh2mjQ5jmZ6WLAR0Zp38rpLZp/
qgoRaDuwq0WDRdvvzq3V9R6CZqyCJxsqfwRYIhW/aoYZSIvw7Jx9QrPWyaBpT3hMhfUOVA0WAWUd
fQDv9cFTTtaNw7qaMa4VQGRPQY5J3yAhZRRqF1mMrcCO6ke5tVPBwXNhBmNT4NU9dY15yw18Bfkw
+H7ovnHDfwPh4P5G3rSGJy8Hwi4Wy02sME/O3NrImbWtCnkK6HLd1RGuyXXTQ6+6pGMvBjoV3Co5
6oAbwqFnz7/Fsdi9u00KGE3HNcPrw2hzVB7EBhy7AH4oslJ/uP63W7rfMBXFwDWfQ8Hq8qwdrHv3
zn84DLu5FnBJG1abePtoAnrqnSIgc52SAKcti6opOgSmUrg16bshxL1cVOY4OA9joP1w0uwyHSb/
aMhwgifkSr98wm7p4QINncAQBnZQ3pEiM6kIc2Ujrx6V2J2zc9l5qpsbxgmbFdYVG3eBtbrhkprP
l6njBfts1w2qF0Yjc1blWH+Q75i4KlVW+1nYwmzztNTOF/e28phyO2HzLGMf6Atm7fZdEy1PWLy4
/sZu2EjuRRxB4fKT4JiVTfRXgepHQ+/1GUx2dKK0ebyo1Ckh5fAn8Gg0bt0Ge2dH7CNjvwcpVGIn
aBnEWHbxN6B4blLAC1AD9nhGx2SHmb6dNl4iAQPiofKwj7keC1jSisk2dggKn6syTB6NF12/BGff
EzC4xp7sSsd3gfBbLfti30IfYElUKfs9qB7gZiBYSItiScttzpayXIdmBpdP4pI5ruBUWWeDUQVt
dY27Trg7f6S9Cm/8Z7LXw7nbP2ymc3JTLLfESvRul+y5eLeYiCndkLcGn+7RCljMEjSf8ByCPMXr
Fhtps7Jw5w/X8fwPkQzOS97nrM3HRyPBNWjcprvadJ1U1w4JJvpTsuHj5BCK8xQeHcVWB0ZMFEe0
JlqaYpUWVroJiVHGBa8Jvr8Ha0xdXjmYUt7iqVQXpbrRylaU11jFdbaZeaBTJYDhJ859vWpLS31x
M3WsF9tmTfplQxTdY3UqPnoCdeMfTLmQz3ifu8mX6rie7PGx6/FeZXNC/cuk8PL4s543jaYMhNZb
5ZHRUfWLC6h2JlnN7LrxadDhx1YTrzgvZTbg/3owWz97q8m2DMX6znciGi4k9cQb3SM0kNsMDceU
7apipy3jL2JT3bzBIRfyaPEjj84RHEmSnNpswYD0FCONllq77VR5bJmETPwnOTAgncAwlnJZgVOZ
8UOZOH0AJFyy/+8IGzF2bRc9fo5CArB2Uv71nYBfVmCC3LLPGl08X1yhD9EswiPo+44VP4/J1p57
E5/diXl6neOzL2+Z8WE/IGVx9y1G44M77ARrPGHncD5q5bcWDi8pFZm6QJDBVS2eXOiXob+lx8Gf
vkPwpE+Ww09PbFCOx4++6iy32tB81X7ByqYz3GguIi6ZivYcd0adEAiSbI0T4iEW+B5fOC/zGhKJ
DszJYOUEnkiP0vOd8FhlqcrXwuKNsUKDxY6YKH/cEu9aLkjAy1fcOnaz72fjI700M2VA/UKVFdm0
cY15z7tUAPPg/MmkyjY5vaELAd6otT5we0bHQDWKwxBslXuvRWWml5S8Z52tC+hE5MRyEwdy53SO
bl7KZB5ZXUBCJUQgsaDyJTADGBJ3OKLHDhcMWYLK5Bm2iCXlRcF/CTdYlSWEiqxunW8DWt7f9A23
5nUGm2TGruKkYQGCSlXjyQkfO6o6EVKbTQ1dJGSMVqOc+0028p1k+0XvdEELN48D89eOUGC8iade
/peRur8GfEsPFHOrjmK/pZ7unmWjB5sxAoTekUABKFxkHvH6BkHed8Op2cgZrlzRGDy1uKrH/1gS
JcmfQNM3fCUlXRA8FbQD7gRCZoQLM2vz7iXxepbpbhdUxR72jyPvaOTQ60flVvvERBaagIlKonFU
2OmBsPzBt0mXbrM6q88YCIrtYGx1iCdsp5uyRn/qJwlzSlWJejAnYz7mpblSRMxdOpZj224x1rk7
pPQRzxWbQAMXJ+vLt24K8vyS28FYY3Bf7L9hYpy/CDUQfWvLDR3+deCD34YHRm6WBpBNPHXgwlep
X7Ja7grvnSSntyEy0YMTq6yzTeCZSx3aYG1tdBE4FUy4ooAEEoFcwMcjquj3MrXjdoDS0XvgyOIF
cmdXWeJkYs9+5BTZb/fE0d79wtL+b7tNmiuG8AXokq732BNoP2GNlLn4fuZ+B2VsYtlf9+g20AK9
hM8jE/0WxGDDVKPbbicNFnVUy2C8c4PL6nfYbbgOeMsOiuxgx61Gy5m3gBkCP1hXHt7NuZ7wlUP8
j9c17Zl4mLU15y8URy/Bfui5qh3bzovkIahjR78Vj2QR0jsImd/TME8wAStIU9nDOa31aQFRRhxc
2aJnJlji9AVXeOO9ANAayYN5Q8AwHiYWrBoKrfU4nuAqJg3tfBXXnjfYccxRG+E/QJh1aMmt9NOe
XevC27FlrNFZ8hx0lBCu+gEvYY7FOq/JzdmsoKgKoZKy3Wo1dj9e8diDZ8gzp0YFcG4YSam9Ep15
r9M43KfScc0uFk4SYOSS3ls5teFr1+fdm9OEyc8EVMH+lsAZHqj3wPmL7XDEZZ7L4ZlLewKSJJkw
JOTSjLzIE/A+Db9KG9YIp1YXJ29WP1u/EInmexhnXkTRRADfFmwf5K9LBE/uJWJY/zF2iFjEWeC/
gcOmDanIx36+FYDRrzrs+I8HmuDSuOoNZbz1tPEEXaiG/qfeT+pmWzoEQ9eeU8xnK2O9SAupM7xN
SZP8DnFgOTs87kn5HGibQEkUksraoh1zqtkT94gY9/EbeEpLnmYv6CfuPQVgbrhWsq5AfecUpLD5
YFdn92F4JeuiNcWuhtKg0kcqO5dYcAuqVanZJHWSeM62p7fjLDQLaABudGyzy+O9t8UOGE3PhILC
L5IgxTsr6XHYNmyvj6r0YfwDBLovgtXLiZHUL08xm8//ErsZPgJ7CK4kGqwZCSOY6cIWQELD2Bm7
b1otzajPi0ETqjFR8a56Sgc2f7QFW3r4RckNBhVMPAsrMzCDEZHL0MY8BuZ2QSDjWIdwHmCI8WrL
nCfac+s1i3lWQUnfjuwFKaqizlcGfgNtGH/e9DQ44XAbTKeeRFqXrz4sw+hmTTn9tCIaJlqTtepC
Z1M5uuXeF+mw3gqolwmofZMe0l7Lj8Sjq+7Ikl61by23F0LnhUicTUiHjGKU1tBzV+QgRxAzFqh+
h2rBQ9R46X8yccy79BoAN9lg/ymyIjxhgzH/utTuLlkaeGddxHGxF+FAQVJIOAK5bizTv+XcPrCt
7hIPFO5Y/pOKWG49tUmUhMyGXInPs7QbccHz3JqDO/BfjGMLslGYVIS06ilIDTRk4bvf3tBZR0L2
7fhBJi20kd0ZSIG4N6SOf+qAl/+t9Eq0XrYSSx3+lV7rZddi7DMUJgHeiyIBXikY7SJ34v3i8O7f
VNQHO6sQ8NhhGJZ0uDJ24KYmH8+IMGUZCEOKTPVCcfDCTfPo+xme2HHWIT3n8xDfG4Jm/bafnRyU
+JK47g2zi9VjSeXKf5qozOD3mDPCMpEbjE8Dr4cXoZb5Rn2wr5/pGyp+VVWMpDqGsQ/xIdUpAbTH
zw5ALU6liiTzpiX+Yt09AfCiOjgxxSGg3ecm1C+WF4JBtjIJOG81cOaI+lELnIGfl0kI0kNFssaV
qkamhBWL09GC3qHlBNuLP+8pgnRKfYPUfTl8WmwEE3ctO008DDkqneIDWjO4aOEuj82vR8npxTac
PlgYEeSQkebkIwYqp0mX10uzYa9OBhwpZVLvHpVoEMGxjmQXL2xVl8ILBDqjV7yywuYiWTl9+tEE
yqODEVGglNQxQ345U5OawXQAGzF5NRlnAPBMllLmtIV0xDGdz7JsOrAt85DE9pUxssO6V5DWZInu
1l5ORoLgCFa5wFss1HiSseyt0IaO3HcnPry29g+lU5HUiJvJohAvkEfXV3kLPoRbCTRYwCf+6yN2
rH9A5Zb7eJR67xpG7h8lH1+SnoKOowoFm8lBp+WfKXNFxnDvLJuBqnO1ocebb+PYG4TWpKd+7b9l
JMF6KGrGj6fUUrq+CWH1ZtdgDYvXzlB5xdFqJ9snfu1V8prHOYZJ2vgIntDZc5j4/oPFdEff/vGw
5Bd7kmwcmxmj/dkfYyi6aV6YG9hqXuVRrqdrzcbADldNFxv/rSBw6b2SXiiLeIX5ydpibcNGqCFZ
YfgLx082gbAY0tDGJo9iFOPl0Ja4Fly93x3uIOXLklXpq49iy+yGbvyHog6udoEXNy9O22T1hm6F
4FzxXP8i7rjATCa/u2UgQyxil+lM+UoyekyQ1OvSP6d1zD+Acg9bkNaFAFBnazX6ifVaCvs0WVzj
f/iOmg+gCTzSshUlhYh57qpXGYTfKjfH1tW5dWuZgbBwOK6cbjXnKRtRVgrlsplaFfu4XkL3LQUF
iCMqDavilLI7X4cYk3u9GctMNFfctGn5q0pwz357vj/0lBhiel/7UduN6zy1reg5sQgIsVn3uCGQ
h62F/1WD9FDWKoY/Jj4JAbEkw9QV5kfMR/oqJg+oDbsG+TukIS4ikkTzMSU/nEb+3loQL0qmHMT7
q+VEefQT1uhWsMo4lMHqfmt+ov6Bx6rpaC4obcdc3ZYm5I9BIoDvsl5ohxCmrdSWdRTJubgbly0p
BLqHFXsocC+dt6hLMEM+AE+xqGtFx4piDTQjfYTbAj2H/Q1gyzf0rgT/GntQLiEBkXySUC5DVE0I
QuX9KQuwDB050Bb/Tp23iYGjWFHLnVmzRyyo7XNvxeJWax05WBq5MCZV8N6iUjGp61JNf5HPsbEy
ec64FpAbdY4MSSXWNPy4If+Fa8dL0SjCqW/f8iKpvHWJGvQ1cxazDrX8pOQGNk9vLZfr52IZLJ6s
xHzC0fEORjv9cjFyYCxNwb3ufLAL8bvn2BNixuLk/l9mDI/wGust8VokJvhcqIiI450QCxCPidMf
7IdycrhYXpS9VXUdR7eejP6OygyA6W2+vPYO9L1HR/MQ9+/eVDjJNhxm2KlUlpmqe+G1k2F4Lsuq
/hQm5vEkBZP84ogJvtp5VAguxUIVLT3k3rNjydAmjGCGAUWtWDBMlJ73MjMf2MeOaozvOuiD9BOD
EQSzSTY5DdJB5N6HOhLkhEzOSJSM3pegqP5EDplMLfdVGb918LqCF8pJmbZ4csLf8zAN+9B1CClP
ujw3zsNyj0hafHKBnQ/Iv6QoA9fvtpQ1g0oE7N9BAsM2MF9LOTefBCXS6TUPinFuVvUg+H8+FFJE
R662fzp22Q/nvk/rFYwayEm9JlhXlY3aLkzMBF5iZsH10oVu+hMBnLxMM02NJycLa3Z1eefrvegX
LqBQ+fQ+SfuMpUxj4LsILq3EaNl60eM7+d66GtvgiXportwkQNjs5nUZ/GLlrF96TwwQNmQ5tMOW
j9+yL1WoxuaXA9/Heh8JiVvrhcTXWnNIe0dHOQ38r1pZA30M7pD8VdxPi2MzwIsQ9GGoC2L20Bxc
AsrDBshciTcqbHN9C8JgJA3HpGXJf+hPkmC3BWlB3ws80/XWUYo8IlhMCNnEi0fWq9Iq4mfXgu5m
pxNdD1traU1wj7OGSCl3mGjNihPwB+gusFUpmTlry59P6ase7Rr/ccDJTJ8CdMI6YqzfRIsM/iys
lKhq5il4j8Fu4LPI4S6Tp7AozuRWKIp1u5RjuGEmEu5/YUWAdw07mS0x3B975jKMN59dEwQD4EIk
AZELWJG9up1FTYVhCwr30WdNOYpyK8F09eyUFHMAMC48JyJ5MGqV3RFFQdmNd6NLSHsAYOquXbZx
b3jk7XyXcTt5bMjtOfhdAZwFa5UIU+1YSkcEWKmCPU1jXb2XXdOw8Mj6OcZZ+cB2Mt3i6NslXFBJ
+PZAVUDqxcV3zwk23YI8FPnZyfq0a3f2rJX1qcFuqV+6D+EydjHvnRPULdx5xuF/I+Ihn75BOCi4
GHN5vompt/Nl5bnYuH5s28/43DhYQoDEcNmWA3b+LgDEwo/4SwPAXj5JC/gxJJ2sTPrXmtbAV3a3
U0yFQhD/A7Dd5y/GBB54b5wK+8LiM+RWrPA7UeYpw2/6nhw6CNx0/j139BsnRcyWlViouwrmGA+2
smNGCBYUD25SHGdX3cf1TxEFIQKAI/krcQN/5wcDWtNj/T2fsHfL5rNJp+iHFV5Q/x55UVAaia+b
65EVNc1bBZoBcjwa4D2SBmkgBxDE+0MEy+/cSjShOC52BPvoJKezRnPoyB5b6tWf7PFQLLY+N8kY
dW+YfSb3/oAENPtOdCALNro3M20ifcQ54iUk5l+pKyqTV1ZMgt/TzsmcuhZtNXvKKvwfmokYRLOg
S1gtZf3OhIG6GW/Ij0LlZmuczP5PEesjS48zHzsavTbm4i+CnipkMQxaC4/kjpyCbWOiSpe9U1cM
QT3PRjC5FvKOFyGpIDgB1LDl8tJY2Kw2XinHryoup3CfU1w5w26KQjoT3Aw1Yg2SvaKKkMMDPAMU
/0hMy1fFEgyjqFMt2UwMgnf7mp2U/4BfcsNYDUIG+o0FXbAcYwKgOUPPHIBc41w0h0QODaujWV9Z
R1YNkRxZuX/6xNfvgdU7HuCeeZQLxhuLf7Gr5uHZr5r+golHHWjMscju5ALDRTWCIphDFT4k/wrE
a1gNy6fb6RSIlT2NnzZ5aInC9D9n59UjN5Ku6b8ymOslNmiDXOzZi/TJUpVKJa8bQiOp6b3nr9+H
OjeVzEQSdWYa08C0iYxgmM+8Bnqo6FK2cMi6GieCJR9Twsz5SIOJNU4VO1K4yBwTeie+XCac3DRS
84++U6QY7nHFAZVsc+JrD20UFwQq1UUfhexkT7g1gcNwjELfxqBws2Pe0gX1wSAb6KODLzyl1mDG
nPuuMr+DrsyjhmpDVFIXmCaAk/rJgG7ACNEoAvsDCNjwcarTJEfYwO6U526yewzNSscS74dSbYTL
XQaJkCys+lHhffMcC6XwvsiiVcxZckKrzoGnaYcSIoaLxe74ZBgjPVkltB5HUqv6W2fRg91SidN+
U2XJw8+4MUyfS0UStZELym1us6wfcEcMP9d0cbbgYAvzN72HqXDxznQe0hZfnS2apw59qAgjIqjE
OBs8ILkfP/MuQE0iJdCVfShLh+51lMJrPNSpnKCw9CFHdHBLJPMQATao/OJ8hycqTtKqhbkDUqhO
H23VhOhBA+jSwaA8xY2wZLTzOZ+EuqnZyo9RT2a5q9upJ7vXR+W5sEcFnnE6F7TfTcDJ/WMfwdTB
Rskxux8qsovxp7EeYh8JOlFTljB7B5oMRCuqyT5aU8NB6fDaFFsdO4NU2bRGQR+mtPECQcy+0Lyx
e4EM4E/lP1JUbQdtsStGaJTQopqBumUObi0bd10ZZI34iF5uhP+3p9Darz+FOlJ5Xxo774ZHgDpK
4f92CLYj70D/jAMG5nsALn+0W/DGOKylUHqfyPUmbDgMKRw/QcgCIYgTfiJQH8yR7POJmr497dpc
y3+ElZp3x8hQShpIaqkb7THiIWuh6w0QhLKtTIFw6ifaRUHwPegMbqzTiHfoWBzUDHyc2fzz73/9
7//3f38N/8f/kz/nyYiV0b+Qv3oGBNLU//VvVf33v7jW5//7/Pu//k0agkqlKVF0IWpzTCpc/PVf
P19CPN74u/+XHvtpA/uq+OlZTVnuyHz6YyIS9aulkU/A9oOnDXEeU+5aOCPZS2XTuR9i+loh8KT7
v0Ze/hhNUuTGK8KB02k5cwf18sfQvRutnnf/e6wC99ipRuF8U+G0NHutS8f0iJEKdOAyDggp3jgy
pHzT1ITULR3Vft24HFkz6AEpgdJ/JVaMj1U6YstiAY6T0vLfQY78pXoIXN0fU3Uup6sjOKfbqkHN
HA04ibn75aDApiglSfDeGID09aOttxbCkY1hphv6sbSeNj3Hhqu5qE312dTgnSKEbzoJr7MuKQsV
dFN3uL7m4mRRpo0oYlUtQQEGmzM+UcHuOh6iovvYq61nu35KYvPu/iQWn0wXjo6ksG06hmaAtHLs
yzloLNBk+p14GaXaAU8qhh+o53X7WhNIdekENd9GTfPP90ed/62vdq2uakLFYIUqJhvFVI15V7/a
tflUx4HpWflHpB4xsSgyO33XxTALoRFPzZZysKS/jOPsObBx51jZpuaN0XVDGuxWjT8J7XL0Fqxs
Vdci/+jlffMSp7r50a9nmC76iCtDzTt+OVHdNjUdYJ7lGMa8hV5NtNZ0hYaAkX+sGzLLDODHFjJR
dWhjZzhUUtif7y/s8nOqmsGGBG9om+xLTSw+p4lgTzlAf3jBdRLeQuDMbRbqGAjLhdmJgj99I4vw
+P6o1wvKqCYFfEPVCMJNcTlLahxMlObbSx4Tom8mxfpPUFPBpmumTL/ePBbblMqYbaroni7vGPZm
KSixeS+0zvXPBIrolkBHC+dqFGy6+4PdWE5DN1Rpa6pBo1UudooBCdyidD0bA810ftTrfo4zGwcp
IA3+Gsk6tpJJqI77++Oq1/vGYGDb4ityjzr6/MNe7RtTATyqOYn3AvrKLRS9Sg6VjhavT60Fi+0a
ifqwn6qfqaV+NWaPnm1cN/gMeChWVNy2FsSHnnzOQf/lGcmST47TGSuH+MZvtEg4qUJbFB2FWPzG
Mij8vka84mU0cCbZBKlFWQ6+tPGQ1fg+hklefr2/LMsLl90tNe4p9hlLwhVyuSoB2fJkB4rxonG2
AQbCH2goCoCPtlBw1lGROhmWQvce+klzCDHI3d7/ATc2Ovelyu+guqVa+mKjx50KTaT15YvVDto5
MWoqSUXiAcbt2pWhli87d6QxQ4K4ZwG0IZehX07WjwavtdPCekHQztkV8GoPwO/JCWnnH7OoeCiI
/DbwX/WdqnqobOQ54IBqSk/353x9V5uO6pj8GMHMhbl45RrMXMDxD+aL0jsaereDrZ6LJPkGm55I
P0eKtUvEuIMjG66MfP25eZZsBrVtnnSW4XIFnKmvHLMwjBcgH3RAFXOQu4H608GeYvMdTan3CVij
g9daMzjELh7uT/z6Y5s8TzyNqkpIAdricnheKBvOQK2+aBGRrBr1+YDoUzDt9LDu/nN/rOuzZEkp
MKozNI49rbbLsTCcxnejtr0XAZzxIGpnTugC8whEutlmYoiO98dTr76qBFupSy4ZGMkCKanLAVMQ
F50tUrp8vqIWD5gbRvqpo+NJaTj0zOpgNb04p9jcICI1+tjcycnSzyOmdtNzjeTkf3LA9vomM2r9
nTnF/bfQ5BVH0qiCeF4UQfTkBKbz/v7PXiyTZQFq50BIS/C/uuos9mJXjy2qsWr2oE3ZdEI0rDrl
Sqru6MglL34g1g7h9Xi60Cy+C9q9DmXbxXgC3BGe6HFJi9LBpjbrYa+jJOoh9k/XAolx+3B/gn+v
sFcBAzMEtCRsiaSXzRXgLC7VDtBEDoqpfKCZ3Hx2DCU9GoaWba1ADOdQn/RvSm/EmMENYEKKtImP
E+3rnSCJ2ZuaNqy87Mtb6L9/jyRsYFcibugszqCaIKrSamgqAZrJ0gBjz0r/3UeFF/zjFfThzlUw
zEI/IomOGagZlIaRR/1o4FJkuzqWp59XFmiR8Pz9QeCQbF3nTqS1sjiV9OtUMJMNn8RPk26LKjRI
BQOzJnaoGYn3eEiCJKY6i6IRdo2jfjBbRfyTFFoY7LrUoN14/xfd2COqdBzHtIVmz9vl8iQ5QumJ
/IcGRICVHJxIHT8iMDUeKT7of4RK1ej+eIuTOy8Aj4LqWBZwZ01oiz0Zt3jgtNQ6Hkpko9EORsqp
f9Riiw53qQPMP9llZQ1PFeXtT1hsdtXKFtXmq2GxRQlmefpZf5VAbBG8122CbUwd1A/BkIznBp86
1EHF8MUJqycifgMtreD9bF77O50bNuTAOo9TSc3cwj31hF8SCuM0d4aNBAiFMrBq/+N3qCz5Vh9t
vMAKP466lKdQT4CDpJQZwc3+vL+Iy49mkzfzwVCENHhjqK9efrTaQNCQ1D05F/x0LG8sEwUbGb7n
DZRbFc+Cl/vjLd4Sy7YtwzHhRwuNjrijLo51oFWBRBBcOdu20wmYnlSgB5qNpQ/hbZOkIy/4yr6c
/5WvP5Ntk5LybuvMUxWqtTi5FgQFCv524xqNKE6Ssje+HyOiRY1Rby2zHPYILuYrm2PxZDNPW5ok
A6qlmbOc42JzYpk3pmA+MSWwpU37MIWiZr63Enomp1IU1XhA9UtRzkOtFg1de8AN26il/bMyef36
hzgC3RGNB9W0CR0WHzgT4HsqiF8u9j6if0ezLWheUjDlKc+31dbfjFa14Pa2VP12uo9ST4rYWjOM
n2QXmvW7hq6r+EJ516RKgpSwCL/3+myZA6IX2c2nCKRf/FIiy+HtBM0151dtoL65V8Htc/EEbSVe
CpRbA9LYErwcqhYo2YONbgLCtGIMcYsO+0IV5xp9INx9UmOgcTpGuTInoqEI3b5N2w4TxxCI/Ray
lOJ/0nvUmT9HAOyTZ+JrNAmHfhhabYOJBNrc9/fs1RkhQXdMXUevhpxOs+YlfpWDaGD28EQAp2TV
GR3S2OutDS1GJHG0qfhNYcVe+Wjz5rjcsQzICVH5w+bLzRfPqwHjGv42fmSpK/qh+YBgbvERY1R/
ZZSrJ40jxjDk1hqHgpd2Ma8CCZcI0HnqAtjAy5nK4bkydNxajE7H8rnQzkqK0CIm4AHcJzxLkiKt
tzIY45UAc3mT80PIK00wMiolGMdYXApDrCN6iUWA6ztG/9kok/CQ4U3tZrjxdajMzzqQYV64pLzl
yiLcOB4apSmLcoEkuVgutYo6X16EKr4h0Au3VpaF71O0jPb9vAsHiB1nMD8Ss0hMiBNKMs/3t9aN
L01So7OvCOsN/e8T8+pLB2mtTWMKmtLPVGCvYELT30qYhm/fwRrANsEzCY5XWItYoevzVuJGzpee
oCcibzpYj7rtjebBj3r/K3B+HADuz+zGoeGLSrQSiZkQj1lsrqgOhiJIg8CtDWxxjK5+gEEIrL4F
XWZqeGLcH+7WZkaDWRWgwPmD7Xx5ZioRjw0tscDtrYRndIgr7jePy2MY4gNSD1ilJAU6G2NUvPM9
WgSj3ajvRVX+uv9DrqICNjMlcupO0prLwMuwpDMGEASVn7rIqGr4qw9ysF3IOkP8zcCwdNqU+Fbp
P4Ya5N6WDEoLd1ZOxXgz2abi/47lIIr3XqshuYpcSzVZyob2hqnvKtXxNX2TE0tGbhROffE0AUvq
3peqhO7vCISO6m3qtY5+yjOjAoUDrBaBzvsTvHrBeUx1Su2EnoTCurFI/VGKxERaoxpjg1j/MyvG
HpuuQ+IV8BAGgPcHW9Z/eEdZTf4wwRFTWVkmHiAbMjvkkUA5L9GzQ4C20C94nkhlx/ZonbjUJCkp
JpzTQQM7UM7uXN2nAkue5B3/aPZRAxDjbaVdh4+4ZqvFASNf7VdEDKuubMEbO56cjLq75IRZlAEX
O3DMBcTeOnTRw5x0wNr41Rq+rD+bk2bnjw2djX/ur86Ne9NiVVgWUkBdW+75wYo06u1K7Paj0+3w
FjKBxcrQjbjGDoWu1e9q3cfrsPCjz/dHvtoEmILraKlybfNA0Xm5nGudqDgzlSH70MJqFiqP5qeg
P9vwIQXq/Xh/sBuXJAG+SfIFzU+nvHo5mG7CCFCLEis93R7ODSTLrTrG/4NHiHuK9pE0NIvEahHN
97g8dCGsZ7eeYkqaoJwBkApVwcgTYSXUFFpch0bAcF6S7u9P8NZ3JDQTluC+nCvWlxOcAOc4jZFH
Lo5CCTU8LT826A7vApvh0xrmKhwpY+trU3+8P/J1bEzfYb6n2bC8D+riMANk1/vWiWO3sY1cvg8U
akB7nFGCj5qv0dkdsGvE3yIfvLdv3TmWmt97snzIO5dTrgpDHyvFi9wCj5d93BfKZgTS/m4YIuvP
gA8ddhh+DrGFgmux8uZfbd65Wk6FXtAtpKqmz5/j1aMLftwP7XbSXAsm3Tbn7/owaR56gJFIV9Kr
q/Ulw6ElqdILZJIc0cuhTIAdGUUizcXTWYOGh7GTBHe+8a162I/o79H3FelbLyIWdR6VVwiQP3Hr
5aBVAmZ/FLp0EwQ8HkizkLLCGGiTTU14bGiArKzn9dvLk0CiY9kU0YTF03A5oCZTDHTi1OTJgz8A
PRIH8Sj6p7TwIsDCZNxkYcrsiwwF9wC6B3RH7ZAPCNe8cTfPT5MqqT3QKWBbLTaVYUWx4fme4dZN
6RzrBngn2hTZzqikvgGuKz5lkNRWZn91eOdBeafm88OQzmK1Qw9dzEF4upvUkRWA4G0nEDM98frG
IXR3UTlEklqaqTxV4FffGtkxOv1KIg2N8Ie7+HLpDaFW3O6RiewS3fivlcRBAAmQPH8CmBUjlOHX
EA7evsw0gSzuSDp51Ocux5wUfBxTvyOYwzoMVkoZ7T0ld97bOJ4c/VnvDVRsGq3s6hun1pkjSdpd
hqbydRejqnQ5er8x3FGkukCSqq5Rd/I9KrJqAJj2/hznrXKRgs3riiYkR4jHnOfncrQ0kW2kKJnh
GgU3QxPIbEvnXj2EwfhTR9HQvT/crcmRBxAuEnjwoC92bgudLUQBSkc1Yky3jRZilicAtWRIFKyk
HLf261xb1TXCZSLlRWBeqmU/GXRZ3KTFKkLorXNSkOw+ZDLTzw24989NqKo7ypeoI96fpXpzmja3
EzkXCeeykVGhf4CIbOC4OurrqQ3EeSryLfI4Q7Up4ZZ4eycEi7bHb0NgsIuBr4FVhO+MDvWvRrcQ
6veg7W/4ZyOEMtHaG8VhyhCe+AzEwtNWMAG3NoFETIHbjRor1/jlJvAaz/OrEEbwZINE7ECAIpch
01MWkdKMQaysrM9VoMOmm+ETbDjSJkcucpgJJH5Rjj4K42nT/MbUsTrCSk2f7n+FWx/BtoRqW2AV
2QmLrW009lAKURluk5fNR1yW0oemQeIprCdj5W68HorqhapTpCSEJ8BZTAh7AlNBmkISoHZi6wWN
tm9LA8HnsNNXLsJ5214e2LlQIqAe26p1DXyJfbOuoARK8Ps2mCsfLWSphc0XUOLdwSMC3wOn93aj
XkCSESiz3F/U64ee4SUNcrBHQJP/7vxXMYWO4hLCE5njjoE9vUsK4zEuULulxOZhRw/2UAuQEbg/
5vVJZkzgRZI9SmRsL8JGFBkxBRxn0QpKdS9iGtAyk72OSaPMnswcr+W672Bh58qv+wNf79M5dmLn
zB3JGWx0eS5quy/KEkiQa0WpZTwWRo1KOprJZfzl/kC39s+czc9JFWWEJZ6iU8yuHHXuiwCRCBf/
7uJdaAWfK8HS3h/p1vZhGY25assHXOaZcdCIcNR82y2CSgHGZjVYUoZV9KD2PbpxcVZ2H+JEpt/7
VkR/TN7GD/d/wK01nYMICjSWRhKweAHIXQtFSUfLRT5qeu+hEYibEfn+2+8Y8jXCQ5uTQrdmiTjq
ImkoEuEE1wyiqEPetCntY0x58c23DOPwfoLJo+hMk+Ryj1C+neypkLhbgjX9IY0pe4BPVJHDid/3
V+7GMSDYtS0N9N/8n3kTvTp60ggMQNSO6Q7FqOw9oaYHatzDtutKHLYBoBFjY71s0ipd+Wa3Rib0
48qxpM7Hm//6q5Hp88wYce4ceOPpd3STop2TNVA9eE/RrY1kekTbr90BLFtrPt04GdQmaX/RkASB
sTwZedhBKg1a6QZOBhdLobs1Nkm8a3s7PN5f3+tXkHDLgenJZSMoqCzeiyBSur/kSxcCMW0sbwz7
U2pQVKFOjOCKgl3g/QFv3KVMy6ZBxLvLf5fLqqBMVRQR14vqI6jcmefWdBA4CXVsFPu82km0P+4P
eWuOkktGZauyi0z98kuSN/Ql4my663QIbfugaB8MDQKDkLmB0EzsrFw3tz4fOAfKlBY5KBiay/GQ
xZ7EqJe6qxsaEAN+EUpkE64kvf32u5quLMmuTkXquqwRNuNQFqLT3Sk3na9qF3Q72xzyldN+6ySg
92FSFOJKkcsem1arKAEiweIWJRLKpZMqXzAEyHZ+l4NwN2ut3iLH+COU3htxm1ws1CF0aduA/Qzg
fosYDQ37GJc+AnUV8G+2gQtrfalz56umArQ2BsgR1ZyWvXm7aISDaGbOSYJuzZf564OfNzIoupga
KAWrY+PH/s5wcu9TizLJroSgGa5Ehjf2p4YkIpV7hw8J+OhyQCQKYHH3JJldUxuYXIfdWcs074w7
Ea12s/58f35X6It5VVF7JaFEDRjI3+I8iKgazdBpdRdln2Zr+hE6N+ANd2Hfw00YiA02XaijutEZ
klShqx7zmenT0/tF3yGo+5UFv/E8axQYaBLxeHE8F195wG1xzK1ed/G1rema2xi8b8CkwFO1MIc8
Vb1THGrIDKcSONaLbUXJ4f6S3Dix5JwzEgXxHFB18xd69ckNb7K9sK00/HB67xjSTXeHsqr3QZn7
K5O9cf/pKuhVWo42wBdt8XSiIaijUtpqbpTa4gGmCbKobWt9yaMp/DPKaHxs9E6s3PI3VhjkOAAA
MoL51l1cuo1jyk4OpuFmAjVfZMWddsIcAiGXTVJiK7vp0BV88hu0b7YItMsHafRBuzLz+dwsgnje
U3A8Jv0wzvLiM6M/GaHcRwI0Yrn4Pax778PUBdr09tMEbsak3Dq36VGaufyWedIjw5eruqt6kr5L
i6hpXtQa9HxoeXpGp/fte8fh9gWpwtfkqrocD5viHgdZul+Voqa/B8WwXEzklacc/sHK23ljm86N
fm3O7gkll8hQJPx8pTISwxVUbrcovg64VzaIKPtagID5/XnduJUIPoDgzCkICPr5c746E04cTZ1e
8GqmoNU/OR1Z3QYSIFZLOkYOeL06trcy5I35sTnJsTiEvGnLbQotJuI5szUXApd4V+VmQbGvRsLP
QuP0/uxunAhKmSbV6f9uPSx2SR3i7OZFHl5P6ozRMZHf6Dc+1uA76HPwvPVu+K7ovXXoETYgxRzN
l/s/4MY9AFHOptnGaQCCubiExzCRWegV8CuDflLgyOsz9A3lG7Q3tEFFpAjkTryFnWWXKyfkRkmX
2xaeE8hrkiIy2stPC5G5rMs8SAiDTDnCFfRQmxMWFkwTBto4eCk2In1hED/1mhptOxs/b3sK7D9G
I639/XW4cSvQSiXFBerMxv5LP3m1zeJBEWTVIn6YlFj9w85It0USmW8P5l+PsqykdsgRtUjkxw+m
iLyd5gwG3h9IQzd2mn+RpvMyhUXltmG2Bua+9Zl5WCQniQ4XXJDLpTYygJwOzPWHHl6Y8TBWaDl8
cnxT/UjTMvnRDAItQKkmclgJ2m6cpbn5Q7mERB7BrcU7EzWKZqFOGT2gA1Gd7KzWjlGkYlzhh2vv
999G0uJmt+2/ka4t4QgtA5im56/p2F08yCoxcFQB1Yp1T5immFy0RdsUZyz8Wu/g4xWJue+QgfU+
lSWs4wn/aGhFK8/59dUFbpLuz1yz17gmF885QU88eWOaPkTE/SU+odUYbgUx34exMPv3bZOtUX2u
V3uGbnNZwtaY8eyL6wRqlG8KJcKXNhjSY5aIcF+aab2TmrEWq1zvKN10KM/MZCxw1M7iw+LT2mA1
BLctssr6Z6CGGXKeHFFkfbIG4nmgpTsxOkgn3j+oN6Y4Awl5wcHzQJ9ZXBqdVbQRZrKeO6BKV/GS
VuljGwZZvi3imJb9/dGucw4qNbSD2bsq7NrlaDrEVbxHQNeibms/Jeih7b2ixTAGp28kdMe2bbZa
MYPVKXd7v+4Pfr1/aOfNjATmK6kuLO7mHHqH7DGhdM0wpcKXtOOmMosOor3lbBI/LFdCiOs7cM5u
6PRTYuQ1uKI36ikadjjzuI1XUkQ1E+3Yg2LZ35/V9QfkabUoDM9xIAymxanopYaOL0bm7khQ/ZzX
9vSkQCR3kyZz1lKaW2PxrAnKNpS6iewvrz0ZyqQA7zS6CA3NwI4ULWokwCErx2vF2RtDkTjNkHkO
E1ivRfwVYWff9IiKu2Mrw58YbiXPWaQkO2WaopVNeXsoJPXoBII7Xd5z2HIUAsWrDh5GPjwjK5Kd
tNzI9miLr+Gfb2xBeBIz5IQgdm56Xi6gXXcY9jlp73ZIfh3tCgntNOzBfOSoBE59065M7S8V4vIO
N2mbz4AcSdMe6cfLAaETi6C3vM7FVDDFcdM2w/MYDN7H3CjN76Ly1KMfjF20qVJKJ5bPO7YrUq0/
aQmOM1zlBX60OO/e37PXl53JhUPmAhiJGtyyEpZWGMRpEbZXCB4graGN/l62XuwGCMqgxjEcEQh9
I+OLogMEQtDLFIrn63wZ0Lep0WcJ6pyujorvNwVE85ehDJDPRBLioNY41t2f441dNYcGAAjgellc
O4uVdwb0ddKwdWvEot0MUeQzNf7pJGWtHv8HQ0GIAbhArk2X7nKoUG2HLkjUxkWsKyHd9r2zrvjG
ISAxW2mv3ZoV14wxl1Hm2uJiP2HD3aJ+FTXu0IX1s62ozpGAV/1EocNeWcAbm0RSiKZwQk4kzWXT
M0RpoxClbFxRDsjOK5Vz6iW2qjKI+seqHBGsmvK3p9QU3PhaxNCgXMg4L5fSd+rKlqmo3LyfgJvs
0DzxgKIleDemeFQHKC7jgjYER1r3CGLljp54v1FnKeqVlu+Nm4LYi3dZBZRIZWIRD7RtgtdxlYMB
R+V3/NDgeRCcs6pEkY4kR0EItTW8ZPvmjWTrXEwzqIlxl8+zrEcKDZNRu1JPh+OI99YhRAnmZCio
J90f6tb85iUmDXWILp3Fs4U11xBjHkV0PqvueML5nU2htwd3N6JjoHSH+8NdBx4mXS9eR5pSdNCX
aFqt7UgbA7NyHU4+kvzQ3EdMM05Fln/AZCg81bNfFxo/9crZvDlPwgASYIoIV8ALFAuzUcGh1x1q
M/yEvEfyrbdMf4cEw6ytWFT7+xO9kQVSoZ5PDZEvkIDlExMRZhRlU3SuCQsLAFoU41aeYCm2HfsG
rZm6wqbEH0Mbfcl0GkiYUv8/caXEPwY1rs/3f831dcFZglo011tBqi2vi2BE1RxNmom6W9n7O5zY
pieni8vxKGo1X9tT1x95PrmoOMz02nlvXR7eLqii0UhK4apljp9ZFCMGv8OuTv88IiT+ybHQ3cZ6
Kop3VRsXK4jH6+uKtsDfbjb3Iu/t4sACNVJH9JWES4+k3Mo6Kn6ofRX+yTMFaRln9gs2m8j++eYF
BopOQE1pBT7VEmcZIdhqmD3WvL6KspwRNfb7LNXqne3X6cpOvvEtKXACXKJURQS4hBDZtVkGhklx
qs9j/Ucmh/GMcgoKhAIFvvuzmtfqMmqBrz5ztAzq54KPefkhfd7IWVh/dH0Q0wfaqib6zZl5SkD/
nTC+BRhQK2BgomJAaqLIVs7QjZlK4O98Tt4CsoXFI2CjyZvOzFKXkCk/1qQimx5zkg3ScmsB2o2h
QA/RDQEgBQ1v2VSqhaITe8alWwCG36vOmHxM8UjCBrUKV67AGxuUohB9QYpTpAzLfllF+Qd76IFZ
IY8KvH9QahfMe4qFPVLRX9OCg/xQcVzyNz9l9FuRVlDJLyG32/MavKoFgY8NxyDAAVLHIwT4ki9H
SXAtp2nXIJj3q3CqPnkj2RasM3gZSzcI6Wci1WLMBmNCgS125qZOX6THqRROeiiDGGnH1GpxQsmp
+q5cdrcWGHzW3HSd9R2WGE7qgkUHqTt1pxjPVK80f4ZoRm/sFj6gZhW/M8VZg0Bcvy5MEzUJ4A/z
S7rspKnDbEHkeKlblXr9aE11cWgGLYWEVabHXqnXNASW4wE3nqt6M6uKop69jErUFk1da7CN86gm
uY9EvY6VJSa3gd8+RY1I2mwzt6jEyg5a3gfzsLQW5rb5LBi0zHFFnmcBfGn9jNlV3Z2KEbXabapX
ForYLdqxma9ChEtNexfQwN/39tDv799IV88qmx+xRwpQYE24Epao4KrEindKfe2MgVBDMbccsv5T
ZYJfOjhTWIrnAdtO6+ApjucdCrRD8M9Kith/7Atq7PsAhfpwJRa/KtDxmyjY6DN8Fi4UdMnLgxX4
lg+ItRjPSVGam9z3q4eBzurWhDYDlCLA7QaG69bGV4oaXuwfC3zW3prSzj+Cp3YO4WAqgVG5/BEq
L7wSwiY598B09tJmQBzFB1fK5pfA0XglRF2+8fNwFNZJPWY+PWHq5XCBMWJylGrdObD6oXqOUyeB
nRSM2IEfarZJJDco2Ma4N2P9Fo60PLFGWNmO85ReP0/8BmBjlCY45ALk3+J5QrY+xEnD6M745Gn/
WNOYfEmqIHmq6qBbme6yhsRQFCDZeaAcKHAuOakTdn+i7s0WpbxM4jhR1nuLBGzlabg+1pRa6B/O
cQQX2DJmdFIzoxPfd+euK8bHKoHWi14F1jTJIDY2Eneb+6fpxkectVd4ZOdUnLrn5Ud0IviZmTq1
Z52v13/q4px4vE31cUixPEytxIXipnnYJOJevPGTxhArnYPlXU1LnmiJUAZiM2A4sdhGVhFLpMf9
+swmizAqiIxsTA7Q6yCTxKVE/ipTwhYfylTHyHtNWemKcDYPz9R5oijPEOjMC/TqSWwzp5M4s09n
3Lh8zTl1FYl9vLExgUoOaGpX9oNN7098zgz08iin203h9NtqEp39vcVuRX3qJ9vWj4mlhcp3BZW9
4qB3aKDvFYF8wbGGYOZXW3+gXPAr8KooeVbbSGLQkc9EqB+2gx3zS41/OWKaYYAU51u/MKgSngmV
/gzHZBlCGaETgvf16X2F5acsaPGDbnC2qZUENkXXZQ+t1JqDrobKSpR6fWB08LgzHI8bYs7iL1c2
1nGuHqzROwsBkjQi99oG1ph+efP0GIXOsEFSx+5ZfL8K6+BcM1rvjHGdFm38up0Fo4yup2rYmoV9
tC3A4Xs5xJoBljT1P751fAAl8DcIM8DN4oFyOctA5tkAxco5T9KDG8pNVW3ajp7TFMTeTzwC/V3s
J62DYJfVrPHTr28LZG1IZyjdQSUknLwcHFm+AnmbyTkPnYpJkDDTd1Fpp8+diupjaTPq/cneGI9C
DKJ8M+8H9sL8118dFgel2y6IBnmu4xJj41zXOxxPK8hldaGQANR+uRI93nhZEc0h4CANmTENy0fN
sjwC8DKTZ39qZioIludTTvohRnrksvR0JCzLIKeRAZgmDAmexxC2aq8G6WNcO0m2cpxuLQHYcgrU
nM5ZW+lyCaoEPQCa9CwBPhSu4g+fkAwv914n4se0UMKVaOfGcHRILIhjAFtnysHlcH0WyQYLKPPs
DxGyOA3EkNwfrb3qq8NmFHQX7n/h6/gOoBtFC9J3ba4uLt6DwWAtsabx3TbHz2AzFRqepNDg1Z9W
7mXvys60MPoaje4zMvBYEzl4lmSn+7/h+kXgNWB8CIuoXFxdHKlFI9nTa/BZg5qf2hrL9jgMEpwa
KJJkPjKHCdfdG9u51FBp56L+yJ/ndHO+zV5t7ZQmF0WC3neR1HN2KT3To5PL7ACxf03d4jpoYag5
PZnzE3pgi2+qC+rOGMf4Lo7iinZAidLP96aAp7nvktp5K9iVmVG3nBN4FEfmPs7lzNQiLjA00jBo
lkp9xvBS2WSpFX/H23itMHHrtAIKorxEvYsday5OR+HpmIiqLb5tpjkd9BgXz8zCr6xQ0RCv+t7Y
RgPyqGjKYWoOEwkbXic43N8+N5aXF4e0mgRhhsEu5uslii+KznHOTdvmh743P9jjFL3zQKC8/S4g
YiB44eJndZclnzBxzMlExubcsR5HO81Esal0DBK2WZdU28RPwzeKTnLroNvDo0r1lySebPPyY4aT
gUB/r6CdNqjaI4gHE2a+Wp5glDUruhI3PuZcwKPMRA98PoyLfar5far6mCmcp6KmTlCWtfjjFaX6
zepi/FFKeNOuMTYDRs9jKx4nQ4m+YgdorFxJ11fgXwoZmxhoFunNfGW9OplFPjU6tOXyPBSKTaG2
QTeriuNHO6+qs0qGf7y/f/6qvF4mFVDWCFlIpGgVk2VfDpg3OB3iY1KcHexrkCyxklTJXYTJpfVp
wpOCCeteikr5rE1zbByjVF4GXFHKd2Yv4vIfr1RG07XCUbFeehxSMbCp6lT/KaPW8rHn6fUg3Bpe
G6bnQRuL9uCofYZKc1hhZrSJNA0zT9wHcffdDLRzRbgZfd/RvwaOxMHnqFZlHRxMI+7A68Ol0L4L
bON+obGFz6KNVrjcJ33kx892lqftJvSqTNnfX6LrGxoZY3YFTwWEC8LLyxXK9FxjIfj9YV14R2eY
XuiYDicaI+mhHsHzisEbVmKP62NNqD5r+FHznLtQizEVxcDt2orRcsXNcRdWeDiLzLTwuKII+dbp
AZcirIJ4QaZH83sxvWhMs0BJk/NQjtoXAwsLf9fEdj1sPam1w7HoBjDKU8V9ujLydTpGTx/CDp1K
zjb41cuRU8dPqwrnjLOFAtAAZ90XoE8UHxcXiiHxwTZCzCPLDgPXiTtu5ea8/qxkgFAVKOxQOKMK
ejk6rK+y4tkazmaX6shzwyWkkjDsOyo7j1liTx+ymYh9f7FvfFeHlgSdNYqvMEYXT0YLVJqeO2bU
UhuC8tRl0AZPQssDFLLrt7+FSKxJHfXNuetNv+tyhqGPBcSo1t1ZlMLcWzWm4QQ4zmaK9LU61dVi
/gWFaWgDSNICml2XQ0mUm8chD5pzAdYSO82k3GP21z8NvlDdLEpiLFXjNUzp1WLO2BNqP3S3QInR
1l8MSl5p9HlYnxvPR/uecpj5JMvRKdBPK/zP97/cvB0u7kkUlojIQSsBKOXzLWYYjhG+m7iznNu6
d/bD/+fsvHbkNqJ1/UQEmMNts3PPjEajrBvCtizmVMx8+v3VeONsNXvQxBxfyAYMqJpk1aoV/sB8
6ykfKm8TIlG2m2AubqeU7NHtCunUXZsrt+/t/SQLL4mkkC173AMW91MaA4vC86g+lQaEdWTxvYNZ
DBmq07OIPqBqnPkTcyeTX4Cr+BZD4lrHW+Td4HaSc/B/dPOZH7CTl5o1qVdio+xq4pTPBioUbWdh
f4Ab+CZD0vbz/Xd+cxnKtaR6iMFkmJ7bIgp2lo7GJkq8J2syQLIWOGcmm6JFyXRPRLH2ZlQH2soJ
fWtNMOVkOgzVEJ9ehgUThQ1hB/WpbqwqOla5Fo1fbKHgal3SFnpxoM2/d/Aj36nJqJJIJEfFS9XU
wMlGJe2smsZeV/5rw6Hy7Tm0v0wdGh/3X+ltQ5m1SC7YyORWZN6Ld1olcWBbeSdOCl846ZjOVkUW
+ploG1q2SjBpRxICL9+5VeV9IVGvrF2UxnrzouBiGiSbxqjLdiUWv/HSSSyBXIF6l13WxY9CVaRt
sbbOTwnmbt+AJPY/qe8jZQNsrz/Qlwqb939mmtgUmlKXSJ7r69hRFbPlKKWRn7osrxum06MWbyMc
2uafgZmaX40W68iVHFOXZ/Q6hsB2of0IacJgSy+LEzUdjNiiTXaaAXbkzmbm4MSVb+FaOCFiIttk
epRVU3Q2DPyKPtp2kQz7Gpc262mqdcRsWmsayn80nHYMv7K0Nnx1W0xw+OlsuiBeHKpetxsiz0Nz
Dh+wwdpEFbZln1VnHMWxnu2qPdzfUW98OymISw7h2oCOlhOKqDQapxjrDFRuGR8LxdKPqSLGnV5Z
Xyo3SlamD7I0XbxD2sWUrFLrm4JyEQerPC+1Kk6ak8p875yObXMpnGmtj/gqibpYBnof4AmuNG7q
Za9dRB4KW3M9nLBe6Z0TFW6BFIuKxci+dh2G3IEClt/ejgpOCZ9r9FK1c0iuhpy0kRXpj3TGbuQZ
p+gh+Ep7xos+JCYecNPW8gpD32EoGOL3l5IpS9/WscKYDfNM+2QNIzEdPqiLMvxUZ8bOitOgPYCy
j5UjlFE6boUoapiAQA70Y1yZvYYZdOVYm3TOJucjsrYqCjlB5s0/2xKnWpwwsfb6u1A0NdrlgW5W
T5GnxfEuQ7Bj8OMGZ6Bt5tbz+DUzTSRfYl3vf+NBkU9Pc6G13SWbIsVAptaIZo38PCoK5Sy8Grmh
jaYjq5FuwHVY3hOSh4FLP3LCiuj+Jru96hl8kCtK7WUI00tAB1gWfgNFwKlFTHc8NpU+4tQdRnHm
Q5lp/r2/2k1iCkgYyAG5MOpwbINFYgGDPJw8htan0c6cOtqiKW7Wz/jVO86hmMY4/betw6TTti7G
Zc4uHjFYebn/E954YGDZED5hKtNZWMYnZRAZcOSpprcwFt8MKBXfBMYzWJ9ir/L/sZQ8SUx8YHIs
bzyvyJ3JjgtxapGF1r7NECaGH0pKhvp7RKfL/Hh/udtUkVcLN5GW4qu+4KKHPXR1UgEEsE9YwjWP
ucARDobrKdNE94jxarYBPWitRN431pSNY8p64i5krkXQMBMwqjhTYQ0rpqLb6l2rC99WzPxLHzaK
jzhN9ynysL65/6g3H1FSx8A+SEoO1jHLYp60xmZw7NgA2Qrz0cH0+hwzrcbUsl2712+i8OtS6AhC
rJXcvMWWFUkUNAho2McmUuq/zMabxQ6vzfRZRwzllBtzv3Ii31yQoC+F3mnGL2GSRhk19OkV+2ib
898BatePA5ZdW82df+W6Gn+5/yZv018kBAn4MEL4hkAB5LXwR18Ed5oZj0nHPJaqkn7UOkv9YXYk
E7skLewI+eSixCw5GdrgpCtOq23UANGoLf6z+u7+T7kpBAzGO7TagIdCwuEqv/4lqhs0ods4+nHo
cdv9V5miqXF2uesOSftQjVYSSj2yTH2aE0Auvl0D+tsnqZEP3+7/kNvd5VE0o6ohZ10OvJ/rH+J1
DQPMGM/VYW7CTWhE6kG3muLQg6U5vXspykfp3MN2VkHHXi+F/y1e9hV2oLjeuiVtmygz7E+6CO3x
G2ma632+v95NAEZFSUr/gNBk/sIeu14vYWY8jarSHezEHnZNbkd/Ty2OUrR+xCEyK+jabhteTLOK
t/dXvh2RcoTwEwBqgZKIdjPyyIrZFUjctIfIaTBvQ1TkJcby96IYQbXjFVVbOK4o/GhOC9BZc5BM
LOeHplHjk92VuMmZ6IcCTMi36NMh5pVX5SlD2ZnCzKuxPO0766NVDeFJHXA6zAKhP5la4qwEvJvT
KZ8CeysI4LDdGYVev8AYuEpoYnp44D3Zl6iu61NWqomfYAOxx9ZsTTX2BvBPAgQmBFFVanGgCctQ
RzJgF0OVAOoyzajao+YeMUI3gi5DbnKeaz38NKI02p2FE6Thhw6kfUamAJznwcWmQ/3sjZGrHDDX
pNW2URBTMtcqu9dM9Cqn4zcSPpBSoMwCaryIkQoawVY7duLQ4NFw1ppJ3wgRiU1Tx6UfDUr8t53r
xk6dB+NxLAOKTHQetm2d4G9bJclB61R3q5khjlRRlHzEhtvcN5ZVb5u5TE+o+acPeBBiBYpW8hev
rfS9J2LLzwiOpypq7I2FueoeyIhyxDR4Wtm5N3FJPh3XtwtmCcG1pQwZQn8ICJWKOOShU2yhV2UP
r67hZSX0bZB27eOIZtRWbbv2gWFY9N4QIZen3YT4jhzALy+gVGjIEo9Rc8jLCchpHbuHSNSz39vG
Wh11Gx0AlzIVMEhZKAWWhFMNjt9Y2UZyqnPVE/1WSxMn2A+WGJO9MZdB+eTqdmL8DMKomP+aBe0/
deVl3yQUsJA4XQazHxIZMFqL82Wlg5qJgp+QZuMlCsvGxz20ebSGvD43Ngddaef5eD82vbkoDwyp
Swb8pbj4gICrcO0wPXlCb/vYFy1K4yiL26VzVPEYmf9JdT1PUr9ITdGsKY3fXDcIAbG75HgE1C+5
4vUjT4Oo9FJTg6MyoAXWWQ747t5Jd/SZ0pW3e7sUnURmeDRxbALKUiIkopix43zyjmVjZ0daiPpH
FDQcf8aOd+U2vwmUXDI0vin0ZH+fXvT1U4UTLsiqE3jHMY3DvZojEuf2un2BD/BVpHr63vEOy9Fr
ZoZGciTnodfLpWOJ2RI+vMcMovxORU3dzxBTOyoRVllKhUDx/S1jLF4lM3QQBWS8r+ML6pNFtk0f
Uw1MY1AeTGAiOejQsh4ecgxn0n3U9W5N+zB3EOSlnRaKjXDUqviO5++gHlJcIu2LO5gq6rL4kyA0
C2NR3ZNHd/OPiqL0NyUlVq3JbIFZnilfk51pp/Z0sIAGzM0W46n0YRxS1d5rY5VGGw/l/9oP2nGc
cL2ag1F58mAvP6NKYnbHZIKv6CPEzcTDDEA2HJ2kssbtXNVBeIjbwMkpwXNtNtaQHouAAsMWfIe0
PJDIHVnuX3+V3sJ6ns5P+KBmRnAQQnztW8v+bASj4ztmZ2+T3gHPM/Vrfa/FiWZhCkzyN2ipZBqm
uVhYo4p97SsjVRYipKFqf8GxUXZ12uonLTKHoxTz2N/fEm+siSAnMdqQGx/xluuHxTA5rqzZrR/G
0LWPYYxeQdFV7kUk5oTIeJhugd+t0Yxfs+I/7l4kwBFaZUkJ2ES8clnAhz3XuyWs+UIDx1R3fe/O
OrY8bVYyQ9Om6FcpguF7nSoGpsplk5m+ix75S4jFMQIOCTx7v67tptlM6IU+mXVdiH2QR47zGFah
+9WahR5+K5NcyVoiMWA+5L2zyMCmPI+mGjs3XkW18ULslZ/QyWqTbT+1jvtZrTW32NZq2VYfDbea
ta9iKPv8wcE2LKWlEkxp6RcZGOocUVyvYydKwfgQeUCBawXGDgOo0xc6e+h1+GptV0B0nMob660W
NoXYdvgNXZoG7tqeeyT91lfI1G2Ymw8nZOhndRdzbX4YodL9SjG3+9eDoOhuGiyx3xfp+ALMZl5l
3Bi5EeoWV1bpRYM3I2l9yT1NoDOm/TVNQfxkws45TnFirGSgN9uM5UgKSQZQIqIkXSwnwMEFI5BG
BCOt5NIEvclwFl/wgLbVfu6sX4UXvpNrKR8ROAZHCcw7oIGlMp/HPKgZ4dpeqk5ML1Y1l99bvRMX
22Be60mxvvtH6Sa4ogEojRLAiePfQjV2fZQshEfjkNTwqY6s6YCwWvIwz1F5APQ8H965FPc9gQJz
Q0xxJBvmeqk5DeoCcnDwUFNvf1LFOG2wL2p/ZOO4Rth41Sf686wCZ+GroSbyKvAD2O56rTR3a43S
srkQK0tqMMNs87OlD8pPQ0nMagPEExz8kBjeC/iqofMVxHi8g8CT9cXF+Fey9/BBObYunWwYUIh+
1FOnfWunVlvDZS/ubxlXpMoSwVviIUlOrn/rHJY0tuveuNSlOf0ooOb8Q2JhvEx68ZeSiGqlVyYf
/c9XQ/8IKgmJrgXJjd7wIngWaWPnQ2HOF+A4/WXAp/hxaO16JUTfPpQsUzg10ssSJpA8W380O8qu
wqcyrYYL0IoUa4ZJjZ+0ymqfx3jCDJwrZWUjv7kgiQlDYppH3EfXCyZTDzpk1vuLOcwTCiKV5vl9
6loHBHPDfSFKe03f9zY88CYhzVGIESKAulyvOE7FXCoFubMT1arqVwZK53FgxLk/5u30QQ0xHeon
L115szcnFptjmUATlOSYehmVFA2peihq2qWx5n6rpLa9oaT63c7emir0GysxDpFHlRE8JLnFIWqh
XaZF1rUXK0D6aDP1kHAskxpxo9mRWIkOr1CJxb6U0Y9xJR+RkfjidaoQrOw2C9tLkCjBttO5331F
gE773hlOKzY6Hpftxh2m6Effmn25ab3O9BBl1QNjIzMF7XPIIKw/1l3b11uzs1JMO3TlG/egV+7y
1urOs9diW2ZrcYigmhCa+eBgnc7IioFAsnPyvvvbLGw19ZHgKT8igKqne9Wcpgol5E4wMXGace08
3r5lWPzUJPgyAuiH4XO9jeDwjZZWC/Vi4d12yBES3fRO0D8xuxhWUunbM0Iwo0OOfg+aDQjCXC8l
ml6zJrr/l9Lpfxc1xX4wcINJcn2ysSq1/OedEZ9iHoQIGkZSd4bQdr1eAKxvsKMBTclMN3+PeA/t
+lavx/3khNOa1OuieSD3DheYtA0FgEmQW0QcZzKCWJSeebFQet5WhYlqAMf+YpWhgwZ/PyV7vD0F
WGM9mw9GFa2Jlty+XVoWTJxfVTe45OSH/iPk5UylywnT3osZuuNZdJ1Z+V6qz79cW1gfzELEwcr3
vN063BsMVgCLolwIH+J6RS/Nkwx7d/sS1N28izDDOYXd4O7CMZ5Xos5tsMOvCnlbnbzbUVHuvV4q
tHrXDDWqKSNItZ2KZuixM0duxQrZCxUznJ+ugiXt/f3z6o/3Z0yQ1zh9VEiBHA7SB/nK/3iliSiD
0PWC6kLGnCUgGJ0h93t0nuedMJS5ekDxzfkOQyxQQf8G9Xyo1FA3faS+83IbT2aVbsRcusZTEg3O
vlJh429o5zn6PqmLWD1kgS763f1fvdwH8kdDLcOuFCyEhH9e/2g9R4HAnmCUxeSHyceiS11t20Af
+7uKoqp6HsLBeufsRFq60hCE30dRLvHniyAyu6PV9/ZUX+K0z/4m53HzrSLa6tFLkq7Ze0E//Xzv
U3IHSQAGvXTYHEswkQMHNpvGoLmIvi4f9WZWjzTBxbckVDsEHI01+YxlgcsTAvsgZiGVC5J/qRjN
9+z1MsdvMwTnHlKBa3G7DV0jD06lwAlrY6MQ+sWeK8Uf9G7+9u6nBWCICgEqjbQ8lmIwrlXQnRq0
+pINo23uerOyXN/rKi96HIdS3SWZxQ9595qS4QTsjVENvZRFQJOm13ngWFiJTVn5NR71Gk3u1lU3
ltbkH2NXaV7uL7gMJ9yRcgYjW7AkxDdldWPaXIu6Ml0kJfaYMX3fCw8oZZc1a7XA7RmhEAAORSSh
Z3CD66sCT2/QChkvQ6UZu9o0S7+cPPUQFuE/M13JlUrurScjhWE1QHaS9nt9JCW+YzDgpl8KRC8j
X0CJ77ZDZLY/rSp+r+Amrugy3ZBAbDlhw4nzerXem2LTBXh9yMZ52Dl6/m2AWbbtkdR7SPvOXBlj
vqq3/RklWQ9OEwkOc1NJu1lkTi7pwgDktD6U2hBBI6aqyZ/azvXaDeirDBqVHleHscJRchMWhfEK
QwtjgM2t/buLVLTXUaEApzU0Y/nsaqn7rVZEo28CRE8/qY2nFH6RKyPzZliNro9ddLYLE+Q9wUkr
3S4s4IvTYBJF5E8hmnp+5FT5l/ubc3m9vz6k7JRL8ATsv0WEI6XDs7WvxWHoFPEUNkkEfFmt9wzA
CmZC2O6MNp1drTCzg+MF08pVe708ajJSFxLFbFprDGAI7NfftNCyVneZP+2n0U6PgZ7r50kZkp1B
r6XdDopSocEWF2ArrOpHmKprKuEL0Nt/PwDQCGQNQj30x8UWdqzaC1PwfnujwU610CErJ9qsvkQg
frfYIM+Po+5aH1o9709Ca8JdDcpzm9hKtXIpXwfi/34I5jv0wSSFjl9z/SbyOuoUb3ZVrMIDMAA0
rJCODBHO7eqmOwcQpZ/rzgn3sDrMw/09IP/q/9vohArZ3CT9kDxbqaG2eAcz7tsALSL9kDp2+DkN
5uChIX9f+dTXweJ1FQaBXG707Wn+LLuLWVzOamfOxsE1KcoxqtRetEkXWy8J1voU12Hwf5diAE9S
zpyYUuv6XQYAqUonMo1D7HT6h1hpubyENv4IwtHdz3OwllDdPBodewoN1K4YrqGxtXiBrtK3nqAB
dYiLHgKMCt0F/1FlP9Ay8O9/q0VU4tlQ+eSyJD3ga8GwX5wYK+QWxyBQPwirbZ/nrgu2muK6Gxim
2kFtk19pHlUn6uPxC76H8ya0IvdRdeP0s11gtER21xzYhwAjjNLdTqRb58nG7lx3kvgpjnLlZbZT
kEsDKs4CduGhD90c9rP0lkTGYFfYXf3x/jMtRsT/+0xSGYNAJIvixTNpVjPRY+70Q41O6idu5wSJ
AGc+Gqkh6D4DnlbNoj/qvVD8KJudY1bYghmsInauMaFl4CKqev833WwhXrMELzLRkjXA8jWrVaQZ
PeOlg2uk1geElz+2UzMdRYGia1nOv++vtjz88qOSH3Cp0RHlJSwOf2nPI5NTwzjAxvE+px76ZewB
GtVqox6q2dQ2NaSxH0lFaHz3ysydSAARoqMHvCyT04j8DD6Jcag4mudIAyuTGFGwcZxq+qQasXKJ
mlk/BUqzNoC6fWa4DjRCoDgS75h2XB9SwwoEPdIpPGa0ibda2/V7I8HBrzQzCktXlLssy7Hr7Yw1
Tebbb0tuzeNKFW2LomLxtvvKKgTAtvQ4e9CaqtIpd6VlRI+pS36GJtcaTWixHpM0aZsg8xbKCKLf
Yr1sNBGbCSuIQUYFbX4/pAo5WU5h53roHY8zKqd0Vvvj/U97uywNLYhr3OtsKkiA1y9YODGiyrbQ
jnlgKJg/YtSFZ/ovsx7GfTyHa7CvxVXOU8pOt8tHteCr0i28Xg6OQxeaKEofcSET28Zzul1a9sY3
o4ijn5bitcd0dO0tb1rd5HztlbR+sZ1el0cqzv3Pp5z/uF7exhuqm9BoOGbc5+cOkOKmjZXhUFfJ
hzhv1V0Wpz9gLxr7+2/5uoKn20OTAGwLmSk3ANF5sW5YqLHXhKZ2zOog/ubiCumb6RA+I3mmH2aD
7I6pb76Sm765KK1RMFfS5WcZnfQYITzXy/XjKCxjr+S2ixIDAdNsIsj3FHLbutXWDEbf+MAoznBc
qE8hQdxoYAH1tefc1I8RqLIDroTBJtG0+mAkyFHYlFW+F3TNMShLawsxR/99/0Xfbmca65pBaQwl
DIWqxSUxIPWqx7NjHdF+HndZZ+W+7gzJwY2sZDOr0fusAuWH5UdCGyTxp3t4g16fYt1Ihzq1jwmT
C98uXfcpAsMBy7NGb3LlWn/r4RAv4lbHK1AW4te7F9mLQpn7zj6m7OEjds7iSR8kaHIwh685B2cl
5VsQDv57Oph9cCuIvDS8F6e1LucRKZTYOc6QCjZ1YswP1TDkn/QykD1hzTiIyC4OemZi7AZW8jBx
B24SatZDn7fzQxLo/UuTYKpOjVA+G1WRP7cOFJFK0yIfKFAOCkUlJRqCcMjfl0rKT0NlRknGv8Fm
LPGNNFd7owwSnJu1IX+2utzyDQ093lp0a3I3t2GFsC3NS1S0DsjS9esPM/eBVjRObx/r0k2Ong4h
RgOF8jw0NsgDGLF+mcXuPq4Ra7y/3xdJ5etDwmHjigLoKB1qr1e2G27IyAXAg3GK9X32+AGb2qjR
3Ck07fP9td7Yfuafay3OVoVYK27jrXN0Qg2ncAeW+uR09tmGQuALs3eO99dbWMOw/SQzHSgYyDDO
F62K64eL56qzAybvR66m7kWp+udC69Kt3kTt50F40a/aSy56V1mnHtGQDcps455ERfJPlXp7/8fc
vGjw5mDAydu5LVEkWJw9p8cQWoVTfRwdxfYRdrbO0DQfI68xPr13JZJcqRwLDBs/uqUCL8gz01HI
bknPkTdQklnZDZWjn+JUt98ZUBicsQTUCl4uo5/lQ3VuO5d14Wkn3a7zS9FGfylu9SvOxvxFy9Vp
974Hk2M6UlhJQqRbeqOtgL9P7YSZYcI5sk1fNF7y4BWYNWZ9vmYktrz6WIoigStPgsCYEi7u215M
AosZNkasNtOmmlpb7onZz9tA20WT8bfITWelQFkej9c1qYSkeSCEMHWxQ6wpYSJpNtYpQn9/rzel
tsVTtPBjW8S7dqbLdv91LoOOXE8ymeiJAAAiWF6fjiZD4r+gKjkBJ6+3nVYZvjqCHdxOtEn/6RXU
6NUx92a4eT1H9f7i8i//oxuA1oFcnLXBOnMFLEfMalA4XT9aFhjKWv1hVJW67QKBK9b9Zd76jnQd
KDog9/HPIuSUeWV1njtYJ4zalL09TV8MBeZO4iBLjaZK+FiHTr1y6731HZl70OxBBeqWOmOjfFu1
aWyfEsMNL4jH9x8T20sJ4VPp6/mg/n3/GZeRRb7KP9Zb9iHMotLtlE7SqRzLL6oY+gdUCqd/+9hx
19AOby1FmcHDyQjGtrneMvSUINqJAR5LTacqa8v8yeGi2koyxkoUe+stQlUHJwZaUSq4XC+VqEMR
uEAATm7Qp8kmsEPXr+MsJW9A3GrT20Wxku6+9XDc9ZDtaFRJcbTrFfOwMY1MjewTZhDiQKBRHjs9
sE4puNR3L4Wek5y7uARpjar4eqlpMjorEZFz0uL8V5YZ05OaYJ1VBdW48hpvH4qZgMwrGMRRLr3y
Wv4YwnX94Dal0zknpgfRB2jyBlYlgxRmrN8HqaDGhTjLbAdMoex0UnFfP1TaJeUUhIZzMvTubGfS
LdkdWgBqLmA1B1q+Ednzl/t7/3aXMNeBIgkNRuI4ln47UzdjSujOwakNhb6xobOeVaFJ8n9jHgBv
vk9m7fUZpQgNDTjIDRieLe6FPOjHsSFDOHOX2tupEOGzY6bGSlvoVTXnOjp6cnZE6sz0lJbNYhlD
CzNrMscQp0AvPzhZ1vjNnPUvsTJNmyHJ+6eqZmTgJEH0Uptx4pOiDpGPenm8S/hj0zS9foSI0zG7
1HtnJaq+YvVufh+5I/NK1HhuDGLMfkSZK9OUU2L34aYBIPAL+6f+QXTD16xE+EjJbGMPqdrYGm3l
+FZeeAfLKprtFET6uR/G9liMqXnUk8aQsjLP9TiDCK2zEHF91/CZTYrvFm6FPiZ6BO4MET1FscOd
bSX2rzQZ7EfEstJdZZrDo2IOzqkY8/HYV423tQQg6iFxwpX78o2jxLAeILLsKHFsF4e2tPOGRL1T
TiBFx3MWIZY4JYV1bqkSV17w20tJlDtDAUZfi6u5TEVjWuWknCwu6Cf458hNg+U5h30hVpa6uSFt
iXpgSMlEAGC4t9hqGUJvKRoo8dnpm2gbJ4p+8qJG3ThRo5wMFxqfaaIfdf/Y3jwfiwJKYtjGgtJq
6DpUwAskjBhjckZ5rDnEndUcDDfuD4WZrN3Gby1Fy1NqBTPUo6V9vZSjwHeJ7CA5K22JEc1oj4+D
Prb+2OTFCjX8JhjxVH8utbgdu6y3Jmt0E1TN3G4jIq3YTZERbXn/f4chA8z7L3GBkyQYyfVcibji
GiFfXGxIb4Iu69ToAfZdafmFUpbbMI2qnT7OWPw4RfgwWKA8rMJx9pNidID+lRncMPIJeqIVHzy0
dj5PYV+hA0NhUlZZ+N6Ull/oYH0H7ITdxUe4fvmBU1RaYqC+QvjPPySd9W3UtfBHxpp7z8zK9+kX
/vdGmFYAj2SoygYzrtfD4CUckMJPMVjpi31SzOIpKTo0SgpH2aBfUCubQY9qfyZ1Kzaj2SQXGye4
lQRwQRZ9/RmQcwBpQVUB77dE+elurRZFo6Znz5gRblRU9HHHapzNp1lPY0yXMuH9ZTd93NLxyed/
Gj1gwOLBva/fG7MkzPBVCJzuNxSTxZYETo/Oa+Wm504FbziHyFtB3s/3Fqd7Zall447dyKCZNAJK
B9XnEmUh2rJPSmz4zlWa6U9hnjkbC9j5LtKc4XEMatt3cUN4juxIvQQhPl/3T8Mbh++VjGUBw3u1
uL7+9COCgmWLhNi50Ppx7zZqdC4TtdlVUzl9shhqrqz35kemQcSVANJcqtgvFhzmYK7yPjv39miw
wdMB7Mrc1pvBsyPG8V5k+TMcgNCfs073yxHZHA7lmv3hW68dHLSccZACWcuUPKiE16NFmJ2d0Rk/
jYDA9iGuaWcz677yf4ZvhuJlvj01sW+3GPOsXB9vhFeZVYJdoGCm3pGf5Y/8sp3rcAqqOTubXRbQ
NGrcp8au4jPgiTVjvtsvzBam8qdTCoqWPsr1UlUPcb8fvfys1NG0KQdnoD3sKX+h1flZ7+J0Ta35
pn0k8eeArMElkozB2VxEL8hmoGY1rzmPpeP6aoLIYoOIMJSlqNwoRYGASg4LUO28bNcbRndAmsb9
yPjR+ub05tpM9mbDkXrQj2TLSZk8gMuLV10XrZ1NyjgeUydrvU0NROSYMVT32WoV2iBz/hTzHk5T
1Zs/GPPXhzhW/nnfKaMVKvuUaELwOuAr6dffwBWJVQ4lhLHO8EYw4X22sZwyuiDFMV5Gp15rjy+z
E1rjXB50CLg8KMuWiQJGxiRbhaWdPbOwtibo962hi26DL5GOFoee+WlY2CvxW6Y8f2S3QFSk5CMg
ULIvLpKlHJJZB20J8F15cKfSOBejEz0rrdoj8d8xlm176ziWmHTkRbHWoH9zZamDIXnCKP0twvU4
hrSHJthyWmqp5zL03AMOgc2pL5GOFsgkblpViyhscO67/2EX/RieGUEmGnh08WQEXTa7E/REop5p
zmMDLmqb9lqwTwbxzhmlXIVDBQ6QcpQycSnrbjVO03rFnD+Oo9YdI7U1NmE7Ro+iUWc/1WbldP+p
FtHpdT36FQbloQTALpPbHLzPEFpT/pi5TrK1LREexdhiAz7ra+PeN5ZCjYyeCFw+gHhLjBH887jP
Mzd/pMrlO1Vl4DibfECv1KsTd61AlFnr9Rb1rlZbnEMA0rPS5HhWMggxHD8WcGC7wc4Y45efSOSN
Z27o+nNlCu8RQTFjg5OztpJ/LuKxfLmyr8DlQmAC17QIjwOGLWkWOfljKcw83OYIVvnwNI1PwjAv
ppIjh3n/ay4D8n8rSiAHvVnZzljUKlPLIzsT79gK5+mSWtMjPlPe76JT6nOHf95HVyPLrRLvW+s5
geqHFp0OhHALfly1xp1c4JuJTPL5KdGpB9E74Yq4joVd1DQNlsfFYzpbCpNfkdl+Xzcm/OsUQFub
8DVyPTzog5P7SpC14UaDYvoIpLjZWZGJuLRBlzCsXPtrVyIy6SAOYGyDfNJ2Ky/ure2i0Wfi1HEY
+GjXP7UdNMbmilo89j0GlilEWpT/Q9t3AlN9iBUylRZ83M/abcwvTZkYu9Dt3X7l8y1i+ev7kiUm
quyy5aUuEqZMZstuYheP+GXNICIGq2d4blcHq+7TTZC0ysbR03fOk/9bFRa3I6W0KJUWuzRQcqd3
c75SmBrOE8DV78Wol4BcpnnXgyT1SzP6t6xV98ss+nnlnL4VFLgq/9/iiyt7COoRdYmmeKwY5D21
CPhtoebZ51ivftz/xG8dRtIvncMBQQzJkusv7FZKEJXVVDxOdVD8BJCc7py0G+gBcVFvciqh/f0F
b68qRABA2jHTQuLjZloh7KTqaPwUjyKuqw8iwuYsiO3uMEztMzrlMWKm7vi550uvxPS3thFYF2Z6
KsUVE5rrJ1WNYWrUxCseFaxlDrFax1trgCSr5U50UR2U8ucQVMj9p31zUQDIDsKMzLKX5FUUkJmB
TGH5GMXd/CmxnerBCPEhdERu7QMzFB/jyl7TRl7CRl/3LvWFlEkEHMa9ef2oZaYGYTpWbJ8oM/+a
0OE/cnNNu6ZOmpdGs37jqmo/uY3yrYbC/ohxh6CJbBtr7Om3nh5dDwgKJEZyBnf9O4JRS5BxqYvH
PPO0vTnZ3S818phMD1n8c/Ss4GHqumHlO79+yMUdJ1tSQDlpEqFEvPjQgBLcdJpo8+sC+Xb81JVP
dWfB63eT8YsxqWrrh7U6/5WbmbUHeBQdnNib+CRleQqCstoz7I0e+HBrfZ43Xgda1bR/ueipRJaJ
eGUzWO3sPHpkloPAUudOW8cSxs4RqCJOmhscpikbDu/cgfKSIR3luIEUuRl+BkoV5ikOPI9NH4UY
XQGp3qhdiUkDyUD+1A8d8jGWsFe+ws2zsixpN3+APCLnX3yEKjQVC0J49Ji1mvY7w0H6BFwlPWfF
8D2WQc0Yp7VcdLEmMATIv3RP2GyMVpCquN5u1dikxpDVxYcKa5f4IAJ3cLMNqNrSKn3GeU77rAZt
l+09vZ3s97WsWFz2dlEYAfcEU3fptp7MUU7Dyuk+lPVcXqjjvtLhgr00NtoGbZNx5VJcxG2gkBSX
DIHAfUgumLFoT3ZVb1ulabUwmduD6OBHDlaK3DsGN0ewi8bz/V3k8er+OFMsBxQfIKbk4ZDoe4vb
UJSOWXjGYL6o2KX5o04FkyeIANgotJEoTuNuUAWO61FWPKTloHy6v/zi0vjf5dlSVPLymlrsJjAE
cLmN2HxpjDnZef3Yn5RcqMAhJ2+bjPpna3BtHwq32N5fWP7Ft8/9fwsvnttoQqONwsp8cZO03DZI
X31MdN39fH+V5cb97+3CieGgIN64bD+GmDyYddWYL4mXKt9FD5VRodLcT64THss68y65MPqVR7vd
QXxSdI/oUCB+BMr2+rQIr0lDNZzNl7kthz12cfbWbkE0Y4FmbXIvWMN8LG+l14/4quuNjgYndakh
k8VOXNizbb7U/0PdmS3HjVzr+lU6fI/emIcd274AUAMnsURJFFs3CEqkkEjM8/D05wPVtlVFHtVu
X51jux2hYIuJIZG58l//MFR9UGh2HZB+hg29Uc4hcqF4a8tGbjNMPT6WONoGulCb9zW+LWcguJPq
ar2Ql2QGg4pyjU1YX/pP2FPaurOWJtK6E3ZcbKy+Ti71Fh33UpbnHFreeMgEZ6FfQfUEdfzU3MqO
sxo22GjdTUN/qJ1BuzRiy/qSDSlMKWeqz4l935hJNH6AUTm1wng95S0UeutFS9NbdzOq6n2R9953
NgAlHDHm2ETm7BEDaJ7TTrzxdRpY0CB/XDPeWPuOnyehdYZM9d6+Iz4PQqknuwtv6hEclZ15s0To
KdKyvDPVaT6X53i616+vErSeMnIFlVa23fHQ0Uj0V19o1l01I4HN7JoWromnegRjcjtHKsGVaZxs
LIe4IVrl/baEA+QLrGlvo07aG1FU6r6Nm3PE9eP3AG+EjZ7Sa6Wsc8LjYHJ8XZpMhQCrsZ9WoYR3
BdiZ6VdRoja1F0aGAeF3KDo53Od9GVt/zaz/ZXCGRRUN7wmZySl9TYwG6CrpZU9T5STblBSGSx6i
CFPbOSd/Pt4XfgxFnwLxKZmKDpy54/s0JRWLa0zu0wxNbZc5WrMd9Wzee3aP9YLioOz3UlX95JIA
5ktyS//SrgskyuDQ1VawDW4JCqnj8a1Mm3rgbflcTghG9h7uiuqhrcVgf05roY2Rr+AasJxZOk8A
hXVYwEWc6UBt2fUxkT4eVk/qYu7MWn9e2lxBIecJO91gRGXXF07WVEMbQiBS+w8GckP3AA1Ule/m
Nhetb+oRlHcMJKJNF3GCPlN2Ha83XNGaa4xLN3A3HT78oY4vjIoLyp6dqM+wJJHXmGmqbWVUdENo
tXn94BbVcE6Cf7yagmOjfUc8Cpq/8q5fkSVdBfe+wbHEd+COlqTsafxEGuHka3kunv7KPvnnUGsh
skbeUMyeLNyi6/ngSLL/jlgvMa6l18N1Q97kZh81XTqHeRBEEPKtOdaZN376XJnpkOgRSQDQYcJx
6jMAtk3WlDfJ2E8Hp79K3MLYzbj6G37i2Moey4HinNP7q+cKrRcvIHAPoh9ZWU9e5RCRBpV7gthY
xaHNrsSdFVQxq3qvlvHu1w/2eAXnwWJGsy7dYB10/fiojqeNwhrmKF3dxL607GhfFjl9/awc/bnS
kttxccxbLNNSXzhLvv/10K9uE4rtCssxaVcnjNOhm2UAJ8QXkqRx053fxd4cbXLOLLd6TRPwL461
0vM9hFyop2DinDa+20TpIbUUEbfZR/ILdoeV7cMW66/zpfXaMyX6qzvD9wi0FGEUcB//f7I2ppoE
NF/SUdAwhmYIyyjN/VZmnuePbFJnRnv1Cjn90NshdYqlCYfJk9HUxYyXWM9s4auxqY6Mhluo31gi
Mul/ZFa6knlRJXjWXN4Ys+k+/PrZnrSZmEM82R/ODaCF9HRPPs4R5DYzBiMSPl0QXcVM2JBzWI25
m12Wk0euV1PGktButXGfhIvJv592nvrQdW331zK/uJY153f19qfFuCYhn1yLoFpeHG90hN87RrLr
9ay76spq4JU7BYlEyzkrhldPn+4iaBbBbQi3WB9OPiB96OMJYBKxQjF27R2d1H6LuZTim1kWXYi0
7N/HtjGGFkXImQ/otNTA33gN5uHr5bbBR9ct+qdqllgTp3HzgaEnQ+Z/zHl1R/iy8aksVLrHjj5f
pNjNn1kwXmyA/n0wotNEzUW1h40o8Ci8vZMdcIgSNqHSUIVvUsO3H9QaHXnYTPlcBPzZ/GjYYir3
Uzbpf9hdnrw3cr0vHu1MG65b/BhH3yrT+ZOlFonmT04+V9eJLMwHSHvWjea006HpBaL1JLZGZdci
uJy+sBqO152K5DjoKN6ag6PHaf/jcPBf36b/jp/Lw497aP/xP/z5G8Bmk8SiO/njP26Sb03Zlt+7
/1n/2r/+teO/9I/b4bnp+ub5t5vHqv1t2xdPj11SFqd/5+hXMNKfVxI+do9Hf9gUXdLN7/tnLN6e
2z7rXobjmtd/83/7w9+eX37Lx7l6/vvfvpV90a2/Leay/vbnjy6e/v43+oQ/fdzr7//zh+8ec/7e
h8ek6H47JM8NN/dYPP12k9T9c/bG73h+bLu//02x7N/XEgyAT8cBBa0Gc3B8/uePmJ2UZixJnG35
Loqy6cTf/2Y6v6+Hrx84BtvnSnZpy/7lR/bv9KyRqxHhTIUFjvS3fz6Lo/f37/f5W9Hnh5Krbteb
Oy5SWfNRIq+OrGt3DZPhU2GDiTGJQPssdmJBQumMyWfG3NYtbokJvAvTWFRfLnO8ybQOdZC469Lp
aoFGjKWq3ImMn/TNLPaWzFncNOOLNSa236v1xiwgbOlJfmXmy2XUYMRaqh/6MvtCDMJ3s0IjbzlX
va1cxlOhhoPquX4yyade6hejB0IkSpIoMHzf6H354Inl3tMqD9+i5V7GVhrid1AF0Dm/5q2b7BNn
GQKIn5M/GM7XRWufAfZIl7OVaVMPrrJJ1TgLWSbec8PvDLP4kqj6vrRSNZQ4GIY4e7W+MJpAmK0X
YBhehhg7At/MOP4SdXXTIAX1QXm4gkR+d6dBUkA2tFqt+iGr8i9emW8KLbrseqOFTRpdzoOz1QTD
4xX5VbUab4eYM94Qc1v9uKyE/FW/qa1dNhRVQKrlJ0+5nSrjsGCxuhnc8ss42+9EPKk+8eNPInI/
xtCwbhZ1KsPC9gqf3IH7XAzVge66SzGv4L4NNdnXnT7sHfkUkWgVlCm6ijgP8toc/bHq35ml9jlv
ldBJxy845Ny31N5+ktqksebiK/XMxeLKKsAHqNrMGVE2bWS/w1F2I0XTbSjPD7gdfF44NQe6xTui
IvWtvn/fd9UhVVl/5Mz9pN7iBSPF6k5fcPl1teuGY+9l5gYzLNtt7rgPJHHD30c8nA02TLKk9yNl
UTEQ/8OBGOCMivC1jPOqUSZfo3aar1wlqzZxrysbbzbTS1HWtY8TD9XRbL63oWHBnO0DvDeNy6ad
soskEmCA0ui2xWToAapBKKbRfNO14FVO25hhKuyJoK+c/JWJS1ByTN2WVg/SAtBb8fpuw0ml/RjN
PJ2iNtpN0zUy4GNOAljtpV+Y0aVsVBUg1dzBr5V+gneBArPWt/Pu3ex0nW8JpmY2KqT2LEx22+p9
p9I2o0G4vfQuNF6WqRVfFqzBQuIAt6LWLjUzvcski7jK2xd1d8i1dxiJbPU6/fLT6vXnivDzCnBc
vPP9u9QDAE6U0jhZUUwe75B2oZZmjDvFzs2q2ndKazejzsPnzmBCZWfInCd10J+jQbCE8fLS5joZ
beg1TcEWOd45a+KAHa/srX6nlMUD9ewSpe9Ga2T/wssuSdtzRdjarvv3tvzn4CyqJD2skQennZ8i
1wwErjSPyzT9ysm5DG1lDvR5YoEbWWteXgTpDl6Ey3qRXyuLs/31wz4uR35cAelnYOGstBjAndSh
lKZmXltavEuH4YYc1OsYZURd5wH8yk0ZpWce98tR++SOqTfZL7TVlIp7Pn65haG2zRDxciOOGX7X
2Pgd44B921V88s3YSd9rvY9mWnuBsMZ7ado3XfVVr5t9hgtu2k2+i8OH1RVXlmneE54d5v1VDTTj
lu6219O9UdXvckhRy5NCQm9QZ13ozNVGW1iPit54X8z4W5DqeVGVyaMc4bDHLd5sRBbV5kZ1xbNN
Mzdkw/8yZTjkVoZ2PddlE3Dhpg93ZiNrLYxc/PyFGB9rHBZy6ng/VcFisT9UgmE0n5y6eZCti88P
W9iu6rX3wjRbXM2aZJfFlfTLebnXa5ZPV79PZ/ejWNR7LIeZZA1EcGIpgtLF1DQBAauUfUVJ9x/U
TR/LnP+dFkBHJdT/rrTaPZdrKdKe/qr/B2upVVL/X/8sT16VUtxIEyePPxdf61/4UTeZ1DksSjSl
6Uqjtlk7lT/KJlP9HRc5zB9Qz7/UU/zkn3WT8fsP2jY9VVwT0Mv8u27SfgcHXSVIK679Avz988L+
F3UTl3K0mHBANtdTMlJNuj4cK0+znPJaeshP+2azuF2d7rD8Voft6FT2fWK1JjEifUQfs44Hw97a
ZjN90ofMfeSKp4vILaWOVbothJ+K3mTjseFOXaK5ldkVfTrvwSJbN/O7Lkfi5iZeau2KOB0b31qG
4XbSnbb241hH2YfAyv3SIQzp/dZTZ2uL2ji6KVyvXdOqO7EAS5RKGeSpU5FVrY7TdUeVRqalBn82
dvAEvh2HSO4TCrDrlQz5Ltbr8tG0ZP29rAoMkxShPi7LbMR+k7jpH6VXZIbv0IwtfCcT6rskSac/
unpwPpE6NSY7EQlZ+oMUuGvj+odPRzSaDkVRli/kAcd5+2intfYkWJBNX1mS/LPe8ap9dYbP70cQ
aqGRa0Mdha5YaxMNNcWDhc7pqqBMsS8UHeuCRMtudbPBErUfveZSF2ae7vK2UN4RcD8S8lJK+SRk
ig0WUq75srErT/XVoXMAtmE7ZDhRWhqZxXpHaInZKAMwoOG1id9FhZH4poL5Ay52hhFtIrzUi61d
GNVNWSXx4BOIqn8x20JjbbGz5j2G0rGyMVq1fJAE9dC2Semf+7XeubdNatgKSdquWALS1aYGxCNX
dZQ3ZvPZKC3vazYNqYpAnJaT3+aj9jgo+AYGscgReaVi7C4H0WDrHqnzqPpGRaUdkBbYEc9Zm7VL
HE2/HOyWHHEO2EQ/7l1pytaPnbQwt8pYIFqaylEPbXWk/Cq1xf2UFyOuvEq0Cno8M8XA1u00clEK
p0iUXT+BeIWmqQCJ1201M5Cl4lmMWzV7VVV6bR8g2qn0fVdj/I0dwSprxT4FCZwnOhwmWVjpp8tG
/4Bazbkrpk5cFAx8R6qyoM7XC2MOSPuov8cx7gSBg7bqExbsVEqOIzmua16f25cLJrR9IDkOPWYx
hsmkF9vOVe2iat3MhBbhI0FyE3RZvNHzjZVXRhJQZLk3zlLaKSo5x519vYo0zSdU3Xb91GnXer5G
U+ebSWNZ+9Jt7DiYC6NwfZGDBmxmU5u+FN3k/VEpulIHJhAqz6eFKOtH3gytys3GeavOjfe1WYip
9eseobuYq+ZmMei3UIFKdY83WwauJEs+W8OeRt2Hwu6IjadM8/eUZMo/nH6pE98ZUHT5UjbWfCFs
j2wZT2WFwBejbr5rsZsRJlgqZhpqVkpDcChhgvnoKMss6JMIVnReFmlgYD0qMQA2qb/ppTb3bZFk
37MBf++87WrDH4nmfu6qyi6JW2jHd9agLzLMKujaQd+WuRakjayBnbwmoxBPNPHZTT0d/r1R21rg
TEKNqcxE3wdpQqi675FGz7lpMSVpOCSEqbA0inLx03XyBIUlW+eyMLta981OmOjoUgRufmVCcdxZ
aGYO7jSPSVBbIqc3TndM9flG+8Z3XKWIwkK0jnphtyRw7bqkISqgymAxbsul1EeUNzFLky0X29hj
mJXE7PEdy6ERm022aZamMIPErPIqWNAoN1uxSGfYwhzLvK1K7MgDGaQ1cQTulNy7Xek9lZHaPwAf
mLQD1aQddhQBsb7lTN6RYkSUXiDpS9r7vur0YmPMfattI0U647aYtbhi5VEN+Y3LmfoLAlySaava
rQmPx+xHnxvv7wQsKuqeShnGfVP2uKnF2aJxPoHm1fgKruD2oSeVu7/gMSqPBUTfdDuO7ViFXprV
T2qC7pPh4RDnMLbrKnmPUxlJ7k7dSy0QpUNko5t3e52cQ9+KKGKaJeG10oPl9Vme4KwqI5+g2B3h
hub1UhY3ctRNv4Z/YvHq3aS4csv5AF67wVnKrxNtpFPRv0tjg/a3c5dXw61Zq99axibLe/ANqV2m
Tb8zyJ8Io2j0Baee/ZCOoeEWV0gWWANy6RvecttWtbshvfqqbawHxHlPc1t8mFKDj7TaAnM/avFh
6OqbPJ0zP5n3Risu2k5eVLG3mQk5WYgRR8F5i1s6xaOACOAqYWfV9d5pxo99ERFiKZNpb9gZ/fPi
jvB5lrba8rPIvSkEx7+stjZqzQLTfyMrqwigbYajx2iZGu9ov0EsjlzURfKzRSjmtss4hBK1HOpR
viWEzx9TYiyWNAtbY77EBiO9NFtDuXTz/iO+RaStmG1YQeTfj+keY1a+1Lm5SLHJ8kXh7ps432Yu
xitafzHY3iVgBmuPJGti+roM0K6K0Zkpk8fPQCWfW0kBGxXmhyxNLmlXXbmpgVPmPPiqu3istfNu
qDkaKiq/Fj7Re5FN3yysBzb5IDiYj5aGQNVq2nu83v0CJnHL2V0x9a0gsyGdlitZqfCNtKtRU7Qg
LzS/sszbXozMGlYcNS0u4gjRCaf7+qFRyhCaznNpe5tazfZANHt1du+r1pl8tF5NMOduer/g8aja
1S0eOBstMQwfu9Yb1iLOwlOebMQky41YxjQQhXbvlF0BXrQWMln3LSn1uwZD4KDnYwz6RQ0dJduS
a/Nx0OUDy2lAw0JgX62/HyDTUBmVrAGJxT5doyXaUvp8qJ3yqq6zRz0TnyccSoAxcVtxdCWAft/7
qOo8PxcaXrzudNOOah9KTwS9VU7vB8gUfsUHtCn7eiS0R9HNq7xvvrmmAoICNeFm1LTZ76YHs8oK
ZrX9zHAhcSLvBI5OToiAwQtzyEW+lWs3UjM3WLHVJLw6dqhXytOiWGFRjZslW6JLvWqqD63pUJro
hGlNCkS8gylphhTGnVQrxL9en/ilTlA2JQvCE1i010sakwk7Bm5W935azO91c9zmUoRaoYNfuLxD
QOJDXlQ78lCaeIgvbNN4VyxpUCndRZMVnPKK5OuSCFhJnc9xOzCm+J1iWxdQvg5OJwmOZpOd8I0o
cuODbhUzEWpjqKMRFib8T1EtHKcqJfZngst9te700Cwj/LrSfN/1KghKejM38VWa2gddy+8KJ/Jb
aLMWK2qsegedfcbyGj/VtDboo3Tv1Uw2DpDxHAo39Y3si0j1LV6rnygyHpKCKkJ8Kyr32szeJ/M7
pacNV5Qf+tm4tCNevzU8UgTikUaHysiSvREv46GP77MsQb9NnEzTbXvvSSm769mWm76Lopussa6w
W9wqWZ4H7hz5vf48aoQ2Faa2qUVa+62YKp89ptrhoLeQzdvvwe03EmOUcFiHapPiS+SVB7OKVW0X
oUj0SSdAKWp722FMb62BPdqzt1mL9WupE+JFZzaoUmsJkXSicW4oRtSleypasS3HaiBwqadELkzY
ATkoCAHIU1OEacZy0iYP+SiakFsrkWilnp9a9SOl9bD3ysdJV6o6sNXZS3yaCeKL0/GCLuJFdZ6M
rLulz18LjgVd526EouqtP7WuWmyJR21wRbTz9IunIq4NpJ25coth/LQhPlgVoSjtETQGdfY2TyV7
QVv1ZMsMY4vleJLQpavt3PzWAP0+amaOmyOdVAIVbSeyGz+q8nwKIsvKKLWKAmO5oc+0vWUPqh14
k82O2K2dP7PCMruC7IT8a2oNEgnA23m25ALrduQkoZ1Eo2RSuvZ7Gef594wEuQUSS1PdNUqzUHm6
9Rj76HyKezVzxHCNnovOrE3o1MHxBiE2bTaYHyo91ly/rNDIEgqOG5ov56l64tNSF39qskbdkn22
5EFf9LRzJ5cbCyung5GssTW8H0e9bQOtI8kiw/YIKFRrPCucunwa92w95AjOU9yjVTQlFwhQKrNL
tbKBXYWrr4Wll+n2ZZkmyueRoIx3FCb4k6fYGW7ydnaetA4GmF9VfZcjLZHL15fD9Z8tk6ND7L+6
Mv9h86Z6Lj50zfNzR/fm/wOYYe0e/99hhg9lVlID/3bRZvRr2p/hhvUv/oAbiCz5fdWIoQN84RnS
i/mBNmiW9TuM6VUb+Wef5l9og2LR2XHo9a0U3hcG8b/QBkXTf1/jSPgRGlJYvqbxV9o0pzarsBCh
yWHt40CXQ+jhrdDmT33MZuXEzE6eHPLe1C/bSs232EPOoZR2DHslGki+jNjQujbaZM5ibdKOEjSV
eILmdt/vcPvwziiVTqU6L9fkQqpZu9swbU9b+Lj9TJ3pDfKQ4kbxENFWMP3cmrKPRplFz+Oc4bY8
SHRF5gSSDz0tfk84q1D9yRoJTyH1HOvS2NA+yjnDgaEyk5p9ZZLiJZtr/PbTO38D537hif4bC4Wf
yyOEzqjpZL9jRXjaCjbSurdTsj8PmUpnPSyHsfq4sklb/DUd5UCsUYVL21x5F0WSD3fTTExGYMT2
Vwpd/Z06afqnoUJ9YU3GYiFFy5pnooKjnTLZ0ftZ99LvejQk3yxTLJ/mNq0+pPp0h0hduf/1jayY
7ev7gBoHWwPS5CnbWBMd2ZeiSQ62PsoLNzYxKsHX8wxSfczPeHlaKw2Vdr0OSwO65PGEW1vbSd1N
TLhGScPB1MagQmmOpW8izpAzVsz/5IbAwld7NbgZ2L+sP/9pbg+I91nbuSEl6Tmxsql3kX7TKhoI
lmd9+vXTe+u+8CGApw0mA4JzQggYazoTvTCTA06ABtGAXbdBcereaCAzZ9D3N14U4isQytUxGw72
CdiPS0eSL0sjD7IQyXYksHGz0PsKf31Db47CyoDDEtKWV6Glc26Rn2mr8pDFudzybzSbyVWMM+/o
9Siwj9YFCBNwGkan2RZ0jsZoWjR58CzOE3Vf99vIlWcZq+sjOZ4KAKoIPW1+DV4Pp4zgbjKTpBAp
U2GxqUH1XOwV1jT6wnin4Ki+WWpdB3vEzHqZypmKr5zOuEiBEL+6BAxS6diDPa8eBMezUVqFdGzM
sQ6j0L/3lWx2hj4QHC3iMTSXBOBraMgPLp1zX9wbj3hVR7Df8IhxjF5//tNn4MKFGTLdlYem6EmY
EKAwaYke5dfT5fXHtjrvEYwCj03DJBtiwdEoyLv5TyIPau0ZgTVYj/pcfFYy4hLj6Uyu2luPEmID
ImFYarDK1p//dEeDdElRJ9f70GFrtGmGztoQPaYgsq9EaExefb1gg+NnuV2Gv77LN/YmfJ5Wb0jS
3Gh7nc7XQfRuMYIMAjJ9SVt6bbOxGUGJCJ286HPlo6RZpcdRMIE00THc5MsHMcvHRqPyItsKD+Iw
7Z9+fVGvXzA+HqiuKCYc5vipkMEeakG/fBEHL1OSe0+R3p3kwHiGfHSqJOD7gVnHjrwarPKqT22O
IoNYhrIXct3R0jAx6CCMo93tRzxjg1YInEIpLv+wm77coNb39rKJ2m1lltOPphcdq7e5Ja9fP+ob
yKbE1bLWQoA9fv2jxsEsGqQ8CKGl+6oyOqoSFf/fXBVBpIJNW8mS3OkO+SO/ftKvJzkjQ5Lh7mkT
YYZ0PHJuaEpeTUy8SXjzpiR8JEzscth4uWfdFolUzzzz417QullC4qG2QIbPY4frfzyerrVjjtWr
PCRDl3xcjJH+QTspVQekZFjw3HQDTVA61zkeXslWQLJcztzyW6+dWhQTAJpSBPKYJ7soybrwFrtc
HuAWeFdG13obm5rFR1Cqs2aB5wCadx/k5AAsCBvjmCGZA7zTqzN14YufwvEiDtlvZeViUcT6aZ3U
qn2lzd0w590hgZ8C+FVyhiIUg9TJTQ/Q12wkZMgeg40yvlLIAcD/2639mtgQWDAcI+ma5cpwMKOs
iGiK52lLK1mqpl/Gtk5zo51sWBqtkXAO7iL3uukK/Y+yECIEa4NElE9F94DGbLrLZe/2QYvU8Vmd
luQ77h7px7FvZ9t346r5XvVzb//lBZaaeP0G+S8f+6nhaOJ1sZmLtD2UyqAHADlq2GoRKIAFbkfT
+S8a0zIUW/9KQUbnDdHxVNRiIMS2JUK6g9HUFZovg7bT7GS+LFVr++vP6vUCxlAsXLi2qFA6Txcw
ra/qGauM9kA+6ghkZUShIyGL/QejgK6zanhQ4E73QUJFE3cSCjdEk38jp+ozzY/hPxkEGQBOA5w5
qKWPv1hRD8LGiLo79LNekn4d6/7sLcmZbeiNB2YwCQyY42y3dJ6PR5mVusIpiqwPE9LCRhuir6kw
zu3obw1ClCBC4tU2kDX/eBB37kQHIN8fMr1vN900PA8kM56Z1cfElXWFQ6EMhZme+rrE2Se1bMfu
7nXO3B8k7aGL2JqbPUEIGVaFMdLwxciDZbTPbSBv3dl6uF5lo2wfp5o4BDmIa3D1PEi1K4PUGvoN
fGl55tZenwjQInHC4ZhDSfRqVgN9N5Y3Nc0hTYaZjoFUQjid6ynVKs7MhzeO8as36eq1Qa2+5g4c
vysDquJgLFNzwNUTzBK0atPLSdtWvRPdRHrnXeummAJFWnVQJnq9GePa+JDVpdzYWCd/0sfunC3m
Gw/ZplDiXIyE47VVoW0N6ZSLojsUy+LtnNh5jvCK3Pz6mz713lznD+cHl/2YDQoF8snu1FVmnKkN
YbcpPMd7ZW6wnCV6oRjpOo47URYghepSjBtzULXat8ZxzoMI93Tdj4cxxmZmaLsWzWfxOekVnTUO
vmVx5irfmAns3nCwSJDEr/Y0DyIhKnWsiqo/dJ49heWC+Wese0pguu38H8yEo7FOZoLjVHoOfNAf
tEa4WxpO8a0paFSWQhgXKlzTbTlo1nVFp/TWwbGAzkXlBlkKU0Nq8RQ4i3DO3P5LjNPJxv3iCoWh
B4pX9pXj2Vl0s4hmzRoPValU1zKnN2M0Fay4MRrGb2TEWjUUxqKVgVIrro3ZYNEcQIAqNWhpYmM8
b9FaDmdXVDGBZ8LWAxHPjY5tW985AeSSkv6RTfoiQS06JPci02gGDUp1sEs1Ss6URC/+Eaf3Qw0I
d4iT3LpvHd+PWyxTHJdef0hW5mYq0M8OM6zLYgR8d3KrBBuTzyg0AavhH1xG3eWY7rqeVr3MbBgG
RRZvl95pw6ZyO99AuBGWWaZD89KHp7HIXVQbhRWIljtNLOs7Gizz4JpDvC0TqV8X0VRcjHL0dm7i
uuGItw3cFU/dTFAcwsFrxjO72usJzHJpcsggZIM97fRwV6looQqhjgdVwYlQkGz12babcqXLyfe/
/qJfLxsrXxxp1MpEBzY92RDqqR9Me3HGAxi2sRNt9lzjb7X/DwYhW9V4+QetyvELVIy6a1iapgMY
G2JVRTgB2J5+ZgNY157jaQLSBQDK0gRFEiT3eJS5S8uFOmE6DLJ9Tjr3cu3qqx1WzvSjjTOT8q1X
ZFKscThb41hOQ/tgQllpXkbTQZ+bzK+XYaa3sjYflTo78z2/LKqnN8ZuA+K5jkae8vGNecksIyzX
5kMTWwTvxm5yUZNXsNXrTA9xJ60vvTltH7XE1ruA12df4QkBocBqy5ZW6Zh7XZDIxvAAPuJc33Uw
xr/jv642Zx7KG5NplWRjTEEF46qnZ5cRpsdqNDYdDNhLgdrTlrXpl58Z5Y0jEpgAZ2PcQ1dk5xTT
rHNdcXKN57EsskoCq02hzGip2RT+aDcdgjBHbfYyLofeN9tWe4z7NI63+J+2H6I+nrUzm8AbEw88
DgEWUBOb7ylAaMWx0RhJtRxGeBqPi7LETG9HHgqnaUOYHedcLU/Y12sVh7rvpwFPZnqiSoVkAAbs
3Cq6nRcv2zWmDpU9s+PLGcGtP/ZV9FCos/qhw0F9izH3OfXZGx8ARRYYF5Rz+hinrlkiduwWN+0F
wb8Obzibc0hrShcWUHfOfNhvDsWEAq/ESI2l8Xj+90uUpEk+LofIpgc+erUbGP0wbs2xPSdn1Na9
8eRbo6LDsWntiKw4wPFYBMnQBhqtldXkGruBPNTQjM21Ed64ewXSBeBDMSOun/vN4kU0Q40GTpGl
VB+jRjtnefgakOBFrxUXuPAa0mscX41SNW4xp7AC4bLpfqsN1qcy72WANLe9TLFK8/WoQ21oGN+a
ZlD+mkHXyzTDQoqICBvf2lfFHmkwVieFuhz0JXvoYtsJp7y8bw15zoDkjZ7OKjf/90gnT51wj7rQ
R0U75Pac3UQ4WGlbTW8rGXr0aW8X0xYSAlC2NmWNVjsMGNqDQlS5vVs6d/L8NcruY9xlpuvPJO0N
vjc0XQhw75VbyCYQQJJB7fdOVmvqNV+obvsk+Mrroi4NL6grEddnFoXXqzamNTx4DiMq5xJkCMfv
znLEBIdQMQ6Nm9bbKKmUHd7h+YEcOk0JkbDj6uJBPkx8A8+19x7NwM9zWkJWgmEVpVsTO6fVtMn5
HqWNorKT4TiTKoN2/9c2ZywFUDdiJIU6mt3l1MUhSVx7XmTZHiJNsUheNZbduNJn/+ooDlAAjbvV
wgB/1pMla4SeYHRd0x9Mu0v2jTHDw3Xn4Y9fj3K6EgObccI0yffjc8GL7GSUwquGamyb8TCN3Xwd
c571qyn1PilJ4VwQjyc//Hq8ly7Cz8sFLiQUTTROKbVXU+uTASvEdAZFk3qIasP51qUU9n6tQSL2
+3wY4iCTDtA/1truAEMZjjIsKYOwtITi/6k11jTdBmeOyB8GkXyGAdhqoSkLb/RLrdUyf7FW/vh6
rssDpxP2rZYnGVVGbSdfWv42yiVDQf5hF337tWm0+KbtK+dKENsLpVlYKnwpWGlsSEUEsJZoDVbH
VdlYpi/bpKP/qaftwvHAGmhJV80UitGcXYi4npcEHUmMZSgs+NKJ4jaYWwDjfPv1I3wh2B8/QsJu
6ONh8IStCifL4++k7zVIasX/4ey8dtxWojX9RASYwy2p1N1uW3L2viEcmTOLoZ5+PvYZYCxK04TP
lTdgY5dIVq1a4Q+dOGO5GdPTxLX65I2u+tZsfiqxoXyyMjl/A55qP7hl0viqLfIKEK2egoYHofGo
VrL+VWoM5/xMCqUA4pYYMPKySvkCeU/r/Hl01Me4nbv6jeYYEj7ZMr6Wvdn/iDEuxSvC6T0Qhy5f
pkAw+Ky2dvsxzl2mC1GO6JKQLcjuFGac8SxSw5pAtxf9YyF6A6yqPas0Imc0SADuKlGzFwbKWEJE
Vetj56wci8yKIMV4edns7VQfn2PZGBWAorn7XEvMjoOqpUkS0H53sqArhaj90RXWhQFg7e0tW4sf
Z6s3G8I9PrFy7EvpI+cmMRDpnVY+4dec64/6YPaf9KyM8mAQnXCDqG1SIId2ET4rkRwuVQXF2M8j
9T92mCh8NRYaiLM8VAH9Og3C3FR7owvUFC730dIxjmOrRdVDqQ/VxyTLmsVae3KzoPDqDEZkhPow
MHhgs2UBd1QkzADQUA/bz4CjktJHuXNGZ0kaX0Nbm+QSm9stQfl10km2acLEp/lHuQQrd8ke/ppO
dXOR6EDYxVkVdr/XSpqNNUPJw+vb9M4qNMyYyyIihXHR2h62zgtLr8qSHBzhPd8wMmWfZ9ZW4XeT
2fEwLANPhqYSqc5LevLXw4RVX4hQEfM577r6pCJKvsdtrQ4wBxyPszN9typt8rvZUEE4Uml3XtZt
FGtLMbY6j/DqILURP1Ffc1d3cQzMHv/vUDA41bRdWY4/WzRzfRrEJewHqzg1qXNwvPn36y/4ZtS3
PPqL7RWtOwQ61pkX0tGOobgNA4NORH0QT0r3peA19P6oeOjY9vXwxyMJydCUkvbb2taKQ0av62zD
wAjGIv+sleDufEFuuJ+1ue19d4wSZFR7Pd+YjazbqC+/lYEUcYsaEHzFas+BH5SpMIfzNAxMtEtd
fUj1NN+b/aSephp7eqtz6uD1N3RvCy7+Ost9zThwbbGiWuXkitwezmLU8mBUU6o6mrcbq6xTTh6N
LqLK1AOtQJ1E+PrRSq3qnUZVxvPoKslJHSSQfzeRoI0L0qlvfVnA+yjnJv7TJyJpgrAJQUS+/qR3
Xi9njIEjYKRFRXl1JaQADNtFzf08jK48aZOXgCvVk4tVDg9e3oYfCxCHH19f86anuzw4iS4tfmYV
GMqvOnmqndvhEGnzOVG9k5n3PvnbWwrHjzoT/LlRA+6+70MO19jtzzVRPdfAohtbou5rtS9a5Mvv
YM6OnurLjPn6AyBQ0xNzI6qdqZ8e3BgEM3LB5mPRYhpRGTP+Pzru0HqtQes24ReV1uwwK1L6YBRh
B7Fb1wJgOpu93yWXWQUGalw23hKbKD9XLwi0baIhNEZpNIgJhnH8B1mk6dykSYVdKlGxsfoOjH+U
fc9TG5f3KkQ6uSR1ff1L3dkdnAKLGRYfiki+ClBeFTaVspTb0Sh0X51K8W4C+L1TLRxCIqOadrUy
1w+vL/oCclg9/ZJRkirT+V+OyPVnsa08rQ10kc8oIchjaA/hwa6z7jhKJXwAHlb6mhl9aLRc7E3F
hAOT5rwM5gQ7M+7dC/WVcxRlqTG6z5o3kG1mX0lQDgNYpBxaAVsfWkr/E/Tv+ADkXPenwYWzMGjm
46Can2dpxLiFaNQMfHmf+1h50vsQq2E5jvukLAvanCD0OU4MV/pszygRnYRyNp7NZFPkdZ1ns0eZ
hi1jJN7IIk52/TKAvIfpkGvyjGt8t3eHHIJIjTRmXHhTkOqzuXEnrTsAy3roRqJIhtwbI7hVUGp6
xvKZCNl6uhjPSLy1uzyLYRXHbXV8/UPfibIkonSboXez0V/CxF83sBKZ3L8yU89A2+3TKGPzOHib
hqf3VqGfzVgZ4yUbUb/rF4jIh5ZW1qCeO4tkVi+xdx1UztHrz3LTzVjeG371L2BYxqwvnbS/HqaU
Bhl7F2vnMOd+BSWz5HsG+fQFi8DsWzRNwxcIRXH/GPKk76to0grI36jjH5TMVJsAT1plawZ579kX
4aJlHIjW6lq6uA71BPiop55RjgJAkrVzkBBrNwrOO/nEMnMkhaEvh+HQukFVWW5qJFzNZ8D66b4a
YELtIrVIYBJ5efbZqNL4C83bWezCKGrO6WCg5hhliUPuLbvkP4aHZnKyRFH+sOGvouWbQ3517FHz
AiiVkbsR1m5fC78Xfyaow8Q1ZlfXWyIdoFgBVqW5oc5cq6Hl7rR56Deu1tuTS78fRJ6GjqS3qOte
r0KJ70pbVPrZsQkeaMbE1FlG/0bif31KR7lpFH13QXrCy00OhmR9nrjqsCOAfXG2of/v3CTsfABM
yGZQVQZTknu7jT1/m8DwhH8tuLznv/Y83QGtbIShn6Gmwp1N0p1ryMfEdN7QLE4OOCG5p0Hpw33q
jeGh6BLzSKsGhwhRNe/phJQ7KInzY9U136fMTfcNk4oHNF2Vw/R/5QT+v8iq27DGT0XEGawe7QrM
oa5/agk5G2QLP7VTBELtCUjZGrBkkIR99r/57n8ttUqpIOi7cmJAcPbMot8xKqC3lJuab49zjHs9
xKzXP8O93czptrXFPVulMX79aJE5p9RlhX42EhMSS6LyVHM1bqxymwq8nGy+gAOaxbZXuznEv2oa
M53NZWGhVWOBfC7tLA1McpLDRPG/B0HmfXn90W4LJE/FP5qVOUdMWFeLQugcPGhyxrmXhh2Mff5H
rS33IzNu+02n1tTk3iC/o3u5pTpy7yg5iw6lt8AOgTNev1PD1mdOWGqcJ6tOTkTtecfoWb41izz0
vVkXGxHp3npgKhjmgANjnrN6UKy/LaFHk4HBT07j1VKSZ8dr66CIzXlX0QveqKruHAe2CzUH3pkg
u9cQKLrdyTyJQp4pckji0lk/usL4ndZRtrHSnd0JlhF0MjJerLfuE4bJMI2J1cpzajTqsYydZ7Cv
WwC6O48DABglLoR5Fgjy6nOVxmRi10mSJETenMjJ4p3Umc2EqGlsPM+dL8UUBpw1ZQNTSWN12jwP
CpNSw8VWwAW/66fKeIa5B1FVzNqRLmC+ce7urgcklOKXBMa5ebQ4hKYNf+GcptI8OBRsX5pc/KcY
TvZWZlO8MYi40xbB7onBLlBQFKZvejxz1Wm1ldjq2a5VeewQirgYcaEGTRiqcEat+BC5DdRXiLkH
q2/Lx27M/tEuiSxq+Q0Qd/DLRHfkJlhrvZgLrvAzUjr1IRkqwbQxNY4GDdaN13tne5K5IZRGUbB4
na+usKSOehtREVKBRA+fIKOltPJadSOO3UwolidifEctiLwtU+wl0P11U6ISvUgqknHMjlv/NBTB
hWwo+t4qQ7hJao5jSB+Nj7qDOLlh9njkjb1yMGpbP1ZYMz7kRvJbqQ3tNM7IapSIgO5ej7QvLY3r
omvpdyz8qwWbcJMm46jm4mdSqOfZE+kpcsb4jTWmwynpkm8TQntHgGDJY56jPBKV5Rski6xjPdEC
LuvU+oIfsLHvF1ZpPIANbzAP2CvYV+/6MqOrtJFw3jnu+JIxebAZ+jA5XJXHbtlkMy1+9ez0bntU
alG8HxxzKc/DLerQnRtomVHSpluoLzcUKITYQhthJ+0M7YX5N2OHZ3iP5dveTjugwJ628LVUbgi9
//X6F7n3kNwI9jIZXXDSxvWWGRO9i9NBahA7+pApqPyvs0brlKfasH99pZsp/7I7uWaX0YAO9Fxd
xTQX/ZiMr6+fpVu/ReBPHrWo6H9wNZQfciO3fXpEnW8xgvlPmyr9k9UhyW04yUbsuZNiEOcodVVU
Twmuqyee4iSpZDvo50hHWoBw97YcXXsn6JTsZOoCOYq0D68/+kv4XG17pupcGS5QFq7C5Tf9dTBr
Z1CyKbSMM8LE7cKziPM35gS1ymdwiYYJ0e2xwBzK9V3otTqCD62FosaYlxCp7Tk7lw32N4i3xDud
eQoqe6r3xfYU+4dCoqkcYieq0JhIaoBQAnWZP2k6TmNQuF2dBeHQIUDRKo6R7l1HcaXvNp7+VRPF
/BYH3/Eo516xn02rix+dhiaFzzZvgswtiqcwGzHfw76iQdTUs+pul1ShKeGtj8MTlCTEFm3ZzXDQ
MNEodihuyNq3NKWZgynW7HdGyNQMZdRZA8JAoVQBf1ZcpleW6KYgn8NJOfVslSM2p+WTis3kT42x
su13pFvoFdiA1NSmro6SnmEVNL1bYfE5qvquDKUrAxHXw5capSLfRh/iV2i1Vf3Qi8haun2tVyPD
VDON6REdOjrISW6Byu9tasBCGj+Kzgl00lXIlcygvMXW+wwy550ja+1Nh+LlJ1lO4o85q+NjD3Fx
5zDu+1aqoYI51VR3bzVZ5afX99idK4ZCCIQZ1/di/7c6XaOZoY0QjgYt1jJ6YIQI+9BxtyS376yy
HGE0+hYGLaLb1xu5dDDvTZXQOOdN4h5CHYY09uHf//FRdDo1GmAgpIlBf61LjcnWq0nte/uc9GOz
b0zb28kk2bqTbyIfq6D8DCrPsXTYKKtJr9Bic1JDzTlP8Ot9J42w8aXIOTWOuRX6bsI7cyxO/sJJ
Ju0mg7x+a+OYmUafZMq5ctBeF3n9PlPn3s+zUsFPXe93qhdPO9dENun1N3ln4QX0QYFB6IWWuspY
rVRKrRoN5Wwzjb44bT0itlKIfSKLX64aW36ayX6XjGJrN/5PG+Aq5IF8pwimVlRxZCbeXj9zA/BU
KkaSXdzOoUilqxMfukrmz6JTErlj/qUwG9ba4ZkxYHqyOqve14kEd1xAMjUjlcaFXSjeO7P3vJ9F
lTqfEymad4OaZSZKkF1VfaSxkki/zuYyPGjRaHfoBMzVvsFzE1WiMG6QBTX0LHC6bqoeG3SoEdKs
AdzsCK/Ou0xzkOrC3KpqAiXv8C1ss3g4tbKOcJjV5XRGPTxKdkOWJxdb8YZLjjCaHsz4k561pvDQ
8ijz72ml5QRupNgjKHPg/TPFzr6k8awNKDqN42+7lUIiAdHpvzUnnHxrHhH16UfvKa5Ms3smiqba
sdOa+UtvjZEReOAcokPXWVbkkwFMvyZhGb+KNlL/VNB+qUrTTscQCzCpt++zBK5zbMX6w4w6KLoH
rtL9zor8QSEyEf6jEBaP0bMZTkqWjW/m1DM/9JZUeMgkt0/NKO0o9u3ZkXvh4Sjn4IFQIrWBMPiu
7Q3xa4gnqw2ScYj20aAbwwFZirJDLHdITpqS69FOVoJmitswsndKOulhpZcHNVL+E9hLfUHSoSj4
NpWnvDxV+kh3zzzTKEy/mG7TxQiexVYaCCRyvvZmhx+KR751doVMD6ZXRw+Nl2Xf8lYYYD9rdIJj
C8aLH1PGhv6UlV20cXBukoRl99KFeHGN8ugLXO/eEel5h9QANaUuRsHCUxWEc7pqJ8y63yO8Zu1q
G0nj10/rbXeXCYgD/5AIi/g+toXXq6pKY5a2cLMLXn9NYI1NjZ6nmINGUeqTPiO45TZlfszw6/Xj
VOong2GulJn25HR28q8lKDxoShYaMaA/YYAv8fOvnCW1+bxeFhYXfke8183QwLNqNP0O1XgIXaF3
3Hj6JRhdRwyAVcwpGUKwJtyH6wVFnntmmnXVBR8a4RuOIo9pBs88q4runRzc+UnNbJW3X2jHpMjn
93g76N9e/xE395tOv8KktOc7cKWvRbdVV0Hjv0z1ixOF1ZM758OTrRfzxoe+6WgiPEH5Q7awELeZ
Tlw/qS7cNrHRXjtLIzsq5lT5Yaxru7yCCBrr8VtXNgi8YnW+H+dkC9N7e++xONcdLVU4LzgcXi9O
QNMdsGrm2TLb6NkxQwRxSsyWQjQFXn+Zt7cPpg4LyxcY1ctHvV7JiicUXNqMx+zgicRMQ+ZyTo8l
mhz7cagcOrHCIE7b3j9SxRdhD9IOOkIMFeFtr669co5BlyadeW51D58bxem+R1NjHjxUxR4ztHN2
5RxWe0dKZWsTL2nW9SamAb5g3WkEw9d2Vqem02fLLZrCOmNs+3nOevujI+wUUKkVP2pZfOyrZn7A
kSHe2WblvcVr8sHDyLhX4h///vJpblDYEb6cm4meXds2WlWWdUaDRLyzJPW0Xw8t+mC58o2XDwEV
UklBBpDJT68vfW9709Zc6Ii0d4DYrL67F6V1kRgW0EApA1ckxZvEmaKHAmnSd1XrInGWwzZOiawR
Vcrri9+2lvj4VNGwfRcAJODB69WNuHS8dCJ7HNAue4tTQ30aorl7h4yb+59TZcgXm52Z+vysBvt6
+H9TZbXvXv8VN/201Y9YbQMvdMQgy9hmSDIgnO6Z0SEaKbCtHrEJaPbJ/vX1Xq6G632HeRaqYYvu
CMnYGksywSQYBaIo51YtFCBnKON/NWz0nywuivdWDWQ16FU3Ryqy7o2v5BNat2Mq0YI50ee4D9gN
Y4TurFLmB4GQVOnb4FW/klAAl0vy2e79BgRrjZZflyEy16OWPlMRwZXoE+Vrl7a6AnMsE6dc08YO
jepR+Tm15DyvP+mdS5IsmqkxbEeWBqh5/X2baiIVQ3X1PE+Mx6tOUR68rvXepkUoDuCFYTXNE/Am
wH8+F8aT5/BL6z5uDx1i3FtTydsPza8hs1/6tCpk+tVu6/RqHMaqsc8A5dpLWXq/OeDjyUEi9mnU
p8J//elv7yeWY2fTwedqpn65fvgEjGCTWJN91tDxe2NVBRJWybDlx6XdRm4Y68CqkdtY7MfXZZ61
4LMJXs7ZbBTrB2B4Kvs5vmiJ7r3TK3TDIqVXvhqz0n0c8nl6Nqb0qU895Rd0MVJqvYisfaTjUYRX
QxGevdBDeTc3siQotWHekHNZztJ66+PvuUzfLYLOOmtycjWpcaW1z6MTScCQkb7vACv6IOn0w+uv
/857IbAsJekLqGh9yjK7Hu2kNpxzNlbyGHmedhyd2XuKptDAEiODt1+N3q4dXHXjgN8mpJgg8HDk
ZHCjbxrmKDv3KKXG0UWb5XSaB4TkRB51D6KLxyBS02LP4LvciKW3gZweMukfo2ViORiZ690WyRIJ
QteKL4hC5E/F0DSPVHz1Lml09KLlKP2hRTMQpL/3AMJ/y7Du9mwty1s6pgDkw/Tpr5evzB7V8Irl
UZy2TwyTkL+tbBw0FDDPIKW2aKZ31yP5BppCbGEacr1ephYOLmxufEkx6zk6Y96ekItCqDVX4k8j
rjUbr/f2MC9oG5hVNtcz2njr9ezQ0EBpJBecUTJaHKAaylAJN0LGLW6CKoZeJ+SeBZwCA/H6sQRo
ZsbRWnLRw2n6MFtQA/wmLnLzOZqVWARhmdcf4UwC5830Ht3paKhyHXOLJT0ooyh1fVMfxtE3zGS6
9NI2fhcYoKs7G3PAd6mBBtrGT75zm/GTF3tG5jOM2taIMFebmX+hp32JZ/SuyyTm+swK/avMYwUj
LCXa1b2rnWqt5de6Yf2QGY0D8N5QPlBGu/swS42T7WbuKdGEs58FOidaWIuLg/ryY2/M8x7W9lmN
OjQbk9ToHp3O7U42gsGPeuFou7S00Pyk9v3nooqUn9kh1mkgkux1YLU9pDErN0svBc2BvqXxtOg1
UnabaETW+oaFyG1kZDVwhyAOEB/hnrr+8tioSat3o/Ri5d7sA7VKd7rVqbip2fNG4ntnL7OUyS7W
6DUxub5eKqelXiAjnlwivcq+VGpcBFHWdRuv7+4qvDhv4XNx+Fe1y5A1StROXXpZvEKPEDhQGjax
/3k9yt+JA+SN/2+VJSz+VfkqWtFKVLLZfUbrBELNgQd63ntXbbQDTJr/RZijDAQdvqDHmA6uXp06
jYPjDmp6cWbLxPS9Rnl2nh0snRTvUYzxVm/u9ioBkm7jeodyBG3c9cgnblXXxAcnveiA/Q7wSPtd
VdvxcdRJA61pDndz0ti7f3+ny1wZIDwPSUfh+p06cxEJuA7pZSHKnPJGiQN0M1D8j5OflZFuVQF3
bi5KP/DnQO7xg1hzUOLIUmKzH7NLqikIcRvlUz8pH4rG/KMPxsWb0jdmYb2dmvJfRT+4oxnvUNLr
EL4BI6xKz5juiKXlxPRQAGdPIsfY1wiwbrzNOwkatzG4XZrXzHtRsbt+nX0ZdmGs0p9CxgQOBySq
/ksJd0ZFDJuw5ctcsR6w9ep3TJ7pegqYnJEfDogKJZg+okc3mupvMcFek4jXBk4oO2uPpLs89IMn
hY/kw7+6vxOFSJ1ofLhQ4BfNzlU4mrLQkqFCS9gZi2W232MWYWfJMZOpHcyQNDfO8Z3wR1K4kO6Z
bGL2uooWMATz2Q1T2mnt8C2hD/6QdsNvqDBbGk93whIoc6joC36IJZeA8lfAaKbQK+rBKS54JkCT
rlIz6HVn2vjod84tppCMEGHE0baxVumCXcyaWQmzuKDyw3hNVezdCF0tQPw725eINu1aREr3r5/b
W0zBAnkBJ4FP8qJKt36JxdSSbIqovIxa6waAKYuDV1jNkwuo4NjG1XgpJhN8fYUyGy6h1vdal+WO
yt+CQUVPd0iU8SCasHzbCrd5a8rNxuGdz4zjDJ0mui3cPWv46SjcIorsubykucieXFXSV1fHCaKg
2298gjsfmq9MY5ABFQ3KNY6j7xFwcmDiX/S0mYK2VDJfzbvi8Po7v2HPclCgVYI64EJ4SReu95Pq
jBpKS1l1gb9kAhI3LGz6rOKrbIaXA834hDnrG5lGw5HMpzrUmd48oz5Kq8OymkMtexg9Sv27xd3p
AGCq3LdhPh0GmSUP9pB/01MLYrdey58RrLogR635329qcAzcociVMMtbA5WVcVGAHNyKXFrVCMAd
Dld9vMUreUGQXdd+JOsefl0Lcgl+xerkRTD+APZ59aXszYztmA7JEXMJpN0UURj5Thh18iPOYAbv
Gr03PuOXWDvoQJvhd8YR2mWY9OlTqEf1h1La9o+wnLvu4DltesGPLPwJg04vaSAuKOs27bXaz3CA
3Thi9zbV0vleWs4vsojXXxtZbQPLq6y+GCbWIRrSabGPQ7f37fVddcuHYVcxDVz0kiFFUnpcrxN5
dj1NvZdcjDBETGH8XI2MULKRCRi66UO3N4W2T/FwgaSKBvw0PnSj+lxJ5/T6D7lzN9N+ZhjK9Iwe
qbq8j7+ipYGyAB+0TC92VcPzqurpIbWMYfHc646eHP/MpXMQYd9+MqYy30B/3HkLpKcU8S54RBvJ
4VUiomWNivdQU15aY3CgjGrTZwMTEh8ekX1MDU3P/NpQ0wAXuvh5RHV0X9uDe4SjmgZ23Fr70jSq
DT3OO9c54WuhCcKRAgbkrW5G6HER8kL0Ix10/7+3XTZD4QW59W22B6XwlUavUKWf3QilOjN5SpvW
OGFTCpxBRJoa7hP+1Q987KmLpiSFUtI3059xWviqaRlid0uiom5NMV5ytuvDB+CcTghDbSYKKLVc
f8g0LKYcMik1YWe2740mtj/RkqBzGDF9QCsKYclqR9XhhYEDbfqBL1IfUZ9OlGBMancMGty0skNT
CvMHNi/ac8/DHXT09TlnkzIAyrFFCvcvVCq8IoiFS1tP6MD1Zz07D9ggdnunVrpvWlLwd9AC3RFt
1iHcZ7juvHPnZHZ3tdGMGN9Bg852vZfOz5YgPcTGxp7g80QudIHOK3EdCWvFPhgNkNw9Xp1JFIjW
yOsddj8OXTYQSnjkiVh9VGTcHbPY0Quf/KK82FprghFuZfvLhSKM9+mMVBm1X9CnzltEjOS5HgFm
SEvaPytEYRo/NJX2o+h1kQW6in+e2jpmFoD4NDBx6LLyZxgO1bc+l/a4J5kuT72L+EqQdaGlQ9iN
DIyxFNyMfTlNivqYjJmNzRhrt4FGfEecN3TAmjRFaV16PAkWQ7Fo/pXBOWqC2euYmqaoJtl+lqM4
6Yuuc//MZs0gduOo38S25agtmDYatTZtq9XGNhTTSuDFyIvdZMCGiAeIQzZVrea+lrg5hGPpkPsJ
6ZVHxctH9VMKuPUw6CWaf6BDtOyJOSCeD13VGr/1aQo/WgPGBwxUcGhpMZPidKB9iLkoGr3/1YMM
+wDm3PgEzR5jmpxP8D4R1HN7EZn6t8Tt4wInURwEcNBt7V06a9OTPvW4FXRx27B0rhv+DFgPu2Fd
fq7UnIPTDE1t7MJczc8aglpMkvo5y/cQdvMwqLD4rffZVBc/THRV9V2lu9hvjJx4yze9GasGkbtU
dc5QG9/UPpsfzGaKOj8TjTscPa0yRr81TRoVU97rbQAEKzo43Qx2qzIGzzq4osa2QoEl0cNTn6HW
OHGp7stqLnbQVL08MBoN04fIin+FdVQlgCSjOA+KXLPjR/h8+IKEqRH/wdgi+oKSZ/pBi8XkPjWt
jV5gvbATTEOZVZ+hjLcfCwkmbcyzGUqbUcinDI50ueeCxPAkTkOCpYii72ETwbkfdQizLablkMEV
IOWBouBzF2dFVr2N+kwfH9PQUoejO4M1O8i2qj68vsduerJM+xaQCdFjQfSoqyZlnIRpnoi+u4yp
mwdWXTuPpt5eOjVq/cFCkdTKxx/dZHgbbeclul1FPzgKEMqYVTNtWYShr6PfnJKDpXJuL3WGL08l
kE6uIh3RxdBsjv2wyTC785wLU53GEZc4xczqObu01CbXDFkvD59ETn9KhIYLwLd4Em15ZG9V+043
/rmgJQvlGck06cUx2lwti8MMFmL60F3ihQW9CMLvcxsB/tc/4k0Oz0DDWeCnYJTogKzzOEyMOZ5q
MVy0xrlMIv6eq6b3ZjTxqfvnhUh9FnUUYNLsm+WH/JV8hD0iOJEuxKVCAHtH0QIvk2HGIWvarTT+
zjMBbkdmmQBo0xBYxb5RA6lA/jhdSgSGA2KC3EOndJ/grWUbT3U79KRb/fdaq1I3NSowSmKaLmOG
jlHfMAKMJOJhRqYjc8FFeMS7wvlsWdzIdZy2Pj3/6l/zWH4Dah/UYsAnPASOrl+tkxVgRlxnuujo
6+3sDi+tcpZb2ly3iEuWoY5dUmW2Cg2F62XsNs0aq1Wmy6Rr1VEp7OGpVWbmH+Y4PwF8cPH2HNP3
uCZHD5hUxztwaGKnNJb7r+0FfsiLhjYtJqqP9Q+ZMBZF2rcfqcdNvCNHXMwAdVS7zIs3H/reXlrQ
gypncXn81btF8AWgTt5Olw7f7iyP/htdN/nWYLPthuHi8rbLjOg4T80DyIYnMNQfe3afXzuG8uy0
swpx2N5I4+/8JD4AuEYmn7Q91uVEIozElcKbLmhy5kdkIsd36QigsdVpJf17eFgUqyiHPXBZdH6v
v7nX5MNs0vW4tFYPEC1L3Q/p6CATaaAS9XqAuJ090CqyGXriewEHDezK9Vo2kCcljvCjHwHsUvap
TqkeTFKu0h883L+AS6a1glFSQaZbLPqFn1RFU94k3YQYbsor033pWNW54b4c/VmE5lNEGp0usqkw
GfqwMPYA/uwfEk7ouzzhzg3aafwzySr7yWUj5qdiVOQDVF9uZGcChvYsw7H85/YYD8qvW4pCCLW8
1esHBXY0GNFszxfLqAyYITWWtDSy3jNJaDaqrnt7hUHy/6Cq6FuuzqwyiEGZcXy94NI578psyIO4
KCD3z/GmgOsNjGx5LLhTy6SUbpmz+n4IvmHrZbOW1SdOUPVNDX/fRta8RLXcUOJnyDDKLoNEf+J7
vBl1r9oIDMsK15kBgBua3MgLUF8CQrp+sbmnWBM593zpchD+CHzhIRtFqJoqkv9EEP5brlYlY1NZ
bN2jt0kJABCckiwU/BaN7tWdw7BOWrHI5cWinPHNokCOyh4biiKThSft388l82HIzXDRgfm+NA//
uk0bLHYHx5nViweRx0n05pNRGP3DNMI6f/1Y3gn7sLQWWhNJF1WnscpDRNF1ss5z6yLBfnwKPUAI
qedydJoGFpc/INf7UCkAJ/zSztEj9aQ36buozkAgNZ3z+fWfc1vXLAB4mr58X9qBa2ZjiWRtW2kL
InjyvgGfM1HOdZuNCHv7MSEEgSOjw7U0bNY7udS9pGn0xrq0Zozj6IDDXqqb6YPWu80+G3ptow1x
56FcWiLWkoUh3bdGN9CAR2wjas2LinIPlne0vjCd6w+vv7o7T8VtCTDN4xZfZu3Xp0PUXUuHvLMv
ZWuVjxm0l5OIjPhI9TABbFDVf4ViEQ6WxjXw9+VDeat4EHZNLmdzti+MUjDUJJvdCxXfuiHKPWyS
5y1i9u3ph+YDFovpDAqX/Hn9fEUZof6gxc5F84AhhfDPYb70ykPU0GbTZNsFsnSdo1TiX6+/2Jfv
cx13uI1fsIfoyprEwOuV7bhHMKTlzeKDNf4xTVLpSMnbvSWUT7zi7n3NvH+XdC74ejWHflOn9o6R
rrlHDmF+q8UW3tup8aMjOfTRnC4vLqLFh7B3TD9xrHJje79go9a/F5QzihZELIbiqzjZZRh5TcJw
Lk2ulHsbYlDgiC79FlZos6kjCpFeOCYYMM7zm6ora2riCANTXBR3nYMDagzfPshGUEWvv8jbcwD8
AzjG0q9gpLPGgYQDr8OKpuh9qAN7n6NeD1JEKbduiduLCrI5AQm5FdbA0eX6c4EnG62U6fV7hX7k
xWsahfp7Eh7CM3U/fq+m0Lw4DU2DQDJNcQ9phIBQkCQahoxG246ZT/lSvcu57eBcxYn7A8MpoT+6
WCKdyjTyjnGagn1zQ2jY/oQ/+ki/q2vkbra8/jI3Ft5heKfTBlKttDVxgrOKz2iJyyfbLlscp2Xs
wXsAcg4+WTXl3sG2/ZR63lB8A/UkEbUQTZP5uWPne1o11RdPwNof2jh7z+1c/HKixOxPaE+Vn5rW
9IC31In+PpSOc6CYKb6rTRW3iHOEU7GzeZjfYAuwfCQKyW+6geX3oetnVCWMsW0fp1q04X7UGu0B
8Er6K6lxn+Viy7MocAuzbdCps3ExFm36pyElRcZcj+SXptLtd2kjigzh+Mx4W+ioCx4dB4cbhL+n
IfIF2noMc8I6zo/5WA5BHuc2+6qhvQrOa+r3el5bb5QIkDboc3PEuSS1M21jP9y0xeklkN+zGwB5
0TYzrrdDPyOG6uR98j7t0Zz3bHzhjcLpv3amgniLMfSPraMY+6phyCURjdtI0W7DFsu/dOuYazHJ
XGUOicR/xgyx/Skz42sxxdBU4swOnDGxab064sy4RPrjgIbp66dt+R9fRQHEVMmRAIpTwqC2vHpu
O8GRRoAaeM8wp32e8PTdtbGtPaY0ww5WmEbP5PzKxhG/TScsMnNub44emASq1eu3reScS86T/r4X
RfUmtOiljsX/oe7LluPGsW1/paLeWYfzEHH6PJDMTKZGS5ZtyS8M2ZY5gAABEARBfv1ddFe3bdqp
vKcj7sN96Q6XLDOTBIG9116DZXKKmftRoG67DHpS7jkCxzAkWNguJoRdQZ4rzhxP3wqXzfcHLwLG
suB1wiRhC30o6ToTPot/v9QhGHVmjANr17rBdGvi2blx2hpob9nbHGnNfjWCtKSDJ29A9gHEokLD
NV/2w6VGdzTtNWP+jUwm2DcxuthTzlEowVmSI0Yj00nJ9lNbDSACw58nhbveWO1AJvVbZAX7yZGg
s0FZusBiP3ccxuFJBkycZa0Eox58aQF/wipSOMFeXwG/VAR4CNgK8T/IBINRzqY7CFUrJ4k65z4B
Tgv2WUIRKjssey4ntkPuR5O/fr1flvqKoH3D0TBeBSdh/Tw/VK0VvLaRCNl690MoyTXCjDzIjsu4
eyfs/oFI230S/RQ8IfVwOCNM+OVkWa8Mh8F1To0Tejt8kp41DK41e/eTNH7aeVaXgXRz7vz6zeLG
dAsQyVqarsj75obSBMG3LhfefTNX/UWTdAjHDGhbUNJFOMqQicxmt71x8HA/BjN5jJXfHOFMfc7Y
7Ze2D18XPAXoOcDB8TCg/flGd9wf26YavXvoJeYHe2J9kXAM+WplVe9ff6a/u7M/XmpTdaG2o76P
nfOexgAnDbdohgpp2r1+lV/2aJCKQLmBNBUxDkAq10/xw8ppIseGw9IY3tez5+yJ3dAjGO8esjhn
VoycOxeV6yFTyx6X65k4zpmt8leYD4QmYN3gH4Drj/u5KRkaf8KxH5b+PfdNvGtjemjqtkt9JS7B
xn3SzL4ZFn3sfXmro+bc1dd7+PNOBeYOSnc01UGIsfrmHuspsmzF6uB+WcxyPRLHu4OLbn2tiVpy
2YAnCpmtfCGeTT/KrnvH+mY1rpXtucJxPRI2HwR17ioSw2MA6L85MoZkjJZIUuvelmgkUieaMMmG
KYu6lfjZm5AiDjYVzHAvi2Ft93WqxkJhk4WMdBrmbFG8cXKxJO2n15fHLy+evyKTUHbhWHHBO9s+
n4FUYECBGnbnjnN1MHZwFVezV0R+7/XIy6HzBax7hzcBAXdGtNQCHkHY81B5zbnXYfvqQf4ELR1A
AKBzqDK3BDEnkk0dAm2+Y9wVdT7MFic7t0YRnxBBWAaRDGYVAfxPlquEWyCRcypg3Fb5iXqM8btl
bmDHPoO9Njpevnhxtw7AJr/ZyQWOTKntDyG2TbCbYSfKFnZVRt0UpbInViE7P/gsICK4wmRhkhCC
NsNTjLN0TKF/4VMKj3L9yR8X/0Ni8+ZK9DZmCx4apyTrGeR+GZUrdtZWxLyPvVmBo9zSSyQFBjDV
apmbonrjbi7RyliwLuGLydTSsRY4C8a9qWNocy6N6hci1NpQoWSARBPs1l/df+xKMWfigrytfCLd
o1nAuUlVXcHZsdHx4KbY78mLJm73UFruAORuIeqtq0avQP3dfWqc1gfDGmAxYMM2qeoMBrxAMRyk
7Xw9sw7XfeDHFwSfFcEiYBJA4A6+0ra16JagH2iLzwpVLowsSdypTGvhHKhnjwffrftj7fT04LaS
vJ1Xw0qQL3TuTIRkwD/POak42xcW2S2YuoB6sipKcP5tqi046zazFJb71kJ4CEzSC4DTOyf8WMeA
NIZwv3q49OEzddqbYMGd63XhG/K/LLDxISChQLYq3HGgFflm0vHD5g17lWAMStd+2/VjmIVI3Mzs
ZQ4PGpX3BR1skXJeTx8neELDufNMzfELUwkFLvDPZNXF4VTGDvrz0aFGFZRRSKO3i/um6a4H57bH
VDb2xhz+lPmao+bDkrdt70OVILjtcYZQzfN5VgXXFBWpjHc+c9LE/dCy9mBTeeZk++Vo+fb5QJb8
+/NtE9BMPBmLOF30FtTYA93FR72LU7Or07vX1+b2CF2vA3cKDDKwOoHnbe6DP3GDvCDcB5K6GaxQ
Mp1OOV6hM/f7l614e51Nkdd4JddTiO9jZ046ZHUOF8h816bghvxzXf3XT65/w//8N/78uedwWamQ
2/fzH//nuvmMKrv/qv57/bV//7XN37rlL+ytki8v6vqZb//mT7+If//v6+fP6vmnP+yYatR8N77I
+f5lwKH27SJIfl3/5v/tD/94+favPMz85R9/fu6hXVn/tarp2Z9//+j45R9/roye//rxn//7ZzfP
FL+2ly/sc/3HYWye2fP2116eB/WPP63A+Qt0yXUeiGkKULjVZn16+eeP/L+A+sD6OsZpCU7WWqWy
Xqr6H38Gf0Hch60rhJITnqEgnv75B8yf1h+5f+H4RJ8M71OAa6sW6s9/fcA3/9wB//lofp+Ei3Lh
p51y1QhHYNPCMA4XQW21NVoTCoQvwSbk1lWlJscRSSIgkPgxb7NkIHgjZ1faQ+Z2gYFFdyOmJ0/W
/niYEE6Vg+1RwurfzECp1IJTDEkMNjUAMKrqEKB78/cQbBJw7JWiO1guTEWvXOHvBjnHEJ6Q0MK5
O1bhM8wiagJBSF2hhLFA2sR2Wom04sqCQMfltZ16Dsw88nFerGM/yeFrEg/0vYbQFp46JVdBsUSl
b4C+0F7sKFzn7YM/DxY/yBb2txn44qXBeeCEFxPIfibDzZdPWGog/TttHN5BWOndhRXRtKBz337B
uEbApyQhT4lT6QnlSy0eK1dFYBoZ3VpgNgGwnWxPgGRWi/kFyMrqyxP30Wf4kdaPalzi+8Dr6JzT
PlrcK0jNLS9rFraANDME/jvRJRrME2KhdEwmi35x3DKk73HUhvH7oVsckZcWpIjgQGnvQTMKj4kq
iiyV2sjRYCnMhTonU6GBMmycrRBjbXg2Nm9sEIJJShKCk2ym3oinWGvjIWR6tMQ1GTB7wr0mi4SB
swQhKUFaDEgjsfiCYtNuMnv2WrGXiDNHAETbIRKClNJFLZQs/Q0dJyS3Oe0wjBcYixhUnrxb6EXj
QEALN6RRTKmioRVANBKQW8b1gMfpoijNwcfCwGJB+MeXGtMJeQUuAsymXerJx9m24mco6fwvYc0G
eJ9E4fzeb63qQwe0Gt8mZlTsXO6D6WWUIFXqUdTBVcYnJAvAf8kGqhsJ/6VigtFbIgbf2deNhQFD
qqlp36kBoEGuDAPKa1GEXabuiHuLcUlDrp06ROuPbBrf2w8dR4cTRRw0PJDM7SP62QrBASYyq4w/
5DTvIlHVD7Jv41anjTODbS043rNMByN/lMymflrJynxy+zou01mbBmpj1ACPVBgnN0Iqk0oaxnc9
bAFQfeilo3dAdsHZGZN+so5+509fpSoTuMENbV0/YwNTaDCc0osucVhjFgI+vCpzIAsDIJqOheWe
UWoBBhw0mFN0MSxMA9W1YwpBhsKIKGIghwnMA3hGWozKDguoUo82C+sXwdagDhZGHFbcGK/1qfS8
CeGptdcXJgD9XS3SN3uvExyriWC9503kwzyHw8Il3nHDECzVtJOuc0sn/leLVJxjlcBZK0/a2B2u
Ql2zZ4SXCDhh+Z58SybPt1JIjFwwBq0OZlYMMjBxPda9MjuX8tLJrQpCqlT37ngBxKCHnRUNKwQp
cbspjMXowbQBl3nd2fpu6UX5iNwjYGWyU/ENtQekWWHnUw+dpDWFz7hHHqoKTiqpdk30oaJ2cs/h
P/TGni15DUceD3kQ8BLO8XHqMUcd1YtcUjqFmajHfsRLK8KP2CGbD4kazHMZzHF8jJMR+STYqeFp
45kGPURJSnaLtAFd74Bi4t2sWDu9mTvueCl1MA/P6Aw0LbWhV3CzxQoSxOXQKXby2CWjQbQdi4oK
XQZiuSAxNhddORqNhKUR8SWejlW3k42O/uaz/r84x/WLVKN8+QPH+PDHfmRfnhWOzv8fTnQcsq+c
6M8d6Z7Zlz+Ow/p/w0+HOn7zX4d69NcKggCrREDeenB/P9RD5y8Pxz3grTXPIsG47d+H+loL2A7E
xOBWwPITkw/gB3+f6lbg/gXyOwYuqBDQQUPL8b851je9mvWtyF8vsekzoBDuSg2UqyAmuDUI5YHw
H+OhJmi8vVHS+2gPxHoXeZ2BscFKr4Th1J5yBxTU0swwgZqTg73AnUHDGew9kfpsiBi+/w+d2fdP
tqLgPzQftdXaGnM1UnTwOb10/ZlfESNF1oKece0yUma2TIKdqCI7hUS+e6u85Z22amfv2pXo0rkM
dOYvHXT0dufCea0RuQcX1UPUx/DSgGDo/ocn/3ep9Acb6RuwU9Xwjz83DcH3T7opnG00R9gtCSnG
0kEunxxl2lngEvURqT/bnV9fhqCO7PRSkw6wqY/SRwz9GXLlyatv2gMvHspE1xIOE8IN9tiPpxyp
CpCmCZwusla0GHoO9sg08Zw7MCEMV1T69a/+Mz78/ZtjWf/4jHrmNQuIMqRYWIXTELx/yFmrHtmw
ARhNwZTY943XzEmqoqg605yu3+t7x/79mhsoSyeomSwHBmicjHQ/UcTe9zHrrsGH//L6t9qIDL5f
wv35a4HiZFF7mUihnaq+XDjcnGCZ1T/QsJmKdinrXYscd8SQznYGeRcr6KLVPq6WG9JNeRJgKoJA
YXMNP4VPTIQ+MnTdMXMspzzz0Dc98vdPuAEWLavr2RBObeGS1mRsaJCqHffDvgMjpPAWm11MQUcu
4LeA0LQyrB9Arm93lSMShCYhC21GEGiK2Nbo4K1exfbkuDd8Gc2lJ/h8tIEJZkTA6x92/OoMZ+LU
c9tA23SYGtVBA1esw8usTQKRG9PqA+PR29ef2zdy1K9LA5rnn5/bWJOq89upLzptdxd1BGCrZrFV
BB03lxqFVOrKBgzIIenzhc3yOEpBL/SqLLfN6NzBZGre1bIObnuCsxlZl+SDAlWlqHiN5MQWsJp2
HZaVSyUOXtBZOwNK2CGonTpzBmiBSAfrMd9FLFhZunv4+bFLX4/iaDgKQXiJozgYwJ5HnKZIB9Lz
fKzQ+4H4ce1WY7yfKumdGZb9/m4jyOjnW9HOSHzANK8v4PppZz1vonwOF5nafD7nyX5i50Hn+fM1
hMR0KpkNbnfUDvumEzZEBpCxKzbe8Ip+mEr55Kua5ZMXgXZJvfnMg9442/xr+cM/6ucrc6scI1/6
fUGaEEE8IVgBsKFHuB46oVq/UB1HDL0Lxux5HAEXykbuJIchUegQMekO7AIyJnWOxXby42y2YG5i
3i99gJvNqXc1LWDrpciPpAUY/AgsYv4Fi6tuJ4D9ooXop53lADbsBmEKjSyCMxvjBsj5flc2u7Fm
ADip7fRFBcuygrltlRI9y0xW5TvhTai214ZothWK6AmeD4tM4kMMSuqZ0+BnhOD79Tc78zqGsdDm
dkUMfX7moD3Lq74TlwwuSihUw2r3+nt+am1vtudyjvFmQfJR6NbQwzBDjwNzPZHbjnh4/QrrCv7d
RrLZXmWXJEvJE1IQBQeIEo5pOSRwSHwPnPEovBaqP3d2Prx+sVPv0RZmRSRSvVCxVIVhg7efSUju
OhJZOHiw6xAnHHIw8+uj5fOv4+jLPDQtO/MmfQuQ/8033YKYoCJCZiKUdWiaGp7xHHCDjYjEpxmk
wmuOmfYOISXJksEuUx5KjiwE3GYNHu+qMflkK1RkqcKNr3JvapIbcKnheiiDeSyaYKJ7y2dV4dHG
ga86bCk/ETumj35T80My2sBRLJeiVBNMGJk3PmzeU0w75luhwkQdXr+9mBqdeJrbk8e0IwOVhBVg
E8xfQMxmVSrwzS9CWHom+yHAfU/JAOgzHTGFu0Q6JNSvaiwNbLD8BJOAGIjJDl5GMjxaA7luwwmL
r1FlmHU6JtemkyFB6zrbn5FvWj4LWjpjbtde+0TmYXyqbV3ltFb9PhhDRI7jiCE1yEM4q9JJRUjH
nlmdkENYNtEbO8b8L+uT0hEZUHFohWbjItNUzzde2SHzd+nG5NghVwvlXeNYy66jZQSxIyMcIgJU
wIcQRFknbzxvfGNhqg3CUMSi2wo+ezPub91eNskIGMiEULulDPP1D7MvCfAxi5qdSqKeXs3QWz0F
KNsum7E18Y1OmIMUTuN7SHqmUFVytOFJOrYTnAiSOhIwpuCs2numr9QB45LwwRvbvsE365evFiyQ
P09tk+zc0oqDQszMuxMx0AREglr+lWzD5AG+0IGzc3xkC+CicKjNMf9zMfTvR/mIjneyADvh66WD
SBaJiC9PBlczksYR/4r/COCkgHfqRWcvVpcy0ziArEKwwTIHNi7PkB6YB6+h5JYA7TiCoqUOQeUC
GVMywJOHvwfMxHXH6xl4hj81xTBDdwnNdyIn3GgdHBbCnMfQ1hpUT04QATo5IbkN2yixLmoVDC89
ItK+guueXEoRcaiC+cB2qMH6HYIf9ZBZjVQiE0yVOisDEKwyR5r4gcYLnrJDpu6eUcSYQQfqwvc7
bGj4aC0QOgOg8aE6Fl5CeBpphz5OtGFAiZbGd3Y+JzDlqN3KogUIlN5jCw1s4cVEvsPko312SBh+
pr7VDtC+9jOYZcoOPyeBRp4P6LpG5S3QjeoubDwmMlAc+hpoT4x63iVufw9KNH0PjxpWZUvnYhJF
xIg4TvhngOgIQ2b/KPTgHolVWeO+meQCKHUIMbEzfXM1BHPipZ6liUwb3ugyDxH7DDyutsc7X+G9
T9loiwn5ioP7dvQtOOM2CnSv1JlZl088CHMKdUgayiS5hFf5uPoglzsH0CHCLeGgk8ctmlNY0LfL
UzIHQmR1siCnE9ZN6q3gAWNp4M9Wu7dH5NJMsV8ffDONIvNrUPoqB+s6G8sYi71T1degZlylfjCt
uKnTBjtMZ6sgjcZFFFYCfxIzCN7eTsoJ36rajI/StuBva4U91iGWTpUHxkMxFNpwi8G8DMnFAw2T
T7Dgo3BS7mT0thw5+2pB3v85rrSj8nrWwYuYvbDJHDFKIIJi1O9aa3DhFA8F/CelBwXvl8FjL33l
t++afujatALkOuadb0CLAd98dlLhjOxZ2NV4g/mz+wE5MuPeteT4ANd8Dr16WXlHuMGXfFcGVulk
IOfdxEO8qwy8bFI+js1XU8FTuqXwAYzrgF9UcKp7UA4FxmhaKp4jLCeSInVEisLtabtH3gUsA7o+
9p70MJp6x8CemahdH4UqJYDm1hG8iE3Xp3Y1t6ZQfhe5IEE6yyeCHB1VzEM7Lzt31RWUwzKBobVU
9L4UncGuqfgTLJpmemHz0r6GfmY5irFWUerxqH/vw7LRAPyc4ytHYHK8I1LskTczARGtyubGEXh9
8SBFEYjJhOkU9M2YJfBOAbwZgdOJHGlsFGpuCmhlFE2lSZKXoLebckchrP1MK2CXUB43ATmyxIyf
4MGj2T7m2DwhFEIWQxYC+Luek17BRi+EbiAliregVUY1DssqXoNbuf+EWT1FbuYqSOkgOKRpQkXD
05AgYzgftC5L7OHYM7NGJEgPtus6uEqMj/fw9SPwRMG0HSaLyRuBMkvUp2oe9gHzoPMqwzntF6/M
X7/EWmP+po6INr0AMosGmLj2fQEMUmLWAw5H1c5z8fq/7p76BpuCv1ncPlkilxWIXOqQcEwwqkmA
K49BNWMc0g9vO4hW94uLOHDADn4Ge8HwYpQoDZO+qffECco8DkYnbf0eVtA4Bff+0jbvOdKxD5ar
aG4gsy9amFineIQ4ZSeyXAhwBm9AmfH/wxJ9O8s1gLvLBsSLoh2n9gozGRBCWguMbdfX+2aZnR00
6evblgyYYHfJoSuFuXK4ds/Uzr9H1cJo0yNEKOMoiUVTBBDj3bbaL6/NxNtHS1iQI08UcRWYxRXW
yOpDu1Tz/swDPFFRb2045wjG0DVIDUXZtuJL600q2DdMpqD9T/xq9GgYpEE1liLVgk7vVOAPzwja
hVyPj5A4HEJOPJ0uyRAloIkYujPO1GDu5GtMo6JSi/fo/DF+ccJAzzsEf1YPVkcrNPZ11ye7sNbh
k6WMvgTlBub1wvdKbCA+02ee7Kn7uulJmM/bHptrXUAl7qLqqVegCIZNO7iCDEFqRBmgT3V55acQ
ybEv9dDCfuj1m3vq5dh0K1CIMxV66B8SFtKnsDLzDuMJk7e85WfomCdauy3hVBrEmot4QNbDDDsF
iPIQd47c3dpqvhhvjs7cxBNfJN6AFlW0QHcvOCka7flXFYamGKag/EbIVHhmKzzVJG8zJhlca0Bl
Nl3hBUu9l1PtZ10Dc7x07p0oj3D8ZCZo5zcwppVYe31yRAAz+CMwZ315/XFtOD7/7pO35lcRt1SC
0OwOb5nqj8ganw8wHKrfwMimuROVwnwUgO475rAR0IYXXLewx75bBAyJ5wF7Ki87eqY5OvFabhWN
TFYNFqYihYWyOY07G2NAO5jSvoN/iIMMiR1izvV/hkltbaeAhkWkVVVfIPAROoqwiuHW0IPSJ8v+
/vV7e2oFbSAINTt9BJPjFWRs3b2oCEOxQ3ROJugIX7/EiZNuK9rmkHFoApAbqKJxU2/NOBiIcs6I
C069aJt3OS4nYAFI9ikEJNsZuB4PvaTJ5dBNczrN1f/O9e/7Ety0xExPCOtCd1/Uhi87W9nTTVdZ
1xXSna8oYl+zacbrHY4BShwNvt7rt+6bNOJ3VcIGoGWGGqceQGqmpS3ekxgCG3hFtehMrM6HdbYX
wnnHsVvYZMzfgutlV/ZeCqH8IhGzbpEr1clhTsuyIV/Bm+jf92BsxOkQamkd2h52lyjo1obamrEX
L6zDju8Foj/MnE5vODX6MTJNCa8OjNyProtZRV5GPsLEvRLl5sGGYYzOIksk6CBiWFU4hHMMzn2p
gsyoQd81MOB5z2aKqZPPxFljvBMv4lZDnagJ06yOtEXZAwTpyML3fFDLldfFQ9ZCv/0IZ63qzCL7
/dgmDNcP8cNoLYR8gvewVC+Iu7x4nroDT2ZA+9LedNDeHoZ46j76VXSOTnhqz93KB+ywnds+xoiK
jfWVE8NLwu4RXchXpkPkIkoQnszJvkvIM5RO1iNIIHY64rR+8/qyO7EpbFVzxCk78F0hxPIHIFl2
F9LcGZcGLJKuOTOQOXWJTVklMXKJjWZ1gVHceCwb184UeEaXuNY589NTK2SztS0xI5SPVlUoj3pp
NQm9wx5Brrh0+NEIPaIB9K3P/9ktc39eIQwcM3TucVWgdxyyeLLDI8zrkmwyCFd//RIndrqt6rOO
mFnAWCAFBeD0xlm4lcbMA6VLIeeuVPrc6vuW5fibTSfc7HVw9goM7Poq+BkjMa3ls5cNYV/mDngo
e2bB72GMB4K0x/HWwYv/BpxTuoucnr8fmes89xPtUEU6LwwtRsp6aAljZT/AMYMVOg2tkhddLYa0
rsgHhG6F+0WBo4wmmWWTBUupeazI3pLqUPcriYrTYAez8wi4hya3sxN8bgHBosNtFLoPKyl0X3mp
HdWwIIUfYG7Cmt4xPF5YNEscx+1ELsk4yAy6mDBfwvJjpBqxj9CDniknT72uWzGM6sDJi20XXUDM
0e63rG/TWUkwgLs+zEFBiw+1dO1CWkiP1pCiPkEjOWYe7ewz/d6JtR5sCsFeg4i/eLC9HWAw/hHp
mwwkYAHpD6wRMyQDoi2Xva9fXl+JGxfJf5+GwWY/RISf1cOeCi67KrKvo3Dod17JloIPUh4n4yKE
JARdvfYGN/cjTdPGABOkLsiOZROWGab77xJ4D2eIDZTZGEjYX0wGpEXqLx9hJhCvI8I2D9zOzdGG
g5809+e8ZE7dqvX1+mEvT3QyWFEzVkVk4M7mucxOsRHNNwsNPiBBrblbOgAcr9+okytj3f5+uNg8
V6SlXFQFYq0Z/PTm4WB3av4U6VlfNrrRFzokw2Xd1fXbidAebLB2yAXyI89sGieKr21UCdKNmgaS
GnzblSaGqB8ro011Lrn71CRmK5MRSMXQiH2pisqpAN+6TlP0yySRe4NTODEmuuSWcUE1W9qjDESU
QpIcnmmx1nv4m20q2Gy5tgOBhuYoY+wAyZ5IB2O5TaDkg6vAuUCjE1tusCkuATpBUAFFexHNs/vo
la65BuXt8xAv0PACOzmHN22M9L+/UJstN54Z6ERhVBckAvlDJGa+86aFXk5SKeRxlki1Djp7P3Vg
SS6tae6YO1q7Jmwa7Ki8xRgD2D5IsxZc56vIu5gDl+VQsJf/2b3eOvGAbOwpGBHWRSfhqlm6gIOd
xe0wMgmc96+/Kyce5zZZGD6KMDjTY1OomiQHkJJ1VkP6d+uPsAp4/RInyriV8/3j2zhMnW0ir8El
kG53EU2w7F8skuxdiJQOPoTjGamccYeZ0TmLs1NfarPZgAQrFh6rpsDjU1loXHKBJTtkPiiuZyqp
E+QbGHz+/K1AD6603yVAqCKrfgAESw86ke6bTiJ3fa4sL59Fr9/iugIxNk1duAYWjUEVL+AfszE3
vkN2QWT8DH4mXb7mw8HWD+tOwjLoDIpw4kVaOfo/3vkxgYkVhkNIoDcB0FykKmdzG837PsSUB0J5
cXj9CZ+6zqbmK0MogGBD2RTSQYBe1dMZQvYELGXAafADmrszR/6p57rZexLKwBETQQP0dlyOnTZt
apWJtZNTd86W5sTOvU1w6zENVA6yNQutp3K3qMS/VoLNu9dv1KkvsNlwnBCRyFj1rJBhE6Zr7s0O
nkVgf8yY2v9Hl9g6MhHRI9yiA3+pZQgGg0o6uhn4cgsa73TmeD3xJbY5c1UyI+Zu7vAl6iS+5bBl
zZJeLm+0pueewokFtfUssBBXncA8hxaVKNV7RMcjQtQQ5xjaA0fMaqmOr9+sE1XJNg0SH12akXht
AZ7l23DgN9U32WlvdbmGSt6GJfyZV/HUTVv/+w8lCbJVpmUCObrwGeYBLkO8KZxzHaAIdXLmEqcI
BN7mdVeQWSqIMduibcHjmyxTXtgGnrytZu5hmgZw5NeRjQt4YdcQR6XS8d0LSeNoB/Pzs3X5qYe3
2Q3iGgngnKGNrnvBTTolsRoyJ3CcjyUMYnnqzq08areE720tx2c69M7HYBx4D0mx731W8Au6SEjA
Up+g5wA1rkMbEVcOAJTXn/q3lfqbGmarDeqtJkB7D86uN8JBq13st7M/Ynbfmr0ridwpA7gV1EOQ
esM+hkvGnGSYI4/7pBqn1O+CIAd1a75pOjzGqfMZpr2R+DDCUfOAaKMapPfS7MC9XHIK7ciurdo+
HUl9KafhSmg6pP0AmcboVylk58uVnqvwQ1jDM5ZWHtmPlbzEExQHrawk9xsEGBt7yB15bo84cSKv
fO0fF2PHRetyBwsF83/32Dqw4ZVJC96tLdEsLu5Xa4EpRSVlcmbj9r95gP/ulm92PjA1awLr+7aY
lsQG4Xns48tGULtHRiUxS27scVVWdWGC3EiLXjtNr0cA98D3dl7QNDnaR1BSVqcT+ATipIX3vOE4
UZFswVIZeMkFhm86cwNrDz8teGG0DPc2s6pu+ohMUS+C2sIqD4rEw9Ft0Bek0C6ZL7Uu5WoCLeWb
QFj6FrQmD6H1jnkDx5vgSy0YPB8HW3cw1xia8HrCGBoJZGoY66z13PKWwhSuz7WVTPcVRqsazmRh
P+6t6jOmpKyHIqJ0b5hyGnA/KMEMAuZwF5Hn8jZPFiWqNPBAVoLVGhjqDcaHBnm0BKm9cxx1xbgY
TAUtOCV3eTI7JNqVA6RJaWzF9CUEkJObKLCivDHe8CS13TzHKgaR0hIywTwCmqcZH20pn21nNLA8
pvcqrKeLYMZ8dXCSW15pSKuW2a1SX9YjRz5NaGGygGTnqx42ifAtsmtfp2UyYB6P79d8QZqrcwXz
ljLIQm+EYTNIMnIfwvDn2Y3kgLlm2YKqFyDItd55zHceAyXci65mApkw8SCgcWWAKuAKCU9sMk3S
yWJeisKz8HWQWN1HkJ1XmDNQ7AYwQSnH1suAlZsXWKUofQ/mpLhvo1ZjVB4nXbmSXJLPohxg1rsE
SVdUsK3oc+aEJQQqfKZQ43qVnG5UYnVfGJfBYzejC00R5hzBwHzx2/dx29jwiXFr8mFq6iCCFXds
ynxcpvidgmoHpmJLxT+144xXZSHd0oOtOOujY1pvRBihAm+sgjPgHhSdEUt6cUOMKTGF71IsyOlx
hrVTBSGZjt9xt2y+WqA+NQeowWBeFNGhLIxibZANkmEs78+gYaT+5LWgO8RB2aVhpUb/ANvm6QEd
BwOHCZ4t7R4dSbCAIUx9cyAQ8MNZXnvujreV72dBHTXXCLVbHHRqk303VfUC18QQWiuE/dXvKs/B
X4gdBnmEzY3tHfWy2E5K5qpjux4StOQoBot9apQfisyMKvk4Rcm+jIF7Z5BFzW/iZJ6hX+uS6KBh
I+hlcIWasjYcNJxpnG64mjo+kz1QLfH0f9g7j+W4tSzK/koPuyMaCngzhUlDk/RGnCBEUoK3F/7r
eyGlqqL4HsV+PelJRbxBlSQyMwHkvfecs/fa85BE34S8JBtpyNO1ixWnnmoK2TkZGKdVXgNRIKgJ
RUKZkSgqqQF0Oq7wwdX2juMdky+7lSzQ3G292qt7XX920ri/k0KBMZNvhXWSqso0eVlZyoKUYTm9
MCujfwRlNZwycmyh3tjgwcHqRM4N4AJQupA9WJmN1GnTazrN1bZMJeNlMOfa51kA0N+HxUKvL2uS
u74MrdeqN+BDKWkxcUkcIaIg6coKlXTDpGDTOfUSsWqH9Xk0Tkm2gQMjriKjlGfPpu9heEsGq8dt
7baHmIDVIXIrorzQUvRjdithocNqJdTiDkm0RBJfFtvPtlJRaWam3ixYFVZ9Dg5L42KxVxF/lQ1m
7qdWF24Ry7VxIBFEtmwamomHvJiywZ1YQRIsk4vCUlOv9GotF8jJ+nyWglmTauKJNVwDQbXY3UaX
w/oWywxy70G2zjJtzOxN7BTd6zAohuMuirVs5sQBnT4qI0MQXRe5u+gA+l015WlwuoE+udaN54Mu
7MTl99meOoXRrg1Fqp70/VLrAR8d2WAdt/kr0LGx94tR6TewA4yvjt7KLF1ZN3OFmmGw95qOPsot
hMEn4PEdTiE0RLaLOMe4kLGjR67TduO+IKsycW0nMa741jdICGMQQ17Bkzz7xAGMXrWUfbuN6OI/
G8ZwTpzvfSSbCUwk0AankypF3wt+nicBMY9rKmVyoReW9hLGEVaJIa1rDLGmauwj5PXWRotZpwJn
SdakRDzxV/UksmRTyWvXc8ph65kNG6ob1/0QctTpmBsIkNHg79OI2XtxzFJoLPkxnEc133VFeNEk
mnVRaINym1RMGxcoLJXbqDU0/J4QHnQCNH9CtFelfpYzbeNBr8fwcpJzQ4cWUytfrcrpq8CABpeh
pWouRKh251My3yFYXGUTTlreStkipegqY/GaT2Y1ewJhV4XmOyuecgCciVsl2ax4aai3J3QYi8VT
eGT9ua6k0Z0SW5Z8tcv6axRp43WcOtNTVOli3tod2RaBmRmkz+ZNMs6cPdeEOrZ0mfFUFcm7kksA
bzcvn7EUDrdLVRaHWss7fKVytNRuWY5N4k9SKA2eyYOzkysxEwebVaTYytZErmGS9Im2rTGkvRAu
73zlYNCqboHeuEZmJ8LVlxq1y6rXBYgiE1LaIbiwwr3elzT7mOj2Z8y1DRj3QsMpTL4tgrWzZGjr
0p0MVVz/b2fgweDUYG8HACUP6HV4a7FU1g9/PoJ+cAI7tnjflAOg9k3Rg3nZpjaLlZIoL/qYiwvi
KuR9EYU6wy12Grgqn8HtP6g/sOH9duRj6ZxAPvKC7Ef1VYYQ+Ad1rrm38uTlzx/po67k0QT05jON
gGNiHbrQ1hroipWaJvtVAd/UTBTx3JkWA+huyP26EO0uQW7odyQJPX/y4h/U7e+JVDIqUeLAOUMN
yngbQYD05iHGzIIZ11MjefDVwUgCiRwvV2VV3ufNKJ+OzYjDV89KXxO5BPZp+Pbnt/PB7X0PXJ0W
tS5WSsVWHiu2nWgwN+1SioOTxNUW4SLcNznpNxGHlE9e8YOi6z32jm2zy0w1wyghpdm9ik8IyODE
mYMFa49qf/qk7/XBc/Q+eVKp4AKo6mhtjU4vAyj4+Tlny8Gv1SS7+vPF++gl1o/45jla8rDO2tqy
twt41/POMS/yaUbiGi6fqWs+eoX1z9+8gkgLRZMYHm1NW7rrUk27THNiNkxjlj9pLHx0O96V4vAA
cmZmOgMAInXX1JnitJoqZYMrtNoqPRSrP1+rDxoYR+3Om08Stpou6niStlEWP1LE7iVlRGtcxK8k
T837zOysT1Qxx3bt31Rwx67Dm5cy27xd0a3xLuxxbDaERV9aTjtcMGkyISkKc6eZPepU8izO8aCR
nNFGCmSqePI1No97J3d+FGDO/CrpsrMhnJT7tBg1PD4anBgqo8COUC/olTT7UQ9WA020CaEzMS+1
bqo3icWs1aQvjWKttPajlLYeuUJFIDGF3DTKjHzdUfOLaFGSrWbV2XkIp88T/TyeDVIN8caSi32R
Z4yHc9gabKFLUI4ELGdI1X2rRypBJdqhJwQl9ufb89Ek6vjnby5aE8GAR/8rbRuzFHuFc2ZQTTnM
mqUX8IEANJZkOPhdlkknIunk61hROJBBev3kAXnH5P33jOO4Wr95B5kaNWobFuF2GIWj+bay5BdM
CTUA+LgptpZiNqqP895RUBsK8W1QB5itk9lv7aoeqCDA3fnEZRkHJ6U//cnb+mC5lt8pbLQ4Ep0u
jTFEMeBVZcKehJZT/aTd8MH3+z0jDYCd5ADZjXYGLgGvymOHKnvuNhTBn8kcjhvn33wdjk6lN9e1
x+Abky+W7eBJOD43dd7UEQ12R7Oil7BFn1uly4i3tlmCqgyjr72J4jid5NRV1WU+yVUKu9Buo+0y
goUohBOeh1GfbGhW4MmMnMtKz/OrrKteWsNJNp88kB8sGOr652/edlyFUdnnzHuWcOmCEdmeVwzZ
uPlpwyZe8LLVzJfJbrSzfNaNnUPOcqAmss6+bTuXGuzrAxJZvnqh7tzosWG4qnCUT0IGP1g21XdL
vx2RibA4XNTQri3yJ3rEFvRKPdVZ8LeRpfVJC/ujq/BuA8giucgiYHDb2JkvSXCrtpkjeheSdehy
E+GH4Gr48xX/6CO92wkKeyBjsFLDrdxOw9mMLsyjVhw3RETiO8Ts8fPS/Rd28QZfpaxZUB/TLrb9
/A5cdfyBf0EuzC8QVBXFWin1DEpXctQvctUKuThyQOkiGib4KpalX+Qq+wtFteo4azqASije6kD8
xbhQvigW3SpZXgNMDP6R/U8QFwQW8hX8z4oCuYoTlAI8aw2aAMvzfgQF/8w2s3KIPSDWxOkmrCil
hw0bZlw7maFDdHu6PA2Lot9hvVQQ+9hOmnjG0sQYOaZuuBmTaUIprGTak4htsEnsAGs0fCndzkTF
vY5L7ai+iMqThvr8mvk2fplOIq/arWhCnGq1gj4j0obougp11fKkcsmuekh3Z/jerMZ3pta4n7KE
nkq9lNWIJLceDc/SZz1HFagI3vASyTeEyTs0/GkXPtLx6Q60IhLNF2OodBvkEXwiK8zEoyJb4cgI
VFtBSEi3vrV6H101dTgMbtxr2fdIxEuMlibS6LdPWdsH6dgZrtSyYbVyDMFrblcVvWGC4thKZWmd
Nmpo4GbEOUd2Yl6YTDt0XixQ1AoejTkq0ddORP350EVkooX0snR3ZS1fxdT9+pY2qTgpZJuEoaIY
pIsWD1u+EVaHW1mlsTu4mUUHwi16HGp+ibcrXO9LYezrRVZ35NZa9YGemw713Jisr4rRhRHk2gjG
fUg4PT5ZfDZU9daQwuTn/0RuhDSFJmDTCpQ8wH93tWllxl4bjZs1+/BaSsFEb6lZe3sNWVaupSKO
cr+xbOtc5/1FPi5No/cizVruohbBqItQ1d7LsEmlddxkp9Sw6LhdSY/V1OMaUvDmheQ8m+0E7rM2
je5ZmVBau1qGm2OnyoVxQ9zKTGNFyofbEc7wQNNHrJsd2b8Y5FLaO71xkpTZEoxjEmLX6Z36HOwP
U5K8g5vkTZKl/LBRsBVuSOe1dPtGEYKrnaNwlUdHWjFPqt7gw2rN2bcGPI5eNUsYP3p9ftVEVX0f
FlP+MVWLfGG2M4PrsFS1GksvVBivHlG2BRmNSMgJutRxy5qZdFhz7MjfY7PF9WSL4WmYwvrJKqsY
sASOHDS4s74w4jGBWhGscL7Ik5QEsiiR64x2ii1KXdr2KSWSyXTNEVhcpQ7JRtGzTg/oV5onRsfB
ieZ9aC3uEsWqHuAuouVjqiQ2Ps9SmB/Cxcmx6cSW2PekhnMhh7zQA6QihrG11AGKt2z26uKrwjhV
Uq0IAwBT9a0uF4TAlUmMaTQlWrL0pgQMMNICVMbbqk2Hq9aZi3RPjKczg/tnaOHZ0mI/1+UC96bV
6aK6zqBU5mGSVPqNCeeRC3pOFZS1qM9fO8UW7WnrWPFZbeI1cHV5muStYhJkE0CpkXWvXrgXdFOq
+gdd+/g7DNTwESn58k2quPUes2vza5ljjfQ6Wa+/5rGEPrKK0gHy5Qj5zJWx4UJvXZykgOYRT7c2
hXhKf08dDkON89DlvN4/GTTSv40ZDkifEiPt3GIsQawti/TN6qH7+RPUwFdiIiSiXatQ3CbIz7u9
xvIXB7HompuyKZQrnjFNrP6VmlZrV2Up85J0wKA8OxItesyL9zaVd4nqlQfXbRvkg5veiouIzEW1
7k87vXaUk16ux+kw6Mlk0aW17MQLp6HvTszK4XLoDXGSXmEocEZ7FfsOeKGlNW+rJs40wkrrBs6Y
r5ME1W2KtM9o3ibSeDrKcpUdjFokVtDGQk78oUN3dJ6OhFJd4F6Un6UUNLQb5nFob3MyQmFoJfKq
yDO7abog6KzC2aLVcnZW4TEtQWXUxmWfk5N5VS001z1dlEnohzOM6WtdkWKmu/FckWzaJAyD274w
zNBdElPpodoOzWxOrlVw+qaDqiQiEHMv31nLCCZ+RoAleaVujbJH+5PnO441gBkq3OP23jLkLv+e
5UBZXACR9rgxua81gTy2PW8zjjWsEnOuP9hxYV8KnkUB4ZSf94tJVZ6JTJKeGZyleBBD7pWbaclI
lJlddLcj12bBMNqUziYl32fCnJ+YE6DjOD4YcjaeCFghj0lahL1ngno+J3vJUbahPQwAE2dbYiY4
VvVL1EXLiyGy9qJqsvSpbpDFxeQPPIR8oV8URg2LN3YO9EAWHav1MdJZrwCn+zug/RXyxGQoyNlb
508YXUJCS2o5tVvQKCGEfjXT7QdtmJzq1KS5xnRwKTjGN10rAniDS8EuwZLTj4Dm3JBcxYYLoGsE
fM9LhTjUkSdyQ3WTtiOyyBvVLPV5N4raILx5zJmiTP18p9Y5z95ALFzEhCFiEKeNYxm7SUcPZpMV
Lapt2hhcwAbhcHOiJBFwXXMJs3ijDEw53SyeLFJKw6a/l4+ueAmWb+gaSg9HOV9sgq97Bk13iTUK
25stwkogOTtyx3YBSY8kpjA7W5yCz8N6bAaSES08ZkmlPgEZZBJasaAMbP9ZPmzSwjGezMgoflgR
Yw4KL7NuN1IPX6CsquneIJ0cVEEom8/oFLpbDXo8O6g+5QTuUkWwi+NdeLEqydkPnSNe7WTOLp2m
r1gwdKJj/dYQThHUsZFfzSX5s9OW3dYp5dMSqt59n4YNveyoaxBFMjr/kaFE+jEQsfdD0WuZ1anQ
D5ioTPLlslZcGCVWdHxN1TkjpO6xtBsqcwzj1W0iDOJPFryHyJt1Rd0TzlJbO8h31EslVRuBERqt
xDYptS6wZHSBPoV1twtDS+sDRHqF5sWoekpA0pr8ao7TMvvMq2HBwFoB30fKbb6Xp8HJXC1V1Vt4
wfotCuYIXRwuhNQd5TRkkBsRUMKU0b7tRFiaXuJkLUaTuqSuBWMor5DD4dGRy05bx7MZ8RBC0xKs
1sZyYGAD30H0vdijWbTJ+qnz9NDrUT4ciiKlUWSkRXTHjiJn+9TJlHvLatTR0yYRbmIo4LlLCHGn
+3NswxQnK2TWNirR3VJQlq1512lM2rYLJ6fH1opz+jxanN0uqVxfgp4gZ3mQJbrbU5TlZyzqoB4d
fXgtYGO+cpqdn3PIC0/2kiGFYIDFrQPTBUiBRg8BVXznLXyXdS34mpthd5lYYXzHXMUOvYjcX8a1
DM1lL5Sy7HZM+zBjrqKYX+c+XU7LKDGajaGNjnNSW7jg3XYkIXQvkrDG451Gyn1DTPwlWqaq2MEd
myCUYvnxNfaOUyXsx9hvwTIPjHnBNhKf11h7GCuD6nZKqpyMy5LmNI1T8wSkGOMRBhL4PkUs4Hby
DGdsmiozURzedbi1tWHN+lE5HiyyYUSbqGbe6xKwrTxyRiiI4Kg4JPp244iHuDOZfIgQ2b0LNTOz
XNER+4CDK5HSnRPC0PIkPVQtn/xp53ouSb5HSWaNt3raxA+V5tQ1GNCShMOqVOOHUprH77aVApgr
M45Obgktm8RpRDCnmV7EVz1TXoC042jdFnWKbYA9PjokzChXj1M9w8stJyxkEl1YvHd17BwWS0mI
OuRrVmq99KiVkqXtUklbFK/qx/JEGrMmBhk6G/sMrthdyuyMBbad+QWVIcILxtS8h7EMGZ0NsxKp
Lk1AjeYJMdy/AGz/LYjfFsT2Hwvim56FCLTzW+zjMWf4XyWx9sUheYKYFtsBwuyslsdfJbFhf5Et
hZWCJx9O/rHu/VUSm1AfZWCQhIYRZycba6f43yUx4aH8+xUXaRDI8o9Yzozm31fEZNbB6NKB+YCS
pJz5vWkVqWprkqtpQypJFGofdbHg2KkpFvQ8N+14Yyt5zbRfDtHb4GR+KMxyOiUGaFThl6VpuNNT
JbpHgcTmKRJRguvX80z1FAbuG8Ah6/9cz9hBSrGzSYe4wHw/MhIq20ZJOOuN6VMqLfg5CgQe2ta2
BBJw3SrkyQ9HozidiUr/pk89daHBqbx3tcWKezdT28rymUiq6qpnWJWSKTwLt0z6+gIihFx5M7He
esBW1m7LfoVCVImIUo78iIN8pmYDknepsCwvt1v9mUMOIJSxWuBH9qaZ1ftIWHTJBnnOOYNjG86u
GPQuoAwjg+xc2xa542pV6lCjayYzYbqh1gsVTXxfSuO4bOS2KyZPiSfnSo+m8Ife99FdaIzirtUq
Pg7uKu2h7aP4Wp3UCXwHuUpBr6mcjYYjCVZaobBpiSQU/QqQamxHpCMz809Ce19H1vQNbVn6gIvJ
fEoIVO+9IY0n05Mcs278SkmT3qcdMZCvqwGqVVZkrbOM6iUThvB6XIG2FeXK6vDJ8lvOPBBvZZH0
t2w+60aqavahOdJxtc52HkmHJ7wRGHfrO9FQbOtaxh5RrnjdiAEx550VutsOOacj7MyS4oeQYiZW
Zjrh53A54PUmR3avcCI4vqCE2hv7SPdFH1Z+C4/MXzVdjR1RvrKAI0AOP9IjIbiZVlpww2clxOVI
EV4XV0pacN1QII6k4XmFDoM7XiXGA4hBzKRQidNhRA0KkQNasa3VyXd5RRjnR5rxPCfFmhVHnDW8
8pV4bB7px2FeVqYrxEpFXjSdVVw+0pL5HkFODluIvH55JCoTdGVw+oVLA/ofYEz8rVR6KTmBGz/9
KGx9kva1ZEXIG/BYFFdRXtfI6MzcIUxuJTpzUINQrkvtI9ld+DsVPZfTvRm24U039NRjvj7Jk3oH
29xonuEWmunprC7DDcfswX4gzk9D45YweUcIyixm17RSeANZKOq8XqJ7QupITuxvksNwvpZMijtO
QBInMrI0QLnuYkONDkOInt0l7DGCfSNy4CUlBXNK0us4niuVavU+RRa4dY6ASB3UvkJi79TR0l2G
8G9M0IYqrvVUFmjiMANMkIbNKtYzLxFpWm66JqWzUM6p0p8MEeG5O1lCMOVmRalPKJqMiCNNFg1n
ogKcysmjwZBRxlWaBsbPktMExc0bNOUrpYqbm9SRszhoMt3oQI1O4tY8FrBd0Tmv5Wjqms+pS/oG
cSW7cBKZsrfiNCxxMamGdSRuT+PPEnmKxgO9Agrnaa2h62M5TcgepbVM70HipLCW3PFUUX7XalN/
baHKr9nkwiR1cS3VG8OYvzGuDR9lVYu+Y8KsfiD+6DW3To1FR4u1lv1Vx4CXYdXaDhBrZwAmZdue
2lqYvRqyVnL1jl0ENaWhMEVmYR6aY6OhOjYdECraz8Se0IrQIsueQX7mebqPON1eNY6JY9JJFSy1
KDppaBTH5kZFUJrtSSiDb+uJ4W9Q6Npp1o3K4g+DlRGcdmyViCXJEQ4dWyjz2k1xjo0VFMXFwTi2
W7Bg0HqZj20YJ7Ktzo0tKyyCRs+skzHrWwsBYjVIAYublxybOsra3+Howb+1CRqUvPnYApppBkGj
oi2UCiQr089mkY0OyOvXHhIaUkq7qpxkii3a+m6+9pvCwenBqaUGbajq2JKa7IL2lHNsVc1pMzdb
u20RScFXbx7UY1vLLJfXcm114ZaFFy6OHbD52A2TJ0FnDAY3XbJ+SOiYOcfuGZ05lP15IpQfxmig
Q+2PvbaQ23XVwZZ6SvJwpgjVTnKrtD2nyWjTxmkxb8Z5Mjml4oK71Y9NvV6Y+o16bPXJx7ZfByX4
OelNFbbW2hdMji3C8NgudBIG8i5cNL6by7GlOCeNvVeHUKF1ikf2fji2H7VjK5IBvnXO2ZYG5dgW
VLiSplpueGxhQjUpHs2Qz7cHpuYAD5y7eAu1aG1/Hluh3bEtil8ivpXgqjwM2O9pCpUcA8gZQCp9
pae97ErFXF9HJSwI+AlKjIZoMA32uKqoSYNikOT8nOL89zD55jC5amc+Hq6437lbr6hSfgaNrGki
6w/8OkmaZH+sOUrOmgpE4PBKRvrXcEX/AgeQ0QuHTNZ7Zf2rXydJTf2yHuxM2kZ4XlR71Rb8Okny
V6pu6WSM24h2LJ356z+IBTkiA97MVpjekMhINrrCYQfGznsZFGmhkknx1W4mJdtjVEBF1rtjiDeW
k6E6+pNxrUJjHbL5ENl4voduy5ty4XhCD1TOUyvbrsLMZr4fiN7gVOCVEzYGNAVFJ3ahsH1bkk5q
HnpHe9W7J8eihm76nR1HD6ha7vq+3ISNuYlQwiut7JWjZ6XVBroFZ73EQ/XmRike7C5+iHSBq7r1
wf+v314svDmSZY0RsnZGuQ5AuTVHTlvm6DnEAbrgDtE2lektR/JHWNvETsbbMZGCzOlOTQOCskZ8
Reb3/B5lbD8Ztf8+3qQD++7Cvjd9yCZm6FC0bKLVCapfdzQv9T4NhsbYvHncONSRXFi+5ZevA9M/
3cJ3A9Ua8A40EG6ho4KN/Dp8NnvW//pRkHsS78yIkJ0aqv3v1UZjSbAmU9LN7OicTdkr7JslA80V
glFzMyz1auU5ZJ3ZTXao41OtKjYZHvc0veiw33KcDjT86G0enwjJ8M3hodcENNL7iQeH+Tv1PENm
fj4lGmr9XV0znznGqm2NXEu7kmaoEnS8UloE9KYCRJcBxkn6UFGADN7FO7krgS1q6Cgr46SBgPPn
C/xOKrLeSy6Awhxz/R5b6vspPAdhK+Tc1m5aE0JAlWynF1AnFOcPPfldGWRpKHS6RdAH6vuSi4KW
YYPcIvjz+/jb+/Dmbbyr+grZ1ExQMu2GJqQLRdudNXiLzJ+YwX7yTLH0vHumfv/E60j2jSqiqvWB
qJiJZYEOrQqDJzRSaqrPPtG6MP7N65gUzdBMDFNe//7N6zhxy9wu48oK9TaujX0qh24+4mIsara/
h9Y5M5XF6/STVu6vF+lQVUMglgfy4r2Ftm1Zy24VBmHIWUN8ok9YFTe/f63WS/Cft0ZD4e1b0wVJ
HCLtyfSzDCbPlp/F0GbZY8smCgAnbNmCA4mJ8P/LTf7Py7Lyv31ZR5rmNc+r3XDm9I2qcisGk6Ie
Nnn4WRrtXxeO3z/huyWqxEXE0JKXmhlBYrVwo+Lpzx/ms1d4t3LEfSuDi+QVxvmptW5F/49kMf/6
YsI0MbhgmrMqF95eLFPWiK+yWGR75aKbX5gdw+EzCFN/+fPn+Nuvw5r/gdwB9t57bVNiMRYpBK9D
Q5wR4rZmerDc/Pk1yAb5uycOi6uF9Q/f1nspqTAiWZYLnriizVjhxg2qfZe08726yCjiZKRxIeak
xeV8u0nMU2HIDFnR+Fva/RQVrKHWD9VILvAM4Q3BONNL093Q9QwAk3YVVa92gGQk93CAG2acFdNd
ChdWz8tNrJAJFMcX2DN8+tEBMeBbuX6NunEj9zmwzuXQWS9y8yphaMms+kSq5RMlPkDzJpsZJnI3
eigdxiWQtFeh3ykgJNo9bF24jdkaQLpnVOuXFt/uhm8NyA3COjbREm7GAmDtUu9DnCqxbJGdhON7
uW8k5UTDkJfLa6Dp2rQIwKce1PK7jG2oek5a64ehD/egoG/scLrurG2nHtB5XPW59SPtHT8mcWzA
LBem8g2mNrDy8WnHhROxhRm79XUkhUnvuHohB4irUEBctgBgpPGpzVBS6NqWYmJb1YtbA/zNogMq
h4BH5LLoskMm1LOsecUq6y4766prXlb4DXvj+hHQMWxCpBCzdN1X30rzJVqeev2hzRw2p28YwS7D
CQ/TTCDi5IA4w7JEN7ga06BznICSZDMKpniTfQqTcDvGd2PTbJqsOlnV6gXEaKpseUnPU3Kw1a46
Wx8XgH5NAuZWTrdgsa65PT7DUa9npyiOFnSQy7H6avcTqNXwZpxIMkpkkiIiJTtjeHa+tqNcibJa
G8abuhl3vSW2U3MTxjDx59NCFX7dJEHPOESVzdMCl4kuZZy2dkgiYLSyPTDTTKeWTEvDQ06EVajF
xSjxbDxLRcrMhHVcApX6OvGPElDkbTn79jMutMCMxiBxlH3T6XsrOqUl5xpWvAeCrOGJU0Z5wzUv
I86h3bku/zwRkFyfSqQ7RKnXZrWnJvgpai0oqsLvBue2GC6EgY6WUKpZ+Jj+g65/VuOgTVsGjwcc
iaN8Keuxu1DlpiK+roqBDDudoVThE0L/iGmM3U93K4raJSv8qo/cNio3aor9rwd7FarncK3h6uBy
q/JDa+nfMjl9SvTlojSrAwCSazHaZwVHWVl/UcLoxEIcaHEI7fqXHlRyUbb3SO8Bmd0NTNeqmAzM
6rmbv48QPeQaU+iEI9VCPdGR2NOKG5V09pipdu6QhHXZJ60r0lclJD6TZO1FUYKEt28BeOiirT7i
Jxhq1AucpJ0EyQNgwIxhBtIIRm+pIgV5vJzVOYJNtTstmsqL1fp8isqnmt/Wq2pgVxeVSsat5aZK
6iJGJl5DcB3GwMYkZpqQT6XYn9P7HNBu3BS7Xip4II1NVj+Fc30Z9loQrykq4+y3Ue11XXpu2zej
WgWhbHjIlLcoUFyUH4GQWqTMtIeFZ0b5VYtsiMGzl8zaPoumIGnLTW5KniGH95re7uBKggiAG4uV
poyDgkaN3kxntAMuconanmm1geEALRaPZUFrhHG9NBe7pUIHki/e+gkzu8PhPm0H9WlYLcnlDZio
jJtTjwdRlZdJkezjsnjCZXeVdO0JM8AzwgO8NBq3k3QmIUZoMCSK5SlVM1/jLhgs193cBoMBF5tG
YF1tFF6Ikd1GL8a9HuYbgOA7Lez3U+LwFR42eu8EgyDvAdapLV9y0PRBdVArYBiUVA85yy6S/CUa
zzS7Ccib2obZ2reMHhwWKCnrzgr1hzw5rpAvY6c/xePhSSZSt+jMSKIrWmQHrXmiV3jd9tN+GM5r
m5ne7AQSkUazWm7g5kOg35dqTSM822osd2M6HVAi3LdMrFMFj7Y5XChWcb6sSUko3UN8I6g89om4
aaPhEwHqO3wIWzpFrcV/NHmZoSjvIZvSvIg46at2YyQVBkaqAIzCdBO9ynZcWc03RUlJqKb+hD5N
6jPflJ1At+PTbJDPJ85KrT1cSvF9NlqfvLW/bM/v3tm747fFsCTnQIa3t7B92JcXMtouNV1cQ9zn
3EtHFBvkT/6fjwV/OXq8e9V3J/EVv9HOYpUNTIwD9XuGrlvchZ8ddtez3m+n3fVlFN1kYVbXrNH1
w785iNM/VECHZXw4C8B1b+4MidN23132chtUOKqryQmUcbxYDwBI+IOZwbSz9KdDYz9G3IpcC+iz
4pfOPKs/VTEAG9g41xo9Hg1X57nCqXCnNxpFI9JDY/Y1fmsjvxoxcr/Z3I/mfXfdJbedormTE3mZ
UAhBDCDiUxIOuBXDFg8v+rgKzaL+WIeBpnM6iUTQM0qokdzMsbEV5nxote5Sx5Zpa99xjl/Gkrhc
v3OmMtwbUfFIEoRvLNFlLpwgd4rzEDa4E433SGEC2xmvRK0+jcXsWfGNGaHzmNppU8zLjZBkPx76
HVkZ9/NoPsKdv14oTRCTQqJWvZxqrLbSHxPJGH2PlrlgAFVlvmCenbCRIGvw5ljz/vx8HB0tf7hz
xxLrzZ1jCQzbWc7Xx/IgsybG7Y0ubdY2jr3YZwPXeLnvT3pRbVl7Q+eTk/H60P/+6oQqHJtRjCR1
w1wf3zevLhp7MlqdV6+qLTOoTb2PD0lhnJEl9PMR/Uedxtuq4L/36YO/5RD/3+UTb79Xa7SveP+r
1nfz8ib6+Ne7+/8ZTbwSqD7uPnrVSyX+x/88/f49T8rof/1dnuH6C352Ix3zCxNrzT6WMUi61yH5
z2Ykf0Mf0jEopEzQZ29akZKifLFVlZ+xSTRUmW//uxVJWtsXpuP8gEwJZhEwbP2jXuTvC6xNB0Al
ExH9OdNA+kzvcfdwBwgGcDR1a4LqM4bTNNoljFrUi6LYd8TnFH5R3uQIsWs4ITpjiG5naqfmMhBW
oqHmPikXTmNeAgEBQxE6sWUnI94xT1qbjTYwdTZQSmm/ETdDutWkrRTuODqXlmc07KMcNG0/NjdW
etKWiIzPQhalOEBVZ+S+2W2L6bRe9km1oXxKZgavxAOfx6fWvbgtXqdvxo/pW7mV9MNcXCXp11nf
F+En5e67Ttxfr9C7VZp0EVTMsQ6GTQrE0/ydSfBT86SanvEgfx9i13pWat96rp6qp/47DVwCUJdn
xMvxTeFF4aafv+OtqlQm34iS6S78H/auqzly49z+FZff4UIOD3643Y00iTMMQ3JfpsglCWCQc/j1
9/TI94qLpYmyJVlSeTUiueQENDp8+TvH68/r9vxV525MiT6vba0AEMsZc7+JXcA4au1jIryh4Qnl
pyHQ7few5N7t1v1PkuJ98PICLfOzAPnulsxZBMhIiloBwwX8HOOhqA5ghxLNtSYAFmIPh2QHDpqD
+dBu0tvpGD8qNihiYnA507KjKFqw4Aghn5QQ1OzDkITlB9YstIDjjb9wmLNo0O80zKUNMge5/hNs
kAuT1WcbhFsu7zTMf59U+DYsfDlBKEYykSuydFOUlJldmkrI8yLvrLhRVnImJCkBEI+GKI/OYjBJ
25+fhKWrzezRX3i1GVHmTzenqQr0i64g+n7ZHe9Wv1IncOd06D9B0aM70t5W6ZmdGQ49tWyIeDrh
odGIoZqFgcVnQTxJFzjj2faz3g3gUor1bgBoj50KZG1VV3V7W7Rh2wHMR4XnDSMPrLAPI202YkIa
lXa35tPwAiYM+U5GlSyKRABn3hABXbSr4gbk5GVAg8mtwO39HK1QYwQSF0TWy7v0NTg0Ek11uP80
vhN2wGZq1tGd2AO1Bf0gJH7tEAj7xy9qQVCFDzIahMmHACgYxLDh11cnO65t5IQbpGVug03zhrIg
4U7Ynq/7iACGSFkF++BxegLZWKvSbNez7joAqldCNyfSbqqjntAiIRsUmeoP0rF+6VzgHN/3azQN
XZdET0h0DSYDVSOiRm7BMpyToAS1FAUvC2BFQMwyPZ59CazgMHffUCMavBVfs6/F1wqVKwH/H/0p
+u5FBB2aV3U2OFPimirFHQ/kBBTOJxI3lQYcSIKinOyLvI4YEM56VDCgHvSmATEPi4CeuAbUfLJk
RC8u80y+/1jmP+MyL0kTY5Zc+bWlybfO0j+EmSbyCL+J1sk5umLZoWknRBeICz7G115W9+NQRuBY
rifPqhSZCoq6hJ6+dMmZcvg1Ljnr7f/HbSJdrGuaKCOfMVMRsSbHpQWkMxdRAopGFXp7P9nhjv7D
I4QLFrzmH9iOixeamcP/9oUuCd65EgAXL5wSuLgqXJNvbRDA0IWoHCtVF5RfJ6qYaPDMUKZAQc7s
yegtBVLTAGgLq9Z5f8zkgP0PCIKA/SEobzJtDfj0TAb5hD8qYbEKBVVEywhyxfoUlo4+QvJWu7JA
TbxuQiSfTwBgOcW3g4wOS2CpLQV7Lj3tn93ObIGyOkZCCJjSrqXQFAzjRBzoBK8JCEEgDzFBjkmD
jCURgzIDwhKa1h6GiA7lHorjhDLfDFCD2+wJXSqIC8V0Sel+eEzfT/dsXQMA0gNbAeMbYdn7QoRv
wAZIEI68qa7MB90zPfmhgG9gXvXP3XZwq220gOqxtOTazC/5ky85CtC/saL/00vOd9wnO3IOop6H
aQZ2eJh55RMQIAN0ejwBfiDcZguKfmlraTNv4rfYWkv3OkuK/9v3Oitb+UkOG4B4kYE1yP+bSa26
CxPUpsaq+/Ag0qurgDTk8fHu5mYhKnFZnPnivb/OTJwEJlquLH6dcRVcN35ISyKuTi4YT/znwq98
FWa7TmEg++h9Iq7gKhRt8gS23abYZeTpacVswbVXOv4IfMtdQe7RqE0ysgPuHbEWjfoZRMn3EzOX
LyBvjcoc8iVH38M15B860duD5YDKK7RjQPlQ0a8m9BrT7FCsyivUpaH31yjJ6c7wP3enlsYizeRM
8BuOZWnDXPTtO1/n390wH+rtdxtmjpykhQFCkSk2TOeg9Etf1V98KJncRU60SOxFtPfFOZ4d+h5t
s6IINki3YcPXdGDWVXJbAiBCZkrIwohB3xWoBUSe01MiANbcxh2Ch7RkaOhHF1+7VHizdGIuC/Fu
on/3E7O4YrMw/y9dscsO+ESkSLPCnlpvrS6OsEOylOYuuoJiip4llUlvaCONCdp8Ud3xC0/iTFz+
5rtkcRJmcvXXmISPAoiWIVtIAkJtWPocLV85x9KErmvVZexLTr4UTu9uv4D+iD04Z0ZeA5ugmIKZ
V4/0ANYa4t3c7BRqkpF565E+eMy7OxPv84VRTD7z3+2GnwelzmRk0qKOFHiTqiu6BkHlDgJB+gHk
nE54qwP7hnTIy+G3epWv6xUO8oO+RdneIX9rvuKV6P70Rhz9xlHIUXBegKz8qDEwCnsnWnoxQV79
7gTn5HCyD8eESnvdHleIl3i+QAVqMt1HII0OnskityEGxZfdEHePZnBnWIfO60Q7e6Koj7Ffq7UK
PITbPUJTgg3b+TXfnpi6b8irQF0/dg0b7QZMJ9R+RBsNPh7NTS8mewVmDbFpRVagtXPCZ6jq58Ct
nQifqhPJjejXvbYl6WZvMsPWbB/VA75BC4xDZwmxawcQFj4I8PBnFa+oHYtG7mmT3Ue4pM60a2PH
w2WAPvbvz2/NqnXuOzqscD9fY/pVZ5vHnt3vTHKP8Ba931+n1FVxuYzkfs9QgELcezy1qSOirVa2
SfBydFPw2Jvo5H5GVrubwwHd9aRxNKLba0An4PGAWjGyfhmuUP3rtLRitd2wdUtfjjJEP7BeoNzP
9AVwBwTwsnbFsg04lpyHdUu2iY+0MIOCYD192K7B28NKG9Ghq3Czzjb8wwpWOaHfr7qH8m0E52dO
ejquzpuz31b4JzI/pF2hN9gZ9jLCh+fNuFKu+GX5CE8UZaP0iKphPGLysnvU3NOVSZ68t5Ycj+IB
3L4DEQkpNwkpMceFjZrlB/sx9htbJ52d+481Q38Vm1a9Y2wxzQIdiB8QdyQj8TLq9bi/hZPATcPP
DsLMii/aCUlqfjpBsmOjh9zHDWwdP3cjcrUd2ORkm95me8NFRfvqsfZtQHcwJMYdm7IFq29JUqiz
WMp/RFIszc9M0VdNWTZDdZkfvqlOW+Oqt7cCAdYT/QLKIoaiK7p6GjfUBs6tc58R0Qn2m9Xq5rAw
PctCa2bm/xBaP4TWf6fQmtmOv+WhXJIPM7Pyt5SfMq+p+E6YI62la9al5mqetxPU5jSF6LSAbgKI
DhNdrh9ru3M6p7WBkOVM+JkeBwclu25P+XPjqoSWbC6v4xkp/hz6+hxUGfuSIznmCt0aFDAmjmyH
FECudmSfmYAiKuO681D1TVE3yVASi5/AcPK0AzI+oMYxKic7goKL6mTTMruztVVnPwXMYqbNNanu
nv3eFm4AX77pmOT0+GtBU4Y8DXx2WAwJrBpI0x3w1Mjdk0KfUHt5cfFhNLivKTX3ObTjdezur1XW
wDDqyHVONzIQATbWrvyquBPdQNNmZLPf3D/qCAqExEtgPhxzApT9i9aGmn5ZH4F8TxDPMAgswJFq
5NCSFz43b3xAN29Q33geXWQXo+Ll5QXZ0BU927ETOImbwnhVyeigUMnm0xKy+q5ko6M7KStcbhSY
1GCJ+7nexnourPXMlI/A9JIFoL50C6xei9lrqYkvvvIKVDlfyXXHeIaTL6O66u3Cz3zTBUMsG23F
EZF6BI48LWCFR7bmJU5ghw4YLxj49bDQIYux4AoznBDLz/9WuuBJQTDj7ER2TRM8j1c7OY3syUvd
GM8OXryFz1tYTLxKc5g0ojPBBI2dcjM+oB4X/wOGy61s1Mz7kz0yWPonWyayM9gaDWBNgyCH3wwe
EkYV2Sfcho6v0Yb1xgxY3KUNErd1aStXuis5IgJBid85BTtRvBOB4wobLHZyB338XkFphnoaO/RI
eSv600455JvSlzeNS0MbaC0UAWACUD1HWmVeRAjMcxvt6U5qO73f7Jqd6KDHYIVP2h4Yyt9ouErx
rnxtYgtz07NhIk1gSMIwpNGxw++JnbMBn4huRtjSEVWxjxu7wVSsEXeCASq7uW3aOr5AMs9gtPPD
g8CAZ2ysTeR4FgXz4e141Tok8gOfApvODZe2z6KomAWsfoiKP62okEQuCuY2/ju1MHd2T0CViCMT
oqJzagiK2tbdDgJ/cE6H4R+K4YSzJENG8GfQ2upy+SAx0R5xAoGrS0dUSYCCy0ldgX7t4LBi09p+
BATyhxruQMsmO2UR9rOBQ5jQxF2xbNtse19/GLCfwY6LOOy0Gq9QdsBwKgAG6CiwnuFf4PQClsoZ
8JHqlUh28kN4DWqLleU3buPi8DmKi+orVIHmPpL61LycHEi7pTIUY0F9zlFhq+4M8Jq+Ul3g1V1O
dEvhyW97ytVja2tfJwco/FCLkwOCIx8sLZgVhSmMy0n+0KlEdNq6CUsxeyDDtBNWu2cnxLwF+HcA
SRnYQA9kA34Gdu6CPcAG5qlbutIzl73o0qIZ5OuZ5W54w9+XojqFvzY6RFC+KKlj5Rbvg+wFyB8+
QfLOTon3hwxrY6f0xARMeLdOXf6qn15Zv/JX5HiEDv8erBInWkle6eInrhjZJa3dFOOOsC6JU9IE
39GzhS9gwTkYE+4xgxZInBYj4FL/xELcR+ria5u6/H545CJYndnk5Xw8Dv+JceJOcryKX/nydcX1
BH8fhO2u8wDtCD9XsA0YEAYCChHdx34Km2EDyC/YD+gVOmir2k+uz9fqQ+5DfEO3Nrv6FhhhbHDA
MOC2FyNngGfPjRkND0CpuBlWQaVAWYCWa21oDMhv3U7c/CKjc9bsJhvSnXLtImO9Ao/vR0BJQjOi
NtxGewmtqMhO5HytUQkJhZiB/WcfObEDREybnQ8hjBOBCVDvXHWVUAiVc7JHL3EDqLTRGVmK5xoH
kQRuUADzFmeQq+rQ5XEKE/vLYGc7ux6ZRDemU7xpMCzAZLMFaxYbibZHbncVsJscVT8uyIBp5prX
ZzdiUPMn6LUThVEy4mzZoGyjGmYSKRkLUaCcClswSFDLLf16U28M92ZbQlVWUGPbHjoUaGOsojF7
kBwNN11jgmq7wLbn5+tkRyh+ArkSDVAItfbWlt+TI79DExODIWP4zGs95HOhclscEIyWVXbLcoS2
ChvA4hiB5Vo2gerrCDEQNZjonXeCnodd5iEU7te+sqo3kis/qF/1rzUbvwbYmTWLNygy93z41Wj5
4442kSnMr5SsEcph28l5cDpb2GJpYXkGLqrU9sJqcBObvmWQD29vCT28IJ1Ob+52T2dyd9eTF1h9
JywYbb3znb5ja27tSWQi1zzEUpNbfhWwPhF0M1EL5qGBcE8K4/AICACGMAjj26y0e8/aB1hhUJpg
LrgAABU6llRjJl6Obm6Wub2Xr3MsDJeFfLZOWJoS+2AkYHAm2B1sg8IrhPd6R1mF3goryc1xdKBj
1/HNhGw5ttCJAhUO/z7jDQmE62SXsDOp4ea+4UqYOGWlPwgIDWUubovuZKbREROzoaHHw3vEtlwb
zWtXwdVbbscwIk7Y+xkeqGvDLXBBreCvFpYQrYp2iI8RFkIWwCFbUD2zkI5amKCyHmrkSS7ROmBP
X3wSfmC5hcoPBTIoF/9keOC+Bz/Q+Q7KxwG1uK05E6tuNUdiKpU2wJSm7S5YG/i98UUbIIyBB1gd
nF2dbrmZqm0K51ki7R2kGANkFpdukGpcjsFidTInXrVuCXkH6/Uw3rVudZOwdlu7IGXD37g0hCRe
5y7kNCTzGRIYAAKQ2KhBs2PENtEwc3nAzbAKql4NB/lGvok27aO007bxJvC1XXefu6C+w7ssm4dI
EVndoz0KMhyym0t6grFxKQvNELtARoLkE6BS+Wejm5EGG5Wg5ctWYcNi23iBY+KQ8VXiAUbY1mvJ
RmfrsXfwKoRzO7yn34PKyR/WkMxucgPKLHxW4yFgyxC4a2xYsNldwBLY2IhL3/f3lQtWQdidEeRb
jM/HLrDPLsCQ3TMO8QilPWE3PVWUwqyusD2xTljB0K2fEzg14G47wI/D+ecu0NmVfERDsQsRLuXW
LX52Dl9pIBLC3GhhajSwfbmxwdecG+wlCnkqBGPhnWIjwmZwo6sRMU4Bn5i5IO/Bp1we9hlCG9DT
CKpCdmEyQHloA90Vw+RGNai+3B7uVvG2Qy2kY2x4kBYtbxBjAWx3PMVkkuM73A2HW+ItQqwDZo2/
HZBk8BUs+BwK4UeYH1cLAtuCmxpgRhLMeUKVfXoPMeefaAp3BmuFnZBCtHGHF44nKkZ5AqPB53N3
p/VFQiHBcZyMiyq6zIwn4CONx34t+GguhDTAw0lWndtQy892Iools2O30rZYLh50J+GTcIAit083
OpID2Eq7EzN9fF22ooly1Z8U6kCK+xhD4E6EtjOZgi+uXOO7ky9cQzGv07vOG9ZcMfMNxz9BgGty
uhgVMEqcjEUedwYnHKJneN61X6P9ISLQQ3jw1QD2FpWdjewY9le+kSMYBb0bwgWE0YEpSDfTtr0q
XC9yMkqT1xaBahOr2yIRUmL9LBZhKwNyBUAHhL5gH2OC+Gyr16HLdzX3kMt7PtvQinB2sNdvuRoS
bvlr+V/BEOvxfwPPwZWvuebk3mDowo2CN4hXU2y7BYNw0cdWZ8HfHz72Dx+7TffAFWjqv/9VWnIn
ZuF6QzeaKekRjTvD+OXCHfzC9ImLSXm7VJQJaJMFTcuff1cA8MN5+eG8/HBefjgvP5yXf1YLziOg
n0XNZpkdSUjTwOLiG6UGiEn7rgGbeKEJcOkaswKhf+say07YLFXwwwn74YT9cMJgd/1wwn5/J2zR
ip4lqn6RFW0syON5i4YolnFqDciUAHvskvcofJ44zzbKFU+s8sox5B8JghXI7gLDDzlE8GHDQ0Vq
nak2EOgRTI3tCXEYHt/+KWqEOj2TfX3lcdmYvubAnHm5n1YIb6Nf0tZcII4gf4LaORQ95gwE3Agv
80D1JTSMUMSa+8dLdV+Ldzqr+/rz3uli+uuSSX/nGf2Xpr8k68PNryscN1gE1cS8hLyvOlmSu4Zv
fkTrEK/jMbfj8eU40mcEVcHoQ474Q8EQTV+jTLDHd4WH1nm8D3Eof2LP1xO5KvHSmiKofiuQK5QS
rLKr7Kp2zX1zL++VnbIdDuptYRcIaJeoHDGQrqoRWiL7/f5rglThHlHNhOwRippW00r0UZO6mtyS
AV8XFXY5oqOgXqK5P6KYtWS862OAcx06BO/uyLR6TIhxeHu7CckN0gAYq8BeInZ4Qw5AwT0A6Rux
+pEeedmm4KyPawS+Ny050ZeXM0XtB3L5iP4fK3ZEagNxQY3fMEo4URXS8p/8GX73hyPm4jJH+OTG
wTe8ghcVHF4+L/b4OIr+bmVmvn0SxVZsxq2KWmX+WCPlQ7/09sBy8mAQ5xaNOPcdCcj1QG4vvewu
ipeJvSGof9mgguYOPTJ2QE4sQsqDp+06JFecDMmrsx0hMYF7OSPmenxBqc14mbU31L6c7beRfH4n
lxTqd0b1uzuZGdWDMgKkX0Y+QP9SPJxeUWbt9ivjJnrSD+JBPgz72gY63RAyGSWWOhUtMkhUmIix
NW/QHKjKgAzh3TTDc/5VR5KPgSRAAJop4H5jisZB+aDbXU+6x8/HrfBI32fjnhnqVlsbXXHC2Rh3
EthL2CtPgab0q4ScEQtItAUV013qIKZrCyy+iW/CrUx45i5CRojHtHl98OdjujTYfTammVnfVIGq
xAXPrSBDpVJkopAKUZxmY6KOi+fzUBBDau9SawKkPNAq2aBHV6X73lmhdgkdU8hsIgsINjWE6hXs
+TOGipoY5Ih6pDCTLXJGsJoyV3tEi+rCVgAW0MKc8uffyeVzBmTLSMD4ebbAxHh5khZ5gy0v+RmR
suXZAZ4fApgcasWCa16+1CETdzoi94N6tOaKV6PVdwl+8vQ2TzKfkH7m6XRezsTT37zInu93MMwg
++5WhR2oTDkEt5W1LlVWKiRD4Hn0QBru18hg1izaDIjSPelXk+3xkh+TFlD3SPxiFU0kTmvk/Trn
kk5DEJqPOPGHS1kSkDdRv6Ze8XqFzlZWIkwEwCuijszt1y8vJ/vt7W7zmrrXe+BKZxnB+YOMihi+
hTiDN28Wq1GhxqPjPObN9T7/3iPyjbw1EgWtx3/nWSAeK0d6EcF1IOEiooiU7S/cXvKsRaJVwXM4
KtjyKREvNQjo1/X49PZ3igc8QGTPIhLSCKIEgne1gsS4KehICnonkruU3d3d5EhyXO4QMvHw8pKh
947LyM/PwccW4s8y5dKg+W4fiUMWdUqLgZbXyZWqw+pCpZnbuTmvAnMB8camjXy/cNElbXnpEHt3
1R/a8j+lLRf3wyxr86vshyVhLM+C/b/faVkSu5fKwHcb94fY/WOJ3ZmF9AfT6kuG0gUo4t3u+k8Y
SktG5xxr/Y9idC6Z/fLMQPrjmv0GjyZ8Z6oahswRxTRTV2bSUcvLAKAjMPXMw5cOlTtX+eD5V9lN
vZU8FHmzV1RS2Al5jbcBLDnUHrD2DmX0NFrBvPDSFWp7CIp94N59HSggWVFLBswqV3embY5IzJmg
UK/bxpe6iozyLoPwzoLlHcU0PBRunpHzoSrJIYGnh2bNBVN28fZm/tmf7PYuiKvfrZ7JOSpFHa28
cwhAM63TqOEGlgi2sdsWJTLqvcEeuGnOa2EHBmOcVrdwP+CAxF681i+1oiVtt7wO9OzwNpEO6DVA
5SWtgUIr1O3x5gF2vkKRlZNuAVmN+BeKZ5Ah5wWXKOWhCtYUTK9ugA6CXAKAtatJjtXanxtyizc3
sxb+VDenfFj5/W7lZuduFOMgk9UOeB0Ggh3rwxFxjeMD/GjU3omIgrjuXkXEpaOX6OTe3R8KtMtI
FP7IgjvB1dZne2h2RMoTkIwSDSO5cvzVzedruHibM535G96mxmf0s/ucBQrAaBjpbYVQTWnzWtJ4
B/pw4kSQXs88+PLs72Ty9LhxA/SPRit/h5AN0GnwzNUzih3xspwihsbDCqP9RXFrX3XSvbzRPX1t
eulNAP5C7/PZ4yP6bMSzMMIEUrvcHDBiYNs6awT0Pv/4GQfJT9Ao5rs9ONNiDXiowRsJ6VFZAIMi
8Ujj4zNvJpM2KhXxM0MFpubxCk1eiZ4wyXOkNS8b5x586ITsugaF51uFrnxELIBbT0F9iOiFQpPr
ya4IitNI19un688HvjAv1tz/HXRRCCfMS3p4ROvYYcnB/lhr/Dwx1iwEX5RD2CglLrBu0EU8oSoU
aFk0R2wPIVSB3PKdMcH3fkZc1fGJi0428JoQzXkGYSN5xf+ve2Dd3FXksYBNWxGMEg1tPEIYwgtf
VeQauhANTjeI472JRERZ3tvC6ip8Fj7ZPZaM59/Ze0IxCWcxxE1AqowY/INFHkoEgHm0+MuW/wV8
FrycFQq+sTePfPEEtyLs88VaOnfWTIz/8c+dxSXJu5n7V8/d0vadCdz2V9++M6H759y+M3H9W23f
Be1ozWTwv6QdlwTwJZL1bqP9YQTwh4B5polElCGqCpAfZxI4iwWp1vRedZ9DtCfVbg7gHgQb7yHr
6A1MlDvIO4ZeCp6kWuhckEQuML4XbD9ffCadk6mRc0EZ0F+b0nJ3RkfRhF7Y0d5ekL2uwEDoZSi2
5+X8FpqpwEfL6zxvNDRCPa+rm6ACeSFIJaHIUXiNni4u4YGpoXgdOz2iJN3Z7UTch8zezriLzjXX
IJ6DJ5OiKydnCr0R8c/RH1zeanRGwD5yRA9cxCRAFwmSNDzQerZlL4b/kzpnG0whFE+i+0OGAS0z
kcnsidvRJZ74XNgCd3NhcmZSfywjoFCesDLMQCc1iC0uEn+dQ/WMMCv5ryJE//YLKA3RTcN7a9Bt
jL8Y5OH/sli8C3tAb7nicB2RE94b8MXCO0v8mVtNvBOH9yPyT/tSEjz30yPc89cAPxhO4S1awFDE
z8v8CyQzkDK0ZSQHTYJuQzqgvYtn2QG5xX9HuT86ktAWbqBjoLs0WPR4F3qnMmK5P1XvSysJCmoA
Hs3nU/ZP9NPP22mmn9JASts8xnYS4SWV5DkgfkmvbwOYejANa5Ixh/+B75HUzvwvX+5Hdq9QINcV
MHqenl6AYAMdfiYvh7dVhF1f0BCbIWVLa7u48Wd66b9p438IG/VeIs2UagkCo65IsYoXc55HKviD
Lxo3387OrX+LHiL0EqGB/GL0R1jf2+fnEobZ4e14BPTA66sJ7KcY/vDJ5xYe+mk3q7e3N/QS3nj0
TUA6li/uSib8PNMbtOhFaNEp0IeXuWhw4/na8+omtEeyIPMW726m0f9cd7cstGa6/ofQWhRaM7Pk
dxNai5bCzMf8VS2FDw1tUGtLILSRZOUSnHhnXp1OepSMA3QhtBQoMXGkcwh4QN1NZPWkOyJJVgsy
+kPIWTDJ/v8lZ7cbyUKjn2VcMjSkl0E0gUphViBgaZ7VEO2nndS56VmqWBynqZNNwEhVJUCNqjGx
RPWh7wG0X6ZZDb68Yp928nMRgmYrGytXM+KaWH0nLo34Q4Ph5xGrM1MuPcexdqohOIFE0qEPFyU5
IS18hYxbxAfBddx5BWBA7p54UcJqFwCff0EDX6L83xl074YwM+hSsCmOuoohwLHmIvo6sHmjHIez
SwiHheF9gwHqhA6wrm7eEtRCfG4DyNwq+mwEM6spHdo6DkuMYMu945fDlgMiXjnA9GtgoWzuVmdy
WLjk0rzPzY5ff94vSOaf3fXMnqiLtukFAXctOSUsOdSFlRSxL4Q6SpQVlO6E88KBEYDk05Ge7dDH
x03DlBwyVBNEDAUSo4cl4davhrA/ohwoUno7fj5TH8u6d9tjptoHsxMEOcMwj9DWz9zChFUGsxMh
DW7SPjC3o8AjKsiegyx+VQEsxGEb3V3F/RDe2O15t9wS4EPveTyGohH9eHy7eft8pIsbma/5O4Hz
62/kxSWdadLfaUmXxCRnLXs/Ub+/mFw6rTO5ngax0scF9mBKtvuN9/m+WfjweW3zv/bhF6KJT075
pT7i3aY8DwqYVHuoJJyWGgdYAkwJgElovD3fN2TDu+AjmuxylFS1gBwDvgbgvgqyAzgDr3h64RmH
R/vzO1460/PK39/vTEsLRsQcRP7XMCIWtNFl8t6t2K+gjRY3yUzGplMELtCKbxKRAkosQCEvrCVo
gJpy6FuuEwTyZWDw+V0NRXQjAiCxc9qhFtFFLeMNevPpgmWyOKa5NP0jjGkmX3/Nw/QvkWX+T1s3
1VMSPWV/IW31+tT+JX/7y03z1ER1E339M1BfcgbIf0596YCvHsyWWRM1o//y97/yV//EcylIhvk3
WRFVzor2fxSXkqH+TVdAj2ZKhmKC+xJHLMurJvz7XzmRpapLlmmpogz2YcvCvqrBbsufk6W/GYqu
g7VH1GTVEmXlXyG5nIF6a6BKFVG0ryqGKsmybM3LW0oziRoNNdXHUSnBlyD09UMXqsJzVlfaVahk
01WspyM4wc12J6BU0o+HcKB9KSf7senDiLybsv1PMv89/6LEDemfVcFlPJqs65Kogo8IkdvZ7hXO
QRiIvWAcVfms+I0K7KI6OedrdTIs0lkmoIyEPHOms2zaSZQEEREKcEA3cbrAuMIty9lATFPWDCyO
IlrgIv5W/58mWTllVisdT1mV2GEQAlsIZNALevVS0vTtZSSsoyKpWEqUtswV6wga8VMjd6ejcEoC
sJkpqAJOwak+hYZO4lNjuoPerFXZmqhcT/3rUFSowT9phq+f4zNV4goU1FLZukMKjhw9mwLf7E8n
L+ss2W3qCHTuaTes9UQYwINeqo4khvVd2hQgvK/Ts2WrWVXaILwM3M9XcgYSyFcS3TSSJouybsoq
6j++nUBtbOS0U1XjKGTZumgFpkXVLpeiTZmBh8jIPAnEPfqosSKHzxtGVBk7praw2ofSC4PWVsWT
IysAcMqMVZrmzvlseEPe3TSgrS+EE0iOgaYubD8f9vfLzkeNKiNTB8Uf/vntqOVTkCt905jHUNZL
TzBji4xFWS9MzodXAYmtqmODmbI412XDKdfNKDOPo9Zq1DjLExlrY3A+v5dZMetlCTjbCpgKJQk0
2ursMoFSgigqkcP7LhmjQysleoAi9qHraBwk9QHs76XoKOY5Oo5V0ebMkvtqG5piBTy1WM0ASVbJ
PbCjkjJoQV6vp7mdWuN0XhjnB7Mhq6KlWqqmygZorb6d8zipklox0tPxXBSCbQloN5DHWlsQLR8d
NexDFRMucmbo+Ynui0oMwkY4HU1Tkbwuj4p1KYsFFTOtAbO8JtGiPoOz8FzU7pQNJh2bUr6xyjh7
1ORoZEKmATG0CiMQ0mYvUVhbXj9k0/7c6DHRw66hY6srG6uoBaeduomdC11yxjbNwErViAeQdg8r
+Sznm4Vl/nD+QGwmSxbOnDyfvyyNZLmdMH/iKelX1Yg70avxGRoodk09y2ibJwDxHQpAdpVxtc2M
vCR5nqjXwlnSV60YCFSL4iVZDn33rQQ1cPo1HWTNmgQZeskVvLMRtSFQTdDFB/eBrAbrIZIA+iOI
yto8lfl6rJScQqxV2zqtW/b5jHCz6xuhyq+sWyg3UyVFB13mtxuqUaZWj8JzcJ+aIA2QLP3GEM6v
VXYS/OasL9GncJU0v5qOiJoODQpdfikSe3+ffR4rSodTZiVxRa3cmFjbK2iRydOaFWUB5s2oVBYU
B/fmZhfVJdNQDEPltsPFMn130SCHsWHllnk8gfduF0aFQTNFzUABl+UPRmgZ9qhm90o7Ta7W9d3C
ieWCY351yBNwrcuGArzomZY+S1MMo66A/Ao6DZTWyZdQzIGfN8ZLNCizcAFkmIHmH1kGZg04CiVV
n12qVC1JS7TIOgpd1aIBrax1N8ik/rkr29ArwYtt9KbhSX35bFrTeDi1kjdVg8aswHjrxBRdgoqe
75VI/tIOp8kTSvURdpXhTILcklGOOzYmmeAkavwWq1a0U1TQOEtZDDBFXZNZHp2qtdYq95M4inZh
nRsyjrJqS61grKM6j+zRrIr1JIkAI550WzXafZlYlZ+nAprj8ih9GnMNgGqi1vh51QPbsS4A6FWd
ayqpEzCSpVFcEHUf7EhDg/JSFRiRsiHN9n9taIPSFYNxzLTKcuQuKe00PaHxr0zRFambyJmm6RKK
0Ac70rBEFGuJCmf4mhd6nrVALJRCt46KkuubodMVJhmZ4KWQpX4+jsBonsqCSaCjvDqVfbtwID7Y
kpwXHiaUiS2jzDsTGk1Ev1ESY5+EikjaVG72hRIcpDTPFyzDCwfWbPebMjcQFBN08xBu34qXKorP
ujWG1lGPpmxvtmLLlEgRWa3XSDyHWu/ERgWccnNUaNzlNdGbflx9LuK+N5QNCFUFzPSSaOiiMY+Z
DGnd94KWC8ckT1VWNUa+SQupdOMqHcjJUKqVPCXKRh4jgAAOjeW0YR56tViGCzAkHwhbLLqmwZqx
JE6j9e1sRHGnDlpeGMehlhJXhWlKrHOe786jdt1MomR/fuMf7G0kUZEpgWWpWNKcoP089mqXZYp5
rKIBDG3gt3TOZi5uBGXU3eQ8yrve0l8+v+Z3Cha3pcILgzITIYjmdlSf9NWkSr15rMUQbDxR9lQN
sbmgtC6n8tttJYtQI0Dmx5piW81ObWN0Vho3fXSfC0VH8qns7CZWRr/vdf36ZFS1JynWsArSEvqs
qiM3lGRhVURWs0tRCWh3Ql8sbfXv3DGuQjVoSJX7qXASv13cRMwylLLUMC3aLLN1afxfzr5sR3Jc
SfZXLuadA5EiRRKYmQctEblnrRHV/SJUd1VJ1L5vXz+m7AZuhiKRunXnzNnQfYohLu7m5ubuw0My
jItP0zC76cRsHWPbRp9nUxu/Nmq8a0c6HusunneO/Y37zgSFE1Acw7cp30LmsqRZHpWlOcsCU9Lm
LO5udFkNzwhbwz+lYENgJlkcS8H1jYjz9K4YBurWRdwd378M17CGoV5QKqE1fguC9MstAb9isSms
zVmQpEZzyC6lX2oaIRRusxjJsRXwdW6TR/G5U31p73BOL4Ubl9eEIyDlHICPYxsQ/18Q03xCPcSg
h+EcpvXilRWzg7EsI0/xtvaATsebkYTDuTYZOlKmS3GEQKz+rGihzknIp4d+Gto/haOr55Sz6HM/
W4Oruqy5axf4wqFo8w+mVa1fODFxeyeU7jBPzU2dscVLc0GPie4Lt0gttFvMmsGfaOrs+K9rk8I5
g0UBVrfWJ7H5RFpm8VxSKz/XZTj5VZOxo0qY45e1Ho7txKadPb1+3wisAVTRvEAiCL8KVZtsaSsZ
40jzwbgNkp5Hm8R8x0Ndh2MSoIwJjfe9RpYvmt5XmM2psyJbtF2eZ2dWmFYu7liuGTDCMgV2Mtt+
vUx9YLGCPOdijI61aX+Mhll/J2lmblWXo9+mas2JCYwsf/9SX3tPROgYtAYjjujnCmWVeUa6nBXp
mZnI9ouoTP2yKe2PVoUa+feXun4/XNrAycAJWE1u/UVj99XESlacl7koPoxNWf3Vz0ntqrxCX9BW
mY+Udf3B6EXuWdhra8blGhXbeDir29xgyRGzoduFtdkZVDL7HAkYCFtOJLA6Z0ZzgLH8Kwmp7QE5
lj860Oq+VAR1JC2lv33B12CN4fNhS7RlrRfy1U2oRxGjsEIUZ0JJ6tEhxLwxp/RloSu3tardMbPX
x7tGYqD6GF+5RmsTYQuWZ0nBcsxfs5fp3IklOba51d13dou8qJLDx5qOeOh5A009S8CtTHntWknN
HuSUQdsfCkQ2MaLjIs7JnakmIJtkROPbzESPrcLMFoPJMkeRq9lP8tBy9dxP97ZTNR+rejQ7V+ga
A8CKY+ug6tRSqW0kH5WZFdK8jc/tNGZf2gTzYiweKX+oG30cWNv4i0jUHuJaN+nS8II1wIAcG/uI
f91q+vNSKROHWXKGs0w/hBmVd2U4WMdE/KmcvxqraIKcJPN9suTDU1LIeufSXFspIQEM8Gr+4X43
t7ftmDViDnV2hn/sfD5XrTvG1bCzt29cFUTPeJZgY1BfsI2d59ySi1PL9MytNgMvNw33aVLJI+NO
s+PT31wKyNXSNsNpWhvk2MSOnMY+y85ZWeZuK8PatxP7ayIcubPSG9jKQWyOcekU9heo3b58cNoQ
h4g5zc9jFKEDOLiBA+lrtAUebbQbTgnGALT9NyIrdZi7ufvQpxMa4/djHDQON4Eu9LgTQl+fpsNs
EAZaURvgylnN5CsTYNKJNDzJ8YvCVh9zcHjeosleoH79UhxwXo5CDC3w+S+qklerSBrSuaJjfh5U
ZR4GOWBmj5qKQ4uxzzea98KHuGLcuahX56psVGtK7YA75yA4t+eKS5UtsZrPRNo/e9HEh6FNWTBF
bffpfV9yHYphKSSHAZqVLaizTV9YVqQ6Ky2Xc59nJpgcPQRgU0F/R3VxFy0RdcnSoZeWPfUPRb9E
YGZ4fvv+j7g6SfXiyPAoHTAVV7+BrbhUhZydR8kwAEkOk5sWibPzLq9OEpkatFACaWwhVYP0yOV9
AQ1UFxaxq/PAGnNLWioerGnG3EvqLIcoUeFNV1fJzru5BGJAmEg0YV8tKVf+2Npub0r52PRKt18j
4TzQPvnYjsno5jE9mSL/9f42sst9/GcxZVFI4SQOFL/78gtnPnc5raL+a76IBm2YOlG5xGnSo6Nt
jDkt9XzMVOf4tYJ90A3lz1HeFkEqibiFkxnuF6eNfCsJHbcvOoyuiof2mOZd4+XKpEHTz8MnKjPt
IXZCu/piVsdatMKr23ba8RUvkrT/6yvwLcoGkoJnByPC8a8be2Pw5MgSLv1prkh+l5MUCWvckccw
q3No+w0L9DwOnk3qPCgjsCQ2s9ubwSAlwkUmT51kJrA4r4JCJUOgHPjQNC/SkyWz4tjXY/OEK63u
skmooGvH9DMBgA1UXaOdHA8bN0F3nHvkMH5NiZ6OdRHaZ5bI2gM3nvytdMwTt5vQC4kWMr3jmP12
r6IGJWOxoIHJrOow1SM6x1Dwiu8f89UpY2dQjrFerRUFb+d0Zt1I51rJ/jS2CWoTnA7DT0Ys9f4q
G6y9HgBQHi4t4mkLiZyX0rNXho+Fca47HlqneVAM3z9jLMdUcL8fyuHbMqdoYrUYcagbIm5CozKE
QLMB7MmMyxB/PLR5kx+a3un82ZbVzq+73gMOmhg4AheXI+jf2H4VkmbOnRE/TqOZD6doU4WEl955
vNtCi5c9QMpZOhrpH+DejR0ukrilphfWSY0R5jIAjfp86Bu3z3j2jFQ1vpWGsQpsu6s87Ev9p8WI
chcyY6SCsCBCFb3jhZWimduL9AlphnFnJy5Jw/WYQJ+tFIOgAjS2s3knPDaDZRShpzQRwkdkpjxi
RoY9EYMn+gJNg2oRH3sS/VAtnsn7t+TSUf2zOsAUEmNIfK+5p0uLU4VlTEonYqdMTcldLyfMXIvA
Uebx0u0cxpUlBV8FzOpYMKgWipI25jvsqqWpssI+IZjID7ynmKFQZoVnVyx6zAHLdzZ2k9h/+TaE
0ABxKH7SIHA2C9rI+k7w9DYo+pD/MefcvrUau3rWtEXvOrAIfjJjbjkS+/YtIQsmoTR5eFj6NP2Q
ps20Awne+nxwCtKhHKASjvJyp2MrJQabY5/MWM0+CHAM9EAA5Nppx/2iR9u23z5Z3HjQ3xI5RQQL
6wt8/fwLtEJJa2mfYODDe+BC3KFyok+oFsv3dvoyoP1np5HsBh2JbBPQ3OaZibBX+dDjDvdtKZ8X
EMP+MJKPzhg5wcJH+RRblXW2ZCIPdpZhcJZumIcodQZR03xhJU4h+QvV2qXCZCJBMZxjonsO6c3f
iDdGqQ25B2Qnl/vhZHlcLSGnp3Fg/BO3i+lxbEuMCqp6NCZDrveQJ6X0y2FJPrx/EutOX3pCDG/X
DiQwGmPckTG6XJkgYop4oSlsHWOHMWWYPKOW5va3VwGBYQEMUoV/U+tLf3XeQi48XQzhJ9XF1E0U
CNQ2ztKdo37jW3B9V7EG8sgOEmyXq8gpTnQcZeLUgqsMeFl8afiwxwO/YZQ48LoCDwP2CyzY5SKU
NCVV4yxO1Imd28giGFPUl8W9kxTWx9/fNcUhsnEoDJPcdlaZU0iC7AVLdUWMkWUFUpWFnfc7Hv+N
uwfOFueC24dk5TZTgdArRleDiZ8MgM5xiaQ85mUiPo7zmN7PZTU9lBYy1XajrZ3zoi92ZXP7HIcr
oHIQilB2bO59UjpdMtgOP9F+0nFghWTGrKK8i75nGW69G8Op2B6hVXJvzJB8bTqiPoG5qu+c3Ki/
AYnrxypz9JnGUVN4y0DD76RoycfIFtVzV2WqdUkhDx23kFNPamlCr8iS5a98jhPhWcJKvy/dXNDA
mU2uPJY64AWQra0e9MIwtLQeEjiBkaaoQKxU850KGxQkMULdF4MSgZK6cGGDEI7OfVjFfrdUU+Pq
phN/hyaUf+l6QPVGu9goF41EN9sPcWxQGFmAyvQz0VdlQGXr1PdNBgrdM6qxvnN7kD8wxbMSwbRM
mMSU5KTzUlrWGDMYp+3nmXfms837iiOHV4YfQrt9jMu0zLzOngvrtum4/Fs7CgkYU7VjAMA4mmOy
RKCME9qmaG0alsm9Fumo3VCbAaOPCto9pHVYFW4NsrzxJquQf8wjriXkgkwd4sJQiH9mG1g5zIZ2
Cdpsslu/Lu3sqQYSO67qT8z6afnSoROMaM5dqsBB1ciAx4exHuFOxRQW35cc6qAO6bHothgZ9i+0
Z/vHMHUguwDrYHzbwnmqkcIzh6zqi8br83FK3VIniQ0iq2zgIZfYMjfM6sPPA7Y/c520GE7RQJxf
us/IjbGT8nkNUW5hVWl+O0RF88MOcxW5dl6hmehEBmahDWnYf2VZMmH+Zeh0X6t6GTEKjHb9NzUp
cZOwSVBX2I38kcbZ8mBPbY0scyU7YLMyGVCV2hUpYLuZ46eaQonj9kTUmVfxcLnlw1IhHc2L+UOT
d0c5T5zdzAmCbZf3oZ27+dTM34aaMOlZKMi6yyK7nNypFB1ECUk0DW7GwvoPhvuIGJl2qDPOqag9
SZoGtaRQwvwaywl8GjUZ61zLWuyzqpr0Uxgvi3abxPCHLrIs1CDPiUx97kzqmXVV6FlUxt9ontud
CyW1c4i6Iuk90NetuC2Xpfz1viW7jI5ffDA8PaQAyJ5Za+Lg0miSZSADaEzI6OBbvk7lDHmbricS
uhMuv5tC1xX0BTeH95d9A2ILZNrB5SNDppAr23iETLbVFIciPDlqFI+1CeuzLghL3UE0v+pGoB1n
2SdBhESeX4197Q8ZD2+inPGPSpgiYKqCCKFG7Icnqe7S0jY7nnG7M8glwopLZC65A++7jTX6JmR2
WaTdKRWDeUqjNgvUkEiPL23k6ZTTT4Aje4TzW4sKOGTQB+ARwe5dHocFXKasPh+AdmXiJUyioDti
mJiJylN9kEPx4/1z2MLL9SPBCiJHuR6C2EqNhor180Tq4RQu9bFRiOynZI6ge6LNDaRAOw6NXTLB
as25r4HbmosE7Qli8fLzal44sz2I4TQuw3jgzoLJzVCzPselGW4SeAavFS2K/LVB2/c8CW9ixHhe
2NjMS6qk9jukrj0ZZzrAD6+DAqlGj5R5EsQmaR91KDFxrp/nHW/4xqFAtLCil5ek2la2wLO21bEw
4ylls3MYcq4+0JhRPPaC3rC6x0jQ0d7T9r1xMvaKZMC6Io0MDfTlVoF5GbOuLsaTrpv6ZlaE3AxQ
+LlQnY5+0g35DvB/Y71VQwjEuapf5Ms441dAcEizrrXjdjpFkfPJJKxGDjQSXlrpu4jPzc5q669/
DS9wEdTakw4ENqJ4hHibr+uWeARDNZ3ahvRBHMeR5+hmL8J445vwPSCTgN5B/m3rHwcbsux0qqdT
0dVodyzm/K4bnU9wB909QvS9x/vmchJnpS0cGd1myQDXLBkZNp2WpMk96EwwXx0i6NuZVD9APJU7
r+mNPQRJBj0NUBqIv616sZyGcQyXYj6NiscHSJTReldG9OtvWwh4B6lhqKEiw7ddnlThEBUWuZhP
Vie+i6z/oNnwM5qnn3Iaip1Y/yX/tLkWkPbaMEfIKusreW8UKzlV0Iyccjn3PksTlKhKsgRDgi6G
s6zimxGIyyVqMLfDYFC2WtiTL+Mi8toMc7ErS8R+AYzw/h5sIwsQbhrWClQi+vDBU26ygNpkpClm
2p9INGDqvUpsvyOWurFKuPz3l7qiH9a1JKwktFiWhczjJopBSk4YE6r+1AOCu5Bqky91HCYPY+VU
gd2WkCrYExSgesDQCk3nu4m31TFcquy2AxI//v/8HNgFMPVIAyEHenn8GS0hUOTxAD6A1LcLg+uF
QGN8ymM+ufMC7qkdShvSeyj1WDhxP++X2u9p0d6Yvhh3JFNXVPfL7ghhrzd+BQ+b3amGMo9kR0AP
Q199bw2osBAToKyGDMF32GJcHucFWiZmyq1yMzxNJsQwZpUAy86j5TVVE8ilwyBRZHA9RVL23C6Z
CkQlyFPfFtndkjH0k2fg0yD8m/w+jlO3y8pxRyC0je3WD4FhB6WgpUCqZxNf9TofBgIR6IllS+KV
pbafUo4QK447y1WxRrNxpBDuecJP75+o/dZlRlnGaqfgW8AHXp6oNdgNPHQ5nGA6Kh9x3fIFolTA
40lan+0hQTv0hovDKOr52LIpPc65/sMkIfvYL1V1LkUiAwJI6PHIMkdwwcTVKRVBMyLVrWxCUIug
cXMFx7jXJuYHpx5Cr3RE7i46Lr+qrFdujseGrJNpXBo3/T2F4tC1ZbwElcMxCKOZsw+EMbSUb+d5
B9ddm00OQRZDQh/5L9veiknSuINcdjTzSag5OSx2OSLwNGLnfK93mcNggCBdCxWAsTb6r7kprTE3
znKKRNl7pBmkC/FRcVujLHvHZLzxQRiiCkUE0ngrhN9YJ3QPRcTcWdaph47z2C5DfchUHvrv35u3
PkgADa9ibZhnsTq/V/ggQlIWkXhKTxC8KFeg6sldKv1B5XS3OSj+pEsnAH001LfSwUEhg7Z546kt
G+Q/arDvA72xUlp7Ds0/VrO4c0D+7Wze9TtEaptCEAYZJgi+K9MOZpc2YWufUieVLolmNOicnebR
ouD3wi6xbubSKs+ZtexxLNdoASvD2TmQRyKxvt3QhTQ9YvjYPukxkl/aiH+nsWX9IEb3vpZy3LHk
b5wfQAmExsi0grh/aUPz6vxaXqiuimb7ZOUW9a3GyKNRaPHIiNN/ff+q4EZcHyFgF2rsOG4FWLLN
EVJnipo5CeUpVtF9W1eFCkzTRQ9dCbIK9SBcfpmSrk09nhL1ueygGvFHOqTKW0anuNMshKa8nAFC
0QAXoBcxkLDBD6gMra2msogR11vJH6Bro6+NRIHGTctpQ32bI371El1V4MbzPHHrRg2V2xVTbHuR
KUcHLEUxJgEngBVwotyeXYXGoXdyTOUnyB/hu1il3RaZxlPXGcgU56gE2wuoCkk6ualaWX6SYd71
KE6IBUpV6uFTNWal40UjNt5l4KVa31li9s0pqT3dymmm32JefxrFlKJvJusSTMzJSfZHwtOkPyqU
GnRuBFea+WU7Q0NfGfy2aGrJLdOW3bhx1hlfVhLhcG91H0UCKT44l3lgNxwu7EsPoP4D6WjyYZzy
BWMpZBV+nedUa8Tv1hB7NQRbd1ZdAk7F8RACCls5WtM2DTT5DcT9mOMDTovC5WQdd+tSV8gyGNGD
SklBuXqpM04f59oCMScWU60cTpTe91lHIWcs0z9oP5O/YB1AwKEMrII9zZwbmi6w+6xyxtYVZRpP
rmZJ/if0QeBiVt5TeOW8kD8KSEC/NDVPUdTmGFa4GTwnFEHN0n4FfTtC+Q7p1GfLmqL7jkTZsZmj
7nNrqeVPKsnYHNu4oGjFmfEGpBsfF+eoIPVMvAx6lClwWpRlfi0WU4fPYtQLpq9EU/xEksFJdoKa
N2wJamegp0CeFv59m8+g4J4rVNAsp8K0Xied6qZIU3XoYpscZrwzF4kr6ksr2Xna1w4A06OQJQAj
DcyISP7SNNdGlNkUE32qJ+hN0ZfXAUbcrY24tldruSuI1zUjCmnb5k1XfAnJUHbkBHjW3XHttEc2
lsRTosZwdcH3kPC1wcJ6wL8o81wDOL5xOGMZxtKgP8ipUtAth6WZ3KG1n1oUGR727NWVucJSSHeh
4EmvrmCzFA1RHDo1kpxMK+P7WNMloGA0fUt2SO3UNobQJDr6lKCC+bnjXfErqqLc12K0/cSpyF5Z
2qXacmVJ1p8jNR43dDEoF7o8T2T6esAERk7N4sx+F9fmQ9uE8x1qAqRb22F9wNOP3YVH4q5xKpCc
uN1et5g9TuCtiwXhJ7wwokzkbTYghhYkNRGLojNayaR+zxcQlWEf7jybNw4anhBBDxRAqITYloGB
pW7MKDvnxOIY9T12FgftzNjRqbrp5v2TfuODHEdyCxVgqLy4KvgLhTOTMuz1Kcl6fsuiIvWrGKLz
91fZiKteDtBZaRQHijlkN9fa9ddYKddjqoYUFT2cxaFr9aa9n/K8PcAEzwHTSFw4RcyCJRrRcrpc
hO/EM9lJH250/y8/YlWM8FUMDsTmrD76lcNP6iZN7aiJz2E8QMvfyiJ8QJQzY16W4WUE8cLqJlmY
E2RF+urrgkLa6g6vQH1lmqBE5P1NWY3QJapbC11QdoICfTSz38LuOq2tKIxLFDXKZmEe6qui+sCW
SpR+TEJjB1XWd9ZdW0c6+u2lkaSDL1egEhH5bEvjI6amqYDdPBHq9L5BzsqDVF17bZr/kbb2T4ye
JMH7X7uyIpdfi0YDem0PgAoKuIJNeJeQ3nKWtTq9nmb7ZwYp8FrZ0NanmGcECoawHmykEHRXeo4w
DFPUCqjEdrDt9W1H+TK0i1C+QsAIweTlDXDKXhvTMZQHWzz2eZe0d5yg+uD9T32DtLlcZsMQLQ6E
J0mOZWpdIVOFZiOuhOm4lzWjHyTJMShsUs3XPIMOFpMOFx8Ri3Sz1MRPVeOg8K+f6+e5TtROCLbR
rq4vAJYUrhFJZwZ/tT2Evg3p0huLnAhzygP+tuyRW8i+5HFcPWTOooMUJUm+MXnjFVGP6V5kmf4k
rJ5Qi5yg+Ww0RjvB51ubBdp7tXNQeVrIiV+eSVPrcImGaS1xscdjipKUIFxxLslmDNSbB6RcCjSS
69T4Ewpi/Vzx0fGBE2HzJ257XLWZ22k1/rZhRPz2kgWCz9UwXpc/qwwj5iDDhDTQYI8u6NLcr1CK
t/Mqtg131hNB5LiCFQQGEJlsHEqco7pxMhXqCEiefCH1Qn4xw6o5MDXNLGjkaeLFSCX7UW8vGB8S
Fv3RtpI+cqvYTrTLeKs/aKR7PxKoRaTfVka4NJksE3ThJHfYprd+LhoNYGNQ3wK2WmzsOI1D6RSp
Ss72nKqnZUF6jsxp9ATrjk4KCwQytiTtpzYOzZ2YARjiecjvuCVTN3V4eyhrqzpaDmqYRd8knl7M
0LsThAo7D/2tWwXOGV0/kE2zHGhBL49vlqC6YjapUzUvGMOW5Q74UFY/cZTU/xVN4fAjnhr+Rxll
nd/SDthdtBMEoKh2XHtloFhXlOBxwBf9nlR9fYMwuBBSIW0FukteFV0tSU94MulTl6KUUhRj4Uec
oA1VqeOdO8zW47g0uug2Aui9MrUOx8ld7oIhdh3rfglPlaXy25Q1EbK9LYYHjwaDffsu95IyD90m
npdjG4n82Gdh9AzdAGYw4kkcbVlgpCptiGsNqBJsixgtHsFGfKp7NrsZEMzXoVbdUejRgiLCwp8c
qSTQsideFOXZ6X3Dem2+kSqzFdRdELojO7uxq9UQlxbap6TnFOKJm1HG6o6W5ff3F3ljz4B8gTUl
dOeQlm72jPOQTmS00nM8Me3GUS588J6931A178Hsa6cI8Q/SIrgGMAIQ4V6eD0tMMZMoTM8VjR23
7i3mk6RoHpq87AILb+OGAFM9lFXT+GgCbt3JcBpAKfbUjWG+gmjJnWeUWtJA5U7ryyiJgtbW4VEg
PfY5spbdGvoV+G9uFPh+yNM0hLcQ5W/eFajbLKqKJTkDNjoQPIcm+5ZPU83Wdp1juspN6mdoK6qz
6OGKXUun2e3QtBMEMnzuUdzDq0M1lfHDGM7hFzHKMHYLkeSfYEcmMKBiSU9DHOqPY16lj2SCHXKX
GaRFULAq/oS6Cgul+2lNoK7t7fAh0WGde7Ts0PMmalvzHfxmHkN8aXBNOpDuFHvs+Do3kyfxR9yp
tMg7hNtD/rnhqkZL7m6mjed0U5+BNWeom8LjpQSKh6F7LmjW/2HVUQGpTdYNexVsb20nIBjsP0Sj
KxC/vACtECSDW0zOoqDxQYu88SuwUn+NaRkHWPt3VfireA6ieHSDAvOyysov1yMhQz6MkwSFP47j
23VlfIXOSB7njQ7YPE07gfgbwB8pzTUBiMoKWKCter2ciFwqmnTo3NEyEDez0ue4l/OXYRxijBZH
wv8RBf0o/M2zjEDyYxn07hmKLCQ7mJdePzYNchtNTZDWR4ZBbx42/kShu5oMZxArzW3BLf6lVKM+
VGN156B46A74Q3xA2QAa4Kvo7zqGdtto6NetvmluFyqiwJrx1PRER2Dmsj2CFk2CZFz+RNST73QP
ujJDEDjCPUCNgNiMirVv1+tgRUFYPmVJhx4IOdCjAb2VLu6Y/4uIf6ud2nP1s/jcNT9/do/fq/9a
/6d/l9XcGLSw+Z//uvhvj+bvpmzLX93277r4H7X/8/KXo5+l/737fvFfgpeeZh/7n8386WcLPuxl
gX//zv/Xv/hvZ7Qvc/Xzv//j7xIVGOufBrKyeN00bS3nf6fF2s8fP5vv3c8f/2ftG/ezXTvIvXxd
8RM2Yvvn/NN8DVDtP0EaoiADgHAV3OPMxp9t99//gQjqP+GZ1o4tyKPgaSG0/LcDG7X+c4147bXm
X+E/rOnNfxuwUfwVx2ZaA/vhdUDg8jv91zbhJP4AoFRcWmh0UBvsvGCBV9HtqiLLdVWkj1ZrPKq6
IEqJO1hgD3PmRvrLq9368I/Ff91dbeOK/1kNHZDW3nLwB9bmei5mpmROhvSxJMNN09tosbVD+lyt
gPQNwAtKa1GciTh5Y6qmoa4hqMv5ox1azIvzMfeQdt6dfnTpz8APoYoPZwpFKaziVdfsXEkyCJV1
j5XIKjftBQ/qJu+PY1/FQb2AulU15XswevWSr7zouiowDCQEQNCgtraips4UpipRDPXYAik90LD4
Vck581N04bltinEG2ODRLSp7E39e8FQB9tXkFYPzu92o//kluH42mDUkyrZDWTSzR4LMb/PYFUYd
ygUT7kK7od9IKqObcOyiQGeMH7ixMXJZE+TscolZ6Woo/doa6O00pWkwZ3Z6L8Va32+ASoq5rtAo
ZPhWFrz0+3JEB4C6V0eaQzfmGocP9w5STJ9CEicx0tNlBxyhnAcLrcw+vn9Nt0b/3+9bfSsQI0Pc
e2lGM5UAYKEK/xFAuDnYYjyXEDa5eMHgMaMuOiToZfWxL1FFn4cyfkLZMQSOA6jxEOorn6JbVyDZ
/AXK/PIbOPn5Q4jOGr4zOUgilEN3+/7v3eAB/FxELIg6ce3XhiRic+nzYkbPB1iYR/SvcI6j7OVh
ghYK7PWoA9Egxfj+etePDOV4CDthmuCmkZi93B6RoWpoSbl5tIzxlgKzLafOf3+JFzHY5WW/XGMT
SdudM86VsM1jG+RPy4DBYa0HcXBAPNwLFzPUAvbQ3JU+Wu3sfN31bq5NZGBXkTzB/2/RVWURJ5oW
YR5Nd5BL/GAK5HjUfD/zPfXWSyZj+5FoM4kUB5ovonxz85Gsi9MmnZl57DA03nxKvujn4sG5w32n
35IHjC4/Fg/TMzvKQ3VADeRP/ag/PlVP5S17xjBK3nvi14hRHM9mZ/c3oAcXClvw6ndtLlQKgaGp
Uc/waI/3M02hzHcC0nTHcFwOicGENijJk3gHu1zdKjQGQFGaRuMopEdQond5q/hCahb2ZnqEXO8X
T+ejQHnU757tyxqIQCBmw5uxN4EI7dvKKuxsenTqxKUK49V7mB/+YUp/7tzfK2O9WQkO/DUSS5IY
eusGK9kuxgHdQWnt/y0wFLR93osGrg4LKwGgosoQnhx17BsqLELFfOaEWClB7sgORyjRUXs6fx+W
s2mHIEugUJc7nOB6MS8u7suaqGtaSVHUz29QMc8WOxxQrvGoM9BLkBujjCuQ8aPSn9uMeqLecet7
622BA+lsPVCsF4dIBGTl47AUh4j+crrwNtLVI0t3FnzrMgKYcYQfgFv4t8vjs9ggp9opp0c6xtPt
iBpCT2Zq2bmOV0enkabFVVyFjiBa9MaQRlnZZ6No6yc5YNxWjFoDo3yNghBUx7tRj546ZXyLdjk7
PNfVbr4sC+T3Ih62tvXxC8oA+ZTU9RPR5qNF0kMXwo7LNqhZ+SeaCLpRx37/S6H6RcOsNZ0DQd7m
OdSSUHTmwpfWKEUBe3SL1N2hFeiCZzVeyPKPvSjuWn37/iu8MuWIgqG1QekXdIDgHzf2NTeN7iD4
m58MD33Udwdhc5QJhQi6+Pv9lbZCfLy/tb4HHRUonCz+sTlKVWYNj+3FfuSP5JnfjU/pHZgO9iWE
s8K00CMKqQMu3d7ybLFznOsf/fox/rP0uijlGhWXG2s9lfbMdCvsxwWqbrhNX4DinRH8tTmHLmFv
HMqby61MDnokIxu0haF6GI09RcR+jJTlJeMHdBw6ZuN8j9xTyurv7+/r9h2+fNurxTYn6Bg02zPV
y2L3ivxJ9+akXv/5ay3d+n945FDzbI6NyaqzjYUuvvUY9kFfLujbPqMG+f2v2ITluBzIhgOw45/o
cX1Vt7dqagzLy+ipQAOpQ1G3f5ZZmt0ks7EP76/0xvdgFQBwBI+wK3LjRP+XuS9bbhvJmn6V/wXQ
gX25BUBSlCxS1GZZNwivAAqFpbAVUE//ZalnxmSRQ4Snb/6IdjscDuug9rPkyayBBChFJvIdeo3y
+wxopXjMrKWEnnqucOsDV2yBN8SUAehHwv8oakyNWeIV52qfaRZI7zLfehZjY3zLswkoUZ2+Xx+U
el/BnCThBOEedjcosuSgj8zZ7UgyAUrLPRLgQLFke15aIbIq8dyZT7wxwmFcOM4XBogw9WO5EJfD
Ezq12LBMMMLGbm9ZtA57g2+dVECwLvXu2Og9Xh/e2e7A8OBnopprgfYJ+bVTY11dV6gttN2+x3Vs
WxwSaTYYpwNnQSLtbG/gsQGUywEoEP/h6T61kxQNAJpW1+0HWt/lw12pB5vrI1myoJwmUNGRYkpg
gXmAoOl7vyoW7roLcyV7HbCNTaS3MFunY2jq0TPHtO/2Hpw3Tb81u62WL9EjqBVPmWA5tqKSN5RG
B4HbAlbsl2bv6aH4XNSRBnGpQw4utJD+5ElcL5WZz+5Vxajim4Lnaq6Rwe/2QPOi+04zVgkqYUC6
Lb0XF44Tzi6olYA/xf/UV7ELNNb5cr/VU4OYtH6wE42HpIAQECiktB5qW3z8cX1nqJ6OnFGUwQJc
1/A6zI/K29ERzlKDgmZItHt/jkwWejuL3HRg3kjDAfKow8IteBbAS3OASIB8Q/Iwg1nhdJu4IgFs
z3FaLKBz0zykAjKn1p24K+7TjdgUW+s2uBXv2g8OePvP+vP1sV46BcfGlcvDbku0XowwrqPV06of
QMYaX7dwaQWBjwMQQ1ISB6pqW5nUfBxLWMB7EmcOOGhAwWqlTo6bQ+ySuXqvq3zhEr5wKNBIj0Ia
qPPA6nAWOyGh55ujpfH9ZBgxFeMDQFefOqOLjdqORpMjdWiv2+J90ouVWwch5w76ShY8uvPz7yAb
j6wMqI7AKqW2c6F/ZJy9Nhd7w6gir03ifto6wcJmvTRUvDhoHQRoDESXZ95q6085pn7eG2aYoL5j
RLYVmt/9t2nHQ/ZtfG1fqqVKw/mTg5Ed2VR2TWcUIMnhKUaGLpwWfAgl2mcrJD6cJUST3Pwn/qIk
DgZyCO82IjgAFU4PBxM5MpqNIfYlLpoxdFlY+rH5w3sfaViVcffJehFLBGjnZ+LUplzXo/OfgAAl
LfRZQNIDqOnpc9Mv0T9/xLnXhqU8b5aB2j0FMGVvIVVk3bH7KdSg3I548U7banEOwdJ8M/Mwr8N8
227KX9kmeParhaO5NFDlCey6JkWQMIl9kOW35nQD+OpCaPrhYJ8NVKZIJCANXRHKQyFMrxjQpy32
862OvvBN/Zr9GNttVgOCHfINffKfdsZKO+jfkyHUDtqB7NrX4pnFwcoNk7thwa1QEXJ4LbG2aEQF
EhCQ1jPma4EsrMecUt8Xr8g6IDXXrCRhz5Olhd6XpZDu4tk8tqYsc9GAWRskKrD2a/zhWFuHbYIO
8L/QhgpTEQJ+Md/U+TpZCERUQqezUSoLa2W+PVgcdstf+aOzztZ2XGzdB+8ue8o/ZXeChfrnaeGo
nt/zcmYD9HDA9UVfueLtAF2ezakGm/ov2/tUjDflllpPeKytBUMqROdjdMCKA9OJXSV7OE7P58Cc
Gq+WO++nt36df/Wexffgrn4s0jC/01/mNkaLAzjRXKDi35aY0y8dGdnEhZIN0iAgfz217WhJEORz
Mu+F6YaTFpliyWu84A8gKDoyoSyeZ9PGA2Rt3uu3DgS6pvX8q/lUfTI33W21JVt7U9wwe2XtKrLN
m3CJgGRpgIqDP/OsNMs2E3sqqBY2k7ZmA13i57toBPy50jlG1kOVRPApeEorKBTsNRvHgRdRxxb8
mktvr+Sb/rcFZRhaCSKHhuLe6dpXkRd3dPZuWKnfXPdtLryDyBSBiwfeDbKMKuN3ng/gK5HX+BDs
gnk98M9ttUJjwnUrcsGVO1QCmPEMIhwCXl3Z78JnpCZzInZpau/mdD2QFzB1H2bxKdDs1XVb576v
9JaA3EKtEPxTatzlCzIbJKicnUkCcO1mL1Ow1fO7IElQoJzCtq9iMS6lHC7ck8AIATgmOZUtlLKU
1WJz0beEDQOoS4ybRojtDM2JxNd+Ddp29vpV2bsrWlXrsf02mn4MDhtEOkv0n+eLiRIaoLtQgQAa
9axJ0s0sgAwLfdqhFXe+M2dvjdw/9FNZ99z52lLZQlbFT1dVahKgkCKVCWQ5THkZG1DHaHwy032C
UDScentVg4Olp9XWp8kmQ75qTghI5rKtnz6O7QA5jSWQ9NkhQeUEuEzAHSU1+hnnXTISlENTO9jl
zMcZtBtUThyWru0izRcKwhdNASXjAx0PsJ5K1GRVbOI5nPVd4ghnRSmYMfUu8UNSd8WfbmFE2h9N
nh6K6uDJU44LnXo9H1J93nMhQh2VoCn7mU8vYDn+pJdj1Br7rF8oMZydGmlSxvkSA4QKmXJl28wy
WwAJ5n3HwLbjVDdTYMS5bT0ggxLNZr+dO7ERfEm6Rx6Lk4tBZv1lL6PMbKFZX4kcIcrk0Sng7X40
mRnN2jjeBTQRqynLzJAQfQfqDGM7unO9vn5LXNi8sIy0A1oMpBCVCo5AxQswSMo6WC42de7dONAp
0wyE5amTfUNhZ5USfT2CYdQxN2PiG6ELmPP1j7gweswpno8A+wZED+o6d+00Zx5r94XQdJDzlHax
ol3QAM4ZdD9c3UlxXTXGw2i0S1kJVfBWh5IPcgM4vri2ENqprdzOmOlDQYd23zpanoWBq9FN7RXB
3vHq6t4AdvTOCzIB5aa5jBoAgUPeC/QqBgaSFl4AUcA5A8AQ8GHRQvgEGgR29EFOm9ckjQQa9LZF
606h15Rsc33azt5e+enyigO/uSnT4qceDNgjRNbSpN3nPBhWwFvl8aS5wcKJUGFxHzOExB3CXhQZ
YEVZHZs1YqoCZIgICeAm9Uazcp3hrSiIcTf6PI9tIQ5pRduIE8tfEb9lf1ijlWsEnmHAaIFlwm+K
qybyCrymid7t3bEZtqKl1XriPl2YzvOjj4SoPARoLZeJSnWcASALPii/9l3n2it0KJZfeVIFkTvP
/KmgxQDumiG/8UfKdzWz6eP11bx0CHAOAXnEtSOLAqer2dqc9QOQsXtObHvjVgztafVobRoU44yG
k7U7Akeq2docXTcsf7By9+A6l10mMI3VVraRryXgciq4uyt6VHCGwGIbs+NDlGDfRxrRrZu2CL7/
oU30ToD5BNhUPJguzt/pYEtUtYzMSy2cum+adp/zJEJzZGzQV57+GS83XinFljK+iVelNjSJuQ/y
Mip8+y4Q3V3tLRX5z6bxw4ysNIImCbzlyiatReobA7RF9rYTuj9TZBvn0LgfPl+fuLPXV7Gi7BIw
ffe9TuA1jWy6qWsvysfbLBULwfXZXoSVADci8CGgTUEK9XR5EBsViS5Ar8HbtStuZut2anHyV0b9
0C+pkJw5a0haAiOPkBMNPzZev1NbWj9TnXoTRvSGxgeHrkBiZG2vz9rZ0ZY2QDePgiwQjIBEntow
wMfX9Zi4fWYHc5h0xUvRi9AHpkTYXZQYNSjrZnNbtWl83fD583pqWYWXIDk0GCJgOuIj9MEMdX4D
PynSxPe2zB9r3QPjQxebrrbqgcwd9Bh9KAuk3HL+To63/AJApIGskWStqkeD190v0qkx9oFH156W
rrLg84wm+qE89Km18JKf+//SmrylJTkKmnKV1WzhnEJRhhl7Ohkx99xNQ+iqy8yY9+TVnt4Sar5l
9ZODxnCuFaEYQLBU0wWn5tKWggMHQg2UnYwPHeHjtF9VGnVBwPG1d4QWd927Veah1/3QuyXyjkv7
CjgNeFC4sNCsqbhtogh80ratsbeeCKQm23eW39U/aPLI7D0gPtf30qVRASprIJ7BK4zS5OkmznVj
7orCsPZgyHz0hH4H8sb7vi3f2sJbOC8XbhkQvP02paziRPIpDybTQq3GfAR5yHrop7tpWqLBvrQ1
ZdACkDI8Gczh6YhYCe4GiCriZgaZQoQu7bdkBG1Bbw+vVsFvGITmFubwPCWD2BReno7pky3janwK
/d8BNCis3+vgJX2js9GHYwt5QMvM5igty3aL6/An1Qtv5RV2veLVsBqz8RMohuow0fFUJXkZizpn
9zPUHu6bovsOgtF8kzvd+Pn6gp8n/0CuBnCHjkflA5aorDhoRE0j6WmPV3KU3YPVFxb0zaruoT6Z
triSbbiidyMafsNM7/UV9ZpxNTMxgK0GLBsDiO3CcgDlVk0Dc339487XTvIA4pkATRW8Blcp+bd4
HnhTUnhLo492jJ58IqALikdnEivL1SB3SpqFcPADAHt6lSGbJnUO0SMHSLvaZxBkJnTiJN4V/Tje
e+oP2Q9e9PRp5mBKD5GJ5+9TaQV1JERZfqmH3HLDnmgF0sKo3zxNzM93vmZXXVgDTdqGM6i5XgpK
tPeG6UaJsMcDLlibg/zdyg3RhBybJAjTxDQPJOt1QCMzU9xy0jsHuzG1LmohKOyDGoNmBHxeRfLs
gxMFP3gyBVhZXafbVVqDdKZh5MUXZM9nEha+5r3bxOSHwpgL0FM1A/82dy4qu2NJymcdaW3gdak7
vgI8Un7jfGjHsGJlup84yhkLJ0K9VVCSBaACD7AU5Ea/gOId6U3aATnisj2u7jidVrMJLqesj6Bn
d33DqHeKakg57FzTeWcxGBp8HQRsaA2j+yCZFoYjP/d4i6hWlCNTIc9TjxWsODowtOC2QIvIwpuu
zhgSBMjd4Y1DgxIoRtVUIUhbjL4yyLinJdmlGUhw84CAmhjaJ2WB7Nr1aVMHhFIrkI44ZVAmAImb
ykZAKkDYGjqO+zxDZmfWmy7qfOD9r1s5e8iQXkWCBfEV+ghB3qJM2+i602hoOUAa2bhqO56FY+89
9oyDlNAK51GgHOlXESik/nBXIM6CYVDgg6tVtr8qgYDP3amvWYng0nbDuq1Cj+Xh6C8MT917H1ZQ
nUd6A9OJ5/P0oUE8BxCbVSHJoY2xOex9Iw9rIHiuT+L5UmEsR1aUHU7yBN15bo0wlVAQ7QXJZ9Qe
lgSU1G5hlIdhRYaIsIQQSs0hD47geuYTxIl9ElPi7Vktwr7/iTpuVIgG2iL2TRNw3F0iw4s1h5Y1
TfgbftNoS0fhfNvA90H1GOU3fBfKRafzOpcU8gJ2kj1MGo2qwAWTbxOLAhAps48Sx16z/oAuxYUj
cfb0oPkFcrmgyEY3APgczVOrNiQ9ZpSO8gcIkDvBOp9uHTAu2dvy85+uJ542pB4kKlwmeJX1tMu2
M8xKyx+o0WtrHULwYemYS6m/s/wKIiyEP1KvCjlcCXA8HU7qUi+naDncoxt2Cu3CNIDy4fN6lC2p
HBzCeLdspHe6r92MiCWvmyVgnbpx8QUfhQ94fDoyYKrQa8VzBp1To9+PgF6D16nk4N8u6wWncsmK
csdA8g/45lrv91OAvu0SAH8PHTkLe+OSEQeCFHJOkTNWlb8mjtbMCTncvZW6eDYLvWpeNKhUr69v
DfUNkDOGxxIUhCAVRsu+sgU9OD1+DdZiHEKvWqNFvYV6itbG6OLP16xjbOECOxsWXCyQpMHlASGG
rOqc7hGrsYlTWQbbp+6Iq/kXc16uD0juZeXdhAGglbERJN2McpLhm7u1PqIfmnppGOTwY1Aiyl7/
mRFlp09thR0AovV9jlZ9wj5z8cS8JTqFy1P1eyTK0kDBvAW1JTwAo34Hs1uYi3nhnldvPfgYJ3Ol
vFkly1zQn1tsDzrXaVt2oY2DSlClDpN+9Yei80jEKNbkeI8wLJCC9SlAVmxfWs9SL6Hmd0hgLBwb
9UpVjShXndFA34DI5W++Yzxiy2wwyCNCXzCztDbKFSAFY3q0JIEwZvxmAXCYL4UIS9tYjvNosqwc
/auQ9mN7aFaGWvngOc+G/+uf7WLlLKL1u8wJhY10Bh7Y/2qVr86wkPFeGofcgkfjyGtXeGLEFiMl
Ws0MQLMgF7lYjl5YDhVwykVHuibASEY/R1t9FjJ7iTT+7KI83b1q6xPtMIiGmWzvGeSGeRxtCXtu
ggu5+XZ9VS7uYLyeUuYV/aEq1FPvQZTltDj2CC1WPmo1Dn/3ZmvlBY/JH9LD/n0kj2wpp8XP0X5Z
1TKUaYNo8D4Z44tbZvH1AV3cAkdGlLPSanpOuSnvMXBgUutG97XI+F/CP/QG/J425cD0vAja7sOK
mUUNCLE7zQxhOhqqP9/SAFCivIFEJIrlljIeVzPboNN0XP5uE9nQf0C8HEKQ6fqsXbibkUwCmggB
rWQKVt4xNnQkadqO7a0AFWME1yCShrRdyC1UVSN/Kdy8sEgwB48cmDgkJc5KcODzQz2eY3uzL2Cr
CgurgEbL+vqYzpKqH0HtkRV1v00OpUgGsT1kE2XksmseigOZQx2yyWPIvov77GAuBZ4XhwbOIOlJ
oaKhdiMXfW5qZjZgvQIaJwn/6Q5jbNNqIT190cxR/kF5rj0fGXJUIuB4kK8TsF5U2xXDj+sTeOES
OslxKA+2aRtF72iwQRIKyeRDa7x0PdivS7rgGVxeqaPRKMcJutJ87DtcdxzEBibKeaHwp/uWm281
TWOr9lHFGzYoSD860J6hAbkdPWszmunCQ7s0YuWN8uoCaVUubyjSQznUjK0e3eu6ufEXVbbPAtKP
3Xk0ZuWtMvyiNtCiwvZdBmLAuErC/rl79G6Kl4RGVhmjDlaXUb1O/pDgUl7Dx8uqKlMXhkYLsC/j
hiQ07mkSjvPh+sY5j80UE6rHOkCkBHkLtgfZQfA2iND4VrCw6NFzFgfpunQWNtDCuqkq8alh1HMA
KMTempy4mO/NvAC8tFr32v90c/1eNRV6mTsFbs8clnKTrez8lhXj2iher8/fwuEOpANy5MaU5ZC2
3ccKQdLSGe4gUbLVl7RWLrz8J9tAuR0TrTPt2sIa6SXfGGMbCjddmQMPtWLXGunm+pAuPjBH8yZX
8GhIRtPmmiPnbQS1+VQkwABvGlHHgf0C9SqoKCSADS3FNEvbQrlWRvFvo8Cx41rZZ/zFnz6LbqHZ
Qi37/n2gUDOTzEOyHns6NsjjVtXQwz3vq3pdOHqIVHToAuTsBVDG7evdID5fn83LFiH4hzgav9T9
XqNOx0oq8H42QZwQ8qmp5qiqwDLp+I+gwI5YvwQ2OgOO/z3K3zaV16BP84C7GWLpytYibr2BOzj2
rRHk5fm6rkG8YG6NAGIdt9ZiE+vZOqLbE8hEUOWi8oTUkvLYZbXn0s7UnF3ffLEoFJHQlQvyvhjY
+tUfTqxiSRlkEBDf5mXq7lr9IWH61uowQIJQtc9feqhtoLywvm5RpY3HXXw6OOWwW7PLXSOBSXsT
m7fdqyki1MwmsKh0IYAkoXeTrsoIFZlX53Z2H320Dd3l8VI946zC9/EZAPCghQbCQWAPO93ETKsE
HQU+I3/tvvJfbdxuu8f2KT14j82Kfh22w1P9AOMoocWL5e+LC3xkXHkv5omLxDVh3L3nSJmDP8QI
LRJBrWS86+LyYdrQl7oKp59L9CHnu1rOvsTeShlQEwim02EXVmn5ELpyd1Mbj2MYZPHcx622yvtV
0odObN67C1vs7N5VLCrvvk5niBbWsMjm4GBWz4aAFH06xm3yKiC7cn13nb0kp8bUcqMeVBnLOrmf
0QUGnkvfY/EU6AuX+5IVZfmoJqqkLTCkuoO4PLg4Ubqrje/Xh3J25ylDUS4BDmSyVbpyg2blxgSH
8FAFN1Y7rSBmGLusDaHlt4Dhu7gtgTjHxgDpC2qnp5vDZ6JFXSxxdtRPwpJOkVPEGr3Nlpq8Ls/f
bzvKFZBTao5C+M4uT9H2ZO0afWOyhYBhaSzyG44eYF5TYXR1gDu0fqblEIPENfTRYFU5CxfauWP7
sVC/RyO/5MiSSHSr7lAv20H4QT8E3/unSg/zT+aWfhu+cwhMhn4ZDkte7dIcKm89dCYmvUUdfFd1
q6zlIYQYIPPxcn0PLhlRbguLGSkBnbizs7Vg5ef5mpQ/O2Kurlv5L5fS7xlUrghNBwwHciDOrqtW
o73Xmij46v9A5ON+1vR4yNdus3CCr+8OU1du/7oDghuhgLNj9cYK7ii0WdBwADrC6yNbMqNcFGJu
7IymWCQnbSLwVAIF/FZNsRksMfCeuZsne/Cs1qWjDYtYMxYK7Jd5GuI+ko3hG3CW6FqU1dE/G5Zy
T/S6pteFj9nr7e+Ja9827Bui/4i3Vnzd0HmgDBSTD38PrLXoGzrrzC7tyqu6bnJ2E/r3yBiVjxM4
ysL8RzDGbvhEN0uddPLqOSlwSIOyfx/9ICh0q+1e9gwYeYva8C6wIAgDkmCc3etjunCmYEHWCfEC
g3JR2ewBsOLQz4IFPWMJMna0W881SPm8wll6ehdMqT6OVrqjnaHJaFe6JKrYiphtZOW//tF4VJyD
D7menAHDstPNOiyghut2TVR6Szt8aSzKc2gS4JqsEWPxPB7ZKDzo+dd6XGqQubzhAHRBSVc2Gqrp
LDcQJYjRdWdnPJU7yewPpghE83bsQH25CVsWQukXVDn/yxz+tqrcs7WY9RpcyM6ultCk5955c5do
+C753dh3v20o+042QAkPOhQ7INU+OdBAXlVP3i6L2ye69uMuHn+Rr87Gisq1+U3vw+BL/a2++UfD
VFGudgJ4hcFmZzcbA+LTIEZoSuuX60Yun+D/jFMVZasNlhRVgnFy7XXOoC/+5c9+voOj6yMGBeRZ
0vurZNqQuEj6PGXDQ0cEjdEs+FOb9KU+w7N+E3k5SNwhuOAAQzyDovgADBq0M8aHQqv0KfanRHv3
/XZ8K2YxfLHNihHoSQ/tZ0JLpEOHzM4ROCTlGBdDOr3m3AC0fKYmfzfcxpkiQDBSGjboZv1sNTmE
kyYkq+ewBMFWFZZa12votmf9gg+r+v5yFED6mh6OE4AfKplHMFhNn0Jv6iGDAuLzWLExJC0rkcn0
sqiCMLik8Vw4S6rf/GETxCF4L6Sujvq0W3QoaxZY/QPu8vGnwQmPgIDNw4qDdNKBdtOXQh9fJsvZ
Xt8XF8YqiailvgKEbkDMeeoGksDoUe3X+QMIgQ48y6t1VhKAmwfUFEBhlm3M0vv55yYxs9iFYGdE
RKe4FzMFppILhz8kPlhHs2T8qeFQQd/pubfEfTLQ8Q8ffsytXMr/GFQuYeKAiJdZHn9A/SRbcao9
B6XLQ3NGO1bXJX8YjsAaBgWOU6mVpIPw6HRGDb9xSapP/CFIMjMq5pY8ugl/ramX/OjacYm3RHXW
pDlwHAGhDXtAUSiXMB4Y06VpxR8cD8xA1jz0cQoiuKisiyTWauYv+KBnbi/a6AClA1IVqDaUh1S4
Weo4XZNpvvVAvV+5lT464PAsGvum0OG7JWY8Of6dyct7wppPNvSErm+es3MCFB0KX2ARAUYF3M/y
wT0KW4LWdzSCTrsHaybvk92l21lP+4hX/WvQWJAKbTIvJM0SC9NZqwNGfWJXLsORXZ64nM6ThVET
4/M02+vMse64ZqIntQlF3Ycd4Lhtl2wJNwCDnSw041QLd4T6RkD/C7QPwLFAPAkcqipOpqW+ruXC
cx+cQvfj2nKqkHfzUmnsohVsGqQsbbivHzNxNFIDq9vKNrUHqAGxTVVaEJ8p0MNxfR3PyP0ksS6q
fugGBe+2Ay3N0wn1/Noa6kHLD9MElUez9H0SJTzR99DBq+qQlZX7tSIdmhtoXkOhj9Iecn+NVzXP
KVgyD5CJnDZk7rdpVxdrkersVhCN/P0U/BEr+3/lWj9hZL/K3f7/Iys7bsErrOztz+p79v8eEGSc
87DjX/7Nw65B/eMvqHhJOigpC/dxl/9NxI5QwP5LVhIQBunQ/vtA3f6LiV3z/gJDFogO0bLkIa0H
Ear/ULFrpveXVEVHLxOiDPyOXN+/qenl16R1BVZ7zDyo6v/152N29I8GoN+RkUT7IhwCLPZjPwOu
ofiPPZmMPgfg8J7nQ7JmcFDuek4Akh1xPIuWj/fD1POVYUA5FmRb4nao6mpl6gWNeeuzkDjNFCPa
AeWNnelrzbXzcBC0vGWuzsIpy4fnvHS1mFTitZ2GFzbnXzmZhmcoldgb3UHYp2loVzhajAvDUkp3
GBbuAbzXaKR0pYSX2k/JIUVW4yxM97QR/hYMiPp7g5QNSLK0zceH6og30i7PHmw3nxHq1kudbQrR
Mj4BX2B7YK3C44qiito56+ZuQKzG0O9FNq7ffDZXD+ieJ/XNWGirym+ntTElegZNHTN9MxKSNdHo
J/1nXRj1gfCqBtrLnW0e9nUgbsoCMOoQlKPV2wAd5+8g6Sn3xCqGW251HsQ8dYdsJ4sDv5EJskXz
gf2pbVldh7SGVkjYD2TqQtZRcBCbNID0Uq8RD5fwUnJESZx9jBu3MNrswHYs6dcU96Vl2TAbrJ3u
SyewHmnaMwFRsUAbwtru2C8jz0C5MlLK17j6ADuaeGLfTg7a+U0WhAZwScCgzSX5ArVNa1x4IpRI
UH4dzhOOI5gdIXUAbvvTa5UUOQkoN8x7AvaWrxXNKEV3WAEhGjbbX9B45MyrorXSPUmb6ZaOIK6L
bBMFWMS/0G7XEBjj8uVFsgBdOX1V5Hd5kHvDLkGnIpxcNYjq8i5wi7bj921O3ntZ/Br9ZXysTICd
nHbcJ+iMw/j/lgLFTXX8So+Jk6LTnYl7HeFH1LYczhAknULdyZ4KxvpbuBXip5GZ2ioTOtCmJdXa
ddn05XNJ6zSPXMjXuJiLkYRCn5MxBg8emJhLS9tYvRjhoVYMLSSBR3Yu2EBjy5h7kDRX/qGEdlYV
gWDx6+zUoMCYshmwyc7I7Sd78st3r2zfcwe1m1WWg7gefZpS965qYw6F7yIEvJ6YcedxGC5c9gMb
r4jxDNMlB+rC/sW1gasXLXBw+1FDOp2jVnCzJtmk3+P97d/MYralZnbltPhYS4u0Ou/WCQpodkca
N/LE4D25GStBvAEpryDmz1VktYT+WLjR5MY8XTqw3mN3oOcf4Sn6wk4/q+u6vuBNMN9XDciZtUSY
98XslnFiWsO25LqINI3zrahH/ipEDdE54ng3My3Kt4UvweOjfolsEgEFFxDJgFkpLqYB8VJSNZoO
zaMaVcyEOilYACwsEulsCGDD01uTtCYQ96j1+R3RXGuGdYcJLCanblaFi7MUDvPkxte/7NTVR+EN
WxvuHxilAPQEXlp++JFn1lu0h0paMh68ovramJgm38mKCCzm8DYncyEyVE+sZJdB7hLppED2Aqme
tjY50GXjrn7oJot9sSearUvSVjfXx3T2kiFgh4sAggcEFPACVZCZpplOMbDUOMw6yCvHjmqrjpUg
/0rg484jqrp6ab03XlKEHTit3knJq6WQRq7o8d7DN0hnBFAp30FfrxpDiQB+R1cN82GYgmnjdVWz
5rberTwTuzDz/N0YePd+55IbD91yaMsYk3vPL3Ylfm5YJwGABLo1iiixkyVSJSXwkIsOV/9D1BjL
AaooJb5DWdsZTJrQQ1AZHOJYNi6dUhadZ4DlBGF65BasXjVZ7zzmXVtGqTE4q4KCtGaEe7ywBaW7
dDpT+BrsBx9uG8g+1aZWO62mqdQtejBKg26cFGR5aPwzYj/eIWXiPjmljfobhGKWlki9Hj6m4ciw
En8hdTRYJtHpAU0QbWg1nb6adAsq6mXFXhIGgt+8Qs/T7DF9NTR5G+VWtfYhjby0X88OIeg6sU9B
dAXnFIQ2yu0wFYY9VZOWHbymRQsSvOK4mar+Jhms+lCRqo7TDAj2SkuqqBq+1E7/pUP1bmrd/oV3
wnsg6Ny8d8Uk1jyjS9mA8+Mk2UTlZkYRALQiH9H70R0xaMghJR7JD1Y6ZPGUeO2BW+LGmdz0ziAc
l3yrDztC+uAOYD1U8KEXvbBH5I482SP4BHSjISnhwYuH542/P/oEP69IZtUcNPh2gvK5oz/a6Vyv
EF8n2643jLAekmznM695uH6XXFoaAFCQfZH0WAg6Tg2jO99JS5HAMHO6tTVge2RlkUdQy8nWSJLQ
hb1gqi+FKUcK9my896DEBebl1OBMSdnbLSEHJ6AAQSSEb5mbOGHKSneb92wOm641V+VA01D2Akat
8PMN1ysRDhrTbiedvzNChvXcsmrljLyKbGRAY53UdsybZH7vstKNnal/ddvGWKeulS4QXl2cM7iL
yCFJHV5H9ZhytAK3+ZAfzGHIV1phiTin5I1AJTc0StteCFzkjJztDRfE3EhYyfdMmTF/0pNBE5Qc
WOY9o9Nj3DSln6H9LPtWk+BTHVhLUEClzxwXKFg0dR284wiUAjS0KhGgU+SCZjpowInTIo2QmG+6
zNNw9FAAUA2WhtzrwbFbPwb+LnDqXc7z/lPdD5sWKb6VGXYaZv5PNyp6NRET6ECiya5N5YRUqTdm
Wo07xOgmP7Jr79U0x4PoMyMWSb0kiaOkWv6eAR9Zf/SBIlwBc/7pNgWNfNEPc58fKk04NGrBwQMu
Jyc19bCdRPvDrowHJInXQpOATGqiUTVHhq+L9C4TmzHXUFgxnZsxnZ0X1E/pV0y3s0TU8/EVp1tD
8tCj6VGyB4LnWPFu4HiXLOeCAOxdWvtxMsRLP/JsmwV0YFGFFHgZ2rSmVjigeEcQV+XFqvZw1mLD
JdYTd8ZhZwSUfvdR50BqzIDmT9G5gx2bXWXdV8D+fUpdbT5U1DHfrq/oB/u18vVA/vtYTOQ1UF5R
ltTzkxq+fpUeaDWLMGE+W1FUD26qQJhRPhhWDFfejMohN+O0KDbJzK27uZvnNzcxgpuZmzYIVIqb
lk0o1g0ki3WjR9MCqihu5nmh6Rf81tQ4YJlaH3WdIaIc92kwJUlst24Q1qNjRwh9fyIXrN067aMP
feAnkAQ3sW0XU8yo9jQVvbnLqnaKrGJqbjgr/TWrXBrNfWBuTagcbvwBEcjC3JydeTQRQB8IdEjo
69Ud6WgevQeQE9VTbxLaw9ykQ2iWXRNXjsgXkDMfz4q6AghoUHVCQzk8ZCXyDdLOqI2pTA+dx+bY
dhpva1Y1tNzwFsUt2ozCpmD9qtMM8QTeJwtknvmwR7/pc5ZU4h6tg/UtDShQ0Hbz1fTKl6GAjDPe
2Wd3nr4kvMxWIi1Xesf4hpl9sklMJHfsEUsCoTq28IjKSVFGg2tLxsoQJPUstR7o68PcYkdpD1YH
9UDRmvQhENm/0pv/NT32f5yd127cSrRtv4gAc3jtrFZLbMlh234hbG+bLOZYDF9/B30ucNxsQcQ+
gADbkIFipVUrzDXnG+4CdmhOpdP0T81raRwDpSTLpNrZVQguViAdnNpwIDo2ct9sWnoKIucAUVi5
czP1yaqtbOX9WbDkzsaJL2CCCC0BlcDDvT0dagvYcRit7IoIxEdRHqmVK8G4cX7EJrp/rbNvnORR
m/YeTcP1OFyMyjv2Q/dURr9DXWyH2FvJVCwwlv//i6j/QRo2i78sSQOnCoFSCjjZdQpb42RQ/t1o
o9APU2yCFkG09pHuWPWjrKoMo9Pkx7y1p60aoMSnuu24N4ZE7vpiiv9VqC6dx0xBeCi0YMYEl4TD
lbj/+azMjwnBC90s4IyXlhNogVlpiZldJdDJ/dijKy08YF3vX+O7IImNIpVL3othoFOY3b6/rnGq
wsKCPmx2dSPZHJOuD7epZjS7YOzclaHunRI08Gb3mvYDg78uzkQkha0WvRdfJ5GFO30EJh0GcLcL
R4+3iaGu7fgbU/vf8cBOLx5I3YzjWtoiucap+yBciQ0w2scm8U6Rqe1LI3rK3fKcGuUWcMpGKKdK
5sfeGDeurM7hsOId3MVYOon0+RUhnY5627L9OszaFsrIOr2WCZLMpUVWyYyReixkdNLtBB9RuO0G
N9/axsoQ7N/f5jeOPzyImGmCfrJ1RMO3+2zVaP5W1hBfhWlOR9up6w/BWDlPjtGfIxjzoOnTjafe
VDrQGFoHunPsn7NcCS+5bMCiKcg8n8ek1k6h2nibPICxXSnH8MlrY3FpteDj+x98H25AeARXBEQi
9MZRM7j93qK0A8MgiXZtJlpW2UFg2DK2djl0bNswzadD4yh+4RZrbcVvGE9SF6iazGw95A6M2Yb/
dSOcNO85HxBEkMAbDz2cZ9I1p09S6v+qbjj902pIWBu1amxjTwSoHljZijt9f3D5gvmkzFL2HgXR
2y/Qq4FWBzlFV69pXvOy1q/0O8Lsk+f5yirfJZYhg+FhJapjtnP3xOJOjnHcV2VXMNRQnGIHmgbF
TYynTimaRydrnksYMp4j2e1KiBxhJNyFNeA6EvbP3QiT33/ec02FmIBIQiP2+oMa+mvl9d6xp84Y
xdVACpXG9KR5du3EetHd6Yuom1Nt59kHNUvjlR6SeUdvX2WcmP8BouPiAUm/XW/4C6rK0Zv4qgWW
dVRsOhw8XXq792d3b/7YzTm9QFYM3M6fiOav2QHzDKbEyKNrXA/ywYvDfkuer9xPtvmh0cYV7YM3
zhCW3aSYTr6TBNP8+79GMys76WmJia9K5X1M8zo5jBP5SxIJ/cP787oP/giTXWrYIAjhqVnWAGq9
6ocGRqqr7LV/i5b+ZS3Q688w9P5Mx1b9F2TRmkbGW5NjUOg1NSiG4M64nVxRiUzvY1hOtNhQLrbR
fA4hwT2ltvrr/bm9sWdk1CloQi9BALPsLoqKQU4Nb7NfCV0eyrS1T7agE0Lvy8cRuNLKBXgjWpqT
05wNXJQZFbC4jlqZBuSadM2fotx5snStPriRmJ6pLpHwsAR9kbE8RYkzXaiSueeKWtEXryt3taic
hzoK9FMdWhO1jNoJf3ZtOxy7cvhtREPyCnKj2WZTIlaQMW/sP6ZqPmS4EB67crsZegQDrU03m1/X
jrkrZRm/KIV5aR2czbxWGnoeoI98f1/eXCigBhSpSVeSPl1c2TEQZd52le5bSX4EK3Jum49J99tQ
9F84VKc2gpJ5DDZmlqE27LWbOIROsTibwbHJs01iyU/upHjYGHtrBtop7rsVm3K/KkSNZERmBI9D
D/liVbIAPiSIsMKrXqjXrvNem141nivdvZhqnb32eRWtuFf3VmyOU7kOc3BBTnVxdsqyQRe2CsIr
ibR4U3i5C9O51h3fX/kFUGj2o2+GWaYdcjz+vrCd8GpXB71ud4mXnqXlxVuqhV/sdPoyue0xC5VL
bQ4/kOtYK5esfsBiZa1RhIaQXnjldByUHoCOJTx1Q1B46Er9IL3kSUm9L1lwDmiqzLxpTaTi3ijg
lnDaYW3AdkEFdnvg+6BKTGkUWJ/KgLMKCshs7H5rIWLcWfPP+8v9J9l4+zax4qR4yORRs7kroKWt
EQuhq+HVqOJXVcMJS0u4xcc80+mxMIqDOcb1byKX8HFORn/V1Mp9bE07P5kNpjhBBBCuP9O7NGOo
/o7b0ka6KFXseFO61a+yCcixd1P1mfxC38AjGB4VJ4FR0DSH7FHxoijZBXA07mAZjPci1CGMG9Lx
KXYj76BbY/Ksu2l5CGRm/zCUKt225Rh8gVMsuLhs0oqpeWvvuVFINVDIg0B86a4ERtV5SSnEtQN+
dLaz6RfAseoc6MrBkHp3thxJAn4SZLacsNhTONY+lUa5kiG+902pZhJWE2KjOIOc6O0BaFWThG+t
RVeLYwiDePLbmypxlHWfXIhyqp3Wdv9maav+fv8wvDEuDgTYG2dWlOTpux1Xh6cyzBsZXkOUWjcx
jv5L0aHPEIz6VcWJexjg4j7lceuscCu/kW2ljGeqnEAbl4Ia6u3IhdJ1VUVN4arqlO5AEf5ugyze
ZYaeltsqpBmnTPvg7JXKZ3VovZdRH/Uj4GcACW0U7a1GgMMpTT92nZf31+QND5a8IvaVVCgMs3BB
3X6aUGBAJkfk+bGnfy/JhWzLf3TK8KDWUXdOhuSD3SaXziba7PXs3DnJrwY21acxCdfadN+wwHPG
hVQngmFgsuf9+8vnKugbr20kZdElTIbvXjElG9WZkpVTcO/8UDfkacH5IfetLWtBRSpI+iIl5WdF
58s0Gi5N7NXHXta2WHlS3njEkI4kWiWFi6Fbgl71fDKErfeBn5Fu2yeejA9hFeabyrHlrjIKuU1L
fY2S8I3cERec1ZtF3pB3WO5oXunCrmnCojkebr6NWZvWtikgzitM8RXkrbPJpB0d027E/Ma5Huzo
YH0xJjc6eWZVQU9aO962aUvlrKkOOkylq/5uOvPzysmb7fzCNAORIzfDTYQGT108uFOvVHJSM9cP
ezs7FXplgwue4m1b690/GJDvuWaUl6Ed1TNf5T64FQrOcRf9XPmOeZzb75gFKEyKIfiOlALm9+qv
Y+cldPC0VVBeuykv/7EhXnkggIxxxep+N1Lb3dkEayfdDj4p5tjvJX78To7DtlSGfJeV414fYuvS
KzC9tlMqDkOJQlo+DspjmkZrfFrz19x8LdkHvEXwoVAou/CD3n6tZpE1LzAmV7Uauq061GT+2/iT
N03edpi8/3yEGQ5me+w0zhiO9WJxEkIF8KdGSAjdxcAFp+wwKG61c+s8PdhR3ux4dNMVe3lnCOZB
gTFjBMD+O0sPoeYIO9AzhteeTMyW3HSKGEg2rjxDf8ryi6Wcb+WcKID2HjmW26UkboUATy09P2ni
I2kS0tr5BnqCTdc9eAKGgNDYZeGx736l8rFQHoZE9aX8pBcFdZbyURmSXQgVzyD6Y1HFB6v8hJbr
xhSSP82Vj70DKOG6cKfxejFeNligRUKnzpEVq7JC8VsKB3snk/CB1/FxjoM+gldLTqnolN1Ye6/O
2FhnmUGBnKcBtSt1UHNS/apzEgDIH1Zuz52NQxaI7WK3iJch9F58FxF50g/jGF47qumHsA7EKSRI
egDTD3WynZzMkmowIUP47KpxfEREpd+ZfdQdW/BK4aZ13Q4mXRatHcWvkGrkC7Cr6fj+Z97dGpP3
beZ/IFE7J2zmE/fXHTfDsm61SNNfR0rzhyz/EcJSakw5MOo+270/1v2TOjddMwybhTdPgmgxWDIl
eIvEcaXi2n5dmL4jBuQ8Y4nbGJbOObIb/XH2d83CjR8hplBpK1Z/GJ2AkJp64+H9D7qP9uCt5KFD
uUnTgaYuIQDu1Hm4ILp37czGOw5dM0EVoIYkKcEOvXawYDzV0vuKvrp+7OlM2jtFpSs7uh7Zw2rI
jjCvBpC7Vs1HF0TQz7JSyAbTO1VXe6MLg83oub9BB8Os/v6X320bH04KkRoMXrx2F6aaCXJimhqY
1ynq99MgnK2iFy8U6HguKAD998GASJLLwgmZB7zdNuBYtDfVlnnNkmS82Faeb4OcamOLgMUJngV9
Zbw7K8fkSL6YyIdxSzkrt+O1OQcw6zsmhyDcptTh3HKkumbl3hyFU4i2OCcRfNztKFlml5Vb2+YV
NrNhK8sKAI5nVCsJhT9ZqhtbigWAioJnVEVfkczS7TDgkmNYEgfnmmm6vKhK230qkrDfdU1vvbpG
rs68UEQYsTMptBcl/bYF2+jsewVkzL7TOg3SddOW1wLnJNxM0Rj8dtrR+eKOTfCh72qY1sJctdvN
7LBu04j0DVGc2ucbOdTuXncQvXeSLPkEsBqMjxiapt4MhPSnMRwsUoU6strqWCTo0HpW9hAjvbsJ
Ff69BTJZfvcieSpV0rhbL6jprZ1CPSo3lQ1H9jaWqb6jQBLwAIJ1TJBacwpNafdlMmiHwEwBmZeh
GMKNdFL6i3i2wpU7fHcTeKnougMQSFiO9unCNyZqmaKu9NSrKXKxbwDcQnTXmHxVmgB9WxUJ/tO6
fLOhANhRCKOLc87DQBB7u6FtZiWyTZGX1aR6dp2vmjS+tZ17EVEKHrjehPG5cr8V0fjap8lGA1Bd
xenJgPsl8LYkTPe60Z50NIUU51fT/U7NXxSFqRXr1IXFpqzSQ0tVWQTKLtVfDGoU8AY8lhSScpJ2
mfLJlWMLnb72AuHiodDyvZoqu7ZfqY/fBQPzLGfqFDDhJA6XjRAdznuv9iUakKMk0tfr5jKEVfqv
mOTH963LmyPRk/A/hRFKu7fr2YdGJN3InHwZO+M/FLkfOdn5w9S26f79ke6jTSZFQnkWlaIX4a5X
CUSgFtheNfmFNYB+NH82afri2gABC9mchCyMjTm2v0WNUqHVbNI4vfY8yknU70qXBL5arVi6e6zN
/EU8iviR8CAREt1OPtF1oY4quqRR47TbpNPNh0KX0cZpzSDcAJcr97U+2Mcs1dxLLDNqNfa5yWgP
MAYl3zka2RJpl+6zY5T6rujTeqXgfmcl6U7U6ErEteYbscu3H1ioBH9O4Wi+Mnnxg+VWeIBJc13Z
mHmat3cKFB4XmZ2hTkIP4u0osvdauh10FIWJ+w6a3vcJT2dqPfT4ops2CtyvXeFdjcLTT3Yqhm0w
qWDk6AQ52iKiLbQtO+dJRsG/fTQjooSI2MpESzZSMbOVY/QHgbL4WiqHtBrxJAJHdhduTBKbpWZG
Suc7Nq+g9GJxdExhHTJ4BisijyY9e5YyPgkEMTal2ahHInh44XNIpIPQqK8pTE3HzKhtrBRYOm3I
4bKoa1Q4tLobt1EJpcWkddlWUmDfIEQYHmXnKM7GCHOmVJikzdQUMlyzyI6eMR28PGt+JnqDADNQ
kOChsoJwl7dje8y9NKfu2tN3MzriQBpBf+Cc9/uojevdMOriTPHxVzaK7ihLo/0gxt49oP734o6a
x0EsNfGtH1TPb8uiOFDQH/aBtJ55tS+NEXvHToEh/f3j8KeLeLHAdH9Ap/An+MRDuz0OZVILNTHa
wbcLnefNs9rwJUROtA+DCYR9pe5QD/ncaHHwTPXd8YVpIm2q2uJaT5XrGyVRZ5c54lhFQ3OcUEF5
bLuI3okmHJ5L8CWPY5A4v1AUMXYk/NUNqrrNySP7unKw7yJodGFm558fkD+kO24nIu0hscYo6hGt
6bV9hDTLjuMrj3Wuqb84XT+rVkAF2Y6yPSRDra0hFeZ7s1xIQPlwsSItN5Oz3o6fVdQ4GuRBfT2O
nc+a0oB7dgb3PPR4pDgg41GLRfWps8LmW6MQpXQwZjVa0G/Czl3Thv1TWl98DR1QQK4gJJ+Btwtj
N4aGLruydXza5eIH1a7AubqT5VzsYXyd3E6VfF0LDVosDVLtcfM9o+fzp9al4ysFh+ajIQN7k+Ec
PsW16r1UINkfRyN3npUmy2Y9s+RAK1a2cUs1o0Pcjg/tFMu9PYSENt5Ic2jZRFTVM7O2HnTR2t8A
gEcf8rIsvZUzfOeWzGhNUOh45+TS7kq/hRGS8qzdzjdgSYRRqIl9MDfxEQSwtq2rvl7JDNyHwR5k
4TzWHhhjcDdLKYwebH2JQoPra5BAHpwyn74RQIRPwitRMklqdRfXWnfg9MujOUwVLNqm/LeLnOI7
KLx6j0XVtzqCSSsLcfeAkEDQIPjjtSWneBepjNKIzRw5K7+EvpBmv8J+KPV+jdJkfoZujhZVkznY
plZMmGIuMU2GlseqLibP9/T2SRa68rnV+zNNg9qP923T2wMRKZJABEmxLKTGWWSlMkJYFPr2/AlO
yGLrBFFzLBs9XgnN76PTWVyH7AvV9j9J8nlp/4rNkW8xRldPXV+RY/ZvnsfGCzGo+tWu0Yjx4im6
pKP4YiiQJw5VMTuImfchVEdrA8FL801RlBhkbmmfxmzMeFqU+ItdKPLUE4TLjUFKEVIMy/v1/grd
veV/OnEpbeseBx8DePvVY5e6aHW2ro/cBOx+qtZsbIGkGAhc2V8Sd/SeFCsfP01Vsqbcc5dyYegZ
sj23MNHFu6R2k4UVEeihV+t2U7xX+1dncNRdD89b3drRJhmDtezTW5N1uOpzkgds/9Kk1VYojCRR
XJ/bmewmqdg7WebhM9uKxCFtcNHFpbbUbuxoWMsw3YeWTJccOq33oGxUvuJ2pYc69qKkaFy/FaP2
Qc0hSDMiCB2m2i2eEtlpB9EE3mF0a6i/Q9eddlaqFdvcaEKEYirchrCSl96qKdVVo/qN5iHaZIQ9
QaoydRlhZBWxdBOth13SqpfJQs7LiiOJNimvVhSMqHxYEYxOEx2Tp7aNnD8dCeGeQ9Bu+mhMD7Kp
R19BKDMkmYNcU6y0ErkhBOVlppibEpGCaQNKUpxqVYhzNE3l1ppo0zXd4CHIq/IhDmX7FKMnti2q
3jQ2JDjENnOHcWt3qvHx/cOr3W8ozeczUoion36UpWYjum2aSLsEtT/FsNANkjQNIsn0JLIJ8Ser
1ZNty9I+4tN/qtpU28atLXaQz8gHfMUPotXjfaTlkobRDpxAkPXNkxOYYq9q+hpY4d4W8a1gFMA+
kljTljROmrQ7pREp1S9IdL4Hbr43Jpqnw0m8vr8q948ZRQgYemZ5F1zeJcPNMIkS3E9r+Np0xVkF
pNo7zqnVy4+jra24TPfvBQPMwFHeTMBqSwPrFEMRGamFsmMfyWetaa1tJgdl959nxOPMJpFKB4Kz
BPrYg25SRVAMvxp1/C/ZIRiYRT8iE30BJwB58P5wb0wKLDulfUw5CJwltW+lZR26RdQpJ6Wnzul0
ASW1oO9W9ukeYkiSlnlB6YUeIeiQhb85FnXf2cQHvhqG36wuAkA/BjT+NWobb1S7fBTjEB+mIa33
cGWYL3qUfHh/pn/8jNuXmJreDBPBgwfXtJSwRad+6rVqMvx2SpK9kaX9acqFe22t4AU4xfiVjjye
BKsu0s9aaVdbm6z94NFi3cWj8VTr0T/CGvsnOhi6x2rsh4PSqu7RgFn94JVBcw21ItxEkykfgrQn
cSebxzE1N21Y0xDd6OXWldljnNCakwLYLvYOOJpNTavwrg5FdI5zrVjzvWZDu5gz5CfUIXiniZaX
QXIdjVXteZ3pi6yD5d5xhkta4GIZSar7oeNW/9SKdyUjhcWjUgCsQXPk1/cX/i7UwBugfw9XiyCa
5tRFOtOKoPGpM8PwXZqTHjrLQrSa9srHInO7HXRv31urzQ+glX27Go0VV+UNS4Rq11x3I44HuLLw
7AtNj0XvlIafRtZFl62eboocwWezBpL8/jzfuEpE3p4NRov6F2DO20dPc8SIwnzh+kU/ih+hl3+r
kK1fOcVvXSS2ET9yZg7iEM8W8S/XS7FLVVGQKPBhcqbBJu0VEI68fjOnISWkJr44iizgg8qdo5UF
v6qEvp33J/rGS0RSiH4KyKFwNa1F7JbEiuF2Rub50PpfdHN81scse7HJWm/HqsguXsyTmCFy+v6w
b6wvTQxzvgd/emZiuZ351DbCJNvo+UWWaIfSC7V9WKIo+n8YBSkLbD2HFYzw7SiZlsmo7gLPV2g8
vaZCvRjakL68P8gbMRHtYdzvuQ9+rpcsltDqQq/pBtv1y9S4UiVEe5QGnrMRleWltM3q1SjM8cl0
5Oc4HNQXK8qsQ9A4zSE18/4hccL23FntygN3f1F1Uqqz7AuqaWizzHfpr6NVaSM1I3BZCMyN3xTZ
tI9xRftg4BUy3sZqCyuX3dMdHmOCzkpguitv0f254nX1GN6ge571Xxzt2lVDLdGIKkwkGs993he7
pq3ExkheqgaW7DzfkbRcgzbdu+b0COBYzfUW2AiWL1MaCdUdK83xnan4kiYSuBnEEUUfv1K6/W4o
Uq6YpPtOeLL0c7+tzhTnusBi8xOZaGFTK5OPb9Ydx9oSx9Kb4Icag/pJs8OD49baoxmLYkevQrZ3
kV7Z9eAYthTu1zSs7rEnMzABT50WlZkQdRkVqUrZE6Binrsyt/ao1pPLdUWcfUuorDw2+Vj6be5q
/6peiAIv4JJxSnbeMAA1ooHc+GyqcNnowZTtK1ONrqVhkEoyeNf/88XUaVbn+3BUMHzLBt9YZLVa
6fiUminsq+3lT2nXRStX4E8C7/bB1HEkMeDzowX+ebE3gI67WKNa5odFhpxqFCGXEot2OGRj+xgl
Wb6z2mnc552qHzyj+9BMaCSVZuD9XrEQbxxLnkuUmzmYszto3F7GQIEATy8Vze9HLXkI46l4KE2L
AIgUUgxzvFKa34JohIc375Jj2jjjVRjVQ0f74NcmLN0nr4QxhpivJqwZESZ+CPUsO3vdWlR9bzVw
LaCzJ7EDFP6espWCb6PEmu1PujL9ChuIigqpITBjbkbDOUVD/CnVmulbAcfUypH4kzy53S3Gnpl8
YfWg4LxE1ijdZMS9N9g+SgobciKXtjLKTeJBXaWcp+lnnf1byeFnEbsbAGoPud2dXRISm3zCz6Od
Bb2YIX5y2mYj3cfYhlQAAZ7GgsjRW+OnvHdEOLuQLQChheyKvMntfkZRATYwjMznyDV/51KUz1ka
ljvPlNHD+0fnPiaaowc64Gd3h77LhR+ihnGjZGUPr7sGvV+F5MChT51i3wC42M+B+4o7cF+8Yiwo
pMDe4GV6dA7cTs1SWwoibWo81z1kHa6amUclFfT0itT+qeeedbarPNr0s79vJbOoQxDtSYmYH1M7
UlAIj51DLSuxLWJ7zWm4Y/ci10OjOLkIDsgMGVo8agrWvRiN1vbD4BlQQFmjzD5GPyPzi5JpOwHB
kUzsR5nnF9TGhy3EN5tE/9Fa04sdNo+NcrJduIU+KsqHUCmHjac+1/qTcF9sCeI2SgnEjV3tURuH
bmkAhTs0p7Y4SsVZO+xveH7MBC8arVsdl2HJcEpwP+U2PyTYos9RPYsDTDXiaXFXvoSBm+wauDq+
dLbWbGGAKo9Nqax02NzbJCIJ9EcpGPyJFRcnC7Yt3QtjW/ftXmiXMlVe0HHfd735pMkKtJ/oP71/
lP/EBssLzqkC+AzYD36BhUsQaq1dR0NINGxlZ9Oq95JCRYQWS9I0+6R7dUH7mwqQdFUcpjHfdhHQ
SLt4yKric6ja22p6Hdxyq1rnKLgUZrCJldIfh32bRFu31U+pgToQMup5+/r+l7/xkLBW9E1hRnSw
kkvZq0otnDxKDN0nrB6eI1hMX0M5xEjoNNqWt4wH3pHh3jIV9dg0prUPhC52zQQQ/f0vMd8w0CR4
uAZcUGLf5ZM26CJHvi0z4W2bwB2YjzEahWWmXxPR773kVYtfsi7euUp0qqCh5BKBFBj3ilXtyRld
veigR8pVlp8H5Qxy0qo/x8qxtuCGc38K9dmCv668ojHy0Q6rU+Xlp97RP4v8wVYV/kvoO3Gzj9Xn
riY7l1NYCSOAEG3yM9CtY6VPL/TUf0hzFDWsljrIpDif8857mpkDCF3Wevj/kPIuThRx8B9OFzIs
NBvfGiu7mIPVUqp+DTeTqWD2p2BjJ/8oQ7/tcH2Ecx3jjyT8GoqNKEkYAg2pSzT8nox/BnSdQumT
TRv66FCGdM3TSV3k6kPnGt/gwrM3Tp6+wOfgT6iBtZ8KaIVU6/T+hr4RPEAuQWcEISamzViqJ8Ib
A3tb3U2+GVnTJVJ0KA+IFq9ZGWQHMenpMW6K/qkrgvioKnUAGD3Jxg391N1OsdT00ZFp9xCF0l1r
VrgP0QAw4EliaSGus5eM971MjLEEEewPrTjHqPdthN1bJ81N3c1kOArJ3az9hiM6HnDi5M82n8TB
mmJ143nFxyLIhi+yblaMyFuGk6IvvbWgGChc/Lkgf8U1/aAHZpzS0oYvpJ0bU/+KextBcFt4LzKL
xNG2keAxah2MGpnmsxMZa3SG968/qQ+oA+dOZJbGXrz+UvFiqzDAd4RGctKgCQAjQMfW4xRFa47G
fd/znGYhqUdMA7XxXceIFUDbJ9tg9Bt3lGfYti6TWaVni7a1pzCBia7qaZNB5Tn6GgKmbUEBZRxY
GU2PvMLZLo9TXsXSEN2TJ3Xtu6eEzkmvQ/tFHSfnyRCBuvKu3JfVSSVwpMEuYeZ1SPNuL2WnJcKt
Km/wOzU701Yx+KKl8L2JVJ18oLA2KRZ6Yw+O+dKoY/SoCgrngYemfCuT8AwRodjobjQ+N3U2+FoW
u8+95cCf5bQXlIKqPRHUMQwb+AvyKrl2rfIjtCFmWTG1b3leJnBE6MRw8gCM3E4j6yYTEFtnPMd1
toMkIdgB4/HlZHRbrzRXBru/a3hdxMnUsYA8OUvHBuieG1lVZTwPSqdtK8VwdlVT/3rf1tyfW7p+
KBdjU4h6eNBuZ5TEY1wCRU39wIxyv3Kb11F41tOUlP859p8HokRKXgvmfXWRp6PzPZCm3qS+Eyr5
yavkv3XqneNexNteSy45vv+mTrL/TOMEXN2iGEjzClBZTt/t/GQRJF6sZoUvHC/8bEzWV32MPppl
ApjFc7tTEhXB4f0lvd+3eUj6AIxZVeWuly6gK9vJprbwldC1L9D+6JfWWgNH3XtqMwKQ+JVog35R
R7+dl9obMoPlA18H6Mc+bkeXnGsR7x070zeDrg8bJZXJyjW+dzRmGnwYcmhXIxhcAh4dNw8DaL1L
Px+t/sgTrLw2pdk917H73avNC+VxjRy0MV6KgBTHyn247w1gL/8efv68v8y8cGJlipOm9Ce13sjs
JUifFFBZvUQmsEeBSrU+ItBwMoG7F92PwpUk0+AOqvMPFfKrpfWpwndP2uNUXSRqVaTVv7llffVC
gfiX9hp5a3SNb50E4i3Y3Cja00A1//6vD/bUPC/dUaBQ30PV3Aaevne9Yk2T7a2jQMWF+IcnEOO6
uFmqSou0FaklNDhJ+JCKiMVJ8s+jm+WbMe7qqzOZa37AG2NCXUT3OObcZXKLrdCr0W4m28r8ubxv
g341rebVUrKdMMZ9XAXbGhLlTv6AXOI5Lj9knvtaSGXL432Gcf9qGtEx79fuxL11Bpcwo404mgD5
lpndYSrGrky03I+L/p/WdgoyIqr9MJkZrBpVuRoW3y8CCDysM+4QNRgM2+32lnpdCebc+ak083+S
NA0PdeVOn8WoA7nSBb3pqRn3z0mjBw+t6b3mXOhPuajwhhx4BusAjNnGs0PjNWtz8RCXzvQ986zo
4/sG6Y1QZQbQY3jxjyBPshfGohAWQLC6hEsc5+XUOHpwaXvDbramnXwZvPYa5M2hLkjxbTTFzj9V
EwrkBfHGyhtwv0EEtryceLRg0shF3i5Y7GphnzagF9UaclJD6ZVD13jVsSgtqoVascbUdp9vZjyc
jtlUUqNeFqZAHFZxQUuWLySK7XpWlXurdeOnrDYPrTtol6KHV6ATQ7xbWfHZn7kNQsCgUBAFgzdX
UMzFndSdyVBc6XR+IlRrL/JGP8rRUs5BQ4dH1vbKSxQOtAyVLRRptPR+FfwWjISw/Ckom12feWt0
OW+cVuJDgFCAojgESzGTBGlDNaNo42etbp/wZIOzZVX5jipd8RWwrbeX6fD1/XW4N4C8FWBi5sSz
BWXW4vVtx7CvCjFIEuGEpK6WONtJg/Ps/VHufRiQSn+aRKA7pf44//4vMxtXCG3UaV35kGU04Aez
5uhqpfoyRZ5Yqbe+NaG5f4juXAAC7PHtUGWbVqPrBqU/CPyGAEwLOaF6Wnln/5Qkbo/P3PoLvALj
yrotGazoByWcydXgOW6oQttjmj/gQF3yzLK3OhIx+7KwfpSjOTxKeOR+eS0t7YZDhJ3WCZ0bVBH2
Spo1W9uavg94RodeD8SGFnoDLoEUOujSzvajIs2f/3UnOFeEJTQMg/0kZ3i7PLXdOiMAiuAZNXny
NAl9e4WdN8e+Jn37/lBvBH04IbNDqbL3mPzFVjQZbL7AYSqfVo/vLVHeq6hlsO+TEEFw4XqbFMt9
MlSF4r07zVyMbbNy8OYh/t4mAwU7XC+brJ1HUmE53XbonDq32vaZfKdy6F0R7oU3up+lm4pTnxTi
JK2m8WVkXAqJTuHaEiyvtAGT02xh4DfmbplLFJYYhSNKt3eeOyifH3tXrx5EFR6GYKZ6U+N9HnOr
I8OciM2Tr6KzgwdF0v7XEm+8lopE9CetosMY6V+GIP9/nJ1pb9xYlqb/SiK/s5r70uhqYMjYtIZk
ybbsL4Rsy9z3y/XXz0NVzbSDYQTHg0Si4FJal3c/95x36Q9FpLTby9N09okMDQ8/0uEsYy7leUP9
sjedIIAzMurRQ+dUP8K+N8i52PWVbCTFUasBzGpR3r5cbvOs/jY7h5FIJUYl4OR/Fo0GOaLncMrj
h0zTg6c+cOAXGTEKMiklT3uAe42caniQNFV4QyPlt2iVZ15iTqXhhka59iBYXnvvn4MH5r+iE15b
p2PQAiUAkmdHD73kfItV8ZJpxh4LWDyzqqJbWZNz307W5Nz3XxpbbEHezBHpeit60NvIvvETgTV6
jlbu5SE+7xLExbmUS3BLUH52sypdoI5DFz2owsme7dTnDcIsezUeOQeFF+XKUl8e8aQ5FICLhDHs
NJR5Fke8Sj4n8nN61QfGt8nQkysjEaUXjtLaNfnblub6DU9Ubq7lCV/oEu+3dogecOmwDTdHu8tN
h06bXB6PsXd5GM8O+vd+EfWC6p2vFHnRrz6ByckRD3tAEV6pxTvNnqtXERKC/TBM3uS3H8oE1BHp
cJg41tYIxoOcTbsyS+7GaYRfQVIc3yGPwMZFVmUXaMEtajLXUZCsBP3LaGr+1plwrs+APO7zxbci
o2f5selED2E5qhBAcvvDJNR8W3boUBRy1G+K0fC3ejmsvTt/NycUugykHHnNUgc83UB5Ytc19nLR
Q5QZuqu0sXYTpb7vBrKe/yHpaO4kleG5nyBRuOJPm5ImczTqCBmuMLIy7GQH05Ocvl+Z9/NNOu9S
IHksM6LEZVnTDxNJxF0QP5TwGikWJIRhMAl3l1fX7zYpVwPPM5YWAibzz385e01EDqEo9tGD7/j3
aeB3x5qc7HUl9cN9hI7a1f9PczNPF6ULHFQWFzLAHdxFSvYoNA+ESM2fhJjV1pHsb2qqDtvLjZ3f
K4wg+XHqZAZo2WX+A7lVtYwHmWNu6Ax3iMO3Sq6Q6mrjfp9m9kOsNt8vt3i+CDWkFhjI9wwzqNfT
0ewmtQxbvacMrpvgitOh3iH92bqdVvUrp+tZpoMADXscnWQHB+wMsz5tK+kMCFW5agDZ0HZq4+8G
sqCbwW6gI/fiWuqFtLFD+5tRPKmBehiiu1R/KIaPYfbQ1EAO9WsFDLMakg5Np10kDapXW/lHZeaF
K73Y2amGklSx8tln70w+m/weucpZpg+Az7zsf1lwfRmZg8Pz8pjgSOPGmdZv0Ckndg1je5NURvk5
RjHQNYUw7xW56647BZWX2HLEysr/zVzxyIGWy9PDIBRYzJVRi9qME8S5RSSUm7k0fxikCE4r4O2V
Ts99Or1vrdlBAJgChxPPkEW5CRl/o3IyaTjmYYBiE6qBu0Gu88+XF9/5Vj5tZdGhIihLs/aDkTSm
DTZdUzFwsJV9olHU8oM19+73iuGyU7PfGdR03PtApZ9OpCIhvGPXzXgMcmUnNf5zaau+lzSQCkM8
Aa6r/osUB7etcpvHD2Z/HVcfovjTGB8N/1Ydvgf20Ygf1Nn5dPTaqvNK8wGY3DEtX5vkW1NfZ/2P
QARY/yLAs1PVH/b0bWqRssdjAB9023Zb/0uPvPjoXDs2ei4C8e8XUT4Ew23kfOsdDZOCGsb1AR89
z1GeNONRmp5lecvLVuofhYNeWLw3qp9Od9Urn5DN70hHYr7hWuFPyfEKI8Nz5GDOOkPf8uBzLyVu
Hn+nnp6EUFiaVyt6y/OfGQx529cJM67H5lpRP5fOvd2CgFI3OVLCEvhtK73C9mQl2jl728yGlQBN
UTEmL0/6YDn+thENIW8p0IMtJcrWUT4hw298F84Q3FRqGCAPnylX0CX02wJYn4vurrVm6PIeJi9W
Ac+KGS1I5I7C97zLftnOWTLYkLn8/ihqnCMj+TouD6MhXrGQIFEUpm8UAdPNlBrfFSwRZeU1Hsn0
5W4LEKfCs0677qLpNm1e7OHHpLw5yiG14XNI963+KoGsKKbyLiluBrGLC+uzXqiPRvZqDVSPUcbw
SNutnArnAQwQYd6mFDu4cs+ovoYchlZvptpRjeBfa+GzRObUiyDp7PTcyG/Q7Hc1pzJWmj0r52rv
ZTrwoLMLGyCHRUiuVDkSZ8YwHludSYqtptoPE+KXqeGLvR6DyEN7uFNeIs3fiyxPn5JWM+6iIi0f
kqLT70Tb+p4JNPaPL2zSMvjyoTcKpvkMGFkkiRGmOMAeGwRpC8Srd3qX2x45M7eagWiXj7DzgxKT
F84S0n6aMyNAT1cTRu+BPEYFrSF5uxvLNocAO6yBIc6Koww2tzRH/yyhieDxYutY0HNVpVShtWfS
lc+JLK6AMmPK+dRlGWuwCymlGXgPSYEXB6AzJ+Vb7OffzaLU3LxuntAa3ddJ6nUDnHttWjVaPz/K
Z2Ydtzp5Cx5Oy9dgFPNjMSJvUJZGj8SXJj0bjhR5Pl5GT5RYtJ+Xx/38LuQXMvRImYJEBtZ9Ou4I
b1QmqXH5qEows4UTNrsuKIatZq7Fzr/ZX7D0uagMCokzveW0pSnTp1AKgC1YyJ1tgghYI7Tf1vXD
6TYI9yTV/O+90X683L8zfOs848QcoIgAWwMAmwf8l2NKywqwRWE6HXvY4Z8yQIo3lL4KBPeV8ZiT
0D6GedVjesMbX5ek74WQ0K6KxtITWgCUgnfevoORemXCgHfltO6wi+qTr5c/8zxgtblPOQnIhcy4
/kWcEOHuEY+NiXaH5hcQuxrlMa8a877Up8jrIyPeal27Vv38zdyTBAGBDO6a18xSWzJHyq32e4UZ
4cU8DYpNths/CKAA3coqO8MIMgswzUFAQr3h+bQUchylEZiW7YBZUWNzo3Qytrz19DEtkwnEpSP0
t7FBo8sp00cqAK6JL+WX0jGGvY6u4pd6SJ61oKt3ndC0P47Q4KWYvOX4PLIVSwqZioF72AxlfaS0
EaCNZEhuOZTZyvH2u2U4V/re75Z5nhfLMK1KgDNGVR+jZgJVlIbjjY2An6tAHbwTmqTv4qHayqqI
dgQi5iayeqTA8/qIVoS2BZSV74pW/gLtbPLS2YFlTIZh7SPPD+FZAYsyABwLdugSC24JFWluoy6P
ITSwj7rRl/eTHb9kQ+S8GHWY3MWm9ao4mfggWZ1+31hRC8Cz6R4Rp/4cRzU1ikpO166GM3UuzOtB
U0D6wMlwdlFY3A22aIGGm21xFO1LhA7ZterX9bWeGv1LnoPkyQMHbqY/GrcTHkEPAlOYrZyV4Usr
99d9tuY8+btRYrnAzQPfB6ds8TmtwPymbaiopkFYPkdNEe66PJm2l0+E37XC25W8D1QMuMPq6bnV
guEWFTD7o2Vn4W07Raj+muOa5ca87E6DOJBhMzeLQu0s87I4d9IUlINcFRVEfN5DkCmrbWUb08aU
QkD2Q/yHBZJ5JmmLXDSBowaQ9bRTvWGX01CqxRF3MXEjtzIBYG+t1BHPjzXOGYq8xC2zFctyq6lC
Dnh5myUiHUEAsbx5LAYl/e6gwHh5in63MEk7zSUs9ssse3baHVWZQiuVnObIRYaIR6v4B9WK92bc
jPsCTYgfZa0eIiHGr90wRh4w19ZrVS1BKVp7jq18TZ/sDC/L+M5nLCRhxhkewyK8KQUYjBgD12MT
9odWN1w7LpHpwtTXh8ycJbJXZL32FLJjNoUjb2XRO5tJbtvP+C7OzE/dKSjWF73rhOjWOKjv3vJ3
bTfJRLeNewRxuRuN7qudxa2LtOT43AlHvmoKnArlVNSTG2oR8Lk0075dHuw5PDhZqVRzCE9mODc1
Uyb3dKzLdphQ+xzlo9wAX9HDKUIKsHCuWwWdkCyzo6sONOZzoZTRVSRL00pO7nyuOReRS6NQrs/E
t2VSzk7D2pniVDmmQ5Y8+7ZzKONpOPiptgNpCdq9a/w9cl9f8zJOPKPozI2FnYM6YZc3Tn2+UgQ8
W+R8zsxYosyOFcGZi02gmILiUqYcKd6n16kahLcj9L/XKvPX3ptnJ9HcFPVGSHesL+RvTkfeb0Mx
Gk6hkF0opgfJsBpvUKmRX57fs/CQVmxcWsnJwJSASXLaCtSCNETeXj7O5GAvVUV20AqlR29sHI5s
rfqpMoxuWyG4vnLtnXEEuPJI6vKCJa8GTWCZugYsXnW2I5oj1snYymVJ8yLhErIZsl69qYQyHqzQ
+JzLABHjIgA7idXfcWxD+2m0sJSlmNxhHRL4Tyli44eyw1e3qKuvYNYfeKXLrpI44np0huwohQ33
OGmZn3o6800QSFQPJbJZO23AlbUvpV0JQmKT5ob0hbKJuhuxbF1ZymexJt0lCwtZlX8pliwC8bSI
nA53aSqPVY0sKvmrjTXh9xmPCkYBmtOia2Ul+5XpnY/20/1Lq3OJBighrkBnbprWZCdZpzdHVP72
oDqs5pNBBlAqOyDS25bYutITTy32Wf2MLo7b99cCMoaUvwQx2PDsMWiazXzMlrpOrvPR7xGMUMtZ
/+wgxXhZOa9lr+4SEW/S4l6EEg4IO+Sbw5bqh5IdSl/DyhKhnUh4tp5sA5XhD9E9vINzHiSGJ4li
E3b9LrbiHUy8g5X2W3i4G9TwMuAJYY3kZx4eBj3fNnG6mQPFFFHElL/mY1Q7HIQeAPgErgK+2N5q
Rr3LbYyn+d+gl7Fbtnd6Gm186Qr09j61FC8Jvsl8zaDvW1XdN/64z8iRICBVd2HMxQg1/vIknD9/
SXBQH7N4V85542VJOjcbmVpVLR/9dnJLaercBJNBtNucW0kbg+PIaO0H0Ewb1UxruC/NhABlUl2P
pvVT0qriKjVya+NTovAwhg62EoyDTVPb2h3PtzVR4TPNC9DkyH6R6mLNcPQvjTacxPYVKVVJMRmi
OORlVN2i0qqQNOylG30KlPtQTiM3BNKt9La+lWvhb5tUU27wmP4CxOGYW5TIZzGZypuSuN/5mpM/
aNm0dvOen5FgDCjxk+al6kAd8vT0MiddaM0IVqokW7AZsyHYjapVPV6ev9+1MpMWKNYQeFK6Pm3F
KWWjgxjYQvWzsRIrEMI1ZRTaLrfym6uOaAbEGtJIc0psGRTWbR76sta0D9ggWddUwr6oeCG4daa+
DTJ8Pk3P8H3s9uTlvKRuELCx4slxsyCJbhhfZbPyPfPgnR4dwMEok/NIA6WLdMNpt4usNupASsqH
2sk1TyuS/mjnqHbnUWDsoip8xaO42/YA/Ly8IPTCwN7yokQ8Xf6O89GfYRyMByLX0M+Xw2JEwRDj
+5I/TI716ugxjmqBXKxcg2eN6EDhcb9Axoka81mRJHeaALOPWDpOiG7ewkck+9cMxcppfBZMza0g
a8jih6DEA+B0ROOIZaopo3SU9GLairQrt61ZdAenBAdh22G8a6PevJJG29qDD5RWIvR3LYSTGcWz
DGDoLE9Oeoa852n7mjrlWmz0xr3RR4ixY8/qKgNuNVURBhueeDoMLfKErhORwbdH1NOi7MfodJob
JemD1iBV1qjJ6CGI8znuOoBEgdRhr1hb6sPgxNbBpux8kzRd744Yvm8vL4SzC5TXH5wuhL3wnJl1
gE+/vhiyTAhhJMckq5QN2accPlVMwqgX+1qJrsyoldf25Nn1ieAMd/WsJcuUMXOnbdb6UDOMlHgy
XJQ8gZ3JQx8jHWINhf7dirToaijITSvTZNzhh4HPpW+WV80U2fsReUfv8gicRZ/kJtkEs2YpamPk
dk6/xkFj3y+jqYRrYeO2YkTa5wpB4Z/SKOkru/98Q1A4U7HRpVAHVnK568LB0P1EAq5QSXmyI+0A
XAkZxZVWzqJPRg2ULiyUeVYpq5x2qIXfMJK7iI++1ea7OMQHNUG+bIfMefCpyvroc1L44a6m7LXS
8nlZFEEwjENx3YLnOL8iT5tOht7XW1OUx7YXxmYI5fYOB4YY/8F4V+hDsgvgdbp1GhZXFh4HHWKN
Xpzr3bfLU3p+JMziRly4AGhIwi/RYr7V69RqmuxoGOBEkBQRe2FYnhKP/WMZjyMy6BR4Cr1HYtlv
1JVRON9SPKqQyAc8+S7ysYhJexWXiEnusyPUmtDNIUzt9dboNuzAD3GX2Ntcidc81c5zcoAfOH9s
mVcNOZZlRho51AmRL1u95+LStwSo5ZZIr8w2ItGDL4EkZ4dQniD4F0ieuqR9QrcYWuTYAzO5y8tE
9QoxlRQfNfmrUbZs+qRMtBstlZ0/3W8zsxpJDNjVFFyBlZ+ukXjKO7scBvlel9SPVMk7Mk462j1+
t3L9nM0D+AweQcBbSNPC6Z534y/ZcikDL1EWNDRJRyvLvljYTuYF0hN1nXzyM3+tljz/vpOLYG6P
ysOcgHrPPZ62N9V6XlPql++hngo3tIbIM4M0XenV2XE1t4JkNG8d0s9kX09byZPURyyul+8lKUMH
G2+4K5UT2yXNPq1kuM6DJ9rSobK8c9k4SBZHYzlESpZNjXwfmuqTNgNrMXdJPB1E1JveDt2+a+Q7
v1SfIrNxVXD2lZvUgbMPMqql+WD/uLyt31WqlyOsg3MgpKC4QOh42nettetocCr53g7KcZObob9F
CiS+VgqtdVPZd/axHCaHyZfjn6WJM6YLJzn86qiThnK7yJwthlrNvg4s4WI9nu98ShV7006rA0qT
PwYzDQ/AJ6W9nBhvfpKUm6pWR44pSbsx+iS7j6YifK1Mf3yp0W4/pIVq3LSRbh6rXCge5zn2q3pX
3XKROc9K3q6668xn9+kIUMQEnEO8AYMN//jTEbCsIo5btYRdqLTmxuyhjved8pjEqucUvQErmf+7
6Wt0+zQ78KpaqlYChvNaOWkFvJqIukAGzenW00/wTStWgxwuiJpL15oh3bZa0Gyr2hpuMrT6rpsw
fe2nLr7JZTQEMZgs4R3EGl4bSRbdpikDqgWTsseZtvtpilTf+E2NQXMK/T4ug0NNkLOPubK3FdHP
tlcG+baxs/K6ijThyRLS+940wqicRs28y/1Id+0ik24VTanwW8w56y00m6L84fLq+80RizAIefJZ
zwfR9uV5Ug1SGbdVAsNm1KSdjhK9b2oNQhuRUnFcRqK9zSSn3tTJdEj76UlU6SbVsL6Vu8a4ymJq
sASBwn+i/ulsSGocW7vXVk7X80OPj4QDwrOKGIOL4HR27AAcVW03ElhxvbpuxhDJxBTmUmyDUYnq
eHCbTpNXbrzzk49MLUUnUl4OF99SeS/Giqic+RjHKgimJzTD6js5jNdKfPPaPln7M/lIA5M564Eg
gLa4V9FvrugEAgoy618d9X5bDH2yFX1cAShd9SA4P/1IKlA8Iowivw+kYe71L/eHbXLSGumoHOOk
RN+7bExyIu3QvBS9Lm0rv8aZQIvux0ZRr2ItNLykQDdelYZmo8bp8ATsbS20O5vd+ZMQ8yK24GCj
oHL6SXmDBog1oqSD/NwL/2ZempXZ96wAphLocvRx9NeE2M/m9r1JEO2I9/DOedfP/WUUMIgezLHw
leMYGYEnkD3dxEPR/2kKGBUkapazyCtFIpLipx2TZWSrEwqiR71Wgp09pfZLi3T7IZMK7enyPj4L
DonMaIZKFAMIU2yxQ+Kyj5EdRkZPrpP2PkpuWqfGCNBxpNRDXEiTPUrsWxW192tIwiuNnyNkMPl6
F48kG0S5ZYmJmBL8zCJTZMce+bs90ov+ITGsmoSEokDcxN5K3vaV/CzbYbntmlTBpaDothlJcbfs
Dd8LAnNcOdLPw/b5o4AdMy4zpXDJWbeTTuJiD7NjpOnNFUlteVMUhbNPgtpwE4pGV52sfgiNwUvk
GNWmKDn4arqWVj3HgvEZZEdmeRueETwkTheBBqQSg58+PeaVcjfKUXCH1qa2JcoGyKRUxSaF07Fx
WjnZDDnm3mmSrwRX5/uLqIKnA48HsglnNhnZFCRcLR0c8VZ/0nUpuBIxqllSWIoNWl7bVKvWtvRv
eg1OC4A0HB0Zkxx9Dvh+2WApcp2iyYr0OJZ5jQxr6XytQwk3OpGQuuxtGXgHmYOYjBmLtKm2zeCQ
JLi8Kc53+elHLOKKjBxRUtdtepSSSNpVphRv0yIOPv5xK5D7qfFQoIWEv4SHZcJRpCSLw6Pah2Ds
ZEXa9DkkpsutvLNRTy8K0jCUDKFtIwJIzvV0RKNR1isx5uExcPoNl7mbJZ9SLdrAVdoNxoujPsTG
tdA+6X3uWbHuAqJ1nbTdjBJWw+295Y/oMUf4FMquiF7VKbnX8mtDf2sDHcP4JzX86A+4SiRAL9ve
sxugJlV6IDLf2Xn/ESLUrR10n8r6a4FH2rYuv6F2/OfzBQGQOxAQARfBkpUM6acN2kgNjniq3NiZ
pOIV0axGPGfJSkAKNiBCpARnksAy3kZjdiBCqcJjgnD9oTRGy/Nh6B1Gp9iFkhVsseiovd6OHc8C
S3fIU1VxATg0KzP6m9U5s77AN4Od5TG3uB0aRD2cFn2RY9/FGsUNzAblOUN6ed2cb364Zayb+QRA
rnZ5Cpat0wWRlQfHfKqfe3lynqrGEs8SBxUuKJHFE4cF/OGPGyWcBg5CXA94axnQhw0gqtBGWmiS
m/RqwijiBmA5/iv+sEsTqdsQia45nZ53lCcxA8lTFTttyO2n+6PRh5CqsMhRVQEfaJix8Um2J7Gx
80HZsIyCm6jK0v3ljr7bcJzuSloFnATQBDwOKhWnrToZdbRqrPOjcI5T4XtKiL+hkaI4lrkFDIOp
37VwtPPnAQyu3D+nEq85fev3V6V/KMlVmcm9aK8QbnEt+7GLvuqV45njeEjGg6LhTgP9C25WVuy0
PnRj7UnJ7rTw3nJIAwdG82hOym6Uwaw3KRqPjRtxrTpRtvNFtm+QyuwUsRHIZVpN8poBfN6OKZhZ
uwawGArcgvq6P1wekvml9OuIkJIgQ4fbrDUjbwBIno6INbG35T7qP+RcDodKxhetwgzyIBWyRm0O
DQVhddY2a/W1I/I9ajtpGq1bhFYI2mc/B1IJp03bThZOXErpB4QyVVcgQPvUpsZDrYrgCv8WSmgB
Y+3bmb/VYra32fb6IRYgyTNzRC6ry1Rcec3oGv0f3eMQGncVR6aFeevTlGG7NfifLg/WWb0PaQle
/vYsO8gqOrN6HIYgCfXalB55eh8QUSmvC0uKjmWYNlupNOqD1Dab1JDLjdQTwIyDbG99XVIeYjty
DoPA4bglpW6OKnbjnaI9jXZXb0QRJA+ZGqsry/0s0JsROxDyMSfhBKX4sdhkheRUrdXV2qOvBDwU
VL3ZQSQoXkCYf5X8FhUyRAw8WfWLu2CyDbcyndZLoq7d2I2V7LBU6jzcw+M/vIKB7VHZm5+xM4OD
TPHpxCfFJBVOMaiPfhGE29iUmk0bhP5K5mh5YL+3AkUGezM4+FRpT1sZyjTM+2m20hijcof9Htuu
qsTV5SXxrsLy6yoG4AfwCmg3CD9C+uW90GVKqohUMh5jxal2Zq2PXonSK3xo+RVlgOs+0ZJtYqfP
5qzRMTbtNu/icjsOiP46tqi3RTYkByd3lGvEVj7XuPi4bfgUhlGIVLL9MTbkYdNpeXFNnt3kdOAF
hLJK5amBEm5z3apuHT8zDmFY5p4yScmO5Kzh6XJmodwpUH3Dp9rLK11/thMz9fTEqtCPs9OVm+ts
OzMQjAIVBQ5X4tD3xfhLDBmV/eQIbAIfiXW2xg69d2/0uqtoS5r/ZvCKu3ADxe9YfhVv0ZO/coXN
S2YxCzO6HuDOnI7klXg62QgtCzWshfoI4PMAi1OvrY2p7xWeC5fn+4ws9t5NUBcIUkFEB+l92hLW
i3bG7lcfy1t7b+6T+2FXXik7mNZusFVceZd52r781G2tR2NvXcubfB9sQlfaXf6O5f25/Az19DMG
s22jTq7UR1SCXQMpuNT4qpX7WjWBb66s8eVOIlYG1zLHXkQmSIksuqxrczYlRG1tUHLjzrKDT03u
OCuv7983AnaatB4X89LjgoCqqv00Azwd4aZYRHG0xUAuWunKfMGfrBN0SYBAUOufpeu4fk6HzehD
pFynMj+abYB7M1xr5KCLYGbm+xvEMr5SGsgeKjBznpRMa4vnvI8zlvBf2RzS2kvGHsnhER4qrVdy
YsKeHIv5hbXm4rpoBbDXjDLAf3cur5PC0077mKVkfjKEJ45kcLPWnYAdH1Ie1I+XV+ASHPmvdsiB
owFCLow9f9oOGiM+u0HPjoMcD1dhPvRUaguvKBKL61wRmIuKsvZq36g3doKmK2D46bkxZH+vdHjS
iawrXFZCsVW0ursZwzF0pwTqd1W35j4oh6s2PCRd9K3H688TSn1jl8kTtPB4X6jl99H0k5U6+iIY
+lePqAtRw5oR0Ev5hBHWuC9yLTtWTvA46qR7a+bJgAjqouITuXqARmWpyPafbeb3dnUqRJzgRFSU
Z09HcgQIaaFhTkKmUYyPaZZG12XLk07oWeCmlfW5KdfsoH+zSECkgFAmoUZ3l4iFROci6asoPQpL
Dw/+ONleqkGNel8j//F9+M/grXj4185q/vu/+PP3ohwp3oZi8cf/PpZv+ZOo397E3Wv5X/Nf/b//
6X+f/pG/+e/fvHkVryd/2OZwR8fH9q0eP7w1mAq9t8k3zP/l/+sP/3p7/y3PY/n2z7+/F20u5t+G
3lj+979/dPXjn3/Pph7/8euv//fP7l8z/tqufsu/h389Fa0I3+r8r9f8x1//C1ON+ruIvv91yx+b
5S97e23EP/+2rH9QNSLUJX5k5AE1/f1X/zb/RHP+MecA59N1JnK/FwnzohbhP//mXfcPchVsY/4e
B++7oUwzt83PdOcfYAbgklHJpxT39//55pNp+Z9p+itvs4ciykXDx7DA/udYnHXFuDRnVhokLs6n
JSIoxi1GFFMQepoRNs+JZiW4uijmayfr/i7VOqB9mK5vfxm4f3/Er42+o+NOWqVwQ5qLK5vmOUUW
cSBJaj/liRF7adJuqvZeMW5T61vt3E7xBz3Ova5+bNQPlYi32Wy366QbJX6u8ic9SjZd/6U1erew
5Kus/kaFZ4dNsZt0B8S/Umu4yig6mO0jZIpd5yN6qAdeFN+qznOlUPxuEpdA2HVgGejN4I1tvu9C
xS1lQqNyr+LfK8iHXu7uAn3HIC+6u7h7tBrrNhQwYs96su+i+8pt3cydNtKu8OpjudUe00916iqe
6jort97puXbe8uKl1WMCLfvgeCgWta0LXPbo1y+BEm+rPPrZDsaV3vxc6ew8d5fmdr6If4kGC8ME
1aPRJKCZ7a7a7sSGwqyb7oy9fyiucHfcPV1u8mwNnw7vkoo4FkVPGYEWQ2LO9Dh5+q5feVL8tgmC
9plvQQJh+Z5S2m5ShEoidLC+TzYBivEQVGi3FZ+y+Mvl3iwgXf+es1/aWqyW1KitqpuTrsF9TuHn
h72vPtaH4abYw9K5D96Ca/WocyXd5I/hPhCu9jzEbv/58lcssvLvXzGbjkEXIjMyx2an06inTVvH
cZp4DYq+ygaxJe5oy+3GbWm6YeBGiquu4SV/s3RO2lys1kypTRn7Ndrk5dRhV5sL/AWCgUpTkUy7
lR6et0aIQc7LIElLZLZ0pSb9JGUSerieVUi6F6jp8Bg4cJSTMTQ3eaFpBx5tYpdPZXanY7G5AX5h
v+ID1R6aSqsw7G7aI89w9ShFdvI2Jqb+Z6uO45FQhNIfhyVavijUns6BYkgK51+EhKYRzsVsmfqD
E/k3mjQC5vMlMNDUSFaOjNP4ADnH2eUQkDCcIv4BwnLaqKxkTqqomYkEvNG4mR3UO+Ke6HB59OdT
4JdTAtw6fSKlSpZivhmXmYB0JJka2c0IMhpbDtDqZkv628yN51qGEDYUo3VDVQrMf1KbVkTG1Vx7
OS5KrNx7c5BMnZrYC8Qxxi2nPVVKYJBqDF1epSy2NZTUIRVIyKwj7YSJV1Zg2V5+Dc0696LKqW/i
kHRCEimj50jCv+5acoKXR2VxzLwjSBHSIA6kwgpAdzH2U+GIPMB0ZCc0cwK3NlU3cVlVV3ptv2kQ
GQ+gWOOVy3ih4jXnL2hPnp9FUJ74ZzEMhVbEQspDGh2H7KnMWnkXtU7y0VLj5BBqWp3hzzBOGx1v
BGJiLNwGNwJ6MHo2JEHdRXR6jeG8KEvN3wQ+mbXIkxAgm7KUGO1UOSz6aqp2IRJJCPeMyY1vdRoZ
ytrfyb79I+lJohQ8OpQA6xbhVObKI+d8WAC0Uee3IbJiaEyW8nR1GJNfwf+qkAVkiYQe5RqFVZF2
cgG6qgg/5Gas9kA+9HTcE+LJL35YV68WGsgmZt39xCk5VP63ywtkQf9lYN7ZeBBAEOnin+UzVg/6
RuoqtcO/W0OykCTu9CEGwn3IQRx+sAwRVa6sdyWp9GAcvmMEYNib1NJGBIPrOn6wsyxT3F61JGzz
qmn6GKlaEG1WvnJxtM7XJOqN9qxhRe4AKYLTsUOpTli9lZsHzgD/Fi/C7EXpE99FRBGdp25UdomG
Q6BtBaQwoNldUYrGV8UWjoeoa+vpeGJ5kzBQhyoTUIKiXXnvnc3u/IXk7qBvEESDnF48lZNRa6yW
isEh90crdfXcVLZKBUlDqUvVpfTUXxeKryHVB00dS95sGwe24oU6FD5AEP3KZTRv7F+Ow/cBY3Lh
GpIaR7JqsdjKShMCDLx5iEnrcf2F2Tbxy569paypGf6mqRmXyuHOE5D06CKnIwujjTKBEj2cxDe5
pvLSazV5fpILa3HvPIinvYJvS84RDiUCK2fymkpTVUNlJP5hrOPvoxPFyG4oIUUlLO6jNNefSeFW
r63WFK4pkhpX8Lr20JK1vX7AV8RC1HRlVy9ylbNoFgUPeI8zAgObHnNxwvYahxgcNP/gCxH/GFJN
f3Ra40oOUsmL8d7Yc8gXN2konF0u1epHZUR6qo8nsRv6CC16X2pvGrMzYWp0ttjWvcivk6nJ9gJs
3IeK63irdFN9dXlDnc8ZXw0KiMce7yZ5WRxMub5s9Ej9Q9tZ020UIf4ytJV8SH15XNu78/wvJo0c
CLKOs90jiIA5PvglfjeSwDGHyHAORam3z3YdB1C/Zre4GaNvuK0j8B21s+YtRCp1p8ZKcihGEmu7
Oo+NNe3nZTA8z9d8eGLgNYsqc+6dfk2PoK1jdap/EG1dAe7yk0d9oJ5WhoOWbFLQ5jjKG1h8eQJG
z4+crQUzTS/17WTLuKTjDo97iFEa9lXXSyjCxFU4IGiopTjJd6LTbtuujl8zIzaKg/W/uTuv5bit
NW3fim8ALuRwOGh0ZBDVlBl0giIlGVjIOV39PKD23sNGs9jlOfr/cZV9IJlcWMAKX3hDSgMH2pxC
ClhBSr1wu5/davNk4B6Aj6O+OPOOTifToI+BQDKT8eEFbtJ27mj3frMD2NeujTTJNmlhReua3twa
BnDiBarVbv/xUiLhBqYHEQiMwnIDmHUEPLtmAziD1W1EkUxbv0vMq1SNL6EB5/B0sZJm+R+KW/NB
ixbN6XQjuTPRJZelXZj4htdqXehRasDDZhxsb0BLBLVF/Dua3CpWn09yPi7PRkZCjoEBTQIiPh05
AQkxRnEp7bIxq3eSLF5yfHpW+IZwysdF5klpJq/TEq4ARtX5hXPvg906R2+oVFAexaNksWZFVSSx
PUXBvsgD49pvR/kuY+25EjSQCxNdBoysqJOhFsfZ0ISpbKPEu2fL2jRxMUFpZTPZjER1Xmf4rZcr
SXzhiPhwftAsZnbem4fV6dtNtY7ro0UDvwnsbt3U0qPF1scUrC8ujPTh9AB34syBOhdp6OlIXaiq
jZ0rTI+sxIO/4gKtE8/W1PkHLfX1e0Oevn++dM4nx9EH4AhDI1CH2lLKBR35ZAx4pfs4cYqNlTjV
ppbbYNPLqXMhBzrfH/NQ7EH8BOBNL+ngkkZTX2tYJ3UU5akrmznpvpiQ/egNLVvbFRZWqQ0fMAdG
/vksz18sso6zx+6MozYY+/TFDlMSORznwV4L7Wwv2UCEErUbbitrjhxF4XvyMKWXgq7zq4UNgTjV
HNYD1z0rNkZ2oiijHezzEA4GI6pgn6YKvye3nPp0D/WbwoZdBFW3RwhPOSSjI5XU/rLgOR/CSxWA
BV19DgYouuKFRpwP5g5oz+lb4Igesil2nF1pI9LY6zU0lYrw0wxLNPs5QVZ1VhmeSpN379TReIhD
cjMzkPByteQSIELif01jxCCaUMkhndftoYz68Sm1ImTzMrlep4NmXgk/Ku6wu2/3VhbH+yQbB6jV
UbNHuD29UwZfu2lGLTnImgBD0nclwAbatMJurAuBxPl35ziE+TOnVLQAjMXR1Osir4BegEhoQ69S
b6eKho3xlJW3orvE5P1grDlYIaglD6B9uDj+B0itVVrRkxTCCm/K1nmi1SFfoYmOKEaRfKuni3zC
D25Y8FkAprGIMomVlhUTgdrBFAAowecTzRBFC3ZmEw44h2OKjTpHvUNbF8Vyx4k9u9Gsaz8f/Quv
+Dz34RE4+UnUoP8QQ50uqlxggjKpgDdjG/doxXRepLYMPHOc1LXZx5ekjc/PK6QreLn0wAFIg+U5
HS7LIIAW+GHu7WxsD4okyptpULvrZBybC8LE57fq3C0wafkROzvWUloLffF27MMs3A+2eQhyv0Jj
L7U8XYerX/M2id99/x5QkemVeh9dSJGWFUl261yW4tgCgEPOZixeLMQnTeomSXCtQsLIRmHvy0AL
17mjVSvW+7Srx1R6rbtEWduYbHzJcukRIV7LuXC/ny9ssCsc3ORrkKmR9Tt95XYSGemA58E+Q/nA
TMrBU1Jpem6TXrupQk3uVtF4yfds3pinEc08JnoeJjBEyhHzt3kXlftV1GMEY0GJ1RKx9pUovCFk
7S+s3fPFhMyvQv8YXBbdwSXcvkXDSMpKFGD6DCmJRC3VnVah6Q+jsLlQ2/xgMc1vcGaKYEPOCXE6
IafSer23kmif5DUCtb7xLZHN+AoBGHmnkEat9C5PrqNCRvM6w8L78/vvfJMyUWJDlVSQeudb2vHu
dRZK3sa+XUR7KOHJevDLfFP6RukOubafOqu+sHMWHfP5pmE8ViisKZ0xl+eS3jQ9Kg9IQUeyFnq9
aQ3rTh+D9eiHwS7KbOnWb0V9kIMq2nBbxSvFbsJd2GA5XLYVFohyi9BvK8Sr3FYjZKbc2o2N4XuE
tD4oRSO6UqZOX7WQhPifo2BLi3648ScJvyrqry9G13zVzLr56/P3+MGBy8Q4Z+lTvslELfZCECth
3WZ1tKftGbmtjd+FjWuRG/pZgOJwdVWGtXzohwZk2cBfDuCjLwSJH75cvCG418gUETZbRPu11LcK
UK94P/hKuR6obnuFOmi2m9fKAzDU6ItUwkmmHpfrOxAzzbWaGfaTonTjVu7scKfm5XPbp9O6DpFu
qk2zhztpGDtb0sAi6rgLW8TXh0wh2exKgwakJOkZgUr/ovF7U0vLtkgOXnLz++icAQNNjM9pQ7i9
ONrLtBBRiO0z0rp6tGkKJVtP5RhiORJoHmrV+JAU2fjy+Rf96AgAHsOpBscRfvz89+92hq5EUofV
RrQvzdZw5XzIKfP2mudURn4heflgE1J9nwm5VHkt4IqnQ4mgbpWoqVg7Uq4gTyQHV20ARlbVhmGL
xsgloNoHZyjSF2w+Ll2dbb+sSubVrKbDWlVqxfQ0vULwBCHBC8vxPKrXGYI7ChETKsjLo0WaMBuS
gina+73Z7SiJhCuAvf2qTsi3GzlzbiW1zz32jX8hvv5wfjMJjiVj0tNfvM8miLoiUu1oXys21HdF
yh9w5qzuPl8gH301elFvGrPzWbYI60aETiluSBxlg6Os80D2b8axk3aSJcVfTb++JI/88XjABMhW
KJ8YixMGFZO06lveZyeiNYicfKMC4VrRGIN62VxqQX709QgyaHgSUs0GfKdrMgbyGTgWo1m1kl6h
EBB7UHWn3RBPq0oZb8xyeAqkIF//L14qXTB2OX2pMyypQ7+n8jMj2oeFCv80sspNoCStG/ijdGMJ
2fj6vxgPDtg8HEZVy/ZbU2a6k3Yh9h6FAiB9SrJrP+LT9Q6lzC7vL9HuP7jtgaXNqN/50iU+Pn2t
WpbktijJfahzSqsea4ndUBM2NtBL9pIMEszBl4waqxPuelkKLwQbHxxqxOMzE38u+Z5pvKEkZHL9
mvG+YG6u3xrD7RBV3wfUInafv9iPR2LpzCojBOWL3RHSuXbiMkz2AN38dSCcalcJeuVoelzCrH10
974ZAMxaHsjyLu8HEIWDUlN33odyE76Cnyv341haYOEjDIrMttgHQ2bf9PnkrwiG6iejqy8puHzQ
SAG5hNg2USOVWNjJp1+2gG+R+coY7WUJfqBsohpEnA5wP3Um6sYdtDUrVXasfXSgszBfBaYWsgz8
Yoecf7f9/PWjZcJ4p4EyDEv6ukjRwaED3Hj6PLoEE1gtJ2knolJR3MYK87/TRle+WLkVTltgTaO+
a4pY/5lUiV9uTd3vr4eyN57rphgoLpvKvZkN1U0zVJA9lHZQHyNEWg9G32kP8H5j2R3xJ7ub7EEE
rhzP4EW1C6hYxM9dkx0parT4SUytvaHBmf7yRdYPa1jzxjP+67XNMRJ5JI4ouxfTUW2V5DZrYBGA
ypeOqa4Xd5IWRpGb9WkzurEhjwmCbgSmXumbceiKAB9XBLOzxutwhIyu9TDAbaGX4M5sKtqzietj
ILBto7Ig5jGgvLlxVNsMajTJjxyt3Ic0Fdy46dD2r3YxJjc2koGPOqYsIfo7IU1ns9d8t20tWvMI
maWqh92veS1XSnEzlCrKcFo0pE9qzWlYVcEAaHOkY4NEUNDG7qiH9RpjDOelHPP6IZ1QOvQUI8VA
RNSNdN/w2GgVx0GqeJNIledUzoL7dsgFWv+NGVtuKTfiXjLyAjEEa7QHd2rBXyZKZFz3dvELM9uH
wJIsYz0kmfJUNiIbdupIz/WWAnv/WgJyX8cyBHmX4nCkeEFkabv5fVtfkOCtR7dHGvHKpq6TrdKW
GGwlBt2q1xpy1Y8QUuNXK1S7Zm1y0zzrudUHeCOY47OjNKZ1oOGtI1vXCeu2mMbwxYiF7+wryVL2
UlVpGY4cXXuLM22N7lLaZ6mLgWXlbzMjx+h9Rv0jW5wD8JHM1r9xBrO69+Oe3koF7EFZD5I/2a5o
M4urTkJL0JOEM92nuqBl2vq5DasAag7qxWGX/ZVqBaJW4D2bnR7m+bEHuLqfYMt66CLKN3gEF0c8
Yily+21Jw8Hquu5rkU1ltKpqJ27cZGqVb7LPabKrkja6nuRKvkMjONXd2B/g7ZuSFA/uaPZyuC2E
HOxas9TGlZ+Ore0ptXmTj+bwIysReFo1uuV3btCXTenlqpwgg2ik8s9w8mMQS9Mk256KIO+T2hfd
a1DHkQP0DvaeW1dy8awZIv/l6ElzrxlT+zLJQhlYzIPm6Si58yRBH32JmmA0VvVoGK9G01fyyh9K
ucCuz5Z6lmEI9G8wqnu0EmxqiT4oxFXWGuZLXYdjCsc6zF/iKO6jtQQY/UmNkZkVFB81V7NFka4C
Mf+eJEpwRgAcpO/lPldeDYql8dbvB/uO5lKgulmc69EqJqXxoFroDwLFtUNWjhE6hkLBR0AKsg7X
dlXPvjs9tVVkIgQGFoUYA7HWVIxhQq6PnA5vOWoskFgz1jq38pM1pmHohk7BTtIFLapVK4dVsGmz
dhzXSShaXDnGKaHvFZkJ1mtZfQdZdsxcbbACj2Og+pHXQ/ooaZG+T3NHjVw5BNM5mx/Ue6cftIcp
zrqfqF4BMhYi6IKVImK/XtWxYgu8sCQJQFmYtM9VLzvxCh3a+nsQIbboqv1klxtEC1CYj9rmoR8T
c1xBLit1N9ASzEt47jD1QsCmOoVkfSz3Ths18AbC9DbpSz917bIaAHWmjXGM5Ekj6S6gj7hlVg13
IapICEEXPR+0Zelu2lkrL6wm46fsk/ygWBWMd1UERxkcQdRkSCZ2BktdFOKOAzzoVpOhocaoT2Pw
0lNum1YsPXhNedfE110UD6+dn4Wv1qj0qit3YExctBQcBJLiyTmONaYnXp3TQLqaBd++JS1KOu7Y
B1TIe7OWlTU7b4CPN7bximZ98jWVy+aHUURXzSQe5cnQ202BUAQUPx/K7j62qkL2CgkV1BTUae/5
oNx6N+mGovJYC3l4V4Q65BGltLJdrk5dcKil0LI8OlbS13bSzGgtoqk61qINj47dYczCy/yG/eZ1
ajiPpI5R5Jktlw1C+5wccZe110hYTDgEs4Cfi7YrBNKprC05CdDzNQP0K1ZplvrT2o5bVazbWIhv
UaIFz7FShg/8etyNqEbxnaZ49A9TgHiqKyQ2i0tJJ/871321dZVGSv9KwUP+1dZJWTOpZDBdZUSr
xHMkKQtcPyMWccPaGHEFnDTjaI/oYiYoV18nZQzJrB0kPGKytpGqtd07VYAlhu+zmMIYPUqEbTC0
dGiO9FhvxmsInEUD6YX4akrrznKHMmxCqh4pajsQDZApkO3B2Td1rjx3XYAjZtB3tmsqRaqs8kDq
r1jM0DUtrbA6zGX6ovDMvBksN9HyBoanA0B4zMz8OS3L+ktBgNiuVM0ZcDYMKTivVCjkstsX2Ayu
1bJTnqTQsG8Q43b+5fL0fxpBD5HhXbw2I/RPIPRXohKvL414j5N/+5HfQHkJoNCf6GK8KX0Ai3+H
lCdj/5PMfSbw8F96NiQY/0LK63+Cg+cnIfWgakfqTcr2b6A8IHoS/fmP4VbTzjHMf4KVX8S6DAGH
GFE3ME0k+BCnFwUZQ8TgnYKmuyMMVNdBbsZstvFnl4j+Z1nG1l4pEZ7DiRXUoqzXXqTUEN9acKFq
2SoXUsalp+EMsZqbHdwSlIdm1fTTSFcZRJKG/hTf9UkxuZWkHWD9JA+DEaoum6/apUqWeS0qWpvC
mZp1ESrCE4qzk6bsuxb1ptvUduqVqV1/G7Sk2naVXu6J/GRiX3+4zjrnaRDSpfrIUsno7blJrmdQ
AGVDjPNOnxvpz6a1Oim6k4uaXpi8zbIGJoBSy57s6PHXvOqCvT3ZzaFRO+cuw81646txsu0xcrmC
HVP9aNOufigS/9YYDqmi/Hq3KO9+Jwvv6QlLpt/8hLPv4qxwNoOxlgV+Cs86coE8IRRP+ahj5vw3
rpj4U1WmsaYxYlzBWMeqSS4p1La15JUTpFlTCV1arokX1jVuuanef82CvL5F+S3fxo7g2pZ6VN/l
NNsMokt2uY0nUNm0wbUzyCPNoRleOTiX6LBvjnn/kxJxS9EWmmURYS2qkO6XAE/RUoeNJYw5Ys3s
MeSSK013x9bQNzYUawxkQtzNjHA61obkK1ddI7+WxOEYbChFsxLdyPXR4OBiJUXkBVKND28De831
87ZalVMh/UgjyUb1ynRY7jDnpcFA29UK21/ZWBN+hMSy3wrjXuscl4zAvi5L0WwnnKdkt2wqLDl9
jHNXUpHgUjVqdFbtQkseTau0Of2l7laLJvVxigb9G9cMIqG5JhE51kWYfffp9HiK2vzie5WKmzRk
5dBobed2dk7OiM5E8aQ3Q7/2g85vD0Rn1YX1clp3o+AMkpAmPlEO259u3OJYQK6trINa5PeTAswy
I9TaNHahX0IPnWa258MsSgu6RsRk52F+T6BRbKVoCrfJVDlkUjl2g6DHbwolBJrlhCviwfQh8+Xs
m6O139JRevp8h7zhb98tKQvINKXbGUAHQh35mEXJXbf6IdJGszhOKZCaFvGc23wiyzPt3MauTklX
HOLVth+I04yuV/5GtEO6JvdKruJqmtwMyMdBLx1zZRCJ4QnXd54YreZLQkxXr6RS+zkgwrZV9X6X
Yma/yyuzvlLSWNmZegNaX7NzTGMrtM7gJz2GcjfcBMNYfKlsskUrRA7EKGr5zkl65ci/QJjLqHwg
3LIvFHwWbUk+Cz0HWjKAKIDNURZdVF2H0dSAcw3+EdUGFyTcTcR7QNcc1z3QrL15MItuFTTRRvT5
fQmu/vNPsaT6Mz7fAUdI6i8Q6s/Y7oUqGrPRY/3oT2iuGb5k8Xb7g5mYoCoQTKGe5ot7Ic3CzsK0
XT0eEJ0Bd+Lx5+inKHFyHcdjf6HldbYp5seiRwzpllYiLb7TU140hgqwc9COuTI+mo2q3Boi1Pef
T36+Kk6W4TwIF/FMJ1CBjHP1v29WjGHs+4K48kjWpm1NtXcHM6/2bdVc2HynRej5IxtoFkAXobE/
w54WA6l4x9U68NDjFKXBSsrzsIasGodeDZbjAWesS3aX8y88nRkH9WzQ8QZAB0Z3OjNI112bKFpz
DPR6LXfjF1zYV01q/uygwFUgUekUp97nb/ODpUwVkcYPoRI4HQqYp4PSbI0pwHfFcXDIdqbqPhyB
YVftFg/4V4s6Cnrd67bUPDkK/1bV9ELx7nzOCKXOIjv0ZgBfLTX1hZnqNQngcOwlxKu7zBy/xpRB
KFk0/Ze6UV95JPUAjKbbXZj4YrGiW0v3Eig4euG0pAEsn05cz9qadFurvoDyn27lQqxSSckPvaUa
kUubEF+7Wkzrws/zzRSn/iM1t25jjHG5K1u7feE6yu8iv7yo43FaN58tNJDBZ+0RhaAgj6vG6YPB
gWZnExF/MZtp/NranXFIy15dpWnt30997ZpD4iM+E2ubpHCurBozT3SQf1LDIpOyMrFrCVo2YU7z
bgKg56Uy66g0TK6HorgEqFpUpHlcQOVEojythqwQ1fbTx5XUBDB/jOJtlneg2DNX6tprxbhxtNFT
s3wTNOqmlyR0rKYLn3CxdsC+4KeCjTSdSxDe6NufjuwHWRYBxh6/jFlDW2g0dyoNHDfppcEtEsXY
5FTFd055idi/OIHexkU6mV6fRUnjzPRMSWi46WE4fdF6Iby6zpGDQcNnZaHwsfl8lc5TeHckoJWE
ChVoKkhTFLdZDKdTBHujNBYKuHdjIku3Vi9dZ5MEOQ/o7SrHqyYc9eH58yGXdBMCYUjxxgwv53oB
u7xYf9iA6wILj+koWw7O7GluUyepp9SVtErB2GNK15SP0r1WttYe270fvkypKrcy5SBPleIOvdRt
/DSyt2hAi0u6cW/n+/+8khlO4RChqzLXDEhU/QyrPoRRxv01HtMMlLcCqTdoKwFfY3TAdWsGUinY
yssU0J5gOvfXfiDqW9G2UA1E0l9ZGLqvp0GPUMovzLVtjsnKpHlauWFWh896VyNvPGUrOxIgtYVZ
3KLVM91UsV66zaA/tTaqTrHWDget7qJLp/HpofR7cqCMwHWhmcNCWxxKokaYQw666Ugx0lw5mmiv
NCpa62LCwMktQx3pj1SpD5H92qZQWMBUItHXpl9ZRH+po19rqzCd2h+fL4nTjcZTzfkvBNhZ+0Fj
WSw2GniHLm79ETHxJtZ+Gnab7YC1W6syrbN1iAX2s01rdqP48qVI5+x9MDJYHcIsZ0aQLs9C2Rr0
3Mhy5Sh8K9lQAQxWw+goF2760w09z8/i4ELYDvIrofxyfn4TmL1S2tWRI67bVprxWNal5UGdv6TW
cbqff480v0x04meA81Jzgo7vDCHIq6MBBvjJQBp9bWTOlarQVuoH6oeh02bu519vES3Og0IzmmGZ
hIzE7kvOo10WQ8dt0B4BJuQbzOnUO7PMEJfLpeY+4vBZh+PYP7Tq7GlWdzj8hLOvJGxIABNDsKOZ
FYHzs+pLJ83pTffvB5v3MGBcDNfmr/8OdzL1Q6bVBQI+QOoJQISqfKd43l75vjbt87Hwr/wY32Du
NPrVcpEduFoiSgcxHtEUK0KysE2iG8HWmCL1kNTNax7Yv/RMildNNl5Sd39zhj45eeYYiXeICApq
K6zI08dVM2hcklZUx0rtjc1U9gM6cqYcbK2y29hVAYR3atOtbmHvBapuOHadjW5mr07hdzMElcXv
rPcKvnfXvlYHt2RZzatRogZnzAzfNCjyX2om0gNYaG0Vl4G4QoJzBDXWqKu4MJzrULWztd6K4rbK
5e9yHJcPHAyAIpCWsG7xxeS6m/rqNux959g1hb0JI9jUrWLUh6LUS2r0mbkSLbaPF9bYB5+S44H7
aj6bWWKLSyMYJC2NrbA8WnL0zUG+F5WRUj/0uY1MWl40X4IklHZd394Z+TQ9+qntPOOC8xRDs9tw
8Dbr2IQXohpQTEcnHm/xwggPSKY7R7sY/iG+ZN4R3CJA4Enggc8uAU9Ri5o4frrFMRn1ZueMSUHD
Qy0wKEgMr5mMS3aU59ue8ejH8YKI7oFEnK6cqEkMwGU+XTlVlZ8gh7gAWONVJRxKMWNj7h0DUPbn
n+T8UCMV46ymZQE8CJvW0zFTy6ZgUwXlEf9G061UoXphg14ZW/oSGu80U3rbx+BTUeGGwcwiOKvu
SV1n6jVD2amN6Ri647c57baVCOPskLT+JTLK+XgOwr0OxzX1RFoSi1vSSk3cxpMpP9q1I33rC6Ar
gR+O7igX3VqRouICcvTs/pshhrQyUcaEmEZ2e/oq67ppKtEJKh89CtETdFHXFmGHr05tuoXpA9Ms
0nxfyV17IdNf0hW4/Kg06IiJvKWFZCynQ6P8ZRaRyVSFI/XPQymG10IppocmM27V0tC2lG5lCOqy
eiuVwtjE0N72uC3260LBCljK1NyzaQ49xSrCEoNZay5ewgOy8FuTX+sNw3dJ4eLx7braZbomrUq9
rR7bpAseW2t0kwyNDfaz2Ghlk9Hc7MYerfmmvcqn/IIo2NmKnedqUfCfo43Z4PR0rkXlj2nfsYwC
FBZpGfpik3KEEuQm44XU4WxDLoaav/i7mwd+VjbhjlZwuMjDSkrqJ9rjgtTBeWzC8gm/9ks+XG/F
j5Pbg0wJzAwFWTKHc2sLvVOiHAva5MhSlQ+DbksYNSZOjscqPkh9KzDnssIMeql6V1ZTh8Wolt9C
LQ9XVZWG6za1uQsle5L30M/XUlokW0lqqo0TTWJT4IVxzGsB+FYbMnc04BFNUvNrTi3WZofApztU
U5G7Uz5FV6U9eeVg54cmvWw4NlcMTidKz4UbYFYWQAr5rIwhjTNYv42POOStG07Da7qDiAMCMthk
qTR4zqDfh53W0AhPaPXpw8PnJ9/Z8TD7VWDIDWtA5jZa1hSSvqM+H1fxEVRFSCVaMvVfaa/3GwL2
5q8RJ9ft5wMuiigcgIxo4+REU4ZmEenw6XKSM5pAwHaToyZK82B3/kYj2zVmuGLWK9UukHL9Nuuq
wMOS3HRFiQ+TEQ6XSmPnkR7PgdKdMttLoSfsLA6qtgLGWKlBcqyiUWxbxwm3sY6DB5gILGzb+peK
+eBODQaESnFc9QQF1bro+Ex+bHzt/Mp+CaNLn+N8W9PJI42lYUWVBfDh6ctpa0yukf3Njgq6BI+Q
sxJv6k2xNmJJ+fr5h1j0x94+BBV5ksOZgWRzWp+OBSedehY5w7HA4czN7RB/P7xD5VmPF+/RTqTB
odX0bKOgY+GVuaRuQCq3BzguQDmUIlrh36JRTciieKug0jajdkBF1SqVOOi5e2sO+FZtDFLc9508
vHBpn+U7dBkBEs73NY5WVOZOn19XJL/QQ2qOup0C3hgysaHWaXufv6alCsq8Xt/AtbMiAEfSkpTH
aWDYat/lx04KfonO2vXCfsxnhI+B4ugOd87GzUPhf9XgFrmIxypbIJbjXzGFnlUiQ4G58EBzeLg4
M2zOfFDMszALOdDpvAE/BTIM9/woZaTdKTzMdTyq0UEU5jd8PqabbPxSR7V0hX7FNzXt2113KRlZ
HFsUclimJuWcuf5KErgIKgJJaVVcTPuvCrWDddtMrafH8t+pATs7tbBdDcDUbrSsa9cp5aw07S5U
zxchNA8APkZDtYq6Pg28pfuHFgUxHT25OhZNZ66KqU/WeR09ZJH8EtSFtKqjUPcis6Q8qyndhUBj
sfB+Dz6j/5Fmg5mzLPrgPm1EplnUx2AQP1Vp1K8piKffPv/Mxtk7nmPf+R0zydlOalFsNo2qm4re
bI+UV+2tpvfBZqIz7fI50HwbUa4mkjLzK0UN8k0jwETpou/XUhj638xiio9xbk8vZpTHt5kdDVtN
if2n0SnwG6tlsdUVLdyo4dBuMm1sN3bTGDjYqtNGpNiVzEWbXdOTkKRIrvt+T+20Rcx+mP16LSV8
6swk3QKoctbyGFa3ZjzW5Jm9tB6j0bmapgFV26FEHTKwom/dYGmuXKvJJlTB/Pllp7thmH8vy00+
XnWjqLedpZfXF4W0F6EL+xakPyB1PhWVEW6b062Sdkpca4M2HUtH/NBGu1+pjiQfktTBYTmfzVnJ
620AiULtt34wFt+DsH6OW2rGVRKL1yJPm5uuqIqvdojha4A/1UYqwtztItu8KjIAfkaa91hjj87K
6YwM4Cr+dm6bj+oNtuwq8Ksg2U3lJG8+Xx5naxBFX2q5FAOgUNLaWawOLZWstLdD+Uju0Lh1NEhf
AY36d5+Pon7wAt8cdiCfkGGf6a6YQu6dwa+UY5sMXj6IdTBaa4CnUICrja0096Ft7iR8hQXHXtxn
bpdld0q6zYKHAE/cLBWuNt7YPcYDTrYOml1SNd9i0bt2L1aj1bpsNrfQ+geDG//CQfnBw1OZxcVF
w6+EbbR0W+pBpaH/09jH1spTz8pRe67snNBeVwcAUloj+MojaqJKlxuAlGkVulUQ5Td6WevAu6ju
dCP0lCLqp1XZ9YcptH8A9Cq2Rms4h5KW9tdOpslgS3LyM3aqcMMtBO4QuLNnBAatTlXtd3nkJBfu
7rd+2rs7gIU9x2vkkAC4bTTqF8GLEul9EoaKdBxibcRrOG9oDwd3ydQNd9PUFTeVFDoPtTk2nta3
OCRYo3Hbl4Bic6BtgdDFppTlsYRXrgaay5ES0UEaTA9QaOJ9vogWMQ3PCn+fi3ru1FA8fJOOf5c/
WHDxQA226jGXJIVicw4WuJjEKpZU6UKq8uFQ1AzpeeL4yt443e8BEOckAOdxVNPIJ/8qEwzAa3Md
s7yOn89qGT/+nhbzAt3GP2dMhsFolH5qCu0I+KLd4eOoeOkYdJSN5CvyXzescrFPUErYjorz0Dij
ugMWWqJTHkyeqrA75Cj/Z9H82zPB1rSpzIIT41w4nb+eOzTwpko7irD/m1i6yNRtZ/pfE623LnzV
ReLweyguYT4ohSHaWqdDgbsH7wcO4Tgo6V+SIwPFzwSmd5IcuFYedBe4Wx+seE4gqH5gCSz6O8t+
eaDnrPgpc45Oq+WvpuQ4SJvZsZcJvUtcG+TD04BsV+2JMMNj0JZ+2kZnTy7Q9ylGPikCRwqhVAfO
9SjJlr+fhECenAIorbc8Gi/s0PODk9oHnSWqoHOjeln/7LshpaY4RfeTFiKnMqn9D00ptB04IY2G
m9ruq0wYF6KiZW7FR+GWAzFGzZWonl7x6Ufpim5ylC4t7+sWufMop/2UZmaxgfc9fqkakCBZO2gv
HMuFF0N9+zKBpV7roN9+f65/BM68ET+qvM7/bk61jE81kf+/E0FGGvrdQXEG4QTjBkcjfan/2NcJ
msenUE5+9DeUk6bhn+DgZkqwBeuK/PPfmsfz31DPgWFOv53cdE7L/qN5LP8JxZ+wFzUUhEno6b2D
csroIVsK9H/0+FgG/MZ/IHv8JrX07oJhr7GKeD5uGRTKwO2criRHw2wLRw9lVxa1dsBOrOrdUkqt
0CsKIJzCKQEp+amgkxVp5UYHEKFUMt4sndZfpxX3rKvU8mtkRcU+NIM7qD3IQnbq0Ul0mB1dE1W3
ZYjqcBf404+uHJQVVDuakXDZs73u1zd51/9LPvIfrcr/auumeknES/aH21a/Xto/8r//uG9A3dbo
VNfLtTr/7v+ocv+/IcONY8dnK/D2V//H6iX59TPPxMvJ8pt/7l/Lz1L/nBEBIB9NklqUrv6z/Az7
z3mFARaipzprcb1bfvafFEgJp+gGzBDfuTT/bySxqv7J4puxMdy6aAbQOPsHy29eXe9WH2ZroER1
sh/WIGXOZesvt60mgFbuH9PilX6aKT+GlwqoywP6bQjmyRNT94I+frrAJezUxlAHlqYJGWnrp8YR
HIQvSvCtITt59wHufj/4e8Ds2bk8DwZAZRYVmzfTUsnIF04/q2hKxx7m/+q/2TuP5ciVs03fy+yh
gTeL2QAoQ7JpmlXVboNoC28T/urnAfVLw0LxZ0VrdhNzIhRxjqTTWZlI85nXTA8ONPx6Z0N7BEmj
74udal0Z8q3pqQunk5I/eeq6aiEnrVLppS49d3/Kb+WJIiINo2uDrGOAZVqL7BR8QgzjkIg9X0NI
HYOtFQbQvsR2eyt087DxdCPZzmH89/MBwUZvE5o/tco19CpAJiqkVRw8wxD3JP1UZV/MqnJpErpm
fM3Id51cMS8KPYBVaDtz1cqrypIFz6wqYc2R3fQbs3nUmmvU/vUGX7Dy5PYYGS51DGCi5ys3tCmu
ENEUHqpA/oAvuBwavtQNm/f33fI7Xx+j9SircECvVbufwjk8BP0mkFxT+xw8mtse/IZV/GVNZBkK
0SpUaTm5SzX5fEKKCLvAdsLoQIm08dJ0WxtqemWMl1VZz4cXaQHzg2vBc+J8kHHQtILuUXRoAHDh
IeVNFaqKN+OP8kb9EcGjKb1odNXPOIwhnjc42/eXc73dX+ZIZwI+sYa7srVsm1eJjIqNbdGqZXTo
s9Ok14doKPeAan4OdXXlw62AYugDLMv5aqhl/7waiqcK34uhjg5O74IvsJ4hQD3WW/XDeJ9f4X6v
N/t6qNWXW/hhVh4zlGL2N000g8W91l5dX0YMQbCDjjgNSEBoL7yRV7ORTfywnaxhNiQH9mTcAXXd
JHgvt4oCOubatXR5uJbvs6CxuACBwqyqPkIYWkV9LDyMkbpJHS7X1oe19v5meGuQhSyPPC5tG9AM
51+oi2bwoQ13RBmlfyR1j/vKifrblS1/+XEoYyLBa7NwCxlkNUpiF/TIIjU61NQcj7oSwTe2Aukv
S+lsN4ZB7Y2IgLb0xWMoj1OjVbYRHWwKNtNM2VSxyr+DAi57mkFQ+iG0gHFErHq+YsLJEnrfIbfq
0Gy67CHK4qc+Snbvf5c3Vgw9S2pVICzRhZFXb1Jez+ZsGEN8UDJP6VPFa3TpmhflOjpepnI2yGoq
LdIzuOEyiH//eNT2qu46n/tHaLheuP/x/DR7k49Jr1/d6nfN6JYH9W5yP/4H8yTSIs8zgde8hByv
zhSq72UUSSI+aMhtLIJHD2HRXrmG3lzLV2Os7ttIZIAu5Jovpmd7exrpt15J66+NsKoiUCyW2qit
4sPQ2s0mMjq/RYXb/0+WisIBuBIwAtbqhhsEohZ23sWHIm32CQReKgT/dyOsHtoWLb98nHpG4IIT
NL2i4spCrThXL6dnkXf79yTWMYnVOckQj/Gh2ao7RNd3sx+7x9yz/fh3UPFCxKenn9Zu8B/AdvwY
ZDd4tr1rHJs3PxeuCxTYFmbBGh1nREPfNvIcH7q0uwnnFLbTNXHYK0Os9TLCmEZjFE/xwXm07Xgn
imv+cGtQ7D8PL4VzZcGLLNTI83tIr9EQDgaNw/sDlYJdvq+2Ylfep/fGQ3C0Nj+/3u4tn+9oPmf3
6Vbdl9tmF20m99d/sGde/YzVrozyRIRxqsQH2zyAryeMvWZeve7wXsx0tS0RE52HIrXiA2oEu+B2
+i3STW0iHI8hn+WZ7uQXm2xT7XBXRscgRxDsMdxeE2B884NSmqAI/BK5reY5t4kUj4MRH0Kz3g1d
nX+X1Dr4/f5iLn/IeWTIhYwEODIvACQvVE1aSPXE8SY8nvIh0GBLSndTp3nleE3/6M3ZvBpotXmU
QnKGsmdJEVTzNLtCJOTaEG9uUHi8SIvzHxC2q0txjIpsRgw6Odz/yG+zrXKnfA5Ht99bm9qfPc3L
/cLLPHvT3YV+5nW4JX0c9tGtfLf/D94YAnq6zfR/+DWryXZFTEww58lBh6apJfnDqFwTdnrBu51/
ORrICi5fLCo4+jVFySy7GI+3VBzQg7B+i1nqD0oyto2LwQyqYAZ8l699bcx/qnHIvkyz0X4XqZad
Kr1P7k1tVJ/jMI1vG20K4Y5OEqSKMumDn/ZY19yO86LTkSdtfd8FifxnDJXpZ2/mcuya2KDeDzIa
0EQ8ioZ8lc29QNm+l+BFqGLhUqolxkyZVHzEeEW+V82AfzYQfHQ8kY8lVJKsslPUWGAWAC0XYMOc
WCkegmZE2QOxAf15rvPo3haSib/EaI/aZmyNtHTtrLFaF1gBeg8xENmY/nlEu9TpRgO+ih5AIQA9
Wn6ZbHks+Vtqzcim4Gvj2qOw/7x/ei7TjQVviQYjBDma6cZS4nydbgBvyRAcTpxjSsdoiy2B2NSd
TKVaqh3pvmss/ZEzK93lQGTv6aji9Sdy5/P7v2K5jc52Ap06ClIgMTnEtNVXF0Ve6FURx0l/wBPj
YaqeS93442SLFs0DL9IVGPvFOUaaeyFuLG0pIoI1hZnifxoNYygzmOxaSutKV1mvS3R0Nh94R5wd
djf5gc7qni+qXOlqmJd6fLQzjV0ytVn11cSx/Reauq3wbL2Qn6GJSL1rjLBFUEo1rNsmiZI/eZyG
T51TE9ipbQqChCZF1py6sBfJixLPp6ANyHexayx/BbaaP0njWP1pO1P+pYq5+zbl6kCfPeg1mMnG
iJFb3tlVvZHnrqhgkxrps1k7SDMqpaZMrlDG8C401PwjbpTjyY5sDXeJpI4LkFdok20Qy1QLt0EZ
/j5sUGNyIVakxm5EECYC8JPF8pVyz0pKgHCH+49OFlsRmNhSVzxfPEuqwTnXfXyUEGC6l6ELu7IC
nRpz0rJ04yFrv5mWkG7toERdOgihOBbhT4R1hk3kmOXu/a354i9y/i3JKLBkIj0ygO9e/JyqdLq6
LtNjKqfVts6V0B+DwN5LwGg3ZauEd6i4QnaHZ35oqspyu0krT5q8UK5HvRMbUdv9Q2ME4y0KgLI3
l5l0AIsRAX5PC4qBg3UIgmwrDVN5r6EdspXHWtlmkzHdci+WvkDi777PLMePBh35lqTVNu/P8QJw
QkUDoyNCTJqHNI/WirNDi7qq0yry0bGy5Soq9fZPb2PI4Falot7FuIB9heo/32hKI2EwmLX6x0F7
0UWSsasPSbmPhT013ztznp6Q0Ik+8bopRzFVWu5OoYISzlQO1VOb57zNE4GJ1nsozilHZIHqj8hH
EE1aeZfemyhpxe5cI3brdQ48BeBy45eoEY3lUoSJf/clSuOeaUed7EVSXWePkpn2tRfL0gj/QWDd
AhnR+SyhoPSEAitKFHLSq63b51b6Re3j+icqLMHgKlUlfwIbLB8GKWnv1bTrdLc3HckPstRCbf39
Rb6oBLOhl74cbHNWWr80UrXMuA76wTl2wgkdvwWfI+6FEyAhILKuP3ZTOsV+HYkqQdSLKqHX1cLW
d6Cp084LpqD79P4vurgI6TFBzqGZRMUJx4tVjDinOqQSvU+PoksckCo5oP7Csp7eH+WiW24sHjfq
C9qQUsZFDiaHSiwZcV4cg6BS3BrRDwQVpd7H1Gef8tR4ubOhfW7uAvjaPNvt+DjkAcZiYsJeNhqM
J8EZ3L7/q96YOwi2RQ0UWutSNDi/ZMo2jIxcG4pjMdj2tmlLYzND2L/yzS/jObomyKxwk1Fa4dlZ
VQvyVCgRCjvlMcsbcReZcvBgS6G5t5ekvZrSQ1vW+QcltPQN6hB8d7yrNnlo5F6HzMYG85bRrRG0
80YUp90hkPO9IkuaP+cpqH70IzrYNXvTDIx9h47Uvpf66q418F+0k1R4M62JDZFG7IlAu6YZu0QG
ZxfjMjdebPqRdI0u+tyhHRq1JeryONRh6AsT9UqhyxSYUyO6cgmvMX8cQpqiFPotdTGZtFdPAiBD
vdfruTzadPPvnCAxN1YlOy5KCxS1swIsZJ+lR0fBpLTCkvfmLzfLMjyAYTjNMHdoqpxvFtME3DqZ
bXUkMJW80RyDBxmxsSu4fvUiamAY2htLZAK5ke7c+TAVCnICva/6WM1d5CHrhF9POrfzJq3NaKfm
cbvVSfyewzwweeGV+0ZLFK9XdGmvZtl0i2tO7lZjijlEO6rIU8XWn1iCmJDO9egWRNERr3cee7Yc
qtuxKq4x8y/CODJrNjo1PhIyJERWFwqmkQXA1L4+OmOHXZjRIEMrO6FnCOPQVgvOCoHp9z/NRZ/j
ZUh0B5ZhbcRGztcs0oKId3uuj6lkAGaKlWBvt7O2waaMNZLAP3G/ku6mmeK9P/Jbk7UYkqgAZ3Ee
zfORW5WWdljPzdFJsY2zg9YOXDHP2UZHictH5Kg7lLZ6zb7n4t5ivmC/6U0BASbCXIXrcpPr0NS1
5piIsvWmMQ48fYqMK/fW5dEmnSb9BMMC3gYYy/ncFNTZgDclyjEcEVCzxuhHi0OT12FU5//tKsIo
ZU4g2ThfF64bXSj6yowM7RgWHC3HQRmWt37eTRJyIKjLqL4haeGVTbMGdjMrtigMUrrfgAQB2Z7P
Tw3tTjaHUjom8VhudDxMRI8WqBMI32yH29ax75SoOy4Oym1gI8PXG89toFdukF5Tib38oGTXiwzX
cnSIMpdL4VUxt9GEHqMRIx2jlsaWklh/xrj7L8E0AApvW1kve/H8ql7A2uwZ5JuBzK/bV5km56KN
kvDUWLWzMdWyc0sVb0OttPMNarzh7v2vehnDE+u8QALI62Bor0Ha9gRvRzZa6yhi8xuI+V0YNKmb
6NHHMTgYQ4rEaQHnowOjlSoosapbSJpXDujlpBdvcdsCpwYqDq2z85WlLEXKqZnWUYOR6hXqNN9O
hCd0BcpphwOLfOWVeDPAAxu/ZHyAINS1cnRe8HzxWtrHKJaRJo1mVf1agKV4Euqc9G5DS+dZn2an
Q1FvNGZPUssh2gZxpv9qeff/upy6oIVegEb/hOqtNnleZ2NvGZVzRKDfceVQkhbZzj/vf+mVghbZ
GiRt8MFL+Y0OMG/z+SpPjdxkcaDnpzioejL2Pmdf2Um7r5pZmT0j69sbcOKKvmv1Th/g61pT6sKI
L+mlItPpNrnd/5ArgLweahFj6Nv64GReFav0ukhdH+WsNLZky+mXObes0jW6ihp3pBih5IZmYD+R
nBWfK8h84+KI2zj+oI7Cn4wxfUpISh7RKWhkv82mjgRYivsbtUsQqcnSQPpECq0WXhIL52sMpQX7
HcWqUNEyzCr3JXzSnnVcgU6lMyMI2jiFLLkCAwd+WVB1oQ+Q0xBbkcTa5FbYJT1OiCmNHmdQMr2o
Kp8zuZZ/vb/kb+wzC304NhPCZUCA1+yXSOtN0ddtdQodo9vWDhKvzqxJmbtQ2z0d7VLPCDI8+5Lk
1ugheIdJlZ7qoL3W1ru8u9B1AhW09ClRwVhARq/vrrKucguaZXKSrSy8m8ywckFxNNcuk+WPOb+9
Fvko4CzEFAs1ePXSyoaQlSYNktMAo2Bfx7J9F1pIOFkKNlQ4n6X7wI7FJu6k6FnpBstlown//UW/
vEwWXB1oGqBJIO3WHPwyyEx9Ls34JDuNc08zezwNYyM/ICJ71KaxuYZgf2M8auaQoQH78zCsQ84K
RHVazmN8At0q+Yj+9PtZXV4iQx63Rhhd68ZdAix4hxdKHIEu3WBSo/NvSYovjSLmW2Ip3u4nsYjr
Cj3ccP5NvL7qmlLpwOFzShN+rJNty8DWfCnoVVdHes0brbg4YGYibiIsl/yEpOFKH+wy1Ft+Ifc4
mRR523pJCh3VPCpjyclW+AQG8m7exPDIdI3Ilqfz6I19V5+K+GpZ/o19vsArQTqRLIOcW2/AGuNV
6GXJiZIVIvwEmVsqi9ca/m88mtB6F34kGQBx17o7ZUbyqPe2CZjAooxlyq2ypUs6bQ1KBbsQ5uu2
6i3NTVOz+TAZXXprIN7tF5Gs+QPIjSs7fvngq1NHtQLwBuV/MDfW6mKvlbFuJEQkTnHuPI7p9AcB
u6MZhF8DK3kQZf/j/QN2GXISByJLD9+JkvZF896m/GzFZZmehtmo7kwpNJ4h8X6hhKlcmdhlMgn8
kdR1UVElK18r47RhYKARpRYnY3a+paHcPjm4LT0kA6z/RhHDBnPj4SZvFQDldmxu/nqeZAzUAqD8
YjNorvaS3SF2ndLpPFmzJd/mDSXASjbrDQar17CHuEhcfENYahol9cXJeVFoOz/UZgW8fXaC5lRx
RKu93McIlNkIUkP6EPmm0qW08spCG77NBuKSu0CiJOnWXVJ+L8os6e6sIIPsNeCAh8HvXOUpVJnS
OCh2HT5NijSHG1Ob1a1mlpCu1XhojgOONZte7iJtgxFQ9gCPSEfZvDHl70o/6H8SDE/3vVI1+q2J
X8r3MQ3ayo2B5ZsUAOlBINHXFQFnmYjADxs7/uqU3dTtUHXSTwNZ8Q9b7XSaIV2sP43dpP8oQiRE
vYkDuslNDZ/kNrOGD1pVOMMSaEzPAVy3ye1J8Z+dIkG5mjSjcx08Dk4ihL5QcByRJgXHdot8CqRO
BEzQA6l1o+9czaha0+uHzDqI0qjvLRhAi2CIwPFo7FQMClGJySUXEf9sP1V8BndpMVC5om9yY3Wd
ehtS6TyWtRT8IQFeBB/GTrZcgov+y6x09JxmI802XdnJM/g5a8y9uCj5b2QgMwMq8Au0QEaJQ96l
SoX+d1i2UefJ+C+jtNpOEQFmOVg7R6LZxFegPYD18DQ/NmEqfa3tVm69QldQXYisWnNcGk2T7Q9l
otJpMbTa8Om3oYxLxKjLPiWodGMWQfV5NgJT3Uw9CaY38t3MJ6ku6ZdUAnKTWzhyh3S7g6K3L7TI
DPw0MjNE6fum+MxN3ZZ+B9nKcu1ekdpNSS3Kdtuhnu7wv3J+xBR0fwS9nmORE0Yyf1BTmhsDbfja
lTGcQmK/UIPY73QjvomdTgJmis7/iTdCRag1s6FrO1avPTgEl4VrZSW5KRuj+IpqP5ZQJdVqeRzF
hivAQCpGio8QJFovNOLRV2fkcLwRiWAYIMP48OJu/GiKtNFcKCh6AeXbShtvzpv42aGld1DlKGn9
wpzDW6go+T1Qp+l7QgnV9NR5zO19YnSz7ArJ0hI37LBxF0qR/7aNPEjckfr6sXECh89oh9HHloP3
FZc1CwFyu36S2in73XVZ9qHRzRiYMIyXu1GuVceXTBH+qFsRfqZlKZm+XRXy0wyouXSFiE/6oMO/
zuoy8xsNKJ9H3pV/skrEgWpzinZoGkWdq6vQtqlNyHHu1aKaPpUT2TxLlM6m10Q6ut6hWpi3k4O+
PrpkY/M5ERWKKKkqf6tF48A5nePmuW4aS7iNIEh356A37hGQbVovsedoW+mmVGySVt80U5ueJlXv
HyolHiS0NUK8hGNlxgTNAFrGCOYQfysk23wM5yL8AXeo4+xL2PfdwrxcPrTz2Be2+SWgG94Q8kjY
gljSPH6ji0rOjr0IdjxmqCV+k2WmQylLKWs/kNLedEOMIn7VttPe9WOi7m0xsAxTHXkprhr+0Mfy
h3SQzV9RY0MHjMpO+yxr8/DI52DnhRTdsM6QcINxy7DUPkErH4TvyCX+xHFmdsd5JMw/psOs4FvV
OvOvUUmVxw5x41+hipKrm5lVdXDCzMI5Qsw/LGPU6bhB6EBsqc92U2iFm1DXCkq0dTX/6Q3TFbn0
0CfOjSPnE3SyQPwy6Vv4eg4tXwUN8DnUU7P22Nhq6WpoRdxLIZkN+PGgvs1TvZVJ7xAYd1tbmUp3
DFGN8FR7kv+ofR08Ea0NhzCQpk8o6U+3TkG07kpDYBJOUp+jjBTV0+/EdtBcCOsOK+HR4NavkO6U
PDgsKp8syGKU58u6ll3ilyT09Zm9xx0Xq6HLPZl8LOw0/iAPSan4fLsCmw671T83ihFMV8o3l4Eg
nDtCBYey2wsj4fxVa5NWUup0qk+BKVCBEobqlbaNuLRDAz3JJMfvhn7ad6FxLSp/qcacB0WLRAM5
Ox1KE4OUVcbTjKaWhlPWnVKS68QLeHb3kV6EG7wCjMGXS8vOKc22WeqO08STVg3JNHioPlVeVgjx
KAI5vVf1REVFFI+OWzm15u+8deJmsgQuaOhghLpLbbXBCyA32keHa9ryWZAOWMHQxKcsRLTLU1Xi
T6FYeC9Q9M6iXYSHoMT+FlnqqSNVZKQvlfBjh9jtNRL8JSCNVac8TUYEoJcEdJUr6HqaqE6nNCdV
rVB9SCbz49Dq33PcRh8Mp5Y3ZVMWnlYX8S7RhtZv8nz0htzKNsQjnAPTaulttdoHfeh5PjOUeCuB
Fyk8AvUBDky/qwDO71AxUzeDPts37RhWz9Rtwlud+vKVePAy8lxqNYBg+bQorK41wBNeOcTyjObU
z6xmOpVoE0eoznS5aVwpSV0mEq+HughyHbVEJF+ymtPUReFGiwfDd+b5mgnrGxOC/Q5jQqXeRzth
+RWvSoqjrEcTJqXFKZCq70PvdI+hbdeeJknGn/eD2TfmA0AIFgM9vsV/dbURKmDxXRib5alZfCJG
yruugQHQ7q9HIYJdEiKC2UVR/Hw+WETbtdmH1SkaeeLaDM2e1FT+lsYAN9iEWY2wxMKi5YSfjzLJ
UkC3uq8/pbwUXtnpsVe1ADDen8tLEvf6BmEEFgsa66KjuOg1ng8zl63RTmrQfyrdb37tCnd2S8/y
KvdPtCm8q2CK9V5YD7daO7Qq4mA0GU72DBe7H1948UbacJczVrK5ld14+/4MlwRmPUEK+oAm8GDg
nl71DggEwNXo4fDJrJzHViMy16rkR5Z2vyVRXim5rvffMrvXY63ymwB6vVB1qf/U5x9042ecHN+f
ywvb7L3JLAnWq6OkKgNVxJHlu3Pc2nXc1u82vX/zQ/cgHruK9xx5O642X91GburL7hWCxrokQPaG
4CNp4qK+tyiLrnYLVBAsM1RtPKV1ISv49ZQTZb4JLz+vSlVxq6QVkLKqSFp5k5Zo8wEmmyzMFkY5
0zfkDMZjJou5uJLErinZL7+L+4VYmEYl8r6rLFZuEJyQyno6wQMdv3RK2+FmRSprSdF809V64BWl
FjxbJXJdsK2wcy/VwMUgYUCFuDK3ndM0j3XdfxwUkX1op6b1p1oOfTSd0+f3v+Fqj7z8VHwjlw6T
sqiKrZZwJr8kqjPHkzNbkt9NNeiSkdTy/VFWu56jrFCYXNCSixw16jjnG0XovSblfWehmxXZH+Nc
kpGiFJ2XUnbbB+bwX9KMf8Vn/X+UZb2wQ/7nvxikFyxrNIh/n1Nb+b//yyQHKxwKSDbakQsN+sXv
Zvgt2v/1PyTweP/ghV+UtUCgKByqM3Krg6sgrNjlCyo8BP+H3Ko4/6AYB2xlseiEDk2r8F8/7emf
FwXM4P+2D7eCZROykhdSdoL7Tey0oJXPt8lsZFaYOVJ1kqWlmNJHchNtRk27zWayATeYrfqhxVCF
ZFydKMV0vYndYaMqO3oB8+BO8ZgAdcrn8MPQOGFPepAPvybUy0w3Sngh5XpogLNW4h6Ph+gHmJb0
nyqP/3/n/Q9l6Yv+9zvv0/ei+95255uPf+NfvGoZ9jQ1DMTWua6BDP6bV22a/0CrCyXjpZRKy5nt
9W9av/YPqnJAkOB3LbzCpVH6b141f+Ciywcmjz7/0iL+m633orXy+inDkWSRA10wtosX+GIT9fop
SwbVSqvcbg69MZqf7YBqZ4297E6a4MS0NkW4KEaEUIhUvYmbLrlrEBD+TklO9UYKsxtJEvW9kVjz
Y6g7la+F2vxI8GntwKghFZ7M7Y9Xq/tfh+c1dXp1pXKK0UZkuWha8Ze5phiH1CvAjAAPB/o2+9k4
z5u+xDCuREhqqyDi678/3otEynqFgKoZ0OCo0l0wCRJhoFrOc3noY0f+pNfOo5nPkzvm0rDpRvtz
mulIQRYZ6sFWDG+io+FYIEFC2cOy3Urq79M2FF6SDYFnWk73oR9CsWnarKZWZwvEbBNrq0+6tUt0
w7nRIvWaXuc6M6YbuACx6JAgQP5PkYjX35hiosn7nyNXbVDJcfKOGyMJYxTSRbaZqGDKSSNuJNEd
3l+6i5YkA78kG7S3gf3QKjnfXNKY9PlcjO0BoBQygZIa79Swiu/yru1unVZvkCGSuhvceIZ9NUmS
jzWe8G27ueam/NYvYXzakkC1eArWyU+GiEYVZHV3MApD7JOs1D6g091/iEk495OhiydKbsq2FXJz
YxkJkCqRYhFUUlC9siZvfAy6VYskLuXjxRrlfE0qAHyKXFTzgZSyo1WVoYIxdMOpZgftrCkbj80o
sA4cZTiXREUPnKZ0k8ckUQFlm5tO7u2PQzpkn8GPqPeZ6PpPtpRlMMYd7UqKddH+W55MIGca6Hsu
m4sPqOWWkmUAzg92PcT3KFRXP6MKPxejiMV9pKGCpY2NuUPevjigPdfcmn3BFpvmQtnKZTputdKc
t/zP8a4ANPAoxURA7y/oOpXhJ9J3fZG+glSMTMn5ekpdWOsh5fuDHgttl1QTlpcq8WXipNdYy28t
BwIHHCFr8dCh2HQ+Fg2CyKEbpx76WncKNIbiYnahXcLWaPMsVr0EsNuxR3hbdpVQlp+p/ozWNu6m
JNs4VdPASFdiVaArgU3y1gprw7zDq1b53GsYOL2/MMvNfX5vLb8QkjV2J0QWa7CNMBpjbiNFO2T5
HO+aPsBdWu+rndxONeJliXpXZ/N0Q2W18CkZXgXCXWx0SmKk5i9tagNu/irH7PSs6jJMvw+a0htf
swl85C0wEIHnU6HLByD6k+aKYkxTYHJ4LLl1RjXGt3DVRH9PFsa3HLJH4beV4twoQWVk7iiNwUnT
M+unI0dICY7CuANmZwkPucEeD1jTHjGfQIjqZ9yYOkQonJ7Djcjt7p7hNYg9zpCImwaASAW1poax
M8ypgk7F2A+z3yJ3OHuiLPLcU4NRP/ZObVRuCKS1RRmuS3/R6XB+WWooAhe95TD1bDsVRwse5AxM
TZl/4xgHGSYcTLX2K33CURfQXCrvALTP9MmrKuu3TluhK9wOebULezTzPBthRxhc6oLCnDOQ7Rul
X2rcU91gXjR1CiqD4dwkd7SXJdAUQaNlbg50LL1P0AqHBGFho+7HQQxYuxDVMTEbvEOcLkx9XWk0
OsaNqga7vm2S0a/TOZFuKmNIbga5bcptrebRYyUKu/UGdTBkrxBDdi0VuqAUsafBg3DpoUW2XCqr
iy8sdDEkSWcdzHx0NjQJZRcn6XjbS5X+rYRr8iQ3zHkuDeOAkFn0a4wy/cplcRE8oFND6kyIjdww
Nwdx1euXUMGGKo/K1jpIeZ3u1BkDkILejNuHRbnPLXW4EjxcXE6MR9CH84XjmOTpq8vJqpJ5atXI
PkhSjPJ3lKW+UYbWlqL6NZLgG1NDYB1UJuYYCI2tHZm4YxPJGGbn0JQRnIjICLdIBBOnCDXc5irQ
jPevlzemxjNG4EhcRNi4VuUHN9yFwWg7h3SmaTbXusmhTX8Xcqb+/Ucj2oX1yFIiFrAmBNY6MLEg
l4PDQEPnBv3J0A8rKdj3QDP8oQnGa+WVNbKInUotaimuEPABLFnVBvIqlS30dKWDnqnlPhXNon2c
pfS3OaUFyu/bGENOtx6LeVNntb530qS6snPWNR4UjxRgiiDMKQvSo1+jqAJH6UVTSsZhgieBob0E
3vgmrWu58UHW2YFvjLnOVRbo9KSB8TuD17IJUbQsLO00twaKgxaOn9c4xJehFBBOJJ8WtCzpMRI8
52dI03J8OerAORhxZ3q4b95UgVPcKLWpHDTIxXclPu+uowW9L0sWXf9yGh56MzKvbMDLwJx4bpE6
YNuTDJHXn/8Qbr/aLGM7PWZtLv0MMJTEE8bRH+tIa391LMbkK1MLE61OsvG7WnLNeXIXI8uIgLSk
fHFwc/8UtVnrJpoRfkpQa4Ypb+HoeZ9CyTppKhNEPdCyELaWZerL8pSzzFWma6EXwyi4ZjZzeYbZ
4yg0QUTEHgsezvmMuqZqR8pDwUGKsFxGy1dzu9mkaRwV3RZK4LUz/NZ4rBv7HIYB5q2reKbTMlPO
ZzM4OGqzz8pF05xC2xznSAPa3ZUd/cb3WiCB3IbsG0yJ1qV0qqZCjRAzPxS2nh1K1FYf1SCE0hCY
FY7zU3gT1UKCG6A2ftS0g6+N5AVap/4U3Mz3YQvyE2+tfpepRrZ3EhOv0wj7aS8PECjH6EDYNxYo
8U1W1TO4w7j+AjzrGjT9rTVju7HvFxk8Qs7zb5QTOsidFIeEeWHhxmbwrU/mX6JXfwCT2PztHcuK
aWALgX9RCHgB8ryqM2Mgr9YDHrMHDSSXV+Tat2ioIGIa2tf3B3rjUDMSBWW2Ak0iunfnsxrQyMsn
wwmPZVS33+qpnL9rBnK5bqmPg+RNtZFIXpEEIibR7vvZDZXW/IZNKCZnOUCO6gob941ogR9EkLAE
CiSR+upw60WrxHlVhMfMbKy9JZXDUwvX2xsawJ5yItpNW8vZB5Ad1cZ2AvuRtKS60lFeooGzCJq1
X+DxhPzELmRrq0WJksQWqOoe6dsPNxXwoY0RT38rh8DbZqAaRFJBhQiI2+rQF6IRZlqPAFHSNvIj
AjA/BnZw5fS9sW3xe1to1GRyXJra+VzyprToStMKacVcg3cWB6Bd1N/r3le66ff72+mFJ3e+cuSe
PKFUvRbZWWNZ2VcbFz94VcLTKTnyYvtFKBcUJscOH2KALI2ya6LWeNCznhZ2kGF29xFMPBqQDXqP
TwOlSnkzO+10ytTKeeptqfyhFpV+YwZebdU7LTcxastUMNseXIJm//5vX87v6qcDtOSAv/QuoUec
/3RT6SUHFEdyFDJOcSa9X+hsJwyu72Qj+6liUO6+P+BlIEU/lv4y+wwU68UzZiRROkdCS46DPcYE
FRLm3Rki+lXQO1c2wVtDUXOk2Ay7ZUnrz+eWFUaYa52S4vozOW40Yp+NwYbhTgoeTn8/q8UTYJED
xBx83aJq1MQ0DMHjTPyb+HNdhjsTT+2bSFX6Kwv4ohO1/mSLATkfi/tYWzdPxwjEt6a35THV6+6j
bTbql3C2rR/YyitfO2XSfml9J90nRVQiKorTFsRhCZhKnqK2AnEglk59ybKnSUOTbGjC8meaznrq
hVICRAF1mEalRWTU/5u982iOWzn3/ldxeQ8VcljcxQvMDMhhFkmlDYpKyDnj07+/piQfDkhzzOvV
rToul8u2DgWi0f30E/6BPHAZu/OgwpJ5w5bUlu3Yxu11kRqlzjnSE6gEWdd8NqXK/No0gQn1QZuG
whuaDoxYgiVT4kqyMl5JXW2dJtGcZ+ehOUznchuCDllCc6SymxtT2+DRpIVwGaPRy5dFxXnMmdT5
TGZqb3lcnvYN1AaggYMaFN2uSeRkcXWzqj9LuQ7fXA2i6ItcTRqUhqRssm1tqeXgokyEEPQYalxb
db9LJDqm7lA6ZutKfZWFXj7P5WUjVS20I1gTpPbhgBJ7bqZSvYkTpz3X6k5aUC+YpstUqe87KQiS
bWbN81nWVfKX1/fRo/vL6uMCEICLS+OXvGGtMKRqmV6nSlPd5WEexS6G4dmIXfeQTOCRDCvYKPKS
IG402yZkmslOvwZmM2PZmjXNTTk0IxFDq62PCzk7c9qik3cg5pPIHYKpPWVkqp0Wc1h9yMLB8GSA
JJdpE5VQyXutuxzgJWfChme4ic3E+daiENF6WGiMoDx1K/1RG3IcYxyQqbY3Rp0yba2xSz7FUycd
K4Me6WerlaCcZC2YEtHCfOa7Bg2uAyHW3Omp6nwzio5ruIGknbvKUFUDvwWWYYgDooggzLwq2Tel
setcjSa/4+lKXu5ynOM6L3Ny1CWQEQm+SRajyE3Z1CrGOpr8uZsyxHLAAhcXvBI+3HpFDu9ikoS/
HAYm9LC7LFTwwcqN4rLjA7io3pvm6etf/XkQhpJG/SPEaBGHWxeXVV8mVtA71Z08qdJOcYpgHynD
tw4DwW1kz9aZlUK8ef2Zz4MjrXG8QxjU0upkIHIYHJG9aTpnaMs7ha71psZQa6fmurWVm3G+ff1R
Is4efkmqOtFFhIvFAHpNXG4GhE9KJanvQgXmoKm0/daZpuVICBYp0rOniHalIhaR5xy+EA1kozOi
ur6bkJLZtLJ9FfVSvQ0DIGpRN78vaooMY0in7etv90LpylxKo35GzIo+9zoez4pexXCy2ruWtONB
thb5wirl6GK2EKooF0m5rtIu25oEv01qpvYlvVLnBxZQ1knc5MGRC/3FX4cjw6BWzNKe3ejd0JE9
ZmZ3ByB08vU4v1PxBHMDox+/zlXEHpft+cYulWLXGJbmT8s83ORBKu/VKi6OJLYvfHpo/4g5IW4k
9A9W2Z6ZwAPWJ7mFHg9JBWvqaCMXwzGs1wuxQoCWAB2wkdGdX9dadWhDeYqH8Q79HOUCU9z5G4qA
JM2obXdb4aWGnpIUIgBT6u0+53edt2gyRbFXy30PIVzOuIhMOQWxZ0t9Y5/C5u9yNwri5VuftW2/
MUyIcZ4Z1pG5WWYVKxhZmvONDXpa3ajRUKUnTd4Y34K4Uzy1k3LHW+YmOUZiXYNOAJkhwALdTcZc
F/aGucpse8Ue9DCepzvwrIGvDi23JiYv9WkdLdjgOIWPT2p7zhe5X4ohuc8LtfJLGE9uxFRsl4fJ
TMuiLvdTUAw7fOqV/RgG5QY88HSkoHhB9IINhKgG7TJImOqafOrMihlDeZ/uQtmaP2T1NHjARrPM
jYVpU9MmEn4b8smSANdU2Cu4wE3SaWtX5b62QudKjZzuM5jyY07Z69gn1lCcDY4sWDqskw9DRTX0
UWuYxXxXF1HoVnU8nPWqcFHo52j3enR46VHsR3guAMGEU/Pho0IJrz1Ec+e7Pq6RZZCN2hu1IPd7
LWqOBMD1LSLeirkH8oScOCEdfvgouQO8Z0AeuRM3ozdYUXs3j4HthUk9XBRZal/gUVwfybHXhZZ4
KCxMhCkYeUCwWT1Uceo+Nq2Bh9Z6BoJ+0txGn6TtENKPkuvoWIv5WXjjgQLWQtWOQhJwlFWVikZk
1rV9J9/lrTPvNJKTyTPCODqvhkbfqGlQ+7IYJiyTQT9kUO6HpuzvUeBxLsYibI5s8RfWXFCYhBq8
WPY1p7yvHImzpct3tCtTb4gx8i3pObjjmCu7ulGnrTGN85E1fykGCPF68JNgKeBZi6j7pN60G11L
1cpe7oxAks4WxyjcVI9rDIrCzm9hlm2R1SrvqqbIdvKSynf4rRobeknVWT92FxLjjjOj0eWbvpK6
U0mulnMy/XJTm9KbRRRIJNj1jCoZeNJvWQEuUEFitGyVy10TxfmHpOxVkV05u2ZoqyNHTWy1pwkA
O4Msg9xZY2vQTl7tjFKZCMB6ptzpVr+cMqWYT7MZjQ8jg9ASzoNMjVFO2ylIuyP52/qWI1FnxII0
C8JYjP7WLwmURKb37Cx35jDL+65R52vEfR5ejyTPXw+OOXHLJsdhoPTYQnry0Wck9ShxM/muqNJ8
M/A/PxaynruOXqY7ra2mfVPnw2UedsORDEcTH+lwZWH8UquLbBG5iLW+yIzPKhBH5K2qRZ83nS3p
73MA4zBHsDVCAlKP02azLIv8ULQhmXNX9tO46RDwQLJJzq0tM0xZ9ip7gHi1TFF1r7aRcTIx+m+8
EpMqLKkS51KzSijqSzEvPycVJplXQX5EHjTub5Gp+GwYS3ZtNyAXdmyDEKY8ZMqf+mKUZw5YkmXf
xVY47YI2jb/0oRSfNjHYBk9nxPihm7HQhGBXTVeZY0FQ0YCs1EdS6sdmycE6oSshOJXA63CwpHRZ
nctsEJM4M71PWrk+g7ol95vEKKdza46zEGE2FBWvJKYWOfw+Pb/JLQz7vDLI0WXRUHrqvWnJsdnU
awDybtBJBQ5cev0g5X0ihrZwx9BWiSV3KopikxTD5GC9OOblmdR1wCbmKUwAzeX18H5BPiXcOWpn
wGgKws5V8GmMPfo97QmTFMTY9KJOPr++RZ8rPcHpVwRCEGMXuohrFfxSysdy1Lr63tKi6Kyq8v5E
MZIy9pLQLEIiUFnGbh719SVlTXISImOHrUpvlrOn15JUuyV0Ezxs50hLXW3JhpMQptE2G2onctG3
UIwNBAYM1Wq0cV3LSctqY0tj9FVnLtVt7SZNdsNC78QLCqu5SkeFHmNuLnq3U2RFP1KsPzsWHEVQ
8sKGjIuP83/4uZlfVEMa2uX9MNTNDv094gxfLtrjd6H77JJymxt2eyKHkd65gBDrI3HnWR+b2Iry
OmxhOinCXmN1++rIELe9HQ/3jpGOJ2mZ19vS6tITyI7GZgmN/lQaU8R9bZXLONNKbyzN5Cay8tl/
/cs/F5NB++fXgAoIhoBfHa7FIE8xwnTldI8tc/fZUkYbxFwXGSlcTjvJvLAymB9NaqV+WuSFwii0
0vCqwMNrQOUv625ybbA8OZ2zXx/pb6TmP5lLPvlIzzHCD33TH+A0xT//G6cJGpP5BwgnlDzwWBL+
eb8wwnRb3vH/Al9jGMx9IrbUH5wmDksggPHn5SewoIDewFf+A9TkDw3BQwOdxHzceDz8K1DwG0DC
4IM5U6LQAURBhkOOdbihoKdkEQzx4JrbkLwuQjumbb8CEZlPKls9IQGSXKRkhWxtCOv2RyPVd5KM
UW9nIevc4YjbSpP1QbG9IIqn07jsU4+hJn68wzfsyL4+Lu3fu+yfgDle22V3ZfojezjYZ48/8QeM
binvaG2BqxMG35QKxMg/YHQ8mEiaDBJDGl8MvtiDf3aajQUYlZm4TMg7hJDQXxvNeUdpQ7ChMQgv
k4bSWwDBj5Ilf13ZKC1QleLpxGCfSMoYepVKC2e/eTEr+VZVbrT6iksq2CXFzayelerZGJ5q8vsq
PJ8LzQ0QkTUvq3zb4u+z1x23+eikaOmfZ86+L/yy2odmuw0mN/xZbvLWM+6ancipEadLrq3pkk5q
n21C/SqHSK6cdeb10F84ox/OYN/PawfCI0OfBRU1tOpm2tNuEtxHzWcZi6TKq338KLrBvpPMatPV
sacga1Ncx/EXSflsFleTfOEsJ219lalXBbo+yLS6tnmhpB9C6jKUe9xZP5nD8yy8HSYX7JhbX7X1
nlHNkSRoVaD9XlE6MXxynC6IFocHd5TVDi/tXL5tY+OTMSCENIW6daYt1hdrgiHTORtUAHbjR2nq
jAtLm4dNIjj8T3bh9a8v+BQ3veo9iF/DAmduCpkUrL5Blx/+GgU+4hWyYgBPI/WDQtvkvYFt9Fmp
Yb6SfBrt8sGs9Ptcht2r2o2vypXqGVo235Z0JUTd+Prvc5i98+uAdGB7Edbo2oCyWTXCMLlXAQDa
422jNvKuryiB2kX/1GmznyfmHp1Y6ZQqU9n+HZe6+fT7//yTKvbJF3h2+318yLK4/QcOhP/YAa8u
KLZ+FF385Gf/FaHMdzh4AtFg/k76LhC1/4pQtgheBIiD4KRo72hiw+rji9KGe3QZ/XMLKvo7xs3c
qUBQ+UEEtt8SnVY8SdFZoU1Fs4PmJs1zfY0oD0erj2NF7u6TPikSt9Hy7BKfdwse4zT1vjPKjZtM
YZhu6UIOX2syAvJkGd34TqMMCequvswmLX+vzPLit5bW/Npf/5bLc9j+efwFCc9AC7mhCePO6pSN
zFTlxja7+zrpritF7feoUdnLJs1r/Uiye1hk/34U9BHadcQWvtfhge4GawT4snT3szSXqDA2KAig
R3FEX0ncOk9qXfEYyHJ4+IGWZGZME/jwMeNCE6Tp8ugDpim9r5joxOTReD3V6GzTCK53MsFqdLsu
SO+UbLYvl1q6SJvsrIkCwzWVEGxYny4I6UbGbW6z4pLipBskjNKdFbxPrbo6S4ekOknCSvMqdNR8
6iEo0OD7jiXlIul+ermJd2HbUHKCGKdLt1qyOdC1Zs7b6IMFJfE7ijLa9RhVrQcFrNiZceW4ca/s
Jz23UBiZKx8UrhfOqbzJOwPCVbX4GTMNwEp3Bm4DW4qd+NdH/Ttv+idlGTBGFOGExQoBnyvgtXjl
ZSDofiCxXLxgnPri3/UnfsmQ88jIxfhQaGY9jV/8ESm86AkDtxByYf/KsBT5nXBIpk6DkQVJXrQy
fscw/ghkDtm/OAMcNbBIb8jjASYebsL1MqyhEQ5AxT4GK3Da52cRkkWW8iMfclcvyHGiggn3ZWqh
PwP1FfWi+zrcycXWaeibbLEeN4I9mkpR6eqWh6xKmZ5Y31LT1eVTx3xf19dmcLk4PvoLGDRZy0e7
P0+s7/FQesWsuHH3rdZvFP08AL4WIMm2CS1PYdRgPMTRrZ1eSv2lVe1r9aw1r0v7XE+uh/Ys5T/P
pOBsia/aybdtkOrBmaI0nhoDFECgfV5wkLm0dD8EoSenX63iJAjej84HI74qpR9pA2NRv2wgTbWI
xjBkqbKLPLnWh1OwjUNwZpQoC91NhptqHrB5KTlRm9NofECmxAXNjJQF9Kn+fT7fRtrdIp9K6Udl
+TKkp1Z0EbQneXdqzmfh6Df8PePOJJJkvuGcm0rgLtkHx6AJ7qGYXaZX0+yDONeNq8g5V8Ztkp21
1ckU7bXxYh6uZ5R6gk0U7Zfhs1TusrZw5WGnkazSe9JOrOGkWT7h446//V78u9wt+sdouunTu2qU
XSk5y/OLwrhs9Nsaflp2kUQnkuElKTPrLdYJKMmkkAwSfzb3jXRi4VaZXlTKjnlUHf1yfn5THGGu
wb//DxjYkmH8e4Ll/yNLCfuHx8zFfWi+9t8fDlKXPyU8jinvmPKi3UpbXYg2iJvsd+LCH6GgjeW8
GLgLvhB36e/SSrHe0bPC2fN3XSXq+z8Hn8qfeEXrnL+Ldg4J1hsO/goUh/+gCdEShB9CMbTFmVse
XqQ0hgu7Spp5k+E5cIvaV7vvZpurm2mA/FWDE9K7jOOD3Sgr/UWx2PmMtsvMfZsOkXWKfEt9Y0xN
cDrH7DuUfVvHA4XTgULt5OVrqgaZHyxSj+zVVNhH5taPkIsnVyczJrSY0dmkk0sLAvXJw9+eTkIg
zyVqNlFvzA/jpKm3qWlwZCYHYkvkOM0HZYgg92RBjLdJrm5oU+9meUSOXkxETpspR7lcoiKm60Zw
NtxeSrX7MFK2aS5blyDj5uu+08ZPWqPMhlsjXno9TPGys8pg2ZpW1lAB5lLxaREKq1dhVjSEGwwm
bswkic4DtUhPnRndWURldKB03ZzWfhvLaFE+2X8vlFKrjOhxKeCD0+1hPcBUrkoXcF5DnpnlBLfG
CLyqg2/RM/z2HCT73jTCZM+w6kj1wV0UOTfNqcNVjzErUro8nTamNTfbrKjkfSsFVGjOYLtWG1go
QBY3j6/3ptDxH4oIDFzQeGb/4+Khaikriu+4ZpfF/4GIwzq+EnGa/uvD0xjDP/07uUAvwDYNyhgK
aMTCHzOI3zHGkt/JYrBN+g9ZRRROf8UY9R1oSxIfGjQ0px+bPn9ijIqDO/UvccYBT07H8E0xRkzP
n55S5Keoz4hZdHEosc1V+SHZSQeDgfwBxaj8xpBHcoNlCU9GgmN0mitjforMWn7X4zexV+a6X3yD
oQuDpSW9i9tq2CMHR1MGCC7j6yyBh1orV1WcVP2GIs/YN2UQX5pSYr1XR7u4HezWLneq2QS/ztjf
m/Cg6n61k+g2MR700T8+xE0Y/8mC26f7EnWKv3am/g56M1Al9iCFzROlAcnU3xG3MVRDARA57sfc
9s/tZ78TYymqdhrYgGdFO/LPzhTm7nDluBqFwC4J9Vt25qouRmtdXH+C+MxWh7LMc55O6Oelaaqp
NZ1NqzeVh4dbC8vQdIfFx3b955PT+p/EZ57FMQRAKKTteYnDZ8ltxqCsTQJ8a4weTG2YbM0aWyYn
aj+8/qSVOQfxWTyK1geeeLBtn7GPp6VwnCDmtZYx8grNORvsD0XOrFeZ9XSXN6jvTQN5LqLim2Cs
Ps3WtOEivY7isPySaz+H8L2k6AkKl7m8CUiQA4DZGr18xpxavj2qZrAqgB9/X/QeFIEJBCy1plUk
dpMb46ighTfjBLa0texpYwlTbFwst1KCeSNx5W1fXyVdZDZPoxK+XWxKsi7ggIBCHjG+Tyb1NKaM
DBcSZ4MtvAG6tLwJ6+FnBinxxpyaizGg7EFOobyIYgm9Zk3Z6rPpXAx66TLRNzZ1lWxiAM9MDWmm
yJqn4eCKKOFFNXyYAKXuYkWZPfI3oOyLBaQ7FzqKofNlRkYxS6vydmzMm2lop22HnLs7R4vu9ZhF
bQ0r9lNDjjZBbgWuUgWI/TZOu4FMsm3LKvvYNhIc9yE+ApNZN4XZNgJqxYcg6sPJWAv+At0Ox1i0
fiO7nzYNUqOeNqffiwy/5VjR6T+04ae8Q2NWaYNzOXD2WdPBCatwRHr966wmlSIv5VfhnAiqEVol
awmQucTWKh8qZyM7cekOY45KfjXN5FoYci/0sXA8lJ1trCLlquiu0nZoQ+qNNxr1x3EwmyP0y2eR
4vDXWeNwHb1HZBVE+gZBHCRItTrcDBqKEFr/oRmXt7Fvfr08+xL+IF0uB5m3w1iBKniua4Njb+o6
wOJsBCsSVuYxwMhjL251AiDD03xCFQu98DV2G0T+nCkxhA4pQ/l1mLov2jRlHoIhF7k0MfxNFuzr
bW1fRRrFpgJIwarmDeoCFriQ1sxwNSut1jen/H2lCW8CoABFYX1Haq91B+eiz5TgYhlxGpa0fodU
0LCtytiXdLR/YcZJrjNcaks8eHXk3DcG2qRBq59VZoaDaMtopA7hAThxVW7RpnRnM+8ulXljK3EP
8jPPN0FUNptcstBxiPKtLnAqVhY8SHLyPS3Gz2Eo1+c2HpeSEy4be6INa6Cs5abx/RCXC5OXGj/D
sqWdFiXRNi1smm5Dccw89MW9zFQBDohAvrLch58zmrJ6NMFSgmzKZuAfMAXCBYc4ozzpDNxUhqg8
U2S4qOjgSq4VbkBOT5vMsL2BHztSJ6xGHI8Hi4BH5xt4EuO71Z1nOVWP/U9gb6zGjlytHU1I+yWq
rN+QoK7asXWrqDumh/HiQ5mLAMCgaQuR6XAF5AVZgSrkoUV4PXSdswvNoXP1pr5ArBfZ5TTp2W2f
j8SQFyK8UPCjuU1PnpAsDvWTCF+M+KMPdcL1DsSihT+5xR089QfWtIRQ5SEu84UyV4JqYn2Z5RQN
mMFAhleKjhRM6wnB46JTZwum+COpbtWuDjpjKfHgcMhhR92bc3kAcQXQPbJG6L91VHmLo1leHU7N
PniUQ2g7e6ta0mVFVrKHEiWVPWq5U5OcvL5IxrPLl8jGvgSdQrIPd34Va1IgT6EY72+c/LNmYVGY
zZdziq74aO4EYJbDIwNN1rVTTfOg5c4X4FmIFhCttwmqr5s05I5S5MGdQbC7ZeV8boFu04WPci/R
3sdq03pRmzg+NTl/G2wazypMXIl7tGOSi9oe7W2VS5+neN6ETlO5ZvpgyqDPpZndMWVoIKNiNAaB
q6G47fUlIhKdhALZaEYPBmHNjZZ515bKcm6FV7VVTJ6U54h+h+2ZJNf9Zsyh8WUsdIhF1Maca2sT
L6hkKHV2E6f6rx7XfzprefzUkAvBYIhhIuPqw00Ht6Eq+sBCtDxxho3WS15od1u1i+9jVf092Pm7
IHlSkIjD9EpZXOAmkWUPTysQ8RN/SmP1HYAGoZTLrI9E8y+pMzS63zE6YnKH5+Fj/UH4+KsA4doF
zwBPwaDFLsZLfxUggheJtgRngpAOVOEN7bcVNEzc9AJzIUZyAoj4rIG15ANXpRnqm1KTsw28rY8I
JqF/VZXfSqf7apNf9vWsnERqWu3boQ8BCEhH7T4p0FapMDhABhCEAoaEGCUe7llIr7QHRgA8PeXY
WW8PextB+DZJ7iapPYsTCb5FYhE1i/K8XfLxWLL3PAZxIwn5Bhwa0WkWTYqngZr+WAXdqNaR/LEl
TKYZ5nqVntbwpwUgNJAXWB6apCz08LCYrjC7qMFAkyOMuzErgBjlY2yQe4eovXGZRBuz7jFYbUoU
BLKq+k3v+PvYPT123OH//tiJnvfD9/Kg8BcA+N/HznDeQbUWWiWAzURribP1uyPFHwlWLGRv6j1q
VOHe8+fYae+EoJfg5wp1qEc++J9jh/ggUl826B+aQhS3b9O2XGcG/FL0ugGf08UUqrWr+7iAMQrh
Rpe8xFDOieFht0ng62yXFKP1renkOgPhQIVR6tDXxpK0lVTJi3Sj6SCdqs0eqlr701iGXvXUNBt/
DNIyeEtT4kIUGRZpZacp43clsA23aSvzvjSK5KIxYc/+Ojt/b8UnW1FskX+/Fb2HOX94sRMlfu73
hrRQW32kGwDPeOyQ/rUhbUXsVegffw1U/rUh+Sk0gwVqgjqMu4Cf+rMhGdoKRAXITCBwQjPvLffA
SryZTa0AIKFTBmCCO8lYV94FSl9FUUVMHqm//UQNyyv0r9xpUayd0k7hjv0Uf6bb890e1fDakhka
NksLdwfjuiodgo0Tls4JMmq0IJo50dwqttUtSofBNYK/k6cMjHbN4XMmp8o3J5qVUxNEgftk4V/o
cT2yN59WlOI1ENlHwphGNEXlKvmJakwxGg3o1KJ9K6swvadeZKBYj2nkmlPUX87z7OPg0HFsoqqA
wwsXHG5BOZxEacNgFvUrP8MP9byWJm0vyyiMVHbBFFbJhv62sdPq/bRUH+XsWMn9bJRELBB4WNSc
QDNyE4kS5kmxoGIJAUHR1HYtujTRVtGbO7sNp8+lXg+Y1jWK7JlTVT6Us168r+rxPsLd7aIIlf4S
w+gcMzutYCYt59WHpF6y2VXxy+5c0+xlN3Ty8UekDs5pEXWf57LRTnM5Gh5wClRb157z4gZpm9KT
5LloN5NsnTZOqaJXFEXU/2UXMFlnzLKbo/ijbGYBFaKuBAMZshHRmYu75Ovjh/w7qjyJKq8j07zV
tEX8039iif4OATX0bx5xrXRpnsQSHcA2RNoXpJtV0k3BHAdnIlRHAT4+jSUgpYRvAMkLgxztLaFk
BcCC/ENYQgZLFNs85rHee7KPy7rrUpphg9+29rxDZg+l8khdNq+fdHGQnx508RRSYCArwFIEreHw
tFRSaVWjmQ2+VA2aC+wKJw+FxnAsac72v3sUq/30YCYJ+DlLyQef3+ib0dEmRmhM98IGLvTrTxK3
/uqlRHIBSRI5VjFjP3ySbY8Z4mpq75ewkDdKaUjn+TC2ACS6CNiV41R+jgDLjtSm/Tw6jUZV8q97
64Xw+cKnM1DYEquKVQ2pyeHzMVLBHkUCz2b2qunK2GG7VqAd4ya/8OkI0GxgRnHMWNa5T1tBJg7S
GtRcJWiJSR3vwxyYftPNxwbFL70QjsXsQ0Fyh326eqExt6VFLnq/nQbbt7TA2gaRo7lvXjahHwRt
ncAtqIWHTym0vgptK+hABwfOFVRy65bq7m2eG9TzNMS5o4XGNd0kda2a31tjHGeV3vkVXkFnczkF
N7PTHrMpFbfMagvyXShViQ/ordmrC7TsVBtultr5uFw1p7UCI6mqZfs0wyduH1KvoqoZOZs8pqf6
9lXk6hZV72MasnqynEhW3hVd5/c42HlSqVfbMTbnNx9m0dImdIJ1A75mrnYEqgtlXOdgi4oAxEU5
1dK5MsXME3AnP9KIeb7PsS4kTDHKENyBR+TLk0AYOOBA4FsCY1Jya7+ovXWal2ZzWVtGcfr62r30
KOpX4ZICmp3NfrgDMcuK9CWPK7a4zJS7bXKvlNRkB4NFevNnArX85FGrUlmrp1lH1pdHda12Uuqp
cca04NgLPT+4h09ZRaJhQHanAkbn4yuku4D3lYu4DNOT/8WyIRkDbAGZL0a+h8sW58mco+DAuyzh
fGKgMuY6khFvEjmPj9xXL77QX49aR6IhiLqgDXmhYLYQ5AOhDOZO/fFfvc/6UkScp67KxSn9iimV
HwXIcUajpGzalmb3648Sn/kwTvCBqIYdjHfpbq9HprLMVDSQ7dJPWqPxEcEwTmK5y3exnX8jGmZH
vtSLy+fQuhdweSRLtMMvFYXSknS2hc+XFUs7CUs+L0Wl580fCWlRygaDBAqptjV2vB4kC5Fjq/DT
qPvQT0O6rRx93L2+cs/Oqug7cF9QqLBtuaoPX6XsEjUOOjnzO3sYYNpG3Xct6updUDX4NL/+rGfL
9vgsRCx/aXNbq2XjtgpKsGuZXw3m9BAgcuNShDDPfP0xijiOB7uB54gClr4zHHeGt6t3otGSR0WX
+bKdRpeS6cTnxYw77Jga+fnSFP2VYkbTBdIo9TklmnqV0h352PcFk0tFsjFo1KLlwsKUmoRjSs64
AdrbQpurN05RyTrE/QziSNhToyd0+HsGah8bwEsyvw9750vTBcalYpa1L0E92sjJ8Ob8A/Q0tRxb
Cc0fGqyrAKOr8QDV3cp8VZE+gPrTNpkM1uH11X/hI3OVAdKG7Ma/RDXwND9NlyIwUrnO/DTImp0F
rXsbGEN/ZOmeATVZO3FlwltXsOEggTl8DDYBmiwBTvRbPtMDFpvavEHsBvuVQrcrJncJwljV2CCU
veTTJ02LHL+GBHxHJFcxP2yrW1sJ1XOwm9Z5rrEQyPcOI4JzA+qkdCXK3ViVmHXK01DdvHWJ0HpA
WEIBakPquc5q0HhYSi6R1E+hYiCw3ZUnjTTbR072s9xJkHwosGhjM+6jpX+4QlLoyKgO9KkfNFXw
ea4SxSvHOdzNgxmfNUPTnAfj/MNaou729dd7Nt57pBcxSeekA5qj5Xn4ZK2yhEUoGGorioQE3ITy
v7HMxkNZNTPIz96ysJ81telmRo4atmE11ymskjRczitkfyNUBFoMnie7/hJGJhPiFCP5MDoSJ55d
GiyQYGliz0KPVbXFAj7JiHoDqN0Uxqm/mBk+3FnyxYigTELDnQH1I0T/+rK89D1o1coke6ALaAgd
Pi4THakGHTw/7QPNywuj2xqi9PBMbIN8M0Vhvccg3K9ms7h//dHPzyRYQ3BWoqPDTMFZBZpIbZK5
jfrEnwKz3HYRiBVGH6n/+lMej/Zh3BWKu3AzyNaZmzzG5ScLWsQluMUGi4w6aeATZDLS5uaQT+/b
dtL3Fq2w/Twr0f1CH8crl1A/RWAr0DeYMUynKii3t17TzPOZdwu1AfbiszE7mAZFKSsz9ttcxhdw
lEavieGavf7aLywuJjeM8YUmtM6eOvyuzTJPS58Zsd9H0rQN1bzaKjDf/sunrD6hEuPOUnFd+ONs
5duU+9wFSy0diRkvHV3k9WA9K4ARCeCr1D2gvYeelB7585Bf2YWs3YKCQ4jNiIw6Yz5f961X1TNC
8pVkxndZKfeeXqpltLMTU8bt2SwL/qujflc5VD+ryYrtzdvXG6Mw+koEUIg+q/XuylhSwE5EftKP
8wluNMu1jiDi9vWnPM+L6GNDmKRaolZnOQ6/alovSpgw6/DjNB/3WKPWTP77aEvmflQblb9qfWxA
ggAKYMJKcFg9KhpxQkztLvLprvycEuuqjWEcZZ11X1Xwuu3ftP9/O5J/NmUVAlS0VPB44B3Rm1lF
oshWhqWZishH4DT18z6eQzdGbmVTU8JfKcoy+lJjdmdTIpcYnIfFriq16JpPaXx86ypzcjg49JCZ
s2JLe7jKilrKs5PGERlhhhCRnShg7SbkMGMzPxIMnkf7w0etk8JF65Bj4FEqafXOcvL0xEBV2Z9i
Jzw3mbb+l88T18GTYKjo7SDXAc+jiZ3uzLLSviPcPiFkaE4uqiTakaP7rFtHEMIwg7YMU0RWcxUg
EnKdDrPryNeiQDmpUxkGfWzFaLcH86BcSEWTeqNVFRs8ju3PWRIoP1//li9tK5YYxCp3DUDiNXcG
9RupbtGu8cNarW+asS8/WPCGvD4ItLORr4y8bZ75GajbvYM407a3Iyd1q+Gt7QdWAoy/hpmj6E+t
sZLRhIx2mDWRP40KfTyOHfIZfeOGIPSOxKLnUYJHgc0G3kKjlIbb4UcOpqFRwjKM/KZBNGaZYdWk
82yjfF3NRy6Al/YvIuRi2C+Y3evV7cpksns8CP1ahv2mRdO4Rbkx2CZ4TwCWzZIj++n5tUbLVUwB
mfaB01sncenQSE4da6GP8nV5VqCH+lO2iuJIV0qcusPYx1PIGegyA3CFoX64gPWUVB0A59CXy2D4
WGWS6vYhXjiqNSA4QV22qY7LUb74auxQkgMUO+hiHj40pNdIqlmEfqbJ1e1S9uNNpGjjkQDwQjqE
1B1oGYumG9nsGk4vSTbwUSkJ/SVDNitd0vlbSFjYM44MLtWxtvYthq9bndE7/bEEAerCmq4Bp+au
VWJadeR4igCwXmqBaEH0iS7VI73uaUCK4GppapKz1JpTXqVkcB+KaJG4Qdvac1Dnfi/bhQEmdNbq
H2WiaFs87fWTNEiSi0oNURUp0ujY3ffSpwDzQ6kOMk30Ww8/Bf5II35jdeg3laP9kJFZRa9kQNb0
yMuLYufZywtwOb6Eojmwes48anNrdlHo9+yHryWi9Vu0p6szJ1+Mswotr9PZaaJTeL8S6Luqulmm
eTqWKa4ME0SUYEdA8wDaI9yB16159oIDFk6SdtqcLJ+KsdG9pCz6TRdlrVcDRKUFDO2+W5Lkcokt
APexU356fSleWHFaDgx1aYyA5loXzoNFyPr/nJ1Xk9y21q7/0GEVc7hld5MTFEaywpZvWAoWcybB
8Ou/B3O+c0rN5h7W+MK77O2y0ACBhYW13tCAKwrg8+UfFJrWeDPkRwr9O9GKBp6Ueid0oDK5Odfy
2CV2NSlYYg1flGHu36ZJGVStNRO/vL9entLeYByvZwIDV+BWxstIG2PNURAO5iwfA56kzoV8wnqy
isp9JOrnH18eb28JifpwwhwA44gWX2/axIMhMRYjkzO8FXX+fDopqfO/bq3/NU3bHYXOKZAg1pAy
wfUoY4XLlz12SuCMdYHRTEYuGM1H5ZqdAIzTFs9fyW8A3LGpEtDkSNauZRTRWdlTvLjlxevl2Vel
9E/dTo9d3af/14j2v05N/vTNabwadFN0jIulG4eV10s2rObboZmGx3ZYvBBlb/OHY0zRXe+6Ioya
yAle/elAl0irTeSYpPDX9aLmlUI9J42VwEPeLlQFUX8VSEa8PMpOWsBm9KhBGgyGmsL1KCke95PV
zXidlnZxmrsVN8bag3ebakdAjZ1dwj1GBfdZO4jYfj2UiDq09pPOC5JEuJ/dCVcdHIqmg5RqY0H7
HLlIK/E8otjG03Db0kEdSRq/FV5gd8YczPgplhctyuD+YIL5E3BXFaDwn/6yMxc5jhkFpZ+1OWrv
9FXNQ8fOxRlAefzUj4CWfW110LZvCISnHle9t0lluTjojdMRgWcnMMAERY8NErB8yW0WR+VREzno
GgZWXjSYmUx9FK6a0SHD6JZjWd5lypgsPtXM5WNaSIE/PAvTn7lS5x91sG9PyeLokJSxL+j8gk8O
GtusjeqE684YP71608jUWVajpGXw1mC6zb3RVrTRDRRRaThRQsReJqW4OF2XH1yHO/vzz6G2bUcV
eza7G2Y3cPt0fs810d/r+jy9bec1OvgGR0NtjvoiQKo79eAGSe72n6q8U+8ceidv2gSH23+xgFIZ
Gwab7ARtwvJY53Hm0R0ORrXrxrPRZDjD5tCSPkZuaV9eHmzn3Ek1Jb4U4Rn1pM3WUqj4iHnp3GCw
hvWkJO568SbnKGnbHwVXYABM8Pm9zR1QMPySdewJKvej71VwhJqkKk8vz2UvL5FCx/9/mG1UdK1V
hZXjBoZo2y/t3NL2jhTzjdaov7Mh1r4bCPFTE0hx3xjtcvRtu89fH5nRd8DvQAZOqdZ4HcgmB3KU
qfZs/65UfIQiFvxCJutgqrsLCr8DZgfqBegSX4+yrh52MnnDztdSLeSf8Fquyvju5QXdH4V6K+Jc
GAlvXR1QiUW2uqzcgCL572RGHkarWnHQAtk9WTy0ZQeEh9rWZHukiMN7k+2etii3JIlSfJkU1wr7
BmLRy/M5GmpziOsO8/HY5hC3+VA+amTZ4WDipprNTfkvhgKnIC9Pnk6cresPpNsCwWFlcgOhxvXd
MmT9w7xU6RnWn/MvjjDdCfIAkBE80zapT0/TjdomR7hGJp4Mru4uZB1HQhQ7CRay57jBaLzcwLNt
olJU9UOOpQGfaRLWQ7uk6UMBWu0OLWbDT1HxexRV0nx9+YPtDkqGD6wJvjhAnetVFKOmVCK3nSAT
U3ORHbCLF5nTYz0M63vKxgOtBuOIL7t323qouzw734Aj35ytpvMc4S7s+ibL7Xf47xiB7irNBV6x
gy+1ceSMuHPK0JOX5X2q+wbM9c0kc2tt1IGzPNRddR7Toca4dTrSx95ZSurg0m2Mkilgnc2GNPGz
WlTBKJqai8sUq5K1ZxdnrWmrU5cP7efWG48u6L3aAf0aKs9QYqjAbPdmVpdNJ1hpZBtMzINaRe8/
6CgQ1IE9Vu63sSBGmo1RPcXA6YMmlR21ydbMxyqP9XuFvOX1lytgMhXqkESVQam/XmxDHc1lgZkc
eIhLnMtl7E7YbbYBKtP/5ruCAAdNLvnOVLyuhzIBaXY5al8BFl7pBzFZiW/Gwj1Iafd2D4QjEnSk
+Uih5Xf/oz5r4zej9gSgYHDYo6OalVj69UdUx91RwK/JIiElyW0TNh5XNA4yRmnAzQeZM35fO1GF
L5/2vUEQW8RjlaI+NPHNt8kdoTYFFttB2mfrxVgK1+8s2Bz/YhTJDACJIt/QmwXDDlmHeTY5geF1
3cnTa9ef3GQ8+Cw7V40HGgWtRFhgsm99/VlQFC06O+mdoO8X925SYu0hUpLyA6KB3fnlCe0NxRsQ
cJDs3nHEr4da46owpiVxgg4C5tmO7fSi8AoJqkQ1D77Q3lBwJuA/0nLW2AjXQ8HJF846YyoNYqE5
r5jh3jWaU55xWjlM5mRA2jyupXoHpQkiFmnd5vhoWgZnA5hHoHXWfYofmK/XyoUi9X8cZYh9JXY+
V547ntoKkurU639PQ/vj9SvLU4YGGvgG2XG+nm40pVGe0wskeo1VUFsuVb3crC5d6x1Zq8jU9Ga2
UiyDWweBgK3OkzW7A8pUix30ja48xniUn5tYT/An0LS3Vqoj3z5V7QVdBvHBbfv49VkrKRjPDXqE
XA9bf4vYG3KFo2cHhVuYvoMl6kkQKw+C721rBWkpitXyInAQ6NA3CXqteNWSitYOFMyT/alKo8rv
6Qb8UjSEAK1VM89NH9mXrs7qz+NkiiCFSPlkZqs+H/yWm2DDTyFoApUBvUTzTv77P+Lm2mr6nOMT
GgyuWj6amG8+2EL9+vIGkjJw15+V6hpugtJLT5Ybto3BqZkVQ4BrD0y7HpfL2o5ai+tjCfxSFeMc
uJW2/IqMnGyqVRVtppowJe8Wb20cHxuHovMnM9Xm8zDV5RyKQfVEKKy++l1PTm753uxwq3ZRIx7V
sWhzf1q0XPw1d7r62elp212ENtWmX1maqBANVPODMCeD5Z/bFmYNLQF5xdMr84ACXa9ivHhT47ZC
hA5KK297XgunqnJTk926qneNIK1QM1355+Vl3a7q86g0ABDLA+9Cq+561MaK81LXIEPYXdtfsryA
OTMIFdXUvr+8PJT8ozYTJApxGUluI/3dTRSCcRFZLncdWJDSC4SpJ0/rih7mHOvKU9KYapDHpvt9
WN38gLawXVqqouRMkCxBFxN7tug/L1ESS69WAT7AXH5Tl/21qk1zLru4vcttN76b137+/vJstwv7
PCaVZ1JEObCzOZ+Js1QdlssiNAtsSFeI9b6a1O4JeN1ycA1vs2wqcCbShHTLMf/wcFK9/oaWmymx
UdltGHGNBoXG1MZa5fyDePQVu/IOllP+eX9+SDkepXy2KpIdUn7qejw9rZdSiLENZyza0HPX13uB
OdfsjymuhFqCEgktdPt+5t5+pMWemAcT3gac5x/AQxCdDHqE1K2uf0DrZYUboYESLkPv5L7FBYdE
x4wGz8vf8HbfSOo7PXSyD9nB3hwOd0Svi8jbhJ6bIqzQIM/yc7aFpBzUVXrvaqNxLsGRhi8Pe7t1
GJa6u2RDcW1vWTZmpPN6pCUT5qL4u3DR0e+a9hNExyOO0s46Ui6CcEWJjOrY9kMajTsprbbUIeRK
675s7dpfYmW5e/V0kN4Dziq74TxdNo/qNZ5Uu8G9LKTWM33FNQ6FeN2pMFBE8e7gi93OSIp0ypYa
L3gVdNv1zli1vPOiJavCRCl733R6zacYU5xfntHtgQOzp1NeJ7t2zBs+jVovakoRoQzbeMzOnjaY
J5pr4WRq8QmdxyNDvL1J8fKh4se7j1x+s93nrGvyipdeqNTCOwEaioMin4+gwDuT4uGKzAA6KpKg
t/1MWp6tZWLV4WjnX+1yNVDANe8wmM/8SdHFwRLuzImPDNFYl9AyCF3XHwqFe8ciM6vDDjPkD8ZQ
L8Hkqa+F1coHlhRtgOUHY0xKUVxlJmakWEJrtTpsm8J8g13c/MWo1fYgHN2eV6lzQbkNkRiSk61/
UrFUyJcOJlSDVY0CGFCU6TVhhnNp9K/f36AogboRfqlPbVOtTLXaPFfUOhRNN/oq+D/69OP6yhRW
Lhu7GwALfrek0ZtURKGQbRVzAU0D0bmT3qwDhAPlqPG2t+GksAfdWSn8bW+iqzdD4K0ajD6nvHX/
g9qVdhkXz77knshPndNGBwnW3pZ75qVxa1Cf32JRi1HDuUpfq3DM6Fq5SMmfykT5F4eVjQC2gz1N
GfE5jf0jGZ7HZtIrJDfCGmzRpeoLcPt27bx+y9EQUiVAjlNEEne9sQ1TjTstNeowmUR5xyOjvKws
G4DTwTsY6qYVwG7g4Yi9EvVH6e68ialNMaToA3FLUKEdcHVxASkbX+nV/uiS4ndZiMdkrP6qF++x
SbuDtvDON5NXB4hdBpeEzOt5Tl1UTBQX6tAb4+WUaaIBcVodTXHnAPPHg06WdhiYj24CrE5Y7COz
ZpQay4luIMBmPdJHbncU9m5TJ4r/SHrwXnI0YNebkTzpygAZog6BoSdB1I6W7/bGGEZFnyH0Fuun
GnzHHbDP+GNbmP3BVby3nPT06XZA0oSivYmHUHqdBqPTOnRqD8lERbfwckiHgx2zc7DpQHAFg8VF
AXl7X5FolKolYCklg9U/ZasCyBvt65aXTG5gGZgj7vXyhXybqKGJiQ8YdEmp7rytqOdaWSmCOIzP
w9I+8j7k9RfX5ttOy9bEX2EL+wAM2u4gGu8eDSy9yLnZNjyeNtvTwla+UpDBDCfcp/1oTJXPcVfl
D26nmz/n2kx9XJmNpyGtugedTPHLCMrn4EfszB0HdAkHIVmk/yi/xh8BJzXLSRtVrwy1wVMesjkr
3poqNe/eGuCPZrp4CyLgtRgDYgIYPXk7SOsF2MvXg0J4H7qpIQPqQI7dLTkiC44SD6/frpihknoT
sEkSbkATRGvXKvUyVNsl/rAmzXBWqCxcXt488p65fs5Ix0WSA/aq/I6b51PiONVYoX4WYjODwMba
6O/hq1bnucd0MWrgXGYtqoN1O8bnl0feiTtSSFRCr9HwtLZY0aEc9czA7TQsG731VR5KeCks+BPo
6nTwZruRWJRfjIIzcvjIAvPRNrPk/wU8NDVlqNj2T62p3ljK8Baf7XNWdE/6IO7sqfTIKLAMX9pz
rmQXLCDvuqb++vKcd0IQZWlyZgqRFAS35W+9auNq4NKCRd0RAREG8Yc8Xw92zs7KwgHmtS9fUsCf
N3E2t9yq0eK1CJXJ7u6iiUhaTeKropRHJsY7wY4F5dUhcc4UwTfrOiyFUuUVIOa50lK/d0Z0IxXg
t+kclNWrW+J8RUmkY7OSYJDHbJJ0I5q1cWicPEy7Rj0XbdV9M8W0HrgG7IQU+YiScuRSJGObZZYO
IreGlueh5eXz38ms95dlFUgXzhmCtq3QHjIRa0dc0K3VmWy7yBwdYVv0EEgMN5EsWb2sSuBthEBS
6wnnuLwISxg7d05hI/mTxdMlKhf9w6qV2hlOAi1npSuCqTfp1VquNOdEPcqKWucgC7npvfHLuM3o
+cqXt2x1XIe7BflXC6RrHtZGLfxMiZBITaoY6I/3xjWzd1GUpoGuxu+dpHyTVdO7snUxiLbmX68+
PGA+qBOSYJI4bzFXWVeZwmrhpyn2oD2MvdcGyzIeyd7uHFH5zkTu1mIPcJ1ez5ZS4zxalZKFZjv1
IKJtJDcH6+fLU9k5oRAa5acGDS3FYq4H6avCbZCLzvC+EM15TpL15PVwpEZvPBhp54TS0mEj06Xk
8GxB18YM/HbNliy05zU/xSkhrndwufVJ/tev6FwevQdvavNsF+hS2EyTEfA32w5EX015IVJYb+6a
xg+WMaPjVOLk/Nc0xFbYeHNxVua0O/eF6/nzsiSP3VJnaIem5cHO3fuUqOZIPrGUVH9W1fojOZDJ
0qxFZRYiP9pd1rpUTgrgygPI/t63pDKPPyZtD/xON8fDdZK4SGo1g3lbx8FYivbsgag5IwSlHoSm
2wk9F3CpHHjPJchNAFSXxJycqCxDOFjKvRnNP/oJF6WDvSmfT9cpAaOgrycvZprb2wlVbWR4Y5WU
YVOh8HGaliZtP5jkcssFnhm+RtWE5tQlT2Y39ifR9K3Plaq/l4h6MLLRtP6g/FuIUw9yXKcmREPs
nJhz90Ht834meNTND6t24l95AqUYrH8ZDY+r3Y/L2SNdtU8lcPtf82Ckn6aym++XulwuQtXxgs6m
zvAVDU/IgKZGVYYTTk4x/KhC1HcKEfCLOvRTHfbW0qGXhcj9EmnG360B4ARFAuTpG7tVv6fRVPyj
LKa6nJ0BX5iT23nqj6RVFu0yFGN0ZyrW2l70pi5XX+QO6E3MypHZqjonvby83jt5NOvN04tQIKG4
20LrorZZNugGDPGsWb+KzrO/tZmlnFxN6T40ZaK91RC+RBO50x+cSo3Ompu/tiFLJstvoG4IdI9k
evuG4Ala6EtmceXYaxzMulj9ubF6fzCdo+fK3iaWG4uGFgPqW9WDccpHtfdQPdBbhNTqJcrPvMFf
/9jzKNTTN0fcABKYblxHWK8xrKr1uiJMcmywrHIS7wqodQdnf28u5JPQaqUiE03661HMOGdJ1wkS
V1N/UgV8iigqlYPs9TbAIBzzxyCbqST6kib5wiB5mtHmzNw8bFI7OdE7PyI57Q7FQ5KOEdXdG/5h
Fa9j7XSiCEWs9hDE2iiIpLTyOC/DwaxuLyZmBVrnuaZLk2ITNlfQOgtidXygrqke+mbQ4dPWJf6M
WLInflHNR6SX28SOEbnTKejIJ9U2fcyiLvW6jBGttjfeOlT9T9YyOefOrfWTFGcJRIbK9sune3dF
qb9K3hNwl21al+cZtUwvKUJbpNODqHGwcCBocAkvRw2bnc0IwYQNz3uODvGWTePOk1irysvDJS2n
t0Wp29/z1lFeX4WlCy2bYLRNKVxKZ+k/n9xOX4IP7AyGsfTpnd7X/behisuDW2jnY3GiyCJ4W0Cd
3MKR+rIk/4dKEmZ1EZ+SptXuEVTU5hO0au3tJFL7LDrHPUBn745qcZnzaALYv839YUWOCIAveRjD
Tgta02hP2jBn7+woV4M6NrMv9upZ4ctbZO+7MUepQ4/IERTD6wXFHkmXhak8HBpN3KXeEPmtk75W
oIwIj+Mq7V/yTcn02EQRltLU+nrIQ8xR4zdzE2F8UFuiPoiI8thukoerYeRk/8i5liGxzRnxvdAa
3OzeJs91/Hkof6Irkwde2tthkXkQHZYycR+MITJfXRDyDG5SdHJI/MD8yHrHH+Oj27tESRtl4VqZ
wzuByNdpNuP2NItRPwuMfO5Rf4+/vPwFd55IdBGpnfKKQ02MhP561LRfyqxpW7QsLJG2Fy4a713a
dE6QRL3xe3Ld7qfoVOeRtEr4uprNd4mi6CGeVNVbtcyjgx21E3RoAgKOsXH4kaCR659TEjv1WWmy
EGr7dIJzWVyw0lTPbWIkB+d0Z/OiSSiVTaTFO4FhM5QbLXox8ygjqxj8LGnzS5WNRznS3oQcWZ8y
SUh5yMh//8dXNVO1UyOYl2GUJzC617UJKjVz3xrYEBwE7N0JyYat1AOW9ZProZxajbTWYqik9f6O
bbfCXSw5InztxBns1gDzSCEasFqbDzTOCaQXV89Cw41SYOPtfGkqjN3NZEFHOrbteyCfRy+zvZlR
JSbjogxPJ3qTrGRRWY8ey4a4QDT5mqtPH2dRt59fPgs79zrtQC7Z5yKpt310IW0WmXrJg9Ox0ul9
HsfdU5VF6JuMlTechsiwDiLO3rQ8mKx00+BNgya8/mDZ0jaDiDsKJ1rthpZi9oGyqEfKhHtZOi9J
xM1YOtC42+pDoailMPF8Dr1CTA9qMs33U6mlb4xmzJ+wkollIlPcgyhPv/f9agVxUq71webcOQcs
LRprKGRRBtkKrfVZD9p5jYkz7mp+8ZQs9VsV4YouEkd0ip1l5bBhFCnFExA93hy5cRqnGTfPNKxq
tfrupSa7s/eq88u7ZW8UsjGaZ5wH1IA2d1+mT2C4lxyxGEX7uy0BZhotSgUvD7K3akA9JC2Ji4FS
5WaHoL4Y51WShnMeKyfKeuJUafbil7oxHMxndyikdWwsG6SnxOb6KdepsrvGSUItUb7h1xKd00l/
UpQs+hc7gZI273QWTVZarufE7deIxUGYpnbs+FQvvXox5lT6Dr+aF0LmAHXnufRGP/xGj8VEcQVh
BR0NHLOl/tcBYTWV2L28/JF2EgfEpyi3OvTdJXz1ekJZZ4lSB/IX0gdENgL2RJQGTpPb/YVvOl8m
rB0WbHEcb/WnApIHj3HFOuAQ3QQv3j7SWUDe43Bit29TCSEd4p7zhYhm/T4VWX8SgHd9MkXnXJZV
dFCpv9n+cjzA9rK0KjlYm5DsDVqH5FWVhcJxysBTp9F3zSE+2P87o9APYCj6ZLLKvNn/po2qLg/u
NNS86WerjOKsav/P/PK/cphvbAWlABE1P94F1BlBH222vjp3lJDTFv8uagkNPYAeTIiC3F2R9MZH
N/Xyd/aEwaFudkroZNqY+mWnl28dHZnBuO/z8uRpYgzWPu79okX1tTOm+TIDJgwKS1HOXZpYpwT7
T+XkGO3ypCyp/eXlTXhzfOUcPFmGIYtDAHmzUiXKkp0+sFJmMvT9uW0rRPBr1y6wRCShPb88mi6X
5CpZ1qAqc6BoiTs0jbesFjM18yxWJpRZdB2Nh3hps4sbUSJ9wNbdjR56R4Jui26GWhDN7a9uXeJ3
Xj1hRuwsteK7keY+QNqufiW2oYT1os+l38dW/TatHPEuyfGbGMcofVuvkwOqFZtlgXggpo+reT8M
mRtWQu3uygn7pjZSvoOqPuLT3+49poi0A3RKqFdE+etjnWpqpYGMQMypLiyco/rMz80mPThHO84C
KK2Rd0i/BdZzW+6xMyPWimxMwkhPPX9c9UBt9I9JOwB89770o/5oOtETSnyFb5ZmwKv43sPXxo+q
7pRUy9NciU+RoLMxqZPqd1MXtMWI6SJyPbUxH5Q+btdEVqQkN4UEE+Dh5qTA/vYUk2ZjYFZiEX5V
m2Xrw7RQDvbXbTRjHPkAAEACu3ObssQ5khkIGLhBGa3GX6mTVT9qyv4lvfqi/LhSxT0YcG9iktZB
cxM0GH9df+y8d+Zu5GoIIk8o917Gu8uYk+K1CR+4OYl2kNw62T3ebCnLS2El0uyA4tBN9+Y4pGep
tPdv5gJWhARdVgO2nHDbqIe1KZkL7sTJ21htsb8r8/Tg+XQbcEiywBPLZyMZ95aYmLh6LfIJZsjQ
Nu3ZbhNfuPU/FQCVg+ns7AWZzQHQQ+SMcuXmxTEY8VAnvWsHVRwvj1Nb8AQ3HN4ewpo+t4t9dO73
x+OukfhDEOCbmy01raFsybKCEnbP39OI0KZdIgI1ILx5mWrNOojcO1tPEvEApHJvw0HfnKk1rwYN
XS87cPVBf4wSK7tQM5qDlyP27uciFQInCnkN6fDrDQ5530O+TM7KAD2UgEm5641lRiPIPiLU7y0g
dxGBUyLdgCtdD2UsLtKDxgrFhervw7q2xnsx0+9Y31hd1hxsw9vVk7c3MkB01gmiW2TWkFp1bUSp
EXT6gvdm1/GhJsU4SPFuV0+24WipUgzlsnu+Dv94xdeZtc4Mowdu6/1Y7Vw7WdRpgw7KyUEdb28+
ACBMsmMehaDkrxdvaEVBRND1oPOUAqC8NeKOW0SvDkTMB/ArPWk+E9fb9SiLEatTHBs6begM1/F8
1D4rvTZ+eu2eAwZEewbUGsVQeKDXo3hIUCZ1NOkBXjlRgBZNGmSNpf7V61Z0MNTOsnF3SpIt+AMN
5+3roVYTMeTanXXy7va+F6b1OJbOkRDg7iB8HED+2AHR17geZG4jFYliBrGLaqHa77gP6aQcdZlu
S3Iy62BHk3pIWMW2qlqJAo3XstSC1a26T10yFAitqMhKflBMEvsnLZr63s/VJoenFlWN6jdwq+P7
eu1XhKZWZD8vq22Jo8B4O32yoGd4IIBOyT+4nr4al8OUwq0IzNjO/ykAXdL/V9uDTvFt9KBsrlLJ
lvRX2v6boohXLmVfWJXKItNfc90Fmfm4eCOwnzxZZfG/RpP/NfnfHQ46J51pqWW+VdKGmgXTpYzV
gAOz3leNqQepjTZTLKRLlVoe6bLeLKLk4JAAkNtwf4LXv15EEaVmZ1amFZjCxuHI0aqLuppHaoY3
s2IUYKLcyjzNYBtuokijrgjQja4V9Ev6yxSDc+r6xUQ+YPipKFZ58PbcmxNFCp4CtiHLLpvDNzdp
1redagVzYxYnVOibS4zZ40Gk35sTuDOSTumocIOhb2Eqpo1imoGX2DGeq3QBTLFO933jABs1kyMZ
zhvx+WfiLf7RnMVnUYnNTkxH2jYjeqlB1kZ0EptVDBH+IX3R4dNtAgcwzaZJKE3r6Lv3a6FbftvF
0xfMOKzsjPRc3ZwMoevjyU2mQbsUtaYYXBxtPfjjNADKLqZmOWpyydB99TKjdcDDBSw7hBCa85tT
OmZkUpnWmkEXF/PXCtDFZakU+2w0UNnQTXLfzMAG/Jcj/W3Meh4VlWEqIJJMurlQxtldVSfmfRKv
SfGuXoT36CH28egWLg5oLfYRfm7X09mKGzw3JQkvoBBYvzPrLPohDHu8e/kH7WxJChvg0SBOSzHn
zTGL0XkQZgZR36sS892CipCvFkv/2muUWSMFiMgJdVXpXXJ9mCmXDdjLDKhjDObyxpwamyqWo7/+
eAGx4D7QpBL3jYVeZ+gp4h+5GWCeup4sgQL2aLLDXl6xvX2DigIgRZ72kKM2K6ZXau4Yk2sEGDvU
0al0i/mseRCl/M5eujueROY9Fb1Xt35l6RuCGaQYaUe4JZjPubNohUH+ptBI9AEjQNgdvCOX+53J
uTo9bCI80ZDAe/2hpsoc1XZU9cCUyt6exjgXxNa0czRxn/spQRFfQXv48vKayjC7OYuoH7BDQCWR
UW+F/+ylMNHbXEgYtDn2x2UuPmXT7Fy0ZnEpaeHIWbuR+iFyl98vD3yTr1KUIXeUTSD+QpXzer6t
5qBbTuwhKx77yyDK8V2ONv39MtrawUl7LlBsJ4k2gHzBEHNQr7geK+/GtBnHRQuqVIVn3SVNcUKB
rWfWc6Pk54iS28/EzKwziG33QpMaI9LMycyTudbDBUm57oErwzllA0WfPjO1x85ou4ciTvB+cQbk
fhW6Zh7+2I8tp8RPFr08janW9AeV6Z2gQeMVlC6Bgw7+lnbmodCl8n20wLM6+06Z8+wU0Tg5OGi7
oyAjojOCJJNs1qsvTZUqyqAFit297/rIeRqiTDvYefIP2XwUrkgZ/hmBu2CTANQ9Bc1ZHbUgVVai
bip+eA3W4U0i7peet/rL2213SuSEDl1BqgFbcHiVGskY9Y0WDBih+OpgOPf5ikHVy6M828RtJ0WJ
nRuZWEg9fzOpCm+grpgbNVArq7JOMKS7bxiLURakGuL+UPIy+VInepaeZgMtN+qJ89QHhaBQ6cfZ
qEKNdLX+d2vMUeN3yH7+Yzj9+n2KOpH7Mz6Z5gVKRJeelM60ilMHzjoNEfPj8irMcW0Q3Pbs71bZ
eN7ZNBZ0zfgfyLe1oYmUJDwyKj/NzOrvcorcXx6dvX803sCfhOlOn+dBSU1gO4b5DeuGfPZheVtf
zbiHQgANZtB8FdYe6FbdBcJWmLE6n0qkbj+6uVDdE5YmtEfgd9Z/FemUf4u7do5Phlnq4iTUeu1O
WuPOlSTNFIPPD1+sy/9xa8dJ3L7CfTUqMtu3Y0DCvlq71Y+DT3Oz3cDOEmApOnHZwq6+jgGeWzQr
4Cc14GnmXPS5aPxZSRsMouYjFadbRgQvSWqloPal2jD2G9djqdbY5f3arkHCY6g98e5b73m2V9y9
ZZl293OXCQW1wCQbz8UY218wH2l+6PVUPo5pFY2npZiokpp5Vf989SpIkScaMEgdsVE3+3Oe2yar
oS6B12z1kwcp8kwDUfP1pj0qwN8GeO5qaQQCxoYgv1XMIvbFXmcla9BF2nRBLdcMFNWdwAyKowW/
vTsZSj7guckkIHmTBo/qoAxubS1Ib0a8O7U2aj5oq4kfr2nGypPILWx44sVAx+rl5byNKlQmUI6j
WYjuBICt6w9tDVaRROa8BMvkrQ95Hf32rEk9SK7YNbd7l0tL5qySmgHj+HqYZq2Gbta8PojqKffu
Wm9YlEtp4sl+MaJl/tu0WvDDah0btW8Pnv1FpG6msg6TDfq27aPonNRzoZ2FVWa6j/CtYvrpYLSp
r2mTllxmr7H0C5f/bOKhPbefZm+tk9MUpXMGRhldhjusA6lZtaU3t0Fc9PDRLXSIL1URLcbdOiVN
fpp7yq0+AR9FFDwDsviURhS+3jVliRHKshZOdiotPf5PuwhXOTWuSNyzVzXuG2BosXlnxy1oUqer
Pb/JJ/2TOo5t7IupVMhCoiwWF2F3ZX6J4jL9YIMiLum4xO5wehZ2P0ejGstJd1N+kvKrss+pRcXZ
0BYbI+RIL/+TLkP0F1j94oNwY/tXG43KX6DS1BzRs0b7y2k17etojK7iz51bjNg51byx2762bIDB
+vTWLDQdxLA1e++rsasj38udzDotS+3MQY8HM2LGjrLWb0qUguirrjVkFpEqY0zXzeVB1jaul77j
/VVi1Cy04YnadQ/nY03Uz61wi/SUN4bIkb1Yy9JfU6uM/NRAaiNs7SYpYXHpUXamH6h9NKcuNS5T
offNXZl04xfDSozvNEMHBDok6jvtbPHOVpSk8N2YU/M5Spv+MU1Wfb20pjclkhhWG+FQN1V1ctXc
PmfuXLq+acXmb6+LbAsBHGsBW2YmsYFL2KK9FxMh1s/TSf2CF4vZBeQgsXdhq3QfiloRNZr6GvZJ
2qoP1EXsxBt8Z8mUu76lA+kj6qhERPl1+Zb3ecuiuQrnNBmVBTetpuc9JryGM5ymtJO8yBh/upFl
/lBGe0Aco3TSh5X/+oeI24Uv07kkbdOa92+okKxG0PTC+CSEV4zkYGoycOrjyTvZ+qzbGG2Nye/K
qM03ujWlT/QOUXJQCjd9KkhHP7pxW5AXek4lzkPrUrVXM6352a0TPkajU0xMTemj+kSwm5AWHw3x
UCe59SMHFkBzi+IfMyu91bzEWbz8brrc+kufhO0gra5rdKEGe5nOk0Omf8I0laojFjgJQap2x/UO
nE1fnqIhVp+ErcBTt2nZc3dMcXqpobTfl647g3zJ0ua3XlvR36j9tN8qF4ah3/Mq+tBT8DZOusdT
EkC/1r3t7feOiN+0aRN9mppW+c2Dqc9PrRj76oTwqvPPBHHgW5aNuhZ2XmEugS6MsnwsbJPFntKs
+wk7yaowqkvcJNDHJE/9zhXZuwqEbXZyzMX93vwPe+fRHDeS5v2v0tHnhRbeROzMAUBV0RuJshcE
m2IDCZNwCfvp3x/YZsiSRlzd3tiYQ6slUVWoAjKffMzftO34KOiw3HJzEugCrKE50tE+fayDbPAi
SOaaDCfcM+/Rnh/ulmXSm0ONYDJ/6wWjiq3KsOpoQMk5CdemyO9oH4oy0plvGaGEWP9bH9Dr2GG5
bTrxsCQskKJ0kk+8TIDrGiY3LNIpzyLhtN4O4J9LSu5o3lulLajGOXnhh5bRq5vSahDowlnTY1X2
2SbeLgIeQS+9rAkt4KjnwWQm7WmCHPm4Z0cF125q+7iEzQuzcduouzTsXZOhokD8zgtpjU13pEJr
F/IEp5z8ybDO/dpd3lpVrkdTbkHMnfTFPmvXwGDNGpk/nfXm1MBspQRSEcKqaRXyBSfM4jy3P9cc
V9wmrpplXMjSwVBl1O13SZZUt27W9i6PsDbw8nKVceLQ9L+pAxfmj8eghPQK6Zp219t4DWiBkgDg
BnGxIoJ619qmse5dr3HaM4ndXAtSR4MX0k2E0kiMRXax2bewNuzJnfc1u23cr7Oq5WEc8kbSzJK+
PCmabgQ2Iiown3Pdfyrp4vdRxlTx4CepTcBtJHruVT85F/7QQckuzda40kE5udFU5cOl0fZoelUY
Hx6wsiSKShz1xBmeyKnCaCSbjIPjjsTMFqbIXVfk5UNmalN6cIQ/p3s15lIcSsSrqIPIa62DcKaA
HLXJCE15KpovXGCmbZmRnkA/DYx3OGAUTKQ7jUygIxOTIFe1pYjQYzc/rhV+oYduGD39BINXMwsd
nmLBgxFwbOagmp3QGhK/DuE2qk+VL3SkCnIdcoz07PUTFtW4nK2VMm99syhPrYGBfyimtp5Dy4KB
v8u9VPQnCcFYj8108DQU1WrvXYoCuBsGnFmXHZvOO/O8RtPRCLfLMjRzWT6WYugQ6kIl6DMT7+68
Rr81AWtldLQxG488fFmb5SYJVm3EDkZWxPAucebQy3Oo07lmyzbq0aQ+LefECWuqgcPQenq0puoC
2lF/M/L0OYvI5fLQxPCr3ztNM3ILUHzA9yvdPCoZCg83tpjTPATtlX7uHa0aIqcbAcAzksrP9MFp
vta02CjgnMHJw9zWybDJg7UmLnNJFpwsS2uEaePWIl4WT7sYKuQ9aao42WfLVu7lurSTOBAorTlu
NJPzLDNyLfSCHJPEobJb4mWbzzfOkPefqzop68iqPbEQS50CstRkNEm8gtMownqanDFmw5TBLq1G
db8yfjggKb34Z1MmipO24+iIc48k9b5wCnfdiWJKjdNMatkXTx/tJm6m0RgiBlPipHbzYadmUe97
0cC9sq2iNSK5NNUF9zKnDhN1X0di1dImMtGqu1pL6Ka/2ctMg3UolHvXdI71mAUuDFe3Lyd9Vyof
TXjJlx3C3OC4DnW/Izyo2u2vi65rH1XLQXdATBDEltUnC8UdYbd/TKfB51TS6cvKRF8+GtZcPY6r
YZIdtN1i3xWjNj2o7mtW7o28Wr9ixOx/nstVktE1dH/nRIHOMIER+KE2em4b89wcxp8YQ962g68e
1FCOH2s0rcuwhbP7Qcze+JX6hPSucY1mChezJ72zUQks323pyW02LFp2GMsMCcgA96sxBNEPH6Nz
1DBFiGDMWbTOKxwbPRDjXdeZ3sfGd9Snwhf9cAXFXz7A/C3cyO8NrwurROuuvLkXvztKmp9My266
KLWT5HcCG0dzb9q0XXBRrdKQ95FvB1sa7wu98t6N7aIDhKk0FNmZ/JdtPAtSsJjdWAanZFHuvCtq
Yz51V5YTKNpt9RTQBFAbyWCM+qnybnHPKspwzpoM9iQiWbd6XVppPGlKfm6Swnks4OORROdj8F5z
zMyCxe9Uj30SaNeyW+RlPhnzToxGseyk0VWbeYEY7quqbh+WVkHJqpKkWe8mGGksCTFn7+opIGn3
0sLwMCyEKBiOCYKCfIdigRAs6+I9N6wYz0aUUT5ktSZKCA211lytbWdo8ajToIw94n0T0rfiQMoL
4XiHxjDoW6KrkDpxmSpTUKj0VX6tT+5Sv+8FQSPqO8te42LWgToSCdQtQuJdE8nAW1RYsVSvZNfp
t1DSXZwl9InwRuYll7ChE1qFRoZHaugPebCERYDwX8gQzklPzABbN+ze5k6EDHSbYVcoP/2AYWzw
tWbGBGrOm7M1VGDf3hWtiwuOcnXtS4UDyUomXWZvJ5NTNBSCTtTc2ckamhkomXCu07oOtYTHyXaU
qTxzlDFn+ESM1lWFQK556N1B/D4rOVBZm0USB/lceVC85q32yC1DRbhENEPUoampnU34TwlEGfzs
LvfK0Sb+Ldr8AQffZTwJ/FUtu4oqEDtE3W0ZSOMxyjETmJpDB9Mdmr2brEKetOD5L8xOqSUurJx2
8VoGxT4RZt0jJGc5v28uy6Sik/Sd03qo568ALb3mrLKttAt7zUtozZhpFRXQDD5ZVs1OKpTHQVJ3
w9xfm3j2VidpN5RB1E2OKGJjXucP0lLDfQIEMY2KYcz6yJxUcy8C0aURCEXvQeYrtqeDlKsb+iXP
LxLYWDuhranuo9IZjgGVqvz7sh6Q24NLSr+pqpz0Atn1VtvpyjXyndU3GcZunMxWOAMLT+PSzfU0
1tZ05PasYtPnS4u1OoxmBWPB9MZc4EuClMfB9UrkKCZ3oOua5rU1XaEbIaebsffc95qHdExkTIqo
revCOxmVNfShnvh0rdCORbAOfsgCXpQ+WOSkY6uftH1pmZ9LzEKGK63vGz9CpkheZkva1qdBsWRX
FXmCGw6FtGVIHao+I7ujbjoDC/JwXmsnjwKNZDRiZ0NXWx1zSCJJmVGTsDBIDv12ycna87J4h+JS
aYXDKANMMfuhn0IXoWXJDCLop4PicfsHEeB0EflpNmbnprSC5ZzMCCcFrzH807JtdNBoEk3VqMy9
7l1pFMPvsiAixlOxtG8nJkS31VCQ8+cp5eF5nvQlsQNWARZdTa2yC63Rujn0l64Z8YesClSxxcyO
m7Op7kLUd+x7qOB9Fheu09zMMx4jJxppwKEomCDu6lFPviwFdzruSO2KyFetftsMLUmjNel1vhuH
Ueu2W+MNt/Sf6yBWxaD60F+D1gpzaXHjlGWmDfmkXg/kMDMLiR4PY3DAb45xXggCz1k2dqomA0mb
j56mK3FaQNz57OuoDMTrmnZrXAUSQ+5yWtA5JINSBzXQ/UQ4OMFcUy3e/FihVXDWjw7F67jimRXC
DUN8R2/aKiFc+dUYQm1PL3s4mzd+1ri3puYTso02rfTd4reJGY4u2TNt1LzwaJSILOBaQ9FEQeYH
dATWSX/wxw55NbOZ1dc2Z+50AkMs2dfzGiSxK3v5MPRWp8f/ZWVj3WAfNu2LrSCuC5PksdVm3Yn+
q3Ep2duKQTzteY+UXU3WndfQeUodRNUilGSx10JOIchCmtCpzXOzynd85uA1/cpvm24IdoIJRfof
VS1IMC87RS5+0qNvljSkUoa4RA7OArf2e0BizmvaVt82v5gtwjWmtQdF6Zuh3wDSZDLyZtmLeuRs
HuzgOpuy8uvPttjodzFK90FX00w9nosZYlxqa5HzvhvtS/Q0XfKLno7xT3fyPA9AHXrHLqx8WqQv
b1y+DNrYGPq01+GUggCG+iT15TWp/W9nHhgWY6wIh455KVvo5VU4RfosRQweR6ghv6zyrLrpqqA8
MxLH2re1b70i0vCdofeG+AcQuwkoILJ21BldRWutjpNO+8nG6c8hMlXdyHltzR80BFBCX7Z21CLk
HDor5UiV3+YudUFXxz/7FNGV2fh71ja9AuL38ot3aiRHSU2FAFE+nUwNvk0SpYOffohcBcUcsMp8
Y+NYXKEwIdak1qT2EDXhVXdeT8KDg8yPv8s3ewzFTIZWYPH1DcVwDF6l01eKOh3RGk+m8TIvsZGh
v+wcKBDK6MeX+maL4WwNopTZ0JNsyvGl1KyadB3Lat8qr4+6TIqbfhbTK1tsa/q/HFrBqAEshRIe
PWZEEl4+HD68XfU8Fx5OyVxnJHl184c5Gekgap9hnIHvfg1U/s1NRNtL9ze2HKwhWsJH+60c8HtU
usOjknkRGVWuxR54uAid/p+m5sE1YF2QXLEFSNGO9oC59s6aOGrZ27jVhILi67Ai0f3KqvjmUT1d
BaoHBA0G2sceTWVeyWmwW2YQjbbuqAjWcDXqn9b12q7Cf5u5OrH3GMeUVt7kGUoujFJmN3Toy+2F
wuNx7bU/tZ//+wXurP/n//Dnh7pZOtx51dEf/3k9PnZq6B5/ubxv+l/2g/x6r0Qt/2d7k79f9PIt
/nkpHnDpq39Xx//qxYu40p+fJL5X9y/+sMOnVy23w2O3vH2EFaSeLpA+1tu//N/+8JfHp3e5W5rH
f/z6AP9Rbe+W8uF//fNHp1//8evGDf3v52//58+u7iteFteVkOLh/vgVj/e9+sevmmu8oTm/oeQg
CxJzNljB9PjXj1CZQjRvU+/a9LuId7KmVP/Hr4bzhrEw4hxgcoDAoQ356y99Pfz5ow0AApeckeGm
Sxn8+tdnu/ljv/7xfLgVf/75FzlUN7WQqv/Hr0+z5ufbGqIXKtI0KBiJQTQ8ViXlMMszJYw2NtU2
bMh92NqlbWphokEqjqrBYgDtNcijhjYKh0GI1k4fO0bixm1ReU04Kd1/LGR+Zo+L1tIZb24MOZuH
oXdd3OtoT9OI1jAgQJJnbkJn9uipmAHNWHYygwZXW9ooA5Vz0fnTcJH74/Kxwb/d3GX2WH1wB8N8
L9tqOOCmtp4FrZjPk7mp27BrOkbcLc7EMJTWq8ZQ7bB/epI/tbr/7Up9sbr/l3vg/8PVvQXVf7+6
D8P910fKuebx+freXvOv9Y1dCVNNEGr6E8ft+fpGkW7TMNJRWAZnTDT8a327bxi0E25ZwQBuGB4/
X98A+70NN0vsh6Fj/cz65oO9OLU4EUFJgedEgouofgy1cBv2z2KNQzxXxsekM9ewRh85nmambHSL
Xwnv39lNDJc5h0HNI777DVIcRCzNmMJUcZfYLk1Jx1c7DMGnLyn+RGfr1MNhYeqKO4STetlXjCQa
edJ0lnGqF6vSQ9cQeoZJ+mB+7sySzo1MtLcwxGnt5MZi35pyMK1YWk5ZRDlf+QAOoztQqur7Mml9
EGAto6+FRkdZmuZdBsajiWY0eUUwgtOcK/10Wda5j1wnUUO8OB5zWnfJUuDWC6MGTOKK2ynLfJqJ
wZjfPls63wk2TwZwL4MN64CECN0htMthXb7MIbQE/UDJyC9mjtR+kV3VvHcncLg7VwPUYraoJobu
PHrowEvtC7+z071pl7Q9NakCxjl5xhR2zbkF3qzL0CtcKuOgr9P3eVNR2+O+0UewB2FPrHI1QpfS
ihlMPg4MWJmk7ozaNb7245jn+2EIXBo6+ULZnTttqKR7MuuKebGHZ+i5LpiYToulXdTAzvart/JO
3mSWDE8qI7210qz4RPM9XBO0EeIf36lv3E1Zt9sZDlEDc1MLjbqXd2rF2bQBpdYzxF39cBxLI3Ro
OVaY5eAIh7533lwgoqMdDAKpMtDxXYd0pzLUe0xhmOfSmOd3atKdA80LxuM9s3W90D+ALUoPVT+X
u1c+MBv2eKOBOUPWF0UhDK2PTSDK1JuawixVLGVCf2f1k5NxDj6JLmHKYKNjhW8J7b1Zz2IpVgUp
CRWXsujGV4qZ4wyLGwc6kpuH9siW4x8tMVU6qyicVMWrUtbO0RKL+VXvvfZ8trc5WskbIpdHwB4m
895uxzMiTZ63rV8WuYqRV2CyirVu7DNup5Kw+6hX1nyCSIq72yDtIbrKyRm0SxPLXZjiRpnUr939
b8OcBU8HiBzqlSjOH0vAM/+XnllDZGA8216YddmcAvMwpyhzpilMsqm61XHMNHeyouOXm+vZgif5
+VB08toz1cEa/VXuc949C6dRJpfT0LWvEUKOAThPgFx4vRB1QNh5x4JCs6Lt2SV6HzMrN+MyEJer
Ic+UO+lng3+tVmX+cVt+6vi+bh7lO9U9Piqy0+Nk8//IEQ5k+9lu3RLgFxnqyb1Q4vnx/fTv/zy/
PeMNZQgiIVsqSfn/9+nt2W8ogElMg402zGEMKPzP09vU35C0wlIzQTWx4bbV/1d26r+BfeqxrFFI
RBUa+PVPZKcb7vz5LuPARoh1c2xnnMD/+HTPd9nqdxbGmxkAonFkHYsa6XCB4NtpvQg7CVMzqFER
G7VHEAvq2p279DU0+XaFbz+BTRrCVqXlcxSHzbwtaqaA3i5lsrLvWsuK7AwzZEYFP4vB32Qyt/iJ
0vQWFo4KUAfH86Ri2rKrmMTEerM6cSbL18xMv72j3FOUyikKge4itPDyjmZ+qdfmYNs7bSz06w4n
kZ7OTg3fP9eZr+zNqlQnkO61KxcR1o+M7k2xf7b4bv64ec9LjuMwsMHgWE98WSS1ARptEfxZ6AQ5
wzQ0N8GobpZPjdu7l+WSBPFc9tVhdgGSWHqinfz4on+oa718koDwOEwhRcPF5iMcXdaskrbUO2en
yyZPwzoTmX6q2SXQijUzm2AXzEaXnqrOwEY2C1rphYnuIBEXNEV9nSrNft+s+rQgRlk6F7JxaRrr
o9veF0IFALfqNBVIcwTWeWusTLKaHAEzDkIJnSaw1rkIRZasLigwmSJ0zaZSh87P7Dvd3wzBhDOb
Xth5ubC/5llPJeXDMJn2wCKT95kl8k88rPytV1r2b37RFuN+4URQJ1VuwFVy28B9my6B+LJ6s+Pe
Kjri1Xub8ZAVBg6iBif+oLmfU2dJ7CurBHHzvrCX8gBtZR2xLisMMzJchpWAnqvxI85lQu6M2Q6a
K5jq5rvU9WQfLRDY36/uOhgHqPu2HboT1rjMnGxG49JMhnuGXsYDAwAd04lqss7rUcwzqBhG2hHs
MPAPrT4aDQiZ0bsEz9QvO9wCAMt4ORDJcMiVQ6brl2UTVSwKay9zranjpim0Nt50gSvqVIW2RYWt
ahaDSUtPZbf6LYjiygJW4znVXvgeJ7E9LOsUlsngXPmZmO9ShtoB0FoMl0PG3P6FN4GyjbCx8B+q
cnaAA/pOV23pkx2DwckPuigSI1zcdZkjl40yHKayedTo+r1bC9DZ4TjnwMZMOI6/t8jzZODI5hkj
d1mMN7Ibf6tzsbRhmeM7DyDKIcu2/bl9SFRSRSs81ZNOm0Zvl1CR3JbKyy6C3g0+demYPYLaA3Zm
afoGjPNXC/zM2B6avlQHz9b886pYvPE81wL7c9to5Y3ZWnUTCgbeZwyDcP32Zsu8nOfAByy1GsHt
CBm0ixkhMySBxMF4rahFFeOB0u8StbSAbqRur9Ho29PVbGRDG9kVmuJxUA9ChI6pZR+aYsxum7Io
tZ2wm2A4QYzWFVHZl+kOX445/1CN3DQZpnicuWcAR7oWullry7PZzpP1AjlvTE0bswreCi9ohyhj
QpVHdV+sh37uoKCai++08ZBIq4zXQVvXuM9qtz6xpzL9jQ6DCzMjKPMNqdn4bqRGZYdtUOcPjVcj
X0KzQkdg1hkZz5mVq1nXOZ3eJFqQ2Fe7Yu7rK3Dtao4Eggxvl2GpP/tqNR+g5gvGfa2W3KKE7F9n
Re6Bw3aa9H07eKxxBvX9owfg/CaAHaJHNEHy20UYKt3liV52sSmqvN/7juZ8sBGq+tKZs/w9kAr0
RNCW45eejPg3AzA8zQ4AXqTz6BThkmDjFXlCleok12PZLTqIC+Y+ESS0YYjysp6NkFheYtymz1Ma
dnXBPjG8PLhxGXup2BwlhW2F8WBkyAFIZVo5NaN6Ic0rXeVWEbo+9UFcDIvi9y0twTgzye5C+tcG
JFG9buzYnGhDRaMI1s+t5mpoIJRK3jtpDRLfzFSd72U10EsMLA0uWj2aGrCdHJuJWPhWhk3B0C0G
JVcfaGGnrWV6bTVIZUVWUY1+7PoN9gbDaKEqqk06WCNYRiUN1mbuylCxdwAoGW0GTMiA5hYOujAJ
LqM/389DpzEsq71G3+m0fapIeZa2Up3aabpr886aYtzD9OzMTsj7owYk3TYr9eW9n9rVzcrqBZYH
t9EKra5er91Fk0YEmy95gBCRb/TCcfhcppp+B46sTNgRsHnRmvHQSel0E6xen6PlH9Pl6/zIlGg2
xNjNFkE89dK5QyhZeSeytvIulq4/1mfToFiZc9G57wc6BXnY6NIHs4lB/WucpeO0H6FNyp2t0eDa
TBqOSfZ+TQQC2enstHZwbsv+tmZGdJavZfPW9rhXPz5Dv3e1DedP5U5CRlb48gRda4DKbp87OwGE
9wbIxRpP+LvvR6u0L7NcPf74ck+A/Ocn9hO3GCUvSHWg9tFlfnm9rpNrRwixd+OaDreZL2QWZs7g
gRvtgnUIHWbNXTRleT7tcgTn5HtQVVoSq5GFv1MBs/+4td1mAajb25f6IHuwbamVwn4d5TJdWgEz
9Bghjn6J7CUV6lFy8r3mCffE9H75PXTIFNusiQkDFj9HtSKkJpzAqdt35YB7cGT3XmD8Zmdjz0G0
FoF7Tq40m6dtXlEbzYbed8D1NsgIvU53+KNy/ama6P96S5M55rOl9k099O6eXvgvF8ODuH9eFT29
6q+upv6GWogs/EnCeutr/l0X0dCnWb6p+bPz0BndWvN/dTXtNxCHWKzwZnRYLZtQxF91kfUGm46A
LjtrAWlGPuFP1EXf9hlR+GEqADkSGBPb8SiN7xZHJQ3Qj1gs1t5dchHseuRG93qd0SKfnQfAy+07
sjN1URoggMLF6lGvXupzsF4SvKhjA71Q3nIr19YHxlTZ6z2gq+xCTZO8WF095/yt2xZ4TpIN1+bc
XVhVYN8UmhncS+wmbtKFE1QTwohSUpv2sl8gHrS+cnEhgUy2Mq5b9H2ljYvcKacdP6ACcQuIeSgi
vUyqk1n9Ofb6z9J+NouiNvzR0r7rmEV9vf/6y738+std/dt9Wr9Y4tur/7XE7a3gpBxiOetAM54v
8U2jkeHrNldm8so6/muJG282LUr4sdC1KIi3rsBfS5yuABxhmk8bxxsBMPtnlvhWBT4PmsjSk5Fu
bwQUYBPgeRn8GaCmc5sCR8mmaTiMYw+JZZ5fk8t6sjl/dhlUJdDB2bqsHDPbzj3eSJMwNHcuOBGS
PLkT1pDNuxJAURf6U5d9LjL7yUxHa91YX/LZ2K0jazg01DxfL44Uy56psaBxD3Cr37nbAblfxJBn
oeWiXNZnujlfNJY9XONKsZS7FXrGbzZA3jPEfTRUrudKfVh7G8930GC6E4+tuTRRXxr959Vpuhug
uml63rsrymgJ3f5bsN4wLQc02lVEDFq6bcBbkfHpae6cJiCGh9Pca8ebnC1fht3YzFcjcj/uLmiL
QKPCXtouahNbXlQS8xEQW3KgiFuTjPzO5utFOjy13ydvatPIBGZ2XWiZ+CCgs+YUO+7woTVLG586
W4oOaKBcLhBtzC0IuZ19auZM6ZZJUIJATRnXHY0Mhh4VOXARbpB4J6qxspkjXOiWLeUcQGAZtrxD
72XV4tqx3asMGH0ftpNDtWFrUwHxqUz2lsS7iVrSTvzIVqW/MuwgvYxsrTCvaGeYvxWpTxpcubP/
9dkm+k7L4mgxuuwFFIAYuG4GqDjibl2iZy0LSFrK9JZOi6y1D076GQB7AFX4lcbIcaLwx2XwgEB6
Ex4ErYqXl1lk4qtg6NEFw8LlFO24t/1omHENEPjcJ6GGKZck50ZeDxHbNr+YE4CTP/6mRzne00eg
aY4MhI+mJ7++/Ahp3lCsVw36jk7WX5ZzZ52IXpjhamfNbhD0bX98ve3Ovdh/3FmCDL+yFQkqR9dT
tjUXNtoTUVPNtAVWR8Wlgn4kpWccfnypJ93jo2uBe9s0Ppk9OgwmX363tskS0fvowC5KCu3QmqL/
pC0jWOUl06AygcN01lhDJItCyelv6lTXH3FrF8XeKnPrgmQt8yPMdMbrduRzYx0UqCC0rVFEClSq
ihIrbQWcgGD1I7yF/B3e6fV5Y/bFbQZKGsRM3f0hM/SfQ+/Focej+vcz6ruNKP104kX34qHufznt
S86//uXJx1v8q+WNdiEpGkprqEs8nWF/QjI88w05Feo8MJ0QMGQX/n3ymcYb2Lv0LemTU5A8CdL8
efLxI/IwuuE6mEBQFEhL/ERyty35Z8uUrJMtwaGE6A0uIKSYL5fpoi1YOio8YMypUB+WykY1a6rr
2C3tIuyV+H1Efe6DZdRkt3/ftO8EuaOt+Md1SWt1dJ3sDen18rrr4skJXhEqgYBHEeq3urc5tPdI
6HL4aRwU3xHcyQY+3W72sUgzt3LAmx5FwtJPgRhXIt1Dl1tfCS7bJz6+k4hT4pzGAU8ac1RA9r3t
Va6x6R5ilr1TfTVhN2oUJ9SwEobPXF1odcJ8/tD100+7Z2xjE53YRhzFqvvYw9gBY7j6JdeewXju
vAx4i7ZeAkPHqK0Txq5r7J+WJt8uiUAL0xeTYubYQdtCMh+ce5nup6QVUSJ1i9ubo7TTOtkrw4rv
3FncY9F6Z3K0dQOOTqogyBD+1DRtp/WNuDGTWcc3Ckv6xPGKc8rpL06hn/uAEk9K5b4GKf7WqI8v
Sq62fUukwQB4vFyprtYXXNvRds1Y+ziTeOtBX8CeV1DFkdI1utgyV48+7DLsRb5aoalGLTb8iVFs
8QnWBy/SxWsq+N/ZPxh7MK3fyr9NxO/lp1oNTkw0HLWdbePv7LZridC50dAMHdpXTunv3QEQhHgq
baLqcOeOjk2jzSdR2iLbj2lQ02VPnN+y2i+/yLF13rejPsaBO0WNnsvTobjQWmAB5FT5TkDo3aP/
td4WRmK8ZgVrHmUPWwjBfw1NE4aJjLePbaGdSm9S1W+gjdlCQKUrvQrtucWvY9EERk15WPp3ZboY
V9a4WnCypgUT7CRZkFS2prPJnLSPgzvzKsSUshhjxTVKpWwYaQ9oPErLo7tTpTHIfvtCpNpvVYFz
WJbhyRziaFee5O7kvEsAvBjhj4PjtyJqG1DPY91txi3gbY+iY+HVGbUKT7fLvGLvjOtwDueQHn1f
67MeJXWm/z4nNbwZCEFzDFcxmZHOGE2cmyQOLN2cLZfVrJElNGMTfKyq3l3iNk0z6EiYru5+/Hmf
8BYvYx+HF3Nb9icxlt7Dy9WIxqOz1LOTYLqX1LHqchr6tZTwdRhynMPoN972ZWbUBF85XK6M/m9y
kNGoyy8J7DzUMcDB2JaCzzKbCuJk0auILjx/ocyA8dRswjdGKz19h5rXdCNaPbvtkjQRoVbPHgIC
hXMD8aR8K0qHdrncpyT/ik6xsg+0es0zB4mrt8JN/Dky+nkJa2MJwgnYzvsCfPj7nHzxQdlq2BvD
z/sHA8F1dA5q8Jeg+e2jvWqNzuiklp3sEkuM78tm0Q/Sb51Xzp+jsoHtsF3FZ4gOxs0HKPLyGTRr
lidaoCe7IPX7eDKXx7px/Ve6st+mC1zE47ts2A9k87ew9Kw20epWrK0zJbDFXBU7+ep96kxsrtNU
0h5C+iIcmqmLlk6apz9eY9+58iblto0qt8z92Kcz71WwCLMPdqNj5QVSCgXFekErv+sZAXnvp7TL
Pmi+fM3Qa2taHJ3rW4xheZNBQPs4Bt90mSu0LLeCnVXriJlYs598sMauv4dvWtghgjJaXBm6tkeA
oqKcXfT1pJ6rxomG3EQVYPa95iIr9OVr3icX7VT1sQk0TYXw6Lu7xMy18zHzrLuNqVvBqZTZWw2P
3Qe31GwGG0F+Mw+vOgZ9e6T+EThBS9JAYXG+fI5zg6B+0+jBLmuCcW9PfvAOCv5bgA0EeEQw94At
rkBOZocARa9XFtH3bykbjp47svtURy+vXqw2ai+01Xd10QwH1dlZlGgos0ut8Q550Y7XJVSQsFmm
JNbymhPWcIr9WurWTWUmy66V/ofCS2poZska2+YK6kv3wDbWNo2HfmqjqpvMuNGbx9RyGB5V3X2J
5MSVMq3XUJhPz/9l7NtcT4nV1JVgq4+l6NN5NsZs9Lxdm5re25VwEiZ2IM6zShkqXKbOjNCGD04F
5ldx6bTB6Vx19U3S9a/aUm3J+vFHQd7JpPFLMxkaw8v7OkvYfaKo2SMdTLxGH7r7cUARwIW5eOqv
hoZl76qHrY22Q9t3GzvfuzCsTr398V79luNDs27r5G2OJZCLjpdXwNNE7Sbjg7TdBSjS03V19FMM
W8QFGRoSngB4I8jLF0uv2Sc0G4IDjYYyboTpvLLYvrPSabYRqSCFkS8du21miNNUGondDskc6z0w
Sv/SZaee94ZsAbClHoBW4z4A/n+ueX37ilDSd4IyNpEG0ZIaziZje/lE6hYdlrzl6nOQJJdJH/h7
q7K7P/KF/5Tlz8vyTXz97wrzmzFLWMt70T2+qMK3V/zVf/bfbCaJpLGML6GpbCv2L2KE/watWlCk
IMSxAGcr/l2FG+Yb/iXUxX+V2n/3n02gZzStqZi3+mCTPfyJKvybEQtFPkKooLFsSBvU9cfrZDFz
MlecvhuixsfMRUhiVvbcAz/usEspUGPb/T/2zqPJbSxd039llncWqIA3EROzAEiCZHqjlFIbhFKV
gvcev34eZFW1kkg2eVW1m9txe3G7qqXDc3DMZ15jabhGV0n5RBQmPlSq6u3qUDcvNKuEXS9OX7xe
hTpexmbriFLtUbwQUW9og6lP0WRC9anXlGBTI8VAJXRq11MmNt9VOaZ13PpFYvfVYD3HSWZeoUmr
vwqhHyV0s81yNwwyfLwhNvWrHkWXzQhvAgeLNNiwMBSI+7z3no1amh7efcMjVYLloz8vC88DgT7U
WlrO8+F+F25UiU+i48mINnWltw4NJV8lWVestVpBQgGU3K6evGqdIhbzR/3uP0fq4EjxQPz7I+Xw
PHz/dtjSmZ+Un0eK/ITXm9YJ0ABKnD+PlPUblRb+MQ6okGTJCQ6O1Lw/4WlQ2+ZS5sb8q6VDzQsq
Kg1N6kEi6G75V47UW17+/jGk84m3gUTASIFnfpoP984IckYIJmrIWOQJv09lF1zHFRIEF11Ridu4
k/VVDtBsU4CHQVVNfJ4w6Lvo6sGwqLyXyDr4yJCQTkrWOkTD6y6kd+NMErUIWwWNgchDUVcPvtQh
i5h5EKm7KDe2UmDVyRbUh/KjA5+0mzLyZRRrc8cI0nDdRYS3VwioXMSVMWu8hdOzqZYgZDSrr421
WE8rwwyUrYpMm+bQ+lA4mB0GLisEvKrAGbuKMk/jtWdMapbZ9HzUKMKzGDMAljU7XK52Th9EdE1W
QpvsgR71iCroT2JYAF/q+uIP4Px/jtfB8SKq/vfH62HGBazbuoG/2NaHDxd/8K9TJv8GrBlgAGU2
SJZwiX+eMuU3hB7h/lD/mRMT8d3DZfxGCwlZcV4SuqS8eD9PmfEb+C4OGU1THkTcQn/llH0owlA1
VukhQTcETAzFmfvh/Q2dhihWRZnEw1V6hjManqMO3/zBb7aZ1WIJj+J2uB+VKvyc9PN+FvQHWZvx
Tam4ilA/ccpe/SL1ZrTxJuPFhxvtVkl9K/Wi3bS5sDKN/EH2FNFVov4OTJDTRNHfopUW//8j9xWo
l9ROz2zJq2/fKrBH7zfkn3/wry3Jvpsh6iDkcRaa+VXvtyTsIVr15CDERTwBPy9+sPqwTOeWPVXq
+Y/93JL8KwzkuKXfkAGki78QSr3B9N/f+7RE5rqgSr2IwIG44XBHNnkeUFVSlVWPBYxdSTMvVCuf
tBBRw+Kp8ak3eXn22ILJWoHNVp04gSRftKiHCXr0mcPaO6oejGfKM28kqsXvmmtjpsLjh5/VUs6h
T0pIZFqnrBAS7e2m7rKtVokXbTK+BKBq1+BUvtIYRKk7mW4LmvFxZrTQYPOnEWGtnZG4BrZ46KSY
nySpEu0ezSuwsFeWPyWXhp+Isx6cZmepeTtNXr2Clp2sNZRtnapSos3Kj4FuoxpUQGSjG1APgSvX
I4BNpJGEYhqpJIsXVJGSPyb+n6v+3VU/2xuxz06crDcU2BUnK8z+139tqm/Z99f/fXDE/vgb/jpi
3PqQYcgHcET/45L+V7qi/DafO55qmoLwr2ZXpb/gMiQ58DsNtL5hZ83874MjxrU/k7zJgTRCsl85
Y7weB3WG+YiZdC6pimHESxR3eMTQIaubgbdpNSLxtkX9SXUCZcKRNAsH+90yHckAPuAy344zIyFf
DhYWvuvhWIoGOn6ILGWF5F6/BT+eVnW8ksHKILU3OH5vjHbW+RHipLjVFg2VwSHZmBW/BKCd6jY/
QtHXtk08WSu8NlMbe+eVWmWXRoz3yukf+8Ym+XDGufUo8lIJIo46/LGyiSZGx8db1bnxhOoUAukI
6F6aZnCVW709FBSxkdv9BJ0DcYlyK+Iu5kaDF9hpbYq2JigdN1Es2aVivsRh+WhUoeEUjeCkRjnj
hNEmks2oXEWgV+I8VjboyDWuHxh7uLB4qwgFZx4hr1V0LTdIqmY+rjJmVTr9xF+kpTnaV3K0R/fo
otKjlRKGvwemd6+U1uB6mvCIRtFe83Jt/bYwv3QH/E/gxs0okH9/CdhAHafX96d+/t//eeRN4jI8
06mqs88RbpiLpn9WKEzrN5B4PKs0yxFOmGlzP088zfM5iKM5N7OsOIl/ZVPabyZiJjQDgI/yIP6j
Aw8qjo4ULVAIY1wvS7e9Vg59iSZp7TZCsDORyA6zau+jJv9uOY4c9rmR+/74vA2DLy6VGhhwH6Si
xqmkrjiNtdsKwkXeQDMfXzzldzR3b4EjnCnNfWA9v41GPMIFRtscMtzhYY2ZkuQhxeKalXHtE0g4
Ydl/CQWjcow0RctOLdZDLJa2ipsW5KlbFPK/Sl76kBnhFQ8lmvn3BApI6fn1C1Yfj00tPJ1ekDdE
0ocVAWrPlc/iE+of/kapxz5vsIba9Sy4PtBoHaVQTLsQJURVE+EhkMrHkjtY84V7GNGlPSG4aAtI
kqqRdQkccAecrkYANZFXQYk+mjCkZz7ahxt6Xkf2GCY7IB8wz1i05wNVy6dYL2uXRlpLvWi06aFt
uiiIYG3Ie0HNv6i0O8wChN8UDVd+oAJ/Kg13UNJtFbSaIwrtM+ydr32WPUx+ts3zt4q+9ydFF2Lt
cf2RuVy0XE2Ij+xgTtoM9zxcTVQNFSNBwdP1yT/cAqOIdRjO+tDo+lI2N7ZYaMD7r7LORojtjzjo
3w4+f6oPg1PXADShgptYIl7E1iz0GJloN6kwWdc9zpHwfHq7cBEcDEFaR71j3s94A9Esm+f/rlwG
2A9emBLVbiqaF+1Yb0MtdhEhOOO2uIQO4t7EOAq1ShznUKmdEbsH4zSgraMsqFHorl79zCyuarQQ
1rmSZCstJVKNzcgHLZ74qyn0qXJE1f3pmb5Fy+9Xc/4JIEFErj8AEPzf4U/Q0sxIklio3Fi14ss4
hJWBwEP3YvbjuMHMuxL2ftOPn8MiFOxO8KRnP9ZUAubWvBS1GIlOPU3C1w6CWbG24FrxOCrDbhr1
fivRtEY8UxPqr0NF1b60rovSSK+0zKBPEXe7KcLWJFAlYokKWdeukFyp1W/aQmhdxffFVe8bN12c
b4Zo8j7lOUF9E/mXVH6VLT/jUhCRqx5jSBce7LhHFS6sM5hohVPAxbDYy2/Mgp6BGiIzqsURfgdz
ragWg8s+FpJ1b+S7BkKm3ctggXXDd4ImFj4LvRBvRMvP1r46w34LoFx6uMIrSVjr3VaRe3mtdI11
qVnB+vTneOtjLD8HMQ8aUDRI8Z1d7Lw8bc2kS+vKTUovWMsRmpxt1AdoEEz35JFO1of3TYBSZTng
twLFMmhdIwPBG5SK+NqG2lPbKv1N3yoWrXlldjlKDbdO89EWfcRRxw5ZxU6zEfjkQmbKwucBiip2
Cj7aPKXkf/UjpF/DqN3yiGgrXymp34nmj9PzPHbAYHUqkCHYgIBvDncdCoaDNmFlxwVSC58SSDxX
/lQ/lm3yenqgZeF73t4zdRkxmxkcv1Tk6CG7Vyg0VW4hJjGSzJOAH96QCKPdIrI8c3uadVcnzxH7
4EzEfWyO1HFUlPnIVTneh3Okx11JRVNUbh3m8WtZm1eoE0vPHoirMyMtn3smSeeFNIXCEdZRy5E8
VNCaRPQKF9/FW60tA7tIVATIa1ed1FvcrX7/5UUF/4fmGs18kwrnPPN316MkdF7Wx2Llov+prmvF
2CNUi2wuSAavkK5UDGob/BFPD3pkORmUFhKlCMCHyygD58MIaau+clNfiQFKRZdqH4y2rEJ2PD3S
sWsZdQU+HBkebSsoEQfz06DHgbovK1c2aHyP8TfF6CfX0lqnsxDG1fphB13wRymSGNRp/P308Ecn
Cl2DSApUIGCXw9H10uyMymLfVAq6wpp2pQfNpka59/QwRzYNwFj6qUTJM5Z7MUmrTXTkULPKzSe5
22DE8BRWySof6V/pifRYSNmvIwDB2IFznMtZVExJeA9nhkJCNcEXLl25sbTPuj/L3Ne7ILS4fcfk
fhyHYCUoerHTe19em3IVPZt1se4bPd9oej/tgrHQzxi+Hv/YwMMApdDv/xC96q1QmJkf8LE9cdMY
rQXebfxWWN8rYAC2MQ1AA8X2lrJbbfeNWZ+J+o5+BksHmzarT5lz8+f9WTIQxdUqHA5crY/uG6t3
vXS8lPXsepT9lwgo6ur0Z58/6+KBQaIU8Tq+wJwkLYL1URd8bkytdJPJ2stl/rmMflUxhutoBtzx
eJFqybCODqfko6ifeFNfuiCJ1I3adJkjC9W46aXxiy/6F63gnJ7ThwxkMaKxuGp9K8gGxLwZMS88
qN1Cd1NUBS6oWfetRgNzWFdGFqGbYGID2NcYa+iXrR4/d7V8negF9pIaabtRf+tS+covhZT/PWJA
kRG+nv6lx862KsE/RLNvTgIXgfMIWELMurbEGyN6MpLhqlfKay0K7v7ZMItNFcPh1/UW6QG9LsWV
0MRA+YbZCxFfoNMjzeHhcju9n9BiO+VJBQ18YELhNH0PlW6ddsJN0upPDer2p4c6elLf3rmZ4wns
avGVe0OUAzWpSzdS8sTO1MsYLTC7iqXr2tSuRDPZCXGyxYskdw3Nvz89+rFzo/O+0kBCGZn/HG7q
fgixRSrYYkgjiuuZM/5SQ3758s9GWVzKeRMOckBk5gIMcKgVrEfMp08PcSQimrXccEbn4id5W+wN
8DOlV5dK4VbtcNXl/bM1TPdSHd0agfcglmmy0iw0UU4PevTbATuYjSeBVL612N5fc5neysNUGAXs
m0FyhWzw19N4nxHW7gaDy8/DckjUEddAm03ZeZL6eOYHzCdruVF5z5k3BrMEnos8JxpGb5CHlO9X
SF/zMvksBDH6+XHvSH76aSjjZ7UIfzQIxa2bGIhHmp8V8Tly+MmVZ/9XMMczufxwC+Uh2ysuMvyR
tMpz0Yp7DSfpvssGcMYYGtldMI5ooSR3ZV8p+zSNUZ/vENQMVWBP5KkriinxXT16gSuV2d6v9VmE
o0s26IWslALnjHKI4x1iYk6FlYyDcMK1pXWzqY7wUFdBfSH5/dMogFfLBu0CmZEYefs6X5VSFLsG
KuqOpHTiqukFxPWy6QsSIuR0foh0vgA4FLHBe12YxpUuSFhNyoCGjQIryVGJIS0nyUrP1duiMnbg
lIN9gF3eanZtBV6aXlE/bS5VERF3eQrXbeM/Dh1uK0Ws7IdquPRNnH7ioCwdxTdxkptoNqVCLK5U
aguIh0zY7ARhsumE8gFzSVDlgq/vvEm5CQZFA82N8E0Q99mzNFmyLebeRQly0a0nIbVr07zsci1B
ekfQHb1oPRtsLKoudSPt4wpDOAoVP9Bxfwnr+FrJxl0owKP2awrNWEJpF60kCTssT3795QdwLyF8
Pktm8v8ebgcPHQQrFcfCbfoMI5IefGHgB3diDUvbiu75U2cO4ZFQw5zZ57OGEy2PZaoPd2kQIlpk
Llozo1NA4nHaQFzDrdlD+gidvsnOTPFDSYuHGbI7dGT66m92kYdzVKsgGeNazwkyS3lVIq+/pvAV
PeQZJl1dFn7DoSB39S621oWFR0KavmKHcMlPy658uVBtrwiSnWRFMi6yw3iDYUz2os5qJq2ko36F
qV5/ZpU+4lD5zfRVeaVFuj+804e/GfRYPGL3ULg1HkBgjvftIDT7KQ1u3ticlYnDkxdN0coq5R/4
7DyoVf+n3sO/rXEduSro8BIhvDWZMBw9/A1qXypG0xo5r03qaEkDMqzRnGAyzDOzPfKswaOe70Pa
xlQcFneSUhdF2+cDNglx+lWPtA0Jx5kIew73Fjcv6AlgTeDOZjTTYj2pVpRtVHW5i+/jU91X+Ill
2VOSB1vqMmgUEf3ovnJn1MhNnr70jz11QM2JGcB1AIhaBKIZ5mIW2pW5G9UY45jaa4Jbnlant2OQ
3WqYijpZdE7J8khARKeNTTynE9SMFl8uNiu86BuJ2cYa+H1vesA7aG2EsbVRvf6MbOaxpaWRQD14
7nZ8qG60I6KUA34XbqLpt0KESIPaYi+j6BcIK10IqvGglPoD8qtff31h6V5gxwrOk4BosWu0Xsei
SJUKt0OsVUIODuNKtNTCFvSKtNZGGbxAHH8+PeiHpiCXCUVK3GBpmVIiW4Kh465Oa42Hze0mK96p
Qn0pSaRraq29KPHg26E/QuQZ0hes1LeUl1ZZHF9gENo5Qj2xLGhXrSmqphu/H2EoVSju2egSocMD
Yhq75O+qWlALFOo1ls01djGKBselejBi7cWKm2ejmAAdTNInJW41XJCs68mIBbcWgKyZefCtULDp
omrsU2s0L6jTdHarxsEqsuJgXdWlaRtGJW9S+PwrTFMeTi+PPJ+jxTmbE3maSmR1CD8tzpkGFryw
IDO5Aw5QSFHhAyvPCVhRi3aFJc5eHVtjU3jifpyjg0CQy69og2/iOpkexEBdNVjGrREg2mkThjGS
kassBh4SiNs96yYSYNjvWZtcD85Vyo48THTggZQD/QeYhfrkQQ6MeRW8o6rgldBxlR74PbP7l7Tq
68G/NAu+alua5pmzcyRphIhCzZ33EFEMQsPDURPU4+Rq0nK36tVm0w6D4cgJFYiCd5kSCHbSIT6t
joUa7aZIUExB2oWrJMrE2bv0E0Sol6FvntrO6+1enO6iQlf3Q5mUuPVawpmX9MirNAcJgJupnyho
1CyOXFE3fmlghOaKuCFWTfSoZAgsh3mOKoToD/M/5mc2mLMmRUcjBicpiHnS6vQm+3jhzBB8Opgs
Gq2q5Y06RGUheWafoU8cXySjeC2KgROjB9gE0iobrcsezz7NrM+lmR/zB+CskEJgf88CpuyVw4+F
Um+oeR1CoklbwFWTLLcIQAWMDRJr/kvlBQ/s0rmvf4WY8ek5f3iLF0MvXpGyDiUEmhOeyGbcxt6w
G3P6B0V35gufGWZZEjc7OQkMdEvd3OqusqSluFq7WIudGebDgz/PZibgco9yTyytu30x1VslYiH7
Qa12nl7mF4mkpuvTa3b8e0Gvn1vmMhHg/Ey+KxHLk9nqJlQU+hTxRm7Uh0BXr/UweOks67b1cV6m
qXUBXHcrt+bfGpwHH6AnKDoEMQ4Hx8axIRnwGbwQEFZU7iDR/j5imGSPxbeyKXd+FCSOWT1mY747
M/EPeea8vu/GXkw8EoQwCHzGhkC8wS57Xelzp5akb9RXCOI+lmr0BZu6x6EuLrF5OBPyfLhK5+HR
IaBvSYWVrsfh1H0U1id8xHF1NV+CET/U1L/oyxs5ibawTs8MNs/l4MVZDLaoiUC0E0igjcxN4Zzh
TYX4X7vqNZmqdfIPh5q39bv95Ik0D0kNM7dGQD7vU8fn9pO6e5mi/OkveHxSALd5FsBKLUnaiP4U
JYL+uds2hroudBzUaBUNpLLTeA2U65yowtHxaDVTWMLO6Q3i/35mKR1JjZ525o5WBfFdxrCy6pJi
41WY8LaDkpzZoefGW+wQo4+7Vk75aKFf3BpSf1VX5Q4FMEeUm+3fWEruGVjlRMQf+ijRSHU4ibzM
lUKQAIWpXiP6P3sy9oSH55rpH4L9eTPSV6B4DefhA7m+FmS4A8gUu+Go1nRz0zUe6det1azrctph
5WTHgvLp9AQ/vsozI06lmDv3iiA/LU6AWol44Hnzx2tDB3taYVV7wUtTpmvJL9ApTi/LoAxtf3b7
a4yHpPtTSOa/nygufsDiXLRqofbiwHkvQ2A3ib5V6VAkZn9/eqJHXg22KBkcJesZsbiIPpJSnxCh
ZXFrSQr2xOal7cftua0J4OrjjUKREP8REIUqbOF587475nUzcW3HxLC6LHwNQ9G7V6NU3xARoFeb
rWskQ+/GYujXozJ+H4uI5i0lv1UshwrFL/EBweEfZl5gHmHKnWuYUbVrWuprWDQ+xKKsb4yp2o5y
fVHmylU0yHdjVuR2FOrDrpOCbtOHmmAHHdJXbYc+ADG+4Hhy8Yn6VH055r7lNpS7N36VqRdemsGw
V6i1O3oT55nTeuxzmuVWZRdKHLp1l5o/cGb0t1USaBhShNsuE267VkkvYkaCNjNZjoWQvtQq5mrq
lAsP8ZgNEpPt7ZQJ676z4m1XSbKbGcw+nv1+m1i9Rgbsi099azXQ8y21WYg5bTrXVIVPSpQkl3yk
r1qiYyVBduzkAJttWSmm7eBXOE6MnrHVixyJWC0pd30ntCtBmJV3y+iinYZtXiBAZqVI4BpJW94F
iAy4bWZ4N6qaSi4oucTGwAPWjkbWpEvNyg/AhIee+FzU7WMv4B+rZPINmi27WCpGvEFGGSPVutDB
G8jGMz7vCWbucn2ZGsh4K74wXo2x2K+CePLuAk/rnAx7+j3NctMpOWH7oBIxxJqLh30Qx6/CpJR7
HcG1a7Ei9GwbDwqdX62tqNHWui9HlyYauI6YqrtKDLS1qjfirs/8S0lQ6P2kSb8LkbJeZ4r0oIz+
Ny/F2zTqH0IJNYtQQscCZlPuNGb8PVOT4rqbqpfZ/5ppWyuF+jmCa9haKshLrfHWxPJOTNYqgDDe
QMTDZ6DPFleFGJdvadvN5qVwfJ3Z0WbtR5G2om2sbAU9u6HyzrfrvS5ww6Ex7KnNtS9jgQAgVqtR
ewE4Z0DSTvE2SdRMmIdi0zx7qO/Rma4/SYBckBwtgeUbqexKqa+vjEnN92pbD9uUWqLvRGW1Rgvu
CzaRycaH7+/0Zt/fmU2HHrGstDuh9q4KZLI/o3Gq7X3Zj28rr0AwI28jDHWtwRZG1bvUTUFdeara
f9WyKnIzFr5ei6AAlE2X6WK57QZJuNLVMq4oH1daZuNAa1u4rcuGj94JCmx3Lfxl15gQlCMfi52k
0waHem6GPWFRXKS0KnbIHENJrCM3ytHksOT8yRCbrZT2+TcNn9CdF2n35NHxE71NjII7EJC7stOb
b4FSpOsIfxH85se6f9WCAC1iSF9dubfksjdX6DNB/4zax3CUtgYFC1tOAwe5j3UBjTNVrGaTYIq+
H2Tt2QgG6aIUJXB3RWLYvWFMN4ACUa31hU1b8U0mpSVDLuu2WkktGZudj14C+c3q3EQqBa4Uoe8v
Zd//1oiYA3gN72uqaFjgyJU/3TQF8DLXN0fghaQ910Zae9wZVRvbhTTWvqOkk7wRp5yyp4mnqlPI
NRAl3y9lVzBa1I2LajDEtRHlxY0gZN2VkVrdvpY4M/iCt9kaFe36IRwFaQfxAQWqPlXD70PuQVw3
a2fqah3PWDV08I0V75AE0RW4p9xkY6pnl17U77q+vlYCv3e8Mvtda4UBleYg9NdFaU2VI4QaNUkv
8fSdVGt+7eZx1V9rmXYfK4gaNmTQFlWYizgOUBEsIOzjp4ons3oTt9EtUMW7XlI3gVd8Lqro92os
Zi944UJLkmvTF7dG2O/VqRhtI9TzlWEEgdNW0meExSnLiEAwWjOikpwk+xGYjTvV+YWpJ3fQO6jE
hFW2xjMvWZF/fAGPUGP2qjebWJQ+GxovRkng44y+cmvWpCFDhy7+EDS31Ox+T032xVBDaOl6fycF
6CXy5DzJCf/YaowfDNQ6CVC2puwuvCL8lLXqqlc+I80DErNqP9d6+jkQyck7UyBJFov73moeYsw/
hRQVF1QhLs3QWPfYEiR+eY8O+gtWw6Hd6/3am5Bk1MOtz8ogqnInNB5H7Mlqq9oWdFzl82xjmu1V
pvt7w8w0G0toycZqWFthFRDaehVcepnmeE36GnUsoIWRuOWUhfUpy8INte5drgY/vMh3UcC58pPg
ItDa9WC2r2KSfep6dRX0Ur9HJX8ulhLF64DGIuXBkIQLXn8scFp3DDWX4vm14j9LQ4Mlrxd87gr9
SokN2WFjApCPs1tZmbaWzl0wICFzL0icdJyjUfsY7R43ZUnLb+gVO3rXwLMZhO9Bh2NwrPvXqpSu
1FB6FtT6Dh+EfMc9Y7em+ZUz9TXuRscw4nWDHdWLRcHPD9ILsapM17fudU/fCNJgfkvz+KpJ9auq
kRIn6tiOfSVsx0TdN54mbRX+waB4+W3kw9ApVW1YGWLlxFq3DglIVpnVRCt11JHNMSdXLev7OBte
+7Hu9iW9+2af1L2vD26gdwgRjsHQhXfo8GZVfuch+BGswUjqqObMrnei9uN0GHYsrZ6B7QoocgjD
CM4dxkfe4BmtMFIpi+Tq0ugC8IDg/Mxnub8ZZfEGNO6Tr/bb1gzP5dRHEkt67pR7IZgB+F0iF8ps
6AS2Ue7WdTWbLCMRJjix8JAn/bXl6bdKIew8kY5qXbLP9Vcp1PZjZdw1knEx1d/ERFgh4H96OeY8
/jD/BKU7c6MpCs3pxaIo1Ku54Ptmm7m+1zm93GLxlTlIjG1OD/MxKMXQfhbdBcsHT3SJlIpj2bO8
LsnY+IhFhrItCNwS033XJ3iJBKscRsnpET9ODOILtW5DptRFN2H+9+/CYFUMSr2Zqye9pu9MqXMI
tq8m4ZzS0ZFUcIYgY+ZCBxJxj8VuCiJEAmmd5i5GY3sfZ680EEBDVhuxlM/M6NjOnRMzgh+UDKDv
Lapoaq73SO4zloEgja576F9/k7MnfFsnR8lqmkKKuhopLRfmub7n/FcfbhOStJ9DL+GReVp5Wdiw
mmMyXvgh/QMrmZ/+YtfjmDdNPIgtxJ9ONX891T4YeLG+tTAIVdoHuat41qNU1RstKzZtmV3LQ3OG
dX5sx8xsNE4o6ROg/MMdM0xaPBQZZSeEfefA9o4UxcnN9oyC4JFbAAVI2GqgIvmOyxaML+f4zdDe
d9u+tXXrs5zA8WyVbVDH61gwzkBVjm0aONHQcmbNSarfiwMu6q0hF0nDORjrvS52+zTvhG1lxi9T
hSsFUIbU9kbUaMpgjwTBmT17ZE0ZlM41giazFJh8uKZxkMRdnuZ8vimlI9DgDY+/SOhULV4zpw/8
xytGhHs01+veyLvW4nSMRY3lTlXmbtBN2kWhpdMmRYeZ5kMfbmMNENdUT8Mak3H94fTIRzL7dyNL
4iKzx62Iu8FgkkZt7ubuoWeq7ukhjlwzcw2IzwibGOzR4iv6k14mU8j508bmArtGU7lWSCewUj8z
0JHdCbgIZA16FbOmzKIYkupWFXg9d4wZV1/k8r4a499zwVyXtX9h1PqZ031se2AMMEtE8SB/MIiY
BHOooAKzcnh2VI2+qXLZ9odzq3fkA835IVxvjBppuS7egipMplEOOHJAEr5WMzRRU+9Of6CjQ9AS
oFgPO4vL8nCjDwmqHYXIEEM4XmHJVNpYcjz+szHmTfLuSfMx1tEDnDuIPVEvGDO7ic81HY58EHR/
uAARugHZ/NYgfTcEqBeo3EQpbmOJT2Ye/t4V6jZAR+7X7wX+/pkPSKIKZnixXN1gpoOoM05mTE9d
Gr10Ch4noMbXp5fs+Hx+jrNYMkP10QUtqO0B1RHsKe5WvWk+llT0T49z/PP/HGc+Vu/WTehHBQwe
84Hid4fp9Z2QBudaBUfHwEHyjU+FVutizdpRr3TLm98nw1u3nrwtq3MhxvEh6Ey+6VOBbTycRmGO
5gAsgQJwI+yjJrvsOnV7eqWO3GSUGgF1QCPUmMvishQ7C3SiRbk3n5IfqtdejWnwUtbp5WSda+cf
nY1Bf46wFifZZZ9OqrxE5/NnLqastR1MTKn7ZawKkBjQMQqi6uDBjJlE+/7DS1YeW12sZy44pGsL
TUq7MxExRIZYjMwzKKBj85mDPyh1BjSOWVLs/Vh6j8erlYuM1Yh3U32PCdnj6Y9z7Ljg2c61D3+X
DvXi4+RShU+r1vFxxvRyzipzL6bEGJ7BvhwbBggKIqEGcoUIaR5OJAFAYqKXSlRgRChhDJQoyXqw
NDo9mzdp2kXUOotvEJ3TPZHA0h+OM1ELN72EDUAR+iYfqSYGGyTW7KIoV0ahbYQIBJplIBKr7TTK
OZIvu339HOPkkukSLguZE39PpzmGmGy1TO1Jttw4L1bEw/usVx+yfFoLRrytlNaWlOtO0848kEee
44MZLN79OqhBAlhK5iI/S3X5pVFlNxLzK1mt1qpcuacX7OhoKCRiCALEmE7Q4Xr5Fv5jRsFmDqtw
JU43OCjbQlDaQ/4jtM41CY9tAiKNfw22uJrTAfqeGTKYiP0G74EdtIZt6J//zpQwWJgDQ1CUi/wh
C+KmNgcWcNBGmwPj4MPs+uDeC2J7/Zzj1fE5/RxtcUK7jppzkTPalBsbQxldTXgK5DPh5vFBwHEg
j8XrOYt9vL8GvM4ok7QAxmIK41rI7kQrX8VVeeaFPnZPE7H/a5R5r7x70ZJuEmtDl2nLRZ4tWhdT
M9gmpV5J/YfTWWzxAnB0NyoM1KGoZ6bfE/lZK+UzV8HRnQ1SCZNu0ljizcPZGDTk8DKX5jigdoX+
h6KXbo6/HuUuRyitM0nX0bX7OdqSSwN2AZWtntF8tV4PvrWa4IOONPeD9pfBp7w/KCmhuIUaOpWl
xWbQS7HAlGhkM4iyAxVhk5rnVIeP7rd3Qyx2Qt36ptgJAzvBwPWw35t5uwqUv7XfIOwSfPK4gfE/
/EL0c0KP7kZGnnqlBSLMjXxdiGTF50iQRz8OD5zJ04O2wzLN91XsHpANJ8Sl5TYY+nqUGqeRM1tN
z7ymH0eitobwCsEB/d4PJahMLiwxCgl1Mk3fKEq5q2s6JGV7E5F4n77m5tU5fOkYCroYUHHljal7
uHqdXARSC+XN9QRjY5bjE/AHN5CCayEO3FS5pF2bRc2ZQT9uDAalxjbbPSC2biz2Hio2iZ5mE9FC
PK1F47OVJ9dp3f/y0WUUnAnIE4kbSUoOp2ZJiIYaKd+rj6Y1lBIagOk6Fj+HnUxVQT/zzY7OibSZ
iiiM4A/I9RJSmeaXnKdGiFcSRJNEoF/YD+vT3+vIMJgxz1JN1A4BJS4mRRcyiZEGSwm0ZIeI+5KZ
22WbnbmI5r9msS0kOOLsdmhDoMjmn/HuEhcnEL7YhqeuX4uxvjILsXk0Iz06hxI/Nh34ZDimA7ZH
7WnxyvpZl+AFjY5FmqsPqlaspF7DHCP85QB4htcrcCHI42fR98PpSFOcKImhpCBI0ZQ2NTCSoaCd
eY8+PhUorCMUTW0OjPSbptX7NWvMCOOwZkpd2cKjWc4vU9G67MYSu5RinanZy+mdcG64xZxIrXuP
vm3qlv24oSVxY8oy/tu+Y2GoVOX1898YDsUR9HsoVgMSOVzCLMhFudM7hisqB4UdlJYmN8gUOwlN
O6I3eHq4I/cSkBduQB1mBPn+YmOMVh30lZimbj9hiCH537SpXAPvw2XrOhzHbTsaW8E/F/gfuXgP
RpUPJ9nqRTyNeZa6oBGcAo9dqRvWYx26car/cZB/SU3qMU/5z/+Z/8z3vBir0A+aN9XAn//tv2c8
6r7m19/S13r5Vx38zfX/ffvXqMzMwtMH/wUAFNrgd+1rNd6/1v+Pu3NZbuPI0vCrILzp7ogBTNyB
hTuChKiLKcpskVLH9K4IlIkyQRRdQEkNdUzEbOYhZj0rL2Y3y9npTeZJ5juZlWRloQSSyAwp2+Vw
h0mwE5WZJ0+ey3/+ky94i2Ii8qdbnzKSBknJp2fUd60v0v3+aPdABTndxeY2/uG7aZov1/J+V0m6
LPNPIYwl2bp7JTWbXSMs4Cxd5zOGbvdaHA7ar0jYilQulBfq983RoCUNWojp8688HEKosUpr86XZ
756YWeRdq7jr1WO1X69mP3ynX6gyzhOm3jtoUShOoou4rXoYsLQCvV5rQCCE/lXFAnRDWwCCjo67
3+x2VOtaCrGYXWnyzf4AfnTCJuQd9eLgYoS1/RSyO86+O2hBdUPcdkhzXvVYawCGGxZH0qBiAoQ1
9zFGi8VTp87iE2S/T19iCimwP3GF5LFlv33QErgYRtb9yoS1Aq6S32MBeDj8ev6S+irJf3vckt8D
OAhV/F0loCOkvV9eAAhMeSigkD+SByskLAlQxfxOh6A3bEkZNKyqQjjMUzkE45Yw4inCOf15cEvQ
R2qdlqDbbhE6wK3nmjdzLB2D5rBF6Zfgr4tPZYkCEwMtmPubAc1uD1nXva31LG0xaA74nOTBqI8f
pZ7wDIHidO6/CO1BC2+XqJdtBcJC1SIy26GxSnD7vkWF/tQ7sNciYdtVrUX1vqJSS7JPBKUlICgy
06R3eMLTgK4GULPTbyHYB5Lqqzv+YNuE1LY9pEA20CVwvQa5A2Ckgt+tZ596/CKKXYFX0P0qzKlr
o3T/I4/7Awk5KR68PPVg4ZfEn4UhPEnkvy9RPZ7wxF/Kopxuv+ZBi3yt1DWDXdNPRQeIGNC2kEUo
bsDQ1CCteBwXoddpwaUgAYB7P7ckB1jC0B7CSlh8GqAcCKG2kxyMW3KzEwSR0LI8DFhaAtxAHjKr
5mOtdAIKhTi7wp0eQtAV4lf7ADSH2k2AzQSMnjzBGYAdYcpx2v7egEMOZAC2Fj1HOxYiITICITzG
VwxOCWiLdP+7oNMlDNSlCs7oQTRr6QCMD1qk4oC8U96knuDuAoGxOMlAv0sXQXH3UKjqsWWgM2xJ
MxqVJ1Qfa5kLSAXQIMBtBboj1BxZB5KG1ubjAhAngnOXfiXGTmCpA5p6WxqlOO1+t9uCLgIvWNJj
JcHv0oSBNaEE+d4+DmvuHVcbqH/QGsAgA8VLEQmsmIGESOEDBtesj0V4179wsjhtPmEeaJ3pN1UY
upJTKckAXiCQBymK0eJfHLSA5L9wzvdX/832sHUgni7YsmKS1hKoEAg9ShSJWljy72z79cYtOo2R
2oXYtUbxt/tEwEYoBhP8Ce7qk8i1k/wzRTaeWhcB+5YEn2bzrS7N4sGCFtpPn7SAJF8ou5zmTgoI
Ul+aL0LvpB9rCQiLtmgXQCeO4GJ+RSR2/0PfxuKRSd/lN22bD8ZO0qPEPFH+6lwEJ/hFWm7/FWCG
ePai+Qvn3r76UIqUX9Iavh+evycla06Cj1PDxLB3JYdcPvTyAfehKjAyJyIsld919feakt5Uj/BU
lSePF6CNAPKi6gnOzIfxx3Hne13VW5a+hIVJVzn3HfoTysZLxVdgG69jDw4Hnmg2nUokpacfW/ZB
W7WoSaFBW7HIAd10gnZ0OvAEOSSRB/26HejucNyp8YO2rVgTbU4ENHViM45zJ4Cn6Gpp36Ifewma
fTJBwhON1tNPcLe9s4c76LSEwFPKLO80W1nzjREPCBoPINi4+zys008I2lEMMPV7I6k2NbJuiwG5
cOmdrnoUKDEJztwVRkk3JdBhl0UMKnAX8oA9qKNREGjEsLZdCt2c5txG8ntg06EosC57sOTEdTGB
6XUd3KRdNR4XGWwJhK1MyLpi2qomxEJ4F9zUhbncab8H2HA0aMR3KYLZto2HqEM5D8Op0fXB+TUe
UJ1tXDc6shHQLy48S/KbQ1AdZLOIZ4d33F2Ne5w2CIqoXi3COQd2IH8E6BdgJyS9wU1dgP5Okt8D
0ylkSRKsKN/tQ8B8QDmFqUjf7cFNnT5wjnMngi90KYRp7clz5QNdoI5HzzzA/GURXdjfqwGqyvRU
8qL2tI/AMFBFQoy7WITgHDv0seP2N4GzAuKjAk0q/EvCj7o/wOaj8XZwQRzpiet03puocbohQwzB
3Epzbg7HLQoXuPqh9VFPcHecM2qlPyIwCz8EAD09xa1t74JpQxqMAaTWOiSv9sA5kENqAiMHdh7j
1lpSIGF96hiBRwR33t1hy0Byqdo9AJusd99W+lwG1CkT6Ak2aSO+iNPZ74sZC0t8u+Svl1SAaEM4
lcbh5S2EIMNp5gDSgCzCsSCN6ktTbg6J6sJXIVSJgWo9Z8hyh3SVtK02kM2qGz8GxkMi0wSJA1J3
ci27bTuZODpr4LdxdMrbPhq14PbBwQ8vdqEaqDnNuntAjAL0Bbectu1sPx58Nqgc+Oy1wINhDO2a
g2/FdeOZI9CrsX3B4921pNMKt3xw15v07nDa9T5VmaRepfCizrihKgcFQLjaZKnCA+WMXG1byU6D
xAOVXNh3lVOPdUNlAtnL4HZ/5OrLgLhl2yFeNFmqinVP5SLnHZxi4e0VAJCAlD2hVccT0CEtRTdU
6g/vEaclpS+ZOlgQWQEhjeSshTR5KaV2Ov5Mvgt5C1SS9s4rtw4wyh1SP7w4zsB17k12lvQrQXlJ
85e2HARuX/VgFLMvsB2XfXLa8faoBR2i6PoCY4sOKc29OaQOU7GvA9ZRj/7CkKS+8DT2D2N1qcKg
EHUM9U5l8pRf0s2XhmqFwgtQAFyvO6nDJY4jfZmtyYNPG0v3WqA6+gnOwCO26ij8vVELJja4QOkm
qx57/wcDSlOgIoCQQD/haXzn6oM2UDzMPQxae/dHLfIYFOD27gvUw1J99EBw3H2qqwEe49ICTanZ
/TFliHAhHUDEpXdf+5EhaT7nDDVcK2CxoJqnCF0/lhRIbRZMZDgEwYVx286YDOJYoGtBm4m1Lw/y
VLr5KEwqEN5B7bizygN0Lm2syVPqDbe1Ptw7wr2OVtRrEp5/h7JyByK2ASlQV9T5gtiTxG6jEiH6
06sQnvQ7Z3AQ73FXispEyEtiD0IV1AphPqjPtTsZkvg7G/lSVkU+GghCsbX2oRcIMvFdvIDwrB0h
/3My9ZsdiimHBO2AW93JdWnr+/g5Q2qRsXjvPg7sznfOWDeRewgpgWlI3a16LPEHeQ9hJQU5JQhP
WGtAN1JHOSBhLXVl8KwXK2C7fCM0A2036L9xbxSHtgSuTg9hTnguMW7JzqvHvgXJX5K9pQGPSW8G
pwmh2HWUAhx/gthcgeLdq8c6CKrwDkAP7Quki4086gtDug1Grh5AEy42cW8hmbq38UsaEYIqQv3S
l1fYiQI7BNKdiVfaP+wBPJVIX5fC63qs3ggAC0gGiYnpJ7igX9sZstkHwgRckVDv/Z1XFgAwe9Dq
0vAouO0fu5oDHaA6cIsMBxh66rF14IDkJvTu4ByKOHh4wQ9JzDmdgBEBX0rMB3cxLgYs7X4TyCbo
RUCdJgIU3hoUtVL7awGxiLptSu01vTnasJLvAu8kwE5qdcI7/yNXd7hJAAQzhwNe+AOSPyqLwBAl
yNT78LHpUxJg/Fu7p/uLgFhDVN5RjlpboQPsBQAvuZ9CEYQXE4AmylETSBoEsrkRjLt3vk9ZDAgF
owmlB+R9VjAsewADxnENegC7EHQQq4XZa0fDCQbSiw9gpyGtDs4gBKPjugQkd4VwSgHY1Hm3tAEO
tHSmwlos8MzBBYY4x45LALK3T38a4j/W1IWPYCRcBXQbVCckuKmzL45TJx0kGDYi3rYdgAKkMJ1U
wSDUbUc/O86ddB9WTodZ1pORkAQnRwQPnfScDkzztV2tAEVIKf01TEzINoWb1K1jAxIsLn0e2hpo
bby/ESDoB9xBwp92QBg3gXkTD1LdbEUnBrf/7kxUAACGNBwkqqKNPHv/ZWk61CdTnq8/DnAJnHUf
hjCpcAp1as+/oERo/AvorVgBfeQCigZRkeGoAiuYJxiog5N05zJsodqjuTikq4Udi9yU7FzSI1Kw
HCK4ESJY5/2VvgO0yYZySj/W3GFg4bc9kkPFp+FddM75fsKdBLtgGy0SQBVfn54s1G1zxvuFF6S1
SkinvOfq6ck2Y+mQ5bnf5tIJaJL9hHma3jvFEhSuZVBr4HoSALz1SfTBPlULfWiOKXSBjoLMQJEi
0l8Y1Bq42jvCLkwamFRfIQe2t9vE45fPBASln/DUgXPZNlB2KeUa0ISpLuqBFwgAEromTL8wfT4A
HI6XQpPID/TLNLuTbFJJEWD3DnuDEQSlT1CCjzghd23cJvNkMVMN3JJ4VeoC9+AfmJzP9gBF9zJp
UUYGG4SU9afS0U0PrjuZyc9/thq8KTB76UNJLpV+tP5Wt70rfWqQ8Oq1iu8q1mP7Ta0XO5bGaiyC
+eXLJM6ibDrfqA82xayk194P3x0uLqNlEpVb0RGWvn+NrZZ1dwmCnaMuZ2mWWaNy3J1HzVfrzH7X
NvLqOuxRvKAj8Y0ZSHZbTFXnYdMVC9uIlrPGyzj7FF+lH5KltSRSzuv8LfEiyvKVGUi9PKrcedh8
cRVV1lqMZddxn8XLmyi7NgPJ60oVoOuwrzKWYTkzA6lhPQjc8WqdVg6HlLu7vu3kUzyd23IsqDHX
YZ8ny+oiSD7XedgoS+PGq5WMbcnZyMPGPc+i5TQ2Lyn7JvR4rq/8IrnMosU6ysxQMrAkeJ0Hprno
chVvzEhqXCxo53Hj7CZa2sP6WIcsju3VlcS768tOspSmo5Ymg23OfdyX+RKdYy2C6gzn+r6vplvK
AUvU/X1fraOF/bYCpHV92x/jrCJgRJE8DBstG6fRJrabzvq4gV5H6w8VaRC/2nUdXifreV41TRRK
3XXk80X6IbquvrKHNX6doNfX8XK1jhN7nYXd2vW1X+d/j28u0zy7MmOJ9oHU2PxY22H4UebaabqY
sSZmIDWuAOJcX/k0XUbT1Iyjh/VwRE5Ft1ujCo7Z9WXfxOt5nG3dcoTqPYydZh8jW1f4uJrP0uqF
3x57uJTP0mydX0ULM2+1cYLgdl3itym3nH3wVJrddVw50XF1YGkm5Dyw0ppZsrSEmJS+h6FvI1tJ
gJfwMOqHCIcusyxhqKM8DPwxntmXB+gNH8Mm60/61JnBRNrAxpgf99dq764zltgyLhXzrKtQvFsm
63jWOEmWV7PUdhslmuo6/HuMqylyN6GZvRlNrUnfw5qgkbmg4qvMFmgfXs15nF1WzrbgR1yXA8cj
bqQ/Y7zYVyo0eH4U83rO2NN4VvX0isIo1/c/SVfpB2u14XMiEDZ2X5rP/yHqv841IxJNvJlavHZ3
JDRDvYe/ri60dMfGsB1wehuv8sXaRJie/nkhFyLY5EiRP2uoItxVDZcR11qyHw+E1dJpHC0f+Jsg
Qm8/Zxx0IwayEpRPmB+N2iumXIrK7o674fRORX+YcWRYoQ42P+857qpysinydhvxOM/SW0s36whr
RV88bfpvMFzmjcObuLqwHaqwtnTR08Y+lOBjtKisw/Bg+2Q9bdzzNK9/Z1Uu7rbIP8lJsN94IFWY
VKT1AOAMRyQupfuMreOe9v5n0Tq6qupOGhCRA2DVex3aEbSHB8IEYX9Lvlxnm7fxVZIuV4+UbmQm
qgiiVJX2OqMxF7uQzJCF3+VpPfaLjnAwkmnjfB2tY/4/+sXVAaWAA2wzJQ7Mj5pfRVrjPK/TeJXe
puvoxt4q4DNkjkfCGEZhBj1Nt0V4j0U8ja7mWXxpzQp+aflnJKgkCLo6ksZ2ntWE+PHlJQLY+IJn
JSy/5I3pyITpS5Eo7fke/Npvd0tpFfKYW6q0Kf8Et9AkWkYz67qQDhVf3P1HHtUXRB63otE+XMjT
+O9JJaQgtduu73uOp7BunJEoy2KVsjlNfs1j0pdmaDn9Hekn6PpNhfewrVs6PQ9e5YTX45aqvQO5
q7bMi/zpWvjuXJu1UCYGdA+0WN/laGrl++0OsL5Pf38H+DC7Epm0U4tCMOIqqUfpIqlEdn24XEdZ
9CmxYkvCleP6suKBWOakcIg6D5ou0puKUysgEddxj6d5RILcDCQHyIcSe57Fy+m88SJP0OnlwX2E
MJ9Hi+svups+box8U3lrSFPMJIzXkt+rq0deROc50TuQDmYkpax2GlKPHPgsyqKrvBLUlepBV+E4
i7PcjKLfdpft/Mi3fZfl1ZdVLLuuL/ueYNInLkpL3DDpzAS+tHHf7hoQH/t3eAksrnB6rV3wYE0c
Lq/IMJi9FGF8cGN1wcSuGMVRul59rB51H+OSAbDNNQ+ppqM8y5ezpLwEXQ/DTuaRFaIX8i3Xo/g2
vs0vF7itBEvJZDUmKbtnhpW9E+Cd65c8i2/SaSYR6sbD3+dBAieo7iy1zfCHtcvDQjhJb9IstXz7
/i7j9ZFq9s78VqG95d0amYWXbRCeW9dtmES3ceN9nM2se21nkOWRM3j2S0KOeW1JvJB1uL7x8dXm
dm2GkWUQBn3nQX/No3WK3luI0bOMLVU18KBTjrNkndnD+shpHK/nSXprq2vpduS6Hhcc+xdR1WIV
ngHXkV9El/YhFKYA50HnlWtgO5aaP9ng2xYEsNju7zr5/D/ruDH7w6sPaZJZp041NXVdipN4ubGk
tybA/vS1eJ1cVq0CqtHdF+M1Acv13LpcSGl5GDe5rKyCVMe6ru0p8a2raDW14YBtH9cIiKp0vbbF
YWcU85FaGIRL9NHSwXTL8LESi8qgHk7xKRfptBKSE6pD923DdVsnNraZNkC+Rq5mRhQnlfNLp59E
/xI7NK8pdx3kl+bHLzlED5ssbxJMfDOMGtXHlaFGtW+itg8wslbDzaNktYpy663HHgT57eff8iWZ
I3tgD4v8Fs/EjoZTvGm+Zf+9O48303m8WNjZJGqgPQyt84dbuWTVic9VnM8FK2IDwehO6OGlJdAe
NV7HaQWfIx0XnF8alFk1T9v2IHTn+czGoJCycn/bi9T20lS3BOcl+PxfaeMivfn8m0pmnGWf/3s5
Tex8O7SdHt6eY1hJyaoOoK4TuIiWn6oKmgpT9xd+d7V1wH2glYkTXBNnbDyPVpZZBCum+ztTqZVU
otAdYW51XeRj4jAkDiyTgCY97gP/bcsHofuLh2GTm8vo8qN1taqKRdeF0BiM7fPtI25+lGSNC4w5
K+MB7sJ9OQ4vN7G1d7CPAviCh5YOGzQNpyjjwQPz7eKwCpT0OwzELusQWP2HM8ffbifqcCauG1Oe
jZhN1KKWf3VMwlIqVFWZ7o6PPKIMoWAmKfp156WNegscaV5gZ4Q8mgty2WgIbeubn/Y3Qieb20ql
qA837UX0KQIplSW35g3V+wrNg6tafkVxoBlFDerDinu1yqLYUsaqt6OHd/3Velcf6Pgf06xicnoB
PZ/kH6PECsa2fdxHr2NKySs+mQ+T7SeKRqylFZIC1/36C7BF25veBkLmTw4+nkf5LGkcZlHVXNsJ
S3xkUOh8U8nwdToeDlmBR5J3bhzfJOR2Kk6q8AS5rvZf49W6cRQtrcJv4I3uI/9rfFMpS/FRT/4m
bSB0f1g1qvVVgOnd3/mFlG01zvPLWSKEBlPrKPY6dI5z/46LfHlZVxkgpHztoY8qscPLvHGar+yo
tR7dwxr94+3x+fHb98fP/q0hwkPZdWNL/jFc4BLuYurSXRLG4d7DId06I+Tr2B90bx87mx8YFPdH
0eYa+Vb8IT9fkcVBjm0d7cHbO6Qu7DJKfrEH9qAyDjNUhh3y9BAGR7tdLaJZvJqbwysmi486tlOA
UZBmWMP6eOF5Xt00D5r+CLyE7ZUKj+C90O7HJwMM4DKd2XvmI2xzniWN11xLlhLzkSHD5rcheD7i
QC9BdDRO5H/OD9+aRdXWtoedewVnzzKuBPNoQG++aH/Hg5HtrWv7CPP+GN3aqoH+Y+7verLJrjaf
quqMqIr70Lo66SStAArgQHcfW0ewasb2IBgneHjX8+0l8XCuX0c2BodyRfe1oJozSreOiA/cLtWz
AOIqsuwjEku+d5Z8sA1vekj4WItFtKmeaR/QmzfxrZ0XUn20XPW8gGpha6k1XEceROMM3o8tQfZB
DHQG/Dy5vQWDtDKbpq5/LxBmCs2jW9SGNbIQ07su98U8SqoeTqfj4VxfRL8k2ytNeNrDO0cJOVoz
jraxfLwxCRwxC6vS0fGhkd59uoxrlsMHdcv7JF6Db7fWw4eq+wnPNP3QeLUGAHvb+L5xDM4uXefF
ySx/XRsubw8bUHzhSb6MVnNyJt83zH8mdV8Kl6QHH+P8lnjHYlOnbyj09GH7nCazGQQGx9HK9vJV
NPrLBxgt8ijmnmLVzufJNQWkS1bt7j81Y1t5pygDp47UQ3BB4EmbiA3KksX//ft/rq7lpxfZBqAV
b/ASrOBNZHbN0oeUoA26PpBiFwn43SY4NBt8NYRvviuNh101I8CH6+jaiPvq+2dJlG7wl5LGX8CD
R1aOV/rcd4YevvRZej1LWcCL6Bo3MrmxvJKxNBZ7ODL0DQMcqr7Q5DcmwsZaZH52RC22CmTL7/9w
4mjfBEu8SD7Z16kHO3mScnk03lbIF3yYh8eLxnm0+FCtGZO2Kq6C/gIEdQxexpY1DzoCZ3Um9frm
FbWf6iHt/YYFVqVX1sg7S1sfqUzPgCPbh64tLfF2L3FZYI+LtObXiSiCa9Y1t/8UZ+4wyy8tIfPg
9R6y3pS1KYzTUZRdAtAy26UMQ/PD/qELKqDyZGGfDh+Wt7wtx9k+HT6sYyoAjqI5YmwN7SMyMok2
5ETqTCUfduykIh0+4M7P0hvQTTYXjg+r0YxbX9/jw22HPqHKyuAjZYOyn0FqkNtAQB+A3JcklBNz
3LSq92AQ/YgcV/av7SMdeRplgnurorR9VIAJwdpKwK2Wud/2keo8g3x4nYqBYZmfqlnj7jtKm0m7
ICea/+IkWa9XSpu+iT8ktgbx4ePpb3mdT+0QWscHb+4Fdd7JLJqp179ILyElKstjxwfV7QVBAr0+
E+QyXdUpQ5o9mu/d/9rRC/U+gRsbWhIheZOKTq0VtmJMPmpkjqTUYjVvvE+yq6RWyZNrdZ/Xu/Od
3/CgsfWwIB9BOVsp0KIru/ubT7BlCSubgZR54cPnO49sq6gz9OCJnAuZzTGEZcB7c/sY+6jt0NKJ
CbOef/5tEd9syqvS91MfwAROI77BBndIzzQPsSY9AX0LNP6oOej/VJ6E9G5+0FX5dpZ/R9HOuZr9
O9zybwUmQGS3OPZ88PiSevs5XVzXBBIH8IhCXDQeDGDlHI3gCXxQvr7dvtcxprlKQXk2Dwdcyn9t
vF0F4vWI1K2jKHSdZYCyrlkqgTVFN6nltvpQoEc0lKh6wx7u73MhREpr7QMfGfJJKkbVH09i4nPL
qz/VmVc+jB2ViBdEGTeAUCXVfY8P+vtJmhqVY13CfQ+O/vPkF8vfGvoYE4pvwX/OCuZLRbucTLNt
WMhOordHRtsKtio47DdbsBMf0bxifIWMkM0WK5qAkebHFdTPzNoUH9RN+NdWJs4HpPhlDJ17IaFq
DqfTZ9i4C/M7axJw6BozZn/n4ySBuBPL0Yyk3HkfxYKTeUZ+ldBUzT3c9tFd6k38sTGJFjVc3j4I
zt8klapuH1Qg76MlEfjcWmsfLsCbiMStNaqPMysL/LeYbIHdawuucfNV+4vdWbKe4rrVXi4w+3r4
guiWWLFMoYYjZOzB7TpjYew1H3s4jlxSq3m0qAfFbBN753sULYi7+DJeEHP8l8bhipjDitp6HUiR
E0vUl8TuJF/OLTsFwmX3TblIr2GPs1aNztg+xgU0Y4ZR3roPmN1FTn+Nyst6kMy/sr2JDiw9z9cg
IKwX9xEK3zIyOw+nkh8OtkwE8yRBSXNoy+/dx4ceDmF4pjs0VQe9vo+ON0W1yrli5m6c0pgla/yU
A+HAXqw144aSNj+gTGCEkwfn+cOsUHUuztdJ6NWxprs6PuXZBOLe1VC2f91ZasFWCAXjw5oX2BUj
fxGnBEets+kDk/g2X1UAmh0fCJaLz/8LJcEmLh9JOMzNj1+6p8vycr84db/17fYPa7j1zbZ8HTTJ
V5llDdd+YLN8YBmKUu7pAsfkz/8PAAD//w==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Job Salary Average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Job Salary Average by Country</a:t>
          </a:r>
        </a:p>
      </cx:txPr>
    </cx:title>
    <cx:plotArea>
      <cx:plotAreaRegion>
        <cx:series layoutId="regionMap" uniqueId="{00000005-FB82-42E2-9E6C-65892D0EFD75}" formatIdx="1">
          <cx:tx>
            <cx:txData>
              <cx:f>_xlchart.v5.2</cx:f>
              <cx:v>Average Salary</cx:v>
            </cx:txData>
          </cx:tx>
          <cx:spPr>
            <a:ln>
              <a:solidFill>
                <a:schemeClr val="accent1"/>
              </a:solidFill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7H1Zb9vIl+9XMfJy7wWGau7LH9MDpEhJlrc4cZzu5EVQbIWkuO/L55rH+zZf7P5oLSZLlKWgObCA
O0Lgble5xMPfqTp1tjr170/lv57c5SK+KD3XT/71VP75wUrT8F9//JE8WUtvkYw8+ykOkuBXOnoK
vD+CX7/sp+Ufz/GisH3zD57lxD+erEWcLssP//Hv+DZzGdwET4vUDvzP2TKuviyTzE2TN/p6uy6e
gsxPm+EmvunPD5N44T8tP1ws/dROq69VuPzzQ+dPPlz8QX/R3kMvXNCVZs8YK8ojmRdVVuOVDxdu
4Jubdn4kSqqgyKqibT7bZ94tPIw7TscLFYvn53iZJBeb/76O69D82mwngb5+YT1oyJt8eXmfP7qA
/se/Uw14Q6qlhTkNx7EuGvKPWZLG9mL7/gNgrowkVWEVVuxizokjTmQ1VRUk9uXDbZ+5xvwEQvpB
3w2kUN+107B//Pr+sOuW7Q440RmBGykyJwgKv53SnQnPKNxI4FRF4QS5C/tRQvpB3wyjIN+00oDr
N+8P+Ef358IfdJ5zo2Ya87L8KkNaIobTRk27zKniul/t4n4CPf3I7wZS2O/aafQ/ngH6D4Wd1svY
XfjPWxgGkDTySGU5XtBYbi1RhM6cV0e8wGqyKEsbBkEerTeWtcA5kaZ+LnQGU5zo9NHc0C/ffy0Y
gWf79tPCv/iyDLOfrv20ReafMwXzntUUkeWlrvhnFHYksLzKCqy45hYl/3+PqH6u9H0HxZy+P6F5
ZHx6fx59dM3loPsyr74pr/gXcaXy8po5LEux5wR6+nmyG0gxYte+h/6P90f/dvG0fA6wX1z878n3
L59u/89wC0TkRjKncDwvbzYGrSO1eGzknKwKqtq/TO6COLUudvS9RVc/P/a+gOLLXj/Nn9vr9+fP
x9hbDrubs9CfNBm7ObfeLbrSSxRHsiLIMhTY3VbT3ktOoKefG7uBFBd27TT6H2/PAP3GZli4Q2pT
DC+NFOwOoipsGNBdFpwgjkRs9IogrNcFLZ5OIekAC16H0kx47dljw+MZsCE2mznoL94SAr9nMDOA
GUqrqKkc27cOGBn9MhglcZuNAjpXdyGcQNMBPry+Ds2H1549PpyBCX218BbQprZADKBDNarrC75b
1bWzRTCKMhJkQdOwRayZJG6fvdZsTyConwW7gRQDdu00/FdnII3IwgIDki0E/xx+XhwpEPaSqAHX
lknHKGsVShLEjcFBWRRfreXFCdT0Y98ZTOHf6aN5QB7OQBTBuPu5sFcLfzg2iDAYNMxzmBPrWQ4L
usUNURkpqsJLrMT32hMfTyKpnxftsRQr2l00Jz6egeaq/9d/psuL5/81ywM7HtDDpIw0VVMEheXX
zNC6ChIjjSRZ0URJ2xoQ1MZwOl39LKHHU2yhu2nW6LP3XyRk4Zvu4nmZWMMtEl4YqeAKr6gbuw16
UWuRaOyIl6DVCorQu0hOI6mfI+2xFDfaXTQniHEGnFi6izgbcMuQhJEIUSSzvLKzD1ps4JWRrMH3
KmkbNvDbGbDesMlxeg7wYDuQZsC2fQ/97++P/s3y58IPBtwpBGGk8TzPsXLXaBCkkapJgiTxrzZF
W1k9gZB+2HcDKdh37TTsN+T9YcckM+3M2868f64nSexIFjlYbNiiXz7UBj2C51XhRX7jyKA9SifQ
04/+biCF/q6dRp+M3x/9cZI2/qQB0VdHisQjiCltdlzIlLbIkUYCTGlW4bfxie2j1yLnBHr60d8N
pNDftdPoj88AfQJv0YACRxtJvCaIirhRPVkE1drYY9NVRRHYb3QlLIy23DlKTT/ym2EU7ptWGnVy
9f5zngSunQ855xlOGbGSrMqatBE5XYH/4p7QGt8qvcEep+QA5tuBNOrb9j3czyB2QIKkcV0j2HZx
uYzrpRnkg3qJ4A0VWFjBiggnRPPpCn4wCWYAJyoS5Zf4fboOMaX//fZ41P9neyz7+P5L5cZOrWzY
ALWEHaAJMahiv04qYP/oyqWTiOhnSWsoxYVWDw38zdf3B57Ei9p2tzj8c6WI4eC2ePmw3Q2ZgY2w
3i6U1w27syscpaQf+u0bULhvm2nQyZdzAD3zl/ZwoDexAWS/sNpGHmnd/ZhD7pHMa6oicfROHB8j
5BDm63F7mK+b9zC/e3/MbxduOqD62dhWqsohp2ij3sPf01KBgDgUIJ5TNcoPdJSMfsA3wyi8N600
3LdnIFfGZhWmw81wXh5JbJPPsk3v6io+vAY3kMjhQ03wo2T0w70ZRsG9aaXhHk/ff3aTzDUXg+ZL
iPxIZhUBXk8KamkkqpKMvFIqk+4UEvrRfh1JAf7aQWNOzgBzZAoUi2q4OS4hZQ4pjHCRbZyZXV8m
NlZFUDW50Tbb++ZxMvpR346jMN8204jfnYFiP/OfhzSneH4kSDwsVR6Kekt4K1oTXxREnt9kO1Az
/SgZ/YBvhlF4b1ppuGdnsGXqC+9nMCjiHD+SREHgOZme2+JI5UQRtisVUzyFhn64X0dSiL920KBf
X76/JAd1yzgY0j0M5Y/jGyfw1hMGAdKa7Zww4uAkVll5H/qjlByEfjNyH/pNBw29fgaRdH3hL54H
1BFlzPZmB5XZTco/ZRFpOJ7BItNE3YZwKa/NcXoOwb9+jz3w18170H88g1lvDeqhEaAuItikcFpv
kiHHNsY/JDytnSOB/+10ogOAr4fReK9b9+A+B8keuIH3c8i9VETas6ZBxHTtIEZBYi0LQ0nAMaSX
D7WX6idQcgD03Uga913HHvRnoMPoOIYV/NuFsfSCpxgntZ52SegXwa+L1Dqas/DfdxZKD5J0cfFl
0Fwu6LSKBkMYscnNp7P5MCqORWkSh3DCRteifHKn0XRohry+z94cee3amyVn4CGaZosBI5XY4qFb
adoufZfSvuDQRhyNQ2Jjb3LpMWL60V+PonBfN9KITx/PYAeKA6zGAXd/Ef5nuYmD7cJgnZnPSYgP
I4IJ1axrz+nHCekHfDeQwnzXTsN+eQYT/TLz4bgY0IpGXhyncoqkbg+3Qqtta7uIXSJPBeJm60nq
on8CPf3o7wZS6O/a99A/h0lfhYPmATXp0yrcdIK8iQx3tQEkqnCiBEf1NnsacqjtytCPktOP/XYc
Bf22mUZe/34G4qZePlmDihtt1MQjWXhB+1KwIG4EAbaGfAj64/QcwH47kAZ/276H/hlkiV4v/WpA
Uc9he+U0nFrqGniCOhIFTsB5go2soQzso1T0I74ZRuG9aaXRvh6//1w3lr63iJ3tWv/nQUaEdjUc
VVK5luHckvEqznBwSJKgrbsT6OhHfDeQwnzXTqNunMEZsa/Wwh72wDGCWsiB5rTuLIe4GWHm42QS
R2kyp1DQD/jrSArx1w4a8q9n4Lu7XWSxndpDZtYyPFKYFQmZ5fImbN7V3SUkmygs3Hc4PPbyobbU
k0jqZ0JrKMWFVg/Nhtsz0GrGT9niOYiHkzcMqkdAYZRlpRsoYF4iBU0FBL7/EMYJlPRjvxtIIb9r
p3Ef6+8v5x/CxZBZhi8HYFDbYHsklUqzYgT4+EQBh/W22c1UYOwoOf3Qb4ZRwG9a92B/eH/Yx+7F
w8LNh53ycBkoEOqcREVqGFUdqTgLLOzFf08kox/0zmAK+k4fzYCHb+/PgIntD7vRykiVEmUFPpmN
UO/uuDgrrPGsBt6sRT6dWX4CPf1c2A2kOLBrp9GfzN4f/SmilEMaUo2zDBmDMrJodztqS7lkYEnh
JDaLuirbDWadUd4cUjxOSz/w7bEU9u0uGv7pGQTNEL8O/GUyJAcYFl6EJveE20x/oN114jTFtDj4
EXAAYO1V7rLiJJr6OdEaSjGi1UPzYWacwTKwEL3cwvDPTSwc9UUiCo/DLRu3fZcD0IiaLBUc99p0
N1lCbVfO9Bg5/fBvhlHQb1pp2KdnoPJfIpxzcY0f29f/59AjLUXkkcmGY4t9AqjJ5uRgDGiaREmg
HS0XDx+/vEVPP/bUcIoHVC/Ni8szsHiny9hb+AP6kiXMcmiXKjKW19Oc8iUj1VnFMlDV7UGXLejr
HeEEevo5sRtI8WDXTqNvjM9AAMXL5ZDFK+E9wxQXZKS8dYQ/KgSBI6ggpG6qQ1Bq//QoHQdA34yj
Md8005BPscJQjJOKxu41/LcWr0Q0LUX5UndAud+EpTRJY1Hrp4M6g6PUAjwNEPgbc4uG/RRaDiD/
OpQG/7VnD/+v748/ZOJzFg9Ze6NxsfG8gDPrXZWfUZHR0kTS2W2cnPIln0JKP/qvIynwXzto7C/P
IIVlFuOM95DlFCUehq0ENz7iVy8figOoAPFS4GF7fIW2uk4gqJ8Bu4EU/rt2Gv7ZGUj7WRIvlgOe
GxLgROZwWBo27XqrhXhpWV0ILELci7syDywCi2118zg5B7DfvAYN/aZ5D/kzqCV6s0gHPVQqoYyo
yMqieqAgH3JDpOaYNUd5lo/T0Q/5dhwF+baZhvzmDBw8s3ThDqhWivBcIiFXYls1DltzHUnS3Itq
o1L6/VEy+gHfDKPw3rTScM/OYFu9WoRDFlJCMiiKWXGSdCARR2gkO8oI0Ik4R8noh3szjIJ700rD
fXX//lrMVRA/D4o319inKIDeHMZqzWvwQRM5GdGs9f5Ky/DjdBwAfEM/jfimeQ/yM0gCvV7UC8dC
CqK/3cb+udtAVEccykFrkrhJtewaq7KMqm6wVWGxrj+UcDmNpH4OtMdSXGh30Zy4PoNMkEcTSuSQ
9tMIeeUoubOuXwiksWu21wA/wjkMFIaB9H/5UHrMcXL6ObAdR6G/baaRf5y+v9i5ycolzhdlsTng
GkASFK614FG6sE+LlOHOgccYy2QNPq3Cn0ZSPwfaYykutLtoTtw8vj8ncIx4UQ3qwRdRDQ/HLyRp
C3TXmcCxWAbYcXEypjfh+BSC+rnwOpLiwWsHzYHb72fAgWVpPwXDrQOUxdMghRoWdMQPqjPgTBJO
UbOoVLh93NpZeXuUhAOIb8bReG+a99D++wzQDvx06S/NeEDEcVxawXyH32ZzjgGCvSX3cS0Az/I8
sgT7Jc/tSSQd4EBrLM2FVtceJ8bnwIk4eBpy4uMeGA7lmXHeZBu36rCBQeVg5CajZts2bEW50W6D
owQdYsJm4B4HNu178H98f/ix8u1BY+cMBA8PwYOcnG1STgd/lEYSeAEZyq3EhrYb5wSC+uHfDaTg
37XT8N+dA/zLcDGgCw03XDR119it7kMVblCxJ4go8s83mbHNh5r6d8eoOYD8ehiN+7p1D/UzMHfv
ljhk93IVT7LdAf+58QXnMY8UzaYk3hrcrumLoArqEIqvgUJq8z2RpkMcaL3QHh9afXvcOANv5t2y
uPixhAI6pCufwSUjjX0FMb/Jy+z68rFFIGUZOfvwRmznACQFrqQ7kZxDjGi9yx4jWn17jDgDQ/gO
xz7jhZkNaQsDZVEUYAu/nrVq6USMKiHJpDn9iRozLx/qbPBJJB1gxevb0Ix47dljw+z9t+SHIMP9
Nh9/xYOewmWwN+BeC4FHTc7OhoxUQlZVOEgtWGjtnfhUOvrh746mONDtpJnw4xw2Ztsc9vIpDYUe
ELpFifiN+t81y+CAxkdBMbFNN8WMu+P09PNhN5Biwa6dRv/uDBxD9wvHHtY1ivJgUPjhGYLV+/Lp
7s4yUpo5UYZhsIn8gjvttXAKQf34v46kGPDaQXPg/gwSqe6RSugNuBGoI8TVUYl55/nvCiFGZSGF
1Cabf+Oc3mPAMXoOwb8etwf+unkP+jMQPffrTbjazsB/rpo2NpnAweUscBvxwnW2AEZC4ADeOlwJ
TO2/p9ByCPgXVQJvsQf9tmMP/O/vv/neL+NsQOARWIephYJt2wrwXS8oo2DzBeoSXKFrsUSJ/WPk
HMD+5SVo3F8a9zAfnwHmuAnYDkMbOeTDQc8h1Ig4DJL4O1OdQ+4gjuPyAk/P9NOIOAB4ezCNe7tv
D/7LM4A/GNb0agxhZC+gOHZvzSv4QVEKCJX1NjstHYG5P0rOAR5sxtHwb5r3kD8Dy/eH7f1c/CyW
w816hsOBc+yiGi5378x76D+KKKu4rALtbc3mFBr6AX8dSUH+2kGD/uOvc5jucZqZQ3rdBOj28Ddr
yt6Fv7gpEKdylV1RZsrfdo+bTI+R0o/960gK+9cOGvv7r2eAfbaM06CpLzVg3AVTnsetmCqyd9a2
E6XcIO0Bej3PoQ7Drr+9Au5PI+oAI9qDaV60+/bY8eX92fElwGGJIY9toeCRBmUGzoSNDxQTvuXu
wbWCMnI4cazuNTTQ5sQJ9PRzYTeQ4sCunUb/yxlkAH3JkkEj7riYFOF0FMhWe4+qaLgtUJQEVmk5
RDvgHyXnAPabcTT0m+Y95B/ff94/+na6fL64tn3zORiwyBruN9BgwCK+tVbm6ePqCLzjskZcobwR
VM39CG0WnE5XPyvo8RRL6G6aNVPy/qx5aKLyQ27OOE7RKKJIM4HC35JFTNOBO4yQbL4JhmldZpxA
ST8XdgMp+HftNO4PZ3CW4gG3lw66E+CEYnNL7EsRnpfV0EEfJU2QGYRiVdtcCezZ7ZVwnJxD2K9f
Yw/6dTON/JeHM5jxkEKLMBjyplKYuJLC4aBW19vQ1LxVm3q4MrcWQDTop1ByAPfXoTT0rz00+g9n
4Gl+cIMczubFdvr9c2cbknCbeyhwYILyPGiNvMEGLW8SgGj0T6DkAPi7kTT2u4496M/AxYxrBhDn
ul08LVE+YFAOcCh3jtOh/IHjLNxI4VCpTd065ShG/AZd/fzY+wKKLXv9NHduz4A7zcJYDssWGRUb
UIEWmdFrO6zroWjOPWLV4HNgPz6BoH5+vL4KxYjXDpoDD7Mz2Bhe4sDX2BkGlE44gQENlYcc6q8R
iXt6ob8iCikiQNbZkU+j5gAH2oNpJrT7aD5cn4GV/BDbFzcL3xmQC6jY1jjpUBpyE+3tLgUEwxRO
UMAIykl9EikHWPD6FjQDXnto+G/OQRBlgx5NgphpKjLjai6pq5Fie9Y4JMcp21QUav4fI+MA7Oth
NOTrVhruB+MMpE6xfF4OeCYJVxqhZh5Cv7C1Xj7dwHvDDh7XX+Bmuo3NTMF+lJwDuG/G0cBvmveQ
P4Mw2NeFXQx5Goy60giRry60x5/XD+12HAXttpmG9usZ+Py/Zr49qK8NZaxVWK+44LgruSFEcN5L
aKo0rD+Ux/8EQg6Avn0DGvVt+x7sZ+BU+JrFzhIZAGs94p+bVk09GFVjccaiV4PEhYzNzVI9ddn+
6//Gjl29GWc7APtuJI37rmMP+DNQWR5HD6OLb3Zs2v7FLGnCu8lwXEC8BWUhYV3JWzdnZyN9uYEa
2SQc6u/3ivTHh98grZ8tPV9B8afnL2hGfTsDHf/RiVEw9c2J2ZQYeir/ZS6Dm+AJ91MEPgoKdRsu
XLSn2TOyl0VIIGRzQot5LTje8nricAwqeqqo0/xaY6Ot5Z9AzwGObF+E5sO2nUb/8eP76zqP6zjA
x3jx82Ls2biLZ8gMFES7sAfwqPz+qtq0WNEEC2AN4wLZzSqhDK7fJe4AX3pfkWZS7x/RHPt4BjrS
BpSHdFhWIYIvITcXtyds8uO6uzqjaSMWqwYCb3OomErTOpmsN5m0fat+7mx7abY8PpzBQoozHBsY
cKdnBBwcwGFKCUH77u6CWjUsz8JRxL6e7+5IsOOkHGDCdiAN/7Z9D/jv7w/8N4TL6gxlsIbb3lH2
E3NdwQm9jVzqxvAZpFM0fc2tFusPJbdOIqmfBa2hFBNaPTQbvp2BWPpmL1MkFA/HBNTga663kDH/
13YEbLfW3oHYDlKLUD0IzoqXfsq0O4GeAxzYvgiN/7Z9D/0zMDN+DFz+uQkNNyeSOGSJdmCHc1SS
VA156pRZd5yCfri34yi0t8002D/OoNhzU4yaLCwcDkiGm+5QlRQFV6XBJdoBnFEaacSyTSR5vQ4o
4E+kph/9zmCKBZ0+mg/kDLZclGZcVx0+Vun39+yH/6k8vDGyPiN5r/qyTDI3fZk9LfvrpYs+1tBM
mOO133+PGf9Th/63WNBj8w/lefofn8eR5fA7K2XnOhuKO/8f+QWpYtMtKbXzChmLdDH24RCqTu7d
Sjhq6FuO2zXvZs9/fsDBshdDaO2Tar6iEzhG2aVnO391rOyGLBdJ+ucHRWguQYWth0t+YILjRpMP
F8XypYdHHWrk5+Hq4ObkIArrfLjwm5wRDEIVr+bubvxAKRecKsSgpIkj//kBN0fAhm/cW03FR1R1
RIrZh+374WxJZbYcaJvfL/zMuw9sP03+/ABrJlz/VUOoIiqo+NukJCCpVoFDU8S7hk+LL8hqwh9z
/2ZXZWXLScoadv5Fk78EjunrbBq5hHNdQVfi2L7mtPVZkzVAPc+E0tN9Ji7LRnFzgYcS2rwg233m
XCstP9BM1kgj3zE4V8v0yufTtSF08CnNzVX7j0E6BouwJ0rSNZZ2+9W4eegJXmGxBo4FEtzuNhbm
l0lMymScVUS0vwfOX457GYp64l5F9TjSdDvUWcdgWFKZs+iR4XRGuZLdu5Ax5oGepnrKEfxjTV0V
ic/rdWhEpZ5kRhHoXqC7HP6NPYaoN9xdqehKMC7y67AieUxkjgiWbnr6auE8CwstmEq1zjBjljeS
erLyjOqpeooKkhbGypyIVk5k3rDra0W78c2HmjFJWYzF0AidsZJfOrUx11uTtocne/MAPOFR+FnG
VQDIo24i822witiOWC7HPIj4uiCsU4+tQjOvV6v8iyO5K12qzVKvavnz24/t45EIfy6u3MPlY7jr
qvtY1w+lKjDxWNYKyglbZxzxtSRcW2UHp4Kg4Ws6sxxvB5d+kyAuy5h6WGrtt8sTviojcV4bljLL
YyNSDNGfWsltoQUkyJ9EmYT8isjxwvO/Je4dJ33yAo+Eq4mK6V/p9UovSSzOuK9RoKvlfaz95SiF
7rOfFP6KU67t+JOdl6So57Oy+F4Jj7IXESX/bmZ3pfMz94+sn97XQaFLGTcvIw0Mq6j7OnFlKaWn
rFjDVHVO/hS4ma64q4ll3hQVqwd2oDurdCrJrq7kpVEGGpGK+5WEXzGT2ctAnWbhJ4+dWNG1Wy8k
+xdjzfJINFyl1OPkUTZv3DgZh8XMicZWZiirO000JEEiTlwahfNZzia2xhAlm709G2Dt7LEJV28h
hxwyD8VVKcFgJvW8LBy5NtxcCogQ1RO7VEvDUecrMs9yrJZIPDLvmxrPe8/ENTyoVwkhjTupKCwF
qfYsn5dqwxT5W81euLYzv7Mk8aaQQo8wkTzXbSe7DDSIwywUrKlaK8bbr91Mcmp2oqxO4w5BTUG8
NyWoAmEeKrEvl0am+KJe8zdCEo+90n8qqpSd/v6zkP6E4p0oU9tUIu9OHZFRMtZPIEBUe14ZZUbg
hFEm6jywwG82n7z9tObb6DfTcNUCNioOXs0mYbe97qpQCGpewoP4VLgJVlFMgpVYEY+XIlK58TdH
UfSVk4zVlXpkyfcIFuyfyMxozoXLiKl2n1yWZeREqYRXXFk+KcR0Na1y2Tyyx/Q8BRt7c/0tfIaI
CFITVsxY3hfxjoaVmjHJ/Mgcz0WhOjI/uOZrKBglHGxpSqo2R9xfdrrWJu3YQuALGVsbWu6O1cpJ
iJtZYyHjNEiZVCXu6pPPOJLOlLFJmLQ4IqR79gaUuVRwqBV1R6GuNP2tx9da4aainNeG7dVgFbuI
Uq002Covx2pSVVemZBuYwUee2iMMJFQvghgQUUMTtae6T9XcBAcfXLM2Ar90phbP1XqircasvZDn
OafLq3lI3p6tvU+EVFVQx7C5+6kRFa33dLjIMYsyrI1VkIlE5AoIcWuukHntcXrIODapV5p5hLk9
ix9ZoajOjbPcOKohN0S1HhrOvSBJ87IyPO6TFNcBMeVKMnIt+FWpwpHp2vssBOyadY/FKDf9rWfN
xcJiHAfPmofhpKhsZhyUaUDkVR2SiuGOLMG+p+FJrIZsfB7ShoJzntqu6WKCGE72mFd8QcQ6sHW+
yk1Sc+IRGPtWIjCEpifjHwRp99UE1iz5SuEgaeyi0PmSKXTJtcQjM2T/lXhWQO6iBHnNCnxz/XIb
wMysCxPXxwBAJxfHkvsjz52flRTpIi/YR3amPdmJakaSCJehinrXKKJATQw70oSsSBTW0ERsf8VK
LS6zzLT0wmG/VYlG2JirZ4lj6olsXb29ELhGH+oIHDwb9yXg9jMF6hIkW/c9raoKM6HgGwXDfqpj
/zFZea5eioVrJEGhO2xkeBU/zqzCm+RmEhtxnTxGtnhsceytSNCBhBhk1ylwS0ND7NIxL03ZT4qY
NYo6feaxOsYhK06ruTN1+MghNlNnR1DvfXWoo1AEUM6uKdjSfeQqUmuvzDPWEJxsTtRsbhSR9lmO
0oJEmmgRxeY/21lQEE2KVJJp4i8/18ZpVDnHKGmeRDFBBPSw/nCiBbn+1ObCMoitK4oN08yps7Ht
pSkxeeaKXUXMt0iVPlVm6RIXBwEmGut+LcuCGeeseiVp1h0j5tYRpXNvE4DBCSMRtzogNAl5TG0C
7KrK7Jpb1UalhabuWFYjjfXIr4yoiGVS8daVF1q/3p6I4t6ybgr5aihnispGzf3E1ETkTbnkXVut
DJYLSOb9ymEgmObfQbjEmiFaIRFhPpn7Y8YaJ/JEq7958p3o3LHJDzf/lmUznvlhaXd2FBIxJJ/t
T9KVW1yahWZ4jq740ywnjrTkRaPEElZnivswt4yKG4f8LDC/rarvufXLUz8Xzm2ZrI/cHrRJcGJj
j7/QdBvFT+B5KM8SNdNqRuZWZQhEV/GlyF4xsD4V6blS773CnMTJ98hX9Fz+NK++Bu71XIXV+lV1
rotw4lkwYaS7uPjGmQUxo89iFhE7/VvOpqnytxpe+jBrg6nnk0qbRNFUmnkqiXMjdHXGw0amm+NI
vjeLcZzOgmQiFZP5auYKN5jZfvaZMZ959zbnr4VwEfi3YjH5XjqXAjtWZCOTPwucUVqG8Hf53eUn
WfpXbj247h2fXkrZjQYbSiLBT8n6u7T/zmtdZn6Z1kMtzoTVRLR1LSOeRIr5uPpScbpZE7a49NmU
VNJ9Gl/zOeGix0C7lALMq6/F02qle/YXfz62zanj6vOVwT8qNvHZe6u+gzruWniPSVKPtdBQtAnM
bEm4Ds3PqqQn/sT3TcIVj8r8Icp0VblR8inUF0adNapobJNIuVZjorKX+fckGpcycSyipYYZGPkT
dyPNdTn7xPITz5lVIgkl4jFXK+1uVT3J3L01dyZ2Oqvzn571s/THlUL88JatL8V4onghCYoVQQ4Z
UYUFK99GM0clvApjbDwvr6P0kpOMuTgrbd1Xj+zw+wITcwqZ9U1ZHhal8ChDV8Xu5PkKlCYrEFTC
catrqISrscl4f+Url9dVyPUje2LfEpWh/zYXtAvI96EsCmfOBXFcNjo+/kf38lwkqst6x6Thi1eo
Kw6bu9mgmCEDUoUtQYmCyC6lqGKUyijyT24Iu0WX+c/CnPgiqZ8SGZz8EcZfq+xLKT4L4jKJViRP
LtVwRXh2ZiUG5xPfInJI6tzI1DETXqb2WNKmBTdVeEvnEkNW/15l/MTPxnn+t/VZcMj8C3PtJSSc
k2BsfYbRIvIkgxp4nd6YV8qtxxNLnljX6W0qGalDAnx5pGtT6Ta+ix54hcSuLle6bxueTILPcCkE
mh5xU/Mud2/C7NITJppHZoJHfJ+4T3n6VbUffE0g1a96YrJjPzL4zGACA4s+hBVfRR4pbFdnpb/C
+ikNLqX5dSLpXG6o1Z2dzJhkopl/x/FdaF3y3FgTjDJ/gEdAVUjqjNNymtVGXtwKK6P2sUSIFU1E
9SpJvkt6lX6e138F7qMnlkTEKsu5H6onktQrrlKuJnlkE5lZiOqlGH4SErjDZN+Io/vcuwqyS0X4
7FTPb8v+PV0LNiOuxYWPAyKy+W93I06D1FWiSAS/5VVkSHb+JMUSzBtJvK7n1dz4/afh3lGhScBF
GZnmYqK2ZsfLvpgnYlEZfiHoKxFevCLiXaIkc87w1dWRp+1bdM2JgebmR9SrxIrVKN04dhJGEMyq
MmpVNfXKy33DFJR44tTOrZhh5smOUk7UyNHnCfegxaJ0ZPtp0KNWE9Rk6LLIBAC+L26RlimwUsLA
yhy8b1lr2M5de2X4vJYcWbV9T0GWLPzLUJahMtOvySa16qhRaUiB+mwXVUk8LT9mhPdMFHw5DhOx
ClziKr2P8q6WC2JiwoJSpIlbx4qe5X4ET+3cJIpa80d4t68INc+Cs0hEsQM4Nii1bBUFmpflUWXE
gRxdrpgrjYUbDdYOSSXfmPsStnHVCo8Idvolm6vj4DGH2x9ef+Tq0YI9nNeRVOa5IfjF9zAoYp1V
b/n6Z5TYzJEXpA0PPAqPwcl1KCVNbR9qKazy0jflIoBbm9OyW2yvoaMKRI60R8GCI31+lduxoQh2
NXl7CdJ7VxMVUPFqiA0I0C9fNPPWlOSYWuDLcJ4YqzkkbeRlK+JxjkwUXyp0pTDYmlGOPHJvHeJI
JnKMkHCP65xQXUSkJqhgsVym5goc61IoX2VMfMvmtqEUlV5ljDOu/YQ4K56fZlk0K9maO7I+9rmK
Ky/xYPh1oN3C0OtKHdtlzIBxtMDQ3Ahu1koiWQC1Ka7ga0hr7cvbANMzFy+LtYhNuklwg6VMzSG4
l+S5y6xCgy0/JUUwN1jRJ2rEWSRMFWuSqeqP1P/19jP3mIqrPrFQUL8InmqErag3DOU8raHI+gar
lrEe8RHW5FwKjIhJLT0Os1+OF9hHJvCLa6gt3FS+8fbD6QAjAGehJepFbSlhuCCbe0ag3tf2RHO0
MTu/UeNHJRI+ZTFD2BAaY2GS2J+oWqWH4Yz1bvBLztzXxQ/HmdTMpRWTmv1h5Y8rLpwwwcRmTSKF
N1lwi59VsBoXGkzenChxRvC3WnifcY/4DsUn+AKJwWafTFynGcp4HuHmN3Xw+Da4e9MH74kbr3Cg
FWdeYbFS76nmgShVquMbVRg/zIuY0aNQzPSwDHIiyaFwZLbuCQb4cDBzmjAKMrtx6K07W8sirOTS
8mwDCoFRZZ4JBUIjjBfyY9d1f9WCFegJa9/nvnj/9ov2PpnD46Hcotq2QD255myZS4PINqqVs7RK
rhgrhSTpUW4xU42FFpXUusqO+Vo78uB9hPHKcAjCYw7lAJeWd185420nEaKVjSglO61YM4PfXIGx
VaWaHnrHdrK9YIQKbIErJza+F/hcqdXiSoUbSmldGoGbIFCVGHEsy5deUs6kQq7ugqSc+Fru3yFQ
ZhqymwSGah7zuby4xrurB2FhxEPhbQYtCMZ031kIFan04rI0BM4knjuLWIaY+SOXQxvlGZKJ9pgt
Hr1LljO/5gyip4iw2jPRSqa+O8OEr4NsMmed65QZV87CC24YjSeSmRPGMnUsEP/BQmRKTSesfK9F
Mxj2sEM9Z5Jxcz0MIiNdTebRAsEXPoHsb35iEXJ5oMdwcITmrHa/FfYk1XLoxC4RQjzsZo6vtlLo
or8dHwJLcCk03O6IIMP70VzV3VYM8xWnmt5cyuGGvrO50iSq5KXXLgwRkoacXvgsCbJAMmJT+hyk
SUR4ybKOCLQ9wd0Ey5FGAEeqAF1NpX0vc8lOoxqmAJe7DKltdlyqDAnzb0qpmLodV+PaZCZvL7n9
mY+duCnd+hIXhhztvrerutEqjaPMqNPayLIsgPPbNnVThFtEZMnbD0MQA1/XmXQCXF1wFiNF4uVa
J+oVCz+L64IpUoP9LDwFXyBb2G+SAOtp7Jif54oxr8b4lXnyPR1RDyk2guwmh9MnIaWj8w5JRMI+
1tfmrPQNzjO8+adIesbPrPwr0z65lb6Kpio3YfgUArskqbAoszsFU4jReQku1lloEVsibjz2+S9B
9b0ULx2rIqYGFzkmnu6xOgwj/Aw5Isu6HJFVRsRITzxjZRlaBIcMvA9jideVyFB9Q8kuy9RINMMR
Lhl7msCVYU1c5jKSpvOVLkSk0brnumMS/174VN+nBaLMxP2q/MWlBBkIlqNXzCXnX4qrqSZORfPZ
VydlOIXvub7TYNLlOuIfcGrxD7JpBPJlHOqudhdKkziexCs9jcmKnYXJJOWmPntZ1XdhracVfJjT
xJyiUawmmj+t+WmVzhx/Ipm6XExWP5LVJ8G84r6HNmEt3brh78q/i1/etfyDnzI3/jKCn8WRxqb0
yVRJUd0EQkqyfOIIj/PqKY4eQ+fJ9j57jA43AHcfmmOTu2I1g7ENmdW1Z+u2PiKh97aGZuLgNiSc
SYXaiihcd54yLleJ3rzGxEkqTAMtVHWcgrnMhQQ5LKVgXdWeK+q28v/Y+67munEwy1+EKSYwVG1t
1ZI36CpYkmVbtl5YkgNIACRIJIZfP4e2e9uSe6zped2t6n5wt2TcSwJfOOFDxHYB2NzTKxv3H/ct
2A1s3g0tfwnStlTNeeRCu6NBv1ealwvAymnxR2J4jrdFweV4EZSiniAQ8F33b/sCfP0UUgBgPhku
OP6taMYX5qlm2GrEnHdNY3fp6O7kOgIV6edXFvstDqEuB9BDkZuCLRy9iAl522Q2M7Hd8USzM7PU
V0DoD8NCoW5Z5COz2Ax8Gf0r0SGKfw8OWBdioRx5Ec6/F8GhE+2o9ZTaXcdpfQx9tOk3oqjsJU+O
iNrdRUvjTQMRVtAPzNdWpnRPfBtW4EjXXYcyba9kc7FOwIF6F33t1j4/R90WddVKfXOwLQG+2Nq6
snU//dvojeugAJijk8pAZUJk9XyHrmAbPSmmcefJeKGpOwMFV7UTakZnJPRIk7qf+Cvt/fYmnodT
rImZBCjpkTiKbe75r1kr7YbcFMaOKNPG9bjS+Zim7tyP0QWIHIKw2r0mt/otX8Tb9eWgazCsFGPn
khff0te2AIQCSRSAD3suyZMkQ5lPjryZlvHdn0/d7/tw44Iy9DPYhrhw7sU+bJXyJmu12hHkouMY
AI3LZjAjBdnzzO16VhTnKIv7V1Li7w8Vey/APQpQEKWAOl80xkVri3TqVY8yyI+lCc0ecpvgKOto
2csw+Ci4617Z+r9XhJjjBEQKHFy6UY/b2ONfX2RPTUjHRqhdOPu4BAckEEWAaaarq099RFoAcXI6
F0PnS+ui8dDnU1P5UPzrMFsgNaP2R69a/LhM5dfP4QYRp2KMu10gonK2NAKSI1fI6LqqHqesHLGF
57TZzXS9/fPL/n1jPV/5xVPn0+oym28rZ7tszuu9L9qiSg3N9oy/8rh/TybP13pxbAbgzxnCWbcz
I3lYcvT7jYshg2RlbN+s9jKJ+HgIKWjAP3/Hra5/flyxLsIqQgFQMig+n7/lru1pMbgGICALh8ot
xlWc9OyV/u2fniTKerQY23ikMHtxRNlKOSNN1O9oF/ZVG6S7JZ5KA5t9ldPmNbHBP2xdDJDYlJfo
UinOafT8S/HF0GJVst/xWX5uU/FNEVMtPqyvJmQOVY97hZq6kVl2AvPIzkCFnv78WKPfs/P2ESgC
YIyZ4VA2Pv8ITIOsRHLsd8o/DM0Gp/dZA96e95f1wBU4dN9eKDLJ0ibhY7IQUtYgAmSz1qWw4XSp
AWxUWELvnaOu1Bw1Z950Q9WQnpem6f91ht2GbsBUjXyBrvNl7+ViyuMQsthdw8n14McqZMlwSLXY
yXQ5AK6aStrq8JUM9dvGwKXluFUPFiUUUmj4XtRQOak7qFC42Nm09Qc18AcyzRXu2ruPO5H/TxaL
UehHABjR1mxn4ReYT9V5Yr1pxK7AgAdkbwFOQ4Sf3DAcDXjbP++A378Z9JEwqKN5wwb8TWoM3VIw
6QaEx8z0kx5NfzbkxdF12a4Px/SVl/dPi22KM9Si8Ybsv/hmtXGNJTJvdsAvz/I0PdI68WWE+rSc
2/Tbn7/Zb8kIQ6gzsAiox5Bvk5enayEzRG0hqKUR5MEh42mH2j5/7H1Thl3mT10zpa9EqfC1NV8k
I9KBrPEt0JC8hvbBp+KohtSWonfBR2fCPZAL0NhjeBBhOldho89YExXnAqV71cv7dUVzls4kucjq
XJZ9nL2iW/mtLtgGc0cbTrPNw4XN9/nWmhdXI/4l7Q5dANk5GcvryD6Nqj6myi27QjQ3uZyGV6LM
9lqfBW+IezB0FHcPRNhlmE/9fNVuTnXMIsmBNpL6JMn6FBav4v/fadS/V8mBBuGSOSj1gVdvG/ml
miqH9ohFUd3uhGyGQ9AqCHsbwNNBN90a/Ken3qa3hWDh2UIWvnNF+MUI93FJ1oumWSA2n9bhFDXN
IwLvcJqCWZVDGN8ZHfNXjsHzJPrjk+Y41xFOAqT1L6OJU4meatJwoJLpVVx0b+xY96h1GT8N6HGL
+FPTsss2XZJXXn/4/E1g5QgQOhB1cEAxvMMv4fSmZ4kDHYQz0dozPqeshL3hTI9SHhalo2MAVbSh
UBTXIWv3y9zs2+WiU6eeav3ApvXDn4/oC3bh++fBoBiM7MFRhXZyu5D611A3czJlgRZ81+JmzV08
xhCZ7AjL9L4w3X5iSh1XW3zcrNBlJ4Av/3n958f15/IAjRK4O1Alv1RQtrULvOdY3huoGpZlfkdm
AzNBcDOaoimNJ/MrKz4/gH+tiC6NgrTFmKgXR2GYXbqAVMBR6DkUanTNbtq4WlXe7WizxGejz05x
ndEfO+6nGejmxzH4YQD6rIZFt6yxL/74v6/az1oZ9c3+r+3X/u+PfbfG/P2n6+Frf2f116/26nF4
+ZPPfhF//8/1N8vPsz/85j76y3/zwl/03DT24n/+98xH9Jc3/pv16P+smGr92PK/p6ptnh78yg/r
EQ3+I4eKdbsWBRUffEQowH5YjxL4kSEu3AaCoCFFX4GE/9N6hHtF4QLa1CMFOizc74FX+NN6BBta
vDmSQFghEIEpT/6N8ej5WUUY3lqa7z4g8Jk4IVvp9ksZsDZBA0lZA1kRVKFnZKzJJ+KS7hUN6suU
tS2TZPiskI9t+pRtntmvywAtD8M1o+Fe1H12WrJk2Ke9ZbDXLNP9EidfpmgazryOuv1g+uUm5Ww4
m0UoHtNZ2qt09YzvbN+mZ56KrFyl9WWt6/GV0PX84Hx/GpvEGkEeN9uAKHtRqLYY52gi0UcAORNz
nNUW2Tsw8xfOzl9ZI+urNgf5awHYvnJkv7sL/k4sP5fe2CPcj7YNr32xdM/DqQWJFO3XRsi3kzT2
HqKPYN/GTh/Qe404v7Z+7Gp0W7IJ7L3ijblPHDdXHeriUPrl3yXU75UhUhy2Gj4UpEUvwiZvQBMH
rg/3i44cLWcSiIPMuu7zL4flZ9D41fr2DzsQro/trg7sv23PP98aowltlxg771XT6RO301hROunD
/2AVnJdt7mYAZhvH89cNqNKhHxNIIPatXAtI1gZyyIP66c+LPI/0398hxBwYIYALCFHKv0y59Sim
vMCIuL1s6/gKpdGyW3yv3kYG4HC81hbYcCJ/RN3/UsG4PZ9nGwcRBIrQTXgBihX3Sz7/ZlFs6t76
OtpPcnoYhGpv1jxqSl707CFSfV1mi+gOpouHqvCKvpJcf3t72+qIIFtuQ/27XX/w63NdV9LMZiyi
ferlDS1UdgNbgHv75+eKsuHll4TrARbJTXy6TU8NXsQPNoQTTqPh+1ERALu0ma54yvi5WGPAHwtj
/FNdLGKfRL2+0lPMAKl3CWLMKnfSma9FNNuHIViEqMaA9dBW+Xh6YC6kZ7Km00UjJnnu8pYfRCt8
VNb4Rlm9zmMp8oXf9uEKxrxeXfqpHv3UlkQE5ph3htqy5b7de5pC1SaixKelZ4F77/TSQtgZRxdG
U3k7x+NU8Uann4RQ65HzIqvqRPJv2ZiQd5yq5eDd5IEERFCqCQTlPR9Tf57IrL+SmqdVvCzxgQ6A
tuNRfl2YGb46yq9iOdfnjufxsp+CWu1RwNZvulkZUcYzzy6CSRbn8ZhKeCZ9vH5ZE+nOO/z2eVNP
/L3B+R9LRtrFVANLWzAt0dyV+TCgFUz5hBzc3/vMatjZRomfmZPsknewtjWpdaXLmD+QejFrObCo
PjBjhl2+9vZQyMXfpzF0gi3vQDysMnkTsBwadWn8+sjChZSJNmaqfJfEshqSdt3ryam3Sxf5jyaW
+V6OLYgVjgFOuzad0co5EKFKilIuw3iKDI/PMtvzU5YQcdSKkvE8xius0nb+2Cjt92mskyMdZnY2
IIhDmhiEJ01UeuI8DXfrlPuTS9xwRJbO3g4LZAZ4OTd5Fh/WNS5A5xB7w7krSjbZdG8D5c9UIoJd
NE1l7es7iFPeMmcXcLPBQWhwkaNTh7U1/aWjADI8b6o66IIyrYfkTBMfVTUT7tLOUOE2dPR7IemZ
XcR8zjmp92RU5iFz9ixOa1hdHHYQNI9d7y4b+JQrN7X3MtQ7I4IL10ZPrgNJxRJ6A3b8LYd9BPxj
O5wKxYqbVOfdSZEkOvWQLTdKvAl7TveYj+Khco4ecn6muPpsY3lpiPvQM6tLttjzOug/0iH2p5zh
iQHAJ/uwA+0asWIqp6ZeKkDdUVsKcKAlA4y+B++57v1s5n0YjSWFh0XZmZcqie4URrGcEc2Ds8LB
sSOS1R3SBuAOZI75Qusy6ROzE018HeT8TbtO0U4HSQf0GKjOIERQl5Hm5k1ShxGA3uJk8jbeuT5a
3xoyR6dm9PVNrcXTnKfm2C7OX6G18vtesPl8TRxYcqLlzvcZdPvdcuWHRZac+aCig/FnRsUXyzid
jcn8yQSBOsvb/mPv0QComV7ztb8lfZy/L4Bz30QyKD55oPgnHsjrsbfFTd/RBQQCUKKQ6HUfaf+F
jqRc4gwfmw43KZuPvWi/1A4wliFa75p6MKAfqK7syt6rKLlUdIaoXOChFeGDbwfoWKLlUQro+Umf
P61QkYcm9L5EtVJAvdxG9s7OU1AmatV7n0NCT5Kk+8zocpRxdsHGIaigZPoYqnW4J+38hUDZuFdT
AzcneM9kytY3ZiafSRPXleyLBtQ9j5frBUVfOUwL3JVdCPoswNaytiaHOTVP9bJJENLmOBXNA4mb
a6X0PWio8SrNpIWuxuCAbkFwoaeIMlEVYobRr6US8u7iKMIazt6U7JN5uQ1XeQrHlR4UiWTll+/H
Sd7MgcqriMcU8WCo8qZAADfZ0Wh7Po38ifPl3GUuPqfMrUnZLY9+JH25JhQbBa9YDe5eNzD/CbN8
ckX2xrmu348TmtBA03qfxH3ylHYBRMRoFU9t0LzvDf+4TES+UsihVvwtVxUF6nwUG5ugE5n5eUqU
UGKIsc2GfUHIuhykm4b+EMw+qQ9UZuRrvlImTTnpJXWnIvW6hbSvG6EJVtFYH2Zrm7dt22Ev1DO0
HzvZKfU0GVc81hI19CE04Dgnb6d3blLmG0tGyC1CQkhwZuS4QNps3PKwtEXzRNoVNnkjFouiqmd1
d2CODlcFt90j9GnE7ec+pZ/7BSV3O0jQ/VNHwnm3Znn3LZNEPLpkQP+O1tFiYRjUxl0QcGWQcjND
Dr6duydsuejakkDfBJQNiNi+YfSwNKS9UdBkrFXHNhF4HUBJGHaR6c5b4ydonddmMGWezyDviavF
G5bM+dtgsCs/5ibyA1zcbH5sIEco48yl6+PkJJQfLqPtetsEce32waiHAIgP+iuoB6YxK5ds0rZi
KMVMaSDCzw4TbLWf6y4bh0PhSUR2k+4RzJLadtd5wmdeSdXR99R0oAGhTBA3eVLHyCjUGzxMks95
yWRUXBLRmAwtyzzrckiSsKtMHdBpN9ophyKzCPzbOFVZt2ulTsZyAokhSij1IV3vggY6OCF0d9VG
3KuSAK1qShvFsz3HbWpTsdfxBLSuC1rOD8PQx7DL9lzczxmJml3rfIGRCFaB1s4ivjZlzboIxnjX
d8tFkc1Fd9DU1mdZymhYRYHIAhjDkzmFB30sljPpnGRlEckMMgtKh6VKs5p9oRmQyp2s2UiryS+q
2FFC26+JkQjvnQdrEA0zZP65lD2Kg6ZLsmM0dsG818E0wMWSeBiJLWddeoZ//YNbRJRetN08jnsH
wj56k66kE5cZ1XkN5UbSm/Bc5r7vYbsIZl2fsC2UADYyLx6gTNSeuI/8+qHIPZl2BTrSe2IU4Iu6
gcVx32Ztcs7TMdG7WYbxXDkO1LkCH5rEe9vNDtq/ACFZZfV8N/lRiF2DbDCUI5020Qn2we0YNYHc
McG6GLKVBhMlBioEAJIF4Omg14jhAbJgrqI4hUpxGdkSlkuXM9gzM6HvUgWXTxOG5DYN1/kj/krm
YMXi4rNDs/Y4LnJ+jJaR3mDL67HypAXbvETZrHYB4/56icceBoa1m6CicboYEZSS7BMbIwo4lxda
lH7KPEOSrdug4nYFXtf51F60boLrRwozfTYtRXAjtbNIjXEzNfuOhjrEfvX0bQtwKy0lUSigWrjR
igNCOIxDdGD8npBc1hX4C9eip1z9Zc4m/kiMN/VuTiOksCSc2wVnyJAPYZ3jQSwDeE+Qq6PPS9U1
mL4BxWx0noTUiussdFE1MxLVmMnRz5e9yIYY+WzCtI5xss1adjlI8JLErL7SRbDQwzDZxJWSmfxh
ivsRWz3KDLTimfDXiolJw99XCHo0titEldSulaUWcfFxDTIuL8IUKqxz3rgEGX5NGziGcsWjUrhg
PqEwyR9pouf3i1ZRegihGTTI031sDwgT9EO3cDjsveoGcVwIh3h7cBYyN5uuadmbJfsil1TsZ6KX
8WJe1UadB/X9WsgoPS+wO9p9iBc2IckHjTyfE16s5TozuL9EOyMQLdiHcFSFuqA7uurJ7oc+Wa7n
KTKmahZR346ZrWVlA58AFexxZsreZ2tXLVrq4EAEWdeyx8v7gvgKr8swoG2E3HMMckhr2uQupp41
sDvFBkLZcG2vQU+E41FAWfzG0zmB+EaKNihNxIOgDHrUn2Us2l7sByAb7wraJu/kFIO29mrM212T
z2IoaTZO1+m46KdiYu2MGJ9iAk2w2PUWXQb/WLNmkBjUQePrJKkjvQvXkD2l2CKnbuVoHsYcvs2q
mCbAJklhNNwtW7AqlzoPwaFFWn/IVAYad6TJ3Fczei19MQZTwMtANtNTowbodRtNErrLhsjsirRn
PQwvc/G2Vyso4CEdI6Qj6OYvodEcb/OCNJ+HhAx3sDbPIMHz3jzWCQmgZMwTgXDam7yae+ptpfHN
PpG5WSEOs3wcd6GRw/slam2z95izA0vbhI9xWoYpK1AVOUqPobH152ick6+QOcNtGsfE39hcka8F
JU6i48MV1RhuwKZjrhgyZz/E9CHomLL7MXbsvkPkF2UTjF7ttc7JUvZ5varLLtTpA+Sjw1s32VaX
kiqGPmHJx6RME9YPJcsKjIDJlhCpKeshisObRuUolxpxbIrN6o/JzMR7iaZh2jXtDE1mBnDsGiOb
+K0OmhF5gKpUV30fGFENwkFi7kMHpxZD+bKeROLlY8ygZmVT0OIEsByJCZL1qeyytnlvqWUorVIh
7R4xBCpPzI8IO7i4iE9hJx/yoRJrbiVG8AA+KoGsYH7P0kzvohbwOoTXq3o7IY5hY229TBHl76J6
mt7a1MXzjudddzPZYkK9gcSalUlGLOqiFG3Trm2lfGqgMWgr1QXc7bTR5oMwaX4dc57Elc5UiEa1
b3xbtsUE4enqG3kbaZHBLDDPFr5UqhR6GFZjHIOYm+Vp8JFR+G6ruLfeopeZM4uMTohP4GjyXo5H
jL0Zm3cpxGqo9nnziXTg0ErGib/oMifpxRTk4xsBsOKtnvuI70EG5Q4tT+KaSrpE1ofOZzCf2Fmq
sWJFnd8hXSS6EjkzkE5mAMEObTrZGes6SGuDrK7LMBr4I7zDUMv1Tpr8Ho1Ra3Z1Pq/re1PHUX+i
rYHZbQrrTz5SXFQxEtIMAnyEJhNopb0bOIW23zlu0/s8d0kOh/jarxNmRfilNGsARz6fM72JEaP6
I7Ug0i66WE630lGR7zMUEK6sIW5Ru2i0HlsaRdwx9sVI9q1axk8xaMfisPBlKa6GyayYsURAPsGT
CUIbTW4WXRlHV7pjazO3CPsmkAeMdqHHFZxlfOijebzTnNXoC6C8+goTNxLh1MEIXqqmWSnsLTAj
VDXBtGSQM4n82ogRASQSI0u36oWfN6yzw3VihXFgPFv9mgPtOzv5DE/bBn7BiwWLY56DPHsBxEZp
MUOlyOzeJLR/FyUM3sCWtmIpMzXIgxqT8N0A6cYlRqgMVThYiBK6wY1V1HscF1mY/DQWfj7pgQyk
pFEvphJPIoz3nMzhF96C+fqOj/0kPv5fJl4w/vkXqPA36uXy69MjlF5/jYj9PvRt+40fzAtuIcNt
3X+xLbi3Yxv9Br0kyFAwKxsP85NtiXGnMYQC4CigkgFxmQLF/Ittif8jAEHz4077ALOxwn/DtmCA
+PPmEI41iNcAQse4XASerpeDf7T1yBOdgEIybbFzuBfsiyxi31RdlourgKDBybgVn7pMLUfI2zVI
5EWQhyzXKSAxztQXx9sQuNkg5fvWTvWT2LwiOw3G+qauM5Eg4BMM2er6rn9gAsbuSGrwzIEg4hLy
SMiMmYb0suxM6JCcyYp+hmuf9/g7OeoSloYT3ElFPX2TY0Hf97Lg77jvxbsa3YIvezjA7lQ2JbDa
+mS47Do3vesW274h3i2QpXoQy06HNj1ILWHlj1PMbwjJHOgSGIH+iCxSQ+NZ6AJCBOrYm8asGfx6
qUnfO4+DudOk7+fjOkCOchH6ud4XwA7glHVSoaWibkhLvUziE/CuL3LauN1xUftNG6D3I0EaL30X
wNKZjAXgiAj57SFZl/gqS2d1HzfhG0l72uxJwiHBErVYDnnsMjh9nWWHqFF2R3I7AgeWkZhLCHGh
rYXJx6eVmYPgfJC+jw9x1DUPVAZw//egX+AzhwKZoIQcY4I5czm88SHrud3hv46PfQJ4r0JWR7vS
hHK68xyglzE0uI4Dwgm+3AIdvVQFgntiwb/umiUM6mNmJlT0YMUe8rzuimOIKT1zWTcrt9Ca9NO+
kwq95GzS+Zo7vY0bCzPMKkHgFZgXBsD3PqlThlZumuJPGO0FqxWkaYpU6FXHM4fy/TNuRRTHYC3q
8bAUofjWQXr5pW0kH89XbSDoFT1Jv+JxjRAArmTpqmQQsEBnS3eCXRBQzFC47kkvBsRKGgAoANhT
FAuGtyF+HnSbQIjAU0g/KsaFvm3NGprS1m2MZBHk9bsgXsdvKlZJXyXAm0klqDDvkmHt7iSGqklo
TKMOmv94GM/1SvOP8zLR5MiMC/TZ/4+mwKDBSYMq/ns08G/B9KAf+89ff42l28//CKW4uQJpcZPX
IGRhmtBG0PwgsQnCKlg16ORyBEooGmOEvJ9xlYb/sQ1wovCwov8Ah4iQ+zOuguAGx5ohrqaY8Z9s
Ifcv+v5ZvsNA5H/gEDeW6e+cvU3vwGgSTFOD3GWb5fHSmSNGCjJ4gAcobUZMyZiBVH1IBC3Oe92Z
S4G+MKh+eTT/nRUxkgaeHApJCUROGHH2HOQLOjJYo4wvZY82J25oBmfONIWY+zdrPRxoBIzqz0u+
0NXge4EYBr+HaTjF9s9LEl2NtFVwdLlyTtcOIdsvHYBldGZxuUZrhh58yPYw2NYcBKRkH10CAgBd
XPJtjrV8moYI7i0Wx/N9YeMpP/z54z0nP7dPV+CSGdgvMC0JBH/+Qr0YK5fWlsWAYNWymtL3JsWA
ptWk1zRUBNMa5JTvejBd7kf1818SoC8AV6y8jScDXAmlPfQSGFHz/F20Ls1ArRFVLp4SVakgj49M
xitQOrjrg1OrAhTabRrpazRcOrwYW1eMlUzgT600G1MBjAcQw1saCsTvPz+W70Oanu3NraTAh8Mg
J1STkFo+/3TJnKhuShV0XrWaI6AgYXqjEzOXCmmrLfXYtRlIEgK3Ek2BCR+jrFHfAGliL4mOmAdH
bXvbuV6Qq8a0jOyWlBSvDV3bPMjPDhH6DkzAQQ0EWcnm3sdd9s8/aJe3KH0pHgbcHfTUom3a49vw
CyFkcAYB1RclQTGFSaE/NGxKnsaeA3AHQ2mvdd7Ly4Uz+im1TdKWYe/NLZkzzHBYJJTqLtfw/Iye
0Y9xS8ZmN7QNLFTGgyUDALbYik9egjZYRHMcWSGhYM+JXW+mpZDzbVK04dNaqzQ5G6LaoX0YnO7F
zcojTJchhYrjW150a7SPQbm2qGxUDjgoahsFcA0zAWd/kBCg8Jsmndr5yLIeBBOoOLBPFsGN0dLb
NLN3aIFgLBvqOX/KiANIiHmsxJycJPbgIUjvjxYlEqZBWJJRQFzZgPlmHHuOrFbpk3aDia5B+dfL
aYWAB4CYsgQ5XVOgzGnmCXxtdpofWdZAKLr2BQ5D2oRJewmyBN1+vApMlk0D/I0r+EhbekBEQ4kR
utGtNgu4ACsoptdmpr1K1izRV7iRUAVlBB1hUJJZArokImVTxZQQAsLqBI/SqrUej2MxQ3CDQZBK
A0xs+QzwKwieWErrFq3Vih9ktHOVlAMsOXRi4/lQszA52LVv5DtvrLnIDUAj6IShGbp2KLYB6KtR
fgizxAB/Z0UO6GzNII4GuF11oZsBaBdr9hQsKCLKbODQm7JEzjdpYhGnV8DnF8RbMM4SiniKaTIG
IW1QefA51w3827wo6quc5ckhXYYFJBTDkIk9oX2OCWjFWq1AT/x+Xpg7JRjPiz0YuaBCc92vZc1d
c7vCs/2lVdMEHLdF0biaPgUvEIa3tIisPq+5AL0QclrM71zigRfoWDUFhjvlGI1U9OMNZXOvyzEC
EU4QWfxZjfkLdxhUoGAHJj7vSt6x6TYXSYsZw0BkwhLIX0v3vfbqNFIIqglE7OdgtB+7jnQz8Cwl
HlebkOjzkNb6YALBvyycYtwCSQVClY6XOdxT14/gLXt3gYG/GDhl1y+hdAE4ZmuOcRthEouK+FUA
fvVdZoNu3VDwHp9hne2ZnXT8xta0O7HUmXuqXbyLLUZxyBa+TDUncBUaqw4UfT4mP2FqH148mEJm
mrErBVEefv2m42UPqI6j2rPhYe5sDb0ipoRiPIsJP68sxwAn29bRfdg3NS1DsY1tUR6TtDSlDmAC
8sQBgquvqWX8HeFJ8W0kI2hTi98vKmNk904NEMaVEJK256GeSbWIfPOVxcOerma44wkBaTuC578X
CmOhW51jdMk0RhiOE+J1Ax1dBIb0BKwAEGEM4tc6Let5tjh6l6ycPrXoHK71HM2wi451yRwUaFCm
4iI8labw7wZUXQw0QlRRYxr7SlmM7T2kHHJUkHfQ/S9jSL6qvNBXYzavexcOw1z1qm7Op2Rp4jJX
Dq4KswJOB2/EK6AmvijFRMQNxj5B6D5ncCabVq9vAzG0Vcjz5EIwmFFnbkhztVjiigs5ElEBvA59
6Sx4GxMFej9MLTioPkDmCoL1WhQkQ1azdvo4xBk2K+r6+CoyTXYwbmQ3eR+2Rw7iXJSktgaMrI1u
BYMtE08GagmTJ1UCm/SHsRgwBLIFSdiWjSLrodCRD8s2itTBjTw/4w3LBBQHSXsO79pyDEZJ7aVi
EkPE+mA58kZFQ9kTD0Rb9u7uP6k7k+24kSxNv0o9QCMb87AF4DPpnElJGxxSomAYDDNgAJ6+P1dk
VklUdahy150nT8RCEQF3uA33/tPl5i/ffDezrnOjm7ZSzklyR0CBovsL/G4KMU6395KeuNsTFzje
LZYr9EjPEvfkTAGJatNQgcMu83qrVegHHF1lK5KNkrNM9C0xYP36BbAS3qCqbXe7Bt7l9klr278r
xlpqd5KV3hwyFazBngsZEfjEVpCx6mexbVmx7O3CPgNJQ1ArV23oNMn5RpCAcxmEUeud/jiXzi20
+gEd4yMeCfOqmJZlq7RhZxbmrvWMr7Jc7xs9eO+N5t6og41bmG8IkG66VW3tNbvNtME+OF3f3thW
B+IKmjeGQMGcqcJ4KBFjD4aebXsyKyD/1XGWODWdwpJR61UWtKQyNga7+SlRwbyFE3K3VRPk+wl2
KoZ4tg7cdB5UWZa/J40hNraWYqquaV8LYMW3yW7n08QjPG6f2t10Pu+RUJv2uc67hLR3nVCNZZ37
rd75boldGl3lsXOWcYm6MmhOY25MRdjpZRNBoABy28X4mpMCbcyVnl27shgV3bzQt16mOphsXmiS
vmrOPJLwlvjaQ5Ol6ZbzWaSHLHctSi1LInRJElq9a+UXjr8JHNE/1jqHqpk3Bm+4QIm9tmNyX7XW
GtuplaiQRUgUfECC0FFWPTwXjrerqU3WrTdkc7+j1FBR0M2OiKxMzedC5RC7fjCq7spaGsR+k742
EVBMPmEOn9p+g69w2ht+55xbt6V8R3vaeFFdo26IltlbYEug2+7zhHfOMehYRmQL6XxuR08EGxp+
Ea0tCTRhXqbmtPWoo57Ys+1VvugLWeSa75FRPlVunC+yuYW5c7a5pS3VBvV3+c3HnHt5Rx6iSuyN
sYXNzQ7bOssfPWr7gOR52dvRYknX3PlKs+88LUOokQfF98ZItad2bLIR2VBWHXqRpulmtQuwZc/r
I5AO82l2Lf+TMG05HklIairYw8yuD0NmJdwc06J2Qq/bvV0RdTVPaRBXmHpvaikrsec2KW98LZg/
j6Zs7u3c6Y4LMMrdxB9f40t8mfy8P4Iwmde1VabPiHdlOApzML7gy3ZOaJmDPeiu8T3vLe8pHYkv
7+pk/MqbdT6TBKWf+OFYMXy9pItlZ2pDlJVO9+K2tUHa1rxamwVeJV6q7m0263mz0stFhTU2e4S5
3RLisIQuCDyqgNLWLMJY09JA9kjuk98VwdFoaw+6euJzFlCL1RaSY2Df1xVcp4DTsub56Mp+2o2t
Kkh0q0kDVE32kntUfmvj+kfYG6gTr5n5JcfAWra25owUV0ahribXOmVwuEeZQLAmq8tfdOW9LbDY
pPqx3cZkPCRWnu5sf11w6ItenWvDOqmlrO8hENQaLSn6KjXP5D9qjX+rnMF4LIRTnSQU33nB+ni7
NNIeaJmqYFuoutokhkt/CbupLVPxhdb0kvup5jsCi7QdZm3EY5601xthVUOoNzkpqY5FR0TP2H6r
TDuBcJqMU9dp/RNjW409jt32KINBXJuqTm9bgkLSvL/x1qS6apaRgQg0AMfU0w5V3hWf3KRWr04y
1k/kzahdWbp3epHtKOIWAgrqfgfl1oa+R6BeNzroBHVEDwK0dWu0xniNBMCDCoUuaVCpbutSEhHW
BcMm1zUaxlY2j5aiR699q9whRmki04fVzbLC2KmlufLKhhy9dBjPQeFVkXKlOJleiY6q9clXtIgF
tYoiOSh3FJy1ajkBRA3HZlLaIyWXEXdOpZ0mVFBQxfzc/O4twGorhBcvnW0+L2lb7nyrWU+qwnle
jc6baISkDhnbjQrktMH9Pu2KxHpHelAH27FY5SZL7OTUarDzQhAFXInFvNHkUj8aoq+uZaVDHdlp
5m1mYVFNYxYLV9Letr4nhtPSeG40a8uyLzzNiRttxASDPOJRrMX3QPn9N6nQfKTTzHQEATcHJ056
MxKAZAeNX+5KfdAo90UVxG4FoyjktyWpky21d3WyXTKsPcQsZGy01pfCgu1CnJNy7vT92ZsdLaxL
dDyr7iJFtHJmY1RUHslKpz4h/NwRwL/r7WK9G/3BfPTA7/Zzi8WtVK2gBKna4BrtOTQ1iSFRn7es
A6vLtzrn7teAyvDd61DmjpPBPZMk5kH2iXYN7Ajn3tuI6uyE3mkYSnXSymbciKl89teUM9dxJLAr
8pApMLsX4wLFDkl+HGoUIfCeLq2VMXH1l60uaVxUeqV1k3OpihHLt/OKpdQ1tmpIH/hN5lBYSAYT
kfTbMVDPfuJUERac8jAv+m1vG+vG0rikjbpCqSW9nViyamNlAyK0FrFtPLk1qbemwfEil2lbKfSl
RUEbY3C3PGZZRq4IpdTBp76goausr6Wryy2I+L01MFWDuyAQL3qm3ZZpthJ84r8Tk28e+bWNjc/V
coDi3OE6XjZdO5yRjqgTZwGtm9LkA/Xaui9sGFZhmtylc3aFFH+BRJa2D9sdeOMmaMtlN2mwsyD2
REWzvfdAXwk8nQmLoMSOiGXrReZecN0uE5VVTX6cU6HF9BSkZV8Eb33gPyC4QnOa5B05XMYYIZuo
t9gz9hobCGbctq7mws+/VWWpXpT0eQVzOs8HX3WkTqzVLSCtlJHyCu8hWQg2nwZPjqELA29R+SR7
Z10/ZY5Yt71tjTRjDuNfuMDkpoXJiFayVMeDP7sz6r5xJA69GCZ+wnYVNcQwXZPd0iKEfkrxoZfV
WzLUL+U8+9/aZchP/IvyxsP56R6SdnSu7bTJoQu6zv6U4oQ7ulM9nbXSWV4LzehuldHMfZgQibDX
HefVbnR3iFy/a64nKKDX0tYbLCh6fkSdbV93ZmXd2r20Ix0yPFRGpt/RUDrHhHSDXVONzZHYKpKS
sHUbh6pDYY14U13D6893tShJIYWhvsbOQXjyqFkP6EM0oA1bfensyXiTagBV14ax2zmVwt5SoNjb
w9MUVtiDeB0c1+v5C51Aj44cDXztPjXeqn9LNJvY3dFfvlms8J3CVLeFGFcGnmijPMmk6iN0Cs1u
LmmCNkFStJwKSNfIacF2JLjV5qwNO9wBT55pqXGToEjdttjhXuq1NLLIk7rzPmn9OERj0rZ3fVPm
z9bKk+K8mUYygbTlOHceQCjqtq9JOwf7wjCsT3Wt6mNaOd+0rKyO9kKopYbM+pGy/YG5ItlVm9PR
Auivd8q39BfhUsoKrGt7XdfFW2H7xXvTNJxvaHg8cJ1djY7nOGHHuRo6BnQsQ9E8+lPr3+mM7djk
LJp9gNwlVjlxPiQ6T1GFOGpXL6l2b6rqbl4aEdvOeDfWpvG17OcUDr1W18WkPiPjLC0uLH0gR2rW
mrdAtyedISMpyveC0Tgk+WqOCPVsTvZy1JpPc+e0TBwqtFPq5sVweeFNOOrptTR6L3ZLjexLpHzu
0apmhc5MSoAcqlh7i+mW9T7MYxphBvL3w9ItyX1TYk4gLycYtO1K7NeuMRf33VMukgpD5ddNWj9I
K5nrrwL5OOq8yXQq4y7FZLyA6vTVzYSYPNkop1Wwi51uHNGWtVTn42r6m46DxSYFCB3Ecwv6pAhG
bnQssg2G9qRU45eAwqvYTh3RRMkwaqxCbzVPLoD03VR0wEv+IsHOFtu+BImlDV4mqEqS4LK91Xmp
2ILgUR3LpXT9E9r2hPz/rlj8fVAlwXCoVgCXq8ZMgdJqLcFjYbSOmccdOro4H3y6LEOV6Y6bb8lI
bg7GW47TqnhFXZkBcxduhkqIRet8UoJW6CyKqXS/g8AVDXKxZRoQ6WUwp8IJtdIek60lKbnDwu0a
48Z2y4TcjnHq821O1fJtMiz5aNIQwNGW4z3DU+bk5JGs/zzIrnyme0L6hHbf/rJ2BYneWeU761lH
opvtMqchvcBR9nlkl9Ge54SNxe0sMrlZ6Fqv03qZ+4MES8QRMCT9bWcmSXX0zHFow7oy0e3Zlbyq
ygY9UOBflDpeXc7VrvJFRqk5pXfCSTziEEYwYpYW4h5I3ab8HoxgrjFqL9d5IhR1KHd11nGmC8Ms
y01qNiCHeISGdtMrpZJw0JiLcjb0uUKrhCYQGB5gkhzx1oVB6AiSq6NqXfldexnAn6x9O99O68T2
dlPXnu4FinPzZu57/nECWQVsKVDeI5MrTH6wSV9wfihmA2yKdTCGaE2FPUVe0gHjiamjmKjgl8NJ
M1x9W6cXdCQ3tfnazXtvjVLDG18gPNR+KkTp3Lu1hooowcgRWU7iEiQu2FYPDir8a6pycZ2mEBCR
Nc5SxHUG9YTALHD0KKP6ZIQNykHy5EcbxYjhF0IPS5WDok+EcScMuyC/Py7ngYD3gQosDupMeXer
ldnE2/lJ5h6sKbMANRpL3aZOqvFmqnZA+L4WFYNOBtTjM0UbiFNezY+5IL6P4WCotUJ3WrhAJjub
3cNaqWSIE1NyZsx1803YHUrhkYb7s+oScdtbVvVt8Mrx2TWR7/dT09/YyEP60Kw9RGjOOidhXiEh
3I1W4th7RH1GfxClO/sHMr7BaUVno0VDQ91f9S3OHkFZdWua1uJEZO6Wzxb1+wt6OCLKai9Apds2
pFkXQ42UTF/0MurQuHA3j8J7XRHJbzWQcm7puULH7DfeJF+yoUoo6CUBP9+nYAKyN4Q3Fvse1h8l
TJ9VcgsM0wdXKfftLnA6gdTUT5Z5yye3XqcpwBtlaYnPil+cbDPOHqvPKkx17OY1+2SudffopwS6
GF2R7sAZWDI/Erbigfox3Q8D/PVpxSCgorpJMz+urVSWmLglWzlfpWXu5KxTWGmaYd46rSexc5QV
Iu7BdczyoJlZNUba1Hpc3Ek6J7EHGr9EwpDBaa56oHp/0TjY0BKV6OoG5zhmgyWPukuVuKFXY3Gr
/CI1RqSgf8kQXXZhhtP/wR5EZUWiHtkVOo07e26U2mFB126FCo01ISZ4Hvw6EwGrZcjcTS/cnnI1
mTu5XztZnHt/CEyofyIoASQMSityPRnvoXk2X6FjV06R22i0geaP9Y6cQbzPxOC6G5s270zglGnF
zQTL6fdGnUbz2NVfegdpIDFALnmOST+UD+C5/mvWDsWXxWzFvMsbq3w2KTobNmthPa8YxUEcqxnv
e+rJAnRxnm58th/pRpU3vxgMOlJxHwCuHHRktDTWvcYn9KRZuBtRl4ODpybJ0Q9aqX62u8p5SyaA
Zzm0bNAxHfjphDHrYucpBwFpNlF288RAarFlJxhMnYX4yMKvqV6ZqiGv4DCXBj2/bZ/toOWrjSUB
T2roNPjNRHM3umelVsw8CU2w4o1kOOim2atdZdTWvMPwXnJjdAJ2ZaomHJe1KjG4yalR9eainma0
3rKWHsIts72pgoAzj0t4jME55mRLgyNxcOVKXfX2Suo4cl1v/eTasv66eJ5DeFlvm8vJoT+a70if
SSlPpTLbCCPcouLOr9snNZDtHbWyhudAZexP9z9YrEUaUh70NbOtsIIEe0O8GZyRgnTLtp9Nv6J7
N1NYW8Z7PBRI4c395fDcuGw2lIpiDJ4Le/Ey+lF/uA8ycJOD3xGHtcmC9L0PzCyy6pSars7s4CAm
4KJwHfzh2XGwM8bd2FlrWBdYuqK65aoLscWqq6Q1A7Lt+4rQfM0H5B9A+av91JvcDMSEpsxDqgjr
McwqORV+IN1vo9eL5TYPhjY9d+7A5nXkTDYTRhfmiw0AJVgfCy9f9zVSSwapMT6rPDjBgDKp7TSc
H30nu+9draUD9JlWPDdWqy8nNRdm8tlc3ZVQW3NOyoPVG93wqmdMQ3xGbEl14BvK8zdOMQXexgej
aB+YzbMIbkEEzsbAIEu39oUdgwBlceX24D5T0nJnQKJk4oA2DFnppJqxGH7IrsSbvYoMzfWsOjne
gsrn/R1xdebTOq61t8HgajEWse5TJ/JbZ3RuRg3jkKxSMlgm/VRUhnk/plWx7YAGX7yyWL+mmZ5c
O2tt0P46zokwhfXFduqMCrvv75kNUe+bBRu5k2JdswbX3xeUSzetSaq32Rh6E1fJ6l1RzPEks9HH
GFbWe2B24/C1wHHA8gkyb6cL0d7CY5fvRtNN33vmQ2bsKoL513Jq77O8yYOTGqV/cpvW7WKtUCqL
NDIcI5Umy4unz9m+z5vNYAYDqSZi9b7MdpBgiPOCJ43SN0YsXe29QrRxrqXOu8ykj7bWQuw5Lflw
8CYGMAqbwKu9QLtgHhVeAybi1E0XZ3U+7DkMnD1tVdeEQCX1WyMalwN8VNq8XXR8Lu7YildrtfO9
Vs4gALjaTq5lz0cH9UbkGlpwXISEOZwL7ywCco7dZRiQdcs1KWJ7drABJFySO0li1IPINFeHx6p0
dM7Meb32V3velyCEr+bQM2HCC4obdhDjRD1B4D7Dxfrxq7KCi80FKgrSe8qvLuJYMyqAUZgkgXIe
Dyid7hYtbFBs0E2JGxyl9BlZ00OtOiniNNto0Dpj4ZIPK0OvvsNlc9gZEx2bkLqeR0DKhEF3UpiR
mMSgwsUu8ChneXVUQ2P1cVtkImzLseZnNYoIHV1yWBj7FuboeT+7q1HGYzt2V+a6pgT2lpBjRvJC
GEHF3eMkWo7yq66dzZqr7mVRxnc/s/NzM05P+NUXrsK62CwgWlfwp/gRGkEComZ32X09KBT3nU+8
LKhnHnVJ7xyHGZGEa2njo1hs/3UpVX1lILG4BUxl4a84H7e6w1QoJoKwNoI0M8MuQfcS8dGwewa1
SQ6PpyPWTvDybD23cYlYl3or3qTVa0eINwJUu6aLtDzrdmJVP1wi2hijXc5dHHLUksXsPOizL69Q
kqBO13UfjxdM4t7kncFW0+jf2uOyqLBxVH29Jk1woEEun2EcJNNALt4UrRLw9Anm0chWQXDKq7H+
MmcTt5haRP2kGt/DfsqgoaBpzQ2RGyMBmp3xUhmaAtEduFKzugOwsAo9I6JdAWSFnSxP5IsXZ6bm
uimDQnBEKK35jsR72jtVM2DZQCIU/S+hjIWfGkneql3MYKM9mBteu4eZNuuo2dKkPuYZoBR+jTQq
ffWnPLNftTlIOy7BxfQDKBJM5l18nO/acV7qVSM4cxHwMU7Lshymd4zTV+WY8G269G5yZVJZ/r32
5VdZ1o/HkjnvIv0iBMr9LUatGhkWsy5o+rtK83xCrBc7iQmkhP7opU9zgPvM/8MzjR/5Xv8luOGp
ZBG45EXj2mb2DmOrftWxdL0bDBK/G5eQfUEz81qHh9I5vJgb4wzdVsxqfJyTARLXoKZGDHFxQwuA
tHBi7OmwEYurvy1lHxDmqGU6zavXz82LYw6OdnA1EPMSYCavnTfoZmroxrHz77IolxzymwyUPSm0
1AdLbgxfvaCGAhoZOUoMah1Ucu+UdXWXA2uQE1+u1nkymvHJp8tVkRwoa+/qjkFkO1Mfm2EvRjmN
myFXCxHMKiHV2Bgc6Lmcxqh9Cxb7oiDRmoJTlE0HVEb6xWOQjTCoBEdrBz1BPAyrpNqLvnZaD45V
ufezlZdsLXqFN4Xp4E6K2QeDpbTaWjiDq6hNbctmBrK2UhZqMsHPgyzFjTtBDPDBz3RcgwuS1INb
6vRsM/pYTs+ubY6MimjhTeivX5gejhOvcXDLyMrH5FLNs+ftYKyyz27JtNcd2Qn+sMHevXwt/Rmv
m9bNFxsVdnIdbTT217AVqxsPDUg0jWaNjFkDHdMiPbfG9lDiBSjoZgqA48DrulOwFlwz/qpQjM5+
h+AlRUddxDioOvoxLat2qSQ4IKxdy8Jo7g7MHsMdzdje3CgCjm9kMw5DUccOdxue7207L+uhCRZ9
3v3YHP+WaP+xRt8gPwYg/RKc9D8LVNq91+dX+d5//E9dPs1/xi79v5GlhBb9p1PkNxXqw+vb688a
1B//+F8iVPDBf5gGXXVgEVH+z8Ckf6pQL3/E6CvGIhA+Bvxx0f3/U4VqeMx+100uGjwd1l8C1f6v
Me6XPwJfAFG0nct5QTLlv6FC/WAdIQjlkvGL/NoiOQidv/NBAmnkjQuB5psx+Km2WwoPnIXKwR/V
d67ssFePbpP2UW5h30yNQwCQfNDW5mxVku527a7KajKvMQ4QUW7Z187w+d9fcv+z9XQzvXeAS+//
QT5X/x/bsfr2OmR19f/B8rq89P/9rx/xt9UVQWrJt+yXFXb5N/61wNx/+IhsDW4tx/UtdJv/KXP2
jX94hMcFaFtR+/s//uhfC8wh4cu1aBs4xBmSe7mR/rnANPsfJssVzTTrAvUnAMa/s8I+DIVw+B86
a0QFjEEgA5mQ0l/vNmcyyVIVNXk+G3u4ks/1/XDlfErvje26TXZzzJD0LVEfWThfdQd/1xzWuNmO
5/ZLd9+hyf1ePGJqkNFx2qh42izxk4ofrmBb42Cnh02IuuuALChOQkwPOOXWLf6QbfHtp1f+32in
f9snf30L2/vrW4DQ/fotlMdGhB6Q2/LTuGni7oCUww9BIMxbc4zmZ3fLrLxYHOTJvv/Do38tSf75
Agksok9iuLlj8lP9nFfUZ8GSGnYrt+Zu3c6fc8YXfvKv5bNv7IoTftHD6kelx2C2c/WHbLH/5sk+
QnW+moEWItA/xELg+lKlP/Zyy9lGPHRxpWZvZ4j5XE7GH77lb48idPNiNMKTanmsyg/vNwFiHPXC
ybaeD55D4EoANqxT43R/GnR4eV3/VWvxOj886fJJfoqPc5We2WvHkybrXtkP5fz0h9/r18r18gCD
ypWYOzaeT/jThwf4eJ1AKbpia5N31r6AsKEpGCpWz4tfaLI9cyDXztbRkLh+lw084AOZ1EFzANPr
5+cGuhrchHC7pT81UhtI8JlHxp3by2BPz2DelrWxpy4Zb//+g19e8a8vhkuIm8jlNIA88C6BVj+9
GPS4GuyvzLfZ9LRIyEQfXPkPs2B/f/mcArgnLoYM7Agfk9PK2cqgOHjGOLFrnKMDn//33+JDdOaP
1885SB4xYiTgNvOiGf/pa4z0/sDISbZNnOFbY0CNEw5TDAlN/vQERxYWsC4tVb1W/WEN/6pG/9eT
6VguT77MVfr1yXrnki2l82T3Or1frpPb4Zjdzjv18odv+PteYavwCikrqB+4W399jtP3VV6Dh26t
8AtBDFdWiH44Ys5MFGzWXfoY7DBQ/8E88iMV+MPqYHQdfhmKBQwkHwc7V4GXgLVRdNq78lCfyYDa
J9v1mJ/dvXYwDn//Fc1L2fHxaYHDV7OtwPbtH57En35EjZn0hPxa2VZF7s4+ajf1uTvY0Ry+Dxu1
nTbTZo3mTRKCTYRiU/7hy178P//N44ndA7Oh+7z4M39eQ15SeKACZrYVB/fY8mXnU3JwD3487Ke9
timuvXvnnpGSYx1NIQm5fpS/5+/aN+vWP7tn7xAcwBJipGMH5w9v5qM343K6uBB8//poH69T1aS6
WnveDFosITYp67vfM5XFJ5CMZhChPCj6BZIN5YMHEZf/6d1c7uvffhrO6UtosQ24ZH54N1U95ygd
sy3igT0DtGJiCY9mpPb+pjhrn7RP2Wm4IbzhMmTmNrmxt+aJni5WV/VjfUuLsl/C8Q97/vdThcje
y7FFmGBADOaHn2ts6sYLkM5vAS8qcU22cHefG14+n/5+Wf7+HO5Aim+mZ3O0mB8HydYazlDTLTgh
63FG8VeaIwpAlumfxqX8fhRzEJGoCQJhmIwv+fCFVG+2kv6XB6X2V1eOfjSxV2DksEz9/Vf67SzB
g+b7DKmC+yb3wblcZj9tNJoDdB/IvDYpqjxA8g2p21WGVb/60w1v/rZwLo+6yAP4m3fJg/31UXBY
PQLvUds4YXG/nIcb7W14AGa+KY7Bxr8pbkm/ulmf5jmsvuhv/h++6EcrGi5q3TZJBrVBSxGGfEz0
b6hNgUFKbTNsm0N3SI7YCeKA8sncNmcZN9G3v3+zHxcLnZvJ//G/UdmwXz/UvYYLOr9c9gmO/02H
0N7507jNj7/dpTdkph3B4eRXo5H6sBMFMtZqRP21XSJQydtyX/9lK/2/2tR++wqk4ZDRhkfORmTM
Yvz1F0sZ9dZ6C9MsmRfvhcJZg9Ae1J8GlBo0I/yHfj5TXEyCvCJKAgJV+Zk+lB5k6GQ96dtFjN66
PFtpxVzlG7evhoWkF6SWnSROy/FIr2owbyE9T9ceDBedV6gBND2W8IKkxcnuEmro6KtHhIboJ2AW
K2VII5KU78PSWDcUJ8bBqcpB36VTb7wxd5CpDvqS6reIvps6Fl5KX7swhZWsVW9lKJENhYqQiyYG
fsCG2BtGhJ5hJqxxCAXY8qPbCQPwtfMN8qRWVZ5aMNMhDobRmTfuuEAzFsPYJ6GbZ/p6gvNFqlqJ
nFnbRPS183PeWokbScKC5gfLTVeiJYQhkC/lFjJHgqwG4UUO/oTL3LBigr6DPY7XvM1vS4Qe885Y
7eBmHTPFmHdIwZBJBTqhNLPNR5ynrnxtx7QjWscvOwI2kqS/J5fSuW4THcMF+bg24+KJQ5lilyAP
Y8fLFARIoD+5GUdJjhG/XtXEpQXsFw/atOAL0Jvpm5Xi6AgDxMRnF8Qevbiyc8gJMo/v8JytNoPJ
VpSFmAgQ/4h1qs8VH4pQVzqAl6S1SI3KBHx6mNQ6U6KzbmjUNoNuRoiLTtmLAA6hvVYPDjeeclVc
1evq3PoNcDOpRMwHJVcHc2gI9QHlZMu2ao5L2fA0BR+PDmLUoS8A8St82IFqvrQWiiDI6wVzYJjq
pfcdHUwPzrjmNI+jhyIzQohdE1IZ5CvopoGXhzyyTkvZx1pyi2YkAW31uiTLYAqmIM13HdLc19xc
mNVZGZLZ4J4WLDCrptUEobEu83XQ134fqzYAWGZqbJ7GIwGqQMoEMWlx0E3zZ0HwiRbms152EBMW
l7dPyFiYWiOScsEg3Tk0dY1MpaZSA0Ppsmohs1HK7iltSGEMTXu01qtpsXPyaMakychVmxMoRzXN
5UZUrMCwbQtsvkZt7hZZKZ+ID7rOsEQx3ESK8F3MXMNqvXhGVT0btiy/mb50Xr1aZ8xtPYzSigan
ppr2PK3eQ1QyX1oPVmffuVZubHL+6VfpSuSYGsNHv45ZgMM47b3pO2trbelQExvBeh3Ah8piUBNh
TwzuCLFwCu8wVLZfbvH6oixm7gsRJnAWOXHEXk+i4Kj09jPpODPLO2gCTUbC7/0nvCZsr3ZwZIr4
tdCrvdk22RCpEZECjHlSQ+SbU3BqygQv3uRO+hgtFYlp19ZUNTc5GJuPcHUosVhqcycOc0qThIXM
0r/2ucxS8vpK7UG3BqR0qJp0LUbz4uCIW8mdCINV+FaELwNsegjystxlVl40UQKCi3GWmTXZJs99
/XNh1qbJe5m9J1Nl0+fGyZs0TjVb32gQMhOJg+jIK60czz6WDofNKp0rRzr5GNXOMDyNljnd+0M1
kQJbucEYXiLt+l1r58Op1xqEy8zm1N9NwGiFpLX3znlDmxdbWsBMoFRr5/lBzKOWujHmFEccWmH6
GWbXLP+O+tFjBmphqyRmvRFQA7k+LTH6e9ltII8XE/9dSphBlyU9kXJdTQpYoI9tEydSHufBnJE8
kS5nIieR8ZQNmrmZkB++p1oFqd8UNiM9/GBwLQS0fTbEExdOtSkHs5yRgme9TTa6NAF02tU4m33W
iCioAmQeqF4UMcWgkpDlwwwJjzmvcpjRQcwqljEfN2Jad+268etGpjuwktRkEmiXOFGvTaIKO5FQ
dNiiyceDJ5KEMYZNYcSDmTHc0RJB9qVbiW7bBLa2yjMeMvIb2FFEYKmW8RdwqCMpRFM7cJjWMusg
ABtkput6kWMSbtK/puNoOxtyz0rrNMLOmXu7NWbqi0b474oMF7Za3ndjnJOQjOli6cYpcqy2S4mj
dNeXoG+gWrQlaEXkFU1zVXaNaRBrysyRCAMqpJ9moE68VlOSFZt2NhpxHlPfmCJcMxMDS/ABJOFS
BAQw0f6iIGZWnROhjs2+t7km0PIYbuLj0jPS4oB6xk/Jsuo42tU6MsBuIebYwouu9+/NgiA9xCFQ
EwS0zNZtyUChJlSJzY40fB1Hak5d8230ZeZGVLFTFwn7/3B3JstxI1mXfpV+AaRhcEzbAGLmEBxF
cgMTKQnz4JiBp/8/qLK7pJAoWmZv2tpqUZVplQkFBvfr957znUVca0Who6N/cFhai7gL2fZEYc58
zHbH+jSpSgRfK6sgf6pIZDzke+UzPvgWFasBrG81AYqHU92ZerXqM90+sqD0vBhV3mLQVpxUk8v4
unb75xAaV7lOcmdiIzCTtvOrAFO815R1/IQbkoUnICVjAdlCEbGgHWmHaLSc2dNloto7DU1c4lEO
ipuSVsT97GLpXdiswI5c7Kuu0+JFJvEavigdK0VnJ8iH696p8sir9MH4MlcgcLcDxxLpJcHk9r4G
2QmmSd7F97JX4YcqNbxV3zGaAbL1EIrPuVnYXycbRRWXjjqbciYc4Q72NQWEHY3TtpTL3x46s3x1
7ZmJLU5TypJGg25LktgwsXpZ1cSrBQlHW4OW0bQdzmGesWdYvfLc2hro3qrRUmOD7qB4UUqb8ZQe
53rl8cYlT4C9WHlVS1JziLFOXvqxZP2REnXRil9Sfe0t3KKrecBWtmszQYwpPrRZrEm1V79ZAMnk
CpJOrXsN7S+ANercPte5keNHVJBlrzg6dY+ZjkTTyx1EEr6JwfIuYaPV1oBW+rtg7Fx1HQgxzh5c
CPMC3VH2WWCs5ONAqCf4GLJ4+pKoI2TjRlEXoKvrZEV1Vcf96GzZfYnIBigdf67HXMNGzCe17+qk
MzG3V+anDGszk3a4tJdIhgDM2rU73052WACAGTTrS9FGw1sMYLP2zBRxtteCELhF0YoGLgkG+z62
TFwUIXTuTaylJiBGBIQ6/u+6D+cVmtcEPbgbdS+95IbcEGRkf0OnapAsa1i57mco5Ltt0/eatioD
FG7bmbXCQNdliAtXSupBvVZxxlcRbNi1yoHywW2dat4aSFaeUgy1S0O7iaINw1Wcyp2VoRgwwtmZ
VqKxx1PWC/hHaS7kW4iKq8WPM1aZb46G/k1GU8i7iO2nWFtDYKL5S5L+otNM0lWqKafzNmRYNiKJ
evuYceEjLzsB9pqVoIUijdE1NkOYti6ZZ0byLXCq2tpEXRGsQcNVGE8ExZDaBxQxkzblj3j4Ou0U
T4mShrtgGmr5rZWxMj3QvzQYMlMYqYfOLd18nSvSaTbIVs30djYwc/szxf+wVXSiCXeyhAr0LOe+
sq4iAoeGS8Q6DgOnPAzSm77trHbXRK0+bLGO9rgNZDA8RTHN2HXjKDSOoRoU01bWzpI2mvIFesni
u/GiISHwF36jHd840K8lI9NCVWk0a3CQkjxIcx85YPRGE8/5Oo4zO1MIwV/bKjJPxWNrF0GF9kqo
z4I/brgvtGJWLw0JF+hA4zYWZNS5IRmZqd7ovAFdi7XgIg7S0TU94FXWxUxLgcI8S/LeXQOmUwSe
S81MtZqVNXBc3LDx9Nrro2us57abX9o6FI/kUhnVNuWg02PhSaVymSSstzsXkFbtsYCboK5Ljd1+
9G2nhUmQxkoXb0UfhvFFVU3asFcalhF8IOGc3LHDKrQtshnpug6tKLzue6IFdhgzWLOp9O18jSPO
mjcmgpPhYEcOdt80BHp6EI2si60NZYElSARuxtoauPet06GPBXw5PSkAaJDjD4U9H8ZCUd/cKUHb
lyew/HYELQjgztgn+waldDSY22QO1XgvadojUslnrVw37ThpN/Q7evsKEp101z1plaOntjWqKRsv
febbRaaJ2yRXq3IFBDa385Wbi+arHqZAuOqaaudQBBjkDwnETxR1BVv0NdrHHEd0YurmnTTt+mo0
s9G5UVAzCN9tFBPsHQz3FLkAdaL1HKs8G1RDxI0AtuYruWzUjoUYTKah+vUwdjHBkoSMbF2osaA8
hOqmq9QqJBgxvRDhqc6maOQoBfQBEJqaOisXIHS6Vge0yn4y60q4RtljkKGsWRNflNGUmadZGgnu
nOxShC9ZVQReDcCwX7fcqvDFUDsDnWFaVM3tjNuquDCdNsYEWs+55lm5UgrfMgr7Dg/+fNvjtTmN
XWOU29xS6zcTlmR3MHsjzW5KxrqfZNgx+WWRwIcM3wydyNTg6rzs1LJX1ws+gI0QrObwrA+TCHcp
LEdCFnLM+6sQHYR22yI2e8mxGWhb3Qncb1o8V9lBzBybrhqVZ+fbPF8VF66eW5uhrkPturfrdN73
eV1SbMPQwELEUGic4GpXETcLKTW2UKvonNIfqNRGj9Il+6ZlsVIeZBVESNi7eaiGY4n/T/GxDJPD
Hak9u284jXV7ZRl1CyleaXj72hLj8VobnMi8LsFJhMcmieYRsgTdN/ACcaw5dE3LpfJRA41E1HjO
u+Bg6JkjHkuhsmNmVdC/QiWjNokN5zFQJlx6MYkXD2pj2v2dkpREjOMvVr5WAQdp7P6yedMVZ+HD
FuAdMicm9MGABn9XVn0lPYFZ/GuriqH2hZJnxpe8KfvgsR6S/GnC6IlgbY5Bn8cAfD2zRJm6SuuB
A4ygq/DFmcgs2ONVi7/pzSyR/kfoVp70UjUQXqIxLY5lXpONRInl7kdZAmgl6iDvOaLAHzoW3Rjy
iWtd+iDIBnC8dNCH+gQSKHrITPSz6GKQhe6LvIX0lqu980kWs/zUV0Hbbzi5AqZoTVUGvuOIGP6z
qegKZ2oxDpgLBupRC/1muFuWrPwadS1br15XOH3yuudwAcBjvMhy1pNVlGREtGdsOvy2Ju1tav9S
e8DEjjtH4V9+R8QZJUCUmk17KbTRKu7GBgbASXXrQj8k89w2FxgKyWpcGZZ0wwtU6OWrqRo2TZa2
6q01Mumi8cO8wmTa6vZcbCAtRzcA1GHSFShujA15HglqWbbHxOvNWlHWUg6OpBPUT2w0YDT1yxTH
rIafmjPsG2Vb6u4m/LyhV/dV315Avi1OXRaRsV6FQG2gilodzMFuqos34lKtk2XpebDFz+NIahJd
+0Y7ZpJgiJu2xn+dYCFOmASr/ty5JisKuy/B3J2BGaZqDZNxrzTG6LKUXV+tCUSQyg49ER7hzKKM
IQ9j6BPfsQM1XlkcSE8T7Jz5IiMuq4YYpMAMeLZBFNwDAVEANIQKZy6S/hYB0WRiVrPDForBpFQQ
AjPsXC2C0oIwB6cK+QZHPQCnb8MOLlfLzPKlaZ0FvKBQbsAl74zHIUpmlFK6/oS3SoZ7x040Qbto
4gNTYNIOuySMiI2t2nTOTtNYCL4Ao0H1bs6ipBcRWaAfUhB8Hjd9ynwEXvoMa3jo1X3I4QpfGg7q
t9I1+H5DmYeXetwZ5Lejyp/WndTbZIfh3CRkQ7FfgjkKbq0kCIKjiJSU/D666tsZQD/TCXzNtZ8a
KX5sjjhNsa050h/IMAZw36RtdIoxkaQrsy9mGK4u6tuIyJxoxdmDU3TFvcb4mTV0+cZuru/jHowY
HbpCxXRnNc1LWDTwXKBk3wU5qT+rEele4+luo42cB4f+cyWq8dVA2Q43kdZlDwEyboiayARuO42P
aK0F6PIrW1GfjYBnt250k5icqsfXvOptcg9WMTYya1Mb3KALB7TFgOFH4o3WnUk7GXYhyQ1MJNtk
M8nqbpClc1MDxb8eC5q6q7pV0yd3MtSR93sk5rZuIoiOoP/tU2XgGVqNhh3e1tK2ieaLlAkzrbUQ
f4fQukw7lUOAjUtWeHZhWVdxFrTmtsfqrmyapFMQb+aM2j3XqjGwmj2b+yghZzfzqHyLw5wjlhMZ
obImI0DXfQsbCb7mVHXouzq0tvdBrTrm2oxa6NwY1GNo+EBenFVTafBsOF65w4HPZ554SBorS1MI
O/boQYkLs2ts8ltAguQrtZ4w3IF6sZH7EiDC8UKGibPVKSOwjFjYnfFeDS9abmiRJ4sy3Im5BK/R
1Lq4KwPLful69B9QswUP17EG+c0OFRa9BL8VpBo9oBeht234NelF8+bWMIHXeRfF3yyjnGhea0P+
0FZgKmSk5tfINsdqowxmez2C4MW7QFDU16I2FAjOg0z9tARCRg/bMm9Kx9EezAqYED0AeM6rWu/m
ip1a6VgerMEkWCXDXni0gql8amnEqn6MDPAQp4HEMpAFHMfx8jlvchALeDqO5yNUIWQWbly5h8xo
MNZLyoJ81RbzJNZs2FQfs9GRL2mXNHRB4WcvViMQnis1+lPqk9pxPRgrqYaauS7fmon4F49iDD++
MwY462OoeenKtiwJd8SZ+mplj33xiiDb3eOS6WGLOSzXQN/HLFjPU1HcTPiUCLVvS2rnmgN47Pcw
2xqPcgfP96Cxrh7css/vdJu2RpdYbPhSjez7JBTDfQcABOt6SGJQR7Gp+YA5ODwa4PiR2pdZ/yWK
HIb+0oaVwBP+jE2QFiFVX3Kn5WSRZYbEdF2DgZFGEXV4fmB1rMLSxbqVBdaARwIrCSffJLnGS+4+
tzQmvlXB0OzwJBrdmoYzuQzQ6hRvOXKu9WgTWla3JD1UwzUGFnE/wwy4pv0WXLTmVEAAiLL+RRe0
kjY2u+QBK4T9xVRjfD6oVIzyKJKKRWYuk/m+dlr1GBaOdgkstsKAomTzFyVy+Ijo3DZP4Tx2z2VH
QtRqJN3+M4E2+Ev02mZIQopocsEpP0NfQ+MZvDkMbYbW7tx81hh18tHaxviNzDswTEXSjQ9jnxpI
JVSKCU+dVfdVtD0fHt9dXXkjS+Tsz1VTviBXzlDPD4GBKJWaBeasHOw7o+Nsy65WdZe5EgHuFRnF
xErtbSujuHZETS+qRA07LnCzoK/zLw5+yEdE2RBYOzCR97HaFA/YHzTN18RIXo+9wG4ovhK998ag
wRtTiFZlSpLGwRWO5MZciSo2IE/AIHlxo6jAfeQEtDmMWZO3hh1VryH1E8EadbJ0L5Sk+DobpC7Y
k1s/mcNY8GWK6CvtS5a4gLlb6feuqC8SdS7ecgZ6BSSCnEwQUWjGPtH6RMIyKOIHcg1huKmlbt+K
MOF4HJOcV/LyIWpaYLGZtjFtvAyr2hqgxuO0hxVWSY3wjAKXjeV1lRBfplBvZygubv5lpgvCt0r0
EY4OgLTs5k5U4HKoI+ye6BOaNwjQo86fry8v7czUUKLR3Vf8OZ3DDrimFpcbGcQINkC5TWCbhVtQ
4aTs5YqV6Hxzlt6fBqlRFcF6A0zf1rl7Y3NCf5jVSooVH1HwikOvxWpKIdwx7bJdjm1kZZMHUpjP
Ql+KMrazDj4dYZDmakBQ2OgjqVsImTClO63ncGqTy+gsIkOhW75ZQ9DiW2taF8zrAS587o/EhGFi
p73Abw5iTBAZN5GcuqJLJrwsjW7A3wkg+I/W1Ey8L1UUw5lTg27XzoHeeI7gOHLJ6o/V9c9j3EWF
+9NsclH2kUdLB9x0LQ2R/tkQlKGXqeUyW1cYuMaUIDxzP8troSWHRjxYWrLVp3bDoHcN18sPcSkp
ZgNxDffSdIX7zJfiyqAbiAHAJwpqY/b7npZnLcZ97oCZST8YdJ8PbdHwItlzkArCqrGgZP3854Wl
CM0Bz56PizncGFJG2N9INf7zbfn1KvDIbGSdKJE41WqLgOcH3UDC2sisP83WOkCgy8TWglucruX2
H17FQniICAh9smCQdw4idbOh6dupzAHrw6/qtKDzpPMhP/+X38JVdMcx2UnRyNrnk3pGDj0HxiJf
j6AhSkog5BKe3uLU+ODR/PIqcaEFLswZCrk3j+nnm9Zi5AkJIcnXRV/aBChICE8iHzzeZPHBpX73
m1zeBEPT6CmRYvvzpfosow+mcOci3ZQPCnPQq6wI5398FWwyDOw1A5gyOq0znYp02l5zuzZbz6Uk
nsHFkyRsRdn8+S041zksqcEWN42mvIm2/lx2g+9e6NpsJmuzzeZ7daj7S3pU9t7hmLF2UrIw/3y9
X+8d16Pf4qBSxOplnqsRWrp3VNuQn4ya1tGUcIBBEPfBwvLbX4Xekn8SSQxy65+fUMfUHwWQSMCr
qkjKdKXaCZPDi6BXt6vQw/p//lXLOvWjxoIXT9P4Uci6eTFg+/58vamaM9NODcfPl91txKiswvjl
lMikC2PPNcTUj2LEz993Lglmml/nsBkJoZ79xCTGn9Ux3fXLMg52pQJch/QS0zfUovjg1/16Kd5D
dLcqxQp2JetMbaPgYrassTN9fKLw2GWF+AOgLPKH7KMHd/564G539WVtBU+gwxc/uxRbGF5Ofi5J
VhEt2QgkoV9LjaPynx/Y764jFnzA8h8k/GfynmzCFe0G8XdPsLEzbYrLkpyPDxbyX18LQ6DvcRGB
IVdCe/3za1FBHbMKdEaQHybjls3dpoRX9HyTRlH60mUFMzPoFeoHb/+vP85YcNDk5+iY/Jzvaq0f
94/M0WAZ0aksrLLa0KnTFu5stPmntxAJHWpyG7EOSlLr7BbGCQUH0TmCtKi6PxAhhTByqP/pevFd
0LYsgQZmRUIUz/ZCc0wjnbwJ4fdsMnR11B76Yf23+epdMdb5esFVUB9auv0dqc6O+PODIjbD7Lu2
MnyrnuHCzoG2wRlQLAgD0yeDT57+8b1zuWv4NrDp6/a54NccpDnQ/zZ8LdO6Ta24/a1djuPXP1/l
19cP88miBiTBb6mzlvfkh/dgLhGD0+c26Ohb+nUMQX7bmbIhtsNWTnPKHDJyHI4If77qr6vFolxl
qbCRULPAn91Lt5vdEPSPwVoI18EN6dEHAh5j0VfTfy71jzxz/78bmAwGErz073uY7qr6c5tN/2vf
ZJ+LL82PZrm//9n/uJnYn/7iA2LfQIyKTnPxB/zHLcfW9ZeLGtFanhulJ6E2/8csp/212OT4hzgd
GpQ7PO2/vUzWX4bO4uki48Z5pBs86P/tszr9Z2/EYPjuF3hmLVB0jHz8Bw3pzy9pHQ0GwqrO3hv1
oTGLt0C3lp7PQ6ExHKxLUNPlwR0g9bv+D3fp7z/Bj0HzP3/z/73g8v7+8FXkZYH+gYPUflYNX/bu
Vu8WVuUcP8ZT9frna2jLy/7fwuC/Fzn79NRQw0SqhtM+7W4HpvRMAXz0DP6CaO3H1wCVYx/rx4W+
MaN6aTkHMv744Bd+l4v/7upnn2Bm5doUixRpOOTGMk9J9CTdpQaDRLaqXZ1UeqD8YEg3jABGyFP5
Bxvf9yPK7658tikYrhIDSVeaveIIIMTbto73tA8RJk3HTl3OxPbRTtnTYToFmJI/uN1LefC7y57t
EqmQoTQdWe6nce1ed1fZdfuJ8UbxSJpI9MFFlgr1d9c4K03AQtIwmctgX/RwdoTra8zVp/o6ZDTc
kZQasRV+8HPeeXvObTbxxFlfDtAUB8vZzkzQYxpPRqBDB4lPjHPAU83bi7w/dsW9CSgCpeL6g0sv
d+w3v/JcLUw6K4mI2tDuRaZte/XUDvbWrMNd3KhIg2FdNdxRcZTUZSD6Pri1Sz30u4suG9kPn6Tj
jnCXUATv00WlBgWLnvlW6QUcKQugR7ANZp2Gjdj+yx95tub0jEwc2TrOvnqq7uKvkACG0cvolX2q
LwOCGD58L9+7m2drTRrUiWOgr9sDal+Vxn2uFdAx3e+vD3RT6JyeVDqSlI0HgPUfvj7vLHHnZilz
YICKfgHO8wahb/yoPRWXZXQZ3cXS2USnYg+VpYPoN2Ns6t8C68CI66q47Bu8OMD13oLkCH0x0A/9
RXpldl7zmJxM5XN/gSR8xVoJZF5+Lq/K26xbGz6iua1pXipreJSbmr99kyT79tKptE+ZzLzxk7Lu
V2/OSurI1XwHR41Bd8cjnGAVP7e3/W3jXMI498oLWlpkfO+T9bQz98qR2IxxM/rCM6CXbutDuW7V
jfCnfbGri03QvEWXDMF3cX5od/WVe2vxb2Sivxrv81tl013Lk6QfGN+I4DX5ZFyEW6ffyl14LHeJ
6mnreZ3IL9kNjBW19hk/k4FQXCmHIfZROWxRYiTHbtf8y5XxvMRkSLHoVyZ9j3CUk5rrw9Lfkfsq
GegmJxstrRZQM/U6mDDHj9W/a6X3N9jlXfvdx3W2JNNMQpo8qvq+Wz5fVV+RzenXJmFm+ktE1gdj
cWYxLzFaqoBlpW+rEzLu7YQsqv3wC7ff+xLOV2hrZPHU+2DviKNKH1nNXa+bHH9wafXNAWh/gD5N
9ikb1GPAHHZdmuFhjkxPaRrfhOe0zKXUdVPoHDuZwwl9FTW+HiMyIvpL2XZhD+gllrdJ7NchSpEO
HvthcDS8VCJeSzBK7Ikd4tvsmmh05DoKaiFQ5Rf5gHrbHPKV2UBOrOncZ+Ene4p52aaHJNT2Y+xE
GxPjpdd303NcRNckCABS50ifheI0auYl8wbfQQoFZNJeOWS3c3ZIbDu/iuCqK3Rh8zi6Yw61CzU6
6Z2W71RmEiB5IcuosXlVlPo10W1eSxfdedHa6w8Wuvc2krM9K+HclnFeD/ZBvEvkEy2yV0eB0BN3
J7viDs5rhlq3kwMUifkOT5x1+INV6J01XTs7+3ZRqPZmWgR7LZCvaFD9wkHSYVACBDYwcftY8iq2
tfHRmv7OT/1uMv9hDxE1wBBLzYO9hMHLTonWsOIlX3bNVVneRkvmaXwbMT5DK7izbfuD3/leAaud
bV6zMeo5cdd4GEV5KojjKipnlWUc+itCcJLqKOZjb94U5e2/e6jnHmixgEwNs04OBSAShoxNjRAw
2i0PNSnDNblQ2FJOpsZObenHOTy4+z9f+Z0K6PzUOilFl9LRSA694x4RbPhq3B8bTBY0bY4Vf72U
QX++1Lt3VfxcEpQq7vgWCdG+BMwdBerBMe8FEKgubB4cq6AyihFtEAUbZR+VPsuC+JuF8nst/8Mb
NM4kVDP11vZ90B4VUjKC4ZaJmZ9H6ZohzjFmNQwm+zqgtDX5o6QTI7M//1w6NO9cfPn7P1xcNJNl
ZDEl39gf08HdBRkuKTaHpCSLXBtd7Lil+igylqg0bS+KKD3mmXvNUFeT9VUxj0cC1faZDJ4ro7ww
mMBF6KFcQriNxFPaHdRkhKGpcZDNpiyJEGIp2qb1RuHpaRuQ6l4E+mbSdxNHEp3KwFFYZZEusGhF
PFkCOuXYeQWDezZuL0LiOdwa8PGrV5GdKorEaNv329rdF84uVHejDdZyZ4PJG9fljlVRibcWBR06
9Sk4TumToV8N+TEQT6a47fR7d/xUiW+teMyLOw2yvsHU9Fvf7iBd981eNTcqPLd0p+ZbbVz+0E20
oQuk4Rjud+SKhObejECvbxJ9CWAiswvmnFLpF70zcRDpkxEVhbJLDOM6rbv7RCcRpCRKNZivUO0f
4XztyXbYWZOEmjsSH9Jv0s7d92Anenk1Tul+Tow7C+x0N+2J3rkSzieDqI+y2MYg+wmVRm+OhbkS
R/RWqMNjEBbjFy3E0ONMdySYyVVjON8UrJ8T3hoB55SEMCOz7l2juCyM/K11o6Mdj7eaAEfZkDve
gNPEsBTmgjwBsoBcZa1NzdugOBvE56u8qX3Is58ZILcrJ45uYmfaTvPEmiMe8gwlDiMQkNP5SmlQ
OGGUuSB7/D6R9n6C+k6WMuI9QQB2I1+aAMnIru42mesTXZqvamO4jDpnnZj1Vi3NeZ0VA2AkaydD
DnWj640z+XSpcxgMfR8qCDL0+TRJ1XMaxDPV0KGW2pr4u+PsiKXsRsOiUrTjWpI75cp4jQVlDtlu
IniWTQkoorhO+h7BrqA8UfeBW5J1vg1Gudyaa86U9236yUhRQs2AFny7o9XeJ7dpPrxVBSmGhbpx
52pvi26fVc0lGKr1lGB4EPZ4NcXOV4bqd111KQXw2EUJUSL2A2ZuwSzc6Wp8wEFwm47ispusuyG0
Xx0EUHPaonHRd1GWbSbTvGhRn04nmSrUjeZNrw4XOkKPYrb26Aa3GJu3Rq7tlKDcm0L3AtvZWdEp
n9S1CfCR+Nhj0qWMjJ6VKuD7HW+iEJ0l5XaQ4KkDgvVZuM0mjOgINCQEqU+srECabQ8pHobXj/bJ
9xaas0IMPTa0YL3r9pLkhGbcoT+GwVav44gR6nLc/JYnhPEGlFTWfEDo/ucV7vvY6ner61kpYgfZ
LOyGpBOHaCNUGpdhywee95syUa+MbgnryhAotquuumpMokryuwDLVEjBp1p3cuLVsh3PDqVfZXhj
KiQBOFPsol33ufTKYJcQTRQi2srJC8ocYhnsFC3BfVM8qyrVzpd40CHem5tBE+yR6GccZRuUudcv
0TcdU2V9Wg3uTdifquI2RQzkLjLC+5yElj/fAv2dY5l6VhIhUJmRCGASIpFjpRdHBHGZfl+oz+ww
yEcRA43d2kEx1JPkPk6nBm077DZfJZZMnW66ca8W3jgQwoZQFnSp7+rGBZXbVS6t9U2Uhh9svt/H
ZL95VupSAPy4GWkiwq6T1vt8MvZoefa2QkIAQS9FjcXlVnWv6hmyNszgVL9BaHnhFPk+LdoLPWg3
+WB7NaGLXXWKYYJGIFx3jn7EjYu2mNsc1V5GlFgnVnX2ZLS8bq943WDfYR5DVJRKGykYeWfQJhGc
+1ZQbCI+8QbE3Iwgq5QhsUrrxkS2QeDgsmLI8j4PAd7OHhzJlUrmRv5tOQKguPHiFmHf4k0IGQqj
mmpFDphO9QLWqar9rCBMIx5xAEVvmp6uTDetMfl6iuKjvknbfRbt9eRa6BmexJT2GW+hgkariC/K
T2MFul53Ng5wyziRHuRsb0qaTcG/vsYpAKx2HeaW57bPjCFXuX2PNGslxlebRRdR4wev1XecwO+e
1lkBqtgFIPUGJnhy4STatsQ5sc106zS15TZM0Qmme7O965LHRVkqF5ncjZn3HvovokO79QwBIWub
e9GFGyc74p9t0hhR/PdD1mGwpztTjv6IfS6s60sjSNddilUA7dLkorZN62uiKS6SuGRmByPK0iHd
479xegZDk2/gqmrodg5t6hUpEUf9jIEPmKllkmeUH1LXhnSLXD9nXwWzPUusZzhDtSL0gbQwgZk/
WIG+5+L+7j6ddX1EUGuV0wT13syegwbtj7Qu2byPao8qNmx3IAeXZI4bvRNfKiW+79RtZKuXOg8u
XZzztdz3lrzRgKXwmieTcj0DWSRM6qGJxCc9b/ZW2K7JmADnX3qEW3tmsRyi+5AzybPV1BdDOB4d
7L2MPldq9rljmuqyl+IJ98eJ4KZEXROliodWuVYyeV0N1j6sBj+StSe7Dmf1iyjp9s2YiHDoWe3I
rL7bT3G1i9tgm+fKWuW/pWqt+9oCGosp8lEOyRq1K/bKuyBBX49klL+yQEbPeCtSvIVjjT4/+Gjx
+H4M+d1tPut5lSEjQ9dIogP6fZ+UROr05gZjNk3L/jihylT42xkwMkZrsnEfFnw7Ndcq09qTnFz4
0h+1FY13Wh/f0aA/rGPz1AeCFoCydxK3YfEyjup03UylRjsTDSgBAK9Gll1k9nBP+b035rt2H6bE
VZREZkxwsmR7A9lc1b0ZYRZBQZ+m7GFuyVewaCsM+WvezXva+gfdXXlBRg0KhHsuy+SwiJJ0dzeY
+za9+vP28d5M4RxNZFeM3NohIzg3EPTGoieDjlYFDZNMOuajCbaDNnxkDn0sR4DJyNVa3In/8uJL
OfHDrUxnqcXMeRnT0BCeQCTIwjmWlfs5F90xkjrBDv3RmML18hgxax9rHqsiPtIHvHceVM/KlqzQ
LEWvQ3ufAKetq+BoSNMPuvQUJPT4S7qVS+9qME/oOR///Jvf6WCcS5fqVAGeOk4maGVy8RgWOXBA
ONcvnZOM0mSISJQw/93TBbj98w2GZ946gL2QPlrywWJtNoNsU5lf9Mg9ms59HoMJMElCjeqTYk5H
O5qhDX9EPfn9yV53zzb8Xhaaa2S6ubcI5R5yazt3V5MFK4Cf2aTBVpcf9t6XA/yvywPSpp9/p97P
UzS3nBPldK0NBlbp/EHlNy53VumUbf2tkbC8NbTRojHII7TYByhNgbT++bG+M6PSz8VBRdHWrWHM
zj5lt8x1uLaT4RH1vbG4n1jX/BbkE+Ykb6D0SPlj/cvrni2MGWC/moRYZ98Q153aT8u3K4PHRrcp
cOYjDirc+oo/VulJlh/e7/ce7VkjhahsRvVMcPfEcZYefcCmeHQmGgMJ/TfFtFeWtkOo3zN+SLrw
UDjiZgyfyCx56YzkFNKPNmrhh8FHw63ff1XoOn5+/pnEIEUWMNyCTP8ckN3bCPMYqyZhegQX5eqx
VqajFpgfnXd+PxpEXfTz9aSRM0XuoYAPevLqMHrMrfogh+/rlYOjWI8XCdWnmMPwv3zOZ0tVY4Yh
qQm84SZfTixUXzcr3xiegnDhZTQkfdEsrp4ktH4l/Fdrle6ena7yCB7OoLgKFXt/DGfzmDAt6/iC
l2XRKeyjyrBSY9f94De+c1eds9UKjADghFQoxEmT0cCCUfKd4gpg956OeK+RfOBVJ6GWnIn/XPMf
iT7u/y9Ayf8PMpAXqNr7Ag/vc/H5y+efdB38//9G1Jr6X6CpUQFqBhJQUjT47v9mIP+o43CMvzT0
bqATMWvzvyw+g791HEL7CxGcYaimBXPOQqN9Jtv4k4xD/PxCoCNF2IkoEXGiA8j1F6AqHnvS6u0h
vEOXNM/TKx77guiNvimAfDzkjtkha7flOHCGyMpOq4oTpjUKLWTpYdXAH0SDwvSk1fskIaNlzptB
7EWohLa6ba3ZSD4Tel828XaOh7Yqr91e1KG+M9RKc5v9UMdAay4N/Oz4953ZVjL9BpObE99hkxNc
xkwV5Jp3QdGJZhPUnV5rV8ngshSsANZo/FXYRyMnoL//WM3ESRQyI5gFI6NTorh1fedMik5s9Cg7
WWY+Mv+EeR3up0Yw4A20wEnsdTI7M4dTGONqHVz+8AKc/rNN/qRdWdaQ/+6eAkSeZtgoeqA3Ipy3
z8Xb+VTHFUyf8JNmhcUAdmCGhErquQ4uGG5BIcOwgPYxMHtRgO6PwovR0RXjBgJKFz9CRhn+h7Iz
W44bSbr0E8EMWyCA20xmcpdEqcTqrhtYqf9u7EBgD+Dp54sEaqaYHCP/vqKJYiaW2NyPHz+ncQ+z
yKiD3wyVE9cVPfUubbqI1QExLPeTNSQRxkPeKgAgw2EklD8WYezxsvF87hkBmEMtjSeqrGi5OCZI
q4MXl8nYtskpT+eS+0psQzs6JdZMHIM4TO5Bi40wHaA4hye4KppTKGnrefHmKgnlEf3QSf5Ph/RG
89PnPXJ39LmbLwzwnOPSOk0mvD9oniz5c4E20eDeWcQo8oflFZJioWzjwXYeV2+tR8mpQsu2OBve
rqqek1rl6n86eFDjfF4HBOTlDTW4GJStjWl+d+9ahBUmuv10WfMSimGI+ZefNzlXa4Vf89gthUhu
oWtb7Vu3pc4cyCwBXn/8STaiFIbEGBZw7a+Px/ztgWmG3DQdQCbFjxFVAnl1kHXFIIISJ49X01ZD
IIx0QbzOD1B8Jvb5Nm0CoA43WYtlvm/GZmWSW0Mxw3qmBUsExd3Ht/M2nuB2BM0QIdp4Apq1CK/P
Vaw7BzfSOv7Z21DNOrzr7URjCxbMi1WdVEBHcEZAnlYqfbFcfM6nJypUOIV8Ans4JmB8sxQQAQyR
bYeYTCNDeM1YWUM8WEfVy58SZ0ZRfZk69hqEw7oiC/yXiAGhFJiMzEd0nKhstA2KP+3kMLWyJfRn
/A7X0fyYZsxV0ptqVDgwf5U5PbLW10qXU/ir8YYxKZ51E3vFc1gVTvDy8dt8CwnyNgnt6YJhOWOQ
4UGpfRulCFjECG2p5adGQwfLQqwZPF6jP9LTt9ymXt9600Nk1TSSNp/FKZfE8c0bpOJvVH2ZWkgE
Aj68vXjVOf6Yrl7yM6hofo9/G6eqkO156IOWMYw9YrbpQWa4UiGU3HRV7h5tq8f75hkXx772vih3
1ayINEvMSkWWJV3nw9g3jpkXuKDitYCOH63yX7FIczF6CMbabCfzlDZ8Z9C1C92j9CFIduEGv8Ho
n3T15lp9VzXao/KWrKeskaEQo+VHZ48TgEXWqzwOKKK7UAVYuH2PiN7Dommk6nDSVCP7zjJ19C6d
qj40q9LKMrMnxZYOGHxyLZ+/7CZdDP0xk2HaSazxRrO2YT6Ckx9RfjLfMrWB+Wp7yDOeS/u92Viw
y6n4ZVjXiXk8XZtnzrOIda+bHk2Gk984AKn/ok/MOFD3nsZpGqOJ2m5/sYnWvOG6x1EQz3bKPS5q
X4B29OOpzE45ALuoymm9HpxQqux+SWYnkC+5ygqGBBmRZIpfVDHWgfVns22QJdg4g6db9NbUPydn
oEX85GFG44rfEccYcuepzN0GV9E8pjNMd9jPsBrYYNcJ167TrEpz1yFOzDxXlCeTRYP1YHa1arvP
1spm6wfSGOYcJRlNUmSeFnpunDNuQHaP4SZCOgLna5rHcOzgOPfaXzglWgzT/lXYvw1L8FVsO6oe
kkZ/ryq7x8YWrHJKbgV6FDhMjzS98KmMFo+8/B0hm5BaSyFnJ48firQ282wexigYH10bmn36giJJ
wiv9eFmKd5uuDAyDnyOIo5bFcbU00iC2+3XFL60ZUTAojvGK8kR93Pc8q+00ryyYcP9G7qvOHX40
dTtzd/ufeFnWY4fk5dVgvcDYN4e117gdowi1rpt/IDaOObqRXCuYVVHqmlWmOmP5Iqo86Vt6/71O
+D9yR4uMZkUbRbNG/BgaQUfjdxt3suT7rHOhg6dWrmhZrQdEvlo5PnrbAep6vSieIdglXGD7B84E
Zn6jdGBmuzMtJu7J8XjjtoQ/wR47CMTEmQfdAmPc+qbwcLJVcKj7qRnS3/fTztEIM1JnxXRpjGCy
IVfZHi2FBmD6wvFIWHXoJMbxwzHx8wT90DpPR1c+JWPY9f+yhTWzcJ1BuJyxnrOOtFha5dD2wYMo
/CSOThX6U2jOVMKpveBc0KPG6xbKwjr+013w7TGCR5DxcrDZ/+AgsxNfjbSqfI89SRQ/ZIBYgn2m
JXIhCnRrJqd73ENDZLWqPDtSAC0B+EInTx0B6uXN7Mq0adFX/F+ebqZ5iUPNaNyaxph3gR4aJa7I
lqz7KQZ35uER+jQ/SqSZ+ugZ9Q2hvrP5YjF4Hga71/O/ojKSarnVbjin1r8WLIwJiCNHjx4mQnOD
Q/KxjkvkKk6Vrodc07Eb5758tkLEMe5p8ia4/qTp6+qIDh0XPyNbIh6NaJnp+3p7wGgxYzrttu4P
Z+lajFTRGVsTOt4LYlti6zrORevdu9aMAO5tt9iu7/728UK+ila4A9axc7Gess1iNv//N/hy7TpH
zGs7/0iaupDi99nWWixnK0I4ObstpFfAD0qp7zPWNG2b0YW+5UEn/m/vAz1hgTUSuus0bV2/iaJ1
/QqBAPVj2xtRnDAbMiufY/88xLZmWOYSgUgWBKuecGTALI5V8vFtXIUbJIs0fiKiT8+foBh9Pdnz
Yhy6NPB6BqSnkZF6OOwCb6RIMNZu+J9gyKu+eMx9LWXySerybiS4MJEOzS9MBd7CVRi7Lk1XNMj7
/cB9KSD7Y7OQHCdTHFn82Dcfrx67paFOipjNaxw7eGR98gYIna8WPP2ojmBVSZfpaRrx304J+EVN
X1SRgpc3arY/b1tgaV4zenfI27Gd34YFAnH2aQ9iqmqpkQJJmzif7UOBAKOXn50iNVt2YdnEhtmY
ceSleNWyL/oK62Keaftij0AyJUMtl7hPjnOqBXWXFM/SQf+WWVYz5l+HuBoaijgw5CP3PvRTvwge
EbEwgQYikUH7C2DJBA6dXBqruyldP8m670mEMW92q+yOlu4HMiQkNg8K+U5MlvPUdrmVbEvH0KCq
TCAUzDO/3Lf/fGL2/eq71QQ5fYSIC3o/KN1l8W3h2ObQcNws8QIK4qa15OxO0OB/1nrtOGPQafM5
47cTsEEMZJBIIbXFwP8VdVlxsz78kWF+XFeTJsLjia3Y+d0Soiy+1HEzOPqZ0onLcTQgNsGZL7yB
nOapUxS66FFYYgR3cEmP4yk6YDesphZDwFrTHhiWI+2CKCFjefaT99Jw0q6ZGewz+SQ1/MdVIH/b
npstZsHO06W8nq2DTJcjG37G/63uYOCEGdlVXo2a4NN05HErUkjPZUhZHlezsEv5MiS0Uv7E3VJV
BOYEf7l/wGFZM1FqzlySSWI284JjCiJ8NdE/8svwyBxCqmnwDZCAVCPCC3cc9CYCrGfCBWJRpSN+
uNuM6uvABFqDDkrO01JxwtsnR8RsoScCAnNWO9pCDhipydTtuvOa8a5SOKj1kqA/WFd+UU7/oK0R
3swj6G82jEe3zGXcnrKxIR6xhwhT5XM/1cP8nxY3Ob6ZwHHhHaG41VACDvMiRhw/qRHC8V+spGaO
B16Wo7Ujt6WxAsqwPw1r4Smq3HFaTaH1VK1JlwVILKOMY083GY636X8q8gF3oi6GeVL/4pfDquVD
BymVUchrf5XJXRXWZQMJJMKEzxevSPiuU/tg5RxLzgFJQXSjD53ukWmD/10lqK00SZGhMY/TdLT8
YMWsDWrIVYx+Xnprl0FmwlfXb9eM8jSpbHXvbOvJpueT91klqhIQjybodd6RMA3nxBvUxwouJJPO
JAp7drOPtxOg1AN8vIVTpiTHt+ynMvULs3NH6LrzSrYQ+uON+93uiaeZa+PxYhOqiOg6VWvL1pn9
ukm/b+cHiAGhnccT6Rc0NjDoRb9sNpmIb9FjKg6NnFjbH9/Du8MDKzOOjYjIBLAPh4O3G2ebIVyD
l/v0YuPSDY3JboICBjTJxKtVe+Q6Z2SASo61jy97eba/palANAGOGBIZAUiY9Jte5ch5UIFXRUP3
Pc3iKExunSrKohzIw1XaOs1oo6X9s9OmfQS730lb2ZxYi8UiHqMiHtb1Z5Ra3ZjczWpltE/ITshQ
naF/ELjeIf7kMdbpiu9fBsEDjRF4k07ZTt+TRXSAlmjbprRTucrvCgeellQj6Q+pnoMwNVsX3aOl
F3up/UkO4r+tXnNMA6YG4AMh26sn/euDygnaGUWocvwewTVzuj9z7XfEeQgJjYy319A3gLJTCI2d
zDBbXINdNv7q4LfLegt/G3QCu+wIimMyVcfuGShFzsUfNErPiE+h5d3Cz8jkaECHfPti30rzvHsY
Rkf78ymyOgDWQ1DYrK9HfHqCKjulQ0L8ch/ESLLnZ2jJLS97qC1zGjmeVWT+v1tpBVo8OiuKQL8l
Sum0u+kzIJb5Qat5QeTCtooOEWc8SfHKRbHVdTSyUujnR2P2ohXNreqODD+arLPk9HXcA6yB0QkR
2uG8GbG61MtiRlnhJX159iFz7DNrtwrqT7KE60CWBBArUZ8IBr9B+mWvgpccJdIoXsboxfOzaVL/
IKPH8ntFZ4u1ZmIWdm/61gVvQ7u+QZE/XgPXSw8klDZyoC5hwuh34WPTstcuRRW+ADCX66vY1vri
lZIpABV64ooE8OwJ//V1kRbFRsJ0ESN5cfXcAiYK7Ver/2L7KCO9+kgogOMiMGP2x157QOlGJ4ff
fXzdK64Dc9/A3MgcBEiUGJjvaq8p06zW3byuL5PR7eQZh7bysuMerrJBpW7z0FTQ+a3TQjauxLcW
KakqO3R5umAXjbBgLrv7JtWtsxzcnjjoH0AM4TyPn4T2l7b6v+9ProvUCcNilBK42ev9KdI28tS+
l75gDYCC8RHZMzMR/C7owz+IAdDdu3HRwu1+5hO6y+2xRkwz/xf530isu6ciMe1vqzqm2VDm9Y3n
KavFQV5J86I/frdX0EboIkkQoNLI2w0DXDKvxrRHLC7UdSW+iWXRbCRBlppZpH1v4V/qcnBk2Crk
N8I1+l+3tjEtnw+Fi0NR+snNvJvYrotDHWpwZlbb8hrcNmHC0IC1v9TBmLGWbETfWUue6CXX6sOV
A66v52x9/fglXNpQ3g6a6TpmUWFxYnvv0v4oQaiz63x2GtlaOPt2k4Ff61q3cYFOjTDwIYyecQpN
7Jk2xcsecyWoiDAmQ9SjyHyYw8UE1gJ5Vm57R+QqLNbx8wgdbYBQd1qSMYNuDv1hRdq2aggc/GbG
mO8/Hz+UMKnLm4eiGZuDkrFFU8kAB29P6MiHYiGmfHrZEdlINVHwdXRazFdOmVzRIL+bADPhcNf4
86Iqjfx2P6hjYJemFJf0M2RGunNcx7BRyVvKhnkMXPV9Vb6kmRhUFoYRFNye1BXVKR25xbkNcNiA
GlilosAOYPADaPz+gOTd8HOiuRwpli1YcGdhQNrMT03loAPUufwgGe7/maLMLsAmZZ8n+oRdgyq9
28DKfIE2VR3YWKGUaEKE0cPYToP1Y22QUR9+7cMB5csgUuu4mIHDzK3xSF98p0l4uKR0SjzbN1wa
hA1DmcOOJZcaPezhZqRIhGiushRnylPpNeb+2igQy3xLnhdWuNZgF+JjsJ4YfWSHKFgTDR8lZhRp
98nu9+60oRzrUe0JiLewors++AORJnCmi+Flqj2zQhF0INcq0zhinQIFm3coHXQh7/usEJ9uvu8v
bxaFE9nCpMrk6m9nEbFWlgPzq5cdyvTd2uZ8KcYw4PpIxQF1wxL2uIsyyRn0Tx7/ov71ZhoLdv0g
wDzXJ6B49/zpgOONs7bTN6TQTFaVw1M3GCkyvzh30OW66uiG21nJzVogBwbQXX3myMnCA4GkYs/N
sKYyuOHIhswvY7idDHy91QT2cH5pIuZS3IvOlkg1JtOIHqO4XHWfWRhQmBpHl4xDJe4WOdUoGUdw
0HPDwFskPg7kqOwaGcrHdVp9Rs16t10HYIEoqlMvpUyPIsrb0dBo0Lo9xdtv+xZFOuIz5HuxGicA
p/1VLCl7WBDUHrNlCdJav8xV92kCcB2QolmCZSqiNmiXhL57XXGLHV2KZClps60H9PRRn6y4xlwg
InnTRyHz8eP97Ir0h/aVNBEA4iymSobb81XkP1siSJp4TH5DFj3zIGvZVOc8+NygV4SMeLVPf86+
xMp+6I0w/KFkr0NSt7DBKDAxVBRsPluc75gOFO14BSYepDbw/sjqdYl6WlOlvyWRsaY6LKbROz8X
1NAIf7cAbaZIpF+UNfJOKm2bAGm9nDMca37xLNIFO7ojC13yGoNVkF33mWVGb9soMa6p1leZ926u
blfJWHxv55jyMzrvlSm3bgFoS+zMKuyDhWh0r2tlXm+meQArGBq7ExF50Ms1LZTfUVvEjkhJO5bY
LMBNX/CwkUrc9MIzS7uVOIy4d/WYoSJ7NyFWw5erLjLxrONXqBAew9EyyabewLuPh/s6FmDRU1Q2
QlpEBJG47j4YB3ywMX9wf+yZZdVJRLGbDEeEM6kpfT0HoVjenwVEb09NYco8PuUkm9nNZvsuBnEV
jUKxbPS3xbIjrf5dx1RfyleKI1UBPef/Enj+P/wN8NY3R7RgzhinT/SMmD+OwYPfLmfcOdyw4Uj9
ljZ0aeJxD/Lp2fjAKdXRWZX6MLzvKncweBWua8yfJFEOEtqxGM0PPJfwYriJqWsyYp7daevHBjhM
Dp4Q/N2lgCdiyBz4djg2vBVG2Q+CPwIXZp84IrfrkO0BR5r8cRz8KE4ffYLR3HsYZk9jpDZOGAyI
I0cjBntI83bskU5PYaY7Ovk4Tq+zk+WrPk35qvLhWFlAW/Eh227USkfzYFK75sNxYsvyS1qSutMg
MHcgszdqXakBHQrwCk0bt/b6yPSQXgp/NYWNLj4jPRFF5c96exEzWZFefq805CP/6DrDaHtfqdxO
2fJQ5T2CsOcBSTS/fQx0T9HyJQHu5AFqv217HwpJkfLOsr4yFIU0ImGqaZ+cMFO5W+zcHGQT8XtQ
3QndKz+l0hRQXTuitWWXGXrheuKuUzdux+IpocrHgK0G3LPvU8KANf5W+kHm5Odm8st4PQ6ErUCq
aTkDCr7EVEODP+IyNLeSofFJ/aYAJuFI2segWAuQrQMhVlvHdNlc6tORXQSAonUx96k6tRBXPe/L
CFkYkeaochNIT17hrLAErC4x97eC0sHDcRB4pBu67gYz5BZ0djL7sJ9zGhFtQE76k/vCYuTZ6k0g
0YiG4u42hSwiJQbGhRWMu1M8LD7eAQ3FsS49qcZHVv7Gd1TPDO3HEoLlHdzNhF/uBQzd2Y4dP9Cb
70l9RyGfis5NMlqyT57tyaViTq95AuZ7WyzZNMovCqc+nf6WxjRRdK+4gAquroBpeRt0OIh5uaeK
yMy8z1Rr5jvOAeb/cD+J/OOQKdr49yCFij8h07Me6NG7s/IIJ9fE9fsg+5qjN849jplQfPST9Xw5
gv5frMJ6lmxZrGoE3zirgOffrmeuDk1Fl803lMNBiGhVcj0LJdJKJG19QPZaEzp6A+rWOf5yhiWw
0wnCjTi0pKODTvQRqwdDeHADlbTy1YI2ERo2LlOnOTheYEVkgxtiCmuBGnFrL2WFh0UECa25IcOx
UOZF6R3SwT2GXjZvd6IgZeobfWsOhJ2YFdkpqJ0WMcdQxobMfr9uVDLBV/B36dSjBXhw4kw77Sn1
keynrZZKbXKbzBjRWEcqDBGpD3mDB0YexkvJxyprMnAuDUUG194ry21e0yE7HJoOXA+sN6tVLE9U
T2eFQY7jeFX01wcXt2yx/I0HZmyFcdIkl/YmHFafHyg6DiHyLI6c69/3MC7x1FSps/ZoadKHxmLW
w/DYQrzUxctyxnXFlCh2RggmGob1IdYu7r7iMwWLisaUQsGcqPOoTblLb4PfsQfKmuqxMztxSjS1
mOBxjyH7NYktrPBQXTSYGntn1SRfgwBvcmanwvCK4sEeP+5shVz0/tp+y/1VOO1dsfSmeuK2i6kQ
keR4KK+KCUQruwUiWPj4TrqIt+C1rbXHIO6VpZ364irCJc59jCIkDlRpDGvsMNj4oP2zd0Ak65Pb
i7Vs7uuCAEbSPXkBtCOmHKYLarUoqH9ia/82aQAjon7uhlyHcjr+uu/kvExkWCTR+iUpG1Pa3HAE
uxyJTEIenmm842QytT8HyN5GyVzeBZRjukogcuG+O8OnycJGzqeRC4cYk8mOLZJoKY0ol2CZ7TzT
LwmSsNxGVAdmUdWVNEWF/w24cFGR/PumwIKk7CwcnLZJw73rSAYoVhYggznD5iMb/FwOTNK5vcnY
DWzrOFa9l8+nSTU0NZ6ieSCKTjM86qnQbcTUfbZSAopl/g18hjLTIeVzLNcoLkxtKr/UHRN5qeiN
FtPyz7EJk2r6XhS1OdL20l/GARxUp4SNe/ksQAcAvQ5ngOc4BZG4pLpug+K83f78dMCmETbP1zpp
qGmeCEfCujkTijDtTz0QFKNAidOcNJg/BeWXfQuPmlRVIbY4nGDYBYdtQVOnssdxfBpiYSHzQ5cn
n2W5aCi1njEd9NIuXV97uCHE26DwwJ1jmRkW5Lx05gqmlqlfJDZlpH1BVJnfRX5s6iJOnJvhVs2Q
VT4y5aQOy2kagZmhe42d+ZJgVCATh6JPHRJcdyACr/yq4KtaDg/gqDqUJh3PATsoYENxNFxCeFoe
8THtdgaxQkYe9A/o5EKFI7vmHnObLf4r2yNV/0MNOLI8uTKCnktPoNVxgJe4epA6xDq5dE0mOs7G
Q6En8qrz6CoD7tqiN0fHnILwvHiUhosfaoaqe7/F/rqilxJna0OXMVMb5tB6HrukMjLPG1G6GCC8
ZccFBwlq2JphUI9bsqJ82zy+0JYhZYRVF2TNwzRz3qHbPOHx8tJYRZjOWKetgFgjfQaVyWj6PDIJ
QlAEnCW+rRZ+RwM+sSPl8wsEugPUXTthAHXXO5gv0MgVtCaDGTTWq9VJakwob6hblNFdHcVOtOAu
1V3wxu2GZeuE3NbQhYYU3MPc5Jq2XfTmxbl9LPELqWlKIG9JmyX2jyItRss94MOUJONXYdcwh2/D
2c5L9+y2qU/FYC58U/DIpE64r2V7eWMdTYRrmJnpZDxKGJGZdTZ+lqa80sgFrHZgN2MF5sk4R8kL
Pl4q6egTxtXiHtGEiMBOrePIBZiUmleKt2zOpznxDZNyiSwq+ZNiLdvNMbMTq+teuwC1WFQ7NjJt
iIFqWzwuMq65MafhUHXv9pcJTcZfu1MId34dzmzpIRt8t1omBNw/7tpj3yGRz3/6WHZQ/m2+xrKD
aBCVrqlveTJQ3JcOK1O9HLQpLBz1EEj1fckqHQQ3W+aKLZthpHBIMsX2fzTl2vNZMA4z6oOv2VJ3
QtFePSscK0QCxHHDFePHcXEU4rNTCGb+Q4GgFsTQwu0MCR/FLir9jdW0tfcoEqdO8cTZ2gH2xWhn
tZzkAbMjx6IDDqNL1kuyDZgOfDPJNvghUhQDCzQsSgNWI2pxmWvjtPr3M13ZVfiIF0QwJctNQzev
iUb2KKGcZlM2cga4rOeptNmQcCWiLahFQyX34h9UrZzZfmgpKyzByVKQJ5qb/YnF3Cm8tDQyq2P9
paH3mjkKAlAM7rEJxhFXjss2MrMs2Q84+5XW3wjEpESugDN6jcPHUhG16FvsV+grOODUkRYPyrUQ
bropIb1P0ZeBJJQ5OUzCjFceBi2MgHlDBa2lNWSuSDAXwWJC6PsQm2aG6RWTSadAsWUv0E0YrzF7
dy6buy6CjZWDy9QWHDYUaot11JqdeqGYyBjvjGgUU8zeYxU0dsDw5hm5if3trYPV88iJau3xHtcK
/NDWTiT0GNfmdpzcN3D+fIkzqxhAHHBOzqNDgIl/jmufGqeEcQpbOJ68hCgQ6QAMh7Axz9UPmTBk
9qkgzljqUzGOicRebS9XAAlz33FomRWJ0p4yC3qrSLVxajYmjJ0c7CKqQEd/+kXnsju5ReQHhwGd
l2Q65H0veau4yU5osB33ZTZbyOd54pDN3QrGeNB5h+fLN8WfgUMcnG0tT2EWwKvLmsLMYI8Sj5D3
Gc5T3C9kXhsKbueSuiFZti1puVLRdxElKNOO36opyszUxxp7wDgkA+NIogPhX4oyhxjhCIeItrHA
iqWt2AoSnpYtZINzumyKVPEYEIe39bc4Ws2G1Toq5o40CTP/t4fje6XOwntkqo7N5OZl+LpIrAzv
U+J3Rmi/n2o709xLdVjHlq+87/t4jSWMH2hxY+6TFwMDWGbDTilDmyaOHPL8cJ6rFDDweaeulYnX
mm1y47NhKGEm6IwuAl/aRG1riXPWQqX9dzLbxDwYjnI8ppNHjKgveGWKjZKZNhv01JMJM6fZni8v
ma2ff4U4fk7zU0ULdpffKUwGeKuTDEAAj6KnUWK+DdLKLDqsN11mQ2L6fzDJgWv4a4nWJsRielsm
+wNit3WZNXZ1IX6WtdkWMOLiDvcthqoFC8CLcoN67sdljBkpV4bA5PP29x27GueAR94IEsWG1LcK
Oy8IpZllc/sTtoUED5Nf5xyCU4OZK0X8rcJGK6y5jtK1SdrH7YDs6saMAtSrS7i60RVwxTVFqGRN
DUl1RwywKjHAjqgnU5lKxGD+1WApZpZ5XpnTfwwxsTWUgAtXpNh2wPUCGHcXEBEvMFPSXv3xMusk
/jAdFiMe1ZkztnsDm4MYZ8OW3KP53E3wkLottA/g6W5UlEprc5W8HcwSLctUcexjUjOxUitfmE8H
UDrW1wzLmVjc4wvm2vrBhXMEi2Z/7n0S7S9jX9kCCRu+ud/qoqGWNTNrf/x9E44ky9A7DARiQX6T
zBRvCGMcKNTymLrQ2u5dLHuAmOYt+KtHsXJwLwKgtHnUg7Jk+SS6qkDLiHQ9nv8NBM9miZZuPBDT
un0rgz98fkksu2Fo7RR7Xn8qaNWJEZ4c8PTFtI/In08JDg+QKGwyDH4BcSbkY/FohsZNQNr/QB3K
Ay5bK6QZ28MUypmLMKs7wAq/iXERfJ4zzMfAr1Ap4xs77Ov4EfkZlDqAbz/Wf3oTlNo/DNGVB/NC
bRZqh6Z/+YXyJLeLZw4JNuq7RJruAauaQv0sx8zgdF4XGpwO+zAzczfYiACi5x87UJRsMKDqlDn4
8XU02OSAbDEP9DGccp1NUEen9EORgaSJbO6SbfyNrYvqVUeXduN9mTOOGZzrSqnz4cYreDW/6Ikx
M6d357XBKTyfci9/3Obdx3fxLpeE5hFRJQ/AvxiVa1MHaadWgGGE+4xiEdNlXzpFymwg7bjUx3M9
mQik3hZstVXG0y0y+vhm3oLiJLYU6ak12IHt0B30ruaSQ5RsexFPzymNvuw3eEiZubPlA+uMqxJL
sZ5Nd8jHF343FsLGrwNXFuodngPG9Tazc4eQ3qnIH5/FduBirOjDDd5LuKPfwmfYY4EpG6PU/3ey
xe0f38b18xtuBbu7EcwHnX/HVhhnZ+qTai6faYvZUMs0YBiAsDNOR9J+2O43ey7/8ZWvdAIovRpC
B5xzSrFUBd5Z2LRTlkA2ja0nfMFNClnKmLznFOat6obD0LIF/4KEaMoiess/x7A1+zFQhNnV/Vgm
8W+OQortsyLU9RSlI4B3IQAqIoeiyTVtIkBSlRJubD/tGbbYWH8DrrPD/TZF5zrhWN2rQVUQmENE
/G+glyu1cfOeIoTg6VJwKNbC1TND+LdV2wWmVdBHWa+YCn+FNLq9E7iAk/19SYbWH29GZ5D2n2UR
mJPN8XC8+7MdoeQnxwjZGraVJkFxPr8TxkHA/YShc1XgoX8HwxlPUrZ0JCXCd+TJoMVDNE+zO8+B
7PcL6p7BhoYmIs//ZM5cw2ABpguuSztfAGmKasTVu7Bjmw4LfN2fZuzs1vR3T3R4waDcQs/8j5CT
g61T0tNc/cNlLEB/9JRHhFNDYtr4v2iJdRFGwMA4CJHtrTRz2ZgjHNZiGP5BVOj19yvzgtCGJ4+t
4fzxM1wv/IDXJbC6cinyIhBxTWdif57g3Ufy+a/etm1ZK4uYAywHudv1NcwEUTW9phDAHMzmGdSP
b0IYOYi/Q2iB6zGtQsnGB3/sHQGMM3Qy2PfynOOezKE2tX0Tds/RFJXxa6IRE2IErYVuvJd1K5js
PcpZAAUcjR/qpf6XQYpFFbdqbe0GW8EhKf5MLYemJA+rVWeCmBIioMDe6SNyyu7aJCFU7dlxE7A4
gGDqXj4EN+bnHva2FTge7XW2NNzxHVtuEj0N0N9rEHEA50BAp/uL3bLjekyJhq8cZxouZxz0JjEX
BAUNrcg3bdi66UzRmr7qldUThoRv+9aKP/1o/UhoUMrSI/15sptOIPJeHyIEWeSmw3IqFtNBZk8t
BrM8QTqOFTqajSGGJMgysu5LN01T+yQFQaC6sYXXD8ND16Zw+07AB6n9+vHoXUR334weHT/sULTs
AwE5JG1vtwQZch7M1FWfd0xdbY9PzEQm+QAgacch7ZxzGVHz7Cih0Xe2Map38LLdOkuLHFtu4J4V
J9GIqHQwRMutlW1/7IoiXvPT1m5izzc4cAbxZyXb64otIgmQYdhraSSCUnW9Hjw6x4HL7e6JLEph
VEGLfeph+1fB0v+1t1LuK3WtLdNLQEcmedx2QKSTNHyvT96vOXz/9n5ZGqRqoc/pzN6KcPgV7GpZ
Ib3gVZ3e1fOiQv+eGxoCBH9psaBQREw9ShQdXb9zSNzWMe1L/JuyxaOZg1rF1LlPxaVhZbAh3hdf
gaDGWX37+CavUXCgbxw7HZrrSJXs9x0/C+mVlGry/kKnNvxL792SXW5elR1qVaLZvuI0jhV3rBF7
/KGHSSl125T0OGYHt+pYAl2DSXmCHWRKReNQ+RiT0Ca9tam2aVWWtN1kpYXg6Sg6DOixkAJYSE8V
3Qws2G3OiMtq+vgx35JiqDXATwroMgvoWcN69ZqsNS2w1iQF1ie5WkMHHaSPKy+5sTTAV4pJ+QUt
+/iS5hD52+hzSSjIwoNDIE33+LUQNJWylqRcVE97GXkP4dstQEfWICNbaAPo7e4njJzr443tWHDC
hZyTFFzeBejF1Bq6zqyesjSXbPoV2Xfwx1/XL2XvBd/wszT11tiZ6Fm/+/jJ312fRoDQE5fSis+h
fnW81uWSDkvopI97p8bM5myS6jdNZJUjoLvcty6Nyp9x097dAMMMzY1GFRrLbI7KtxtbAH4coLDQ
P8CfvOzk/iXL3kOexBoMtMZxXbU01HZZL3//+AVcD33oEJAbvgrnc/T+cC707NMZi6kKit/p+lsY
jj3ODn0Qg/Jw053VnwOX3uVPNhz3re6IcIn/OdMi+GfkA8y5q+cuhDd5a9V0jzQ6pe34RWLPs7xG
VZev9zuFoka7w/t9cDrDZWDdmHx3D7Wy2M0NAN7mI5lrL6Fnrkc6d8D8zp1bGbhr52hQ1brUFJK6
Yg7RF2aTZk0ex3x3yH3Tf0Yt3fBgPn6t1/E0pGgmNtRiGJfkfNcFu1jESjeukz8O0eRdogc3K+QB
lYKuaE9jXUwi/6sVTSzUSX6N9PRNtkmyobF+MsjXW0rIu2aYQ3NXFDSvE9C5HKLEG5b8UV5IXFkC
BRHU18TzGw748cO/vxw7F+U7+jKhQhPIv53TeSYEletVPKCSIkHKctfAvUiOk7YMfvt5sVZcaXfw
jjm+4FuxkkNh7IevLtn3KDxHZAYPO+07v5xGOqnU+jr2sym2mbb+qXxMl4HGvmNXB72vvrjjsKoS
ZwcvtrtHX8GOmZ52uHLv7xIJvQqAK1EHoooPNjDTzidr4jmi+6+h0eybWHHYjA8B32ri6AU2Do16
8WJqWGruTaZJxGXShDKoTHUsjSne0BMGmQdY8NKFUW7EPjEi25veyKwy9IkhpdaOztfGk2vq2dQg
c3iiYLNNXAKSZVs8XRdtQzFzqkxXWTW5RNXSyUyIzYQyKyLtpmy1j2XcUuM70tUFFyzbKm9TbZl+
wRVpc/6efiaDS3a06nGRPRVsklqAS04KZesG+3rDR9zeQ58HBqHfobRYrGbBNXG4Eih2cWmwwy2P
LE3i/2tJqqA/h52FVOph7qxuCW77ij6s6D5vV/rfN3TGtueZ584pkqzeWSR0/H/bXtaeou7bcb61
PO/I2V4taLRXr687cwBg0+T07gX02cBh0DUDFF+Yx3Yt7CW/jWlWXJzjRpTc8//QjczLlO1kOqf3
YmiDEigPmF1Q5r+zK/f0xq/9zH8pQ2YSnS1AnD4RJjim+g+RfogxyIogyZ+DP+e0uYmkzP4PZee1
GzmStulbGfQ5Z+nN4u85SCuvsuruOiGkKg09g95d/T7BiJqd7l3Mvws00CgplZkkw3zxvW44JNxu
5GRVylXSHM324VpbhIsdjdGW+kxYISTVNEyryL+r7GaO7rMx6DGgx7ICZSIAg7dFJ1UiIgKrKSjN
uOorAFEKKuKB8s516RS2rlu9QnfLguMA4uK358lsZIs8yZDJvozrkAJZA3sYCRIK6LjTgWxUOptn
UWJ2nR34ES3Mochx2usS0mphQNNIisoDLKLF+31TsEbpG4PznBQ+MuWT7sJr2oatkHPdh45HyKhv
VelO8iRL48l96sx2JlCs3cZi+zp3K9/LaQ1rfq/g7uLekeZb6r0svM/2Arg+jt9pYVnuC6j4ND7j
1lM1Ntb+jbG+BO62GMMzYkJpf+NtrsSNCaPdekis+Wb15alXQLCGCDA7kKxbhGQ73BRmsr8Q0LBm
sNIh8S1O0U0ugHMCgMftotkArIasBdetivxu+hiExYAxuG6xs/LKDlunVgFdwEWr72a/VSEJ1R/V
sB79hSlb7BN3MmmyJ6dtCu1enCeyZxmGiq0QGwAeN41hG1NxnBSfSzVoCjSqDEzF5M1tO/dMGLjY
bGynpo09QAL8wySAoXV8fl7MSXc228ob6eGWaZKiW6XKfSKBNpmh92kWb72kbLb6StUQC1cf8Z9Z
AmajFF2cDSsa1U5VU70Io9D4bfK6yTlHaunS4B95urVc/nax57Czl81d/qlvk7Yw6PJSioMKtio+
W8Em9HrpRunOfRmarMSasOzCGaeNj7tOYr4sA9UF4Jk2YUiSdvjcVHaQnoXjTRU9fIVyKIjKDxeJ
g4zzVvIA6dHJO7QtqGugJ3Bn8ORWMNpmmwK8wVVQR9WOkqUWgWDwekkObd+079AwA+16hAfNOyVr
H6YBvXboFqklUZbWSr300cuEv2F/oxbKrI5DFtFqER6TseBUUuTHOjJwAjlEBjbqL62abLN6vx3u
6Jx1Db9iWcbTPcT5GgvMwtE9mowCxVxTj+bn2N5XvZ67wCIfoIjglqmVEnkOX88KO0lCY5OVu0A+
pBL0Uvi9ZhUojoxbd7JZlCwSGp5Gf9/cVMNQg+3OfpbVy4NqLY857rfr1cW5gufqK25Ix9mRcVm3
fVyWybFpMp5p1BpBjky2phlBUIjRSSWUBQrP/VaLONJslyod4wV5FE5VT+Kn4naH3/812HbZ17xu
PfN+qgv5ekc1YHCxkzegVs27pDQZW/oBmeYimzf2VqZb9inv1xyykN7m3GCgppnDTe5ruodViGHH
0hRHbN0cOTQmNwEBenQoM0CrCuWYNKh1pbFK+JuXUULQxhkmqmeKG8seJNhJnQ6i93sTj5J3xpEX
RdtJ/8tSZLRFfbqq3SAUyYODJqMVlEqMo4IFlYuLx5o1EiWyZBQFSpPFibOyHnMjXM2H1t+xtmZo
wm8dmrr0twR0Gct92j3Ge5n7oRZ+4zkrd3WNSjbw79gQNZAxuwnlpHSXgL+B9SvL52RPjFgtuouA
6AzEf8gvac/GSVQXzsXwYX4SyqmEC72LIxlNs2aW+wlIgYtrLgKsOMG3n7avTFUwTbyBzoOSK6hh
GylbBF0J6O0e/yZWgNustUf4n9jWbXV0TFqB2B3MtHKM7VJ2Qj5fnhBfXC/IunDUA53eqURqilWy
oDRAW3ds3B/1CbH0qlWCx4qXFJGMwhtSP8o9W9e4oyqqNMkLYZbkG0VzIpdMlKZyxACZMe+8GmPX
4h5LQbnOOvkwMmDgxqTLZ1LA80GcMiXV6hQDILY5zQkSC0A+cetwkiolbGUnn8ACk1Wlq9+R+pB3
ZEeXHfEqHSTJU5PDmnbi1EE6u0RWTbYCvlUPSM3MV/tRZEcwtQyY4JAJ1eqkiqdOlYfQQ+RqoaHf
RAHtOElBflHQrx6eW7YzW9tZOj6oglQ1T3pV2cI29zHzm1KrsqHVQUniTrLI07/Do5vrgnlhhNKk
SI3mMYEMDPlEzblc0tpbUromB0Zv10MeI3N+qFuRXTIz9t23Sj1s4aMweBlyTBowVkghGX50fFMi
7s6UJP30JU6m2hMoUaT/AJ6Qkg/GEUAyDhSlx8h3aMZTmDQdmqqEScg9tfE8cammjxqEX3uPeKVL
FqP6S49j70qcT0ucckVCsygveP5tX3qt+GDOGYG6hyoDQILyVsCjBtrdV2s9xxBLbN2IcXi24duu
mxVGMg+FdUzwyUj9Q5tPe+OfXbKoj8PEYkQCgAmSC0yvWI1O6TFe5efgS3EI1qQsB9apnTmgq9di
MeRYtNiSGTn6JmvhKTs0Kuij5July1OvOETIkOshPHMIWURzomWW9Pkf//k8+dceBV6MuI2CC4Ue
PUr3rw3TzfMXkSV1eVeVDZR86Peqnt8kYLwq/FKLi/6/Phh9GEd42jPAFx6Q5V9bcWXhDG0otvQu
J3YpfCOczwyQdjQYwmCM0ZJ4W59rtgqW+f/8wThK/bklB1pt+Wj0LROLToSTfz2ym9CuuB+TfRm8
dDNCtuukdrGNi8CYcHIbME9oMVvKqDeP2xwtcXLG1jcVz7ayUvMdqjzOLEFnGW/WyEDGm2kHI7Qz
nGZ+01OD90mmCIzz9GTismsMxzTdRPeISf5MWk4VpKmbo9A1pcKknssxwHEXwxdOE/M4pLj0US3L
qKd2N2qDsyOJx+7UTEgZI7QSpGmOcl1609Y4gmzN1jhC7Nqs6drgKtNn4CG91zwKSo+iutJo7O1X
PDbhfp9Xr3KCl2KLPeS8gWuMfXGOpw0a6n1rx9Ry123ETeEJCtBaUTRDD2nKQ+0Vmciv5RrV8aMl
T3qQPb3ImLsTrJAmWp/Wrg+dBuF1Jk+qnhESn3GzTnh+kiDSo7JbMNuOM6M46/3d6/twMX5bVxx0
yJFxOsxJDwJJs/HFnU3Tw7lPRN1aXgosYOzgmoVeyfoyr8gOkHRvw1qSLjP1PcjdztEmVV2iETGa
quA7jjNpfk0oewkbTYsaGeCpa4eZ1vOmvCg1EjVDrM3RlBsrffzTtPQBSTaDs3J6PDIboRreVjj3
jN0XyCqkjd2ZbYRtxkcIP3nWYhgkArPH8XZsitcxXWbzjYrLDm/HprOs5FgQNzOCDUEZB3XSBpaq
UCe/cuSBdEU8rgWJaI10EFKqCO3qqfcfg0fK1qTOCtMmpJR6KBpZwU1IjsjJbIzZG8nNpKqYfqil
LslrsLI08GcEDf6K8Vd3mh0x4eSWh8Z/F8ZAUPlfYFz6jjQeWU4wvHYhJ/wVVEIcWMNYaLzbSaSZ
Mx2gTyYi/2LB5cMaEjQkvglwn/ZABktRl1HX4BBix8HNXOIGelqsJaMHM6CjPDU4BD3M89DQDxqt
5EtZjphOR26VzI92UPX9MV1c/87kHoxMZtbopLiDYUnvqDiW0dCbp7Hjdyk5AoUhnvMC0+o7Ar6c
9ToiwMhOqcim17gv1vzieNmM3s62uk8YLmTi3DaDWR67LfRWCOm+Pd/6EAfLi3DiqDm1cRIM5Bct
sCBP1lAs1n0U1c2TEazBdDDRFQWHsUrn08wJZDvUadic6AiI6C7x0O7gWF0HD9gT1NF5hsIacrFF
8LmsR+tx7NxpRgPj2N8sP8ruysXr/QOdifypq6Lx1A2Z9bJUC2lMQ/fqp2n7Ylh28VS6xmIdtsGF
bnIAaYurCcerFG/OB1ok4MinxXO3LDrmTlf15gNqH+NHNCXOFYu/6rTCwD9Dpk2OgdeHN1yrdTaN
lDVIcOb+4mPfcuihmuBVFW0PwxaTjxaVwfrVLN3tAn+AWJ3JKvvnKWubD7HTdI8JCp9LsQ7epyE0
nGscmeIs8kaa+XFgvQdvr68m1erJol8oTWyCR3y9k5sGT88vZuN5f6x2mH6N+6H7uIJsPyQ4cN2W
fTeQIItQ7yQyYbFHz9vZX3IX1ciWE8PlDOO9QEvyLOyeIOG5y89FTuibXUxNQuictf5owrn43I7u
/KFyzeEOn670aQ7MqkDbkbfnsuo20mjK6DPGU+WdlcTehxBKrnvIMTQ9QFEO700Yl19Lb+y+Rji7
XeH2GEfO5vGN140NuwmNniMtCsOlURe6N+7k15+bYSYsSxK/L846Ga+JnYmHSDScsjmofIYObMPt
JnZ1DoT9aDuJcZq3aXsvuli8JX6GC9AaGycxFR2NkNh6szARuwnEWtw4mbc+b7YxPPpJ31ytdJpu
0zlHMBVvKyTmjNC1rBPuB8x6Q1Ifx6rmU6z4bHBeum8adyWEMOwCUqaK+J/QW18iX4xvFtvbFXJc
RLyeAwFt8FgPs8L8QlTGcDaWInz2kiC4cbZM4NDVcwG0Ir0vZDng0mjMKHpPIhT161jlhIKhwRYP
DE1K06ghSdEjrRLGacSUCQvrIcHK5nXJXOOutcn6jSmxbz2Wk49CkADBnlm/4GazHcQ25a9pXWQl
4WA1lG1vrjmdxxbyadzQoKZODorXuazfWFAr52Dzv/zAxlPQz0D8R5am0f6+GsF48VDH3hZjM7Jm
pFvxEZe+4ePMZgOS3dfXERN5ot+c+rMPw49c5kpYRXE0sinlVEbPdpkuZVL1f1jBUD+lnD3Oxgwx
5BRPgZkdEtpBZ5SmL3OOJd4yit/SzR5uMXX/PvXOi0+vGfvrgtTMMSiOW2S3F4rtxri1hraIHugP
VTdcWOkcgUibJyqKNLoAp8UTOLrNlpwa9BQQyTUsrzXEywMAifkK+2A5zpFHGIHbGH8YyWBzBOky
tz7wrcof/lZ7N3lquPdiW9tvCOSMu4IymsnlLo+J68x3Y9aTSEVbqSI/LWz/mNk77q3V87/i1NZ+
rOLWdE8knZLMss7+i231VUeghdHdBYMXYFgPKP5upFW6oilrBpxEbGz6z6nXZ4/t4ozY58R9c2oK
L6gPUYC+OfwdXk14tPuOKLiaO3w3ThU5toLA+3Tz+08CH7PzaEMSunByNj8ldJ+nQx1WMRdE2KcJ
g/QTwn/jo4UN2rtwVpafKHMecFQlbpIbb97NpA2cQ2esviAEpbOzbOFr7IjkawEdoD8ISe84cBea
z1aUe5d8sTAmz+KuvCYizL65/tjfBMaavrk9FB+yxgK8V2ZOJP5GDt0S1zFTE3HvBY+79i6zs/qE
nRedF7eIT3nWZD/CJm2PgN/hx05mF029m9yURFpyiOwH1Bx2cl9tU3PfZusTX/x73vvV93azajxS
MMoThcPa3TrDGU5oxl+BC90V7hA9oZRxz2vmdRennRMis2diiXLP8B7cZvEPQWN+w8XHvV+KBbVh
6QzXObIkz5q5e8q6pvx9c+0U+2tP9PBWhuimcafui4/bEZ5tRZE9GYlhH9mExae6W6YbPzK2W5PV
7Dqva3zj8tn5KZhc41MaThP+dvTaysuSF1l9LZIwzd8VpZvOlKSxblmIJ0WxWdKdJNta2fxROqVm
o1DLjhkm21SRdpRkiIT0EUV5WKiTtjY40fy5fpbcnk+aPl2woHCGUK22cChSmlWIwfAIPQ8Y4JWk
pJbJvGUvARJd6ticGARe4in3LIoreRBSGNKGM81YH8xmRK1z4OAKJrRkQ9L+FntRtZBVuANO0VZD
J6DsRwp1G9Ve7X7X/T7a5bhhHvsKY9fTOk7T9ggzJeluupiWOj5YSbM2B2adXz/l1ThMJLRG3pCf
R6Iy0rPRd053MoyaQ7QR12v4buI6Gt/h2m5VKGcKSjwDi//50gL51h/duY3z3wcvEUODUUovsk/4
WcaWRTOwKG3zHqBx8fwrRgtJmx1GXFXx+53xkF/PA1zKEHOdtiAGMcOAMb3Ec87GdcDmQ2pw+gWU
R6NqeVSiCxstKp2T6lJEu+dau23NGsGyyKrhHc/dYoSKCQve+/HT7s5uwuJxBtNM7lbTZ4qFgWiu
cRED7NLrKTb/lYKMHLwxn8mdgktR1B+0MX21AccSUt8k4FGqMx9BHgs5g6TcxiCdrP6f8FYktcNc
yWSDkOtV8vgP2R+V85MqjTPTkK0b3dKGSo4G8YA0qu0/arM6LSOKYrf0/XPssPl1T9RSdGhnraBR
zXpntLcqP26h0a/JFS+xhs9UYJaxYVZ4q3pSsvGOU9ben9esZJiCkinLOJf0KjzqpJ5RtcFT9TMN
AWi1j5htacudmrMEIZVyV50jNAdfqSsnpT5qs1q2dTgFyXapOSORwJRICS80bqG+TeGEPNtaUaR1
x0qjCZMl0RpUinFdysUnXKzbNJi8ybgFXyKLmcWbWyOunL7Xzn6OJ9GJfw6RH3T5Pedi9E+HCdTR
bO62hBSK6WijPmyQTmDFziRXsQ01buU97LxUiXRCARSLts50Zbs8DmA90CiNLQNH7M6eYAFg+l2g
Q7xqqYJoQykBbNOZFqOG3VSPyDdDbrrWrQ12lQIDJzang+EcZphFvuNhnghgsjisCdwKUl+2tHaO
rkS/0/CWwzpumwdBaAYGCNu8YfFyJSB6XPGaV929lgjjBaJBYEw2Bnx7x3JS8tLJtjd414YoaBke
aoeaCJGYUl3oxqWjev+1aCTu8ZMtrB7Tz1YgAClNuyoWGzDIlEbygcYULKX3kBduQ89Jd7qCnQ+v
9ZucLGSryl9Sa8mv1YzIl9onLrqVahADSr6KayMyQgtWAz+BrfYGoAuCRjkcW4m4v63KK3HcaNIL
ZCxzmlTS2qZ1v2I6KB0qBzgbZkqcNScHJE7eEo5YRO4qL419aqWZ304TZ5TFjVKzOZQ4uC0vCw5k
/ZvWDoooQ6aq0fweZlrGt5j7du2xVtkx8ChbSX3HY3JdvuUsC+YXExNbErdxpcmrC3rGafrGqS17
raXR7gxGG1nFJzMtR1x3F6ejN9x3be6+pFuSlw+Zj7/5peM85n9Ua8nggyYD4uy93CGp0GwbHkrF
9ABm+K/urZp0GtrSQvZJabGqKZN31C4HFgqtrtXC3mnno5MFxZCsm1FixBhGIKQCoK987H8UZ7dj
1nrf5mCxou8ipZR+K7xBHvQ7RZfSk3YXl6suUB+bkkmAzluCD0ODMvpTtYq4em1szNDGA6S6ZTUP
q4uncHZU65E2PVK8Dlx85ddBNT1t17UKYWHEQe02nAd3B6kmmiEaqFvUFUVTyQZxuMaMBY6Py+8K
jbN6kXCnXGWPvu2GlKpnrXZsEmUlUFYvrtzt7XCXZTs0VPjhHJsSqVAcGrVG621+DQAJmqhYnXfS
p925QluMOf5HLZhFjiK5FQp6sNdAeuqXeMDayymBmOx9UUsZ3rxSzqURWIV19qqBYmLECKQ9K4VA
NfTyhePeXo/JrYFJpBTe9L3kVyR4Us7UZsLHbnzWNj9dheGAgB25cwpp/EihmhomtM3k9iPaRl68
cuPF9F9uP1odImp7ETTgJ7taCP1QC7EPRM1sR5cqqSYw+6WzQDZh+pGeIhjBPC41XgYF9eTZLAFz
h/yp7cWfVuzcb5cViAXf0QISaEU9L4rcD84aaWmXHFkHwbmlXAloDcqaR6F2axNJH4YaAFq0B6sU
GSu9Vigox8efjq5rLLHECekmG9mswH313LSJhH7YSk0m8HvnfdsukcuNP8dye86UdiMQwd6E3lEv
JPsjK16NnaCBIzsqyojid/cT6HYHAZe87rG7ibO6d8Yz9jSiLO9of4Ztd7UIqw7BQCN/WfDG9CsG
/xWfMBLjjxZcX8j8RZVKqduEiSn09BEUHOOiQ+GUSEdvNA6jGfyO20kMAU6xrErRhTtpcyzrshm+
96UlRvuz07mVm508c1qD+WJZqzQbMzGh5M4o3FZMkVSd/ORtUcBLxLakfPzo71uOUfZyo1VWAYRB
m1KHt3OUtZCOkli+K76H8gaiyJcVQLMjMDHUN+6VqXw51eYFMuOj2XWkiBPwStkDTmKrAxw3cIsQ
zQ0cAmzr7gQewny1badhuYO5SYFtBdhZnibCkmlJzC0xRE/EQnA0PSVOugTFSUcDaC+MKMQswf6a
46pURlA995msh7Ga0HU6DQ7B8pmxbPBQcJcV7bfegr9zFuShTOsJyNblKnSl46jnn1VG4AxvhH7s
w2unSCWJEAztIoLeUp39oM+4V6bbyVVXC2e1+lx5ihAzLssIjFgkCUjfwKLLJT3Lm0tJShFjJ2do
HqcSzMmWQG6zTbf7jfYwqLmFnZFjyoPnZZ/DScNtieGS7na+oxvNaHw1NK+xT01NAWyTIK+tQGZt
OaCt5Yweh1OEUcpVVXNBGlj3PGbHNTm6fCwKzLGcJ0HRRz5cnaMqQInKFszfJaLaMPYq8nKkRb9g
yy9LAzNOAJkGSHrcotrH+okMj4HqCF+4BX2rcdwKiER0nGHCVSQt7WW0prOhLCRQ53YynCzoTz+9
88iD4rlYKmGppWjhiymJidoRpwiJl3dvIFngG2ilrtdXEiBdicMB+8pXt7C716LwdpG7Km1pwnQ8
QMUCFN3aM8j0mOkaW4K/EEiksc4QdxjIX8MoBmMgtRPjcKlIrinHqMrktFHEpbA05STT9xWTcTlT
ALTlNFziQc5ec2Y58Q5Rj3eESbp2M1fVUe1ttNIlvr/SjJzPgWNutYAq5+Q4sOoxo08e+N3vB5Ae
v8lbvexnynhTE/uIVpDqTn1MWjEMJm2zRtEK/qFOpInoJSdqyFMp11WbvJ7TRKKpa+dMnF9aZe23
WgEJLOxxMVYjFyVF1wu2oUTOXLwUresArUoB35ohEihIPVwduepqXM9dSbbp0GryjrhO7CaVCDvl
lqOXbNgvcm0fCSvnh7mCw8scLw3vpBwsAdHd5grRx5mt22avvjUjzWgcwoPu08xi5TuPeKNxMepG
qyEXwYrjHqkf2YqKooxGbCXy/vk0FVsv6Xr58E13od90gHRMCbX12BWg+R6lkQ8Rj2zVK1280fAP
6xbBFjyYOMbVzSEB2aKNT8vJxN5MUTfVc3CGUD50xafpwkR6IClGb6JKbr2RR5yd+KhI6f71v2gf
yEekeUEQNuUGbfVeGpI6ELqJh5+CmhRtj+oov/w0I1esAdxj5HCtlRI7VZTTDt92Kii4ggaf95O5
pb7y0Cy0ADTJT1HXUtxYeESaX6RoIxj9y6Gu9gFfNTToUe6xVtsmSTK908p7b66L9CiQN1OSJJQk
Ge6aXGojqPXc78QW8iSmc9wmK5B9FJzFpKHD1qHkx8iV9gZmxdO4yIexskTzZoIONu+ibc+1gYE+
9G4eCD1fQsnkRyXxHsna4D3lcU1+l72G0dXiFM0QxE7SPhgy1hDPSQ/NQxF7OX/BpSBTRS7+w16x
qaZN4oR0MI8e3cGAUFO2G54Nh1FJzdCa+spg2CLl3x1A58WW7BFV7Oqtm3hKqkxXaZ/alAglyjBF
ZoS/THXf0tVgwPh7a0Rx37Rzh6qi+p2RWqlKP3EbSb/L1UpR5OPU0BulvImNO0slWWGxx/lHszH0
vgDUtnfL1FjX985InUWubXu7Rc84VWsu0BC4Du0RoBkIsAwkXVKVTzHeVO0b1GaO/AELmXy8qt1l
Zs3eJlPmEzpxwGyKqabAK3pj67E2TcfiCX8Uc5uPrblEpAjvxxmRd5IkpUptMAVJ9dCqMeK8m1V6
QZn43kA3lbsplliyjLWgVMudSfXnPCeXNXERWwxzxYtjI1+lg3RCLNGLNnfQXgJwEeX6ro4CoVrl
9a2Guy+385QuFk898HcCebDEqb08hrQTfffoqxBHy6aW907amUWz8DQtUS9AhCrIukT1v9QByFgg
DjwS82J59IhHZxah3kSq3paa559WCP8e6wBRap90iggHt0Xeot4pEC/W4HtQJeszhuVSLP5TEazI
K5zFZK2vD/hSf81LfnJLFAeOacopUQ0H3cIk0XDFu4hAAvSf1c6z0i2XJsmHwCYEYTEvKbnqPDbN
GVMDWdlWk2U2cPNw/ZHPRCnpqBM9aNqO0ffa2adD290/VizfAt3DVK3PZYuHfHhQLMmt6yRhU0tM
9O6oIlF0FIN2CstajinWGe7c1k13VlNRq1xQWHUToTBGIqmGet0LZiF5bdoeqVW+WD+5lHuNlqBV
ZJbrforgUCfLym6SU1UflRx/lmWDUFkoerHSHkqaX1+ryk14obShShG4UVDZ5iBNF4imcsKejRRN
U3OFsiC/Ee5ektJueWE6LNh3xAU9Jv1t+yhD9f2sKZogy/KCiOdezO5KikBorSd6dNLBu7QCh3mp
mKS+PPxz+5SrE8lTjDp6YzxqB39AropJLNM9FKFbtQU0Q1BNoiCn9c+htHVlmdGZvnSVQc0v3zWo
auCdk6bWti1LGRt1vws7tFaKfunG5XpbJ4eCLkwm5U+yqUoK4qckrkpPCvmeZjjyB70qazTl3yA8
MwARG3LckY9KihBv2D3ZN7M3BJSO+iypecyqPrD2I/44QmFLzmlruUPxmeVOFua4O8sbHpqufKTW
CjBCM5QczTCG5RGgMNXreFoiCOGFA3IxuhLKJEHrol1XFtFNQRCbOECxkou7pj7rSREkmMe9RfR0
mX2aZIvLvaz9eiW56ep0DZiZhdPTL9cNCGXdpDnN0dIn47kKB3Rm4E57KapbzprpLYWtPMJUVX2h
skuZVfOwVkQ/7VUww5h3zaOY636dXoyUJi8nyrC2rOVuswiQIdbCr8pxe2ygmi/eExIl/M5kr3SL
mzJ9XzqTGuoSFLWdfxoK2DX+NbX9yQuR1VjJaF6HAPPmg0cXeRyPuT+s7XtiN2JaTqjmtuKJo7ZV
nvyGlN3xtx67Rzc82YgsMK71ts0Jzk1Mc+i6TUHjn2Q3ynrsc7yk7qcWUlR6jUpO4h/WdBqd23qt
RflSM4z+6RnAui+lP0bTBVffDVwzr1afdjzUqTsxt+PvZtN24gklVlxd44nvB4vKgUUsmHfYTHln
7BbcKz2/dPywdIytS2XHq3lthDlv9zZWJKdC5DbMIGEH1AUJyy90EzcS62FAIT2ezHmB/+X06XzX
eZMv6NRwvrMe6g3vDkRFTe5fcFSJsJyxt1nch1m5md3F7aNhACwJiQDLLm45G+TIZcIYH42gWMr1
CB8UFvkhAwJcjINXx3PhEPVl1k4AWmtgTHcct25eoTqFeT+RywWxzF2OIiNTKD9kpLbDGU5ZH/yT
yTRwEKO7pvcQQ221xcFIiymI7rAnygb/4EyWuWynCcxqfi6FX3WvwqthtURT6s33KBdHccEy2K4J
YyvNmwzjCzykUVg8N6TJNrctHU/3MSp7Ydx7AvPF7yGLcvO9MX0/pwdqoO/+Vm3wnYpzOi6TOx16
qM0NnWGcAt78cgZzwur8N6QPwFcHT/s87YxahoikcXts3OlAr9HfssM8Bo745m2UV1JWtdBt0/E8
qnEYWEliPMCMsf0PkGS4M4fOjVbhkIRRgEURKgAIla2V594k0ld1PVQoGHE+UMuyAYmFdVUTjnWh
rEp8xXzPkAtMv4V02jkcqBJJJFKGdlX2nbYKcVIO8IrBu2AwUTwqCqt6k1zhl6x+E5uzehfL2gKu
ifQmUB2NZeSVM4fMMOZBvJ4UMVZvOKrlqSDSGLuhfW3G1InBGsDeNo8jZhhcSYDJCpE09rZ5X+Op
7czweXG32gjPxWABXmRZII9ImwXT770nj0pAXd0L0X+d2WRxtFgtq1sP3198GZowrt+yofDjHzMh
6YjyzMmsPg7l4OLJsMOb6mpX3Xfaf6QY3dk6Z3SYvdIcbMCgvnwJ2MnWs6C7OIZ4CxrJ4pwwwJX9
iUK58WR7VZJwkTYcDuKZs/rBG/MmvK7LADUzNm1C555ba0xKtKWg0eTujB7HiZ6EXmvuKSlQfD77
Th1vv48UHjbUDoiU0xE1Ev2CszMUqBFe7dLOLeMq+jLDkuxT0PP2QXsD1ceKpvu0G1n+DPR7ayoi
bLezLCG38dg2Ez7YS2V6zXns2q49QJqyDeRTJHI+NUvUQn5a5ySnBPDC4oLbUnfxhjktr9GwQk9C
gx5EkKVT+3NhGq351KPqOU1euwAZleUfBYLJF2zCixthh+N3Np+hOQWbuZ7jyIvRi6wpH1oG6XBP
ExFv/W5q5vcpowd3w7lOfErpYj5V+eTchfk0ncc5YiIO9JfdHw0BvvWpJ5uxu6ZTuXzvXChlh3Cz
5+w492Pz1iYNTjArHKATSuLgc4dA9h7zTfcBAwynPmxznq4X26vaJ99b8jcoyu0zq1vJU87dFNe+
yvmaNp1xE8Ss86gU1+nGLq0Z/S+HbPMb1gisamUjht+o5ZO7nodfdodYjE5wSuB63tp0v3/A9l/u
cABNYX10ERoJIAhuXtH09hsQROE92hzzamzG59w6pgDa7aHrMjrklj/51ySg0jtkwFr+redtWYGw
IkxyyGB2/7bVFQykxPYdLLrA7+BRlBh4rDbiHzs320dCGkCL66C0i1POAQncrhW3QZU5p9xy5oc8
TqzfQ1ME3/A3yr5naTHewXx0nufFYpRFfnyJGtuEv1S6d/bcF+FxoG+/HGwz7u6wqRB/sLexM0wI
Zf4wLLe+pAnzjqPe1xG29+8x5yECmef8Q21G1WWwh+jqeeZycfD3/2ZXdvoSZ55/9KIiu8zGFn9K
c7g7wWyXILGjvRyxQ2mfatdhSc2MdDrBsKvaq1MF2Y9FGNbnPuzT5VxMZvcd7usSnGA20gB0U2Nq
Dk2RsLLEWCce2w7tHSlPeA+XRtE8hcPS9WdztKvqNEW1A9HUzKYr0uT5NY84i53qpDePthtPEEMW
9z7HDfjRY4+/35IR3mC6ep+tui0vYx6TnU4mwC0eawmcyGGe41u4m2NyZl0Sn8NxTR5wGO3Dc0MF
93FOsvmH3QwJp7cpBJF38qbvTlyI89mRwZ8fzIUAJJDoPDSPDTa8j3wsQskk3i7tNFTfSwNf4y95
OBF6zV9cQokP/DNjz3ytDbOOb0xj8sev0QqZyXsM5yVAxcbxe4v8L17IE1qKo3xJllyxaofQi2kF
ACrCGmNM7ZF+jYgt57yttILR9g3V8owGpxge7RnZwi30nMa6pY9WWG/rSuJBfgyjOfReErj9+XgI
LGYba4tNy3g4LSRIV8+maVf4MsEYJRygOhWr4Uebg+yMsL78OSN6ACbRwImGevAO4xz297Jb51NV
x2PwuJi5CRItTNN8mNcEaLee0E5e7TXbPgjsLoKDWXj9hyyP0FUTmGCnUQdBEUraITfpjN+sSLgE
qRVgRSdSVQZEGmPSmrcMg9L5kI+lt+ngxP/xffmfybvQKRv9P/6Lf38XDd2aJB3+8s9/XN/F02v1
3v+X/Kt/verPf/OPL6Liv//4ksfseyd6SAV/fdWf3pdP19/u9Dq8/ukf51oG238c37v10zupCMP+
HbgO+cr/11/+7X1/ly9r8/7rL9/JYh7kuyWZqH/Rv7r98esvtotrw7/SSOT761/KO/HrL1+L7jWr
3/+Pv3h/7Ydff3HNvxNMImPHOYqZCCiwSIDCx29s+++4PvhYDEUm4dWc4H75Wy26If31F8/+O7+x
gHQC1GYuWrVf/tYLRAS8n/t3B9cmGWGFWw0eZdEvP6/8T0/wfz/Rv9Vj9UFk9dDz13+SV+B3YuMu
ZkdEAGE3zlog/Rv+zWKsSsc2t8duPuUI5u6SIHfviqT/71zV/q+fAkmXSyTrkJDoP39KkDVhRUk8
kxiLjviAymq4WYZqffu3264v7t8v5s8GW/JicA9xyAeJbB/0N/zLxQxexUbms6b6gYDNQFvrGFeJ
cRN1QXYXjHX/FXXdds8sZ07/54+2/uz1oD47xM1POvKYFM1/MWaCjtaXZimmk0jwZngrWwHTj+Zm
iL+GQbTVdh7WrFmuCDDKhdZVlLwMVmf9UdtVG/8v6s6st1Ik7da/iBYEAQS3wB48Oz2knXmDnFlO
ZgiGYPr137OrW0c1nFOt7/K0Wq1WDbntDQTvsNazEkB4UxFZxiVjieQgmudmsLv2Hjsq0W//5Wf9
+9WQtiQGiA/BVuDal1/lD9dcovOrWKTMiZO705PYgSZf+Sin3f9i3vkz0uXylXi2xDd0iQVn9XK5
8f/4OeWIh3zx9zWZ6gp5O43P6j1Af+8X5iGLP5hIQ5Mu33OGe3RB/3xB/vZL4lRSF8rH5b/Qpf4C
tDHTVLKvLVUSjJaf7LT8N1iOh+M/f8rfrjodBuAcLrvDMxmGf/mUnmAgKo7eSUoipb7NvgI06rn6
KwzW93/+pD/7oPgyL6xGX7ryggcCoPiXi+ZtyK94QThJ0cNNRuObehF41CBR62rd1JVHS/zPn/h/
+Qbp/jDo2IHDqMe7XN4/3CaFMZJCu3QTb5PqnPsYHBhLWbf//Cl/u0k4EG3iLZCEEzHk/w48+8On
eK1HoVvyKbyC06fSz6pjHRR2UjITZ3LXf3W7rf4vAK3/9pl/uTGbomU+jX4lIR0hBYOV7olT9T81
Uom3SVUuI4wg+F/FeFyuH0cSvys507CeaEv+/G1S9Q4oVGbBZ1rpNflO06Pj7us1JhdZU6EvFYvC
uljSwz9/v3+/b3zwdhcWDLA/Bpx/+V2zFvIGyjWR9GtfP2F2yD/qPfVxzjWAEGe/qR7++QP/9khw
AvIf5JysVgQO3D//oh20wLHuPS9xaJUenFADXTd2Q6gfKkzr6p8/jNzEvxz6v2cHX+hxQJvYqgDv
+vPnOQh0tqCv5gRWUz2fzLiX7bUuWW+9lRPyglPGL5keSZQT7UlMkPIiZkxMq+rQD8+eM/TOx0rH
4tkI/6t5uB51rVC4DsFmHfWw90GMKJ0A5XXVLcOOGtPKgXow9Q/t3LXziWMN+PpGl+qejQmIsJwH
ZLAIpUyB2Rh5qH4YxmaXN9scOC1q9tx13xCPB30yZTUAavcqrPPQObgNPDz8/tlOFEIerkgoin6t
ow1uYXdLx9T759k2oXNd+qn10xmaxab7tfQ7UqTAu/LLmUykkPA7hhWzmfFXTMCb48zuPCfBIMrd
Pg/hfCqoRHdsEZrGza2xURClEWJGcxWxRafM8spHcmqxQ+5YkOZHq1py94i7HDf+VlnWsdxLj4gg
DETqVgaWIKGRiYaOncHOH5jwOu7Zz+zxK5HTMFmUk6G8gGmit+wnp6NE8o7CTWx5nKZjz1erF4Hv
GiJMIF8ne8XxAARr5yucsO1HCOCFOMDEE1m8U8J93fCbZowlK4EuERMlCAYR1MPNbgt1FqshYktW
aEOj3ZXplxAhtH2yNyf8nqpgMjqi8+39G7g6AyGG7KSV84w93nG+yN4rR6wzWyNOO+N37C4WWbUZ
8ZfVtJzXPdzFMV/xQt8u+epjlrGaWbwEXbO2GFwy9wJzV9ly6KbJtw6ug8wjSsXkV4/CGdv9au4n
icXIBrlwlQ6+LBOzZOSwqLJ13kpYBBUqzcq7GUeuO33UjtKcmWERvmTbhG8qK1Pj4s+b+68qHQTx
dtS3qOJdUqfuPYCKOPHpZ69SyQsQz2l+6Ton7T8PQwrHI3VhI91wrlNsNJj8tqQdRgHgbGi9j6Ed
KZh6pXBUVdrV6r2fJvmZtnmxxc22z87RtuoG4Hpj9xYU/7X/ijzIehEClBUNsNUuUVenjo62anZQ
EGflDhIEO00ZX26bX9z5AKb9DkMsI9s0/VqZucdL6Buwv8JfsT7sWvBYFGlWXHewfPIYAKj+wiAx
aw+WAdmUWDxELo9VaNxT0HbZW1e3F0NiRbp6lI0M5Oj5NpYt2ezgryi7uYTVg40yXhVxnhEr3EZG
+57jCqevdX4LLTM0sdRqW7m9XNIw+Zzpp9cIIFEqqHkZsRLmYTDWsHVJs7gI77l21XYucjIQWcy3
lj5urtJh7EmxmwdNYbUkQV5ryb6e5+alsZYse+IlWBZH4+NDinm/9fdbyog3coqp+WZA979bc18+
gKrz5MkUK0barByr4mqwibOIQtRa6lUwq7nm0bW/TQsByIcBBM5ziy0+/F6JTWVHSHqelceVcobw
O9D5Jn90RzslBWjGosqf05DxQtSqTr0+B/Qimylq7WV4Q2w4jI9uYIbxpqgd80x+hJdf2d0ganTu
E0p9uuyKl/JRbbXIrlwG4mSCtpgRblEz19VxEGiWHvsMJdLTxQ8ne9bEgzWfm52+njl6UQ2/lVXl
rC9WX5Tt+eKuqw+LHKX6zJgsp0dQxqaMhUlzOzKbteaxBfnKirtWj+0TijX/sA1kxx5Xv2VlxwK7
Oe1FYH8vlCXbeHP8ip/ZG6svylrEkDiprp4oom3Ew3JqDr0ilzMMAOyxPKj7a4Xd7VvXOOunb+rt
V0sV4LIE7/MHvapCPzaMZ36UVqu/e527fAHwHo4xHgz1apvJ+2qz0HaiANHfIQg5F/EPBuqprEPr
Nx12+zsz165PNlrE8qAn0revOxBtJ4fDc2bzRgEZDTY5dVHmZuUZ117RnF1d40ptAzdhlwC5Vo3o
xI5orboVelcekt5ShCNf4SpUHTEG1rdVmA8vZGNxYs09J2MUrrs8ZHa++LhJPLxsNlJahpOYQE8T
EKAxUd3FRw6hwXwuYTE6eHYG62vWV+KxtQxRewL2QQYWyhWfa1V67VH0nTtdl5uYzyx5TBaZrONp
TzHKnLsKw9XVaCb/Y6ngMEQiX807yUQkdLBCBzavy229N1LvX2omWiiU8oyVc8ZWgWjCDOnWocFk
6DBrq0XH5S67z6b2yg+XuEMmhuFYjkmfa37y2mNjE8+7GOxTbbNgO3ZWqb64Tt0PL4vNBi12jDt/
XC7tz5o6hQJrQsIfIeQPi8jxi6U4bThc7vCProwA61WeGvwXE1bXMXu0ZcPLp2y3/J20rcEFN1GO
7YG3MIp5sQ49eTvV4C5xRprQI0FB/ZDgTdjUGegch3Iayp43eKA3dPZ7Yf0Y2B/peLHYBeADWHL/
gCy6/T6JIA3vt7WuTNJL3iHo4nFiRU0413ftYhysd63Sh5YoTSzYY1t85rWvmRVZASmaJF7qn34b
huOxMqUVnka+0V+lKgcrAbiHkopHRHJFWcgfPH/K0hN5ivx5WmwPqcI+f+qDcPeZim8sS7vGr9/E
WhaYShhoz4mXLl0Vqaot9ricKJkjQGFefnTglDYxq+y0jIKwK1jdaRdkFsbejzGzmRk7dkFgpldB
PYsE1IaPum7T986elIiqpRM6TpEavO6LY21cWUcaPNCm+8Au5ddoU7BHRSueEbZ8BQDiyB/G9bsS
dZodh7AYnrIy2POE3kWbWFVht5zaRTHc1FoHa+J5TKAPhIrbR8IGQCfxhPTX/ug222FwwBREkpLn
R8Gh+KR4ObdJI9Nhj2a1AORDkZaPETPAaTpMOMnLyCFRdogKjLbucZS7PaG1nIKGzI9KfqvVPLpI
vnaGyCjJSnMgvj4kMXGfR17g2th7FKDYPa84v182DHX2Fa4co+KVgcGaAF3Q9v1CpqWVFIx3WbVP
U/7ExLHHSEyOYhWvYtjmRJtCHxBWev4RA8n8g2FpRckKEITURB/0IADi0CvjtPAtmMT5Hjbx1piZ
smqosvvSVWo5T+BtIb150r1YZZl5IqQW1JC6yiFPpO36rYbD2kV50+TzefGD6SnNZDtdS5aXvIEW
mX/Vs0tRplaUUZElcveh16aVJ3vxM/+Mk6XEEFmylI+gxBRvy57OH4NYSnVonUIFiZyL4FfalNqP
RjfN83jmmP41e2347NcmvLYXBMAMvfXwdXbt6uskSKTkNEm5n3MojScc+B4LdRxMDb++72tIA9vw
denJpI7XgFUJ8ZLdc1vM8+sImw6A0qA1juuJX3rQl+l8xe4E7suShWWyyVAleyMrXsmV335pAceP
TKE1y84eLcHbiAVdRB47jeuO5aef5MaxL0MdHbDPr/QcQV9Sw6EmM3Y5CKCWOqbbozYFYEkJ4Y+C
/D45MJniSQudLglanwyUTKrgRjQ0SFFOXsTdXllelzDfGoILdw1V5BzQCmM2gVAZTZM9LrHyIHZc
b+nG+shJff+5xT8Kht3x2jtPsVUbqPDKg7s2lIn2iHkf1BO5xChF++UqmHJiPnGjUxF1TXN/cYeI
aC7V5MVg4cQXsn627/nesopq57p5nubSfhZia195AzVT7C5Tello9aAai808hum6N1GvqsHiXtvU
vUIJRYrusGZfw70venhTdRdenLPrzxmSxL1010vPwYWdER8U43iYV4t9h8pWz1Ar5opTC8vOlVbF
RAPgdYL0QshqPR3WKt4sabz+QqLukMnvcAn48bv2ykPmDVKLgvULXCCN9MnMHXrIsEifN2l4idQ4
R6Ntk6IH0WP0L4e/jGEoW8k/wVoA3TF3h4elJNUtWoOwUVE/slLjew+xFQsSUYMulTakqp0KpFhH
3J15xoolLlZ/+ZZlnt5JwOy9O2vhbMcivHTPQMDgBuNglPQZaENJ/AHB0FyzKV5YJ3AUvc5ofn+o
sNXrGU+rfGhnuC03HJHNt3Fzm+50AZ8811guVEQUp/k+QUHl/2YLxAF8nU0iuy79qrgRqispuuYt
vAD+UVyWzhTZSKdudb9xhja4K5/qhu41IVMZgzyFrUc/SD1N1QTGkgeWnEQ8pX5RjLxiPLDhQ80+
zR/z8cojpKNEqT90UzzUrA4OG83iJzTNilWFoHE9rBkp34fSAWt63p1OU9NYfX2CdwK5ayZWZI1m
YK5r5K+ypgtCtmmDWrWDk6w5c+MOqgzLTuMFOURNa06jVjjuiyM7DmePdcw36hYpEscr9QP7HPk7
mnVyI8bWLThzKoGbftY2b6sxLZHnLc6YfjG6Jt198c3ybXbD9qWiWao5Wcv23oDv6+8ZC4YcMINN
7TFoAaEFZLHPDpkWteSyjf3OXbCblbEQ9odCrMXIbxYuBcfkZAi7LBes8p5RzYuTafliG9vC5TMp
9zlnyaTIbCNPm86KopHufAz9SG6m+MjRhvXsOev9o9lD2jPF+pSi1+NOx74eTmlk4Dv/giaac+UK
g613zqrvvVfMn1qYtT2uJOoOXKXB8k7sCcuN8aPkqhL/lVfRMtn+L7+0t+4Big60CJK5sfh20tQo
u2hag6QUm2iOl9/0EyrBnIMfYh/ueF2XX6ctRe3IBMmNa/oLQBZyKz8LxA6oNVpK4KhxUM7CxpCV
H+PogHAhkMTcuggQ3g3grFs2joEVN7am4cyVD8rIaazbeVinb3NmFzg4YfHCDmIl99RPpGZEStt5
eZwvRISE1OqaL5KwxfboTzr9QXlg2phif6OXtQixiKB1Ax6wB54H+KyBusdmEDxbXmu9mqDuP9K0
3nmzu0X2guGCbobcH7PEgEn855UiKifym+S0uwasjXuCKsufQ3HA1GKjKflNjDJ/1/hgX9NAFMzz
iVufzhnqJTuaxt3Rl/5pdI9CgbC8okmlvBzEUPF7VFQdJ71MzUvFhW5igGveucoI+76e8VLiypyy
6WZg9woDdG1vWEogXBAbhoAzJ+pFqRvYZNpmQrtPi1/1zgFT/yyxonk9UbRLQznPGpkzxWtKCul9
z/YkMLIrI8L4KECtqhoIktzDMKZpw6iYTpzDB0t1hb6kQ3vZyXijfpCWJb6hhxJLLAA5WoiMRj+L
lDGMlzQzlFuDLdE6gUEye2Jk7lQUDy1okGYI5HBOw7RQHy17LsLm9wbH4grg6m0euk5HPntUEy8O
RMlocb3yYUV0BfkbElMN8HFCztc3TXhVsHb1k6HdZpME9Tp/nYKSUY2cZufDUJ9adEEbikGjuTev
W6dysjOJf1APxGxVR7Ny40H42EIfZkwz6ZsGJS3/BLt5mnjXfl9WnXmxh7vavfKGgJ8BX2/+0e8V
HwOHvAlvhjHsrPPQrTkAnZDYtkjOhk+4REHwZLS5751Bs/DVmi1sm8gdQqIG6QjHu8J28uZqCUd3
R1rV8I6bykmHqDvyzYrHvl/241CQjHPAYaBEghY1SzIu33wsAaghzxu5Vw62ZIrwbjOsuoDyCHSM
V2udFKoWT/uxSxdJgGrvjCcHwgSRE32Jr2nQKaAg0SzrK0/w7h3dkZlJ3hmvPA+0UP6xBYcVRoOn
7SUeoMh9Xojy7zQb28ZRMe0/L0rTawG3GDTPmPnvntyCtwHl3c+skSF8XZkDNrbXxftkegzfe5JZ
MSRMYgKkiYswvy3B6v1eqPffoEk5D2piz0/xkalX3lroE9Fies1pnufuCzsOO7hTg9Svk9sQHEre
dvhYB231zlwjrZLAyicK6R7JQTI6Y97D77289wmluqSw9s6AJk8XbYtAxlI/EUoykiGzhYQOXRZ+
nK4QahMx2ZlGypTJH25ppygrzJDHDelO3t2uxq4+om3dvgfuBjTKmWqmTRac3uVM3lxdPI4Fs8Jk
2POhS9xgDNDSTiTBRLj3NgS4rm6xeabYUxNGlu2j2AVPhKl8/atF5zSfyTqgiuCVWkPOAayVk2+8
z82rVZXd69azywGgQYIsmVcSNaEbUDVAK3Cn84xrGxoRqAXUH2upb7t15DiXC6aKuJ/ZMDD303CR
fK8HpoJuMrg1srZqxia5TpPMWjNFr18UXwafyXkkTbajNHJSUnrqVJjjzENIpmmBWDBeta/e7CZc
s9gSOpwi02WwcNau3CgJcIQ9bDs4wnMtmXxwE+XZG/Q4bOVoq5EyMtNj5DYWgfyNXcPgEOcHIyQq
B1gtCWLR8ltBHg4F5lgqvAOrg4KhE3ulzhzN87tqWj87Ypxsqb9tRk9R1nhAgeq1NQgR016/dX3X
fcrUdp7LVk3pwTf5wsVkfBUbQgNfLxaqezEH3kQnX7cCo1ElfrnItX+Ize0oBOrVyvBH0/Yc5DY7
76lHAFlszKDGeF4Koth6ZWdxUYW9f1iqy+jE6jzi6CeWlhs/l0zTK48RMNMusDvZudgqTYS95Wbv
rtv2j2FtNdBywOR92QgJB5aFd/8RHYmAWhy24owLdQ6P0pmbe5hwzXgsiYqHtiFT9RqUy8ZTjL9H
xXA76T7tqRbq2PnpCKvZc3YqmsBs6khXld7mNvt+tLCIYa/LRndokvauP6SpyH/ZYSZqmBBWjlYw
rPULjAOysYfSs76nk5e2ANKl2x01o78MnXvtlEjzwvax30v1cwlRosa5ypo327e2NNGzU70WwCFA
f4qWfdG4zg3A9MIKXgm97nnrcz6s+Fud6ifLZoZIZVNkVjwMyE9ucanAURsARn1vt82lRipsrPyz
lnt6mPqAQTMnZZg9drNn11fdYi2frmem35xerihrJFK/awSO9AqjhW7xCGPQeQDjDvG7cpaRkFDT
VWvS9yHAUsHU4m7gnLA4F812DqRxp1vJ+/nNdoS1YIdwxJW7mHni8BjkTyDZqkcKhkGRDlq1b6Vd
qDRJ7U09lL72njYmPT9tRmHMk9bA+pGPHZ2S9IJCnXxYL4w4nED/GnPWoqBemux+5YXhIsV2SZPP
ilpfI5ZUN9lmwBQ1WlOlToxuP8NwtzifUN3fwpIJ0riBf4oladqrH9kylAgOkagw3TcdC52uL4Bc
uOElOGMpXY7ZjRJxjpdpqhHN50JRAiqnm86d6wfXll/3v8E8zwvOUXYHnJpLIZGzc5WOcquggbWM
zHtK3tQpbjbmZwLtcVB8Iw+cm4WObeliinie4gCO2wOZKdt3PD0hrR5uHprHwhQ7TnqCik8Wy1qL
gc82vORayE+B3GlO0H+tMPZdB0hY6i54aYvODaO+spwnF2NiFqUShV0ClGlm5JFxW8QuB8d8mFln
bhFiqr28YsvmPSzuNI+0qu7MtGNhsnjwB8WEwGVkIw7UDhqKADl1ih8FL2Nsmz18WcA3pbFIGdwj
6zStf6P9ofASMHiZczWNyrtfOm0/Opd7mxKLF27ST9phJFu7DJ4zlsKQTWvt3S4YF1gZtd5uPWAq
EfkBjUnaRku18URDUCZy2bEILaEcsFJ1Ig/M9Y6hSVOOp3atloNGPFodw46ZDClv3UDGQslM49bn
kaWMFLwe7yrmokDimL7tSePP7bdG+aj+4Cc4RZLSbH6hHsEATLlJ9RVsc/1a4xbID+XmpZeG2oe7
A+9p7k7jvgf14yL6YjmoBuVRHDAMBiORagYgkJCb/IjoY5QMsHTmxyVu4xSfsQ8c8PKgQHyzEB9d
hGuGpcfCyCvm3wp/gS/wFW4Dq2EN2g2wTNxLpz7Tm945XSEE2dFOwOmFtGyMGzG7NUGel9fAHKbz
jam0b64mvHMPzE6IQClyIofjwXbTjrDCIv8EedyMScFKsCYXg776SOfpq9jO18EhTRoTazQNw/bC
c9tYB2T1vJTNzqlw1IGdPhS1K+9x+nc/ZpYB5K8zswliWVaazi5dEQXWKEzT2AHo3SVkGtMp1T07
qSMmZWvjjNvSJ69Ow+EUQq66nOJl50YB4csw8LHEQjl0V+BhVU8XbdfWbl1TBgfOqZ2RDb/YDLSn
n9CWObw1amDu74Y4beY7fGr10OnWR91LkjV7Mqaezc0CUgXmF4YM4Gmi7mSkN9qyo17G4UZN+fzG
O3MSLAR63rdt4dsEhpR9XZ7drjYPju8Zc0+bkPZPdpXTDnWcW36UZcH8jiSAKfLOGszQG9e4lZBl
VgVeet7S8liwc1CHHXHvkXJ/dUAk1I2IdGtNT6iWiu8QqArGsjXj2gg/+8JpXlCtGuhZz80UhndI
XrbsTuKQ1JdyNreOI1uB/Ng4rQ9sr28xXWxrT+/uerupkpUWbopH+FMph5GQIYQK0DJnN29S/0h0
QvPNCgIAoMhkLZbo++x/G8B11GwOChuotOhCHAslQK4rPrn+Fs6WjUcFeslBV3b5C39B9b4ipHci
vdfmJ/4QPfxGF4MY65jbhSe/dZxWQFAWwQC5j7sJYsKh9kNeETsozgy4w+roOCwxtl8zG+vMYfAN
C0SoKojY/RBFQRTgiWGVQLDJFg1uoeZffZND/+3HgcGrW7Vkk7KKyCd6qmX4WADl467IgdOiYQbE
fYIEYDMKnEOFOD1Mdy+uERWcMwsPKZPksFAHe0C8dCh5Uz63qqT+ZeqEvj8M2jHy7LL+uudmbBP0
cN14o1j4ky6xO30R97wg9uetcNz1JHPFY5+m+AsSuVv2xsze1/l1N7CLTCaKoJzZLVh5MAm9XR2r
2rjWlV688FFR7BH3YRFl0jAZQyp8Zi4zw9cVsLLbjzCcDG7PzCmGK7wwGs4oTT1fVB8ITfuequah
IJSqieyAZ+Mypq6zIgqHlInrvDdMwoaxdQXPrekmpGE+rxWv7WDSOzgZ8suIyV+ul8WsqCyaKsSv
zcuMPZGc4PJheZgYE+YjenUr7DrwActurvifln0yoJ5gaCOPoQhf3Oa41C05MAqO6Xnfr/m64ErW
TjbR0QA6YGTesiyItPbH38hIDp+tfUnpCdEkI5XOVy3jGgYP4MBlCg7W1Bvmi22K6Ndh1jswyLUF
MKDRmcCM4s1m4NGhxb6BPKaWGzhEnG8LXoEdhS563mvIqeJu3zBeXFzPzrHtS4T3ftX04YmkBHAn
sjeZ4HysNxhsZcn43QyiOKEy8vnDZdXtrxq3X3nOOzxywNx6mLxxxn25XvWQIn5ijgx/Ov207NGC
ZgEM9RxgWrqjdzCcoWgX+ijUdtC8esz488cM05P+pVo5AEVdyuZ+qVkBXM3MS2vGguwEDpMM8gdG
TPgjmaNYGW535nUZMU61ab9utK/EPa37GFxNKC3XJ9IHluqqduZJnnib2/6xGJAPHFZHMfSfjMdm
VxahLW6dzKWU35lv2SeXjWL+sEK9DA+5DHr9Lngpto+uBZs59lakHzGjC6aAbuH3/9aF/UdB/Cd1
7P9RLv9V3/z/1CX/Se78oD/b52n4/JzuPvT/BwpmdFN/EFb9TcF8B97t58/ujwrm3/+NfyuYLedf
tm0j4wwl4XgUti5y6H9LmC0n+BeiXjS3lxhKR6oLGv4/GmbX+xebO6lCZH04twOEYv+RMAv7XwGz
K8+2L1FsykHM+L+RMP/OgP9DbGMgQt9h/+T6lNsBbou/aNzUHmYWJsKPASLQftNslWjutSxRKzSt
6XvYcm0pOYSmRoI5X10PVo5e/XC0RLSr0quLU11c2CV04VlrtsdlnRiq3DI18/swtgfXMKe1m+FX
s257tUamzaAdlwt3JTgfCg6ZXvm40mnJG5c+SdKBjGH/lomqoyYhstGjhEl6UaysKcrOwg9xmdjM
mVEvvHc6rD45fLWpvQvlKiZeszADzDMMc1M/bpkx3rsrvVocNIEf3SPFHssvXwk7/CgaAryvJe8A
MBqtWf0DfKIuiKsgq2pcP5ltX2di5PBESmP3h3WTw680h095MlLMw7PHGEs/hQz7pgeNFfWb1XdW
cMVUZxzwXM02zhHlZx9ls5ieVKULwbbx2xLuXgZ9gjUO9lH++iASOVn9SGHVohCxasYHDMXbmX5U
qO4hmDu7j1imlcExpA+xzhMclvpLV8LSi9XcG1ZrqCn0qfB674wiRIR44CjLozxDMxMRymnlyaq8
6n3k5Xvn4kyGMjUN6y9Nq2x+Sqi87b1OoUzcOMWYvVgjvl+UMG7607HdsTy5aIyWVwa6cPJ5mZQb
CP3CRqn90di5K6/dZqjVJ4rCvHwPMegND4HGjntjz/xJ+Ky7sDvkc4CDq9l6+WVeag0XXA3rjwbf
TXaY2hQdZwkI6IkBAh4VOn4pIqueRHoo4DhV2F8wq9AU+/kao+UdUlRqyvuONKZ93psxcxO2Z/PL
xKNWHTGLkZRWkUDwGIh0lZEj/XFj9cIWI+Fv1ZcVaMf6VKgJqpA9z8+FS+EWkWDHkrTK7eEBJ72q
MmAFLSK3Q1DVo+6Pfks6QJxW7kCV2xMKc2oLBgws7uvwehL9NkSVXYjxgBKt3u+mVlnD4aKvc6jp
LMc7gOAKq/vSOLo6ghDfXrWx9V0eNGl5zbBy3aOyUEX2wFpAMOlULUsThGjO91qZ3o9229l/2bNW
7skeJQ8MkjLXv2OgLWSy4bV/avTiqKtlQb1yAtLHlbYzeSF1ymI4FnVReqTBdPUTwccBE/6UqASW
koPVHfHxMfNf/SDdI3x90HLZS9loQEaah1PnQRuLkU4E1slQbquzwU/1rRhslokW20raHcHcyb0a
hwAmMnncM5dNsOscE2MwRx3sZbaGqCYMgz3/KvviaiGtClfxsC+vPTxeghtKUX3J805bCUrPnjED
38nMIM5v2KIFfpvh3qYvj+qmtm5rsOFbpFS/Ms2vCqzOTpvlZG2DgEIosOp9jfoucF44brNnyaKb
/QfTTHUQabrIl6ru7OVUGMBY94VlGzhTKf5VPIEp3ifROPQNpZV7+TsF94zXC09+wf1oVay+18b5
4FtelkfWXvJLyaZ5hcYtLOs5hP145heH4Ny26sNZ+k5fgfKTPl940+PBA8QTwChvdXvI2Iy5R1Q0
PmMKg9ILXyFMELINx7UdzqRJz+OxCCanPoqJaMUiQnpAaulOM6CxznUtPDAp3UdB+9MdR4eBXSTX
qaW0Bjj5sTMN+NLMASe5QDIYnEhJZ9Epy6z/FYxSEGtVSv3W4PzLD8rBPHbCvu05t9UEbDByF0Id
QIOL8H1L0+6FxR7fVklG2YqGlRkbULJ5DmJ0QKo8Dqu3cMM3dhCScAhnuIxC32wQ56nJxV1ZW8iD
o1H74qvRQfABr6Myb+BevOmI2x3Nc7qCZXn20jVEdQD1sUBOUThUkasPftzLPEyp7drZz1XgMh3y
2tIvSSiabPuITEL8mPPLpCesmLQiN64q98Emm+DC99djl7Dnh9/LlN4SHEv7DnLbTNvGpgFr32e/
5bIBDNo4+wwFBjfnukVeFirgNXZe9dtjXrIVD7DHjAUQ9YvwzvB87pcdeyQI7DEiGmAyzdeKzO38
BrgvTnUoZP4U3HplYw0/VJZBLYvDlFkfh0I9sCa0PODDvwnWTFUEc62TP30iQF5HBbu0Y2o1lynq
AJpiDhbsbn3wAI1rk+duwdcJ4qCf7GQp5Zyfyw1JY8Kbjwifcoav/AjwIIAjhiVSgMYbZtIgKOJF
2iZUJuW8kV5eiafGV2aKtSAE6rDCaHIuw3Bvvy9HJrJXkuQihktMBrMTNP2FZYrrii9kkQXoIqvG
7TPY2NbunDwnR7hWb+Xo3boucR+nPctU9V51yM7YNWRlMcNxCDtMKIzpiF67tI0kS30y/ty6mxFQ
QxAcuvR/2DuT5bixbMv+y5sjDH0zRePwnk6K/QRGUiL6vsfX14IiMlOilJKpJmVW9iwjLJUpUYDD
Adxzz9l77WrKig1OS7N7MZe8IMQEkEtXsHWIVaLmwaTKxX2SJZPCUGjBtq/SR1LSapdhaBUz2Azz
GEwe47loPhUTEXeeFkX5cFDbvjX3LYGIuq/KOTopWvENzTO85hPbJpVVrl17YIGpeoou0gyzS1Fi
uOlSdffkeRuKtIoupr6QBh+u2zQTT7FCgnbcuiHvJnm2jOhEdJagP9edNrenQQKofTUWzcgGQhGQ
/D1UskKXrJPI3D3hJBP0w4q3Ty/ggcrCtWhZGxkCLvD/l0ovhPm2DhpxeMJrSfi8LTT10tEdnOZ4
h0qBnvAa4NY0N1pg6FWL1TdU3kscIsEha0eh8FRCyIMn9Gm0vPPING4lWbIY5+jG4iIfL17ZUUJO
cRY4mcPzSJOHXJ4oCOeDVaW6uo+pBtJbnNrR8JIOXf5aF11QbXFuZcORHlib7gIxGWMPDqU6XtK8
GjRnoMjVt2lfFgRkh4qKgkMwx2ILlGPpHnPudO5CkXyvh4nIhE9N3hdPOvY9+U7P0YA7cHoBrsOE
qGKGxxrbynEqBrZgOOlFVx7Gpt/BqIoF8lLovt6MVqnlAs9vHTdbU40QMA5dJHFS0LJuIpGX/t82
kf/d+vyPgdnwv3s3vbYri/jl253P+gN/b3xk8y8ZCyarkK4pODHXtOW/9z2yxA5GxSDCbzPWZuPz
722PZv2l4wpDNWZwz/MzGGD+2fdoxl9sThR+i6GbZYqq8Sf7HumjQUs0iMpbj69hiFfJEP/e+bLI
lQyhJgFS2IvywVjaR9q5rS9IC88jQo99LOXFwVIsyzelzPCp9Zi48DjSI4kWw3I1uF77ogiTu28u
4U98mB89R5wY1anMiVkSXkzzw4khFBKSMVNFPEdVfSg6lBe23I6cKKEoDu/C7A+taiIDfFxqumho
EkNRdfUkfWMiU1Gv08PMZNcgH5L9mtnsG0Xo7n/9sT44jUQsjAymVyce6y8pSh+cTWqPmdSsGtON
lV48TsGigEOpYxJDBEW+Y5MT3oV9LV+qmUnyrw8trS6m/2xxDY6ty9j/8DfJ6vpJP3zCwFTqoTSm
0FMWPX0O8zLbtwWKM/yXaNdwfBd+3ukjBMAkt2nMUPDQIpR9onL0c2a0+lWnFObTb85qPerHs6Id
QEPAFCVdlT94r4xKDS0lCJmZTYqw0fhqtrVUtvgJ2I/blbVEN8k00gns2wMuLRKLZyna6vogPqRF
yg0oWddCnwcR9QyK/N/cFdL6hfxwejqmJYsnhXXgwxdmLgZRZmiv3YnSZ8OkUSH0S21eECRMW2NO
pQc1F8qYiX4p+pIEl9VivO0H2BwPVYs659eX6+NjwXeoYROlKWJYaDy+fsff3KVIR6c5apvI05LV
Y5NEee9VTWR6pHwIj5Fmzb+x4v3srtEMGDsSJF9Z5174/rnASpMlcVTHngVuYbNMvYH+umxE7EDz
iKAFTQLyrpEGNtAGgue6M5iP1APVX+0FegR34shG7tdX4aP5kqvArSzTnNB4Myj0fr57Vifo+7Wc
6bHHAm9cNx3FTSPKg6uGwbRFtNs6RoMW59cH/fiqVNje89BqvJV4fnhhfn9Qua+UHpVS4pVGEPqm
0g4+DZbyN9f7J0dhgyJjdzbx+2Np/f4ohS6gTk8DKs+05YLqXaJDbVfym19/mB+uIA0z3rCGoRDc
ZukfjblFzGuCWDTdTfU5O5VypMIMJquO4q0L/KWPdSBIuX759VH1tYv23dPEYVnv+Gj49xRF/fDp
OrWwtJoYZheEsRBs2U4K7ype5GJTzjVjH9SWoQM6X6OGxynVeEFR5i1pbCPCMpP+QekKrI2DDZqw
+5QKdRT5OGrwB85lojmtRh4ylKi5ummMAv3LGll+kyRaeORWUq4ScDLXNWRWDR8NyDq7noP2GC4U
sU6CZhLZJv6RU2QG5eT3vA78VoSziCAQ16g9DIiMu0KpNrUgD9CoJhmdHK0dRhR6JHX3EQ3BM/zf
sdgMkVzuuU/YYKAEHlsnpQKrnTROS+wMyAoRn4Dhsk2pZnKOT6Mig0kmK+x6gkC0rfQyM30FUgnQ
0mXInjs4N4EH0ji7nyw2V1gWBAH3fUJFh9oACZSDMcV4FeSkITImFxNb7+tdW1nBpzEO6vtMZatG
VVy07q+/05/dSbyOFImXpCHxcvr+hs3aZJEDXQalKedMn+Ms8AGD6h76idxVlmw4R6DqvF8f9IdF
Y72PZETVqsLfZSofFo0xCELarJiwcqXRvQUFvFejZnJl1J1/+q7h3ccOnSNJ/Af92vefr20RAumK
xaF4KgjCasQNjgN6cJhQ99znM70iVFO//nw/uaiQO9YdFe963RQ/XtQwHJDFp7pLUlR3SufpKoiM
zFWloHFFg/pE7xrxz68pLXA2ujqVIFSQDy/VUmX8GjKjcvM4VjcWX7hDelxBqFRobH/98X5YxSTe
3goliE4Ur0oh9OGaJnQWpL7U8FszAWPVanZiEcceDuLlJOX59JvjrUX2x/cOsgHEwRyPulr7cL9k
SDXLHg0tuoiOAoeUi3dzGbNXgoPj2z7N5Uc20v3o41OUEE+wobwRA4a0PgAdxXCWyix9fUQZ4fJ8
iZgTpYrOCTjGXQt/rfvNI/WTu9vk3WhRJOpcJXldI75Z5IlnrkahKw23YAB+7IljcuoqwAWCIub/
4lDUo6YlYe1nKf1wdyOlZMZQhAYcD7TASGPiHax508l4K//mS/jZd4DmgycWCAXv/g8V/RzJLciy
xHDbRQuOmJ1aOrgQG2yzjXV05llyUFRl+M1Rf3It0ecS+wsCh/GT+OFaltg3wCkthkvOXuGRxRMT
SNfO2A4n2f/Tu5odhGIwwCILFSvUhxFSNKGZmdtBdwvFVN2EjDivXvrGVxM26FLaZb9ho6yn/v1i
qoB9NFRFx8tLI+fDTR1E9O8sPdddTP3ahi5Od7RYYX9zh/z4rPI3K7rKkXi76x+DXeu4EyrEDXTK
9RmNmxT3gMai/qzoVsnAmfitX19F/sofPxdvBuxK6/clU+1+f/tnqWWxDytEt9MHAShbPBWdU0gq
Uimpm6yCMBOggm47R9W+neoFD+nY6bAIaPeCuyPx8QbjvtV4LTyNDM2IDmmKBmzhIrYMUmeEQo5R
ZKKMEPMlQFCfDPdU7XVhB3OVvdG6nP0oVsb3No/Lq7BHSUnCWs/KjbBr7DeAZxjmtSb6SWYhdUxC
Rt48E8RG2SIYKiClqrFCUpPb7KlOJjL4VDHsQ6BbTf8FI2Dc2EMVZiAw8fC8BgxfsBAEpYGIYUlA
psLYfFObapocvvr8ru37+i7l235H1xmcGYrjECBLDs2W2TCOgzAqFLmT0vgiyKyVVGQQ4lS+aqXa
BXsLUO96EYP5ogkxanBVz7JggyUcbfqcR81ZFZoJsS1JlBLBwgvzIKGLQd30KdZNJL3TF3rtxjpB
0/MXvepqBvB9Jd+yWRgesnSeyTnORik84tZgmI8TdHqF1Aoko61M0llrfcHMMJDS98Dcq6g2HcBY
zJklPplNGuORQiHBTNQnfgOH8DAp+HE4KV5IcMjyt2VuhZsqRTXolnXAiYzk6jR238y6ugmykP+H
klB7y+ETvOPDGvlcaRz2iOXH8Cabs6By5HqEoKEL1T2lG1gDIFLISuNhKUy7zWt5wacntCGKPJSa
doxjDIgSgzeuy9J2cAgY+RY21EnROGbLFPS7Xje7uwzDK6p+GPY4+Oq5YOxVYH9KF9O6sRD1Wn6N
s+sgShk681yCtu1UeG25rNjWMCQnRXDgG0Q6RfWJ+GFe8rSw55B4g/W75Q8albRaZwOlP/dmiRF1
jcu9BfwmVG4MKMU8jWYOFVQros9yKVupj9ws2C14lWfib+tiFytFUTv4IMPrgbDKWw6EVn1qm/Ke
DuJyw30d4+uIquFLXYJE8FOyNQqQNixyNobA+grZo5H9ptr4cSdAAWGBlMFCq5tM+L9/yAETSJkE
Vgw7tqj5dYGYjiVYPvW6MHqUHTgjgGu4BjNhWhPq7jcvmfXd+OHdCYsS6BKdObhLBmqEb5dYTGF1
zbhIdhGrRYUtwRZwm0xeXHNGvJUzQd5gM8e5jhHWrdrGuoKhZ1yhr8tdU+vHYyVhO/71Sf24VPE4
62xrqVKoxLQPS1Un5OYo5NIKuWF3oSLSvAhmzeQK38T1rw/1Q9+PUpaya/3wFnoH42OJYaWl0iMq
w5Yu6+OOsdrsMl4pjugwYMzoU/sSkc/qDglmIamJBY8NSOnMphHwOAeRY4DHOAwmbMtfn9iPRYIK
c/nr9lekBJLXteGb0ifO9LGVksJwiQzojiJ409FW9ErY4Dnv7ABz7b3QDf90rpHb/Jxg92OXh5k3
5T31FntvkGbm94fFBIq0D84BA9UhPFcxL3zagNWuWCkneqD3mwUhl60LKUN0TKW7bOnbHFpt3D4L
1ZI//voqAB/+eH/SMAb4Z2iiItED/rg/l5ppEhTYGVQQQ79XowxLDrYQbNW1glPFERl2yD5K9f4c
hgnbEVxXOEUCKqp9yD38eZjpmTpEkxq7KWXi4uRZlPJQod0XvbqhviRZL22qHVtm3nUFE9p9WJlr
zrhUZxUSA0WDrSKKW1lPR5S8Uj1Ydt5KzZYg3rDCXEjeuk3ODMtoIPOSdEZCgh8iLSx0R5xnCRFH
CkeGh6mPz5kso27GkofndnUogr/IBf2tKtBK2ivObdopOno929Ca8c7EokNeIUDKwqnUMdxJfA+P
SqVkq3+YCB23qXNz5g/jLXmr0b5kXj73ornPICGwrsWCKWEiNkjxLcncjg35CmhQe6eT4thtpEWp
r3reuwpwI10KN+h8xMVFLNzctgatBK+XmWhvR1MWFrfTxFNeNnpxGYApohmcGHo5ZSRm90jsFIcw
elP3u6mg4RVVLZLKWjBVBXluh9ZxAgSkOUpfd4zGO+1zUpqF4LMuZvmXfJjF7jbGvgrHwIo0ckrm
Et9YODeJ6CkFY6g9C3e7YwZfn7Gz68OxNqB5OikWMqK4sqlUdzhH68afAejGG0MbGgm+iNlvhEhV
apf5vohqB/BAjLsUjpZTZm10FQP40O2qS0YExxNeYJ1UK5lvM9QBjTCBwzEQV1LtwrQV5U2jiO1b
xMTomoU6fDO4iZCHpLH2StGrK6s9ZZbxhEKRQl7FQllEYvvEfrKneZU0QeIgkK6DHfSLuLP1dhzo
1eUpnQLMb5DOiRhRvbGOutu21ddX/zTj+UVX0XojWQK3JRPAym2bDFlzHJeJUxpK32NOD9LU64Sp
FzcLguERqxHUITtSB+MK4Icp49KHJ49wu4tG1NFde0/V0Iq2kFi4m8omzslf4OmTNk0W5zjJSkIM
gnHUKO8QmH8ZZ6uMthWshxEdmCT3TqynGRrwHnGpD+aeFM6lWW1tmNTko1Wsx2Gq325JUoqgJpez
PPMqb3W/Cro4Yjw+Yk7kJpyq40R4410kFdyAzEGEV31McGUVVt4aWMZaDUa0mkaPoTaNWyG3zNDD
0DuJLjEdyuNSzPpTj3VYsLseRTCORYYJ7tw2lIXdFMfYoit04848E5TJLVVMz6NAI9FVIJU9AhyR
cdZb3Gk2bonSr5tprWxC81EoBejKfZtahStCIYHwVrXiXd92YYt9V6n3eJuSLxpQxOuwFdd8pSwe
XiWdybEzGpn4lNaWcDugoo7XqlK4zjtlVDCqydAAIFV27qgPoLATU38cZKu/1aQkfSfFbDg1YZUg
dWorzLk50QB3slWFr1lnGILdiz2eJbCfIPJB0GFH5znrc49k5xIFdi2Z1M/VVM8OG2s01iYZgMA7
gzWoAWchM9x10OTJKog2Vw4yieyrHi8QyZlB5gAaKHMfTpXyPORkSTgZEoe9OYxwG3otTOSdINRD
4fVdgRBKNmPzDec8mC6ge+l0gLKgDpuFneUFNM/4OGFJgzetF+Zd2ofavq1rCVZgNkzom0kgPUlD
kCi2lBoSru5sNFGojy0EcinNjZq5zKxoOAVyzIZjSdb9LgQvF++q3qgFwM55fM6x3+DExPFK689E
m4/MPFxyt5D04LqqyvJewkaig0ZR48WT5aH9rAgC7zNI2cLVwFsypKVf9IPTcWF7WNDJV58PkKOx
E8i4U3gqMTEsNDidWAbagSdByVhSmsJyCHWY/TIW4RKNIiovOzRxal0Zalforokld/bxDIfvyozQ
ejuWvfDAN92Q+ScrxFGS10uZrYWZPjjRIMVIv+FjPvbsEeyqDpPUA0FDawDWgB55Vtrrd0OArcAJ
+zL7HEsL4GMcJulDJ4b1dS0yaHAl9EXHGvax4lTBgrG/7Qm/Rv2n4mISkRU23qgUQKsas5xeQ10u
B1umbn4MpHp5bSIhGNBCF6yi3YAC3+XL7I8os8hq1wwg93ZXCrPhBcwZRgPR/urOpzrry156zJuu
arYEc+ihK6LJJPKddFDVETIhoAOcMzz4u0P4v8P2/6EK+6Za+onOuHj5KDPmB/6etht/qQzqLCp7
mKqqSJH7r2k7v0MLyLI0in6muwg6/j1tV5W/mPlCXiVwhWk4+sN/T9vX35JVQ4G4qRoi67D0J9N2
a2U+f7vtgOvLmEFlaqXIK5JZ/tADIxhVm4OBSrKWr1vev25/uCZSz1k2OHvdYXuaaVStPPxPOJb2
owdWyEezf7XMmwWizDjbB3jiMuYAx1f8zhsae35E8LfvN1Hukgf0OG+1/eB1+zHcavpe7F3UQu35
HhGmnW/zreGZm4UIAKx7leLl+lbO78V5yyuE8jq2S2dhn3oatJuKFgMnhnF1M7i8XCbi4O3wGfub
c91zFte9wzzCzfxop3uRH7tA+A/RNUArfT72B5a63r7v7egonuXrbCfycZigbOQ9njVf9itXezoI
bsZfIrjig7pt9pknv8abwOu398AVPik2RjOOENiqcYVrUTkGFHJeDCnkZnhio+j09nXgtJ50pae2
Zt/vr+/vLft0WP/H7DTHbNd6z6pDrJ/dHJsjm+s97i3OPbdz+3Fzexvar5NbHTuXnJ4bIIN2el/j
6qBF0hr2AY461EzDZfcNiqm/jzYFZkj+bsN+ju1brpWd7DqX6CMbFvObZWMZdQzTfm2eYDndEN5k
F0dqufNskbl9h/f1Bld57KPcovnIzhYQqHJdvy2+uKu23QGOI12SUtlIHISfO2rX8SV0Kr/d9rZ0
1WG+DlviqDz5Kuazt3v+0c2r0bg0j8smc5EUHMMd98H95CHUc/XnbE9Hi2kVwT2taxhOMV5qN8su
SHsFBlLX1as6OvjF+i8wVlNH/aJt6uve7/3M7d50bOupfShivjZF2z0Dp9QEh4oQ/ZzL9nT5Mpw0
W0h9xQZ3SUPjoQBCREftTuHTcOFOgxPIXvMc7qbMBacHoSPaXYpo99RMu+gdFAoAbdbIZIPk+SDu
oPcem6f5eWxh5Ntthj3QtuptRDdrwGkUutLo1xQ/Ryy7w/CwhI6Wna1r+Jlu5ZsP6IaP8kn51BxH
v7/TjYvwar2Wi+iKJtZ5ywZfxC/EfXqOXOGK9DgnEU7j6IlOk2JLs0VtwzxdNB1+3cj2Spip/PFo
7IqJIGYaVJ5qkX3rydJJaWn+2PSs+/cVGQOqzKIltalu+xfwkehmrujbNOVunPd9T8TnVnGDfXRJ
dglRJ/xQcM1f6b4iOLYvl+Oe868d8RNUSl4B5YSzxo4owuzqdm0qKQi8nfZdf9ZP+YEcpV1gbrLa
AQy6TzcCN1hDG0nwtLeWnzZdyXcjz4BQQNzRJrwuwc6wbQWajkbvkbuuJuT2QbqkraM94Zy1g0/i
W7KxUVvYcG+36mlQHNjnpqO98cGQvW2iTb+5zFsIAIRJH5BAc3VAEQ1ueFaugjthg0ORJ5gtzPyA
W5Hiun3lvAKnYu/2qPHeMJzhMbhOLuFh+qybXv1FeO1TMkFoytlwT+ppq/lF+LAaw+ZbWXGlLSrF
jepsEKl7GL+63eJeVRvt8Ipa9sRjEx+Sz+lZ32Mz1V+QQdophFEuCWQK8yl7RfXGJvXpEp6sF4V2
v10kF/lGucTWnZLsBvlpmXedI10rJ/nJPIJOQP9uA9N6E3fScjKvvMUxfPMRMtkpPw4Orq5X+bJT
bnzDkc7Ru3I2L4OjePMnZX+ud8m23Ei1LYY3RroDZKjegzPR/OaM8jDapi6vZe/lBTVq41g70f4U
bcvLHryW8+DRUrXPs+tp1ziC38A6u6EDL+bIr2zRVR+LlyeFlznmSXqCm85j47CJXnoXZAX/j+RM
3uRlW81ZvPF4ljeScy7s5r5lMnW17PkI9DedfFcee7fzzKtyJ/JHGLfYlT04uks6JqIu/s10Oztr
+9HlhPjn4Sg57HDKbYy4UNnBw0xP+hNgqGDfvTMG55fZ+5Phfz2LMyRdyWkPmU+xdm94+EQpqyiy
2mN9HDdIgHGloDx8T+R9SxIuzSR7cZiZ2nXPf3VevuOXRwt5Pq8ZlqpuD/couMpyl/ARye/nTe/y
M7qt+Zm2AXICiw3cInty9S0EoVaBKvHCi+Y/CSeJz2CpLvldoR353JWu4UseYQ/Kyx162/0nZ/su
0NNx5YN+MDd35wImVOwA+dVeNCfdNaybxkk6p8TFXIDMuv2mdmtX8dd/O0+4NipHeGaN5fQNH6dr
eFu8gOVpwSYeOSnzEZzOeTyKoNXRzdvRyaqf58ARPg+qS+gHlvVYvQq8ayrKkeUr8+f4agi3asU6
pz1lnDJsEPrHLd5fYcsszHKlTnTUcq9bwt/dxj8qIG9/n7Hh/5esjvU43xrg/jnuWq79P4vYWFWX
/12meSqL7kvxJWy+86jRBP1X8YilTKH1yBBPN5Flfh1L/y3VlEzqSjwHSK74PVM1KCv/cahRIWok
QVorsZza8+to+V8pG9JfJlpN5s60c3VUoH+UssGf/1A8SqaCHMBYB8ISRjX9Q/EoaIKske6QOgTl
suNqEWF1DiQKlRdNNE3QXrpqelaJPEHPP8xIzBls8XBPRdYRZS3Jie6xsUY2n+Oa8PCf6ce2BUHl
JZCTYnfJZvEW9nAq2bneGJ9TxRwtp4WslB01GRgxgzOCgVBe1Y7aqc0XA58ZFmHBMjb53Gku3eEG
YEFAt9Kuw3G4Ugs1Aas8B4xyVCmZ77JJw00c1wtYsrpeIt/sVSAlw8IMSB0r5S7HmFnbRdxPmiMu
C47eeWqeZ4iVJxXURmSXrdHeKWptxY7KFRAcI1BBvagV+FYny2Gyi5qU90TdaxVZR6EgbhNFUK5L
RVW/EExYUsSQjIYzW4gTR6AvlfNKic2nbkLlywuvw0sc0IipUOUIas7KrlVHkPwpYo+q6s/4aWXT
N+p1XWc6NdnWosniVkV5fpthld/H0CPgeGYZjh8jVfJzimqvcSIu9xMmLu2hBe1BhQT6BsHttPZP
+rKcnM5KqtoD+OtJ+OPoCiQzXvdKzLGfqaM8XESzYvkG/jXc1QA68AyEzN6g3waTYVtBi9aoN0w+
RIUz7j3tNfU0aVN6FQ6q8gobR+n9PKc1YptlDycL84LVnOYwl/YyRoSEr7eXtlZOuUjqx3SNodDs
vQJvz05OJeDrA9BZgWKjaS9FOW1qCwAX33OUHqEmxw+1VFn3utyJmtcHtKHpTVPeZeSfrh2OjmIj
1ywWSSG75waHTN4POsI9U0iHzBOCgolpG2iV5XZN2jTnFMPPZekaMhzhb66Q05LOmcrNZ+4EpmL3
OcFj3P6aFHoZGSEhluIabmUYtCE+ZiF8EfWgT1wB0fCdqgvDS0w3a3EJghsTSqhwKjESAq1yZi2k
RVTNFgYd2MDNkyji5F9pstMpTAUM4mGhNAuqx7S7ScMuOI30izkGnRU4KGaUAz1D+LSj55ORkmus
INWoX8Ba0qBKL61VsHCYBmGxNvdQqTom5HCwkHJDK4t2Nkaw1UvJYkTbWrdzFDpnusTQniUA8ldq
MpSCV03jgP2TLtCXSAaYtMMJMJwshpZ79rzS1pCFBJNE2RU5IVngrfcoeqpdWxp5vdGwEBSOVYRK
4UjikGg2lPLTHABn6yzcK5AbRRUwTECgyhyrdKzzqBWv81hcMZqKMB1zJQHBEhUiC6ZcIwi7Jfxh
JRnIxvCP5OqPlqb/Tz3UOoPIXyxRL1n38q2PQFr//N+tDUn9SyPoiSWGTsRXm/S/Whv8DksDczM6
FxaSYPM/q5Oi/0XLQUFIilsAcYr1n9YG1moWs1WOiZTVQFlj/klr42uT5LvWBqNEdHjEG7I8agT1
rJO9byZ34kh+KE8LXCRaY7jPPHlU3V4LHHiL10U1OPH80inKRcpeluhi9nc9XFLWKH2OrsUeW21S
OVNyBOaEX/QT1GJe9dtGvKedslVAWsa55IV16TTAh4Nla0rXi9w5uva4VCdwas566LG6ZUHq2MwO
B6F6KyPXAvEyb8M7fboWM99oqIhc/H8MbYpdB31SAcsjk69QBm5ZbhdQo2z7CEt2sqjZk5C5pZ/t
6vHOZOFraDmLZAvGzRf6km5DqJLYXoAo2EQcqDiqkV/EdfMJD6GbVu/LSCGLURA6iwT+XQrmq06c
dwJGHJV8GBo0jaacUjHf8EqlR/hopq/op5y4DB2D3aVA8azHSAADpxwtr5kVwPlvcgXKTftEL5aM
xxeM3Pekynlkfm+0eYEfNJbbPLi3hmIjVeEmL6NDWLMjhG8ONm0nlAMXsduM0rApQ4XZCY0bo6JB
O7vS9D6N0PVwoxvXc/ys1jsEr7ZaEitwQABuazThxbRx5uYM79JRrBBgGGO/4I1SOKdjzwArE79I
y5u53ArWi6T3TtcoHsuxE82v2iLbXRgD/I1uezPyUmOrNWQPEBsstvSZjEcxXnYzI4u+Gj0Bhnmv
dacAMXcm+UEZeVHiAJlxrSJzIIn6GN+vpnU3SECA3E6blKlcHyk+wRxOpUNdqQYPCd9ZoZ/WQnyV
S48IBC9iDjkKsgOoinTplyIDWZdw68SqIx7GIdrHUesj+nBaFo9hjg8VMI2l/AQ9eEo+F6rJwhw6
hTHiVN9Npmo3zbM4xa5MxF6hzVh6CXek/h9DBZwq97eWeTjQnDWIuuCvUsJ2tzpsStFFy+Sro3Ek
P/2AR80uApVdc+wv5lUFJIxUZUIRGVtl+1C/H4anaoG5mZ0yLHmA752CJ2E9Yqg9SzTwod0zo3pK
1/0YMhxR2SXxmzHBjmpmd1BAnPG0mZUCT5kcQbZOS4RQJpDJmwC7Uysb5gRr6jvo+JGzJydFmty4
m5CzveVpvC3ylTdczG5WhEDtZjbuEq2FyUXg6WTGRW/44OJxkD5V6XSVB7/Rha2epx9fMHDbZZSj
IgaWVT7xzQsGfoRsRR08ITl7j+mftfndGvgyBvmGBsciX0LQVJYguUtDokyd7GYD5NwQeTifN0Iw
+uSKEPgAzRGG2RCCOFIveBY2mC34McOppNdiuqGAXEy3Y42la8fPSLUjITlT58wVy83IEtukli0P
hzK6WepNuaJpkW/NmNpVhEeG8jzTE1IA8Yr3FrAtmaeZrA7sfzzjNazJo65+jpi0JIVw0NtDnZdu
1u6S6AW2GZI2e0h9YaSSNCEmtA59buBjV210k3ezA23/m+Xl8rfg5du0u4/uDjrQvLW/uagftHa9
gZ2rVL9Cmu5EHJeQX92ogs0KXyAvnudKcgrxETf2Yvpon725zn/zva7gjx++Vyz5GN5oyyPU/LCt
KQb0pqSoYj2QDEymVPwEj0yEPF+yyE3010VBduBQMXla49Gg0+QbVd8VwmONtCHw0hL4rC3K92J8
5KkX5h258qHpZxbehtgW9W0lsh3of+PT+CCLXC8c4sQVW7KeOUOD7+9GiTsmlkg1txvrFYEgXXsd
DvVxTpffXJ/1L/pGqfTPgdh84tqiLv4YD9eHfdaLIzsanjKZNi/gjBDSmh+b27D+3bGMHz4WJhdC
JtcIQmTSP0iPR1OcBDmISJASjmahI6SE79+OW9xiWwa0bkEFXQAskRLlcawy1l/Fx5Celp6Wi+Qy
nDJG2B3J6XY6J3fkKTDizDYhJO05gwgZCm7IOh8JtOzFfJsRBJuEuTsq9xEPL+KAz0LDjLUaHSur
d/HA2GB9m0PXrcLz2L5JauxjIr4sktua4wnBxn66UsXrmp2KQsMynK+bSCJrlXgW/X3WFKdRLCfk
wWRYaJNqYQ9zZRP5it6yYtCr7EpxOkLnY3vKq2ScPKPJtnJIJL3JO7beVU3oCpGwDTMvWd5zAcpR
u2/Yt7aGw11hY0Z3u+EMo1AG8hvmshtLMFlZEM26cbrgFiZlbKKj67ZGwSZ05q1ebUZAFivlruEy
GFCsm81YPQja/boMG03qa7RS4SOgKMRdv2zJZYGe+6mCzhLHE6740zjRz50/S+IxNWsXVQsbiNs5
idlofZ7NfC/mnp5o+7mHeILUXfpscAkU0SMwh9Ttl5408ci4MqSbJL8aum0v7tjaDKwc+sDWXXgI
yUIT4SmxAuTlQ9dbaNLYkOM16YXKaeUjRkxIcI4wM1YqBRsghz1GzHyV2QXl5eg8rSpFW2cSBTq5
LaEzImg5QYegSWcQBn7DHqlbkRSLsuuW/NbMOp8tMusniEV1GF0G6ttJjd22S6DdbEndhYtWrXpU
9i49t9SbTIKUmEmHhR6fBEUg3kaNT4w3aknJN+Y3mGcu0U2ewnNSyrzvWfvAbmEGykLLBaWIvz23
ORxQZs9qUNKAi7ea+9RY9qO+l1u/UMhD0dAb067W76Ug9Ia+3hr6pYM2gjVwuy6pCoT/fErcikJG
AFIhQnDLMt2x9LMWfw562v3/h7rzaJIbSdP0XxmbO9qgHMJsZg+hI5lakcwLjCIJLR2AA/j1+4Cs
nWEEozI667ZmdajuqqKHO1x84hXpOkCEHHLglq23QSYNwoFnTFgT8J914c4a7G0oMJkQYOoIHsfo
QiRYJ+eoYHjOAhALyGBUwZGMLOQ9IsEPmfXUi/7KwvXEdp0LRMSD8MkDyVh7Fh4i1hLV1wRQQYqv
Wh7coye79bTbKEACsburu28KozmQVsseopCtX/QjIUEAINndYIJyIX2KlkSxZv6jQxoAZvzaK817
pL3WWaX2BtV9s/pR6junva+aHrEaJBew+bbQ57Ypx6eUlcNPcY+lnZ6s8DFagHHeR/4t4Z/yXicg
C4hdLjN/6U48kcZz7d10wliJaWcRceUWj3ju81BrjyL+2A2P8AT2msfXUdFDSuVjQvHTABXemDeB
rkF+bHad/KaVfC/7k+rsJUpIq1GpC1j7D3NIqRK57vxinUsEVKJ+E1XfCvmxSqudSaw5pjfoT23a
7rMeR0/oxq4mCd2iDtfEd5bcacGV9Neh99y7yBmCyYjDH2ZFqInBhh67oOIhp2H4XWxGAlKkZ1DE
JrfInSUu02zV2yzlvAD9sMZ7oAvIon90zSvsjxayxygdfDguf8KwAStMa1CRFBUG/J5wu0GcYV0J
zjy1D3L+gpZQoCEPYt4auzSiHmKvsQuvtegilNyxZfqM5d5aAWjxYrGeU4nOyG6wloKPNW6sYtrW
OWqRBf4qIy2fzl7laPdpYNHBzaGzKm/A0SxDZ9glSLVmzt5qiFtmAT+HY0w3rxmhz9R7vhbi0s9d
8mQUPwpiJY3qk8B4h7b3PsCKOk6epasjDomv6UM2fBekPXBwdkOOA814r2lA5sbpIsqp7IPP1qPm
TpP3dYqnnUnM60J9bOylE+/iSeH6Tq29w98NRjDqmWuveOBpkEa0wDHsUVcfooZdmu1770OtITFD
r5KfQiVvZWi3qaKgNduIhCOyr/zSEqUoIRe2+AbQa+kZHFu9WVnsVmrt44CAPsPVQtuwkTYRUW1o
FBSaYO/NoI8mo9AkFqb7UYwPOXQLT2aImpQXiffdaOm3eRddYHwgId+GdMEjern10v3qTRe9v1Mo
qabiCmTAh6B9SvVdp2iOIJjX73r9M4o3i7S9RLCBFAxDEvtmtmQAxKbuUNSP+12oAyO7sNtLa3gA
5VgHu4yowDMu3QbuW5svQUDsJF1Sqb3K4VNA7kXs4wsawKnJXfChSsUicbaqfpmK52oeJ8+usTF7
0YLZdbZ+oTK+DPBHSJ5rUJZYCHC9mBt8who3vIxHEgk2ra8jZQpOC2+HZTfcIEaxQmVxiczVcqzc
a438u1X1ZkKrtunLFy/epZiWakP9gdLbOps2Njlsug714dEo0X687tPPvftimNmT0TgYlf+g2gQW
flMl5WqMMCsc2KdgJPCwmRBxmiIUf14GZGnSaUPnLyAhiuK91U3g+teeJ+EGrAI7X406UABqewXQ
wLGiunuH58AqmejtGKiT27zabNWhg4lE6lo5i6RfzYBU3+SMNu2mpknp0n2OjIuGyxRZMaBsu94A
rWnfmaVYD2j6h066TZt+M3g+dHXtY81Vr8p+g3Yr5cSHQcLggokKTBYiwqUB85NXudUA+CugTe4n
kvtry6NOUj8Fw6umjde4TO01evPwkBejTH+ATV7MEmZTtC/8NVUJPsxnzeoWSKiui5iDh+UzMrpX
fh4gJsVFnHY4b5HOPyqrXeZoIA3wxKVFvsK2BkYKd1Us5/l7I/lRhBAjxm4O7YSyRt+oSB7jErMc
sAEeFvRTw7FuFV29YJ2g4+SAnyxMUF7mcijQOgLyBDe1YbMj3L0YWF2LGYoAlMtUXJlmtXaiaJ3x
xGQ9kIGe9xz5t9IHq6bvIoTnWmqPaTWCEojXY0YkV37oEROzSkB4NsEJ7TjE33N9uNY4yxF1lTb4
UcMclGYG6CoAn3U7+BeVA+jPAvwLhcLB3tGetqGtrXDWZOuLbd4YVL6pfObTJV4hbJXktdcRZum9
BRIt2wbggi2zTa5719EcpVjyBu4ReAbMrewdUlIb2F0rwI5LR68QrS1XuPmQtJcIrj4PAWZeMlk7
ATsVyALEJSdBvzqd3c/yq6q9yVPCj7yB2D1DHIovZlLjHhPusfoIFqj+rNLZZbL7Lrkyeye76Hpj
H6Jr79mKdLVZDvXtNMZrmSebxJn2PoEo2mFeBQfJyb9bboRkKjjGwqDo8iKHYWMOkpp1jZ+mWCE+
C9nHWKYm0Sdr5Ikc06wNl3Grf8A3b4VHBIY08cZ2kI1+6Fp72cNu8opP7GYbueNR39q5XCRttEox
w05DRICDF4n2e6TldD9Ilctppcrnxpw2hcX3Lp+m4omkwKzkRge+bmdArLEgrL6ECIkU/RUU8E9h
k150tvGhTj4BPc1TQkrVbxXCfAOiCr7MbnA8ulZALqa23sam2lKEw7rvoid0yov4/mc+/K7K87/R
FP33itP/H7VOZ/7L35elObvolB4Upuf/4FddmgYoDGkBQ9qzHVqkM+f/V9eU4jNdUzyc0WnwoFfM
OfJfXVMaqjqpLMozcF18y5qlRf/qmhrmv2a2ISwQmEG2sN+FuLMPk2eGhEME7xe8H2Vx65hoHAvU
YiPQ+LzKmrlRoYFr4qC1Z6ooR0kzWD5n/otxUFNAqPeoghHJtKQ9KmbDnqz+1PoZyiBF2RPcdFG/
cFt1rmZyxBSaB5xbzXA/aVQjpjpP+7dSGETTOncn3vKhlnNK5Fb7NlbtRVogav/blz5RIfpjBeeh
ZnVUyhwupNajocaxTbICHUr6tWnxAi557q1V0ePboxwTcOYZwTAlVQGyCQjTnItEv83IcMYQcbUO
rFnqV7eFG3D6TSQgHpAQrJdRhntH0ObUpvGTtzaD4XabDDfkT5LCycbGB+jl7R90YoXZu6QVFgtM
3eWomyGtWJU+kqmLBMI8YYIb4B5Lr/xL2BHs/oOxsMxA2oYOPwjVw7mHRZrnRcKrJgEl3FS16h4r
N4Vw62aa8Qv18fdMpxN7FXoyIAZoTjolt/mf/7bQKm7GscQecRHJxLowGj94dETorZtSK6/QASpv
00nUF+jI0ppsDCRIat1ol3EBWKvXECPJ9T7oaJok/YekzUZiueCcyM2JPecYIHF/dq4AzB7V1kY+
9AQOHmBQjlpbQP6+qNBRX7297KdGgc7sU0x2ZkUkrqDfVwLBgc6NvBQoT+1QVHAnNDBdhwLv28Mc
1e/mnc0O4jZzZv0lACSHw8R+3qg8pdzsmFCPnKkL9wlyxt/KMWn2Vj5qHhYBKFXDijMf3h761KlC
gcLTkX2a95ZxVDI37UolbRihjNogI8rj7bh4iui5u+kp7N2IJKQIAZ5YLGGzRnQS/AbmiuNSC+sc
Vb72ApnIt3/TiVVn1yH94LL2NDLpb/6+6oi41g5MAe5KLHrusCYFgiu9/PHtUU7scoqyYLbRi5qb
pfOv+G2Xa5GlCttPuPcNohOVTwaIurixXZAtgvyD8/zt7RFPzQs9JhSimJzBM3A4YlBneo2PqliE
DTkm6xhSshNi9f5RaACDAqDZQbH86JpUZmy4EDIwBEodncYGPrm4qnmbfzCKzwCcDLbvMTd3wo/e
GPIZKiqr/tYos3jt1VN9poJ+4ooFc+9Y6HFwSXvu0SnX8A/JqpyXZRaC2xqE9csAexKEfzT3/ROi
WO+anAQ4AX9cei7UPEdrSYNyF0cib0iDFZ525ZmTPl8Yv1Xq55PuQ1o1BBtubrYfTUgfmjxv9ZZR
JJ3PXFcI7hjp2grA2jTmQzTGMdAtwKPROWmqE0uJqhIi6cyNfvjxVeahZ4mrGFmirRLat0LmiH/3
uNg1GAm8vTfmx+h4kqagQwC0DRG5474HfktuO/CUz56pm6yjJQDPfRmhbzAnhRe17M7Rok+cLJ+3
AK1TIh5ehaMLVPglutRZSyFutBBeldi7SCsxzszr1BJCzPDQoeO61o/jHNPJazwOXJvaWG/tSOzA
Pbc5qUfXWWcO8al9gnMKMl/oW6C5cnSIQzuH6wa2bDHoTrj3IQ7uc5jOW5/L5TKxcm1pamn2iK1j
v9ErJBDf/oKnZopsGrAey2Oj/lTC/+1uLEs0QpyW0oKfA0h1NTu7clDTusLN4i+S0t9GG6c2CwKO
P8k4sAjFUbBRKH0ycAGf5WjVzRAU9yNqr6u0mX44QXLpocx75iv+uVdcnSAJ2AycWwCZR0uLPLmJ
mQp1C7rC1iZJA/NDHNdi/fYKnhrFg8g6xyceOY91eNcPKbq5QVDYuFNXOY3o1tzQW3Yv3x7lz++E
ApkDOMfhHkai52gUIaMCveAKgEFZOw+JHvnfkGpov2fBNG3PDDX/WYen2oUdhU6xgdomDpDzjH/b
E2YaNUyVDIbY0J0Rml7V4Y5hwSiNjV7cUFTuBlzdVA9PRvSWXAv+NlsZtdLblYYf98sU8KcsEIWh
+qIkFvRLgf/5j1jvKfgNqnYhKBgdjTHLyvPPKQY2c3M2w6eg9JsY4pNvQctsewVTNNHq735UZJAf
Ir2vFi5HFmJEaYrHYGwxdk8LxEmAidooiLQxPOTAMdofFo/ijUAF+2OJDfvsxsKv5veaSHAIo7Af
o0IQ0reZX8hNyA/+jDIQDFKziMWl72qYTUYU/S8C14PJwLZGdVjh8AD0L7QFpXRLAPTQs9z2Lt7+
ACd2lIHADnEa0qBEifNe+G39syFxYxx9rEWPhN1V3lUvcPiD/duDnNhQqDxx64AUgyB3/ErgNgh4
1hAQdvp0/JBYZrHzKj9a1nkmz22oP/cT+n7zeyjQqiX/PpxPgqJpg/khIMohz7apkzo12joCwfp+
pKD09rxOhLkuAnSCUJ5DT/Z49EIUmRmh/k0CBc7S/aboTcQYPVT+bYNNFioNdTYrQlIcXRqNTh02
8czxuxXJeBsOaXJXw0I/s9Q/I+ujA8VKguGmhw7A4rjw0FWW3ZaEuHDsge9gWiDlMrBisYN5XkBh
KzLvqhbsNlgPiestlQyHa7SjEHovq6mdbQgEAv2IzpCHZW4U3NWDh/vS2yv35/3M97bnyg3kR0Gp
5vAzlR5N62IgYgnq3Pwqa9q9aaWJHyT9Jtx3w7kOcQ95fXvQU9uQ4J9sBD8XlC6PvpYbYRqOzxhL
UwrrMk/mHhS+2bupTbXrt4c6NT+PgoJOXeqnYPLh/LBDTsivCrEQEYksHh3OwneHuyYuX0eRXLuq
nM6s6KnJIZRKtckmAXGOL1Jk+zFSDudySafqnayE+Zzxfy6nboBU//bsTo1Fucln0/OOi598gd8u
jaLoSoIwSZiOIvveUJqzFFjKXmr11P2TodjKCD1TnOOsHS6kx2s3AUKeQdGG2rm5zu7IyNxa+1y0
d3JS7EUbTjURtX306im8n5OxJ4+yR93alLyr7cIwcFMoSU7TM9M6de0if0qBS7j6fDUeTiuC+CuK
uTWPvER6NWLWAsKrdb6+/Z1OjGLysM5y3RR3wKkdjmKAsO8NyfUU1UZ+gzEwQFNdwjb8B8MwD1/M
epV/AHB9nR63ptgOA2WNfRGZ1qUTD/ru/aMQlRCU+CS66DcdToaLjAoY7pQgWmR/hxbpuApr3zxz
cOeL5+j6NCn/zGI8pKA/ady/v4dC6VhKZxrdohkX1Nv5j8Dobo3YvSw1SilvT+nEluMWQpmbQjWv
h3t0ISVTN87a07jE+671yShdb+PrkdqiMfH+yhalVJJ3zNw8WwDXPly9wdawHVUOJGI99C7lNHgb
gBD9mXT3xOqhGmSToBHLzSfpcBQhjbBMMDLAxU53d6jmYvuXD/ZD3XoYlVrKPFMsPWYmcU5ndJrj
zDuP+elH78jgS3dktagzVUUQLzHhNj8CZ4DLR0H6bqqM6XucTsaDMaYlti8hztaK33cm6Dg1bRyu
KSUYFL3I9g+nPVnOEASEeIs6rqZdndB4dBPNfMb2IlmOQavOHIVT43FzzJx+00FQ62jfQNNARWRi
1mEDS6JBSWsDPiV6aidMg7iwtbt371M6Imh0IgsLzt85uoSbfqAY/rNOrMlu48G+WRngWPGccT79
g5GonqER7biw28zDlYwTG/VTuFoAIiJzqRDMx5ikLz5kXa/OqGqfOHxU21xqWmzV+R4+HCr0S80I
bc50rdu30ircZw188pXjDee6NPPnP7pTeLjQO6O3RJh9fNmLyPQTM2CkxuzTW16FB8/VQDPbDU2a
iB7qClA0WiU98dnby3niAaDERY3LosqPzcDRqW9aXAxprqB/EA1YdQtE1Mwsms5sjxPbERIHTxbV
EnJS72glKWlgBmpxt8A0yhaeNn1ya6Lf0IheZaDef0FTv+CypIDgEeofJdq1NZGYoZ6ycMBz8hb4
+lJg+LIcEx3AOdWUM9vk1BLO0sS0LWh50c473CbZNAESBrGKj1k93KP5mG2x+Dx3ok+NgsgHRxoR
Edc+ftwItrLKLNj32RQ9pci+rVVyNjc4OQjwWo9mGrq7x7KtOcZRsg7IQ8ssGq+cqhPXjW4Y67f3
3KlzRdWf6iqzgf91tOeQSK0NDdAmCH/X29oxtjVDjcZEaSR/MYn/tspzckKzsAntTzq6P/Vcf4tD
Izh0xGYE9FMVoH0ZDv5l0mniTLl4/sHHx3dWdqE+YZO1HDdZm8ZLiWvZAUNc4oDTCNAJ0i0BCU7T
HlMxBMi16rKBh7QcS+dsheTE6ERvhAe8W9wfRzdiGBtj2OnAVzCS1Z8znB2+xJ1v3hR4V7w7hfAI
e2Ahz1f9zNs63Op60oXxKAXhYu9hxqXF/UNUdtl2sPrwzIv555XIULTfDapw8/179KKo2gRWKiYq
1rBuUZqy8HWHlyu+xNrgtmClKZZ7aArQMty8vT1PjEzeQkDMBcImNY7OMwLbk6N50kKuVwTblCT4
IS2F90QOCsk3KlF6IdqDkwyN2T5zHf95NEgICcBo0/xk0x3NGv5QMuZkF4s2NmMAbEO8a9Mk3I8l
JoBvT/PPo4FyEMEIxDvLhUhylM3gm9WgwktJy0Vd9zbFPXEftP373xeSC1pOdEoNzvzxtUWRtUqG
jAnhbegvxYhQC7/lHOjgxFxMvhluG/O9QoP2cF96ZTRyMROOm5nW7pwab0Crzd+pQk8oORPwuUVo
m5K2HzdRhFOC/q0AMQN8RwOxRboFkTp0MbCQ37/9ceYH8fBGYSgoFbRrUCT/o2yEILnKFXVypG5l
/Bh2nXePimL3JVRQX7mjozUuDsa7HzIGpSnJY0ajhsv5cBWD0PWzsBkocmJ994IVbLyAARN+fXtq
J74VYQaQlNk6ySAoPxzFGCFkuybMGZs0eiOn0cZRFa3DfzIKVzLpEznf8ShV6aRQ5xilKXC05LMB
YchBeb09yonjygU1p2ZzZ5XezOFcJMsTpa0JC0j1SBVY5gT10EMz2kNs6u2hTpTtuA1JBF1CGiJs
/+juVXTNRlgjFh7kJeJJePoUa5gjAEQpIxj7gRfgM7puzloaWgPo1cy/k6qiD1UP2F5nWpQBMRbq
PpEAJJUY7XfXiefbGqtiwADcnN7xtemUoz0QL0M66EDdIRTOL4nP3Vp/RpKMwnmg4EO7lMU8XPGw
CYLYx+NuEbqh89Fy3eIilVMDHFOP8hmnHp/5xCe2q00z25wbKmThxyXB0Wv9sKr5xJiPQW7JLLC+
IhnPNFROjUIwNBcUyNqwdDqclqm1GM7HyJWmbm498TM+dUF37uSdKEbPF7HwZ5QNNayfVhS/RUO4
cRajaOcuRlnZVzkil3tnKqoH2aAcuXDjsPgIzLFaNnlRwv4Ns+8TQP50pfpEXmH3m5+55U4cHyoN
M1KM2hMl3qMtMzZ4Hdu8hLPFvH1v5268xS+gfbDbyTzzqJ8YiseH2t18HWAgcnRSbWw+9cYE25Hk
bXSTJzK7xF1IbhTuzmcOwqmhKEMBRQElODu3HX5Lq3SLXy24uvTqr55TyO2YBPWq73H1PfOInzgO
sOTpjmEkoduUOQ7H6pQ2BgBhqG5gv7KrpyG5jjSs7+LegTg7xucatCf2KT1TCq3ceXNaePTFfJsM
xDNym6p8INYJVsw7Rx+bM3fd8QqyZoKEW+dBn8GE1tGsVCvqFpcsWn4djaC6jRyk0sL4EVva92II
LX22OJzROEgp6liJHS6gM9L2kymSGgNdu6WW6sl6kODZz1zex+s2D0MpGMUdegsA+I8u7wIlmx4t
kRmGCUY4F9u0g3ETIxk1zMQvdz3NiPUUiT+RGNiHB0+QCRa4u61ys3z36vJbeOKpyiOoDb31cMpm
NvaT7tK8FUVWwvm2YUv0rbctEZhZvT3vP6dNMYiNiZIRMkNcn4dDKado0zwGkeHlVXLhO5H8AC7+
XCv/1Cj0Gmi0/uyw20cTsrKszmOO/qKWzvBiYOT6sbaLT++eClvSsYGaEmOyMw+nMtZdVHUSNkDu
Iz4fpSYy4SJ+b9hCqQ4nE5o0ZN8Unpyj582pVFsMigVD4KheO8S1H0Thp+c+i318b8zjAEJAURS0
BSnOvKS/vQSm7HNFU9ta4HMivpUgGmGcutnL5KDJAuPErX60lT88pVWAUJ0yatTqcDFbANpDRi0C
vgbZC/tN/LxLd7zlwhP1TleZe4GMsO4+pvlY4buMTHizjYNc24dTWYU7N67a287oXbzhJf2gPTFw
cVkUOAsvsI22vo1Zqk3rOBy1XdGXcO20abS6ZcFRgZIK51muhxxp+VVjqvoyEqpGsNeJ2s8WSt7B
Os8GKIuV6isIrpPp7bJGal9k52eo+PZ5Yi8H04nFptAzWAJQQxEp2nmBBkG6JCgNbwa/S5FRcsfn
3jZKNCJEKW4iDq7cZGmRmJssb1A6MPRxwhfKzmoEzMs8/4j7RfTgjTHaSD5u01fYNFmPutcaXypl
IoLlZvWgEF7CQGo7ELpABRJDe0VAkL4or62HTYhWO1Lf/oDdb50E3HtRjIfbPkkjaKPYhdjhNvBw
AN9Y3gBrMUUNC06RUaGp0w6IOa+qREQ9yqC1Fj5FtRqgIDoVNM3Q77MPOcrayapoY3yzg7rDHK7S
tAY2rFOrL5VeGc/WqOp+mUaBXy+movAfbTE4ch/JcvoWWdj4LKQ/dEgyOEZzJ6IMQn7fQJaRAfog
hC0IJUO0LAM0OAQE4Tat3Hop4kbpCDBn9ZWJO96zWRayXAzCSZ91/p593vbOTmrprOg4eDVmBm2C
llDvB1z/CahmuHI5cu64oQPDhu6qYKjEegW/Nq5N52uQFOYz9NCm3IUdpvKL3i0xA69dUX8vwiYK
ILSJKV1i8mw9hshBD2szT4KPbj32wc7FK+ve7TvvtgpSRCnGzt/Hkd1c6CMMLgvYHKRRC90EDY4t
JXzpIJ/npognWa1qlqiaJ7SA4lohOZL0CGMCS8sHiJ6m/10f3DReVbnCKyf2vFjjEmy0r7xt6adU
D/wKW78665YekA9cw/1I3Tein6pVXRFxLqRb1/kF1bNwXDhoLSUrsl9oy2PYu8+9LBNjMfHff+v7
Icu3U+ANl4XvNRI2lp+gdVJlwYKthy95kDSogBZePXxvh8z9qlqQPbCl9KDZWFUSfRwoNhSrQDno
xAC08VYZXmN4HBiDB6s3KypEDMak6qI17YrpsvHifLgBR+F8iZoYAp/yC1HjP+q07brEtCBe2HWB
gFtieom6EbKxrEeRGVO0dLwx5DAguYVEiJ3k1ipzfNVAvk6hoIOTkJ+juUW1hToRm+BxRB98Tiyp
51fxFKkeXlCTfmpsjJQW4VCLCWZaPH7M5IgBKFS6MvFeavTjNwbWWuVl4eSpQiJfwfHX6GV9biLU
qdgc2LkvcSnvIR2JKpILCWHvU6cP/X1oCHROfdZij1uOFwPqww3xohIdBiytEbpoYFWZrRa6TfgM
Xgf+H3ompqdWXhPGHjzQpgVEMfVBfykiHauGJO6Ky7Juchj+bcLHQ8HrJc8d/YH7X75UbU63xLNq
sQPfV83wpar6XPWj9Dc4k9f+2ooQbyatQnsMYS/V4h+QCDhyuizCBdBR/qGA2PEcxWl4248OPgYI
wU0d2qEZtKsx8UYoZaoRPzB034S2m30xYju8TYNamAgCQH/HFDZjTUI9KXxUtkrkE6ogshFmmTyI
urk/1MEahRzrBpV801y12aTKpY+5O4TnePTVCksELdzlrsxGNH/aqjP31EWzMFlOfqEexybo70Kj
SyGdRI1nP9d2P3qLRLTGS2DYxkvTcRVcdIYYrC+OU5AK7/sAS6stxh/B1cj5VcgDNOZnzej7gvs/
Nt0liM9UrOUo0lvqaezN2mpkvEmF5rDYhgfnsPYzeRe7uL8Cskg7b2tKsptFnfl+ulYI/103/tRP
K9ETji5LQ6+HdT0U9jXu79VPAwxEmwHRiAsn6vpXIFwTkrixpR6wPgSt8RGr+Tra121joxC4qqrG
ueh0K/8xhk2FiG0kpos07dWEewL67Iu50WSuORoSpWTyeSTxDI181g9+qgFbRnph4To4wJYzvb1o
NR1fab3WX9TELbBKtNH7qkUg95nfkL1WdmAiEitQO9xIit0TtwzuPNCr+/GLhkPEUybKFqlAdPjt
dciBohaeZXC6p6lK2MB5FjtroMfu/RTTNXc7wwpXQPKDC0vT4bzVusdvt8Nk9NfCcaqvsUJWfuuB
xSlWDhL0AC/yLt7HLZxRDBlzSXEWGjulWX+CBT1oPkKEagjSba3S+K41YjWtecIaOKLeKHa9X/sP
np7mIR/SGWbdhGgSKyPkyljbXHl31RAb5TJKuwrmX2mhQxr67oT6rW5oH9Kh6rVFNdUdcrNJBI02
6Af0ktIaCmM2NNdd69rR0o7ggerg4P0l7GHnlo0+YS1T8MB/MyzYu0ubKn5/PQ6g/K7kkJbBzRQY
sz8wHhbuDzsTmrbphsrTbwxgsclaQjGxX4bMabMt29ptb/TORgLDN9ilV6YTJSYoeCdy7mNbcvfF
joNibBQHtvNJmukwru1O6+qt2WRgqmI5ieRKy8zRuPd9JcytlgaRuSflKbt9hH0fYtlRjJZzkMgQ
EXI/U1+aqlXdzZh01n01BdhJwKWNbG9XZkNvYEAcsFXJiEXxuYt768fbAfEfSZoxp2hgBWjik64d
t72sNJVc5yM8BtzB1pGJMF+Kf8WN66jw9u2h5uzo92oo0ercXJmTFoD/dB4Oo1UND1w3siZ74YIy
5V1ynJXTWOx1u/WHTYOW4kUcSnOPN8eEQlv3TktXylqMD2iBAt8MhDzGEKhUj9Iol6QxMRoZdSus
pzpAtcrLmvpM2+OPXIah6MaT0ju8tAS0h1ON0qI0Rw9YchnQANYMe9zWVTu8s0TBhDyqTejo+LRX
ALsdjqI5ehG4ipfLlJDdE5foq+vsFtAUln3v/nbgOed6ATAmug1H1ZBJ97KpxZRnAV8awm1uAY4V
cTwuvMixrrnI4k0yVdFVl7jVhRKB9+3t8U8t6M9mDpAHkwLQ0fh1orkFIRyQcuzituMYVGslaKO+
PcqpwwDthaoF1CEgSEf5fdXlE5mUshfYQFdre9Dk2nYJLEYV+O/eIRTnaWbQgQBK9UeK2LR2lzaF
B7Qj9pP1RFfgypHCe317Qn8u2zzKLHs1gy/BBR3uEMM1iGCoOC3QXy0XZo/ohxqS9syyHXu9cbJm
SghgeP6CAnvsdRfHHuiDkGE0makb8m93nYi8R0QvqLRVg0kj3lIDZmFjP1w7uaGtyzFNNdRIE7X3
ZN9TaA7xPtD84kwzZD4Ch3cOnXyH4hMh9gwHPToi+VhLG3cbe2FPjv4l7BEn0HmAN11AiO7BUcMs
qovOAUFOLbsBPGiGClGptY/y/8Afu5Indb7pEPaQeUkQP0TW+v0flxaEQUuOXr9z3Mga0k613JzY
K2Aps5G5+qjrw7mGxZ8lBripEMFmu2aq2t58ZH4rMfCgxV7o8D6A30dztjW6T0U5i27J1L0rc2P4
Nal38eP/PfL7TfVaPMAaf22vvlT/NQ/wP2rhv/TB/+d/ygO98IP/sSZXbse77rUZ719ll7X/579+
oRJmmfF/9x/+x+vPP+VxrF7/+z+/lV3Rzn9aGJfF70qrM5rq7xnwqzKPi/jbl+I/7l+r7msWc0H+
+mP33//7P+f/9hcZXnO8f5EiEkvPmOO/vGR+seE11/wXLA5DzJ12zjv/wv/S4f1/0RXkgFrQStgy
czH2/9HhMa4BBEA3AV3VuVf5Lj78LybH/x45QeFgRtAAecVYF0bccS22IvpJRgsdTNHSNfiQdI0+
bkgoh2mTplnyaKZuotaeLVVIwiuTfiOR+a0XnayzD9LQscy0tDQsL6TIRv5FX8c3wkA7exl3Ufxl
6szQQkm8tL5XeQA7JrU7dJCryu6eisRB2shVAWm12YaoLZdI3RR7ewCwgd5X4z3FBWzDpT4Wzbjs
W6sdFzG3cEqintT5spid1RapI730qshy7FqbXvno0XQuFnOg1sZwS9I+SzKOqXWdmq14NpykrRC9
8pAmoWygRctmkm61xm63f/U74UKX0wr0bdBxynf4qRJyVLZj99c19P1whf5ohd2GH+lfI98PvidF
hOifHUGgWvWmah9kiNjXVWHIyl+metldKb/38e2jNAZbrZIegprNkMPIKyj5baSaKXp5KMd8aYRI
QG9ag1z/mv2Kwrr0u/AhT5QmdoaedVvDHWiAW0XX3PZiwr9DtVPyxRgKSDYuJK5m2dAtkGuQUaWx
tJwAYVOlx4XCSIRq2UvUFvoNdRWstGKSTIkoipf312rsbLWVsWo+Sug8koC6aI1+rcU4Wu3qqkof
TR+a07KHvnxpxRGGL0E85FeB2+tflOslN+SE7te0CKm7BWJM9eVQdmpYGGFiG7O2eXKT2X77XNU0
EpcWET197oFWxCoKNOvr5A6UXOSQTE+hLxR6o24wcG05TRdv6joqDZzjJi0GyiPNftlUaIBvQtJ3
9y5xgQyimzX1YjtpZW1dYPCFIJBKVdAvS8CQCC4JQ94jh+3WG98UwVUl+tZc2VXjvnoZrNlrHmXz
Hpsv3bukymqiEdlZJqpf9uTVS588CpdXqnnhBlqXm3+AKIFLaqE1yNv35mjip8LZaNGmG9A8otCC
5mdi1G28NPratzd6PUbaqstFliILZ2XBFiiWfWU7eYKFGX0KvpvG27Qd8KfN8UAeISLAzunu0bRy
UQUjcPxmUNWaLUedOQzRo6i/LFq//pyY7Vivom4IKGi1ESL3RJaI8yGjPu07W0oTMrfSsRB0rN6g
nDIjcrsBL2KKJ2n5ENCNg9RfaEBF8rBE7WhERMr73Akt8NaGM1LHQTVe+9jKBucOKQbtuUHKTa3i
3BXPnlL6R79XZP1lagKVBN5O4IkkXDMjdvBp8ob6m0/3PFzYiY78VIG7QM0Z6L+CC+5vtWFmQoz9
iB6uIfP8R5OXvb8cUxNR1BDcyoNq89cxaJpuOzjTOCynOEXhv/e9ZGvQ51hxiTY5EnuDSCmlhvJb
21MFxtZ7ws3l/7J3ZrtxI+m2fpX9AixwHi5PMidlKjXLsn1DyBODM4MRHJ/+fHS5u21V7zL6YgNn
AwcFuAuNsjKVSTL+Ya31gTSMNk0uuW0CkU1PrFa9G9dJZnqaOpIWabVetQ8qEqbiJZ0DuVMMza+w
QHUg5LS2202vp54M9bYw5LbKjbbZ2l4XOXvDYt7KmCZ0043hdhHlrlt2UFT6Rc27hrHfpTMH8MFG
4Cny/6YIul09ZBO0JL8anbOdAgiXlWkSmJz0r3Xn+guTKPC+G3igFCQz8QDWAXBi/uzmea1iu/as
R4+LsL3xR5HVOzP1+hfTXxzCJjWqIBLw5skkIdnx4EEPXLoMU+mK+YFj2pGNnDPagFOefkoZNV2I
ePUYq5GhASNnKCLk4JNPOxKS/gAGdYjsBmGxU+T/UT29njp0Q98LFZynDr6fX+sU30n1srAV31HY
0TTbCTDGrvqdUuSNDv3Pl8HeFqx74ZWjvFZ+P5VDdmeKXk3duJsw3oJx6Do8MabmZuj7Jb8IAOyx
b+fJx7EQ3tkC/k2Cnl7a/U+1wd2fp+nPqbrrb/PrGYs8g97S9ldVc+i/aYcEQVuj9J11twRcIezz
4YPX5upZZrX7m87r1659/Y1XIgnVJW5EnB9vV+51nUSWKrOWuKU+I9LJnTy1K6yRbznSLclw3TqE
24rKlgAXTP6JFRvlH6qt/4m6cPja6b77+l+Uheq/OPS+vGpKsf8FFSIGh58ug79wCZ87onhf55/r
wu9/40dh6Dl/EFm96um5JGyWmwwdfhSGHnSZCJfauhvnr0Ch+GdhaDgmAf4Ui9+1XKHHAv2flSGr
nD/4O2Fo/uOH+v9Jgv+vFy0FAgJCClCuKHONZXq7FW18Pbguwei7parND6r0FBkCqXzS5kT87E+f
zL+5QdYO6183yI/Xoh1lwLxK1KI3j4PZZLabycLZBXWgtgits7sBy+reoVo89KnRPxY5i0Eor7+T
Nv3a+/14ZV6TKhjhOoEdvz4hwonh6WBnzq6AJbBpPHaibeX8puP+tx+lw+8XknDCc4jr5ufHUOX2
mgkML5J54aMKJzLihstvg6G/a2T/8in+9DJv+lhraNTcRrzM2A3ZDYu5cDPKznhilVRkmzZR/aGZ
AncGwNUzDyqLl2yZ7wXb299Is787a/76TvBw8A8TvLdCwLG0RrzhfJ9jDGdvq+LmYoA6HGLvYPGn
1cUj6DF708VlrLfhPZy2uPpEnP8JZexV+Jur699+x+B8/vFu3pwCdW2idjdKZzfAVoF4511Tc/xn
IuJVBcGtyhoBfS+SVexGv37H6CrHkaBMZ+fbIMgMuyzBxivY0wTXHf/+bnn7+wSYi1ZfvssgGD3J
W+Gt6yhypXW+7MiBBLhT0FcIrYPt378KVdKbu5LXCZiJMK9Atub8Rfxo9sbSGjmvU3RTDnbTmMVy
tJuejGcq7ARWwdALcWgzx/3k2GNEfrGfOO1HnaKbR9rGkTtcEYySQIKgSmQtEYqkPZhJNRX3xSAl
usWVonXrlXSQcea0IJg7fP5QI12Fx2imcVZnSNwrN0E1JfHtNcj7+564Ri92IVkTG4l5vYwD2tjw
Us18MizvW6biWTPfhCK4ryKQ3PaS5ptSmhmky0IGsYrSydqPdQCHbQz7+TkYdePH3SBZxGLK0+Ux
W/88tEWmImKkpzZ/xB/fxnU3Ss1MWq4YYKOto3cs9pPkFphSGh2wYLHcE7PHdsQ2MiP/XNULE9h+
bK0PS6UTg3uvNYk6TTyL9WDVGu9CK/SbrYjUtO3SWuUH7a7pvwyJUrWnSMJwZVade1BGAMppyoWR
sr2qrL0zKaTxUiTO+0lYY0YdnEGgqMqqP6aLYVzKJWioiBsdfnHhM1u3KI172hlNm7mZhoTtrYB6
3e+83jQuGfYXeSDteZh3o1+GXyIznxzIVkgEzqkx8/tGwaySvYFKxiQ2T5evbOI9wBrEc83QUCe7
jYtSyWXTdpJo5VGRNtMmqXVnszlMiAyewztZq/oOOWRw31mF/8njHkFHSmzvQzQIayA1PNI4mAun
BcRH/TswXpjVNzE5HRmmXkZ7v3bPjBBcMT4VHoIJyuRx9SwIUL9kZ0lyPYfWLj+zV/cJbKAF+5C5
NWm4StjiqUpxgGMzMN3PsJizG+JXDNCOdkmqmGgFROc2SFNggzotP7iYA6xN70xGGo9G2H4r/G6+
yCRLPhPFoe5EtSySnPqJPE476IfbkVjZl7k0ecCmbZreZo5jCBCyRXivkPEika/V0MJzMYbHadDy
y6jarL2CvAR+SkmjY2bvG+JlkVNCoKWpoCeG9OUE3VldeaPbTBek/IX6uneGrIwHn/2hDQWu2xAm
P944qTNBQhuy/hHlJRC31DbVc1gW0VXX+12FWD8g5WVEDMi5YBJlkc2VS8om2fr3MxMONpV51yYk
Wte92GCzgqJScKHf2kaHsFiWgUGiOTuYjdtnRM6qwnK+EMcwmGcSXM2L4YbLR7KwpXXgMoNHCyQd
tJXWI2w64DkfffIOCPvvswDUDjKHhygZuC+T1m2+NZPhv+plJnk86pocbmJp5bd10s7PXFLlF0Eo
INKHdGayIFBHSLrsyLohtoyPKYf79qB4hkDeWPgaYhkxRwLVovxL4lVuyTzE0e/nIVzjV1c+XcYV
81DVLDMJbO6qr8SUonHocqfgup1Dt+fDMVvOrRrVyxGESEVsiEuzHrp56R1pd1mPeU0rC2gytVMR
cU9q3G7uRkX4q9335SbTLKq31jIXfWyLtvnojCs2R1jecDdZ67K/DEP51TSNHvqtYxPeOxvWBBi2
Lr3rrJBabUoxZvM+yEh4hMtC2hfLlIiSXfoJnXY9eHazMVpuhPs2b9EUZ30zK4J0W5lAoWFNcUpU
S2w3OX4dCjJ/Mt2Du8huubY6I3gXsUqGaJOuviLlmuJQK8cUccL2UsZQ6uHViCbvlksLPvBuMQQa
EWu2SnwStbr10j5vd8xXggnQUNJRL7bKg8CT9DI/mvMMlB4uHvHyqNPXL8zUADdT321hePDs42qO
RPQ4yByDSpEZwHtqszb9g9+hbOJ56xukxTO5RmUVpUvA+tFJxjidAfVBpbGFJnS5BwRAXhMnEKM8
E71O59fABvq2avdhEQTjroDCJ48F+/Inl0kVChNRjg9+12ZmLBLPds4LFsxx65cAETkIRBkea5Y+
y9ZZJu9uskd0W20wOd5OsDYf4WJnUm6thje/r7zGNs5Wz1hgU0EYWLYy4ImaW137TIGZurtQDMMN
clXD36VFXoY7DC9uu20wCpm7Upu9hnaSkb2Sag1hxjdz3772iibsdg07+TpuTOGUu7Zh2vPkF5Y5
bjk4nRdvklNwdKdxih4MMpRW1FCNsA3xSjfFg2iBdHN/eU3MndMvccu5PVz1WeYYu76h29h47DyA
T0Q6v/BYzQkQ7lr/yp3t5mi26fJoBS1BztGQwBjIC1cDHbBrisZZdluvbyPUDJPwPH6EXXZkOIXD
+K1l21BuuyqX63hE1OQsL7XSh4DEPXUqrUi42/WxA3mD341g6TqwXwS/5y1TH/89IqF2voayoQAd
DkZroaZynTV/WfAYzAJd7LukcP80rf//lvXnxcRPJeBfGtb/U356rbPXnxtWGpU/21Xb+oO8NXqL
tUljp7y6GP7sVq3oD8YaLO1wFrFGoCr9Z7Pq2n/4dK+EG3zvYr9PeX5sMZzoD9I1ELXjJ1k1+wyA
/rHK+dEusgX6c7Xzb9rHXwvVgM0FL4PLImL5tW6caaV/7q9kLzNZ6ySNk1wM90XNM3cTDDl7y7Kd
6t80c3+6IP/V3fBy1PgsgWnnfD4Kgg7evByJLm46FyLWXeO+XyKdfTIDKeSmVH1zgX3ZA1QLa9L0
m8oeP5HeHqabMrURuuSz7xyrmsguntJeTgbaDEkmFahlt1Hf5vdu7/rWVmif51LiRNVZubpq4HiB
2Rh6s67jLPIAsjKlC98XScqu0sWNMG0G32ZHkiYWKtPAzqt3nugqRLOcZvcULc1dNFYD70WuU9Ui
C1DyIKUZyOoKs/ddwsgzzXqDUa/XR0Be3RwBUpK1WLjMrmauqMlO+xg5BvrSeQ7EO0XsiAUBpmRY
OdXVhBwOsY4ZL4Z2KgANAQStsGiHm7QrmxdFHPqZmNn8Ia2DLj/mzuwOTCnrFkHSSAUN18e1DbBM
Ut4NA6rgnaVna/iaB4X0d9pa9Me0iZAFJ2Jx9ojAvPeIuWCIDl0JyiUq7dGPjaWW78zRwsBpqGoY
NksBACgoVgRmPdttE6Ogkh9YriUvWTSVzZYOqwzQ5JtqZKa+wNdxzHH86JqZYiclrPDFZgmOLHPS
1aeqmrNx37iwcTe9VCR6KpPnXTylkXU/GmnFGac9hfF4sfr7fHSgoxLeW+nY6bPQ2KCJGszDOPnA
2eqxC89cta3JA3eOnhhNCOohcKwEsNYtLZBvBP5HMWGx3FQsl16NSrHMKZfcgd0BEabbsxSTd/Oo
h095B5pi00eLJon3Oyu3ctVAiUZWxTNtZLdARiBbhJ4Lxq5Ox9mEITjOz7oda77z71heZPjD7fAd
1otSnc1GIjBReyvNt/Ybazo4GsZv1ppNvXNtllMF+YjlddgJqMCsHPwvaW6wyptXbHCd2opoNGgZ
y25uB2Wyv+rUjvJt6N+7o0fMro3hEj/GdzxxWQTjR9TYE7Fgk88wu/sOM04l/igKzdkmksodo+qK
Fs8tr3y3BArGZWJ8CnM/EFuCMFi/cNUlKKZ1JvhmRZIToR/O9OATwaLNpheGfHQ6j4eD000CICKY
nXKHP8meYvLwU7Ticpw+hWNEQSxlQaVNXlNX7IbFYTgEIFiRGtuihdj0VqGqDfaI8VtE/UMlEpbc
zbyNJ88h3O7oQw0EeQlQiwAvY24xU5sAZeOgKrW1t6Oxf1J63dHz6OqaneOwwgwoJTGjGVN4U021
AeCQiu3L4gwc3BZ5Nz5tZ9TMuy7I9GuLZwJ2k5k2wY5ZS/lxnLVGNNK3JComWQbhxV1S5+voeJW+
5O0cqP3Udqo5LMLKvFNkLOkTNRBoRRuybr33Mqk/owL0V4Z0ZToXDWpCxs00hOOm7ESfbhy1LN3G
9Usfz4LRaZBPAHcIEZ7fBZkyn9pyqB/SSBQqNrtyuEMg61m7RYa23HqFE/xwIP9PHNnt/y71wWrp
ZHz33wsQbppOC2bmn79+ad4c2j/+7o+DmzGzw1GFXADl0ppI+4+D2zb/wJcI2Q1HCiIqFgY/H9zE
kiAeQ2O7evccTrgfB7drwjAncGHNkIYR+5+d20Q2/jJiCjiu11kZ0hvXZcSMP/nXo9ScfSIHEMiz
ImuGkHZBkHg62zxlboBZv88Z2yAinuPFCz9aqn0vhHHl+6P/ynxjPtSi++KlnHJD2N8xnQOto3yv
OToYMGavgykefXBSgv6rwjqEiXVvzWrrePKOsfr71mvdW/IzxTevlsWGVe4VqZfgv9q9Oambpvzm
QG1Ed66SXWlG2SMjtuZ2ESezuFJzUT2yMlrbDgw6+VJBEWLxB2f7AdH5TsAXLcIKY2V+m056GyGI
2FhTY+9nclguJP9Gl6yqOTqxcxCWSwWu6+ey6d7hor/oorgwQEVvMfvoHQzwHmBVsmDe9A0DRu7k
Yjs1jU+0pbAvQTofzLq4qqIhZsJ01Xfls06daDVEgIdzPzuaD5DVlwWOLs1vVSO/RlFK8jWM9SGh
Y7B0e61lf10FzReRWV9kaBxbD2Z7blYvLPh3VZhZTxwdzr5PaZCJ0n50LGqFvsejgL9iX07jC+ab
eE6XJ1m0Xx1hDNdGWT8VTcDcKzh51ZTundz+Uk8VsZ+O2E6zcV9nybmpCWCcOrb/dVvm4O3KCO2D
4251Uuf7vs22Y/s16UAYrYCxbp/pQH1Fk8biNIFGuyh5YW27seA6PDkcYRvHVeYu6JnDIVPZotGu
vwQVSXH+mAcPwi6fRPdQ8lTfJGXSEPkgp8dsCgPgY+opsJ1XXQLmcfP91IDkyTveagXGaR/lrNOc
Bh+SF4IMNLLuRnW2vg3cBeHHrIdDVq36X8tveaspWcuYokRX+mBqyXxuNOWQNAiuD6oozsDUHSZ8
pBxNnO/MleXONkl+N2pmfKbsObNGATmUK9oxhhILWHDnGWj8U5BWRmiEO40dPeUX3ln2Ym9QLqIA
R4UOng8abdNWnzgEr0ZrUccCGBoBrjfBvNz2VKd0asNhll4CQis5jjm5q/4UxHnm0/hWWDV6eJ8Y
hT7hqQ1Zh5K32rEZjakJEn6tIfE/IKT/EAgDJkMQpXm+sVOW88l0Lxr0GEq94NgmZhNHnaP685w4
TIq7bWdKO3aD/In875n7o5Sf8jEjbr9Z/G3qGe4HWj6K18bdTdJ4hCg5aECs/WSTbq4B7dh8A4ZR
3XnNbSmSDw3uNBw9p7BGzPrSA7SKwArhYbqy8t4GeRWIG49UJVW68zEJreQ2747Ic+Ge93CF62xn
RgzEkBt8Zey2hv4Z8y5QbYw082MagJrkzrU8AyRg9sFbh21GCrOQL4WlsVm4JPQ7W4IIZJyjWDpy
CrZHFn7jnVN5AZuWlnRTRFIHVBePZe3v+sjcTEIca2r3ndkhb1+cCwv29KbIl1cPN8CNaD1wW80N
hlU8jyU/2seNyuZ+P+XRCXNLltrO0cxJIcirynroFyxZE5IEPFpuca2QvGw6j1sMrQFIHueqcVE1
D2P/WZblpmcPtG877+BHcLNrYjDWwUrIv7WfZ1s427DHRwCxeeiyE5P9OwKc3GMxN01sT69oS+pd
VsFatgfzloywrYsTIBFjjL9tEzGX9ZqOWyatNdesdTAibKHSQspgL5NABqIREkHLZhnab/LSKWI0
ZS9hvlzno6w2/crBm5fgNCXyvTOJg7kwc13y+YFwWr7Wwjj6NdUl/292Rq99CH3MfbjJPaBQsElB
djJ2QoiDS+GjWRgn7QQf56o6TyZDXsz1+Q6hx7hDX/gBXcrW09N1WhpDTIDCZxgIePuw6YD+Dd3l
YghRbb2yDeKu8Y4IdO6yfszW+qcCPjo8mbCsRsk4xf+Ytla9Ea30LoF/CCAYTSJwwIkTOAdBSZjq
NZThQcvhabLALM3Ti9FEw86U0wdonJc8k9twZo2RAaVchBFd0mDsb0q3Nk5GqLdLlpP6OtT1Vssx
23l1XX9uBsvYJCPIw64aX7MlFXEYLfeBUtBCUW3xqX+zBkefE+ws2yawP0N/wnWavmNyml8cs5g+
sm0Fk5z7LzX5MZtmSu784cnwUvfUY2bErThnp6T14fyWUt/hMnl0K+HvzSxKt3OU1ldTFPAtorbG
gQR0zOUo9H156+IwaaZPpaf7LSTXD2wP6MWDDzXEd1Knen8fLjjaTBQ+tgq2hpndZFZ7ZxnqnDX+
t7SlBTP9wcK4456ynOsZpwpM8nxw46AdPrcZuVJZG2nQ0uI5DbR1kL7/eaaY3kfkazwiqpX3qcuJ
2kPoogHWYQrMVCITQt38XOoM8GO9aprpbbe5F2S7br3SIle07/Ds6ouClnbnmQbtY1bJGz8puodJ
5MZNiuH5qqGXuU/HUHzDA1Rea3+u72SZ1OLMYkYdokgH7yHXCAiJ/eJeW0ot+0rM4qUlR+cqku0S
k3XkfIpUklyXHCOUFIyb1Txxta4SqA4CIAkb/Usaps1rJw33JJ0o2Unw6SclJnOHzql4INVcb9Pa
JA6Y8ODqqOy8fCjIsL4NDSPDERxuc/CIsVd23rHPdLtnZNy1GwdZ2bcoxJJj9nkdu2FSvPpuvtLA
lXdyq0rhNuvs8+KsVqZEfyki3PNTXsmnqFf9lgcFj92pO+X+PG4lnJp7M13EbjSr5HM/jUw2VOha
V3JmI5lriaPes1V9MUfRnp2CHtD1pHlrLiWISu5qnutdp+88CPIXEyt5XJfl3utfvZCmLI04nOpK
lzvZECBhi/52ysmv2HXSl9nW67runtGncVItpEWMsuyXV8siTEN3vInWBQGOHhVHS5aeDGIFo02e
RcxlwPTi0cy8ZtdjxXqvp3S6FYV81VE0bMtZj59wAxkA0OyGdpl9HnUYXFeckzCQ/bxdThBD5AOT
dnuvx8L7UEgbky9PRcXM3wA0J5rsHAg8znVzkwTFOQnV3km2PmdYpF6xkZkHeAKf6ZVjY/ZRK/pn
MjPjCLr7Va0H/ZyV0OL4iL1w/JhX5dmYoU365XhlMxi/7RETbgOdoo1PWx5K3vcPFolTZR4Su8Qs
2JnXjQgmHir2CcsSIexdcR2qfBsgzr0PmqY/tyV00VI99EABnYFWLVRctyxjQTXCHwBu/sWfLPSD
U1A+z8nwTiVLD3XXwQG5iGrXV+Lo1HVKLG90bqBi7mVrN7c44C5MMo6h7z7Lougjaiv5OI1M4Qf/
PhJnQvnVbkng4iJw2SgW9DeuEpg8o3ZfhdOdlJoG8mI1BXXomGxlxo2cGQQnKMdonj3GTAgVY9ee
GWX3m9YM9m3JniYxsocxxTI0+inm7tE8VVnybll0sw1abWyYvuHunWikh76J7qeUrHcyOw+QibGG
i3eO38lrLDrkzjCoyFHqz+9pKt5zSJ9zv522vfaOdvhNYju5DewivZoauLoj/+2rgfmWQRinRDaq
bTfN6C3151Ray6mPnqYivW5G+HqOr3bRBEAbjyFZFGwT+skkQx+4Kr7mTaFepqjGt0YtWKpoS193
Z09LvYXRA1hZ3ibheAp0MG48lpBfMb9E1ED5Rer1cNHvLCGN63WWUHvZsuvHBMhPevHUs6PCZhNl
w6r4u57d5eQsUD0XUC5sBItHwkkFi+HTjE2XCqze1lbEoH7mfDS/z+HKftxYuKo/kreYHVxzOVsl
4zo22DGjD15KA9PtOlHsi5XKNXn1yR2ovTm71oBeyU28a31c5KqbOBj4EQahlFPHDLGu/RtV8vLu
cquWsGJbytuM9D713OylyHLnmkFX/iMe5D8aHvytKeEXi8J/a3JYX+9z085dlgr9/4Z1wVoFRv/9
6ODydco+Nz+P+b//hT/nBeQN/8GEe82aCW1G2wy7/zEwMMhS+YOOH34UNcEP7dkPfp9j/4FXkOSd
gHjYgLE+7+DHxMBy/8DMRPeNlAPNp42p581o/+9G/auG6V+zd49oH9txCNHwfRojHNhvZu8dxXRW
10JeGDpSxUmMe9Zt4SKC+WywmfJ5epFRetZE2Rr7hI3U8u6nz+rf7BreqKx4BwwHnDUgzmVm4vhv
c3KyMSuJH2uHaxLhpL21h86PHt3Usfqr2YtEe5pmHCF3NNyT4pGTM8E9lZWjG7S1VpeCZvdVhcn6
N2uJ79GBv3wyBNsTYsiahqy8v74vGymftlBeXWNCKEH1Nn5GgZiFI/kSeZESaZsvHXfa5JCrUVRs
XfG/M9HmOTNk+Z1krAmM3SXJ6OShPP9d/uibKDXEqKhRkcFiZmExgMvrzTeH6t1FFuC115mfLT34
d9OZz05rhCjAzar9RhDPos8W0Y9qP9hkb2wmlwb0E4sW6L24ArqHqLDD4ZzahFPsS2+IsrsRObX3
G+PrW9UwEnt2VogsceABjsFd+OtQympmi6cTSX+LSYDH1VDrNrmSZQidPpWTtnfCr+qvTSP6+4L0
9nlLA6O8o3TJdPiNIW59qZ++1NUAtBqE0A2uFx7/8utbqTNBRoBvjWcbp4VmG1+p8jKOi4NMgzSj
9kNGdJdId39/jb8REa+vinOf3R0eY6yVb6NV66Ux6LVmfW7INBq2/dLJCIJ2YZpMmJhJPy1ehzjD
qLFeHxobAXs8G3k4PPz921iviF9/eb4HsqSZUa6OtrfYMWduSyFkW53tDkLcHPdt40pJuEAtpsPf
v9SvG0REdGR5sY7k2+bOWT3Hv37OVe3Wg6pHeTan3DYouAe/v3KrHCe6bJus+U3y3DrW/Pk383ge
cg8QYcgXuz4af305Sep0SATUdCqIFuiZbHz/CC3hO2fCHIzquauhFV/NuvHc49//pn95aWKakRyv
skwSevmfX1/aYHXiRLOSJ9+w8okuuhq3dtHa/m1D2sd0MHKsFjuZ9kb3m6vq7WdMwjarXn7z72Hl
9lsVvGESQ9I5dXtSVEVmLAnRUPs/H0fCR0L1m68UZd2v02WP0BJspAiAVuE9m+Z1af3zXlhl7ZQ0
Bo2nYgXT7FJDzd+0s8zD0UFF4+24rxvQ5lG1IDvM/V1eDu65Klki7RIa0Vsn0CQ+FG50Nbcz0HjJ
eLHKmvCcdJm9G+16jDtigJC7kaJRupXzItkIHSUyj4cx8rN46mpr5/T6ZvIS8Tjg4iEBrIwSGRl7
mU1Z4Z6QYE3a+DqUpYpVJ/tvkU66T6ReDfvUsMorLPjkQddsH/vWOHhmoS8WgQhU/HgXIjuxjthc
4MrY0g7PXWHpQ7hE4ZNBZNxt1kQMjlPSIqa2CfamaKvrbmrkNjPMBTp3XaJENOw65lB9ZlXQPQiq
Wrw4VbFvWE+f/LpJD3VSPY9tsdwPoz3t/KUhKcjqk4OOlH9MVSNe215/CzSWXbwmrIyiEUx8MhrL
tvJ1QUtMNIT0uiE68DE4m1q47Y0O+SQs1oXorVvrqJ0cGZ1ntu+IfwDA5E9FuOnaunvtit4+gApi
CeklzVMqVbhbzKTecjxb7OrYIm7Qosy7uUnnC9EVdwrFwb0XsgrVvrbuw1oUD0NjDt+G3JviMPei
+rTq6DfF7I31/WqXJo43R3tI7I+pYq/20ar2OP8+egnkBIZ9kby2IdScJtpMcs0TffBmH7mn3z7m
Ve2cGuFPOx5OI7WzhD0v+M9qhmk4Pgx25hh9FGOuvOqfkrAQH4jOL5Mtj4f8ttCz/2iFiXNrpGJ4
R4zIsmnEEO1kXxhniW6ZfOtwxg8VIQAEgBoioMYQtwNkzLqvK0zX30bDnH8uJu9s4/1Q/hYVeppH
+8CQuVc9ytTg4rqZsIL0pyaZP3sWAllipqwNwcfqyqjT6TxErESG0SBLA91AfhSGwcJPI7Y5MnV/
Z6dm+cWZPeuqDdV4yB02JsIvMUUGBtLyMd+bBC/FvSkvPbtyFKqtVz/TZ5DYHPENDe4S7EviY+LK
a4t93iMBtAlEi7txXi5uApKdI4DRlW0nSDs98Rh0bIJsjyQdthK+XD3ZaBSsdq4eLU+8zCxgN0WY
633QOcwB6acZ64WHwaucWKd9e73mc8dMnG6TZoAS3izTzimL/EirP+wym5QVy0gwoo1uOO6ZqKmY
xM3lZtRBdLDtvD3aVdvc1c6sHv0lqW4ymaV3WZLO1znGQyYQU382wEhioAkGz4mXsevlRhMc2cWt
PQzpzgswwW3IPUJfmAgxfUXTClq16YsIRM9UXiyh8+IcirEs34siKY0P2TBjpNNROHrlZo6CXFza
qK3zLxYm2W/YGFv73VI73UM91x5Tg1pqfRPmrNZeoqCj2e1ajnMm1swNs9Pgm3bxLWyGoY8Ne1b+
o0+d8YWEIJJsADl1y93ghul0AJKnzK2TKqvc/1mY1YaPAnHjI+F2rybh8q7UnDu7aSTOK4uNaXSz
GK1wl+1pEntBjSmo6lTfTyW7ksYWV6MqkzBu5oqfMKCCJXFqzoqLIK42iIep7cNr5leLG6upzoqT
N/MRIHQrpqa7ZmOP4zbgSey6zH7oMGk/O54r73pRTMWmSkgM2dQmkofYKXHP7lyeowTKBc3oXntt
6RUXduVyuXNNyQlrG7gcvy4z98elagv31cYi4Z3aWS3PdcQllrKV6iiPfT/lVApklnjvJ2nx2dA4
mwOx66U+LTYL+pRBom/yxG3ZzKum2pDZXC7J3rF0MDxUlUwh2Au/Xe5IFQz9p8oPm3JHAgnO5Jir
c4BHMoZtuOGLTeyQW9pd6q8187CKGRy+3TPKiU5cASZDcBlXBvJff0+khzIF/hjGVyzBAr+++HoE
fV0r6Tw4NEN5di2JmnWRwZQSqerFKhWBe2evrwhaiVE2DDy7eMqbcTg7I9J5vmFZ79esiPqQmQw2
ufcHwkR2dYj0ezswu4ELvYhFkVRmFWbwJSK+lglRY81BzlBw0LMBUkUNwcFLZblvYNYF+ZadQ9Ef
PN8ZWWghqW2uSRUq0hNcctd9h5x87L5WNZ7jrRGaaEO2lHk5p+XIH9OB9jMnhjFtdJZf23Vd9B/1
OK5qKtmYJXpRMuQa96tbmRq1hLMknnbWOa6ZfqP66Nr7hdp0ueIh6aqHNOGByYSBsv3YiDbNnltt
K/9mUPPCJ4VY3Ek+oKOpeWQlPdOiB0m2JvkJypelG5Dg5EHH3KA2kfm3jLKlY9hf1oPEUp6Qw6S3
eG5sitK5nvr8yZCReAnS3MI5jeuhDCM5HCZkFFeooJhD9jJxb7Tzf5k7s93IkXNbPxENBqcgb/ZF
kjmnZpWkqhtCUqlIBucpODz9+bLLOLu7cewDX2xgA4YbsFtSDmTwH9b6ljv/cKs+/iYWHZyaKvXC
iSE4ZBvhvVCWv7Z9kh15exUWBXqgTWBPHukQ+dlz4qnYtaO5xNiU6uE+GOf3Vg9QFTuH+Zev/Bty
beNwchauM6vpjwD0jCezxq2x4plmNu+wvXJkzZ+czYeGcyUKemLGUYTZYZAFXiTG1I3SthWbToJd
Yb4kx21L3NcuN9zgtFjGuIWWt9oh9EhQevWMUVqbKPhdPykiFtyjBSNxIg+sDVRxSn0frfDotjUK
l6TIjwGWiKMF6uSQsZg/2EKnrLOmeJel0wtD+0yyEU2Y2lZeuzFLxz3ruVtOjnLbs1ViDuc7Kc66
4qp2Bz5rZNWev2HD4H5YScPCTaECAkrJJLocq+MAhe+hXsXMeLZejh3IrS0+iy9nLbvHNnGrTS+A
W9ZrPIZirtPHWvHryEyS39xivO7HHP8aJFFV6MDSRt6pqYOqX9nXBEhY+4Q745UPXWPU39ap6Up2
TDUbL63tFD2ZRFm/7YZJ/ApiA3v54tgv5ASx9i0q2AY9ijRzg9ci241ZP7B0YKrdbtHpui+5sBZ3
x4q19L/jL07UrZ4W1W98Dl+6TrdH7xsgio0q14cJ11RosTaLNXYZa5tyQGxdjM1TxsP6lCSZ9WEj
Fzzn9mQdLcRvgP2CRO9tXKGofl1rQR4NAzTq6kCxodPdeJqTYQKziXpwcHFxsudCMD+0NbRBdkP5
c4XaeY6gI1qvmWWDa5BqPqWIjB6HLLaPLCvKJnJQVB/ZdzFq6ADFbddczznKBBdfvNc03nbR0xCH
o5PHP4dxCV6Ia2z90BsBI22Q+PFzDHgC2GbGzNK79VlRF6MaDvxihJWtNkH69hB6wpmQCrEbMWae
SogXm8a2eW5pKGppaGVdNobO2IyXJeu6H9rP8idRkBDFhmlcX22bMWUFwVHtgFkG9q3PhBZVs1ki
YC8wI9y4Obf9yUdR9m2g4X/gQC/Y15gIv7o5Lg7DODXRPJvFAtRBs6xLVMtI1yh0gVfJ9MZdUC7z
DUv7pD8o0JMTn+/CehmygstCb1HF2VoSYyvSdX4vtZRbWHfiSY99EJJqQqpy7iY7BqjuvkP5uevj
MnvOK8CCde4ceIMuvANarFc+2taNlrXp0f9nQkbmGnh40tKFvURfnVv6pr3tQbNo0QG1jGGLVN8G
1If3BHVO37xMThXHcTwhX6+Gk6/a/JKPOb6JqrwxWO18Tu0Q33hF699ZOh1QzACVc+oY1oI9gZ9d
2LegOFLMmJDXhUGuustqKi6x3urpqcwBiYlXdnduvRrvPo0KqZbGun5ys1plZNpe9b3Ilubddapp
74z+T9ACkD1xn/nj1lhthzjaZKK5gsd0cDLasbLz8eeLLPlq0QSeDJK3oq7KxB7s+LpfNKbDvqv6
G7Z2kAnc5mMc8snfzayTIsNlR+/RBUe6ZKdBT95sobZ/wTrAvNGX50SOya6FK/Vgxpb5PNADnAhm
kegeg+l2mBIHM0NtYa5Yh22mlXxz+7i/NRSgDN8Y0j3reWsjnUYeXVM3e+SZ7laUoMILQLQhrocL
4CCL6qfHczFPfTjUFj+ae8WpnmLukbYS32FqmrvGScxjUTkme/ciC7XfH+LYs6nGdAOUwHapqFZe
0A6KSBytZv7Z2TINYdoFW62Nq/xmWA6VFxfR4qEavXrvtmWQDC30CXv6XCbnW+N0OYh/Lzm5Cl0T
VdajV9jyFz1W/aTpI28VnUe/Xbwlr7aTb0yPsUOBHKHJbe6s3qwk9EjuLnxViX9Oy/lqvQPo4pIK
DmjG3hj14t1nlYte8ioh3/vgZJEFV1LpTeMP8Q9qHwCdQ7Am2LvKR+L6rLela/t9nTXesPGTnKZM
iPzFnws7GlhzRnkVu4/mFWiw5kFxzGrr+zjp5nFKZ+qoNtb3VdNOp2UNWPd2UpxjbxnCmDrhCQ6k
DlVdVlE2C0o6klVeW6/zWTgVxl2mrBc1COvgpQtDQFiJXoR462Y0OcP8bpDnNnV4EbopPznKQDGk
xvxaj41G5IBG9ohZZImWgSoorDzP2Ba+nm/nTi4X7u1iY2snuMxt6p1UnH/QGquHnDYknI3Weqgc
VunE+42HuSJRLjETijKuE/ZOVovsq57VdrGK7EkFjb694u2agzYXXIO+LH845MC/NS1cRrTAdiia
sj0UWWu8MzjlEF+LascVLfODb0FwZWS9IiK3Y/Grm5whXKXEdOI4ybZgjrXtgw69jsjh1HLkyJ4u
j5Nx69SV5mIkCqLP69d06PJ7Ky+6R89D5JHamlbRWFB3VEZ+wxJ6PZrV1B+aRv/MnLwbQt32Xr3v
q4y9m8ybH6tU4F1xBqIC4LnN9TeP7ZZq+N3l15ZhtmDxgmNxL/q6PsXXZy3Sov5sO61/M2vLuWXW
Zz/02gJdgvrMOug0PpewaZCzroWEiDukKKzQoe2HzJjmrUsB+JQqv8LHKbL3oBi4AbPV/JUy0KCy
Z4G7ma6CHgZ18ZMDQeK29rQFPZ6a8FKhht51WaPNUIjKOzWxKbf9Gkz7xDGO2sTAgtLE3GEYvCoU
EbNjIJXm8DUyK792kzqqZl3vi9pZN6ujvB99blrvK7MYuL0IcSLqfT4w4q12HSXrlg/gC5rOa5Og
HMhLJ3h0VtFsxSQBqaCgO4ipFaFo836PAVwdEwc1d5LMMJq7XmCtKcBKUUe77qtptcPDrKVmJOK6
vAR5pqV1vxndMr8TUoxK2tUliiy7W+miZPO9RD1+77fXnTjrP5wHAapgdOKeNULAzYsfxXpFCl9j
UyDyikDvRJXzxirMEp9BmcxfPCx1mPHFXnpNtoBdA+fYuBPiDVieNqxa36yRRsiJE9MacUvaPqQj
4Kp5dmZkFCeX2PPjqM+ZHH2Q79XIA9bXcoxou9xXy+UJVuR2N6WohdLAAK6rhDe0l5ELexxeZ0/o
qUVZCejHbrNwEP6A5z+aM9QVM6XhPN0sIhWvSlsBem/nteNJe2N2efnFrISSo0kM7dzng2jnGoud
X+c1UG8kkeqk/+hhupTJwG2Vt/SSqcZnsWcCM3gbb0U28+ZKyqRza2X8v1bTNNVNm/sYKvE98r/g
TIvxzbKIW1vuMFN26P+62gxu11Fma1S12tHPSTA4N8VAnuZNM3Wm9wPruZXfrIj6422MfVdGMsNq
tydY2uAORITNTy1twRAxRfwTXAJw3e7jYuFPh6RllorvhBdGj5A1dursmz/aZw7ueP6EfZsPiAsA
zsffOoBb9g5NJC/WnxK//MqCflgf5UpaHiHruPrMMPdYme7XsezSs78mqzonzqrlvW1cIVUIXTIG
+jViEv7hiHahhSIBFW7wZi5NmRzBuo/qgKFX3hauTR+/KjcmVJ40KEaa8UrzOC52L9NNjY7IPw0E
e853lt3T+OdE+lnnthFzztlapAYh8wtEdQbtLXZYxFKxXd5Pq9GYu1rCib3XObX0sR2LpTz7RsLo
2wwm6RxGThp2GzpO5lc3UaDHQqGBqW/ZSsTO3heDNewpTRkWJPlsiuOS+TQMbIUIsNk47lKeTMYL
QGUknoKbqZpr9QvNT0MTpKnQj4jHWrFbR9ND+ciMeVh+rcLv1nojk9X3fsGNU7UK57HnehIiva7M
6poP3jY6/jsOtKcfXRM9a8W0c2Wz58VOn12K1GzVuRQ2f7uSlLZvHMbKuqcWUh0VsmgfrLoQ7zmQ
eRcYE91aRw9vd/M1B2AF2bU2LGTiay1jesu2zQZ9Hex27hhv7MDwfrU9TOjnKQ9svjrURib/gMNz
vViQYbnYAl1RUzyVEjMvQYBJuYFyP7vPvYiByMbzgpJYrpM6WX0qHRx9ikNKdMNqP4wEF9S7NiZ7
cUeZvCjgnpCPNigJ1upeKcX7BJGPLnCzWiqtTkWWiLdYyWGZN4B63ZQ6ji1Z6HFp4Ns1puCyUuoa
2+viy7mp1t65atyc1XpInR6D9pThjE3j0qMZXPwA9B22nV0LUZzXtMjgLLoRi5NTIILdXGWR+Q3R
lKLaxgMVwS6zvalkOaaqOJp6gTVsahtqKw6+uT1V2uGnHKklPK2Sndupn/zVP7nwItIjFY8mx+r3
VtT542vt7LkTT1YxBmXYaum1x7hzTYxXyKXWC9ROT6PcbAa9I0nFt7awtKfqdupbwP1qHo0zF5cR
3I6dUx9X/mL36CiRN+9BLwwjWqSX7xlkq+ZEq2ktZxZjo9wpHDzVobDG0nxM83qpIg5Cd40Cw9Tq
tl3RvDBWEEi5ZqcKIuLDmni3UuxTw1aBF1xojNpsA1R6LrcN82N1cgcrY7jrBN2rDsoqhtTvcdUy
phlg4804sz8dPKVFJBzdfiyjq+8xUfnysFii639iN3RyitKar3tMOuLKbKiXr7Ioud+Q79FMAXZo
ftp81e/MiHL7AGCzXnbejMAtsrI6tqOFgyHeXu8wjmjA/vJQVNdLY1DF8vH75hw6wTXqm11AnMaw
yhQ3gNVPK2kYolii1LMYDJZjvfYnjHXutCsoFL3dgL8uZynUVNY2V706E75bYRm37YGsEjOZl5O3
WF1yZ5tx3Z6VURXmhlJ0HJil4qimrxwy4cNkq6aV+aNXo0VUXLhyJ4cAv3hSG+qsl6BNjvgQm1+y
R0T3y65dsTJ5tmJP8cE5THZaw7LliaVIWb4hwOSez6yWLR6e9pzBKUR6VnPhikZ8vbcszVfQSKfI
99ZaJvvJ6qwk6gs9+CscwhzFsovTYTnRsbMevtKDK/VLMdvJTzwGvPzG1b6ql4hIrbnbsf5lsm64
jVftGhUsL+1SLRdryVmKs4joOD9xjXJ6zXlF3Y1TrU3CPJAosdxVmUQYOJkBjG1oait+gRnvtvvA
cH1DMCin0uacLuMJeCAzsbtgRtW+81XAFWENQwYwr9Dss1J3Hsc+LHqCTLBslAZpERBAiuLUl74h
o8n01WG1ggyMYloM6ki7EXxznNpJN9zBDZnlvgnWo1I11LcSU8GHqSF/hEOfCXcnGIm9da0fT5GD
e9sKfz8jfq9KoX8XaltnSjy5mVcnN3xIbv2ATZAch45l6vDSECPo3f4+MWVr5eKb7swai4GA4BIu
dBY2qSKOrdM9Sc58cQFkV+fgpI64nsBmlR7QUK/qaPFVHhudOuRXI9rrf3qdFQ+R5onH6eMVnbdf
qMO+5U7nOxG60P57I6Spt3rBgT2Gsm4ma0CdPHpUynzJ4PiWBFzzoZI4F3diiamJDTHWzf3ksL5g
8jnMBv6SbA7uSLPjHs7qZPR/FK7vFjfOnHufjBna5dIbgwMpn8eifqYickl1oPJd72NL2/pZAh7h
9p1rfXSU4elLUWG3fOwIZdPPHtKikTEIV1J2jI0udT5V5S2m2OGTKIezva5L+8XzpMh5oJhZmUH1
MIvVuO2RDzRXnaJpHlyHCCkay9HCKBzRQsfQdVOdtN5nXHYJ8jgHUSZ2Rbes0+sxJVbkx369prAx
LSM2IxGwUJjOVVvjWMTmUU9kmpR2qbee5kn/A86JO10jO64iHpYDASsC3LiQBQVjc+rhTsKueeqx
vjUPNBNLtmcf6/oXiXrOCZWyyvLQxKX6nneLUFyiI2Z7ZtgzW45DVba+uGX+VLZbOr3BPiUsTRm2
d4q1xz9rJNccbaquBX7Coc9yTIIbVBly4C4uy/U2MXP9U2QLJ4DhidQYQp+isvnRudbgMAuYdHGD
SbOZn/ymyZIoS0aus8qv+NJMFbj1kdFF0xwMwwBoUoB9HJ9Wk5rmYBZ0PQe9SuOFRVN/mLAzNqEz
qEpd4AvoBcKAp5cZ6Y6RfEnJ7vOdntWo3hJpmR/SsFT7aS640RCizqknh83Ukn7dbNhZQlQgE8FK
PgLdT+nbhGY8vhoiuDZixpvBLxYsc3tYhiu8oFsUqJvVyFdm2IBBqYiq3M5v+oRCfhsDRDGfFuZZ
BBZcP9iD3WfGcKlgS1e3xAAgMQXEY+WvLnt+Dvq8gI6wEWnq9cXOJh7XYX1I0fUzTTNP+yDhax8R
79KyUixUT0cFkjPhcy3v7RbJE/vJNcBPw0tG+3lFJa4PUBd4rNbZ4PUfJazWBWFVMmVodthCjeeu
wYp86NDYieuSJVsvazdY1m3DpJzMFFmQObmpJ9qzGLtDPSxvNabVjOlI5U43ZTtUzqOGAO0cyk5w
Nrd06PmNIj9lPZF3V6EHasyB1G8YoEtPSkQf18G9iqUjb/11iAm5nahYPIYijbje9QOInTM9wzhu
TYCfw6t0jSzYMgYux35bqNq8QkQnt2NWWCQlsXrjwOiF9KC29vCvl2gqjOYOp9JAkJJBWG+qNtlV
3D4i85VO9v/z4P9NBXht3+FG4hp08fsHKFr+KuwgnWvpPN3Ne12Xnv00OEvQv1bKafJ3YBQs7QLB
xv0e7wL3aFAEPH7+UNH8R+LRfykJ/bMi9L/2X/Xte/nV/x1o+Jd/6bku+c/f/5X/hdJSSyBV+tfS
0ie2Bl9/s6P+8SO/xaXC+wePBVeQTQzeBMEC39s/KRL2b2VpgNcUsRcYif82o3r/8KUHJpGgRQmj
T6Ir+qe01HH/gUAVyCVba4ShCEL/E2mpgI/JdfPfuiyJ09W0AD/x9wNeH8XoX6+rmSrIm0c3C2vD
yF9GTojP0awxZChUb6wBbSebwr6FvrMTKm0f8bev096dRYtTDURNwqRroid1GNocUh9B5jbp0+6u
S2U5ROlYeR99UqVpaOAUum1EqhdO1jixopGHKJ4mm+hhxAwZAcfOwBqntJP01CtGiqOFi64JegvX
a559S/xB1Izm6iHdTcw27Q0ONf+ROZF6sqjDWD91doGXrzWh65azx+AOD5R/s1Z4gaIMLDJmy7YG
6NIX5LhtqNrRred2nN+NCdvuTe/avTikXlxNmzzIxG3dGNKLrNEjg4tqqTxZ3GpnygQILlfK5btQ
2l/wfyl4NUxdavPYCu59bBwEGm10Mhsdbqs0uDhInC6255eXHHvBssFQwKaMPCwYwbE1mWozr32N
X33UtgVhKHMHtgOF4fOKoTnskFUNeIMTbFBIv3RyaINGamKT1PxmrU77aMPALjbsSU3gYEuu3+LR
dspt7wfdW5m4zndJ0s2LTObpR94GqOq9TOP1m+nigEziXt01yDshSBHtacPxztjBbCwYU3GwHhoH
OBjdcc2M3n9hUXmuOe6IOis3lch29EtoBo07Gb+V8z3GwjN9LCizBMYbNV25rVovbJ3syPYu2wZO
tGTWDrPHu59WD6a41HAbtL++YgvyoO2tw+3KAy+AToakORysUm5Nu/xYDeubHyOoccsxbER7x7Ah
ROpwI9xh75XrHRUxPrXglBripei/VDPdt8kLDL0vB3uFSsy3a0RWqTHYrP7dOFw/YpQVWXwUGoPF
5Nj7OO3fWh6Q1MW37bTsO6d9EKAYPChxTAFoPMolFFa9neSJLXCLoRSzmoffurMosWJQE3lzQZ7W
7S0bRha46q2KA+yCyWA9AxCxn7xirT+V2R9BrGEVxGEQpZLEUWhm4jnWYIQqR2w1/Oqn3GXEGjYD
99wGWLaz1fgT3thlX6PPxl9W3tGTq3tEtM25Yp4T6qmfnmnnw07mREiMpzTR3a3UmmQlEvp0exyC
C2S6qJ/okC1zm9lrtDJXDcS7udwuDpOcgBYLi4P5im5iK+LllUQVVk18kZL9enzP5J1dK1YOHHio
ioYnr+xD41rNglhXODuG9Yfn6Id4HZ5sOe0M5YUNIOa2sSOjJN9D3Raeu0MoEDL2uuuviAjXwfcx
7zCt7TLfQx9k7uYJgQLdIIwWcgIRDyr3Dy8P219CmKuDa+fj1uG1OJh966F+Go1vafFpjfHZlgpa
1pvlqZXn9SeSIpK0zllc7DTr52A+ZCL5pCDjZaEvWRgpYtLQ35H84BiMQ5k+TQHu77mq96kTfBhG
QGlWnnW5cEek1Mk4nyIjf5gCNrBZ1z6TNIdrZMK226PFkn7zUM5yF3sVsEKPHGS3evOG4YJIBDuk
dx0EqF05NNZxwDqtq3UPeXFmGhtvVe/ejZmx9+Lpyx0X9r7OaFkPLDrRrNoL0/wkv88cqr6puBQ6
vVlNO97HbAko6fE3wrnIz3Mxzo8zv3pq9XdpQJL3lb5ZlHdrr/mr5bn7WpN2CUtk3+fj0V39p5Il
CJXozgoIWlvv2F2dgmLd1YUR1g5Xr+6LW7PIPoL0qhMg8w1MpIs9tC2AqXCmE1ckvVOOM2BH+bM1
+zdsCz/acj5INuZP6Iz3VCwRgtGHRmZ3ZnlxM/OS5P6+0cXzXMtbCQvcRaAomX43bffEkOgRDdPR
8Yet6O8hIq4Q+h4nOqmO7X41vJPPxjOoH7unQq43CYe+kSQvi909WtOJwd1Od/LbwMCiIRkMhQgd
Bg50wkizZprPyXqRgIM6o0w2QmV3q2ovdOeXwl0OjsPdODGYbh/SZt7UnnFxy3UbFLeFdSjt7gLr
VYKZLLOwr8qNoxNmzwpSihrklkTyFcnOFAREpuvO2sEE8yO7WThU6O0w+AIVsOJf/ewelZ8fMsD/
Z4Iwu/cSwXlkAoWQTXsntccM2yBTMtf6mzOVhJu09FyoJZJ8W+ceu6dpPytGzleYAQN3l9hnnqvr
cJcN7qWPP7vCvIgJdl9V7wZdbvOcs17N225ko5Rae/T0H23mXmBS3Iu6w1K/7pxp3iEm4+T9WC10
K9WdnPFXEhLc35slGQPm2fFB9dh9RKjlIahLWgrPcNJ3ewX5uyH/rw7HvL/LUQONZP3JxcSx2/QX
sj3eVjbhzjq+EdZ7HheIOLazspMF+z4QejAMnK0MWGR5bKdqOybe8+QU1qs/iSS05IVxUpjlzV05
Xg/b2i6/jZ373V87i9vsE11mBGrvY+3G3dQb9UfnLFEvXzR4oz3tJq5sQayA75P/5uzsgnF13NVv
qdEROpGZ98uaeCgI7gm5L8dg0xPRHE91ZNRQr1j8slo82OXKKZi9Z173bsXoWcz+bvVJYRtmvM/F
Roia9EaPpZtMLklA/kEyBQeM9VsD969rgp0yJN9XfklYVz1g74uM5cU0h94IZwBctwi5OjZ7rtoa
w85Fc8MDdKZbdblTXbJl1+Kw2G99zIa5W+ejN7nMNLpfoBMvNPcwMloYEMgU3WU61NdnaX5fF/6d
6F6xueIWHWll/VOChG9FYfswxPd+Il9nlR/bAKhfzC4CGpDIwN3W7GvMhpgkhJRJum/t7KSC5FmB
7NpYM+CNFVaFQ94Dhd9VDDZtO0UsQmB/djUcftSkSF9IxRPYGLmT6uGYL0jZ8HHs7GD8mWDHwguZ
3fT+eEJrfe/ZKdqnKhuiaRGsyPHNd/G0HO3BqVmyuxdWWUdb8jwoQ2/tDpRb6a3ivXlmNOQok4U2
7xN2qwpEZwaDR/2s48LjYQ1qwQOrp0rOXFQmHo4pzRtcoPuhcMjdsM1/2IrxqV99bxKLmIXl0feI
tFt+2HCvMvbfQFkfsl5tlQNFIP9OgCb1mrVRc3bb+ojJ00sx8CgAtGD6B88VP0cvOVgc8LkWl6Km
oC0ZPSjFk84NgcOEkn2Sm4EgKsWWUSFRHzPKNvT5RozbNCWy0OO5XL94wDFU9n1tXq9QmHbTZeVd
xqBQptZm8pxdsizsXlAHFSCK6Zxvp3KUgCucweIr804+/NCNQ07MgfnoUVlmtGje6HLOfMl8z32a
LDN+deE3+yliBLO/NulUpCKEyQqNaYHb+zk62OzLSu+a5Ce75ohV1KajejQR8F8frrO97CZeCOPt
LZzvDVY2Lk8UC4u5fhOC1HHSv1ENkLxqdw8ZntRIZ3rTrqDWpsZFdN3aN01uvej2yyB/eKnvYKsy
7QdtUUUEa5L46+yK5sNnWemlF6nf53q7BH4U91jjIS+U3tauvmJXH/Pyrm9S5vD1uTeL5E1X6b7X
MEeXdpsz+yyvauMOxjuzuydIbhE6yKM39HtRTOMXCnvOnaGJ2oKMWVexMl/BZCR1ssU/weSJfgb8
KHK9vnizW0ENXN3j2d+ASx1esqltEbv4mBRU1PESILaaDsZS0LhysJ+qEm0pfzFvD5McQqJ4wrTl
9ZF4/S77vWsgklZhNRPuPMmfvddFi2E+u5Ayg7Wh5WjTgac4ueaWJNCHUC2+ctl/ZALdhGWjJNPT
Q1XmPJV5/sTObknikyO/HH/50XYnCCRhTLJvqc9IWtn3uoeMBcQDMs4Qc2tmWF8IB4BOG9F8pc7H
lEJVQAthMj0ZuYPiGBa2s4bSbLfs2LfXeof8SYSj625Mrd3Uquds5otyS3RwH6ghD4Wyb1Ta7WUD
nKdw97r7SiB5uJkdefEnJI27wZ5ItZkQ6zAuHEFt1BXSo2Lndeywr8Qy/djLQ1k+8loDlDtMcFL3
BUIBDxf5YAWo6Efm5lZ1o9h5jmxSCIfcrfoXdP2NtpbnrvdudGJefA7LW6dEpQvHY5y6e6HqUAHs
RCOptkVqA20XxsPipe8CyE9rTnbkAmwmHVhnZFzbyAcCA6Qs4lIMKug23Iuc3R8z3pFDouRhbvHM
5V4CI2w1yJgbKX3MjRTqrZCPyF/Q/KKWyPGwG0BxwIB271iDSAn276skI2P2JFR3H1+VFAwd4ZQi
8q5OFSofP6lu7AYPP0SykGkVnXj3a00E6nLoxnZUugvQqNy8jSl/qj5CiJfZBdnOrbpJVhbrrKeu
2uC9Tmk0CbRFSzJOP1Kf89yqusNKqVjSFifme56rK6qwQL9pAS0xRsofu3q2uNPJuIHzK4JoEogX
0gz/j0UXSHdzsTruwSHLDpk79ofA7RkMu8VTuaj46gfhBoaI4oTOLCIUqMVOXJ8bZrD8lHmfb2r4
bScxYYWEJ22HBUugL4OM6W0mjEuet59tH+9ty0DhajDnmux06/npEkFTPys7JjrPMfwlbHIOGr+d
LwZaatkV1V6PO+FNGjGNfXZX8+iAnMx7/2Z0utdqWQ4lEVKLD9JnbZlvsgQPLUAFJQpRVhZsDQWh
yN16TTYO3brqCCZW+T0CRzZEFtU61hdWawR8QezdL/5lYBGwkR7UY+pUB6DvMWsemn4/pig+UXBv
gvroLeMvRv7X744Mcr/hlyjY59xInVrWDSUP+cqEbCHGKSAOZW2rJ7iZ8QB7gwjeA8h94ENYv7p4
hwsM6zij8tGPrLgxvY3BJpTqi+ks/pAJ+w6I3cW5G+uSXqrARMr7r4AOs7+pg1sTB3vHYSHmm9Hy
ydYtqVnf4ljMySFx59jce7UHn35o2+ZOlzNJiWiJxCWuWp4+A3drBmpcNMZ2ZmF8D4+NvsBqEj5Q
qy2DNwjlq7/vBhdLfVejcOOtroje08bsrpXfWFvb3rNY9repb91XTNB4OYbMTd5mPv78n5pf/luL
/P/CCaWLmfVfDyjDpenG/s/e9+u//3s6SXwKswGyVVi3EQMpXGaQv6eTuNsZMyP8x4wLsQ5b4f+d
TtruPxhABy5gXBQ5jAz5oX9OJ6+/z7Mck5+SvmTa6Pwn00nrmkTyp9kksiX+roM11xEWlozgb0kl
deBo0cfZGkLbB+ZdBBTN9Fg5uSjaL8anztX6wcixTQXkU39MKdKbTY1p7GNW5MChvuytgwS6/E0J
CJXhAF7ovXa9hgpaliPTMiGHbauGhjZFZzxtKitfnd2fPm7K54VH0p+jkP46ucegjqfYCgjCFSa5
hyRM/HXC2jVywk9GzeYK5lVdxrVv9MoNFWM7UEXEUZeMK9T4/T//s7ZpEsFogkMk1/ivfzaYsaPR
5AgIdctmchBtYVHEKHXHWvXUaH0zdcAp/v3f/Nsw+Y+3+ue/+TeT7wzfzW7wg4WLOR9FTHkXE3W4
ARrwm1zNhiD5qv8fnylj7r9fGohG/Ov828f0iGD2r+/O7DLyBBoF7g9aO80IO3lN+FdOK6IqbTwP
mAfPQIgkayWo7DzJoMXN67h02zlLvLNhQLny0c1p3K4Wk4wmtYMaUcyYH0VtMQ1zSx44s70CqY/J
s79v7J5hUyPI3oj+/acm3L86lP+4RARGbIxGPjchA9y/vhsxoqesarWyMIUSxAEpApQnsTlGCAlI
MHXcK1E8rkY5byXzh4xBWru+URXKbD9hnDuvkxY3cVyt064T/4e6M1mOG8m27a+U3XEhDXD0gzt4
0SKCEexJSZzASElE3zrgaL7+LSjLXqWiVJTV4Jq9O0lTDiQEOsfxc/Zeux+LVRc16ntsTbwxFpr1
B6/E+c+kTQvrTd5bVQ8/sIZdZvw4T7GcMnrt7ED7ki/V3OdcE68GhboKl0s1LBfNj4a53YZcSas0
acvlP66vXC51slz0JmOyvsp/3ItBG5otAtzQ2DgY7mgX1ujSNiourO9TiuVtPbN+VEdkx9gyqrEf
0U7AZyc4YB7fLZSnjLI5CF6XwQLMPHe++Z7VyaytBuiE3qoTTGyp8PAkrWtThfTP7MFKTwwfRv5x
cLJU2DgH8g0AaGda2UuIDJdlFsaW8IaYmzuZXbjJBIGNDxN5lU1EbyQ1SqGOQ5mGVFrzaG9LXYgF
tV+Mn0rbrZJ1JgRCKT/q7+OqsB6J2VRfGrvW9VNsuA1dksgfCB0M8+K+yLuKUlhNamfPyGu+2TMz
awrnNMEMBygMSXSGfQ4pqJY0Ww+P1n3FfD5ax87k83BLEN97B2kntY+FAB3lhAUWx+tIVFj3iNoU
xaHMD72Nnx8pS7JYRHUx72QyTmInS9ANduwM09LgrLDmMGvKiPWwh0cRTu1RIC0o9vwtHhMHwb9Y
k8M1K6h0tnxAth2Na5oN4h0mgw9W31Lm9yph3LVpUmFi/cxU/8qeaXiujYp5f59wo0kVKWgSMkJN
UJXrdgpu00SeoFTTXhXctXFtFkU+bcO4HsJ91mCutL2WDXfVV81nuSzSCkYlJMBl6XaWRRyfHOs5
ffH2jTRMVnm81OEbmDLjJJePgItp7eHvxWSDMG5aoh18pP91RN01RjrSaceP0Q1Y+qh5G6bl7ORM
J/Mfk7RAmPy7t/lyaXJID+IDSCadZfFaX1jwMdeKIXa5lLNwb4jI+Oalk9oUXkcoY5+cxr7lyyTE
e92Hm9Dv5AZGyclamj1hpO6neQpoqm4//lE/4y1YYPhN8Gv5kkJw56N6sVz+88Ik0uWMxY+T9zJS
MO0f1wSKC9cHcS0C4ma5bGx1/D9/w//AAPl/WwEmFmLOv6/AHl6Tsvtb8D3/Xr7+/W//R379Xkry
/v72Wn7722PLO0ym8rfXv7Fhj1//Wqf9+Gf/wSiy/lioKMgSbdztpue4fBD/rNS0hTbkUlcQj2UD
9dCXWL1/MIo09w8IRctcF1mGKQSm6P9Xq2lwjW3MjKAxlsJP/EdxBBcAGXIecctZvgMviTLfMfXl
Afz6ep+Ukfzv/zL+Po/FmCAyghQcq3wn3UoXNDpmcIwBQAhVPFm2XVdvEerQOmRkbJKFCj+IQVoq
3Bhrwl8u8C/qg4Uc/ZfS0WFAbnHa9kK1IS2MqcXPv4fFycTPnRzb0s7hh896b7ExzPweGFkzMFd1
V60jZh2EvJ6B0B8H06J5ZEBY8hA8pyHdSRM6KukrsY9geWM5k0wfMfi4n5YSYFSbrE2T2Fq3ij0v
UXMG0Vzr35zF8iv/WQADfIKUImAILYN+W3B/L87CQVTo+Uw58tglQs9r+jZcq7QuWpyoJnkwXzUl
cXbsSPFTEHTlbPsywNFiajkOCiyw7M2cWTh0un33N0SX5SH/6ddxwwUobQeFkA6rxrr4dZEPuBgL
LfTLLhUjaNCib8QRG0+c76duUhrBt3FLFCuoeURGCFDt3GtuYXCM/o7oDc29MyJUiH/+rv+BdebX
GpSfZCr/VvHy/+E+cIHB/PtVaPVaRvnrt+8y/mmN4e/8ucT44g82c8DKUCEYy6rBw/jnCuN5f6AR
QYziQjtjDVl2if9YYITzh8PLhazE8CyiqxfezD/2gsL4w7Co3nSdp4PvoP4fKVWWCvifb4KLSI3J
AYe2EEbyS4yL97mIBI05zU+COa2snRynFF+nia9pLvN9RGjm7i/X5vZfN20XFTnZhrqJlc1mG+sZ
TLIvjleawDZA0EbBFELlRAMePlrUrodpVul5Yj59Iu4wXH180OWF+etJLgc19GURJdIUrdDFTlFI
b+hVZUVB19jaCZQB2s/SQeDJH39zfhcFwXJ+4OeRlEHKNxf03c8rS6lavLKOSALk9OkJe7qGfps4
51DPiBpiXSLGi5b0jz/Fnj48fXymF4cHp0doL9tFHcEfwiPvUs2GO2pAT9viv2Z/NQCL23XYYm8h
rUIIbyr0Dixr1jV1cvNWmp7cf3x84+JS8wOEadgGM8cFa8eD/fP5Z0gNw94xmgBDAjc5G8VTL7Xk
JVNJsQFWj9w1RJV7VZPjEOVNj+6jRJITjYIGluqk8UCjD5aU0Q+fh8nMo9/sCS+e9x+/j56HQb4P
q7+hX/y+pLIJCcn1JsD7zUaL4ctG2qMTeLka6UOW2u1vLsjPizn+MqhnjCbYm/pLEKB98cATbQH3
pKN7q6HtIEaFb7Ox4swcgruAT7DXadJ7diCbjJgR8PiCdl7WY+ccAZV1249/jbh4/ZCymEvbhxXH
YIPLd+bn28MMC7B2H2aBEhIjXd1GbM6VK+QRWAWfQrON0xPm3wpFT/3Nof7aS7SgW5lPjO770Ivv
wWToL1YFVg+1cYu2ly2r9Rx1fY2eNh7RytYuDIMRCS37fiasp4r15VSUjXYolniRtYhysQtVFZ5d
o9B/08Ewlzv4l5f9xymi+1s6W8t7ePkG1h1qtqRMisCuBw/zUdlI/LRdPT6hac/AutTjc+U3KdFu
vUGzNgci1DASOLWM4/ZZaHcHZu/yTcFrv50JlHjI7V5/Gf3JCSaV5g9pZtRfkKWHB1f26TfTyDu8
oJ147WeN2Tf74wEkGVr1Z0tKvQVKO8vzQIYQKDQ/f/j4ji4v9L+cLWYohw2RwfboYr3R1BBmHmr6
YAYRvcKEna3lhLjr46NcvjU8NgZtNn2heaKRdS6qUHztbg/3Kw/crI0+awyx6rCTB9XO9ncvQxn3
8eEuF5Efh6P9tCxk6Dd/9C//UvS6o2ziueVwZoEJgrjjIz9sxPxBdfjxkX7xPvBhWD6xPDIU/8sv
+cuRCrxgkSllHoBAj865X45PqaPnD7PWyGNvJsxajDi5//igl4v0cnpUAtQC0AgXROTPBzVxw+k5
QVJBZ3XRW5cOSCfIpuJNTO3KILYYeN/zRKPxS8awAjIXaVi/uaG/usI2P4L9+7K7uORSaoODDEjP
0BJUqDsSWyfdVfZYy9fCLsLzx+f7i6eHO4lV0yZqXLCd+vl8lZmSKZxFbYDqM39A98pKiziHXINl
vJZ33dePj3exSVkMLcAXDdTCLHU8tj8ypf9yVysbBErjF8QOkjQyry3l2t02dqsOdUJXqWK9SP5v
DTfCXLWYgDcI85MTBis0VypOvPRQ2cI/l2Ei33qn7d8KUStrFQ+huSNmQjuFVld/+fhH//KOOA6b
K1ZmGv0XX25ROJkjyAwN4F0wXtKoTEI3L+kNWs3jx4f61UNPEwUrtIBniDz55/tRekkjG06JcqgN
z4aQxrnHoHfUROMdLTMrr3DaO8HHB/3F+dGIpQxe9jaO+6NV+5d7Mg8LWLfUygAMiLVzzTI8T4N0
AlB82m82UL94v6BRovnkYKbtWhdrYhXjTSa1tQrCbmD2UDhpesJX4G2VBWsF5cx0ECaZvGu7r+zT
4BXRbx74X50rR2eY45tUYj+iiv5yrpB83EFzuzIorKhfLVnNJ2OqfQSITAc/vqzLuVys/3C26D6R
EOIuX/Wf7yUFurMslgVq4FAex9KUR2QDfJs9fTafIwzNKfxe7IZa89tb+ovrbLi8ZWjpbUrdS+tE
42X5bA9OHSSNrvamFSb3cTOR9ArjPTynMyNgCObwgQhRBXhNA5Nq6+PT/9WjTJak7do0WI1/udWz
9EKlPLvG4KZDkKRPc4CaoeOhk3ekMxu0d0X+u5ruF7eXFdOm7UMqG5zqiyLKA3SjNyADUCdY/nWo
KSo6l8kscAVyU3cfn+HyMl7cYIYSIOgoHx2XXdrPN7hmh+QBl6mChlrtOinaJ+iyvzujXxwEpDbP
KvUqKqlLSi+Eo5YOesyKEJEVvWL07EMbitAQfHwyv7hyAh8dSzMdXN+/vHK5nMlg1YY6GJ3GeiYQ
XS7gD5142QzJxm+ejV+8GoJvKXsqF2C0cbkVaashU+PYtQEVutgXsZ8Q66NT0c7YBYjYaLTbsK8U
DiaSoj8+z19dT8u0meVysmSSXnzhtZQvVDeiAMkzBwqWst60lK/exwf5xbOPox4xgosL5l+/4ZgD
GnfUUU82sNSuw5miYY5GeYy6IdkBilvyAwi9+E3x8ouPOe+6byG2A4fLUPLn53G24jGe8rAItK60
nsts0m6hWTePANEQuDhMCz8+ywvy7p8fc3aypm/x9VhSYX8+YGQ7RpHPToV6xiycAFlQyCwy0eJ3
Xga4ap7ra2CF/OFprr3w1i8H9MExiA+1iuy0ea8tI38YUsEuoC0nd6/VneltpiF+IxOA2j+zuwHO
Z0XUQAc1wtyacaOCqhHykcKl/vTx6fziDbB0iiFmrAaT/stvEzx6CQVQrxAxasTC1Lljbtwm1D5B
n1M3//GxloWRDwMdb5+9589XzhVe7U3gc4KBgdMGovu8m1uNYJmlF/GfH8o3+QIZZANSuV98hiYd
J+Ekpjz40fGQOoZBPfS0jRWifvz4UD9Qyz+viPRFBW0GVnyHvvzF571IIm3Qx5CXixkUszLHHOgX
OPWeVHv9hckcCBmrhQZ205HATVbVRJ6oHmf5g9SGMlvnPGe3kwf+oHNrGujzCC2WW4KApkLd/PGv
FcvH4OLXsgZRadOuW8ZWFzehsSYJjpSGSDGU0VU9mPVrjivlVMuR9JshSaK3Hu8XHLCG1NDMCDEG
tGK+i9y4uUHKwMjS0Lu7tuqydeGyF6nyXgES6OQRp5F3RzrwuNeTod8QqVZcDQ7z449PgQ3Xz0vp
YpcTrnB0uv8+bXMSmn9+klLZqiwTeR0gYrTXYmj7LyFJzcSW1iWRMTCBQjLjpFO8DdQDXPIsSthf
zw2JAXT2kNg3o+fBFauh5GzTerTGdevheVjHpMg9x16CVWSwBFFChBG6TE5ds95W00zhQrDqOAZ+
nZshBv9U83ZpmEbTFl5Y+xrDU0y2Ge5wBHOO3uNaAQ+MJL26yjL64IxNyiPqfvM8WWN4jlTbxKij
I3GTRlRN60m6ZG+RSdcN+2boqjcbBz5yLFxcG7BZA1JbC2jUnLrH0M/cJ8PqkKL1ID8QEftbrRkD
NL2SlDkjhP+lVflDkkfaN68OlzEuFPDvrpzv56x815E/bCQW3208ot2emJmsawdZdB3286s+ttrB
TpmbdAQdYofQZs5f1Y/23H7zQzdBqOjrAQ0FiS+C7uNTbNo5ai8AYgfUdercLLTMfW7M3oG4w/wm
ips8EOTF4nAvQ0QE1ZR8nmB72ysmyE4A6EB7t4Wstx4AIMTFWTJ1uEdyxregTG9w/Oc8r1ZZbYXX
ephHOtTMXS3tGWpeikGfREWi+VzVnaucryvdh1C9+o2Z6TulbOTL9fAiq9F+40GoJiguxfSlHX/Y
1RrAn+xCsn1PfAVmrdZBEDDI9J6qOe9oyqgvrJ3FV2PsxgM9NvOUF3mNQ05BGUC4e3ZKP4xWCCtq
7tEQvxZW+AA8+ZnZSYFq2Jp9aycskitQgBvjjRyY7qdjji5vnuYe2xakUnOTJ3m1i3VI3SM84Y2Y
sWzD6K1utaaUp4Qv+KeEgOQNqsDkiNCuOmhmqe8g6nvnCQwJmIeq876A1m4Ps/SxlGgOxs1BfXZr
XCZOocXH1LS/pQyzdmE3mgEeYwpy23uwxurV7boiIDJPe+hU1j7aqWsGcmYTyvxuJOwXSgCwEB13
U6QjzpSGg6GvbcQbWxZ5F5sZ/gC8T0daeeIAnSB9MjTiyGZ2sic9RM1ZpI9zqNJNnwzdkX5tW64d
bWCAmIp55RjzsK2YOm5xdc/xgktuuEiOn8S7tk+nXWiAtgKMDaYqimlnY7VT+Lo7fayble/m7KBQ
osPb9HyZr/mI7Q2UYG9jk2D8xEu1w6dFWvQY2uu6jI01OKdik815dOrnRt+4bqzOjCjNjnS0XGEm
wCEyz0geobDrHgw2oa3LxEJRo2zvRQ0pi3XpQSGqewgdPOMYStq0xrmpTO3Zm+JzN4fzJwKT6v04
Jsb3pInL9zCyoydNd6q3ubkLNReHC5Hoam/4cBjD2iJreQ7rEzhkZMRZAad8zY6nWuOU4P/dgWyw
oaj3oJPraxck91vdJlhH4mg8wn3S76WVRy+9gfJd5UMJ3h8ZmKWIu/Nbm8/ggLLpvumU+A6YQl+n
dF83Uh9xoZTik9RNuuQaNk5z1Y7d7NN+0KerzLUG6KukcW2yqqr7tVM37hMY/P4TZFMqPJL2FKQ5
uyx2lM8qIElk+uq5YynXMxPXdTboTb51a+XkpMpCX2+iybyZbI8l2y6s8a7EffqpT4QR2OWI5tbt
VX2bMNpl7W5G7c1IIU7kuoCmm6jiuY5j72pkoLtuWp61jaXmcVOaIcIZTECmXKsy6/ZxmWDtGbUk
gBGkjjZqW3IAYxuLIqNY1P66qG8Rz8XaeoqV0a8yEB9QCLsMr4acoRPbQ6OSHfWQfxrJsdrpPaSt
JKrNR7vGsrDiPmcHbp5oCBWo1T7KiuIbXPz0QdESepPlOz40RgyzlX+nN2lu3cS9yoZTxwK58VPL
vpMmi+/ohu46xtWxznPcoESh+Fdd13srN3LKjF+hWMxjE3KEo6R/09VpeRww0x672tJC2FR6/xl/
73g2is5Z2yq+stsoD4ox1delYYL5aw3Uzb47QM5rmz2vbQ9CX4AwgIe1pSnTb6DNaDujcKwDDNTl
C0IN8TIQpEJeOO25h0T2fvYZXX66y1zRBQZOtS0PPgHhTTd9t7W6P5N7ZR3ISK+/oFNhaBL36Z0g
v20vPbd+yIU9bAtXi79NVjk/Q9Yn+64p950Q+V3vWs+yjUmI1YZhM2OWBSgkxonVqwoN8NLEiYSr
kO31Fwvkz7n3bEi4Zg/7J8qGejWKKT7Yk6kPq5oeLlqkmZTI2moTSL4lCWKt1DIswdZw00xOWx37
Dn3elr9gbwTYfG5CnEd3IAqTtdn2zrbQKr5sNg4PfpKdPIrB1Xch3I3HttI8/MOe2no2QyRX1Nca
AlZ/5dYRnW6cTd7D7FbOtKGpiZopd2rvMXbH4q7qyN5Y10KLUfN1BtWpdM3vsd5GO6JLwNTD4kju
UAvEGzJ/GwOxIojScPLrg21n1Yarn58sXQsmxg1viEH9w1iolE6GZavFSuq3m1i1+UlNs/wWhw12
fLw30bzJrQaDMYR7gsojF6Ts6BN3V0R5+Z5rPWwWJ7aflF8u0cKwnk4qx1iAf1LkLKaVWuj3Dmqh
qnT6OxXVIgAJWx1EAe5srBJxhUcH2zGj2+t6gvkIXmO+InA3AfpTsT0aawdLnkPKQ2iZr5J9AJwh
rPSTJrGiIZfMNoOTg0NtbHioaCW2KCFr5rF1M1+xYH1HtFluZ6qVK1lGTVARM/GqxogH3o02daWp
Q9f5/sryGnWKQG+uTbwNN02H6pY+8LT2xird1Jb5lqqh/aQTJAv3oDc+J9LTgi50n43amNdehq2O
LhLCxxgqwwEyECb7qgBtWsLiJR8k3kZq6DYhdFf8nBhdoWKap5ASQQwDbjtF9tA6YvVbkdYwgILF
jjqx7D8wRiv2adRi5CUYAT2jrYgURFVxkwGquzezYb7Wamgq+kAAqN27/n1bh/KhZR7XIUVEn1kV
OiNUffIOPPvASM1W23RDGz6PaSPvtKECmZ2QErADB9oE0s2mwBZpDyzRaQO3HbA2ZZ/5+i1GBhEZ
j5aRzZT9kHJXNIDZmBhRmZwj6RwgoUVHXc749gVKfdl5OwG3MzBKJJzh0MCG1lq9xbCj3h2tqF7U
XLZXKm4/9cRnfnFb/01ig11PLmugwfpLjGSyKVrjJdTt6tZkXdiWUTHfQzx41oYw3JFMlNzF/YzT
oKaY3iMtxMorynlt9M6w6VumkL1gY936HbxKR/pbyyGDJGyK9gp7i72Lq9zfReGAFjRtD5g3kzOb
kP3EB5Y8bHMydihpo0+QlKPDVMT3llk8wr7Hlg1b6YjxHFsbwLGTbyIY5x3oCOG23vqEUBqHWOOt
L/gPxea2LOrkSwLrFhr4aG2M1gmD1JsrGA2xt9VSqQFxgKsxOqRhA5eSW1GUS6HZ4unqW2Ch3bOv
A09G7Nkfdcz000o3iJMwjCTNVoaT+PrODcNNYmnOUzoVc7kCpJ7GWIxgUI4VLjCZLcG0veac07yL
18Zcqb0qNG0/J2bNB6Bwz6k3FiSK2vXXmhTCvVuOD30VAvxKZ30X90nxqR8wwAxsfbaiGh4bfxQM
eWr7OU+S7NxG0bAldDk7R5rvb3QsP1Y5HXO9hm+fD/p123dqHxO1GRhNhEqXIPUNQF55nIvI/AqE
R991TirXUeNSnPXeCJOMrBeuf03arRUfGfL22zI2XxLyzjajSdJi3g084UbY0hKAIlQsQmk74asI
bpkqSUvKa3/oauBvdr8VQ2PdeJXpHuCefTVk0j13cA8DVnR1BE1G2xAy4Nbq7ehtmOx05WDBYw5q
Zs/S6fvXVnOqOx824WdCn8Es2OUe4qB51Q2h3KAUabFG++qoKaP0g6Skl1ChadtO6MO5dznW7yJW
5TuaPJhNUy1ZUPZxT5s50QMd6eq178QNcCQ+uroWalst7psjcQyLjT5UkAIrfcMtW1TgGtYvGwOt
P3h7QmwZUzOsRqIBdKWRxAEnmb21MQynmScoPgng1Ka83RVDlq5N6df3Y5ZHQZ2wFg5F1m5rpuNr
H8bZ2mEPs0nzojo7GZ7KTAf9ThRCht8Ot89OQ2Cw01oct3hHe3S8Q5oBEIDIdOs6yrmiR9PuJsec
eU6dI1BnD5umOVQ34AeMm5IKMICbqw5e1vdIltkRyyaK7nP2TCsOMGw6z2tXjO0XJe/oBbkGA3zU
oQabstHBaMyYZpM3fdKd67yx1B1m42tVUuArbf4GzAMjbZGdvQTQrRjQ0kJliImaKKe72bXzndBj
57OZTNpVXlX4dKeFcIMttX8KlShPJOvCOLTL606pF2YC9cqS+qcyy9SN1lc5UF2CcEXtdGupR0OQ
E6HCXrbL7mpV8d1eclj0Dr18XpPD04ZWfzSUSNiYN+EesyRJRemYbWMr9J8HQ2AuTJOvmT3Mp0bS
r1wj9HfXLnB+wAHdtLfJlf2mqK12HaqGgwHL5nZIK2iOgjXXhcbbrtqW8eO6KRrrxVJ4OIci17ah
IYonTcrwypOOt8tge4O9QOUPbAYjFqT9GyQjb14E7K+fE3KngPK8ZaS7rdk3GYEfW9Zjb7PlxZha
E4JR+ausKzC9Jk7u8vlI5xe3524ZdTevIiuJnirfPxlZPwYeppb9IMfumpDA8qkoAUC60Cc3qjaz
48AsHGvXBOQsF86jo0I8vYM8kDjt7MkCb1+7Puq2ejteV3kDtKvk4bZ7v75zosL+qufNs7CG8qRK
t4Z9Pbag5keIFEXo7FKXEO3MScSwGx3Zn9qwkg9T1g3rvmD/uMZ26uHTIGnsygynDAh0/D7rTFj6
Qou2Ru7oa+LQoNQStJOsVFmPu87EvaoX4wzMLw0qo1Tb2qOPJTQSFaJeWus87bNA2Nb8PlKRnrTQ
NbaAzc5aYgI5cbJ4x4gJWQxyuI00iG8ySStYm40mqQ5482ghwcF2GZDcpsgDUPSwOn5yk3EhE9TH
Ht/KdRcN4krl44uftd/jJIWJ2RpVAINs2umzr+N8HIoj1GxwCXntqO8a8iqwQ1GlnqBQxp9yL22/
2c172rrsNe1KD0RYthtRgopwAV9+iSp49cIkVLtVg3XMmlHdzmLiEzI4ZbcVIeJRQpe8eOV0kbPX
C8MiNIu9fB2TvUDfLryPBhYvaLZ5kHRl+sDXdVyLGgZsGmXROqyzsVqZLrnyOUiWfJNp85QBNMA6
w769fgmLYQx6ghToRGXxtusTOI/4oo6m68NrEMaxHXw8AcT5PNOZdm+mcvTB6MLlwMUWnYYqT9cI
Fiof+niT6ezQ23jYwZ7PDWSokBRXJTrjEXd/mwExJERL39rWZOVrI2r1iB/U1OAexARoOl/A9ZsK
c0nLFuSxGsYSIa1rH9wsu40RqG6riBI8nr0lzSLL11gtG8KiZixCdF/4cHj181xUEHgpZkccpH6a
mWuRR/BYQcKPK9vojQmITWxs+yS5p2fFRCCjxVRPlIMu5HfK6NHZmA6ZKhij8x2HGa4Jzg73MEn6
a7jh+lrEs7XNC3dtoMRaO012dvvkFWxMTxcx6YKSjtnO8DUSayAoGCFQ5rnx+6uBDPUgH6zbdgDu
UbWAb9k71U+6gmIAJAvSSwhrZkvawviJ4QgeZJuddKU7zTuYlPIVA2l6l2oKPzrV15oYgnhvOJF5
7ulefy6JQ2FZoNI2V0Uh0u81eKq9G1ovfl0X24Fcb8TVvn0w9Cw/uJpxFVX2p1J65cEtJIiIpn+q
YOpd5WBAA7+QcmPDJ94Wvtd9UQ68zv0UDmQoWxbrrywtew8pxX7IR+IrcrNv9mad92cIKBn8+WTa
xcKKX0yarpDr29jbNFLVZ0EI0db1ZfIuvCS51lQDckaQwe5Q8R17ntIrKoMqqLDjBNLCA9x2xNdi
09GpYTvziZaC/+qSdHHVxo6EBDu6WF0jBja4ZXf4WqnD+6msd3DI3B3bKbGL8rG7m8PEucViBPIi
pqNjR22/1GL2lRwVHAI3M/vXTIGIJ/tstLzVyDV80Dsz0VbERjrfEqa6yYr6pb0txcgHo53YzVA3
HENoZWc+1i6wiZAgBiBCEK0MzQ16kRWHUvMFGPmG/g4w9vAzdN/qkLpKP3gElj8b9Jh22ZzB8Az1
uGdpVTNbZJQuL22IwjBN6m6HNQssttsR8K7JwVpVpFR8Ik2hfTBaq7mO+paaO08XiC8kuAhr86zh
a/SJqIhXUMOT16ia+LdBFgK+mAhcOztMwXDG5+PXLk41Xh5U4tlkED0RVvNwM2tae1eFmbjKw7J+
TI0oo5ooJ/aCKqu3JEWoq8wBlIZVsuuBEM++65J6YRjfiCduyRQYije9cGjNx86Y3qopLqFxzHXi
nIqupAjwmgp3mNcx7c+a3os37piIT1aimnfZZ4BDJkDnVyL1+DCPqeuR9V2CuyLfvOfTy477pPeo
A8+tW2pibQy2EzQNCWFTgoJ2Zl18jwgL8a6ow5yAUFC+q6NmxMT8+KBJ1nbWllcgg206RVJrHoGq
WM8+QKCvelnXdAvDKPVYw5iRDixVL73UFW55xc/tUy05RaCBHzLLNZ9zP2veIUTqL9xkSBSCgLTt
IDS8DHFa1xsmlBEMCqfL+xXp8ciAEBd6O8mWjv59JoIwNsUDORbyeooBq/FlTKYSdFBlnWNZMKsa
INJQL1k0yUH4LbJgPxqfgKYhmGyqAp2u9eN3mXBQiXNK9XRHgdl8kdNow7DIFP+t4QHcg3/nTAzX
vzGRl5ztPm5pj/hxGEyjOz5Vocj1/VBM/jFt5xnem9NnzTkqXZ34LDkm8iGtBwQToR5FexdYw3ui
VCwf8EBkxs4qwIIUUKbxFVZm/mDqZZQdcihsmNaV15obPWvbBDNgSY5V6Ft0NmC18gKlZruRkqEQ
H4QY0WQxoWfzvbC4csnweyBOp9vXfYH9r3N7LoicJJfUQG4UUf7XBpALhhfGjoEZlUVBiOBDJpl4
kZNAdwO/w5w/0NKIPtOGZwfta7W1641Bf6mkK4/0z1OSkdL8mexdkgp8mzlTDvZ0H5YEDcmB+FRj
WmDadtonVz7j3msasvzzmUSoMy8TS+xkPKfs6MPzWPFgrhHoI8Tz+/qLg+/m7KdpdHbR5u7CRqWB
FzqMcUt3it4MLUpPECPQNCg0wWrbOjSe1mnMBmmb0bSEOEcWfQWJaqoe3KImSiaR2VRsuqTnaYxC
mzml9Phja4bJqac1/kxHIEkwN9cti0Uux9fKt5vHdCi7r6kKhUuLztReNdjgn+3KbB7paoIZwcLi
bBIvM11IjWp4anWzJVCWhkVmlN4zewbnGpQ/kcR55p+r1qE+aIj75COPu2flStYrxqbU4xBeUU3k
ddTv0jhFLSZt4mBGjbqyYyG95j3oivVIczZbMCNoGE1jigiLqkOGBz3W3Gjfu4P+uc6zxFvnHQpA
Olg8Wa1KrWePDn0JPt/kRgCiYyjR6jk3M0vrKwV/5dqcSMy4R2HBd5dmMJAe1K2bRgFa8aHM3Ppd
CX7OCOmrQmngpZ+53zRAicfaomCYINaAfn02m4KHQDr1F2gNzjeYSOmJDD9BG3IaWB50ku7OnWa5
xQrQ60jWywROhxmDzsuTV4tOhTgLkqLs3PYf41jjkcdmmq+0uuEmlD2To520etRWKrVBcJfCQ36l
fKMI6FENT0QvpoGOwOHGZGDwwHi0X+eQj1/4LITn2HXyB4Jpm8fM92J5TGzpfmOzMxSbSnW8G0mH
BJmCYNYQqWoVlVmHnG5PHR2luwqARYXtV0Wf82kW1FlVLeQBR0p8z6eoIcW1zcJ0YWSkQeu5UXuK
eD+K9cCI4yUm2O1LxvSKkBHezsmuSOytc1ZdXMefmU5xOV1DTOXNIL2JoiOOZjh04YKpWgbXPQK0
91qPgE5UoWK5d2qsxyu84bzfXc1G59pbZN7lJLPdImYhtFKWgO6NbGC95yD8o/40fCJMmrbw4Iv2
oTOngVFUSCZruqzMJR+AnT+P40m3QxKXyv/L3Zn0yG1sbfq/9J4XnILDojeVZGbWIJUka/SGkHxl
zvPMX/89Ub4NVDLZSdQFetMLG4YFOzKCESdOnPMOZfWpiIuJzpHWTT5JPTdQavHHVJzVE2Y98ztL
dRrWANzvh9YOSvEnhj9ZzBMysiiiUleXFSo+0gSZ+FTiA86tmufQ02Y9sbLnqJuGU41B3b2qVOW9
WyrqQ7dEfAsuuQoZZx3RrQYlBPSmJv7uRUtKbB8xOXnOhEWMjBdEo32chgkiaq0YX3lSqqcsqWpP
hEr0qWF/P9dTGrwboaf4XSSGsxJqNMsmcmqo9wuLNOsxsuX2gDekZxcFldZCcQLlYc7VDAp+yYbT
sYw1D/j2Diddp+cqdZBItlWqpCdoYssTDVNEUxMjJZIUNlbBdEwz4M1dX3+esA3B9K+x3OcB8QKP
dbDO0lT6kBp5U3uozjV0RFrxUNJPCBGnBFaka5X4bLK7TykO4yF5WSl+ZlwoZMnaUp/hmKMa1LTD
E61QrqzOAmQsfdE9kofk7E6Jce6TSRyTEGl0ag/adKiQUT+MMJGx+onm8Qsa4RZ5Y8MlJRwDfKMx
Z3+QaKHnSdrD5u0Slx5lVDk6FhkIXYsD2aH+yDO+f54xsrwbq8jEhrRtgfEnk/aBGtVzryEu5xQq
zOWCuwHONBDoalIe+n7EkgEfufAoIgOZGErjynnKalLA3B6I8UqBhRES/8IM/4E4/T8g1v3/pQBt
g2j7v/PqjjF2g8W/X5Pq5H/wH4EVTXJsAUX+g3zTJcJu/N12//t/6eq/aCQZANNwI8AXUKJS/0Oq
s9V/gV+BbcV7V1J9Nf6j/5DqhPsvJJqh2EpZFEOnY/UWgZUVyAueBMB62uk0YVQT4NoKsmYYEFjp
7dCAn2Iq0LAzxweiePTFLY3u/tWifPgHSXRDBYWxIMSD4oYTSJ/mCnmVSBtU7CtiH3II9fM+5xbP
aCtSmdTQQhOUgA7LYi8xYqlZugN0vsQFwXWTgwNap3EsGfkGa/2aPqGaIar9oRb5tanEj5iyVSec
Twz6w0HpNTlDd+R+D9aY7FFEXoiJr3BV/wztwM82dYlPWuPJDfy+auThI7+iHklbXYsR0ZqVU4Iv
xftpRMT5zsJd5rEN6+g05z3PJ/qo9yg3WhS0RiT/bn+HFWv3P2vhqqjz6CwHv+xyLRStwQcidOiY
I9X3lJmQtjGa6s5syeUYgID5O+dqcwBm9xRHYhJIXaTuRwdK3w7+XWqfv8acybXhGhXoj+tsP/jN
lz9lCbQmx/Yo9jFVTt6h9Y80bhzV7j1u9ECkeiXKPyjc5tERt8jyh5v1y988kEMSNkDGvKHVuXmy
wJ25XuKmGAnsLNWKovXy++BhAn+ErsiJW2FIsUTVeDPhxVRzm3wyac74ixTKtRpH+E0RtaesnZtH
I2sKCtwKjY6wbHeA81vfC7gGwEjA83DZ7dWPgDSF8yY2x9STm+m5jiuTV3STvY/hK97bWW17swhd
CxhGg2NplPa8Xq1i+Emq5ni3F+Q6XtiSqQADyVDZOeYKXue6au8WLeqzeAnr/24yjAJ5KHenLmyC
0+2h5KdfHZvXQ4nVrKsgQkJdxKmvUzxEj8RW0GdRguBPwFnzhz7T7B1k6MZelKtLqLZsC7WkFVqT
HCdRsgqJTyNyVTww6+LRROVmJwpyEaynxUGBRm1DuiW0r0YpBPonaoeybD1WAbKldOVwEpyR6AEM
iPjDT5sX/s5X0zY+G4OSQLoyBGkvTMRXNI9EmZV4IpP2LUBnxz5PZ0zRCIb0ELo/zbqPjqKi9MkB
cA+9Q8XkgMUdOEfszz+kKCsBl0rIJ/XeFV+WYWrLnXN2/fsIALa8BgVCMNDcLsMAcYrGEn0Xvy1R
LS1q1JKnLB5PRm3uMayvtxXcVvh6DsQbTUeH9HIohDbpjJem/MqoRikVhqABP+xziIC3h/Vn+DZo
MxGE8WwTNqsLsBZx18vx8glKi7DcBOlRVBrAT4lT0KONZfHC9m+fmK1VBJ6E2g47i4VcraKsYM1K
iTWJM7i2bzYVwkdJlB2nkeLh7aHW0OaXaXF5GJTgIbBhUHE5rdRscVqMak5nir/dITeV+aEcxknc
uRkd62SsUIh1MJ98j6z0/NSnZkW/uIvQaw3cv+tc67/FvelivTyP37NWB0OrdPTRaTYaD7d/6/WJ
Y+/T3rF0frUk2l7+VHvUgZwHQeoHSBQdR1L8O60PsyPhjfKQ1dGOLvRxZ4G2B2WBDKgVfPpVoFwA
jGllMacgFktEp4w8dT4KDtW5UZbi72q2o/epYSi/bk91awfwWvw/o65Ffmo0NgFs9HQeAcoi8Dt8
zKLMgtCNjd/tka6DJYuKqBC7DNMdyCuXi+qAadboNqY+ZAqMPlvXfIe0o/N4e5SNwHU5zGoZR1HF
jUZNwE+DOnuIamRTQyOMz1qoaj6qrbIuayMGODu98q0SAXWZeJrAadhmihRNlNYflYneVDniZITb
qv3h9g/ciiaWpApy4qAvqJJT/yqwDnbszENUpv5Acns2+gkXIoSb/+gjt/w2jnpwvj3eRsLEgghL
GHAXDAdrlMsBS7XC8RLUmr+I2v7VARL5PQ82XhvD1AnrMLbu+L0booKitXA+Op3ZT/eRFpsz2onp
UtH9CdSf47BYNK9iU7Q7N83WeiB0qMuzgzbfmjQyhpQ+nAiheZDP4x/zMir0Icta+UqwTR/xNyvf
fJ2C0iK31wmtCI2s8/p+7DCYAEHnJyHmYgd04fRTrNvpt87mn3h5UywBEuZ+vP0d5L67TE5gSmCo
iqwJ07yiTaWRpo1z3iGoz6a7cxT8Z+tJL49q45TPQkPbDZE5Oo5ULu/K0NZ2tsHGOWd43hIvYQ39
pstdoGMdm7d5mfu6Q00E/mzj5VUFYcSYp51AtjWUjhaMMJBRZMOt7kto3o4D+oar2Uaary2H9jHp
Wqq1lXTnuL2qG0GTrojUdzF00xFoh16cJrsPrLK30gzR72ai+KEBaQDA6C28HDC5D6YTxQ/x9gnS
OOaKhjNichOvBh2MFuA5vnB+1PTRJ2RBwVeNy/zYp2pzvD0/+VlWuwaIJmuJyg6PUXMVLVLQedqo
h6Ev2w/3E0BZhCVB2IooQuCJVw5G7F1+jwnO328fGOWFl7wH/QAp//o6TLFdx4BQrni6FU7fMy1q
vxeRHp0MkqC7tu91P3Gc9IvMfveeUBsRwYFGZqNhQiJkqqvlBZGLIWtchb5iutFzVod/L21sHfs5
RNa+NEb/9ky3hmM0ihpEA1L51RLzzOaNEmgKki1u9C4Eov8tXZbqK9X77JMWBPrOym6O50qBIwjG
sItXr5TaUmp0qUfFq6aufSq4rO5avEMAgy6Rr+bdzlvwegdBFud4oMKE6i6VjMsPmdgiHKJ+iHCY
KzP5+u0eurTNfBRb+pMSNR/SSP2jwE50Z1lXvCpZM2BgSVymc0ztXzUuB44Ryp56V5XUjkSndZ7l
/XMKeHc62cnkfiyNqShQWuRU3zmOAjKPeuucPla2NWH2Swp4aIUaPerqRPuqAdj876zEe8MbjcT9
aicGlPNwAe9oC5Oy7Rx2uAGijK+i0ZkKnDmgSkoRpqxAAyI01D+1KkgcerKzg3kCygM7kWgj8UA6
zlINQqyg/bCWnWgAB4IxRUa97hB1yyrwfZC6EU6dpsRLHQ0RtqWTZDw18yhoG/w7JQfVawI9y/Ch
x4x1hrmrWb6i4wB2e5NvVAQknZscQOfqIWKutoEej0k8ulHsV0ukHzqx6J9KrYcEApXzrGqRdQcX
PrnrMhqewI8Bu/Y4DRSp5e6U1a5vBzQ5sBZVETWG+71+WOa00MwoFqFvaaONNlJewE9dwvt8qMyd
O2/rkyDZJJ/MJJyCmszlFmzdLgN9q6GWjLBce6fNRvMwGJXtxRgRAZHUu+SLaCcVCl8dDn8pSgRf
Z5xG9D4tjKctWiSHbMmhfKH5QEE/R6X89ne5vr+QDXkRk7LQDdPs1SEZliqLqg5HqSzhs0DMTVG7
jZunSlSOT9sZ9wigzjvrsjmoXBUp8UkVbTVo2DqDao5B6PcTZ5OSGZ48KcARej5LkX4fHQ7jQgtw
58vLuH15lzHXV8Ou4rqlYHalRCC41GRM6LgbDSW5Yj6+fUUNE/6sA4kOeZ3VxRVCtIyqlrATl4aF
TVXawPcYARAEkTg0SSF86CDVzmfUZNBez81AbA78CC8cZ334deA6mYZNsq8VGRhjIAUHI+wzzxLK
8skdYt6OMrVPC5NYUE4luFJcJ27P/IWIfP0jKM9LkQYUD1Zn3K0CHi7yR5RxbjybJpL8dpg17y1w
oB/5tMM3uxlpGhNp7rs4zO/LTJRPI/a4DxZCoO+EwAhiZ2Wu0140WDTqGSTc8KDWt6tm8cJsbApH
JOKV32JJ+KjAHTrGEySPKqm6py5BTRgkkeP3lGW9nTXRNz6MFHgi5nEJUru+DAE9vgSDEjB+a9Ut
Vm7stxxFhScXCCBSOfr0WM7jpB5CLUt+taiUStd7u/GWIDIpMFTGznW8Ff5MLkV+EBplVNQvf4/m
dvVQNw0wxjCez9rQg0gNna9OCNb49tQ3V9616NVQmUQZbbUbeOHlBpLqHIQ0Fee5Mc0fdOvVU+XO
gM47JQ0Oaj8aEDG06H0wTPqP2+PLlV3vRlhDjoZWjECxbD1TI4YIhNucjyd5CRsn+G0URf8ZPgMm
JxWgZVTxksPYNOHP2wNvxRkBIZ0npQM3fs1Kz5dostEcZ2C1Gk+wbbJHGy7kzs6Sy7eeHr049Jql
PoWjy4336h1vlbSrHDyZ/b4qsERUC6THW9F4Lur8n42myHcKG1tBW8iTRCEdupwq//zVeMrSarAV
GW+J9RlPeGAvd0VQ481S0dH+Qm6TAUdOsmZnG22NiwCbhXqDEJSf5YZ+Ne6EUbOaRErsayBGT4Nu
/4qUWX22xvhvQ4m1M/TOv29/v62Nw+Vk4ktH6RlRtssRI8UOnJCU329MFUfPpe7IUWe799Cisb7B
aRlocmXuhzZvdg/N1vG0ZMJMTdRwgOtejo2Qb5Habhr7TlLkXp+XhlfidX8GamzuRIKtDfR6qNV1
WKBoi/5uDmrDyYc7x2rEYcBw99CBiz+CB7d2Nuzmh+Qp4yIPadNeXn9Ih4/oakgUBBl5cLM4zrsq
0I0DIvodDnlqgM1VNp5uf8ut9WQoGYF4z1FovFxPE3DRGOhMErEHOpmNEh9CcFNH3ujjzkbdOvaE
VWIqZEUNnbTLodI+SWEcoZjQUWI76iGdybkKE//2hNb6a/JZw+aUtWGUdyjgrXZn2qV1Z7KEvp3H
zcOs46lD55oGGmL81Tlz4DuqSfMDNaLqE5h27ejWVfd3V6NfoLd1fSYJHD0DxoOfKhr9KT2IPfhj
o4+A357u2tYnpw9Ip95Gygq3lsslsZccmc2sTrA4Qi8f3r/wqgbmcINX/WGoSjxE4ez/sbNCG7kQ
0ACcYNAEpjizfuAC0iyLFAiln+tu8aTr/Tcc8Zavc6AsB2Vmh2s96g2NFqXYw3f3g6WPO03ijXnT
qgY0YBpAHmiEXs5babss7OBi+3pc4PeqQtIwpyY+u4YCyQ4+30ldymnnvtt6YlGkQQ2Q1q+O2rD8
Va8iZWuUIowaXhsVMNJTVNEG8wY7etEb7iQnGosxzczfaV03vFe0AoOFpY6TY0yrdk/LfOPc8VuE
C23CIJatXz69qedTHpqhX1ihejSJ3XiDhoZnGPOeEo/c8KuLkB4VHCQkDPAFX9f1QwRP3WxOocnA
dQcEH3TRD8SM8Cis6bGcijBKfycGusBR6Lrg8oqmub+947Y+NyVAPhwpHhjmdWQzq7Cbevi0tJ7M
x6IvjfvRwpoqC7W/0Y8yEB7A1ev2mBvRm6oY0+ahL+WtVx9bw3sEtF1Kt0aL05ORhMO9AtIV6pWV
nfsqjb7eHm/jUkTcGe1EXd6MzrqaYsMnrQCwMh74BR+7rAK6iIYXoNf+1Vfo1KeLWuzcGBubiLtC
2gPwqwFbrOboCmVKkAmhc9ACQ6nNUZwyQ42PQP/Sj7end7WcPFigAgg63MJGR3M1VE2fbeEVn/qJ
Yvbyhdae1JJoWZhAfpVArXemdn1Y2apcTEhJU79FRGqVvmlqpud1lqJgbfbtPbUI4QeKm0GPVdP6
jxgLtPtOtV0/tAbtiINj+TlK8DWsMSHZafduTJ1GNtJxBm0hGo6rYNWOoh7UjipVqS7VwVTbwq+z
40izCo2U4+1lvroj5ax1YbtcxpSCnNVJSWqiFpQhxcvVAKKqZuVwiuaqMqKdy3hzUuCXXgYynHW5
KexSCj1qh7luqjgU54Iavp7AF0iDQhLNaBXfntj1tcwLh63KJnVBZFBuvAy+pap1/UzP1jP7pjoJ
NH28ZmzidyDjot91Swc30RMTnY9p+gFurHtG6838kavI/oQt9Bu7gJ5fhXEIPwNL17qwm6cUyazf
w9D0O5v96izL30pC9GJGpenreAUtInODKla8ABWeBwiD0a9lUPsfWhqGOCKIpvlRQg7ynSZ/ozau
rAoY1NzoPBKteSSttr3I62EsHBoWKr7J90NS659bxRXHxk327sONvQbakIyMOrBDf09ukVfX4bS4
UG+QFKGTOkOaypLpQJU9/nr7w2+NQjfrpZdnyxfD5SgLbssgbpC1csCJYz1dA6Wvqr3e/MYoNJlo
wEB05AC5q6Qv0QKjpMAceFNuGo8IjUAhHsReAWdrlJeqFa92bPLWtQoEDR2+zRh4btg5ZzTFk6MD
2Wvn3XEV1SUOi7Nivki4UpG7XDGlV3pqWJhYxWOc34dRZxyRIMq8puq1nShwNRTlcPCLssuButqV
gLdV2U4ulSS9EDquP5lG/C2NloIyXB7+dXsfXJ0pixoTwoMqVVSDltlqVqNZqW0WjgzVJBA+NDPw
m1REJOSadWijNnqeA/E5Hzvduz3wxhyFcHjg8NznUJurm6uBV9YlwCK9MXXi5wxGlmdWveMni+7s
5DkbQ+GIgdwny0qpcQ03q0I1xLgLM1WhTgBmugHPbMHL+LGHQzr7t+e1saD092j8Ad1zBFHjcpsM
llWHIhpdz0H0vTnUaEA8NgEYHsh9rf2zL9rqG6byyaFHI2rPxGZrppSNVIcMkc7ROqdMAxRTcy0N
vKZz/owDipZ5mM+ccfApb58mDiEU9riEravccTEScyRAAQbFpQHqW4cgAkU6ND36BfZWPkXmg5m7
xbcwqJIft8femiUeJYBAKAbyWJF//ipCxmJQEnewXAR6eABAdbR9Y+iEZ2jRHp7vKrRY6FLLpyud
ffrya9XmAOCpUWSB67UjQmSTugwPKH60OxO6uvVliwnYKeplvDvE2rXSgdsxorfreCT6xYOFCyba
c0bxHrSWfka+1dq59TcWEC8OpoaAPzjxNTJPgCiAwqE7Xg7LGGl5kJh0y5WzWyI9cvtbbU0NxD0o
ObrE10i5dIz1SFUwzVWoNT90ZZJjfJ532V2pk7N75tgN8fn2kNf1fJbTJT/gs3GF8s+X+wPbcN52
xFXP7igH3cGsyyG1zZmGemI4fMrxKRZ3CbQob64NtDGCXHEeFBdaeIp2tu9apeFbrRp/uf27tlbd
ZQupnBeDZucq1A5KY7TM3+Fij4o/Va549O3CYcbOeFo+vHksMABy3WEcoJC7SusE9K95KkKXjl0J
7gCFFjzlMWOPjFw/3h5qI+C9oP7ICEGVIsF6udrIXAQhfFPHg9uTH6MEDTdiuFYeHBX+X2Q0w1en
Xz62aO//vj3yxoIyMrcWYhAvsfZyZCyNE8RsmeSSdFjpoQF8rgD93ol0qPf21FVxhhqcSj7Op+PB
7KxnmSZYcumhxRHNAVnWZqvdN2Y+ntLR1O4tp86PaG4FJ6RdUQOxISGFrlm8/R5D8phIxGuHWtoa
4JosWkTTU0OoeAb2NCzISmQ4jXqiGMzvt5d266MCn6FOxzvPAqx9ubThiMYPmll4XZu28jzEs3Po
6T4fAzMJPTVJBG9bvbgzkzR9M0KZlRbSoAH6CsdkTZRp9A6gmds4XpBXv3NU80+hwcg0WpadctfW
/iGXp8oKUAjoqAz+r+6RGsr1HPadQ+LhZneLRaNxSMtf1ji6O1/uOgqCAtBkNZdwC4BxlRSMAPMm
GmUOmicACMvYLjwxwt51stJ6wr0t2xnvemaMZ9pgZXgbu9RML2fWW2WKU7Vio03W/m4CJzsPffw8
1eZ0ur1PtgaisALKHgwHtJJVqC157wkkYC1PAwlzVkNiagFSw4NsuHORbI7E2+vlsKt0Gi6nVMyu
MY2ZZgGI0XS0vIU4S4EyWRdT/otJcWfx5LdJF6+ssBOtSmYNYyB0/DIee4D4gTfCLow75Hnfvn4k
pPJC4D6miHM5K0hZsi5aoUoSJJGXtiYKuYrSAmbQLf/NQ0Eq4DWGaDOvmPUrCfkyys5LZiH8QT/h
ru8D7VzhhPzcz2L8dXusjf0ui2509OW0gKRdTqtH76eFI2R51WB/Bzo7PQ+h1nuLMhQ0tA2xE52v
szRpegc2RpduR/QYLofLbKj5hTZanmu3gZ+og+sndha/teBE4OdT/YPM4mStJuXyhJ0pQVuUH2ha
5m0gMSdNew8jGel24dDLuL2K8gl0USFeDbiaFpSYlu/IPtTSObrTTMXxKXLUd0q3mO/j0UD2yS2q
nbWUJ3Y9KBAIG3YOdyvUyMu1XKYA+UCXtewRqnrnupPidybCa84UxQgxVMi9LpN9DwvJvEdTb/x6
e85bOweiJnUPUgkVzerL4XkG4iAem5anoMB7GDWUgEqzy1GeQNIWzK+2A66RH+1qulgO0u+gGgLQ
/nI8FFw5ecbMAVQb8SMJOqQOlHoUD07ulHvVvc3BXIigFtwIqgmrHVTzQE0NZMm8qcjo6YzhdJ/Z
5XwGRpm8te3N3uFMoOcPxlcSXC/nVdj9mCOFY3mQzzvYR4YuE4bWUzOn+cQFnnzI6vK/uOYk/UZe
PNw7lEsvB+1C6ZCacEJqeP1nekWd504IPwAN1w5DhxLu7c2ytZ7Av6T1LJZVjHw5nukQm/WYSVZd
Xh0Hy67BPprKPcqF0c5797rwLRdUEqcoAFOdWceYwqgz6qJsFIS9XcxJtD6TfrRL8GACaX5v27Xy
ZWpIjFRgG+dJazq/iS3zNPPC2Jn2Vrhj8/BzAL85JBWX0+a9muJwYzDtak7o2IrRK+3I2MmOtqIP
lpwvuEeeLWtbQMzOItASg/AyO3RQzUJcCZVUVNILHNatAL3INi7snav3Ou+UGEe6w7RqSD7XGAaz
dhpg/hZv+WrKT2aig1AfJ+u4JPRsuhkhgzAdhns3SveC7VbgkS8JG6QdqMR1z3fOuRub2hCecKL8
OU2K2uTlGFO3ocuMcoBFlXHP+mbrQ/JEpenLWw27vlWwK81ZyVtjFh6Io/A466VyQEFd3WFlbZ2S
16Osog5myVL/EAOMsFB7H7nf4a4b3OUQh8MeuGdrKMrzUvWY1gz9vcudORpotCN+KCiTI/qzqMFy
iOgN+EUlYv/22b+GDrJeMJp5dRLfoKbI/fsqe1+mLAudDunoxop61ZsQW3Jwdwmc76kRF8l9kkY4
/GDnmB0Ck2pwYI0gN0bksbzbv2TrK9IIg28vhQJIES5/SFwYPdJqlFCFAWVi6Dr7XZQ7y7fbo2zd
yzJFpHkKTJrU9HKUJg+C0FVDyyu7SkeUcLCCR2h2aMKP3ahEB7OO+l9TgZ39IVmk7Zdbkdvd/g1y
jPVlSV4gSf1Q7LGjvvwN3IsYYy6p5aE3U3hFNy1Hy0bMGQVmrFZaXYv/FlaByNXtYbeOJjihfyQN
wCOvFtjAAbELMTvjGy8qMbfpD1rk1lSuBmM6Vnqg7CkJbI0INA1cMRaFRIVVhC1KfUKUtre8AoG+
D62qoAJaEsdDsw/8Lob6uTPFrT0kYcWwyATB52Wzv9rM2P4EfRN3lsczNzngL1K+H90p2PFB3Tqe
jow0VDKgjNmreFNnoWnjxWZ5gBqNQ2aG2N9leX5wytT9/PZvRsXSlUaSOA2tCTiGXubGMBLIrSiA
kSsUHR4uOi1OBYK/QQNs50681n4gHLwecJXIlXqkzbDPhIcI0vCoIePlGb2ZH6weRcm6rt2D6Y7p
UdVa511dpX86Y2P5FoYhBwtlzNPt2W/9Gu5nCvEgaahGWqvTajVKU7gWj62lLuo/Y1CyzUFpsDk7
xIrIf5cj4nw+wkEplKtUyxV2cZw/IVuB2QI62NV0npeufTO6hQYP6B6yepmDImtzeX7L1ug1ZyK3
n6E2+lNHLbRrrKd5Ku2d6Lyxny9GWh2gOjH1wGoYCfORb1WTFqdpUd5oHynflwxCiiKJgUxoddto
c7CoRoakZ9CI7Gw2M+lmFqA4GsZ7KdfGySHDBLwGyZhXtL46OYtAdb3vVb5nkXR3KV2WhyqtP6Pm
VO2kXRuhhwAvzdflU51nwuU3GhO3hDlPRcBuzO6Yjbp9VIG9nR2nMH1DIGp1e6tuxHTgOLQ4iHO0
1s3Vl0Lu0KnQC+ShYEO6iTFDQJuxUM9Rgg7bIUPU7outRiDvbw+7OU3pLEiJBcrBGpejobCPNQnp
NJ5czhPwlvkD5Qkel+kSvDdxHtw5kRvXJ+1GWveyouPQI7tc1qSem8IMF55eWjJSYykXXzQ9Qjyc
iOLgFH1+asLZeTfGZnuIUD/ZGX9zmV+NLzfYqwCfDH1XLQREb8SM6qynSop/tu48dA2gfgMs+UGq
BO4s8kY2TVsXVgXZCW2Hdc7gqOGEolVme0nZVufItpFWK3FWRMsrOrdBm90bGrK4ZY+o2O3PuzVd
ciLyeEINF4D881fTnZOqyWzCigc5PDpxEwV3Rh8b6EuXzfsl7etzn9dvxl0RD0hPKJjR/+Rjr8Ib
AI6US5pDmjgUBnksoKKYFckTgXRPwWQrHlAigTDCFtZ5zl/OL5+bzBhm6p6LhfD+MmBXP6Pfcxzo
Iuws5dZJeT3UKsrNg6UNIrNJ/BaW0qkRE8+0QLubsdJA9Dhyj7c/3TX7S8IAWKyX65Qq6CoC2WGk
oBts8bwMAuV3PaLQi0q262PBQzUGV6i8OqhNa/eHZB6Gx9JQ4H2lWBQjczg2vhKbzbc0FOJg9Mny
h4Hr7ffbv3DjcmFbqQa1YAo28BQvF98x8PJFfsH2wjxAkzwP/hrDur6/PcjGF5a0ejJ6WYWiZn85
iKmi6GePve0FI/y+QCjJaUor3Blje4+sfC01QKH09Virugkea5PbB6gLWXODy5TbLLbmKVYx/6VH
botl1dRpz5AG7NwHY5/+wFEAD8AqrFMk+SILpJhNe8H28wm/oq5S8Bp562JIHSKaQdSpuQDXgQQ3
TbUPMDb2rETpHkalQUIVqUI/GnGHvj3U9cfldcGNBOWJqg45/+W6K/2CQUKSCW9QhP5+TKzlvnKX
7s2RkSozWYN87ctEZdXfUixk6BcsWVElyayjg4/9PdkYdZ00m2Zoj1XxuR1Hw9PpOLwVR8TziRcc
6RetWVqJq+OF4rWh0ckTXtBxE7SaXqFNVE/HuctS7/ZaXu9hhqJZRvjn1cbj4nItgzrIjCSrhWe7
RfYuRdn9jAo5Momx8vW/GIkXhaQsOXLQy5EkHhsB4ZKv5iod4GkMzWBLk9ZOmrGT6V9fLfz/yY/I
GchYrogEalkCI88C07NRBT6HbfyDeNYdbSwUyPjTEbHWdI+9cB2DL8Zc2wbXs4KmR8uYo0DNXHXC
+AD8vj7EUxUd43TMd+a4dQhezXG9PZfJ7UZ6OYyHnp2/YCR9DCPD3TnVm7PilpaVdt6da3W6pbEX
LNcF0P5hRGfTrdHixR7urkyX6axYTni6vUk2x6NWI/2XidzGKikYx8wakGUyvUhNkAiYW+fo6OgY
1TkVzFBg9XV7PBmiL8sVfDXaktRkyDFBY19uyr7Ls5g6KTsldfCNE0ixBtE8PcMxjw663jtofVrZ
SW+MZOfy2JqppG+Sc9EBu3qZWE2bYPrimp5Iu/DcJBPvULyRz82kNvfarPy4PdGNWhjcVVrmXNlE
FB5DlzOtm0GvgZhjoxYpwT1wm/IhEPiIJAnGjniC9n6A5uEdd7fyyzGK71qq7pX+tqYMaFUSZiyp
fraK29ykc6PZE+/vyk79WiQ2CsWOIu5bBCjuZyXdg/lsBTdq36R8dNR5IKzm3FfuGNHRFl7fcvIX
B853Z1Wzj0fJz9vLuzk1FphqkJQfWj+R6iy2+rqiloGwWOWrQ4zpoI3QV29N2WOp6eHO7tnoNTAa
73SHyqYu3cIvP6ehN9NYIqNC3JbQrHBQj6gQJ9RSe/1Od+PqPlNC66DNo/mM4Fl7yl18KrFGcXcu
EDnQ+gRxU9ExhgsFQEvGqVdpvA44tKPbKMio7YAnaMjfOlXzhloCfGpY3WfYO0q3M+z2fpbFXYy6
ZTK62kxZ2mdpqPd82wbpdW9pWv3TKIzsvqNM8pfRK8q/xYzOQmbH5gfdDvrTNCrDXlFuc4eBbpDU
OBQX1kxcK8YYcgkr6o5u2p/zMo1+BFn/R5gt2vH2DtscSZYXkE/DaXpNgYKhSjUgIB3JO8f4FMy9
+9SbSovzqWrsrO3WUCT18oRSbqRbfvlJa9UKZ0VlKH0253OMnMDB7hMcpuJs76beHEpGX0CiJOpr
Xn1YKWY7xkSlhFfYIYJZ/X1J08QLrCH+6/YCyo243qgSgELuAfAFqd/LWWVZ5+DtqZkeXKnmp97H
3C/4H+2s3UYgQFYHtCtwUIlRWq1dg7C41tOT95Ixanyrb+wfztQMT4qlf8Jkad6Z1Mb6IQclkbwQ
0qjYrobD4g1PTMU0Pdw8IYSllu1xDJ2fStmj3HJ7ATfHggQCoJchrwShIJyOZl7EbAt4IHCWdfuh
E+Yvw13SL7dH2riVuY95vvFAl8jE1afqCvqHNs41HhrzBk4Nwgg/WjiQANHsFyTSR+liF6eu8gC3
d9z5gluRBblwXnTg3vlrnYO0ItWxWyQnwIYTI43EbN61cWd6iqN0n7M0Q1LBTlpsjYlLD0UyVD7E
9PTb7SXYWmx5KNhF6CYhsnK5W6cymJ1mIlvGXaBT8cOLq4cE06oaFELV7sSWrU0rtVb/qe5RJ70c
jMa0PqpBzlMndUmzEnoLd6MYu2PTD0PqiaVW5v9iM70eUm6BV9fGFM2D0+FxjzvK0N23Wj75nRY5
z4GGkfLtpdzcTTD8kMq1SfbWuEwDP44oq3kuTmWBmCrPrfo0wVPyRergzEWhO/0STHbzVbFGbSft
2hobJQNHNojkhb2aJh2OsawJGF6Zx9qT66KWEupafnBR+vepbY5+H+Y/47DKdj7p1v5h83A10Wel
uuau1nfploH6rIlGv62e7DjK7obMME/lNC/+7fXdGgpiOdSwF0qytYpBGEEp6WJRjrbK7t+FnYoP
uZW1J4gvYmdSW/vU1Ciuk6q7CMeu3sUKtW0U8PAoyQmu3tAO5odhwl4V1QSpuGP/uj2xrSQLhAyN
fnjetG7XBZ4J6HCSSYSMUwfRz4ywdx9hN/I4BXrxy6VY+xmzZuEpJYSzWBnFx3ymdYzZXrvTVd0o
/8C+JRzKkr+c/CocxO6g91ZDfunwWsDVVZmfqhL4+tJoP6pqqSjNW/FjbTbhfYFZueeqmIbT5auo
caYohIUZDVFh7GETN5I/QiRsBEhIgOvWRDTsMUQfjFzfqYLaiguF0FNV/Mdw5zEOGC+FD0hQ7klw
b1zkF4OuolWVIXsYUOOVXJ3hUNp6ewpAnu9cA1t7TaJ4DA14C/gh+SteBag8cIN4HGP8cCr9a2/H
4rR04ASEmjxh6VZ8vL3V5HFcJSeyxCQr4QxIeedytFnRRyhymuVhKafdqXGo3zW5Nb6PtSE/h2o1
+WEyqndGRO1vDPL4w+3ht46wEGwAMENwPdZgYOEmgw1+BlSWtNgJ2ri96xs9PIg4Kk7/zVDAIICM
k7es3wsLSl842TBUVUbTGTH1wufFXz8nmrmXnG9+QlglVJzcF17m5aKKIK1yNEfpZY8YUcJ10J/r
ftQ8hPqQj6rKPazO5iq+Gm+1MZFvrNoRhXrPrZTsuMA+OfCEW3xXcfbaNptTo3MuZZfoOK5fP44z
41hMQc8LEQF5pE6R4ZRdV3hzZ0U9vMNK883So2gdUEyDiUcYgjIjJ//qPFg5Bbuoo+QPt9s+YO2p
39UBljhuEryZSr0aSk7+1VB168Y9UwLpsIzWXaz1+JrXxbBTRd46chSY6L5TRaYqsjrgbTtoTcKB
8gzFbaXMvIOfV6C5D5keqifcXEg/Kzd4LOOl+qm7U7vspECbP0CCIWWdFyXS1W3WBsHcIm5veQiJ
OCOuwQAujGFwf+elqfwPZ+exIzfSbOEnIkBvtjRV7dWyI2lDjMzQe8+n/79s4F50sYkipMGMNgIm
KpOZkWFOnIMcBPfd1EaEf6Uo9xU7OSIG2DuuSHDQDOMphZNn86ZUOrzIBHjCww3l4gqVyMm1Y1v7
OK9JGh5EYburFZNG7DZsFltwJKOjeWmEWFM7ZXatcBrerVBr+jFi0jdmkhRQNUrRg1Ur5uNqzEe9
mr1AjE4BpW76VhSENmeKdqBSIjoM2sCJi9SVp/LbIKfSR8UI+5M68XGzse6Rcuq6A4e3m08Iun8q
XyRP4M8vj/NsdQPKuiCFHGVYf4763J8oxFc3djU6Nw0sag8W2mOuKHWATWXkg2pKfdTN2Hs0hcgB
X5pvbm4HgzSpYzB+oblMDetdk4fwY6LCfihnsueXaHnC+SpILRgvvVwrurwVLQTw6Ibc/afnHZJ8
dZ26c673AZWKo5n73VW9PCTAI+nVbI9wmdtJ2IOORPEp9daZzpO5oiF//cnaO7oiAqDWxmA3weDl
oqSoc7J5IPFt1GjWPKlvl8cWXTrjtECGlrhdp0Z1wEWHb5UUWYn8wcrnv0Az8jzTaaRJAwUQlB6X
PwNSYGRPFCptobJGX2VeGnecpvJOqqzcryKkJ2dzqE8yYuuuXuTVjVYP4QEWfu/7vv4NW6cpp02S
daA3k4VOs7TG7YPSFepNNijoCgOIv7m+9XsfGA9lMdLGnNKbaWVzmHXTiigZ61U13VRGr944iBR8
vG5lzxNSaoDLlzEb7Gxu6BRTtaThaPgTahs/w77RC9cu8jFxHTTgj3Ate67I1kUtnikbWI02e6gM
Vr+UK/GrpKUtU6aGo97VyZTHnh1ryDD1SsJYQWn2aeT2EEgfVWx3V0vcAD0pzgAOw8tzpLfTiMB7
S2nBmOxTXXTLzQpmiXGGeTrIW8TGbcNajqUYJ4IXA0TZpalsWhC/pHfjr4ZcRK6S9Y5nSUvp92A5
gwRmVh8hy6MZil2rL51hlf7Km0PTlJAWFaJzm5l5dVuZ2aeKqbOzDCnDvTRBH1hG3NQ/P0IU4SgE
vwBMtu3vSicZfSmOxdU8PLaRvH5WRsSgmTg9dLJ7l0IEtJTdNYU63PYDqoy5RRaMY3mbVoguytnj
pFTRwdXbO6YiYwMLJchltysa81YfIBQ2/LhStf+MsisnH9n76bwkpe4zV5jc9XCvARfKp4PJlL0T
iqsFZM9/XLzNY60PkRobDL758xCPt12cq+iVWuYd8t9H9CP7phhhIAKCY2tLNuUoDbi9iDIwXHJF
sFj9v90cjgHECP1BALRjiXwS2Si4+3mJt06mnWY0pTLwnqiFo7s4leHdONlG7urmoJ3/+DTCu073
m0lgiodbF9NFyjijBWL6/RIlfq8rEiSt9vIYZ2SX103tvAiYAuPEEaHPtp3FNXUGorSUGklUDdLv
FLUHV1PV+PvQNhag2uIIoLrzGNPuEv4TzlvCKnFsXyUHljJliWziUpTKLqV3UyHJn+oQmjT047t6
ukMYNbdPs93qTC2uFlKr87R8vb7mnQv4Io1EJRx0CBnY5W+w80gjWKbyM+hm+nl0hjXoGNP8fd3K
3oGhsM94J4UVWgqb975dyV7hQCS4UUJU8vop+dkMUoXsrRod5EJ7ppgTou5ArowP22xqXjkd4oOz
7qMF3d5odmM+lxGRjSkfsrvtmuJFsGHPpYu1rWQtMtXlmQEx3xrrNYicML7NBka5BytKDoKVnc8k
+hQOlPFcBNBTl5/JNNuBcVJ0hUYtmU9xklvnxKKqcf0z7VwAgjFcPx0sCnPmJo3TBxtIiXhtSJH7
QFGH+h97nIqfjtT9sNWkPyhK7uyf4OTA78OFz6I2n6q1rTysKK3CbNLV79BKgofXGaZAVaajQGVv
/6AcEa0sNLOULQyJx6c3lJXmUtKqyo3djEPQRJl+sH/7VnQmcxFCB4Sx2b+wyfqaFq5OJFCVN4Qk
6oPN5NzN9a+0u210/YB4MHJAGnh5FjKnR22toZ8SobJ2kpJxJbsf5cfRSv/9c0sMvuDkeZ4hx9+s
p5Tbqod1hsp7p+tPcrmoN/OCoHdm0uG8bmrHF5oQ+sFLADM6SdfGVFGW9HI6IslSyRVXi2rNVUIp
vpFi66sm5bHuoqci37TDDL2w0RHPXre/t6mwC0Kvgy8WrenLTSXGYvCqJDpnDlg+M8L5udIrSpex
ti5frpvaOyXYQIKVQSGqh5sCqYxQeFFAGeDrTdsJsvkFaonGUfODJe1t6Ws76uWSslqdGgbhuM1L
N3yzkLe8XRe7YcIxzU+NtfbnsaiNIJaq0J2n7kjaY3dHRa4DQpm689aZ9GltTn2Hz1+nMn9Q0bH4
aMnr4hqh8un6hu5ZQkJThJHMnryhq5vXla5JotKAG7LsBilc50PckaVDmmse7OlOPM56oAkhlhTQ
P/FtXz3ZszPbaNDT64NxIv/lDLp8Z/Ry9m8EoOEOdrPiyZi18S8uPE0J+rcODQpj2wDrgEnkKXSa
/pJmmhv3NEXGMuxvHJAG/vWtFC53k+WI90VUViB+5Ihu1qcpdbtqTEo2/Uwyk4VDf06qKr+PNSs8
tb1RP8MYL/3nyNlRWWfv8eF1ozEEqIrR443pVlXrUYpjepuZyihjRcOntNbM5Y3Qgk4u24PAcm+p
hHnUMsQQGtPFl0uVErNfTIJzQPsIxo8w+7jqHLZ+qUWd6C2qbtWXbZDE/RBc3+Q9B8BwI10QwdMG
/+6l5ZF5hGbl6vnYazxnnuPClZ2yOfDee2aIZUWtjoLbGzavptDTpKhF3z0r9H8r9BXOda4sB5HJ
3o0gZBCcrHQnWNHlYtqYQZIITXB/1ZvnqsiMc90V0tmqpRK0tlF7aShVBxdid2U8R5xTyHreSGv1
tdapesLK6Arm/qQyfT6uzq/rX2lvYTxG8L3B8U49bvuVKil26CTBKqPKtFyqqXch6ew84vPOTfKi
docqGQ78y87KxOMn0L4M3r8h8IX4Wq7kRWL8wRiG0bVSub5v52Q+QGXvmxFwYkJ+EIWbtSVxhHR0
Tr0ebQLpd70Y+Welto666btW6BqD+8adgFm4PBpxodGUyJjct2pTujEjaUndZhj0gxO4887B4y3U
+qiqASfbLEYvxkpOB9pwhpXqT6Ui/Qjh8oW2XrvLQWS969vxuzyj76CO9lF9ZufpgdORXpKgrYeK
cLNEpQYUUYSRIF+LnPuya2CU1TNzdltl1q2Dw7FrDDpeMdfFG7TtrDawVbd6Ito8xeI8y2FvBapR
0C6Wh7qag+vHf9cYu8nXY1KXCPDy441dFC1gLC2/aurfOMfmI9qjiB2sydF00d4xYZqV9RDQAhTa
WNI7qYQaIaSfUTTtCU6SaXUXNLuOepo7THkanhDmDFH8FowLl0vKJ5naXcPHklsYK+tFjR/GuuyC
ZLHGm7xifs/Pp1XzGzNBY3EeI/V5hKD/lFCbj7x2yhuGIU1YvP3rW717gMESU0hB6oWSwuXvUmD8
l9aBCR+Vp/V71sbDHSlyPbjNPIQn9sN2oKaBi85tNDlLPDMr6uYg/t773JQYQdmISi7j7pe/oUob
xt2zFrgFicAjo/3DQ9qa86md1MNYe8ezgsOHNwVcJnWxbaytJEY4aBQ0qNrG9m3VV9J5MYbWMzly
/8AWOHtqlHR/cZ7J0QUIjUj+DdeGnJqdJRWACrPOXL6oE8q1jpIP3wsSmr+4p9SjqcDZaLcBlbrc
yxaQcw57NE5BhZ3bDdXQ+i9T86I8D00r66frp2fv+sA3zECrENABjHBpbUQyI40iTk8MODt7zu0a
tmq9sZa/GNMg4YSLAQARB2TrEQboXyQyKGbE1vqd1Sr2zwZ6n/+ur0b82k0AasF9IOabX+rPm9VE
vem0YYiPk6kF30NlrzyHjAN6caIOCIfPyVGWtHfwdeqKov5ArWbLc4V+c+QAGoT8wGnNk1YAo0uz
fjgNZXhEP75rihIOgTUNUOoDl1+K1vSooKTBBLeE6FjXa9lNOzZjUNnxEZppz6XQoP5/U5vrrLW6
VbWNA6mbxnxCb9KnMOf+W4+aJozOs+NOq7IGsd72bpFa9UGvZO9IAtaDCw08IA53k0xXfWqoBu0u
X+90433GxMmpmIr+IArc205yMUIlSpd8QuFmXudiOTn0lIKtyJaovVnCBdl1IIoP0IlPp+uncvfp
YKhYDNG9pLSbT5dGFZj5JgJV1CihcdvmZLGeKo+t40qQckK72kT45zmifPxkrhHKKUhrVI1rLqby
DUT/fFbLZvo19bpUHfy4vd1mph0wAHNNZFCbb90xxJQrmqj760X9eanAeADy/QvQDAIelNCAOon8
ULvc7SiuQztTmJwfWiUMLL37t5Ib6SZS1r9xn2IkksARBBLl8UtLROSzMalAI+EfRsrCLFoIDnJZ
QZg0o4Z0wAiwe4oo1SkKxFpkZeLvX50idSznWskE7ZzRxN8dyoQ3aS6rn7IwNw9K03vvnqA7oXIA
AQFTtpemZOYq4r4QKBkmSQOVjNcv7Yn6tLpE7mRN851kxtLn60dX/E+3DlXQPKEIwl0BYHBpVFnK
WGeQhrvY9vHDbNSWi2utS7dxOtmvu/EIFbdrkGiExOkFIrLZ0BCBBbuoZjjtEFOHAERxfjQWgz1j
p8X/xJV21CDa3dUX5mNOhrB7uUAIciRnkemwRQgYPuVab3xWpGI4jauWw3nSJLLXQ3p3FE3u3rpX
ZjcewWCytUezCQ87yarXJnlNI6w+Gurb30zeJuAuNDW2df9CMyU1FkQOJYkGGaehoF9rwDHtMdqC
xBm5Ifzn10/M3o0QbNnKS86GR7nc0KzNuhGUDy3LWDefuqXQgmjSrcfMtpODqHNvE8GCMhZAoERv
dmMqkhEYmWk/+caQZLFbyOC4XLgSDvO0vUNCXQvRJeJXhoE2hha6TaVSMN/ejRUqH5XZr6dQmZo6
mNUSofXcsQNnaPqv17dy7xm2wMAS0gCYIkO93MoBTE+UkVv5MaMs59Tu+3/XNgWLESfavaFJ5skE
N+HBKd8y96o7Bw5nD/VN1xnfxlwm9ZI3GXiVK9MKAocOYwOtHQM21bMRI9XnorKutH67jtNDr9eo
ouvDBPByAho/ufVg69CE2E111KPe+w6A0HFHIshDZu5yQ2DK5uPmItqqcu0BPHd0ImXOfKeXy9Rd
rUbxYQWqDvZh1yrYDf7BAwIyvbTKlP04DT1BZarJoqJYab/TbE7vIXBcn6qE8hvjlUfUorubz7si
qO5kMdi4+fh0olCVglPPj0F8nWBp67yubONn2F8sLwY7/M0Bo/dQ8tihAyGbxAph8o/dQb91/RTu
3TIxfsRJAHKlbwME1YrNEZUdNn2MwzO5AhR1snaUQe5bYfQeDmHKqdtJJ2nOge4OpPHmtKa3mjrl
D2ZqSAfOSbjV7XMmCG04QzTMwXRcfso5lTStFfmBM+UdVRfTPKdzNp+nVF1v+8Gq3CqE+t5Ma/l8
fRd3WK5Ei5whKnITIHrbtNUaFJho68zGajY8q7Yke2FeLF/gg5+GQGLaezhnmabW7mjY0wPKphkc
buKDF7PxrDdKegS73d0MOh6QnMlQY24JCKuwgdahsyxil3D5oc2ymgD2slFoUWuobe90JYIDp9X0
ByhJjziG9p4m8kBKo1Sx6e1vrjJKwYoWrULrICyG9Emqu9yPS1V6F+lZM36T40g/Wu/ePRZZhSpT
wRFykZcfn9gqMbqJ9U5h6BiPam9Z71X0CuX36tyoz9nSt0FnNNpBOrOzUgD+OCxAt2JAV5z8VyEi
7nFJmSmDOd1S0ne5yvVV1qL41bXSP6sxlgfmdh4N1AxIR9HHUAQz8KW5JauyhgIU52zQzOd8aREU
YrD0uxmW2uIto6Pfw1ijfHJKoRG/Skf80nvLpTTzMmjAMd/ydC55G0lqrtuiFRvWrjRCW+BmFFC/
r+3giJDKXn8d3C0RhW6uNdk3FBeC3sx4c7faYoFwpe0tf+7q+EvXjOrZmrLomekb81eSDYW7mH1d
uYkh/dAWrfeh5lcP3OTObeI3AMaBzBd097bb3Zkp6grzQsXTKtdza9ZwCzCPdhOuVuGaJqN3TKNb
xSlri/TAq+2EXKRv9PSZmyHJ2jJgDIVhApTG9FIky4emr+0vTK7at8rq2P8dbLU4rW+2Guw0HQ3R
r9kCZAqNkkcMuYk/OnX6RBjg/LbQXp09J1aRmA1TRa2IBrL2yZoiqXYXuZTVUxLx+9xSTrsqSGgq
QajYFTGurlXrow+x/ws5CZQOeDi3nWNTGuJiyBJoeENryZG86YsHqsfazfWd2DNDuUwgQvgXrYLL
e9YYVSFXCWdOCeO48pekAi3X5Gv+8bqdvfvEboPwAl1AmrmJPoyhSntHg5cMuFcWecqQNp/kTg3d
nmQFXpfow3V7u+titAUGB2St8ZeX61K0rFxsm6A6sZfyK2gD+ZdlDkdYl91VCeATYGPWtGW/7upS
lxcLFqdiXacnvUrpeUDB7TeS1b+HruLoiuz4frgJdO4lZQ5gExvfX9n0/NJ0tvx6GqTck+HcKE+a
EfeRF69DEZ0rBfB6gBh0/M/1/dy1TJ2afNYSf2weOrO2jcXpyB1sKUs/LXoYfeKt4GCqtcm7XyhU
DCtp8a9b3XsF6PMI6hj6gG+KhWNDEC6lBO316GgDwKi1e6wzNXrHAB9Tt0qqSc0pSbT4d9wmTuzR
el3+ohIDLTWwA0HDC75ts+fmqpQQfVMz1zulodkkl9E3p8ycxdXn5miqZu9AUcYCAgRSFhGFzTXp
HGMgiCO86vM4O6G3mbmhuTQPZRT+WEnoD/Z376vC7kWhmdCJ7tPmlbW1aVJp6trMuGoPa6i1N+Ug
vzOWsjk7C6D1dmiO8J77Jsl1oQMgH9gOroS5ZBYUCNEOgl4MfNPUMA3f2wssjavzvTLT4h6FJOMA
gbxnVbACAalgW7mrl+5AzW1k32KZ7pJGeaKQYimQjKi/jdbU+WGiZuKhC3VI6rL3NV9Z3QbLJpTC
kJnRlZCWTn52YAA7zYW8fF9KvZY9Qp9JdYdBpY5hJuaTpA76qYG30Vf6aTUhZgLlaMay9plt7D5G
abU8ISLQP1+/Y3ueEm4toXSEHCBv/uXWaNISdRUgeD+eo/VcOWX41A1zfb5uZe9xh7dbXGabp2ab
GLVLKGcGPSAfBQQQzEWpe3Jmyj4xXH/6c1NMY1BhpL1GXVx8lVeRqiKj0uT0RKqKMyImLaW6m1IB
O0M+lRzcn729A6IgkI4Qmr5RzihMgrQys4H0pnl2Qo5KOuWqNR4c3r29EwNYL8BNEATiV7xa0Jxm
CGJrospWLL8B5EU3art+pxZ8BCnZM0Q6SVSlConhrcpeLStDnTeg1aSWxlmYaZOnl/A5ZRHR/h9/
JESKmEagZUfatO2jlWuW5qOAOlYMhd7DiJ8FKrhzj1HF9iCk3VkVMR7hDVtI5rLlM9DVTGeGHfD8
miQhvPRDdqoorf9Y4Y//C1Nk5GDiaELQJth8qWiENWBikJcox6rPFPbjwEpgNehS5ajiu9eNIf8T
czgCuwIRzuWpIA+KlSytLT9P5eqsqI3kJchLBssYDW5JjdmbM6sJOntc3HCJGKcrlOYcr3PpxvKw
3HalkR8ganb8HQ0vVEwFBTjN381zsthl3qoly5eHpPF7c2QCq1KIj1Uz8YxpOKKc3bUHBwgzOibD
0dvglScbgbQGeEY8SRL4UcVYg6WdtS+LFmo3YdyqB1Hs3lFyqDHoqJkzpb0VyBg6DdrDkShImurp
d5pW0e1EJBBMhdMcAHpeOjybFIUiki6KworIhDebmU15CGiPJ0tSqtH0qp6tfZKUtoOFi976e+Si
zf8StWsHX8Kdhu5KZA3bC5xVDfOC6Ty6i0HC6KOXwujx1Fn1B2JhxQritS1ktzOc9bmewDh69aqO
n1OmIEp3jXIm3JnXiVs3J5aPvUKXyqc0F4wjsjz0qhtFyIT8qpRZNlwU7QfzFBPURwzcNiM1vaZp
3+drPfxW5zaX3L42oTFbllJuPLntq8XT4iZ7P63VUJ+h0tPkIK07VfLNtmg/pqlq/FybyvwQF5Hz
oY3DdvU76MaOegpvI0vRw1PIVcFD8KcIGF75VH2AfMRQRuAJtlp/7ZoFxZzE6M+NYZRnx4KXs3aI
bvs0VHgO5U/Xvd/bgyus8zoRAgmilc0TNSB5FNaZuLtdGD2i29B3Lumo8WgaY6d7U6zav/7CIsgi
RMBgL+YFvlxvtnBuFIuhZRuH/GSCAvEWU6ueFSuug67u7QNP+Dbgos5KogJ7LCulqHFpr3KMWF1G
2nw9+m5wmMT9SVPt3qvQBiCDVpZTytzUwba+vZ4YpUMEwzjjvcA0Lo06WRoVGl7PNzsz/9KviUot
cjSeQpDDB2+y8OSXtxNT8P9QeKSYDPLz0lSUDtK0hOSXMZfRKxIpfBelsnFQs987J6+tiF/x6pQm
izYnpUn1vF4l6y5vyuHByrTci0fZSF0N/qO/+Wz0oIDzMWjDs3lpMLSVXJrw8GSwfR9U6pp7AMvn
c5624D2Zcr1NUaL841iAvRQgTAF+Ez2iS6NMb2oGIz30pfq4+2DqSegO4Vg8T83hcMreCYEKjBkL
KEmpRmySuaoZ+k4yuPaDXsJWoo+NB5ek6cIOc8RqvHcDUEoWxCgwKfFUX66KzEIQXwDwino0k8vR
cDyacuFnKNrrR3OdDNe0i6PR9r0D8zJVTtWU7sA2rErWRmtXla1MAA9O51lJ2vdjbqsBXAFN7zVa
CR/Bdc+yu07BIsKrCCOXvfGkMnwefWcDKGyaRL1FAXb0mVVsHoqFoR8NAY4zvATV+W+MkpKLAV1q
pZvrp/d2AgcSsJculyuG9/vvg0PcHUtS70lLNnlZqRwtdLu3TD2LwRhCOya9cdubswPJDBOKWbYG
VGJLv8si5MvDMvbqop59tXDWg9Lc9ol6sUfQyigA/pPY9fIAhVnnyMuYrMGU9e170XM6p9k0fM/C
pbkDO2if6zSS3ztNFXqq0sDxc32P99bLknkdBePOG29q1QOdDHNmvVb83Urb+X3CWLlr6tNtocXT
7+vW9lZLkQc9TPw3YOLN7takpmtMcymIQhWto6WJ79K6lMtT3S3NR1mqmcVTlvZbOMz5Qz/b6vfr
9ndXS4+Y+VpG44jgL3cb6T9pbLtxDShQ2FBPGJmvx33+aA6K4krLcDSi+YZGRHxeCAHhI6OQR1te
/KBXvn1CZnEMdWYms75UbtZptX6JpOzcDb0S6Esx+VItqcGwNPK9rmTxxxjM2kFUsHWH/AbujgUg
AJpbYKibB3Omq9HxkddAz53Fn4BReKmR5l7KjFJwfX93TXGSyA9AaFG3v1zuOkWFWtE0CeBGGZ70
OJdPfSnXn8e5PJpz3DHFdeGSkl/Scd6iGdc+MeyuQ+4DWKP5wdQKUoMpS++LTDrYv63vY/+omMBI
xVsCrsjZHNoxSiXgG5EcqLkZ+5K8wv83L9KPiLD+KYVqUnNLvegOooK99Zkk6YSm/MOzebmVGhVQ
tURuLLA62fJCWGjckC7obZMe6g7unVIQRdwL0BPMJG5XGPYs0VCkNRgdMe0xW/NCYSA1bwoaH98W
Lct/rvZiQcZrqCdlrW0ZMhwYGQ980c5GCz5UMZYLRubNrAbKH4Pd9pIc9Nn0RYp06c6ghgYpa7mc
4nWkQdMzs3VgdGefiV9FEQkiROZRxN+/uqFrYeSqnEdKQHqinJUokk6xMScfZjLfg/dsx/uRTNFH
ADJA7Xc7UleUVN4VM1OCUGnswOaPs61AOp0U6hI0Wj08ODYUiQhxlH41zNlB4v52pYJYg6lBFM2F
H9hcTk2qZlkySiVo0Tbx5yKKv0ZO3vpLtK631/3AWz8rpp1JuoSqBHWLjdtLijZt0RBRggI4kmcV
+XA3yOp6V9dO7Wpt13++bu/tzioyAgVgwvEHYkbl8iPadss0IUTpwcwcmNvK03jTWf1PbaizZ0Op
6nupc5Q7mS/trnWZ+9et72ysoLck2mQWn3L3xkGoYR5GlT5OAczw5b2UxP8VRhM9W10mn65b2lkn
0QlsVFQ50MjaslIt5rDYi40rmlt1DipHzT5Avr/cRkZJwXvpu/sqQtlSUtPK19PJOShXvMxnvE6I
aIDhayFn4aSCWd1iUoaGznxXjktgZmqsnTUzzGSXjE+FtNyM4seOYoTjIdOl/rRrpZtOoiWYeonc
p+9zUqfiXYsaZ+rGauTUXm8k6PmIaZPlvidWr+8Hs+ipYUFWldzmXRq2btPYVLoyawjPeTGV9cGn
e+tyaE7QIaaNxdroVlweHLrjjRL1Fbc/tKuz3tpzoNSy2DzqJnlUJ3jDsDJ/X/+M+1a5gaqgU3wj
aFS0OZzWMlaTYlDPTNlN534Z5idnKfv/2pm0vRjL+N/rRndOKVhjW3B+wqRNYeJyqeYklc6CmkJg
5GHvIqih3VpGOQdzZ5sHx3TXlEUrzYZ2UKZyeWkKfJ/Wmr0lB0lX6+caBLSHD5Y8eCSLgw8onNb2
RBI9k5NgB2zOxhREy0VZxZkcFKadeVqSLmcztBNXlmzznRM6UmAm7T31+zb48+0kniO6A2cHumAT
VU2oqC01uL9AnhknNFW+phJbiLopRnRw7XbeZ24bD7R4oujfbDUYajw64JmUCIShmlvgdd+W1WlP
RUmvI5Pn5qZv+/Zu1kDFu2WbNh54y/5gvTsunRtP9g4mnrxo62ITKzIZo2w5PjIa1+lQDHfJmMY/
WyBhD1UDucvBw7xjULCoCCJfAEKA5C8PkWZHkao1zRIM+lx9iqqUCncUlbcJSnCBRAp6YO/tpRST
jTSUiFzolW61NjKTehyddzmwzSS6l0p7AM6mhdAxxGZ3qvJ5/LR0lvrp+jF6e34JdoRYnkXcQ+dS
ePxX4Yc+9JodV2zrAODIE4UtFOil8ktctuU9QyU/ykoAzwzpoCH49oriC+gysbl8TtLPS7taRlC3
tLyYqtE577M+o0GbJfldkuXxwRXd2dgLU5srGs2DnmYV3sCx0wJAGyyVeWTY7+RWm05rWNeeoq39
QQSyuz5gRjLT2oJQbAMNkSv0UOOar6lUevoV5HXxyzJ4T6a4cA5uxltT5JM4OcELxyzzNnqeajMy
+m5pg4G4z1soFD2uavxBry3pj/0q+AiOC8huriHMhpcfDQKNxOzaFehf2OZeATPnqeps3bUSSfpw
/Vy+jTQEFANfw50XtBab16JOoERkbg1Tljrc1tPYu5LVFidlTimGcB7dpUQcD84cht+XPxdahWtI
1uGspfIDDIZpvMulTkOxVkhad4G8Js1tX87ml3i0NJdikfJUqX3pESR1N2VeD+95RNdTzyClPwI3
yL1opuNx4B32PjLYdkXEtQLWvfFGNsTObQhDelDU6wRhSyF/pjlC10uxj0TZ3t4XW+HdJKXFKVAy
3RxdEwXoQlvDMogMrfQgsvw1mbVzl459F1Sjtn6Il/4Irf7WDQmbRJYifhXx5eV2y7kVNjnBXZBJ
YSRkoFXXlMblccnywU+EEmCzLOrJ6eIjRdm3bh4eDGj2+dqMttHAvbS8gnGMilKtgiqPDSJXRbmt
U3s+SwNaiCuB0vvrB3tvd0kv8fWEDALnemkvT8uw6hW9CoxisoNEtjIPKrAksNdOv0nb7B+qmUct
9701UlRkuFxQYuJ4L21mBO2EfHIVhNWseqnVxOCMYi6TPKdeVNnmHzs/bs4rexs/MRlW51SJUgWz
Xieu2tTWY7X05Vm2a/MgNtldGkUuNBp4OMkNLpdWSVlXh91UBXqjjy6knxQRylp6l0GWATux8+cV
PJZG+gMpL4EI40KX9paqy2NyFLZyzqIbO6t+j1mFCnELNWU7GM7BTu7dixdUAVIQxM1bj9upZqtl
9lAGEJ0ZXyI6/p5jJYlfof3ld41iPRpdm3lZqhUHr4pYyGVgS5MOjn4WA8EbrYXLherMOec5IztB
HMbdO2bTlwezGLODKtMbgAF+9pUZECGXZqK61hZlMcqAtn4Cm3Mf+Zredg92GL0PkSa+i60iDmJA
0l4bMZcVp+y2Pg3TAzpyPWH9rB+MKe6dKPpDhH703qDW33zh1q7JtXsLhvl1mYIm7Ztg7RAzl5t1
Otlxf1Sz3LXnECIwGC1KpZsT3A0mUqYM5QStame/Cnm0vtaqOsneuHRF5sZJNf687oL2LZK08IKL
wuLGBZlp15Om82nnptPdltpeMCRhc1L0JQKKbh+Ns++8XZAMGaKsBm0Iae7lN+4XHfyvqZeBUtiq
jwiy7dmrU97WddMfnKc97yrKpDwmNIuYt7o0ZQ/VDBGJzcezY+dRn5bJb8rK+hh2xfQA/Rc+bxkA
v13f0B2r8G7RloJZVZA5bTZ0pBhpzaNWBbDkdrfVPEo3xQhctiLg94bKVLyUbtWBUXEBNxdU8FjA
U/jSodoyPaagc9PVyZugV6yRioYePmal/ssYtcFHRmW6iw01ehGque8mJT+4JTtLhsiJghOvCRn9
ls2yg41onTSozJQpHLyyYW5gciII0dUx+2SZreIlunok9Phm0ItXGhYiikCa4LB9s9FlSWXN1Grb
ByhcmwGdlBVa4GY0fhAb67dRr4VLUCAd966YwQ3fL2kffnWqKKn92ZSkg7dnuwfi1wjvCL0UEECE
3C4P26LT7iwy1RYak8tt2g1DsLZNGhh929FPg8U0rIqjsaytX8YosTeKqFRugARs6UNgg5WMOMtD
34rj8gu7Xf6ztIeT4dvD9WIFABKIXUqob0B6SuhQAxuLEAKcQntQJUn/VjhO54daNNzO7ZifOq02
3D5JqvtytA8c1NZhCOtUNEWNWBe8A2LjXyWl2jAYSMPrjh8N9foQl9qdFsnjXT1RrL5+c/csERFR
twGIIAZiLi3NbaVNkFKA/SbrmVyjpCTlMo7ZfJPLtTyAc+waA4sjhqdfhpw2xhrHmNZVBd5urFnn
6aHZehOd0dTT1HX5dH1le+dEjN/+n7HN+90567BIA4jytq9rIM92e7aAyZz/worIBmmOEBZtWwql
uWhKOArELZM1JzXpjJvY7q0P163sbhyAEDrUvBOc/8uNs6YafVVw8z40h8X7cIo+g4cbTguKvAfr
eVPqEkdPkGOC7SEBfdOKgunCUtNaY4AVlCoFUS3/3uil4/GIDPd1GyteE8KaDQ1td9ba0X4mUPpT
9PrLb3jBc4Btoma6iQimuikSuwOfD19kcjermeLKSmPeQmy9+EokrXdSr08HL+c2KMAo0RcDHwDY
cenbAereTPVYTlKcmVkPfiG33eSlJZ40DNX2LJHSHnzUPYOE0KK5SOEUlobLj8pYS5hksD7RgQ6Z
d2oYLWW7Vd9eTelOSQ81R3cOEdaAUUEESqi1pWcYo7xOB92BNLhXqhurLsa7WF/Mk0XUfrCXu6Z4
oaj+4FpQ3rxcWhmOuVNOtu2H6lT6ilbLbkM5+tToTPn98dWgHioIu8WcGVDNS1PdbJIF5COrSpvp
Nq6jHzXDAO+VjkTouqWdJ4HBZphuYJNCCmUb5PSpNCpov8Ag0Obm+2VU23/oBycMsxnlJ9JY874M
18iToymk5j1FB+b39hSJZ94jII2guTc+IGyXBtg2SNWCytpJ6drmPNlZ57fL/OP6Qnc8J8U0SrDU
neCw34JEYrSJrHn+H2ff1SO3zbb9iwSoSzxVmbLeYntdcyK4hZREiqJIipJ+/XcpLz7AOx7swA8C
JAdJzBHrXa6CO40I8JtV7JGvYU/GG4/Bte0PKBrOHCi9O7ro5cKN6ZAmEyRZKjM58Wwmwc4t7eYy
1jY/BWjdla9/1bXlAwp071KAVw31jpfjWRiMZluCxivXsz2uI/V+ijXl7/xgiDs4+DB9TOd8eGhS
qz4Pmaa3bFf+SPX2G2bXx9z5rjiAf5SaW0dSFHpJBQq+Tw8umZqyUZZ/B7Tc/zixcTh0AXW6MmMa
LzC00aaG2SF5RjtXwP2HtNmnltD5f9hYGVJrGAfs+dAfQgkNGnxm2Ag0X7foAP7MWuQRlIcUOoI3
DuuVgHEX9QKzbtf9/gPsFFM/76BKQapNQXsAN91I3q3M5kGR0MQ+jp2OaquSWxv66swD7gSc8976
B6Lj5drjno1yDdJ1xSVrP3YqZCeIVo1PitH0iMxIuiJawt0rffRpQf1k+NgauLUD9T9vKO/6Vn73
E9HcwtBcmQ8cNBQ1gQ/C63NZ3eA05tY2ilT5FMjCYN5Om8aAbEWhcwyMbIsJrq6H10/ClZsEdzMc
RvYC517FeTkbyah62qObX4FVuSFbiEztkmSGkfCyVa8PdeXQoXgCdEcKnxjs//2n/BbIugRo9UDg
jXOtN9Ww2QbuIdUjyNW9KQ3ShHPKh4+xErwWG7QsXx/9ykWGbQYaJe4xJKaXHSxJtelSwkgFwGJ0
muDhjlzRsRsXy7XphIknxD52dRnkBS+/MZ7TLWp6vKugzn8bkoF+pNiDb2CTeosIdeXKBOBqhwnu
GrgI1F6OpFpFl0FgDmcg10qpoGAjoa5aZpvevbxVd3p9/q6NB6I8HnCkmqCjXrytfqvE5EeaAKti
BLjq/QcNt/ujp+RQjpzfaiX/1+H7PaPHBoHd694BhEw/Ck8X36dn2mORJlLZgQ2HlrUzJJkzXaow
HO9W7W0npvK5mGAnWew2v0UL0dwHHmHbEqfTk03SnxDYC8slRREd3nvuxoRcW2pcHxnODlYAfZmX
CxBaYFMJ4QS0yjbCdqbpu0nEvABwsalfn/tbQ13MBcerqcWAoRz3xbkLMoGmXdS+TSBFceOQXjkm
iPUR8oI2iH7v5S3EKLOdg/JHpeKeHuNtQMt38+SNY3JlMyFHgnIk5Aeg1nWpqEEB+TUjDEKh8uph
XYctp0VGdVCPsQNvyeTpv6/P4GXpeL9ugH/4r+DmAwpxkQCi87o1aQrNqgZOux+DHPWorOEP3tiu
X1aU/x4htmCKYWv5jS+9snSI0lDm+w+hA1rRxS6RqQiJS/Clu4NBDq2DgqCZ/hhTJW5Uoa5+4663
hAF3g8B90n+7X9m6onQa0qaaIbrzCwQMqK0xzx8UVKRV92VNaPiYTV5znpSZDq/P79XPhKHwTo0D
yuSS7LKb20QZNEIQ5HfhJ7UCZ7TmScMLIudbRKJrY+He28EX0D4Glvfld8oui9Z0SXEz5CIs4ISa
33V9f5dvoDf9/Veh8LJngugpI1R7ORKMGRbkmmMDGbRWeTXKPYAm2llIW7J+btcbT9S1fBugh90n
BIo/u4LTy/H8pIURcc6ays0S5UoiEvM1DTsLx6/cL7ytB6WnST9tRnGYsYi4HAY93tiwVy4A/IYd
cgGK+l6If/kbWENjEMEGfDM8cz5D+Vl9VMgvbnzqlWAH1X20h1G8+4/b93IUPJyeTGWGwt0s/K7O
BZNg1oFho2xQxRAXSg5eoIO/9UXFNYCiCfYoShqIOC9VF/1Q9n0b+021BVPyNfFd+qFz9MNf75oX
g1ysIunYsI0BBlki3YBygsMWSkYPQjn37+tDXQtmMdbOsYVyO4QPL66XXoumzyLbQIR8FXc9XchU
2Mzwj2HYb98CL23vVm/pj8pF3ScadksJiN3I7nQ+SVEYH2D4eV7lrU20f+LF441AAdUTFIKBCb9s
cniORTbegqayLOiOKOEuB5jk7cZLjSq4uiWpcm037QpjyFH3Tv1l1pKvwZzAYgDDhZQ1fTGBcmQL
lMm2+YyOWf52mVGtegSEQt+KU65cRgDwIXDHeUHl5o9u8hAvBEwNr8qbGMAkSN8/t4ormGb1a/z3
Ecd/fXJIiO+4k8vKn+dl3LnIwK2dB7LUvfJRDm5V7QLRnl/fWNcWcG/J//+hLm6BAOT6XGrnQVpL
RBVfiD1AnnQ+EM+ackCSdmO8a9OYQOEMOBOIYwB/+PI+CIhqnEpWD3I4Cp3yJoh/hu3yWQQ2/fT6
l109MnspHaK6ePb/wJjPGaMmCLFiK5Hrty2CPmgR+dM3qyBNvIRp+Lyn7dD05ayAcEZ2huZJXCgf
6FiNShLqkLGqXv9N12Z7B7yiFheBpnppHh41xuOZ53uVzggoXGAezk8K7mzFAH2HM2i79m+92feL
MNsxPcg2ke9fAj1WPirPX6WHgnhvEEln+nts57GGG9bjRhLxP1yJqHZAhQhFXFSTLpa3tQ0aCkGH
Oc8HceqEhZ9MDv5Lu/tfvz6X13ZSBpYPziRQxH80PRGS973rcCOCNN585J38AgALOQQZ/V/2LDCY
IEegC4d46+LuDUi3iTZdvGpbwuzLOrN3Uzy5qm3DW+Tl/U+6vE6BrgCYHqggYE/3b/4tslsz1o8r
wf7ol1BXYx/rovGWWzN3bReiFAxqEiYu/0M/HinmhioPzmCcrtMx1859BjywKTxu+gPtQZh+faWu
fhVqwqBgADScXWbknp/Z1e1SjbaXfrVknXpn1w6A9NeH+XNDIJEBmgCQJpC5/qir+BvUCgdIGtUJ
S+VnPgFAXI7DKt/1bBv1jejpymCImkCEwmOEf1zuicWEC2w3Ja23QGxlZAg5+kmTlXMWuhvh/h58
vtwUkCiD+wLAGbve+iVYZITcABgYMc6Ui7LvYK/R4zA6XxfwjbRnBhzvKVCJTYoticlSNNHqbpzq
PxcQv2Anz4DD8h+r7eW2hOVJyJwiXhUsjr9ZjAjuugGi+a+v35/bch9lp9ju3PY/eO3RbFbdTZwC
e0MhQOW14itkRXlXMzV6H7xgaMPq9RGvLiLiUsgf75iQy0JVs46wZeoNRRlqIuduaxtoQai4Zuhx
/PWTjo/7baj943872XalTpJ4ovUke16ZZDD3Y4O0KaRp8/71r7q6Wikk67FpQsQRF0UEWAyEeccs
rfWSw3g60PrZp0T8Dx+EztJ+1+9FkUtek1UxGVIGqVfZTuTIkvEHFXQ+tBkMoV//nmurhAIy2qx7
7PsH6GJqoi2KloaCr9nScxo0/vthbIUs/BYl3L8fC0j/nZKLVxNv2MtlCvK28xfjeZVKfVsxgOpO
etVLnQLZ99ftMiir7Ekn1ghyAJdykLGIRrZ6hu2lEHHaaERPU6BgN5Ust0Az13YEHmSAev8rUFwa
wPipo4G0IatBSTW10Uuwq9mpw9/P3S5vsNf5AZi+pKHGdMjiplWsdlOfgfafmiKFp8E5UvTW7Xvl
qthhpCgxo8a8M0VfLtO8EObQ4W9rtPvpvYGrziHyXFYrIfgRqKT07eufdmUCQQRBJQtNQHAxLoG6
AKD3QaoSBpBL7J5go0Mf4eUc3bgA/8xudm4SLC1ApduBXBeFxtjzqIom0tYyaKLSTtFcpgANg3Df
eW/DjrZ1i/D5xutyZSpfDHpxW9BeKDqzrK3TSUqAC4b5bb/005tMbO57Pi7mBh/yylRCXxm8Czxn
aEdfendYF+owpLjVhdZRiZUkZ4g73rI8ulJh2VX3dusOqNJh21/skE7ushPQ4K43f/PqhuS6XLKp
qSVukzLtvPA8DwM9GrBD77DgcM0Oe1e/vmuuXFwgfyP3yKC7uvubvtyl5P/s8Whfr8nIKr7J+Zgb
r0HHcSBf/n4oZNe4i/E+A85wsYpco/0GfkBXN76YzuPitcUWjFuppzy/sUtz/OqLcGS37EKtEyxT
dA73f//bSwZSXygk4zDOmPP1Dttkegcjkv5o8Jo+KX8vPcySt4jzBNQTXv/MK5sVYwMchL9gfHS5
qhDPzQKaiL72qJfW0bbIArLyQRkpPOLh6G6Jgl5bwd/H20/sb9+qaCPWJMZ4IAzrMu+cLHMaT29C
G/EbifGVw4/qzg5DAbQR4Vz4cqjcCePziHR1uDH/2yLQ5F9i3r1TbZwNBUcl8B9kd+L4+oRe/UAk
iGgL4tL5g0RrceaTDtIbtUqAncR/x08AjAR3RFl24wOvDYXrc9csQscZadTLD/T1nowogrVzrasa
2rWfQg94hgnyyzeGujaXiH3AukZxHDit/Q76bdnkJPik0W2sYfQwgCmr5IH6sERh6xw/ba6XxxRk
hRth17W9+fug+/f/NmhmksiDIwjOReaPd6mhQTm2XN5Ja9u7fDZ/K4KDk77jefZ8CgR6UPdfjhcz
SPr0DeM1iHoPQji86ZYdEX6lxwYc5VKS/FYccW1e8Tyhnb4/GcjmXg45h6ufKuLaegXaGHYayMZg
5Jo0FXjYCSskrqBjO+V/32uFUDM4QABS7J49l6c+7X3qkXBtazNoW88TTB08kpl7Y5Off38cAMLc
uYG7ZvOlS7TXSeASG7+tQZtPTh2ErMt2iWw5Sk//DycP6vYAggEa8icGM7TNNGdKtzWfWvqU0IGf
gSVfT+sc3Wr9//nkIn8ErBQx2Y5hSi+WzXY5euJb1tUApA1vAX2V97FRt6x9/9z/mLUIVT2A6eId
b/Fyc0BfYm7sTqCK4HkLMQB7SHMLWrr0v6u1jarXV2oPxF++QmgYQ0kdKQhKz9DxfjmaDraBtCOQ
2NnAxFFtPD8A3POU2F4VGZvdSRPDoaFnmmMUL7caOH8eBCDCUISHSuBOsrysxjPrhA0WMMP6pkkg
5jevd/CikM8xsQaqwkoDOUmmd69/8p8XKDQpQ5S8gE+G8tVlozzvuywecqJrpEBz2fdaH2GT7JVw
k/tbC3j020AGQRKE8YDvvxTYWhrCZo/MogYpEjaxnaWQE6d6ILII06y7gSj/M6LAaP9xQXZFANzX
F2tJcJGlUw99zSZSdw6ws2qDtkMZZgANiXx4L5ooOgOocnp9Qq+NC/Dz7goAEhz8uV6OO0zgcpoQ
KJSoE9nD7PPuyaXwQqLOe2YiNMehg1R9uGIrvz7wlZUE8mrnvkBkC82ci4FbH744mFhe02ly52Du
t3OYWQtAWs79W+4sV78yR2EFRErotV9KwJloUanVC681eBPoVthAF5kW/qG361OvnPowELGW/Zze
wr5d+0x0Sv7PSQUP1cW6xsscovzu9fWY+IgHxRwdVbMt52HyxY0tdHUoEDNADMH9hSPycilhCIhb
tNX7jOYROmHgjiXeRJ9iNQ43juG1+QS4CERgwCSBM7i8eVRHeOdJXvc5uJKgEerj6M0S7OAw+DRH
Y3hcw8RWoITc8mnfs018x8trD4/+TohFpQyx1KVesZ6dpn2zwLoA3kJzVCD3CODtNsJNrtAsEBBr
a/yGlU20rLiEsBtUZamSceUtXVhReGEtRWS2JS1U56nnAP2IBhrOkZKFcy4+C6DnVTmAlzoWGZg8
/04e3t96WGP6fc3AMSozshBRaEmUAmUVHiXFGGcGNqRwtHTl2q54WULBWozTssWdQGYYRsSXJvpn
5r0S52VucleFxkamtCP+SwzUQ2OWCSCVCzeN/clPeqFLMdLwSwvZ7qkyhq2P0JSg3dFS6/2TrAk5
DSntdREsbZsfKb66Dm0LxpyRiw1LVKOYruP9bqkIHDer0es0yJF6CgAZwhSefS2pKKB0AlFER6CZ
Umiohj3olsX/dlBdnUrTwboB5Lt5VNi0YcCKXHleV/DW397MLfMiqOx0nX/2gKUB3mNGxlesEqXL
Y7Pm/HmmAVQQW0qzYx8b+H3qfCQ/49DTPwCy6vdioOF3tjNZ/GZUecsKF6azK5vYm8/9GKngMV9T
/75PfRe9YctGPyEbCN/NW+u+DaLlXyFZPX0DlGacC0/nPkG3JerviURPq250AshWk3jptyBDUlFO
We7owZ+QX+jAX5/wzEzjEY9z+87XYCCXfTOrUwwdKohTmzbl5RzOQlWzglJ14UMSgRWbmLwfyhs6
WzAzNiEwfm47qzHiU0EgbTCWnvXDtyYCtui0bQ13peE2yuolygZ0AGCoCTuDeAHsT0M7KC+gpGM+
BUw3j8Ham7aaxth86Zi37NjXPqNlvsz8QSFP+RV2iAKLdgRL4DQD3vndt471pZJLFD2Elnaw3qIc
wp1J3g+2ClopPsNBs5HlSrb5btLUjBU0CeR5joY0Ljy/AVF33Ozwkc8UwlpaNYspG6OwEpQrOJUB
OBH/QmWLAzMELvFUpJYun9NG9c2dwGA/wKOJRAl/CACNkCsjGgDyZv3uIO/0ph9U+hPyWnjFetJs
Yy0EVAbrHqpJfR1lVr7VJPKyQvtk8guaGnbQKHNnRdck9t8QVc+fzCfuziVNz4++t4UfTCZgueTJ
IdWYk8ZHZAortQM2MdRlupi2a5mNnFBo33utPlA2L1PlhAjaw+rPg4TkcNiLEhJncn23td2W1tzR
VEDuS6b3E3c2L1CH8r9R5w/orwNee3ZR2OMZHPv+x6zg0VmsQnhvWDTT71B6WZ8TE6KmEnfLGpQc
pf17rQEBKMHgbeMfftaS7O3aQ/1vRA1+ruJMGVD543FR5dZsUTdUSy9Hdlg7KCNjNZBylwOdAYGx
NoVXNIAy5Gs8ekH8rgmXCDYg2gAlWJjMOX6ew2CEfp+nFTMF2CrJN2Fh23QYs5TLfwEZArR3gtCF
X4+I7Z9s0Fl/KGPOmrjEj2jkHYXwc1+0mWHukfbBNhdAxbj7bOq9GBLLEhBD501T9yXxYgAslmAY
HI6Sl52hqzPNhQ18rcuMN43+MC9xtB7lRG1fOG9LfsHvkz5AkS9lEcSdg/Ut7REClcppjxb56BaK
cJWL/hsBqWwqoCdtuycDI4x8KqTKWPC+z1EKKLe0az+ONvBIkcXt3MPhL5iBfICyEPSMRs8BIKkX
IytGeRQV+crW9kii2X5OEtqkRdbTPDwtm4cIDm9+xg5ibZfgsG1Q1zis0LsP71fo+Ihf8xbQ5jma
2KDfy0bGzxvg6TB2ILGRj0kXhu2DyaGV+ZN7TTC8gcABYY+Zv/DwCwTtwvwhn8c+qFBh896PIxs5
LgQapwB2aqjrRukSRmW89l171H7a/yI8s/eJ6505qQDXzSEboSF7IplUCOtbyxSkqpTcyiHtUixi
62k4W6TOHCPWuO6Q9CMUKEST2V8saP3owaVC/Lu0MtlAsUmNwqU22PChExv/OHqLae5SCq5zNaZt
/j6zfiBq9NLEdFhjK/9NbTakAGCx9aNn7MxLi2CwvWemXdIDwe+Jqs0S+M/FazDSOz9t5rxYuPLa
E/diyO3bHIo9kFzS+k0Utwn9tppZdtU0JNtWxZyPY+Eb3YfvtWoH9hYbUPVlaiLuqVL42G6PGSIx
iM63GagmfOUhOaZjn6qim+LIgLdMs+w9cA2er8pUW9EcpGm9pZqhBAsRMt1Pqz5wfIx6GDUFItZv
bW9ECR0LFxXtZNM3KJfO4kTmLSOH1hcrrk1vsaiiNXDYi+ucqtb8bKONfjVR0umSDirPammT6CPP
fDfddzTMW0D+YOD0DIh32lVDnMIqBjLGNgJ/IQ+Z3RbIFRG9ITrJGV7ThzkbhQeqATy3CYUYH1vI
v0HEmf/EeeDPn4PGo6zu+AZO9oJ2YxId0kFs+WHSqeM7ODWdakizQiRDGwpwxcGJYFVffAqBT69g
gCL1B097MyS9hhh280fTdf1YxMDbd78QNEL7FO8zqtoKhnrqiGa0Mx9Sz5/WUo+K4VaEZGhQuWyQ
QMmzrcebF62W4MgHMjp0uc0UoHrTNBYSeCxXZFs2+v+QNu9ksetVRVAXX0aCOiFo5iVur8EVNI+W
sVzgh4ACNPymstIPe9wAxocn115CMes9aDCQ6Fnnhj3ZORVrzWyzsodwGeWbyeO8q9pJ8fuA9J44
CWh7+2XgOP0+d1hDyLzlPQe2HoCosmtViDIJN5YUAIAma8WsIMudiXHJFVtI3VYufNFfVkiaPM3D
SoCYnrKlKe3QWr9owGM6L5S6GCK8rcHlNofms50ZsbATSWlUdItZn4bZJB6STz+k5Yor9RNxE/yZ
4KvDn6B6jitXAB/FqgBXQV8kNg7bt61vkNoEcS9E0VPTkgoUCZso3GEmjMspDjdxMNqXfWU8N4SH
teFIpntoiPEqitb1SS/DFJUBymltIVm6xBA7N3wuUXNOQ2zGbaaPFFQZ9lOLziy8lHPTA7OOqtxQ
JjxHQBx00NYscCDy7sDlkqz3Y57o+KxjFoUnPiztckp0YMYj9RqD3w5oiVhhnTEJkn5Q45qqHiGQ
1Q0BSF1ltIi7ZCAPKpbcPIwdiy1+2wh6axFm2xrnxRpnnvqCcFWNnzM1yuapEYTiDvQRxztaeElv
xzezCzeUssPFmFPQpOKRArpBq0z1zJzjJtd0qvA3r/01MSoSVL4HPVczJCWHOvXgwFh0XY7oDJeD
iAs6BWigQxREt8VKBJT8ltnm8oTCzOhV0N6P3HtYKMcfA/xp23EDNoMWixdOUy1wDsZD6K/5N5lu
Y1PAkVtmJ6UpPAqQSra6jkjTzG9cTPSHbEOZs44zl4FFM1A4H3SJNtPTaLjnF0ua/YfWN/CiyXBB
sKLjicZN5EG1+2FB+AxJQjwtcxVMTfsjWbJ8xXnpkn9C1ySqdBmh7zRikrACCiM+eakPNbKVEzTe
kN4wA9eRoAlhcxbre+y/xjtGHVisBUGD4klHRC7HQePfDTmL+6oHZvpfeKPAw3JEr/R9G7vlq3Gi
e1Q8Qpm47cGdv+9HHiP+UA1NUM90Vp2YrynIJBLM1LBhzVylQR+xGqpkMa/JOAcfk55lU2HiFYg2
kMSHJ1h1gEfq8XgiJQgM4Vu1gOFQgGlFzBEpmPq5bUa8ITbPx9MiuPsClUDy0K0Ehjp2BoYd0UOA
/yOdyapPbZ8ddB95T0M8WFzBLMrPFn6kP3s4ug7vcmfDJ2zMaELiQL1n4B0yhhCP93eAPDQfY+EJ
XfTIJt43fUP9Km4n+QGfFbM3GRsohmlz/2nxVhKUgxeYB5IufoiAV2/Nm1Qu8WftI4rFpzSrOXVr
KqNKRwnEOpC9bZ/hmIETHxG7xkc9wU7yrHLFs2IRWJ8ql8301K1qyoredhSqCXLGbPt46974LvR/
DDHt8c5Cj/E7PLnCn56kEIVcDekeFqPwsuV29tuCz7h+ahyF+EvHlRlqBXJ8XgqTJLxskfEkxdp2
4PjFudmKgLbBOZ/CvYrkcgrBs4jrkiz+HJZRbGxW99Ec3MsWexSy20kjik7zTZQoyjbDibg4HqA1
AOXsOgk77w75hEcPqZzSH8x6wPls8yRa5NMb7/HCjHhDtmgg+hGRmB0KOugkOGi8AODYownxy6xy
gdPgDCGkY5/0zXez2Q65gu2ipAZeP00LGQKqFCHPpWD6sHBPp7x0fY50HiDehNjGmzHU+LOBevM5
tI+HIS37beXHzTZuKYZWRN17Owf+D5gyprakKuuHg0gWnP8JqXSH8wshM7wLafCjzwinlUwCBPl9
kw4BEvoEaAqJuuVSmpSHvOrgqN0XAchzrmDLMMcll8AZo3g0o8iaOgeAujfEoOEonX6bmZ2WGs82
1XiYuQqKgPgqPsouCft6WFQ31zbJoH/SSkNKb5ibFQuMMsuJdansimCabF6mMWXT49Lw8VFAH8sU
0Moh+UODZPc0cxF9BiirsYV0Wmo4qpDouWNAN6Pa024V4/vbENkQPqa+PyGsDzvUxcrFZvZ9GuuQ
FTZlcXc3KDQYC5C/4w9wZdTrSY8d+QyibXTfTTT4x9d84PdbC/UxvKmbGks38OhdOMAv/W03pOO3
Lvb4cNgQ1f5aNjzGJcdP/FeCUIObZN2yByfQcSoQJZr2tIbSYj4jr5UFQM2hgXqHbEmh812qIGxj
RCzDlv4zDstM77geYOOYujyeS/DsEjTL4kRk0HVaNLYpTL/xhKWak0c7uDVDOQfllifIt/a2ANVA
vwupaLaD8xf5S/TLOpd5shBEU0uToCYUxOz7npHgccON7Q5Id+efeAiCFoKHQwuJOW4xIWm+tIdE
LXAURz1gqwSVHnkTGxY+AfwcPA8j8Vnpz6s9o6PJkDVlWfduiJN1LsYQMmZFCt3ouMgTrj8GTdx+
D6Mp/mUWQ9CbbkZ5XAw0yEqkbEjFY2S/CY4gUXd9vs26MEMORc1WjrzBfR6sv3D35xJmw9b9E0nf
45h7S9H0NX3+JHZtSUCpmPghY2fcMRZEqwpzCkeUlKbh+2aTYVAsyxaJwpPQfT9GHLFAgTmevo1+
N9iim1O7FIBlyA9ZLs19AsKALAbshKdJdvxzCym2Xy1LmhMiWc9BoVZ0iD10eu7dpr64GUSRYlQE
RYIhUgL1cjihonObGU8gYOyDO9Pytj1GIqSorU0ocRcwd1wgo0UorrnOTa49p3AvH0v0hYCjkcZH
JuALGT4aka0w/GF2nvDhcXDCZAwU9j1RPNb4M+ZnuNmhBdeJSPUVXZ3EridsWhAGmPE7Ci6Zj1iE
Lu87BO8DbIWgTlR0LvV/Jmht04KNHc/BWOL6uwAjLC3GaULOukxL/jhNk4SWrOiC58jzg38IZy4o
FzOFPwwn8l2HDb+ViQrnu3ylY1Z6BhHIObVQJEZtMpF38Kgjeel1Jj6wFXktTF/9zBV9kC9pnY2N
8xCgObHichrbL1Dw4Z8VCfovuvNRetD+SpODaUb3Xc9MviedRP1Sk1SHVTIm6deGLRyThmLThsZy
5H9v4z66d4DBudJnHmyytmymP3MnEQ9a5E64B8LE/5pGbERJi84UoZNT+j6FfJuHRL3f7uHCvLFy
JhtwWSGR6YdAd/E57Of+y5BAlKtmOkl/IdxacRo9lT7rDMqEFfPX/jNKuN33gCerBRtMzt8CsFxD
lBU2xEAp/OgZCBkWKC84mcvvawCEdmEMWT4BwClMCW2WFLsUPkJhTUcZIHpqBHK3US/zUTTw0oVq
XxKfVNZSv+C9XFETya3Hqr6Z9hsbXrpPigcLRa0syX8sTOlfM5hhuhjyHL4vkUGxvMygVPQeJNaM
l6tW6oevcevW2FbJrxXX8ifAxOWnNtEhqg9tggii8SQuUM7VOJVZ23uu3qIA7lEy6/Cr+0n7OYoQ
6NZBT5DMXrWQVO1PYT6ex9nhKnA2ap+IR6FlmWbGVf0M5chyjls8Qg4J0a/AIIgCq3NIzsIK+P4i
zYk/mQ7AncekR2JY4sE2GY6HEVBQN4wvEG+FQuXZb9slfDvEGfbQNsNwsmTOJU9oe0KLKrKszU8T
qr3I7mQas7sIRUZeG9bxuzFa5vkgfM+QIhB+spQ2ncegzOGLgc7FEqdzEeo0+wbwxYRlWRsbomQz
QAYvQIn5SLrARSVFXwNCOj3r33AYpHkPUYcsv5oj4o1FbiLUbQhNYqAd+ihAVD7nEjVx3alnN/t9
W1kZL6Ywglj2hNo9/ceEUOsGg6Y3b41IAkDptiF9EsPI6ZnjlX8vJZvBVmAI/mtQ26UtNFhsGmz2
BeHqEMh4KmEfEByNth2v1TqL58lkSFXtkiGYbxB1TEDqpORBQgEbeqLGuEcQ+lAnIuAbb0VoU7xr
CU8yheA52vpCaKfGIkC18TkcnMdORHfdV8RDyAO9ZswgKE5QlAHDU2hcSOhJv6NDJL+2edx8tOvi
0r2KDGF4g75EXroOGU25aZ3cZUM/zqWgCk0xAsVsWSwI0MRxEUm+nCUqdV/hkxS/o17Wt6XCa08K
irPPK98FgYWfdGMfaLRkUL9C8eX/MXdmzW0j2Z7/KhX1PKjBvkzc7ohLghS1WJYs7y8ILzL2BJDY
8ennB1d1twjyEuN6mnrorgpZTiBxMvPkOf9F26A5QoVNuJbyaeB68TqarOZt1Y3pQ5GWJFfCLdy3
LCs+UukG6W3RB9zuYUi5+hvVU5T4Gi9cA3xuU4r5XmF3/Bmlu61D+i2jliHVUDcmd0KTS0TSkcWN
FrdKP3A7EHu4BJfJlj6RdWWGnY7Jk0jNgiPSLh7ZPcRDIbIh4VSAQOXLwNJ2hlUJgzpWp70ifetY
ShCqLPdOltRI7yR3NjQBkfQ6WP3QPVq9Nn5uRdvEN15Tsw2Gba0f6tyOnG0/W59si8Byn5XK0l6H
bDUs4TJs0l3mDN47hHY06rCxcD6NQQXIsPcalwALWucpraVIcKGwYeiJXJbOJvbQq9m4aelEV3Gv
t9pedakHcLpVIYBLkeUB9TwrTDeGdNp6TmPdq6ygfOcPSaW9bU0ze2eFrXmPHe2Is5ZUqfwW4TBe
gUsw6UMZIilRA1U8lLW8KPoomzaoD+BhQ1xxvOzbGEOK2FSTw4UILoGa710ZZOrOFp71WjQtiyMa
Epo4dmgOFDbJNVW/s6Py0aEt9sPUqy5BgZhEiJ2dOuvGDXOACdkUWl8zs0m+YmRXhVgUJO0hxMMx
vStEy01T5wjg6mI7ww2lN5S2ZejU8aMwZoKbJWSxAjI9BVB4QBVnWhRJL23wBUAqUCtZIelNO7o1
Sb28SN2Xaq1hLhlZb5OwHt5d7kKfwUgyoImBgzvLbKI9dtw0rbMG0QFsODDSFOO9EdTDNq3ZOsMa
V61ASymncam4zrO69yOl8/ZtnqyJK58Rt+MhwEbOgPVZeG0BTiHYG/j9UQ66O5C3EzHy1HpN+j2e
SqfZoatOJhmFqGRvuini/IHvVYW+hQDfDYoqVGgvT8opVoYGK4AqfMyoCMLPPZ6TRteKPKrw+oRf
Le64whdvKyOPV0C3p21c2kLA5t2ZQ4Ku9HLmR7OmLzLlOzVESo6uZc8GYFu3oZiiq199IZA/sPxN
wDlkwcuoimiOVlnoiZ2Xdd6mjcr+li6HutJ/PwOImVmp6BMAxsF6cY7tF+C3Im8mwx1yXqiW7AG5
kz0XUyXfWoENE3XC104q1fB0+dXOzSINDksD5Dt7Ecw/fzEo9ege3JSb76ao6reFOxgH0yuCfR0V
YgVReHatALebieggN05ICAqGaBMIerEzo/B92QLlNbqu3tLJE3cYcQQHHcHEPaKX9fvCmOQ2y/Ri
TVH0NDYJyhfPsIjNUFdCo2883ndAPIh0KhN3kZLpvw5wmL3YUWsGaICIymIfUh0skUdqITvGoixR
q8lX6sSYzk6d+ZVmDOlAknbRJzA1axLK57ZAJnhW8MP4GSHa4y8KKXJiP0rETmRmexc7FRjKMZKg
ClDzaxQayJcj6Ox4yPDY4KaRV9FnrMeLCIpLuPlKJlGhVbNxR6W+31pKau87i2ZcO8vyXh7vDCeV
T4gmzeyN6rD1zp/4xYAwNEN1tDKxC/KsjK7TkZG2hW4Fd2NvJ/dyMJo3dU17TuBtg29zT9fYSJXJ
3uhm5+7CIrdu8jbVP1x+rrORhboZsp6IkdtLGbxWWEYcoDO5w2A5/ay0UMoVpJ43l0c5O9uYbIPe
BjjDnfz45aN2aLgB6qDKJmoAsacUr1OtpzPNLe+VJKtY2cvPbEo4vbDRIvJEgXgJio/sqrI6rgQ7
TFG9a71tmz1tTYuqGZgvNWisx8mRRferbzn7HqDuh14POsr6Uqp0qlLNJGsVu1qUwbNjJel7SFHj
fakN0/VoQshdec3TvenniHCqcUMCGLhkjUY5YgDxGBU7x2oShHgt862ZeZTO3MnZxmC8tyIjvMex
oWynOUAocvAwl7/tCSpqfgYUU23Qs+Ail5DrRnZmkowKga06NlJWk3uTmjPTraPeLrJQ37tq6W6T
Kmt/VVKOkWFoMOXoPPAAi6iijWY0QVKjTY7r9qFtqnAHEKXelGOPN1RnrkmEn0TxPB6ELWzp2adO
siZO0DEcp7zA+0ZPvriRXWa+wzXq64TearXVJ7nmqnESx4w4U49nixTwXEuRhSH3aAKC8obG0uFH
59j16y4CnBJjw3MLtMG5Bz/hrGwJJ4frPCgweAddJnC2Sz/uuO2EixhcsWtLV2w8b4IbSecSnGC2
lqKce7/5+GaUGa9wKrqu6CZdErGLHTWrNpaSV/kB2TDN3RiT2lxxcUg/Cyb36nLM/lwYR2g63hFJ
YSD0LFRkgxahU3QASYADlTsFytibhmssNTEPR/As6Q1E0tCrfU+tL9lVZeh+AI8s6DZ1QXgXgcWi
JQGwaxeB53iKIi1wN5lOw/Nv7CZQpeYckTbECfmX3NPoIjsodm5ZiINCMW0H7ri8cj1qP9E0dq8v
z8m56KaeCtaedG4+ho/36NCrmtzklr8r+2rcWmMW7QclMm/RrEvRvkrWeLE/g3f5DTgNZ8IbhAb+
73jA0s7phOZNuQt6k7KzGkwPJBfhcBtgYPXaGe2p2ckxMj41iu7cJ6rIH2y9k8Eml5P5WNaA3n99
ylHaZPvmpPIQrpnD9cUZ3TVl1dUiKHe44OY7ry7KA3WXaIcwl7Z3QDus7N9nVpqG/AYmFRgCwWpa
5FtUKwwRqj1TnhjxoZXNV2u0w52LYs7+8sc9OeZJ5+DFc81C2A0qwGKkyQwiM9TpliQky/XGVmPj
GaW8NYHD07Ngjh9UuPikM7x5cbsJe3xb8P6qdqko1T0IH8SlDUO5cacMyUULfEYVOMY1N4Y1darT
2+RMEwGcy04CPQzZz+NvhwO6Vzi9Ue0MOpFcn1MwGY4T+Q16Vt2ubE37uin6dqdH5Dlm45Wvo6qt
P3JDWjPdPf2qmCMaANo1S2MlLTW2055rpAoeA4EANzgoQz/88GDsPPSNVbUrEXt2LPJKLvEU/FF4
PH5reo4u+GfGciu12WSDgeiulkybYRzT3eUQOjcUpEoPM3ENCPJSX020VllMrlXt1LE2fUIsu9aD
/F2qVcnK7nwarPMqhHqJljCClcudiFaJAc7V41MO6VRvqAoDCY3qsAxXZu+ESkLMoCmvMX24gXEe
HM8ebLGqN9sEJyk5vq8b+60C+8GfuqTeWTb+05NB+cmZsQeVUqUrS/LcfPKKlD5mDR4O3OPB60I1
xmjiLXsl8/aSDs01YKT4kMqpXBnq9Jj96QqIcznrn1xi8Z6wDrQSdIzcOYnV7LNStR9GMqed6gQl
uBruSBatNk+u1DrOrkmHvtm/xl3QAHS7itQUi1UQZOwJfdWF13nuantdlPVe4EbpI3Qor/PE8zhh
Gvk0mdL9IvCsXtvZz0w2Fz0qROSEFEOWDJrJDBEcToXEAqS1tyDS1Rsnh5pbSW+NKncmeglZwhfd
ZptPu5jsHHOEiPu53I00VX2qTc1tQXn78y+vxll9YSaOMhB1l+PoQYNU43ys5A7PLnFVdmO0w7lO
3wxCG1ZOqdPEAHIxNxpubzDI2GKPhypQzgvdSmeVVJncuRkenWFtiOeBRbVxBxRyVpbl2QGxgFZ5
Bx3C8eIYjtxBAw/iSLpMyDn2sKn9LLW+gyaAfWCl2crqOBcbbJ6oiiEfA6x5cTbixhzhAVPUaCSE
xjYWlrpB1lDdjkzqyoo4FxsWNq4wDTkd0AA+nkrg0s6QebhlSGb7UetxAPM9O4HUdTk6zo1DVs29
AdUWGy2x43HwhyujNA2R4G1cd+cFzT1EkDXftHPz9tMlk2XlQDBcDNJyoVXCoJe7PvKQi6VZsA+d
dvItwTq//D5nNjCsvGbPClILXmyxkdSa1XRyKHGDM43Z9hepvSCuwbh08fAK7Xl728bdL0tDEvbw
iqgvzhVYZ+lchtVWVHZJX++0nJu7J3t5gKbyUI61tnLgnZlJ9gHVna2UyZ+WcgEarELRe6LeuQm2
H32KxV0CbXjbuzTdLs/kmchgGlEGcmZtAgiFx5FRz5Rv8qd6l2Hm8kAXytmYjdWtxPmZFcyxppGY
UDX1rKW3py0Q/RomkzjP0nGXREV0EPTe8Fqg7Ucp+W+kQRBCKQejKstmuGSg6kFtaNnYNrsigvHd
YhG7qQRpYJJHw59Fh//9bfg/4XPx8OcFpf7nf/Hf34pypB8eNYv//Ofr8lk8NfL5uXn1pfyv+Vf/
/UePf/Gfr+JvsqiLH83yTx39En//X+P7X5ovR/+xE03cjI/tsxzfPNcUHn8OwJPOf/L/9Ye/Pf/8
W96O5fM/fv9WtKKZ/zYaDOL3v350/f0fv9MpeBFL89//1w/vv+T83jsRN8/ff/tv+eXrb7s8ll+a
5/rk15+/1M0/frfsP9Aw4TNw+FMVIhn+/bf++edPtD/m6phJuoWRE1celoIoZBMxvP0HMpcQouca
KVoycyGpLtqfP9L/wOkbsqY5e+QgQOH9/q9pOPpg//mAv4k2fyhi0dT/+H2xBBgT+9eZR2fBx7fI
MI+XgO3leZWhYevzLN0+Bbd1HQdg/19Mzl+jvhxlkVv+HIX1RTjS8EGEb7FluUYfG6VsdZ8dWsLb
6Q2qq21xALMW30GwVzZVZyPj3UTG+6xP1lqKiy1lHh75Ef6hgoBazpKBmU3IJAX2aPo96l47JVeL
balFhm/I0l1508Wl76+hOAQYhnvfUl/eyLJI15XB9LPK25v59La3M2ubJ0UF+AYgcqeAsWr0+NPl
CT7zGZlfZDL5iPzLctOUnVTQYVN4QxwsNihNK3t0tbqVrXmxk/18OU5s5pLbCMWixWdM6SBMcLss
X1Wi+G4cMvFZYVygNrl5p6Zp++3yWy1z5nlA1osKNRiiN9oOi+j0yqrQ2t4xfK/phi0HX36tJJYW
QpnSZzok5Jt2a6e5s28RGPjRT/nnWC3EvhRa+W7lWQxWwosKzV/PQm2CAhdymssgquNZdSUKTT/v
KG/B//bHIQbGDlEaE6StMU0jcIP6lcUzX2Mssmnjwv4cAp/zFbVdq3afCen5Wv3vp1kkT25eq7Fn
KoZvKXruT1b9RQXTfKPSp4pWQvpMbJGdAVOlMENf01189cZMmz7E45LVU3vXQ5U+ZdSbVsrXZ9+H
WUHgYk6vl+IMmTNqrRA6X5qVekObykCoKIkOwJ1+MZX580O+GGoRVGbQALdLTMNXcVHbhg4oDqct
XzVhvVYlODtz6IBRimG1YOV5vLkacHLMmh3JB7LKvc9Rq9veAN17OTJPpw7/dVYH+xopO9nZ8Sgp
2ZFZgtX0rcBQr+EKjdddmuXXQduuCY6dG4q+BomMgTLIiQRoxGcKQJeVfo5Oz/sc4NJhcnP9fYgn
9Eor/XTu8Bkg4jiZuDOfGFs3bZFwH1VL5B6d8ioqoBjaGdDqy3O3yKWJBT4NHopocnI0cDYcz91o
g4U3Cq30Ob21Z7s2krt6sr2tatfqFSxk7Wuid8Hh8qCns3g86LzTvKisAjyrcifoS98ONPe9q1QI
nCUqIG8t8+yVLft0GudPhe0vYYhsxvJeUlTVYFrShhvYB9m2GUAWV3Cwfy3Fnafxp2ca0Uf9lkLS
8Rvhkgj+qbNqAHeKdjDq0jnMBdiNAfz7qtcUa0U97cxnQ27U40aHFI5OCn88npWB3TOk1vpTXaFN
IaYCtrgzlLeDJ8abKrFb7nnAln/5u6GOOU/iz0Lcsk3uIGpueHmEqAHd3a2NcMZNRjrnu4kmV17w
9KQFoj67EqJPS5FhWTuOoqobQuhK/qS2HUhz2T7hRe76BXzhvRl57ppdzJmjllOWGi2Ffp3m91LI
Ej2FetCrWPqpmuB0XjdiFjmpYKZl6K1uUDTUAZEX0vpSOrDXtrJpm0dP66tHipPu2p39NI0iuaVy
xJaGuyaGl8cfOG5E6uRZI33I8bSUhibTcJBtmnTcQNWp3tTJCBVgHGxt2iaJBl/o8qc+E2DsywQz
1GomxFrsC52odcxyGB8QVrA3hFL6WV83+GdpXyCyRxhE9c2v7uPIE5FCgHqbPbKoeRy/c+/22tQA
U/V1TSTYm+J3mRaush0L8Xz57U4/NkPNYADyKzzrMe45HqqEcoBgR976vdDgFSKVGly5auBdSzi4
qt9TCb4aC4qiE+VtZwvhy7l2qQ7foMherTn7nGyHs6gunxlTbZQl0WM+fhgoJVPTIgbhg2aGC6Q4
1RvU7aO3lVWsSeycLCuG4qoP4hYZcBbyYuedhDsGipWjgqEW0U7GiQMvMhzeQWgb9uHYuh8vT/TJ
7jvrk3Cq0IygcWk5i30R+scM2mbHkJHnfUuHSdt7jVSuL4/yc4aOUlOGQX5pBhzgMXNirpZ0QRBP
Vs9roYByq9UeMMECZU4opLGu3YwmlMZ0AJWaDAYKA1WY7Jx0iG/60m0eciUNq80AO/1ucpt45YA9
NwP0axGIAeqDv85ixm096xRbGCxkguCmQ8F2PxVZtJI9zvG6mAA25jkFYgjQWnOIvThR0VtXwgyi
pz+mFPu2UTeld/GU4g1TVq1+BV0jeVWzpfp6ESgHK/YQcV75BvOLnDwCCDy+w7xtL4ECYaWlWhF0
IM+jVN9h2xD4VYDSRA+s6baFqrfJM9o2oFEG5x0x6j3U2KbucDFMfcAS2qFUrWTlWD47LWAzmJU5
d1/uKKFe6JDfWlZWUMTlzixV7gpjr8Id4DBLD0ZRDwcEGzDsEI23G0tNWZOqPNlIkXtG6p+CHvwl
5BwXi1tmQM8HZw7NRKtel8zGxk7H9LoFRPljUtyBGJ20ldxROx0VFUfgiVwmDErLy961TdFLCYsM
yphjfDDlvSiaV26g+AItC9tQtlSkrw073A7ReJtMe7q014bzvcPtq+4j/PgaMPjTCqTgzDMBTaLG
goUWoLel1XvkaUOkSnv0LWm0d2lf6/d1qVUPtHkaX8EakC6/U369HJanGx4hSfeeXIKWj7NMWRAh
QsrERm5e1E5yO/5I0QIaypxSOCSOy0OdeT+OTMqOnJuzHPz88xdrMO9h5boTvoFWEstHAxWjnSGE
eEozaR2CLHbvJnoAK+rRpxHOsYHuNvWd+fxYQlcg8QWoMjCpscssRrpIbkKYFIdsLPFyzoUbHwLE
dw3E6drxvtHLaWXvPT28GNckYeJgoTK+rFCEJRSBJoV0qUpIPBE35dvAKepPvcz0laFOt9K55m/b
Op+SGV4W0coEPmFlTaM/ZFbwPcdB9z06E58uf8XT96FWTXWH5WfNLbXFVyx72IQA5ka/V1v5VGkW
qKAiMr6l8OBWAuY0NuduLzAMtNEAzS17vj2I1kGLElyNW5ld27VZahtFi9mza6jtUTx67i8fRvMJ
SS0eaCfIjKV+dc97Fa3ajNBTNPVgyEp5pfedtZLHnX6neZSf1y2kM0mqjxdCr4ayNcqMha6kgw99
BYWfJF/rmJ8dhfwYkWOKQMCqj0eZ2i7u0SEY/Uwjd8nrxL6FVz6sxNyZb0TjAuNYYMgUZZz55y8W
ddqqHdU1l0RRH/Rr6Cw20mhB9cY0I3QtUFpfmbsz4QcRg9nTgABRGl8kTAPc+Dy2GC93Y+XGSBQY
Y9LMEIPKh2HteDz3crN+6/yVSLeXnAuIH1SdcU7yEbmI/CRSrxI1/KGqyQPRs2b/euZ7ca/iJjHv
VPPZdDyTdI2lXY1uQ5e98rgzNeYWxkd7+OXlO68lkBxowlOnWcxfASUuChV09xDBes6D2CTZATPG
lnT1dwbiksb9lALtMsiVVkpDK43W79pKvKl6EW4J/OkumNpf35GIBtDL8zmOLubirq+49DXdABsC
Wu/lgwHrGpyiUj4N5bDmva7P03OcxM217f+Mtbj2TQgOhADOWr8qnfCuk2Umt4YzxQOdcC1AlqDu
7H2uaFoNJVZOqAByIW+uKuGQ+BkjaoDYLBqQRBurQJNm7PUG+yitw7gT1ZZBvO0VUT5Lq9P1zZjm
I4bWU5GueVoukdC0LE24JyRbxBs9HXU5ZTJKEC4tOt8aQ3UXRUb9CtB583GkF7azvNzbOUGA7Ehu
TsqdXsfBYXTM8m+E4jyZCF+6VM+WKDu8btx+1GWHKrJWXYX6TDFEkOGK8pG1MtSZhTzneWQ6iFGS
Wi2ifkQvCjZZ3/k4kaWvBOriwXYMlfJO6ugTlZFR/aJJy88ZxnMJYBYnBQGzCBQL2xcTbTb4g5RN
rmPDbg/SQ2FpE7aB9spIy+jh8no7s30gOa3OlCy2e21pAqlNtcsHH2GgeUXh4yVVbJDLWBN6PzOR
GFbQQQKpM5sHL7Z7JGSCsevN3q+SUoWKn7U3VZrIw6TG8rVST61/+a3ORSr0D2zdKa+COVnmNHmi
J7ZeNMPM1YeXOFbtfpqJ+V2SFG/HKlO+5EaPjxal2/4RhxXvK1oRlbWSiZxb9+RwFC//xB0sISJh
WNiZEY6Dr9qNtpNpKq4VauohIilRe4cAffTaEG53O0JH3mLkaG+aZFC3aNuZFG3b8iHTc5UK5Ghu
JrfI0RWoIyAzYeFnAUtxg5BOCw1ZX1N4P3Nczh0g9JfJpLA2WwY+9xeUAZTeL90xVjfCVoaDhwb6
A+J8/bfL3+pcBBLxLGnPmPGzi5D3+lBR1TxnjiIMJKKirDbVYIX7vzEKixnWFDB/TGyPj8le8dxJ
RwCESnIZHLI6KW5Kr4vW4u70skK9AFAuSSA99BOw4yiiHkoigQ553f7eZ1XdbvMp8nY6MjDetZqH
XrtFOEF7NwY5rHB2W/W+q9XsGrONH2rv5AeLjGQ/oij4YJkd9JmRKsdhQMLt/eUZOfuopPvkKKBh
kGk+npEhtswhK5h3ihwwZ7D8uctCmWzDKQiu+kzHAEsrza+XBz0bWBBSkSuncKUtOYUVPIGuQDnK
z5v0g2xdfauqFTJuM1nz8khnw+rFSIvXq6lwwuJjJNEJ6YsxyV5FAKRXKiHn38fkIgzmcaabHk9i
29hhQClu8AsX62WEKdV8E8Pk2wiU7tcIXmdfCV4MpY/ZfWW5KpM0aCulZ1NL+1Tbj4VaIgihliuv
dG6UuW6KEvpcrl9mr5UzcGBY9eCbPUhubYzaTVoO468n5NzO/jPKYj1Cka0rzQD+m3OPe2oLq/Ob
oRjfoxnar8nJnylLY1E5l2gJOhyPl12PXjNHNQmRxBBji5Sa6cJYV0Td33Rh7n7opafdDKDlPw6l
iuNrail3QdPGt2Y+uvbaDjFHxCIVBJEDR4A1QBdyyafqgM56ignle9S1jJ1+iHe5Gn0YwOheRbb4
0RmxL9o4vImbetrYQxzuRzdemf2z35hikUdu44KDWdzGsXWM1AFJDV96VXmwOjj+RVXnK5e8Jflk
zmbmvhYcV07+2UnyeHU4pekWTsGU13D7b6c8TB9Tctd7ztp6lnuzm5u4huSTjKn4qrjIaAaa437U
Kel9gbqpreXh51bry+dZrFazTJ3eHPoek1l32rSSCaCfUe4KHbmmX99+8LgARknqCMhhMcPoEXHn
sPnM2oisaB8gvJKXSFJfHmVeJctgAuo11yS5bdIsPZ5g1Jrczuqj3k/I2dtNPOUpOjBz7+nRVNNc
+J2XlXdwCahUGUFSpH8jjujzQCbmrsvtcLGK6dmGDjoPvV+ATr1BCEJuyzSXby6/5Zk+BCsFmBW5
FP+A6z1+TR0ZlhZV3MGXoPm/ZLoVxr4ztcpbnNKtW61AuGs7JF19Dxgv+mal3oDAdAc45npqNOVD
r9cmnYhAobEb51G+Jmpw7iRlTmdEwYxHNxazUGEgPKSd2lPMUI1DDgV5o/aN8zC5bn6wEX7bmFBW
316elPn8Wn76Oa+EVGxyW1h2EsOwjYFqs6eNuEHtEEp7aJUi2ba29UlrlJVc4dx+gaECMDAyKNpB
i8MUfTUkCxGYocbc6jdGhZ6Jmljt3zh5wCtCLSKcQbnNy/dFUajTUsvJY+bRQLYqbKCiTU0nny7P
27kl46CSRO+Mdjs80+NBYnPMSLHpD2SOUb8PGk+7z92pvhGKbD4HiuntksCAD6P22srrnftiqDhQ
WUP7YiZ/Ho9Mg65LCjBCvhEqIXVIGd3gvKnBfLNTtO9zNU/fXX7Xs58NfgRuGID3YEodj1gVetvx
RIPf957nW0aKT0EXJ/vLo5zbVXkjkHToNliUQY9HiSOpu32sDX4Q5Nq9UQ/eDa2Y5lpt0jWWxLmP
hxks5HbAGTPA9HioTJq2Ymnp6LtINdynCIG9C5xGHAYZKjvkf/RrJI/6j0IPjL8xlZRcZ++3ueNl
LlZAqTo1HVJ05HJUWt8jnGds81yYK72ccx+Mmgb1KG5CDpfP4/ebssSOu8xgo0Nkw8+9Pjc2vV54
f2ffdvGEoYM3Yw69RSjC3dZRWeReOnmDtvN6b7yyx7LyLwfGuX2RpiWJJPgxJm0xZ1VIREpzGHzL
DPpXbRzgmtC3GpVXFPltX4654gdq1q9gXM5e/j2OI4bGz5Qa9vEslqIJG1Ujt+xbU0U2TFTOQ4D7
7Ts2R/sQdEN3XQMBvZqKpHvde5F4yKY16tDZnBNQPohCrlg6BZbjhzAnrS60gVWR9YG+zzSvu+ps
FWXLOoivxkmY3zHBMj5xT0C5OkNzfxMmjfWAdeOaH/W5oHr5JIsdDz1NFM6jiYTeLttbTUT6PvFk
tdIqPzMKmHHOBmoGlPaXqYBVNtgjWAXp9dSl0aYLjSlDur3UVr7umXHIWcmeqeeTFSwbv2Wu6WVe
N5pvRXV+NyRIxUi6Oyvp25nQpcmL2M4Mb6M1tjiKhCoqaRmR5puuItk07fFbnqfiSoLPoQkYogWp
g3e4urxgPGJicaYTrpAVHSS10Wpafik9qgRK0MjoVZH+2KYIlUAmRzZKF/oW0XJ5MyWoe+HFgh5u
Wpa/SOCb83VgMlQdAbXPkKHFW8sIu+YIHwXf01r1IecihP+XHJ+cXvlx+U3PnBncO6gtzY06upyL
1QHlboL+PQEJqt3xtkJOfzellfKkGs3amXEmYEDKoAU1N3Mx1FoMFfdJ2Qexq/kj8LLN4Nj9Vi+i
wL/8QmdOJkjWHgALm1oK9Z/j5e5KK5ASTpUfIuATwzerow8hmvalHwgFpXPMV6L7SEcNfR8KgU7m
5eHPpchH48+h9SJ3stM6spF+1f1AVvKHmrft687Umx0UX4hvRW6KKwNbtZ2pODWUAdh/V15gm+/1
WLl1Azg96FhtQzOsv11+sLOzj00rmDuSXy5Cx8/Vi25KCoq0flTk6PUOI2oeo62vvP6fMJjjpUPe
DRKFewgtc65Cx+OoTtt7Sh22QDEmpz84I5qxk6FvTG36ZIzIL2auTK+szqU/hoJd9LZwSrTway3y
QAG3gbgPFRoquBshL3mQk9ZYbxFYVcLX7Ebi1dBOYc+NsUNRr6tCV72pci9qNqM7oNIUGnpS7mMp
ndC3wzAu90VaeZ+DoZxNR2SATnujjNYtfpLDiG0Prsr7san18C6PohHoocdZvOnFiK8sBkBjig4p
iCpmKoTWEssBAImacJ32NT2swbjUmo12rFt7OyQ8Y/S4hZlBQRzRzhitcnrXF1NCVU1MjD/gCor1
WWf2iB70Mmhu0n4sm20MxULQxEiVgL8Fp6SN3jvUy9Q2RTh/bIMc90kvLT5JiTTXYdYwEvtao6y2
Rc3WctBiB2yzqfW6RJEQd6GIjgzSfsjo9oZ91fWJc5U4ipfduLKtx0MK4LICeUi76rY2avSxwe+E
IQKlpf0UDNBbfEQ6ewXPLy9Gb4xKeLotZp/Rd0YYD9a71K2nR93qR0ltHKlhnFZUpdpHbUzFiLQQ
66041uMPOsUGyEBGV70qKqX8aFm1EWIYIG/KEdj/ptfisthmGFo8CUoXKfj2sVJuUODTzI1Xt9Oh
NNGM3CTh6I0b2uCus7VCI+luM1yQkGzs6vpNbcVm42sIN1absKGhfJW1dpps8yBw7hA1lB4amRPS
lHU8qB9QPoHf3lipcR+HY5TgL8Nef03hJ8HjqtFrfWsPUVbdVVCK9H0OrD/3A6Otbj1cQ1CXj7Ip
8r3WKfCmCDqnOnTo/bSvdUyf3gdl132UY9qmW6ena3DrtsL+OhKxX2xX9K+lJspbN59y2s9qj/C8
IlV7n8K6fKui5FxgbCQxpy1cGB5gbLRmq4UFgrms1nxATNUN3XtMVTzl0GP/MHxqXXcWkx6xJdr0
TdMp/G+WJ37WqcaPQZjI/yqqkVx1ilR+FDEllw3UmqTf95UgYlWRjW/YLDNvN4kp/2Ah/KFsREix
ZEtBMPqMyYB7bcRx/lzUMn7otaFLXmO9YH5IcStDgGFWFUFxMopU3zWNACsfNwepi9kHAkF9WGf1
NXrOtdwgERx/EJ0qU5ASfVA8DPqkpCje0wHaIpIlv1tOVGDZkwlsrQKn7D4jWdOXh6rBFggif2h9
QAGu766wyQz0LW0k43WKs4pFoxMtzAg8jYIfiIeAQmSOLMpO5Hm7M1OvVHeOdBB41ZXJe52GmeJu
lIAHiaEmoTzLR8Mt0Bu175Krzr3ATOhrKFVFQVDfQmUdjy3zQwyaHx8jp5wQc46SOPUHMChyB1YK
4yhPSRvVjz2XhE54Cv4odT3FDzprOdxWIZCUbRdANdi6wSCUjZZk4tozY9NEt1gYtKNki9iDtPUG
2eGh8hDiDZOsfmwVlDn9IYpb00caSJR+71pd8srWld7axpNEts5VItny/J0MN1VtRNLn6iI+6r1a
o4LY5UVyNXpoEuJ1Ebk5sG+8Qg6yt1u5wUIFtXaK8rBIYhE0ALs8QzwOg2s9KRjT6Psqm2ROk9vu
tc2EuU3v522N1nEABndkw6FCgc6ppjxqVpH2V4MtR7RoK+iwNznSMlriIznhgfltrdrJ040y4KVU
fwUmJwblUVX6yZ6QiDZiJXtXDKmL6H42BDqttf8lKnh2Ligpv6tjcU/ty3uy2IreWrpUKKdVsz8o
1m03KG0lmxB5NTYWvIVk5ejvRjRl+bFXy3e4HGBFFKDoL1ZyxKXGHYVUC7Y+UFCTAj0AmsUdMQTc
2InBM/3EDp+YLkSTtWDcpGjs+ViykJgKWflGkH7nVEq3baI42wJALhZTbDZlW/95M/4lru7/yMA9
Yu1eZPT+f8jVJRV+keyccHWfMrTF0/jLS37uz1/5k5+r63/AmULGBVlQKu108//Fz9XsP8jVqGXO
xMq/SLh/8XNN7w+EQGbsC+Xyn6zef/NzTecPqm/UvwF+U0Wai3C/wM/lFxepGQ+EeBCPAAkP9QKe
8ThlwkUO758MXehA5nqEynvhINzsoY68UzptSreQyTEzDT07Rl/UsLLvboKo/tRqPlCWgtMgHdGO
9FhbmLHo7hUuIMnnEX7BddDr1Sf8nyhJ55r3EcOEAVZXbWylOr21UNnCwQj19hrI6NtJkdZV3+GL
MRpO+pw1ZXLbmWn0sXe66U0icb9yOzIld1IOapUO7Kud+KabYwzLYOjel11tbVw0qx+DslHuygRf
G/bMutpbTp8fdHWkZV7Z8sZsxFepvkdgDIekz1nk7OPE/NYn4sFLHyLzPcTW/LGYumpnGXl3jc71
1m5783sZGvmTyTn+GuxiDOa+0Jt7p9Ssr+HY6W84lKdHKIX2R0HTXPiQi/IrPfTGQ5709mOShfY1
omfNTaLKbAPxukEU3d2SwvYb9qP/S92ZLUeOJFn2V/oHrAb78jiAO3zn4tz5AglGMLDvgBmAr5/j
lVXdnT1SLZIPI9LzlpKRwSSdgJnq1av3QKyCIL0HBVcEXVs6UZ9oztafmm6vIBO++9Kw7mKLqE7Z
boZqVjuJPAZfLtcChhfrXb3mLxMxalkgCNaVW0dL57PZEURbkW8ZNdhJNhPYjzOnYbyLwac5g/0T
rXXajNytD7VrzxdpVvU5Lgz9Bscsg8bKHjyz1TdsbcyR1sb5oyp8mgXYp3OveaepGvgRyqkkFXoY
jkBo5k2rD0focC2WVeuXANR2yHAkBZ5TPwtb2Bc/bUn9xJSxIzCuPs9G24a2mSdvaq1LphaUup0z
OC95Zn90WmI/iDGOQ9G55rlJ0nYXE0IfKG/xiXwHPLRb6u5nnLd1oJbK3Bf2Ko5GWsVbszebH1P1
6gxECYZ23j86AkSdMkeFu2r83foGsIeynfT7aomLTe3g4p75vraCsKqNU6/aaZ1tsgAbYuyvXlJP
ISH21Z6ZfL2TK3fYsiT8PoBtvOrKVa+z5IMj1VV7M4f1xdZKedIgSZ5Y9+mObT3JyLAxUyQl++Ft
To3fGVroqc4KWrsflxAPpDrGeNgjkAnWZ2vCTxtSUqLTvtUuxO/OW3PM1h2UAWNrLU58T8IYADrf
oxwau5xBj8hntCS6C3BB031TQ08ibn3WN3Jc3jT+SrgySiQayAQpMBCQsQc25O7LjKVn2dnufe/P
ThOOhd+8Ap0BWNxTVZP+u2yN1Ug3yWy4x4kqIxQtoanEYcUvUG94ovNhORnS6KJC+P3P0WK/a2z1
FT9ior9Yidkf2CLR9ACprj72CEIHXevNCJzoh3JHzCUjkegQbbRtmeRXaitdBlqr/F88PT/8XBTB
sM7TMVX4k6D1gMte6iHUIGyEA+zbXUp0YwjYLIlmGC+rl2IQ1xbB2gGQJ16RnMxy2XWnyk38g7IL
gmfYkxyDdXWKzUp+6fNawF9V6Trc16rtn6osk0fNJV84bYp8a2RSnliGqE4x3ImO9sF/dnLVncwE
OC8ypMvHJBb2D2JDHCZliMBoWhom1McfKYnTYWPWa+DPEG9LfWgjm0L/5Bmt8cQWDQyK0jqDJ7sg
rmcfhuNdh6b4gC46gdQsjDvXwm+Wpkl6YJ/maV3WZds6zn0Knzb03B4CCq80rRumxVnhMCwHVA6b
CQ36qkvtI6ggDWgGm6RRxTk2NC/UEsv9sopleZmHGXtPZblP9TAUK8IsNnOY69t8Ugp2rwm0tKLU
cJBUK94zTt+mldoBau5DoudfmbG3LDFsF9eIxGR9srfrOFW6cZioBiZcrbntvm6OmSaqUnXGS1Ds
064qSL8XmbhCl1nvTW9pA9WaB3JSthQ+7Zaqcgo0RNxNQeDMNu31OJKt6g9435nMDOpNFDbBWlpF
NZ2HtUZ0QFCuXgi/+IFZNO2GKzZgVeUp0Y36gOwLkWSsIS+sw5PlZfeU6uQCY5fcDmZR3U2FkA+K
ofsbsbXtdjLE59CtYzAntvdAKrsZ9Q7xmTKGTeIeOgOaZr8Y/lFZ/h5J7ajZxvjkrnmkM6jcEfdy
cMcuGjE2nVyff4qJNG0JI3dAWkExi4BeYjjwf8NTeyBwqdjiGI9pt5Ifmp9gjNeVfke2XXsE+9ht
3MoGMdV7689RdjmgOt7T3GnHgBYSrK1dnEVBynvAPN0OKmZXdre0v3uj+CBaB34coJNnUfegibG/
F+OsvjNy0AL2JNO9tOJyvxrC/siglJ0Hgk63wqHKtjrrJInl3LJ71JXBxFk1Z9I+Nlzlh9xzuyhB
sDt77XSZl34h6MunRtAfecki3UlVERoZMrC73tEj5/cTHC/f6TDBNYY0D8uqgJLEiT5EnvTK3Syt
SYucNtWDrGzS376M5QviersvLaV27mpqd0CXP5vBMGFRJy62fmUenLT/LdOyjLzUBxs5+433VLSg
ZwFTaCEI0OQkvEHshpHpTaC5SbGJwTZeO0gwMADx1912Genf62W3EJJ/tceCvWJghMdpHeNLhaoY
dd3UHgCBNSdSSJcD8yX2e9TA3hXh+S8aUbEhsreKliXnthvhJjEczaz1xU8ycCAw6IZvy1sINPWX
ztj0nQIizD3xVcS2y1riaB19sGBhWYvxNV+n6SGXNIAE1qhfdWs2EBGFlZxyrUwuAI49iIRjmCh5
do3SJArE2duTpkVlqXWM3JY2co1pY+XpE1GC1q9CWXywXNmHUjOrszRHOGGDNRMkDJWs58N3Yc7A
YdNMEd/P+WLvO4osgASGBxHMSz4h7FHqeQfCCk+zsZwANgSFJSKn0yKUOHp2FhEKLT4W2XTo8hrD
ag6n1TAIpufwVoLVQEgwF5v0b8QP89jIFji0A0zFLM1NVkzlmQbeijoy1oppPq5+3D4u0nEfJ1iN
0VypJnKS5afQxCFu52Ad4NvNC+l6p2xMIKgBfWrzDd36BxhQc2vPzUWjefOSeQWqBzXFRrNqeJB3
k92/6cUKLLUOIDTZZHT2Q7AoWC49ZOpq/OEXCwDoQoqdAQ1Mb7qQ0Nw9CSiHkqEN6/waopj/M8Xx
sUlzHmLekYjAZ27gHpZp6iVb9LOvTnxCNgGjbKT6fPG4yjYmTW3Q+8t1WeyrF/eRM/NJzsSTRmVu
nfOpeJFJv4aAlZ+9lHAHD+AXjKyTt5TtLqvv/VtUe7PauyEB9LE0VR/mt7nRuGjVBqTzr143mJ2r
sQ017OCBSdjvYnoboJXM3MyajBMj/tlI/9V2josxXSpKb2Baer4VWnXtY4efQZ7MLg8IaZ3pXkeT
l4aDJnW5H0vILK2ZGkELbDtcrAz2iv5cCHfPKkrLxvyw3Mfp+CtV82lOsTAXS+VslZu+jpa5LbTp
06ybJ3TGX4gGv+NbVqGW71OCTINW9rs+o2JZioX0HDt7jGOFsRWY+FloThuZkuJ3ktOZkG1/o2vV
kaBVlD/QZh3633ZQ1Nclv3yWAG3vyef3TUcgwxZ5L0rkW2q2Imh1vXtdkV5lmt0lKHrBbGQ47T2H
G7p8qWGqBAxBXxPXOOYQf2fO1IWl3sc5ATwDcWskr/mod/l8L1CD34zb0Slk6LdfYjSf5VpDIoOS
fBa8zR7FTjvwa5pxcPfdc2tnbG+OZD2zh4JZpczvaiAnR4Dk9n4h/iUPefL895ZIrWCohPG7XEF1
oksEcyPCdKmOVPz8UpsRNONwI+IaYTm3dwWPIv3FnLLSbpEFniZQsOzO7b+l6a9RQp5g2OBsvi12
RGbnrlu8cJICrhZ3qs/azUgYBT/dsRTiUsnR2bjOIO/Zz/FeRg86Ez2Hducy36AwWr1tByc4LPiy
m56hR1Agzbwhe6jQ9eV9pQOwwWbZ7CRsyZOwey10V7+6dH7ivHgF7kiKl3ZnYAvbju11YdRtlz6H
nQdzpA+H3AgytsKDfPwhUaRL3yMdpojI/l7OnmqDYRlDxzLumjg7tlnXeIjc2XHwGKnK/GPpx+ae
KarBlrIEKnk7nRZZRAja21F5dxmZCKfBkojGfadfbk7ewFaoTDXrw7x3l8WdPguNXQxrXi+DH3Pp
sWR2kHk57gdAroep8x64BgwY1vFpVGOzLZtufrNind6iU9+QbWY6nkQj8C0+SlX/XdBXgUokCL+u
n3csvV3SbLiOCEgRnaTD69xavCfZeyld7o+KZd4KMuK91EbnfViGhAbd53zDNbhNxfhFdKsTembC
z1WabuQ7STTMDZn01WutFRznvvNb6v6T0RRXbsRNnWVWwHt6gLHRBL3haC+sMXbBxJpGuJTLEsag
noPM8uNgVXyfrd9jOxjXx0qpInDr8oeRFEQTpYvYFDk6Y3Hb59ay1fhJutcOU+VmzHLMjLW90+r4
WN9WxIUuq23itck2sduKdG+WQ5gPHQdinm5QXm5iJk5u7r4a0ETD0rePpBKEXemfCV+nXvPN+dDq
bUMNwcG6puIqFyfdrrZ9KeFlc4DFm0GkDkBFO9uyivQR8/Rx3zjlpW+cZSszAHrG9EpxdD9VWvzg
rrf5QXaya+vDyDuytGoqoMo2WAOIYyqTXN+luvZmFWRullZNbe4Z8bbrFfOjvnlt/BXWL7LzxXQy
RiRcwDvKzvbby6rlOJgYmTNrWmjqSsCLtj39mnISTBAXW2Bxg196h6UW+Tte4fFiu8O0c0lGTiDv
5Dzx7eL+IGTH2PWsgNR0REV5NPIqfherNN8ITFgC22Fal+Vg95IU0x241yZoTBjDS1r5B+Y07Ysx
8Y7F1WBOPIZzkXCAU2QurG9xXcGJmf3KfqvQtK1o8rP3NB8RBlZOaSJ4Dbh4rrYsd05nLlGjlc5z
W00/4VtVhyRvMPixcx4WrWds5EJ5XAvZh14CnYy85+YskJYPQLPcjTs27qOhxU3AFoF24NTLnmvb
AQrdaeLOXxduXnd0yaKPreFuNFmvDTxN/FBxMT5Oo1+HI3mJv0VF31esi37xc39+hpJc7zX28QO2
k9Y66HhJA2nn3VsmZ20/amtx4GWU97xQIK+NpfICp9XZ1BmsKn7S7VhA+SNIcOu0dXdVYCc/p8HR
6L7YJLZTI+cpG8S18bv1BPU3C5nL6GHf1vbWrCCSOUXsRYkWazsvH8RmbLIycnWXYLS2XdNH3ygp
HnunAISrN6dSAHxi0OV89a3pnkhb9Y98ihnjM9etQ2uQ/E/XgReR9AIA7N3KNc74BP4gWxcxmD8P
Cws4yTlSvtlHOA+8U1HMnhZWUg1UNi6Tv3R2p5DBkn7vpW23la4nGKbEA8OqDHSjs1TapU/YFsNP
y+gVr+KxSEgp6Ct9OBg1GY5VVsQRq8j5C3DYH4DsssfZXX7YAgWwsVyx6/y0P9iAHzelb7KOl3Jc
FV1t3X6FFmtfGtUfsEVmr8TpXyoqlE2mIdPFK4udNTLJGhqwPCtnjYqKCaudPsOoGYGepQRYTfov
e3K9I4U+GGjXXvfgHr293bbMZetJO/gsFH/U3RTmNUlDBNQPAaAeKkv0NPFQDym4W2uu0qPQhmzf
4+D72WiEyvtTL77aacmiER/czumBUW5H3Agv3jLaT7W7fufC57RyJXjfOjGvq4aYJFFoQoWh7EHE
SAzc9oJlDsJCMcbLh/kWTGMZrfvG6VK++fBlniHDu3eaNqe7xhjMazwlnAGlLhAvMc4eoDSXr3Xn
3BnQo/kO5vqGe1WxYoPdoqLDkcEyKgsXMxj1LK/u4Fyab6ad6hdGtzeeemLRgZGaoh2sutPvZ9NS
7tZKluJcNFPvhsBy853rLs1DApT2aqHaIAvY5fShGkswcoJe/664tuCpcyQ8pU5uF6HtARtFZjIT
Y0tmwQhZMf9HPuNfmg38t6r/n+YD/3KK8D9wNoCL5H/9U37/vyYD/7uvvus/Dwb47/8YC1gOMZsk
0LIgzB4S4jvutD9iOy3zb9iobaZdOI6wxdySHP45FtD/xjIGITZElllss92C9/8R22l6f8N0heR7
WyfAu/PXYjuZTvCl/rMJiTh4LI4EDbOCiwaNq/PPY4HeGcZFQM7een2dRQmSAMYxnXT/Ffohjiwk
1c6k78rc8YUcLm9nVM4n9tMN88lLCt6JgL3Xas0PaB5v5uIchzQ5uc2yKQgjGXtzz4YX0jY1CdWf
Fc1WzN5MXb0WYkhPRd4eCgqgofKJPuxxCep+Vn6azHbvNNDXbrk+xk4bb2BFG8e50C8aqoleUFzb
fcMkbJ6C1OY6obf6SuKmDSwCOxCRoX2aafVEotQ+yz1Gz9PwKhY4rVar1KGzc+MBnWlARlqv42jv
gNbml4xX6erk1fSo8jUPtQ6q6SwHHb9pN9LC9tsBauv91DwNcfOiWXVgWkJ7NIqEy7HLpyCeZjZ0
Y5T+IasOY5E3Ee7iOqh7x39hdec+iVs78qvirp3Mcc9mXxuts1l+DZKu3dHzgyTsOUgpskO9jouw
gpyp8uWjI6g31E2g62s1n5GfKZgQU3K98KMyU+Nu9mAzYwGYTn3hB23svQyWoMpE+CyG/GVmg3Zf
wWh/NIaJcYOZ+PhaZi5NcR3ij0ZCc+znrAokcrWj0ewiLRzG1X1rxfBt4isGZe8bIQvcDInbeoMM
HjTAZGxlvteVpC1P108m6gmFTJkGc4v2X9vTk5HVipJyIERtbpiTanhQbLL5mdiM2jtDbNLqBu3F
9+41L71baCOxNr1Dw772jnP09Vjteyc5O0BauEKtHuYkBoAcCZk2uA8tleFuYknqFe3CvxsGrY60
tf2s9FF9WZzP+5qhr+zdK0DaFKpyvj5gzUDWJGKEsjtNA32mhKcBOxvDvGxMl3iyif53XDF2EIXa
B7Ehm21Siwc9zr9rv9wVC06VtiJesuFyQpNfg64v7rC2Msxn5TAvpq9ce236/LX3ihpq+iS/0lqN
pJ8VqIzMxdHbVHwPFLEM8YELtHQ17N05la9yQTJhvLhsSfbPI3ZIr60ivavzyuSBpp6AAenaIYN6
G/O/ir+zkicmi+cX1tXMbZb35h31xRxiBCcwohTOxqtXY5+oPt1idFmu7BagI2oVSVVlUTMBAvQZ
GF6Wn/xu7n4WZP1cpM7gYc3MYJI5roKD2y3+pRxQUc2+fFnJFQ45v0KQl7vUTcZHFPv2vZ69OSwt
dqrcmyU0bXQeTj3PaTo8HhS7CmsQ5cRZTFfZM8+wk6TeLIjzj7axfPlWoS4eKs1RzkO90fQ824p2
BBZvl2MJa8xZS4r/SQGprd3ukiF7klBrYPPNrBQfiJEe8QfXbwVJfw/ElzJCQ0FxIkUiNVMLe/op
hKhovue2DvvcLhkCyfWREzPf4ILJptBC030hu0i/L/AQyw3jIgPdDzvU7YFx5iumjPl+rB11KpVb
X10rQXdxFw+1tPA7kk0QCzOcmwiVwZxPTHBWw4bR4KoXv045qwY3tj4FXovj1HZImIWseZGmZMWu
Tw6gwZvZmz+yxEveerdF79MXmFGDN65s5uWYJPIi3RsCY0xgAYg8DM6Mj6MGJwC2fEhfq4kfZiWn
PJCaJs4O3R7CfMxHnzFmu+RepzDFyPXnQGh+mJXzdFjtbPzKuyYLinqM0TWn2j/oZGsFE3yOL2ty
9XCEr06dIiaA20mByaxdnfjSm1UarfaEa0oYjnzFXZWcB7vnk2SptNi41uoGZrVaEW0dUx4KoXVj
4uQ44QWpNpKf96B16fxorrNznTutP1n0Od+d79CQ+q5Kt0vfAjkmjPHFzVpxIAhgptUaAY/z3k2g
q0X9axnSbo8hcDz3phZHla6M0BKeH4k0704kSZKOwFF8x0zOe0/itNyKGqh9RtYECteNeRmIvGpC
g+zJHx1GGtjiVik/meZ694aRjHsYdMNjUhoqSm1Z7oAN8qZ3eNkSVmaj1EnLFxIUxHZa9enggBQ+
rgSoRQX36g6TKIXevOjg7JdqtL8rENfnCW7G58hZswaVnmWbqrS7F1HjDS+k4eGfiTW+uB+kac1y
UVs7ZxZJhktMA1xifFpsTunaoL+kyg79Zu2D1JiGnZ2O6y41GBgU/k12srJKC6AUpJtJUPY1zTqc
G7zhKHCpc9Iad3rz0mx9TGyteMzi5McYpzoBdgQT6xgocU4SgjxPubUZ2FwBldW4712RDl84F/Pn
hFHO0ZwM48TuL1/dUh3G11m1EROY9pDqU8K7nxXNvtPsNhratnwQyeRFDN3Vnd2pFxrccc+OsB22
bmwHi2NVj5RE7mbMGQPMLpY74Kd2iGuhOxfTAmebRbtNqlaCQWtiBPrKE3svZRyVFI35uayYoJJk
7SJhjl6ExP0GXXv5bVV6dZ6MCvpj7z+KuWLaIBzMjMMQzcAP9Gb8iAXXdrv4Kb+MKMZyc5CxduhN
+ZRk5nYxuzSiJCc91vvqa4y2fgkg3t0Uev3VzO5xRqtHDig3FkZPvIA6IXpuE/rYIDY45dEBOwMH
GLsziNv2LpXOeyLNOWgcGV/45kPPnlB/mk1szRPWP2fee61RfsthLa4suOSv40xYwzRkw3vskDfo
ipp5tiN2Y66bF/YsmQm4VvbmzdK/LqhigUbeyrZxFP0SLreAGETtSA1xtdgvKRT1VmabO2cmENMV
Ery0e19ZDE97j9kxzOdCZQhrqROVjrg62FqDubOuqbA+FvDu73aSf1Ri1s92CWAno9Bqp70ZI67Y
Q2SNyXQoPTKYTG8N60WV0QhL3lvT9oCf9reAZ42hbw2JPCkCbUKcrdN43FRDjd6X760RWtfgKI2Z
fNeFRDVkW6/qnlkXbPeuQM63i3hbYPRVFdnr3dJ9e7y3o+quc/U04Qhm0vPhg+BMTfMOrrEezEDA
3HWJqs7eTf4vlo+vfV9UW6xjTuBz6G9Ax3ORq7vUa+8gVn9MGcAypcmHgZuUeOQSK/eAzD7vxs7Z
YvmZt85kuJvM8txTVlZRoS0T767/ItZVDw13+a0N6LfSKUuC6S1iA0sGcXRvGSsy7gfOr50nnW1N
FX20ZbIh//x3l5Chb6kn/IJDGbhG290R0hK19vx7dpaXSbPXDVkOK7VRG3AG7bBaDGfHruINw9M2
rOUw7clg6gOnM/wdMnQK32US79qo3yR85rzTkOzW2tk1i81C0GIGVlKse6Gt9tXL3FM7TCocrPix
MUqP4T6utN2o7CWYLPkYZ3pzz5i0PtoDH1fdZk2QLdap69EcqpQD3UtD4aqNsXh6s9W7EsNPkwYk
By5PizFKHviJ4i1NzqU7sA+drztfy36Pc2FvEkMCFKtzgcaHNuiqGsGWFpyrw1nfEn/2Qt90p0ur
5dMUrPQhsEpPqP/efmQz9WRLMhaCwhPNm+oFxE5mSQe798oj3zpTLXcyD03fM3zoaxHy7MYvWqw3
oSx9935K0zHMvaI59saC+daYReBluF3bjqS/23Btl5Rjw3Ga3rtao+2dcjQedF/IC4Av+d1PU3cF
mpm+W1xvkYE+dSqJ/8Oc5HjVucEjG/j1vDzHXgkQ0GAXPWz9jqQf4FRMLlwZziYKtJ7O2Z2lpHfE
sGWFVk8xOugLA1XHzeW3qr1pl08185pufejgo2qMvmv9rvFHb+uiZhyVF+unxsRMw3QBtUhpxttk
EGVplE7+UFNjbfR6HO/allS2kdgEFMwlf3Sb3A0MsxTvHAHe51QU9mleqOhB72AyHvl4lGFOIRS0
HzEUsdCpRL233E7skw7h2B5/VSh2HuT7cGr1V6+td3mabV2D/afsrckckHW/Y9WFeB5/G1qmMI50
5Nsb7dadqnM/gn3Ok0tscBAXswrzhjRZtooK4T2Plfym2h4Ojc7Q2LXUR2/FWdTn431aPCz6usco
2wayWXZVl95e06XIN32csy6kkFdZAPcOsV8ybGFuF0hVyHtnQm3RVxkaY/dQjnI0twRTlFunTxSC
1Jy8s2o7HlW1JltWOb1tOdsPOGHQTnFTcLySXQaGRTzLuEQUZP87+aVlBYaCAZdr4cimoQovWjqY
yt2a2Vo+ZlPq3GdCPtt1U5pBLzAFItGb3ceEaUIF1Ti3YVx23ddkTsPWr/E8NNnQvQ/C12amQTFc
Kkwcu3KY+u2I2PltVIL+GTguz8GihjMKEO7Q1o4vos3nKC+S5pVF+PJsdM0Loczjk1F086bTRXGz
Yc/DmTuRyyJpvOM0KPo/TPIoQ2vs05gvlsuqQoI/Cz6npf3Ap4K3p05N0qr01iNfTWNa2ynv9+wx
JPYmtn/4sRyQa2417HpX+Vu7LfJdH5f9uc4KFcx2O+3SStW4JtLmVdDfYlZuXJK44hHzj5T7Qo5y
N/pjG+VZHO+7unS/xDImEN21/sp6Miv2hqWfZNml/VHaVblzODcO+pDjDGPYceiU825KgzRiTGQs
7Q3uxlYlAyXRM9Pyc/Uuyd+5jk6zbhmMmCWNzcBUS+mToGOW64818YZ+0xeueZfm1W2d1l04mQv5
NnBSRKIfmKURmRvF8UJyA4hGGWUOFkgxUkyWLfYKbHUVHTsmo9BNy7fJ8eXtDdU/hEcdGzQYRDCJ
Z8sQ9sS90ZTFKn+puOKOgI2xQHmV9suNJ4Y12jj5R4Mr+lSt9oCVggXYO4nivo17sga2fe7Ex2ou
Lw7Zn99GV35bbZ8HCN1mVPCHoQk28pJ1jjwOPanQM7lf7JSVxGqxxLdENXbnZ98q899Z7mNRdBky
1LFnf5AYw2UgxvKxLifjZKC5bqdEm15IIJAOjmunptPDwbDl123T4RbasPM7iVGa6YnzUelrxwmo
6vzRiSkrAkJvtyhHkiJbeehNhSqPOCPUqZlHe29KU322WsLx1mhLUYR8UONnarTfDJSNh06ZyY59
3e7i+7AY54QaJF/NcuUisjIehFRd8L4uG39ZGGKtH9KOH1gm4bAUzWksCfatJveP3cG/JHr+Synz
T4LnfyuN/g8UPfVbHN+/lj0vDSig7x5o0Z8s0be/9If2KRzjbzqap8Emng3EhoHfP8XP2x+x8Q8r
wWEU+IeO+U/18+aXNgh8I2CTBBe00X8XP/kT57YrffuXWMNYtP1LnujbKuB/LJFhvcXz5KOiamTN
Mrn8r6Rk6Sn6ZwP3y+SYw0su2/UjLeYdEDaNgZyl9KMSynysOqf5nulRHzKxzsea7Z9jm6jpg17Y
OBU4Wk5GaSWHhRHB1dF9NgX+/rH+v3jCqDPGqf/+Nxhaw79FU/3rx0gIxv8PoCy2xf/1oxZw08o/
K+wGf+Efj5nt/o2HjFBbIkP8m/P+Pz1mGOxJa7qtEP+hviN//0NkF/wRujspmjCrWdVklebfHzSB
m9+DM0t0HfG1Bq7Ov/SkkeR3W0L/j2cNjwJEVI3EQGhc5i01/r/I7J6SvaFMV9vKqZ+TLcsrTeWE
udFP8lInmaGehYGj+JaMz9hSSxtnxXmuW8uXvYzWV5K0sfs56mOebFnNwhLGLhK2oJIhHjVZu6wF
miXrJ9ex8dMMD3dboNaMuc/2Ec8uCSnNutT6fVd6DNDWuVVrQIK03Z01rbG8NqxMN1XPxKXZF4Xd
tWZxvrcbcytxWs9WCBezG7aj7JbiFQ9EVxysrumriPpU/aYJGz/zpDfcyBsxd8M4oq1RVGCxn93N
mjk/91NFFZY2LhJlc495dNjiJWGCvmSvDgyvn0IZ9maQfbNxk+VLyzwTV7Y44v4jD9mV4LkRcYL1
7/4hFpqCttKt3ZqLk6Z7LYNSewgx/I2RzrjgQFDMyR7s8t4s2DTbpC5rd6b1OFCIMpcg+SBb8IhI
ir67tTDLgIGLs2nc9DGuEGe9vL+zpzk9jOnSP02ypduTiXfQWOMO9QXcq2mP33XFtr/eufd4MvtD
JzkUvOa3LpZH0y6QmptERGjqLyVGpp2SyRq5S9486qXx5ee5FfZ+aW2suO1eWshw28Ko6m2uFV8i
8T4RXkjwMbRm52jrT9NJxb1mTnQNGY5kq2e5v7iFWhlNJp8Kf3pHOdGvbcuP2ntiCso6iV8KYyk+
M56AfdY6uEw568Kx9xTrftivEeDVND+T45FqvxRtxKshtSwPOrok56mrs+UA1C02j4OkMP4Vo6+7
PJANG2uDWdmkOuUZpLaozexx3OWoKefWWC1v65dJlx7TyXOfxDzWesnWrJBlvtGtLtMxrEndW6YL
i7mp8+Di7/KgsQ/YorzfXPzjspwTl9k58xnmpyyM4kzRdDw/vc3YAUVRdrvOrsyUieg6XROtbZaT
12g6IETR60+qtY0f7up6oRjXeT/9H/bOZDlupVuvTwQH+mYKFKplse+kCYIUJfRNIpFIAE/vVb99
I3wHHnjuyZnohCiSqMTOvde3dlWIJyyB0RMz9PFY2l6QWIu/rTBvhBvoP/mfPLZOshkqBK6gexdP
Zjsdi3oUV+4Pwz8nZ0jR5fBiyW07w5m+4Xqv8jqQEjo6Y+7/jvp0hYjC2Eb/jux+nuuSfqnzmAe9
sxO+0yZTiIoljhg5uPSNKig4kINhvrScF+EZN9g6BAcpjGU7Smq4BGTXuBDvNI/MzmkaZJ5DV9NY
U6KkQ1yUmZDguyIfj5JKz9zJbsmYiPX1Gn1HhcB56M2DYnqfTRMX/Dw73pYbxKuQb8XYe78Nza08
bOeipwdq3Nq+uEZdOJpDYNDqiwya933YmXuXq32s4ZTJFYZ+bNMbpbVffm6DZ8TZ1ImTpT0Ag0ps
hBbpEkVU+U9ltW1nOIyQmEvuOlX4IMnqXsZs6E7ECPjAeiPklDnqfZi742ffrsaln7SzI84YXkPg
qy+S1dzmmSyk+brxw7gNrVwGTju9FaRAtNscwlqHB0mqm4zPGJSXEML1YPZjeAjZBHJqgJ+SSnkb
87ghuqu3KLzvO1Z29VFlHk2XmYcuNIl45plvpWdOicwLSVtwbNKVkaYsFvFi8jmJ//Ml62kVL+7K
IhkTmJh/VfSeszKvj/UclT49UsHXLaeRPh6/wV4O5rEnuLxD2MnfYPj677iMHcbH4gvbZnlZtGuc
x77Qp7zoltdw5UfC2Zs9TJPDADCQTUIipDx18zTtJXD4hf49uVqzp7Gj4PeDIXJI3TC300z4HphZ
aHYJ87XLwSuSYfF/hdlaff3n6/eRX3zowGd+Jfk/TJFH9//5GfZ5v7yaSzudwtEtlivETfFBajL/
yaUXosEtnJ+lmswn2QTVlwyaDr/bVn3Vyhk/uy7bvumntix/yVmVHEIKJd4i/V+1ZSwnmPjoNZDL
/ILl2HhnqQZ7gOhNx4BSdiyaLrzTFgRNi1LoX6mN/FpLmmnoIqLEGrtoCCEjvAiYjUzSYhLgH4RP
cjw32P4xnxFHDVWR1J5JhDm++c2L+pb0mc6uaREIHgKvPhldX79Kep1nOBd6d9p/yHrzZRL18+rj
EuqcDZ2jThk9HGyyxF2g9rZaj8pxvocw7BNcgi4GItmREoHMKIbwQTuCBz20HsN8Aw2J+sSpBTI0
3wVeBLU5bMZk7NyZLDfvnBVXwDTGEZvh9q7yhjTrQydZly0kWFtCzJURqYywcAnK9/JgwsEk/lw6
7IZikhPArtJC4BEHe20ZasnpKxCWnSxqnGP0ie/0nxghBP1rbWe/1Zj98QQbuK3OeLFGLe55l0SJ
0mt3BDlob1kPnu6Ao1jdTKXzFjbHaKr9t6X3aFGSi/lcC2IRwRwYl5EO2EH2BZuwR2s5oLk4WZFY
Obhdrvym3G8rrXiGO+3KfqeYJseznDJ1MUAfZebsZu2ztm616gcbJPFKG7PYhZrAsgzK8LI2HTRR
PaVt6zO1Hoq3rMtxNWoCrlrIs5iqD8FIY/BtcKxm9g9TSAqdHSl/SrdkjbxvdUnT2+O/CQAjhpg0
d5HMmGWXxHSQFByxxolUeUGbmtHSwbpGieFqsC63P7nE+XZr5Td3eQPUHmvkqH2nw7RrCo5BLzDO
s7ktMSsZTnxeq4OxrH7KyOc0Rbezui+SKV+7Lzi7G/k1OU+aDO8h16xx9DIRPbbeJJ4t2tjIvxt2
Z4RN+NKP9MPybqVPQbQChKEpsRa3stxJ0wo2NGVud5y5RTxBYJ2oBkOmk5G2T9BD9G6Bmsr7TbbN
Q9RY7Z6zeqaHtUIhjDDmH+Pq+gLMHzSfVm7EtM0NyS33vEZ8uq/nIMp+yjlc7zP2Ul3NbgIWrrGY
hMPQPpWm6JONCdjJ4iWdZrT8CQ9G/sRMQjn0cmqeV3cumHR3Yj+a1fiK45CZvDbIauFT3n53UWcc
ArD73eKNtD7gpk9E6eDP8SnsywVIuGzD+uR10ro4fhUcNefVz6L6gUeyMgi6jTOPaV7fWYjR95yL
1mn23ZXB46KXZCgM1mJvLodMgaJv3dnTyjS7KAN7AyIe1l1eGnqJbb+I2NyDnyMYAkWt2A/XvmTV
Z1Wz6rxfCW11izm+dIRayaFSMfoh4UH6ZOvv2aZ1XDU2sEiO4eOZ24HeBeQD027Rxd/K6xnpAv4e
hCiYSBfgPalarTGe2uHWR8thXTe9Pg7ajp6GjITCXC8MM2oA7F5nf/iL68cIh0I6Cc5/sN/tbV7W
g5+5UwzxWZ02HZ0dzZ5Zn9DW3xzg5iccAvNgMPcRA6mWsnZcuJaM7A/k/GGxKs0L0Q9KtCv00NCQ
EESpsn9s5S1TvwmIrJX151RrebXGsn9y6y4C3+3fWdRWpwNy0HM31sUrSUnGtjCzJzSGa+JMFKDT
CjBSrfxFYdAxSQufN5sYGglQTjQzvJ8j9ZyZbkFHrlr5EGn7RsDzNsmion1ykZnGVDWcamIJPppo
eq0o7c+5J3+CSP0BOqX28lhA2tWDi6WDGQhG8s0nv5534362q29fV9GOWeIXNBBvv63tY0uJBxB1
/CIhfoOVRAyYERQApYZM2El22w4EjgG7uaXzFFyZC9h33EXaQ7dA9ixmU7zDV+GRGsB0L0wyHULz
jHrLAciF6jtWRa/3S8c5OnK3i7HFYHwx7a+wavj+KrP7mm5PBEX8eR3ASIyij46ZWw5PCyP9RFmE
/lqmvPya7GyH/WI+s01oS0qTOUgX+kfmWmZcwpvEs4RpyBqXhID/FTZ0IjrX3ptBDbs/Kbif2jf2
Et8BdG9T86HfhmcjoKbE1HH7pf51yhBNifDVI6G/JZ1q8VeDiyaWuEVQBlIr0pm7F6hd9cTiYIYY
dunb582wgStEWPGwqexdioH1dBRYIBNUS2QjNnFi2O8eogBucWmiP7OyGR36CpyV1iatdDs7zbzq
jo1jvDKAPTlA3ufM1eC5Tuk/zLW4Gih5DkbR5md6Mfmu6TvgH1YPxpKk+X5gIpo0Sm4HJDVFzGvb
6VJQuPyUey6PMxU4sPlmPmeFg9mTJm88Z8vT2qkvaxtIcegR9N4dnqXhMJF2bfswu6Pzi3sVo93Q
/BEo/s6RA2zqBOKBfU4Pm9nft0F3YK9A9tCh97+FdLtT7bcr3IMD8BMV36w1u8MYEX5kqKBjynV+
jxZYV1NGZzr7Mh4zCRfh5fSEGdSls92gG5psut8oWN07Tfr8WbvhtBdGJZI1s9q4tmtzP0fbdKyb
LUvdLo8upNMpz4zfQVeoK2MkbJGtMf/NqnB8d0qr3YVtyQJoTBxHzq+cl+WQvTue2903mDMPm0+f
X1sGr7AsxK61hM3OKal5Mn6YvqnzRx043Q6a3HsoWdU1JH7f3zwck74Sfivijm1EVzZmEH5t1XRf
cTgnhcFcGmhb3JdA1YdxWMwOTMpkmY65/XRutO0qUKUn5E4G4Bn3UIoV0BwYbi7eQn27ZHQp3+zb
Uhl/JcLZFiAQRBmKuaRSCsCIVsuzD36JU7Tng61rmuLeplso1co6g/a4PP8rtc7kfjI8xm+CHShe
ObM/OiMYD1pkwWsjA/MpnyfCVBFIT7YgEzKjaEvmfM0vZVc/zUTSiPv5Dg3u5iMsC5+58ODthhnH
z21ty4k5GwhXIQCs6caLvb8u2SPfXZkK2d+7CHaHWDnae9kq9xek/sYcuUaRrQY3wo7fbWkZ2fK7
91tSiFXID721MmZhJpWIUp2gPvMZVeq8OXoT+dDOrzKENNyhqDaiJwYP84sM7Zw7e8X29KF31uei
z62Uu3B97BknUv9V6o4rKtKuIA9Oc2HJnRp1/dpHbf/sdCuvAZdz9ipohB9v2y4vbDep71UWzj+g
apzjsAek2Zv8paVNe4vOdukCKvw5OWAGfaTYazV2wwMr/MQvU7jDuVRGMcR5zQDJEhwuk+sV77Ko
ngqzv7pc/vPC/N14g3wLaWclMGPNnqVs8tBFGaJF7E2laLy09tb2E+4BeCNnTO/gT/kQA7MoFAj1
ybK2r9Em8Vs12XpQo7fduV7314xm65KTz75DK6Fjy1XL0amXiWqC3j2JO9r7VS6PbmflqWe4ZIyy
/E+/ODLNqux7FgQtmrG9kqUnxCP7hzFYuqfAX/1/mU88w8GlezdR8T0ZI27GoFRkNU1QzN9d55FN
9Gpsw03oHoLVxsNlFvIpoBh/VFy2jmGfmZeBpkOiKJ4skleKGB3Yvbj9jLI4YL5h8Q/aWDW0sjGT
LQc+U/ZCrOA/laiedSGXI86M4KDp5gFUtvoQdYGRoGg0PqNbmpURP24tkbUvmwbky4t84AdToBag
HAKjoccYV4SSufd4Ng+hs3ixVYsZs+xqz4feqYpUTZm4rxF/3y9RLRMKWjKDpA1+9yv/KAlayHIZ
U/hHAIP2eaOsBkOwjDd/4npSjAsOCTjAQ3frEpg5YV2j4m271vD5wpyO/LuKE/N4ndBraK7u3IyH
3J1KUmxl89UFg7XX9dQcSdXLwyza9ZccOHzMPMIgwMHn/vFtgZ2m38KvEKtPitdBHTdvCo++7Pr9
StvmszHVyqwIl0VMyNb6iZTZvU/ka2+b4lX0zPzRfBBbZf7p2K6aInsbk4mMwl9FO2mX12u+6ys2
3Kq16vbsbUMEmPFQRgCA77Sgsm/VVf19Vt1260wEWnJoQ5K2nf5TRurDyd36HpxPHNUkKWy8aOl/
r8viPtsLllEXbPRXWA4TR4gbfs/lVlwGw2R2yYsbPbVefaRhRvUyy4xDuIdj1O3too317dwvCBOk
KMobjpw99AW35jhvOxABt7fCa12H5WWoVPntMB9jZt2UObIpYhWP07gFu2Z2qiH2ZRlSPIzBveMz
9L1oFFeEKJhlxCVRTIO4/c4dAlKSVgFnVVfWfFFGJE4ue8u4q+UieuiYKT7TbauvFrpyXNtiwI5k
tGU86m1M5iKcP1orN3fZyvt/pOf26uZ+dol8Zeya1bD3dpTrc1+WQ6IcZoECyPKvGnokUGb5KEU+
P9ptsKAMaemf1YR3Mwu4iO7FNbKi/DDTb7yrgjp7Mvi1UZSu0SPDUYsGpx8mq2qGK6Pt7MzZ2t4X
teWkrSeWBz4eE+RlPv1EFEJDn3+zrfXb8MwXl+bqndF1H5OVvZSghTStzXlneohpAx4T9Fk/SLtY
y+FEv2FR0qbJ+G4d/B00F5vXyXIx0xESI1v35usB7QKzqMQkSGpZJGQJWDtsY8tE6qygOhSysTEU
CJ4b24Y4qfYdIrmDJ/B96YEx6LAO57nPp5fRCHlsJHBtkdscdw0LI6tOJ4Vl22fh2POumdZ37COf
vQA4KjyVSmbKPbfR2MrM+WrdGEKkNUc+4CC/gKrXYZrs3UaT+xIAxbI2pBn4wWvKNSfMd3kEwm9X
U3XyfR/cfJHrgfA+AG1Un3vUgFeuSRXs9uJ+z+TGdiymRqqn7CenF/ooImPvzg65qJKx6zBu7l/f
RJgBoW2g73RpzTpcpMjKV0zPLf+oiwXr2YSFyi88O+VuFdG6V/VVdxG913ZqkEx4HbfIqvpUZt3u
gsI1H6tqMphNG1YVk4d3U14p0YMf0OKNyvm1LRGkWoCzsbHqNhbTZCXCc5q98LPiaZ7oHpga/wPR
q+uWU9HLhvatUmN+ilAnXDt6Sftg1NyjWLUgsfkc8Bh6yehbbIb7z3fG4/C6dOtzhKkT3R9OfepO
qj4hQM25WdlRMafCM4Ok9JZzBg68k0E33OuqP9l99THI/DoPxs8ws2IIyceMkCQobwGGJ3OFnJgD
pC8EyYLjhjV5Z+Yh1Z8Xfoe+HLmtdJ+0eEQym/7N/hwWp5W1ysmQ3ep27IAMxinH2PFqsNflaR4c
HgAN1985OA+4TiTVhpGsMUCV6sghIrvo8KHgw5249lBCrtTtKWyDu2mSe2n3n3o1QS2bgGuwCJMa
ZFBWZZ9yfYBhYTy0F+4m917tC6YbKFsZTlxd1igtHpBLQJCYr+zfdVE9xg6rj4FBCp0KeOKUbEKZ
VuFAttalu1cMkhjTYsf2WDuvgSF/qYg2ne3QnM+NYOGNaV6yvibqtYZI34pQXtxQv8k1IrioeqxH
g/lZEX3laKnno6+i1x5dTyomZ7napGrx/NnjIXIG5zx46jnwSdex5Wa+b+iMs33cN7CL9Eu597oV
te78ey7wu2W0RCqMdZz07GCf7IyzFwWhWmrzlfKxOpTRny30HPp3N5zMjF6pIz/ACB64aLAvy+mL
l5LR68o85x4e1dwrE7rCNSxojYBGE0qkm6RznAZQiK07akcVZydcDrwxG840HonAKvVhvV0Doqbb
N+7wM0/tqejtt0xk7q6vzeeNPNq5wiSJk4WbbYTnzo46HI8F/a2We49Vzoy2iFSeajL08Zrx+jC6
sLvbqurMLSk/68AkfG1YfxpreAXc/sI0YZ1zWN5jrSs8B1HDJImC9ZJPQKkOpdqd6deA7HWoj6yh
m9PVx2e4OvYPjqzmpTbt5dQbYk28YhhgdQXCpw53eV4oGHyLja35Zq+HrlO/yoXXyJ3O9a4sXjnS
9alpiXQ7jVrJEN1ysH6f/x4WtFOqB/jYTFkl1F2nSVcE6Vkst5PefLiJDBq9/WqVdSdz9no54ByC
pGhTIz5SPICll9V7qyEP3rtP/LxPJOZScHoez5rX3IpqiK7rQdblyyIzQFdGf0J12WNZ8D/Nqr2M
ggWYhhyembQ9O8u4V3ZxGjzwJtuuY941qdWSGtzEMF1cMNVOFY8qst6NnI/6sJzq2in4U/VTN8vN
OWJ9y9Y8eXwaZh6Ng1YVzGKIjyF8Aa5qcKC250XmZ8/BOuk68RbV9iNuaytmvqYw9+lwx7auc9Oj
V4wa4b8XY/fJhljK3274JRbj0auLxLXQ2wjk0HKzTqQMHiCGypQ57/BpbtU9y8hjgyXlvKJ2mLnf
TNQJXFyifec79441SDIFq31SUbbek5069lOZJWNYumnZthmTWWZdtoF2LV++N9cJzrBT9Xk2UDVM
U/ZJotmJPYMKym/Uzlfga4PKZdqsy6+2MHW6bNnV5trikUVAeZNxNvA5grXEANFHDzkDhH0ognOO
zuUipFVyw3O64IOGmAccBYmGLlI/hIF5ERiMAezmKm39qdzTahg+3XGdHmHEqzNAbXmNjG2gkxBU
dFOhXxuctPRZyhMRX38/sT+cT26ghndXVESDBAW7XOi78JATeC99j9s6dbWbceYPzmqkphyHdKGU
M4b6x/dnN2nLnJ3gIyskl2jLIcElM93WlMzzaD0Vswvkx2+GdRBViuCTtzelyY0ED+SYeopOMsuj
oHSDlzI06+NMwDR1pfrj1jWdB4ZU9CxipcoTv8GEahBrHmGMndA92j3leWdbt89W68+MNAxsGOu7
m3VnEZApwgjz6KutTm1SI0hpxXtTqEc922+MQiFH8aySX3MrsL98PHXbuO6EF/4Zc0Iyi2Gqw1z5
/avq5+AcutXztPmnMIucvRIOnPhi3eBfwvQDKrB2nEFk521HuKRhHm/9mqcQkleQo/VozkuXLIHH
bzQIav9mv6BwzYPDymA0DmnQOgUph7YhH0Jm7b5u82eMA5i+gpkJP4pl3j5HJD8muqBs3yvvtwyt
32peGjI7G928ocRjU03vea/+RObEdvSIUYrvpTOYPc+x81goIgg9YixMN+Yfvy7bowGCG4Oqhoeg
RgTIDCmdw03sVNNcRkJnudL+qQ+qXwa8dls3NqXidD9C/xxcgkT7TQocLhZXbg9mMBgfcgKH4KWL
fzf2rtplkID7ueWtzPHpnMOOzei4XHbMoIvzNJfufrNEf4zIO9KLa2mmZ1xCAx/p2JiH71ZUyftu
qL1rMZUX2SEDC7r8yEbeh8rlMTRvL5qMC8ZY1Wnby5TJZRnPtTPSAWKCW9sVssKgjHtp2nEV3Lj4
sqz3ioF9WrCYC4UDHDij8vLUhDStyWsEO3aRUE82MwS/+zJvkOiLp5+EAzFiBua7lJDBHrIK/tMX
p3K2v5yFNkbfXicCnBgZuuaKW6yhAI2axHK5qASrw+2mBdCni8vFDlZWV/Q9nffZGZamfezzwXL+
bvaQiV0mmN7HxLr6+eT0KqgvC0q3FeCaxc1EwRwMIZY31+NJhuxKvRPDWBgDrQrBJAoA0qj2noz0
uKOPPn5VQ8Gi9oAtWh8FrbrlSdJKGohkaPpk/KH2rhP3Twweob8Wj7zfs/FhNPr130bIHsluYw70
69sgMI9t6431vsy6ObexxqDLZpG7YP155Y2GdQf9QUEIaln8wruYO/cTOP/wbDMUo5rmua/Lu8Ur
+1vOLcOyQfYGkZeCUerOCP8jRQR0NWjee+Q8ksERs3nofXNk1lyzx9W4EKXd1nu9ZHxzWYaHgk+W
K6ddFVbcFuJoni2w1nHSi/vZCb2ZZ8zCm0NZs7jWlFL3EF0ii0aWINCt4ceWEbKKm0jdHBNujx6h
KcJ7ZKXfi/Ae8bqgR5pnP2n8rjxMtdTPoePCglREdyWCOBLypcp/I7gcHsGG5zomArPZiW3yLiWj
j50Y0ON5I5n4ytavz3wM9n5V0AC3ssRuESLmtfMY6vYHvfXOgMBp0fqN7hOD8/6cYz6A9l9mtb27
pQrDf/MIEMvXn/1L1Mk3PUw+B0yxN/LsT+Eq69A2wSGqxsMwUwOPDRb00tpllUVaD+UCo5BiYwhT
0nUkGsTwojnJ29KzjqzmyWrRlYwiAvsJpuUdOdhxGJf+kk02lzfK3otuV/I60WJfWg/GO7j9kLD3
IELxyQ4YTn9i6c160M7w3Rkhmv+o5Y4kznqgxuN2tHDAbQJtlu0VqZFzjvo2DLBZ8AnRU2C9ZRIB
h7HY/pW4pLuje7mCMlTZCcOG+4FDKGcGun0MU/3TU3TspmU8VHLLjsEg2Nh4M2aUm1d9kJP9IWiB
p6ZX9+hc60M/61cCBMtlpvP1JEiNpp4ORjhq8zfmxSJhcxRvGcegH40/JN9XXNC6uIBv/wqI0Oyi
bdu7C3PypZAn9lkvaQe7xqVKMIgQ5L18EGv2gZBRWgH3XUuvhyZvfKqE4FMVFTflTi5PuZX5MamU
PPHtqKJ9nBGMZI/INQzGm7FgeA0iB6eD2vwnmL7oqEUe7Biu4PjUZB006vE0Et7CbIYAtpxhvMZR
cpdgDzrXs1u+m+8ef61jxGoU3YlPO33XMLyUwDQ/gsEBzf0tddhguj2E9momXQ3nnnkGMvGs/lX7
3D9lyasNEcwL8Z4lacMlTBnDvmxL216jOmOsS6xzrwgXAoC31fLeu05LMQMjdWbgrVZIC372MW3R
FcdJGG1f4GH2dxM1Xv80RVwObbr61r5rrAVaYO0ruZ/Mwjx7VTt8b3NEPzCe+Ubv8PlsJNebm/bc
Kpkw9sMbZJt3AXpU6O0ZcKqNjSC3IyueZFZfXRIWjMO6uwZckEQwPZchGuRO34ob6+Zxo+ao3iu2
CMM8FfpMrHA5c4BRWIdZUyeISkB9umzURTIqi6pLdnogJGabfPqcSS3hD5c+9Juz8qI0XLLuboxq
vP9Cn5e8d58Nz5fnULE6YCkM/zFql3XPTKK6n9aiey4GxL1jbl/5EKPUaRvjqa/bJzsIB+w1hvvC
WORA6/ivN1YhMrLqzp89jsLNdZ/QtSrgdCszdpufVxm0TbFNFzIWv52mf2PyqHZrCbwv0MRVGVdk
uyyfl5pBnrvSm+I9fAxJ7vztBIxBD9ROuO5Q2V2fLGLTuAS3vefBEYV8SNLWqIhuyYaNWXhjLN7M
fn3NA/NljpjtmY11YPKFEsnVl8Gd7JPtGDLJTBLxc6n3G6khEBwty8fAdGfK+Y555FQEBNPafOcB
CLzZwxTc5wRBJBdDOSV9dXNlhfZ0QiKJ5bywx7etqt/JxvDyVuKHC9D0DIIH5dDrFyJiBmKAfln+
+oH7SoOo3CvmLUzqn3P2CtycUQH1t36lBGUjt8k5ITDT7VEvfWDkimjPNkhnpcmvxpqYiWu/u90u
9KhNUJx1iabqLvcwazJAD96c2nevjfaIQoqoPCw3ah8OaI3aLb218vna9LfCaqMPrvw+beFrp7uA
hTbu3raMb2WGfkqfCI8gylE2QK4sKsx4wtj42L/qMQRNc9Bmycrzjw50gI79CdkXHmrrfuun37Un
2CFVW/WhqeSaNip3Qa1Hee+QQiTd3P10PI+7QZU14TOw1bjt8r9+UUIKoZqblj0d/bvV5pMWiRc9
9+BsDC2OrcCkSCSYBU0FRgSADmfaLIrxDkOoY5Y86rak/mFPguH3e9xrRwn5w+j9HCnrqBjJ2evU
kFREtz9CRMjKeolyDNHtcNey6YvOWD/vhzYHsHVHr941bqDSfIuGu6oaDfAd7E8epNJu7ATT1Fxb
O7/AnSRYT3+UIwvU8e7u+X4Bv8pofcdlQJ4kKGjn81OqJSqqqaraWC3VsyGNd2OqbwEONMmRhz5u
0uvGq9577Nu5vjSdx0yLiXmJJOpi1LrbA4OSrwT1KSxK8r6nUekgQQN+CH81hVnRQTH+ONb6sg3K
xsyUF2k9znea/dl7Y/Zwiq0b10N2Q/29NZ9PhHH/WtXkhonlz1NKbJSHy9o23FBWe806dYt4/n8g
PofT/285CpfFev93Iv4OvuC/A/FYXP6LiLdDwhWEJCLGTXhi/JAIxf+Sztjm/yD04DFqx+9lsRMR
Dv1/8/Be+D9Y0ARZBMV8o9RB3v9LOuN55C5c1LY2pKxlW2b0/5K7YL/Vf4PhOQPJgxDT4atHwPBY
7vnz/2N7UQ2I1wVhFeyA+7p/yF6iX13rlnB4ObM7x8j/1t3MBgiVL+GvbKPTkzKwWa6mkEyGSVi4
7/64cSAbljEGcVbxhiCiPWyHahvwv49odRbsSnVgku228bz0bgO3mEWiRxvn01qvCAwABiw3vQEM
vi3SNqiDkplaxptArcTaLC/I7IsDGqfJSxf1Kz+1idK32ZY/i9uPxqH1XOjabQilCWRlmToxtF4b
bH0LbdLCY39J2kM972v63CSwl4wDBn1A9enQ6ELP5M/oG+SKCiJ14Cy92JkN5wskjOqxW3y3j7fe
Hc2jrWvjnFkOTjipt8c5yrp/EkceEtaezTGoXJ6BY8anzKthnswNl8m+dezmq0Wypz5WS9FMdpQZ
XSe7Xe89mxAnNzN3fV/XhSIVyJZ5XsRVGVQxtH6tnYfrzR/cOdoLEM/PkSFksaujbvhCujqyuL42
qMFqxEfTznf8JqOGhL9O0aEEP6MGayQyUACHERH2rtRLBGGFICazK1kF8q9gp+t77vJl0oZF23XS
SU7lhOsEgoPG1MaVTU3BduaWkL+tA0gHFAEl8Vw2SH7ov3nM9VgQ1O7K3FITw3yZv09mteTJ2GJ0
OwACmyIOKn+kn+Ozm4DVw042JS4uYPNG+KHNXmvLJG7JrPak125CHTBX1o9SkXN2BgOdnLbGvE7m
uVb3shkK+yBsvh1+vc5tyavOFm8/bLM6r62thmTM1G3XQFZqN7Hsds52kwy8fNfRCB6Pc6+sTzK6
IkJWNDok/5j4qN5Yg9Qa8BUyLhY982YEPXdqZqSz48Dg3zAHgjiq8oP122GDE22vii3xMuyXb5f9
1Vzo3MkYU+W6RblDWbpkyaQyHqWR8shJbNVRtJlGhhCQIOmTawT1R2VtJJz6xqt/NPvKJraTBv5b
21YIF+uw4lYOBUirAaEl7HfISodpJucER974c7IGt199z3Webi7aNQFMoIwPdxW1j0NY5f/MkJ1T
DI9Vy73AkWX9ALtr0p6I7E4whx7WA8gFCmnUmrRDfXss3rMtpzFUuVXGKHnEdQ/P52zvtDxodZRQ
fmXCTkdrSIzxVq8WvGu5ENauot/lWiD6qtLTnawajVo1J//NMCOafi+0sD6ycByznWNt9OkwE2Xy
6oQsRIotnOXtod7qqqVrEXTuKaetNJ4owtpqL/H0hqDJizdRhKC8fEAxD2mmA4t4v5Qbv3PLKGxJ
SDtjlALktXkILwJa3qMgUXIwwiZD1RCBnibCloTHFqvIXlG3/U/qzmQ5cmRLsv9SezwxzMCiNnD4
PJLuHDeQIIPEPBlmfH0d5Ft0d7VIi/SiF71MkcyIpNNhuHZV9ShPspjLIfLjKu6fHOmU2F4UIzNh
TY3E/8dKpOpnXOhGvraVrBzxXwGK82uJPVfyRUCjKgd20rnUe26fUyKRVx0gMShHVkLm00Mnz6sr
VG4zeAoHje1QFChNj2VSusMJUJ7OPbovDAYL3SWBTyMVK7jU7blVjVnI7xabIeq9NYtXHSYU0Y60
Sr653trtZiBaxXJBB0f5ZSi98SnLOfzbd0RFZJSLbI2H2RhOcdfj5KYIU7wWrYaugVJarRfpDfSB
ZqRvGK6w+pncP6kJZbh/s3OtqU+dKmJ7XVRm+1bkQTb5nSGNySPJmcJiGgsVAISJh2QF46lN12An
rPAJs9LasfSqWOfg3L+4diksSQYdJP9oDV3nV445a9wbY/0xk5tqVp1Qu9LPBJU+HuWg3J+1DK25
LdVCZzM2NW+1kTVfOl6GYC3LusEJE5TsoAKV6rNV0y53MWmysvCDMejUtR1ZJYP5LJjuOthHeyDW
9m/V1KMFgYdCIy/pOcX3AcIr5OpB5byiZKPkdtJQKY0xrrbXjruIrg6WXDrdaJ+iHSqyFgZ9YTjv
MS8Adct1UP2SFHWwt6oSS/hSU/rmEM30K+2iOJXuvi+r9ruRNYzUsa3nh6IGwaOxHafZwTn/UOwy
8IzcgL+QRaF1mLkFfpldGR47y9V0gEkdPmpT61ddCW1WYmU7D02T/3agoMhYAKbZtQo+8VXAX/Fd
wYT+HRUc4diuhc3LZMh6wlLWsgcZsiRHswF+8cnxbVvkFqzk3WxZHjyURMVR6ljtm1NTocp9auxu
tmHIYU1528BleKm5xoAsOIhlam7tnN8Ljt8pg9Ie1AzUIprKjawtWp4KOxnBsIFW1nzVEhaLB5Lk
hszMe9llY+gzE5cBVv9MMHAXsGOxKQj3o69ySPgQcUlm0AhHEqgCwO7N1GOArMcuYaz6ClnJ4zia
f/l5enkEaOu62ynpHeMUFCKp/amIhhbclhyvkYwm3EmpOmIpCd2KiJkserohUPLrVdwUqboylQgH
SITZ3Vr9P5uPq5/i3sqfn5bE6P8HMVH7/5hIXs0/39H/OhUv/8G/Y6Iq5ESTiuj/PSWqav8SrrAM
aroNm55p63+QGE31X4JLr2PbJI7Nf0/SDXyB6D//w3D+ZZqqI2wMH+Y/4dL/m6FYw0b936bi/1bQ
tIzz//NUPIWQS5jp2e1Jig3KIrk240zjhKvjCCbNxIOHBSvhhibjoGRqtf/o0G9uQJ7sdabAjJbO
lzAIX9Uxh2S+SiujOfV4CjFlGOe5NP9pODvaecI2ZhzwbRb2xe4i1vxNuZ/h12L3wPbXjMdMNrsq
Uk12GevETDLPLeHKlmcFAy7MizO+tU8rF98Y2rlMyl/4FGf0wIOo7OdI6zfYOKLsNXJ/SlaR7ms7
i50ZHHAKFUl8Up2XtNYv6AsTcs8CeZ08HICsQT3Uh2+3wn4LXzs8s8TBaa7O6zzOby3F5kJLmTCZ
BxC4+mK/FJQ43UYPwmOz5D+NxQxxn7OzBqOsTQNGbuU7ScULDXD7wZ0vDrfksUYPch8D8A9aea+J
/JgLAFQoThU2rznvOXQPIaUCExlNC4OghaHVn7rXMK8w13kDuVo3Po/6hUBFLWaifUh1jfmjhMoD
6UZbgfjyMuM2KYGvKs1DYvHlfc0qPMzuAamRTEt2aj1uJlXzCwt7WDSv4RH7jhTniPv/jKrC/tlg
bp7TrWLK70XMb3SiHv1o+iC2TrYYroRTvXGKcBPGX6ncjOmfskLwhroOcS/zqFzxsUPHYYVdWt25
vbLSlavRJhUmN/z5miGSp5C/FtfPCtFK729Se0143XR4/6sBJMqBbkav6HvSgViAs8iN9lFXnvqU
9FFKqT0luM9hBlRfvUG+WROz9TMpb6HV35GKO8w+07bRC9OrEv5JmfKPkbQZsZ3pCdzIUe85Y8kB
Uagzb1B9XYz5Bj5S8dyYfMhzmr7rI0shzSyZ29VfVfwgb9i+VvbnKXkVTQ63MyNKhIrWv1W6pe7b
Kl1Bu/VFAmmknrQXVp44xi2P8oFVPmHKnPcuFCKzLY4xUvCqxyBqTRC+u9/EHi9Qu5nXTd9py22A
XG6mH3kl/b4b2Jnmx5hAl1Ecp+gu68GvNWyS5h9Mai8ydHdsKb2sA3Ao+luTVBU9laeGW4VD+SJe
vVUR/Y1Ututq9gan/B5QnIYsDQ7c8ek5uLjTA+HXM2LzaQnoqVW2zwxKOPXhPJXim43yRzSp34l8
d8mIYtXnXc+lSO6N8tWW9qGnriIviEXY907PqD52I/aAfA2tfufgrwv6/DcKTX4rLWBw6AY4QUCN
QSi8dHNPpkyT364swY4sv4x2U0RC4oYC3Ll4bC38p86UfEQw1Vxyo55i6r+NK35YFvce+C93nakc
E6j80ZwcNQXEtQzhWec3d47WYnSeRrJYm9xEpp9TOJ1odPelxMMlLU2NcmpfFXwmkPYdfDALqj6c
Jn9ylHBDVep1ZCPnq718mXiOSNCfBT0dYihBOX+gSsem+Z4Gxa4OcEPX+j1uv2lvofYxR6imjmms
oi/VqS+RPeGP67tVtLh+0wxEG8W4S1LEmK9ZZ47PnKODT/HkSS14rDXV+suCdO2UQEZsACiZXd/L
SDnFCDd7HbTFtobKVeBEMrT+hojxjtUfxndp3FOyHfYcx2ujbbDJoFt6Imju04LwI431BOzsWlfp
dhbdqrBG5+CgKECHq+ZdIEmslSrOBQox9YPdDcl6SOPPVGuO9OWuuzK4On2peEp6ckpjepi5eJPZ
dGNHeExs86KytA8M7J7hjNs9/mnh6c8DeKnYtX5koJGBSdm5Nxhtdwg5FBJk5ECkQQQuN8cb+37l
Q29ddoNWxJg9mRrr8QnuTk/Qd2PV1EZMPE2GEuDSnuUlrpnz4MA2XmVkJ5tozi6g0cbhTC3aCwJt
fI6BdeJQY5UT6yjQutLTMUMbq6j0F8CxOVt8ge2gda07FYGdb0tMC6YizsEUBO9tVzQbyxrjV27T
w8acouqJL0iybtowPtk5kldouDDEGqMEzcUkichU0zHGaJ9zwPo1pWi8FTEn1up8tiWLjVnyy1NQ
HrpoC2J8xbH2bRL39dRE4niIRXrHqlevZQc0iEq6cr9kTkjd/63a8K4qyk6vFczK2nMTl/opgHrn
a7Lq1pIT60Yemcemd63iInUDZkDUgoFVIKHPmTGp+8mmpph5ZOkt1YqLPTjsbakjvDb63OG7eijm
WO3HxOZ8nDoCOOEvHVdrAPyfRiGEH3EBcwc9P6QVHXuZ4/MhswU3SKbi+k/3LfdZAHWsSKIp/WjJ
+W9MlFQs6tEbip03Cf0UjlVHDhJHCiy9s0GC/bsVlMdWUJkOQboMwrlJS0PC1XNS0SKMmot5hyWT
CEZpbfjcGQss7StPFjBBqPKFxUO4UcrmZnIvxIaVBZicFVxAVd4u8D3+NBZRHnSJ/Eoq649OufPW
rNgowFViPe88cJVeTYG3nBgDV0HBoEBrBKvO7RxOdEomxKi4eH1Rwg2NLByJRZvgDEXj0MHI3LVt
lv47pT6jYgpKzuL5N2zRh12KkJG45dtcFH97LoxoDGKNZ4rTQMvO3J1f9LjZU7dzjnL1aVbsja4X
u9bsHhr9zKrBGyWYv0c7/SxrpjSl2ko+9jjOtmT4t5ZD/eW4CYzTOMKxLpeZyWTrZG6xSrJhQe0k
c0uh1mpoosOcE4wrJetO4uTwC8/kDlhH5ld6qojBXevG3BV0tpQVTYg6bm4WMCw6uXQa6lpJeTQM
tbrw2TNB3BUjcQ9VVtgf5VIFMPczcFI34vsfiV69UvXSrZocqLWX2wLGaC5dsZqFAdgXesY2DSkd
4Hoy+gC5oI+0g1FQsYH5k6zl4GaggMlde3pDhUFoU2agxEuvgSlV91BXun1kSLa+AHqPJISC8tgv
pQhR2CLlLUUJ1j+dCZFWZpumz3HIzlQqWGHmboAJ8HbuW3OtL9ULzcyLqVjqGPrIUJ7ZACbbbkCf
B5eqngjaUzcaz/UzESZsLZTyGOT65+BeB8R2MfqxLXNEopPEWWohTAIM+7oyxS6h7vhNLvURxqBb
8Cb7mC0WHvEdSY7pkSyVEzDQukODLvKbq6ipJWUvTy4dFSZCLNMcRdQXp8W5huzJPJOjOhKWirDY
LGUXohvEHvhs6fWRsJ+4P9hgmkNzn6l2tRvdul6XS3nGvPCEBYte3xpGE7/kkB9krPH2sJcKDs4P
Xd/plb4bMys8ABV415oGaLraCvMNcEi8mpdmjwZc+839p+7D/af6w4rwEySVE7xYfefuDaWY+aXS
FhLKgDFlwmWu5o1yLFjLeXPi6m/60jRCeVx20PWBvpN8aSKJl06SuWcwVvCJLYcTUZrBzul8W3pM
yDo6+1E1KTfBieYyYcJl/TsTd9uNvWKs2AZ8mlYrOBB1xbdhvJy10nmOXXNLRxc4xjD2pYW/WGp+
J5QD2YClAmHMt3ySCnkEBbWovDhyfDWAMg3TcNGIKfFV6sfxyPje+HVfzLiFkUK7NPikGAHANBxX
tqWnWKgnN+INODnZXnSUag35C4moDbFgXkqgx4zywXv1oDcOpeR967Npwx0RYvrqVNWzFHUzxna1
Rkif10PS3LRuCZ4RdrRN7LUu56WXJME508pzpbLhaP7wHUSaSwdcxlb4WqYjSePg2tSKxgAogBUS
nCe5AJE91frcg7UIHz003uZBaGtEBz58m3YlzfmijbPnPYAebU1xzNrbqB6aRkJUHWfjMWcwlU2M
hR7Eb2bhRMUWnoA8qRJU42x2n1NS9EBKKEVsM+uQE/3u2EPCpsvKay07TFX4HTwnTAO0zQBjYwVa
x0arrYDFqp8ltGC9alds/beku1e8UdY27DqjoDXOgrzguVBHOgVbyJSugCe2fq91G5Oln1c3/GqJ
fRs0GV1ctf/bNSb9LkzYPjY+CZ+er7pqCmXgqYqJDlv8wNwBhvQoZjT+kXSET2imIzA388Zg836k
f/LgqMTMlKY7FKK74d+issg2nS2lJK0XN9GW6Khvwin1G9bWmCexnawzPHhcVKRdbHg72Oe0N5mv
tDDembGuvwky7EA9LNY+atpQ+5QL85K1hcXGMKuvkR73a1XNgCkEoXPkKsdDwIo632jh0t4kMmOH
byw6KHFWvIwKpaOGo0a3TCMB0Ua6/faPuRknl9y2QRUrC3nJfQNBPN+s3upfEmvK7rbZaTth9i32
vKBl0UcX0ptmttk5ou/xTC+gey8yJVrV5WKjx/5IZAAi056daP42VJN8hFmR/xntrP3qmS8OLZSD
g7AIBm66Wm1f3N7url1a4IyNnOwTTBnuyT7t2YQVskdDwg9wcQerfW9NLbizLA6f1S7mRURYiTlX
C+L80aHKf7ImjVLfsWwWrqNWs0N3qwWqA+hG0wr7YUr6250iHS+pWVGjq8ZcwWy+mJadq/dAqxW/
jKVyLqgv2efSri9BGpvwua2Koz7JSJj77VxbJw79+Yjvg1ubY0rCO9AR+NJQVtULadwphYneR9eW
Ev8oa9kOJU7bGPOovbJAGPc0gRprB7FrrZjk51tqE8YQ6IbntlJ7HilngVXLUEuPxJTy0fS8mJ3G
XWlkQl9Z8xvEH4rwRkQg+oUV66qkk7HlekE5Q9cP7CjYzmYNKRRuwoYYIjdDW6mmYwp2FqZhCqx1
7JfqtmJd1CT+SY2cMOBWsTvuKRhY6RAidUFwM8XTR2DZetAscOM928COYToIiA4mnXEXecQVJg38
LBjiHcT1fMWIGbGznsm/5RAXdYSMOmU/3I9J/jN1cXsBrrRH3u9J8Lkk/0wVn7HirFM3fS8DOqsW
oWRwjXWCTdOz0/gpwTaJk3xg7Eo/ipL4IH227zLPL2AwUF0VET4clqaeMOlm69HrmBu0YVUVMz1D
A9fK6HdmV0K7CfZ58dZFwd7tsvVgqAv/mEoxqc0HRwQoYJl+GPE5QMaf+e+y4QRVeNOnNvAALmB6
lfvcRpf745Oz+IXdeSDoEXSuP/VP1vySYIueMrYN7JNgCfllFz1ETFPfrMOcYELd09y7M6WEIzuo
IRc+tTqDi2y161wyaZnjQLI2v7D1IA+fWuYqGgU2q4FNhl3jPnV81z0S/NWBZvIMxRBIRfiTqMUm
ye2faozJmOfKGa+4XNtUUkH0DoydipXKmzTuUzh6r9yk9nyUfxV0I1TWQFmHTbtJw/EPSvuNQ44z
nqI3ftq/U1+QGHgPFCzeFuuSJOiHVYGK4rX1ciljm8yBwJob1YX/fXRbXkzKa4uvvslr7qRudezk
3B1FaqmbOoqgrFC1Jp1w9Oc0p4UxZ0loBsu+OdwYzomgVJgkH7WlYrivvpXIJY/R8c4MiQySGgoI
ORSwjXnrOEjbBeW0Zd5tooglCr2yxO3KvN7VPEIoYWVDvIOYVt04HC3YzdSG2P94CpBiiaaXrxjK
cTM6fxD+aX4qcJOqgsBbSjsTW4kWPUYj+KdKaG45kfPEPYekVlYdgP5dndQQOILGXDd6xbrFnb6C
TJyIJ1gXzuyBDg7yQTE93aosXRz2NHXAA1yBKzoJ9kBreiyARs0JX0KrLt/mcvxVh9YEyMPFkzL2
ZOl3u6QtBayh67PMQGiPxYk846lrlCXpo6rXrrDc8zjo4xWZm+hGWYHEmY6AvtaUwWu8lcxfdAVe
MpgZLb4H+H3vtNGWrzpGmLWRsb8dlHbgYyDtNvaJBOaHYaoFHnxS2DjddZ3PBmIy9JgGj3k6k4MP
n/KCkV7vNQR5onP17F50LeTzoiJOsJIh6tQYxQb5gm9L+EIAIiM23FlHSwsY2Ito38wlSgXfUhmN
NzXLceKyXoS1oWzCfJ5XRhbZ27Ks7Y1WTsk2KWxw9HHpPClR+l0P4U2bjQP/J6+8E88K6N/cdv4Q
TmKvNdFZ7OEdXmPi3JsxXWuqQUKrKsSa/McNBz7rRdOF85rGWzK20IuKtl6DCDoSL4TxPk6fvKxU
ZnsSMayCThi7WKJiH/YHMclbH6solbI4q21ztJbnoh+gdDlD8pQCfzo0Qfij9hGCtDV/WzDNPUsN
nfuYzTz2afmk6JJDUo4dlSayfLLSOmX2QPHxSrV3NlRdawTEKvNEiDW8looW7xrVjTcxRjtPTHgC
a0On5UK9ZVaw0LOsV71Lt8OEuYFERXXjxbMtQEnsVIJh19bE115wBttmclWt/O6YiD+9/heC6D9v
JX4jwYTQTa52hbpI53xSv5j2mO5CgxN1ajcQKbEqawj2NeLqZwxjhEyB0K9RtyeLA4TliRDEOhN/
FPZwd6eES6daTn1Q5Sw9bl6YJ4G1bGkG6R/0v2EUccbumhS6guMl3ctgFmeTjAi4Reejc5Cnmb1e
a1ZirNk5eLEFcGUCreBlLgSMGuS5Zo941AQJJuwlYOKBaR0jupcKce01go+JUsIWSm3Qgf1a6xUW
pfVaWCX1cBEPBE2RLiMuupwKeqXpgIe4wV6oypkUtdfrgOboh9HiF4ZefJNS29VSSdam2a4TUhIz
a9c3XIPNOWoiE2mS3odmUS+hMROXMJb8MsKr4dQrbSkvyHeyZSlCP0jYvKd1iyJcl+YRUyNxjLgz
doAqIjYGjF1l2zRnXpfmgifjPQjUL1JqfywppSWKA0Csoszb0joKXLNIMQ+YFVAkTJJ9TZt/a6F9
pADvNFoQmdIufZdTKI59Z8lDmg77PA+rXSJy2+uCGWt8XkFzwf/mDQSafxyRtVuYOKds+diVnKdE
b+oDPpZ2iV+te03ns5RfVB3RHq0gI68KczjBRqYaNbAPyDRyA0av93VMz4dcbb47yPmPJLB+osL0
+9A4IFj6Q0QmqO8i3kihC38mQcPyilaoPhmm5qt2zD9pRSYUfV9/VM7w4Gtww58RU9EQ/jD9aKfK
bSHBWOZxNIkg9NTNiJAVsDsN8brQAcH3Y7CGQCOIP2M/6BS4dZVerLSZC2SZU0KRjDfNVq9WGL4p
eKOb3Mi35hyCSkq0Q77g/CTkUC/Lo5OWDAfKrHFMEWrk2s6ujE0nfZsJBl5S+phRDgQRKDJOzlF3
sHMAFo8iPbeVvHJNhaln07NuW7z7LWoZazL8hGkAKdh0OJSan3P7ZWe4cSp5NkR07Q31qYNDiXc8
XROiBxViuldYJMT6hnHcuNmP4nhmzhefOkFlVY45fYhxs9MFKbM2uZttHu7Nbriqsj7IoZyI18KB
TJGNavE3sGJO+jg2t3UM3SzhX7jaXYhf02pzAEeYvTJwVZn9KaT4ZdSmxcKh/UjpNsrk3N06ORVT
fAWdBmAl1k9OY7ge3i6Qn6E5XCclPMqJG1xlz29ENXEKVCUv7gvVnk+4T7GWcWzN7kHRp13REvSa
3WZLOdBhcBvX5+PHfU+SuamnJ4xRV0ihp0G81JhCekIBCRCKHPIeLJuQgFdz59fqMSjlK6xlJJYC
9zalywPscjKrPHG5TK9GOR87EgM2v80wZCFWzLw17CD6q0XhWcVtj7ausQDOSmA+7pu9yPEtGqQt
BTi9m7Xs51XlrTNja0k4XfsymX1H5+HvknK+xiqP1ADy3k8p5NqzU3nHvvdU9vws4+hiL0WMCrcg
XuBhjosZz/3Q+SM7vtOUCKN5dn973PU2uAFp0mJycd18Q13yxrW1cx3glyFSknFrrDqee/Uj01Qy
ANYXzMxPQPNrqxrWc7HWNPUxybNVKGdj7A7owSvKS3ddb1/jODiWgVPzKk4SRsB4lQO1Xkt2bXer
5MHHnuL4UU2bZbMY4DIx312E3UfdjOa9Ij+MsZ9Wbb0cMAU3ZojlgoVVeeSyfCAlQaDBDfJV2HG/
mwwqYHW+xWTkbTbURuNrdatQYKDsw1IJd7Xq/LgFR6OKeOsV2pwBW4KHmPTTQJYdO18KPVDDRtNX
uISK5RJUdUW2r/PEd/vuir2aiUpMOHGyrOHuozylnTwoWfgkoSxSHHGNlCw9YPDZKqkAK+q2R43A
+sEFUARtKXwjanCdJGiXUGZ+lY32mvWdTfASt3TSZD2fz3jM2SG+JGX9KwQr1cnm3kndHrUhg3u3
OQExvrUsuYrMwOdiVEdAFruEmBltXc8Ecj2Hm8pT3xjQaNoIAc1V+JmqmGFKc5VTFTWbPG2vc615
0QRMMJ5hmH3DQ7kK87koAaHSSkplAPc4Wq2crNxojbY1puLZoUFCa0ncpn+bNtow1u9aJ+Vk4eja
xwnpoK7fYoTaxKzb6rBG5bY2bqIzZSw+R/hL5ilRezrGj21R+ZHxIAx01TnOw2iBKSn+SMm1rZOC
5rdmfLh60ay7hpaPtks1jNyULVLNyV1mGAKMY3PHT0fIgF6BRxROlBK/Gtm0weR5AY67IcmZAI0Y
T6Yd0ezy7XIN7ya64ZgGFDwyvGI9M/vVQJr1cuSnooohjd8tvPF6S45qI0jRZon8E0zKTQyLt0D3
Q0wq4FVxg+dr2Z6yVFuJ+E8RZTTe/VBBtuOo3SQWKGj6jnKWMhmQ/zxbIkTguhJ3xQx4sOmerWyR
ETKNg0dVk5AJVDZ3qaHaK6vLxH52uGoTeLXEc5LZ4V2GTX2jSJC/eAbL1EjF3WLlIGIGY+BLUM29
LTq+0UrHObSSeKCgDfQlhT2sFtAfY+EcU2eB5xQTP+oUTeeq6poD7YvDtu2B2pR5YbwWscblbSSX
AEGHfaIrDWoEoupqJARZTZsn2Kyoi91nWfjbGHa4FylHdGKI8q3DSkSIThCJkkAOnscssKhQSK5Z
qDpeGic5z5pBJdZo485PtOaWMg48Rob6VbhEXNUGIc98r11yXHl5JwzwApCEQdvNPoKpWlclqSo7
4xClwPapgUnNy+oVwbzcltTAgZIqAi/nmlDECl4/cHDspoOD5jo1EeTsW0usG2Ldq9Ybey2Kfgda
X1v6PL1WZqwFucl31nPrOAc3YK9bjebVtdnlikC/ipinpXHJXFUoX1XwzikPKbvs2Anr/lKx1JvI
gHYAW7EWPC1DtKtQMQytHDy6tp6mYYSbXeY3ObRQLvRLmBnX2rQ/Fc181gflkOjtib6JbWJCLtCa
IeVXOdMckya3rIRrCBXxPorkkOvtu8Hb1ZskSQMg0aTzMmXDfnQgFx/da6jK5F18MNf09+k63b3o
jR0yjZqeyUrC1LO7LzP9lWqnrATD/YpbKk4SVrxQpICRdfZvG7HPookGrwv2U1utfDjxkBmgdQPk
Mr1IiWhd6p6ctkV0mYMtdTefHeldrwqrny6IvnQ4WLjy4oMctQJGgbILQuovIKDsCkXd6kYNpi88
uBayT2CWKNrhMQncVwZDovdKwoQQ30bhMm9OF0M48A5wNJO7PyU6r9NSd3j6JOk5ezmTCZ0AO/Fh
vU5e0bAhKQmj4jRO36vZ3gKEOKjGuAiKVFMXeIjLKttWJleWoP2cqvwKKZJ3vxPdoVFRJVk76JLB
c6fPK5Fpn4Ux7Y22o9gw2YTsKoKo+tUMRWxCzX3EJd6Jpt60ir2WQhO+0dVbp3AIAU5ANdp81Ndz
ogF6oewWp59xGZkU21y/9Xmzt5JcrrhM/lEjxBlhKZ/qkgTqG/U3USd3QaYtqjdLZKe7RaN6Ddzx
oonwCgLWt5r2HYrztejlRrGnZ9v9IjobZ+KCXFhRA5iuTQsjdea6PlGlVcvdhyDLLkviH9gNtYrF
j0wgpW00luOTVtRzhkBtNKxYqB5MWK4BzHmeurtjL+UNO6fIn6gP01LKvrHDYgUwcbELk+jmBBNj
CtI9JVTHerLTdTRAhRwj+GxJER/tGQZgrQZXSCrchJYw/zxT/1Nys2WjzHArWiz5VW1vE9uVK5zS
R8vNItjCGXYcAJ/KnJ+wftzNjtrLmXRmiQmcPvX4qW2AS5BP20Qje/Oed9pKDdv3rJoOwGL/hrI9
WK76jLTm24lzZsdx4Lo6oYeha3K/9EpLlljbc3ur15NvF+V2qpYOtMZBC5Kqn7Sdti2IfRD96iEE
wuXEs4JLoS77E6ycv0ZCu7yhv9RV/hXY+XGi7qrL6r+KEmwFnnefJoIIp7n8bp3kCW8yu6hOPjtE
xCIaveKKcJcWngi5I0NloF0SFL1fobTwD+yfJnVe5JheGnVaNl65dpEA49qWZieSzSt4AzgYSNi6
JedoN5dHgNm0GWA/x1aUvTPk7kUt/2Rd9D6AHEaHsI/joL5Off1bIOR6Ggs81t/KQ/BoqyygtvP0
M5tN56Ulp2SoOavOgbyZA2W3Y6Nbx1F941180Jzp5tBnxoCxXVwZdqZuEPUH38ijiR8RAjf8iq05
aaekyK+s7OxVlJLHd4fqpOQ4l6JUKQE8Tb9A5njkmVTbgeBiJlBmMwqEQiU8yaay/YKNmddAs0Xa
iKm47NjglZOyd8iGk6Plb6rV8RCHVAuBGxsArJQqSS73SoOKOAVpFK34jPKXxoLoqylfc9tiiIoe
HRWUcGL4E3uocHrqRMc4mvj4KlQxiEhEIm31SNgmWcma5uRWVuy7eVZ5PSjbCm/PVi7si0CLf83E
vU9Gx3I60djb5Vs37D9bq/MxwBYVEswk+aAj2u3sXn7igj0Z3BOiTQUy3TMqLBmW+eq2sY9IarLl
aKDL9ArgmiL6Q/jzxRyN6FgQNfRTLTNJO4hfC0ALTeZ/hoF7Vl5VHxQgnOJpzFAjcKh3ylfbaB8l
lloT5ZTSw5XCs4CbqOaEe59dbBJDxhAF4PIUYMWtk3hPyunGr+uoLDAiJKVbQg9DJfg2aWgSwBG9
LKi8Kbp2zdmNLmP7Gts0YLaWtU+06hDOdMPX/bOTZdVeVDxapho8zNbCHNFhgplIFNfucLD0EWIL
PfBihLWAgkuebvJCNz+qY39pY/tRa3yEdPtBV90YbMS8IV/qHBWmnFD/CMonSU4RgW6mzZI+0LpD
z8qj55rd9FJSCkP1CX/1vg3Ht9DKPus50rewc+6Nkn73GA4D+0dnbGgQeQeTgkXmfa3dKsO2SveT
WeFWQHVNYTjwWNBUnVHHGCYvHboeSN+YfQAWbMOfCNDEApGjon2DjYg+YTWc2Bm1eawd6HgWB2dI
T1R0eIoj1i8RqY6ruSjsmNHC9KmmH/UR11HwLAU/KJZUcSBBGf/YaQGusiOiSztZus4iELUz9sdf
PQKjX2hUeaS8ifIhji4xjRPAnk3VQGqd2rcUk9YFty48X0eA7pm75DgprbOf5hqoDAVwRD+j6JSD
yfkKCup4I4V7K8gHWAjImZs8EHKnQGTwBjTR98EK/4AHPksTynCNlqS1JSl5unbY2djaGjtgdeqj
WZ6zJEovNiHwvdr0r/SudQxQbEHXulK82iA8EMe1Tj/QnxoiaKZ/ZUj7V4FfgTqQWTX8EWAkVOtr
2URvk9NjYrNeGxqMaX+Eqs0l6mYXuNeVgvNNR1x/1ImlPHUui0/9T8lgsapi20s7cU6q9FZT+xJ2
wU5hAbFjj6RsUZQptfwv6s5kR3LkzNavImgtFkjjYCTQ0sJnDx9jHjZEZGYk58mM89Pfz6tat6sK
LQHa3buQAKkq0yPopNHs/Od8x5ntXdK31yaRDyr2k4fBq1cU1uCXEiUhcIzSMIE0dNEccoBnvSVJ
e6jEd2Ady6TnBMJkBhr10DKPT7MtLMXFyIyK/Nqbb56GMKBC72h50YamsEXkXStJ/yeaLkWAK2l9
GQOzxdjYpSSxJ7v5sNNvcwC1MnnhuaVWljMmKMEPI+mnTWeg9kXaoMJWY6Hxp/nTluGhNbGcul7l
LUMG7OwW5R3ZNpgA6TmiNd4VDHGnCMOgSF5VAA2Q00vDqhKt5hRAysi2KS2xYxnXCoa/YuETCc2Z
+6ooro10+o2fdGubuMdbhr9xY1dsrA3MjkMer8a5eo3LLayZQ5VM9+lNTBrTMlwPhq/3kw444Y4m
inP/mHfBMez9AMxsAGjXT8a9mCnpidIBPzYpsyVZs+Aamob/gjIYb+w5YN9fx9kyoLK1L29zAHxr
WZ1hBYWytAqkv7ay255FJd4SPDOG4dGTwGyGpXJjymIBB47W6wzoVbd4c0t3m0wRZuU0+BEIlkjk
FeNdAhygANuNTql3q2Az5oNRDds+n7aZQVTCSAgvJ+lI47oGs1rOZIdvePhYMAFs8bkaQX9quvgo
269Ek1tElxI7xwW93o35J69cHp0B91s1vpVzta5KLK4+r3RG5WQLA2J6fcPGrLC+y/S7qoFFIfWd
KI5Xi+5GjsIyunDZZOe1ape1qVFc8zxlIYHAn9h1fMZJB4ed9yJMFpTRjuRPED1NbURhjG/LrwK0
9cpEb1tFVn3H+P+kEnJGihNsR9gdx7VbTOssp2s6LxjT/ucZi8u/S0/8ofrtXxbE/b9Y++b/25DF
9VN9Rt3n9Iew8u2P/LONy/mFFh2YHVQ9Wp7Hf/4ZPr6VvnmO6RFi8PgnoHB/18ZlBb+IwAIT4Dj/
/Q//b/zYEPIXwjo2eZog4L8JIv8nUYs/5iw8x7UdRwRkNB3LJdXhBX/KWRCJFSz4xMbw47PvZVwI
konRIwSSX+8Rvtnoq7r+Vu/1l7IDW5SUrf77X//3T2LDbFq2iRf4loP+Xc7Z6RnS4s3L1hlu2XPd
me51AJy5rkYkmv/8o2jiFcLjCrrk8f74UcJxula0/FJmbF3ZWyZLw3IfwKBc/v3n8OX9ocfsdvFs
2yc87lOrxjX84+dgxEBe4vW7zkahGfOMqYvWGFuH2qdy2k2j7PXff+Afs+K/fVu2S25Pem6AwYco
+++vYU/5SuLQGImVVOWXoPIpZk/VyYBQRKw6MAjHaf1bfupffm+WL2+/x29f6P7H3//Kx5J0N/nO
oMtRRRP8+SaBltAYAScvCDeOvBr9lH+V9RSuk6yMd3Yc+489HWrnKSO/a6Oy7BKLnuGx7uU5ROVZ
ucrOV5gCitfASvSGcrThrkcCv84xcE82xu4xxtW7x2NY76zIk49pz8yoskYIpmzZwuVcBKDOaK5o
DzXtW3ce8yo0apdAqIgBbjGSAuWucP+uTDhTxJnz0XpjBNUuFbnWd+pBiy3U/BaX5KAN/OKO/x2U
rvPh8NVhYJmRO9mgIwG1XTsdZVgQAqjyHzHR2KVpy3OvZQpOh3E1NnW21bPdplwPVuMxcaGwFvZI
45LKd74FUyxrE+PVcmL/7MqGTvUCh5PndeR2Ry3Hl1K6mveUSi7ZgE0irz224ipod65ZfJoVhPKw
oVoL6BNJbqaK1qdiT/yI05qsNUPJFhPKNH0HYYCz1qQ2ZDO7Q7c1gBkjrBd9D4YbAx3RnJoLTMSm
u7ip2bCJacb8W0t11zJsveYYQ+ZJGU9SJpRhwnnrAcU9WLwvnmRcW3tsAbiEjNkD8V+Kb96MLxx4
EvIJLX32ag4T48geBtN4AkZVcZr7HnkTTVgxeDjDrqmPhRHuQrhvIXd6lQL0B+1urxg0rgVlqCtI
LSQ1Izu7pLmKrm3ehHtLMsddWPyfqNOmYTGRyYFUARXaICzSgh0CO1kmuejv6l63jxMQZOB6TKtw
KsWFvGtTN36PLCIwDIKxCM59jjhJmyX7DdO+I/RWfopIK7TFNhXf+9CiQZvBYLcbQh+RK27ZGedC
+TsrQenG4aGmdddFFmfdCtG7Si6JRuVYNnP3o2UJuANffxuee4MmKWwr66E1yRl2pqkRuiJv75lc
XAZf9ibRc4PSAUKBIu8bab8Wab5K4e+/NV4f7b0eCT1BD14DPomBQhAaBnHNSLkvYELYUz/sAnyn
Ly0Yl6uoPQ7PEZ7ZEFPGKwNw9BCkzzd2cRxF8OS+EMDhFAdt4AN3v1w3lawBQ/hfLZGOTVsm8s1i
y7vCqzo9JQEEQo5GHuwhJ3gOi4zNUOT5W03z4F3QxiXno5zBNawi85kssXnp6Is5I+qAkW3ncnyM
Q9dEKx2o1oEQeRndMl1Si5QdgmTMkEO0fvPtWrb3Dn3X+drgx9AYcZw6XguAOumuLW+4iQFPqrmS
MwURPcdPFVYPKtN2Q8ZJNM3OH72RsYcp0njVkKQxf5RBPuQbu++7cFvOjV9uQ9eHDmNDAa5OsanD
HQHuIH0GT0ryOJpy84fu0T83E80QE7VTN/xB41dZdOKVwvWeIwBKy5DWhY+5MSj+GcUsJVA0uiFW
Rpg5HGuTGoSRF/lXs2UYkJqWu82FwwhSBbUzMHecjHRHk8lYfPpy6p5IEOHbcoM5k2vXEc7J92dd
LPLJKYa7GON+dVcGU0/OG3TSFjzq+FlgN/BIBmqoyI3Q4/fOTI15SwLEfqGpJLidBOL2Z1Hr6dGa
ith+wpDI2b/k/NwtSZDP8V4ZsAFWBVSe8RCnttWu2BHkDyqKfLa+4XMSZmpr1tTTEe00lqFuj66p
sJ0hty8UuOlV16pw01PQQVOjJHlfDTdS6aYJ6a+3aF14sftEdUuSDz+dmF1xD4CQfj18P0tup5F/
saY5wYEouY0oH1OlTztgF5gHo/NYL7ge4N6Mr9SV/bFxjPragrZEkO3cdFm5YlcZmLW5+R8zbq+q
NZdDZGU7k8/bWowYFm0cPOlOX5Tn7UJIETWf5XOybfSW8e4dbo6GLDIGsjJ0rAtzvxegTQxp4y1v
oLXfqINsh4MXG/uilod8zF+GoXlz4ZVsx3D67jbWp903UBicrQX/x/LqZ7wS/TPvIWIzHufWKN97
Srm440H+dENbLEKBlku/wr5CZSRZZixw7LxkE48NPM+IodCM6UodqyyDCeJu24DoaGVtOddeHKde
FXn9WDWUTduYAgLT2Q6evWXa1n10rA34DkO9cqS3l/0tvVVq59yX4c/YGZ4we17gMiBrlve16M61
FGpdxcGrMtCKQdyCLWpD5r9a3/s191GPnmc2hzhvtnh1+iUTyO8I8ssas3QUfHU1GJjGDVbxnL8Q
wmgXuduzZAKCYNaTw2G34eGVR9cd3xNP7mzHJUs4Lm0OrDCs1pgO8Xm2n6rnJ56tI5CvS+Eohqe6
YTpnsd9EaXPaZqOJustUXloN3tw1vXNUIcUWdndykaoeHQk8lsR904+wFQfY6q6qTg2sqAK5jSte
7NzO2kzM5jnMT++IEfUy9dB8hhZOqE9eCfgei6UhljfcIgWLyJnd2ABtHkFDEg7w8AYwmal89E/p
EpBDoa783FjcwjQVJsMbrPFqxGnzavkYFGvbURf85Ve7dzo8OaNdHfOZxKbAjIsJJbnDphes0gac
K7UjT1SEUoyVlSdPGdE2A3hN+G5vzj4drfFnXmU/YJk3D8w0KQGL0dGEuEuZhcI6X0SJlzwGhX+Y
IHpfUoMEjD8YAeIG9wN5mLUMp1WtbHMjwaBsjNF/ncKJ+vPqhon3OvAFEdJ9DCZk1oAMvdaS90Km
9TkxUw6GoDUWpqnO0BZaIpNGd2+2dbAnuvOmjZRLpqdDINMQprm5b+bCRAlu24deddBpoeRvCiPc
BbMYPoUxxqcG3u4dVRNX0p27yQw72CBiPmWGu298o9phg8WsrMfVKI0Pm3f9zupG2vN869TP3j0N
Y9kOnw8jTAfXZmb6S5CnZxQE/RZzQloOipxyx7x6CoeHstDZConqjcyc3hCXoweWTxz4gOXoQ0Dt
k5fKGh6wDx2CgbliIKjziIJwWw9CnC2JNUveqga8FtdLGz+Ok3mGKLcnVn5Pu9pdl5Aft9SIDdFT
4yqIGaY2lX+yyBysfbP4yJvo4DlqV43DpWrckqCwoKtkfKLy72eWDDtpNw9ofy957j3YLmPBTB1l
Hl/JAQLMJedmTTONNGZnL5F1v3tmQhbWWDuZT0yXbtMh3c6NczR4XBfMVjeVzk5VHJ3RGNKN7yfn
qre+2SM5pS7Z9m2KpDGxBME7/bCc5iEitLYEznpJs3wtfXsjMuui4PwtTUmiK56No2eWT8TTv5W3
IEmZ96vYGJNVlROuvG1ZiF1PoDL5xSM/AFA9jtPCy5Gl46EjF8l14b00HzHIgl3nWdcKtzRYH7Dk
iWs/yKY9W/xD5iedtQOa1C5HhVpU13a/aGucHEEtng1t7cvKB/SrZklot5/gZzgC1I34Yfp8iRmt
HEwhaFXKjO810NCNG4GgTO0BWTzWzzlxUxqkjKVMbrXAA/hdLVwCwIrx+T0ufQiyJOhQ/AVT+IoE
fef33/sIi3TZ16fOY0JL/eZ65tHmVgnedF5+0FW6kvoWqB9zBgI2rt0MxyPYk7khpR1Ym7bPX12m
4vyVw/tUWKci530jPeaVVl0gxgvYnYTHKgimOv0hevlNtPl2Ioo0qeozLP1pPYrwwjK1djwuL7nE
lrEG1iEMy0R3YhRGBQQTtwWRcvqPIPV7xKIZnEbkKtOk/spHTf7s5lP3xmlpNtgyEwxLCxFl8WEM
HPZvaSBxdqEwggHXhxDryKZqR2M/UzyW4kyoyh3InBLwpJdS02jWKXtWnMwWScWFXU1fBaifVZbj
WChtFOGphDEj8qYh5dG5iIwdMXlLm+PLDPz8TkeG+x2pKnvKAnUGozxBLlK0+XQFqPfaKDHrheKI
SYWDiMkA5YXuDotUHvtjs9DDt1IJH/kPeu66oNDhMYFRAhrtBlnmWeSui4j3obFUX2A956MBYeuF
tFnwU0ZxzwjAxjfsFSmRzSSjtjfOWuCdGoowLun4gdyo95mZ+bhTjn2a7ZB0AMCmcz6J5Asgq2xJ
eWjvg0mKgZAG4nNpsa1etlFIxkg3OK98RpGLWJvTPungWi9SJpNbUpUcmiIGeEfI8+kd3sNbzLzB
B5u085Xy4H7jYcjH8ly1j7RRuNjvMnqasuC9mvERJq3pfIW5ZaEz08tMSDrylhG8FvCdbXVUrIJb
p62yY60y71FNZbo27c49t6UBpF/kZC8b1azqWz1BSMDmUiaOxxgQcO7SiTsOUVOtT97QywPcV8Z/
qa/D+zqICjoQsPzZkLtMRMvuNZlicWCOb90jDjD3CGI7O4m5SJ6MW+8zMjh2mRsqLttwx8rvjsUA
oOYF+jpyF/6UslP0bgzi24it4AjUmXIcb6oPcaHwAzBkYG8RpPhcua9J0i1cnv27bBiirYh6uWvo
GDi5IQ2RlLx9dRrPdmQGLWXhsf+UjqN9aQKreRxmHEWTHtieFdY+dudwkfX+D9R7gs4sJHd6Dvii
R6FW8a812e6tMVu5v5ZnA8pptjoVTYkp6VawTc8Snb88YDG7JnHNTe7b6WgWggrRn6We7FtPt8vt
cJUx+LjuZP7W59144LMwAaLX36q+PX+w15TEp4oUa+gV6zGXOerwyPQd6nToXL3Mt15bp8AH4OL2
xA3gVNFD4ZC4dzFyecWg92Yc9XixkirbtqLxX8uJAVY7A5VzwqEoWGKqtcdPz0Y0ptwtVIJyHqbG
NZjztUe0Z+WPvbmm4aRbu34+ra2mCLfYXV3ogd6wI7XC9oS0maIeApWcRugBmG5WUNtV4a2j88du
V+iEBCgsfDhMPa/NwG7JGgO94NQ2bqGch8x0U4EOLvm6srrf8quOd5nj1wCqw8epJ3zCF+zvw4l+
vB5LfNoO6PF6fHf8+ctLGFJMBlPy3m6NdW/E9h1+6y397g9+xiFH2CZlHQUlW1XUH8doalc43t3N
OKoYEH7X3bV49igBYiDc5XN+iCcnv6Mi3mKHadtvYeB9H3met5FJn5FjJiVYfI/5dogvnB7sp1Cw
CZ5cYmNJCrOkFRFKPNwIvBWhd2hF6S9d1+hPqpD1huputW8r1yPHEwrelfNonKml8QDEbca2IvJZ
TzgWXdBbKubOc0am977twTlpeLAm0RXLIvbuXcc5KBfyKl2+R34ed+lOjKMAOpIhrwJyPbWPQyyp
5JFHGfKZkvbSyKA4CjiKF1XX5zGpgn3smS1FvphcmbcydUXESl812FN7oeto2FOx9K2utEdTAVYR
4Gj9WkPqJcLYOBQvRC6dPDYAwUF/JtNcbujWwLGR+HQr3IIO8ew3F6xrD2lEylqq6KU3b80t00BG
ppk+oGrBgzL7cE0wJtjxvMtdNHrTWkDMhdFubqoCGaKnYvFtKpjthT29TCM6AUg9+4zUOZ1pkNUr
TpXFiiNGd3Azou22zgy2RK47bYRwMDrwWissbszIJL1569FYyMjAeNokn/BwfiqvPGD7wnw0F/k5
HSf/lATgIVwGiK4S/bsd0CmLJY6pedXbPy1HUOXWEC16dntWwbyI7uvWTI6+UbKozXaw6U2wEL7j
mu9Q5Slsz0y1ouldnljiyX03MMQ4xuRrXgRgXXyJpyNNxHpS+HRNDV3zZqV9m5FX19rzJ4AxHiak
cZg46KTlN4PS2numt8RE08BN34mK0kLrW+E+5Jdf63qk40e0mEOR8MN9V8TFnTAnuTFVaz4ENTyi
5aQoPYoKw3z2m46XpUFGPinK7pHQvH3gLI7jT8nmFYcF4WejaU5k8gKKMenRWTg05BwS8AEcjuiO
jInt0kVheEzMdNO8TDg79rh97GVvk0JwbUUISAgqDYb8UyQW72G4jYuuaF7oRTlbUW1eIqoXWJcA
+t/Jpkzp+iBcgYVuCmAXpMz0E2KocJQVpVMBo8vZyAtEiOo5q5HZZ3gBkIHkkhCAw2bRMJbAOmin
Hm2fMdb8xu2QAgeenTUTflgJaUVGUfRsQWMej4Xbc6c4bJS19VE4VbWzW8KgqQ38gufp6o09yDS/
8Dddhl6fgpxeBn7tXfsmL86Ospm1lVh+ZzlRoJ2A4TCq5Jl+w2fLT6gwLzEK9BWu82xqQDiXNJ3T
ngyviN5ym0iS3XovjUHvXOnUbGHmzcwpcchKUoElo9j6HWPSDvzd1Z78j2Lsv7GVctnipv22GXyM
Ps74w6lnB6OlLtahIzl2aP0tBqTYZvW0bxKDQ15jAstWg3vlmVPgrLL2qHjF74qUYGWd5NMubqIR
27adbaJEGuY1E1V2R3zh5CbTK+anT7pYO05sw/RYzqZ+cAYEjqaN8NbSGOkx9ReXuqPJfuFQonWz
txLWTIYDnohhQwNA8BrqaXx17ZpzlO0bp6pj85wnzkLWIylon2bT3Bkfvd5/kYF3qCzapvMCBnTm
8oZTlPipsXkvPcJBIsSI0Y93UkJw8sYVgu5xko7/0Uy8R7PYxDxLE7jsHgcFjGEkp5fND16NXwwF
fgOXXa8SXIj+3FMh7JWwdFOsyipJ7gelVwjgK8UfqlzuxZQwzlAmezm6Z5kEb4EyDymOudoRJGTS
u6gh2DwXTyNORPLaBD+SbtdVrJdBcq+N7qmP62dFK72q/B2aKla0gvw6m5iiv4voLs9jSoND66tl
QKAtuZo8fS2N2f0Qwl4pCNe5xct2Bk5PJHhdRWqtq2l+TYl1zECo3dhd5v20rtmo5zmt8w1Pbxkc
bGnh1CAhieqwGQ34ZFJfsWpuwI+91KB94kS9TxG9vKgxw+1og+cyItBQuPUGuCvFuVP7Tv/4RmXi
0Wug0ygIDLYpgrsp8J5DACI4Ida503EXzasgazZTRsdXGjMMR/n3BO83KZcD8juphx+FXTfnsQj0
bhDVirfGHRWl9dtg23cFfsu4H/ZOzFs9CUdQojZ13M4CzCVbhLI/tlW55WDKvRraRxp49wgGyzGG
rs9PmkXVO2n+FWHNJe8Psh31lWnomzRYBv2Il7bpYWcpH0qNgBSYcIdlyeIdthsJO7TuLb4MTPbS
O45Sb2M4rWgeV9uubVw9WAhi5katvzECWAlcSghu4VPbEmES3+1BHHWSgD/Irs7gHJq0y1Y6109e
mF8nP0ZdpoY0RX3msBPc6G5RdKRKhUFTUjwCNDzl2M77X1nq1BE2xFBHmgIX5WADGOua5Rx8TFjD
ch6+iJcH+qixG0W6tm1KRDxvPGZKnzStAEHnn4yuPuS6WeUuz7JR7cuQY3/HMxbcslCLeugoxKyK
+zqPjnaffgy6u04R4apEtHcCIn1suf4DwjpUfaJYVdi1a8/1Tl0HbMQwbgImJKay6sd7O8Nog52e
F0KbXnnh3+dee1JsKWczQ0AQSGv89hndEJlL2IGszEND48NCyf5Q53oddwix+WBukzjA2mQdxgJe
BLElAlFRfC1dTJ02lkcvGh56d3qM8xCTpoAjBnC9tPWw7mxy1m3Aahoa8O/iyu42bWLukjjk7Ml9
xdl27aXOhw2GEkWie6dv6EU5LJ1GPs6rTMsDQSS5Ivn4A3YRb5fu5xgTiR9SyGDBaiyT9z6W90yM
noVL+WI+dR+5DSUm84M9s4gnh1WrZjbIjPPUBvG3qZ/uYsDPYLWvU5DuYCCxXDLssZIArmkYbKSl
HgYXUUEMAcEi2EuNY+3drNiGgfvsz8ZFCvbJFYiWW5D+sUtuOCpsHk6Un4a++Erh6I2NwIRuXAIv
/gw0dDp0lz0MJW9xO8ph7b4bjOrC2WRlm9nBzeMD5uAH+lke4Fiby9jVd2Wtz7z/wFcEztIDK5jD
S90WomX/JEE2MRWkiaW80IxyVIJEJ7nrVybYOO2IoQTdJY9hg7XwaI7+bCaPVsQ53OjS8TzPTOUG
v4rYaUC6eJyT4ilLBwA3ITJJZhoRDnVOWvuYgq89SKVgQdJ5Og4WNDQ4wOdaUbnqa54Lng/qZyaM
otHo+OecNWTXNtJ6ppaGfGQE84MCHZyfkuzJPh9xeAFtRvDxVRlvB7azb7h/YfcoGcyHxLStkyA0
SaQcZsWmAg+wthRWcWH4HvEmyRC5ybMd9bvxYzGH6bfMFpjsJ7yP4LeI7dtDaK66JBEP/ZS4V1vG
pB2nJIh2RZiZX30PCByyOjVvRBXg/EThXG8aM/6Wx2OodmGCQwBcbtS9G0NDtgi7/nC1mq4elmPg
419uRSZ2/N3fujwU8M5Ldd8wPdxV9EQ/2kkwv3qG61/qovfPRoBPmz4wTsxBAqxM9+C5Y5WPV6RD
XJBGbH4MKMm7asiDkTxLSL1kQzY+ZQyXr5MoaJjytMUmlMnw0PDNrCe2N2u61NhUCd5hpY6Sz6CR
NorFTFEddZpLpuo2+/GJ1Sdtx4PbjfaGcQLA2ioMHojPw080NefGnM1FQqpV2BsLlYSFvR+oOxbJ
yZ9cj++oFMNLXtIUE3Jyv+vdwf+Mi4D3M4lZKhc7Z+H7QE4GKBXPZtemJNqiL0ifelVNU0JrNAUw
Sysw6x3GvI4uFc5EQ6J/pHH8IVu3BeAM3s4asuapKxyzg2Kj+2MABxmvY5c9KhdhtR7oimAbHq9m
ZVnkj1wAn4xSzALlJ2ShZCiJgOrK+VvJbHBYxEEw7EdDExPQRJJac5Yb6Tf1oalUyQPE0kY514oy
4nOF5r4Zkd0eAnPODknrbjEm3DMash/iYmYf3Cj+dRNXz2r0y3INdrl5HUGX7nO4PGuh21Kv2MOC
dokgOQzJ1K9bJNQVRaBgZGzEhoZA5CmspHGeqpjAgexH7GOggVAu6Ke4iGlgZEbS5+CoceDdMYS3
twmOi8VQR9050QRBOtdKD2FMLMys5AeQoWaD/qOpnvJy0o3QJQ3pUmxsVrzYu4h+N7OXVcIdoBk2
0Q2U3XVuFjwGLRnZhe4q/WOG1ktDa6eKTSOH7uJjE+a45pXxqpsFrXlAidj0s33jiC+d7exo1bIt
SBmmQ8xnobGRT04hSO877UftnZPVOdivZsYt7MVY/jbFOOKGZwCqVgEASfb+QjlPVh2JeuWOJDSY
GKIAtBE1nPTUGtiUJ2Nix9hO5zHDlzjdwgCWtopd1ifxKnCBio9t654SBnX8nYZ3BqogV3RRo1JS
yI5pPa3E4m9ziWOn7iykhEBMVMH5kSlC1muoFk6Vh9DqPcg6b7aUBu7PmMnWirisae//Rn6mocW5
gKjQY7BivOFHBLWZ6Jtnr5G63f4tK7JUezZCRZ0GzLPihM9a0hnXjcuUjoYXmvo4E//qFbp55P7H
cKX/8V+/t9b96X/+41867X7/h/5x6b8w76qvv4A91n/Z0Nb62RLN+P+AgCwoy/jXtSCLrzxKuuL3
3rzbH/jNmuf9AqrYRxgWfmB6Arfa8KXbv/9V/ILkYuHHM4VvUg5i48H6ZymI9Yt7e3TBN/i273vy
f0pBnOCXW30H1hFcZw4AeOc/MeX90eYlTTOQ1GdAaBTcMAAA/uQro3BqzBv0uUXmTuaaqNuqqLrX
LnfQ61W7Iay3/d11+V+8ebfL8DuH139/IpsC4VCRgmfuT5+YEKwbUkSORdeIZ8fKPglGLFjsnnTY
PYqgY0x8G24O9mvQud9NWz0wbvg2MV9fKMPeqM79il33mLUlQWL9BtI/X2uwgkhL/vnf/6x8PX/6
YS2BnZKMjeW5Ll+ie7t8v3MSdlMUevB0xELRKwT8IB8X2mvIgbIlownYJRMAqgkrid+KJ0KN8z19
DVsVqwHny/w8VSX2nuhWd4vKDeaZhLDNtJNcjtDn3I7f3aSsF6kdktrnvfvhd8E944GV7ZHCo75Y
3M3+JUr8dg18aKOH0aF+UNrrvov6Z1AS9sqVxcRmGxe6GaQ3VMj0bRTteaQWFewBG0FpwIWyrdJY
CjJtGL7HB6FqZ9kpPC7E1cFaizE6DjW9MGbnqaWS1QcKWrfq59xiRY4t2LweKfXYTa37pu2Ne+ze
JHBFmWyCEmweIAQMZDMJ7bwz14FBKxPQjA3V83EPg2Oyv8LMyL505aScYQx4h4JWVrej7dVHTvJl
8qh9lW/ionyNWyfYS1++zU796GpFI63V4nckAJ1Rv7nFKZ9tJdiqo4lvdZ8O4Qs0fyY4I9uUZuQC
mUGkVozwjW2nknqDx02zXhp3Qd88R1Nh0pdIxKLgALy2cIKcsiEX3wKnSzEk2Fu+v2DXVFV3iUzs
U/ihWNILZ1/E6Y8hMYprzubs6AJHswCN2PEW3xZNoPiftmnNLHQabIbDDUkbMuSwJg0ytAd/yuUi
yWdylKIUa2iRZNHilDCvARpWhEx5eigIk+k8J+zm0yljFD6LT/rbGelVFlTeMhiXM5EqCjPtqzsn
VI/gglqVmrlnEqvqjP+Abuesgnl4szj0mdsCY0EoyRHESZGHP3mrRD+i0f3UNGkt+55N1jLx4nZX
e0V1P4fk0YuILP5tAsWQxqpWjVQcYy24Bri7ow289u8laN1P4RsvQ5zbl1vJyHGGgLYVNfpfbEWf
cq5yDGbafMwmdSNTSsKAkYtsAvHCOamOuKBgS41kncZAmGRd3qmwPgdmWH80I23tqUXOu/SZD2nK
gfZGgt8c60a2dlSCF7/2LnFq2U9keVIujltAOKP4lbhzeg7DFgUCsts3mcx4vhoOAmZHs7QzxtfK
Bf4h6SRfpAXVh6x90XNjjg8Vrc08oFG+Ue20y4mqJzEEjNpTFIqAxsE6yJY3iuKdUsWIhWcIH0DE
ZWe3I9AnSqc6G2Ywv09CDu8d/eH3+WSp9aBitj1TD8RMJDRvyuBewyk/KA+AeOFObGgDcl1YGH1k
Ixlu286kAcI2um9Aiy6epcjQ5mptQgfFbzKdkkE+O5P9w7G1cwQ5ILealiHC5eaMRp+27X1fIMjY
Rr2xle9sMQnSpTNIUlm2JSBZJQ7KKBaUH/1oBMtIOd473OYXEnPJjuLAZBUlNXE4gAoMAHGIvThl
9zmLoj5bme/spPJeUw41z03k6XsNcetcaSs6sQRR4ka4dJ1FfokQ5YpLSQkjstUkrv48+hgCS/rd
uVfv66auj3VS5leRZrfMftwsQ89Fvk8yqiaSElZCWH+mQ6G3VVq1P8OYuUoyyejiOrWJLiixWpAT
emvqGHlj5Fp27UM7mdY21q5Dd2gPEsYwL200PBnCeR1d88XNGEKh7dbRKcs51WSOEt5S0AryoG1z
vHNRzveunyLgsUAy3y3lgYhfuKutsBuQGS3U3rIu2LHijLb25Bq4E7HcYOaKccJwMs93tqx5rnXR
O3iJG3tn2vSLNqlhCQC28PdIFjb1pW5cIizU6dWrqqm7d9kqK9nkIU3PCzw/SMvEh82nioAHV1aV
Px2k0d3cAqwxrVCmRxlZ2xaj3P9h7sx242a2LP0q/QI8iGAwyOBtTkpNlmTJtuwbwpItzvPMp++P
/qu6rJRL7tNAAwX4zrCZySQjYu+91rdMEGc/7G6GNoWY8NKpxvLI4D3NN74XeE9ahuVBobnbUVhG
5OlmxFvmnWouQjhG2GPQGQZlqK+NSqq7oMlAi2Q0c6mWIVsESiAC6u1nQNr1xDCvDx5ar5fbuI8G
SRGFCDuoJ1KWl7a4CxNCWHisz6XxIT2nLQoi/LvzwQLquesZW1Mhq4G8Qu3pXe4v1r6LtH9bEuCz
3rHsghShHcGi0JkiNIgKvflhiOzkOq384KUuHSD5gTv6B1nYm4W35iB6C+kuOJuRTt+cIrBN+4jZ
5ZL5VzjFX0ar9T+XTevvsb843ztqjku7d2BA1NjWLnGppRXWALc6G9GM7Wjm5SQq50N+UyWB8wTI
AekcbLHj5Az3jGuDi2j2+kskhc6+ipOFpmn/M8rD7EM75UxFvVGSXDReNB6jlESl3W1rO/6h1fmX
pgGYMLklPkTLL6PjHBONGeJjJJLJQJ5kvLWbi8FlmZiBxejMF3fIxsj0o2FIspUBh0UDdP0Nremr
LtFda/IPeki+fg4+s13iD0yxu/MhDa5ALY3Mi0iZwEq6QjkHNsk+SWiGN9l4X6HMPFhdjF/MkFX7
IfDTj12OwoUXIriyupVRy7kDHERR3GhDg5oI9CP8swZcTTfO0b6zxNoV8MxVnSl5njIqeuk9Rq6G
HePSaqPmiF0QbZKdvMStUecxbrLLWmb+57jlIWXJtiaKpbYnf+1CJDTjP8Zg4vSWQqi7wF9Ar7sj
i3cbYIbeZqgND8sSgdZp3enaqZmt2O6LnTUMbKJy8Wn0T7cMU4samAwFF2nTtBJhVpnM9netS4yC
lSeo21I04kmlHbYkV38YG+BhWW9Vj0s8Bcca2/ixJVvscm22XIVgHplhxcuhrSBfpWx/l80wEUNX
+/10QMWZXBSTVT05GSyaMXXbn9YUYAYYc2xSdl6O0Ldm90zpqPnouONdN/bRrijC+7GVxflgg9le
HIgOsEiGbRnk4UaP6E3pjNK+YvnZUynX9CzLhGmGpW7MaFxsXsq5YoBHBw43JmhM7zYOJCi+qSTB
y6Q/NRTygwYSc/Si4pgaRShSj9U37DJM/83MCyjnctercUaUWDPnSGL5QU7Zl3TQ8RVNtY/wwLyH
Mdc0DqGtXtBz+VGUY7kymjcEC6vPFeDouxAZJ20p5raiwWrJzJ4OCHDxMQXnR0BgECV3njU4+7ga
+rverM4ztRjDwCtLPg+kun5oVYigNanry45mboI0+qrwE/cns8gK7mNjf0bW7SM0Dwi9TIAWLIz0
J9C7hXuLWW68HdUMm3sIJ9oveIEwV489Snfmi5faT2iDxsmjB+p1i88ODIip4w2pZ80HOUN1DK0s
Ye0ubwOZPzit1QLXKwTN0USfIW65sK05vk8r97rOsNtoRK0deWBXSs2PCVTETQdG4DwhK/dQNm65
9cVw0JV3z0oHjIhZz1577GRDlLxUTc+Ew6gfae9+z4PuYS6ru4Va7DpLzXOFu5QuS/RQ+sw+ZGhf
pyZ/qDhkX+Rx9MhUiwxuPtku9iXxGvDJsMVnnCZzHr6xbcNDWjP9SGK4SlpW1TbLdH+MkWUfsG0w
305g4Xn1VN0s+YKUqzCHMKIdBn/JhTMmuV/OLb9ktmpNr0ljqT5Wth1tmRuIG1SmqJvL4IflxvGm
orcE0abfzAbGZTpH7V6LkLEJGxhy5TnbhSrATlq01YPrpNFV6gbWmXaZCuIB1iF8GdG2+XXGhByC
GUZfmtsFWLaclKcBd7iIMweUC4ScEYUbfLPuGEpvPCTVyHgszPXHcap+EP5gIynqWsomb9uJZMAi
63dbJMsXQ9ahpPQZ3cBvVHsv9L55ldUepyaebpwcwPOI0C1MzHJZVE6fE9bSRNAJ9a4YsWwrlDI0
8KxdOHvyDoHszpSus/Mcy0H8pPLbKGa4L9FrQKQmpqWdvJ7RTpqVX7rWIuk6Xq7SifRmdFNflqx4
EvUCPKqmwNkoLyeRC2P/E0ZSzr6eyu4xjtFJyozNgzrp5lhUBPSez33pbMvCJmg5Q+QHjAU5XIHw
8NjXPkRP64gQjka+J8gAhmY4Vjx6lJiEkL2EqdB7okZZjiGIwC2n1cS8mjFu04qvdQt2YZrOB5LI
MtBN09cRafLNFNn+s5Uuy65rSmjRnJA2fovgVcpwIt+mzM9i7Xxsc5dJQqXumtRHKyfusy4KL5yS
tyFeKCO7Nc8gSrqjrZV8nAo3PgNYytjO/dT5ptyMOv6WZ/X8QawrnefT642SYDrzfYJ689wx+dbx
qWZpraXllY+2ysyI+hPbW6df5Y+WTIV7mPkpg3Hiqp0wvcl4+XbsLPTeifw9H/MepUbMJ6t7/4LP
9NWdP2cEmhwKWd5QrNsfG29C3J4xfiAz+6MuvfxAIGr7tbRTqmQTumc9VIcz0c1y4yRrqTkhl+h8
GZLbTr3E5xsO5J9wmwwvbFU1yc6Ou5wXjy+wB4h8UeVpfuAB2rsRFm7i7G+NmK5GYNWHljocms9H
f0aID1aILctnogGu9lPpZUfsHPzogbtcxQuV64L4bGNYF5fBcu4V8SefOXP3V4NyoToT0PfsTdTr
rskYPwm9W6q0/dKkUPtSuFPMyuct6S1orKjPd5YeK9TdCVQqR1XiUxsPJBxkwrpe6G+cdwPCBa8p
cRVQy/5c1Fw9L6pJDuSOzP8PFt6HMufPad/vVa/w/66jePaz/PA9/9me/lf/Aw2+BlPnf99CfIh+
/q+z7/nT6xy19d/8h8FXqn9h73UUf6gD0U3xV/80EmEo/MtIPDqCIyV/5yjcmv/RSeRfra02LYSx
le/RU/w//l7+SnguQ3cPe4GN7kf/O51E+atX+F/eTVYsT+A9hpjiSUU30dCz/L1Zxv4gQYRkd0SP
c8y25sR8KzBc3qnco/ter5H2EL9k3PkP3uC3wXZC1fogGj3+IN8FclooCMMh1pcAxjYz2Rc1C3Z8
i072Ocky6ssQIMk9U7Vw0MTHy8cSDSSiicpBL15D7bCuai8XyXGEz/2p70T9rZGjGXDETGN30ASQ
1tcxky0ozHkW1tsG2yv4fgHyOg16yAwgmr75sYElNMQhUtPYq6DeGyQZa4Lk4rJCxRSmW5cEc+qO
YRX3p1Hg7F0fp/LWNBb9krkfYgSGxs+CPcdouqj8lzTiqlrhZ2xqw2yqFMFzu2TeuiWkCMQXtj3g
BSxTwS5RPSy82bDk+BN8vA2ylXw4tG4XZIy7RpTQGjhrjcx7JLCqGwbsGESTDA+V6JwPXe8tzqau
VwAgMCNIzYvj4whpsMaCjkMVP+9kV6NNU/in9pYwM9KMzs+/pEnnkf+QOzW4+zTDaOPXVrx3p4kz
KgsdTKWlspkgKaZQNBZN432IrUWh5sJzhQKJAed0nEmzsbfzSLdwGxp8rkdyVFmKAsYd28FZ7B9a
rhg936kmjgxxM9O3U2WKktwrE7GlsrQ4WUDAo6QgYg+QcUryDcpSa3lAakih/7m1o1htegY5/KtF
p91RNo7NqBZPIzwXr8+uyKOd0GhgLAy3vfCqnJkicc1DjL0w14KeZibC1QIS+YtBFtNx6AF1i7Cu
L0c2+F+v8v+PCcl7bIP/gYvaup7894va7ieJCE36+1xk/Qf/rGhS/0tqjcebOYenmUTQXf9nQTMs
TOty5eAokCi2Vvf5f05GvH+xWPF3to2YwfnFMmj/SYbUzr/472zWSJfWLwZx+e+sZycQARLcGbK4
XMnG2eZ48sQAXxaphbpyGbdjuaZgr+IgmovgteO6PP52T/4wE1nJB/+1cDIAYsaDyJqrCClx+Z8s
nGnsBYvT42IjwIUypgFOFM9tiqJoIM9AhPQomjz7lHA8PCO3ODp///LqxHT/6/owBZTtauMb7vrr
hbsfo5kKdOm2sZMin5F2ZPb2ZGKDlHGgrrZielrcgjnilZZMGrdRFMp7Tw3ec5h4wS3bUuPtCEJD
i5kQ78SCRsMM6W1q5ZIhUpIXZ55Mxpd6rGnaFm5Ea7023NIGPSadhaHkbY+auniZyH4gqM2Gj4Xu
s44eeH5wZTRUtk+hh2F1GLT9SQCOv/YH2EP7EdDLp/dviJSvx2L//CKew0TM0esv4q4Px29zn7kS
QQNdjaoi9unW9Wx833Erc46fK40Q3kpc5wsQP/k9a120dp6R8ciRq0KpjHe9/rHkWL1WPZs+WFGG
kLmNw+q5lVOF9WggrmaLXRmfahaGOjnL4DE9y8nWEs9q2j0EnU2HJEqy7Akl1BrsNZhmOpquKh+n
3oDijMH4ftQ1HIENjJ0JgLNr4e72TdMBE5qnhxbDRL63+BYjFW8ffRjYbW3K+CrSN4ickvQAOxtW
oEDvCEMqmZhQ534FV2xy7a7Zp6PPtLxpnAg1ADlv3hYJW/ddZALgJlJKWZ63ve2514tBQbBrW2W+
BbI26bH0IqJ5ImQ6C7H2kweGC8gTsLWl7+5dmMzhrUKqi0SlNtF3r/Fs92iXtuZk7k1AYl16aGAx
W8zVexKgiUatiBkFt7DEiHQiDvjpLtEx++jiLHQLMRQ42OpV4fcOsqFJ1ISbjKm6GpAdYzqhx02P
2XGzjzH7tNh7k1VI3ENspcyJSK0BIgH+7JkvDIV7Rr4vyDT1wvguDYw3XgchQ5zDEpsKdD0tY7Sl
PBXkvIrCztBOK5gBwZC29r6roGrfJDKhwivhzHc7HY0Z6ZyJbG5sAhHLncq80Scgo2UyqPFEBU/9
QoT8wekUWx0/EijlxKrdeo0AA0/lpTgCNwKjMdkG2DuqPdHrI0VnMMUHMRsx7N5/+P+0GMF6MdJT
QGSEXue3vz36baLndEAysw1Lzz8j3cahidbWN6T0oWXBbjztqUfKVay+9tj64OX963OKPV0MIbaA
qxEAZxB5noxcO2mFMYc/ThxJWIAML51Lu8Xbajs5hmXpJ1fvX0/+YaH3NSgS27g2O4cmhfj3LwyN
WpaVdJgqFORadg5VbjMVzWWM6vZ7X09Ir8ho2HW4ZnY4lsV5RvjaUzmm5QyRjdZGngQrFYP5lyJp
yvvn6PBKW/E7zEauq//r3YFGIFgULQDa2Bz+X38+Oxc+B9Os29ZWAB3Hn4FIKlhpo0jhqpPDB7aC
JtixADXp41uwJcJwZ8EGYXVnLZOQv+xWb3cL9mrBPFz77NtKnGyMRCIXcHcAltG4qTnSJWPoY8+A
W/+XH+btIqw5HzjsR9QtVCcni7CE6ob2a0ZzWI4DcJ2kTRgyjCrZ5E7r0XAtibABhIOBVDByB8Ex
x2zVjhuBKpFkd867tJnHx1ovSh4YbUMkR9eLKslqg3zXk7H4N4LN24dXU4ZRZyGiUoJDyOvfyjDe
8IZg/cjDUj1JVbZnRAvkkKuL6D4GPn32l3t0KlBAQGFsF6C7toXhnTl5Wy0PWHBo2WI7WJnzuQ4c
n25M4yIiJP2KvDvYLtFZLpGiJX6aghpoCAEd69Y6vP9BXj8UnFs4uSCBlDT58cr/Osr9/hJFi65k
JZN66xhrvMuMIfplSOeH968i/3QZCeyIHErXUA2fPHtyHCskuHG9LVn4SZmPCv8+R7/yMe6z+bl3
quDQYdf4BPJtuArCwrbJNi4SxoaJm6YHS5pS4pquIW0tSJff/3SvV871HlB9c5ZzbNsYTlInC0ll
gE/jFaSuHPPgvNbGwoUnfwmZP4U4QPbESchdUGOQFdgj7//9q0vDQ6CBf7mec3KIjBsbyS/zrK23
dDLcdxl6wzKlPsOFH7a7ZSqROgz2uHqEBVmp3jJ+e/8TvH5f//n++HFAFCkWbn3KbgLpFHHI4xkY
igTqeFcF+Di6pJ5uywrrTZBkqFRm8KPvX/ZkgVyvu2qlOPhrVknCr052DFWXLoqWsSKgT5XxHpOc
QJFcczRiqJ9ec1bz9lZbgsfM3QQUxxSN0yHWcYpKXWeIbF2ho2n3/qd6vRL8+lAeuxcbKRouuGcn
qzbPiFAZs3zCJwGherT2znsx9ZDknTVnszFf3r/e+uT/1y7x63qG86EHroszPLSw1yuPmhZ7Ab3S
MyxQ/i61LL1PscFsrMZ095BGgBtShR+C0nf/cv/fvpMsQYw9/7kyQSOvr7zIrMhMqpAtJxwVUXqg
AvZIvnv/+51s0/98QUokFjmf+6rlyQ0dfe1mum6GbVZF+ZH48+Ba0dGAz4qWnmyWZt3rnsh+8cgX
XLGWBDF+8rtQXDuz9C/anHiepHGK73rQ5i/vniNeHyJ+fToptcsC4KLoE+bkGezL3m6xttTblgT3
sFbmLrYmEE0FYJkNx+8GwjwwE2YawJd7lCP53k/JLE8sOOIp5nKXEe0l1jndYGEDBLfCndje1BK4
OACyzn3G7khsYUtEK07NkOHHjnjW6NFlkJ7ss5bjc4Xm+IwHf7l1mJwlkJSu6P9hS0YoGtEvEbBD
4HDhc+LY279ocuseHWtCFlZ09NP2QlckreWtaIpDMVUztKSgZuILOOx87DUh1UveEVcbpHawawpX
s6TRo//q1KO4sSrs6rRTXLxdIM1DcZkOmJvo6csBZVkXxDc28cbkbVTSPoeV7rfnnJlx/di+7dLr
SSt9P5Y+SRr9WNPGaZxghZbO8wASwnORa1EdKOjqMZqci3mmvZPHJY0cjs/mZQkNocP0+fxPrux9
HMAUbtMubFf4vO7q5icyKxLrlSYKnYwMK74okpbTdEhqK9irvnuYtCofsyBuf5pQ4bJY5+cQ5dom
+RlJSoBznk1MyaqdIfeibRqfOLbFDF44ET0IJ8yng7v4WXPkxUd5k4ggDQ+JsRmKoeGab4o+kz97
M01PpFdGRDJaZALxZfzPQ1uklADMx697SyLEaUo6XKAsEI1zGLUVDl6r94HidzkqGXsSq7PWK0kJ
rULWsM2Iiw8BmevWOB0qFT/mmetD7pUzP2gn0DoQjdXj0p9s3PyMSwsUO1WFTQWk0rINpFbncP4w
MTRzz2BmpI77sfoxPztMB3Dnjzo4n+oWEycuPiLFsAcSrFtrBA34Rtrksynn/nsydDhCVCLEV5rA
8gdlBJa7XubLiwtF9hFKN/GkeOMl2HzMS3gDrEI9NFZafy37EdmDLf07C2dPthOzIpYAv0MFcYh7
vrUBZEz0DpbpQzcsMPisSs3eOd/Le5bYbmmaIhfjHSsddaFT4wZn1CwrLhZzT7O3Kx0OhJUPlIcW
ckbyqicrDA8DlVC7Q7/nopTpUnCws45LCk8meeeJiaBgZLOl+Bow2eMLgoybdBcPKQIFBjhOxwIf
UZZKt6y/u8Al2q0m6RXvnIzpSE6kSzAHrqb6BStC9N2Uqmq2elp6swUTYYZ9TmguTHD0mjhL8WNA
rWzD3lzMjetk9D5T6xzDRERMepSRq9Kxzz8FloOA0ltqt7rgm1e/AkiQBaXRzMGrZxhEN6aaoGp0
gUTcPixYAjrCVzlDn4EEz1u0q7oSmFlcAm36gLwG5Fk8J5uU2AB1IGzX58HuSvuRgn1MtiYO1IeU
h3XaNKJz86PtDqLbNV3iVntCzwKM7qQTPPh93tEaDlP/Q8lvZMBGhVjSBl7uil8w7q6Ibk8xX7sF
fnGQz4b/MA/tR0SuTPNr7Vc1tVTifh5bsHs7F5I+KswiSB4dlZFP4Vmmt86xhXnfqrKzaJf7pXye
3K66s4Ya2HlvEU91ZsWWz28+B8Vls4SY8Gi/eAwMmjjbkgDFq5R1yv+Kf9m8dL5PKLMuFiZWWb/e
V9ziwBz99mGeFzBWNjMJxKKI5kBtxsykD60H6lfqkONWp1LyPYNIq9tQxguWhSTSDEGR3F13oVOZ
vbtwawjYzTA0VkNNE6EanI++RuWHv91gmOFEWoNxSnsEOjPbC4Zx2c57Z0bturFtDTEyXIb8Ko4l
DsvBdCid+N7iEn7TcjtMcXYvxIiwscoUBPu0azRtnCwKy6OfdHG3XZWFKBcJ+cWiXEDqZfwvP1Rl
oqYDXaCQgL31yS/aJKQ9j11sO6WTuIh5InzoYOTekdOOO4FgV/xbjDAHyzqYzuWg1WYOVWjaLnfW
aBc/xaKSL/wPzksLO3jcwbsovpq8QVCZLWkc7+JgxTqGKq6i3Wycckc4RogMIBJkSsSMdj+Ojo7U
JSAJ8qoxchQ3xq46aCS1olUILM79OAX1/DkppsHbUtZPXwZwUtXF3PKwHB2ERVBLh0YPCGYo/Hct
WVjZcZILijcU+aTiUEcsL6yc8oOP94MOUsuYddOjcY3BWKsOVHKFG7sfGfADfyHonCSJEtbWYYTC
is5Wh1Vq3/Sj049XUYTrNgOR5u4WWWIAbRPYx9umQUyyqRANfiuWxRt54tCleqSdLFayA+/kzGdx
HZLfJusCV7lE66OZhzietVf2gmYXijQARDNUAcwr0QMYdWB9s27IqL3gzXGJiPHd4S4tdQ+0PcYM
bs/WxwW9cAdkJ4edMrXshJEdEbbHWKmH27mAfAdFdgXQr4qPTpASQdA2H+PAJXusHkJS0+r2GqFj
+xMWZvUFhsRtg8+ZGY25qAhCiP92sHtbNrlSGCVwWympKFBfnx8zHJt5jDYNlU0qSTfvSpJMxrmp
QPzrJn2OddKvWs1kuUnsiYiOyVsPBlU04ynOLbtvtzOZKNamhw0FAnLF1iEzqtoNUy6ngIEIgWPb
EnUWb+jUZP1fTvp/qD8owNePTpdXMHw9OQCDmaowBrjT1q8F+n70lGfVjMJ411ey+yG8+t6JNUKP
SKbNOU0l8YwKbXqI1US3eBCFmv52S4V6Uw3QhVjdFco49no6fX1Pu4hSoUjTfuv7rMoXA/o63oCx
VN8JMKLz6hORXKE6tuLPnjAhRtQmJatSjnHyORfAlrBey+HOL9BGwxsX9Et5kV1wVCmN1xt0DNFP
RsoANHw0KoQVRobokyCxgVJxyZnjrmVFP8bOXT0J0egQV9jbvA8h7sGnGnC8JHnSR0Qba49QN8Hv
tRmkZXWbYZiD+z6XQ8nkZQ4fAh73762AdrdDLqNe6NKKr9kCnhjzWI2GJy2Ir98KBDwT1ECni4DV
rMywYOSJOy6jJ+NLl6yXTySio2yMAtV8jZge3SuZAsvKSeFo6E3HxRnZAUS9qK7z6r1Dc926VGXi
LDu0NyTLuC4q04wgdmSNBEygn+EssBk5T+ido5w8ww6PWXy13HwzQ7N8H7CPZvumbPJy47UQh3e2
08Ei0Jzt8n2lPFSJfdVwfOPsUx50gQgGClkZ7LOwr7/0fiPJMtDMoLcE9Q7oi1o/+xZafchBUJfI
2209yDOD4vTF5ZzmHDPmvYeOQyNL0QLLnSgFLJfbOEmrYJu5c3fjL15M/HI9kt5kMMVva1GBB5jS
KITPYfvVNedTLVduYWptRj8q/b90Sd4Wxi5oT1d7DrdfUxy/fjSbUJoeRuoAX8aUBzii1S5IFHtB
gdAGHZP7l+u9rczoRawGJwaJtu3+GvX81s8GSSD02BiWZbvQlz4Z5V9KmJkH6ZSs+e8XqW+XMs0Q
jWvQrbS9N61a+HN+nAUY9KHm4BiQHG66ZOEEXnnWJT1tbJldBrQ2STDsFUSpv3/5t7cWAjmTVBoO
zEcdta4Kv31VOdvkKtDc3DaRP39YoqA6s+bG2bl9L2BCx8lfOsFvGz4aPDj8PuEpJYV3ssrAiyGC
pOV4UUx1+Giq2dkWcpXHcmD55DfJyMkwyO7e/5J/useGiZwWOJo0/rnXX5KxUDMkg9tugWRUV5iT
rS9JK4aLJRaQJAOrP7eiPviUDpW9J2JL/vvf2TEo6BQDA9Dy4qTPYhWgPeMA83CLQ5cWeOfufVR0
x8HRyK0iWW3FnIrz97+z+sOX5hlGo7MaAg3dj9dfOnUGL/OKod2qrB1+IH9DxiyHhj1mxB3THTqr
Swm1ZGQBk9id4H4GfjR/jzpiqunLdDEZGZXdFPupW8JDLXWMQT7r+2tMXEQX2V5DVeKMBplMWknr
q1At52K7yh6WuUp3YQSbq19SYh1KX8GwGErcT51H+m+OaMzd6nYoifspzESET+5kBHjaRbgzjKwn
2D5o2nYhk8P2zLfKljGcAJU3CoTX+xIrg/rLa/iHjpSnbKyWnmsE7+FJlzjJSTqinCCOtymCL+z7
KZyTbE0ofP9n+UPPzaPZ6uEbBFpP3/P1r2JxZQLuQX/GnVT0WY1DHSFdue/L8i5wRpZejvENuuNm
/Nt3fPuuE8yAq9QjrdOQzX3yRCyhb2t3ipiWkgJw5uuJoHaHfNHKJwrRSoibf/+7/uF6DroL3JCc
KDBuntxTMTTl4jR5hwIJzALbeB0zep+Cm443Hs0zsxjrL7f37c/IABB/qqsYfbmuvb4Uvy1nXg/6
yKu6X9Lehkw1gxSB5/k/I0X+2wnb25eLto23HpjIFCBf4eQ6Est52zis2t7cxre886tLkYIvlI31
2Od0ODQH8XP6ksNe5VZy+/6d/cMGpR36tvSvOXxRF77+mgKI5gI5vWP4Cyim75V/K/sKWIIQ5eP7
l/rDj6jpSTNAYZeiZ3uydgrTgitJRr6pt0BF6UOM52XoQRj0qXl0lLaf//0LIj9cfzymVKhzXn+3
DLOI1ZQYOE2qAccyGDmSBpA/1J47X9XumPzleva65bxugxNX4dqMoxgP8f6dvJJlMbutK3hmmpyi
ag1rQMCXQ+zf1bYhk62V/nKWjv38ULnaajdZ7TufrRTHJZLsWiSk9SYR0D099Bh7fIQNHkkYzdbo
CSJdZ+lkJ8DtQRwv/YqUs7AFb/f+PfvD46j9dfbNSuH5hGC8vmd5HxHJp2gshXSAL5p+SiEQxPQB
ai2ajafDkHRyS+3bIlHnmT0t+i/v3dttnUXNQf0CLEN6TFdef4CQVlpfwMLcei3O1Mbk6mwSc/XS
BalL+wBKsiuQY7z/rf/wsrOS2kIrtDQaxerri1Y+0PqWXIrtZPNQQhmj1RYly/W/fxWUVgxpedfX
WcLrqyBp6KSdcRW39Ja7hhPSFolIdfn+VeQfyi8Pj77HkFKxTP/ywP+2cvFeeTRV4EfQvvhGK7m5
rKCJ7gS1xnlcdfWWLFLvlv4vDfOunvdJHNkg1fP5kAqXaFqAsY34y6/6q+Y7eTXW7Bjk9FTbDgfU
1999WBq/jtOpB2phwSl0iupI6kb5uZMw17euGCFDVkFOsHoSAwfM8Dpqu+//Vpuulzn9GCwI62FG
oKfxTn7oogtVFA8ws8ixwKNeMU791Ka5fV/jy8Gz3rSEaKWxCei4TNNP0wz+fJvFkXzm7Gwjj8MP
F/7llfvDE49CmtE1A0SbW3Rya9qhNbmnCMsereA7vJP5XAHRuBADREQ/pjIc0Tz85Uas3/P0PmjF
qIj+HaMz5+SwDufdZBOYrq1TLMkaoJbtpAOBmd5wTWzk1JHvOoiraBja5/cfzz98W1+yASjF0Z1P
cLLAhBNrcuITLzOWqbglFJLhjQ1tOySd6TjrpnvKiqT8/v5F7bdXNSjEASkg5WCfO331yjgP1x4Z
r55bNmZr6R5MAeeauNq17K8QUNKOtM6o9hnYEHg39ftEtCD8scx3Xzy4ZRjlKoeM7FlENo7u0DEO
+q0eJgPd7TGhnVnJD8jO5rseu/LPqNMsXwqWDMpyPenDUjuQ+2GhuO5ZNMb2xN7XztfAmtq/7LNv
t3QEDmzqpM4rXvXT9gsGLVOVht6h1Q/6DC5EtudgRQhyEJfn79/XN5f6VW6iVUTGj+L1NKcpDZI8
iUqzbMFvPZAeMp0FzYoYjGD7vX+lNw8suzitpHVyzdjEnL4ksclBjY+0uejox7tRQuoq6PVshUWQ
89TKYFerqv2o7KI9vH/lt7IPHlYjVzWYVnA4fv39b+sp/QGlgyBctiA8xX0ho2xN6MivGuOWx2Ve
3NusQAFoLYzyGKSoD23Slncyqh3otKF3DuG2/dCW6/Lx/id7s2u5fDJ657zDq/DYPdlPhA8onK8O
kHhyg+vI9O6lDlN18f5V7F9F7avFghM+cuhVjwyvRZwmmmFft/O6tIHylmj+DrH0LZgRXpXZe4/x
7GMH7PlRTHpVZempQY9YJGRLQJ2C0jjT8pvB1MKd2voRrRkYIlHzDZiVecJiP8k9AQOFubap1ov9
mApxb1n1cJOblpwMTWADLodkrpddYCcYFDLqg3IrSaqJzgGN2+AQy7AjcBoZMxMnOk/RfmrzujnI
AbCgn9RBQVuWLjcgvYiG4uzEELXasaE4TZeWZmGc9l9bKZF92nmDmsnxcnCDzBSXn33dgyMooywS
l03UOyXYTCxpm7Hp24EyV4j2HAPu4G6wZCbzeeWDFsQKjPxmV42qb489Y1GPNIa5CXZLyAPxoupR
f/LrafihTbkUxyjPE3/D+lWhM2wagnpZf0CVUbgyMGvQJMPFwff6FEBW+8YkqSWI0wpzjpbESHRb
PeT1bZd3AYMDOw8QO8Nu+qm9kBj0VtSEA2m3dp7jmuB28lDq/it4deeFgbN9uRD2A/etSSt/75Z+
UWzzOSuuGQBJzDDw8fMNIeoCBY8Ku3sGfzriCOpjB7bnjHjsAX0LYajunOG5L1qqIy92XWs3jcrj
6k7V3GMebMRZVSI83umBvBsMlsXyGZy++FR2DoFK/rSKDRYeBoO1lWkg6G0CsnZ9O1Y3sJ7HZ0N+
qdgDJJm/Ae6LQRrUVf7J6mtX7yHdGxKI3VTVm5SSDgCyb8OKg8uJ0W5E4RsdvUWm6Vlvh8VRIEBq
jjQPCBNL60oCPPuVGOZZHLh3SMMRJNTpjLsY7Yr94sRds2IMCwptNuTa2kzoGRq2AdlsioKoWYKf
7fIaUR5Md5fDDTEueTqGW3gy67ggL63qvO6qKiQT3GB9Jli7d3ZBVAjCKoPQU2dRNk5PFdNedRXZ
kBZF77bOvp+bOrkqLReiRBI7zWPDKndbuhHJpllU99cIjoovSVTbD+TkMDRusynod721dopHu/E/
+rkdPST+5AOfoAf7JBgnPrXLMNr0oX33MeesRhZMLeGZ8Yah57TikZTW2tRa7wwjx2gztYG1ayRt
X5Smlv1JaUauTbPUzxQA/XmeKkXsBL7EdAc+wn+mo4rlux3q7lA4C3ihTjvcmKHFVE9yGry5Q8Q0
mJ94tspsW9BORJNukENvipRXchPltf9Dl279mC20u0k8UvCFC1tWl3L+3+ydSW/jWNql/0rj298E
5wHo7oWo0ZJlyUN42BC2w+Y8k/eS/PX9KCrRiIgMpPEtG+hFFSqrosKWONx3OOc5vf8xKQkxMHSA
VS60zokzHIZeM+CZKmPWy5ZTi6WJIqpc9p4Nj7uLUGvvSSvKjpT/RMa2okKYx2w4Mr44o/75Pr4s
OwwEqqBFLdf/rZdO+qzIEyxfEC8bucy4tze1qOevzqN/HoUuL33kndQxdNO/v46xpGPXBi4atINi
bdpyu7yA2gVIEArvinupOxm5B6vUqqdNHlfNM1oD7pkqJyJPu4jCZqPZggwvFgbymw2b5Oe6EuIB
nkvUfnFG/en0dF0DvJjvsRH6RxOOk7eTbHe1oI8tlxBro3QfSkKc8XyzZtuz+INy6WLzuuXFE942
rJd3ZZMBNC4hKe4vuieHFYXePrIGIZP+3w+3PxQwNLmay2CTFSDn/K9tCTVoDuI8VQRvpOZbz2o+
qKwSR24Vf1GC/rMDYlpGwYtu2aMDZOn4649CRVHlIuxUELPuhQSNaJ+q00s/mIo4N8PoN5tqmDyw
sUV0HSdjtZdseL9oDi8lwa9HOTZJZnY/Shmdteevv4SNdZtDk3VnUYCoUhNwMa8Zn00b755kY/hF
a/PHH8f6g2WEzh37+2ceJVNIz2UWKmNJDpBWFG+jNWc7zAhYm/wk/OLZ+Mf0gu+YXQumHMo1fD+/
7QSgOPtCSxhfGaJqEHUVdQuHrJyuS8IlVqEP30mFs3dLLoq7aj3y2L64n/7RZ1x+AeZbKFEJtmWa
8Ov3W3nRpGY4mAE4SljRYMWvzHZ2X+00/ZBpoZ7G2LIf/7v3MD+Tsox5jUU6hP3bh9YEmGejq6CR
JlnKBi2pdyOyEKSokfvFG87+wwXVwdJ56Dxp4Az38jz9XAsT9BdbLF0DlloJoTuIV8bF0MJyUgon
/d6NZffM3CGPNlZqM6Ul3Ck5YPLmaOfJtm7rOCJqhZCtu15EqIJwnMwwNe1af3CEjiedlNEj9qfw
rLFpLxYQtvAvmVXLQEDMtfY2l6YFvxON4SZn1PYAtyd+DTXis8CRldpeydK/nhNJap9hSRtBVZ8W
Jy9MJ3LAxq50l7XezBuoDZD609yMvBU8lfIVz3wMoog0zze7o8Bl2aosGjYLhUz/A6MJf00DZaqJ
2N64ZiQ/mT0rgtO6GRBvr/w2upYoeBpAWGD3A6ZUrs/iSyacqJgJvxob/OlScJfB6tANLsbvbQmr
h96xzYaOaMyfi8IxDiNJJkshFVIsFB7lF7f2H34e7Q+DTRo9llA/tkQ/XXrP9JMZbRIFjK8THjpZ
4Fg9PMpFIHizLbmxta9emf98O2MDYpVI5AorRe9i3vz1bktskMRwyPN6no8jBxpRUGZ1RCnTvZJd
lq1jGGAASvVpzUisRWWM2NzNnKfa16YtujWPSB7NXKZAeNov3m1//OU46HW6X74X77dBhmiU55cW
XVFDfO+jGbP0TwE9McFynPmLPvsPrxVUtzzbyDzYrf7uPOiHQsXCdPlZYBYXSdM0h3qYtT0q04Z/
rOINQRLTFx/Q+NMVp9MGAXqZ2rveby+WoUrjRNh8Qkn0MHnAk+OE+zJzYKTUliEdCnQyU9YuCMPH
uBHYJ/2wBtzRI4RcxkkipwNPJMfclDLQgmJZZO+1F5o5i0BiBZFo9Xc2I7g5aDurGddz0Xg3/J0W
6cqWMayknWbNpiZj6RNpMDvCQcje++KV9k8BDY29Yegeti/LMbmUv95kkgd3DJnwBZ4ztN8SJlJr
BriFXNR66a+isC3w40EPjiTKNbCDCAVIdLOw1jjdoW38dvvvr/M/VJH8Pp6r+/Tcmva7Ba3V69BH
PI1us6yzhCqW/cyC1VH0RV+PIfn3WuDi6KL2YeuD1/n3JV6L/9SvO6Ug8UzJdtC1ql9NCGXPk3uJ
GHZKRJyAbdL4FbgmPEfdGVWDnLyIXtMRAQM5BGa8S9oQyotVOcWtRm3hXjUW5TdNeac3weBO45nJ
0fiY5EJrgzlRMMWsLhYJgisSdwISwtx9BpXGCkTpVN/pfPWPzBhdmnGN5AMsvEDnJp/0QPA68cIR
fReuPU1Dow1+k3DKuUa3lbno2MjFbpzPPGzyeT0RC8KjYaTEkf779fkxP/+lhkLVxyqSM55NFihP
89cbJupdLw2T2g5QM4OpdAS+WDGDa0MSM0uUh67+yHDOuPUEaKClncm2uEJPXNynoevcZtIqozOl
B2gxMsWq4SBCcnPLCSf0ss5cBhXk9pBh5XaNX925btq4K05UElR/fJD/jwX4LyQwP13T5Wv/+j8+
SpSm0wXW8r/+6/hRv+Y/UwF+/Pn/YAE87y/8bGxPTJ4/0/YvHcHfWADtL42pNQfR5d/A8vK//I0F
MLW/LIv1kXcRvVms/3iT/o0FMJy/YMbhU8TOfXHzG8Z/BwvAr/LrUSAMnfeUy8N6eVn/dPxygk0R
MUCMLnK7PTPgGm7iOCx2ra/PK8ZN4qwZFaQTv5cFyEpuPX9jsM7YYAodbqsM5mYDjXbF++yCGJ2S
lW8awyfLPWcJfjl7Y1olt0SQ8TSRRyI/cujdK/Ke8wC0mbF0ISej1vUNyJ4WKFlmU0c47cRoxLRr
gYXdEJWdGq+9Iozu4E/Nq2jWtY8MV8Uytaa2pVPNyMytkuyMgTm5qqTS7mfe7jzJsOBvMwJR2XP3
3pOkyN9d0tDfZnyvzx3Y0HzZkOe0dirTWSKg8vYE9eGsIx6L0WHDuhBPM8SsVpRX6GbdneUmya4p
YvcWuMB0NGPVPDZGFZL8oHyoHJZFuhYoEqLKkT9XHwmC3nNjxMwWhyFmCaQ6oG7ywoZtkqm5djRp
sykr7FPvuQEIlYg8wUw/9oU9bptQTbcyrfOnwrAjKLrMpaBD+mrbUIekBBGa84us+n5fFEKntMyL
5Cl0M9iWeMs80nGt/jAkRv0y2kqB4nW6T3NoxDG1iuF7NvfaIe3YTARJZJNkPcZavhio8XZNOhM/
6GQ6hK3ZvJrGGnWeMcQRK2IiR6xlE1vtY2hFaO0M29Pf62Yq3iujKHdz39XfM45fDcc3anjGQjhx
Sm1adphMgUVZ7Yoc4zu99IqN2d/XkU8ARBVBd8mqR6yFWwdq6+pSiC+SDADcXA/pLWLNcw1DWbfv
yzp1cMordzVNqtiQ+ugsROQvL1bIJoqtbaz3RxNPxzDPQM/gbdxWCYqpMAUsLapPjEj6JjGRzA8m
r3JhDitGBW/O1G11v9gI9KxLDEvAc7NqCWRvIQfrtitRZjZFPm8xuKxiP1rBUHhVSN6C1DsZk2N/
pmQ8Bq4+muMCypD2XRlDuCw9/bOupfqmAThcQcnhackjzl3+5Y2EYo8q2fp5/Kj8QqFAbbN963ks
Ht5w/y18C2dYL/yNq1wR1KyQNOPF5mwwsmxGgSp2dGYbV/jlizGxC/KKW92S9boUGVIxDkvtHlP1
siri63rwyDol8w0uR9CVHgPVUp6ZJsQLstPBDoYwF/phE3U59W353iAJW+B9gq0YPjrluKM+oUxJ
ZgfzkkXcLKl6rdbcWMB0rmIXym5lPxMY/x2z5M3Qtg4YU/sjcZ1TloSK9Ku6Xupuny6tyeFYH2MP
R0LoLRUJTaKPDsVMMnSXMfz0FaGQ/ip2VYCF3F4AoRX8jsntfAmeCd32ofFJKV30FyY5fOtON8Oj
LZMA18+ycOqUYX2JnBqxUE4mm6L6XVyO1m2tcyei4mSClxSPGqyDziwIPRlkuMgRL++QeN0BRf0c
8gdFdRSENvM/Qh39hcnzaeROsUATZUGs7aurke0uOChzR9eiLVqeOvhPhndSM6kh8fjh4Nu+8tzw
QfR5eRpG5PEXW0iduN7aFwUelmKXuRI8+DAtksG8KxsRVG109lxoz/jstPPURu5nyWB6AcqEiCys
akjHzaNrza+4cdB1hGTNvVpTTVo6mtY2CXBpOMtwtIqzQ3bw62hx0QBvtjfYD6KN6Ov0qBk1RpGo
nvs9gABtKWs9vMoqDd2umGf9oZJajeRYpwuIub62qt+ZPZivolLJ+xz75YeJmPoUUVvv6BjUOiTf
epl7JK5XSn2zewHj2AntLT3Wt5z4mIWv19xuqbAXng132PFVezWjyLskIFcN4hTL+fRGc99GMAJb
DL/B7GnMnYf+JfcIC4QMuLTEPO51s4jI6dHcFck2fYBj7uiZEW4VSC73tV8PZ8Ma9yX07VMyytch
1bNTSdYom2eNfFS3Cm+olIr3sArd97wIwfKZiELwS/CoZqEhGCtjYi1JIZowloi0Oo8kw14OLkJW
w+6e6OgpGCP9DFL8HU5Hv47tRF/bsWPcS1FLcgZ05O8aI2ZeZ9l4yA2PqKF4dp/6sblrCo0CGLlG
+Er5XAODABQPamAzRukhrWLSHDk+eKWChVx3s8eZ4+v5tsjYdI2F2nihby71qLPUMhk7W19OMY7l
IIyd9q12Sndr44/e9/CodrhX1dGtIFQvONxhnVuz0mu0o0CnrGSgGEQvZFZLDDHntr2GXwaSM5Q7
C7XtepB+tGTDhSGQnDaZWQcTSehx6J/yui3eqhbxdgojd6WBNl/hRbcJYSl5vtkdxX2erbkUBYdx
qYJUuPnaSn/gHbn0iC2r2BA37cgHXaDJnxc6oNTGM0s4Kxnsd8aMcxaMCqtnnBFY6NEkLOAUMcdH
2g3I3++wI5RtFVg9ufBz3a4iOz5FdmQGnh9do/FBC5KXcLMFtP8ec8pIzjvs9vXsseyghVSj9Qm9
0F3w67MmdLqQb0c+wD/kkJ5JpkyEid+TRwlCJ1kxYdFe1Sa5wAnF2B55DMOfAhyY080TuDUOjvny
t4qCBRio2sr4LlwcsUXkv44uv6dT2rvKgjszDuqtyJoDbBk3KEyCHMdcfZDsiq2jFcrm9aJWQHL8
FcFFbK5yaWxNYUPiR4zouNPVRf7pS9hfri6WVuMEcHoywvJqPzBNZuzC1q5gRdMk57uylt+0SbyM
TlMeZ53syYSaYT9JNS7i2fyE9nDD4pAYBFNdmcLaAmK5ZjO36FlzLup5JNfM0d5dlvGQymci4nBB
Jjb/QVdms0JZ8jlpznEcbxy7fZaFeRrRmGwqciKvpAY31/MXsdsUH31/iSbGNEfbT5JZ80KR0++H
3udz0IluCI/U2QOqa2QF2Tka4AhgLoVrdkEN1Xt3ug9xQ7AvRMriNNe0/PIpkcPWHG/1odCCIXyP
GzKwI935EW3Yk9BK8HoZWF1/LEW8lpoLmRrYXE8SQwkEJimLb7qNKcjVdheY+2Bd5/20Y+2jXRF4
64MVV0Bu4tdEK7wj7X1Q9UW0zMz5bDvRYUqqY5e7J9kTNxgX1lbyjt7aRv6IWd1fe2NPfFl37SWO
LrcJq3qAw3LRWEO8k8DzRyqAK9AZ37pcWISheZ8GFsC8vYs9MAtlnz2hQecNHYfvvjtjYC4OmRrT
YMzlmzOTlqQQUzUFN6vI1GKwihcPh8uhacC8atgSZ30+g2g6unmGSTIxCSEfCY31kpt6sPCy8zXZ
RpqvHVLcri0wsMfMuWsgGHtjubOFWjVNkt+aw/jJ+h9gaFVhle3ETISZ1X4Xib1n94XxOiwfAM/d
K7A3l6jxA/dsRtFVPIHASnkFKExduTfzlGVri1B3jjyc0449nwg90smptqNFn6clYfSZh7Qxf3Zz
GIk4cCPH6ta6rYyFDu4Xvl8pwo1dxICQUtIcszI9qrI6FDVF7TCWt0PkbGssMqPw7s1BUWnoTnw3
6Nk2VdilFXS/LmFwHzNlHJLvqWefsJNuFBPgmCEDxjkWlc3kH/R6ZtXXLB19ODlRvifI6ToG4wgE
OiITMSnltmYtXC0j7rdpxvcdRQTtRUbDxXAEmD+klFIJa2WPmbv25TuAknSN22VmJwa0xHaGHRn0
uHn06YMXvyii/UQtuhum6cqAwd9q87agNsUUue4M4jFgBhAZMkUicJHRPQh0GBhh7YNWV3ufyJBF
nt4a/G1L3cq3uY/jUnn7VGj3LSWP0ZhvjWzpFHr7RnYXmpc0cX7qNwQVUuGm1YEz6aCRiiAuCi2Q
PVcXAYDnVRssvts4z+PAS/sbTb9J8Mt3znQuUxSmRemEHbIAHlZAaJRy9T50xZ2lkRHWdfGLAImc
ouGUuFFcgK82Kn5yxGEod6poFvgdy6Mk0vs5RFtvpzijG6neuGE5h6eW/JEc9UA8dHh2vU/bRtzL
8XhIp4RgVCM6ihGRnac9UUyFMb+tvUyTgcLH19SKdIE7N3GPwIZ1XqtV9k06pDIOln55J6XcDjNE
ZqcydqUkDLIUzc4H9+2EajnpXOoknu9czpYgDL8JXV65Tk4sbH5vjjWFa87GU2fZuXRq1vcZFAy4
ATGSWXsOSubN73jex5fB8YFIXiWiH0m9iVZzYR4QIGHe6yVeApJG6HsbCqDeyiGieWrt9u3Gz6oH
MTpb5RhwtQWZCVjCd2bGCKuxNmUdPZC0QRniN2u/6/udRx4rTt2Qu7sFh6HwG/XQx/g+B2OdOs65
zMAKGUl/U3XJu9sLRmbzVrp2sUGxHS8m/0pvCRJuENgoB80ZNng9XiNkJKuYL6KQRyPVn9qGIs00
qkOV9h8jSSlHKAcXX1X5NvFH+tDIl5IU3XUmjI3w9SdpsCXnZu5u9SgZdyPZXszm6BGS3MFqn/kv
CZogYtwjeSq8Yj57MbeUnmiB09rE36YziuC6PFVNf5swYgwII02DGmygWTvtTtZDuxSleENU/H1u
gK1ZGb551VYLDTXIwnTaJ7eq2yfCRJD7jMmSPqJeRr3Px6izjaPnB83F/g3q4SKjtrxb2xf3jSAn
Ig1rG7+2t1d+/dHGPVZfrR337KwKyP0oecJQjzYRLGm7Hq9Mpd1y5Yl1te1khYk6yDuyFwE7ekut
0+yA27O47vvLINFQK+YZLHRi5gNOYuxyxOm49Iwlg427zhrXqq31DWbBjEwCuW/CYuuk0b3eFvVm
bBKoV0Czlp7vnmcqgVRa710yLCL/Jo08YuU8oIW84vw+/YDB5y2M1lrpBkMBDXGK8o1T4WMdmSip
XSovbM/8VRW1bPUgURgucIFuojghrjUHCo10ClmG7gWj1AOlVExJKoBdT/Dy+1TjQTVcstimIG2Z
3AIbXSYu5uxZa/XtLFo+KUBESn/0FFO1SCTkvUkQ9Chloh9q4ZCtoO1BVsiVkNGNpVXruSOKqlHJ
auKqwpN9bHlL75Ruy2XsOOkyqsNnXrVHyw/viEAg8CJldpRxYGBDAY/QxjdVaDyVxngaGkLVHaW6
Qxzi7mW3h3jiY0CrCUtLT7GNi2JNcX7WS90I3NSj2MDYt+BcXbMIGM6lyfhXmg8gCLlJxn7ThAPp
rPYGwKq/7Oss6PNi7Y/WfdEPKwP4NLHvPQ9pTKxPcrJgGUC0eGDJgCinOjEtG4JLSuMCOtN9PuVn
4gQ/Uf5d7pRwCjRSGnjJJoGI8J8Luzw0cfaZuRD4I1Pcgl87afXMnV7osCkIi3YGDp6Zsy/j7rFi
vPFiFm9K8K6dL9me7gwOZTGoDjSjCpeFbSGPiKlHbTRAs3VdEXjRRO06tOJPEinRTdkLTR/lQ9TK
TSYoRmvGKyBj6U7qqflmJsYb8LoY4kPHn+zyFBGrcVPYjrshSBt23Biil9MsEZ8d/OTLyad+oHFa
kqjwxG8cmLK4LYpm1WfWSsB3vAljApLMPmkepckuVSdSYwEI5nnw5tM0Vd2qNZ27KuJLBHO8nBKK
ACO2v9UjgX8ZAbW5YugzZM1dGuerOEyeyJInrLV17ludZPlZXaeJpDm4gPkfLNf2lhkxXOCkdpmY
PjrbP3SivYkBjgwcomvit2f6C8J9hbCei9JaCpdI4YTvg0THoOZFv8q5FckZWVWy2hm2gEFgIh1r
TOJfzJj6EqSHisIrp24yhGseeVmulj62l5eLY2FttdlVVAtdZvHaRboFCPLQOfOaffet9GoEwGH8
jbSXdaFfrDpWtm8aedQHfY0o9TxEwzUtbHXMInWDMJaOA6RMDS7+wFyA7xUihJV3az9zl+D511ru
n2TOe4ezE5qAaGF2pKSTadVxEN6N3xgp9XN2E1pWskmnaBuW5Tq3GNZyPmVafJvP5aM1jjgsJUJY
28Vm3veoLsEvBV6pnSN6BDMlhddVl+zxiyxCyki7G7vHwSm3iblm7+oHAyK9oGD2M/mjtlDFOwOx
VZdq/WqIdfek7GzCFmFv9CjcpEbo4aahUOFW30kTW2+6F5Z3gPd+Q+N5VfT297AeFhCC7kd5yQnN
xTdkwgyOKpeifnrERLzFh0ENUN85riBrpHr0MyptDXh1107mVo13RMoxgKX3H8JkMyfseFNt6JA6
6S9C6/YijlemCAmzzq2OKBBnMbYDtEurO/WIu4I5nu5zNd3Ivr/ikTqYc/YgJYQ65apvZVJDycYc
l03VnoBkeCHexnHQpZF7q58niEr0VxPayn7PQwFypQhgtX5jt8T+SgCySOsTItcnPIZpoLvtsMGw
GUcLM6z3Rtvss5gxn23dJLZ5pwHq9AbvBn00cXfZckzzDxdC4IJxZBbozMjyhtbOuPTK7Utdk9o3
gBVMDbUpoo1mTEd7KnkLdOWVkRKA3hi00K1BaR/Z7cpt8mapUehbqA+DWSVHF9eRXlxyvroOSXsT
pCq78rCjLti97oBUv2sXmn+Pq6CpexgYpv+RxDACWp/7WwMhyCwhn24HyJcrUfVwGMJH8yK+jRWd
TER1HpvRknizZ1f2zznN0jLXVHYIR6C1GnKIo8da1M7UldPM6ToxiuXUVpRZcg7AY5nbqr1jo3il
J/mnqob4AcE+mnrbbbfzzEWRhLGeyxnB9JQgAWy7pl05vac2fkGz6qXoTAy3X4g8O5ihvi3dp4z2
YzV1XUUz/p6kwwrseAIPiniOUW7QUAYSV7Bnh8954etL5i+LRHv18+gemwWxReG6mG9zg8IRP70m
vc+ISp0k3Iss94W4n/dSq9fxnKxGu1tltni0W3dHcsJqVvnWG+W3OYt3c5l+x3T/MdmUK318J4yz
oM/rLXevOZDpNcwCvWMeBi86hGm9Qsm7TTUnXoAdTVd4Q6pFlzJOTRw57bUksohzvWTOoUsRPoMp
qCMGzEsG1oqT1z9Vc3o/t/mJ/QjlrcdSIGR01NLerWU6pPCoonunZQzt+bxTmBjxvrOzJTrgzVDG
r72WUcaGKCdyc80y+MFBvM8eRT8R/YSenbQN8B2dWicqJ+OCcFyCJax51UzXRuK9j/VtO1gx0YL8
Ou5UvnN60xL2EQqFgVvXiKNj3wuyPd3XXuHC65W9drVspXSGI25HXdKj0yriDXmcJphNDZE8SZTO
eEcDd0M2JdQl4TgHVNI732jwwlC72pYRHWyZgxgaxQvAomuJQLsUyXdKSjhQEoIRFjkoNHG5I7fP
XUCwgkFmaFdxcZmBYvFPzIsjuGSKqLMgSPwPw+Pd5MbpdoyTszNiOzKkbi8r6KUG02/GxC3+M8FX
ImIk/kmJCoLgY2AeSVEZ54qYsi0df73HFK5jDsC0qXFeLgQ2vZU0/KCl1Q46XcP6EYcVrBdn2yFQ
qjRxqgGjBVUXMl8dtW0cGs46bXAQJsaLiZybgYtYxnW6t9HkBqOWEOSi9zx9QJKoWyZHaNfStrtt
YaXMc9LZuS8bEmCCZPbq02hW9m5iwvOCRHO6bmFVvNodQzRebhFKaVTvA2xSbGBkrsSwdrMRBAWx
T4yIzmpSPpnh+IdGhv2jc5/XmuyXIizqa1gnOYtBLZTofHWr2fHeYXhgDGsjSd6KSWsC3+5O/lDF
6AbSd23KDxXoojGFXz1m87UurG4hw3zZeU59nBkXvDV1WJ7GPI14PFPvHFmSwf0wMUrLPcwzhC3l
sE36nGsVGe1rqkkgmgU1sAGXp+jWIcyrZaWX81Uh3BQzVzZSgNROs5GRFd+wYNfuYtTEG6eZtDU4
ZOTZDEj877UOCM9FZ7SHKOXtKzNKVjmNFyTBoVnj/UkuZQb5A/2QHDL0ncdYY/lTq6FnEGw3xAsQ
nvMxJaxALw6mlTvwO2bloFWLcVb9ltBw40rlUXZ03US7dVPpZoHy7HkXImfjlKtqAlqzoTOcBUm/
ZKnNzvAWOWTIO25G0+wDhNMIjkJqQfMvKCnrZua2KSZ14Bvt1x7nsbEW6Vzi0uDabnvqHBjXBrgC
XtgWdLjZdSKoYXk7bjQ7KW4mc/QOoXA9vJ4kDH6OUROTE1nzyPjKTR9m2ZGsaA2SaZGGY/BxSBu1
6tBYbltIP1UwA4feodaW+66ltlqnoeAksolyLBdzZ+GdihR1k8S2PWEwWxuDl7xkcyG+C31i0BK3
g7M2wYzsQp1cOJsfV1Jp+wRGcse+khXE35al89Gu43nNptYt4fNkxvNY6OPZAikA+Npv1z2PCNor
QNubyenrfcQgaJuNxTNZmfO9rotqY/p0GZxX4WGemvHoUc+cmGFMOzwHxdrUW8T5ucWUwa6tnUME
3a1iinUTY39daRkjKJnTxC/KuLLUDb0OazmvB1m3GLqknXc6tg4m6jz9b22cusduGsaTDY/j1jNp
2AOtdMQ1plp7VY8JOkQc8slzT4jvtRV7+Y3SwUzr6JCekVPius06mxyRiqr4wIy9w4voJqLDl+jC
e5MjVWWl1cVnBIJuU+M4GNdRyR5w60WXANWwTiVDkYioNaPcY01i55RLkSzBwyH0n9VQsy03RvvE
C8RhRpOB7TOcJom3edHX0dKt2WYrCdd0bTC/IOBchLdaLW5D9veoMD1ei6FeFldz74/fZiG7R49Z
7qrJ9SHIXRntmjobrwGsmBvDeylwE2ycTo9xAfS6D4jYLCABmvVqRphdr+w+ic9dJgkK9fGD1EQQ
FHg1eMXfhio2T+SDOtWGpz2MDpZUtIIqGZm1e0o59YJ0EPJZzHDeN2YMyHEY2kYnlYiJzBoH0clw
8jAo0yG+9mgj24UmxLTCMOMGZpj6+Xf+u9p8T0n/IiA5rtoN1m3CYDgYgM0R2IXAQVP9fYTTzmQn
q+xvA83VY+O4iuGGO6mrwRrGA1O2fteDDDhU0xi+DKKzGYkwPydLa56WXqyH1y0SxVWVMcVnUk0V
gbPptbCG7BbUfS0v1be3j/zcemrGCDTTxS6oleVwblyCEE1vttdZOY7fuia+Q/8Un9NIRms9gWmD
d6ZxnxEMRGqtwJiyESwBkQLO0k6inQdxN7XKPbrKfbbyRvvAx0T90yk2fbZ1IWZ2KL3YPvl2oNzC
32WjU4cn0KrOPXYqgMYcSg4pyMzcpgf2lf6dTJCuXdw/5aKeLmu+ScM8crEZjHi/5mU3IobwkTPe
Tn0lHhNrAhmOJmxhe/1lSpX6w7IwnemRr7s4KIRoNMcizPYajW+QT4xxSod0TpiIRKR1UA5ptSzz
WYs9/3FmzbCxrWIdp4ynIulGy5Jp2eMAgvGMRENzdxgkJjJh0EiskrFX9wSV2VcSxcsqcyp6GbwE
OcYjK703q4HJdsPONjF1OseYLxWMcLiGrpIiO3DHYek20FJRvHCGQ7+9AQ3Y7bHhh2fC/cD0xRHT
0LwvrsN40tjjGRk97VjPFbMjpDEwA3R6KiLOVqkuvSPwthxjTVmRiFOXqPuCOR/Ij464X65bq+3b
7cSOMcPoXsjTPDmMTkO3tq6n+eJfEeWklkTTzPqqrGu6Dcd0iKMzRutAn9evoqY8M9oGC5jjHVn4
xB0uKjNkEthNYBShrEw7t20UHEdKQzce5U01WfbCCZ36xq5kiRDPtsksbPXJWyZ67d7LKmdLDywD
EEDOwfLqqBluA8pNECpFx7xVRDmaYCR/JWQVziNTJkmyNkixeySwz48WRMvK66mV8tWGi3lOc529
VYYqc+1wwzylP1Ztpo25OvIyOn5Wv8WNAVK62xp+SzYlt9gG/Te6GuHHR7cTJoCXsbyaetV+Oiyo
FgpX/cmwte5gjWa006hOV+SO2H+DV/5burn7rxPE/h/KBmOk/W96uUuyYFITi/zR/aya+/H/+jtM
B5nbhQ3k8ASZsOcvnqT/qObY4PzlA9vC+QN5CyoOMuq/VXOG/heDTUxvIBHwGmIu/b+qOesvB4sM
PgNgQx5wJ+j7//t//oJU6X77559DDH5T1MJChzaCbxcmBypqUFG/Sucy24CDI0vt0MaZWBuuHFhF
++0XGu1//hTLwnpCaoALGsr/3aGspwX6dHJMDr60zUtQDzhmWo7NT9/86T8y03//LBZSQ36QiQzQ
/AfAYEIAnftACQ5kqlOC9WIOvM7+kuH3mzaYr4xuG+mtzYqKr+5H2tpPakPPF4RPuvV4MFXVacuY
fo0FkRWz2NL99ma2HfWpdXZznze6y5sqjNjtwMjW02UiMqP5QnP7h+8Ww4mH4NYEhw644dcrOFgd
Hnoj5lNrsoPZqZor3mXVF4J3/Q+f2gEzh7zXY+KAue7XH+NwCog4qtUh6cnVXEIMHcBfz90AuZn1
ok4uuQkfRI4lcngNbMM3zCvss0wkcTHtoqFO/361L5/rJ6kxlwEzIY8T8tELbOl3aw/yLyJkk04S
yVi9uaWV/R/Ozqu3bWVdw7+IAId1eCtKtiXacRKn3xDJSsLeO3/9eehzE1GCCG9gYwF7ZSGjGU75
ylvuRF387pW5urs90Arqvwy0wFbRUuOwQLlYQf3DUoeYq1X94xSExX9B0JMB4ThH+Vkf3xWycDbG
u7LUJicflhYlh+VWWIOo066JI6iBj73dlwvBOt/HdM8xmC6ar0ru8zorWW//pTHR/BaiDP+mkWW7
ioO321s3FzJucJglVxDAWpC9518d5lQ+lWNpezH3xz4L2smlZGNs8AwutvByZsHBQabQIVUs9+C/
+F0Rg+ZKQsekUorzclBafwU1y7dxB3DP4uMxAweeM0z9tZop6By42hKPe/oPtdvaovoc2YX4enuz
LPfl2a5E1RPiEdE5mGaJ8Oj5VOquK4uq8DEkpm84g4zL4+rQ2XUvD3MVD99L2TSgYnwETzY+1Zqs
sUzQZnvCRYEXvNAjzodGraoUJKbFI5VjBM6UACDMvgaWBJoKZ4WdOdvNx5kitPZghoAJd5Y1mAs4
0NLxQcY2+IMikav7+OYFkRY0IJS8EHzjn+e/igJorfW5XT/i7dsVrl6Vk74razX/mxJKyjstm42/
COE1cuPGuji2cClQR4coIhZOlr38+T/XdGjrGmKaUfroIAN+T28PZGUn/X2jqmhdJxgd3p7o5SZe
xkNXCENPaSHJcT5eZjV1gCJK+pgFkMiHkWapY2PyenuUZbnO9xfZFN8YrBOQAED156MY9EbLLq+o
GDWxrr1LiHUpzyGuOt6lflBIr0c94RMI0fhPA5F/S0fzyiSJR3jDLR1GMOfofPgiT8cU5VL66LXD
65oow64vJ7FxH6wtJdjKcOUtAfuGA48t9GqWuKjg1l7J/BHrDIpiA9VsawdlXvmB9VpZHpFjH//r
4U8qu6Apqs+9Y2dfHQs/SjeY7OYLEFrJy9soxYJhXEq3SZzRw7v9LV5phKuPgbAwpUn2NsfdWH3y
RC9KM0m1/BHguvaZ5CG81zAj3ttDGN3bTt5/KSnzfEZxPybLL8mr8R874icVfVXb3H/Q55KTh87j
xiW05lPTQIfsaumLRxNsRFwczz/TNADIdPJ48lKlDd+RXmD6g/xLuXNKEZ0yac1eMKktKI3YegBV
aR0gPSS/by/PxV55/RFY9rFdEMFZy6VVdUBBAtEgLwjt7pNt+tlJJbfZ+gjLIp99BIYxmeQSkMGj
XscBoLBVRF2H0fOHKKA91INJ3Nm6nqNVbQzOJ7qr6fcOMeeXMoGYuS/nyK5dTY3lXZEsrPluHGlc
3Z77RXACD4pY1NaI/AnL1vIzbY0HmTaOo6cgJeKGDZYak6kNd3qlbMlVXRnKIQ0QfGyB5s3rs/DP
Padl+lJsrTovpodL8WgSHlDH0evB7v29PasrXxTxNF5pg6AI3Z/VfjfZU9TUss5zOhgVuomCrdNE
5cYXvbi4SZLQkIVExBgqMef55lXnWM10YwReie7UQ0o9eIdwxXSHqHv5oap1f4Psd3U8eEuLOOHC
FtZX4+V9qs0646ma0u7HsUwOOsRoV/ENc9+hv7+RplyECOCZgRWQoSAE71jrmKodgGlVgV156H3N
e12WH7pZfGl1+TIqw3s/16yNBb3cIUgqsEUgpvNwaPZqQUWd5E5K0ONN1O/AVvqN/32i1vTQJXTB
b2+R169zfhyXy4eYmSdKFTz956sZ1FPg+1g2eEpN2LEzIlHYUB8KmkJDXakTjKkJH9HeEXF0tMeR
ZrJVCYmymoyRSymGuf2kUbhAtqajEoaaL5e9y3WZg+rKGyVwExNXFIxi0paGrJlb4rEGH1S7KPlR
TyZEhToR9yPYs1iRFBgxnkSVyDSnCu5Dt+ip4TKJCI3En/r77dlfHhAmTzuQ9AhTLc1avVuDg75B
oziqF2tN+YBza3rfFM2bI40lWVeJpRAN5Jpfv47UxYc8DwzhOUU1/snmznAxuTA/357L5a5hFCRE
uFqJZvV1/GRMwApLYxZLB2N4Sn0sXoIuQzQ+bbdS6mvLRlJN9A+rEKjAatnmwEopaU2qZ00jQJso
ql3divyNO/nKq8iMyOOWggr58vr6ysjXfLo1qhfprelWedEAFLfMydhNc2ge7GFKv/NTundoGhiL
SxolwKbL391e12uTRSUAoSXJIaEucn5ARI2Q6ZwUwkP7o7hLZtzgkkIOG2f+MhtYVFYRBEbLEfdg
QoHzYbRwntUUHyJPx5wW2PPY9dC8munZt+q43lWtpmq7wTfyz0hb0zgwZkUFKB1XaYGLettYH/Q0
Rtnof5g8ooEaGQGSeGsREq3kHR+wvvFoW+UuvkHWLnf86X8YhSuPojd2a4suw/nc6TNiZtBqwpMw
fHatY/vPsH/0Db2YKx+S25TaC4kXD8dSJ/w3wfA7J+iMUbaebSX5V4U6wWko6THeXrGL1wmhbEJh
okvifZRiVnOxFMTeinKaPAMn9p8Y25o/TCpsbkIQ+LEduuKtrxNaCsLQCBo1De6vvXoNgZwNCDWY
g6ekWBTukYWpP0VQVr/B76ofC32CmlJH1cahuNyuEq9nyljIaFALgFt8vpiqPUm6Y63wMpy9PQTQ
sAR16kb9gHd1d6c2AkRCSbf5g+YE46kWevdFaH2r7/QgKx/wtsmOt9f98rYgcib4IJNjny7h/fkv
6lGjNcw01T2HthEqWz1+TOD/jA92U8PkV63syYqrACuhST3OVY2SF/on9t3tn3GR7y2/Ap4r1SB2
GmH0+a9osjjmIBW6BxgE9yEbH1HYpPAj/cAHASlwslJC3fyl0iB6uD30xf5ehnZ4AOD7LqT+1f7W
nTxx/KDXPTu3kh/+OIa/MiX6+OZBKNqS02Inz4k1V+WB0ZHRlFstansZ7fddAOvfLUBm/HrzMJTS
EPHmtYS3vn6YC/KDmUKZ5vWYXX5Pi0g58hgphzePYgP5WMpYBOR4yp5/rNGGNoDWmuZZOA19iesq
u1PJroq3Xm9LNUMllKNcT7FtvTM1JSlzrI41L/YTA9i+HrmygxP39slYSHtS0KAid2E3HclcYOkQ
a14l8QSxVA2kVVrMG9fblU22FK2WJNFA8XYdLiY24pm4ujAKvkknMkWsy2BObhzmZeHPglJWDCkz
uby7RGVrqxG4vy1S453udYDjP8amM/3IkNAAGkgBQ+sRFUtDI9oIhS9vbu4P5MxYQbQPuEjOd0Nt
w4DSlDTzEE+qvK5LrC9cVspDmzfTfWArYM5uf7Erl6hOZRPjD2q2FrH36hLVEzNEoDrMPbtBti22
quIpNYIBzU1IeFDUEjQkp8g8tbNBH1xWzXNWK/0DFNPqCNMP0szGD7pcd34QlVAKAA6CWOslGNMc
37u8yrzK6lG1k0NZfLTq3HosOrX/I7XBepZdlkKV7xaZZT0AybhDEK/5WStlEOxpm6OTBbA6LO8T
p0NPaQndXoZmjAWIszzf0ii7cuvzBqGBKSxuP1SVVqFo7fvT3PhW5qWYKt7jRes/ghMKXujcmF5Q
Yi8IN2gc/koxOa6f9YrYd0MLuPX2yi3X+vmGJYVaPqZD8WbxkTjfO1ATEGNGos0zB/R3oKZJ+64F
gXr0rT7GwdLS09wtHLV+QrYhghXWzWG3cZtdJABckyadHlx50bqkkHH+Gzp67l1Fv+4EoKM7+tHg
7B1Cg103qf7G+by8BZb7jNPCZYOe0vpGGwHb89iU2klJ/eao+anYFYRE/8MotK/w38CodhnpfEJJ
kylhU4b6if1u31dhXx39GF+125/u2rItL4C+iAexgNr5KAMOJ0U8qfopqu13qnD+UxC1Qc0UEac3
D6TxdFKxQIxbIKByPpCmExAKFEtOaOZ0pyGHAYHaa3aK+uDv7ZGufB6dgjN9E5UGCrWE85GctArx
gk+dk4QCdy+gK7pRKIONhbs+CsqApJsUfdd6kxPBBQohvAJhb4GQbkBGtBndk9tzufJ5iGoQJ+Ji
5lZax9OFWVXoVGGZFzVi0cqNyocodxRXSF9uTOj6UDQnlxuQl3S1bHQ26lqZHHkqfL1EY7j5hYT0
IsBgAL58+6yI2Hk/UeLG7HgVq7XQ2hoFEt6po4P/n1EZ9p1uGfEjxqJb/jaXEekrVkFQwFrK3mtt
N6gdpW2kk3/KapzlUifJX2IKrURtSpntabK1XltAlBuwrKw2pmks9975vcjgNrkQzzhe9q8ajP8U
OxVwQdIMC/80IFobuFzCBUT7WXN+Jm0/REeRRcZPIL7Zj6k0DHXXdonypwBqfIxiidgEmGnzRbWc
EudfLUqxber7vL+Lm6T6ZdVaNEK4HgEmqFkAalFMef3Y2ho+emqsKXi80irjXwfa8LuODdGDGKTX
t2skB2MncRb8DIxwNvfTLOlLI74rXZ6I8B7DPxtYk0kwuC8rp/lYodRdur1vB+/47xevAcktcaja
Uv3YjqU2HUoM/X5WTaOjIdBUOFAHCpTCCSDwlu/b5SNNJQlVJ0tSrya1W+2dqkR8bi6hmemF8zkt
i09OBD+iy5X3Wey/V8L2/vZevXLOAb3wsFGKWXbR6m3TR3q9qEtIaEYElv0kh1Pm19FGVffaKGSS
FN/F4qthLH/+z04xVXVCDYpzPiRRss99aYLiy+z/1wk7g9P8Czm5csTJlXHMI2Kg+WCvRgEpmgfA
KeXJx0H0CD1weG/k7DsIBVvn7tpn4r6navS6dK/NqH8mVNZ1aQ39IKEQze3eMsb8HUUO5NqF1UQP
FEXNu6JBJv3tH4tiGa8ytUZ5IYQn46AGuswd5ifwqZMohI6MLsnGKJfhzoItWR5m0n+WcVnmf+Y2
xzMqUJ0qEZvBVDhpnO5umsruWA51/z4Ajc6pARuqBVJ7aDs4m7cneSXqoyNKjo/voU0uss5C6twc
inrMnRNqCM2+p7Z8X/toYIt+SX1wWjsVDpo78YA7JLDmZwcU9paG6LUNa5gUraie43Vlr6KTtiuw
I1ET50TcB7lGa+rhR2IO4dujBmORKF3aqzQE1iF52hZ+108Gw8yVs1P6MptRCIz0R1sxnI0K2bXP
agrnNReRyPCuPquZan4OpNk5aYUCu0i0w4eevvEfoOPjg663PpJO3a8Qs4RnJZit/25/1SsLSguU
ai+5x9IDXZ3NMs6D1BgU5TT2OFbvirIFEDvGiM38D+NIwjAuNLL/dcVMRznB1BNbOdVlPb1TO9Xe
E0SZH98+Cs1wNHVMqvI04M6PSKS1/PVg4KG5AWy1Wgg2Y2e+veYDEhH8ClEYlxodsfNRxjCHYt1L
/9SJTO47bcaAtR/Nw+25XHnFXxFFgHFUU9IrOR/FmBI1MzvLPuUR0fhs5+JPBA3ofZU34acGr4et
luKVa5qOJSUA5sbkjNVGzNXM7gJEL07huLRkKG2dgPrD7bWUrX70lV0HfIEDhhohdTOxmlsv/DCE
iiZPvd4CTefVPZLPblVpr0wI/wyqTEuL+fJkhYE2adlkylNuzvKI44P1rmpDx4uKIvl8+2NdeXfw
fwZTZFLLIN5bHaOph7fb2awdKHuU8iup7uO4nt4npWI/LGT4T7qPu/ftQfWrE5RALAWuvKQDq+Qm
7WnTU/K0T85k5Kcx15SnBcT0t2g08ZjIyh6OPVq6L3YnbMVFqgYdpVz4o6fS1kFPd9Ssb7T3QVsq
E8CkXQM3//vYFgnNZBNJGLftUvULksKQEGUJR2WPsFzLu0pdoN2VLV4tu9oKTOue5EA+OpNoQaT3
XWTtRJJb3/UxL9/LMB+/KJgNf9O4Rg2IbUEG+L6oJnCQAXKBtxflSuTNE7kUBjDE4oiudnE4Tp1f
65M8tUqX3UsETo6doWXHPKyVew3y1SmJFxtjrMDNt9mzSVTNGZpYDaljIBavn+ufB7rIxhQlSCFP
E6D8XWUn8jSmeJLenuC1jw6OFaAwnQ5KnKutltg8q0nFBHUzK12tw9Y+HlGkaI1Nl85rQy1XHF24
xSdCX190VYGCcF5yBXXj/BCIpDtANtZduKvmRox45UYgmQU8atnknXgFnd92XVaoEosU+yRT335G
LcNEPsku3x5VMw3WbEFMEPOukk1DKfI4Ick5Bd1YP9T4iB0M2fx4+wcCdc4GWLDi5LTnUyEwixAd
QQyqsEPj4IvYPJqVlt0noyY+3B7qEgXLlgP97rDP6Q1cYMa5ngkJx5EboA0nHLbZAmDbHiMLsbxw
bLQdLC5kPoz8IdOQ7ZgnbyyLL//Dj7BUqnC2AC9IOnE+4TILGgWFJnkCJU8WUcXxwUDwYo8ZYLqn
coaVvGP9qMYue+LDKkfTD5J7X/bNlkngtf0KFJiuAqVyzt/qPpQGKbYyRyT4MPPvzb5PHzrU1lwI
LvPGNXPldSYCpgJDwxEw7sWche+A5yYY19mviMGawUs4ZM4DKkm1Z6RWdLy9yNfOx3LNw2YgVGPQ
8zVGICizIvReCATM9s6x43KPbu+bkcxsJ9S06S8CXyTkWGb9zw2GQyfKnYFpn0g+7YeyN8VJy3Cr
e/tcliuSQIOzTuP2fJTI1CHK0fA6NQq2LrRnInIIc6vPdO1JxpqF004wQ8qyijFwiJiCSFWME5ZB
4h5bTsNtDBm7wUxqVJvDfMizvHm+PbXLHQieh1yak0g/iCfofGpghUWE6op1shu4jL1dh0iJJM2O
o7OV6r4GSedlHsbiJhM07WDH2KvdrrSDrUgtMU9h2Rf+TpOBo93Nfm2jyJpSP9iVhZN8qpPeStBe
7AA3Z7C4Hs3OV+2dFqTU5jU1zO4DY1B1GBhVWR1kkqPL3jeIke7QN+1R8iwrsZHxXJ4dm1iJkv3S
rJU4450vkoIISwh03ziZWkDPNJuggxvZ/IAPmrlLalPZahRcHh4GpJhB+2wpz9qrfkUadSWYrsqA
6wUEsEUO+DgihLyxra8kyHjjkC/iGGzCSXr1Vf3n9EBbHGRO0fvUygD4eFCZiNxaSF9bU01erKHw
MFqKg9g2ri6QuYe/TlSnG7/i2lypolL/AFEJO2q1uI4f574T68ZJz6SKnpT539QMW0HWtUEWYhUx
JwwrZ30b9apaOR1Z4gmSrXQLU2JxYszh/vZhurZPuI94qwk+6Xyv7jwf2A+qUcI6BQPEc9A2GCuo
TuliUq7dkU5utYyvHV6Ir2A6GJJ/rIoLoWgFqtW+eZodePnNmFSnIUNEB+hDuhG6X1lAGtOUaCnt
gYJbX4FGZXVjUBIj0F1Ce6OthsproX+J3e0lvD7OkttzwZDTrZ5m6PtVOPW+dcrowzw1BrCQWEk+
3h7k8qblL4dEQC+QupSprW7aHN8tNn5rnfSysQ9F3tGY8FXrscXfYd9i03Ca5trYCOUuyyZsCHIu
zjPnDSrH+SVil4ozqFblnIBczBCAerX7MtcVlZKxR/cHkufwrAzNFO6NOnR+pJOm1e9vz/va4i40
GfpKTJ2m2flPsKQfIVI7O6dh6o2XKhTOs9ltvmNXduVyqRASExvTdV3tStLIwhGdQy1qMF6kgpgr
arYBwvrw8988H0h7HDah86ZA0TifD60YJBSM3D9VhJUuRE2ByImtbHy4K6vGKCzbwhPjBVttyVJD
YrWKQ/8Uk46+z2CKwSQX2UZkfG0UoH2gMnFA4RZc5RNpZMxkEmwPyyn8dyiqoFWSooJ5e8WWL7x6
gqli0LsiBgdjsobVCyPmf72FaZ5dVQ9GEqAg0QyJZ6GX84C08Pg41CoqCD2qELdHvjY/gMqLhwht
51e+7L+R2jBLjEqdhEpXKcW7Ti9RPaoHuPwbF8iVs80FjBfawpki51zu6H/etIiOMzYKqH7i1lV4
eugb2s5Bjg5VAwDC+yRMmgOqeVbw9r3ITlR14Eh0U+EKnY9rJlaO64BfoD8htEOoQHKPoa1uXMPO
temRCQIGed0pa4Moy2gnpR/92Evx4VXu6xxFaHcp8eOxIEV53yK2qe5y1Bv+1oo0PqqjHqNONAyz
VyIrZLlTn2MDFipTgYI1vVndtdQKQS5isjZ5CNIZf8kpnuYfipG0gRtVparf9R0mi26SWPITOAnU
5QTMEt8dJVI+O3Q+W3HXyqxEzZU3JDwMXah9mf0ZYTUUwAtku7gO/ypAVdK9ZksMarIIWRi+SJgM
7ys63hhWpUGRHMfYx9+AABvz0SSy5EtaqC2SinXaBV8jdPbx8ascP9s7oVB/JBMczz3dcbV7UJUy
KY7tNBSRi5aYCQbfCnuUaTQrQxGyhXzg6mPVTQcbh898pyFh9CMwO5HuC9lW7S7yg/HH1JZ2z0QN
1CXtcShe/N4s2r30bfXZREIXJsqImleEtEG+i5CMfVZaFT+DIBfxV5RRhtSNqU8volta2h94m63h
GRdI81tsIwX/hO84ZspQYNXoEVW8REd6ICv/hkJ+sEGYyVyHTZc4yMXwnEdp+lBYKXqorSixNG1J
1RBxVnuBCAoSA64IQHXuTD9N/+r4bHhzbfrjHuxI5sMei/yvt4/wayi2uj0WRBfoB7nAOtblO1wc
kcDE/tbr+zr/CD7If0JkTX+Ju0ZFWShEx8ea4+HBVpT+zhqV5k7HnPWd3tYoWZpp4O/0MnZehJpu
uVpe/Wlc0kTNMO95eVaXtOjQaKyHfPSaDKWbae40T636WXGVAuomCOjOb/7W4AQQ0074Pzi4Jm3x
7Kddwm620/wXOujit5+Jot7pDqrS7u3Fu7z/FurE8vKT3gHvWP78n3tJH3jFCoikXpL5+EJ1VPnf
mbhTbmXEl68v4xjEN2D8YMauK9Vqh23JgFGt11W5jZajIj6IUkN1l+P05faUXhH85/uBsSzKbIvN
KSWDVbxbyrDBnQFlQjsUCfr/VtR/QgQ+RU+0SMv04Ew4Pxz6sEUiQNPohw9Njywhe/ezJrFv20Uz
MSsODXX+bsy7wto1eefjiEgenO8nOcG2701nROdOhqc5iBF/BbwdPeuiFAat+QwRkUqgiumOfLPE
TfJk/DF0FvIAdNuC+iQx/3XcNO1r883vDF2ABQNnL01U+Dfn39Oaxy62EETzBi6EvZYl+d8yaqP7
YUa5cIC04uIpNh5ur/i1j0vVdoHtLDz5NVFT1+ooJnzo0GLJtZNtZtEjuJ7xLo4CZSPnvbJfAVRR
RIVmAGxuXRgw8ojbUoSNx5au3WbW/GPZa/2bowKqUaCq5IJFJRBfnYoZkh4Ed1FDekGaZShR9PRx
ed6/edkgK/OwLLEP1JdV3IvAdhEhJ1t7idlraO3Izu3aYjgUqPv8L0NBpGU6i6PdOgxI7SC12iqv
PaWwsNtA9n43qjATq1ypN26UK7VUctlFMoSAihrbureMhkUVoWpbetAHdZwBYnkwR8wmSqUPP46l
2X6gqYFjX4AIP8pzdj/vSpDnB9SKy7vbK3yZ3NAqhbFJ3ANGGiLO+WnguVVaNNtqAJaYLJixKd8p
MFNDKjgpTLFgwp2+xM/rIeW+OKhdq2y8Tdd+AET0pZjLnXdR3tT6AqKBIyqvRmzxDl92a0TbT5vy
vZ/l3U9FsZm8aJy7nHN1FwL73wA7XJ6XpTy09FEIAekwrR4gpbTGuYAb5snSSHd51s2HQdGzjXW+
MsrS6UTZRYcrBjLsfJ3jMVaaWgO+rTkdpqeRWT9ghdG++VQuuF5akHSbuNjXwAlHOj1m95PmFWqn
HCzq3q7qbN6gV+YCWo02ABBuep7rfjH8iySMJ0v3YqMtFiQqBoChUDYi5qujcJPRTwWLShJ3vmJ0
ISl8h4nhhSiVHxHVHT7GRHZbz+61YRaRGlo0HH17XbxNW6c1a8dHlSFPmue6D4OneYztjWrttVFo
4rPD+fg6kcRqMkVpJ12g6N6UomQ2mmn+3CmjeLl9mF/frvN33VnydsAkS3v9AlKbVk5FLhgZXqki
JHcw1EH5oJmhg5Z6q4K2a5z305h1ezlk46GZ+vK3oQxIgGZVVByCBAnyrsvEAcXgnoyim/aYgeE+
nef5gfBSQXduKA6pYYR3A3ZzBypxw5M2VGg8LqAgoVbhfbbYmmSgoDcuzcsXlI43OTzu7ISJ9joB
7m2dKN1ONI9uwgSD1XbcJkIAfaBetL+9jFeGWmwLlwCBJ5tu1/nHQta95xoS8J4GR/5wYgtZbK7x
z1oQKRtDLX/V6oO9Eomo31MOvKAFziMl+5Hch92HQx0hr3guYa19wm8vpHJuBn9zXNw2bolr8wMR
AW2c6w4GxnIl/xPR+ulgT0UkGbSc0oe5r8wnEyJbtpt6oW7ULVZjcbUubAvATUQ+C4F19b70BFpW
ihGI19M+OU62re6njEpPWBrRxlquztjrUOjVgBijrwT6b9UR0Z1A2MNYzZ7fFsrHvO9fgqCov93e
G2tL1ddRFr49hU4YRReQVwdVg6pXrMkLmr64n9QyekESrz8BOk3em/Xsu/M4QPmQo3KoB9/cjwXq
ptJIu4dRWTomIYHwqexMjYRTd4AqJMMDqX/9wS/7mQw+jd1koYakhRZs9ItfK17/bLfXH78AB3jr
qUJAwjn/8lkZzSTKyeAJdUS5F4oXlj+V1ca/nbDTkY4SRg00K/bV4bmvsWi8V+JW/EV0NJDHvIAN
4JVDrGHcKAer37i9lidw9ePQa0FrSSzsTe7i8x/XWzTX4tmYPF7PaN9bUXWvI6rO3UUMgh+tthEo
r2VNltUAt7G8lGxOhlwNSMoeylJPJy+rhP5CF6Is8OUdeuTDEFn6oMUNBl914lTvJxmh3JhUA/qs
Pjzhxyb0xS+lm6c/LW66iNjjLvattYe63shWri0KJTEKRzT6SB5Wr+CIyGYzIKJGUow5u9ZjminG
6dPUJfVBC0WxccteGc6iuy8XniEbfJ3s0sdH5DvP+QazUVEHplJVBX70pDux+lHk2hYv+sr1QBcL
MAv9CZrpa6mpYKi7SLXjyRPjmLmaPU77PIgK11T7rb72laHwveWiXfo7lFCX6+OfWw+zQGNswsnw
QB4i6EoddY/6X39UcrxIbl8SV24iWvaQWhb2vM0lcT7UoPpaWfua4ckq+dnMsRbgVuRov/6HUQhd
YCks3OrXiuM/E2pofCCl1KDHW2pYl+W2/9TWtf7p9iiXy8ZfTbdFyoX8RAv4fC6oNSNIqgS6R4s9
QS8qqB91ibm27qdy4624XDZa8UiNoJj1+sqvzqMKzKsDX6R5eRHpkL0cNjyNlg1u8yrh4NRTB1sO
PltcEPivRrEmtUcGV0JtjsuvMgyfMm16RyMYHbB6ihZBV3TwtfD77WW8MjeKR+hEEpZxrtZZOQoc
Cka0pfDyFB2Demym/YBi0v72KMtvP79CKR4Ryy79PpTV1reFEVLJgSeqevh1xvvMLk+Rhdl3OWip
OyMwi4vPFstxPbFF6oYqNYqVREoaRYHz/THEDbs9SZxjGTnDE16eqOW2YgvUu/5oyyhQKUlQYX5z
X6/edpjodQy5Wh4zFNmTXWXF9U/NzqrnXNMaKqnKbD0XWpwfDaAYh1prxfH2yl48nfwCtj9FMyQc
lhdq9Qvgt8BvhA93tAsr7rCc11FwCKbMOFLdHJ4QnRzvZTXXT2035J8EwFaMYBRhfRmLaXCHobOf
6xpk1O2f9f9qMf9+8tffhSDBkiIhfLXu7xaWEhHOCf+IjYnyYgYRRBlogZa/i8Xc6a7djmF9sjNE
yO9TAGkBzjgJfCTZdQiw0POQEFIbvBD2MWBT7L5aA2MoIFTI1GqyNZFcV7TM2udDHf1MnNB5UeJh
dO5n0tyTwMGmcjsFjxKMFbumustGR3kKKeVorpmPeoUutKN+SvrO+pmCNIR0mkXScsm1O/+BeEI9
Bk5hYCIUYAKNmScc3gdft5WnsQlQEB5twicMlafiMyV6R9t1MQLLbq6Gxte5RzV7r46ofblZFs+p
m/gSo2w9boq9rjim4tbqVIpjFpvpQ4To9ke6tuIDze/uHda7889hNLAJRM8h+UOJQUflf5jpYmCq
o0QHv1RSY586DWrqRlMj4+1EnQOXpIySl9Lw9XY3V23h7DIt4nYUU9XdlcgaDyeb9D6hPSeoVlOx
sdVPVoaQw6Oc8Yh2tcYYPkNBxk8FGVaNWio81u8KzlvRzk418VPiD/6kB/AsduQ74JZ6mdXCxUfd
Gj0kQ+Y/ZpDqT3mYlCn+Z3HxtxqLRVKnMPunCic+3A6sMvfwgswTN8W/zXHbuAX1AoRHuk4+xd/i
KC8/z+bk/yj9LixdM1BQvR+6zL9LEWXHJqDR85D2SYCLUoLnxAFjIIE3GJZCsD8gnH23Z938DRQD
CaPW70fDtdIBg5bI1kZcCnN/caTmFsYRM0w/pGGdY3ShOziAQDY6jKam/MKTAW+1fGYpXSpf6ecG
0Axma107Ne5YBJjbIQGNDYiYFO25xmn49yhr/5vhdDlWQf5QY3wxqnBgWkfpfNT1jRQPP9S3eld0
6vwj7UqtATGf1L+EDDLy3DIaP2coRSY7lBskqvyYz/2YQPmjsJ02aUaERegMFMlpMcQMezTC5lLH
ua6dleA9seKs71FoUIpDXWTYV3V6Ujx1Mik+jcZodq4NX3lwK1/B8E5BH+lngE0zXilJn76vpnp2
dnEtwt9m0Qnz0E2owbt6PdS/U1OVYm8Phv4nDkQx3uMFkHsh0LIc14+m/pNkWfC3CZKlvA4iH9en
WBFfY8Mvfpilk73kvM4hLtyp9m7M8uEbTlrtp7ZXS3/nK3FSu2OFIjA3QxIjWx+bY48VFWeCkzNm
9S7CZ/mlhWD4GGu2Xe9woK3iRS9dmQ82X6J3ZYYBxZ1oKmyt9LHAlUZR6+aLES3GOIkx4lo2ROq7
ysmm3G2kUXwL/CqvdmXay/oIV0P+Aia+WJ+m/kvCWxEgeEmH4q5HdKrZ6wjTohZYjngNFfhdBXug
RyH40jymo4MpPORddRiVvVo60FMijWsuCmv7u+0rE8a4eKzjES78GTMtvU8AiITluOdr4riOmbn1
5OvC+T73+n8DnrMlS4bzA57yuHmzr37aKMXE7qTlQUP/rhLvsWkNPpcZyYBrq4Wm7GgbFMGdomjI
IJpVEL33zTZYXD98zCcb6HwFzc6y+Fanqvan750YT3q/CF6mCD/BfatniPcE4xRgKFWTzyCbLjDh
xp/J2HWdw3bJhIyflVARoBSsNvhslpGJcZYeLZZRaR18xRmkeS8SNs0+jxzwhZnTpd9wnHKOLRdw
i1cAlxr8sxLdLmu0lT0U3rLY4dxWfb797KzTBM4AUbQkICRXuNTTQ+ALMsA4iZOU8yNscetLY4XF
Xahr3TEXob1RClyHNa/DwRlaSMIUZdbSPngca3rgN+Ik8Mt4hlThP6a14X+CfGrv6Rlj8EjEuEVN
voxsmN7CV4RYSynVWUW+sZgGMnJdnNCvb08V2M67LjO32lHXRllY8ISGyytuLn/+TxQ/VqgIq0oq
TkqJgswQ5+wHaMIbofU6il9WkM4vqAqJ1h1thfNR4tTAYS0f+WAY2Xmho80u92lxMFpDO7x1b3CY
F1ICEGLYUWumZwiPX0HDxDlatTndD1iu/mijLP+vii31HbLm8d/b411uDsHHWdRXCCroE63i+QFf
CigmwjlKuCa/Mrtt7ss5K55MK8713dTWRrQbmrzZSCMuvxsdKfJyonmAg0g0na+oow2zX4WtczSh
Iu9wVBx/hMkUbeR4l9+NURagJ508G1T2chD/2R2ZP3T+qMY+vW8LnQl4obuwx+FcjeOt1P/qhP4Z
arWOCgymLBkcvluBSl8amcWd0NMt4Py694V/BIcYMCfEZooaCDKczygoE0jhADmOVloaFr72g/00
snC4eIUKtO0M4wTsgiYKVLvUqHkmJIYVo0vV13hu0gnRkdv758q8yaBBkwDbRbVTriosvPFqgcu7
c4zacT7KSYoPCLUpu9ujvG7DVZz+f5Sd2W6cSBSGnwiJfbmF7rbdbcdJ7MRJblDiZFiLtaCAp5+P
XMW45ZZvktGMNNVQxamz/AtS0HTlVzgynddNNKFpaMDQkvh9LLLvsAMy5+xQzhjNHbLWyHYTgJNP
nazceucgXowbepFZ95au9Im+SJH8qnPPiCNgwdAvIH5YKrJbpbmhozSyaDyBpvef8BXUTtH1t925
1amcYgRMgQT4N1or7J2h8Micpff++Ec7n7KOKTIVK8f85XlAuMLg8m2cm6XGQA4QWBZljRlf2OQt
Yppjtyq38CdcTwMk56Z8E/GAxndXmMfSTZYPlq5lp1bHSK5oPErjLEmOSYD9hiD3vjaTsd2h6/JO
yP76G8D7wnxF1BSN2O00u2DQ2K3tz+NQNW2YB3P8u88EuriOJi60qc+UqwD2uCoplmnAv5Ljx7HH
1ZCp049OofMNAdXGmlFBilNeXB4HOcbXWoOnOqJz4ljEQXk7uWYV+X5fYeVZ1Dgz1v6ft7+BM1nD
Cn5AVwwg42uuc8XwTku9Tj+a7TDd6Jgw7QevQ8YmxuapMuNL6kGvgycXEbNW5rqETmMr3O/mchg0
TIWOaS/6nREIG72lJd8T6C61aY0zz2avJLlVyRLSvLuJngwrBxuM7nQ0tK44BVBADxjkBVfmxElr
akLaPOdiDyBnvnPH2LqLITLdNHavHhOmMKhsOdTUKskf66HHlN7Ig0ufwHrEX0YgOpKUMjRrmP3Q
U375pck81Uq3LuWRehMk22TvYdY/aIPxHx7dNz7TT6ebvtSpxN9IGncayLv92wfgdah1CX9w3dl8
XtW2V1GltlPJ1FHHpoQo4HnzHE5xIHdvr3JmK/72KtG4pimK+vvL5/SwnsoXq52Oix0PH21raT6R
HRtRN9XZoUCL+UJude6p1s4QWBt7vUY2W4+PdwJLwZqOdV5oj2YFPhNPDu19E+Q1eICBIVOkz0OL
dNuHXXBlaJzJprvgLsONdNrx0DX98PD2uzvzLEDwVtUnRCZAw2xu56GGTzIhm3t0gsrZaT0i6TWq
5O8/B6uc1uo/g68TjcOXO6RbACJzFJiOonaHyC1kc+iNurhwDl5//uRlKJusWnMBGqebfal7R8sZ
5w/H1tHjXafV+pWX2VWENl9+4XZ//drA7fmrSj5TNf7YvDZR1nmnZZZ5jIcEnyetotUwOOmFg3bm
gVYWFrkK/X4HLvTL11Y6qcoKb7CODfno3Wi0ydVkt8NVC4bl6r3nAHIejBu6rnT/UZN6uRSY6D5I
cUo8mmPq7kazriJ89y5xRl5/qayCrukqSoEXk7l5IFTF4WbOrFJ2Bs6d3Thl9xle8tjKlm04dHV2
gTd95lpkxZU3jZnBOmbcnDzbbOc+ntkojy7cfav68oRT4nyT1PCosVLGLD1ZtDvZF9l9uwzzn1HM
dAyRmfihq6FA/63MP7/9qrfsOr5sXvOqIYFQN6Xm9pvLZyLiPPfmsa9S52PFZO821Tt55SRre8xr
fHffte20U2bnflILFBS7MvN0V1oWsGZdGupDo3XNt2RMzQ9ZZRUPljV5oRf0/a7Ty0tqEWv4fHmN
8HMdJvp/VeeZn748Gp5WBNNUIxRROEgCDtLqvnPb+R91WBhX5qrn0Wt6CZatTi4MbM8dlxUxt7Lu
VxmvzaHsbWRhpMbmkR97fki2lx/z0kQcKUnsu7Id609vb835BVe+DdNQhsSb09L4aDbHmY8haqKw
pNc0bA656J8KOmcH1KvzL2+vdy6MMCD6C0ylttwy6lo01/zBGs3jbDjl/RgHxgFv6EsfwZkwssoj
gUaCOLhy915uIBTtDh0MYR1zjM5xf+7Sg2wCWskqePdtsoYqst71L/Adm6Qba0tdQJgxj7UelMdS
o3Eu8vGd2Kr1+wFXuybXoMWAPm0OpNOIRsb4lhyd1sVoEbm/YzCK6frtvTlzFmgigBVghEwA2eqv
V0GdxhUzNHh0qHVSwpY7LG7d66rrktX1V16AJZ7ZpRfrbW4v1VZL4khabLXAKTFP7DkyNGyAh8F8
p7Ts3xfowm8DAUkJrG/BaQXMIvBfqXGkwThFqW+O0Yxf44UXeO6BSI8hEKGGCvp6s00TTVNSSmEc
JyGyD4EYR3IzOV5VefPeYet6IuA7rNSvdda/TcZzp63nDKrGUUnZ7XSddD+HLHghof4LTthEQr4h
9O9YDkTNdtratdIt/F7Xjzq8E3ene1r9k0YfTvYE+vYAnLgroy6Z1HeBzaxDX89F3zYGUmsiFJDq
H+j4QdzVepXMoWmUyLzFfmcheqcV/s2QoPGxk5kvnm2ciJ9X0N+VP8RNEHqGsvgfgdbV0LbLmQZA
WlkuUTPORKM1a4LEDPuWum0TblUz4B1NHXcs7MHfyXnEzBqWzoXU6cx3xRezHru1MqEx9DIa2Vi3
L/gWB0dNm3HkZA5FeA+wCwcGfRBNnF9IAc4cQ5dcg/NBAkCk3cakGrN4mUrvOBFUUDLXxivlpjoM
B9d6/4l3EfeiN8mKazb98tEy5vvKsRGJSLveOijGGfhvDNkhdsR/bwenMw/FPiE9jdIpcJotGt+r
8mlUMrCOAKm9qB+CdMedrN0uhj/cvH8p1NDWMTjNT8qrlw/lJfncBMz+jjoSpz+qXg/CuNXNH3md
eReOxpkD6OFTBDSdu2MNHS+XSjS681paescBQiXzVDPYS8rkC1nFmVWg/VGMoBqIyoZpvVxllJYX
YxWmH6seJ2LXwsYk1ePpwrOc2aF1UAIJGwQVXerNs8heuYut9/qxANJ1tA2t2GNkauOut8j92zt0
5ouCQER/dW164Omw/pR/esZBaYkYzL9+lKUorpHLt/aBSBGhMEasqAv359vLrRfRyyiImA4kDdqn
MIeRRHu5nDSFqdVeX9NWQLoTzEFxo0w92deazvCXID2FWkkn5O1VX79PmC3AaIBZgalBvPLlqoXo
CitnvnisbLfex7rdfq2EJZ48W0suLPX6gABP49HWp2QCuq3vA2X2jAUbgU53HpPwYoDt94m4cEBe
rUICg+CKTt3N7chJfPlAjgklepjd5djEy3AIVClPTt9daom9XoWUj0kTGCieyd9+vZC2KsabbXyM
vXmKNGOswjbB8PrtzVljwIsjAeyNbgg+W0QJyCWbI2GZOSDwvAuOyDrlzK/RyAn93HV2FSKg+85p
EGm19ArHhsxyLxTJr04/awO7o04GQ0aVssnZY3OaZ6dGhnnOjDxERr0LXaN7QkPlcZLG57cf9NUp
/LuQQw4A/nv1PXu5afPUw0u1Jv/oecK911UWfFRDlR+QH+wu3Ftndg6WAknGKviM8qD5cqnG1Gwz
g79zjEFOI/qpychO9EvDu3MPRCLIgJDhu40q88tV7HYhFMdOcCyKeLrpiPS37jx3O+VUl0RGX9e9
wO/Q/wELtG7Yq6muWnJXjQVCQ8acTtdtEizhMBvlrTTd5D/Bebku5VKeqPDcWwVwPKS/Gnz28KGK
EKMR97EMnJvKKdIj48UF/Rhdpj/iQmtTAA7VJSmhM2+GWSZNnrWXzLRxc67ADFUwIDzvqPnafO0Y
bXO0+D3f/E4th3efKgpsmP6UYevoZXPFTj0K906HokCBB9AuEcq7BrTTh4OfTru3l4Ji8OpbpU9K
v4ggzoL+9lzNgQsFtLaJCMoboSB08LZBOi9q3lv6ij2oJgy+qHBAgx+4RwWu8YjfousDLOJ5Kjr1
5E4j8rqNO1f5VR7HaYVZ0wDUZdEy53Oc94IJVp2aCouAcn5KIaTcqmqxKnLKOY6PRqoVIMrjNEbv
D5O3JXKwgTLgHafeF1Rgg0/upLCht+upvieuzU4oplY8mNKneV7VaRZOAOg/4IdsAGLSGxfIlCk6
0tVBBv8BxGu+xagWdDuaPw4grykxPxjpWN1jsiRvbREU3+VgGGgXKceBxFq1zup1kIxfXUULAJ62
VE/Mj5pPruZVPxq/swVRLfH+yxIEJvaYmXTmYxMYNQavQaIjy5jP8ppZf/+nCnyJFGISaPkeG9i2
vMHC15bHdQ5yr2qn93alqQMQFnbcN1HfNgML2mOlh3AG0uR6AheD0rXTlf8hC6tBHSjzCXBsjc0A
sQdV9hqFUFjb+txdw8zqzdNMumlFWTZpnxYTvH5o2hoi2F6TrY6Hg/NkweN+TBlTgRNNrCcLPXTU
AJZOioObZ0a7SzpnEoRsU87X6GjrdwLgC0PhKpCIMnSl2Yeoei/+Lskdu4jcKik+46EX93sbenQa
aq3Vu/jv9Amc/tYXS1Sac7zceq1VfHflAg5QQ3Pn0c3t7EtOOfdH2T1Vmp1U5m8Pl7MWoQOsn8Oy
cb2DZ7XyQ72Yy4pXbF0EF60GXeJqtIJ2n1RuE+xB7Vr6Jw2DIC1M0fx/nkyNAwfRvZCQi8ESXWEw
ZtZwe21HcrQsSBlWalTj/u0P6vXnRGMFPThKixUjs206QwxPdf5DhUPzosu9y7Evw6Lxk0NsWuMl
Z63X03QwD2T9aGYgaE/Ct0mDJmCE9PJFd1pkYz7q82JMu7KNYy/USKh/m7PV/DEXLsGdv/DCQXRV
c7pfis4HrlQLtErefnxC+Kt4ggceDHYCCmBgumYvbxAgA4DSZxEcO79w3B0s/XzeDbHv/qoDt6gj
f9K1kzaU0H/mwtXiG7q+nn5rJ23chVVjWGiKibGa9owHKY69vnTwFeSSzQ+Wn5k/sSCZ83DGf/Bn
t5SyuzJTf/gKnHT4VZTK0qJ4RpZib6J39asdZY45d9InHzMoAUi+Z1Phf65qq7/ulw59iy5bDHEc
AZU+tRSc8QmtA3Tp+8Fp/wg7aMGrArzQrjK9tvL9xOVY7Eflg00oOmHPYathFne08iL/6Fkr5pFm
onslxr7PdxgAB886/a4kHBav/ta6hhgg2LfGsCscr/2YGVX7o0zn/utgITF0FTv23ERl1QPZJuMo
g/1iIZEXziWCE6FVYSp15fr454YqD7rpWq9dJNSsNk390PCFf9vXscp3vpytq5nqogyR5s/rsCuo
NyLySpnfBNNcfW2GqSwi0rAesFFaZlZYYbzggfTtUbFA/aTyEeEItI+dIdBbaXxVo06B8Ega0Smy
n0c6iEk49avtC79fq66Tifsl7J2yC8I2znG6oRKdkz2GNkBO3TyYiqsgzrKPeIu4TTQZPpRCif3q
F0SVsKUPpOY/SXbyh5iyNI0SN1t6tj3vHpPZI3RTKw3IkXtDe5ck3cjwOklaFAos/VcRjGo+BsiA
yKvKr5phJVbJ6mY0tAUUbEFf+kJh/6rkoXtKp4Icc5XhfeX6LLOi46qo61MvExvAbNJ/JWGzrzvw
vNGUFzQu+OOdiuQrlwROzroe1H4wDNtvXfbNWAROfdJUNh4qzsfnXDTNhQD2On9eV1nrOLIB7AfW
7/uf6pHxgxVXTl+fMErQ8VIA8nw/Zd5wABkz3g6GvIQIOhMwkGcktaIAR9f4r8fEPwuWKL62rp62
Jw9tmhNYYHFKrCW474tBv7BvZ5cCELESvlZsxCaHtvQpJflt2pMaHY8WHH7VuNsyiZb1pebZ2aWY
1CIPSlPL2QqEdqJBrMBd2hNUvj+ziVTzoiMZEswgAd4Oua8LAw4wYExWYWQAc+blhi2WhsnUlDWn
1nHGG+Eu3lGVrvbetg8XDSkp1e/qBUwP/OUqpSUnD7IcxyIvVpN63O+MxdR3xVRfsqk690DrKAzX
LAvz1q0kAazzLh5jvznNg4FafGb7d7Xufnv7rf1t67ysUfGdWREbq7jEatH18oFkXTL8s/v0VMVa
L8KqFmteYBnLg5tmQMVtMg8vnBYnP7XFqjtkWF36WFgo+jCoq5R+PQVBVe/s2h71PUoo8ChMkcXg
tlRTHlvRVjKsbDgQpF9u/lzGrvrhJHpyTAX9SYaNJpYjbz/UmW8XDjtQavxhyehfTXac0etNNacn
BF7ks6WnFmpCpfiM13hyM2eAyt5e78xOodMEVZOhCNuy1QWdFjTp3NFJT0uWy1CqwfgW4Lry8/2r
IGgQ0B6hnH/lcOOnLWmtZWenKtfS/azK+rDo2aVZ9JmYjtIAHEuiH8zobR/akMhBFalklWnIjotB
WmC6hY0iDjT5g8lY+isjhepC/XXmDa6sKTCRjJSISJvmI6YImTbRETwZXuUX2KktsCsy2noXTkbw
+mgwh0MIfw3r65nfRInBxmu982VymsextUNjlMlybcftoKLEwKdu56BWbT8o10y+xapPrNBfoHvy
AXTD19opx6ekVHm+Swe13ClkefwoU8lkh5VR2/N1YJTkSlXrN48SM6LgME3M5cJhdK+MbvL5J12s
sHR0Y56xexzSyEdY7nvg9Na3nPpqjMzUVg+M+PI7Fxrgn9qgGg2HXqhHv87m/GQwiJ1CWWgSyGMQ
IDlkFI1qbpO0x3+lkkn+Y0lGt9851HsjqcgUiA9J42RqV7eIfjM0990kcmP6htHkJbLc5XUx/qoH
sbi7Wgbmh85s/Yc5bXt/p8/D/DjpBVxAxBqodoPJwJrMhuWdhU1c4IZswZaR+xYYdLUT9N+Du8Fr
y4zkLzA+YQ+UPSlHGB91NQbuocqT/FpHm+e2aJImwP2vQgBMShztwlEfSmtfBdUiIyuoeRp0b8pn
vR+rCiqJ73Q4yBvQoEjpKnXLusk9tWb9a5hrDRZEkJlGWCRGV4YzetDEG1w+0tBdRatWbOH8Ebmj
5IMzSfsDP6mf8W8P4nZfVblNjEp5/XOUFxiPvP3dvjpy9NSIRTQbcRaib7rpAraMD3LlTvlRs4P8
KkutJlSVaYdtNcdXY3kJKv0a4gmK9O8UGJDbaiy6iehp3dZ638TZ0c8X72Q3QfcEtmJ8jlsIR8jZ
mHurq4ts18SaVoTsQPKTxrW4MLf9K1X/z8WyCoJzGdMMp1ek+0zQXl4sFJaaKDtXnUTauL85dMty
MxSx2Udq6Kt472hFgjVcVfVtxJ2AeErha94+axdKIghoywlLHOsHFEY3P/VBVd4G3UJzAhe+ToWW
2adLhH9G/J9Mi9bYEcnaU1DQKgobpybEK70EFtJUJj64+YyEXTiYgxlEmWwtuROdpCavVN8FkeaM
lnkYOzV/fnvnN1FtfQVkc8y98IuAHLo1EJc62sBeoU0nRivZRzwwqP/Li/rDmxRrXQUoD+hOes2U
1FvFpljT877CefHktLZxMHJsQ1tsGg9URRfdh9ezs9lU7rgVNwz9lL82Zzn1dBkEGneQXUEPoz0L
nrQ0squspSsbuUOjPuqdGm9ykVt7zRmqMIUMFNWgxS6cr79Uje1PWXkwq2oTDPNgc77SbOkqc8pI
S3Sv/4SUIV+/x617Ep5R5GGq+Ul1VVe989z5xvTFh10pQ31p9J/TvKD0KCRq8xc+9TNbQa2PVQTJ
FIXJtush0wETMd8rTp1B0VfK0TyUE63/AnLO+8Z1665TdLEP0NK5rLes92ycB68qfZYalzHMByjb
uW29U0tkXYWpNNknb3rV/ltP+D9FCY6+HupTTnFKJiiFxkC53HtiuZA/bds3f5chQtLjBTRCW38N
of8sg4sHgGD6GSdEiPJsb47WAPZM5ghv+mxxCC578SKo3sn3QJGKRkXia89zMTcPFOyzfXj3dws0
FzQ+9Qpf1ZaLVAjFbIXgeJpb/CoaJcXVJNtLespnogP1CuM0YFzIfm1nDLoQvebHTXGKl3bcoyeo
bhDWGN43B1pfLfJqAIAx/WHQtbW1Q4ozticzbk+4CGa7AO3CPU6F/c1oaVVUObW5e/vdnfkEQG7h
bEd65XFgNgnWnCHhsrhee9LT2bgho5n23bRUH2zNvISkOfMC+fBXhyuaAeYrJQtEOQayJx0TY9Oj
uxMH9bFUi7wQxM8dTuARpPXMaKiVtibdppqQe8uG9qQ1QwD5qLfFl6RwAat7c5D8NoO6vLKllv/2
jNlrQ9khvhkOwdR0ka0KaIxvv+BNgr5uKCcGlghjega/W8etupaAQstJnCR2I/sRE2I/mosarjrI
/iwcWBObB8u+pNZ3bl1uGJxpuGmYy2xCvw+IrSD2lyeSC+/Gt5Jip6lBjxhxYHmZGUt7a2jorl04
T39B0Js4D3mByLDi9LhHNwOneCn61hzK6pSYnc71743Y0JWxYTxwqlMRwk+RH8d86LWvSZuWz01c
r2zW1HafNYrPcu8UVXUyKpe2edbhqRRZRVr+4CmKH0s5DJ+KAUmA2EwnL5JI7GPaMErfC5WWGd+x
M8x+dr1ZI21jAjgDPF2Ia7cV+KXCG1zEvjanfA4Du1LLDg5X8dwLH/3Q1ifR2kEBdL6QvsY6PxNn
0NCfZ/+e7B4iW6NgE799NM58EGDXPNoffPOIXm5eVWkks9kpVJfs2okjDxHZfe0xJX17lfX/8nJD
aEhw7aBOAhrA3h6EcpxwIjCr/JQhZ/CcYX76RXla9tDXwm4PctKZUWltsfwuBMQ2XKjbr2//gLXH
sv0BnAhS2xXEDIXy5W0RdH1nVJqfnxCU4aYHkJ3QUcpU9dt3oHWIIg2gusg5CRfIPxd6Z68/A6IN
+RwzjbX9sy0gDavG13Up85OfUGhMaX5tm71xWIZZh5I4c3p6gJBvP/DrfeXYs9Y69l7pItumk9Fy
6Tpcj0Uh3Y9WjixDKNI4fXp7mb+z282Lhb7BGkxCaTxtcbe16y7NUKTdqZVZsPdBLlQRXbXhd2x7
cYtai9+vebseN5E/rt+T3s+oZaWV0n61dY9RhFbPMYlPi+FXOFrp8uynKGoduCiqATdwt+z413r3
c7Q7R12IFK9vnhVBD08UoD4gs7+Y93+SiDhAws9sEHfOOBeHOOh/ww78TE5kXkgPzi5EYgRQHZTy
K/4aLUBUHoMOEVutpGFa6V6z85l6nETj+++ju/AkEJRW8DD0DTgvf/sZ/zyU0zR2KsxRntLR10+M
f6E4Zrq8NK9aE6yXOw8MhpwevOiqcLQNsmiaxIHVB+KU5toQlsbk2OglTMxqBY5SWa5ZlwwJz7zE
VeWafhZMRBrfm+ukyxGl6CZHnIpcW3Zj4IyoLU/mfoGRdSFgvf58eLh/ltoUxGoZnWauXXHSnbbb
LTYuy/NgJxdOxaVVzJdRaU5lZVipJ06CIjTSF3/YAYS9JKl19rUR+BhygnF81UywdVoJ/sxrE7n8
ImAoRS24ZYQm4+Xq7Whw9nmYXa6d7lVJabNBWIaR49msBLGwvfE00e11u/EvfLSvYzl7888qm72x
56EcwHKKkzd4+iGnn3UAHZDsWroKnwozyHf4Z/Q3NAjf7VdBFgXccYWxgzYDe/Nyv+jUDjU9qvoE
QcTZl0bp7sz5EgL7zHaxU6s2GUUz2dPm8dIVntdDMjh5Y6BHc9nl1/1ciF2tm+8kk62RApAZ2RkE
E4hx236LcDptaqymOykz6X+VJPon5dN7ePep4NhxD2EnxWrb608R5kGJsspcDdxCeFWsuVXtPb5/
GQIRHy2NbqZimxvPEzgep3GCdRQYpFA5ntr1DHJv3l7lzO7gWod6r0mFtGJ5Xx4B4aB7uCpSnspu
SL8aY0B/LJjnh5pW64VzfuZrWlv2wCHctSW0Ldet1tHg4VFE1LFvXg3S7/ZxIN5J+VzPwMqKW2kt
tBsBX7x8oIZ0KC0tpzmpunKeBn9oDnNmerdTUeYPnhjkBSHNc0/FoQMjRy8dNbBNzKP73ejrIPs0
JoN966IgF3mizi+UsGdX4bwxdWP+gWbGy6dKK8Q3wc00JzhP0Il7bKh8XV2SEHud2AGx5sytp3ud
i66H5Z+btnSB53RohJ38XmSfCrWgMJQOdIRLT973vNarURuqC9oCZ4pLDJxW2xxCKQLo2zHz7CRT
7S4Bbi+cnaNrqrwNY9EkO2NwxvvETZIbA8++O2PU26sEDc87T7X9Y4600oUk80wKwN2/gna4XtYw
8vL5vTk2NL2Pm1MfGxjY1nZ61eZD9kMMdnfAVYLhxdtf35kOHnsJS5Q1oT/SLH65ItPpNeud6pNe
NidPk87e9GbgMJPb7AuNUWJoT752nw5+sBeFNTFqaPIr3Z/MIZpEsr/wcyyW+ycHovUEvxM0P9N3
kMGgAF/+HNdoNXPqEufUKsNEcQ0gWghez9r1mp3ctoBsIq8TwUPOuOfBVZYAHoj2Xco85pHQ7Ibp
EryX7bz+Jq5fZyU00EvfinXmpqPY/tFBqJYap8jwtu1N2JlvP/omDv59cvQEoWaAHGH8tnnyRpi5
2wGqOpW0FUM5FP6hXBCMiqV1ST/wr6f15i3DOiEOrsw7itXNMRO5bshlju1TnnTpPShhMH8LiW8X
Md/MHjOJnif6d7n/a7R6DO5au7PyMHfHNommYckOypdpFmnaxKC5Q/rwuUbRJw1HUfd5OEnlP86j
WXVRBS42Baae9UcN1CDgA01/TDoYhdEsU3j3xVw5SQTcZPYOvVcLPZLceqiWNYj2+N7EaF9Z5lRE
5uDHSwjBRaA1ouf0mZsBAtcegJJRRAxR6x9i8dEDVfG0ADpYKrUrisU4OWPafTLtoXf3EpCPov+Q
5ZeKw1fzHkQtqEE4G7wlXqy+nut/ApcAIgzQrDHpyU81LlGiDO6AJiboltmp2o8eQ2+3mdsIRDjG
SbNfMTgug0tmKmd/B+gVJPchMa2Tn5e/gwZn4qL6gbRnZ+qCxTMzDhUDO+1Q0zwZEDssgiHUIV5m
4bIs0gqX1B4nRKsc40Jc3VwZ9MZXmUoG8j63OtSIzYlOfDOtGR+bp3RW9scCytHHoXHVhRnE+VUo
meDygc/YApSxopAy13RsBia/OXgmfteTXucXEvFtnPz7MGwrh48/Arr+L19sBcF2tIRpAniap+wq
yJXhXI3K6p8xz+ie0Coxvsy8EGhzc5f+xNe5A246q+yJ+Fk9UBejYfd2xGDKwqKb79jGe2AVloBi
g57Pyx+VFkHsY6q1nPpx7H9obMJvCFn5g8LhAXU/P+6n0A7iae8GCRjaEkUFEQrNqaqruBJiDHUX
jc59nHrNQq+tt8YDkHVQj3qfAkgsE9qNkVmMqAbq7QL+29ds2Egu0HxCheVN3hWTXmB+ujMVN87s
LV+XAdxJOJqyvPaKSX1yhxT/JJSsAZg4GFveN0JvAReYetZEBWcVncJsUkWk0iBL953K4w8gX8ox
6qy+v0+7dPnhdlOCNp+dAw6E5TAmD7i2asNuWpYh381D0lahrFvtYQYFRD5c2sy8lNX6f2KHns0e
Viz2IX1v+M91oCSQ7ViYnzoe22YMm011mM9unEdWGzQK1DSTtx07mT+JznS+iSkhUIFvROexnhrF
yBp3mW++3w6rLZEnNap0v78TOkiXPSpI9LwaJxgeNaaqJqJ5PRA84B5NFKRaZe2zoSv7KIuFeLCU
l6qdMNCDCFtpd0NkERUhiHb1WO9qF43WyM8kvSxUI5i9loHxoTen+CcT9z+qN80vaZoxYFV1mn7Q
LYVE+KyvuqeMGcKs0scHO/eqD23RjY8xov5PyKv7qBmPaKwMg+g4HW6cXXduP/ynEC6rD66zSDsM
gpLBbhHI7j5JhhqNv9zyW3D3PrUThFDU7/wpr2/KwTHzq0qkdBuVaufpKnXM8dmf7W4VeVzaJ31c
guvU67vfSB1NJrIKzQJcQVbdT8dHP4utGKqHshvlDZjk/nfaAVaM3ACIf9g6i/5cLYZ21zVJaUb1
1M13khnid2nk7RWzUSIcrffa2a0meSlUubb+NRo6vQUta70T/WQlr5Yu0D+WlqY7O+EE8rtet/kv
iEbLfT406K7Ojv95hjW+hH1uY+G28IJDZ06rLkxEhjRl5laI4xTGY5v1EqlJjEW/+HwHSyh7HYEa
NzadkznPykdadyzvROLWD4G0AKOnoh3zsLWdpolQ9GruVZHredgPtvdQGq457JEZizVS6TqxryWq
Gl8Do1KPrdDjn0JL/QehcBI9jIFXLLvcN7UnKQd9Bpzc1SoytdFCJj4G2P0JWdLmM0qbXhLVcVY0
aJ2aS3Hl99Yw3SWIMftIjKvhThQdcrXAzyEX9BU45AKTjj+Ti/Rt2LQOaOSkAGr7UNrCkHfKrM1f
MRjPRwcjngz109ZsQ88AOxYaIk27j6O09QfHt+Xq5KEF33rGZ07EuM43InOcuvjaytSSRrNXB9WH
QvRGwzWuyip08mlu7+bUlh/TXPD7BpjyIpwK6RFRqlq7m0sdpjSqvRrJhsqEC/egwUKT67WL8EIF
muyAbb8qGE224aKW7gtKtfQEu8J5mF3NfUalr1jJOpaH7m9S/y5am3OQAavSQqNsBsbVikbrUdZZ
9rsYY5V8hl5nPOqTb2d7J8FANiyMxamPRj+55OCyFXcASFsyzS7XRzT9fLROGTHKLEKafPllWsqf
Q0Kf+RPzpiX5lDmGKPbxCKwnnDW7x6AmE0hcGSiNfaytOdavDNFjVdj1vQegJ0+K/wBkBChyCmdK
90Wd+3+47FXLqRzn636guIx0F63aKCGQ/WeMapgO3ojC895y26B+Ri6tu2X8oL4XhpZnu2FloYcB
D0ZhY8bNT4m+BH5coEV3Aj2EP0VfMAgRFmDDKEb3FEK3dHonDFAVxIPY6Bi1eHMfuDutqdIxbKaa
ewDMajxGVl0117bXyi7kUHIexaBb15bTNSu3ofK/pQtMfhNbyy5SiHUeS/BG3/Ap9770ulq+gkbR
/A+zGWjfdb0scuBapkwPFkYvSPHmLVSsyuzQGTSTlkCfTEX8tCx2gN3KIIjMMi4wbZsxIP8S02b4
kbdyuSuThTulVzkXRJqNCSXkJOPmEQKZKK/bVBnVXZUBQ9mZeTF9GLoJ78uh1vJvmHrGXzMM+E5I
BvfYfCYGmmWrHv13M4NK0KziOiFKXtnnQmPH99k8GidDtboVDYOc7B3qnSJborGtmuw0pGmjrjW/
NVDjLh05HUYjnZzbAoJlAAeg+J+zM9ttHFfC8BMJ0L7cyrId20mn1/RyQ0z39Gjfdz39+dhXbdmI
kAMM5gCDg9CkimSx6l+SZtc17D4/Vgr3+4JC7bQrTanT2i/CfShiN/zQFUbTPC8D0sp7OwXHsotg
QA180dyOdp0S2rpf4VLKDg4b8PIgCQoiO4W8Dks/Ubpgirme9grSk/E7V4sAwYSooyf7jjnpfMgq
nXbunCwfQ9wONHL61kx2UaLCUrHjbn7MIiPHGQ+fsCQwYBTCZky05L9eMhz9BM1tuGH1opG4ux06
y04lqq+Lkzb1cR6FUhxA4HPT5w3EnJ1hFMuDJ2jpvivgNGZ+6Saa8ckUhVKTbWR1fAIXrT7kVKUP
tWtHUcB/FUiDd7Tqj+3k1Cqoo3b4t9Tq5CnsetTarBCjzl1PStzxTg2J1yEd03anlVbY+SEJ3bhT
GlP/2phT7VH7q5YnE1exgsvIW+yjFYvyXd4OTfkxailHBWOod9ZOE43Cu4bP1PpiGUBF0QxInyM4
sThzDIbCQ2eIf9RRmDxjfW7YO3VAAWaX5pGd7YbIbD7hbdmoAc2WyONXagtSuGLQXIR19eGhqAoT
0XIa7P9hzd2ZiNAlw3REp71y/dAxy4fWKlniigzlsdD64qtH6Rx97cJc2G+hYz95qZnwlyvexUHj
1tFPQ7HN/0xHodvDiaaoHwc+1cR6xAo8OjIxkq2lSOpdNaci9AUHk+eXg1zFUpSescOtdPhdxPnw
HyyQpvUr2ZpHw8ca6fTa7hTEatN+mNwkTn3K39mPCqLztM/jBEXGtITW8ZALo3yZeStOIM2EBRfS
bguU6Wcauj4YU3ab6OuKGgqPQT90U/PzImIhAnV01Mhfci64velVUx7Qwoo+jKmX/pypvGH8GA2P
pamO/wAzrI4KC9vAF4uTj2KB8LQr4tGgbyKQSPbFUFnfIjMFYIFCsoJCctZpj32M7DFKF/NcBW0X
q7o/pnN/ojrSDEEyxqVxWKKQqKlJWVrfRLMbRIGqhVZgL1n1krVe2p1g/cy/yI3SZD+kZXQGVQnH
N5GIDN+ruuQZtkyPaHyVGXgE8ASCRKiW8+8FU4AYFXnPLIMY1W0SNToNwLNbO/wEhyJKgiQJlWNv
T4a7p5RoXayi5UodJmuCrZJ00ylTEZPnCkiVFEpb1EADQmB2h7Nqg+q5EOO7NPTmdM9fG19GfLPr
D16Sk9iVXR/y9ROFcDa7PNN8t5wEyVsGyxOlOKvEcc8V3yOEcmJUzbul80Ucmh9abIUew6mKW6S2
B4oyXKkQdqJSS2nCD3nyG+mOvAmSBu2bqAewFAgExdkuc0fCoCiVNsBdVIcf4FY6k+e8WrzXzYG/
P7ZGpQLETNloRYxw9ycDXKiBWPw0Kj6QEFyAQoRL8ocqcyPw/l7s/oAvIclIhT2jJTDO8T/ImZQt
QIAaRe3IVFPNN5uEcoVjDHl7sXJzeJ+ieI0tMFcJ9ZWw8T5l9bI0h4xnX7OPp6H4F4C8bQYG1Ony
hF588xXpw7IKskjPjZ9zt5Tm0WgjLtGwdrNq10Q26Z8HpHj0C8UuKryITVrQxcTz3OfKtXSO37b4
nRtF/8Ey6cvus6iKPlvkP9UxzwZl+tRpqfdP0Xnhb0DT6XfNytlx8zQbFyUMnS9RMopfdjN4x8TD
HnUPv4rXej7xQZ6mIZ1t/osSY1NY21DAsijmnAPpJNTdlLYLiPGCRQ4WYxitfYghLWgEqn31vrIF
HZ4hm+3qudcpZSK+PgxPVD3jNCh6e/5izmSRJzFhBv24jMPwPEB8BuJTG2xhm5vuvYUSOqjsWdFC
wAZNJH6bbsrME3WZ3oVKiqvTSOKp+UYCN8WvINt+4QSnZ81uSLVg0KBy+Pak2f/2QsuPZP1iDMJ5
Vl6c0XCTR0wmZrHL6rZ/1gW6ZGhBLvNHPWod74jMuRs9VGapf/G6xHwHAdpqfztgufQgRYXW4dES
F18KdAMBBeCDbOzHSCSCFElUv1HFo7Q5NiWuryWUcH4S7mQ2lGPHak5DhoR60DVVZLzPYNN/r3nc
DDusS0oBWbR1v84Zy+6HFDNfnLJ1PltgqlXfK1w4xaG7aLsopbEwQjWj2KIs5PwKnMLcx923/gcM
jfpYQRGPg2XW1H+ctqh/VWOKLYEGo/id1dg4anv6LP3oyefErnbs4qfL0+EdGB+SRCQwcIayi1qE
DwsOlQ9tp7tIs+tL9980jwNv2TgXyUnBESrcG0tWqIGltmaHQ3bRbUlprvqHsjYC8gsaGOBEicmQ
Ve2/il+KabmibyrjsvD/OxfVUMn6+Uw5ZsyXdNp7ZlZbZGudFxM48bylAndTOqWBSHEXjQBK2Rod
hOvxKcDkVl8CVrbtptolMIh3yGB2/45LhTXA60WXe2MZ0FgZBUSxs27Shy30/tEu1YvaWMZHxDOs
HfIn9gN7KtqoCK+aAXJZYQMxK0C+CAXfoAZlVSYD3HzpKuN9o0/FI7WLeA94U/vRe8UGyOHuaFjn
yB69RZ1wVTk0gV63VWhpF1Hpz9nEc9+ZqZNW1F6OTTV/fX0Z/5CBr0pXdMbASdO/ZJ9KZtX1N+vQ
q6qnLp4u+aToaWD1eagcpnpIDxjEq0mgdGFIG1pBZfshd+y+2SmcuV+jzDS+aaSxo98LO1OfGjcK
QeGhEfANfZZF86MiFFvOiLcfHQCIjDEpmwNYdLU2uTtPotCHhY8el5eZR9tuEhMl6EHR39Zn46Pr
hBcAGgnupge0GgpIrRHJhtSlc1JtPykTEtzo8L1/fflXfbY/oyBzbRPFTAm1puvVj4STlLPSzBc0
eKvzDFDueTDLEu8ivflcuqMWdO3obWyd20qt/oe3ByUBeBN4g+tBoRBoLRzR+dLOqrYT2tDvPMoe
wetTuzcKsDiKopZkxK4Vd11RuAul5vkyOC6eAtSNHxAc+v76IHcCgkow1DZ56gHBWE2lh/SjmXE7
X7gM1MtieNF+gDTx1QzHfuMUuDsUDF8IU7jC0hK7XrV6Vtsk55V1Mec0erDKBRKSnXt+b9Ad3PhC
98aiC4pkABuSI2B1kC597cReYiyXjhdnoHPbArBcij1DJRvTuj1uoAzQ5SIU6Lwi9X89LVE6Wh/a
nXapKRPoHaSrph0ehYIRCT0WbSMo7sU7GBAA2OwsPtxqYg1Xb+EUNW2RWsxoQUwoaYDRFe8qNaE6
vrSZL6Jp2IiSe6H496grdIvqJtCI01y7OGFtfS70+rPXhvXPt4civRWCkCtCumZfLyQ9L9GRwmsX
z53HB92q86NoFfFjnpb+v9eHujsfBB44AGGpovB2PdTcxkZBRUW76Ig1kSZb1k6IYdk4Ae9FBvgM
UMbQHhCcWX0r8Nwp0kyzBqlCzfdLZ4WnhMp3vMMugYJbjXjHW33jZIeXnisgF1jFdEVXH0pPBblJ
iJSmFuftEaWfaOc1tbZx6N4snxwFsTOg+aA14KpeL19rThEgao+ua5ZHBy3HrYwEPt2AENwbRX4i
9jHJA/yv61G0KC7KVI4yRu18jLSq8fMm2dKbvDuKiX+Lzs0I4FNuuL9SPjd0OwclefPSalO9z7JK
DXrSotMbA45SGQx5jG3BZ4APWs3FIo9PYaE6lxhUd2Cnab4bMi/bWLE1/kO23oETgz4C3KkCO1jd
uWbuTh5NI+cyFJb+0WhyiyrP4pGcm+XRcqv4HC2wNYoRfxovi91j3QhxnOHL/vPG+XLwgusHQUsn
mb7p6oeMedJ07YIxo2aX1a7uhhfdaUXwfwwiU2Uu/z/khetPl4q8RP1U5eSdUDOhHIpKDTr1G6Pc
u0pAP3FLkjiZ7ObrUWYMemmDaNpFqVVe0DQWArLOcG+jFrRxldw73FHw52BC7IXreDWUblI+Ba7C
CQi7OQAlZZ9UYcznFCbcMzN1qezm8zRsXJbyHFplsLLjL/uuzJMk9nqGesnR36IddXFTzX6wRDMe
qY7iIJA0meh9a4yzl0KHuLwrNJ5IG6PfmTSQXRIdD2Ve1nc1elGrUSygc160MGl/oDzVmgd96sOD
Cooi3jVNLnWvTbveGPdPvrGaNpYSbBkOGR1q1ipGq0ZrKltrh4seLdnnuIk64ccwXeP9pBm1eiz6
tv6ej+0w8RKLpP6S15cfMFso7Z0y19h7J3YIJQ93zvwBrwKLzr1hVvhmWt78LcGNjdKtq3VR0Jpm
+ykDjvojiXX7Z+LJXhqaQWXiN8kQiqcaIa+U4iHtxcDskcf2nXqeX3SlxlUkocwRLHBY5x0alOZP
NRyt8QlsRBUiUwNawzcGtflKCVeJg0wdxu/A6HmgUh/WzaCR5oL+EkYexLcUXOpObebuMS8npArV
xYm+C6zYKnLzKDak+lPzYJk1pcSM9+kU0NMKvzta1mUHsTRNQ6U+Mb5EQ9lT4Wa6mN+No/VrNsz2
RzuYEcJWkjATt1px1qtJOMFCE/wpI3CUC+IdevqE0bf3a1Jw66iyKkNYVSjDl7RoG/sQL2TR0Nis
6kxCjA7OrIxW/FT1lfnNq2NqQXqfal8NvEa6k06TTuzGQqs+5KmLghq2fN7PtDWc/Ah9niKWq0qx
larSxi/cVO7HJsy75MlFhlmjnJ6Pz+OcVtilKCqsSjrkhoHp4hjPG8fyzRWDKiSsMl6kEDlRlFpl
iHGX0SbF3veSEBKHuB2bz+PcEgKvH4f3NhJr6XHy8x4C5X+9jd1QEb3N+XCppoHyHCSAI7pp2fu8
HJonFSNjf5iKrVfevecv8YwQrwR8gb5ebV8j0+iuRsN0yeDnnubRy6RfZ/3LGPVq3/ZtuoNco+5R
YJ6f6Ha6iHCq4YNnFNaHAh0CGzGyanhAy6Ham+6C8oc9KP++vjA36lk8ojhdwGZDtqETuFahcNSw
ysy0ni6gs6rvKqZc7+Y5DH8qetfg4Bv/SowJiSuaHhdCL9xPo9mjpS28Uz+MMW0e16bHpha7MCz1
4+s/Tq7P6hSCYkLFiYSepGqtLtLGDpd2zAMW8Ij2jMqJ/jFU9dGvEDr7hrBO9e3N40koE9quJDyo
ia1OvXECuaZUOql8laEkqxeeAW5jFI900AeU3Mxwy2DgzgVKMY3EHs8pbP/WGD1OFKvlsaxdTNH9
m6YuElVdVuOjXCRvrvzoBCIIeUnlkpzp6x2g6nnLZ9bMi95rLjShlCdYOWGIsiCn44CS2RjvxviC
wEK3kq1G4YclXWf4Vh/yqKV9cLF0YA6VYuT/VJVK5Veh6oO/raIdKi00HdpAifMokjA7q5VR/Izq
qfkKaA6dMaFs0uolRG8VUuAhIbS5SN7wfJcHxV8p7agCGbEGx0RsCqNTZLnTvV014X9e0k7fDafS
XibQknSki/zZWLrubNAhBy5SGsXJHY3mXS2W5K2+MX+WCjSsC+YMTLC1egyVQ91YdR1Zl3Tgydog
QOk7Wjz5tJC3COB3Ao5dDsaVSCDy1tBbZm703HHmpRbGL9XK7Ifes76a7dRuZPV39q7DLqLMRWBj
P76akzeFbpK2uYlSz6J/S5ABfNL1dB+Drt0vmSY2tu6def3B48vSnXyArQ74SotLY4BBd3En6nZR
Tvct7xAYwQKy3biy7g1F9BBBEn5prfXcQ2HmEEyL8dLP9NzzdrLoWQ3RvtXEVv3k9nY0yHZ5KhhU
iSX2/zpa416uWyi4QHrQ0g3tiCCu+2bjmJV/5XpP8JVUXpKUuaCauqtRpsFKDCRy5gvwDO+9Sp3k
cwjL9gUirfldikt+rtyBduvrh+3dUeEO2jJCyOzlTv1rJ2pLERmh6oyXzLAX9EYXtX3pq9b5YTVF
/iPBou9hmRMYyK8Pe2dJ8YKDzM1ucyUn6XrYsS8jqx2HnpJ06+41fEh26IBu4VVvox94Lne+lBuQ
zHl9NYqLraUtuvbiQBjf1zTAaanSKv7MaWJ+HIXIDq9P6zYoDZ0Mg9HQtaOVvDrew0GbuUim4eKA
oDqW3eQ9wBRpD96Ul99fH+rOCupsMgrXiJndnlae1Vum0ujdpV1y9Whpgu7/ZJsPr49yZwUpokia
jcXLB9GB6xVE5I2Wf5EulyVqtY+WOXmHTB/iY2IqWoAlEVD1tw+IgDdJEFaZUkXoesC5hJGSlO58
ySIzanxKH+hjmo0IlDmzT1UEIuL1Ae+sozRK5DCmTM4/qw0QO52mxJFCTpqP4WctGebzEFfuxjl8
ByxO8dVjFJgWbLc1j2wqrZ4GsDHTYBrhyfMq+qD2cMm8qNB24bSYRz2O9APFQOsc6jC/WlW8XbaN
C5c3AhhxaUW5Bs4v0eIuSRUmF+r2/SEZ6uWRd/UbGZvwB0BvUEOS5qpUgdeC9rEVtWiD1frZq7xw
3wqQfJ0wxx2oGfuNwSKHMrlBUfKTXICb2y0JQx5lrXFuo9D8lTuz+g7QItbyjsghK9vjy+ux8ocQ
/vcZLQdEaQ/9Hcp94NJWB0pSgvpQaNycDcQyH7AhANjJCXdSKwS1rNwrD3Dj62MNVuWdEtszTctC
BDmIomdNmIi5pnn5OenLTRtKmRNf/zBSZoRxdKgzXFRrQRmBsDGAijq5TImhvSxC2BqKeXSA/Axl
g2zXj7zA9/GSwBxJ7N7cO86AFPCkKf37jTWSO3T1U6jr4r0HQwAJMGe1oXLIp4tTF+HFyGKbGUdi
fiEJdP8DkJf/ynNT/4qlbfEEdt8csLMfAQ86KsgU31F74yciuCiVeZgrP4jBWX5lCe/goDP1uQ+G
vAcKVqha55IsL4Pz6/Xfvj4LeOBI6wJ6P3xoCv2rKxjgPri/cBHntEiIItWuAyy6jd2bR2F5pJiC
lHO60XOl05zPPC3E2RU5r+Bc/FJD+43sNnYhBEX6jTA1eErxdrs+R10MhmNQSO4ZQYJqVxniuW97
aCix9zUryg2S7A1jA1l8lxInw8CK5G2zus5Tfg6iXJg7z3mZIRksmmRXNnn+nIR98h+l3czHh0Xs
SzSVT13VWQEoK/VZ9+Yy9DNgYOnGRXzzJQECcMoh1Ul2zRKvpm8njZi8ubdOUTaV+8ZEGK4ZC7Fx
/tyOglUiNRN4qDywvHVrt1ciYXs9vrp5bFX7ZqD9FA/KVs383igowsgCIHVkeD7Xn3Ksq3DpWM2z
IdyZJ5oId2LUtnST1okg3Szud5xMsamx+Iqr2K+MLlR7twqZS6cfx8zVJcIqRCYwr4M4nLN9XJjt
hrnFnzC8OizkqHROOE/hUUFdup7bFCHXbulNeI4xztW76Us0eagIVe/psp07j1uxGh/LZDxmU/Xv
QCvbQYZnMdp3Ub+8ayxztxjpqeutA++2U9OG475MYSRUzv71PSsDePU7OWC5uyW7ikaqTPz+SpO9
HKiS1QzJmedNHKHJPVg/qsnOfk5Tph0MPI1/dIg3gt+E5LKxSOuk8s+XcfCXpWVGMruuh0A/l5ud
jaNRUT1US5zuTQVgaVPq4sPr01yne3Ioj1Nbx/JCFrxXQdBaYZUuvQjPQ0Qd0AFjilF0kuM5asYv
sQnSfmNd70UdOTidaZoxNBVWl4UQOl4jAiuPnloDLmim56uzerCzMfWBGp3zWry1yf9njn8NuQo5
u6RvMFIsP8dx/q3JNX0/p/iOp264lZ7cblxqnFT1ABMik0sz5DpoZq8nMIqJ1Vy05ZQJ8WNoq/6t
FR7mIy0jaS/xxiEXWo3S182IHGWdnpORMxYCTIQRxRi5Ncer1v8WmpeNe6hckU3vP0buqYtzEx1i
JWt1P9YENXrUOu0nNcOTLXg9nu6ErtRNkKAD/nHWdN5OUyUvk22D3mm4xybLewo1C+sPNL1+vz7U
ncWGVi0vbdnP5t+rxTaxds+MJTkXRc7TxMycfVeDE/w/RrGp4CHiQfq3fuDhmGKw453kbLXpHJjj
VMBZ797K5uSTAgpBQIOFA8S8RqONNH1EbhXJGdFYaHPA7/H8Ga2NPOTOZof7DvmbG5JkRF3VWTnn
+6hR7PSMdFj9JCLVflSnUHmYdJhtfqSa4xvRBnJa8kWAoJoc908W8dchih+MW6joiZ3x4qM5MqgW
JzWFIZi+/cGYkuHw5o9Fdc1F1BmYnmydX4eELHt6calH55K438ULb8c5Sc23LyMNOgSYOKH517o3
WaG9ms+xvDhHLT4orX5KTT3ai7L+MCRY27w+pz/mkqubCC06EJhkdxwraxmXaFAG26BXdI4qPYse
wmasn4HAi5cwWobzQkcQhTA11H6hj5L1Pp4w47+QsCMokUWIPI/iZYV+kHLI+aVY5hrichK22gMj
tR8ksDr0w9ZW4x1eQDWM7qFGrjatepiPlgo7pwTPhv3v3E3HXkX77NKbsWrtsNWZ7MCopzowYIHY
+3bWHCSwEpH/GKhRf7T0LJs3bo/bCJbC1sA2gRvR3lnvRlx14i5xhHYe097ZKU5LxbbArpI3IQ1F
WpUbAXXTStJkuYWxTEe2sdBYuo6oJY46SCTeco5LpTJ33WDnP+Ja1OWuCo1x8nVnrCy/VcpBC2I6
rSbculQ3Dn3XeyHuoJEjjVD0+r1eJYY4pCqEI0dPMOVJIwiar4fK7YnIj5WPGcB5UsdxVUqJ6cnz
OOXHNkBMH3s3eUKGeHojJfzPinCDg2RDVoiFuV4RHTiZEYbKck6RKQ1sA6Kz1jvTxh67vUekDymn
OsUTANBrwKzQy1braV+f06Q3Awg/1QOl7eEZKQD7rdBJZqRxGJIIU1wg617NKNbK2VHQyzqPAPT8
2LLzQLeKrRndNGYYhn1Mi5MONE2/dey6ODYNWKu0Z9LtXa706TFpomBIizPG336VRgdp+NK31hOC
1Y9L2J5iubkWL38rvkj+Erp6tB5pTFHpW90DlYKMVx17NU5gJNg0FWu/zY23YqX+jMLpKC816pbq
alnJ2VNt7vXmrC22+7UhE9pNYZJ8eXPMc5nJ4xiRFdQDVgUaGpWz3aR2c27hDx5Cpen2SjWGbw96
4K6URV1KvBLHfR30wPKjxlBEfbbdyDkUrlacypqaxOtzuakZsmT4YXCDUdqhwrvOnjw96qxcKZpz
FyKgCRqgfIKtaUP8zrJ3St7GR23q7QQ+mhceFp7DT8o4iY0K8J2tB/aE9FyCi0gyV9HhDM1cg9uo
zyAlrJ2tR/lJsW3xqOlDslUklRfy9d1mkSNSHuUVQjyugUy1AQOaFa3PoYUKwFTkAch2c2eI5B2s
JMVPigQbSUXDK6E2s0BDcxYY9di9OYhk/5ncSBZnoB3IJfkrTyFXrvNyNhqsrIzwiFZWHSiasqUv
e3t52fJAI1hQTMHOdHU8OzU0UcfmIreaUMGZwHYPRqSr+wYq/VO4tPHG5XV7HXDOyFYBxV9GW7fx
YYYrajiMuF5FcRwUTZQG02A6G/nJnVE4nmmh0kfnS67No1P8HjpTUfJzn2di5y4VghSw1je2xm1Q
ojWO+jsbnb49DaTrL6QNipNrmV6cLShfz/ES6/vEhusSQT3aeF/dDgWhnmuftzcnJCfX9VBxhuqH
vaicKNNkKDjVxdbO7Uaxpw7gboFjb8sMSPRJHIjU/uWVsRpsMdzBMrGAPauxGN5jaaWBxAX5YJc1
cTJ0xudK1FgVeo1rv3/9tLn9cOD3ZWkDBXCES9TV0KJwZr2I6p7wGAz4pWX+IS9s6/j6KPdWE2ig
90fWVWq2Xa/mSAYVl5ndn73O656qyVwCE43gwnfMeut9cwOq4fyk3WKSrMEeoB29yv8pOmWmNeQD
fpqVHmSAqC59igQ64iyq8yT75SeqyK6/oOsb+XkO2sDHtlj5EhZa9LtIkUIarZQDtqOUWRxM+qBv
z2sIYC4sNiSVZ1N+lL9OmnliH6H5MpybbsIDy0zz42CDegNJmX18feXvfF+0kqnwySY2uNvVnWWW
fTnpKHufEw3IRbW4le/gYbp/fZTbQ41qq8t0QJtQRV9rvCNAg19jyNGJytcHAd8xKVrhL41xyPL6
zYV0MFOUt+lpcV1wPa6+r1m5PYz1sjkDHjafO0W4xwoFyo1vdG/hJHpCKg2CI7sRI65jAPLwlc/u
Ms8fF7sEjm/23cbpfGdjQHaS6FKLIgaNwutIiE30obBfY5Tam3apM31t5yUJGmf+9PoXuh0IYwPH
oMQLyoB8ejUQ3Bc4wU3dnLHSzTAKWYYjSH31AHF5y8f9NhgIaVJbSG7IYAEfu56TQh9SWtc253AK
i4MVKsgZGSmeftqS7b0+2jLKuze1v8dbJX9WlaG8b7KGsKqaF1OtsVOoE/F5sBEkfX0V/6gDXqcq
ICZwOJGEOguG1eoGSiiRzCiht1i6l2rzI0UU7x2eJLV3ajThFQ8u08VspmtJUZBfX/4tgPiaflwu
Ij2mPKojSMMJvNjeVNSFOoiIOkx/cPJ4RLwlUfcEvuHuDDV3zEPUmfNLSE1Fsnl774OGfhQ2u0hk
f9PrIjpnLWoeiH/b43eBFBG3e18VXyE66pMEyUZbWsa3W4Lr1+XVLtF5nKurs6SOWuTyIpGf+ezu
scgQVoo4toLX11i+CFZLTAcR5tcf+Jq7ZkjV6LpmRVQV51ybjU8zZbf3ktGKisJgq8feVdG+x4D2
5fVR7wQtumPwHxwe+vJ/roMW8EFrLOiDnGktwzIe+jZYcJHFMaf029LbiKMbPgSG2wQR5DabjSI7
VdfDobVUeTV6V7xsw+yR1yJEvWny3luekh37bChh/yO1qOB1Aigx6s8ptGVq42VWbJxzdyfOg8bk
wuTFscZucTsUHY/5grZkrYZ+aiImzhu12PdZhKRXVCrqRmolU4rVBzbkqUoDTboYrs9vZQBZYgkj
pZrC4sZp8R0dgg9NYeFZ2n9vWy/ydc88jMby9pod9QoSLHD18IrxbLpedQEdXLeWKDvbSBYeiwWU
dqpoRdBbdrJXsyXcyFdv8zqevWQW5D0SOrAGIvE0o7MxJ9nZAXWe7Bq6HcdRme0fgjpyudOKNNJ9
G5zex0mbs42IvrNbZfmHpg6IS3kYX092mhIx0nnJzoZWh19DzHgftTzbIkncGwUWGZ0cNi3Qj9WB
WCgO4oZNkp+VQY+Dpimrp8Yc540S8t1ReDCBsUIm/gZcUrll5o7Yjp9bPHX3ndCMxzgy64e3nwH4
GiECSC6s0Uq+XrHQRhhoaBMq4yBjj6o55SetibRDQp35wetSb+Oku3NxERhckvCDYQuteWSdFP4E
doxjGlYnfm8PWeUjuuMGmAvYn98+NzjP9BK56Slwrb7TWAouM1zJz3WtQECoQIkcwlwUE6ebNZ+A
StlbhnB3PhqYABoZEvxEMrFaTo/qBeImen7G4NMLXKP1ApQ5qo09dmcUEk6qMnRIuZPXBSZ0RJY6
wTL4nMaooBRWOr5HzmbLhuvOpfQnQYNWyEQgMqxCw1nUEcnA5qwabf4cGZpy6tVufsKcK3+n12r8
qNb2Fl76TnwQHFIbXAoO3LCuYORxDQ5lfQZmMTyQu1uBi91OUAjz7c9dMmkDhiaQUD7ZGpiJKpql
dyoabNhWiF1rFr9AphuA1KPy7UEvnwhU6qhxUYFcRUWiT1kxIq1+zpM43w8F7vYZ4uRHhP63zNnv
fTTCDzlRyjpA/FY571RE0exNZnU2om4M4s4Znp1aqfAFT0tMahatGg55H20VVu8Na4LGQplE4qHW
qBjNC/UcRkF5lns+UJoM2yCned+hCfQweep8ULUyPL6+ve/tAm4aZsrINs461/FZTuE0q+lcnks9
/YDsIZ2ZfnY3Pt2dVIHLDPgutVZJh16dIdbcZfCSWE9lbPJTE890gVxFfQT1mv1O4y7aULe9Uwml
ry0lQKhOI7+6xkYjyc4zumyqsz0W2exzcGsfjHhQn8PJDXEpqtC6ekibsd0VHGj6aXCl0ijU3C3w
wL3llWgq0jZwIDdYHCzrrSke7erc14b2aHq987hE5GNv/4ioDwBrtOGOghS7/oh6mczKkGE4rGmt
91AbffFgN125f32Ue+H59yhyrn8XH8rKiL1Kr87OHNqzj89pu0cOhBpIkZmnaO6T3djp9tZ7+t5h
Rs4FEwvZfnmgXQ870PoXOjjKcyifFvADkB8tBlrcFaTtrR7YvUh1KCqDuQUgyovtejAVwqGK6lhz
jtFlA6u5IJoWjZUf1XBgahL7jST6TnywHeiHgdThBF2/jBoTtaokLcdzMXkmc5trdHzjrSbwnVn9
0RJhK2AURivyela60ThNNFTDmUSpeUgiQJ123YsgUZV8V2ICtTGrO59Mwuh5xlOUB4YmI+mvSLE6
/GKTqhlocZOoD+mQPbRmnB/QH7QOrwflzQLKiw4QvZSOkEDWVei77pB0Rq6Yp8wuUIqQqiCHSIVz
+9YtthpnFfwZNrDt3LjEeV2nFzsHFiCSTmxssZu8n1HgTcpXMsgx6sfXC1cYBawiksiT6hS59Vgh
t/Ohs6cW4qdWtI+D2RnghsOm+TJbbbLx1e4NDuucxo0E0t+UPyHz58MypObJDdXim9VP8BLqxs40
NEoHD2YCyu4Pk3Q3e8ibvK8+vf1LEjGqR7GJat+6bqY2XTGoqWGcoj4SQaPOim8Z4f/zHeGskrPw
7qCqvArNGv1jUK62ceK9F+3MOMVUwdWMjWi5OSrZZxBkJUINxgXQlevvqDaWcLzKESerUqMj0nbO
M0YOCCDmjXNwe2ythyzpP76+gDe7Tg4qi/LocmAYscYc6qFuCArB4uRZ0fRJKdnbNHiiU09V+/j6
ULfAdo5jEhWKLGDHyZ1XE2wbI2uMqXBOg10Z/3iIEB9B6qRftMJSnhDHy9+JJo2ekPgtjxmyrMck
su1j5uXVIfVU5WUYtLg/jrjSbuyg2/OAH0YE8fukbda6oSvweXUGMrZTBecaJntSvV9mO3n7UoOn
kQ1/CealQHr9fUfdbHt3iJ1TREXoe7Ro3WNP+f/3kvb6Ri6z9on2QOhz80kZT7rtvLVWEWuglbR0
lc5YEXRaO0s45jqAIwj4VZDM0IYvdIx7QZj8KEO1ebbg+k67RWP+O4rpunRqTMKnbF7qIYCwGb0w
TP5MFwtFzmT24l9eYeMxzd9E0HlRkNFCLA/nYF+rqRi2/mQhpOkTuqbYFdwWls8PFl+p8oQGOsh5
3/iRJqgDJZAK/A44x1Zh+DafYw0kWg/RLfJyYAer9bY8IiU17BOWpsg6OtRGvvTdXCV+bxndwfUw
neRWM5+0aJx+LppeL8Go62HwetjfCy4eBGBrJRCfTOv6ZyRGj65InnqgxOEa8UpNgioeo41RbqEe
zFb2XaEX65B+19fnlMX9GCKgdVo09od0EO/9Mq+bXa7FxSHK2umz0NwCOFHlPU/Jks7QuBv4zouu
+zoPvTMon+jft8+dvJn7Uz74jHXhMcswJkEZ0z3pMYh1vWz0fTO+vSTP1KVmF29J44/b8fUKDxkq
mZ41u6cCIOzOWBCVHpEt3iW9t5U03w0qrjqMbOj40bxbFfVma4FjU4TuqckGp/Xz0kTcc5ytczeo
6ilsQySGh7mAneMi6ZW6yFJgwtZu1I7unNqwR9ArpLQpS32rX6GAqKxqUdAHcGrzG/zJ4SMyS0np
gwb7H2fn0dw2kobhX4Qq5HAFQCpQwZKcLyhbtpFjdyP9+n3g04hkieWtrfJhPTNNdPzCG/Iv76/h
SRy4kX2YXP4kVKIZ/nZ2lypBc4NWD8HSIPfG6hu70m3sMsyk5UQ2AteXrAXPfR0NnY0BtZE3j02T
LHNKRSAA1HQ+PgSp06trWSZfJXC2/2MePXr7m+skR+IYnYoHROr3stVupllCP82qHM3aAAmRuMlX
4/8ZbMtF/kpGcUbfTiTREOaxlandIEpgPcqkmXaNNdpP5WxqFx60czO4vTA87EDeofK+HcpGRVzr
7SC9nfXRPnh4y19NJLG7BJ7qhYvnzFAEf9yvVB942o9LfXLreNd1ld4WFjZHs5bNiHv7Ih6QRrkQ
IJ0biqQbu20Qh1Sotr//T4ZgTWi/YCeX3eqL0V0v/mrf+dhD3fsASC+EtdsEvekakICwpwmJkNzg
Vj1K6XLf6UxkbfJbNc4IAg2Zd4VQb48qu65NL1Jv2x/AQREoR5Z6xLQjuFRiOY2r+QGwfTYdK0Q7
gqMURaHFla+Jm98uq0z2nkLHP7PXUDWBHS8awxFhRAQ07u6fT7u3FZNgF0NHB1zzdo6dhjBeaW1y
01Wi+IGdlH2nFUb1UFWr/2FTrLsQqZxZU/xuOOwkY0gVHKdiysDlIJFKu4EC993M+3zz4MyIQQvt
Qvi5PffHS0qGsNEq6T/px19GFoT4T6dyjB98tMBsSwb99RoEtRUOlWV+bINhhf3Hy/jt/Sn9G2ic
jAy4bpvPreF3FIhkg/SSidj1dnbRMp5ATO9WQ1Wh1Y5JXBXma6WSJ+7vO9SOHi1j3Xm+tquoRkVE
4s1+dfIGaeB03KfmaNwGTZBfWIRzu53iKIowpDfoTx3tdtLH1rYmiws3GIzbKs3sH81kVV9cNepX
6Rj0od8M6Fdj+fDU5bW6cK7PvDBAnmhPbaxlGiFHgXHNMbBwekluhNC7iFNRPft1Ku5Kyyy/tE6d
fX5/Qc6M59H/4HxT6GPTHd2Ota8Q13Ks5AZJLcS9i6zdoTRTPhb+1FzYdNudfrT0/x3qGNgoEMUq
UfxNbqZKG/d+t5hhUJnuv9/BjEIaTmZFTf0Y1xG0MxdwwSieIdOnudb9eNW09gMaacaF++EUnU5N
dnNCBX2DITTV+7cXREPxvpFmk9wUq9bdYK3T/oZC56eh7HsJ/qmo4gTfiStK/JhM5UN/3db+eoVk
kEQ8X3nZTV7iuoWstx0WoI8/e+kQPL2/wGcuT2ATm4AcISHv39GG0jN3GnRtTvAzKvZ2C6Jhatsn
b55udYzt6fcmj63MLuB1z91k8Pbg6xC7gAY72lWKuUp7i/R9yQy40FbjPufAIu68YrD/n6Got4By
JqFgOd6ugaBMFkBl0W7ouX5ynRKiFVC+vTSTS8/QuXiXK2tDWaHuSs3/KGhZJ32U7UJ9QKvMdZej
/31vNEASGw/7ECqR8lH3W3mdIOWz96cCN5sJPt/7y3nuEKGuiaksEqJUH7bz/J93fw7Sruv9Mrnp
PbykeJaTGPL9JVjkuVsBhhvJyqYXRBvn7Sh6W0G/LP3gptqMcUK63d21oMm5Qx16HmOH3tiFZTz3
XWhUgoXYQkKev7cjqmQswJL3cC4BQMcYLsqoybRLnNtz3wUjakuE0W6EofR2FGg7zbIC8b6ZEhjQ
dJ3LO90by5u57vMXLCC1fw9zecZhlmEEwGQei71kqNcWHcCwG89GwzstqfK0JJlPU2uPF27Xc0cO
rjJVB31TlDtGNuZ9O/ia62k3vb20d25XNl89XAXiMQkuDXVurXgtIBjycsDNOdodAnFqVJrLFNZ+
7t6qDANMvJAuoZHOjsIzTHQLzYts9u1aBY2DLBYCELfTmGH7pazsB2ya8uP752m7oo8eJbiFDIEe
L3p1J/2KZvVanLncG7vx1juhBcHOw6sZj6jWnp5kZWPNBgzs0gE7WS2yVd4nSKTb2CdEqqSXWWnX
83DIi9GL5z61rgut83eNW/+jzTq1HpIe9gWHFOYEd9fbeSRNKZI207Adrmbv3goGL+y76RLV8PRy
5HVhtcBS0qOkInA0jDvlmsSFbDgklWFU4bSmYxctmdnnsSbqarPo6awHnGoKvFLS0QR8b4s0bmxf
+/OPS8ovIXbbmFjc1Se1Y0lpPsCvhl/iOpg4EwXPXoSXi/dY4F45X1mFFwDFz/Feit4f+SR2pH2/
MZCB6nlEBcdo8qDtiAEQdDoAi0/GMMdiSkGLm4ydjz/ptfBFsnf02v1jl0LDE7b27QvwtpNDQ9nr
r4Mndzax6zG9v8N/MRnsdrNM74JXEPr2SwmT48K1dgr0ZpitiEXtFr0HZFDe7qmcx71L+7k5WK0c
PmDiYe0Gfeq/ALmxQrfOioAgZxkJL6jh/1hcn+QwMDIXP0tP7l3VQiQoteEOHHgNzaryLkzDmd1I
ikEQT1zLNYVUxtsfaE2VIXQnbQ8ZXEhEDKyljSGFly9dxq9wwB98G2ljPsya594tWCleAeT654DX
I3XcEBCbUjWv6NFbXfrrUPhZ1x6kkOujUyr/Vg25868Irb+jWNxgRFqs+PGbhp54u0jZHgrN6+NB
aPX9kFlF/P7WPsVNbsPQi6SQgtgccJW3M0pFVRlTNrWH0jGWZz8rcD0cc+22ayeO8tqOV9Uo0kcH
t8Jdb9vTxzpV0/VIlnnhoTuzxTf4Obgo2svIxxxdNLIzzHoZnfJA8d7VQ9wKuu+G08kv73/wuWE2
xVS2BzXkEyY9yj8W6Km5OniVpKrv4quma8gWvD/K6TtAlPUXjwk2kubxUbZZJH7Z+XlTHcqmEn4I
6dLAnwSPjLBtqvn7vw+G5DgLCemFpOBo5qpSl86yIkbTYAn6CVyrdk80FlxP3TpeOIDnZo+bgUYI
ESTE6aPzl4DVnropaA9B2X21FtlHmg818P3vOYnmNoEOGglwBbZqwjHIc/Sb0mvdGkN5qsOvduoa
ezk3859iXdNYt9mS74/3l4n6JlhgQJ8iGLxNDjQjvz0DC2rMSGdmFZKwE4VSej8GTq4NUUpULlbZ
hC3qXpgv5I131yUmgst5tQoR1dMkEK7K8HaKFtQSDimWOHW4LvQA4TbpZhoNU+n8WopRAZWQffAV
uc7gth8m5xrvGryUDKMfbCAjiVeGdj8nt7RS+s37aSoela9ojaLfRtl2aVfrR9GOsE2wwU4oDVZ6
/2BWNBfRaCgDD7uyOk/jwbB9/MLQQLTjVKr2pp96ibMRUmyQ/eSqlrid+vnFFZaZXlkTFswW/Zol
zMCWDaGuJr+8AXikTzcKgV8nrObe7cLAGSYV+qPe4YTXZznUn2TavLgwvftZT2NSPwnlddnNhZVh
4o8WBmIiqpSbyv3m0vR2YWx8fMws97tDx6OFgRi0eQ+HSNpqaGH+H0MR3wBX35QHj7GVGslFNsE6
P+iq8HZBB+nAkTpkUfsSf/BvdnDyVTRYbBD5wAmOUXQ0D7EQFQzlkJbG+F701+NcubtkUPrtYnX+
ba+t6auvMuPZCZJhZ7a2/ZwmaON0vjAiVJ5NgQpBkV6P1Vw+ouJVR01Re5iByorgds3uIC+o23WF
/2B7pfULoQP7w/sTduaU0sCnbLsJq6N4uV0V/8lY3UTrgiZhbVLNsQgLjDJeOoltdJLYUVdUX98f
7syNCm6NvjiMZwP/8KNEcqg0A0qyziVnonM2W9UYtr2v7zXcHy9shdNipgcmDSU1qIrcQCeWBhZZ
6+oMgzjYHe9/6KfIXsZCNsFzuq6G2PltJ1v0c4NWhR1Weld6gFdiSHaqxyYC7xSFqqT0Iump5DlA
g+dVwFCnkrQaw045Ra/i9yfnzFogAgrTfhMg4Tk/egHapPbGTg7DAcXH+Q9NOwuNmhHhPm4ufb1P
G8yJ3x/xNCTGSGM7kRQs6IwcE0dX9pdY+kY/pPNg7FAfQjR/GpfxtzHT/Y5r0NB3FephN/niTbeG
m4h+//4v2C7lo1O0UYZ49FgmWghH35zAvdxk7PSDI73YsoS+9zPxobDLP05TlXsQAJcgMgirno7J
cwSnY9PkPe2Mor44NA0OXocsq4YsxIQZPBWXvrnepbjN9nHnOlpxhbeCfuU1WcJGTX0nCYPFkkNc
95LAZgXDzekV8+SEI5i2AA6Kk/9CfK68qRv8yPE3z5IHzS3m4krHLPLLatYmXj8zNbbedaqMMgo6
CuGi180TVzr+t2WtntPFU/C0BFIAlpN39FESXAtCc/I0XJInX3y0nXoBdTZvP70yp/HJHYPxV2el
WP9VcJpfnIyKY9iv7fS1Mqviu4cZwvo8uVpR8uok5UsDLv3rMtmbcbvvf+yFKX+6qd0VUVdOxX2D
r4O2GxTa/GvZucipj2lahaKZx99DivFEWKOZ8ryUNTAc105e4P6LIfSc1f6ZQqXlidUN7aAXefIj
0xVesGO2AFM1krQuIlFMI07bFbWqkNa386kL8q6OkbseP1qZmq83o7MqVHnG5MBKAAQx5DCegGsw
VWG7DtIEooxxYdjXAdVcn1a6GeXDsD7K2lO/yXM9AO9DIx89XUuTnetgPn5VTkkm9gqDTOyu8QJn
2VoRTOEIY03GXpYYV7yrqI7Us4eOZVFYdMp7Ma1RwQ+a0MuZZl5gMU6/tHqkm8UzVg/3+HSX82Nr
Fe1wlaiqEpHSi4rHN0EcPyK3xphB0/DMu8pGIKUAE/uUXWXqQx3Bmau++1O3+KFVGt5DVU7oyoA9
4/uN2RX3AT3sfFc4pfGd8KReyMcLV0a84rKN8LDNu8jwO8za6tEv+ni2RqeO5NTUdwL94hYf1G2H
SVNqf0js+ViB47sLub418XFOZvsVZmBdhxru1cldtk6aj3HwSoyAJaz4uRGBsrBTBWbxIJ8qE0PW
onExHy61e28ul3yPaNiY7AtsOH8ClHflxsxa9IjF8+tQtxL+44jCyOJq8Zc+D8F9jCg4O/0UKaJd
Nqwx4gSTt91Yhkm34BsJDEY+N4VWfS99r/w1rpMzhgRWqroQn54JgqkEECuAX4b7cdy37DeQk24o
/TDAcIv6ICvusAa7dMOeefCgYOB6TZS9Cflud/5/3ld0NadgGe31QPGn3ZH3rnGF2mXceYa4cJWe
HQqGIEUesh9gjm+Hai1rXTb144PP23Vft4gtBaVYrtOgvaRweeYGpYRD7kUrDirXsZQbeqWZIIJf
D6ZZ97cVLYQ48fVxlzTV+NMrfThci9P/eP+pOPN9YGco1dIHQ5n7eNCupb6/crkdCl3vnhoNyG9I
Cav9ki7Ym74/1ilIyaMgxzduBQKeiWNmvscbIWuh4303NngO27wYXHEa4XG4rvWwRHCitMfVcPIs
8v01XXGi8ds/mmsaSzjyqL5IroA/diUa7cI6n25ckJAbfAhg4kaIP4qhauwpxUpsyaPdt18d4cy3
aBG6l0yGtp359mXeVP/5eHbUBoM8itoX36vSNPXVQRRJH9k2nei2rZuwY33jLuMSf3/Kz3wW4xFH
oyS19QePIgG9RBhjoCR30BOemD6zsl2Bfc7u/VEo7J/7LjTQqI8hKUHY8faYdMgrLvRUh0NHH3mJ
TFxpbinF2xi2a0XV7hYedTreE+YL96WZpbfSmwtUEdzEUbEzJDlOYNiId3HgyHneO7NhHmxnHos9
wFTvY2PX5ieBPqkX61Un1tApsIUNByFNEaegQwcu19b75NlD16CFnNPBmUtj1uNU75MuynHnfnXT
vtPDcVJ+uetbLfuJ2R1VOmH53UfTWxIz0vQuWPa952l4gUqFPbcr9EBE5az5805WSf5dlSl+5krU
Jt7pOT6m4dyMdQuE0RmevcqYnhtSXNLMRVnWvhlmUfCVpfVQ89TOIQbqosOJUVU//DQX3yvMj8ud
Wl24mWNh+8nNYONdFksaNUskiVKa0Jl997nPZ8zBZZ1P8pAuGgW+BOeyMhz5ZbjwisBbH8tgHcwX
Jh2ig1a68tecBaZ2JbKsf11qmf9IuwEXdXdIB1r6cy2JwZLew4cC87ew8ra8HW2VdIrL3mrbCOWW
5mnqQPhEtERUFZVJ4yC4ojrtkBn28kkDCfNzMpzp2u5wkgl5jdS3mXjJ3Geqdh9VI7VqH+QOS5AN
K1pp2qTrCinrAJ1gY5WBvsvYUN5VPo0S5Z9UM9bDXJZb8iCRZo4nMIyvSWXiU+7pK8KSbl2Ja91S
aogBb7a/GmfIx7ByJcmIyu3qmXdVDTsd3auPXe5aP9hVvRkj06GZEfzisolcayVZRpHd5c9yDJBZ
0UYiovfPxHZhHJ/0zWEW8sRWPjyuUSp7NqQRZNNhyLDzziib3JBNFXiNj2kbZ1WyfpiSIb/tkv+j
CLu5voD+hQHDwhyLbQ1eNRlF306HCYvMEMhrGum9vAT9P3OVwe4n1t+ustN611jWa1Cavjw0+MLf
QU0YnqytBlLUSxWDc5b/XF8D4QnthWoefAdQWW+vGH3FxjYrcwWRonAe1mnS6jDHfvyfa8uUFkAN
AKQAHcKnvR1GK9NxxHJAHVZ8KbGC3WALNvrO7++Ov5p1R9tj67/RDdvee0DKb4fpfW8Qos3UAQX7
GXNw6BIPm6vVEKLw6w0hjOP54Gtq+K63zUDUOZsEAJyAGm92r3K/icpLvoLXslVob2bt0bhk9mej
JqSNVgdhmXAlI2kiW28xGM/atXg1kyETN/bQB98xLy3yneE1axVPUiMbFslCPtJMakrCYnLqIk4E
6G7KY2pQu8qb3DSSRY9Yujamjykmi4+TXspXVa3JH1v15Z6N2IsQdnG+7LNxwv8szfOgin0dvdjQ
VGtL3JuNCud4qtjcKaah7LCBhXaJpnsaSW04GPAKf7lLRDVHk6vhZF9lujxkfSCs0FeaiO02L25E
Zpo7FKXqP409+C/vr+lpKMWooLyJbzYQ1bFM4dA3VT8OFgcCy6WP2eKJOzzWMMhz9PlCtHL2AzcC
Ms1UOgLHXbfK5XoP1lkeSDPdYm+S2j/ZiPw9oSEdUOIM2i2ruVSdO/eB8OnAHDOvmwTP22ktSguL
3USTh44yzRwmOM3dr6ZVfdJS55Ih2LmIgoSNEiD8Z/Jb+/gcpkNFG5fXzrc6Z45mP7HDkTp/pNxa
i/q0WbpQs5QICz3t9zwf+ge5zOW9IoKOzEIP9kk/9telyvXvlLM0ahFV/YgRwHztlWbw08Zo574v
9eLJc7P6jrNh3PadXV9YqTNzRg1oE8eEiIyYwFEAZrlj7qtVjgdbTSBJp668JiWbb4c2za7f339n
NsWGwoUDjPAtMd9RbKkP2BZOpsLJ0ejEZ4oQVRWTDlId0KnXuSU26rVtoG3+/rBn3gHKPYjSIlUI
iOUY5J8FrlwKOY0HpYNbdAZKAX4iaqzIdQwNp9a/8Jmn5Bb2MH7cf69ncGjHFT1J9yH3K3s8pK3Q
f5qFs3LXaa1b4GY42XeY4wY/cluK56pbV5wRi6txKf3XreBAkaNFPyqcU6v5VtrB+EkluUh3sCLU
58EduwdvtYYy7MH+fq6zRHW7OXH722k12keZa9rHQYrkQRqZ/Ix8ZfWau95ghsagfXZzKgVkvEbd
7pcGPmX0/jSfRvLciVvjDMFGEpVjyVDfm7PKXsvp0GqBt8uDJqO/bF6yeT1dzA3NDYBnQ42Dq9n+
/j+ZdeoqqVu1Xx6qetzT2+8gNkzicyod86alDXHho063LDpUNJgAdQMZQrzhaLim6hzw9sVBYdfN
8zLvCz3pQMZWVVgkxieAA5dgKGeSUMII9Oe3OiWko+PGSVqWtmhdrzp0iENXkauyudgeXQiEMDnW
cm+SE//o06n+3ZMU9qGN+PBX+FRInpvNBIeqKAtN7WiWKHkhaDxdZBQEtisW4QcgMn97/P+Zfr8E
cEcBXR60aaSmASlrKzleOrGns/52lKO+tlG1fMzC1coj7l+pWlsKcrC0xAI2MEH6qXE/Baq+en8D
n0FQ8FLRSwcZwKJzV7xd7FLr83Fwc3lQCkHdgpj9yRjcNR61tr7xabbfuXbWgBwtphtLesZ17+fL
F10ZbjSOurwSunIOVVAGH5Iury78utN7evtx5OUAov5SQt7+uIDvnT0vk4cSnBKAe9NBY1hX+EMP
/yzZDxmMFSZ43soAmPy8HcrT5npdvE4eWgKjkI01U+ZVF3Wkt+v+bYTJMLSI/0JgtwP2dpimsUyR
NsTnNolnTDUy+dLQ6XzMx7lFI6JAGzcJ5I6uiElnbSx2mpjmT4Nwyyuwbv3/Mb8mCoTgOLm40VB5
+2tEqklyWYPkNVu1A5y08YPnd8N+Rp/6wpN77hCBhmKPMcubqubboYaB7B8vEQ6RsGTIPyUir52L
3fvb+fSmhEkAYJRG5RbvHXd5TL8Y6sTgYafenV+T5qvQop4VD6ASd71YxYWr4dJ4R4e2RU4pU+Qm
h8Wp5GeINiq2F4V8bKfdz+ZySWTgDPiFrQMon3oVL8KJ9+HYlpnovEAdoOMgneJk0Kq9zKyvO9Fl
n5NGzJQ+stm7EpPb3KnZaw6okA+RLpW6RLs7czgB+tBR2xSRTxU9RZrkhoe72UHQ+glTrVrvkFNF
YVINl4xwTlnKhFDAt1F93BwSkYF6u3vkEIyt9BN5SLTe+1hCp88jIYYyD71BujS2inx58WuHkTW1
1J81zx8/I0+C8mRpUVaK5o77bLeQ84yhoNh/yYdruyaPzjUKaohpwfmnwXxM7mpqb7bUSgnRTR3v
zqyWwgl7OIC3tdWPkVEZwxVyoEPkjMb68v6eP3Oy8F+CpoGzMnaVx1IDNqrXBi/ieNBqMss0qa0r
s5eXkpuzo9BCgNRJvxbK4dsVcNt6KQ2RjIcM9YS4Gsb2ypmT8sL5PbOnQEPTpt2wkTBMjta5p0zX
JNt5ciqENq20+GYvgxc7tH4uBDlnvoeRSGHQjYIodyxXnHipMdk00A7TikVUM3VjLC20Gd9fm9NH
HfP6DRvGH4DVji/YhR+u+w23Htcft9BsGzHUARyjrGWNaKTIq3zVLmkknxsUUvuGt0WVjRPzdqkk
JfqiK8hDNdBPe6GWDKgpNur5vEy31lS7z0Op6Rdw86crB2sHvQswItxLvClvBwVk1xdQmXqIjfOL
7BBq6832K94Q+YWBThr5XH4MAguOr0M///jK7ZZlqWrTwfphGL8lsrNQj6rRkzEroX3Mqz4p911d
eQ8FUil3mdD6+P01PflSyL1bIQEIIsCFk25Br1FAhUDeH0Rf+uFQWms8mMKKCgLqC9vnZJMylLnB
JCwwRYx59K2JrgVK89L+IIOpwizSM6J1Mi6BMc58EHgEpAkwZ4FQ/Neq6z/x7UTDcgq0Jj94unT3
UMuevc6fMGdOP74/c6c4FVqDrBnVg60biejl200y1ngCJXaRHswS1FBkZpnX4WY1I3vQzkvbRD43
OOXzdSnT/WL5y2Ow9MtntLvyx9wax2onKYHjXt3XXo3bhkp/Oe24bBTM1rPhsiOQcf3+bz45TNu2
pmMJsIYzDH3p7U8usXrM7dTXbhcQCT/QoBJa6LZufshsOT3iaJe7Uaf3479af3Glg1HeaC8MTc/2
7bBuMCFL0qY57rxOg0rSoKIub/qd3mbVJVzUSVVnQ8RAJqKsw90LGeVoWeYknbPJXi3ilqL6kUO1
eFqbmYzcTJ2uI9o2quJ6WZf0NoFXNEbga9f6qxjX/tkQg6k9WWjq2B9UnuY3Za7VXaibi9vEjl07
Ewo4Wm9RKg20ICrQ+5TIquqeDJNSF79RvkweJ6cADaDXEPPCQlsWIIo1gmJABUTh0P/xUj/Ky7rQ
47UbO/dOBq2x4RYGMjEvsbvyVjpp+ZQOntdE5dgmeK24hTXsBaq6KPi36xjP6dQ7h2ARy+eAaNqI
td5N/ojRXJ5tAUw5MiRpjpAL/mpBYsxIHmEe+L3pRk2/yWrkTzgQhT1EXp46VTgaKldRZrqVE4lS
tddToidY56R9zLmxftZ2UW+6HuVwl5hVakZpVXdJBCXImZFexBxrP8JgwrFmzcFw1PPo3+LUmf6k
FRM4+9SdupyUFn5XVInFSa7LVQOrkVMqemi8nGYb8UYv4t5Z3Ucn6Vd5HdirXCPHBlGwc7Gu/uK3
ZSeuwWG7+n4xqg43SKFk82xjay12gODSz5quQCcO+BHwSaWu9Fi36IUx54PIga5kzs8kmBIOGARg
VBMquzBCX7Rtz+NsZq8VTAJch/BNQc9LW7H1TGo5favqWmBpEgjceJbZ0b5YdenvzVUYX3ukRaY9
lr7Woz5otbav8rp6wSZN7Jfc8fflUutZPCFE+4GZtr8buTBve9V7N2YwBbtRGcNTME3NJ7Jkex+I
on5q5Ayo3vM+LWvX8PNQjfm8uOYoIoT32DrQalB2X+zfiB1x0eir/OYhO/a984AgD5j3lfsAnRQt
bM1GfWtMN1v3mj/5E4XxPPtSZ7J4pXA+B6FZcMHFTecNkJRVR50CFW1AQplvzdFiDpmNf2kNQrtH
pqKNzUb4NQaGlivCcjKH3/1WooJPK/90HHByhbVsv61+ln2hBdvyL5eQjXZWmyR5qI1F+UEEw4iF
29p/o6dq/rBxzPvGhKUlrfnVebGK3G92pdlO4GGr2qpjMDqFG2W9YR/GtUiDKE9M88pYUqNF5mSY
GxZrWpLQFgFtbVT5ZfHUUWAhhC5tXYadD1+rF0t37XqdXu1qpOl/1EG3LXvbljMMhkH5oVtoPWvd
AsGPKt9vlpsElhyYH6UPPzS3r74MayDbmISPDGXRKHheWVAUP1Qyr4awX0DQRP2QCFq6a1HPUWHM
23zPUhU3DYg8M/IbP33Ny9yQuxUD4zQi3hk/GVwmNQatyfiQanbzzVH90OzhRaUveb42fpSCVgwe
OtDBD0HaLweztowpzMArmZg3BrMbNkGZydB3imXeOVltHUglkcsQSVreT0RGK2zgib74aLdgenp7
LD9nM/qUePXksrwlixV5QXDvIK3gLJa96ziEKpJGpW5KU7gFDKrZfB58FMgjWZnyFT9AR6FoliHh
kw7ERHvBJwVXgSb7eUfOVMnY6LzshYOo9OuVVvWDcPOaOzFF0CBsVa0+2EuyTHHNRwWhEIuwo35J
/HAusmncd2RHWej0hd/v5sLBu6SDdBK25dTNO09aax/KaS4Qc0781Ax9gNrubuF2RE5bCt9GGigz
RqBPRccxUNy+oR+gfRVCVk4/Tl1RmmGhgMdE68wFG+lr7be7tLZAHWcFYmp1Vhp2FGiu8zO1C/+l
5xVI7sexGF8nttCTvWorIsgOPdAosYrhoewWzHPsIZ8f9MFrWVNpuS9lN8o+RgCkpF7tatVyZQ6g
ZmNv8RJ131WIztzLYgFUriUGLy8g+O4haIzm62R0qxsXedd9k5oJDJ06ANIBA8g5EUq8IGDXQI6G
QJGIKqaMudSRVRedpJ8/eAe7tJJsJ7mf49Rc0yxSZgAm3sNv7evoGyB4tdmhFtZtHTS3htt9VVe5
/uxyrR4s7MiaWFItfQBfb9fo3FNruW0XUy+5b+z+q5us7U3OaafBjk9DFWpZu2AvUaGyFQEa47wr
M00ebR8jmFCXeJ/rC2FHlE2LwUETk/XUNi3LklVdJmOMUys3BGsnn/uutNSeONsUIafP+c3z3X2g
hrva1wZ3zxAyNdMv4EbFsFcJpdJHWwWdHbpBIdM4qBLO8+B7axsPuhB/aL67/KU2+93mtwokIFdr
NfHcAoy985VHt9xxZKnFgPFb/6ooPNxPvWXW/njJwv9tFvxvj1So0cfNOihF27TKsw9ZgX7mfkrw
D7paGmMtNjMT9Rs5PL3Y9yponQgJUOlcwx3jOUrHXvd2ON41w24gtv8+OHr5nCt7+mNowEr2K8iM
JbJyDUSCJ2HW9+nc/VBm1b5CvCiwu27g20OBN8t9bfLcMXep5e4MJ1uanVm3RR4XRkfOF/S2ZoU6
6lsgX7t5frT1NF921CES49rC55cMtOqHKwwaFq5IehV9OCJdYYdd26Gpbazlo+Zais6OVXuvYi2C
rwVaW9/bae3d2KAN1ewltISPuG0Bmqo7ZCQyvZ+gQiL+vgtwL9h31kg5o9RS0KJVsWCDqtY60SIM
AiwZ07qtP0DPLMxozcHZmqJf7AgbR0tEE4jBLHI7C0GtyhksB/GjzvtqmY39AEanKJ4G8DFl3BMF
ouxpa+sc106fAAhwiw50Lrz/ByghPG1YPXEVdp3Rg/XIaOVGa9JD1c977nVn8scGpkcffNAREP0q
ZaB9cirh9GGnCWMGFWSbRagZbvdHoYb0RRd+ZQGJdae73DGY3FlI7aFXOjLrVbBoP4zS1B8Nqzam
2JrVkkQozawHd1jLF3MxkbgQygIPG8huNWNakumfchyMj6vSy5+anvvBzhqw7QulP7R/XEqqVtiS
EFbh4JX6EgLvxYUoq0brdw5Ip+I2y5c8bBLVpxGur90BjOlS7/AP8a24cchMoklZbHCrNbYgr+Iq
jkWdJzO0+ooK2riY5ddmNNoXbRlUGnnVplWZtob2s04rwDjVmLjXIvHEz7pwvW8Ljwz7Xyj6pDYl
gD5Sg2MknIhl6EI0q1wIilS+qIhSa/+djUNbX0+00P5AIqnYvIkczeshD3CKcJZAAkQA4vo/5s6t
OU8c3/pfZarv6c1Z8NaeqdrwwPP4lNg5dJzcUElsSwiEBAiE+PTvejI9MzHTHu/mak/VXHSnrWDQ
8a+1fuu9I4wtkICANla37lROBIUSIDWdhL9VBOCwe0qG2Oy0Q/02heUA12eGNtB88WVeL2F/Ab4E
JVJxPbPAu08c64OGvM7RhWt7TXJUM50PnQvVXTZq034XlUG6snRTIY8DTkLvIj26Qa7aDotgpQlk
QoYj9+nU9uN0F07+FOTT2LD7SEujM4QtqCFrgA+8xE0p/95NKyOHGmiPz5wl89UQ8Qa1sRVlvYzA
jBrddrNBzsFSqajJKECuX5IxEHcLhLxOtiy4SMxHn/ZOPhJsz7m1DhLDEAzonQCvdXIe+Ut4CJOR
+8cYcWLfJAHlo5jgk/jSIEk+zbH8VldilnFz11ch5gA2rnrMXfgEvyyoP3ywTEzJlzauxyfZdbrO
vQpQRohZIbDJbQvSWEbQO2vAh+rot2FOyWdfk7Y/scrgKAr9fLQWYduMb0ae2AR8Xayc0FKt4zdY
IsBpIDplsGtBXXZLbOJA6jWrSGYGiQAffFpzByphzt+1E5JMs3Dmasa3dr0PKLIHDxNAIKrsfUKj
gjALWzgK4ulrCJN/K7ueD4bAv3hnwhjuObcc68ZBid7F+nJZM8OObkX1b6iCejfhMLS3RiCuJDMh
6REoVNP1nD2ynKpWq68k5HOekCq6G3BrilvDLrKvCI9+VCV+rrj+/dngGseCiTvKbVSuFPO81vEc
XKKUQHM6RxMCTRes8JVusJePPBqVQ5UgMLwJ+2OvIZJvlUfLZrVp7i7cu8M1RZKPTAVFNHordnTa
XPKwHo7UBVE0cXHgzdZ+WMoe9YHiR1nhv74v/48+ytu/P+j4t//GP3+Xyg41ZXrzj397qx6793p4
fNQ3X9V/n3/0n//p8x/82039fZCjfNLb/+rZD6H93//+w1f99dk/FOih2t5Nj4N99zhOrf7xF+BJ
z//l//YP//L4o5UPVj3+9ZfvEmWuc2u0lt0vv//RxcNffzkLUP7r5+Z//7M3XwV+7Ag4wtftf/74
ddR//cX79UeR5XyfDmEJJL+4IjKP5z9xgl/PJI4z/x5lYVwUnwthnRw0w0/hx84xei7+h7tCyDl+
+csop/Mfhb+er0pwcQv7ZwQ6BGTi/3iuZx/oXx/sL90kbiVYOSN++gdB/V89DpFJ0A/h/zDcRXhS
XEc8r8lE2Jy2LP0KIzUci0y5wAiiEuTj7IJNyMeh951rMcINdr6BwVkf+5p5zWzaw0RrLdxUggWR
OeiecJsPyg0++43D+WlgIgTgHx5tTFwshkFnsn2jsZ+sZXBbiT6aL0dnTVWdCT4tXhYg1LiDVnlZ
mmtLz2aDrm9Qya5mv60PCmqBQ82kTHNs89Aa4BXcBSiQpPNlQKMRXrSO6w8OblzvYELH5mLU7qMf
K0WvHauRPFf1C+PHdNH9pwaVTrhcAHfQuIiWEMqgtjxGXwEhte6btV99dUrS2YHEjCqhDosXTDIH
X3h+SgaX9EXKQWu/wF5rDE5nPYE6EImadSaiFv6hYQrZUaZYog8kHcKjIvM8FclKtMz6thvGEx9Z
RwvkXipw3lB06VGUmuNrsNiDMYvmKnrE7t+5iqIuhv2kDWycBynvzVmZGn1MUF+CvGQEUV3GPU+z
REGGdYqafnFRS2D9lxXnrK8u9+c2T5I+PtIKNVeAIax4l65mheavTZkD9X3YfAyAEn8MqYBU1JGq
vkFtX9wRouCVdVc3bDPkIbPhelmp05fQQlWPEyKCHVRwYucjiGqMorUEudepcQf0Gx90myOTPYIF
XVxJHZ3Ya7yyq9KqL2Id6m8hDys3V5KT967HFwp2kw/BEOp1XZyn0p9FsRJBqtNsAffIoBHRKLqN
HTYbNBy+aewEdLbiu+jcT53ms12lQNkDfoKsD7TrZFAFBvnsLIvBmZrhWCzoADdg16Vz2TmeuagW
buwhwN5oOiCnx3nrR8OK67S6hr8Yx0V+ZRpaw+3lolRy0YB0Ce7CPOFRuTPi7XnMceDQgv4LxyY9
Nk6+Np2oc6jt2e26pvxbMNf1eAFPGnmcYWNbcwt7zbe4st39EMQTClWpw8TBuHCnFQvDphlSc/lN
EMkRjNTV8g4bQY4QaBvVj1Os4jdBgtNR0XgCUnFfhMt6sHMyzIdwoOLB0VgvIcskOC7VrcCaHAQG
GnUcUhGZBXQAFDxNAopBJLX3qY1I+wbclfWsJQ+XLh9oh22grKbmvRpG+HVqFkt1hAPzKp6j8Vtg
cEWb0yas7l1OTXwAKR31adB3auwt9RA8ue7IuyxxGZmyZg1rnL1BYIc2PeYTOxrQuR7qdG7wdKj9
oCwB1ueQz43GrmyuRqrg2pzo0+A2gLcCX8L1+ZyAD1q7Y39dVdEKOlwAIOOFqRv4+UYw3PBJaDpb
eGRQ/D3KYR7erxJzaAYDIvgn1Ry6NbyBsW6KsFkrmzVp/dDC/4TSYAixWDloUD/zZghNgZv0ZYRz
snIuvdB0TxUFYQTC9s5/qEjAm/c1I+aJkNo8sd4dUXFoHGmwOQtRHp2QmHufNCG5jyYcHuFO8xJc
0w5zVBiUIL+EEZe3sRwWluGegz/VjPt1Wa1+CnaHBuyeiI5NGfgy6Q2IU/QRQe9qeVcpH+8lRpfE
9W8QiUvRu+taTOfk2MrBZ7nwmwmTjRgUzm8GCVtfVidy7hTkCohXE2FyP8CePh9WSGFy0YUM8jyA
HnNCCTVBjoMOq8G8XhZx6oSKh3caV2/2Mzb7TX8Jaw25wKyBM3wkyQwCpJRBAvueJJ9I5Sftm4BM
LimdtkqemlHjl+smHVmI6dfgxkPBfD4mTZ1+83yTdCj9Mgve6WCGtx7ifetsSHlXVkyhUIvnwwkn
RCEpWzv8ZVm9Sqh4sf3Vt8laURQsonXEjjnSVufNtNju4EZNspzGYVbmMC4k/hBJ8OFy1FkoVCeV
QdTcUg3vOhRbYPgZUMsqeI/L8nxt2/BOceQZZDPAcRDq67VPMh6N3Xnv7uLqpu1glcgBPBMixzld
f+AwsqWo3IwAydkRteo2qsyP7y6vpzhBtO2gRf+AxQDGsNqDpRBvizcopNGhGXMfE81a4qrCToWK
MallWhGKYwx4OfEhBQITIzqovRHhdiMn937i9JglSejoGysawy5gopDmYlQSBUPYFDju/3tk7R5w
9Ap/6yvHV8XEjd9cmdDOn4iPKjoS7N0WhWfPYzg/u4p/B0MIR7qsglRHXc/VMnq/Lbh+8PNFyDpC
1YYF650aKlxISCww/aGtZ/1pxVnPHAXSiGBkAKwYoYfEMWfhHNJ3ryluksIsAO/yCxcMhg+kfPh3
VBv7tCQNsitDJnAjgbuvXnyhvPVPnjfU05vOc7zmHrtwHnxoPQeVBk9BIoHTKg7MhaRJ8NirJcqI
ieJjHS/8Ll7JCgWTQULuAWPtWnxCaS3EHr3zpg8jsZhUAnSJ+hqlbwJvT9sD/lxBXZHCfL0uT1Ub
4NFDblaGlw3ySDZhm5Ve4DRVtUgsq9gn6dL228g4bOPM+UIS290OeiDq1PN2eA/unHKuHeWdpzwY
Ke4h21tWCUwLPdfXvGqczBP3V/s5DfroQVAhu6Ppw/iagrrqZgIwzQ5/6VD9rmz8U7vuF/fSz/bf
/3Fv/n9w131WCr286/6fgZ737s933ucf+fvOG7WvX8932mdUMORgMIhia/v71psEv4JCig02/uXZ
HHg2x/2+9Yaf6Vc4TSBFAuAJ6k33HNT4+97biaJfIXdGzQhygACZ09hN/5nNN7bW/9p64y/CGIbN
ZEtFC7FxqGTF2gLFlU9rar9V028/vYjft/nPtvV/3PJWr9BG1NXhhJah1oNnDGLl4bUY9+e39/98
6K1+tl6tBhklaOCvI6iUObeth/zofY99vq7+6a5eTQSYT6zrhYtwxBuJOkde4TLtFYnDS0++uQiu
cPYZzwa2wptLF/VYWg9/P/c+O/b+b173WYPw03NL7vLFJl5TrHDmXYLGMB3axqZ/Sgr1rzd+/n1+
ah02gdV0RLaFMgPJ65Cvh9gJP+175cHzxonFhiaMFxgCRROfaKe/wmKT7HwvGF0/P/mKJTGE2a8t
AmiaK7pe1wM97XtuDPefm4YffgHSR7cFIifT8Wtb7xw5G3kRPptScPk0xUhH/80YddN33EO6y5/S
vvzzW0Yb5UOVzCThNTzwkw0uUIH40ERkZ9ObAzwBWsjE2LMUHPdfV5JP3k2VOK9wm18YO1srQKRJ
OA0Wr4X533tUpCAE3Dfmt/KMKo6rheCwWGBLnsXYicNb9ioI8qXH3gzMeh4b+NtJU9Sqf1v5Mz1F
anHLXV1w6w6MCQxtDFfMxTghkiGawocAOMJdbW8huOB5SIVzfVsM0IN9XwdBL1DuTS/2tb4Z9GGL
46Ccx7aI7lfgr1/zwr30tjfDvQJy3dbIfSnMqLps8HqOsIbXcNAvNb4Z8F0AgTjp0AMpLogGavxM
zMveJ9+M+rnxtOrroS1mQrH9BlcyN8nU73vdW/U96+C8pSB5FUnaYrJK6hxiytc0ui+8l61pbRUC
O/IRyeOE1uIATGOXWaL1zkffrMgxnM1ilWhd8etx+iDVK3rHl556sxYjsagDzdu2Re3PN6JqAYfp
1Cs5zC+1vRn08FozN11DXsC0diEbIb4yGQWvUP5eavz8739ajHsc88AKCnjB47j5MsQuDqTpCJXG
rpG55buC+lFDkYe05gqnyRUA45P1nOW4r/HN+GylnTykE/LCb1vYe+HYPc0xKi/7Wt8MUO5BYQPs
GTLRcHHnhib354ddLW8ZxZ1egZFhIOgkyj2g7vWFebDl72t7s2p6VUT6Neh5AUEucuxRk4X4Uh32
Nb4ZPXom2g4DHrxBtIwIIo677+ZuX9ubETQnrINOGA/O0awbdB9HIV7RTr7Qx7cJbd2CEnbSoemB
IKFMB+TSHRayr4dvRfBNi2LzMKJx8GshtTgMr5HwXnrqzaK2jOE4gHjBC9saaBcxwcYEwq59b3sz
dEZgoawbM3ST3glxreaGRZzaj/sa34ycFuy+rpkEL2JwAdtj5aU2+kykkWrf7i3YLG+EQDfAdMsL
tuo8cT5BWLHva24JwJBGTksVoGXp2EtNwWIQ4/ph12vZipNVxPg0I3694MJ8A3vruopUv2+y2sJj
pEuQG3lG08zBEr/j7vIxjKj/p7gO/9zk+5uhWUFUXUNYUxfUYzedo3Hucc24b+X8cY/30wKUQiHh
IqSU4TQIittF0u07UG1D48aAASVA0W5lXFzYOIdlavZ1v60hvdMtjpRewwrTFYa3UIPs3PxsYzd8
XKxw27eswC3Jgouc7jMOtGzfmN86B6AbwmPriBUQRnZF4gDwI8Wwb5OyDbHqHNSpUCLGZ6w/p0wV
jLn7tmxbUAOAQpzTIGTofQu0b8pLUS7w5L6+vWWVuNyNlEnQeoXqMQbQna+lv++F/zBY/NS19WCo
MzkYlAv9ikUZJLkJHMtdk8k20aNNas9M8DMWbuvLIoHWY6Tpa5yAF5aerUnNzLVAiiMah1QIVwhH
2Ll3Pvb5b/zplUwRLh9Wi25iOHiBqWuyKW5ew+q89NibFRNemVCzGe9bJIAccyEh5E8ds7Mf+s8f
nfPFQd63zwrfQoztGgos5YJojn3fc7NmRrhJn5cErUvXnIGLj/0Kosy+tjfLJa8GiA0YpsLBgXgY
MVJFs46vMclfeOlb7wtkrwbZyTEr4t7nB7iqdO6Jnu0bnuea9c/9BcrZiboWjw7NVb6q21jd73on
W3jQgEQl8OoIK6AG4aD1pPPdbJJkZ+ubFdMxwIM2TGJWwXUyQFUZTfZtk93NYZBK05kGEGBc+/GD
HU7t+hqq+qUPuRmag4V3pE/RsnBAGWLBtwWxq/t6oLsZmYSAKOqc17XGDN6BWbA1p0W84sJ66cE3
AxPBRkEr5YihM6UQVMI+NINWs/PJN+OSjS2CKZwejevr2h7FvG/bs83NJD5u9Od1gopd2mvVtjfr
XOzp2UDKPB8y7pCsS5JqPDForTQbdy3wwBM/b7YLzTSyccDuIVmQv6mvIME/7HvizbEyhdwPrpoZ
Y3GNkV1/E9j6Ff3hH3cNcNaeP3RrA9csIZabnkGdyYLxYzd1za65CRq4540vArwPsuATwsj4fkhu
kCe7a/rApd2m5TAgeoBwoAjtBzoV3WtBay+9js0w9NrQGQZgvQpkG323UFGuQPXsGigwRD5/Zp3G
VGuBbgc13XSsGtvnYFXSna1vhiHk2s3oLudOLZ2hWH1ZHYAk23V4gnj2+aPDBYCgl75D47SDHDZR
3jWLVqjkdnXvLfOrTeNh5oANFVO/JhDYL0dNnddgEy980m0CmqLaTZA9yYqoGfpPayWnuISCJVr2
jaBkMzYpEiAQY66wd2j5HXCgGfTRp33vZTM45UygJBwxfoTwTqy14C2LZl8FPNkm3co+nglCJfBN
xZGE9q1d1K7lBr7F573FAsBdg0mI2apLTk239ke4MHm5751sRmgDQ+AYB5hlrfaVLQkFOjkjEJLu
7YybYTq4wuKUhr9gcAB/btrpgYM4/W7f029G6aRWFfjQ/hWh9yEi4xkWftjX8maITuCXGqSHYfPN
0pwF1ZjHqXgNxfDCGNqmmZJe1hBVovHWyBOrb1an3rWrB3DheV9pE1+jlIlpC3nOt23ieCX0YmTf
OyGboYkobM+vuokUc6rn68l1u+se9z37thFbqnXsKnD/9RqXNR8Q/DKH3YWFKXtn65u1s+k8jqXo
B8BAiWM66PWi0tTufO2bIQqRrwY6tsZMiNTgPCDUFgyBBzuffTtGnWQFgmGIyyYdp9OAfINywTF/
32K0Zau5lXDSoevjEoxg8SaNYNUAn+a1EKSXuvpmhII9XNuqonHJmhkpWMHYHh3mvdbdzzP3vwuA
gHV63t07LHSwSPK4FFzy72Rd1lsOiD2iVHpeemAJ75uCt3KguGGLVi5SUkk1eFdYvV0kACDTdNdc
s1UESbDbF2Mlfos07u76sA8uGjDT9u0G4s2ohUeY9Muq4hJw7Okucvrl1DKy3O579s2aCpMd0tjC
Ds7NKYlzPuvkXoTTtPO9b0btIFa2wJEVl4gC4yenYcHt3Gt9t+/Zt6NWiBSREOg9Eh55KNwbcWP8
yNm3kYk3o9bpnAAWVbwZ2DISmam4X2/gX3V2PvxmXXXHKnSsg+YR8CLL3km8g0joPpEaoGnPBxbx
LKihNTqN6dldD/rdtZoTs+9kF29GbRugcghjK+azWtSXAbj9p8oFBGHXV90qhCLXA+iKYj6LwqWH
nLnzn5isyc7WNwtsPdO6XyheDFgE4lC5RJ5AQWT7+sxWJZS6UD7L82wpEqvLxUikoMRrvG+V2iqF
RICkGmYq8EMmeAkW8FiLOXGbXeVKBIo87zIh9HpArmCF1cABlOMc6GIErHLne9+MVfh5QjYxB88e
9ctBu0ZcTXG0T7SWRJuxGjd9D8G4QJ+JYKjFdizJV982+/bYZw/azzXFBS7vMZlcDCZYfd+yiFJY
5xGCsq+/b4aqCIMEYiR45wfTveudKLycujDed2TaEhOnpukUopXi0tXyoRlVCsonl/sa38p6qEgA
/F6TqJzaKD7QoJmO8APt08JCo/z8rYN/A6JCvMQg+7rsSx+2wZETVe+6koP2+XnrTciHAEiVuERa
nXMEB4VcOjYAjWPXRw03yypoKYCqhCOWpn6yeZWcXf9kEfuG6pY7V8HW3nodQEI+Fy4cLXDFJSuv
9k0z24jvuVJwI4CoUIaNcN5XEJrCbp6kfy4m5R+Xw5AgPX/zCUFMwxygSw642r7iXb3kLgBJ+3bD
4Was+m2q4frCaOpr/wydamrAflj4So8/z4V/sF/dEtsS+JWkiPy4nNg4gnfQj8ipXeaL5kwx2ddz
NovrQphYK4WpDKRVe688RDykIgXX4D83/8JvsJUS1WdMWDrhNxhS2b0ZKtjwUcRC5++JWl75O85z
+h+8pW2gJFPIOF6WOCoDhcRz+CvpPZZx8/0//wYvtb4Zud1cd0DZelEZJ1N9gg0FOFTAwfe9/q3v
XBBe+84cRuW6JvyIjDtRpnNc7VtJtsIiGP/h0omjqEQQDcEhsCJH6ALaffXlrbKoRfQzDpjoOix0
4iIc/bqAmNvfN7K2bGPkVcGNFa5RaWNmiq6zJg+aPt3Z+mbcRm7CYsDS4tIZqTjJeqiyNVLrvs32
D7z9T7fI7OxjIXVLShthroSiMDkRhF3t7O+bIQv0CRxlHLs+Vwv1sKgxvjLwB3/Y1d+3CiMdNdXs
Kez64Er0C98x6WnQ9WtR5i+Mpq3GaHZ7DGnA8kquZ2TIOMBqPioq/X0KQOA/ns/2cCQOJrJof7TW
P5O3CTnCkQoL2r63s1loQYRoug5IkRJyDP0J7uv6em3l/Mp8f37KP5jJtlojKF3nOj73yjFoZpq3
uIHL01Smb0VQA3rYANQ34aqS7hsEWwnSjBsK7pOGlAGugw9jOKg3EkbZfUf9rQoJh7Y16SoU6GgL
1iDyS1gONki4bxu7VSLFi4lhY8Qm2UKQ8BGr+pBBuRG+3/eZN5vkCB3Ghgv2U6OL1AvcKupyhW15
32Zwq0VKUm9oFhrFZQyFjJcj+2fsc8xBQbXr8haoi+ejwMOle0sx9ZS98NffJuSqPA1psrOGs5Uk
NR1QXTMAF0hkWZb3cxd6b8ORtq+MgRdmiK0oSfjSb4iT4NX7nr6dAfsDj6iV+1bErSwJqTcOc7qR
lKk2srqoEsCXNDqqs69bbpVJDtxdyvVFWkYDQpBAbmpLx2K/s6tb/iDs/LSu8D6cklDJtBxHjri5
VrjX6diQ+32tB897TdhEScdYkpYJYhgOzkTSj3RQZl9tztusuKMLS6Q3BWlJwp5fKBCRMqqWed9k
c3aj/nxm7iq5TokTIxFohbMdlmbxHeBU+bjvzWxWXAtfQDqD4VcCvWF/gyBMIxkQ4s13u5rfSpRi
woBIIDYtnQas9UO0AmYCbGxq9xXQtiKlyAXJnyWyKi2uZG5ko9PMdYdgX5ffKpWiYDLa77qqbCNv
OfauqQ4y4nrfBnmbVgOHfCqR8pKWQaOdbBKuc1K6TXe++eh5twE5oG7hVq7O5ej2ymgWXEKcovcN
V/c8xf00XEULWxmwalXJFPbGSIoL3uhuCndqDraipZpVqUgYYoR76bqFEzj8q+iE/ravU27GK1CA
lk4+QliR2wgU63ymMM64f9zX+ma8kiWVFQoWTslS4X2MkQZ0UIaND/ta34zXFZAxF5tjp6wEsKxT
4lVHox1v12clWwGT6JyBjyBdlnRsgQgZbHNLgib4vufZYfx43mnsAi7u+ZKtbIPWv2Ge03/AEf21
DIw/Xl0RVvC89dVlQseTdcq5n5d7f6HNZQW20a5CEWBvz1sPkTgDNoqqym5d/RKg1zd1Bcbfvhez
GauVMF4/SlOVJHJU4dkFBMiVsV2zGOInnz96NcedcprZKcMZ0GRo/vkRjOV94iNwKZ637lfBRKM1
ckrdtXS96FvVvw8qQDZ3Pv1msFKhcVNKA6f0CBJKjq4xyst95OLtGlCIHX3+/PycPtyHeH7h6viA
EnL1KQjr18IYXuqUm+HaREiXB5jLKSc79FfMWn4R0uW1Q9ULrW/lTVinfSARI8zCdmovfJiHf2ti
I147EZ779r+f2XCMf/5qlMJJzUrjlAmbIppX0+Ie4XKbyqZHlOmZ6UbWfNcI2GqdIGFLWhConNKO
xGSSBj4MRnLc2fpm8NYydluAFzElB0tw6YL5lQ04o+/a/iFA/vlrqqGlSh1BKbKEIhNeAr0XfwTo
NHktE+ulr3z+9z+ttSyVVi+IIT0COVeVCGo0J6Dlds4O24xtMKCB7yZyPMqGtofJzk2HmMF6fdr3
YTfDN5wiVnswoB9JugxA/kfjAQjs1+KsXno128HLrBPXvnCOiHAF+1e25tjzaJ+ziySbwVsxAGGB
yaqOke2QQOBzJ34M54HuuuIkW+2TC9MB4rM1PQHD6XYH1eFaPG6Qub2v128VUDOIZrIC4u1EVIjk
cH+errVCXsiuD7uVQK1BSmqQhocTohJC56BaqgATYWKffRmAnOe9vpk6wF+npD+ZJhpyleCrIhR2
3beqkM2Y7c+hxlVDo5PioH5AP6DumkCbXeVjsk3hks1k0C8X51T36pM1UfeIBOLx874Xv1lwh2RG
jHIt1MUchO2XyOPqQenuNfFmvMl4/setEtmqoJoJmSShP6kLZoHuvopQLaq8I9j4CFgBG55NDuIP
xcjdK5UgTOamQZZ1cvS9ABhHg+Ct8wVdx4eaZe4o1QQCqLMCO+Ygjn3uAMCzASlJ7DD+re+MFRly
dBcbZI4VsX/J5NQoAOfXKnVLEDED8KuXQMEXtoax8T6T848s2EDW/fouXuzQXgIDWYsbwgjvLiOa
KPp56qYeOHYlkfL23u37qVV5Y7UOObhiUUW/Ob7xaJU1ri/5g2McbdZ8SQFj/FhZZhDYEIYOQ6cD
Tq16K72QL9dCL2s85KM3Ax3phaKp3qkZIIkbxGQkq3Pg0Izyd6SfGmDozULdhRysstHwWwsGMNid
CBRRF4BXJ1FGz5h9JHG4LfI/EEs3rf3FOoTg/3quw/p7XyH7400ivbSvczOEsb6W6ez3IjdmSZIH
EYI7/oawqHfvhW5n3z3Mnqhx+pJA2ZAh73xGKX5ZnTR2upjRZt8fxh6JZd/WFujNPjMIXagV6MtL
5YoMmmWfyCz1sVUcUNqpZlXQylTyDbedBpwYNFS0kERgVEZAp4OOaAsK8UD0lo9dw9+k/jq3pxRn
E4VfqAqlLfXo4dy5Jknd3vFFKOMjv3eR65FFNhpvgIRue4BAwcea368AO+o21wggo4DmgwuqTsz1
IuezCLQdu6yGqpCwbF4EMi9QA1kiYwAzV2acDtAzBoMBj1zYILiyvJ1RVnM9q9esWjqQ3I+gSrV0
zPt1dJDUgPCLCql45wRu9XUORmM+TrWfsI99FSEBG2QA8G7qHHlWC4AGTkADdhFPMoq/IGGl5U8a
OT0rLyEkX/0um2MHP5bHbObLiS/4rbyjFYhOcBAEgGiFM/yT4O8twGqjFcaEkVPy5I4UUTpZzfsK
3sQ+mTrn3ln1BOz8wNZg/e6Bf+I8hGA9igNcFLrPGVepKAJl+qW76mxzHmCk16wv4CeX6XJgnZzT
5SoEDNcbkERLAIIEE5TpwM2jKWBVdyBJLcyjj3rD9C4R1NbjQUsNfmMz0c/xMkhS8FEnfeYOLrr5
0JNaf/dGvKOHno++Aua5E5697Fzk+F3DxD7675Ie951ehnNjeyfiuL40XuPepn7ahg8S7MomB+Jr
/Y5MG34IQkuA/fHo+iFsPEMfKBLhwiMlKSNrRgNQS6ubpZW6uTa6saGZ8iWs0obeTwydqrkJgSP3
60sQZ5a6zU2TDuwTGIbn0KGBL6RmB7+KjbxEWoCd+wOkkJT3h7C1sfkUO+64Pi4OAI8f4zF1CGIl
kFe0uhnyOvR6x7wKy/GhxcrgdXlrSMPXDLOHs/QAuuOaUZUz7vEH/0TcGYSrI6yO8VhlAtSh/gnm
MGUNYrqjWCtIyAFPSTId2sQH/3zivP8MmjLUCyWSEZY2zUEQQj5INnbpRNNsdcLexWu3QFzdI+7K
pu8GpPXGnwMQK6mfIYMGgFFE6s4mfGpBR5V3NRuT/n6RAtmaWbiEanpTAc+7fDV05i1QbdZVYHFW
0TyAQNUrkKIyd2Ki9kpDYwKZQGOHoPGvm9lzZy9rw64P5sOQVAF0BK2PoIL7ZTLWLUjYxOHThMAF
p70YJU1lW5IGhf4Sebnj8KafOWLFsqYGMR9MSiDq3oPMGbrf8FknU2XJkkS1yLA0mPQWsGykVhYz
YL5gxTakW8w3HsiBojfzxfWGzKHd4k/Hplfa6UH9UTF9G7MA8XQ+UPHuhQuoPdYLEs8JzZzeVA+2
aWd215DWTG9l1SPNHe+GhghdCoUHhyHCfOlHLPQTb7IWDEk6I5xBdOYi6cO1X6BnT4xLEf/BcQee
63DufJMjK2KiHwF0lvoECPFo7kckGncIb49q1pii1UuvTa7M4s53iF2K+M3IWXuG57i1hxAe6MkO
tF3TBAFsUnp3BEFoU4ZgtBoQWxUiOeeTU03xKu+wt+etPQzIgePqyhK1ksJ4o1qucNPnRG7mIyBp
Os5KAPiZVaiNtUkmXGnFt6hdQpA2u5QZFCdZP4SKZxMDtacBnYGyt5wgSCFrKwQCfAV8rO0E4K1c
ewYQZDIopPz4aOPTiLTO8a1oGg7EJHM5a5Jj581D4hYe9Zz6ypedO9q3SLZo/C5PR+QgrDfBivgz
UIs9jfgEFC+tW4H06TuCi0MX4+N2ea/Oh+tMr4Gj7pRORgw7ODOt3xerQZGvy/QQIej3bdsb+rly
ZIQtwTJof3n08LuvFeKAfD4/hMakEKUBMdqZrHWWTp+QbgvmLHXcyvQZWIImeedOHqSrNB3rOc2i
1uJI/1RX62z7UuHmKP2IGdD1a0QW1alTun48TfH/p+48dixXsiz7K/UDLFAZxZTk1a5VhMeECGnU
mkYjv77XfdWozvCX1YFMoAc9eUgkwt3vJU0csc9eh8HrVFng5ZzZ67e137rhktrlap6L3t+Wl6ba
RnXrmms7mfHUl7m4wgw2DoEy6tiPW/aql5EFEtsj3OchdgTG47h4arvWb5zqhfFlhssDOKKwa3QK
sgid7GcRYtv9AtgFet3BbZ0ssOK+8vrwRpg9zI14ntsSNFcOoCI/rnBrzDAJlQVoLeoNTqenxfAV
R7Lr9m7z4HiLN59SvMi9x80sTYW1qp+LrYjtaZINiC+eSQBzRDpX6C1mdEtcQsVlrAigtFM9h03L
VR61IhPTF0MvSv7sYBCOHXLgepnXSNGNL97DssMpJjKWqnA+WSosHIhYQ0sCE6XBDMgeU3d8nqzd
uDVdyX5bCQgFhBB3LS7Cwzf4ieasEz7nm+iriTdhWz1FWK/PG8pfgcfv8zZZdufATUXxVm2zaL77
dt7Za+Q2jgZoV4WD5X3PATdh0WrnXpV/kqtMB8msr0HsE+kO0tsJtNqVF+Q6qMrfxqrPgQzhsZ4Z
PEBvmlha6Zr78iBy4lg7zrHtLDgHlTAs5jrwgIGJPA2kxRHktS49Zdk88gTLVVs3xBxu8OZUnI37
brOuVl/NhkXc57V1ynKvextCFvCw2knfAWG04yMfRXDIpXNVjxc46aP94GGobEQhyjzratiMH7wR
luCx4gLvvfSpTV09nCwNkWu/ubwfAm7Vhq8Yc+uBkcdRru/p5g/ljOu64YBsszKzdW8NbNXNR3OF
bepEXR9CU4py6YkKZkhRTSFff21lIbg1VFM3hCSYa5c7Jxyl/3MscTDrIqxzQ/59XdBgPQqMZnEV
XVPfP+siaMVnaXGefN/w97cey2ES6j5ra0fdaYQt2RkplM+4HenzEpynZhymX0CnGrUDveGLOYJN
l7XHVDnF/LnssN14dhAlZk9qMTDFj1oGlde3Mh/L/kg/NltAqsGMbd8Gk57pD4haVmMBtFHaWyKb
JuHyUoY9VKhIyaUTp7Uvltw/1pgDM3iaZwbACyvtZohPc1kI7tdS1m8LhwjPh4pcDjjS1EbKW2A/
9/1Fb3W1fTUR7z2upFrixp+NgfHmaTYfdDszdOLkoGZe8zwvFMbMqzuIW6MMy/Ldxl2quC8pQtj7
oWAffoU4zJ6MS5GGQNm1FTrMUFruT5W2Rvi44hCgSZ4WwxTHxsSo50QTOpheWnho2bcV8hNfn6O+
XO/9palqdlu1Ts2tBHs/Y/GfLc1nRxNGAiMCCHEqOtn1N4OZaeeg5rwsX4ToshoiT7mCv646t+05
BUbnbUaN1d1DelHlYSwmw4DVZDaB8ZJ1vbR/ltW0zAduvl7DB7JXK+Ja9FmVVmGPiTmpwsQYeU7D
t6ZrKszZh0B0iZXPQfeqG5d6JE95YxOMQAoYKpg9QrJHKO0Tpee5TJtip0RvlIkK1OQ/GXKE5D4o
6frHYluqilEEHWIJXm0lFKR64/R50SGQxLhtBjiS3STTMdq8YpwB0y2Z94TXXq3KOG18YHo7EBmz
+0QZTox7WD4lJ+Hi4ra2dzdfmIdurAN/Z3ajksAhAVYuO4wasuaG4NNXZz+Qlrerx1nKfeGwQ8/1
1njpTrhbQbLr5xYe8oAgr2akc5uXl7x2lwotCAS0CTbQNAdQDVVT3SnEV+MJFBY9Vi+r2loCYfUr
7+g3MvfuNDwP56Y2aYkkwjOKjg/L+JcfOTLYzEs6eGX7XXp1MH6efau37q2KKJoEjhEl7152Ywn1
a5wGdeMtoClObtpPnPnWDEwidwdL3zBBigMFJMLJDb8AVuv0Psg31byU7GJsHYrN6g+DQ1Jz7yls
4gmtwARglK9sO6xvKxzrtzvl8aCbKp4NbdrFSawSOhZYrDRv8jg1Vj/EddP2oIP9e0WOD4U9UfeW
0RauPGluRNxb6rZHBUPf+Mu/9/s/lPZ6O2VfqSE7VdrsL7TXzbuyaf+9AQC8nX+vXdn1NPvESdtJ
tBkMgNHqX0DxpY//1mf/OCSFc/3QNw7u7b2XW2c7q4pP14j5D42uvxRZ/6Tq/3FKSi7WINc1L09V
W2VdsXO9DU9FC5fxk0CLxOgahosymTzbYNmvNTpGE0/tn3lYkmsVrRR34IbGiYIpodemY7cLhzUy
3GF1uIgCxg8Td4bAAdO1c2V6sPs27KKi7KA+Vviky1sj9JvxLFVuZSzrkZ4YjKGq+sPaulYQ/9kX
/FBZRCy9TrLQyymEkbns1RBO+P6n1vKrNSerTABi9H/qBf8PBWrvQ51R96VjKCCUJ4XvnXGu8jY0
ROLkltkmVwN8cm2Rbq5IqCYYARb7bkj9DImcZQhKYhtwNm6MZdxZYjKGva7ScTiG4ErEjQdaooy7
hom5eQeh/Ypj8fsB0NodnBGPgGyaujmAHyzHsRvuEQwu8x0WARnJw5gF/fmqL2uNxE9LsuodJK25
FLtKQ1GBm5itCycm5459KD1p64OSg7W81OCXLCOqPFVnOkqrFEMuslny9/XQO8KiENNvEjiIma49
ZNcr8mBXS0OP6uwGOlR3deBJ/MDKZVyaPPlrS/y/8K1XP4dpHn7+B0ip8T/2c/PjK0F58/8BN+ra
v/2fHewPP4f6a7P+Iznq+gP/mxyF17yDPXwYOIEt/osF9l/29eI/g6tlPcwo5AOuBQXqv93rrwb1
nuUQPDhkuzbu9/9tXu/6/2n7wg98Uhph8fP/knf979JQSnLkWwEyyRAneUHxkI/wj32uzU9r0Iwb
98mawhOJRq8BEDFB9imS3NViuAUWob9buhn/cNZdG5n/5yT46y/zVGwkckJcK04fmlTU5suCZDmP
R5wvyTgz0/xGipD6O+l065yEixdOJ/ZS+XOs57r9w0FkXW+b3/8+GBRXgHizuSzMj6aKE1nW2HlF
GyOubs1ow7vRucJB2gMlbAJ+oNQ/XXtt7MQoNyvOp85qD4AF3T/oD66n0YfP4YOJ8+CKCYfl8aHh
q8wWPetqFHFRbOJiOnAJXTRQ5znTxp/GJn4/fa/P3PFc07VD1xMwVT+qXOHDLhs4rCIuGRlSL0G6
BgkC7cK4RZ3NM1et+JOq8+8LzPFtW7ih7ZqWIz62ZTDbZVTRLMp4gtNKDj9qwS03KQZyJmwIDgM5
dnfnb6P57R+24MN/PcF/NPP/Z8/V9agbmsILQ3oMv6/ssfH81e4s2LgNAd0d8JG0ODvagPBM3Pun
8ea/r2ZIEwJEPYOpIcqrj29xzetZlwMcoqoSl7EefxTuPM17iAKRo6wS2eY2REW1NM0f9tE/ecCc
IOxcSHN80Y/gt26enGAtnToumVm5UBHHYpvqYlLJ4kc9WOGJkqr4l7qnf62j0A9ty3MD3ijwi9+f
rd7M2asceiOkrOY3YbWs1IKT6g9/5u+vkGI7ZyfiX37Y8z8EpI0z2oHdaYrOguOBKgCBHQ4Q24+t
yeo/aWn+Uoz+vhF5fPwZIVzOXsBIv38pKPFl09s29KHCLd58VQMtrS1zPlgkWONOdx7VYPA6WXml
TRtrtEzTFMSrr41d3zaUDOusoSr2ry5jH+7JlSTJ5g1IUn//VGVgSroFaxvDg3PWC1KuNW6msFxu
oZyF//JZxIVDE4azyIVT9fGPQc1zMy0rzsRuEZepN/ODoBVD0Ogu3fv//YtdP/jvj/t6ueEqHXAy
uM7HQWmPE6hgj7Txks/hwSkW1lAN5q/7Qyf+7zvTtzjlvdCyeKvmRyv+KbU0UEUJz2tp1C2WhtVh
WxaRVBv8lsgTofxuMmH+As5Y/cmZ8e/nrX8FMgIg4mrlsvlwBlGGkZPu+I4ZDddv9Ee3NbKB+gFg
AENd3s6dzdXzLz9X33ZdG7kcspi/bZreoo7ZpF6Nh/KmHwCbV2+cvH+a7/vbqYO8lPI0NwnHns3/
/H1ZAtreio1vHDWDZTwEbpHepvQ6z2U+p/SPgu7ZYvP+QXBsXdvsv60Zzlbfpx553aj81Q9ZRDsY
ynCUBr8O9zC8pOTrRzB5XVSO2RYcjQoq6kGVQcWEVzuzoKDPyB85BbfjlXcZnujQlc6xnAvrTyKq
jzha8/qiGcTynMCx3b/HM05bhtNKrSym9tAeIH8W6lB41/KjZVME9hu/uEy6yYBmgvhdi60BCaEk
23grf+Z+2KuYFmuPuakz/8mg5K9L4LcHBwEpME1GrK5nnPdxoJfOHfOATr3Fk1UEnwZ64V9oklBt
8dYqf9yAkZu3eWWwMIkTCQMBfmp7t25khzDlnE+COtjRJsH2k1Aq++z7sNp37jD7MhmrQa9JB8kR
ijLTpZq24Kx6APALzX9eo6fpyjflj3ZgMcXKLmlZrciil/2CB3oXd4ZLAOh2K0OpptTmLbM4wU9V
W801RfSKYq/bvlr2nR3w767sbX9nm2V1lisuzXt53VsDQEM6PBkudVE4T096sHLwRmmzt+scF1p8
8arvvlWtMWLGGpymrjMZuzwTeNeG0g9tuRlzRAUvuGBL3NNk7hQR0UTls3wvvELf5fhe/cmX5uPh
xKlOHB8i8zOt0OK/v28jXZU6Q5aAROOuUvu6iZ1q5yatN//hULjeFr/vHdd1+P22T7gfOhbQrA8X
CW3yYaJ1G0S2m3vZV8PGd4fa6IrgzzZz2qLbMNLtZzp1t5lFNyXFBOAV4k+UmqkaQW0Pzo3HnNGd
18iuSaQXAskct31VZjeOhmrs2jAVomUpXLQAdvrE6MTWJw4bL9uhOZ5iGtnVwV5qG7lCug37Zcq/
bLZi5v46NByPS+7t2m6BKqE78+syrsdW98VnE0L8EAVpuTzn9AllRMATRAFPc4yRwqtoxNuvSLy+
f7weiTkCdgroaep3DyBgA3WT53juIpzxhkMxmalGxXCF3Mk5dc6cBz5tfJdaM6X2ZourvFxMXLQD
/3HpqDGX4Oth4TIahgGEOSRpaPTdwSg775Blq967vhjayJqt7ZMj81NHMW/7yku3YgbohU2dU1fj
wXAc16UsuywDrMVavXCeMNCzzWM8dlQe52ktHi3V0YmZ+BQrRvWe4R2vo0RnE4RHUsCyf0zNtXsC
+AyBnvLiT7olYx2FWT/6kVXBiY5lV+hDOst76Lq9cxiq4ApzGMfwF0bSQ8tWM8TnVDV6jcHp0cvN
He3HqH2dORowd3ww87R/tISqTh7r5KZBn3E2JmfvMfC1H1ByXnj45l1D+T3uXKM45ME8OrFBqWTY
STiGNG4t8TNL1y9Gka2kkvMSfh5YUU/YZ3RRO889Da98gTG4WM77ZPbWcQkZZqX78iaaxX4YTBCK
arN/WIVsdkUeBAuDl/Be43ZV6z4cqtCk5+/bUBW94lLXQjx1obUM0TZLj+5WgbyDPzb80qvfBnGL
Q5N9oAFmlXdV2n33M+8ZzE0QzYO9rAf0LZsTuVu1VVHgWG/dUjbykErb3ndFZz4yaUgTEflLYkjq
tDLfvg9XPCi6ERmPKt8ixgPmJ7/qpl1FT+RAq3grE9K3lhZjEcQeC3FKOLVGcaVeOpfCYL55NIzp
DFR6qndXZloa5/ngv1iyeMlsrMFQWA1U8wfTyZK6yceDHXai2G1YJ3wa9bTxJEtRcWLIK1nIcKsY
Ccf8UG+Geaj0Yiaz5W63cvb0mTTbY3Pn71hFN1FbwEB0aAJO1QL61tnjgfE2FOKtIHOMeKoiGgy8
z6DZ7xbucTr0oRXZ2dJhQ16X+6qfLbHbVCh+2EW49XENihaEpdPoe8RfCq1PJtdIlw4cXbFsu7xC
y7GVetgpNMCPSltweoeMDG8Ch26DBVUie22EsE5+KJ+7fuofYUznPzLl1aemrW6KaXwJaeQlXm2z
TMXXTm9fSx+HRqQcpfpCtPMjdLnctKG+Dbp3Pxfr5rOeXfekN7uMlaqfdCjvjbVtLmbvGp+KdLsX
2qcdK/N3a/sxNPlrIMMf9L10vAXreTXlLYeUREeidv40Hnoq9kno9c0OUsW7BFkbo8m6t4wR9YKg
g9Bsr9iY6rg29UV6+raRVyCl175Kw3JQs5a/5lUkXWC/h6L7BpH4NRSLoAnbQnWde2DvUn+lV4d4
r+zW78R3T2h4XlA0mEyVU/+wLaOMRNdhedDUfVSM8qZjjVUZPbjBeupTGcQZF+8NXUHoTd0U2XTr
4gE9TpJ51j3dYN7QpjSyJnlD+FlRSmwp83SenSztatzVk4tBeb2giXMDh79girP2MjO5Nv2Zh23d
CFl93DMJB/ozLCh9pkjCnM4nF3KORlMaUeMUL3LxDoQ6GwGC6HeafTLnlRlVnXy2HfZQ0LT39Ppj
hiZrIuH8J3a47onoTQTon2xoXIUlfpQEHpSoa0P/mCoxfRaT1TBdUnU3bgv2ym3QwnQ5H10b4dHo
1H05Wga8aFs/4/t6teVuXs1VXejW0q4Jr0mGzOcY6Aq96u1ENHGLyAD8T0+5brM6lD6hS0Olvihr
/NyU6XkcqvSQ66ahkD7vkDK2MaW+MBZCO4lEDLbrVDDeVX71Cr0JKi0YS15M7b/0G/JE9COvqD72
hpCPFfFXRJUCjLNYHssioL+0qpgzFq55L6ZdZ2TfRxwWEmVzIjaNv0Y+SOi4MUaRhHYpb4uu+25n
w5k5gOAcTtT1ddX8CgxcX/jb+S/Swyx2q9TcBWub/ZjSrbkMlaj3YOurZ/Rs1euW9rwUPCWJboyN
ThwSVgTuWVLKcr+V5oGo+YBqEPyvZ/9k7nRj1VHUmMc1v83rJjgBKX7KLPdoLeq5brqbae6eGAcs
PmvdP+YSWDgzq2tsd8F3a63krs0q5wQZ2KaetUJIydMysvphl1ZMWGdTfrdxOj8NvXoy6dtE4aIP
nrfGbqtvnb7PWO/ua1uSXAShjIJePuAzfsZm6GbT6tEG4pzMs7qzXWrbfveC6oSIk6rFsVzUr3YD
1N52600mLc6NprlR9iyiRQIRdw3zF4K0buWl2M4ldxBTCXu5lO3ogYkAKGxXy00wykMPADYiygCj
POpHp2H17y0eZERbMXbr6d2Xakx87R4MDhz6vE1W3plyqSPH9CI7bJpXTF2+k9lkEeScxYiwe5tx
mDRb1uLmzpH017t+hL8yhNvOmcN3DnARd/n2Jb3ix3G15hJ3PDoE9GlurNw2b11ddZFd0ZcNtvlx
qVmUlC7qCFXWGmV5ip+cAmY3bJOBQn9N4yYt9irMd71ZHrIgi+ln8m+m/AnqNje5ABoydPXXhS5Q
XG7NDzM3JihQGdO7MyhuF7x17WZDhLHWfUMcjSo2ffGa/sarCooyttdGddh9pZF1UTLU91BA56OQ
rpUUwCMTvOI+qc7Lb6t69WNGuu7atk53FgWGqi5PZvWS+vKYQnNfkcG6vXXJzQx9cbEzEdMf0qaZ
ofUaZtRjBp9MqbNTFaRmlX1HcHOS12ebeduLMAfwaZvrnxYxgBev6Zz1NAb3g11ZSZl1QdTjZ9YB
zL6KaZiqth8Ci1VmPvfCTZGQjAfPMd5SsralmGPLdh+INPbwyNAnl11CReOHXanzmLeXzTQOg4ny
hRZOGI1MM8ly3Ss/oL3bvpp1+qNo3L2YBLRod+fCk2lb/3kR9f02iira6vLdH7akd5bXFqZcNnPD
0ufZucp195ON1M8JqgfqpxVWK6rd2bWzxL1TedTA8pSIk9cRCitpm2K8K4qFgB0XuybjfMcH9BgC
0o7yxkH7q9ZILsNz34/Y4BrdHvyyHwl1DXiM9s2cAi/ytXlTGeaTLf07t6bc5Gnjggyv2NFrms7e
6lQsKTeL2kpeDDdvDq3YeECT0dQRg9Jfcqo9O2ywh+tVIBJUAw/IPNAiNzfYYKk71bTf/VUYsb8U
xU0bEJETTX8K6v7BD5bmft687CiQiTkm1BO/3qLBNvIjAnfjNScreZFB+M2bO8pFPo29/inwjBeR
GvE0UiDUiCVzP1CkoQ6pm+9/MbGDi3IPafTi9xZy0+02D1DR2VwChNjqnfL613kK/CiFDb1DOfqC
1t2OMsvet8jPDnrTxTmoHVr2wXOWGT5ljf4R+vCjL3V7Z9pMSIDW++IuxhkvBwjk3pwlleM/6Qoh
mD+mKT247sEoUc2OV1J14fn0d+fDWiCPYDIHLnYmqoSi+T2Yej8eW6/f0255bPviWznMXrQa2X3b
VcRb6Fd1FIz9L9dC8jtaHP7UkSLT695GDALifu1+tM7yCJXdPXXB6rwaFlPl9jKJuErlGs/WqM9q
2e4nX0yJYUu1F7JAo9KvtR8FWf+1qOcbu+pucy6wMziONHHIehLuq9yMqAWWt6y77QID5J2xQy9u
6pVzjnBk4wi98cMck/La8ppjmrXfjanUZ9D0U+xn+X0/pffNiExZzXPU1UV46NqJWwf+1M5wlzK2
hm6JrCCz47ZEPWra27BDApImxVBaUVjUbwjJMb3RHGecLEiE/d1aG81NJa6CYcdOtrl5bWvj5yb6
4MGkGXqLUfh6bv3e3tc5r1nTQt1V3iJvHdXvzRJt2WIfaAwZ7woVYuxVxiGscXFugiU9NJXxUAC8
D8b1TarprQ3zMV5WefL94cBphhgnzKNRO2hXxsd2tqvIRgPEDMUuFFe8/doILi+CHEwPn+bQf2kL
7cbICB56U3xem/A+nJ3jXJvWaQBfEBsBBKRqXnaFHF/dzXi18t689EH7uATyqbfap3rGRqvc8ndT
9QdYSTUWQ+6NqlodI2w7o2Q90/nfBX13q82BtIQMhqt6n02aM6r19+48HBatd9QxTtU2WVwsIyMP
orWtGM+r9cYehNr1KjzldfpouY2Mla9LKibpKezqvVMvb5hEBChsrZ22SGo1qOF0sX5Nnb7uXSTp
GRL4nV/5XQhDnsZaNKS2Sc7aMrdBjmqXbYJSDIMzYxmGGYXWEr6SME7PoQlJO+5No6wTQ6Oeioyi
SLsqcixzuxMVAfSTlw9c0+sUVuNRlCq77UejfNSy7X+NreLwM4aRkLHH3ebOroaWalY+ucY51dR8
YgmQ+geVHPFmqFofDTNb7iYHG/+DpX391qVFd9/lgZnGppUb1T4Xs/2QduiFk8FSqXdqHZTGk7DL
IGFLBX1ijqgAutl6aVU2WzezmPwXr5uyB5uqcjLL9X6z05cwWB8tKvzftNZu0gc47i9dXKzfnGG7
X/zBiXJQMmekWhV3PeCGam8ybv6ueUCssNGJwhQnTulm6hGe0IwOnPc5kiwU2W1qyBftWswI8Lm1
rp5Skmf0mw+2DB8pBDfxOqDor0NxrwGz6Ghti1tbG2UaI+VKvwFpK+8Zc9ghQCjjojXjFLFVsvbu
t35ArFXb6XKqaBJztreLyw9tIjaRPTixGLhlYD6dN6eQu8bT7T0qsYua1Sd0hMjse3N+GXz7vQm6
N/yrKMJVDaXwLvO/FVoY5Bwp0k9ZbJc8nIj0/exTVoqe6iOiwyMu+V5UjeKtWoPque7kZ7tmw7I2
WhGVfCfXaJ0E2ZkTEfX1DJ60zQRvYENOLmWfOUmmhiWpZXP0R3XCDvcpn537iTnLJNN2eqG9/q1F
e32Q+aqfs86ocRXXc/OVvEwyJzUED1VX9nudB9WTRAobb4j083UyBL2E5YkCZbLK4Jwt3vag1YiS
FBEPQ0e4bVgFYu+5yIobs5HimQ3+dRz0Q040f9+EQ9FGQdiWu6LRxiuJMBXXlMbO8zoN24lrcYgG
LtaXribHQ0JdPPj+vJ79Lfy0mY1xDiz/QTrFJ5f3cGndpt1lfri9GV7NQiBoG3fjGJivVUtGP2dX
cFs21a/hRgHBy2vxbEnJV/CsbEOoG5z01IeJFt7y0G1h9j0IfO+7UEK9YYzpRNXkvvWWGVwyFLn3
hTSIw4UubquAiSXOx25kpAb8VK91FK72JRgUEySdEFGAhMbMLJr4o/5e+OMtr4UO2jJ8pbNdJYPo
Hpe+Xb52GdUndsy+1mFPrc3NLrRHmt3Qd/VJNdN8CtqqPuZYOx7bTqhXR68pQzuh9xlPH3vXE0TH
hFLW3sX9ASmBPe/KsC53eC1AjqZ84farfXQaL4iVXj0Vz/S9zXV79lSexa3tlOfNHNWeDYhaWSDW
9QWBzID+b1mXX4XT7NfASXcVsWJczfiY5ZnjJABZx+LAzIvXPktIA0ZS295wO3UbFSvHUearK1Lu
BbvLuwjP4XeKJCsFFQ8cOQ1662LnDHfD7qF+ZqzokKb5YXWIpPEjrU4KuWYyCZMJtX7Qaq/QTR7X
TviJxrpg4HivjFO7esXdUHvdOUccyBB3trb71nNkvAZSPvtmKW6bYr4xartOPEdU79WUZ+/NWAgd
WeOy0nLzza92Vg77kMLxT2ghFk0CR6tolvnwNQyLzL0psHve0UevsqgYRut7d600ky/BZGpT5PwR
e0e6sbZBPl7aVYRBtBILEi7qtfMc1NqzooAU+BOQnlG7hv/YmnnThNEMC1Ec12GgUmFQtWZ/L2KO
5VSEXzdTrYz/dcwfEXEHskvPVpYP7UmlU9ZQpaa2e7YmK3d/ThMeUjc03DHe81CNDl8Kfufy2QkH
7gKrZKjyW2hj63VjbpOXn5Z6HuXOpK3wNtbTX10Jj9NuHtleTAwEnRlzSdCLXIn60XjPpnXoEfwK
pOG+15ICeTJ/NmvX+yZr6T30JPzM/P7VThj6cixOhKerS0DRjMfZzLvgsVIEeWc3VL6zT6exXI4t
/JhPrVexqJrS4//QSjvFFK2aLj+FEN8oznizr0OM1YDjZPFoa1efl2Gt6jvU2/qhWudi2Duz6Rwz
pbwwHkSWkl9Rd6SePdSr+a3urx6rtRm0Pyfmi9z7VXluDXW2dgWtMmHKpJeLofcDKuv+SFm+VrHO
PNPY0bysw4ibC2IYUw9heXbydAp2BVXVZDDshHT7YG3GI9OqVGSD/luNPR5EjEO4dE96KZfPbUH5
ObS+G+jaULHdDyUDXcPoURfuOG5Cqz8qSsyPG+XWJBgz68Lbfs+IajM1/wwmc9shNd/exypP3IBq
5DpiZl5u1O7IuKg37FDMLcmEfVuyFhRcrkl8tnfbzifV/DJkyyBjk3FBVNujtSeLT+tIOVsZy+FH
DkBQGcsXS07eXesBCChDvZdK9vf8CIwj1CMv2I2KN9PqiiMDm9+CyeXqzjb/2BNt70ihsjmqets/
M6iyoaf0A14xZcrdODgN9bpShUDDXfyLvUcE1oGfFKHiNNCDtx5GFwxwxAybZot4fe3cYMfXfJPu
Ivu4ZBLXPffjUjvUGq7t1r212AU+BCNMg9gFgBMkDVhYHbW+Q3pC3jgjSsRD9tC2were5H2xtrue
MW4YIkOXNztn6T3/0uTGWEU4kzf1ngUTjHtHKW1e/JqZyfsUaKt3tGGE+DsmckOS702Ut5aSJsaQ
nem0J15vvh0ttMpbkuqJz+37TBJFaEbowqLmkMu+7Se7fCRi1vJlqtbKucGHhqPAUwb/XTmFAlyj
2nBKnG5kEGxrUqTtYYrveBOO2T4TLrRoZukxlW+HskWvbW2r81w6TCpcwkmM1dHMq205BrUou57p
oOsxoYJirr+gnO7zB3d0ivq27GnrJCY4L6a0nA7WOtMf+D7dhh42Skd+M5L2dMiqizUxJzw5Q38v
3eF/UXZmy5EjW3b9FVm/4xpmh8vU/RAAIhAThyCZJPMFxsxkYZ5Hx9drxb0t6aplmszqpSqZLEYE
6H7OPnuvQ4cFy1CdnKbiSrSL4ZFneBv3PWRxjUhomyy4+WtJJmJts53U0iGqNNrAskTeeCr0lpT+
Kpf7zOdHdw/m7uJ2kEG/ML1MqDsftqTOjszi/pJie+dKpcmiAD93vaUeObzHM4vEz/XslVGVSveA
XeHu/FjQcixnPAC228B1pI0/aL3tG52kNmJr2TEdtHTX34fvamWu5TvuZP2ZvBwCkEzjj7g2B+Mu
q6Uf1ZCly35YMCXR5fd9HiFBU1vO/agudc8SpNrNeBacwerOpbAQgtLSlQ/VqtbIzLyBpksSadmc
Og7jplB5wLNM5V4N9fB6H6vsJ8klvfaF5DG3vPo32QMVEo67JHFR/FoTQz1rhjSf5yFbssPiFb2P
Jz45brr+Ai0Kz4+jg0BeKxchpxQZmhebHFUnh70GTuqUcUR0p5WG7GBO5XeZaHlQyLh7MXuTrgZB
zuaVqG2h/et/Sj60l5Txyc8iq5dALyVZ3NomeCqc0tjpjcZ7qrKWalYhb229bkcbTK9TTfTmSdCp
PgmeO1+a1rtdb2bmM6k1f5WoCAzOxGgGTDjUG+Ec+SMtyIsWhviwSA0Ei1F5IZjo+DmOp3ZlP456
qvpY52RoSl+YdXv1+l4g1o/eYyHvCU6FnE04tSyYThIQOuKYLg+eW8hfy1SOB1IzzcVYMB5bsY4J
GYWS7tsxd256P+269Iehx9ZZtNOvvjBLNjN6R5HF60WtnRtwY4wPchSAWZKmZcLUswgsK7I4MDpT
hUVf3zXS3JqbPdNEKyydLs4CR1j2r0lLk4nQVN2RNysqnjB41eqrI7q77PJYM2n78+xJMrj7SG01
fiylxzVh6c8a3+lqGZv7OMFTgT2a1NtJZ3IsAxztxcNCKbIftJrgodMNz/WWDk9aP51yA0QTo5RF
RAgKqFZObyEUGbkDA7RoNuszvW8aG5XXhVaj6ofBTvSoF/gAdh7mys03SKEeqlwvQxejTsLBs6U/
09j19lra6PFuZK7NCLZtOVe9CSNXu6ITp+aI58w8bymaoSFdE5mkIqVK3klH3V8S4jm9R+bE8sSL
pde0AzgqDwwkCY3XaUwktjTp2YVW6n6y1BuJMr0jRTT3v4SCuJgX8/ek17KjV9qO9DSJz/6FMQus
StOPddWsxA0oRJ1COmcjQ8uKN9052N2S3dOdsf0MQmD5bIfWlEE8d+pqSt251clC5dG3ZUhU1HtA
wPF2RRNHs7NF9G8ZFNKJGKW+3vCEaK/KrcfnnqkY5WvW7Hn+sUdIPd93ZWa9DwbR250eO9YxcXgS
d+vaiFuc4QDwmrw8yn6WEen9OJpygUKXySD39ObEryypqnT7xE2Hqp2gPeq52z9rdjyQmWVjwC4Z
8uJlshbjY3HM5MEpMvIvlpmi47jmo7lKwEp3fdWoqvwwOUYW6MRTfOx4qS8p8OntBjMqss06xGkx
PW3tVFJmkLtlXim/rSUe/lQFHJC8Xvy+m6YvqHPigfVx3bBrJxyogoUI5spMj2E3HHdG4r63mCmF
TV6elBj2XglZguH23u60aI3r+ei4yYZa6pxMc2HlnwDoACvoczDzPMRI8lZVxW9nxGbSaCTgVGvv
nFq/NI7sCGBv+AVjU6Mm6qA+Ygyqxr1W3esbTSuDWtWtj66yXgq6cXJWa3pDCq/Pq17eZirn2asy
N2gG2gltYhxpYbs9NavOw+ooWuak0lQKXrbLoH7PyRmfx8gHwZkoF8kFXKFhlfP2shFBCIBfD+HM
Q0zsfsBKpcswmexXoee/Kvxie8czCJwQ0aL2Mt7IaERI7fkJmPvPdjCG0OO9+dYAqPmZtWS271rq
bfNaknNttmAZZJE8qeIM3s5J2yr5HldxhWApVMbfIM8W2DNAk8CLaQymhZts1zm1di412uqGVOLr
OrTjySQNfyZmypWWTgW0iypFhF+HR8gaCEqi7H3GxOnZI/jss9lpevDKFg0d2VnZHugsRou7lbbL
r1mbetjkrPt5V7Wvma5hV+JQDQn4OfuGW5CUmpmHSqtE0KK9XEmjoQXrFZJgZgy+MQh5HuueW9BJ
nJseC3XZ1NS9OTFNbIVS+aG52lEp7dSoSTeDOW+aCyq2r4/9z2xyqqdpcuTZzVk7YxqOEXW9NrzF
nm2c+073Lk3SdX8Qj/VzpnXJ2TDqeQcYYMKvnOuPOLy0OOQ8Y+rAmIyhT1L7zphXUUumhKXs95qx
2TJ+Qa0iVGUt9yZh7pG5hTM+TW6tPXgZY4uExv+11VrvCVAGJ7uBFkaufN38WZXNTTfbL88a6stQ
ch3uBzU3sIwaN8wIE/sjJIVfrF+LSbf36NOty/FcmWd3pfW6KmTuW7KkTIa3KukMf0bqPWkzUuO9
ZGQC1Mxh3BH3YXPNekAzMU6CTOgujXkFdY8BK19QNvdFOQwnd12JKPVKeScYo+THqcl+EsCM14jf
avlCSrhM/LytwHCIYVBMMrUmIijMGZCVY6iwq0WVUCObC1d+2zKn79/jnhIT7cOTfTCTJh92KHf6
ee01+5SgqZg+mzvEm52Y+l+pp2REchJX9R2t8NY67vC82LYGH3oyr30t+tM2bu9551XXlRbr2cqd
/lTFbnPTKrY479qkso6u6KYeGd3cYMkwHGPP/UxnD4DnirRfhg6NIagoZPzmWIINvNMxEwP9Ouln
OwBF0fuuO+qT3zht/VtZdTqFsF/it7Qbi7+sIpbMVDTugjv2xR9HncdmkHPOI581ugTJk+WvkHKc
e14UITLIms6hBjaG8zgMxYEDjZqtdDY8YPSNC5ZfYeyHkejSjkH7Cx6GFT17ap60lG7htVo4/VxQ
LxUhRMt77BD0cgw0Rm/8sPFUUDzlbnLyYLj6dOSuFUHVUDu9rbKRoHrDyIMQtNPs0rk1lG/YU/Kt
j/nMXFRg02rT4mRatfHLGpbuBEyZ88GxoGPE1nZpJTPApJzrK4i8+N3ctl/pWntM5Jl9Fw7n2JJl
l6IQ64O16sVetNrSMhq8d8l288f2luOot/Guk/m1EdNnxkOOmrhmRNEb4pdN5nhht9oFjU3bVuSM
y6F+dHBMJSEmNE49qu3IiMntZmaGsjRZeecnZtwcjKTq4POpquE1uZrAguTZoGrEb2S8bE988DA4
zhKmUz1cy3zu/b4sgBsMRBSwZLPtw8DdkveOhCzYV0eTpsG3Vu+3FAkmB8yUBwKa43sOTuAI7pQI
bTl2fYQc1fELhBGCZlfbqW5Nnni/8RHhxzsXaw5soF6aeb8RxNkXUEJ22saHpKVjG2xMMbSz1Lfq
dW7oPQO3WjyDP6yvm21sT55sLVR5RVLuxLnKjFYwPaaCQvRiPmozDNpVPHxeuGZjfhySmhqdP9PD
gUOaAXLV6ShmWFRoSJJodi2rDxx9mcMEYwnrvRpt8uvFvi2MGfdEKJgPCRsT1ur8nC0HiIVBFeQX
piMiOqzxY6uzJTKstqRw8KBS1AQVP6zJYaDaAvb96B0Nr6DoVXUdQRkQ+l/5OSj6YmZe9MvJpM+B
Ng/PqYWkOZQKDRSQynbMEGD/r6bL/8VyiUvHBWEgLI/e1/sP9u8G/hTouubf7fSb16uVdB+p3h3C
PKYemxKBM+vedY4iZt+kN34xrBcMgsehJyAj6YKjJSbxt4NAhMGV03B9gs3jUY3lK+iIbbQmExDc
mGrf1agYzhRTUy3/yAX8f0X8XpuKf/5jVu/3+p9/Y6HosyQd/+2a/YYt3/w1/h+/6vDdPHxV38N/
/KL7T/Pfv9fwb3//4+S7Cb7Gr//pX0JsCaN6nr57dfse6HX+7b/wN//9K/9f//A/ff/9u7yq9vtf
/+V3AwHn/t0w6dT/nOL7e+7uf5/7i6Y6+erV//I3/hH8M82/8anfjdek3Eyc17jV/xH8M9y/GYbF
f3elDaPNu8d9GRyP6b/+i+39jRieidLp8QW49+X/CP45fyMMY5jkbgybB94z/uW/vXLMcippat60
f7wT//7v/xyPMuTfF679synctHTHEC667v3/hKzP4/tPjMumyYeplkjug6f9jNeD0ZUvabyN0dCU
TmSZLNdRY6Wj8a8Bft4HfHp6xGSewLFIrb1oDAyNNVpgXlRvscl+AKQ6OyQbwPBuWVhSWTewlyAL
hBMIlGtrmWPEJfpleRkjjVy0J3fjMB6RqwDHuJ9Q+/7M4lBN8RcCRokX2JvOSRNvT6ZndSdvji3f
pDVFONe0sM0GI0N2XCX3hUiemAOuvsV87sAyqSMjScLQhvPkaBIxGP9K226XbFkvmrEWO80ctUPq
knKOJwN8saZZ15UofciamJ7ztMZyG3ux2JcMv4DzDMVtdQHM+Sge3isOoi7UEXFD1FXvxzp7cWQ5
OW4XC+LLsuvdjJG0m006lRYjO16i9tp6Vlb5KxeBbzN+fy+Gtd2VKKrLLpOOFXlT7/FyRFLu1m4C
otwKqb1OfMX97WzHJVyd1AonnaFAWK9bXGPJWWKKxdQIOjdGRjZ06iSRuElAmHypgmRw7HWnQSn7
kOl8qEWjhdiB2p/4MZO9ZqjkPryxWf3tzpiK7WS2Y0bFuJKhXFcmLsg8kaHGC6WiizPtQloVsWzG
xeOLLcvCeOSjQ8MqdM7cu+ERGzQIk9YzKp/6y3yf1TodMQJXR5w7Klrb8relrO+m3K5jtrkhMyr1
V1mC6ShghrC2AmrXddm2s9E+G0mUY2II1gJEG1L97KfFCPJmmnL8FemkPpSRDmfSJuJLm/Sz4TAS
b9fRTwCxo5fZO/YY2i/335zjMDu/u7tvW9M+V7EdoWow/Esei3471KseVUZ166XgBZQjn2qi3CcA
/cb3kLpwa5utZ77Op+cmqR2s1G4IC0ZggswJ3W4+m7lXHiY2Pz5hCAuwqe1IzoYqjmQmJmAQVnXw
DGBatdP/IvQbbbWlf60SHw1iMht1oQDKbJ+BAjmyN0s+uCCecApOpvqhzIlvZ7GWfM8Ao7yUIONC
veieB6jPdKut96q6oXpe1YQlY3ZoimieotEu5geJj2ZnO6YVJrZgyMAy5nNR4zZfk4MUvXlkxWMS
shVMD8u8XN/6LiHb5ozZZWpLwfxNj48uIOijGZfex8y89YrzGXkxn9qZrqZ9y+v+U0ySuq5F1PfH
HCDMRM0T1CjofleMPlm6j3bBvoquahxkbnkgCUXmV07zNgNVeGBAmhwnM+4CyvnSbxBBd6vlZBfR
zb9VOa0MRHp+rjinxJsU7iCHLA+2bhuyn8Hv9Zj19k6WekoJR+7RLBv3ao1JctugeV2cQdOjEp7R
hcC9+0kY7UVLzbvZJn/J0vqktRYVpeFJ35IUktY4pxQjjh4Io62PRJcZaiOop7zqYgQEVph+O143
K0WlYRR09qalu1bIR5l8afpKhrntAn7COUxc8C9YUObO1JY6KGZTp6dOmse409lejUVWR3Q4WpsQ
t8wy4O1wTJ9azn6eQTthwX0lrtSA8BpdztlE81VdhJC4WXPrRW5jXiWLjDuvPgA4uHuw5qNXW9eY
cWk+LL9NoAa+zZI9BiTdrpqSLfa3eA5qkV4YvKY4Wndy6EMkXAKjWYW9ySvcS9xDSlDGd+dhVOTl
nGZqUV8idgVzWrZvPbtNCRS4t4py/lkyGtiXrAA7tbG37VfA+3+cNQEp0RbLk1NleaTPdfuKLy/M
6jXICiCQac+8c6p+KCTUXQ8Fr3CcUz2jVtXGpzJ0jgpPnMdSsxFRsp68yiCPq2PoOyDPGfR6gAyA
w/Tx2DnVaYVm5tS5F7KIvfX1oqa9E56tAmY9MHFqvr2XaQgCLp9BkeOVmYaU97++msOS+UVRxpHt
bK5vqT+DkS8HHcgLYjJ7ijNre5/nyeR2wHy+qG56R9kLZquZgWstwMdQ+uanHDiAk0wJq4OgELKD
OAtHTBL9vKwnAJDdDp7kTmGgQbIzH5QyIqaR2pOhBvUUdxk4CaN+rDbvxYvTc2E0/GBQ7MSQPWlx
+7lYaxbiKVFoVF32AX+r5MCteJGcPqyyaX1TgLcxJx4eaxjnR1cbUCgUBMatCQve7AfXdK2DWnDA
ydxYfzDfGqOy3I7egiqKAaTk8WBDS2q208lKgc/h1S6mi/KwwuZ1h48u9VrjECuJPQ5m/q7lCk7Y
w5kK9Oa8aj+gbZg7bWxfqqH3TrUSGz467s2kX+Pj0hNfaKYq5gzHkIEa91wPdShx/ZwSqz4wFywj
QGf6acS6+ToaDzNjrmDaZjdw8CmFqZ3rYaN79mXIPzEUagHMOwFtsRlvDGOcKIbUFuCYeIclmTLm
boxIdLp8mgrUV4rJ9sgdYUclRwjrAmEC6XWLhshLcA8uRtYO54aOzIrOwt+eiYF4EPuc6aqTQXuc
evFm5dnBcsews8mNVHd4WpM+yqT605si6O57G+hxfpe8FzuIBZ9wmflacCe+zkWzZwdX/NFp83JL
PC6+ONcd362UgRyVrhcaUqy2s9v9TJseZQWAUxwKCrEszDlugs3LomojJ5ES398BgoTVl0x7jvX3
pRsZpQE/pYnb2vyyFh9JxYWZfzAseIA+9tipIYQAe3CgCyChWTcXzuZgva+Neqlz5zkpfsnK3lmy
3CdS/qx6LTCKq0TsF6wBb6YPc+JyxeA8j82jjWOtqzBZFhgc0m71QoBnnIvWeFviVT91NXtUDYzd
meiPbp6827o2B5nu3ro5HaN0kfheeuupWROuqibUZksPx3kecGkcrEXiXChPdvahOpay6hK3WlV/
FWv5qA9mULbmiyaXj1ZPT449PQyj/dg33dPIA7MtGTmEXjYB69dxv4gMh/nSYCnUnaNG2erXhsqQ
yGMIhYaRPJRpEm0ta+IGjc/Im1u/rOqfXmGTHMq8n1qxmHhoeFy8kethbtAaO37X1l2hC4am2PFg
ew1MvazEOeada0LMrg9FrX9uHY5IbLmbH6/xEzP8LLJdRgOTFm80cfbLxGIFv9DVFAqAyrf2Pml0
uzb5nWn9zxSkbWiaJTd2XzhnZ4IMyRjjHh9V8G7Z/ZL16bVS2ncqxbV3WF/hanVgdf0flcqrQgqQ
axrIMd0XIyVYZ9kh3DSEhPuPBanmg4KN78E8ou2CzKNi0tZUfZTGyOcIWO2DBw0xSGvfy2J5mDz3
dz3pLxVtzIOml99UZ+2pcRzzw+qtZ7Y38FOVJqMSAILai10Zz97MjqrEnONH7CW3LjVuU1wfeg6D
oVH3N5GhoLPWB8X/KNKZPn2pOclfZJmsxyz/nhrbNytvH995a1tJ1dNjNZ3sQf3E2FRd7yjMXd+2
8rEqIR1WW4UTuESoqMo/sETDxgaUg/SuH2dVrKHrMHzZzaZlB71nuRdmvfiybNvBCJ+cG+SvDQir
eBnZsgpkqVDqzctagVdEJ0zTLMUl7vI0SJhiY5QVBZ8UjN4UhB8lfTcFxrJaO8ZiJbNvrOeyyO4z
QfcRc5HCMZdQYiTpcWYh4aVpCpOJT0WQpCk+pzi+uew4/0Tavghu+rGdZZi2VOEAy7pzZQztnhu5
9+2Cn9FosH80y2R/WU1rRtXiamQoTQxAnsbRa1gGx2Ey8x/zpTsn9A2sGODed6Fmn8ECz+cMq1to
CDILDJmnU7O0/cuabsPjHGdoT7aoXtmNVgSolUANk4q3oxaJxLuVdme9x52VCYFlVGmMvEuCNCEj
mJ9emyVQmYEmMPKtCdbb4BOqfPA5J2dM5w1zBtlMp7bMsDHZ5pfRLvKP4vcDuS/Jb3XZ6WHe5bm/
ilHfLTrmD6+w9pqbGEcQsvWpurP/iEhM/bHvE+NtNdwtmPC88ZDK/rfJ2GtfDOpct0mPRb0w5FvP
JC+cpeb6+C7EydqY6DRepRhZkL8X1Ywbmp/qh0ZgH/xAh/96BXvgm4shokIMdjSx0IOIDDpfBJIh
9pdRvS8oy0EC1r/kXS2nx1y2KkqK9TOFXFgHnfSw7tSd6q6OcmOcLoUZ9qVQB8VJGY7kba7FhAHA
2NruoIbN+imXxtxP7ricwDEOnDU2JzFmEoJRPSZ1rSAgMru4W8A4AlMautMgpXaSM12xOWxvAujz
+zIz53aGafmxUW7/WBUDnWWb+h2ne8X4o64ikZCeaNKsvDEpmredSnAWx900BEZdk9YWMYIkfq1g
JRf/iJFA3Z+j/i+cDgQOZIHUbY2HzKgJ0b2XLIc2d2OFo7NpvoyUFEchOo2bPDYjSIwssqi737Ie
7APmDwR8wEILQnjaHoSOXTpXTuy7g2E/ZZnz2UHmemtmAK7rVpe7kd+zd6gtNDawnC9xUpFmTdt+
l7gaSdy0e0UfJday2M6RVDWWNlF9jhXPV9wTMoeHfXJLmMvmQCmv4Gmfzftv5FowSjTa4nmy9HWv
d4URtHb2ZCXDX/U6UtpZFQxC4axXuvP1qZsNGY5T/TE7Q3wgtZhegNWOAYTijeMoWc4C1OMlX+J8
Disgkxk6ef4GMHJ7KBVeyD6l1keYXA7cINhSVt+bTfsB11784U0NnidnZKAysxWVbWQF4XQhIkFj
6AuRGhgEJVwKbzxpBq+FVULjabaxnsE+dJ+tRKqog05yaBTVbsACC+fD7KR6vkMibxRqzi/L68eH
VZ+yiSLQWh47znROotT+o9UME6xqPiZW24Udmif88N9pF0HafupG43eyyKDqEJ9vaTOCQ4qssf6l
uNNhMU6MXZu2iqQYur0UHYksc8m1i+wc7bk0seUmRTH/IFqUBQyw6t88kfd1Wb0WVd5Mzm3CxKXl
2y2vrOSDNz4/r5Yovm2Yq77SeufgFbJ8xerNwZqDr+z07dUca9oFnMs/0sqQH/Uy0rcsZve5skn5
qGIr/wkR06OUwvmMB6pfe18TFYOgicRPg7N2nrryT4Mf4R7UtPWBY8nAANZPDOlC5v8C+r5nYTur
rNzd2RjCzyxuS0y8AppuHMZ+sAuUblu7rRS19HVsI/mw7QQQXOWU02eydgBdU31tbrVbN08Fr/FA
zgM7h5Oo4qIsexGhg1/iEY85hEirAsKPWYEBke2kxtVcISy4xC4e1tJcqR4MjL1Q+chboY3Hy8u0
1ssGyD3R0rDp3AdY1+UPrTXsY2Vo260aBjpTZqHtsbe8Bi8vSPfXdLEoXVDYxZO9Fc53TCKZgEGh
uMSY3Pvwt3DMz04uzsJ2skNjTkxJydx5AY2o+csphbnT11hj8xB2Cs6lNnQ6zQoI25NEM4mtWrkk
7iOa8aS3E8I/ikZXnHEyNppPCy9/sbP1qYo7kwgfvUVVd8PZ7GMkG1orvESdFEGMFub6qef2QdYp
umq2jZJ2jr0vJ8XpOUkylxPTwZKgkW8jBJxSJHw4CU17vafdj840A8ilYcq1c51ar31P8h4Ty25I
uv1IOzIlQ/zMruo2ApCa+B3MZQKNPZ37tvIj9z22je3Q29e20gs/K7khY/OZV3E0SZ3arthlyg7z
yUuDye2OXl/jk78/Bh/dMvu5MA6VXPwJor+X4UJZHhJK15vyxBDcBxgEVCSzxwIyVHduOiv3HZYE
RtOSgRbT07oKe7gz+vqjKN3nVm2BWS37THmvtl6FWRfP/rJGS/ldDFxoMwFdN3NvzjY0r3SG80Ff
2WwgCD3ZOs3t7DmjzVAKy4Yxd9vZTV33JKfC9TMwGrCEfpN+/LYMpS52VkRshWANNgM+X5lq3mV2
+QP1Am8IwiJeHvy7hBcOzkrcy/HkudY9esXUOXuW89sb7jUdBuqghn9DBc+g59562twJzwULFfy8
1r/ZXaJjasmqGzdwKLA64o1HCBR4UuABoHfg5IHSbu4poh6r+4HnlNDCYpmrwKsNm4A0dZ7ueF9W
WwQZawNR98IKkgVQgIKJJojKxuxwnMfBxK5OxWjeqeeA1H5YLakfZ8MfcxWPm2dcJW381Mo31giT
PmOD8A0nvrvnAf2CTWIxFRRBYxCg0B310CSK3gREgq0rnoo6x+fAOOJZM9UeGlJC/ULq0PXWsLSa
kDEQEVvgLWnO7eOciZv/FF7UETjeunlXCvlKogptzDsbmLskQ5sCDgbRMyJycx4wWH2LW+fWMd3b
9T0rSEbtkWTqYWoIeqTFNcl5xaO50gqwHF2tP3HyY4FS4CkFl3v1kOOfTMFDDll8Wsr+RqX6UNiI
xE3p5jAGvM8uc5ZgU/czPbnN7GvZeZmEYRybmBYI3zZeHGSLM5JK3oK7z6Amu4lHwpBMixFSGkxC
R279H+RyfGwbXjCvwyXX8fpuZILMo0HfT48YNGR5SQs20s+YcNx3iyBx2xZPYwWbTJyQamyysFhc
mI49NeTGozEhZCgb7jOsRlRLjc/+Sc7rGSN7Ey2ivrh6FSnrCeWRsn9Z94y1Azte0p2CqUaU1UTo
5qYEnesP7kCueRAu1hYYMr3CN9xidJ5X4fiIf0+LV+7ZAsXvmgP9YsbwjwZB4rM7YmNnwcFy2yz9
4HYalJOvZfFo9PqYy1z+EU0Jq6oYd2Xx3fYxgr29jVe9NvXnHq9EINKWo7UDiQy0O/mBFRici43P
tI2nmmfZbllMoL5Kkx0qdsrT3WhXt+LAK9d8583sgkjCeENim+pTyvoXJe3Pvv8B1MnHSfwIUNHv
MpbedviQ54nQNjkK6OyW/RJnF5l5WGf6bLfYcUAmQC5GsHTvrfHtZcYXxTlu1Hv4Whu8J4jXMY6u
9Qx+kF/4btrOK3YDEetP1dhdcwfJlUP+V60T5i22Y7Us76z2uejqXZrDre6YWKMwsTRhoCRgwfh7
nuWHlDbFbflQ2hSrUdyfsmnkwiXlopnXTGuZaax+r0OPrsiHVFuA0Qr8DEtqq4sq6qOWeVHdb8kZ
GIm/TEcLHEPBHZKofTMftP5io1NRBNknT9aHuHxDd9gV8Vu3QEvmRBHbC1N0lP5xn8nDjC7ajiQ8
lUvPiEitCz+uvCsjFWwf57zDuqEwfdMhzow1yNOK/pZRka72Eihi6OZmPbnOG4gT3zA/HfWrGN4Y
t9Ds0Q5yHxDooPRbz9AGatHuB+9j0EmksizRQO/Q78XCWD+MGpobjrui5kyjn3xf2fPhk2khQjwJ
7FJyfR1sZZEYIxNkMq1hFYj3OqfS3gMZvtmEf4i69fQhGA38bfzGZnGqigaz9/RY0uLtZdYXJ7tl
1kD9EmjsNTg38fLatsNDl2tHHGH3p7rmI2NBKk0j1oJUNNvFjvtgY9tOkE+C7T+0oSZuaF15z/lm
Q4fSFPYJF5S4r9zkbBrTz9qxoERhyxRX6Pev+mInkTc66oKcZZfPkEW+uYJQPwSVjJ1OF5ejEWP8
/STHofkY5+N6WAbZ+ndEPvCLPRONjzhJcMVXG/4a/U1o9UNhsMYAL5A/pJb7mG3SPTKFRsKdXuwC
ddilrenwW4h1M4ItTj7G0VYXsTh7amvmdfNHe8/2w0fbswjkYppPBBvCHq5uVqhoWFaC7ZaxhMQ5
XtONq0ZaZx2XVdv+WPoZhbt6LfBwDPMYsCXJ29W6cQJstF8qJmw4U++iqamSU7YkS+SQhWJHqZNH
ZOBbJMCtvdr6igFyJE6rO4i5bZDq6a1FyEVmYRcKzvFn1rAy0V+clb9LKaahuOtWGxFRQFOSS8IO
98zZkVSFvzdQaSmZl9ckPuemM0XlrBL6kLiL5NT0z4YUHzl5iOMwEMoxIOWTUYnjU0aqL+Vd8B1B
JEJ21bHKmsc03XdWxbTU8H41/LWdY5b6QSNy5CtQkyueMQGEAm0V3ytOTY3MWtS4GQUQD6HIgEUl
atxZrvbpUBsWuN8jiocx1IQadswPSGTLed13HsXRMoY6hQUcgYeEovnuNxVc1eyFoXu7rQR9Krwt
QNIui+tlh82u31WpPSAlvBVOEWnOGhnkZ7b8v7J3JjtuY+m2fpc7Z4LkZjs4gyuS6kJSNIrOMSHC
TbDvNns+/flYWbjpNNL2rdkZHCQKBWQ6rBAlbv7NWt+KDFRTPRMrd2C6bx6XGMUVZV3fsqvNewFP
QiRB0XRPmF7uKt2xyTTrYMAYSecVWTOetRa7mGkgPwGN8hFTQsN9deR+qbLP8Yy9zDB5Xg0IUXeY
dt5TvJpLc2+bCTwfg9tJnc/4rJ4Q659xUGe7RFA1RYahbenliWFtzEMx6S6iNJTJsm6u4ahUCfuI
JT+2XVbscDaQkMMqL2ZWoPEkjNTr4sSHcmEND6be8lB8O0y2SxJ8+HaHla9G2UmxBZ7icmSHgOk5
PhKffGTERs50NUAwakLLxxObe5EhdtWyYEWX/JnVxW/14wG9l+LBN1KfImIcNnhlLoOqUt1Yteut
HcoQY8Rs15SvgV2rh6ielVtzz5M22QDYSjy3b6wdyXHf6p4RRb9Sc8NMaNuljfDhZVoTRKSuXbJc
3Cbp2GHQ4jsrO6c4dFAljlEjVlLX1Pthj6cV2pS9t7TuLYyXesvAAnmTDGMfys12UrQrN9+dXFGJ
zLFiqitdw+KHmX0hlQAYWTa9WghUuXPmkU6NiFfEQ+lXSxoV4UIAUpYqorAfeoMJ3qxvE9y8UG5V
M0gWcHHSiqG4T2Z7UKyVyVIWGaZzuZZ3JJEg40Xcvqy2FIRDHsogbL4Jw9c+KZtARupXxGIvSkFN
J1NSzgY0B7oYc8+SSuJ3Tv0asTK602k3fIdh1IMzGWXA2Ih8gCbH8+r0ChE+BvuKalD9Ip0UxHrp
de7l42yHn/JeJTNYLu6J0hDqR8fqO5GQFlxQR8SlWOeKBjjBLHCjRIo8wJBOn4D6OKe2r82D7Jln
a5bNhHlW7/R1l7zU+W1l6eUOk231tbONfj/pUj3pTeR+nsdWeamycnpN1HKBV4Uz0ouh0NhF86Yp
pUWrs1xqK76dY/1BGfR1KMsv4FRLdZ1AVzD8ZGNBmNSmnBrpu5r7Naux3rpDGdi6RJLaFRQ/SeYi
UaBkKKjFF2SGRn4wcgfVgD5aD1FiEFRn10+WSz2D/Q51gREOQTs5KNZLd37sJpnsSZFqn3SlPUNl
Td5Yosj9FJGdp8npDAnsSgxMuoOYUq9GB9NLZXruS5QsoY1KTWBgZwgVsIcTQdGVxSEG8exLtMuH
Kk63VQgLganXuQpzeTuO/XuI1SNA+sCJ1i467n+4Kpu+blvfreXRVU9zpL53TA9iBcZPG/sdwk6+
ldw9sbFM+qbHtLdhBXttVZKkqjyv9nqdiD8huf+RNuu2/lZeO/ntWwdZ/Udd1feyqp9LtP4Hqq8g
FP5ce/V/8+ibTN6/117x5/+NXNf+cF1bwLFlrWvauo6y6U/lleL8YWHkNFyHStkyuTv+kl4J+w92
iO76jzBUAJ3QR1skeqiyNOcPd8Wkg2g0YchSpv8n0ivEXH8XBq6qQHi0pmvqtgFC2dH/rrxCTBfK
IkuYwjMnyx6l2hrGeWA6m7EOn2Z9nBLfqUMNDeDKsGzSHZOUbPKi9e0yG6rdUelgHLiz+qmYx0hw
S2ICZqJrD62Iitcq6iZ8Zq6RzBCp1JR/J9/TVep8D95TBXmz0iRG/c3Ecj2Un2KgenCNJ4VggwmC
mxkbT3ZCHp+fo6mfrgjCzcLHNWsOPt0cmAhnce0JoU/ZcAYDCdikGoFw7MDV5TpnbSZ84cbRxaIE
SjzNWJvdShBr4Q3AEr5GoG2aHWIfNT4YKQ/ik2ZxuDHf0CuKC+zJ7CGnheWZ7YAuojPXhu48l9gk
FM8wSuKwPhmgdSe2uLFcCHbReSo9G0wC1DbIB3vUrgrDBmfXZoaIzg1Us8fcrd12b4Amce+aZHTV
IO7KCYAidHYVGCUaeQaVzDF4/nfZVueByJYh1khPwqBFIE7Tgb/w+wrfBYX0XCNncstVCoTjGPnp
KnDRcB1Efs1AZtgZorVwNU8dxvwteA+rHxhIZa3kYdugM+qDwtTVaIFntXrbN2lXG+oxN5NpdQ+j
aJW6Jj9nmRYzhodMUgRNUjD9cpkDJEvcbAV02zn3Z0XTJNEdbHywQ2BBK6cr/S6SuELy37ZhpKAC
s91sKvWNuWgkQDhD2RQXFWbL6sSV+rgtFJeAP6PPMooMgeGZoW042CSRDQVqm0JXrHJD6KxTo5Va
0d+6xSB9m1mc54FbpXS8SdtQmS1z24zHiIr2QuJvqyCoQE+9G/h7mGN1DLbvEUqxHstzzDV+GA0N
CsTB0U365gJsJvuH8gkImHUfmVX6qYaryzPJcvQna8Et5mGyre8WJSfGo4CNfVJCifUgRk654dwX
NrIWrAqb3sSc4C+6ZbiAR7LyuXMGKHNqXEcfICBTVpCazTgFqY6hnkJ4eHSsKe4mhnItUUGWM3Nt
47BwXb+tLAVhxaqbx25M0qAiU5fk2zqPX6e0ZlncJYUktRHAf+9RiCRMPcqxDbdqMbVf8CuzlVkQ
UOE7jgu0H7XZlcjGI2B/eaniZpxSRdMx3tfWm+ZiTt80VuSyCLLW4UakiJloQSek6jBTk88M3Bw2
NaeILdaCFMarW83G0IJo23pvec1XsJbKR8ZOytpQ1/BEV22IZpuYPp46sYPCgEnUUaItg/r0wa2K
vvdRyuCzJc82/pTLhkrYpe5iPz4lSRQIHFPvyoTT18fXJZqtIjkxN1VYyZ2plmEV2EOfP5sVrQOy
0JaMIu7W5aa0WthCDllhrOcQ3PKVklzfaIQNsRgDxOiFHWBWGhrKIgQgKwNJn9J+hzJpCnGP153z
HjsDWiSlXYqBcR9GLf7P4F4bg1HmrfUIH4vmLSSbNr93ZtPsWC/aIbmLrjt0BUGlTo6olCTPYVrB
Jx3Irk0iojj+OjWcEtxYCzbBuK1LRoSupbiLeevESQawxcylKvboe/Tspc1jp9y7it4YrOfQaF+x
nkoziFEWJDf2QnrgG0HrDnEy9VR3zTWLhc2EhnDQ9cg1hqaIDtyfnN6cF2wj0c27eoVio2UkOx4L
XiSvfJvcQJYtdsv5HYQluIRj7Vph/czCyTJ2TqfF7oV9HNrIQe/YWm+SuK7m12I0RXnvhDkDLW1l
xGMdwl6E/EXXOvvFTvRO369HL0u73lESZJQpvLLoa6FwazHKX8ih2MwFFm1Eozqu9FgSNBYk+J9t
mhosTr4YgR6wsWqq+tCVpfOO2VP/NIy6olwHHIZAQLTeuDdCOo+7eSq093hRIOZg48iSoB+mgRi5
TNPjV40yrkWeFvY6g40xZyOgEJbqx7055henZvawwz2CJ81dpbGBwWJ9YrQ1RldL77XHXNXmiaBR
kADe1EO3AcSa4CCxnQYJSgboCxQeuvoTy6MxwUKvFJFvaOCnNk2tjzT5pVlj3oirWvGl0WT3NWjE
YgeWZ3wiCSMGiQHyKyFAIYeYuIwDN1jvNEkY6OxSWt/QM1SzHr5dNpEa6YfiAFDTZfgRS5XEyC6s
Nfb7eensUyRkyi7Cit4AGM4buWupHhH6dhmEkLxnIr1yC5dlQ48XVts+VFaxVZkDxo3jKn+I8yQ1
fdNI5FY1RvSbY86jg2WGjKJ9GRtNc7CzSns0NZD7mHgVYdHtGr3BHqB2xE6Q6fZROPRxZB9J7Y3v
MWRBp030yC+LKIYYPGjjgnKnICbDHYFIjdCynxSiiYC+ch2zyzyA1w9C21m7VzWJMQGyU+Raqxjx
gU8V0tliYUOyoiepnDkBybLypkhQIF1LPBykOqaxKm9LqzNUFFBGzMeiDsMVKlPXcfwb2gdOdQRO
8JdG4assI+ag7OvJwBgT2XfYZmjZamhG2Rafy/A4Q8gRvlEm5XVIpfUWN+xYMRJaUPC6dEboHS8l
n5E9scxHBWsJQs2Zh8RBRg34UJdyHeXqRcH55sjpM7ym0tnqSijutanuxbGvS6cKNKoqKxj01mZ3
Rd0jb1fGbyt9Irg1IA1uMyXvudugJwk6R0M4vklTrDRPUzrKdIeoLyS4UUFtoCYtPATNnbWbCAU1
w8GB2euXCt/Uh4EhjzFvrFs5FIFMgSbXW6y7e6PpsIxSyDBZMBtzn0iIs7u2kJ3lkzfJTjeOCrhw
oTFnyj4zk8TeklpJ5Ud+HrQSxPfFsCVKd7I3Vls2QAmVpvXDpNDxv3MNPMGcHFZQMif2pqhysFtZ
Ma5ybHKj3rUCVqVfZlLKfSQrxT50rpF9qvVl7ojGq+36QS9AFyGsVVqJ1buSH4wjliYwSh0zbjIi
2z1mI/a0bV3ope1BcRktVKcVM9bZbfMUIz/T9Xc0orhyOwZI1d0CxhnQjsJe+LUUWZtjAlDT/mqm
VM8JM+5CDtkMP66oKQViqJayrqZ+Z1W8jZZ7VxF9gsykU2PSJoEAIzhq0bfG6UekmGR8Yaq0450+
a4ygFwilC8HGVXeppQoPukGLXIEgA3QPlw4GC2acij9C3uDSHWMhdUGFnib5HpqJceYJGy8elQ/S
VAWS4QvSpeye6irseFaLXiMQLHTUg+CbZW2AfbJqHTAdf3Iyx0H8AIMtRBRm1dTgLtWzRzfvvBMb
JrCwVx2qGi2CY01xVZCkygNuPNvDIG9RhbCvCENtYEnUQiNnyw8VdJmN5o1lm3y0G7CuXoiG/D7L
R33yKwueBwoWZq0+26/lEydiAzTbjVk3pjYKs3BQeBIXgutK5mZsvybMV3oOJgOcv9uOGObQUaQf
YjKGGg5BAYOchl4+r8bTzpuSCudFDNZT3zqRTD5il0ph2zeCpxJmFMfZawwjI39Zuf0a2Kl64/QE
l3kyKucr2dpZyWENtMLOkbZuQKki7LWtmqVYjkWW8TQJ6Yzd5ApgjcF+4nsmJ82zSmPId5mqYBTH
Kyxf50ovSxSY1TpcBf+6ijQbg0iySf2WYqpa7X7oioIUhKmyM5QVToh4fLAYCilM+f/Vnv5Hffr/
n0Hql938/8A+HW/Trzr1K+6wv/Xp//rzf3bqhv6HoAW2iKDFKKWqNgEJf3bqYnU7CV3FQIU8+U8j
1L89UjTq6OE1x+YnyY+x1hTFfzfqgr9PAwfhupg+BM8H9z9p1PE7r534dx6p1Yhl8StYmm66hOKs
dqzvPVJtb8op7RTsoYLywVsEI8guDlXxjVBxaohSFDqm1aTVC87JslVRvqX9VjiIi7e5qUU1rJVu
ZKFNpqjDPM8ppgBLYw8islCRNFQ8lOybMVNUHVQm2GRnQsO+hZkyLmwS0H6i+CLKhIDRGKeweRBq
GD7pZACg8xikCqy7Wxz86tgEYpslbq9aE3Vv12gNdCSta8ovVlHqMF5r6bD92VIZcuhftIJR4BVq
ycRt7cwd2RZ6Z1mk2EddFRUfopDjIDwXAVgAJ77DdZ3bffswEXbK8iONTeE3UuprA91lk/lB08i6
3NM7grDO1O5SvXMULfyc2tjQmo0564I2FC1L2j03edGXB4uZob6bOx6ErLJDGiAqV+kgx+6dhd0q
OIP0De3l/JinVnvbUM0Qfqsh1JswopYaxGzFeq5CcelYqQzRZAIw7XazysJpEt/6JL4nNwSzCSmq
0YaFN1NKUHYrQbLwnLRiiM8zGsyIZJvXypPraiIAQ82C2VVO/FovYYZxZpPUzZk5wnFIoxtap/dp
vMx1tCW8/CYrLEgKdu+poD8OSY0cWhqx/WB15snFoG/pzsnI54A9xN6mkmpaS7D5qp/npTnXXGH9
rBRVA9SrvV1wmQ84t6gL7TG+H2nMtoTZp2LDzPfIOPqyhLq5bW0DE5S5sp6mOXtdYGVfLIyiFyq4
k9oBJeKLAZxgH2fmlfYRKUgfPVtxLPYyhpdZ6IPYDPOgM18P94CB5Q6iTxTgH+fSGsZTp0ieTimm
7kKPEcDVcKwguB7zFCvAMLf6GU225e5pttUT4sKrquOFksVznSGmw1BYIhrozcSz+okC21nq+Inn
a3W0SJFAQcrmdNNE8Y3qfrPoPkitN1efUrKQnjbKEzMxL1rY3aiKHozhEZbVJSrhdgaVEMZjxVYg
CljnZxL5Lbxvly8CrXC9x+D/kBgLW1xav+0giWyxMw5zPv1NulQX1OYA3TrXj1PXqyRx2KY1PwzN
CjhIOn9cunKHY/NJAwVBemZH9m0x3kkJdqwqsOVodNsbVnLUBaaQB6hTgJWbYu5hIbLjVMz5GOfs
0cMSwlVL67K1W9sMN/Qtd8i/2cMSdnERJZoMd8a+C520/kwXR2hxk3yWU8ZO343Tr3bdZ7XHEvW9
bU1x6sZ6YpgGq4e0V7pMqzbOVoK90sgmZAUCMRn7mdZzMoSu3hwiMVhqYkbakh5yKQS7fEiaVqqE
57Y3XI9azfR5V+6dzjJrCDCFWNXWACiaaYiohVZu667QLoaDA3RvVMp8qtDC7ghInxJvjvnppqxt
H4enEoyKEulHHOpdtKPuoeeHK7cZy+6Q6jgWy17Xoq0u0lb4Y4nutRhMbray7zkJHL2hL2TsNGzg
2w/9aRRpWtwWjfKhKf1tG9cfVmgxeRcJzLA77DWPLVZLH5XLIzOgGqwP3VHXPakNECVwJfVJNcNj
JI3X2Qbg+7kQjb5KdDbSqQ6ppqJCcdRCJZi8FF9a1iH0sQByJkW6Z93RLknFUZglyKWBiSp3hhUf
ZVJfEoqs1e/C8D83bvMh5Q85sCrMGeWAOiC4UlbtVWT1PAmE9lGmaPCs3Mk2Ymi+ybEIP2Rsv+Uu
3LBVa+IKdEqLWjukIIUv4TCfEfIqYDiL5UkvddROodsc0kFccNgK9reVUQkPmUX2XoVKeRutbizM
jglda7lHVXAnlOEywydgxpo53XYgy24LIYZvVk8ASgcpDpWBiVzTNWmfTImDY7zR0uXcGoMIuJ/4
T9akvmis1DGNtbGC+bKBOWSjdg75wb5Oq6vdhb6z0CYAosSzlXmu0vvI4iAitepOGLV5ATfQHWrw
hr5lxc64r1f3kDUqHyRbwRcZTH9peWBEVVtAUrVJIok/meH4apuVfZrd565s9pUDc3VoEMrk7Wkh
GYWsrEPvWv1rkQLKsN3+UMqTuRwm7CRg4El+X4HLYwuOh4SZpWqeoXF2UGMmh10Y2jScTTdTy/y8
T75w0kFZiCPzzOTFeKCIjb6K4RstTyC4q7Ex0cTdJRwOsPTvSajAMDLtujCDcYeOXK0b1AgkVOQg
yd7MtnmYXSjUq7GGeh290ikiOXUiMFgu4S3E9bOK4WyvzNifLDysW+Rx1Wc36m9r2zyOsXYuOu04
p/l9ph/IoUPOlWwaQJcRlTTc0UlWKAfGs5Kg7Zg1YAma8jTPhDDVCljtGKxxKQ+FHn3j8B2jgx1a
MM7N+DZhH7+VbnpylI9au++xjdk4MygOXgZ3AXJppawXQ5eFGPR62F87A2pKgl4o+1JzTlb1oy4+
YxHbMDVl1/m1r0lMWhm/UbFVV2eTPIeJ8CamQXUZPSaIBRkIchR1G3JdvRaJixIne6u7SOVaKPKl
6Q+JDkZxVT+0oR8t35hysyVnd2orfj812zwd90XZY3/l8HlbSFbpOVFsi2f7qo12LqxTztyyd9ST
GHYoeSQSO9RSY48xquQwTsC/tTVE3+HY6tO+I2UdAEcumeYl4i5mEpiRtFLoLV8j9CbIF5RTIZjY
aA3cU9iB/jK456JfT8WXLLfhYWh+7ga68VWqJE3penLXDzHXKzpOFUtddg+BxJZuKrBBlObk5piE
wmgcaC7oGO/RaaKCMY6sYrfIqdiSure1E3ptVuAyuGvaGIBeVKF2iVP9TPyGuWlGl+8KHJ771M2o
RaiRHY88g9Gz0CqgVHExzoTFAeyVOZcsukH852j5a74t+fylrqLhCCIORezq6XfM23FiXmM1Wtjx
Ydc8hiN0Nkuj6AekEOWRuUSyj2bqUqeHyNG25yrtuPfL7rWdDXFI6wptr2Uv4CbInpf3+pg8FPKW
dIZqP2CG8/tmudWd9kaTWKG7ABEy9ktCdRnCFjZHZJU9mLSTzxMt4N6K+AQyG57oCmJCHPdhz9md
606HiB9hvueyZyqubDMMj0a33w/ljGl01rZFJm+kS6jGWM8nR42vhCGozMRw0cfikOc74gpE5yHO
DPifZ2blK6PW+Dgidd4ZRoinQlqUPakKid3R43cmLQfbTl8q5l+bchTXcCapDOGYQFkE/utgmPkj
A4JtKRNSYy11x2762UBW784IeXBzGt19o6/feJH7jIu2CcMNnsV+oaDgrGbCOtSZz5cLA4EtPTCj
B24/eEXt7GExzdsl6oKQ4ngmOIWh285Kpj0x4n6cq8jVKPFwwK07iG2tqK8C+FeGCSWcaxxZ1SWd
5hHJm3hqVfmy/pQl82d1yki3Ut4YkTEi6B4UTf3olOFpdBvERpQE0MQHr2syA7eFq9wuY3mt5xDY
Wwp/uTmruXZURHG02XLMMWBOVi5XzWifJugwovrc5txetsHlSIsblT0JOalvWjt9Alr4yZE2mVNq
gH8dqjkaK1QyuzKpn6YqvBi9ue+ryNqmK3qtlqUJB1MVT6NtLghVgFuZjjnzsw1nLg57ZVATz4yz
/KAnBobIxVPJumk2UW3NoN9W6ynUP3OJANuHiQd/emdgYeyGRN4wvIZlK/F5UNE3I8ummeFz1wSd
yO+j8OiW4pMTTjcZ35VuQikcxpRIMQE4Cbr/XLrbtHKO0ZptUdT4791pbxLggdsRA6q1jjbndl8S
UscW2Z+QMANe9h1Ox5TUFWbfftx+xJ1B/ECFFcJ9t1vl0Q3tR9BFDKi0DUF4JgOg6bOZ3YBMdEk/
RN6rk8RTxu6tlQ6TX2A1Bnl0k65pZ7B7jsqYpTcWtDpcA/WezAVOIUGlvI+7DN+fMF/VEZx0PWMg
LLY2NMUjDratbc8PiZ0cmAZflhhTDT61kEqFUybAzPuWZxb+4tAfVZyHaNaZK+G+yU81yW/xclup
9cY2XlVDDUT3wRAq6JfyPiG7KKn7TVVJir/On7hGRnmrgrooyq7yTSrjcKSqitR7VnB70xxYvE5b
yDXr4sRXi/StyuUZYNpz293abCwbMz63Ec1K9D6uxKNpdreRZeH6Qczdjc/VIBovznl6LBkqshp7
cuIxq9cIzrqkbRwh9VY+LDEFuoNlfZDLNmyj+cbSJohTeUxfRfPS5F+yyDX6UwjykxVAVtHhhEh3
6YaEk77YPeyowMHuUXv9wtg2j5lFg+XopwVLjJtPXlmSsbGz8TuhPASx/M1uU/2LNiKqlgBXeeNa
Yr3jWireXKRMBl6FrviQYcmxjtONx0sh3PlqzCBVmW7NOMZwxqYH0TGw85UImz9aX5NBlw55WaG1
ybTbgR4OuJOptUhyLLFG+YWdfFfpEanyYicXns0ik3ChMGxxQCIPXFutKBp5ZhXxW+6QCrZtDake
hQkCGlNFb/G0JpGBBTbzLyDRTd9FyPB7GzB2OG1tS6olUK3SjBGlahe2L9WLgMF77hH1vwn8P5lH
gAU9f64vGssMZZ5lAKgoiNl4pb6IDcSS4HlJL0j6vFr1BQp52DXkUxBToM5WFHFOdTVgt/QVYVpP
4Hltjm6zhweZDE7p90KjBBzhsb8aRW/VXkEoVwxzs2+tbTYQnwVtfepWXW1y4RcbHyOlr0/so0gB
JBbAvgKl5ktDhkz2mE519pg1rvmEXWj8UEwNuBibL5ektrjMEk/V1GLc5O3aWYyTyuPVJGGk3DYG
OzNPr4yFyt0Aouk3jd0gPhjMoieEAHSIZwy0mzTK0noI89p8dNJl4GSZWf5tWPiOChh1l+jRbrJN
a9ta5Si56RY49QLcB0HsFvp81P1C3BpGjdAA0Il96zQ5LPayriDhqKmje4tmEyicTTwsgZXO+XqO
j2D+IqCKV60zXYOSwDXJ/0iQAm7wYUbvSVYozwR5kY6b21miXscReDannqF+GlHQmqDF2dj4o7J8
AYGW8wUEFmmyYoWH7s3jjEHvf6eh3Xz4+l//B9bQr6ahj+/J+P43yNS/fuDfwiWYUQxBVVSmlHEM
N0k8/3McqmnmHyiW+JeYPtbJ5l+6Jd36QzjCFarOKHS1ZjFD/fc4VFdXmhQCa8QPGqYc9z/SLWlr
3vpfw1BF1wybfyznh5RaaIQ44SZVOyHTuZ1Ozl2x1+8yUMM33ZOy/e5q/AOXivfxT69h/zBoNWjZ
pjiLtJN131/i5824VT79+m/+IQH3//3664z5+xkuwhe2SAt/tThBrj0NL9Wp2qqfow/j8rtX+HtA
9V8vsb6r71Ba3E42cI9WxYIzZHedPUNwwLGDa4zswTVxqeJ5LqdjDppn1tv2gPoq3NM2T1usIDGl
TAPer2c/B2Uc+UReN2wxW9gSYZb4egs1xy3WoIRGWtREjYaCh/VMlzpOMBo6JG6dDJceh6kXuSlV
AOE2vm0ZdmBBZiHplAy2Po7jnSYt58UhLHard070BWBU9TG6+MPsGtRciU7KV5KJLaQKR8KdyfMF
q98wX8trSStVnMu4VFlGPXRtCY2ZsDYTdqGXwvjblyyzNtmgNAdLNaHJTkV+p+bqF7DqFWmScZ9e
9QS0g9O7DoEZwtih0YWN1Yzd17VLDsLUKMA0kxeJeq96bRBSQLOV9U6vujIwMye7hC0i2gp/J8Iu
HTbEqOy6ziE1sWu18xBb5eMscespUTLe5K6sT9lQYaUOYS5Ec+vyEt2Ee7lwvtiA8mgeQDMXQ8MI
I1aiA3QHdLLCbG4YfI74AOFWuiKMvCKNNPRrsg7yUKMlEs2nQkuIk9cVJyi1otn95pv0973DX1+k
H1OalX4I5dRoJ1s7KcY5sW8kBV5DZGXLE9K+sYgRSA6Oe4j65M8F1U+JcH/Pov7rJdfv9HffXTfk
AV8pAPrJlxuRQwzokGbi2WSPyQ3ojE6g8DTglGXf/+t3+bNX/CHGnXgKu+/RfZ94g3vLZy4ndvjh
1N+8If3vkdd/vaMfuIv2bEcNfAntRMIUDGLrnPbBdEeEENhk7PM+WcTljbFJANRtkFQxTEPEC+Vd
IUno4ddvUf/ZibB+wN9fVctpTBcd0QnBSOBG7eNoF8GC/z9u0rOBrqcs3At8PBV1ZuZntv3JNOBX
IGasjnIxGNzuElL6Ru0F0/GmIcYiJ1DZW+zq06jUN5wov7la6wH7D4e7vR763/2idtdZuVG2yylf
+9bhnspggw8Mc3LS3phfe33/myvyk6eI/cNTxHIiYcWQhk/psJPyEUwe0hd96TevgGYp5hjDMFcl
MfTGxsDoJQr11qbBDXTX9XtZXOvs7te/yU++fuwI//aO266tFJROWGB3wAv70S/Fyao/uxo2zvHw
69dYn9j/dFmt9cW/u6yahgAY2eF8EpvOz25uh61ymj2MnpfsDEV8C3jPKw69X3kI4QK6p426nbwL
GcM7977ZXosN7vbgKj3ncswDxOQ3v3vSautt8A+f+CqB/v5Xc/AW9im69pPm7FQ1cGkULGZeJWNc
v/pAyg8NqxyPSBM36Bibz7++Ij+rIqwf7nqS5ssBj9RyipjrFYggNu3kBmtYsdleqqc1uPMGR8bt
b15uvdH+6V3+cAi0vVJ0qCi4AXfRHjTiBqOg53LOiCPow99ULT87ahCG/+1aDpGJJNDlVaxduOuf
y4M8tR7N2T684jPeD0dni1c2IKgtUA7pn0X0T09sbb1k//TefjyyTaGpqtUtJ3bqxG+8J+ltKhA5
bkdqgvgykrZjm48xTDvmVj00McaK8FgM/TffbvdnX6EfTjdI8FUZDhgIwcl5HbJPRPMXtnNbhwUD
Mh1s8YfBvZHVWwvwmrk3ZBaDfbi9a2LL8tMoR1S4Ix/8oKbde87EcNOZNjAN+ISfXBjBjjszZQb4
PL/Bv8Iiavm6a6NHHLZigK3VHpz+oKSntnpwykfdHlDs3DSYzvsKpN9zqz70UEhLcZ+YL+lMxu7y
PKJwhNGt8xtWOP9ogwLixx+0+VYw5VaszJ+TL/a8hnUewuUVpkRO+IOWV3fY/Y9zl96QrLEdbXji
zY6du++IeCNiAmK7w9SOPrO/rUYYbXvuSmsPaQWn1QPlzjidR6unX1cPZpXwQRmzZ1pXa9JeOrd/
w6hEkCRB6Xh9LmKMv8Raf27qxf/1faD/5CAyf7jtXFRXXb9w7Dq75IahmXom6Waf3fSJV97BoguW
d+eLepqerJfuPF71U/ubA/9n54z5wx2Y9PPQFzGvDO1OXzxWKaXBCBaRZMDWXmdHEAVLcVyvFDMQ
VbxN+v2v37T5kyPe/OG21OzOdbpCLqcp74E1ut6iGoGb81Dr43EnnQF5mUmOESEnw3NZj76rLLAO
dM90dkb/GLXNa+s+4OwtZYuid96kyRJgFQUYRKwfsm6t2abIGRd0ZHh7EDDnQPhqyRdyCH2EUbu6
YTgiyfTBbOhEMQEDKRqC+ZjitpYKu8s8CdBULtFJW1eWMEiyT5J4MosApqAW1xhhx0oxMZrAwkXb
6xSsOgrX7DeP/Z8dx+KHMwSyRDwM4AZOUMy7x+lq74cX5RvoGe2cKTx1fv1J/OyoEj+cFAgOsC0u
vEz0XL3jqz+MH9MJ+99V/VI9Krt2uzz31/zbr19NrJ/vPxyMYr0Jvnvqxn2yWFrNq61BkTeY1dqN
+SXvsagE5LP1RAOMd8plOGC2dxefBN5lPzwMnsE2Ut3oz9ohyz+JyucsUO/YNbZoPMgLvzjjHUP+
qvvdtf/J11P8UAoBOFYVgdzzNB5nxvJgoNoFdF70Sp6oIP+2El/64S4xy0Nl3eQ98DnABweMGWOx
rf70j/38IfKTa6X/UAZpYzUh/+VaQQZWXZj893q5N68mMLPepBq7TU5Tg8X4vzm7juVWmW77RFSR
w5QMQtGybHlC2T7H5Jx5+rtQ/QOZT4hbZ6qBGpru3bv3XkGrQPiOvp5/oaWgwM++ECkSvdjWOLrA
2lUKqjXQ0PChO9bB7KlKthT0nCITGxSSEzYQnbKAmliG4iKROM+fYOnoms292yXQw4txtFSQVYV3
RNo5DDTjnv85vXAyc7NJjZD25ZVU0E5QFuRHD6s4s8xQaqvbFJjgUmp1YZJ9glBtoJRhD+iEz1A2
JFQlvG3HyBG0emA9j1gJdZNAp1xeMCtYssk5O/m0e10D8DqRgDADMBFY8egQ1VR1ohkRXCfgH+vv
qO38buV1lt5mlsSO4AWI0OQa4dcNY3Y4rYFjPQpy1H8/n66l6MDNUtEetIyULRGnB7vbQf9R4TRC
QVMYxxKl/RB/At2307WsaWHBc7OINwRQTOog+e/4HsSa3Q9A/zQyOeLK75Y4nU4pVKjB92/RjSk3
WbgvmX+cRvp3VILLGpXHAxJueECk6FYCO5IRexgurvz/LZg+CHvcbFNJHdyBvFQcHFDEPkhNvH5X
VqdalMxfdLTyNqEOcoSMvoaZygfokym0+g2bTwM8/K/oC8nin+ff8xY7Hj3IbHPxbV7DyBnGOBG1
ZbtvmJFSmQkF3OAjuVTHNtB5Q9hATFIGJscgbKDSg3O4JUijRPmLVIlcpn6Sa+uZFdgPdrMS6uiF
L8/OdiXQwR7RsuHgAKctS+FHJF5qtDthXzn+RNBY7LweQMdvZlfA/SS3x0YNJmQ4WjkSakcW9O+5
CnID2iBsA1pOuLU7yjQtD6aLne0v6GoxYQMGizPqiAfwo9chKKfSbzwuCytfZOnVZzuMlvgRpCke
i96ptNrpTtW2MJDvphu49ZnSln8vDqGZamh3ybSRXCD/LHs6dVgZfhrm0RvOsk/UrUkAZRFBhvhN
8o1JpQdke5ljlaBHcckY0V+gYrSKeFkAsiv/js3QvYy92oPgZYFHURVHNrgCP6zCb6j6AjgU79KY
zx9vKV9gZykqx8P6pkfX2XFdUuOIbb2vuXo3DhtIprbtK6QYMgYOj2AsgLrZ2p7BlxoHWlFukMGO
gVC5r4sRHCsvKcCEjF3xKoHONyh9VtxuKwB8IC4Q1AfYrPslwKvg/608+BQ6Hs3r9LnvEp1USMFv
mB681HsVlqwKQpfKyYIqyKOKGKZC0l8hZFcFilHxLGhWWrxqRFagjApUtxS4Liix8fxhJlr1w4eZ
BdaWqrghplJk24G/KfneEMRrMlpw+Q1Ic+hIpWF2ZSYBYhFqOYR/htIpqgB8VxrIDfBq+1r3wo9x
UvAYkIIArumDDsvxuMiCT8ocO7ibkhP76vnzUkvPO4vHEHbJhK6cth1yDwU3TQrVGRASvopdCHov
ONegQsrpjhRevYl7DCqyvTL00o6fReqacMHCaJB0MXv3FcZnn5Q5XDMag4Xa8yGYhQSHncVgtxQ6
WoowxIC+9S64MDpUhtXKBuHVzNXSGvXkMz5QG16uLxCfOmRG8ArluItkQxVph1RP7XRvi5u6lb2I
a+t1YcqZWQT2mSgleh4PlfUmXxhpYWeuQkGJG4AFNUdujduVNhA/9AEq+ZEyyUZDqw3GPQZLaeU2
bOFo90PShw4KtawWSEexB/TWznOdAfsEmpngMfumB7YMGrTX5zN5A/k/2GTMLDwzCUrjLYeHbhTI
3O8Lg9JRN9CaV097wylqAHCikzplV5u1C8xSPWnqJd7va6Ekeq9sMWQIfQy5d7JNbPR6azFqtQ2g
DqtDXEJSBNuzhgOlAY2QfD1/2elDPHrXWaBuiTyGzCwG5m3OQSFO7bXQHLfCSta91IS7rda7gEWT
JGi703UTQmtEqfKKdMovDHiTWrgN1OfvQC0cdrcwfzdIDakQKIhgEOmFyGQBd/Udr6DqBwzqO8yE
Le8Q7dfOjlsB5cGMTW3X+08FSWNfBCuRdkhpBzoxIDWuqBa4YQ7AOcAyEKFuC8xk3eg0Fu1eAtol
O3RgfyGtuNDdC5xV0HeAklh6aXKdPvYAXIE3XGhCoQNWrVaRHiQ6G15BW/AqlYR7MXcYUciTzL4y
+w4Ucdmb2gd/GxfcEazL7gJORtIcvBq9s713gkmNyACiuBI3b2/26I1nixN0bygZ9JjeVo20xIbB
oJYZ4PTp8AI1RpVXedk/DVa9YdXCqRV/WxvkhjsMxkes5a/Pv/GtPvHoIWYLFQC+vvVBlHa4QoVC
Tvc+QN8s0Qej+aFzKFppqLvBKUcuXsRWka6fKK2I+/IVRw18AWm5vcDKZgeCI4nrFCRLHRZeIKIC
FY7nz7d0wZ3ISffLAgZyHHBZmCSUuXnoNQEoX15AQNv2ZjNqNACHar3BrZCHINpKyF/8MLNsYJLm
FTgKY4L/CA2OoVESra30UIBlL5L/nFUKQuahNPUKuz84kvZvKIfnSvcXTr602Vlg/RfVMeP3cGPj
d+lamXjpXnJrjt3tx6llKEyEPIdDNwOGf8aF0lGG0aDfpcCvT/F19MTkv/CFOVZqrgGlbgCip772
Wm4A12X58svzr3IL2Y9WzezIB5exIJupDAWyfWPSCAjKaNOAn4KL4auiBdIyTLwV91K9RTvWhI6Q
JDeA6WF/7cENHuDAoIfvIO3WGsQ1NP4Fwsk/7o4nDnn4xlSUtnZSUlP4ePSkswzBi+FbKE2B0ne/
QBEYqy0qB6AwqXStIMVkwAq2a+LFN4D8AVbc3xKjIf1jAL0dS3cfjGRyt+2nEy+TOy3ZRXamWNxR
g/uC9iKsXUmmOX/whnNOHaixZQSZfrRnsRhap9Gg9WDmWmSQ6IS5qrQtd8GBfS+VeOsbvCEqgf58
FSztzduc371ewrSU6IKUhlo4o0Kz1BT0AF0hxsZ62EcqJDc1bmUqlxrAt+TzbiwWIIcwnTK9YFdb
rM2p8Tl3RDtBeYNQknMqBwYr4yA/RJZ3zhW4MKrCytgLZ/mt2nI3NN2RDZBC02seKfUMNb89/FrX
V+hCDnub3fu/h4NsW3b4e0aPTFL7KxiAyxuEtTZ1S/n57Xi/G6CjyQYQPAxQ69CoxclSGbwqngMF
LHiVUgC/Vwn9j78WPaeT49F6nF1fPLcaxJLFcLQiGrx9Po0KYPXyCUA6XKYofR8p/N5TRBkiZWql
XTzVVcSVwRfyYmoWl0JYB45SibEjmdXgLybX2lrpnVl6r1kkqYcqFMG9maaxRKPDGHURhR9Sho6d
lWjJKVYrxdMrDYgik9EpGXAlnOQHaKV+0iqM3xH6wJLZoC+NS7tKrizOW8r/aLpn9xOWCcYasndT
FgEfO713mgsIHjakGJ3cgtWNHGqsAR3oSKsuEGOU+5/McfeNnji9Vhsm6i8WrQoGrQ9Y1J3pWwCt
roSmpeBLTjvqbuXlIJBkw3R4U/vR6TTeYJV8XyiU2su0Vame0lnCsTjk23C7EpIWPhI5yyIjoicS
dxox90Yw2/chYY/ygXENvwIcCQ5+nxTSS+CZlQiwZCCWVj7D4qvOkjmh9eDr3YuUM34T7+MZjS1c
x8s/yBY+W8AR9nmiwht1sJiXzmK/ireV91043shpHu5mmJLIvC6n9y3V5DT8jGqO0O9Pq45SgFHD
DgtRifLUcm2Cp7zrwXIjp9/vBgwTSESysC5xRnSd/rrMS1NAnlzGAjtyjYq0A3VfuS5V1lel88pL
Lo3J/h6TbuMqjBnM7XCU9shTk0r3/7RgdMkNjWqHzHzAyBUKRaeB3wbBSjVxadBZGOsIpnT7igOq
qv+guIsUFEh5h5Xcf6ldSM4CVU1AdqtsMY0cBak5md56p1yPtuwL+Q6VR+ryfOaWVscsZPV9V8ID
ikf+AXQ8WlIT89gn3/OarBQ4nBtZ7k7SSuHKcEvtGnIWi0ACQIoXYrziIkBWc9fs3EuxDUEplIEM
OpcmGIh2YIFp9lOZtJnbkJ83GrV+9XGzef7KCz0QSBf8XixMEI4jCO9oBv5wqrvFtZ95Dw8hjFQM
aOvkP4ydn8qdf+RP/zjgLORI4EPwgYQBvZ30LblnkOcwEM/IHdyx/tJv9AsYTn6o8H88N1ep6/Nh
FxIi2LP8fk8/FeIxELGC9u1LdqqnOa5e432ngsr2I9neS2pAeoPegKMHgRKUq4p9/pqZz0d/vDkA
if49eO3CZtyNWeAq4RPZtSe/uDQVt7I5Fqo20HX8/e9g7BV1n2EZ8QZt11agwQ9JniqwI6qv/ufn
J2mO2qhNx1W+Er9v5bz/xrUJ2v0rrsUptP/aHm+EuXT80GGBE4UUKwp+EOo+JB8FKyOzVLo9+ea+
CTY09NL8EljcqetAqZOBuBnRVQSxTwm2/Q9ziSs5t8WvnFO7N77Gd/CPycoSX5r8WWTKwhEaDrD1
dgBA0aJzsHKWTBvk0QzMQhLRNJLUVPhbnnt3cz0WPvr65F1JsJRhqT4Yz1fOQk+Lk2YxyRPShOhu
ke87ONE7ymJ0mpNDKwR+VEvPDC3zZ24r7lnZe+XVWMaRgiLdrpjqEPU20wk0usK1+vG0WR698yxg
jVBEZqEhgZNFA3QW68tX4Luhc4Yr8+pfsMT3vhboxcquWQAPwePj9yIjhqAS+xzDwQRFC3A9G3Vf
BwFT59UD6MNKqwFIofI2dBy1dOutrO2FtgwnziJUPFQslMTxZeHsdMtLaBJ8SSXa+SDybKRTu2kM
akNf6TOxDQ6Eyh7L72rjf+RH5Ia4E/M6rO7J99pOtuW+19wNRJKer4aF+Ren3++yCbZq+ToNahyD
9TtUHwAlv5kgKSFJokXxP82gRWwGvzTMLFw1UslBnoqiYPcLiJwftcooEtuKCGC29e3yI5SKxS0J
8xsg16HlBaNICIbXqBZk17J9qWkCEnUJlKOAZGlMMsBiBYC4jr6EJJd9aCeKca1Q9Q6qF3X4mqMc
EojVkQCYiYlEOFZ9saSecDBpRF3T7dNGLQZOp7jODEUdhhQtfGhT0XJJ+hNmTXLcggRght5FgrwY
QLyAHvbDRxmeS8p2efKSdpThQ4hjbKDxL9F2RMFLI36LwNwHa48hcdWA+w/Btij7QzXk+YeipuDy
YKeIs5gMzWqSaroKqfw3y8p5rhJfXiKXL7VNN0byTcIOt9Oyt5XRlj7YLBonTUyRLDEirSW++lKN
iV4D3kCGqxXYZFoPynpvwmUNuopo+BRWA04hCpPwWZThaPP8Gaa18eiFZ1GWrEuoKLh4hKakYXmG
M0EXaMGEANDKAAv9kP/IFsMtOomrAVNa6tCp0SIzRAZYm+0X/HWt7/A0Fexig94QZ+BXnr/UQsmG
E2fRl4WHDzyHG2S1xqBVu35DbcIXz/ZVyub12gBXBN5/xvPBFsPdLLrGfgzRJQHsi44eztzgWozX
n4cx0DuInkjhVFkPd4UPtwIR/hUDo/XwfqOYPzCQgrQTY+ZdA8ubSK3LDxbg0AB2URnoKytPt3CM
zilSScoWbDMwqBUgudgyV8FkXtp9iNquyiQffOYIKPoqru/A+BQmOs0LILlgzUP7/xWmHgEgVZ2c
rCz4aV0/WGxzTlWR1mHUuPgs4vBZiudGWtu3C4e6MG2wuwAbiFkW9hDOdIpBcSm7REWaSi8tZ1XS
KxdkWlJqz6dzOksevcEsxCYhypB1jzeogJH2fSgPMAQE8Db1EBsxqMj9z/NxlgKRMAtEI+SfQzfD
okJTap99Quvp1TsKWvwpvo+X9iNa+SKT+NrDF5qFICCwK+gnY+ZYo9qVTmz5SqxCYEeRcEzzAATg
SgEFPpnc5K+xCYTj29p5vbRJhVnoadHaTSgfQ5cHhlUgsTAVdmCAdUrN3qa/mU+xll12Hf++9O1m
mR/sTfqQm161U4g9rojaqPamr8co0wx6bgTqVVA8pdfWGotL482CkARFyQ6qC6h4oo8hyedaLpw1
ttJCZxQ6eL9XPAspIS4m8ec1StKQugLtIjTBYkdi9XwFTlvnwUqf8118+GuCyoUFGMcfTPeHOxZW
B4mJdqXusBQ151SXgM2gPDOF6FbPbNht7RO7sEM11IG03bSbWsvUbg8NXM23WUBY4bu0cjjc8LKP
3mwWLLi26iD5gYiIr/Ie6y0sfKHv6hoRJ1McDJ5NglKmrrlJwIcPhZ5Yq3LZu4IU7zXasGE00CIL
CMaZUPqGN5SgBnvm8HzSl671c7qLADex3O0w6wXA3jrMAS33TxDJxAm0r410pNV22xqJWtYrX3mh
as7xszhTlND3g7odLoSX0Yk+GBXk+1gXtqPhvqDfKVnoFvE7GLlek7WEYFqij+Z/FnIGJOoRNQ1Z
aO4xMqevDU0GG4SHfwxq/CyyFBHdRy6NEWILFbvuWFuJzbyhlapGDpi1Zm4OaqlwdvyZ4nJNGsJ5
tRa89HKzICMEQtcVUz7FQSIrO2dQFZJTToaUVGj7G3/lRjdN1aMpnIUWMhog9QytdSeCtP2QM7Cs
M5+vwKUKAT8LLOFI0BDnxi0qg6nK1RuV6MRQSrl3GZhGGDDiCTMVSkfuqEA+APK9HnuSqCNSfOG1
7c606W7SeAejY9CHYOZ4pGp4M2neT/UXLp1SqAZQqcwVG15Alcn16Ke/PH/upYA4x1BDXgGiGFO0
hUMtqiieEeq0BcSiIZ7+cYQpzt8lGfCryfMCuoGoBn27icoy0ILqCjnNVOiWgDUGjM1lndO7EH/n
IOe46OJIzDp8BxBAtfZd2OMOdKqtVI+s8ehf3Jd6Bzhc/pmt7MuF42pO+Rk4CCPzZDgVCQqbgoaF
BjOJ/u9qAXFamw/W7JzYA6XckRpwqoCrjyX15qNVlG9JFUFN/rPyhZbmbBZZQjdgoXuPyN5Cwwdb
PdSqFr70vJHiwpmjxCY59AscIOgO6qiBzh7KIQJwxixXtuXS+LO4Q7YRC7FGDz1BqBn+xC+t7cZK
u9aTmHLMRxM4Cy2URw5+XhCkM+77vfvZWh0s/w78a3fyoFYlUwaEy0F+DaGL9PV8QhfSam4WZlze
60kRIrNOCysplFSQCtqZVcOt/rCGsl64nnDzcANVARi5YMpw3/2KN1CNe/7oC5M1B2/DzqFMXFi/
Oy706esWpqHEDjJQUqQ+//+lk3qOws5hMSHlvQjxhgD10/QsHuF96TrSsVVcB2pYRqole+LsrlGi
FkI+O625u+hTwUoiGCIYSMVcplb9sWAKFXLoNb8LfGgOQBLT7CmQJXfZ2efOaXN8/p4LS5qd5vdu
WApa9VBIxTyibf+KDbMtVi/OC90hbo6jJkSOTnoInKOlMFzCQ3Zh0NdjYH7+Ge3X7r9LCQ47iwkQ
2aFCgIOBjLFYDcTwjfDeW5FNw6GyQN0V2p3+ptjj/BRh+p2vrL6FWMrOAgFUPMaGJDFrtYWGRfZK
GbHZfMHE5N8+Cv37owxuG/aQ7cJJJKE2RXIwPpbZr0ZY+fuly+eNnn730SuirXo+GqZO5ACntEZp
OwVqy0CbwE7vNMm+6fBJb+qVSv8CApO75SJ342XcWBQRJEwcgdhSX9y2A3M9lD3LP7oJ6HQoHzqA
YK6MthBx5qDioU6FlqxwDk3XP3AJVxKnhY0yh/2KJOQ7KcJFdOYruR7gtB7K3IWDQp+0goa98REf
HABzmG+WtKXUwSjHoe0cGDgOLJ3Ars/pQdgAZWxzx1TN99BI5TM5V0jg9XkdovYAiQCTexE3ldbI
grWGQVnognI3AMndR0N7RoQA2VRuBxYk1UkbNqmo6LnnfNM46GUog+brcD3Y8WZnNiahIv9T4UOj
cNfnu2AhxM/BwXDrg6dNhxtkORx40AUgntgOMBOVVrbBwiae44LzLqyCgshQgpEZh9hBQEUmDu7p
+cPfsDqPPuYsRDRZW+MAwb+P8Ufg+PWmdw3hoy0uLq36KI8D1wHZxbV+1FKxZc6oHaCZV0pEjysR
mAqjBqteKLmWlDX6Cpp3AdJL2O2QYIEo8cVfa3EuBZLbSr5bI0TNk1E1tRuL7uuTKfWO1lteh0xx
Di9WGX725Zv7gev98zm9bYRHczpLJnjYGsU5PKGcULRGyeLoHzpVglRjIy3jFDIbQbJBZgYrrAiC
iAUEVkeTjKwcAvidXMY2HIzKRI1KJwD4m4sY1N3htufDEFZ2Q0GJaLUAC68psLIJBwSjsL6yzGeC
EjP4uEX+/vw1Fohn3JxjWxOCy2QCvlXojIBh9ZKcnQQdMkRquel0+Oed0RRFgY4/9D/etf8M9hWE
dy7V4fn4SxX7OUa993oh9CAL5fQ6eWkuzc6zmR1alSrE1J3QRuH4G+qPRnoi1fgfk1t6lt7wlSTx
wlQOmrC+3CazBR3WSpsALcpaIa7kpj7Whqs9f8MlVMEtpt2tS1ooJDFvcQZQ+qXVcSXZ1ufCCE/B
lvvqHdfKHN/MLODo0fsxPCXc/T+gutNifLBI51BveKHAyTVAQgJYqUm1WE/WmFpQvB0zCNZqsJui
iuHfLiS3FXb3npAspyUqRtLoQ3M50NoXN7720oV+ez6PC2febXrv/j4vGleoKiwUt1PRJhskqHqc
QH4a1hqnS4fMrWx9NwLUl6CQVnL4UCr7Olr0KwmbBcM9MG9Tko1CGBCkA9CdAF9jX9iwvFRC4wMO
Cl/NSlBZyLtv9cu7JyA4vmjDOmMdGCVCyjn1tlnVrpzoS8WWOXI6cbmQ5Ti8npj5cphb6ZmkdVzt
WIuR1FrSW/HVLQ58celSdQQEONeKE3xu0+INeuUiZCXT5F0MLRi7N26B1iRsmCH7ONotyja4FHJO
y8kBvKyNToIfoEmjhygkm7zUfSDYi3ZllS0clLc4cjdFGZ8GuMYhXRz3tffK1KcB2iSBzkAfJVz5
Ckt3hTkIG8Ll8BgIAnhVXPwzY9ao5fW43cvxFumN8nw5L90Vbr/fv0jFN0LV1LgrNMKxYdhvyn+l
0a7nYNGu9MMPK0WQjPc19GWuVZCcGghmRsShosEv5bJ9Lq1lB7cqz4Mgcbt13j1Jk4qcX08VTDLa
cLBxJEi9zc5FcyqGPe9Cbx5WZcIbu6ch7xCEECEzymHUMwi8GwwADD5ksGDVlMaTUA1MsAfwJ0gz
3Cfs3zyMdUj1hSH+E0ygXpdEWMuQsg/QGvHWSHLIGgG8MZpahbs4TMU8VuPpvyRIDVQQymy8DQWU
/7pAZlg7DbZl0asNzEtHoAfAehBrh2Q/nn+PhfLDLZe5mwSYgUlcnqNzTCrlC2//be3Ubo3QeP7v
Cxt7jhcf2AFiW26JOMx9k/XV9VY29UJaesuF7p4aSoIeDBvx6cZkj35C5ptSNvmGrTROlgqdc/D3
yIc0l7K4NXehxblq8trajE1puHhA/XotBZiy0Efrb1b5aXoYHwotap2tDvEJOZJzizITK9RdHUVH
6RCvbLmFy9jtJe8mi8/YhirZCJMFywo+vgoQtG4b6/kXXmpuzoHZUuZVJFYRFhBusXsKqpFQqUMa
lZilBVTSBl0ADSu+NNMLcMt2fSkNyP2uRMUFrDQ3B2lDULr22cxHBRe+DwqyOPaSbkQnAKF66q9I
SmCMGjwFIa5+FVbuREtlKXKWR2VR6CN2YFXHVqu7RmW0TngONokGqWBD1KGJIn4PjvCP62QOzIY8
NopDKbZoZ/d70Y62gBSxB+IE8WKFfJMOw8p1aWGzzvHYPnzvw0TEomfhycQAMhVy5+eLZCnok9OQ
d0uwr6saxlsI+lTTbCOmQkHYB/7F3QsM1MS4XmMqQclcSNnzWjGiE+4yKkeAMplUuGnXTs4yGtv+
rDzNwsYjp9/vngai4gU3hrgWwlpIq07NNtn+rTGZtCqa7dZfSbcXTuw5LjvyizyraHy2koocWFQo
VZ9pbTFukj6CP0xipVW/sgmXLrrkLJR0LAkLRh5jQWrGBn/PBu5HdggjA1uEWxnkljw/iFfklGzf
TRud0ZQEg7+pp0trlTEN4mnRlr6yKhCHBmiw5QYsSsN7iY3wVTgQFsxZB1wppJUnWAjL8Az4/QRA
AAGvMb0moCegyBRKANwEyMPKWkye/ui/rwgz+t8DDGLYkiWFIllU6gXccEizitRKp8CArO3GXzkV
F2px7BxwXY5QzBV6zCRhVrJ7+2Tgkdhg1kAEYlCj/Rpuaul9ZpXlkRhj2BEgONeVBvgJPHhQYgkO
5XENbfT4dsLO8dWc6yZeJGAA3oYztjIe++0aMHzpr2cxo26jhoMNJqriwivDXlpXZyLIMexzf6Xs
/niDstIsDBSM0AgENNadgTKakwtxCwlVigLUbIV3V87ehXs+K9G/V1Q/pvDcqTEIm2gQ1muyTx+O
WCj12gzM2IYdhQtGBd0XT/ZS0I6LHxqm5hJ0FKDPoz+Pdwu1DnaOk6Y5hhk7Cs8QoaHMKnWyF2IH
sEcBeneR3JEXUc2ISxZ0atgbTf0uDiYPhYdkK+otUAO4++RbuPGQ6p/nD7QQrlhpFkkGN/CSvMMD
jS+tSmyyHexkjwZlcJwMPsVKAWJp6ucQ6dLniYCEQr5TD29cZpXDhswgMQ09wZH/KMQBloUm7KRw
v1NDtGF9GoZ25kBshP5MfqawJIvWsJILNAR2DpsmUjgd0BJqBFxHHxqv1INrkA6KJMClhdMDptuG
zDZgjkMo80gqwgtk1hLKImtcJbYJCWkBeNf5K2tyYWPNkdKwi/Ilt8DDEEOqNDXoTjRkzgUQqiHF
6a+k0I8zdFacRR7cVpNW8BHicsEcR3TtuFPho9azchQ8zmnZOYa4GSPIfed4h7QBG4kqZALquD63
1gicQsCDc0CcxZ60aIlamg4acDCN3BnldsPsWgWESw1oHZQ/nm+EhfAsziIQIaGamogYptWbTyhL
yxM9gXTW+nILuTlsAX8HH9RTW5aaLnc0lJEO3sugxPvI5lXhPfls3+h3AQoM0NnxthT8PRVoXkSq
B43BtR7X0hqYZSUBlcdp006vB3RL1FuQZZf8BMbYK12mhQA+dz+IQ4bo/GB6PZCDix3SAUVEB31l
mywkrewc1VuNHsHDcRNJFTzAaLm7pLr4AlF0Texk2JHZtSKcB5QwuWNsPl8PC9cZdg7ebUZ/zLLp
vkx3qojAYFJmRsCJXaZDuUeriTbLUOU9FEyjA9yey92wMvICVBC0y99LhU5rMshojNx/g28Xw8ET
mDQ0vTXPgLOiTijhBboheFNpC6MWcPORemlracoCk4cVZtFCCjwJpn7Tl7S9jwxfc9RZxUWAfPFM
Vx2ukTFsmy0wsirIO+mJOI6lDBXsLWyX9Mxs4Fcm+39XvsG0Oh/s/Tkq2PMl1qcZRK5OSVW4lW7G
Y6UzCmzd7TVJn8XvPIsvJcVGos8BgpjspPcUFmSB0jrYihdXLRTIJTuuzmms7gI2CRDXynZZiJlz
LDCdjhXcMEfGEQP6h6iBPRTh35bm6ffzmVvY7sIs2gyo+PsZj4mT9j7ImJWzhthcSmDmSvjwng37
kMWFLXXoTxTBsTPe6m9GR70sd9pDsQ1esUS1wMgOmUOXZgxDcpu70s6wMnVLGcscCiwUUAm+4ZpL
iPd8Qi0YthVgH8DQCa4ySv9XlH1vrSC/UF+YrLJ/XbSGaiz8kkPnpAUWWA5bJQd54A95ECp5tEfU
ub6hlF29dXZn86t12WnpPVj2c6xwLxCkO0xLsn5PLgVoHEhHv3mVUV2r1shNpK/Saqcs79FIs1DT
5gw1Fj2AG82JgF6DLBg9TtZ0WyDMrdy9l15mFk8acWipMajRUhaTxhTpboSvY1GuHNtL99A5oFcs
eEiIUFiP3icUwAitVSBr5Cmv1Br4ZCkc87MAAbeXwW+aAi7OL94JXeTw3P2wFyCSYFMQwId04hJS
h8FOt50ax/KgpttVz5xpvz76PrOsJGLD/8G6RlwC7FIfhX1iSFoKIYJIF0KtVIuVbbUQMfhZxKio
PoxHtgHeCsXwkazkgd+JDSUT6Zqg80KGNRc1FkKh9AZ6QgC4OkS7S0IdfAiNJkAkEalSQicoXLlN
Li6K+aUGZkJjLSD8Cd1LH6hu+dkIrCJAAL/xrsQ70b8HayKTC4nPf3C4rsTFrAccbhqoDJimuVUn
fxpJ7wW9r2L1n8L5TcH9rtzDJnAoJd2CcVzKpz75ME+UuA8hS1J2fgOrOKmVnw+0FO/mMNzWp12P
ypvR8ZWwA6w4CuFw8h67agNIZKJCg1lloOyUFXKWWuyotu01LX2VWdttS8fxHJYriGIVC2E7Oq1r
d9mmgSFhCsmrVCNBFIT6qluCImkUdtBbiWsNMLfHN/2bwIoxIVeWz4ItCTqSv4O+WwuJBF1+6IaW
Z/AEYUwXwvj8Sgqazzhhr40uBPPEcdfku6j+GAoXSQOcz7P3JNDdIlPgt/za9anCkmBuFqmSD8Ip
jE0GErkSfDTLptDguq0krolKB1Q0J/tog4fqK5Vs6DzXkvCzQycqpSHZSGp0cK6EP0Oj/+MnnsWz
gGSCoo8ww8TGtemf9Ax0hS0ogx7vSpM6ZmdY2L6EryujLez6uZ50IHUplbbw/mgUzySh4NRp6Pvq
8NVTeIgN+p+o9UJrGfLC8spmWRBUY7lZKMsoV6RgQAW9WrC/6XNVoZKUpnvag8BT/FrBHpHyDiwH
jZ/xnIac4fNgp6eRFgepAwdfGFKfIUsCowJsASjD8rzmMUAr+HICA3PovzWDmrNw1aZSOCL0suBr
bLMban5lD95Cx4OgP4chi0JUjwLTwQPIrSE3gXbKyOojZ0ahgErEWQSDp6qwL1GiaejBoP0/EbHL
s/IPVJplL/4eo88mo4zB+yvGbymFgpbVwfSyZM06fCPCfQOZZoj3Si9uZESo6gdQsuDCbpNgl/MQ
Wa4AAHNjtaDeeDRySC7ds5mR54RMkEfG/wuVEyX3IbXmE/Axfe/LeNsSBvyfKxhlDPg7KOJITLoV
JFERSo0HhbfLVlqkCwgrfKTfW5MIhCKqOajSkqgFUCpxosxURcH2Ulg+cHfESlNzIarP4dQhP/BN
wbFwUAagnoUisOzBBsPLQM0ezlJ7fb45FgBc7BxUHWBBxR0HgeJWhXu5q0t69FMawKByJm3g7K1k
9AdHSlQaI3SE95bS4GjFCTKtZF0u006E4qV+Iibro8psfaWpUMyEjka7q6EYIq4syKVDYY7FbiiK
hUg/NhQCcpR+QRN7w+5HjZykiKJ3QalrEOHBlVEo+JkeVuZmITWdI7E5l69Jrw9JlITzyZ36yI5o
LoCyyO+Dt1xUvXw/Uucu/24qnTwWrjKIci++s1QvV3X2RoNiCQbbdwMbUgZdKzLQ2247DHDHVRMU
/bht6PMrN/alK8kc2R3S4EMTDFJEqrILb9SlEHMCoTTILFBa5V0lsPYB+C6vZLFWEllaobMoPuZ1
3kckhoQ02CnWPYs3q8Pa9XTpljcHdIdDWkXpRFNoQbAwcPumd1yOGbbaL/aMMjnUyKGpuBk2/0fY
eSy3jgVB9osQAW+2sAQ9RfkNQnqS4L3H189hz27sqiM6nhMJ3FuVlZVHe7Zu1d/01BXOdpXIgA7q
w/9vyvV/U43V/+UgX3XFqov+8bLf9H32AWsoyE5SKLn5fjoUl/KE8iEQi1n+qPxT/t/PnSb/94T9
H87f/80ObqrYOgaZNPgye1ZF6yau742Qf1fTeKsVfTBwhSSSLeW4ijYyCqTxXZGeUi3ed2nvdn11
qtvYlTkFq9saXc3Ur7vbVN8zDVQg3OKWsQPoRFuB+hQvyzUiejQt158kGvdDvJ47rdyZNdP5rIH+
k4EegX0t5T0FUEezCSG5bMFQQvDeogEVZvbiIvZmMi+LxFMiVn3FB9LcWu3O0okfqX0LCnO7qC5B
7rYph1V5LMb2NFv3lmVPRQzxtHlDZSas7l2kCNi36QjyF1eeO0SzP5r115iGojY5Ej+uZn5kmYol
h/B/EUr2d1mD4yiKj9VqnMr4i3trZy69k29y63Ld5IPfLG9i6QsDmnptdplTxMQiwCW25fWaQA22
Fak5x2VCrt8643NK58bfhtwbxmVPsWR2Ibisvarpn1FcHOB2vsELdq28etGSJWhU9SOBTrz05Xey
zJdhSULJCsaGJNChEnfDYNksPMh9dmzSjiAllbdwlbOKBCU1rUa7rzUOLkX3qo1gfSKu5I88D0p5
n8U/dT+6KglAoqnaSQZK3ahsY2JVVwW17Y6NCNx+1j97UzlbnZUFnTHqpWeUevZvKuX2e6zbkliW
lqj+ylr4BEnTAuoE4tmNAUiGQgxaoWx7w+ZTXO2pM/iVk6x7qzrZmsLhxaK/V1nwbYTuPdG7+F2r
q7es/ByKYTpquRbA7nbrKTd3hbpCmV+LXa1o/XuSkBFuqdXfVrfBNvcEJ3vZcI+Syzy+dPolSXpH
gGnQ+CtJFO0Ed96mojeq5Jp0Th5ZnhIHueRk0X6tSrL6SxCLpjUyoQm7BGDrLW9XVs1+ItWW06vC
OnFyyOKwzHZDs1+6S08pnOSRo4yNGxH3tNhk5iWzLQ4uaa08ugnnsO6WQrAQ8j6kR4jj4uqM6g20
TqHuaEQJgDOFp2k5Jj2WFj3QOgcB2/Ag+SpOlL+K2wnYQTnjkuxEt5PsSFgPhdieIkJDSuYoRKFd
zS15sgA2riyk1M15zu8Nz63xvoogxlr4lnfNHI9191u2vwvvnNpBd5C/moWHRJme+iEJzFx9Y1zH
hphBSyIsbqpm2P3EhPzq0aFLdxLecal5rtTrFj3Xs1yHRiVeCBu5FJ106mSY31C+wnWI30bJBNqO
nrg95dK5ZLFtmT+3vD7wY6wzs0mB4J7+NWo3Z7KGwyrG+K+t/axEVjhU8l1Z1SeYtsqzGc39rgSF
KySAwZfioGWIEry8TVlBzqkIsuLRUBlgdWQ9ZXbzoGEXb0qbAI7Pnknfnle+8wQ0bWv4dXuetq11
TEMMDcUrp9JbcogXnV8u29vUsqAO6m2yBGpRe4nP40ex6nyo5WWaYegK5ElBoTe1FHs5jA4hZpA1
eAKPilakPu0ZS6MQTebnRcr8ztjcWlOc2uj5ksQ2lFq3kmGqs+tF6kt9rIQqJpj7JBjuhKoiEqrt
ge9xH3+OChVyOVYaIdGyFWSpZvmt2Nc7JcHRbunNR9uo10Zeo2MZQ/G+jO3vkHU25OFhDfL22eRb
11PUosFl74C3o9RrxxhFp1cOurBLzSpyq/G8kU1upu1RSIqwROyPxbx0utR6joALuxO3oSLod3no
idAW8j0f8By0xQnlyYq9cbC7o8HJdhGRro3rNBDvzOZSUtzEyRaKT5z5pnUHfSFO37oVabaAXeOz
sAJx3YGAYNs4050B5vo3v7PdwmxwGsgQpi3NjoSVkYGAYk8wqfT0PAOSqY/iZsflUy1dUzKvKm+g
gYlb35QOQ3QTtr+kZEWv+ieVxHcAbzBIYc/H+GXqkp2QFaGeFC9D1pK0ntdy0Jf7hEFH25eBOSWG
r7CFp1kQgBc96LmvRkUGPpA7/dgtTk4MLbGcGleaxin4iHI8xMozJ3m6wrVZiSz61BglxNrBor9S
q5kIiv8I9rtE3Aanqhv+hngYTm1lpN/SvUv9RfOigl0/3ZEf41n8lmWgGEbAMhgBt4vhSHpq8/B4
ca86Qo0DJWUPKb7OmuxuxmALJihF49RDijFjDtEtLP+KjWwX1j6eGthtOeHe4aDnzlDDqMuq+UPt
x8sykJZOIDnSx+pVxRGUXC4TVwbJbvJGad8onpB4rcLMmFSbgb/XtJxkTgdWLPjUgMife5K6c9qi
mR3MU7WFSk4vqf4qIkkDqrvW50x8KTfBrlEChr2he1LPiKV7IToq0PpjrLpxwl5gO960+txMXk9k
l4oQABi1hE803LfbhMEnG55YxayiDnJe5ZHSbRremEJ7UF/WlfOoWnyd1fNeHp1hXQBWu6P4aWY/
BiS7gTbGT39Hk0OCTdqacwrDC6ZZAuKlsLYUR5Z9SfKs7rmLX7R6rzyOClufTnV1YBoVl2d99Tpy
f1GoVbs2nKbhnPsQlnu5Pdc0LeroTlEos9M2BtWwsyB/ovG9b/GB+aPKy7ElX2CQfFO2jpbenqjy
4PbOKPmGNHhjW3IOZetTs2phzDfaxOJFpQstmnQ4ZnBnqq5jHMV4zlHbzbO2ZZ8RPuLFYs8Vs+YX
+Ox2JSVeputf5mfSeWm18dBmjqLLu7gvDkRR7afHh4+ia865P0IIbTeS3mt/4qBv+C5QboZl2ZPb
4Ujt6FbruWBKP7XGtRsca9gXyeDKSxus41Q5bdceNXQAHZK2qrSXdjjKwj1SikMvf4FWrtaI7fxh
uiqpcGXlxGkJCCVl8nk00JSEvS6AP22JmFxmyVYXJzOz07y0CsdTpcPorLvDKBu1Y20rlZW0k+P3
0UAyGlWDokrsKfYoyhLZ8NdyKb+3iQs/MxQ3K33My+TEW3Wgxrq/qiMpTL07boo9ov4jWoono+H9
zUMuAUNlibze9upq+nJFWynrQdLOl2V+Z15st2rviGQHduXsyjAY11p1Eu1oFRq+7Go9WFsLnphI
ES62VL83c++zWAk/EposWoAllOCTxeS9ioxAiL5EJAPUNnuz9pZxg3IaWLEM+PTxMLMIFFWqbd66
LtDKaN9Y5t+qxIo7ZcK1rMKoEb+kDJBQyletTW0gNzOfGMr8y8DYaQvMO0ZyTTNtyzhg+G6pQrbu
c12XwOqIeZpeS+tTFl+H7VVdKeu8prht4ACkwV8BqRA1HYUJmZWUAo6sZ0+zrPxO7Hc5IihAct9G
XGnlpU2bUz1Zsq1UQqg3PLFCtzMmX64Dscz+qUbrJdZAhO5jrFhvwOOBs3aV7s2Fntlszy8Af+JD
W5XzcdZ7qG7VkITJuuwnyCo2y7xPUy2d9GFNdoo4fdTc4Tt2L62g7r6kLfOqzPpdFhirdeZM+mum
U75j2UdnT6+g3YFySuV3ntGYTCX0tpnEl6l1+wL71jruqWbDNhIOlZTtkiYKwIy+Et93UFUhWGdK
nKlK/xQL9EwMLE0Dam+Yn+JqUKTx2OnwyTktcUnU1ZnL+aDgLu6745Z9ptaHqHFUnI3cSuycF76a
gHoS2p97DSJTr/We0HKUTAsxO4y7D/22gHdmFctOrTE5LoO56yLl0hjdUWPoFjflYVssVthoBrrI
L+LMraWKj68Rd+pQMyjf1uMSl366pY62vomq/tkstGlSdSglXigU10z7zfqPhAppKBuI8WwCeK2m
edvYX+R0cETFT+TvnlmvqVR3QXpqCE/p5heYqMdSLa7LELNpYPInAQY9j/wNcr+CMSlWijblre/q
j1WxdnWfv1bJ/CqjzyzytR2PS5X8QgYB3gi6C8jTtEbci8xvSoFlOjtqnmPQjhJP4H0AMMS7kHt5
c+aErWtP7g85Q2jJX62gLO4W7QC1xuPdVZv9YMk7qQK+xe3fzjwlEMSfjbEN25Rjt9XcVcAZKn3N
4rO+umPG5pAq/crF+K7NPzyELv0Y54cTlaXXJZkb5Ysbtf90A9y48ltP3ma0x5VCrp/To6SItjD8
6qZgS1CpqxfFvJWpWxqkcCN118RQLGipSvWhaNnViiSQHkIerqyTtPrKGccIda5dWX/fkmK/mvVL
m+Ie6MudLDqlSKA1SzSF5hrW3qBOVP5lscvZOuSfqsGH5KSsYWR8cuOuST01fY7Yrq3eE8U1CfAQ
haMp7spvBoyd5sRgS6uPWXnXzJAqYVuCvEfJkPbpDNujT/aG5WstNzVtykFbxus2m6eYwAz2jcS+
cgXGvcNASUtg6qQ7E2lWQ05mKjXR8LNsMGDBXSjv0Rpk5MZ3rIunZezJ2Vltv3TWl8wpg+xHazf5
on7KUW4JwQSYNeR+a+z1+szp2XHDTNlRYVdTvMkESy68P83gmiIgEmB7qula5mdMpE4HGVsONWaQ
0df6kmBMaB/5w6XsG9vrwkpfXzgDohMUAClseKHac6T4WnQyLYBRDp1OQ8U3CO5onAel5Cw6FANp
t5t1NqmC1bz1JPKgEITHLnelfIQkxZFNld2XcRjTcSlW7sV0C3LOay0yU3taK0TfwW3W+ETQXdAP
dBTLsBeGxLckMjPTh5CQgkltvXj4jcBipsXqt1PNGVfbaRdMcdBpBUmQL51Kxk5QSp5RRPwQ3SEr
YrfOFGrj1NXF5TLXRqjFzNtV5UeMCaMqux1X+1WYVV8o/IiExeU9Yn+jq4pwFT1F39fln8HRs1S0
HZ6EXBploYyz0jZZ22aSE47tp6GGE+b6ev3qm6vK1kdlM18awH9xAhQ21Xc+ecVqV78gjOy21l/L
PpST8yC8Q/cOhBlIhUlIAGFyfPrm4AIiNa2TVFAZRQeLq3aqWVLLmhqdrNbSn0c0JN2yYYy3pJ7n
D60Vlw81anukSnNU94JQ+8q8BFk1eOgTrZMkua9Dh44GOl+Zle+s/jN51+KqI5B9VvdFt+znOA1k
CyaSvl03SWZjKveHdQorqfvZdD09UQI/W2Jc7bCaOCQ2PQ9K89SW818c07ipxClEUWIEQ1I9NSb7
U5FpPYmrpduLntC9rBEYVuFWy6vTg6Pm53LFdfw2iykJ4kj6E0zJq8foZ52f8va89U7zqbT/mBGO
rH7Q84yuUjjFP52AsWzqvHV8FHDGcKjfBBlOBWl0RNSZwWPYYtKRqacmZcHPMwToZa4022vlSYs/
1F91yr/eVqVntbeLxknUx3pCyBur1l5a7E3J1/rYiTofphASw1q+k09JIVhh+XUH8SCh2DUtMPgQ
5rFlXcuadek//Vu6qK/Kh7D6wL2lQBpdSXeb3i/S+5idRq13mBxr14HLWotdxAo2WcnFTpIgr88d
/7fgx1tQ2+y+OI1ZWBG9OTlVFrQkXloXJQt04NmYiivDa8EM0QXHe4FCp37RCZWKnqZW9sbSnvJ/
qe5HuM6lUD0pOBHrjbTFbyPL7SJi5PnasrXW7zLlUJZNmOkBEHhWXefhOxldOQ2j7FdIvqLtOR7+
TfkWNpLfkUbVuLR+FTJh3NmyaINU7VvPai61sXGcYmeL0cDyPYXc1tR+Zn5ZU3YuNFgHOr+M10MD
dNAAfFUrZ8l4NPIwvytNTAf61GYed8mauXJFBFaWnHATB22fHFXzqF+05sgWuUmQDraZxrX+CVNL
l+3FxmuJMlFd+imUNojwOaN6YsNanT780GV7ygSBtX0RzgFLldZLaYWN9p5ILCAW85Ou/jMI6M0Q
mIDUzxxm1bvaAScUdE9tj2XlJuJPLxP3W31b+OfKv2a6akz/FXbLa4+gT0lD4DjJ5Qc605BcoiZs
tXuVnzrtWLM9jwW8ZHsec5MoeFx6axdKckhBsNU/VeQVcMuL0jUQ7QaPOFRbRqvKluGxhkgifDLp
bvLHlRTBiFvUl6pXOWb9UUBoAaI7nihHGrbM/lHjuW2zk4hkeytr2/zmUulf61+t9eP2udBDlZ18
OPcQPgY2O4g0HhRrukRlfQPBaSsNHyagevHJigIIjIn5ws9i1Lfqriav8XIha1jYXjqFyiZJnSyt
zs1AH09TrSclVqYx0EV+uO0UvVXCxso08BYtVMmKyxuUm0NhFYFRZbzxRARarpRchb1KhnRFcvix
bOtXnVuyoAiTE5rZ4lWrr/Fq1+UtGnjkTzrtTKXyDWAJFFXinwFHrk5sXtf8bm0bZd+JyfrUXbCr
2YZxXOtrpby00VmjoK2ZghW+ErmTvCuLQ8qe9aggHuY+ulVWhf1TzTlIOHMv88jS19ybyjf0z3Hb
lwIab9B+9vluZvHX+FJgv4lcmqwNLp/8XEYSzCKYM+lfpe4QN+2i3mupTwgLGHTL8Mdf3jLB8gZ1
xwR0pgLZrqnx0lS/Y/Glt/0NvR0XgtIfm8FRc767d/6tVfaxKJ3ddowMjSfMohZfX2+JuwQtoqlv
S/mxpueNhJD4va9iu1RuWRRU9OOxbVgv6uIiu1nnrEMHUwKlCnFnOQYn1UQjhghUwGA33qT2oGM7
ypPDRCnLOaI7Xc/zfsy490eddl7iTNkEF2mIkqKrQiogmuWU9xGqHs9CtLBRbZPMjuplschm+RF3
Xfyl1v/m4r3vHJWdIkJorEtVVw4RvTpaiXToa3QU/YKJYaqg9QVGdqV3qmSuTb2wDeXVpKyInHpz
RByx/a0lS7Lk8vjLtatSX8vC0eMgVn40q3A1/TmPnSILky4Y1R1DDq7hyXBmcA7NC7nBWUFsmXBa
q3sPDLo5j9k16d+0CgH30AuzN7EzkBWfixUq4h8VXSvEjk6VIlPHJId8Y4Utd4UFD47TtlAx7Ipn
nupFpB6xk84M50i9D3XM/ISfj6AW+Gaa3f/M9Y43pUncrAvMbNd1FC/PPWC4Pv6N9IMe7TdMsIlr
FMH002aUaiQ4saavecnrAkh2ceX+wt4wtWBPgyc/WyjuRwWOr0mLgrgk8i6nXIGBjkoiZGEbF27R
veY6OO+SgcchGykajVDovzbTcPR0X5J3CAZeNHYVFmdIGzLXaWCc88VT5dftV0nfZJjgAs3vW8Sa
POeyXjliybcPGNGNK9fgxCpPWEkE7adHbn1eVRNt2y4fMBvO0QKy6+ALLEyC62QisPwsqjccSCNf
JSxAyIvP3EBGRIKdvJP1f/ny3l1rLpZkl5LbQpkW/erF24wTGCmr4KhVHWWIXDw6k055juyI/mHP
fbjiltSMj1g59SqJObk/J3xIy4s8H3gSihaN0FFYx2tdqz+LA9ZOxF5XVt9SxAfjOi0u6U8KfaT0
KjDvVlGShVZ3pwVJDDOGYRvtbx2dZ2KlrVD90NFzEsrm3WpeaoCRo62b5A68zkLt4nu0t/XnoQd+
YPs1xKO43BYsRbT+TR2svddkvjg7teBGvdcPIbHVYvppTmGeVe4yMwkTx5syRfZmmEEckzPf36qF
N4z2U4NsgEvvkjVP8eR1za6d991LC5SVhPk/es8IK6T6FuNWNL3oPmIo/zD+xtxNJKcWSajfyZbN
lo8576b9wPxg9GTu6F8l20u/pUpyP2GCcaR6Y/xpDu+LdFOfFWII5OnWvytrUPMvUrxt3ZAqn6pY
2lGDgOJ06OKj9HNTREfBskV4glYZIVcyugzdAp9DkD8kO47eS6x9SSknpTeUB8R6S/5NYrfov9Mi
QGkF8WwuL5Jw6Ds3X3aRGNDw6X9qbjjdR6b+NOMXIi/MYzv7lCmp73ll8pA1D0+DUgclyntxjpY2
7PQTc2wb4LzKrSuMqLB+o6APLndN+RpJADBv4l9dP9FKFPpOjWu7XQ5azTW90LeGRv6vlX4U7emh
/xMExckml9f/hKXHI6fa2TFNdkTHWI5W75gP4OISEYaS7VvPQhGkofhS8JXP/OaNBen8jt5sM2s1
ort4Z27SAznUl6BdXrTinvFMJQ1h4kTVzk9qODTnRgmM1Y0WH7UEQxgwAEK4S9yN9DK8XeQbBZ0Y
tpLP82YsnyPXQnwcNM+InDEOoqZyQfTW831LiDw4WO0dqXj+N8atU7+r6p2vXezdgqRyPZg6H6l6
ZuXhe9MPWQTWQEdLGJ2WokZo+dbWV43xTPraC78bAHseHGNl7nF4gAjUh4/NseLSURrPkmp3LH9I
ezBiL7tu3Zuioq9I3IRE77+TFSfkO6roZvUm/FIC1z/4eSwAgPq6b3DClnYotCDLd4XkWNSuIHJM
0sWGwDQ5o/2C1pdTCO63UO7yMeDV1EsfhVuAYoicVPii9Zp8rQOdeslsSnamZKcZZwmbn3wa2p0l
/5v5n1s4GWGT25XwFjUvzVclR/soe2Fy8mh6rBGTfkfMV//en1Qk/W5RHKW4dfpBmrjMJdaWX6zo
bUkwhdQOXwK1mkShvWluxkiMk7inctaZkE+2OD0CkFI3r/F2819ro6JqntWlPCzwQGXVn3m2ctZQ
beFZZ9mh/FUV6aOW2L0t0PIWBhlsV3Wyws1xWCt30JuT8T+vd4gNNQSodZ6dBEpTXX+p8A/YXNFv
Riu/CwgQtqCNjxl2XTp9x9Sea8hEedbKHJUIWk3cP3dKu+/XJJSr2tHHZtc10Z+YNZ/WZH4Lchq0
jJbtXE8dtd/pee6Xs+oZpifrExeLXcW+Sjd7xciEgdQ2JbdOfuTkW8aNIB8iM6AFh6LbKaHUHB4y
XOKK+h8j+/IHjPouVQjdZmevvrT3sY29cf0bJ8XFgdJzcaE571T+ZFHxpE0Zg2VoE4f4Nn/SvE7y
N9OvGLVoY/q36HuZ0clijh+V6tGMt72jmvMpb8lgHqbDOvASl2hiMus1iNRyeq6frP4j1kQ/m4l1
a3M/NvIbEoCfjw98l/w0TY/GHqF2gWjcdI86WSTenyto6RYvbjlem+2EphZt04dk3lMlu9VRmPGr
NU14UoU72aJdzjVB0P01SU7cm/PqbxY11lH7i+ffGad1jAJgU+ATQWG4knqYsS4qpGXFJGo5HLWP
opfJ8PBQH1aE7+E6x7tq2q8osQyrGCUo8c2qmF8w5wk16bDpSO6y1+Scgtu+XpGJwm1jGnfiFk5H
x9R9dblX5G13dqR7NQuaERSTYBL7sF7P9Y+B5yo3piviMirFNF2FcS88bcMRnAU7lJPxoZkxn65b
yEFp7KwmxtvwqxOVUl/k+6KEZU52Xwjkzs7hc3PqTaNPw612z6r1hNuFOGnsBIJ8l3n0qZP5jmbV
XeJDRpUhUiCQ12ISpcbAKCZIqrLniV+IeN1/F8bHOO8MOVxJKgLXtfxMeAJLBniXibNcHanWSi9n
TBwt5I0rya6fLmX2aumndT7nTFkRerW9OuC3Q9xt3Y6pc+sXY4ra/040DtOTO0UeJYpEPuPLtF5a
6T78WT9Fqttj6unRv2ZBwErT+6KPHxI3w8pvHpO3uvkqcIJZ82H6j/s7pz5DUWVwBda7hskxj+0k
UUp85FSPlJGFj36nLLa1syBVRZciD4rqbk3HbvKE4iIyWx7zA+BiUzHf1vcW1fNXpNdG9wyanzr6
1Uwnt2j68SrnosPnLmrnbXE1Pu/FITlXd1aVwtWpXtMZWpJUekn60bQn8dvk14y5t5Q/Uf06kuiq
5ldaQIaQTI9U9bTVmTuo3J9sDPbSPq77g9oxAySRiBFjKYbbRCeBcozU5/MuD9ROJ714zTfG6dhZ
RswBRe+rfLzFG9E3i7oeWuo4WXet4bhJl6J1lpnQ54CgDV89RMaD3a16a/uxiMz5HVX5XR92Chw1
lkf3oWBbaSk2Hv1NLlNY4CIpnBrFj5IBp4/Fom/20T9LtCaNMyi7ZfOUJ+s6da/tW2Y5PA+IoIgV
UsxwS/grqk9SyZrStz4qCk3pvUNmibOdWFnuWtkxDtnSVQy7SURXvqYV43D3Ubt9rKsfRTs2gUTz
uwUkfkE9Z8WaSdHF4jqoJT70OVCHfTPS0ViwP+RDO36zkns0yPxWN19gjLl9RxNuiep5/hAeSTDD
UcCl0TUANQc/5dAQw4VWqd4I+jvFCq7Yxz3DVEFuvGg8bfE5Xz/a9D1OPEv8FBnRpeqbnluBdlxE
b9GZPR4KFHiL8Q/gDjHVXyxJ/B5L4RC33DQRQY+vJtq+0LzrGcesm4xfEiHo0xeR+Unu0mtUuAzN
46oRcaXz5WDUV3+XaF9mQiAyv06iUJz5gLL7OLW+VeZBazDDYXC3XRq8dDEDUIzY07GJOCdiV+fV
bup/WXJOUabj2OkwkcTdzuxKZ4XORsOQdN+a8KyUM+agGU8+6568IbFB8Y71sUr8bKuoIdC1dW6p
VveMfPZWDT9OESM8KPllKGa7kYzTyESffGfBUeTbGN9BTDLrji0MUjb19mR0tPf5U9KQCDAVWocH
CsVEbna5DtzGpAsvCz+hV2TyjGIyvJnNlykFPJc040iKwnzq6q/C4plIEVyoTs2kPkum7FTmTejd
x0c93dThUvIXxsUXf5qRYWM0b4X6EzWkZb9lIvZ8iQZcfhbgxyeav2wDMUc0u9TJEa5wjopyJ/3J
iPZW4qOMtOuGHTKSVbfS3wR469ah4Sjcvmrru4/jx2858PxnuGL0mDbhpBrU3akjq0/zkuD8Kj+4
sk0JOdHQ7QmLdmnkn72OhFosZNq8oYOwpoOBjMHAu9gfq+SvZw6/0u1Of5vau/8ZVS6bdh4Zrcf0
aC1nomia7zUlUdq9T0W+V0w8WUm2l/mHx6ZxAIt5KBfpPpJJMO8r9TnKrypexjh6Ffu5dzdLuozD
FHmd/Kg264+kyILyICwfloR+jdHNGflRxtfUepLlyV+Kfb8xp4puVYyipNyGeF/LTA6fJGGnmd5m
Ra4+/Xa1lzBd0Y1QLR2qXa0KU+EllScq7X96/a0iMaVDqKmMW+ysgzhZobznJMKWT8M8nLNSfipU
tGrwZUm514hRLP+pHXaJYRWZOoOzr7avueciTaw7Mda8c0v3rS/pi2Axa282za+kifkTzkelq8N2
5A0fRo1zzfg3Digl3MDSLJi7MTe/omTdw+l7jsf9Ir8Y2IprVgjS9k0T4luPqN3RYKSGMJ1SpvvI
aaboVCmD3ZyixdcUMfEbWXsy9Di9KyoGoTampq+2OlSt+F4bwHtUjKP1PznOPVlTQqHFzVhub5v4
kIA4cmIR6rp8LhImuRih1OjhDKRvVK3urbRA6QnmtFfniV0ActVstZJ3o5VETpsZuTOK7RQkg/od
d0bsMwnFtbAmJzPCQKIqE+xQieq+ukSCPxQ7VbLYb3PZO5iV+VXgfo+06zo903522cEy2Z1oU7fC
kVR9a7rqGoAQNlvraKdywvRNNmGcLv5LhScFSBFNKKsyljLfQDQxhJMwNuQSO2bLoIAJbOunwhQO
rSTMjikonkYuh8yLarnmcB+11JWq3ap8aSbzLzkoBp4G+atbaPFL3BRNxayEmaX5GNCRQlz/D87O
YzluZFnDT4QIeBS2DbRnOzaNyA2CTvAeBff09+u5Gx0daRhxVjMxRmiYqsr8XRqeQ5DRXNXHJqqe
bVu7hpybYacvEbObu0SzTj3Bm8AEE1WsAMJipjtl8Ca24QqMFzMiozKK+m3T5nf9IE1YrQC2i4Dh
SKzrWuVlYpjzHJEHXqC05qKpTW0ZhTxvx4UmkXoy+RA8h7ZozrnueoJdRBmro9G+uglDzgkaqXtZ
MsHJ8kcXHaplVJ+WcueU+TYOJd44GYPv52s1OFn9KmEKiosty2Ak9aScDEGgLUkBxTExKJw9qkhH
2zCEwuC0GMMDPqWYqnPKHyd7pzQr3d2V1jocr73Ym0wzxR7Aauuq7sJnHa46BnZAZ5kzWH2igEca
aMA0pFnaMhkNcH/NecSqzjFfENIUz6/t2OzAV+hGy87Lm4eKqRkh3c0Jeltx9mZ0b1vLlqiJ1ndj
cCaI3piTRdJZZPOGDsDFIIWlVYilxNFgLJE/rEoCbOXk+EbI7VbbsBZbOUUriQJB6jSW9VM0LGsp
N3VmbGuzM+HeKJkSNIeIntl/n+r7EjhVig+HfZvit+vfss4lsMZ4qZpPgLOgKY5dGB+1cpPpw93s
fpkCsDunQ2n03WS1q8nmOVTKVkTvhsnQFsXHfkZa1C7T2spzC/VNddeMfPSbCvmL2wRvTVEzQCcJ
EJGgxhs101dK+y12tJnKh8GArXzuNHWjJ9F1ClIvqAXT7kzPCmKUEKWCDrdvp3XbOMR9jqV0P/um
UpdSnYSvaGG81KzgSyvRo7KoDdkyULLqkA0nKvMWcsso+RfQB1HFST7nKpLOlolgTujukWAbPgwg
q6OV+SpNko2s3X00jjB5DL9BxTRAyJdjCDZWWaMXteUKqK0sTSRnPfCN6Itkn4w1uFR0rjG11cAj
Mi0OCmSc0WubGSXiKMuXQXNXsUhPyHOPaZxcgptB0QB3kpT3M76VHNWNbdvqUpWFXNnVTSF2HK29
aibifkbaWQ62uypuol107t4QEZMfRFu7X8wi37hI/S0KKpPuJMGbVKJSMK4dS76GXgryhpKtU5d2
/9bPr2a90ek7DeRkDUqbiPIEj57ih/Z9qx9Hx6XWqXwmWwe6tdA7fuLPtiL6L7DvUhQIDYVy4VCl
22+pUtPBKLY/5s9FlT5qYrJPEzQ3WEJGa35Tb2up4Wf9yanOdvSkNKDUO7UobwuuiMmdzO33yuZD
M36gaVnJFDuaioI4MuqfFVL+1OvFjzgM10YMWVGDwqWq6XpTJ7aMDWLy0s+WTJh2pMZxr0g4mv7U
F59p8B71wJ0sYTF9ITIYqLDzBD9+B0oxqdqysVezXLW4I9Rzb66d4BJoRyPoonOKc9NAhXi1xvkz
rvphl7RPIlt3mf1l5TFjVvq1hVyMWX4rlPKlcbIH5gb0GcSK31Ve2j3Etu7Z5MM6g5ehxk2NbtPd
lHfkXaMNGV00v2IZdxkQw7msD1OE4An1qtBzWP7ct6NmY0cosZfE2zkTkxz4uhYD4VK3oraAn1Bh
9pSNmymYJ39w+CI7QcLVoAJR6bqr15hkv1xjezWXTTEc52EbB3tdnFor8UK2mLR/6pt7SCeo5SGH
SF25BcgbolMXW66naNaqVznWYGiiPn3tleiUUo2bzX5UXuXgrti0L7FZr5Th0TRMolcHvAmGX6SK
dbGo9fIMOUPfstNml9AW1qZrZjJAKP+XZSDhTbULf36vRx4iJgpkFm2ZdncxnViez4dQI6kbnMIA
BOr6BFp1OonMvqmYtHWubrLybZ5I/BhNr5l1T9NeuqDcuWPGfeCCTd8cB+0U/2N7gwPhIbWfuUQA
q7cLB0y+w6tRGlnsA4bPk43lFKQjm3cu86v12c+rCIKEIO9chAO6AtreRPnKhY2CFHUjQvs4WUfh
qiIfpgTATuNNX02C/m5bi/48qhPulr6NK0JVIbSLDOLa7Gg/awJR7HYCczBWff8zqh1xjzKgXvRR
Ic8yAtFn2x/htcJIm3xVxefhAlQld6pMaq+vzCcHGQoGj9K2zlVhrGN8LrsGVzLGFaXYiJxxjgqF
t5wEC3ZGRDnqQeTfEp1+VBW5v9P8nM69gnhjo3VqwQEIOtLE3VoPDyOTnCrHFItaT06FsswQiMiS
gDnDoF10FJgFVeB6zJqN3itIWkcwQAqxi1TCa9hn/jQa4q4bp7dRATc0LLXxhY56uHTc+1pjdJo7
3oO4ps1zc+uUWz38WbqkzMfa2aAQNash9UrXOestrHJ20oMHVOrZMk1eawaOjM+y4dCs6msgLgYB
1ugJpcokAfE0ph8BzVdTP0fDi8bmFomHzn4eLVBd7VEFNExuiqDnxIQsNriOz2dzdAe8A0FU13fO
BMkUWJm2ceJIfwtwq+YQp+EMJ1cGge9SXKn9yrg1dxLiPJhrFyTV2Q5Nar51c70c9BpDc/Awxv3G
CBw/T0ftQRWfgVQ8jgWrjuMnJFLMZbARZDRG5aAIHpT3Rg1xoCRvbZt/hXMESvZcze22ToInBXhB
lQ/xCCQb2QhuWitLN5Ez6iwfVL2l6ud8fgv2IWE5GkaA8M60N5n6MUUMGRQGumLjI4/FAfBCzkKF
TqY2wZaD9I193CrZMJ11Ufw0ChuCsSOSaNTkXh0jjbDgj3J4tiU+ITB503Q579J1O+UbGxQvlG8l
KekyesCJhdwdFWLP42Z7GB7lgDTUVAu6lcS3QFT0GXbIMeNNRxkNgg42NdzuJmlWRX2Bls3o5F3x
0jrqfVi4r3mVU0CDX9pTrqAtuIU7IHpc53nz1NmUdwBuid0fCCROlBW68bAb1w6GKBTMJoSI8JuG
bqdJbjJ1RmQsIgV6A0I7N1C9WDby7yqxgh8Av2xg9ZetV+89bxYdhxYhHSVsLz0TZAxMotwr8igY
S+O19Bf+VD+T64iaxQi9fADlJC1ZYuvSJPskzVxeWpecv2rpvOz6bitVRCCz2DPldIGteNQQtTTC
y7p4HQcTc4yBZ5TnKeSN1dqhcu6AIA9ND/At7LMWlhvk03k4ND9G5sgWssQ/hFqNhGen4+8L2A+a
5WleE8+0bRsWlkW0YfVzCADyytH9IdMG6jmi61ZwOOe2CS5jVivMCSMZp0dk7fW2zVyxmd0a+DUy
74oEtI9aSPXD0q0PhkRpJrQGsbG6C3SK4aT1k8Siqwv5Clu1py7FidJaaNMjF7bQDC72YAMgOdZR
ccTVSWtPC47l1NzZVPSGiFatACwWHtvYPnWpVyDAwva5ThGnDOOmNI0TQwGh7h7hISc8Futh+NJr
Z58n7tIUvGH4L673ALrb5MMm7OttzM/SWjT8/WOpDSsreWXj30xlvo9dZxO0a5rjSB6sxwDNTlUx
2xvVSltqXgC2Ozu9hwx7FwUvQcPuyIeCuCaK57sqtFYd7LY5jkCx4rEiIq4cmEpjn22k3titoZ5V
r56/TJRaXSC3dfHqMouJ+Idb5TSgjSs+XfmsmFfpfKIDi+K3UIVIQccm/Vh5G8jpNm2XWwXRaBgd
kU7+UPWYyBLU43BuQPypeTaSl2A4U56WHRhWxSpGdKE4K7VTrnrZbNzIWDXEx3vTjYsxxnBLl742
BAr4qdz0yvNQp2ubJFs33uvjU4UZSe+Z62aqnojbG81ha1njZb0CGHlb9AMbe0Jgi/xwrSHamHqw
TS3nNWK+bV9n69ExGSuO4a3AeJMjyNNTG5UZwgRb28fUQSbmzaAND21/HYZ4XU1Y/+xqZ2AhwBS4
JFDx5oOXJk9K6SE7kV055oIeucc+X4KW0SaF1rhLUXtYoHR5dG3sdyW+qraPvwj52sukv+vVhwMv
r9WkusqXspjxgCbDxzSWeOur4kUrk3MVE2LbGt1ZG53HaFbJL8hnr3KnvZLtK5eIuZbpdmKrgYol
dJW35xBG/EwHC2LDe8LQoobRJ6IkzuM92DFri92zdNJ1WCI/T6EyD7I6R8GVZiYqIYX3eXizTa5q
mSw7K/mwAE6H66Q8Uu/HdXDuLairkQAANRwQWwcd/QaQPP3/rkvRgVvDcFGRpM4obd2p33Q0J0LE
2UIXxVGvJ3+28t0UWfo987LQxBodnsm4G5dCosDVtJC9O9PWlTV96MJ5L/Q3JzvPQnpZoyBw0Vsk
WbkbHoU1vqFgL1N32QeIyINRBVUub9VRGeSPWgOaTwvsh0kn+S6KGxN+S3egshmriV6X2A2jgMqa
6Imr0NmoYqU1DFmMUZcWR+blrDq98RxWM9n4pjD2aQ653IlgN6bG1UyiVWoZfuiOGDHWVbLWFJSl
SNul6evNukiOigjuMUN08ccwOJdw+mGFn1h9ofLpQm1L8fXoXrMuiWKcW3D2xqmOyqh6tilWpa3a
986YooSKHGNFE0eAUz6ssCK+xgOuq4GEtlwk5psTpKTN9jXDQLPh/8t1JUNUqqW0J6JWIM5qrMBS
8p6scTVHaI4wTI7FsxBvKP9m46OCLDCQPPT+qFDDsKFUT8KeH+iZtjanTqHBjbiheuwxQSnd+zin
RyfbTzVMR1j6cZFhrXAQDU2bdJzWkQiPClqDekwOVlLt9NDCIzNaK1npuo//Z5lZNaiTuqsDUIO4
ip6aVF2S38sjwHcSoxgu21WXD8ewDbwQeqWcJ3T5c+IbwvGzckBD19baWzW7dgS0QsSr8tw6jSdd
dtQNExwArrc64raBaQA2bjU/CwFpT8bwwsYrtWcxbc2Al+Zhs6TYv58j4ltQrd9TYFfhle/DdC/o
uUW7dWmZA/FQFTZszHW2V2N511FJaDWggdmtBxFcWV+FSpye8lUikjfG1GtMySrJKoSJboVUKqkU
XzNE58VhywPWinyXtQNZdIC8SeI3dO5h7NfwNfUw7JzKvmf4VuW3Vnlp2+sUrQ3DN2NjX4EQa8Zj
V5eU0CGNwLLMAmNR11jSypUK62qI0ctu6Ut0K0ZxSkaJcfwZS9vWVYt1qKX6etbmj9G+H6jNqvns
Kp/5+AwdTot+c4QyFIdgXkvMXlAmK+jabLLQbYpdjfJBtBs10t77tkJknO9GgBi92In+MzRm5Ofx
h6NnYOEKZ59LLthTV8aHkRBwBtKJ92imWQuMeW/C4M/UEnI84XcBRZmWEwf5dFJY2L1qYUXQFrEc
f2AZ6tzP2Pip2Zu5bc+5dYLJhCae8Bsr9TFqCt/AkZ9YzSGbz42ZrZn5umzgjoz80hQvTvI0NZyD
eM3FPhvQsjfIxY1jQzZV2ghAyhtfsSodrFOxn91UiPCzFkUrKrR2dg6N8tMgMjfDN2w32GBuIiUZ
V3jzxRIHUUQuXdttmDPk5XG0hOKdmJio47hdIX7WbeGFfe+X89G0C/5jGLkAQiTmbFVqoEWEqFgS
i2wzVXe5fqdT36jrbt6RGQuwv5jJQXJGDK3z0434CpdltcWhG4NKWlsAI9Ncd/2pll4OzBVezXBZ
FxTZqLPNr/o2GwtgRKSPCuoOdBIolaI7xOSL1HgX9M+wCeirlB7itcGhqxxlhBSF8bcpYjyXplw3
eEewA/EJRlOxOF5RVtRB7sVtsRqm4a5qITcOsdy308tk+olteXq675JLOx5sBKN6fKpUhU8zSl+q
3Nw6QvD0Ptzq3CjFznZgeRsXVSbWSOWdsmNLWw7ch1EbHGnZZpE/d2JXui5jATFu0eKWHbz2aD2p
5k8rL9B12bs4nB+T+s3VZI5vBatDPWg+7lR/0jvkD+laSRDIin14uyP5TpvOm0cvBTqN9U+awbLo
qke1l3cxdIx0CI5u9kofYhNTllETPoTJ7auIL5Yb72qetB5oK1gXz2jktjMOQp0sElEpYZOwZdpf
ulG79ojZmOLuQYTlD4waCAAgBFaMYVsm+jZICUruLUQl01z4U/9uWQZwkQQeCKs1uVjgqQ2d/yBJ
Knc83Z22mjpNfj2YRHIWd2WSkcwSUYUVfQe6YvfhuApEx6y1mra3HuV6ZkKYkTa4O0Ge5Ng+xk3J
am9DlQl3FhkrZqfr51DR7Mdbbp/q2/T3fthbcutqAAehC5Zguug2xYhMFAsUlhRleq7nE9LOVPuR
NqU3tyQVoIev4Z5fHI72MbzWkEAWxgm3WQVJ82Z258bGLDHhBxvG/KtoMTtPbUCNKlH2a/WTw8jh
JpeUX0P3ERn6XVNrO3HLgqjyc0V2kV2KeFP2lwbgGE5t1tJFCAgmII4djWMRy8xoWava/mS4ETlH
ybgNhq8Qi7Ib0cBFwcXtKZMKMVWnokGkhr++p/Nk/qyFt2/QTsGte6ygQgz1JdOsH0QfKaXc5lny
YoT4cYt8uneYJXAFNd1QenYmmFd/HjKETxquhmXLWmvkvSCuB9l+HH1M3VaPlaWqL4Ujt7Ar64qg
pyrLrxF5WdRNM1I1sgUp0ZnMgLpvMl/D9JTnfog8G1VoPKFumM4xqeYL6mzyA5D+RopzzufZM4bA
S9pl1LYfeletWUt+30Z7SedkpIpnwT46GdR1Hax1kKFovJoThZl9FaCufhtMs+fkGSU26VhK3v/M
bx9cvGJs2dqw7xDs1MF1MBnKKOp1dSsvQN3q6hXLrxxWIsbNxnwqG4yce8V6UOsrRESihKUmz6h0
TioavoT+QksJc7bxHwfNOFJKYHnDvxjFmT8XBef43B6dQbl5Ii+gO2XyUNcrjLd48c8xZOhE9/aI
XpT8AJW7HkMd3xggwyrMH4RcBtO9RiaLsmVZYmmt3FWjvA4dwppkJS1vbF7RfYfM91Xv22AXDQ+T
tu2DTRoq/hifg+QuQ3vq+qN+zerVNHwW+dIt3mJYefs1tiCnnjpY1PglYq8YntRs6TCEajjoAJxK
QTxNQT87t/T3+XnMQcyFdhN5xnehQ2FzStk03P5iW34xHvX+qTCvordPSmi9VpydmThSA/tqf4Sa
bFX5WEc76T4bFMsVOHjWB+Wyde3gJOTg6S0vLcbjIXVMYDQrjPwzB+mc3JqwwxaVfZk55t64mWrr
WhD5CS3uNWSc51pLJdoeXQtpz5ywRc05GGNunLoGNZZRThupCJiost0FTsm2ICd93SPA8mpsV1r+
XKsfWTKta7wkU8WU3maeCcDpY/4jaz8ZwVZLmm1T1ZtMwS2VKWsNE4AgESa/i27zYMZlNH9GwhNB
clLLzgVitneVptJ5aKinQTW3LqR/C6xXDS9RyiD7QqeAseE2tLXhOte+pIpHDrxvLAqiCTtenb+S
O3cXqTTRJZ7gJLr0TsH2O60FGTljvu7sk6GfdGMrgIRgIFXnLqNVb6eDsLSFVdfNznSiwE8i6wfc
BIEj0NxNRIQUxGLEG+818yPUxSbB45XOMNopCnxYjqg3WOLGwtbxZBGQpSbvuUD1GkHNTLq5Br6t
TIpaMe8aIz3kRnuNTSS/SvaohPE+QJthKeHRamNjISpMaF2ycUW00WcMESSsjeXkE7XRQwAWF7J/
FkbzVCX4GYZlqdwFksjoKbe86mY/SmGJL5JPtWdzNW5OZTtlo6trG3W3bRjcZ3cPug01Xy4CusVI
HzELxG2+kLX6Q6mDFyWBFoaZsm3SDiLr0+awbrKlhjDfbbdjvLJjypVo+hkmyb5wUbBjVKCCskpA
uumm7CzW0pVLBxlbpBXLwL5EYXzo0OZYKijFrT7PcOAWtrvTGkKdHnSHGDkHLVAKsAuz1tV+giee
GeYW7sJWeQr1xndhBrosQrBxCflFyLoTq/bnGW63mD5rFxmIAiVD6Es/YYgS+Z0DatggMJUxkiJU
gQsDPjDPimVr1vdBWZzsLDoz/nk75uJcyUMyEKok5RdCmkTZCOUUppZP5MYPLYj2QW6rXhphTqDK
h4Z0F2BYhzRA45SMCIr/PY5KuyW9/imM6rfAuzQs5txxB+w2C9V7n58xPC9ukYmXYYFn8JvIxL/E
Uf8+I7hKk95SdQsFn7mKlIequ++Cp29u4C8Z3r8PCq7NSJ0yQ9f2qjpUN4Go3hwmPUqQIlqwQ9pU
1S8yHbDGWo1FRR/BuX7JUEArmXOE+uCb3/GXgFvjt6jjtNOLpndR58zj8Rafm+FnhwJczT76LnxK
+rLOPOalw3kGyiEBb1C/ubTzt0dw+0m/xLc2nWHPtsPJMJoE65LdZYeBiiFvXILloZa+poznhLvB
XpvLbN8b20Hb2vJt7Ag6aPnAlHrduXgVcYPE3Y8605eJ4n5yirXRhvULMFfwNO1FDfZgthfdmjx9
olJzuan6PpqeC7bh9s2otU2M/kN1MZknof0WDY+coZifsGR6AodZUI2MnpCbxFJ2mdkiryf5fZZU
tBjn+bANvPj5wg4fmEjiNCSc1azsN7XHVllsatlstLTbFZGCFslkSCtV4WdGf6DXO51/NmY47wxY
3H9/pf+8uj+sjd8nIvdVmpV5oc4MYozuTn6+C87lOl68+0/tJu0W6hppibp4VjysdWhlF7thcZW+
WABOe+H6Z+h94EE6qGihl//+i7Q/v2ngx/9804U9BJY0tfwwXdiPsRDaX3m10tmdbnShB6RDRfzv
1/rzmiWQ9D8v5QRRJQuFS5VJpG1F0WD1JB1jvEHk/36FP0e3GvZvW0+nNEXoxDFP6Ke5VI42Sujq
gOrym+juW1Lhf789w7pd9pdVYSIvCTVwocOEPCSb37P2uy3nz3um8XtccuC2pZ21ZXaw9EV55GSn
wMLqKzkvf04PJie65QfP4TfjVf7ymKzfNhalJL4rnriPlNrhqXlQ7oFgb8GE5TcX0O2/7V23R/jL
o4qEoreKExp3od5vSD5TUQ4p9Q8GF/xoHH1RuQagd7gEEL5Rq2il0SLHyYDvzaDbIxQUTizrqPl3
EhK0p6HZ1IxReE/a55iOLycn1zrX0dnVso2Df0CGZPlPcJcDsbiqpR8RT5+HD7V6zKz9+NOabhdw
iIGbN3lxnxhPCtmb1RKNVHhSI7LQbqKToz4IbHPPParPwt7hojblEhHthTnmS+cK1zFHj5O1Ugld
SQmhPSiUydJ3aCzQNbBR7cKXTsNngMgMy+tyNnHyr4oBImVN7OX9zaQL+v9zcFBQYWj1mBekHowP
gg2r8yDfDE57KiK2nDzdZ9CIc3WCyR8r0iOUHTLfRoyLgWi8fhGQMFaAqoFVDk/OM6IAy7gzKI7o
QmS/gRDDRtkOW5s0Kpkeb9lvufEwEtGMOFH/bCu2VpCVAJEK0+xmVDjDu2Wico/kKs7nI8ZX6pYo
0heqarN9huesCXGamU+Zbp7j5BCWKK3cU46olZiLBOCxXXbTttVN1MFXoR9l8MWIpG48GWO9tOr3
udhjVEP/8NTg7LMZF1Ox7RPPhddKAx/VrykbtVZfGzOW5LmLq17150YW73rq+C6dtEYhmRcgB6Qf
kjgy7VPL9ehP42Y5kj8BhEFfsBDJux4UxHpUqwjmngnqVbjJg7dWPRa0Z4BBlSlIRCZQTScjB7Hc
Js04y4wjldEM52Mg6C74VemwRrOM2HNOSMepaD0MRu8ZzxMWE3yASfvYTDtZ7HV0Kw0KepSZdUKY
QJxwKlvypyAKMFAx0ZqDx6BzewZjYvwizhhnPEvzkOcXsoW0cOvaBC/FSxqQwdnXLe7GFL9l+NLq
8Q8RRU9psSlUz60e0+5SFbqv9eG9QjeR9z1GegbMFcKLJH6l1ojWY5kukNRXCGtlXl7/fV/9Z3zJ
f+98mIT+cznzifTCnSqEwmT8YH4iD1Tp3+KW7gkNbI882oZHjmgD5ky7KOYp18gSII8UdcUQNQuk
U6OBnzUFScuCw1A7PxUT1Xze3Sw+bxXAqQpYQXfYE+IfXZCzE7uxj5DJ49hJJbJYu/FQB9cONTLL
I91qbQsJeBiUXZcdFLHr851ra4h2HjJ43AzJVdZeqmkzJe25B2bMXAigSnbrDDpgYUXRxYrdjzKw
vFJ8tsE+QESmYhrJuytMw7Lqxks6Du9G0G/McfIMUhnGjBBqPTya8+tYbI3u4Mzz/3ZyWb8VXKNo
hsIkCuSAKGpGQni0X/QHpPrzm/VNdPNf6nLDuh3Lv2zJaa1owki4RPg2fhQf6U/zZ3tR7mm0Om0t
PrqD9t2VbrXDf38thvXb5s+7d3QDAfxh+MnQOHZ/GE5k1fe6SWK51+yiL/lNjvHfTuTbefrLPSWK
aqsiUNODUrBZO0vXUL55Idrf/ujbzf3yR0dDoE+ZM6eHSEGKV4ZExrWWxEfYZqQitiokckxIRpHP
1nIAxPeVzmHSo93KY9eW5rrMunKnFXPwTaX25+rJNH67VUmubsZMLv0uSFktscIpysaNNqskrvHf
l7n48z2b/+TT/3LPheqi38+U8Q6iDr8YUYwNEX2IkwkMtsJkIVoTn3i2Qm90KFDRVOmdEn8E5NMr
wYygb/Tz/jijFVe+0homIk63YQv91ygrUeyilG1Wgx+ocCG04L5571u56xvIp+Ob36Mu1gEkMJ14
5VlpK+6j7EPTrlHS+yCnHodqox1aAuOMFrg8jV9kcSwR8ZOo4macGdprw6RUOa5c5amKPrRUvTQz
5G+S+32ESlMjj9tNIG0UyTTDp9q89Mxc7/IjkpuxYhTG+FrFhNczFUNCoE3uTnFRe9Hz3A3Fxzg/
6g3EXZQfmxEbE1gAXHkCbRlnleP9+yv4Sz1uGr+VsGoHJGPZLSRTt44UIg5xZf9QzPDRDLEy7YKc
xGHiEPpvOpI/l4Kmfvvnv77xohgmxDXqvgsr++o0aXuCqcRQkpelSw5/URAikzk+8ruUAD3hWOdv
bvQvFaJ+iwn/5cqqMqvsEZOxV9oGlncOilU62VdFUrcUqAYLZwyxUp4stQMj/cprddkrLXrfAVhF
goKXgKuuGotvPn79bz/ot6p4iPK2D6Pa2EdDq+DSzbrAYNpAobzEpUraVwwr/DnoKPnN3oECtHUV
HYzFZmB2GeEvjjl+NGl2E1Zl1dYmkZ/81KIt9t2AZbJO9eYyOlQuehm0D4NrJ6ijBw19xW3RERMR
I9bMZrJ/pGiDb3axfz6b/96KzX9u9penLDU9SVSSaQ+2tElrdEDkylVJ6CY2Ok8GDvQsJJ5avSpo
ny1R0tqQ8TSdQiO+sXWoetr4q5D5tcqmtYlgPUcaGTGLVDBRMkR13DRyMzSQefiUh6aCuiHa04mX
eWh/M6Zb3D79P93DbwfXaLqBqqduSTTYAImJ4spT34I38sgTSCJCcoSBN1RsLANY0Uc0W6Hk/7Ku
1SXu34ZHhR4Ctvd9OLKsiHNaz3sFMRu3j/OAG2IoDTFK73ZDKMvGSd5As4kf1hfuc/czze6wH/Ad
fmXl0QZ2o0t6bhjyQnv5Qc2poMeZaJkRnCntMt21REzgfWda4RqPQVcQobeoX7G8N+oiP5NiKsxl
2l6IsZmjEAXpHrKl+GbSxD8Tvv70nG67+i/vWp+0upyJ/bojzn9lbNIdBNYdmttFxJxxZfEgGBJn
evaOabtetHKRyy4UptRVK5uBXTYoQ+oHCyrSDQjs7f/ycw97rE+QjmeC4b0ZS+yP68zDh3rC8HLM
1hTJd+RiI6NeQxtvs7XcyH20FCtMd//rF/zbuWeLMGjskrti3rZHOMNaX6sXTMskgzMXfvAJ2Fra
Wx7zYlyYPqm23tfLY+inK3rbPXkA9TelhnbbB/70eH8rCOJZpiO7vs5oP/hpH5+Rd3tE9gKgxCMC
YhGvosdvNsfbn/mna/1WbzdsD2l6u1ZwUK7FlgEW5+mDKHavWP6PCKr+20HjdkiGGn1y7gIXO0Gd
HoWObrMYU/2bN/eX/fSfGQm/fI6d2tdiTAfnTlNuJlnJTKQ6KUnSV1ZuVn87HOgvu8M/Y5l+uUxh
uA3B/DOQGrx4NUjfnB7pDxCoOKvBZr5FuxdANe53RdJfTsx/Po9frifLoa+DDHtELxk2QIapUu9y
IHriB4nZGfxKZzZN8c2H8Jei75/5Jr9czICDN7MMbpWDYz2rbwaJAPZ3j+4v1Z72274amnY1pabB
WKXQufQ15k1iNP/9A/4b0PlPVf3LD3ecXJR2JMGum5Jsq7RBe5FGrt15OG0IRB9tymbVwVhdocM6
aSOagNgijowxD9EytyJqTib/EodukC4h6w7Eo3TDxTirEiW5TnzMhGyWqUaE6KtKvLdbXd1mIlL3
kmwRf+wwOvV4/oklK8SLqZPmyUzmADliPLvOncg1kmCDgLC0THU/JXHE3v+RdmZNbjNXgv0rHX6H
O4EEEkBH2w9ciizWvqkkvSCkkoR93/Hr50B2T6sgkRx7IvzyWRITS264ee85STFQ5JGYOYQLoIWn
n8SxUbCYvjgnryYyUTGC1MCSoLAzh6zhTawM68y8f+TDztSXE1NlKUqwaCKQcbiryKWE2x5Y284m
NdHSbbHtB7u+MbrCuwuDqj0kKTWIIHgjit+KaRMxsZ1Zq4/118W8FYwpiQm2GnhvJV/e4cEh5W0M
yzO742MPczFnaUqqSAz+eK2VN/gujOHCcWH7nBOp/HnSFYu9cN15Zj5I1A1hUnGmAK23vukMsf23
OoJY7nebME1KspavlQPjxxTu5xqArVH3X5MuOtPZjmkExWIPSzFwMBmToJGRUEYbkdOf5t0hSk12
dMGV4053kxztFUz6jWGSLnT63o7MJGJ+X7+M9hL2T1l6xkBt4kubfsqjM3Hk+dn8YRkUixnKsTkb
r0p+19cPcTZDDsmZ16mBDbZqOrPvP3bt8///y7WrsGnLLJ+vXSNzwLkI4+zMAnjslxdDv4IUYlcp
vzxT7Jr4qRdnXF9HhoFYDPgWu2vqaTo/nGwAQI/6hrxvmIanX+aRMSwWY7iqe9/XDH7dsoMVMhLP
ANu/O/3bx17oYgCTMjX40XzlLhW4gjqumRmQPTrmmpTW0038+eFIdzGKg9Tzpy4h0cg0KMOXHOor
QBhvxA5P//6f13/pLsZxmPWTD5A4v1Ek7vti8la6bRuXZgfsEFOhQ0dl7nUTch1yAyrr6Vb/vPkk
P+R9Lw0S0uAmM8tv2rD9msfSIiIu012cALvI45YKFAjHp5s6MolIdzGaVdvm1EFN0Q1VUfGteJlS
CsXX2sPwIlfnjtKOvaXFyC7C0ClwwkY3jczZpGdlCNG3dL5GNpm5BSyDcz7kP/c46S6GdzKEri69
GiguJQZUPSXhB3u40kZKBOuPXVCciaP8eaxLdzHWy1RLTJPs25tOOOFLyYu/8tzc259+JX8ektJd
DPjAj3zXL6roxvQvuvA56u5EcWZEHvvpxWjnXL/RPDOJbjSIqak9QC/eltWZFfXYWFkM995mR6d3
PJX0A8z6jPo2uHM6gMf1BDb33Dx7pBVnMeItGXUky87PnuOtbld94+wjwp3hrQaQJ99Pv4Jjo8JZ
jPvR0ZtuTGglgjhWbaIOQQUsixV1ia128CjkKM/MYMfuZzHW47CJkUTTEmnW1CkQsKSW2am3EPgr
hBlnbujIi3cWo9zFAezFOZTN0X3tkk9JUgMjeTv9sI799vz//7KmNqnlekOYpoAk7jtqj6GUB014
5vEcGdE/g9e//DjlcLU0SPK/MW9A5reU+xFpvhfl1szPzIBHBrOzGMxm03Zdl9FC23yACke15JlL
P/ZcFuNhzAqnCHqNApJpgHP8VlM/25yZgY70GnsxCjKt6iOyj+KbyNjAAxEQOkDrzWUbmxLe4Dnd
8ZFnYy+GgZkUY+bMxyI5/DrNuJPJ5ek+c2RFsBe9njQ7s1JhG1NzmdJdCNXZJtF3kmmtzPhwuo0j
n0rSXnR6qRPzcKIwvun9CKy6yrrxTteyljxopiM9IJ43+TPS2s2jLVmJ/dadMrlnx/I1bhxtr/td
f2ZuPPYgF2PEtbygzVSR3NTDnWZe43s608mOHCFIe27xlwFSB2PilEma3BQgNVyOQqmSACSwat+8
jzX1xEjazqUPHbuJxUgpJr0NnLRMbiIS8Ev7Q1OfmUGO9Qbj/T20HJxNgXLjG2fSdia4nIqwf4jw
wD63ps796vdvC/kz9e2Xp9QmZqUVGS20GvaEBg7Nvaf9aCrIszLanO5vx+5iOd79kAi/RT5SRCl6
az7FHqkCZDnk0zlF/ZEX8DMW/MtdxCoflT4EnIAb6Yekbsim1j6dvvgjD0gtRnoQSc2tpji5md66
Z/1r8cP7SGnw6d8+dtmLwd7Ipkuod09umlFZ8PCM18rUzsQgjl33Yow34HL+kQTWkgSGHvODugge
Tl/2sZ9ejNlBkJJZRj4jC70H54Mkfxom1J4pUujvIEF7iftvPqH5yf3yYu0iVa3f8ISoREJe1gLP
OH0PR5ZPtRiyWYmXDiIgPaYhkeYquxD3bnZVfDm3Dh37/cXIddvayhyfPo/fVH/m3H8WjldUX6/I
4Dh9C8fO5tVi09oVeRiIOc+vtVbpbf2luNceWTDkZ7n2Pzn7tbclXfp0W0dux1o0Zao6b2Shxzcl
HlnSoz76L9acu7SizuB0C8d2ltZilqhFT+U6MsOb7I1ab5LdEmeVvBpv9oP3kX3y6VaOjLilH9wt
c1ugVEhu7IDYI8HQvKrO3MCxn15OFIXoyXnn+gWx2tRGaRp5Z676yIbJXMwTIpVjRf0PnWkiuyPT
qOyXXTFAiuzLzekHc6yJxXSRCxs8xNTFNx00L+rkQXooAsPnPk6O/fxiykjbbMSny2KcppyyXI3h
rg/ORCKOzEbmYopIhWxQSvLT/QPIboQ61Wb4kj6dfizHdhGmfD8BDWVoaU5PogfOxuG5uyfjYrZB
3zWf67vuc/31TDNzJ//DMmwa75tJyhD8RcxN4HfDHTPO7ogVGDN9F3KmgrRZnumlRwayuRjIQ+i5
Xkja5A25BTC4rAbY4K73VuFbcW5VOzaSzcVInuXVJrQ7lswAvS3CFSp+mP+2dnXBkT6Mf+fcKdSR
MbesfyjbtEa7zGMrGwhT2r5lJjz9Ro502GX1QyT0YfJKouCdBsoNrbL2KQeUdfrHj132YjzLXmsn
lwro6wbym2BZ8PTHn7/8n2/Df/nf8/t/dJn67//Nf7/lYNVCP2gW//n35zzlf/89/5v/+3fe/4u/
34RvVV7nP5rl33r3j/jhfza8+dJ8efcfVM+GzfjQfq/Gx+91mzQ/G+AS57/5//qH//H95688j8X3
v/3lLW8zytMev/thnv3ln390+e1vf1E8pf/89ef/+We3X1L+GQ6zoln+9e9f6uZvf5Hqr45rOLrg
PMyS0hCM4f77/CeG+VdFcZztmISqpC7mZMAsr5qAf6T/Vdm6ZVFRL3SDv8U/qvN2/iND/6uLOAca
gW4rS5dc2P9c1rsX878v6j9IDbnPw6yp//aX9wPRNkx+A+iDaVLOKg1r+cHnaGOuVyabph5ROeW4
+zRPDgWf2xHsEHNGBoTPvzyYf17Bry2+73X/bNGVuk6r4ASW24YiDZygmmD+xvZc8o7UwQvXp5v4
ear9v/PY/7ShLEs4unLtZUKVgqzUeS4Yx2ITXYJWSfga/4EJax+u7obVd+501ao3Kjvgup35cl5M
Oz/bdmweq8vbMwUv6P1cOiZ6kVSZN/vE3oL6biYoBAo+ioJWTnmoKW5TvCvp+OPMPb+fu2nXIQxO
JxKKxoGRLUIPYQvxMha0mzUk63r5Tqv029x3rhRMVOlvUZQ/GLgXHHXmyPP9yjc3bFIuKW1pKpvX
uXzYfJHn/jga0D3MnGhfV2UrSRJm0nXPuZT9XItpnXnBv/VamnQdx+ARG1CXl8tI2FkOJBmarIvx
az0M3cGOHGqYW+0ePN9L5YKhr1PkM6ef8R+adWnThVBrmbpuLFYvMSDxzcMoQFbkExDsdeNr7LX1
1hviy57MPOkezN7W3k63+tuAcUxadcEFWoaNvHHxYkvd0cp49KN1opm1hDDSJK8EF9Lh4nQ78x7r
3aChHViyylBSt3iVi2VB+Ymq6jKDW0L2e5nrFwOOJvJar3oO6U839X5Zm7uMJXRpKWE7FsWiyy6j
/E7aFjC9WedHKsDtYDDZnAu9/P7c5kZcYUpHinkaeD8QiylJkGyATQrxgocN4pS6H7rtv3EnljIM
qUBEWMuHhr8iqvBZROsqyL0LrRsKQjvUdUQi2PzrLZmmw0pi2pbpLFNe/MiNDMY43SAATqXBqc6R
dzramRv601MzLYulyjToB/PC8+6TN48c0yjIqPGN4Nm2qqcyKc40sfhi/MfrNxlFBouiFHL50LRe
h3U18Ga6et7beNK4T+A477sqf5owUPlZT5HKqLcdacluvK9c0HRGRrG9UXVQ7IfGaraDN+ZnLsz6
bQRYhjLpMIbtSArXFuM71XTp174TUeMASAngeo2tyTz7ifb78uRYrHwO667ruIqCiPfPuBGF3oCl
iteS2obKtYcLggzPwkVhK2JL2xoi/+7aufpkkcGxCnIVViujBJQXWiK+Lv0y3JvRYEEyBmZit/JH
08pq1ScSpoloxbfTHe/3+d2S0FgMl04u2DwveoSyfTNx8Tavp/EpGb7Z3i3ml4dRvpxuZhEO/tkr
pGFaJNvqtkMSyWKe092pc+NBonvp1KGFL4s4Jx1undyLyJCsanxTVc0xL7XwQ68IqVeQ1Q10uBoU
3FGLc7UV0BZOX9XvUz57NtvV592YY9jLKT8tyGga25rFDVMcIDofI1T3JSZSaV1CkdIwc2M5Ot3m
H7qh5MicPijY/Lm/zY5amjHd4/Uo+dzOZyRkEGYHL2/OxOb+MNRZU5hNHG5N/TajDGFRT0LgpIyn
zPZXTer1F2kOWOz07SybUWyC+H1jXjl1wUHv+94e6eQxtCn9B+WvhkQDN2PbG/WZm1muXstW5qv4
JVQ3xbkHgD7gZvLSgJLs22sgIOrK6GSJQKQ6l6+3fEnL9uY//6W9QLgh9CXuCjqUiZOn/KCfe3B/
bEIy5myL3b5aRotULtqqcWnCTa4BnMBkg7B3Nqa2iC3YBndimkIx7FzTsFhf3t+JEcfA8TIM9Zbl
99e11NQuoaD7U2cH3a0QVf2lrmuBH53k3nS4r4mlr6a8nc7VCy/nmZ/XoQthz8NN/na71HXpWe1Q
iu7Xwa7LCPA5HjnjAZLExgCoGbn5mT6zyCL+562zEWEydqkeWK6pDrRMS2Qd1e92O+zMIvUe0hb1
s6dg1k1hFz15tQveNPbMTSm7jZLgt4YYFrbuF2sR3U5ZuZf2g66r8rnBQHp65PyhA5imclgm+Dyz
3GXmlTWZfBuZsH9NUHJvmiPji9xFtGl4HtDp/7+25vH1S38uAY1YRsTsO0KfGoX8pkb3YgjzM7c0
T+K/bjJ/vuRfbmmxKRMq7YN+Yufe+65z7WfFIYY4RuwVz074COABY0refrGrPNmcvsE/TEPQeOcv
Z/Zq7N0XLU9h3FiarOjmiorhoVIxZYTOuTn199HE6mW4QudjaL7N5eEma7BAEwDcMU7RBYVpuh/5
7ANqItYWfNUq8l9y/F6ulx3IXUaFHpxZsX77AGXrzphWwnBt14Z6tpgJfS2thsnBxjv4/je7MW8T
mTyJnLzyNg3u9Kp5FjPrB0gMlVSXpx/ybz120fZiVmzyzhUx0CBAzm+z8YeSWnwezpm++jOZ9l0v
WjSz6Kw6Jz9lTxhhXfbj1rbbva2FXxpCLCtlFAeFRTXuxssyaS+lDUCiyzIqpOtud/pmf5uw5quw
Hd2x5o9va/mBEdtlLcKaV93EEWXw3SHUtK2mR08y8bZenv7LEyTtzfMA6FKGkTIXD9cBqhHLwarW
AWZdpozdMOCtok8p5EJd/u88ZNswuDuX2BUfUu9nhEDrOrTtvMuyd/cBbvXA6h5qgFiZWT7okXtT
KGg9+mRfF6EHTWB0DKDU5+bo5QZs7s22KeC72LZtGssNWBzafdvPBYtTkJntc1MbzFGTVtt3Wlya
1YdMtn3xlJgSKuJAvp91Zvey7NE29fpAwnm7ZDqwW1qsjk3QjZJqg2qdpXfaeOXWFO8E58K8y83L
3Aiv1LWI29hzSOP9o+5MKuqtcP7ICXHrhRtLbF20kvYQndla/qkhlxfKGzXZ2C4T8Qq4AShlWEJM
eAC+5u2iLK5u4zYrH0MvOjMZ/KExi6mWt6frfDQuN/TRoJmGkzQ01okLYmBraLM1gs9UnjtO+G3W
5QFajAhTEcI0mfYWD1DAh/UJjlXr7iP6ae9CVS+gHwpO2TJ05LCmHOtS6ecYKr8tKQRJHOKwBHaJ
nZj2Ymeb1YM2NQ3fJfHUXzMC/VWngn8xujYHYticWJZNsItQ8aL/5VGYkhfNnRVD8smy2rVfBPdO
4z4qkX9swOycntP+eEu/NGe874l9HEiK4tDNR9oMgIjLw9C1T6fbWPaL5S0tHtvgmAGBKESz7Los
aharTZ/ZgJaZqVkvztzQsjF6hgN0kQAlQSBW5cVXZVi5vi88wgxJHWSboC7F6+AZmKeAAG2A0Gpn
Ov3yAc7twUcxLGWZBCaXJzeB7I0KS2QFE2qu1Z4gN7X4nU4/wT83ohRxQZ0uvyySsERq133YQ5DW
SQBrSvhiQOrHMyvAHx6dK2w2EnyJqnlf/r4vtLyjupc8usy5S7vHrP+GnalKPpy+l5+T26+LOU+M
ZlxTcdbhchKxWNaE8tK4QBUElEJegDj9UIf9lwRlVK+Sg4yie7aMoGsTasLJJrUrZx9HwDpshIW9
82JkPGY0WtRD5u693ddn+o/OZwD3+esFKoJukg8jwuqSiP7yAj2OYIMkpQ68UiUazno0MMi0ulb9
aCc1JpDRNUfb1ApEwRZEVv6UE9ayyEltKYYtJq8YQfHWkYX82YmKO2opkYkGvmMlt2GkZ/ahGLuI
hNZmtKYnY7KH26TXtY9jJrCLTmKKP9d1CVxTNWZ+1+cERFBiebBZxygCEKXXTruPq7K6d+wxLb5n
TmjceaKrYpyQk6+zJWnhgg7uox1Fzra2NfvFdkT60BtB71yHVL84+7F3tU+6G9b5ru7r/KESmNB0
vaamQU3d8IHsgo7PnckZ70yRppeDkpSOlYb3I2TT/hGaYHFj5DicItvC1h03xd6M4x+WVU/mZR0P
JC0Vna6PVO5PPvVX1KWtm8qkkm5MfF/tRoMo1zojVlDuvAziyFi58ZckdqoLcseNQ8ZJVr8FNxdw
sFIH3UdRzJaI2suuURdAMLecYqoOXRPKe7iHF4nRBFe95XkYl2IoxLFZE0Kr1KvQ4qnaW6OOuJ1s
xwd3SOVmjKYnFefNLZYqSscBmRsbCM4IH6jaLaMMEmXtwgsyqHnp+yxo9lru5f1XxCNjum7aHGFx
azabVIb2XdU1xn3jxUVLCV1Kl+aNbvRRm9on38uMF6sZauwOU1iQHepYbnrZOdl0pceFWMWlgRA5
pkgt11pSO6uZNliL4L5PxwM2pWY94fEpHYH/oojtjypP6h+VaOQWx9eNXuMytikmg51X3qcDSW70
TAx1yfDDUSnRgyAmg0AEmYaiALC8NR4MgSVpSkz1rUhHitGwVqziaEo2WgiR057sol4bEMJuy9SI
73VbEw+8r+ZuCEOhoxqZvloAVFeClwaaz4f+hjpQAcrja126KFQ6uC0icu7zOWadk+/kR0Be+tzE
0VcK8zWup6+2DNWnKJEZlaI9BtRsvsAwLi67XBWXYW5PkJp87dIojB+FNCu4mX0AJQZETwHMqSXB
Ukvilwir0koV+aXTAQkHAvzoBd/dscb0JfxR+zhY+R2JIJjIppha5VE+TxRrrftpLMCipx219Jq2
T+2xB7DJx4Q2ec5VwV+1vKI17kK3Hol85DPaLsjBzgsdOH13p9hFr2s16vs+JTyZoGZldzUl4jmR
Ja4nRh1Cbn8OqXdYbjH0fM5qPoxqK6UCkHJPKapoWwKwuHF1fTrwWRbjEFLyWz+0AiSvCsyDV32e
kuiKoD/aRLfJfPejPWCq99K7pJleUutj4W37Vu9fcrpH9mA4wZBvnb7NLrIkbPcIXPDzaHEWP/Xa
zDYWemk8tTDaJoMCJghaKkCZmASfJsP44pOOi/NGVCtbA2jIq2+eY+KIV3VUJy+1Z6JVLMm34/wt
iA8NU1vZIdNrtfKi1ZTxVoeaugjL2r1MfWYFhFRwfWK88gW1+UmzokY3wUFjfbe78KpOLOB/PtTv
Yjs1NQMoNikvVUO6Rd6Klk8YU7eWOrYip8k/IFQqNsrQjZVO+pfeR9UWuDYWgQQh39RjfQkQc5Cq
n03uZUBxwFzmZ7UGHuNk07DBSKbwojMzKlPb18GONyIKaQ5UkZ4039rUR8U7ij0w3G1jFls1AP4C
bYjIWQcA2QtskZ23YSGAip/3DYorJV/hgg8bQBMfmcc2rkpEdxCjfyCQBrxUTD8UeH5qvcF+JiTo
FkN3GymmBV9Z4I+nGE6WzjnBV13g5eqUcafRLw5mZc76canKizBiY8F2gqBM57f1Wx2Vb45vPUwi
SfYO7OoUmmNa3hVm44HoiPRqqzLnSfq86doyg7uondCWO/00AeL3yschbpBUORLHdj4a4t7Qk2RN
OW/8dZps77IbvW9OrQMs8zv1QWR+sp8kgvPMu24C7UNmmR8jbA6FA/fXd5x7JTMybGq598epvLfi
rnwsNVuuXHdges009BGQU0v6k9+6+qVV6lV6qMbBfMC3Ua70wauCVeCWECBt1ocp8V4bCgLXntNG
yTbNyn44kDuU7ajw3nkDw9ubNHJL06IV22gMx+A5a7LxntrsYaeRXHntq8RTu6lG0d1kcaBtRgct
AIBa8yYxjQNDzr92nFzbVPgnC+RuTRABdgP4CsNGf6vb4VV0A24WDivNbdv13ptrjwOG+UFMu8my
7hMJpHFgRt30cYH1OB93fDJvtGFABKoDxx8PfIWtkqrYNhnapzClGnoMAArWwz60DUAeWCARWFSt
k6/JWhKvUZLl5kEkWWU+1r6U3yu9ZItc9C08D7DelbpBBQv3pt3VXr2dEOlNVFCXWDpuQ1wBLeKW
dZQE+WVCanW97onpGqtIlY8VOXyHJKh6C5ZqCOOtd6KPjk+a+qEOBmzopoWpPkiH2WOIMI4BzRC1
vNIAwWxdRj6wYBdK5MGy8fS0IiOZ2smyxL0afAuqGtFPMCCRiNZNDfQ3G4kSc9SjcKFO+6D3p2en
a3NusCibl6nqO+LZFa2tawekh+vbyD39FgNHr7/5QmZvdT519TrXi4/MVF84R4NblDZIit3BHR98
Q+v3k0rL20TrIhuGtaDOCPy4vNVkgtUSD/iIP8mN+2RTjZRgDJGTkzCqe+C1By2/GexRbHLqll40
ePOITbto2Cdui+GOICWkZ2FV4d4o7bbGUIo7IppK53NZFf1ucK3JZUmxBnDVtdPP2LlMR0wZusir
Eyt/dZERRpH6WGPb2MhEs9Fdk83VGNqlVZRPg6Pnn0MKs3aJOZUXhdJ0m6fX99sm7PvbVKXjfZBh
+Q0F3O6oKanH0PZDBuJ8MwRWurOLGJNiOvoU7VMDsraZqTWp4bjpPCrPjXwqLkSWvtRWxElq2SMT
G0uXQr8UtFLk+z72i5wNihc6zKFpuS+aLIgoh58+meN4mw0IccHNyn3gAFWRZBKTHNTl903vNLCv
hugtHWW2waYOb97whgcP5YkNLE63GlSqcJo3I4FA8IVmvE/bILjOnP6yCYTUOcYAtD+ln6qoveyz
pArA8jykaFCyIqvvXM9+TbUQSGMmLyarqDl1GCySaTj40My4Sz/6E0/lKqnRrhWsD2vmNO+2jk17
b07dnYsRycGBsEnHlv1hF8ORxK+SPkq968JVzFhCUaTZWB0T8zEqjWSlKU0czDGvrhwjqD8m4/Do
A9CT3vCqjXIHSajx9wmIGS9pthhh+OTCj4Lks59kt/XwhaarWOjRvQxZbBoPvqXZ3YdNTrphZGke
Tgg4q1/7ICtfG8+pHgs2vndlnfGJU0/FczsVV6PWpRUI++IxDF3KwptmJ+PG3uR5Ef+YArFr4dxj
KoStj6mRg6AyMT8EVjQQK8Ji1Ibf0UMO1zOFu9i6oeUdKru9CSOj3+kDN5FnBjGYOPwgJWCGKm7T
TT8j+DzkeHC2kivfyq07P4mMnWXF7crs2I7XY3jrC3HdIJtyJ8posWn0TyUFTpsoHIZ4pRX2JsrD
L4oidtUV9o/KVgQim8K/S1vnoMJ4WzhIxSx7rciTMdtc2zX4fLZJKfPrXgco2uXYN5QT1FhvnIx1
GGK8q9lwnnumgY1W4MJVKZ5PdT8O7qqLjfLGThSi9HGmm1lD2uzcmPhIX8BuXRuklXRX0upy9LKV
t1ODgviuNz8QxXCYJMaqrFf5IKjalQ3CSZuPkrfWt0kMtXpjjSKk/1x57ISs0P+qDPLAWw/geB7U
j66bf87KMdh2gkLH67KqeiSkYkQE4gXxZdXq7U1ZsMkKGoCbLgUQG8cqhvwicvG+qVZ08SaMhc8Z
P2cRK9cLum2hqwt4BNXeDJlP7aGixpfMz+yHIQPtshoKBFRRGZksm3bQbCPJrJq6+NDsMsy3RjxD
PCakNHpYf81GPtUbL3yNXQ8FRc+OCugDk3gcdMVFUrXm3rBBo3NIiismjwe8AQDHzVy79Yf4R260
1UOkGoxLsneTOzL7TWPfMI3iwW179qF6Q4h3o/oyR4pTGtmXqXfd8sBXs+dfdRMFhtdDZoygNbJS
Zuk+hu346Hpz+hefmP6waXWH6tDQw7Oyd/u2GtbSLrPSXrmsmc1NnDY2J+3e4AL2KWKubdTdWD1W
RIYluOmpm90rwr0cBpkYh6IwR3Fv6mik1lqQ1f2eOKozK8YbbRPYYCjbZJTja1gRqFn7Vs8FwL8G
Je1z2l00jr2KmwwFk68EFiMjTzEPCDOA7aoHmAdWsrWLL6XyKkydcZyxPbJE8jLWnQ1ZaRjHF84O
Y7kri9H97htx12w604aAG8ng3q6T5slVfvupNSwPYNA0BsN1EUHM52/qyCR8x093UVA5H4J06pCG
5ckgv4Zh4d7z2ZEzKxeRlHdsSOz+wyzX3Hp+CIffC7XR+dBpfubdBUVXOyu/GOzwOmpr5d/mcqTo
kOmpYEpCwcWS1FwXeaDvh6p/xPY7XWpZiW7HrL5XTQzJzSJvdFWkfGityKup5CGNs9J9zbOuba84
6kqytVZIdxcDesXO6CDJHKaw2RAgzFZGYeGbZ/H2FL3RvR3Npr8hv+dLj1MBzHSz8bISuSzlfQ0e
ELeL3/rKr15CHV1QUY0Jn1wobfu6NZFtocwcXsJOWn23K7xnxMUhFtdQ5XyIR8wq6OmwR7GSXLDw
FV1wmwckqprfQx9gbXQhvQOhHOOaT3P/wGrabXyTr1h43uLBivksHnyRDNu0kna6D6aNZa39GXmY
aLW+8QKjYgluxQbiq3ONx8QpLzJAwp0jEenwoG8TXMEyRLQqxitZvZr25xH041TpIeKpMb/1w0om
D1VlKG8fpeu+XWMW8a3bJsC0RaH9xp7uaTD/2Bt6cdF30WdEHtD4J3jj+s3kvVZ4uwmTmwPU9dbb
BJFFhDeqEJdE5lcCHtq670YTPhSenqIOrwPk5TcNX3UKrBPqxFr1TbvSvSpca0PTA2cUuw5Yz/ea
E8kW1Pvk2Wvil9VzwreAhU3QxQXlddUV8Tn5CG2//ABb76W4IiBYXdsgCFgtC34dsXbE97bWmNeG
bIpEICivN34qtrGh3yrKsTKmc+VqF4XXBziuRQzmRlHhYoQQmvhijzAFgbrRvhpoG1Q2YF1vJojU
X8lsaFdRVqxHmB+NDjy2yxSze1Kswy5ci57dIU/Ilom+QpyeXlruhHQurFRKUWIRukxwflgSpVTB
w0ixinZhVnnQ3KTA6APD+OxO4/Bm+0m8yQ2tQPDTI9tc0yH5uLEz9QU3M0GXLCcoU3HWl107FH9X
F9qQBOiY2Mlgv8hJhEzG+taPS4+AjvRIJgwEF8zGDQFeaZvPzThcxa0fYA3Kik9DDAS/8hBwheA2
EGz49PhbbdSRl2GHLUlgLba9bX6vTbkjmvvalHyF7dO0CVC86ChKbFIhAGhnyDBYm7cx4+SZPan/
2LjFhZUohFxegKrL0AlBTb2Qd85Y19VFovklzj24nsOzqXITTWZdrkPd8fpNbdc4G5vnQWWF+trq
wruOYscmAgKAVrIyY2W1DGki+WW+yy4CO/O0y9bSAP3U+kUeVIc+7247fFRE3txDqxXFbYsZLsuF
vhlhJsKWbqau8DetZulorvJecgiTalZ8TRx4ajbNLN0opsy6KUp8eQHbhi+6188cRnbaBztLDeIJ
Mdm8BBMGbR10yYC5PGZWdMKJ7zA7/5EkQRI9ZATXn1yPM+e1Xk9AAUWiveZxFFwPmi2yuzgTI7u8
ZvAuW6fEBQ1PsC01ilerdjp0Vi2o902JiHpeXmfsFgJ6WeJPm7hjg3sRE73IV+4UZ88BOtZLKmHR
SwfAe6/rwMi1tRMnJaptZcT9HSgfP9pNkNzGg174z2yfRm3raj01puCGzB8iHtMeiynfh51mRBv8
scWlmxnNm2eq/rlm0f+WCGg1O0zo6cNE/JuNaQenIS7ikq+HGpEJU01KQv5EOlzgJzvXGv23uG/E
latH/t6bOoLmXtzkEhweyXyXHIzoyO90jq8gZdtDmV0Qu8Yi/Fg0GGoGNk2Ty3q3ytEniuZTH0qT
Ly/NHGqUG3ptM8evROuTyKhfBN7ET5ATEmsa5ETlkTETFAWBASsLg3v2UOYLMfF7WU/ZPuaM72oU
tXU3pHwY4QHWNqyhfXTwmySBnUHPIi6h58DEReeYfJ+lkbU1ypEo/H5IRNEj24krYypxwfYkAGrC
nB0p3dAje14xA4z70+cQfzjt+JmUqSxhkvppL467dQNtSJBzplI3/4e681iOW1nz/Kvc6D1OwJtF
96KqUJYskRRJmQ2CcgASLgEk7Bv1c/SLzQ/S6dtiSZcczapnozg6VDFRSPeZv8F6ivLXxBnuBvfR
+EpH+bKjzToH5+i7dG50f+l7PG+rmGOtArun/UVXQa09Yco1Ys3vssR9R9IK9z0hMXB6+0+7ld/H
deCi0JXS8RK86JEmkE1iLacz1cOE2+lNnJ2LqZKvYKouQRHLKA5gQvq+nsMfF68xVppKkpzXmNju
2ipxbC/Mejt7/rYs3P6gerzV/3jiaGeDS6VF6gE1vOiQJqpo646dTY5oFHuJZO2mn2R5aEDpYGcW
B68slKVj+HM7aGkCIR3jebQTwTBfMkWNwbMqU5Jx+K3YBTGSdb5/Fk1AvDjth0ltp6T5pLL8/Z9+
TRu0tE8EYxv0zS99L1J2aJ15De1zWeyYXdT1krXTunc4zL3SXvx1KzCU7UByoG8aQD14vkLHEp3c
fskmCko3GZVb8CZGQyj8ylr5dScAqwAZymIMkMC7tMAoKUkHrQSNYNU4oufTRmEwUGLhPjTJZlI4
0tevMYh/QRl7bG7L/o7ZcYDuXCpH+RhyNZrH7usM/Bqm0dipBNc/whTaWfpDa2Qf2qrdx9Qea52Y
MiOzttSdEPQbXp7QX7697QJWWAhhECDcX7AYvWa0U7Z09p2Ub2vdVoO+ppy/shpCqXyPpPHL4/2y
bpfxcMbyoJF4HHUXO9OhFq03lUllL8xv1Gle1RvQfu/UH6KieMGcJCaQVSCcaGRdbEfcuHqKLMRj
lKzKFTQPbw1w6U462j0XBVZ2Zr95+Yv9cuRcjGg+X65BafmFSaF97eZfmhxWQa5R46RQqKmtwOD8
5dEu8XXAB+0F9gEkl0OcDvwyrz8hJYEq1SrGk3Mtq+5ouNEZIfSNJI4khalitJ2DbSy1bSLtHyP/
TW68+XHGXNAoL/76f8Oq3H2tFlJi+/8BqdJZXu6/ZlW+faLd+o/VE5TI//rP/Gsx/cyw/P7ZHxRL
Okp/eQFkP04TDubAXXShfnAslx/5y2oHgMSqZ+aAF/xNsjS8v+A0cIizYNmFhsmP/iZZ8iPANsDV
YdMtBEIsdf6AZGk9x2sA3HGJKPj9XBceILbLrdc2XeppgN4piiZYuQtqriOdKP7rwUJvX4/NXa28
r4GI7hcuOfYXGHw2zXj0OlwNlZneR1d+4wdbewreD8L0NmVgHcpJGCuxyCPpeF1nqOHBIKFhR1af
Ko3+Vh91G0E7h7xG63fe6NWrUoxNOBH3nsAVHLNI+/J9gv5ojb4BY/BWNV+/qusnebkKn9GB3/QU
Gbrm6z/4h+0/tl355UnBu738zDL6PznE/zvowMYi//avV+7NU/lUPP28XL9/4O/l6nl/GcAaOSCh
lkBjXEKWv5erb/2l40YO3kuHTAZdgqX093IN/oLZ6QCFJIIjCiC2+udy5fexSH3QzRa8Ux3g8Z8s
1++Yyv+JcADSBQRv1vIH55vlOhcHaul4wByD0Q5rYrktFGbjrUlTfD/Pbr0x/dE84+yqDv08mbhb
liZVPum611THxJWlYb9pdsAkBeLTqAvbzk6pmKprwZJHMJGahJvwe2h9+mvPw8Plpxf99yH5M7/4
O8Lq4umhMXo2Gx5QLs///HwGjQODMwqsMKcuclMkUXoKggKyYRFP6UaVDtKorb6apiW78RCKPAL/
qFfoizgO/IrU2Qk/Kbc9Hrqz4CWMdpetamqWx7akHDK43cc2qe6gktXvPd3WVyotg49R7uHWISyB
QcMognU9TuOutpL+lAQ6gnsABTdF0NJTLpPqrPeYZ1WVhoeVh0l21vnmth4rfEiLYty//EIuwJHL
dJJr6ODEHNfldLwUvSWRL2K/a6mHDvwxiyB4UPk8bfA+HrdSRtvca/KN1xW0qvv+URuz7DgZ8vPL
j/E83FmewgQzAXIZfCZ8+MtpcRq9qLo8s0Kftt99LtMWfGFXY6gR4E00pVb2HltxEzRH0396eejn
AcIyNMuZxNG3IACYIAGfr4gqkSrrR+zDhp7+k9bQxteH/Jvm+Y+2WcwHHuA1YZ8FtPZ8EUJttSGf
mvDrIUAtj/RTkNDLJOpU7eETMiDKBfvqfVE3dyBRXhvo19e6cGiB6MF2h+16yQ4uZR+Xzuyq0BY5
WLTZmatdVDlqS90VX17MRFZt45tH0QvnFdG0i0jo+3v1wSwzsWAdXYhKz78kteA2lrJTYUYVBkBS
vVjvlNnGb2NaPHpzL8sIRjg2760xP5YRYLWXJ/Z3Xx6wr4N+Ai/hl7fcarGbUb5UYeVE7/Woehpr
9z3aHzo+7TTXlLEtS/f+5TEv73IWE/Bpzmwa8qS4l7sp1YZBL7tUhXJoMZVP4xZHLV8+vDzKr+vH
NwIOc2PJ9AzO4Oevthvtti29oMEIeMkOArvkwKJQX2YYnL481G+mkbEATy/BDtDV7z//aa167jBQ
7HIaptFGuN17qA3nKx0VmNM6mvozAJsaM9b9bOQ0Jtt3rwz/6+6kKG8HBElIYfB1l0n+afjWnn2c
qhheWeaXJquudOy1PV19tOJub0TFtpIxaLDRxVHZe6trwcdBBNPaoeHE/3V2dYwrXEfRFkWJDy8/
229m4dmjXSxw1RZJH8U8mucER7MMbgJbfWJq9i8P85sTmlfgwUAzqbFbHNXPX4GrFf4ozLkJsSt+
66l251fWY27BPPa7Lmw1sU1AffjUUldmFoP6ep1T8+uy5hG4G6ifEJbAM3n+CKlQig4pwWHm11Xo
2TLYDNJ6zbfjeWVhOTGWUQgrlnBYZ8E9H0WvRF4MQFPDTHgP8eTdq1w9lty2zdiGL7/U3y0rNtBS
x+Dqoyz1fCgBaVmvna4JrVk2+zn23qcVwkZml9i73lHOKvXNP0NM//h61hLZQZ+HT3mpCR40EAFH
0TahLbv7OKCD6S61INs79on15eXv97tta1pgkimcMJJ9WWmrNXc2ownbpnwBthVUy9d4BxV01Cra
elIMO6lo9NJAfF/Fw1qnN/3/sm4XhRrEAvylOnWxP7oh0nSQP03YuPZ1QHRxwidYbFVEr23qvk5M
y5VhiHQDkXBH3HqX9s2r3nDLynx+1VIS+37+69wD+qXqcxbEMH6TsgmdsXoPC+BuMszryVD30pCP
hHY33F0UO5xv0A5W1lgRtv8zsP9NvHmBX/8x6QgzcEgR3JBIXtRVUFYuOmQDmrBv+ykUvXYFHqHa
ZZFIQuWU2xZTzp6W/9atA21FczvScKt2EKcytVApui107tfgVwRALi3be3qAnUZVvuYj/evegzmm
A2QnoIdYfukrp/ull8xIZnBx2Q9ph0i6CPwdbaZhNfe4v738Wn49OrlKKJJSAYIKaVyqcLWD6XYo
Jxph4LT9lyxL3zpWZX3rtdfC2+8eZc/nn03OYLpLZctBwORio4vIyMbM1kMArQctl+9nK7PXU9ne
jDEhbRotUNNmKrd1UR7H2ATbEejDXhaYtOpUN0vquZhYjf6mzLyPyvX7vRpsEAK0ovbKIZgw8Kls
4HojiFSANDfHZiPVtOmtzgZ5NX6OVflKZfRyrpABhHHHd2Frs6ouT2NQu4krk5p+FwlU6DiFfzvG
2Jb5MzbE6QDr+OXZujz9f4zno+KjOySS+vLzn+7gpFCi12Uzhw2JwakSunPbxpG7eXmUyyN5GQXd
HB+eB6uQmPX5KLmdGkWqFzNtVQDms0w+zWChlS2vWjrJgZqLVwZcfuHPS4MBLfJAECiGbpH7LA/0
09ca5ZD4jpFNoQnk472krB0mXf1kNsZnI8d3GcRHuhKV/ZognPGb+VtiYmsJEqmC2hff1EGNSCjf
HwE6lYvxahOalXUfKY+m1tBaR2xgQuGIB3/+lrj+21JP37g+VAYioLkq3gNuFqs+SF7jdF5uSt4H
iQJnFJw8Z1FtungfZazakr0QBnXrb6Ixtg8yigNsbSd5eHmujd8sKVR+vidAAaV07yKmySatU7mW
jpyB2EY2cxmvY0tubA8h75gsAfCqqW/c2Xhyhmg7tfgKk3Rqa7uytywP1DeH9JU88DfLATYr8gJc
F8RZlzTLrrYTxsrGULSu2rbEInQeWhk63vxkWtN70cXAlNP8DynZwNt0g0uSTHAh7y5Jw/P3Ts2G
83wUA8qK2bfcnbMYKegiK8Cylmlo+gJ+TtlVJxcKxLYXWeNBz6jVl5enxP11SggUoGKieADT6pcp
6UDdAR7HXdnOB+uLI6MPWZ++GXSz20We+poNnXvfE9vEq9YI4rtG4Nyb5zPw/yC51fzmkOWef9X1
WQWaCAyV7cVxuUIQtDktILatrc3YNmlN8kbOmnPI7Nmgxz2DfgDRjJhN7ewrCE0fQfKYO3x+gl2X
dB0Jf1lva69o1+2IQ98kC1yD++KMjfiurktrbU41rdihNA+jLT6Vmucd0bKwkN8zxjtVVDxkh4Oj
MKttaZqP9WCNd1M+l8Dds35vui2WxRUIlLTPqzdFq+ZdEhRemNSG2BCM5tEmHobxOodQfFY+mKyV
qzf+aRyM7CHzKuHspKfwI315On4J4CgOUYvwySWpFFCbvjgktKmehNNhpwjU9d6J7Qde6qfKkx/R
m8lW6QBpZG73tWehPviaqNivBxS3MpVvauOcj+ihPV+Rcy1ouudNHw5F53zx8zp6MI2o3Bez/ug0
wfhKML6U0i9OYsbzddcwDB06zGWGU6Rz6SduDuLRi6PHzpA0/AFAbwpPjz6nvemmGDbWGhxAbbxz
h2h4l2uWuE/yBndMpJC+9aJnIcIpPtHvxcpAy1OrWzd1lc6ETZxmmQ5uV58Ccx1gZLJWHr9IB+Sx
k1ZlnO22+zP7nGVT0xqA+o8+CwUBKvzPX2HuTFPQDAO7qcFLw5NNetMEqf/GlyNrx00iaEhjjHaJ
h6rqK0vnB3n6+dXGveJze/EECI9dHq+JEak4iihDRIko0y0KLvRoQRUdzMpXyUqiN/ihSrPWXfXx
6B0amTrFCshU8SZyivLL6Kfpu7h0Fblkmh7K1hmBHToRFaSss09CVtN7300sKFf9t7wbjbNI/PZk
ZkZ+9geDzKmOIIGs+sQP9qorxn6rpVN1M9bOh9IwzrqXG3vTrOyTpFW2SYbiYQ6KJ6ssY/adqg5W
26I37hWA6CqMO2VVIb08WuMhjxpvLx2zvlG5CVyNcPgO1Js8DzZY+3VUdzh2ycK2DlqQNwDUhXmP
fjCo5l6zwpn7ltZpJz8kSjd2InLLdT523soqZY0VEdfM+6SohgfqNkGYATxpQoTE0jW2iDC0gor6
QigtnRdRFE11lbZ5+wa6CX+PKvDtkRjmfuW1/fykZZ32RJxt3MOSdZ6csQaDgFwZt7bRmgXWmAY4
sDwQm7ke8DEXXb71rWg+6LR+0IX0p1vQ+tW6l5DdtNb0qJMLTH8TekhPiQmVC0h/rwfxynfw6ZMl
wJ4NAn31uYmpJgNQAviaTGK8dgD/bZxEj+utkAnu3pGmmXAqI8W7cIf2vlCqEQugWn7Alklu27oA
xG4grnY2UkNeQ3aJQNuk5UffqpMTvuwKvG3sbQLgTSu/jzAwdT1wxtgcZQIOU1l8IJZxzBWV02GV
eI7Y53OCOLQfd7SXqvo4ZULszbTOvuhx391Mk++C8ANtOy9AOMzvxHGyzXTniXSghzCLta8La93q
BUttskSYSOM6wRqwW2lVhsljH8AqtFpfOxp54nwd1STbBbqLTNtMxhuHvqLMtUudCSMr12zqHRqg
tXWYGpLibeX29CpoBmbE7lYOZxikeb3XIZOEAnYQrETQv5kbgZoq6nRn+2l31icX1QsR+/u8aec7
XTORHEn7AB5BPOTTcfam+NZzCVogKgRXmdVGlNfTt4bIjKvakeVOyUZ/bAKrPKWudMJqmKJt2+hG
EepAjI5jk9Wbmpb5YyaAwY+N731MO7fezyUCDWt7zkCxgxx7l3blzPVaTtcRGoNr09QUDL4iMI9w
XEH3zV5oTHD45tHV2GRGeifMUR7tygsep74PQnhG412jEV/AYPTra6C30bYCjS37CWNpSxlnOIWo
bFAPu47cKRzrdjhWGYzeqmp8tGR8DM4Cle7atIBY0cjKd1e2BcZSTUN9dlzRvGWbfOi8xtq4voRA
Sk6xgzrgHQKVBUcsmbT97Kh0Mzuadw8E3gvHOArej4YY78bEnD/LnMns48HfSg7Nu4z68nWnS7Up
IQKfpyJ3rz0v6q/B73mfTG6Bz0GpMXVRId5LJzN33+d0aDM3zMfWPkfpiCYDqRq8FBkk495TWbZp
4R3lmynt1XVkD3SrQL0Z97CECRpKX+3BbQVr2K31yZfxhMxIgaN9O950uMjd4U2YniLIBNuewv7W
BNoQaiYqjDlusWvwmf6pJhs+ZoV4Gtwx6KDlgV7TNWXtc9e5dYuWy0g2QWimrrhJSVFvyjiL2hW1
Rr3H5Uab36hqtq4HtZAgSqMiWBRgr6uVa2QQt5zOunZTB16pmw8PpVaHbjXPb9NBGGdPsH4ZoqFu
2suVKzIoFE0DQ2X9/RZU8NCSY9/1EQlJalZDGHHXfsg9Pov2lvwAB0CcWitxvwwjlDVVD9XJ8mS6
K/whgIZXGOkqbSAxrAdexPtKt3lGY+yxuKy6faOi/ljn7UEmfvymDyBvl9KBx0g58ZxmuX+ribLb
lFNX33W+P3+cmzZ95072dFsGydtyqLSv7uzZnD3gUamhGWfg7Oh3i75ci2nubjy438ZBi41uupZl
CqhYtjTBx1JI740UAuOQuS/9O4op8jgXmbl1J58Pc5d7D73Xj2k46gGN+LKL+3Fflk18C88BWKOn
AiiwRjY4pIiwuTZUaWHXQJDUVkM9uf2uc2MPCs0IqrWmvTuus7qfD7ivyG0ky/JWZi5SIH7tVutG
NA/5qA/rpGncN9UQVV+RwRvf5UmgMXSLtmEP5fGdpdnAihKtSrZD21fvBdVxqDK95lZhMjrTtg2a
LEGzXAUn5elf5q7ygMCqrcqceWX19SLeFznXrRjFu0AvcwD6nljQn76/5pYZbiiO9x+9TMueoAOk
95Uc421RWk62DsbBVFtzNEHOJo02f9Dsvqw3dqagfPHri70DaeE60vPDEIBrpz9afcOHJ1sbjlca
K97X8OCO1nQjtZ6qSIw3TGk7VbEyhbSORiLqbVyV3al36clkcjcXMPhH0pOnAer+uXes8SGKAjlv
R0NLzlFlW191Pf0kvd57E0NF+KLJnDixy3vnAcVHHy8/expvpDES1WTS9x7mhbuMK69+llJkh0Ag
bDVOarwnD/JWrczyE1dq/qGb9QA4BBRTVcIUZtNh2Be/1bP+RL7TosOpGeugjU95I24xMy8xEq6D
K21ks/bQkA5UHX0rdCMSnJ2hNNrcciAGdcbybtJzzLCNQS2cE//jKOYiffTa+cOU2om+5ZKGUd81
S3CBPSFGqRW7M0mC4zSax5iwf1+MiDewmxGoamZopYOG4ZgHjhoqkVlzy1mtxRFsWw1Xu1fSR+Cd
+OPNMEQJWgtLFBQAPN9hpOccqr7NZjzX4PQZY3r0ecZrwpX2hoMU6pjyHgvIUaeogbmJCl++0kV/
OxgxEjlxJ06jmk86HOiNcmv/XhBNO4Xe7ryOkFrLe2PbJ/keQaaCAxQOAWke+iam965EbmdI6E11
kMu5kM1vEWtq7zjoFkq9cEJfemGhde5WJggR+FHpr4JqeO+KTtvnwJ9X4yAZ0MmSR95Q9qmoE8yK
kcDYAlCPz3VQE137wSFz+jEE79W+UcCzDt1SNGrqZHznukV6bPOYE6iJpkddz9Wp8tgqVVGFQ46R
gTHo1aZr0feLxwpU2uhnB8B5u7rDR85qhyqU1T6V47SxY3HPZs7XWTyfM1n660CXWdhO1o1ygell
tWHf+pExUksc9eowTmm3VWkC6HyQ0405y7bYNo1MzpPBCQpPqLttRFIBmzb08zyJN9xt3bi8GSJY
FPd2RUM4OrhBG6YedLeAg+7WwY8ZRn7hXIk2re8GKw6ufKP4HPXldMpzClgbt3P9q3H5gd4oEa9t
HaamAdkgTDQbm7q0RfBjzJo9ORD+Y309HpNhBGgdx90Dv+fUs7uOPd22pWpvqKe4eJq81NnqCj3r
ilV77GAenIUVJbvaxsVK1pG4MjvH5cSSzGEc1WEaFefRKY2zBnJ2JYgxNPhK+6iNxi26A1BMsCbh
48Nny9XKcHSS6ZxEFgwcgsGDPmTWgxZV9VVextNdnxrpwVKZfhN3Ub3D+5ckp+oyzd3Ajh8LSHXB
yPFpTFfebBa7usFr3B2kWiEQKe5s4QLrqAu7hdtnVmKlV3ANrBimFuxmz4burrHqZxK3FUJS9Yke
SdpAhJkQHWkwt5pX3WyIaW0gibkNkj4JY6uNESwMUIIUmjV/dYUrh02BMRa/J4564vRaQU+MEoul
4zfVRwGP4G2vIWChxAgDMI7gv20oWfS3rSTPXQt9Hs61ioZzj7rTtv5BTJkijqmqmYv7LhfaVY56
K9f97BIAoGRNzYgaJviaTWfjoB2Bwr7SC3u8a6Vwnsa++KaJ2rG3VLIsJl1vNmaqe8h/+INsQaVM
Mt8NtuNfUYrSjvFsia2RleIuzV1IQ7URfEgKt3xX9Fjw0hNOd9Vy5xuIhaz1POWlzs3Ewau8yt/0
JpEgSogkYS1kT90tFSH2nO7bCqJaoBwZjrlWn8ciwA3SCTDq0eFAto6/E5qPISS9oEnNU1hM9SJ9
oPkQahT6OVAQvH2fxCpEWUd+nlheGz32nG3ka97WIWqkt68mgQhKNGk3CCS3O3IEefUdTKPsxgiz
uZh6WFCV/lShM7NxG984RkJJOmOJv5bUuSGlK9Rd5lKuRApSqc5hkA8OQZ01JuhBRMOTnsVwaUwm
pxrcYx1MZ1p7xuMstS9eKeLHfrDST73S9e3cxcXnDtXFO4jvFWKdqrwb8i4+tk6VXEHs5WyHObhJ
5GStHHswobaWgfE2sON0XMvZWU3a8kgtQv1oW1z52J9hmGs15boL+mjdaH191fvmbsB1Z6WU1PY1
nJCwRALpqFO93o04PR6N2cp3sabkxigjfRP7ks3a0HEykdM+dRxWq1ECH0+1NrimQD+b62RuwIlQ
dN07KoDqSsQA57ysIsX9WsfqHjLnwtaqDGhq6FnWIWz6XUNJ5DrQqdA2lgMAdlA7ZFQIb2Or4y1a
lX1AtwTuvTW5qyq1+nc2FJmDlFqNnkObs37LBvGgxi9PWhFw3zXmpk/uZ2QqjppuVHBaEwLGCI17
aufcp6veb4juSotEQNzHQxodIgMibUlJggrE9DZuU/c49THEDX9B5FND7g4RjO9taRXputBKMFY6
R1KQL7KMuj7LNS+t2lEZqBAOYZ0LMWSRvkJkUU4U7LmjRGt4V02mzh12ySuunXUfWP3nmE79mgj6
Q2C243nKXYpRAPZuYjuCyAiNZFW5ubvuo+gKvYh046p22M6RCEJLqw7zjGaiZqNF04gDflNfcbjM
14O9JHFDZW6UmN1wnN0Wgcc+2DVKHuyuSwCG1/N9X/JhK8FWVaHNcoiNNBQ6zStylfXCdIc/jnYG
2jcQ66g7oH/nadtKn7fU99F2oFWxSkQqd/WYDVe+oMBo2hXcej9C/CSa7qdm4fR7WRbqmutdG1bm
AE6XV1aJ0E6WshScxJhCf0JtoEjH61IgzjLH+V208LWctAhYYop4d9yhUPrAJDypWDzyoh4nJ9sP
drObRvc0dEWNk1eKFkzfxLLewCptIxBzVkCIgsQJhqLeVK59WxtvrFy0RwMKqTXPYuVxUg6r2kaS
C1vpfLrx52a8tdMa3X3Zl9qd7WT1qo6FefbJ6L+mYH/X6Dy9m+lRVis7a4d1G1M8CVocgWCroiaV
Rt1OjIH9mf0UwETk2J9YLCcXWXS1ghk7rGNyy7IMFLg99ybK3RpEbW+96w3r3p8hFw9FIc8OoD6k
FJp3aWGmGy+YMvBexnwqG+iKktncp3hRr9PAIjML+pZIyBrgpsfk86kVfDTb+SFvY1JJsnZuUUGh
ZRJfKE6gBB6kD+aodYAxk36NIMGXLhLwHBfurE1yTXnTvHFMrLxTEejXiWf7t5bf+ec0MaqNITux
BxtXnGPNOGRkyVD48ihZlUOXcz9gxxxNEFjRV1jYqsq8zuF1nfW6AS9Zx1t9sJAKMWL4PMQOEUDn
a3dsCjbX4O4R/bDfe8Y47g2UMnoa5eee0ABgoRo/BYMm7yox0jVwSV2iGXkjysz0D1yLapkzenLr
dnW7R/mzOGu1iK5VkgefvKpB3wescIAmVgI/k4R+6ho0ZFCGWqiXbvqgKPIgL+Ij5/fZmVGAXeWG
K+MlQbbOPUTuXY/QxUbqXfLkURM51eyJW485OMVDXZ5K3Zr8jT977dfAnRKGSwRtiUmpfYmc5BvP
k8PZ4U7+MgqhvZWNlX2LEMm6GuHufWgLK7tTSu8hDepUtLyahv00OPBJIq+j4b9IiFGsCa04YfFU
MRJ9Te2zFc0G8Y12ujfKtNmNQdY/oJFW3TK7SkdLLE32UUTgE6OlcuU1MfRSy5enshJRHpLvIENk
TBhbe2lMfq7sdeeM0K2spJo3JkNDCEbvMpqb7iDqMafuKIButba/nRpXAAvs1RlWvbWK0aK56SKt
eFs0fbNvUoeoxs9i2qW1MGNaEORH411qlGO0rQODQnuGrt3Tor/BXZFRVeqLkWnqCBnEyVQcL6bv
5Z+ChnsKaRopViOa8Pc1gqnrGrGc9ZwX9mM5WfE7jdDGq6Yg9LO6MlcU57SNX9eLQsvINVHMWrCW
yrMe09aijOaN8VvO+DsqemvdJiWm5U9o8jaj+kig5mxrt96NFjJaNEAPccoFhpDEyjPwyjAMlkkX
5B9VQfGhrUaPJoT2zcpAlemJpMINR2SeOzukrL1PaDasx7QsN5ofU/T12XN1ph5Tvz6wdbvPTUex
psmHdoMmRbfWgQJLNMVWcYScRp2kzjHjq6MM4ThX4O6rXeIFVTiPudrkfaYOCVXsjcMl+1WPuKKV
U5hbGzmhr3CRgrXToZfUEei5fUJgMgT9KS0ridwhyQ71eoiQselsmrmvEFqDybdOApQJEj53tGog
Frw6Kn2UYFvEvVw0zLKiv5YxB4WJDOZ91nVBqHeWG069UyZEuSgFGK2fo97T6toK0KrLYhr925qy
1tX3hHtKyuEhTkrjyrLifmO3Qq30qUr2vkC5a+oH/5S27hHOI0ZrFjpbvqJmVYNt35moSrw1bKPY
9fbUo8BFVLgCAC12Ft6je3voxnAhlH8QTeU9lZgCv28M1T5SV4NzNqT4IGyEmVQn2Mztl4guwamk
qXYYNcrEExHPVT278iaIM7HDNOFm8kuxscopeXy54WIuzZzn7ZYFQrbQNj2kMMEZPW/2DDSjskQ3
69Cwhb3W2pr7zggeyoyadC6RnDXkW4eneqDn8pXriaDFLHQPqJ6VO0/uEk6j+ODuvJpUP0dGwhhE
dUTjCLW9tEyorznBK8/8mw68wzkPkMRCjJHG78Uz21SYosHKQG9Wwn6Y0jFYJ6OVkATIbJ3bALXa
5cQxu+pLYrGRWpoGJ1G09rX0y3Y1m4A+CY6aV5ABv3bhHQRFmSVk7Xmq7+4oP4EyLL2sY/y/6tCk
5N2CNKEfdRuRYK7KGnaMHWWIE+K88hogaQEcXEwhABc4EksX0gUG8XwKPWdmRasUZb7KyI9BFdWr
yR17gfSDd4/WxhPI+Aek/nt8PkRPikCg7tAwWKnaL2/yWeagFp0nSg/ZNY1I/zykdnXwkBHczMg2
fChmswI+qy9NKjQhdtmIJBzNjm84EtorKtoekZrkGIDu8zlq6nOEb9vKkEZYJkOwK2Zgew7t+Svc
rovPGsoyGy/PzKMbFBn3wlyRdrvuPeWY5KD3c/+hyYx500RFt9NEa23AE+VEM8UHH+oBUsTCcD/P
7J0VW6862XM8fX15U/wCW/VQ/APWbwdgG9xfkbvBVIEYRQ4mlJozbYZm2gV6EJypxGe7vHKpBtWu
l9x3vpZy3GRfUsPFOlQ4qGu9/CS/ABsAVpg4pQDyoYUDOe/51Pb8RKadXoVqstxbN4p9ehXWcPN9
lD/iNv1Ly8KfKUr/8a8oeM/+0e8NEv8Xcp1MdtI/EZGLs+I/fjgmLizDf/+3++QrFL0EulP7M99p
+dB/051g55lgNDnCoBMb7L//oTvpf1kwMpaJA5AIbQfcwN90J9P7C+4OCAV27PKZ5Uf/bYGo/8Wv
+aHJDqgAns+f0J0uF88CiQEmBmfVhj1IM//54nGagbqe4cgdxZ5q7Vgo5JWNK7c/vZSbH+fMz7Sk
S+zbj1GgbYGSdRww0M9H+T+kncdu3Eq0rl/oEChmctqJ3YqWLccJ4e1tM2cW09Pfj7rAgZrdaML7
eCAPZKNYedVafwhMKQ190EuPqv22axEFI9mTYexp9JuhGHOISUa4cuRd7RlZGBytWO7A7s7bnIpw
mkbDKr3M0Ir9WMO0VkTZ7G73bJ6Is4N17hpvRwG6bLZJWh6sMiha5Gqa0ivUrAp2RpQb1k6EbrEr
hEumOOBJj79bGwUPY9oi3TihQ3AHFIA8Y42+4akS1TDntLN/Iq13K9IjhdQ/oUWlS08rbRRvwrFR
HohDFO2DBJ+kHWQEf+veQDPsUYJNfi55Rh+bplUeb3duYTUBDU/TQIvNvnvAPUyg8edj2BeTS8jU
IYs8KcYHRdOA3xt5SIjqhNpnaSFJPfZlQfbK9Q9xLbqjYZTxAbUWSRq0svuV0b5ADc0fBIjSxT+N
QiSM7vMPstwijBy7IpesONadoWrD92ggBzmJYvwyUg34oACAJRPUWVhvkDNRxGCsMH8uFxaIelQI
dFjr+N4tYfxmYfhdl9u5Z/tp/zWymuyxs6M1NP3FugI+CatIFfwFg3bJgVEikYugR+gkokiNzB/O
pMLi4U8ysl4Z1YvdObMxQYly2NAQfovng2qYraY2gjgMJ4bqHqbi8BU2igqCrMg/i2FQ/lWDultz
Y7gYRlq1DcDzMCgBRS1pwSP8ipF1E3jBDN6gEjOkpNub7Hh7DV+MIyRTQh4sZmciBIyt884FGnl/
FQsNL4JLdRdiPLdPHXZPm1bO3544b03NBqSzS6a7dPbzSzdBPAYFNaVtQG/BJ2oUu36+3R+ui/Pz
hkaYJ4IF8FcmP877E+ca8MW4LCl2Iv5Ut0Ny1Nqhe85qt35MpWn/7dENvotDgKaQykGlYnEERFxe
JAiGak6If9D06GEy4gaBo26fDcovaoDlX4YzqG2Rl6JJriOMCI3FXeFzCk459U5eBTjzZmPs73Kd
N/TtYbxYfW+twJiAqoImxpK8YctcyyyK+54Kg5doH4FGFbrVf2mFlgBkzjYWb1zjd9G+HbWMaGqU
Xl9X/n6M+38G1V4V6V9yQN5GjB1MWADp4IID4rdVV7Eq6YuhT2Rhe567KtpL9aR+yUiXPJDiTI6V
NoUgDGVEwQUcWgGCY+UcuTamaBCo5rxQADrOv3/XWy1HkFTzmTlKLuW2SV00THPTX1mQ6pUdDWCU
paEK4O3m8jUKqspCnJnuwnMud05LnjJGTVLL+k9j1r2GVQlMQ9c3s70y2mgnv1R/DCSu4UEg/Veo
MFBcyht/v55sDjLGHxKZeAsT3vXdQAnQh55ReqMuXxVfQ4etGtfCqGsDjIgChzSrlqtwPhveNaKb
ZIFETSOkF3OEnmdsh2EEK4v22vg6cHoMtGk45pciMU3jJAXJs9Lz61zgMllGr2SO8UJBEmvlcJ6f
Ju9fpfPK5SIX8Pl5qRMBn3cI+22/k7Usva5olQ1l8WzvCBPBQVAUW4nY1gbc9LivxViudPLi+Sag
A6mcnxCyiW2grZ037VuBHxtlUXoW4JPvsTTzu5z8s1fKpiSJEpn30u6L35TJzMc+S9I7XJb8reWb
0crKmSftbAygkOk2/ClBgDWrG51/iCIsvWgLyjFaUP0RQqFyMXbp3m/xzk6Am69s0ovLfn4ymKQA
kFKAY7O87BvfCZosVXIvNvCI3oI+D8hAsnyfYr/t0S4rAHVlvJo//+UGoV2XWGbWZ2Drzi+k92u3
NbG6iaH2eD2vpUdcA9pN6gbmyu345gi0GE2eF2B9ec8gFHFB8oCObg9yzLxUKu3nynHGkzum8ujX
mXI/goJFRX/sUcYPQ69V7PTJbsC2ZBnBgCWz6TsDN54MJzNLpKx7C8oG6nxA0Av31ZbGt8xIx5dE
4Rrk7dJ5ltYwSUlVgb4BAzNQ0LnTSWVvcjHInaKY8kW3jW5PORVV8LQT97mcwnsfvMKOAk+011s9
3IYQ4z1kIupDQtXfy9IheSqzydqNE+faX08DXDGMSJFi4c8yeEUBNu2Rs8i9cBwBoAtC9Cruvt9u
5IIBxOaaGWmEW2RIcIhapCR6TUFrLRlyr/bTX0EZPQ8WUOQoipStq3YRIoP5h1BXoP5MezI1Jk4O
lhfKgPI9spJqTkUbNWDqae5adHFx4sxfxrPZRQJ3PkQX0YX0ow4E6MTy1wZ5mtS6hoqluxtNQ/+x
UwN2gMYpAFnLWdl4F8fqouXFmJgokDsoCede1mc9NVSzh88O/DSL5JqV88U9MTcFLZAIcbakv4h5
u0nrhYRA4tSUrHKrCslFrfq2XW3FnRk1xIYEpYuhTPRSB9057+hGqp4OnWynT/6X20vpWiMkB1Ew
ggpI0Ls4NoRiVhFu2ZlXqw7OCKCtUNXs1ZW5ubYqyEvAzCC9zWNhMTeoogWUvmPmhuACtIWRfAv9
Hu9TcFGPFMetuz5oO0DiClIEf99Bi3gJpjb7Ekrz+bkINzaSaT5kHg5/0RcjFdRe8Ck43m7lyiXD
axU+6pxQIh+un7cy4Q0AOjfKPC2rrHtEUXqK92jTFgEIkDowwhVe8JUBZcJIvtCgOWcPztvThp5C
lhVnntI1imfq2PnUXaB7ceEACpaUorTO5p7Jx3plPOf3z+ICMAi3Z/0qFWW9pXwfPihph0xr6k0j
mvJmA/p3klO9oxQQf7KYVASb83oHaKLaFGWpPtwe6Cvr9az5+RR4F6JJFlGpyCb1lArN0qwAozpY
aH3fbuXKdBranBmgi2TVzEUrCVXf0sd/yVNwbTwORJ7HmEQTXF1NHgDPtCu3xuWgcljOLn8YqiKG
vHTDnJSBqLoIU6/gd7s8RsWZU+G7g/fK1pWUU5MiNJ4VyodbyDDO6XZvLxfTrFhINAqBkJSOs1i8
QP8EVkii9OIqeeaMdneGtJXnSgLoSSEqb1lk4gnU2cqp8KbKc76WVJRlCJU0ljFsscXho+pVH0SB
X0DEi9oGifYaxgrlJFu5H6AT/taYXl4gtVI1L4MMm0eeASa+I5TNi30WDO7XIcV2RdoDx4ZFBfp7
3aidvSPHhbBrDPJ8o47jUG/a2MEzTciWLKg9je1HkSg2tBxgkvhSBD7og6HvUHSBLdngP9PKExXc
4ge6sxBISqfEWyfoG+eZd85OQxzB+a5jTBPCHunDHwlQot+3p+RymUNkJnAmWcRjD/TE+TIHAjvE
fheXnu0q4nvDjQ1eoS6+327lMlZFBkbnMYWcItmApY5Q3k06yg6o6ygkOPxgeFB719n4ev7qjICB
qCW7K6fHZYIRbuz8JKE91PI4L887VuFpGzpwgRAZBUWFF4p/N4qCUpZuBXeu5iNTkCDKPWQlpKi6
1uLnxoYF97f9nj+C65sgZX6jLBZ8NjRFojU+dWN3js5T8Nh3spqckzoE04hwd6DeC9+Z/r3d7LXO
cwGy0OfKKaHDgiFtWX4YAETLvDayE9hUhQDXg7ufYdfxbujbFkRN7PyAyd2AX2jyQ1zFk3f7Iy6P
Gg2GtovlrctNfOEr7CphnYlw4ubI9RIPMTuaEQ3t3u6reAvQGwYWufz4Pg7b/oDLnr3S/vVBePcB
ixVQNEQylQ+2ViKX8VK1U/wyAKzaR12PjLNplvfwruyDkugpgJ9CQdhfW/Mjv9xe54Ow2F5+Owq4
NTr43kj+RGDB+WgaU7NyR19rRIUI/5bd4+9FgaRtSG8DMJ5XGZ4NTWeg9aBl+vH2fF5vBfLr24yy
sM43VBgkvSxr4hvbN8SuVTPtAwj1NdHey6QQ0jpAL01EYbAfvzgq9A5fX8PB1i+MMX7IjD78hFdl
u6OKoDy2ZpRvKzl0H+AjmI8YN02EdkPy2zFSWJODYj1B1Umw7wJzDgck/uug4PzjFmMgLTAfrtow
nU4xeVqajy8KYKXd7ZGeL/3z24pWTNtG5cQmr7EUHQnDXq+kyhDkRpl+1tHWfJgqsIsxBmi3W7oM
P2gJ2K6N6hp5uGXqHrXZAJ5smnnjFKkABpDpB+cT7suo/tGimv/l/9bc4lhSsPUZuFxoTqT+FiGV
GdYc+Cc8VeOTC91zZSCvdo8KD8wsSuvgE86XbNOCkItAF3kC/avPGewBT2kwJQgruyUrXfh/Hc0x
nKBCCFu5RqiJnLeH7LHlBCPtgYkA+N6jH5fA+d26TjN6mt93f98eotPUkGc5nFnC7rw9jPpE2I+U
lsIon7aWJcO9YxY/gSc29/aUFYfb0/eW5V4sTJ6jwBDQygMtYc7j/S4mVoJCS/xCSTzuum7m5f1p
S2cbAEQtgvxZEfhddRPBa5Q8xEp1ByB2Z2f4NKnJQSmCh4Ja3y6R8SGy8l1alAc9RW+vxiIkFeHK
1F9GHLNOIwsH9du5+LCYis6n9tCVVBANFC03DukHXGio1JdbrMLcXVaDUrs9OvPeXw6OiocA9y5A
JfSszgcHEQkVgpuVePhg9p5uK3OGKkq2ookfUQqx7vCXEaROrDWJsHkVXzSM+ALpFYHa6PKJ1gXF
hHjFkHhjL02spuIKeGDYrgVUc6yyaMagY29KSFSPzPn37yffhuxRYBHltQlMopSC1sHOQ2jlrWsf
+3qK7sBtTj/TNtJ3rioFKOPBPZlpneyADYPhTYHL3x7yKwelYaMEDhCBoiDvp/NPglYIYWuKE28m
z530HGVWqEMqVnXOWpHzalOcJDN2TqestWiqSjvMjAp6n7RG5OUi5uEbtNkJTvDX2526Mp2cV7MW
GV0i9bNYR5mGnayDcR1vFT/bFXpVw5N04pWhm793MZuILlCB4FEPgm2ZrWjEaOCyDIIRSGLiOZ3q
foI/BqnB9ycPdG34ertXV8bPNbho0BYjUUre8nyqqKt3vAf12WoAXjEFkOFgR/V458i8WNn6V5ui
Z9Q9MMCg9njelFSKbIi0NvbCrMN2FrsX0Pi6drJkbKzcn28rbDGMiN7PThSsDJwilpPVqIWUnRuR
hFf7Vxfk3xbheFTiyq7Gny5rjrWoBUT4MUQ4DXk5MHb5SaeAeI99j/8SRoaxH8mI/avbgVltlMH8
XY/AU/MB1DpQ/ARZTuoHmC/G91YCI2PM/e45QTNvZ2Ixtm3GOv1bWIRD4l230VAks0q2YB7fdxtd
4pNQNRN9Gih27KyutDajKZOV43IemfOR08kpcWCqVEpQM1qMnJr5TZR2cLKLauoOhVla+850pIc2
TuFZlgJYm0Tb4W9XIZfCLKpDryiMLQXJ9DFsuywNI49sS3KIUGMHVQpex7a7lfV+5fXBq4cw7v/X
951lUD4oMWKXNjhVWWMX2EvHOKh6q93JotLhmGqgCouqfTZ7Kgg9VGKcoes1Aa/Lo4T6DIAwijDo
/V9ATzAZairwSJFXAzk6mMVs/DiYa44sFwhdtjSEIJK7nChgipcSjlIiF4JkcehB2FYJAaBn7OtY
+DucpweKtT6sKhAiD5BQ8lOIEd3z6OY/Ar80Hya0jDeoZtX3+jhV3u3ZvkQ98WFMM6kH803YcRFv
4hE0AbXU5jlQ/BNE8mFbDUFzNAG5bsY8H55yrWv3Wdyh1aRN9nEqUaebahya/AaE1O3PuTyX+BpA
H1yenO28bc73lWkNvVHhGO8FjWV+h6oiDvDhtF2IH+3T7aYuY5EZ5A3wgsTtnPBabGETepql4z/l
CZY3GdMGhqCkcjUiMoltmaFvcESEmNzj7ni75WvrnrcLaFoI3CTaxGLMNQkTddSrxNNiV9kPAxJw
HKAGeZeuP7ZT+WCMyiMSPdlmLEfNc0K9/nT7E66MM28aR5DiNDmalzlVu5dQzWB+EIUD6tWp0cEb
HlFZQhNspbdXDjFMFRygiahmkj5bXDV6FIfW+HaraVpzpyCCd5d1ObwCx4FnbXYVTAS0TG/378qu
RgsQhDD1X0G0uVhHNq5nY5xwlY7QTeBVqvWOIuVqvHdtGO25vEyeGImvpcyhnoMXnyoj9rj4nqYh
dp7HzBGojGMDX6r4c23isu130DEI5IUSnawG4rCMDOSd/aCi8OkoD5QOEC1Ryy+3h+DqtwFwI69E
6Y+T7XwrhXqQWs4w4VWWjk+JY1QPsQNbB7CmsSJheW2wuSvmEjToUGHPv393GRqJ2pZWmsH0qKx4
2lgZ0pm2IZtw5XC4jMdA0VFhmWXQZ5DrYscSjClIcOSEYjoyqripoUsXNb9jTTxzbq0pjl9bt3Ol
TwWzx82wrK0gZyNCEyyRxwvSP0CrImaOKsS5jQybRlwGdzDqjZV1e23S3sRAwQ2gALJ8IMUpNqv9
4BJy4j0Msc4KDpZLdKt3+lrd9ELNlitpfhNAzqHOQHOLlJhwIzXshc8CUdRPITyqqG6fCEAffFPb
Y9t2jM3qhD7dAdlVFEjsj6LCoblonpyo2eUBWfe+fjL84bNddsfba/farYRQAMktrh6soZZK4TY6
JrjDm7GXkvrcJpGBVspQQsBTo35nZYl56OO6fMLCsDjRxWAv8cTzcF6xgNMEazmEN/7MIhDjc97Q
TgTLFALOV3jVEBMlNXspxm9sH0E7uR+y+mcqy+RD0PQf+xjWN2hwCgPAVreJ1Q53aJmgSF21DUoy
FMZuD9Dc4MUHYV/HixbwGbnL8w/Ct2MQWs/BgxqOcQLu4W7yUmCMlgvtBMuN6nHoWl8LLeyO41T+
h6CJSSFxIFg5M6rovPkOgksoOqbH7Use82plYN1sWSuxydVO2mQoQEBjn6Lp5634RU70q4y0QtkE
lzmn+iKcUd2RjTY3+FeLLYo/Av9jI3tq0JRZGeO3XlwMMs9MKqtwwYj2z9sf4ixQ3KLjlZmiL2eE
L7JDMqKyTqhFIi7g7LG23ppMsCXdZz3nBHKr+Jmc4GvdI4Kj+odS2Lu2wQhdBWoRJXeak961RnLf
gEkx8vhXm5QPdtA9AFzEgyx5EWX/xxzLh1yj0KVFyAEHr0ExfBhFgEGovgUjswU14yIhE3sQSreT
q33AnvtrVhW/5qjVxkKWx/EdSLQDT7lH3WF/jO0pUXwPSY0Njt73PaaryF+dEvQYkLM7xla3LTG8
HQL3DkVZ5KjkAQWsU6aoH0orOwm8J5Wkvw97Y6/I8FlLRg26Z8EhiK5yW2x7q/jWKvqxc0zPx+XF
V7FRcfoKxYjq0+11f/V8tFnwc/oQ2t1i3du6DKq+ZyOiAo7AgT6IAz6qEZ/huq+3m7p2q/H4Aq1G
Gg+J30VTQ+RO0k3m+1NRHWRER4ifMl0D+V9vBVdN7jMO46WlYZW4MSg0AacxwGC7ZyVtLEUr/sMN
PdsPIZ5NDQAo3PlKhm+faqnVx54hIZIFvoh3Sjakp9sjdmVy2Ijw/dGxJqZ8qzC/iwPKwUzSnCKu
NzPJQBohr+AkuX9IyrWK7JVIgJao0FPSwaFjia8zu9oIY4OTYbSc6QH5FWOLIIdz0jGFxX20LFbe
CldmifhO56kKjGzmWJ6PX0aqr5WY/XgpWfh72cv4abT8NWzz9VY4J8lWz5XZxXlHEkFmgijSy2Sd
bVADslAJ4c69PUtXW8GbB9epOfBfrgWbKLVP57HLrbG6t3Dqxi27yVayPlfXAnlHuF4gcCCDnY8Y
N/ak4QccezJWg4PRZrAGg3wWYC6D/e0OvSWrFuc0MLeZosiwgfRbjhv+Tb2C2ZIXjxwPaLghibV1
7AifePRVwmcUW4ppH2l2UsMeD1tzO5Ek7u9qTOTjTY3d7b2N6SxqEoNe4GAgtORrjR7XazK5/5r+
NO0V/NK/DJGFvEOC6nG9yUc3fVRHAA6bqrQ7406apYbRhFW1nwLRS3T/1b7rvWG0YmJ9Wx1RbOJl
98sGjXpIIhfqmQgMN79jx1fqi6/VLhoZXdZ9s+ooltu0zlBbqcwOQVO01Kset8zOgmsJvhjSaaF9
F7zbUcWbfbIztdMoZ+rmLwAp5rDRMyoKuV1kz3U1HrRcU20ElyW0/oJ62ofeAY4B8FBLf5Qtkh18
3zgcrWDiU1vX7JJt42TWt7QU4mOLrzQiXqiKfkVEuflnmqjQbkMZ4hrCnZ18Y8uc+J+46Jqpaex1
kZpy45Zm3G5drbO+60msz/rSrQkKqk8SRIKsPtxgcJoMm9G2ipca9OdRZmoZ75pJqg+MGa7NdRkH
nyssSk4j6d4PGfYaeznCcbWLSXuselUehDlmRzeyI4GUtza4m7pUyWbaVjV9RcbRobjgK+Ga0vyV
d8FcvMIEg6I9KZ3FylZq1a8KYSLkZZIaLl3nt0Q1agOT+IOoS3lXNI6xEghd27IE3liIzghHynTn
m6kO4blnDjl1u82U3dAo0z5Eo2Ulp3ntUGUX4VRM0o8LaXHISYT4xozqsdfz1iOW0czOm0pzOGiq
Pz5OvVodbm/ca2cEKVRsZ/lBOLl8gIheYKxEt/SWbJiTsPwQqUm8PnM+327p2pzxXoTNP7sEgAU/
H8C8yyaSVUPkocTZHpRAdz6isEp6PRt7ZMU08Q9S7f7KuXRtPCHDAKshB0z4On/Uu+swlRpqukhX
enmP/h/rszvp2VB4iKT8or4mVhbJldEkSTwbfnBHgUJeRKu1L201txpe4ejubd3ELHZlGf07QT9a
6di11xlNUeQhMw3YYVkzdrSpbpKCB7/l1NmrjyuNJ5xa3VVAabaRUdkbFRjAXm/icNf7gXVfa2Wz
DyaCz6ATa2yUK5N79jXzwLwbZyeLK6TFqWUMQ7/tigJL7czIdl2ApG6VKNnJxTBt5RK9OtgY+pI0
BhRMgHjeZttyTto1+7+Rqbs3zLDcyXI0cb9Gufn22r2yjGbddlQMoABRqNXOm+LYDxxuN0LeKUmP
wNDFIYjjWbEVtxnRkKO/3d4VssibUPz/Nri4TnsnlgMmu7FnT+D0gngAehQYZAlrFNrMvOm21DiV
UxHn+UEre33bpraLiNuwEnTNm3Jxrc/GjgReXO7kexabtse7xUKEnLXFht7h/VaSlM5/oIsj9jGm
Cvu2MSpP1Ily1Eq5tp0udEBIjxhk6k0yryQhYHGcjzuwJ7RmbXSrIacmFJ2KfeE6W/zTHlpL/p5s
a2+M0cFK6i9+H5/AozwQwG1ZDsghowauFt9szT+lVvZsi247pPJVk+64sumv3AwG9EGKa3MWEjzQ
+Ud2UKOCaq4Q9VaD9Uaco3Qui35ltV9pBdduxoEU52wcthiKBMi7yJWAGsno9BspNTyPnERd6cuV
hTfzjDmeMVtGPmJJpBApiodlxLO5VoBQ95Wb7a2kTXAqGPwT9WD7wVViRKby1EdTLkTb0qqFlzXR
n9s74HLHzYVKHn02ZyOVkcXm7n3ZjLZfkfQLteIhMZviWCm65vEkLH5WFbKF/7f25u95d4AJqQU1
8qD+wR5jZCXxDN4NUxLsq3A0SQPU1QrT/Y04fr6zDOoOGLMRmEPiW1o0aC6LhoKKcYAVFX4s9RBl
Ql8kkKB9p0UccwJoK5+asitfwWmgPlUicPga+Y3ebvTCl/qhUpFGRFVzrNHWLHL9vg0bZ9xNYCqb
XRlYvbMPO8Qzt9PY2Nm20dGW3XSJr370S7bLJm2iAZnctIg17I7HqiLBKhGYDmUt8JBEGumndM2i
RSs7R8tXgEX+182T/icE5+xbZBctAS94imJTG3Hd7dqpmU51aGjo4jcTKfdc9E66RfQ/tTaqokyH
cUjFR5eKDJqDadU6d07uJ9nRN4sKDXCG6qGL2lRiVqtkvFIUc9qoqWGWO6S9p25rVkGRIkiql1DW
ssFKdvi5pC9DYksUT8boa2Kij7kXvj+kuKAr4tvod8YL5gsVenX5MKT3lMxm56li19tdox5S3RIZ
4iUTYvcq8lqPfH380NVZbWyTMU/8bSKFvoa2vYIdJGSdMacW2V+H/Xa+2DQljcHl2S4KBtop0aWu
IFJYu/EGz4F4a4wjjn3FOKLFa/gbtUnsDd9Vsumj6NmpUP2OXGVCkLGRFaIPa2i0twT3YmkCtqAu
ZkN2nbMv558XDzV6oxX+143d4DwRiC3oRpSXchMRLlvdEgd/hN9oUDDrFdB4ycYs8Q1AkGwaP1oj
iGW/uS/t/BMrc//X2xRSM9Uk5DXm5+Z8Sr7bpnZZjarPXYSAePjQTzqST7UiXvKoML6qCtv3dnMX
1x+xKkkuXMFQvCE5tLj+graKw7CaEF9F1ROfB+FspzDuHh2DROAQo4BZ+2gIJ+r3oZzalaBjHuaz
aZgbp4vUWahbX6DmpiHTZRc2kQenP9xkevDB6vMvaoKJWinLP6bRfbjd26sNUvYlVDapkl96rU5O
1ZcYM/Rd6XtpkrefrBHqijuSZzUqE103p/3rhAugfoqD3PIMMhH6MrRS4MaFHb0U0iKC6VMkbNGa
XRnLi+tkboUYhrsELSwY+Ofrxk0GeAMBXasCtTwFpiBtq6ThPmxGucekak0iaQ70F3NHcociBQVQ
ru0l6TUfsPxMQ5Sme9PGDQnWL0klB6uHfNxQ+LW3nVaac9lirWpzESbMHX3X8OJoqVBlRWWVB0+M
99smm4Lu4HfNGvL3ynByMxN2g90H/LXE2A2W0XRaNAJYQHLeU6bEPrQTav8WrkCPibnK/LsMSyAr
EwnOGecZl7CEgSlBoGixX4WeX2ra0ZKp/rEMBv2uDFipjRMh/TzK1ENlz79XcTDa+RHurbEbK6+3
98iV8TUpfxL3wtigrr0Iw8ohrvDqDUIC4vFXburBU2QiDnu7kQuTRTwnz1pZbApEi8xacWAM+zi+
bGDDxFtNaX6TpYGdw/WxoQ5zcqvhEAcUJEjx7cZijLc2Fc2N68db9JZxRQUOsOsTgevETKEaw/0Y
UXGIuNEHIV76Jv7QZhRNADxuosquN8Af7kmqWPumbZuV8PXaigF6MNcSQXqwB883YCXLzre1JPSa
RjE2PU+YfWKJz8DSup1mmGukvMvn8TyCqDTCWiO9oS7r4YOdKfHU2oEXdtW/dpRqu3g09A9YZ6Ml
7psfTX1M9mDGwgcO4JbMkZ8eRgueVTd7hd6ezivnKvco0HWQEBxxSz+6XHfaAqZ/4LklTjuK3geo
BDXT1td60h+pZRycdFpLEFw5geYKAJoDM3gNds35gPNiDDK1ZaFGTfuSI9H76gYy+6SCEXhVQ6Pa
5pLk8CYtbX9t9V7pL02TcmGfUiEyF6uX5M+kjlGE9KFd3AfqFG4SJFZB8aTUsW1SiG0SQU4fvg02
WsCZ/5La9km3ql/kM/6tTIKuvurIvXd/rDChnJsS7indT6oexwDHv11Ty0coFDGCT9VP2yyavczy
dh/gDHR74q5sdgjAvH5nnOFc/zwfQykLyxxdxnDIMe9w7dY+IMy6Zux+tRUej8wToAp7maYnyRlF
sAsCJCurbseK1uAXjs7KBrw6KWDeKAlBoGBbLPqSJNiS9KgfAYaZtsgRIJGepOops+ga5he8JMig
rSyFq12DtzGrTIB/WVbWEoFIdWfrgdcY7q+qVdW9GUTZSkx4mSUgkGaXI4lIUniuFZ53rah9I3aA
HKD0EJfPRmWpOCpOAqO/UB7yQE93ZFOSPfA/5bNSVu22qlOxB7sZfQKc1m/7bjDIeBvmcze1s7Nh
ohLD1vaEMVueboZE8lNBevzwH5YX+BIEC8hik349/+44jiK/VQRTgi3hxtKQOEKH9s9/aQQxQALy
+eRdbMYyKfzaqWhEWE3r6THmIFadlytH3LWJJkqGcUHKhlTcohUdq6eemhYTPSFQkY92vZVzVHC7
L5cPJ2Z6hsrMYj9QJpcRaiYT1/DtlpM0EPGXqp+MUyqoLuGFgAQPOZod+DCoEz2o5qkcXtBxsUEI
AKVMQMIf+wGrgiKpQbPkq6a+12IUkvaCVmZuDfXV8+nUAgr1AezzA3eJ/AmaDNFniF9bkU3VHd6I
MQ9p7hZIBgZSqClUQ/xZ4rhs1kZpbmgRfFI/gAQ4y+eiybfIQk9TgdtZ0iqHMSvcZ2wPHqpAcY6T
yIyDGevZc172s5Kx/4eiVPbHNwICgKkbXkqzUF9uT9mVhYGcH5E9FZNZcNI6H5TAbfq6cQrlUKZj
tUNgS92EPtSav21lLqMSbQOhmkUfF5ddU6gwLCaUn6xUGzbYq9SnEBOzlUV+eYTSCuM5n6DspyWz
0MCgLsnVyT8A+NN2dTmOxwhlPvzhouGogS/ZilwbVholxXcxnTRL6YI7lboCejbnQ9hEo16bQ+sf
UomYVKQ+lIh7/6IW5Ig96twYz4NLdjelW9T6VmZN+tH0bfwl6swc1E0vJi7h0hYfAdqNL+DEFC5h
8WzFrvsp6Izkx1CASt67gGypAk1a9hqGuvar0i2MDUpbjtZ26iLxQ6ZqNuwqwxkVskhtZpyGekAG
3qVgixKun2hyl+pT/BrPbnewGiN33ERZ6AcbWwczuGvU2B12kVkE/s7vTCTHHUWrY7AvafDYjW30
UGfS/z70SjgnfMqfUSDHdJPEEBk3GljZl06WBlLOQ/Ynb7X8n7gMUAKfAmH2lCXNjuXsRrwLlOif
xGjdpwiBI2vX5JhMglTU7IFVbg1EYHZfAlmxILxPXRL+ip2KHVAkTfRT6V0V00RlwK5TK+QXaxph
vkP++KIWUzltalw2Ei8OtRyrnFaCEALX+mswVPlsRbkL8NK06uMIvvolU6nzgjrSlAe1NiJ/rwPe
OYZSp0atKSL9ESpO/zUvjeYlNdQJhxXRvDhUj5AXzx4SmWEMUztS5ACGShIuee/PLknmPaeL/ZqS
G32p4tjH0wV68q7OXZzEKXu7RwyzImOTIIem7GqnKcU/pZ1gYGj0bhRteROZNXKaCU8F9NqUZpMp
vtsf4HkHP9R86qqdVFX5FHdhMnq1WSrG9n/SNkZcp9LAkUR2CBe7NNwXJbFylP9z83OKSkm2QX3T
x5HUbT8G4K8w03MS0NNqpjgkiDB4+eyklvLSR1n25fbun3f3+XlHjgryOOUwxGEu6ANB7dqDn8T+
IWiQBvVDBBpkoWqe3Vif/74lkDszAxUNDF7251uRyKLS6iAjO47YyH3ZhH9amVRPwm2ildDzWp8A
iGnCJIgHnb6IDYo4CMJuCGmJp8GhCrL6fip9c9tI5dvtPl0i4YHXokyG4g1nJ9XZRVOJUzqOwgI9
lEGDTJOOIZJiU+nnbNCPXCTjLjQaKv0AjHdh0MGTTLK1o/WtP4s55CP4AEEMTKlnccj1pQ6Urvfd
QxZY0yEdLKwXB5yncIv/rI3yHqI0xj6+029Nv0G63iG5Id3ivlba34H7I1b6+7b1v0eOdY+PrvVH
llNwbGK9PN4erSvzQiLJBeGCdA9H8mKwhsqeDIE5xKFVZgO50Pk3bTK5hx/tb263dOW2MajrAtOC
GULpbfFidgIf4JaObyjWU7jtZiblPmnjHpoPAiWIVB82BkiQv193FH9mtapZTwu82vkKD3ycLWmG
1LQdiG9dq46bQIv7I//W+g9DCcuJ/BEbF8nnxWay1dZww5ymMPEVGxnhMwFgqEJPsp1WenV1jROV
sr4dODaQT8+75ZqJ7NHycA9djfX7pvAxJHdx09s3k+buU2AWp57Ld6+YarernDI/VUQSK1f5PHbL
NY6EDm88tG81UmfnH2EFUTCSqXAPU6ym2HBpFMjDwTlEEwVrNHHr12rgdZKa+dqsXm2ZsgpyTxwo
rN3zlk2RhbGSkjbHA63b48NZbbDCdO6UDmlVXD2Cz2MRY1KKx/DKJF/GfwDpcGKEc0hOWV3Gf06A
nEodwMGVoNz3Y1mq1DfcNbWpa7tSJfhmcm1W0xIl3FeUaaIcX1H8aqJdE1v+T9heD6Dr7JWC+NX+
8AoBMUNS5UKg2iAIqrAJcA9GZFVPVA0LVm60Bjaa5+NipYC9N7lkVFKN81e8K3OYICZcAg5ayZFy
6ur/x9l59chttG36D33EModTks3pSRppZEmWTgi/sl+mYs789XvVLBZQc3qbK58YBmSrmsXiU0+4
g9FHhraIZ7XJu+eKzutBrJFRa7+eLnXLQebQm3vHQsctcQFl5EVKlbYv3oroTdIMzamuMVkytwnH
sMEopTNm+lJ189Gc/1qoI5pSJ3BWdGuPMsisTaRqyfKx4cz3Trp4H/XcwR5FR5aFeRdkMDVbvt2O
r9e+iV8W3UtMzY0Wg3Rj0Z6p5M/ejnO8d8ssgodXflo9s4PT3Jmh4th/3F746tPSCQWXCTWIqvzy
5Q72snXgkni5zM8QDenq0DWEOKtD2wXrkNafkeD6eXvNKx1lWjA6UF05S6KS2EWAEd+oGCknvhAt
/asW1C+U5+nfk4nHzWhgFoNQytb5U2XqEU7I1UOHZq+fKDhrxoNFjF5xckMcaWV44nyzlK792FuD
/UHfECgoOSIRZF373Joe+B/mwxHje/1e0FwDlom2KnJwFf+rdPSpyuT19tNdPb7IiaN3y+kF+ny5
o2a+1Gk9s6NWpRQYzoG3ehx76X6OU8LPTKCjWmhJ+qg6ieFrXtwdya1ciT90d7lcTBqutKF2kT3t
Nodqi+tlqLvhGVtd8Zwt7vjcOWYZbEZVP6vWVOI1iNVYj3Q9zkXt/FGhjgsrrVBDu3DEfTku7nlG
WsxfMbw7CQy4GUK3VjDhPxIMmzs/6sqmYiy/hDHinWdUttCR3Er7OcPX7IS+hfrFcqfF75seM3lE
/k5q0uOwiPW0v/BbAnvDjguJQVTTNIPR8pJtTLhPo8EQxUThiwGqmQ7tnVtu1bOJ6v+fmpYU97ff
1pUQivIhcr/AHmh87ZNodRStonacKWuQZkkuzlZqlhoHIe3K5y2l3plQoXjNPHN3JtLSymLdbUko
8T8/Jbj+goHX8jDBBNvP1kKEejngVM9lEt1+vmu5rMStIIlJ9KYw2UXvOtOmebK4bcHklrhzG+30
CFFdHwPXXtQYFc5m/SGsXLtvEj4IPS3QZRMYZcEEW1acCUfzO25l4+ehwQUBe0VFfXJxvqpQme57
JJilZ2uK5ddvM5oky0IymYhLZOH7QUWxFq6Cjyh7VmnGWUnEEDg6Xn9d2tYhzntYdlsGcnMUFJHi
jUcgwmtfkQGil/tOdvn2WNQErMeydjVJWgnEdtVj0x+aXpwtLT4IwdeOIIAtWkUEIMC8xmXAwKfX
QQaPB9WyKYkyFw29RE3UgyP4nrLGfpK8ywTIAjr8NqT65RrHFjor+60jw+vmOYu0PsMlDbwtAnwL
qZoIsimfPvcdtug9FqEPcywycc4UkTH+ANtJDVSvA5ZIi5d9vn1I35CvuytfNszAVtFRorEkb6lf
flvtOUoeO8KL5sEOW8X7seQgDTGjPlWJdW7q4nGqxQcvpkeSmK/lrP6nmLbnZi0fkq75NLbzaW6y
AK/lzxON8WYwgsJZzopWn3SkjBUPWn3CgRmNKYTD0/k60jIH+3vlIqXpJ2EDKFLSj9sVEBlOugUU
BzeiQALpOoJPKZvRDHrTetK8YQgdCQw92Dd5NPb7xnwdvAK1Mon8Lq6IVS3GbbPx93PG/o84y60X
D9hERdN7KXjcdvB8qvfuPxDX9T9BXM+d34/eX0pHS8pvp2x9wYo8/xmDbexCc1mec7rzpZ9aWf5d
VzQELleUUr+JwhpSv6vRUA3WONb/LOJcO2LzXrk42UFGJ6gqAnXa1wXLiIZ9Wq1uNHh/CVFuj0jf
lvdVA6LMnVBq7tQCz8e2K/BVhPlweyuvzGilNpMFXAdELYTi3a0pYi12GvgkUc482Hfy9lGLe9y1
uj/UxGX0rVWRMorPuPe+prbyXxOqjJ71R1K8V0+Rw+iI+ujt+r78EDTkkJMCMFq0Jd4HDMRk/37j
vqyy5OTFLe7M8T+3H/xa9AFtTzkks0DgTJcrShdQgAWc20ab0SAqXSeoU0LQ7VXekDP7k0qEw4MB
ejFM5v0XnqkouYxcb0Oy/oC060ZV2UFMASAe6gWWu03BMLxhoHK/FFV3BnE8Bp6WWl/ceIG8mjnm
na0l7d22ycFtVs1nRtl4LKPY+IgYoRGJhvbtYqfiA6ruvz+wlKLqEhMkQSZ4C13uUr8ZStU3hhu1
k148MuLTI1Wfez9N9O7O23LlOVGU5SCkXH015MgwnmGYgXC5XJR++IYyy+ZGdGZyOpitDdiytQ4y
hGufHY1K2FKMK6ny9MtV7K1rOgOT8khobh3BWrJpi85e1G51/sWysv4p2zLvsawm93MnWnGw/LVu
CE0QKTCDMoEkD1+uH3dT6wmF9Ys1R2qFdIxcssjua5ARwRCn3mdHZDNZwLz5GBTTPbdH/eBHXN1p
CfsCycftuB9+Kk0G9Gqi++GmpuavsWOeByQ3wtsfwe1VPHX3qWEJ7ix0zt1IMbr+aewrFAM8Zfg3
zwJeTgNgBk/A3e0nXZuVBkvPUdVGrAZGzcEQHBGXf/EsYFnQOyKlBcp2+daEVRilOU6czSxNCMj2
5wo1xIOgfO1oAsKDLwjPSWqgXy6iu9WAZDDRcEkr/UW4W/Zh80jElNXF1Fg4aIYsPcIP2MiePNBm
B894rU5l1sUvwJ8Jbume5R87RlGbqC3zaaQOOlN5t8Hzxkc1VFrX/THYXv6naRRL7WOqpG6YcVsY
NheAqc0HKs7C87HuaRJcdqr4v+NEz833lHpyQ4BGDrOOykJ5VFt5jqStMX43Og+mr52bYgqK1mle
NnzisF4e+Sdurq2cpDhe+Ur4TF4NT/Q/br/Ua2UKuTZzY3IwkP27OxBURtpMrSCHqaGHA3G3yB64
FaBozuecmvo0GKMVLKqzfr698rV7T5KEmSgSg2BYXL7pQtdbm4E6t9CWpB877CDC1i7+1Lruszu6
r6mzHYEibf7G/YX064q7A2wKF4CLyj2ElnLIGOWncPTtDPMr2OZNOfgmryXfeG+AAUPWF17bnrDX
dmM2FiO3rJiV6s+yq5fWb9D1PrU9WhUpmcfThq30uVqVr6k9eA8z6pThYrhFMLrj36Drf9sgEHI5
17pk94GUAE98ueOdp7ijwhAkSlB9O1eVOT38f1QdV97rxSq7L3ib0i5JZGBdESW4Q03cjFAFtJkq
9v3HIlmzF0X9F/UUGmwuCCaaWpTdxuWTcXZnxZNh1qi3mUJgWwNbNjdun9j3Al5sIDo6UuPmDeez
O0A2voRaDVSR5pI+fbJGLyVfKdtwSbX01Cea+7XLhzVa+7gLe3M1HmqjMv9i/ji9aFYsHtJCUYJt
BHZx+4ddCZoUAhIVSvWs0lS8fHzUYs1hqlGoSTcbv2EHkDSek1RKo2oFZVEyPDMULZos45urdtOX
26u/F5HxkHSSe4JEAoz8vWVFSSGyMcyII0rGqQu8PJmf09iamiCDv4FEH/6GYeH2yavWSu0USepP
/UxRnMdtaC2cHsEM+25FgRIqTI1PmDGJNMrrTMhvga/LL1xhHvzsK5EPMi21sSSFAozcxR9n0S0l
n2XHydPn53Ucy4dWacevnkiRF5nQS3FofEVqH9sH3JsrSQHjCGbFUNWBjOxnq4Wq0TgbEUWgdzT+
reXLGOTT5h6w76+s8gaB5EvHpwt4yuWh8HKRT/bmOpG24tXqe25j9L5lNqV/+/W//96hmwK0lDw9
oty+nawKp8N+fHKiuPdEqCpF+prmXR5Y5uJg0q45funFxetvLyqHLaCLgMJIUMzlw3Ecm6bQsC4x
Y71v/c311o+1p32Lbb17qput+tk5i32QHFwJ6bQN4UTKhsWb8/DlqngaZfSfUidCPDt5oOHav64W
vQU30Qy0VemXtloTf+g8MCfLYnsfkA9potpmiNm7TK9Np/n9goE2GZ8+vUwJdd1jgtLRxf64N+xI
eLE4G0U73uFw255ub/f7m5NV4LmixweuC5rd5YM3wkwzvMvsCMc7ce7IJ0KUREIU9RaKlPpIRPZo
ud3R7Q2vHzhVdgQLyA56telO3gSCV3XGONSz6fezdD5/ij0magZClG/v/ZdeVCaUTtmU1Y4Wo+nu
loEZrGiU+eD4vA84rCITdGI0Zo/7KVPX2waWDr0d2bFehEbcL58mIzGA4CmshyXykwPiINiy5Yhc
KPfrMvGh0QgWm1ufpjAD78vXJ5LGK8Xa2BEIaCVYRY8cnina+6xwpqNRxPuleDzgHGwoxKF9Z7MR
yOOQQFpRVs/6PYy8+F5dijY/CDpXnkgKAGGTwfSenG6XytAzKBNIV1YkUiV5LLJcP0/AiKK6deqD
aH1lKVi1DGokkhEW1u5yNccUsYkqhdedKTXSeVsb4DzihU29HbWCri4lhe2kVxnwrN17Svs067vZ
M6PKyupImZHATWZ9vtPgER4cxitRG08wW8X1QgIC9nBsBmndkG6mGeGCDc+2iBF/TBPrg7plxTet
09Q7WnbbwVu7MplgG/kKTBjVkKD2lHlVo2jCndpAx5YiuJ2RtlsaN4yFYz5MoujQwZzM1znRf+ae
kX0uDGCEeMFk0bJ53l1aWNrDhpZIaAtziBK3EFHTd6o/IGb05MTz19tR78oevTXJyJdxj0Po7PKz
oSKJKQI3Zg2l6RLsiA1RYIJEO3dlnJ5vL3Yl5lF3Mn5mbyROWp6NX2IQMzrPRf7JjHBFNx5JPaw7
ZVUmdA4xQFmVcj5Q+nifHpBmAe+h2kWaE4Tl5XqzaGY+YRC58QZss9NgOZdumR081ZUT/cZWwtBZ
ylLsPx4nn/K2ERmr2Kv5antiPSViG5D7J5zf3sBrD/RG1Gd4BAR8D1PFkVxURu7QFVw77SX2+gRR
guwo1b4C9kc8iyiOCDfDbEbal/vWls5iIdmqR5gVKw+K58avfZE0TKXQMSn8zFTqk9s2yz3uY8s/
Zd2tUbWYy32HPsQLIxrr0bMZh1pZW2+I7giBPoVW4L2Spf7opFsfAIq0P1oiXaPf3SCGw7QzZc+X
j8/ZBbLBaOvBblw9Kiya7KKJf7pul/ybRaSUC2KghswIL7dHa7dyRERZj/DznoDI1f0PO2mrP24/
yvuPBZtkyjy0pWgSMXe/XMUskyJHjIDWMgp7PnOYNNiGgTIBGAUq0Zl1cLaulDiXC+qXCyozJO98
sR3ELpThYRVdTe8yLf+Z6yJ7SJ9SuH7aOAWUZw5SLyOVWLakEbJQ8/cSpyvY4I732vd1e3IyepzU
kNVd3yCwd3tf3n9u/EzGarJ9zEBlP/Azsq0FtOc40ZoVbdCOJILNrI4+WADj4EVfoRuwFtoBNHGJ
V1wll1uCb5EHhgv77SxBChHqWRdqda0FSpsvUVw1dMqR775Xm7oPUWpaw6kwlcCu2uogxrz/8Pkh
mBvITi4F3Z7aZ3pUaDA+nAhHsuk8x2jLG6t31Dy60rRmGZgEjAMgzLzDKCXVJvqY8TVThwS6P2Sl
cxKno9+6LdWV1aD+siLZKHAhe2xAQ6MQqWkH7/fao0qrSzlvBEe3x2XVeUrZw8w/ShPHxHM1rQND
Hc2D0351FQkyBr5AabEfMaqNq9XSkCnKhtkJ43Vez3nlVKfbZ1WmaJdJKeUEJF4khKTgx/78qGO3
wKLRJaXNAQToastZ25x/5tSh6NY1GE9zUT7o5AAHqc+1j0TKnMsWr9TukT/sl5sWSdkhFq3JJm6N
8zj0VnzqY4FVuFYdLXUtThGdSL2BmCJOYlwuhaeCoTQr72selyqcciZampbluCoPXOqW+fuFzFuJ
xogIBK0k4Fyup6F03SvL7ES2vtb3+pgJX0ype5A6XH0q4rv86mUA3j3VpK0SuL/QWagcN2Bq0lCG
Z9U5K+cvxtKKj7cPyhtF7N1JkYM4WjWkj/sPPKPvl4IP5MsD1HSqq3YJYm/UwSCvcaQnRnK/GRMj
JDoRgFez5UHHGxLSRyPO5YIeL4niEGrqYN6ruYFqRDmJcFCyv2Ei6s9M8jQgv1Z91gateRiK6fsm
oFd4GtiEKS7Hl6pyjBOkh8RHCyQJNaTYw0EDh5LkcQXSf0vvbj/wtf2li0ZyJqk+6n4ubbSj0awb
HRWlE3okRBFHtB1YD04A40dDO8KUyhe232DCmvTWZA6A1P/lsSkYAKpx6trROtQVOvujFzjsY5ji
qREkidH4PfSYM5q79nmmQxrBPMEYYO7Sl8yc3XM7ToavJNsaWRuGOmI052BVYZJMfan5aOlPzyOm
P08J9yNzE7d/8GJ3Obv2NIfjJsGec7LeO5vXBUDA1Nr3UBM+N12MPzLOHkaPaq1duz6ruHa9YLuV
W3f6auSP9YK2wP80WjckWdc5UVFCoGyUrX8QOffexpDx2+2Xcy1s/bpXu8PfaG3KGWNA1Ht663dD
aXy1Bkt7aePcCFpDt++Ql7MCD9BUcHvlK2EZPBdCch4lL00EeWx+iVtLUntm72SE5clqn8YFbXVN
9P359ipXoiPoOK509ExljNylVqBkl8KG3RxNYsD2UVjNOTPqp8Va+oMw8r68wo7rl5V2p64sDaTO
RUIYSRIrMPRqxhIDkLayATlyFCxzO1Xp/s0mwp0gB5ZJ6t7ZRIHPMbR9zq1jVctd5TUKM4P8CM98
bRPpxjMekwMga48HT9s0acyGRmHRjSjUqEqFXtqsPwyKdYSZu7oU0UICaMDy7o2OU6XLEksTDslm
0Yatp3+G7Zuf+xqUwu2TcWX8Qcnzy1LygP5yAOtSjGB2bTtSbMt59py0ifq4Lp5MOFjR4sXND6UW
/83dZfDtqU0fMpdcb6w6x2+F2j2Olf1TAPg/yIn+Hz+L+Qc6cVeoO8NUedlQlnwXRqWqd46GaWa4
urWun7JatX0X7heyFNm8vjTlZnZ+bLX9ozubTR+2OGCc7bUGeobOUftnMajLUfP0SslI910OOYEH
4yW1Fw1C4IqXP/GKzNRGeiKNmnp53Dznh+ZtL6kCqkrVKGBMmG9p/tEYl/Okp8+zRDyPRfZxbZR7
W6u+1tYQrIb6oXeUYN4QoL39et+HF7I9GndcPNIO5m0y/svb7Rk/DnptbRGC+vE9Km9joKIDeHCI
3t9tchUqdOkzTJEoR1m/rOLGqjUiRrZFVp+2VAPiOS7iD9rU24GjQvX83WfiNqJlDQgJXsu7Dk4z
xpkFUUmPRt1oI8iEAhJrr3y5vcpb2r27P2X5AcOdjIjOw+6haBI5Wy9oj7uKEoMMGOf10bOS6TRk
A8pf+FFFpd435wTnE7/Z6vmMvV0bkheL07oY80nBMuBUlGt+VoQwP3hjvj3Zsw32nev1lNub9u1/
oGNooOAt7NobTK/VyplP4FpMH8bUEbLxCjSOI0u3X7pDSGrjLpFct3ZNnMK0I6mx93Nt+tpHX2cK
c9VE2z1ehkAxJv1O0cvtY+pVgC69jOZHWVpnBvuHvPv3Z5OfQ5NKMttheu19OPDfXdY89+woldiW
vitRMdIT886KzdLPxYbgr6tkQSn1CVVh/9NN1QTxXBQ+mf3kz506Rh001oPjJd/ru/dOMwUoOXUn
F+blYfYUUD2CZCHq0/iJlKj6bBdJ+3mYEDNuVPUfO3OacwnlNzI2FCpvn7pre4I4GuM9dLpg6uwu
an2eitzOYzuiVFxDLVs2zIqyI3/o998rfDWkR+kXkY2iynj5iKMWzz3NbwZtNe68VjzOT9Uqvpjw
NE754P0+konlcIkDj+lQn+0hCpKqMWadY0djGjuneDGysNVR0r69dVcGeSyDZ4VJL5rKcy/6Vfap
oSkzA6aqKEYfGSUR0HL/tumtF678+495RXKj66wHI6nRnXafXcUK03H5evuHvN9dLOaRmUQKCYYa
wq6Xu9vpvWYnYtajZRXfKVb1wFIgQCeecIGkVcPBeX2fK7AcnDFpgmrTANy1bFprMpmlVnpkbooy
+jSQRn8SZfqo27X524Ogy7X2x5M7FdXHgkZgrC5Ptj397ejIaf6L/cNwCLVqvj7M2y73T9RxYXU2
yMx1haPqjp56MtamPjndQE3qrEedkWsbaEG+lpsIcN+UKe0vtxeWvKsEDGvR4jSDX6NX90IaWZ16
S1tOtx/t2lI08FQaJIiuMn24XKpSSxQl0PYCnlCppzEDQqYOLtZrTlwcLHXtFNrysQgiUCX34090
fSGQ4wpBqWmaL0bdNA/I/DanBBjgY9xU7cExlKf6MmxyF9MUgaEiyZl7jB/hei3SrObRNpWW4Exb
75Rh/UrFN5SnWG3LUIGVGC7CO/oC3gdNltZB8cDEJf/Y+1ACOM/0PhFahNF9d1fjYOJXGNwcbOj1
VfiekTlCfW/f9tkGZW01N9Nw89XMYBjpMKF9cORvdu2EMAOlFER2CHLb7oQ0Y9cgX8prk64AsLzW
DevOBhMZs+0OHujaCQGUw81L4QRiZfcxI6WtwSxrtUjNe+HnyWKHXTrqYULl7w+QiA9Kwyv5B/Bg
DVs1ZLwsJKfks//yoUmU3jYryFwLbcg+Ki6CQaaaWH6BJ8Op5AClvoGeeGh7sX5WW3W7N/W2DbrK
6YN4bqqDE/v++fk51D7IyEhRt/3oJO4pUxlqqxGdJPu01u4Iiq/A1A3a6Am61V+/++1fLre7Fiq1
1iZCEL6HvQsFSm2zaOa+jGAZ/3F7pfcnlXyfD18qxpCX7QNaj5JCWVasJPU+7rw2nk9Cq9oD65n3
J5VRIjcP/VYqSJhpl2/T7SskdmtvQ2yur+5JyZOoAv55T+vtaMT8hpC/DC4g0ZAfQj8WWBAjqMu1
vKotE6pNNRrHPjaCWV3iH1ulW0bYzij/+JPSx0U4i3gjK8NV/TEHaNpESVen4wP/yZyc6l5PlTsl
LpoJYUKl+7QurvF9MnOjDbba2cIUz74PbTqPFQYqG1jgwR46VGqrzO1fdWX8aeVT8wWvsFzz42bc
vuVb3M3+0I1QItNJ0ZlQ5LMQL6k7UweUWt5q6P8qbEvRAX1dnPqLKmYNvpsxmz+sfiQGL3LeEv7u
67ep54Gi0DeQzPVdCMHViZmpPanR0pfDXbdkKjVqmn6/vcoV2SxiruxnMrGgKbJXP0hJTqGioSEf
Lwpz32xOP1TV1iGghypC/mQ1q5LDc6isPMTKrIVi6k7DRy8fDXqusbE+ZYo1PxZjPLwMWxHDDARn
dVSYyhh2eXA4N7S85GAFu6c9+GKD9CS6RhvoKC9oy9tNGjD/cNEcnt1tCZfaVDbfUnRXvWsngV1n
HHtAenthWzN9kNkcQg9c6CMtkfgvq++yUppjDeK+sWOjPDveQI6QD60BtiHrT1bvIBNqtE32F4Pi
ybtLMosFUkRkN783cI6EkuVCzKzBXlU+xUyl+UAQmjYw+zo+GwNdQJjPuv4Bms/2lDm986qaCw5k
ajtUfRg7OIb5qJWlVYDa5HjSdMRKAi22vMXPa3WC3TXp/dOaNyLI4avCFC6L6q/eqjB37VVF+56R
oDxnNY4r57Vc6d6gMK+fXLTfayAjINWDOEeP2O/TzlxC4Vrj9GR4ZU/FZaTopaSMI+kE05a/faDe
JxAgcUjAQC2AaDL30MZZLTJ9qYo1Mha7epSc1tCY0/JDNygAWkovhQzeVy92sRwJz76Pl6wMPoMO
IoXDO6YFbqmMgT1G852lTmcdWGpouNV0cBavrELVaOCuws3noFpxGcNIMk1lzmmSDGM+IyW7YX1g
LvZvA0QxrZDfvmRfkvjtorJmtQ7CfMMWJfWQPdpgxILMLt1/8Sy/rrJLHYoWqrjRdRvkonYMy3at
I8+Az3X7RLy/YXgWQB/kCmwYChKXOza7xaygfMWOFVXr111m+GZRbUFChDsoHt8sB3eBAiAdWEFi
pkHdtis6WtEZU7vq4DrMkeZCupTiW0dV1T0IRd+ICIpon/pFTapHpehgTafGjM9Moq614ueG4tqn
YTOHv5omnZ4810zjOzNe2y8efe806BoF7lsDKRAtr9ZTfK/bRkz76kr/MMRwZsOp1fKjLvKVL4rT
JjsJ0ngBvNvl/hUFBlEr3dFodQv3YZ2HhDFOL4m1ql4FldsrJ6Vc6cinqfPbd5BE1bEwGCuSmD0R
S1RzjiNOzqtLTDUUOfR4Wsjqv1lFIgYl2M2lVLx8wARcr5Ot7hpRCNFntco5VIz4qLx4nydKYgD1
2v9Fplyu0qldCYnRhAKwGunXzZqGO3CK4q5GACgoPYTnbh/7KxxLOnwMamQXA7zgPjGdN1t0I7PY
qAT5/CgGfaoDLdu+JUaM8DYft780ZMPeqllfYUt5H3GRb+4csJK+4U7Va1dt/b1aJxNWYHg3KJOK
/FtWg2ma9fZsdi0ZeJP/bQ5q+gX6UHUQgt7vl4w+RFM6IMAW9pNku2+cUW3NJepMbY7mriqe0jWz
P8fWomPsO9oHifUV0IqcbME5RJgS5QdzFydIbqYYZZcFzScPBHeeJQ9Z2scPi65+sRcjjxApgUCC
5uGZmqMMtNocn7PG+HL7vV37HQxsZNItJ/V0NS8PSrvGua0uwwxgtWr+BLYlIAcx/ftYN0n3X0Wh
KQNIYC6rk9HO66dKczoHPzjnr8qcyyOpivfBk9pOar2RBkou5C5lXkRmcTTe1LyZKRqdMz5ZCM2F
5Sr0374NgAvR0uDWlohya3fnOHmKaZRgqWmakx/TqoxhD3znoN64tr10r+kHkRtIbvlue/HB8uzJ
FnNEg/sPRHXiQExMa9cNwZhFPG2D9bA4sxko+nRvDfl/aDccAeGulLCUihRVlFXk1oCiL1+xvlrO
JNaUY12goWRxkvBY1JMXYRqtT2+vZgjgGdFSjWUwzGv/EOd4OdRZMgRlNpkHkUIe7MtLi19Dx4rp
DtMXyurLX1M0tD4mxZqiMrON16ZvtnAe6+SATXjlJKHxjpqanHnSrd9dI1rrQo/oWUVp9RYh/qT/
PGz2mPuqYvQHT/Ru6iIpi7LZJiVJKV33vZx5hhJOPt1CZytbvEa9MvsmGmP9r61nKRlz0m21byOh
PJKyNiNq+fjP6GU5mie4zzm1XFsXJsC9ZCv9MTHmr101acoDboJ5h1KCqMhgYbJ8ql21fnVQ+Plb
TDX2ThWGuPmkcmRw/rKPiqX9VSwfix4c4UmOOwDnXr4ptakUE90wTGwAm52oOt3vC9LMP8fKwIZv
SN1PIrbED1cpknuznp1ns1EaHxlnhkcZMteNOXWPXenoq58XqsdDac4Z+C0I6RRO+e1Atj9W8sfS
BqVDA9xIAgYuf2zXNIodL2MbzWblBOm2OWQt83aQ3e2vCVbhLCFiQtMa+aj90D52OikQkLcRoDFY
oiM1jkib2o+z9UcFkOT2M70De8rl6O9CLAODL1Fwlw9FMuYOqUQ1IV/800rsIdpaUhNNU5oHo1vE
2d2sHkxla3wyl9Q8qyqmpl6ZK+feav+TdzO3qZ70J6+G59EvpfNYLuq9NyrrUZy7sv06U2WJ6UXH
m/n/5S8VAOzSiWw0qlM7/eCsbfZkiNT7pA92d68pNcOhwYg7jCi6+hU65vqaO7Vs+q9AVHIzb/Rg
62vj0+aZR6ro134aAZh+GdUFbZhdwKlW7NCtpmyjBZd2WHxGGhV1cmTrcOVjIf1hFXgF9Jf2DQyn
VXGEiRt8qNdOfECdvX/GZmoKxqyynpu4sp+RoS1OKbq6BzXoOzwopwQnAVyUwJsDBt8zr+JSR3wP
q5NIWOXX0q49PzFUdFi6Qh0/LziEfYh7+K9mH39vChtx5mKZD97/PtyiI0nPXnVppEMposNy+frx
cLb02TGmaNpwIc86u39oO1pXKGm0Bx/F1aXkoEoqFkng9eVSSKAq2eAis7YV7j99sRr3a519s8vm
iAfxbl/lQ9kUAxRXVARIw16uhFR4XTZOOUVtjA+pmuLK4xSF8dleu+TUFii1LKjmhfEsuj8KtdpO
pvHbXAJ+A0WxzMw8Unljf7XYCbutTd4YbS6gCyMrBy6L4Sh4XtlTWXq7Jt1XFZ/k3Z7m1ubBm4xH
mK5VAY6yjwMqpPGxpPgPb8e0a0vBycLpGTgS+I7dpqY9aDyntkegJ4JIZibioa7X9mGZj7Tw9l+k
3DogoXwXNMsxQ9idyc0yljlNmLenjloFicKYZXSt4tzhmu0bm9G/Yt47RICEjkwy3/mGyaXRk6LT
zFXB2Gz3kPi1Gd3cdGOUZOuIZ5ih+VYzwqn3ks7X0q2iUZtW7ec+lcW3ut3ZI8CzUeuaxzX1mnOs
U9zyuVmRYZQF9obm9kcbV/lB0XPtXUgDdgm0kVAb+ee/zjYYYcQpeNJInUEk2CjU33VJM53AClsH
r30fhEFMSIw1uQQhgjH+ruollV9HvOXbyBsaNVhNEqJxjo8uzDflj1+TS5ax6IvRN5VwN3i5l09E
wxN8RFLLLvpSpKe685ofMcDyDd52rj0wX2+roCgsL/lerXqn+fSy8wxNTWOOkcG1jTBti7VEJc8o
TqpI9bt5TrTBt9oRJkkzQWH3y1pMENXosS/AQ3Fd8ZXSqRS4t332bbBiqqIcof+PdU6jmfb6YIG1
yrusD4RduX/zd6j/WOY4fGlMI0nCfOqnirEqHDif00Sg6RX162gNA2lFbqWATc1FyU962Vll5MUW
4h1upY2frEnDWldXl0nzFS2rH1tl66K+Kq2g5S08lWOPYSCzgiQPMmh1jV/yObwM5oSpx+2Pep8W
se0Ipsq7XzI734d/LzdnM7eaSNTTEqpG0dzNno8PU6NlzsFaMhbtXjHpF+17inWAVPbuFaMRsgLN
LpsIiGsXlp4eh8j4FkBrGFE3jhKHaH4e3e5v+l+Xq0JRs/FelR0i8r5dEjE2UDyBdmc8Ya8AD81M
UYSl3Unj8WnzXqxWeCNDwTkH6xvzxygcdupPy0nxkt5WeCmZvcY/EOHZ5tNqZ+uHdixq686shz6N
TB2F27iL7YLBlNia04Jm/npve132ukLUnXwlhcV9ytoh1v0Kb4dT7KVopRnU50ug5MaCjxDFnx4y
poVj75RDAiuajHGMnDnJCoQiNBX1ec5/4WMOtmyn2c2M9b4rlvWnapYTsyW7vjelreWqYoXFMub4
h8JHjZP8Nnk194IFy+T2yXmbn15srEdixleCAB9XLBnk5RdbtYNaKk1f0O/gdeZKzty0HMftY7Y1
RQmppC58Xe2Mim+oSIfzMDTGQMdsUH5sAlmqe3Wb6n+MccvAt9Eq9ceyRKdpTXPH8eN2Gl9HoMMv
qja1J6/f+uFkarGt3aF4xT6Vk1HMsLmlfcNcrXX58fbjvau9CUMcFmkFYwAA5AVcPl6ajsZQjF0W
DfhhQ06azHELTUNpP8arpzh4RWZeExRKyj0hYM114bQ0ngiaBfLYqXZNjU51XP+flPF//fzfpJ3H
ktxolqVfpaz2aIMWY121gAtE0J1kUJO5gTFJJrTWePr+/sicrgDczTGeUwuasSIZF7++4txzxv8T
/OJmSaegyJt//zd//1GUE8DbsF399d9v+19129W//vH6e9n849jlP7+3UZH/t/gl//uPlr/i36+j
H3XRFH+06/9q8Y+w9NeX7L+33xd/OeQADad33a96ev+LmLR9NsA3i//y//WH//j1/Fs+TuWvf/3z
R9FBxMRvC/j4f/71o8ef//onPU0v1kr8/r9++OZ7xr97zH8W+S+ELC7+za/vTcs/15X/ghcMAjRq
cRQkxYkffomfOAY/wOem5mJYAEfEls5hsw3/9U/jvxyBjeJFxVXDcRP0BHTJih9JCr9PxB9gBoVL
Qprrn/938IsF+88C/oOEyxMKNW2D0cUtCMoIqUHAPzSy4vzzoq6KGUaNIKrROcYxy9rW3sNO14Uw
4DpDehpKpYR1WArl8Q1U71H2UAEOAPzdpsGddPJ/focuuF4E9I/Kzeo7cK3isfQ7/dhDiaXSGF0M
+RvZ7BPexqiS/5jyLKpQ9GjTH7Pm8EHGFBV7Oa3CDy9W768JejkhyydIwK5g3yDNJtoRmJm1MDlZ
WqepxkY/qlXxQ4Ka5gc0YcM3KW+VQ+fEW/1UF/OPORFPUh0DQARkbnmuIdSV2jYZKfK1lvomoZ/q
FKroo7qDHGpvJB5lBz9Dmn+3csV4MHXffnd7vEuH6s/xkoLgztRJLV54twADUrPi1T3qxJVHh5Lx
ez1oMu9vWEG1DCgkDGgX4oGWlnf2NEByq9Jo+qUw0bqGCze+i9jgeSyCY5dsHY4oqbTVG1CweYNg
qGjGH5rm1SA3064DPLsbx3brvbmcNjL8JmoVxCCiE251HzdOPM10r6iQvabJyagb8xTFcvTx9rSJ
1f/PoyYG9BzekN0HAkJ2feX/54NSOn0t9YBloBU0C9mi4UKHQaBL0m+3TV0MCFIv4BKksknU8cas
TFVBkEipgdYWbqu147XMdjIdahvP9MWAIHnF/yGzBkqULKeItV5ECtrsTIZRWD5uBNwTB2iQES6c
8XLDHVKays97xwQxA0lz0HHPPcRizC+sBXFkO72J9Hrc5Xq461G7xpEe2vbT/XagzaUMB/JIED4v
7fRjTSDaQbxUOjDd23KqupaeyF/+/6ys5q62UOumw8M/dpA6PRaJMR37Ckbj21bWK8Q7AG4XoDyX
kVCIXVmpwlhT+yQfjlZWTq+DPiH1NOv55yCsy8e7TZHjgx3CBm4uZGqW0xbnQZbENSWjhtSTOwZU
mV1w7fJX8v5Iitw2toJREcTBAwehEMUylkjomC6t0U7ThqHcjsd81iINgDuaM25oIW+baD1yVDp+
drwXf+ivYkS21JPelEb/htxsjf8ITl/b2808yG7ky9SvUWQvv+h6T5P8c0r+c9QUBaG4nTihi3qf
1SFVlVSTqxtDOR8gpy7fFZkU2ftad8r2sa2s6Jui5gTLektz766raSA+Dtms5KeoLB3/MZMb05tD
w+k8+u6V7HEwpbYb3KSX6+phUpP8syr39dlErI3qdqtJW7DFy92gkjCmUZWAm8TcGk3XdT6dp5kM
cynNgG41atper+AbHOO03VggcUhe3nWEQzB0o5Fu8/7jxq8i+wl13jxQ9eGYVAqisS1D9/tqPhKU
SU90cBcnCQ7p97d3xZXx4YHxWsA9DfxwTQOFtEOF0kFDET2RZCC7XdG7su4rD1ZXZlvc0NeMiSKh
yMOJjJW63IENYlAhUzyiIghB2ugPUGowD67WxVvqT1dMCVpEwfvJwvGIrEzRUg9JRUDZXnJCLy6z
5JuJytvDkDbaRoVsmR4T5woWLTgEHN4MKq7rh0P2A/L15TgeJQNojzOlzqtysOaHKM/UcyFL4xcH
9sfCVadYuvsCeSbwAjRFkCU4mpajBJKYWnaWU2zPYhkCqkIAv+ymQmavdzJ0ee7dLBwF8SAzXmQW
1uYq26lRsANbmLelivic+a6e6ZwGYnZfqUHMKcUa3kc8smcJ29UlbKJfm5g+8FK1M3425IIQx5qS
DUjy5R7BCAPhCiaivNiOOOFwdE6FfCyiMnSr2mwfnC7s4O3vrDudzOfxvDC1OtsFuBsymJlM5kvR
qTOFpTfCTHn3dmBAeBeAZJHGBA+x3A68y5lNRwH9flNWuZrRdh5FtdL1Q7PYmLu1t8SAqJTAaEXc
JiolK1NNiRa2UgEuRdVIO+SdOZE0qLaSnetYRFhRBJ6Vl5hHeZ3+dUA3yg335VGNY1K9vTloZG1K
Ofq9VqaGxpBZivZ373EyO5CCiE5puudXrySviSlnlQkuvFE/ofvYnqw0/E21mvr+xSLsFL1CYo8T
GqwWK5uaIMk7+Wjm0fSxn4LuFVrBoTdZ4XT/ucXBoKhEQEeMtWYf0DUyPvMMvE2H38B5CEKrVL3R
aGnjLTRtM3l8ZW8Qx0ETDxsYCfw1IiTrbOo9ou0UeeRxV9XVt3agyH57na5sjYWR9dXHrRxp9swN
oYRD4jpFpeyrkBReN80ftTrJN/bFqif5+UrCILAaAitgWetJhDh+rmrYhY+11tQpcI90GA5Qos4g
+ZTQ7HYaTNA2VHwdsBStBLS2i/SwTCgAVekHn6ThSY+6Yjgg92P6v016XX67PSWX846XRDFPFhEm
+TJx373w9ictiOwSZ+vYxIMQaS+/mtqobcz7NSO0xJKjAGFK4XB1M9dSUBaxkYxHUoTVb5lv+R/5
v7a0Ki9Xl6sFd4gaBG8BXf3LoShSii9JiRdJjDRyx3l8E0/lTz+b/7BCeeP9fia/WTpeGMPvgAVd
sGityXEgU60SOQyGY53bdPgWEe2JuySLi/mNgP7Nbh9mBZq4ZZMVDwWki3AnZH31upZrSX0KiqRM
32RW7ZjtrqN9tD8FSVHVrpTDWLYbu2DKXLM2KMfD3cs5QJ2hHB9jdsv0oOXzaOxbU45Ur9aM8kMi
6+1bmdSAku2kMnQ+JlWC0wHxEtpLr+I2mvP9DFi6/6nWZinZbpZU9Q8CjFJzI27S3sXpid8bCFCo
d98iVEiRnPmLCuyiNA25fgGrHy6VraeQxfsxNXnd2UFhsGXqcpPh9xH087SQ84VBb7n8ZWVJPC7V
cHQKKB2mCbW4ytimABMh/XLhgVgCHORWBG/BQ7Y0oxZ6HJQdxfbGin/Phnn8iRpEdjQDR9pF01ye
g24qzk1bzMDKRvVtLuebH3HphEC4ReoR8h26o0hwL7+BWn8H11zVI1BKqSCIne5LiL49/Sd+tEUK
czlcsIm4PCRdxXBXGY7EdKosa/L+SD2ic5EctfcIlEwbF+WVAfFuCjFDuJjB26zWTtdqKY8rBkTk
lLtUxNX380zspMaVehdYQlzJ5G1p0ydXjJcAO99y7iAmbtqgbDAV9+n7QGgciUj2m3xvtf0vU1BR
cEPQZMx6LU0BQB3QlyiBMDRR4xXmlH0tVcN4g/p4tsVLdhkIMqxnLgUTJxgVoqUteYxt36Hx4lg5
VKqU6Ail/gen9d8aoVq4Vqpv6cJeWzJx8QFuFN7WWj5tBqEwOaYwWMjBnqs3PeT0nTzQEb7l0V2a
Ir9GtpAEM08ICOHl2BA/qKZcUREHDP3YtVNoZFGwtw5ZOW5BzBx+1fJ0Ux6XBS0FqRUqY+LnL55D
B9BrWFYwRcjNjPLjYNRVdRjxiis0qapKcnnfCkrM6hS9mZTZVnfQ7M7TnSlZGz8SQSIOObBuQorV
V8ytrtNgxFdo1azQvCPNs2tPbfsYWkO/cfTExliPmHS6qAPyZuJULkdsjmnQDrmsHa2W0WRaqoDS
DLd6iy+X0AaSIUpwpCu4m1enLm9S2IajErrMqf7o0GH1EOY80vhOgXevQwObOi2azBteK+duOZ4J
uaqyHlt66ZW0e0rNxtgFqR0d77ZiQxrAaYUt2rpQslVQIJKMqJYoHmvAW8BseyJTfHcECAEsEQUI
cZCIBEXLsURWoUFd1QQehZ6s4zbMchUxzGIoNibtcnmokOJ9s+VAEJDUXhoystJJQiMIvSYvoldm
rceHjj9O5uxvcYpcXlSiGEsAjYACj9gaJKInleZP0hx4FMNpgCwn0SchNSm5S6qXyuduULrIm/Rs
c5CXO10U/56ZKsk5X+CCpDHxAVFEkRfjs8UuECAwJHlJJ9KdewMvFP+TDciSkSVb7fUk5IlL5kw9
AlYYD9Msgwjw7S3m5ovR8CCTkaV9QPhKJP+WS9arvU+vH9mOfDQF+x46PwPx/UbIfnEfUsglPrDo
ZhGltnVxCJfSCeNcHo9Nk7T9ToIcz3ZNuQXTNaDykDyS3HSkX62q5+auTNUOUI/hiGbA23N6sWv4
DtEzDB4XHD1F4dVoy7b2+yTlO/TsTJnX2A+G+Tp1lKchT+mPdWCmuW3xyvyCYKfCKLAuwtdaWSS7
0AIVkY8aCF+vn+zh2I5acBc9Bi4CktTQlyOYAH8LsMqVFROkeW7Kuel1WSXvc6viRAxDvrEjL443
VgTkn8YuCEu5H5djiYq+bDNnNryyo2O+jlB6G9T6Z54WW8yT1ywJLkjySWST8MeXloasUjJIWFXP
ytSfJj7Jl8Jqil08B/bGzhQzs3i3GBP3O9hQ/iB6FdHgi5e6ksKa7s5U88JCl910LKL9aFjU37J4
+pDRBXjS5Kk6j2Vxd2bk2TJjo+TN5b/2EcquifuxKDRPbcyUwCawH/opy/dd3G41dolBXAwSTQf8
OTHEtWz5aKuz1smYCgcleT05g7wrqCl9CqUqfWXOffLjzk1P0Ef+FM5+0ZJkrsmE2nnIQZJVmmdr
Urs34W08aJBjbKQDVgjN513PBUw2g9opVfw14rUJxt5XNfJJdDIiEWKWiSUfJrvqhPJzNmlwSuYh
3lcKGOcoB5XxZjam6ssc6UX2aGWZarvcsHNEFzPCysVArz+oRpl25BHt+O6tkTb9Fubgys4WLgzX
IfE+d/sqRDHopNMpw0J2lY2tV8IUewh9OTgZjb4lOXhx9bAKGmEKp1UUlddB8+TEbP15UD0f3UnQ
BVP7YEqJ/Hh7ra8NiFQl+XIuBSDsK+cCkbKGjqlKJ+mj5DS+ZA4MSCSpoj6KH/6GKXG9CaAZKLPV
LdcQEWeRUuqe06v5PgWh6OaRJgFTHO4NV5k6jonIueFAk2ta3gphX9ejr2a6lxbm/KrSgQImqZJt
+GXXpk4oTlCABf1Bam9pBSgtPfmqpHn6RJNHMli2a8ihv3fCVNq45lYcVX+eFZxzXHPRh4IowNLW
1HTN4DSx7sUFHSjDABCxBdJ40AOlOajKKLqLIeY0mzn+GEMz/7YMh2JvSVx7qLjBIVCkW01kV24l
CgU8xMyx6J5cHQVbcqYAInPdAwYXvdWN0fyGXPP4wDMT7PJZajceyev24BgWDV6kO1ZTkKupUiXw
InhK4si7es7fdJa07yKl2MdR9PP2Xr12+Cy6DnDvgT9QFlnOt9PRoAMFh+GF1N8osofa+zZ2/I0h
XdtBQuyWUAWeiYt3P0qGfA5IInqRUWdvehqJ9iUZ4gepD5QNU1cGBBE8XgbNU7AErR//wMn7cuox
BQuF6WVSyt6B7WMjgrhw0KBXpK5IqoiuDajmxFe8eI71Mk4NaeQ2yROr3hfWMB4grMg+zlpWPBah
Xp5is9iqLV7xAUTNRWR7cYCJkpZGjdiiJa9OTG9M5rjcx11X/t7xKY0rD2NdP8YpmmvuiIT3d9mK
52+3d8qVNSQko0setxS04RqVXBijHY+Zju+mtmT1y7D8kJmS7oVWuMUdeuGGM7vAHUXLOlcAaKDl
QMeinkE/MFBW0zYODfIK5i5pKf2fkJUClewkvj66dax2T7Y+NKNXlX2y1ct6dbppU0GchGI8RY3l
V6D8XrTFpEBtPJVJAuGi36X7JJ3D1zL8gIVbW1X3Hie93FtjviU0cG22WU4hiUvVnAzX0jggxiqW
rNLy+lZtvKYuhwdZEiS02hwfbi/stRPz0tRqLzd935KraywP0lpzJ8+j6iqwo+3vt0KHrKCMNHEj
14FwNMy9llME8iw/nh50eMYfVZQ2d3/DCj4E/4M6k1hxOW2RM+SNDSep52T69Nho8VeRtto4/Ncm
DJf/f42ItXtx+AdttuqpHE3PCDX9KBvjB7SLg41VuXbDCFoFysfUQM01a6E2gTHVBbYnGdoz97fv
Tkl1JisWwhsefddR2TzeP3e0ZNHSQmkM9MLq1KmxDZl4TnAGDjj6Qm4/OQ9Uy/KNSPPaznbAOgOg
pVh4kWLPpTDSYlTkPTmyxlcmUbRbzb50DOViS+340pTo7cenJM0j1MdWCxXkWgYdEHsuj3AmBKJ3
n5G3cuc5+3l77q5awl+hGIM7RlJpuSXGsB3HLJEML1KH6mDmkrSflMrat1W+VTy4dA8YFP1NYMW5
JgkIl6ZSTZnjkZfcm+Al+jRy1uhAVvx91ykqgkNtdLfjjD0scRGiWHmB/k6L2p55SrmME7l9LyqE
e7IWw5seRPDh9ixeHqznShZgIej9RGvncmgWYWWWZgVbI07DB7kqpZ2TFveRoggXEytQ+mlEYoxs
fbKsuZTrZmZAcZBMD52c9a+rYUg3Ci+Xbxg5DprDTRE2C92S5VjiWNYakbH1lFmDwD+0ZPgOgt7L
YzS+06GHpG1s6l1TD+rDoJBsuj2V13YJpZg/URpk4FYXodVKZGqtgTsKRrVdDpzQlZuueu1HfuXZ
U+JvOO6XjyW0HiQCobnmLUHjczncos6KgmDI8Ay7Bi40FnKRgsoPkp91T95qD7TCfgci0H/TUHXY
ulMuL0thHcAckAbRgLmyrtAxYTvtwPGDFbh/TByzHh7HodIzz4fKGeGLzjF/WlNDKHZ7nq9sWVHi
Fx08OhknbfVOJ9AFaTqRh6eq+bNaGi1hY7JV679yvdDjSe6M6ENgilZnHvU1Gi/S0PBQ4q3ZOGBG
1FxXdmrbbpE+XjOFZiIXmXh0YEdaLmQfFrWcGioDigerdNH3zB+d2Zk/hFOZercn76ot4eKRwRRo
iZWtKMkIBOvM9EJfm3eplKTnaODJK6F13jgPV00BPhSUw+QE1zXkXCoFNro0vaqWx31hqASyFe6V
RX5jY0tcOwo0T5PtEUQoEL8sZ7C2YqdRtRpPp7Wm1ypahnvVD7RdP9j6J13Py4cqo0k0KjfvnGub
kWwx3gD5SGKg1XxOsu+r/YTfPOuRcaiLKvMg3LlPcu75/iQ/TL86uAPCkLVfnNKmHtG1R3za019Y
DY2N+FiyVXC9NhZy0WxF8lAApFYvKlFFF1apYXhpHUdva13PXktKr324vQOvWUFBgQeBnc6+WF0c
gx3qOle17gVSQIuGPER7M0G14baVK5sPNnmxHXh6BIffckfkXak5hWzEnoqSxI4IJtpZoHzZAvPd
08aThvuBsDz+L2C21RagjBpRXW5izylS33WGEL7PfNxK1F5MG1bo34dEE2dH8DktB4SLT9O4bIUe
l1L1MFgT/Z+znWxkty6mDSvCERWlVPBk6zaroFFlZDSm0MPx6lN3TP32x1AF9j6N5ObuwrAwRqcc
QafgSF5nXfohaWizAhRW+VHxA7ocsuxQ/G5Vdi4TXCAjmDXqgc9ses/Nvy+Ch8I3eydpk8hD9NNX
P1V2bCmlO0XVFH+WNHr295nUxtUfZQkRtatMxQiRGXwm1aEqzHF8MGZflo7x2JvR28lwyurr7b26
YpHieJPlw73k/uCdoRa02qzykLWp1LBZqxEiLuRqhvyXBpultncs2r/rXVgZvfxp5kjVR5hwpvjD
lNPU/r7Nx37Y9YqZt+HG7X2JLERvgJuALS0UVPEjlhuuQgYhc+w48oDpItHUtRUchHrh+9N7Eoa2
+R4O2v5H7WeG8iWV4r76WhpWqe8CNbKiM/DRODhIIc24r+YIv/CkWEW5BXK/8Pj4Rr5MEyAG0jRr
7JBU2YjmGnLkBXWbFIfID5R+ZyMIP+5yoBv5k0K7vOGSqIh62giYrb0VDrKz31hA4VkuqigE16Rr
uWaAOYBBX91pKi0fVZ31iVckRVvvc/hcQ9fWfD/95gfdaH1URrUYkK5SozhMXZVe7vR7UcjV71UO
KnSLFvzCE+VzyOZyHcCXxCW7coSTCBasxC4STzWmjDq0o+S7efaVt0oUTK/b1t/Sp7i8nCjeipcX
j4IO+nWiCtBHZ5c2b58jGcHbrFXSH+z0u/MZokRMhxroKk4J1bHljgQNSf05TDMSp2rrqk6W78pY
3lKGWLEyidMIkQW+pWi8Jem35gqEIVK32lyOPXxAsoop4hqTW3V9Ns2uHtVq8GBM1mDvjNRXjBOp
sDJ91DkoEGehB/92zFRtfijsnsbvwIICECxP2GV7tYU/6RBLis7SD7Gc6ciMtVa95StcngmqvcwR
gA7Sv0TYy1makC43jbLOvMhEyGvnKMEUuUHmG/LORxueTThWVn+Q1DSoDiBaVXOnaCP0+LfPxOVL
QtwKsojKD6k8CvzLz3BIPesTfq3XGVP9MNTNj8oJ4lc0am1FIld2O2Cm51otuW7qBktLrdzPz3KV
Xtqb2Se6PcN9KWfJp0SdzP2MSOzx9siubHZUQ1CJEacLD0b8/MVzMkNzUtZzkHixHIZP7eQb88GE
YDw93LZzZVzkhkTVntZPeqBW46L+HAdDbCCGAo7kMMESjPhrnEznMW7n31Cx3spKXi4ZS4V4MrVZ
gNpUDZYDk1otV32oW7yqU9I3ozZJByOlZJA7zRZ/6TVToHYBR3KOYXRbbdJBddikc1x4nRmFB3Oy
DfpNC2i5zT7O73UFhSAWrgz9s4I+a93cWgV1HyA4XXiznTfuZHbRoTXobGwJJPe3l+zqsF6YEmfz
xdbIJGmejDphBmdY6nIVOUFrUCHNG2Vj43xd7g5GRY8GJxyHHVqWpalxJFwozLrwEig9d52RvkqU
vqbDUVLcJLGmDXOXm16YgyqBdhcw9GtNQL3JyOFUZeHFbTyf4oZuAiLUZsP9XHFyibt3aWZ1a3Qz
PsUIFQR9SHW4b4bY/26PU7+f9aBC7gpBMg2PbXADM55eOX3e/jZkqb0x1murSB2E4JgsAzHE6uBN
idJJ1BzZMHPUvU0nUPCTBAs33LHl4f4NA4BPMKPg2oM9Wq4ihOcANf1EBI3xEw2vtafUwKz70XaO
ty1d2y+AFuEZY4oFn8/SUiUTFZM0S725MqGAtf1kl6JeKclA+mW//Hnb2rUpBG1NBEH5GourKXRa
ikhmmWWe1BvqXo4m5UGGDuOhRXBuYwqv7cyXplZbJmkDyzeLULx3sCztJ2Co2R7SpdTcuEeuzSAw
VgO8Lc8NYk7LGbSU2lEzO8g8en2DjyQa6j9QA4TGX2rGkxL3WwrwF0kNFgrSPag5KUmJUvjS3izF
AS0fzGGZysVeAib/aOV+/dQ4cvALF29+q3V9/6qMIJm9vXpXp5SKBMANth8wq6VlxLDisZPYlbXT
WWfIhyAcGQcM/Y2lEywrtKgKVuY1j8KcS0ZowCziTWGj7XTLB4faxlty9GIDLJ1zNjxyECL6o7Ni
fZzrsiABm1lYwWnea41hfpw4+e8VpVZIPTTKKSvtLnLvn0OgR3ip+EDUrVfnTTMmg65lM/UUCQgl
RMHpoSaE/njbyrVzRkGCQj8xO87qao+kCfxfZDhSctx9890Y0jH9HgYAlZ7ItkfJ/ra15b4giS8k
gEimkOcg1YYqwXJf2HqGYutQ2qdsAP8f0yBEw5mzpQS3HNOfVgQUTQgDksdfp9ToNuz7inTiKYos
83U2ycRSjpQOX6Nh9L/cPyLeaxKv3IuoEK5e0WpMVbnrTes0jVN+CPK8eVVqkLf/DStwAolmRzra
1zJN6NQjRj8ij112cQcgech3can7G8/W8n76c96YMnJeOpQKcOQuV6fRVITjWwC6RTT8JlXzO5h7
SleXu8bVqmmLF+DaXoDdGTdYoExoPVxaC+OSJpqgt09ql9oPXRFrh1IytmAJ1/YCrS0cRzjouCBW
VspezZpErewTCmHjpwnCO9siyTb0U/fH7TVauR5/Th+EJLCggOl38ESWA6IxPTALmiJOut82pavJ
dZ7uHbtrH3PD6oI9cfrwtejVEpo1xY6LYxG0TbSTzSG077oX//oU9LxIk8I2fYHvHgo7b1N8oVMo
ScohcIJppyNL/XB7xNfm9rlZkruX63GN+2rq0OqKyGTAfQwDnTm0XuoDkrfmIX68bera1oS6ka5p
+muoc6y2ZuxrqANouXPKSXd8Eu3gJ7XXuy8J3+cioOu8u21PrNV/rvw/J5CCGG30xPC0ha6e6k6d
BiMF23mafBCnSHpX1UMxK82uCIv2Q2JW2S7syta7bfXahLJv8JHxvfEPVtcjKMdCGcfBPpl2nB3g
W5VeD7QcH2yzCr7cNnXt9JE4RSiN8hvA9dUAB7+LoPbk9M39gDestNYO3pMtuoprVgRElI0I3pH0
5PJIVPDO0Z/EPlTGZngl5VBu1mFcbOzDa5vD4cYS5454Zo2HC9KkCsps5Hbs2e1DHvVPEUig1yO8
rg9BkJe/bs/dtWVCg4R6EVcXOcNVkFaqlQPlEAc9BpXxMAWK8XGSW/1k0lZxvG3qeR1WGxEHircZ
kAcJmXUPW0gPT+nPsnPSDKD9ez4nfeqcVlMARAw6BPw0uSEnVBdoM9uSVjQu6nKzhJS9FD+pcql9
bnszV15NSZJ+dIw4/RzoxvS1xJ/6mvvF9KSbbfAt1tsY3HYjfRH9y4IUJuzdxhmg6fQrY3zQ2zLN
DmU+wh4FRdVsHTgLylc9tVt539hxax/MKIP8UUkyfaOP+Tn3t54CTrwCEQksYBf0DxZAzrnzFf+k
pqHtEMWlo9y5ca01QKvC2FAit8udMfhuq6mpQaEZUG7QCkOXXBPX1j8hLtIRuCNQlr8fUIaqdjK8
BA9Kk5XxwURYpDz6TRP7j7kM2eaTnkrpxttwuWNgQzLQXMYXFjXTlS9Xy1ZSNV1QnEvNjD4OEa2O
Nujw85Ak7cZhEHfEeraoiQkgruhEWScfqfHkSRxwKY8oHutupwaK25NHeKiLCarMMhrsx46I+ECX
oB/c5bOKa5OeY9A7FOc48/jLy/MuSzpIjXJ0TnYRzS4g8cINcud+PwX/BDCjDbSRbPm67AM9bz3W
o5acx2ScHdHvaNWuqXZtto/zqHyqUDvaAqldWUEYCCixkKEmhFt7K5aVAeodg/ScN120M5ucHq2C
ZsuxpKvo9pm/vM4gTOQaEy1NBPXr5LsswZ8lD2p2jnUtdBUJRpA29rtHuxi1fQF4ceOAXV7SOtQg
dP8+A9fIjC8XLQh8HTk4MZ3pCLfzRHWDDNSWS3JlVLRSWLSDcQioLKy2RqFMcjIVYXo2kmhylVr3
phS1kzHzj5I9bvHRXbMGkTTNA+D5wZasHp4BP7lw1CI990rS7Su5jo8qnMhurlS/mZlRH28vmS4q
28tTR2lVUC2wKwV1zMpeMoKaq6KBxi+tVWOvt4O5OUhUCZoHX7ez+CyIH8pXox6StR/nItD2A9Gk
vguhJfvewBRhHwa5aNKDOdfIIABWrN8MPaTMhzKJh98LWQNEosQZdMmDk43Z7xOOQr23h675rpd5
RGZX6ayPBjS2wR6VKif6FM6pPT/hxEz1viqGRD6oCQTPh0IKIL2tTQXezWFSazcbuZ12WjXOP6k3
ZL079639ZEqWNbqZWvUfOzLxvWsQusWeWUzZfeKO4toQURpRB566AQuHOHwvsp6jFKqz3pnZmaxJ
SDFh7vdZkc2H24t05QjzjpKdFr45Zb/Vs61Uclh2RpWfA8kwPqrSaH/2B7/42urRliTylSOFcJfg
6CLNz9jEz18MSHVGLqWqy89yoBroIkbxwWjleeO2vTogXAJafeg5oNC0tBJZnQPrZp+fp8m2jnRC
RDAW6dIx6zYDimumwH1ygKkHiahiaUqSqGH1XZ2fw8ifPUmxpJNuVYlX0ny2sUzX5g4EAVDCZ6mW
tRMc5k4mhZKWn4sYgvzatP2jTmvl/v7N8NLKajNU5VDERTbmZ0n1x9+7oe/cprcUb4TObON+vTZ3
8JGDx6SEoNDzs5y7JsobuXcsNkPTvm+muDs4bRBCXtoHGy/Htal76WasnPpkTIYpnHEzgkBNTtTW
ol3qSM5dyb0/Tyuur9CWFOntdaNroIVyJSlJcdYgy3KJNeWdCf2hd3uBro0FAyRbaSqCM3nlMlV9
H5u9SttQmpr+QYKC+VC3+Rb05sraCKA+VL30EhJ5iXfkxUElZRBGVa7k58yh7JFq0vCQ2fX7ypfS
jeTvlfFgCQJ8ev7pxFj3r4cK+aG2szmsgAgQDvSV4DFIOntjca4P6D9mVlvAD+3WNho5P5M5/KnE
lvpAEDC4lpYYG+f0miUDoLaF+BNNAutuQ0DctHJ1Un6OO4gjg3ku2x1aAsYTcJ14q9/wijHy1wR5
3HTs8DU5AwitKE5rszyrdtp7UZQ7x6Ks0m9Q6qgbt6p4qldPuQXxG/4XNze7Tyzkiy1hNYETO1VY
nUlXw+ZYjMrbljbrU0VZZ6dmkXFO7VrfciCuGOXl43bFQQLTvvIfIBi1ApSEq7M2jdACt2bgd/uw
cfoPt0+VuNZWg6MJCs9IEFWKlNhycClRkVpPZk7kMT6NTXUya/l7UhanWIlfxYVGoX+iN1m2P9+2
e2X3k/rl7iMbQAH1oh+vkaYR0TiaAB0j+1JNXfSEhEC+sSWfc+LL4eFHINZHqZawnErLcniROQ9p
yIk+R1PUqu/VfDaDXUlL7khuMS9rz5b9uHs3lFqov+4oZiF1rffo2Dm8NeO5ADsWvlFn8ICv2kwd
ndd5H/T1O8ooUfF69lVJdudxDpud03f9Z0BZ1Q/HiePgVaHPQXYySdJantb5M13CmVHixgAI0w5O
Vakc+YGa4UnOYRjcyUNDWDR0MpIPg56ZrmxPwS+rH63UVcoevlmAvPM71chShIxSXXoPvlePdqAE
oz+cCj3WvenH6lelBCi0r63B7DbiyMsTx1QKSg/SD5DqrrEyMAQO4ArS4jylcb+zOsECZoTJMUn0
+3gMxIOyNLU6cWE6122kR8U51Kzk0PZ+e6gyXbn7iGFFCJCSwuAVXmdSKsjCW6iiiMH9QPKUWNN2
JYLXf8MKWW1eLqjXNXzZ5Q7s9C6MzDCruCSm2XrotZBeM2WaNvXsxC9ab3WuPRqzoPYGm7hyYEa2
mm/UbHU/qZRdbY/NvhqHInJ1qe4ec3+Yt0Bh13YENzDsRnT6KRQJlkOjRyvqW4Lesx629k/DiqvP
Gt12MtJF+tY0PgPeLoaHNAa9fKKKuMbkWE6Y0N9fV+d+qIzanY2kKd+NdomgNeFT/bVT/K78aE+Q
s5ORMpV837T6NHqGb0dfqigrZRfYg5zv7byKHRf5WaGMPtfht7QxQDXZFW/vLqk7FfZnyTF6ehXn
dPho6n1quW3fGvYxnIc5dbs2n5z3XNzJ5OlRVKk72Ohb1TPIiUECbUeG7rWBWXduwSXa7QdAXBJ8
OwqgL6OL1GKfZza3u2uToege0RKZk72ah3Fy99MP9EaUCkXrmdCwX64Pk0CMasysTxSVB5KU0iFx
4sTloes3nJkrmw/KH5DE5HqoqqwjjyIMG7OFGPVcT/14gsqgeKgbracyNcvenAbR0+3n48rWo0AJ
egSMpoCqiJ+/fJMDNaR2OFZnI86T3+dJMju3DMo6gGookrZE2y8fK/RraUB7phUVFcSltaiyW5N2
hup/ODuzJbeNpVs/ESIwD7cASXQ3qZZkSbasG4Q8bMzzjKc/X7X3f3YTRBBB275whIckqrKysjJX
rnWR5aX1FJwe6Heg7CTrt3kGVkCAAXgUM9brWhnS7HKTkkpfJpo1v+Ck5a9pX48HohRiRVq4fGgi
J/v78YXknc3YOP09iiOrC1Ibl1SJY4waGSOjg5z1nAH7L6iMlsO/sIQbks/gJLDiXC9igUpvUPZ2
fQkBuCXPUtLUxsc4D5byqMdcLTvOv7VnJBika9AeUyxfJVDUqxgJUKX6ssgodaEkWX9UoJP5F3sm
CN7YMBKo28l7hCgDmKiai1PLi/GnESjaiPp43GZuApO5c4HbSbeBRkJpsZOW3mZuDPCQP+H9guVo
3bBJlcVsu9FqLtAqFT9S7ucpdEFNZ5IrhaWSQhbVdsELqOt0cbXQkho3TuGy3vkZWycRRA4ZAe0p
anmrdW5UpYyGNmvQXS71U9Xo5edg1OuPxhLvMQlvbSkNFp5+1DdoFK+OIWJEVVk6U3OpU2cI/BCa
QPM0BXldHu+76lY0A68rkAkgF4FbXLtq0yugKwyDXY2j9CXMpC71wnqoXxx1Xn41rTTYIc/bMAgt
t+Cw4fSLhv61QROyPJCGbX1JrKH1Yi3+w4mQ3bJDRDNQ4NxhV9jYMoI0lWSa7Hzfup5sBOEI5IJ7
oZS0+nOU1v0xblv7c69Pe0njxpaJ+4BmHxh2LIoPfxenqyTXZnUkvKRj7bhZKjMBUgz64/ulIdxI
25LwApxwddHlWayM9BW5fbjFv1DrQFaHBF19NcbJ/FbJ43C67yC3PRVqX/8zuO4+L2AiHObs60tX
Khm5SPS5zLIvy1R8nOPiA+jh/9SOsdOB3lpKnjK8ZIQ42A0hFrKwLCEcy5dmkRjgmGdUoz0nMpTH
SyAEEyImpBiQOBHcrvdM0QIUpnj/XBqnrLyg6iRk0cD7j3O9V+fduPIwBZOPmB3khl35vRTPUhNM
eXNhuIpeui2P88UJ0vgZSZL0ZU7U7pjLwR4EZMsqL09qFcBnGK5YOaWFImKQTFF7gfUrfOrBa51C
fexOvar3F31o6ydzzPcylm2jdHDo+4FOW5d7xjwNHT0LmktBh+O5qZfBVftAf+4ZajzEEMJ5Wbnb
OVrNAb29pKiY0ROjmq6JyY3VXs5agkRh2V6Gpa6bUyCl1TO6nu1nKKaRajDLtjgbZlYcGjQYUcyz
zfSioeZ5oKxR7wHYNuIO4AkFijXGCZD3FB7+LhgkoaTkXNn8mMIEqFFPhw70vRd2TrkT4TYWW4fr
h64j8CVkHFafHQxL1oyj0l7Gdsx+xpoc/mC4sXopIiX55GhSQxJSPsbi+bbW9M3osAo1N96wq1KK
Xg9kGsgzXiR9SV+XorBemNMo/PuhZzV7JsxQRjAFGzDLCLph9W2qM+ZEUFbRrKvmmEMZ6mVRY0KE
1UknKFASxtGz5ZClcfdCg3I+MAo2H1TIKk8dlPVMxBXVY1pCBDvY7CC5YK1pZVPOXDUeGMQfzaRD
/1e2qaxoQVU8J4sTndFT35P3WYVBYYoBP17rTBWLR/vKVFxBD2I38XQuo0piZAeuWf7tPaTslhVm
jGhsEGt5vq8CU4aQmmZN9XSWtUz2IkNuTqQ+exD4NZKBjyExxWlof9IlvG0LBWXaNXG8nLWWKvAl
c6qo8cdmRtLSpk2AQJ/StuVTBflRDiHFOP2MpdYcvmv2ALN1SAvvLzNLluJzoUVLlAs2UvP31Bg6
7aihan8phkUpj6mahs2xDWWr/vO+M65OtPj9fIHgZ2Q8DD1X8c/fnWj6qbZSzcZ8htCTyn8aVSG/
oQeVBSnvjuO/UZe8qwAIY5xpoHtcS3j+WsLHoRKqy12inStTKfuQClmTDZc5HEv8gD6/ec6Rtkue
YDqkBpwp1IdPSBjJtaeoSdkfGvj8/2q5jLpvY14xeRnK6ZAic1RE6osuhYvvwMBuuaki9b92UIDA
FzRmZqO6eVfZ2rGNuyb9dVAWqT7oRt8pJy1KbRPbM2MnDy4sr2kxXEp9CnDnDYKpggKko5ZOtWOw
m4PW953bWdPv7aL2O7nTzRbyfKCoh4YFFRxaHqstzDsDdEyuthdKRzU3sPxDrxtaReEezeYqJovt
g21HVByoud1y3Zu9EaPak+pnVB3rwe2zpDsskhx6mRoYnweUyv8sjUZ6dCGxysGiAoKINGdtFS3H
Ph4sqVK1My8wxXQZerb8JRVnRW+TvWvnNmqIkAFwGlwuwhnrCTVDa1snZdjvHMAmQVSOlgPcY3uD
6KvHAgtJ/IcbgHCBc3Aerg+dkRsqimLoR85JUTzrQxR+0TLd/mDEyvJUq/keP+GWPQCdYpaYI44z
XtuLM2eCWKs0QE/DrAxsqXxRzDh51nrmnO2iab/c9/1Vcv32fTYNFwgeqFlBV3NtL+ggxg2Nyjjz
i6Lfm2AZTxXtqmcGhSu3hCbnlf78cmp7KXPvW16nS/+Yhq4AEnPG1gBDXptuS9XOJWswUMaOG5dj
GUH3Of0Nw/TwPMZRfmkUIz5UPMl8iJmLA5K8jNbATvV0/4fcHEq22BH9bninZTGif/07uiLN0oYa
4jlIM/NE4WHy0DYKD1JV7rWIV2WEt09mmBI2OsINtdXV+R+Y/SiXOjTODRmbmwumnjgviwNc1vKT
2vTnvsfw3OXtaYzKcKdKs7HXtD+RmhHU01DSrW7zHBWHzOhU49yXi+nVsTr4HCEW1kg6116q6Ch4
9Dw17fcYcdfobPHhV6ZXbtZXTWtKdWSem7oej50yR0crlY2PulpZpwWEvRew7S/DWPReW/ehr4cP
Aq3efgIxHnohgF3IIq62WW/7KK3sRCiK5uapVpTei9p6T8lmw6tpfkHIy20CkwndvmtvCkjoSwM1
qXOtmJN1GqClbr2u7qHlHGIYu5BayKPKVdtY+ai3NYLsQ0fnzGscVMG9xcydPTT17bbD7EhPxBTv
SxoHq1+UqW0JHl2Tz21UnReu1ulFa60P5M8FAFbjFcnFvRG829hMIULMWLHOAC/WUitgrGcmDnUW
ITeyoyRHiitHzR5tzO1pIkSSoAq4JT2KdV16SbOa1l6gnefeGL2+6ofnFgzSociC8FQCiPYCZal+
TqVNQT4a9Of7cWPjI8X9KvBMUPTdjuTNC6WrONfPpVIabls58cUC0HD8F1ZohIuRNdrTa3wg+sR5
k0mjfibvll9Y9fQrLFzWx/tW3nA91/keFzfPVnHPUaJeVxYrvQqUoaiss1w62XCu41QJYxe27t46
kkq0xauKDrzxoU/mLvwwJ6YzuTrSkn/bi5UEn9qq6lH5mBM9RcISRu9uiTxdnsq/i1lT5SdJZyoV
QfcmsL5GYIBnbzCK+Hss29Fyqg2jBkPKxJpsfaqVrB3deKbw5Nlhnfwpa9GgPutW30ECI8HosTeA
vrGPRGTQVYyxiefBKjYZEfC6KUz081TbxStqNrI71Fb6+/0Vvs3IuMHo2NBIQSqHg3gdFyil6lWk
s49FGExf8nTpvoR2F5+sodaONJ6HUyPlexQtG0cfHSKBL+VlRXhfGdXV0GrVZbbOldJVT6qZS6dy
0bQn8grd0yMnPjZwhHhRV6d7dNgbq0pnlAuVjhg1yfXtrmZlnKNobp3bwhkOEUjxQ9rnmXd/Vbet
cJ+hHklxfx1o5A4/BYtunadhzo50pvQXszT3StRvM2ur0yFYJcilKTgIzM315sVKI1VKxARYYjmw
lUgSeMxRKf1qatpTbSbp70sqa5+mUY6/OGztT+666DA07fAz5iW704/bcCXxVKY2T3GeuvL6vVxn
UZq2knWOgay+0BX50Kb1cbTjjLGYYHp1JC053V/n2xyJepZQ/xbQM5Akq8QlDFEwsQbLPg+FFHzo
ekc/xqPeIuYzyTt54e2Wsps8j9hNKqLwWa3WujfCmlxQOmcgHkx37tEVPOSWmag7bdTbb2I7TfAw
jDZx6tcJgWIHE82xVjpLzTT9nvPWT12rbtRvwejsTTnfHkThOlwUonNFIWl1EOnRyQV8T9gKEqgF
5GzQC1TW7LI+AISK4CPWm7j1Bt2ZNa9pE1XfaXrcrqqQC6IR8abVDAroelWdclnaUCnCS4VurFtR
UT9M0x4T0taKckhgxwamCiXUKsWCzrnr9HAML1ZbmW4OD8tXxkEXr+gjc+d7Nk1x/fJF0BhSzb7+
HkVhz0q7DS9lmatPjTJnp7rLjZcyCpWd47ZpCg4qsicYMHkGXpvSGGDkSdSFF6UvPjexXj1RSv62
WFm9U0jd2iN0A954VwEmra+IyumSKGyd8NK1svQBYpT8pxLpe5qTt9GDu04waUDwogMiWm1SH8RT
Wg1NfkHX1XjKm7743nRt/UflGO3r1Ibdp3oxwp3tuv00QYNCuALVxGzKelQ8n8umSM0YuKINlomJ
If6WKTvrj/thasMMI5ccL0EoCwneyism5hy4ubvqEpUtfY1Mj197rmT/cSsUhrkPOEfk+WKF3xXi
IlKcJKhBxwRZ33kVUEwvy5W9IYobtxO1IgqVDLkRMqhDX1uRkE1joEdqL2o6BF5mcneGSpYejPFR
5LKYP4f/Cak2ZjuZV10HB3BwTZUCyDt3Q9d90Raj+jFU2oPAjjcrpOuQElC1gad5dY54+w4zL37n
rIfx+KVYSvO0wDK8k8neuADfAjLLJvcQE5ZrBuOWhIY4ZPMtE/T/QxWFEO1ZeyxNt5vDQ5q6E3/Q
2wKver05hTo3zlwzalVG1OiP8WKmEGg72nhQK3jW7/vbljE6Z/RyNGwRxq+NmbqkjK0WOGcowSPz
ubDViUoqOiiBqzKZ+/2+NXFGrnIdRADIUllCDpLg9ru2VkkLijiAGc6GXpuumbWpWxrRUZry79Fc
jIfHrQmFNKhG3rqtq7M0DSiYBOESnEGyqD+maoIDN62k546XXegaofFg+xovFLP11Lapf9DSWD90
5L6XHQkI50UD0XSos6Y79kYxtydL6qrCJ59UHn0nUgcgzQCoxRQC1fRVUIqz0OjGLihhah2Mv4M0
kj411IG/3F/IW78XZ4q5ZeIsw1BvdYl3QSlj2lahFVVf8kBTvzpVUP/GeFH99G+skJoRKcQ4xepb
CoaQzBAmoYvDtP2xCC0KdPW4p/9zc0VRH2ZzRP2EdwuZ07UL1lmeFaPZ9RenWKyPqRzXxwFOlxct
6UcvNcf5mFXKgwBLHINXIM1xshcYJZh8uDaa6Y0h9f3UXyILuValTJOD3PS5i9N3O05/kw2uTK2+
D7YnS2voCV8gpFm+aGaiH+ZIoL8VLT7E2ZR+cuYoe06ldI8v/PYlQ5gXPR2ehLzNqEFef+XST0Yh
z2p/mYY2ek4j0HW6mZWH3k5Dbwys3hvaxS3bwPLrVhoUt2AeqGXeF8ykm9noPd13qNvYRsJIN4s8
BJkccEDXv4dFqJZm6seLYo/GM9hN6aMV28Vxyop8J9/f8CrBPSjgx4J13l698+NKqrVOj6bL0CaZ
z6yk6WbdMLrKhKiRwTT2cagjbefAbBqF0FpMqqPGux4toLcwZtCKTZelLIuXEJjYKa304UKhv/5k
LXnzR2Ine30Y8SXXIRzYA0pK3BnU/W6AQDxkwrwp0+FiRqidfUzqwnC7cvw7iJ3oaQmL2ctCc3Z7
AEOKPxjQJe44+MauklzyuGJaDQa8dRfDKOOhrbpwvAxG0J8ma44P9RDyyunDaSe63hZcOfnQ+PGy
Qe6NaLEKSYNDbWGatfESTWFbuEUIbbUb9nH2WUkFu42WTMHPgq9c3F5RI+mQdXo+M2VZU2EKmiTc
U6O9vkD/IUFDIZOmEVcM5bSVn0E0JddxZGf+aKrZN6OVsqfUYeg1CMr2NzVPVP/+EbqOJm/2aAsD
gsDH8LR1tFTyPpeaEJdGNlXOv9Qk29VvUsJkhBtlzZK7+SAt+nM7LEX0s6uSag+XeX31/PcH8Jog
NWG8npvu+gzDOwiCau4zv7Rn80VO2upVL8q9z9yyQv+blhjtaK65VXwOiYZMci65j4DPT32Z89Og
SQ/LtpIWUJ0DZQ92hkHw1d7x1uMaL1WIz6pUqzwtsNUX8JjBXkXp+oD8s2TiNQ4SQfS+1lXdUoPJ
OELD1E/lNvMmdVbPaaw6bhvX6c4B2Vw3EEAitaeVv2Z9gktWsqJ2zP2QSwekbFlOvVeHYRnuhLpN
QzaYUUC2YgxotUFM2FW2nkBm1ZY1M4NhEX4oI2n4fN/bt6zABQAYBbCxqGleOxvPmGxG1xFys6Ga
vQ4io1OhWXuSIZtWxFwM3KcEUGflBzRK20KTIW+Lhzx6NUIkaVHAG8d2J7XfiBW8U3kTIxFF8rGu
QdG/kJREkgsfgvv2kMvgmg6xTqXYC6cKwtBZR5bCe3wFQb3yQCIT5uNWK0jTyR7TCpLGVlJlb+rj
8ZjG6WMzdf94OP97qhkg0OFGXIXlyYihWIAt1pcHKJUlFcbOsVD2ZB5W0f+/ZniqkCoiaw724Nod
Fi0tRwZCCr+x+sts5bMn6Q66c+MXNey+Sl177gf9pdSMp2WeU6/RGEf5F8spcOHQz1GRXU8sJu3U
ajmwIF/T8u4IGK7GK6Vq53BtBQxYJilDWfDRcM1df2e+2LxbsqzwMz74VPVV+0riXR9LM9kTY9zy
fY4WcCxxd9/MyhrqlIBBago/Gani9Y1puVMUPqyaQaQVFV4asQxCMhV2/UGN2s/JPNR4fpvahhcB
hO1ey3Dug7M0G8Xfj2+STjmFNIEn9E3uN6dyCqV5Af8pc6VuNcTNpSq0eecm3tyk/1lZV7kYjKxa
RYdltdZLBgcVdTpmxgRhCVn3ziG+ziv/8XuqdwDLmUaAa2bl91pewLGtZ6WvMjf/msd1N7mlFQT0
IQMbzgNb+8Kx2NME2bIqeM1EPYpsfe3rGTwlS5xKhV9pSs6w4NQl7ddyyMDpL7nzYyYnbNypl5X6
X0R9UO08CXkXIkIkfPbd6xYzqcSmsX8J4N0YNSJATSSuewMWW75Pg4OWJFYEtvTaDnNvSzdZKIs3
dTwD6wzbI5rV/c7mbUYtwgVABE4ytZbVaaYfkUqWNpS+lOTKp15Pi2OQa7VXO635VcohjJviUX7O
Kmn8XY+YjS+XYfY7G56w++dic0Pf/ZC1GzEBhVQpnNH5PHwPwzF3JUf6JZWa37p0rNwpnn69b3Br
gelD0DSnbiqqZ9cLTDAYEhyo9PUKgPsIN4NrtPWeAOmmFWr15InQvZL7XFsJ4qg2KwU/BUk7ITue
/i5nNO7uf8rWaRcNgf8zsvJJEw1DMynC0jfUODiO+sy0GmylT42l1DvInc3vYdSUaggX3c2DDnnc
ODYVAotmSs43WJZTV1OD5O/7H7RCO/8TVMRE6/+ZEd7y7pSFeh1UCqQm/tCPPxl58ig1fnHk+Icl
t8daEo2J/mM0dW6gdq8Zxc5C+k9p7tHXbq6rSIZol3M9rK86U5pVU1JK8pN5DGB5G8pnZUirl37o
zJ11Fe79v4fyPx9MTw5/hEFUNP+vP1juSwM2FTn3M637j6wNkpvIw7NSTL8mdZTsnLVNY8AVaRsw
EEGD89oYcCC7iBow6pSj28R1plKqn0fJWgpvSABjPSUpedm/yBvIL1GrZYocmohVsmc1g9011Szo
lZfFs+xJ9dp8Do/hKI8752HLScVtLjOdJlrlq9gZdRm1bxpLfj5VLeLcS9k3nmEVY3S676dbDkLF
WGRbQCQpUV8v5GyirZ4xi+pP5AyfW33UjllXlt6szY/1LP5xEKEayLChkDVdB+qgthgqAM7vd50V
uloRSidjyYydytTWB3G30Y5jJA1C/VU9kEnTbpjUtvDTgYR5mKbIi+H7Oba59Bhr0T8fxDAfw7wo
rwBAXG1SUs5dVi4UuqGdL3Q3rJGF9cKhhqRXnXRGs+9v1YZPsGiC4RjcoVjI662SU3AQmt0Xvp4G
xPxZnT171JedJ+7G+vEiZDwT4Vlon9ZtP2VcRstG9QpJB9OJmfsey+oZ6KymenIzpXsHWfzoVdQA
fQQSBMgQRYJ1P2YaIiOPlyEB28y44gc47+3QjcK0qTyzDrTstawcM3uqU8tsnjRIYdqdk7b1vVQp
RI9GoEjXperQ6OcoUbXEl/O5/9Q18/QcS5b9pJJ5PX5f8xB4q1QI+Me611kokwTwi+JSbSh59Ewl
sfyN2BHtibdufBKTJmKqEOy4YJm9dpTRaHNm/JXM72b0py0I7n27MTUvCcP08Qcbpnj9ctTQF1sj
kzJlNrM40zPYpgy+aJjyJ9BZjzEovR00A38kwSNRBjKzOtO5apb61GAlyarcG1LN8FBx3OskbJwv
rJCxUtbmnK0JsPV+aoTECVZQN/wTafXcM9LA+s/9U7y1OQ4iTbybRLNzfU0mvdnLnQQZepA7yRcE
aGzNzYArP2fSHO5k+uIWXB2ut566GHJGn2VNPTGTz/XjGGfUpVv6+EXDG7dkJ0/QvgbHTuFpCAEm
PMcPfyL4SmjLqSwJEfRVXBxpTspOnKKvkCWj10KP7RUaRN+VNu21PFdg6DfXMIUlUcwU+gAiUXiX
ZtUaPOVDEmQ8MpQ/JCVC3akyfw5F890ec8tdIFl9VTx955LZcBXKs7BssaoEf3WV6zh9HSf9PFGe
KwYw16akHk2tsR7PqOjdvbWQBa/guhbsRD216qHJ/NhaUldeSuYcneU5HimgaXnwL86yKQrCtLJg
UgbnfL2UVm8NAGrU1Jcju/xk5SYsPTmltscoBf/ZMt4rb/pVDsRrq3tsRIDM1tsSEQLoG2E7jcpn
9Jf2GKi3tui9lVXVUZL1KXTQd/blqtSe7CBIz5qZjg/BjP77LdTK3rT7BGHT9ZrlUVvlrVEQaitB
QNHOlRsbfXt4/ECJitz/WVmt2GBO/HQlI2b0weCZcWl6yTTmRzWEF/e+qdtlI1QIsQGuflF6Xt0d
w1zEsgX5MJywE5X7sLZ+LbTJ/vNxK5Cn0uEQeaC2nt2qhi4K57FV/TDHBZJFawFGx3txaCM4AJpF
o5ohT1oDlCKud6do+jEdpVjxQ0gsCmn+xMDwae6azo3lyk/V5IOlp0+tmfuoIXr3P1EEnuvYC2gG
ZgTRtyNArDtXUhiVKJRKmp9JttWf0k5Lf9VyKdY95M6Kl4Cx6r1m2cbeCelIipqCu5/yzvXnMgTO
8yvEpA2v9lOep9MxX6JuJ0F8uwevv4yalYWTiFEfKtIrn7edJOwdNa59p04QYXREVkYTtG9TPwrz
IjoYJlpZ/gStWeJ3Sd8zB5j2UMEao5Yl7liF0swIw5R1L2WmaNJTNJSp7OqdmjZPOryPIXhYBtLc
2EqH5pxA8vIzhvL5P4MyV/khlCb+e1i1gtYl/21mL2qKKHJzSheplwdq1p6cImnSY1tq6Z+VgbLm
Di5Kub1Y6foL0gvIiZCmWVcMe1K3nvIdpR66dWC+gUmHz1INNuUZbq4wPKToL45evYzxx06rys4b
x2X5GqTgQA6kBSHii8qYJYdEK9LuwJROrzHil4XKORhKK4adj/b6jkfeZh7iR8PaLShPAJUK93l3
VeoSpHhh4FBRnWWg5NEYu8UwRCdZ6dMdU7eeKEaEKDfwLXTl1qU/o0MntOi00re0ujqg39B7zZA3
O/fjthV6FXTo6Q6vG39ZOUqAxqXSN7Ou8oFFdK9RAF3W/YO8aQW8Jc88MC3cW9fL5gwDj7nYLv0s
zJ3LTNP8hCDQHpHK5uYwsU2tBjwpe3RtRUsq2YEfo/SLlIol+IbIo8e8uDk1vsP9D9p0XljdCPA8
d2g/XJvK7Lqo+6Ws/LjLmg/DJCtf2gYu19AYZ79RAs2L47bYSUXF/3QVNISKkuheca/AT3NttMrr
WUV4qPKHcVK/mFzOTwyIh6+5FTpuKEvtqS/pQTqWZDzd/9yNAjFPZhGCwTQAG1sX2uEeaaUAXXhf
DRDCeErbEngO7W9qKWNXt991IzB+zyNOzNM4MAXhzVmQmMdpkWukJGhBmMf7v+j2auAHCUwys8u0
2tb5cadb0aRoeBTA64whbSdATlYpum8UyrLTWO3you8ZXGV2shIFzJnjXLD3f+6HwvgYBuPwi2yk
82sY7BESb1oTCoOA9HjSrxlOK6aim6bn86IUOjDUavvPulyYXwe5PwbZ+BhTj0jBWE3ySIEp5/12
A9lYGJ0qIsKaPZTBb20HrG1M4+HP+3u2dT5JihhNY46C63Xlv3Iya3YgE2YUuoRHYN/Sl3TS2g+Q
nIbf75vaWj943mUSPvgkeZBeH5UgrnSrk2xMNdX4l9PYxZMUyYBvbMf27SnMd5QGtz6NXp6JZDuT
3xzPa3tOjfpzHdZM4ORm9qEKLNUrslI7KnJi7OQOW58msDUUT0nKmGy4NiXFwSAZNrX3iK5Gj5Th
4kx+n1sMwFXOYIUvcik5yc5tvRXAqUeTrghhVFDg10ajQFLTjvlgP9eGtnWb3Gqq8yjLc/H18Y0j
ySCkotfFsV4dMymfx7lP88q3pSAHWxmGX41Izg6SbKpHScmWnQ/bWk0GbrjOGWC65ZVIlqUOBpWD
1lBL9XK6RLVXKGZ5yFH8e4ESYt7TD7+1yG2OX4Ivtin7rAmIonmZZqcQrll0LeRKDtgvHbVfc/7W
I8O9k0VsWWMqlcANI45t3rS1pzrqtLGt/WFRC5gLm8k4DM5s/WVIqf1tSiTz0/0NvD0JeIdoWIJS
EcB68YPeZUhVUFasZNL4WivpR72V21/aCm2CaAyHb/dNbX0bZKBiope2M2xO16ZMrdUJyUblV6Cj
vgTZ1KVuEMgw0qrciM9WmjR7XDe350BMS9FREIVONGjE17/7urpZLNC/bJ4ppfHRmPT0AAWwtpMu
ba0hdS1qdUyDURRcWSGTly1AhBUsd6Y2+NI4zT/zWrKXQ6Bpyc6GbX0SoxbcAEJekDb69ScVglR4
oPvpR0VgwTRQTofGSaOH80ygXu+siF/xbuEsMxqaRCprX+u66FDosXZIpnSPw+E2LcMKNB5skQpq
en22Jh3eQah98XatTp7TWVV+65VYP45GU36eYU4bAf0E004M2VxBWHDohSpAINZAM+aHLVnKitoP
Ye6uXWUwzN5japDofN/ht/wCZoz/b2gV+kst1FK9y2s/74LspWwN6QjT3fCr0+l7FOu3uSYryYuA
DIspD3U9IGjBomsYg1n5xqxE+bFMK8WblFY/FIpEb0a3e/vUZ3rqW0O+R4CxuYvA7Xn88xcdlGtf
MaFYnbUwqf0iNp5zTf47rKTEnebOr1FuicPx5/1l3dy/d/ZWJ6DvLWeJa+yZQdUf4PCd3VQNop1I
vGmFugLDCmIaaH2zDUXJnxabNwxN4VFH7kHwaXu81lsuAoqBDQMrJQbCrtfOihdVy5ie94uiD5/o
FhKqQmX40lAX+/L4sr03tYpSPfpic27iIn0eJgaKMUh+eXmtB1//hR24vsiGybBAp15/kmI0Fjim
vvYzHua/A7BMTU8ag0g93rezdZ2QejCwAhRMzLhd25H6aUhynRAll/X8p9TPGbU7iLtd2awtX2pm
bS9cbW0WGQVdJtgPIeBf3ZWhAhgfScqaYlMcPWlFYzzpZTid1VY1fnn44+i4M2NJnBdV49XHWXGg
Ics8NX6pV53hKvLQXqpeWZIDfebuz7qEeedxh4dbiukOWxckoGtcZy/HGT0icHt5Ppk/i3mCtsvW
JeY27n/aRomSdArEnsgZeQqtH+MWM1SZrk+FL6W984sCu9exseP6rMt1cAFrYP+atnVy0ifT9oHd
Ob8as4Ry0v1fsbGXlAJ4G1Ph4B21ftyEmjaDbwV2CSeb40a9VJ7mIYxiVwqs6eHXBh/8P1vWajOL
wEysMlZY2VGTvNlJTfLIrvSWxnhMJkm8DN+eUHROBOoYsPn1odCKvLXSqC3R56Ie2hhd+6yGcfAt
iKpk56s2AqQYX6WNTXwkJV+l/lq59NmSzKUPTXpNCheUv0yVEz3cbWCe9J2V1eUS98ZsxXlPBa9P
zKfJKqfvhTTYO8dt81vwRVpBoPYZX7xetmmxUk1H4cyHpWB0azvQjvAGjDsnbMvzmR0ETIPTQwy5
nuZBQJnmiYrT6UP/dTak5rNKc5feQ+T25vhSN+NpVKTJVUzJW7RmT11w4ysxD1aJNB9k+vqyadq8
mbsWP5SyIW7duBqdg571Vb3znRuRmYyOYQvxpoCKYRUnx26uTGbrKezZauQ7sBcfs1a2XZDj2nPQ
ZI8LiUPhwxMGOk/WlHT/evdQWkvJze0C3LaS/pwSR/5FRr/hcD9ibK3eeyure00OOqtpzKDwoyGo
jv1YDV6XN/953AjUXkwHU9mhz7o6VH02SUYZWoWv1oF6KeTBPOIM2ePZvaCvJ9gDrmeOb2Wlzsch
yQpCPexA8XnIuuhi9JO5k3Bs5KRAzdkSHl8Uk9eSbcGymDEFRbD1DEr8kSbJ8F1RM+fH0IV184tV
Qu3qJUtqn8lsR8e/v5BbPghBIhAvOha3EhSBPljGmOSUsB3tXCwBSjLF9Kqq/feyJVO4b2zLNSwq
m0DE6e5RM7t2QMsoEqB5oFLjPK3OeQiNTNEqyZ7UysadRfWa1Iq8gErqutnF5BTz6AP8lUoRzT/G
RtK9WmakP5Jj5/E3EmUjtg58HMR+a+CVg0RO2so4e4k0zg/Gf5Tn3DCr4/112/og5rLJpgQ5LC+X
63WTYPfKk0zDDztVugRjYxzGfNBeob7do87b2iJKRszlAiejbCj++bsHbV0plBE1TOl1mUOYly+H
Jd3NEEUJ47rkT7VNsBlTnAW4o69KHFFQjkUE2SBDZvZ4mJzYGzTLrdrgo2k1f/OqTly6v5rrzNnj
UAZhGkp1UitRO1qtJap0lhJV7FjVto3XKIP6Q+rDfOdMby7jOyurZQwXCWHKhg/MJiOJ3Brln7Oe
5OGP+46xuY6kh8A0RXha8wUV9QwwoEopmhbon8WGPDfQu1bhKY766ZMuRdGrScfmJUPL+UyBod8T
PN2IXaKcT3VdkNRTk752l87s4RiMGOCa0tj5UIZKchxkSf48N6P5oYgzuA6t0vL5j509Gd6NQwEm
hcI2FCuMNq9LgFFsZVErAU/tHKt5VRka+54rk/EDsfb+8bhFdATBDCqc3u4aytZIRl13UgxmFHKz
Y9yr5aucqOa3+5u54TNXVsRavzt6bZhGmpICgl2qJj2HMgSWT6aD/svpX9gh+BKvoCoDxXVtx4E+
FiIrviYfjc7VGPpo3HSO5r1ay9YGCb45SpgMngMYvbZTVXJpTzR6/L4rj9lc6Ud7TH6r6vJx1BBt
XlIOgRgCNrIeblfURcEZMBSjq3mGbfJjAPHAToK99TWCt1gnK+T5twYPwwlbxP3CyKomc5S6qv9o
LmZ0yGHq++v+/ogEaRUcmWkWCoAUgXn8rfanHOYBdnsFS/XgBT3TRp6GNO4x7Tu0+jLFLlwg7tXe
hPeW+1GbFThG+CAAYlxvl6nKPbEkzv3EnEwXDmzITyBO8O5/3JYV3l7EKzFkRyvr2kq2OClstKDX
jSRPvFpTx1Ns7WYA21bo+wtyZmqmK9fLerApGkRVvh1aAWxjffkJsaF0p8C2EX0pp1AbRU+F4fv1
t3Rmhgx4J6zA5XiR5k42jjw47e9IXpZeGNX2N8kIU8+IQil37TrZU1fa8EkK2+ggAOYFZ7uOvlKz
KLzIAbQvC7MGec8M3P/j7Dx25EaaLfxEBOjNluXZUqtH7h/NhtA4eu/59PfLno1IFoqoOxBmI6ij
MxmZGebEOYmGVtVUdcNOHeDOji5MrXKHwnBiLQ4ZAGX2zzratfVT4wX/fxkBowSZIYjNted3mV6m
Ld2iS6SmFVj25mcvB+b1aQ/kkhC6kMSggtFw6YGl0kAnHfBm5nIIUAlRQXTydlUa730a2MchwqVp
JJ6ppRUt0zI7iNmvJg3ywnWiVoKLM20/RLU0fHt+Rf/NnXOoGNpbpSmRVunNoJAut21FXxExBRcO
8vLL/8MKTXRETQDwgtZYrqiSproEjIGzDbFtuYpepZdkkuc/H5u5c6gA/pF9AwFkeGetKSK3+ljG
UU+sG7fT2zyFZle5dTIwsKoXZt24mRx209Hpmqo6JWHYvfSdP0TP8Wq+F4gEjo2uB5xdIMvXXtKU
c1gMfnaZx+DPKY6UV1uJsp388t5a6ZhyDTKxCVputaVZI4NvRKMESgktdJHMRTjE6r8bRvsbfFcf
tLj/2LdqC3v/vINSvueevGQcNNYH6mYVawwMUfdKlnGcS8OCHBvddNRDwIBXSXp6/oPSuiJEpOcC
Lnq1SAb851IxmcfyjfbvKh2PRWPVZ8vxf5+t+SxF4yet035kerpzKu6Epu89CRoG5LcbDqW28wPU
Dhg68/Omyg6VEcw/tEptvti1VFtfwlaOzXPEkE59opgwzTuPw90d5hkFBS3kU9TVsiEDkRDacrKL
YABDwU+T+oOspP3JAIGyJ+d7J4tnY6llit4Wwcnqton0IqksjVhYiWTjaMq5VjNz1GtuoJPaW4lh
7FWn770H4niIwgGp9hquMfm6ipIkrjsWgq5hkgx0YH1Za93H3nPXDskaKgccSgZJlrcOI2idNEl2
dukVJ/+Smf18sMEqPl+jtcCAkQGRZQuKtKUVvSs1lgPYt4gY35OMsvwQxOMe9dW9tYgzRzDMe020
urIyN2GhtrhEIcnJMY3K4GLrifX58Y7dc7xfrYjf4pc0IjEb2uy9ll2cxon/LkrIJxwnCP5I/UF+
Pi+CnZHyEUPcKMGu1UuMTOpK6rh8nK5xjkNVBscZwO7z+QqKEBxjdKb4bz0cKPs2KlIG20ZHN/nb
LDMfjSdb++fxtt07QnQymPTnD9W41ceh6hHOPK7ZBeDMHwxYflb6xjmkNRzE8biHhLgT4rMkSmGG
CKo2rB1MBMh2Cp/FZeqb19Au/Y9SZk6/8SCaX5gUAOSBzujj9d1zC+oecJ8gZk8Ff+Xi2VBaErrj
+YWOVnWARshwy1CZDwJx7D42dW91goOXeoBY5brjESpJXwWSyuMSdd2XSKnz1G1VIzg1/uz/r4Ut
+ASbyNOnCxdk3EcIBWOZeZ+l389xP4aD1eRXy27KT1qSWYciterT47VtzjBWyJqZ7aR+KTCySyuU
lGp56vTs2tnamL6q5dDOb5bpp3vkfJvvhSHaVBwrMhjmwVZBndSDAW+iNL0yRFczp6qHqBA5hRsn
zd7rcWdNAuPBMARYWCGZvlxTE0nqEJt2eo39zrFdmbDkXI+a+uwJo0j6Pm0uWBrJloTb/HIx0U0C
716FyRXXCb18MPwfY9w2h8DIjfqQKGZ5fPyttltIZYr4BuAnM2dw7i8Nhl0zGmNXxVcjDOvPjiQP
f/nV0N2YfnB2iHe3SGKaz8CaECYmt6W2KH6XXxaXG1Pbh3EdX5WRSV9tNIaXPlanT/0kdz/qQrNP
soSGlNMPzUtetskVlbroLQCmtLPo7cfkqoSSVTDl8C3XyQCK7A3qrRmLHrLWk9ukOEdxrOxY2Rxx
KvhkAWKkhIk94AvL5fbhaPQISEXXGj1aKEJG+/Pg9NMhiObuz3qUp7dimOWna7fCKn1UsOIUDDc8
+zZUJNQOpugqd1P9pdPk8XNNlfntsdvc20HsoGIGAntbf5GGmBfH0KNrBRnaIanazq0oWuzs4Oa9
YS0ifoJKjgPOlP1yB20zK5VgMKJrMljZW62Ftu/mTqinQN6r4R9DByL6eF3v2uWLwhImYfkkp8FL
cY3VAYyyvjN0s4yvs4pA8ndHqpPeNZVa0z5JVI7nK+I0WnbQYiObD53V2z9H3az9I/0U2T/JJfI9
Lyp9f+mi8Yn1Q521XeLOfg+bbMetqHYU7OMi+yR3dixX7qBOufTF153Wf1UGZxheUsj5TE9pUfY9
xX7U76npbk88ERwtErGflALXNxnpeD0jZCFdJDOELhV2meSnU+UBkFsrbn483s9NgiHiHg6YyIXR
4lqn+OGglQGpTQwTSVmerblF9iW360920fQfkMWU/54AglEzdvrLY8tbD0UpkHcVPiewZCBflr5j
DkoZN6YcXRUptU9mkwMAies9wY7tGSc1Jd8Xyl+CYmzloUZiV6bSmJzxwJnbF5JENTkz3dRULuB+
xT+Cq+iSa2WmIOmeXCA5E20NziDnT5z55QIzLeBn+1JwdSTTl92kl9RjOvDYPhsUodUDxlZEYIx3
M7m2tBONUmQa9RxdtT6x3ygXlTmvrK2e274FQ/R4UZsTjzFBl025kMFdZhKWxirB5ldqXXSVRuWv
WWoZ65qU18GRPs1SveObm4OALQR7yGUIIDSsLW3VDkqoiLiE10L161Ob+uaVq7l68UE/nh8va+Mm
lD4BBkEpQCOP2GvlJn6BahBynFxkU6ygkTFEhvF5SFT7Z271YXioO2QI3by1sp3e6501Ur9g9orU
EMDw2jCIZTUb9TC69k2vHMyae7pv7eQw2uMeFcXmwLFGnh1iZwf8PoMeq+0ch5DWA0cBMv3p0CRl
7foKEuyPd/LegvB7MnjavKICtrQC25xuz0ESX5lNDU9pILEWTY5Pc1LsofW3C2LTmFMndyPwoxG7
NDUgzl04kx5cy2zsT/NkK59Tp96DOG4XRPRvAZ3gmqIuue4AZWYVzLUdqpe0TZI/U5u83dHK+FtQ
0/F9vHdbL8SU4OMWrOOgaVYLyonzStnIVJ4m42tWB17ZRZ/zXPmjmvLXpi6fPl+6AHSJ25/rcTP5
J0N9HzDVoFzKsLWvfjfOh9hQSy+FfHbn2riziTgEwBwCBdzcFJ/yl8iyBvgXAv9XLnJufZ3tZL6B
NU9cRWrDy+M9vGOJeQPaMiIL4Fpc7WHHZBZzyYpySadMO0x62R3M0pQvtgXO6rGp7V1IwoEHwqXL
J2MUbLmovJ7SwbQhry2Cvj10DMGgufAXFM1HuMD3plvvOLvgVxSESQCg9HUt19QCVW4AlF0a+gKf
5KiPP7QyPNSPl3TXCgk6I79kn8hdLJekgKMtmelRLm1jTq8RHDknOYz3sty73wgENKGjYKVZA05K
5rd7SsnKxcmZH3KZ2aXUVzl+9FdVmc1eZ/W+tXd9B6EruC6KhHbA8FdpKTAtDtZBGZT6PBtOeU7L
57nkSEGJ2QhsILalUrxy8wZtXykClnKxwxpZziqPr/lUP81uLKyIxAjCVEbV1wQTTeTYiRMbbF+v
DLcm17uzP1f1TgaxvYxwM/DBDLUCFiD7XLpC6FejHYSJynSSIDmUMxmlydkysg+qP+aK22dMnbm+
bMXTzrnafjCDzhZwaBARjH2t3QMOJCmKax0SwzhwXjJIGtx2dGwvnMunyf94o4CcCBwX6A8eyOUi
pXGExl4fmQuu6e8rdmscFHvqnz5VAt6CQzDDQzFpjfIA8ilTx3amSxakg2tFbemm2TTtxDDbs2sI
AI34VOgFA41crqUMs3kyunBmjCccDiT46rFs7b3a0SZhYAAcuAWEr0IalNRvaUUqJdtp0nFkVELX
Xmw/N//VO6U85XYR/ajn2T42oZP/nhbt3gzA1i24MZhTB2pKvER+tLQsywNDzMy9XJpgrK9ZHyCE
2VnVKSvjpxFB4nLireKGgieEDGlpKvVrawgZhb80NiOxzOYatkt/PL1NTVMd5qizzuKXyQ7tGCu/
P3sFC1ksgnla4jxi65xaV4sZ7rfI5AFT/L8j5qYOgdpWfz9tRUwWC350+DsgX1mu0JJjq/fzzoBy
Cv1aN7Sz/lsbl/pe6+PORxO6HOjgCWDVVmrEyeKwygLtkjehfGL6tT/W05QdI7A9z50yXkeBxgNp
LW4P8bIslyR1xRTIeghPohX6sztpfRAcELDYK0Kvztl/dkw0BFRWxNzcKldIaq7eAjDVTZts6YDU
n34KmaLYuQRX1+9/VhxmXigzIkOxoZBBhG0MY6zUedz9xVyXlVxiP+jro5yp0799ZifaLZpsI9sx
fHd5vxheHfCA5wVMkFneStjcvqSUQr6iB/EkSuJ9eUiOszgWSJ1P+M0vAWHRMn2NvEh1yy2SubzN
nGtYS9PPp7x8Y2W1FsmqyqLJsupm6N38MSxs5y2GQmNP4Un8mF9qUv+ZYSaPeEk44JpYXB38Ym6n
pLrFIToaLYJVrOxgdN3sjiV8f88vipeRNjQRLpCZ1aLsIPXnuM3aGxOP+ngEj1amrjrN8t5A7T0X
JLrlJsQWVYxVMAh+q9WsImkhOW0AUuUSvBG0/Ypx+i3sqj7/KPthUJ60XNWn6+M13tlRAwgXoALa
L8CfVhdwofeJThWuuzUt8KRDLwMNOVtjBr1y3fqa8WeSpQMIr8dW7ywYZ2RmAnYh2tBrJv/CVJCz
40m5pXEQu4lh+heLCCFyiRRlBIKr+MWW9KbcMXvnxAHBEjIzJEdEjqvEfB7rIBmQY7qlqjSoqK84
0UsWzurnx6u7awaMoWgv8UnllRmny8vEicL6ZviN37lzQ0zyLYymYI8L5a4hQKQU8KGsptywPNsQ
P+V6H5mc7d6K3DGAGk/qxydlF8Sho1VGe4lbn1tSE7/FLzdIPZUqRZmkvmlq8WGUrO5qKLN/ebxn
q2gHI4zni3uKU0C5fn2yk85S/WpqqttotMmLVTZ/dlVFvTmwsxc7VefyzQ98IzymuVrscetvzwCg
PBJ0KhvMiPBOLxdYOGrTUnUqb3E5NJ/LMs0bV1KGCco/y0KfwAia4smu5/t6BV5TQD6I7tZ5umEi
qzxorFcvCEQOFcX8z2XG6MupTIfpplt9e6T32f75eJvvLRWpeUJkwGwML69Cu1pqI0ZK1Pqm0Liu
L/I4gRzNdMIwCB/SSEUEstCnnfOwPe0AWkhxeH5EyWW9VgZHFUSjeeimeKxf0TrtlN9yiAnSj5ID
v5XLlJgUXctidur/PV7u9oCIki1YR+G+VK5WBwQ8ijk2fVbcgtbPXnwpy+hglE9OSolvSa0WzBBt
bLKPtXod44G1OQ1DceuqMblIalW9wQe016q78+nEeCzPgwXhGcLjSy8FZ2zncZoWNxm+sBczy51/
M+bej6SVeQZYKCufjk9YFvAGmVoc6fy6YmrrKbh8VS1udTAkcKN10SWMgvr4+BOt4tb/No/ghIsF
jhoe2uWyGEwx9DaBTrwwp+JQBGbnqj6QPa3w98pId72BcRWBMOeWWd/LtewrGoMx7OBgdGe7G/Kb
lo57UcPdBdGqYc4YRPHG23lQQwXwRHHzY+KhIKrnY6/3w+cBLeHz47276xJ8HzHmTiluXaqqYsNq
GIkpbmo4zIOb+bV67ssR4gVlMqwPil+qz1XR//taVLUpZMJJD1Z/+bXUoCBORYzpNmqJ9YcBCbdb
yFb0OXOsZMcx7n0t7kf8QihOk0UvTaHygHCVPOEYqtKfYLoyjyGALvfxFt77WkwDMMJP9CUUEJZW
GjEsMupBeYM3tfsWp7X5uQ+cxgsqeW/6/J4pcPEcKI4qEE5taaqXWrOqU0yFpNyHoEm609TmxnHq
8vD6eFX39u5XU+Lvf3myyc3mipZfcXO0uCqOVLrN+FgSCO48J/fsgADhSPGCUgxZfSMlV2ZlVILi
ZmbaeE5Cw7zUOmyvj1dzb+NASwA1oqciipnL1RQVQOaqilEcyMvS/8BMca4fFAYc/Jcht4O9aPyu
OYiAabTj5NaavjmWh9bOrRnHm7ryqAfI88VqlbmTmqQ7B/je/hEj/jd9KHqLy5UxuQGZR8Odzq7N
x0LLZrcu2+r49P6JrijPoCjrwNW8tNIWrYOdikPbSoOBiknXfoe8V+0/UtFRgh1rd157IEgE2NRO
4dJZK6vGsRHkau5wt/qWfI0z6DcDdXKnwHaTVGoOiR4kO+6+uQdpyDJ9LUBkYupxXcmJJCYmIIbL
b1YmyW9m/FqWKEDP7XGAKP30eDPv2qI9xTtCo4pS5nIze10tpdrG5e05JGqS0q4uz0Ve89WaINbe
askadi7djZeQRJAYEp7SLhB4haXJMjVC3aeBc5OnaPqYUhk+pIh+/PZ4YRu3J1AQ7RzaiRRCsLO0
IvmjntptipXCCA5q3eqvRTHl19ippp1r454pMcrOXBUYE6YrlqaioZBzO4e5fhyDwqX4XZ9LcbW3
cRQ8B11/p4oUoABEijjPvJFLU3Leq3k6N8GtylLj6kuy86p2Vvqhbk352WBTFPB59UVPh7bvegO1
Ug4LazKCWxBb4XGSqu95Mu1pIW7cTyh5EMoCxQfdSu1uuZ40T30ranrrqhrza6YoXuQPtot0ydde
8p/sD3Cn0xyiQUWuDNE6nZClMR+8R66h4nGLCe9PZuuHqWv7sX+s+GdPzgy9G6MkIGLo/3BHS2O6
0gZCWya/xUasHvNwdtxZy/eAku/F+UUJiQwTiD3tKV5gAs7VY8Ic81A44Ftvttr6vZvmXVMewi7K
9Gtq2E3htfCXjC8AfNNjXfK6ufkQha9VqLTGDo588y1FssuFhfg1WGEur+WKjVno0dg22zvlTnXo
fEe+gvszfthxPX5sII6ZdqKdrUUuZaq2ImIUTKarl6CULb/Nqza9Ra1Z/95Yiv+B+d8s8ewusbIj
8JlI2TG5ubwgK2KuU5QfHeji1tOwTtvaRl3q6a1mgtrNokw52KO+Nyi4uVGgT2YGHTQXeFuQTitP
DRucePSN/jZMdGOIVDoXUo76UMzGHiXx+2uy9CBydnilyMJEWrRekZ1yGoKmam8hwrkfdWVCx6cK
mwCLcvzBSREAtBWjczXURC+lmucfyNusn0NgWG7k69GTwxUcHGppMGhDdAW+cjOhyzAHANIqq295
3tY/wBGqbu20yY6zbr8jOTTgjPcwQgUAtXRWuVH8eXSC5tb1eheeRlOTEH+CzuDZYE+k0eRmgtCW
/vs6pJz9CGHUsGlvtqS0n7LCSM+T1iQ/EM1Vj49fvO2SaOGBr6IayMLoJi+XxFjAkA5Sn9+KGLJk
15wl43OjyuPXx2a2vknkCp6AFrKFiMoaWDyllUagN2OmNfUDEQwc9R0ZbjRDDvzY1OZ8UxpgJYKQ
GXwxiftyRdNsV8xBFvOtCobKDcs+cJNYS440K2sPza4fj81tVgZaDDQv7x6dE5Bqq1io0StAXI7W
3ZIZXeO0bBUYLqHd4XHfgxDfMUWAx0iHuLUhBF+5X9UFsj0ZU38rumA6Wqz0tcuU6qUo/aeLRgIN
Tf+YSjy84yS7y00Mm9yEDC9Wb10GIwH0biVTWOZzwuewmtPXYhCKHpoJcnEDzZjN0ikrJVXJBtvg
HKLyjhhqEv3sdaTHjLxUP2QVN+rO6RJfZHF3CasU4mgqC1qmdW6jjZojTc6o3uRe8091WNenubWj
s1Olw6syt/2LlevZa22m/t/weuwVLDYnjgIPyDjBTk5HT163e/WijBm6cKabVJvyEUL/EZLB5ukE
DivkH/DKgoPCZ1Y5PYhMO00UTkGTj/lx6s1/jaZSj4Op7NXk1ushPCJRFDT4UJILkO3SVXwG+9Nk
bGSPyRzp08A590pN32vhCd/+9aO9W6GyCK2QYBZaPzgjYW3mRPbs+bJdCnjr11offlOBN7htaPwB
ivn8+FyvrxFhkOicYi1BM+/p6rAhyRBPFtT7XpqZoxtYoXmcxtBydS393uThl8fW7myiGLpQyd9Q
8NpQDtaVUZpWUo1ex2j/Ua8l/9BGbbVzNYpPsdxEHE804inQchm/j2T8UhKRREQN/G7wgiQv/jYK
RT8W49xfxspPr37VaL+ncZyf22I3ZL9nGQEtKkmixYH3L52k1fwqM6x48HQlro5jMzdHtWqaI7/O
dLYzq3hrRvhs/Kp2vj3e2fWlSYgH4JsghUefoHcNuqnTsZy1Yei9pM3lE1B86YBwg+zm/vzs/Yym
Fm01JK94v0hX15HlGAFDUbu89bpyNr9CdcDkd6WEX0tr3Jvwe/9Zy09JyYkCuKDgFwnk6oJ22lQO
o17pvFEzYxk91DkLvVhqzP4bj2MaHUN9yOKv9lAHwXXqtXB2mzGL7Veld0Ll4MighDyCqkA6Tak8
BkdDR6No56bd7r1GlVkg1Hi0tiM+g64PgzqOncccFbgPpAPLT31sF2enS/egQvdskRcCk8CJ6eOu
NsToiyhuUMT1oswsDh2ltA9DNoScpXL89tiltocVRwaSjpw8b/+GQjMJQiVn4hyXSsrmi2O36rcp
jZ/UaaNdBHwVeRHYWcQAyhq0IPtZ0diB2Xh95/iHKDXTQ2Dq7c4n2uSC72ZAOJH0YYW67PJkqrnq
AzBGPmbWteKnjJ7pv2MAhWbbxu0pKc3pJUQR5Ew/Wj5VrR3ejHCwr4839M63Y8ztnSmI1hjT/cvf
IfONeYxtufGSWM5fDb+MP9ZqO1LKysYdAoE7poSQCjENK4bobFVHiswsLu1icry0nxNPjYHSVIbU
Xcz2aWwLMxK4Pg0QISvMBgs3+uW2VeesbXo/sz05LRU3qJv4HASlv/NOraMZYYXnnRtONKi55FZW
LB1gEGG8F1pdcEan2QaSFBdXSLX9c9P0yTedgMdzsiw6l5OZXB5/uu3FTkmVwTaRC5Knr/uac5b3
SN/5lleBB/w4deaHioj7Rm4zn4kWqvPcK8onjTmH42PD2/eZjyfGewXNFMO5K59R/bYxjDm2Pd1K
fw8rONLhsE0gt0wntwnkvfhje+Y57NDLc4uJ9v/66YTgp07IPi1PihIoPINu8BoenNPjRb1r3S2v
daoDeI1gxqNksK4KUtuvAPJIqqdqqNOBNgyN3iNOlbujBYqZi9sZw38aUysUqI8ru/iU261W37Ks
LiJQkrw8tMxbVfmUZLUV3UCo+/8bIroH7mSPnXRt6sL/OKcFXNAuUxJG4KbgAgKXgZdmj+h66xug
holl4LLgqSKnXbomFcmJLMhQPDo+TJlMfitrCHaN6fBJoeIynHOpMQAYVBIlJ9ucSmVnxnTrI+To
NC/wT6HWtC76D/7cQncdqF6qIFPtIsHa2t+C3J7+Z4+WNR9C9qXbuWA2joItoQvFJJgp0Jyr+1Qi
MGCqtY29ek7HS+KE0bkBBHF97Cj3rJDdCkwlKe6GsHHS/cKgA5R4eimF/k33q648QJUwpTvvwx1D
TAQzW4Pzs5w1ApcBsFZJ5iHxUrtkek7O21MV1OHXp5cjiH8AQeEtYsp/6Sl1VLfSGEapBy6DkVhj
qg5xBM/hYyubu5+aH8NIlIz5MeBOxFp/uZDLOjL0cfAjrxhgZDLjUv1YqNBjaGr6pJQhMYgwRWFM
4LsYTFo1tZo0QYXcjGMPNNF8lKrRPyBCYz1ZV3y3InAd4C0oLK5p3Jq8Dgu6NJGHsYrUREmL6pCM
YbF3+22yL5bDCy0QvFQ5+E7LncvtPs2dLI+8fqjt39pk1k9pXBmXUZeDj4MlVRdao8pO2+KeUdrS
QLsE2S8Jy9IoFfBqjBF980I0Xn8yxjH9TO0+/BBaffyl0szhLTYh23zsI8IHFhcw6ZeoHvHRBORj
XUSVjX7SlUSPvUyVsrNfRTKoXm7P560w/scAIAhAMEjacmnObFOU1aPEs+JIO+kBXJe+ou+Ba+/4
O35OGAm+mz7u+okMwzDppsxKvEodhviCRJg+n7WkCYND5mS78LV75qjuUVtH0Ia3a3W8LOhAbE0a
Sq+qA98bRp58u1HCM2CjfOeS3bwslHm5ZPlKQGBJzleXbDH1ZdNWZeX5jjaURwcgRvqJgQgzO4Bd
VpGqjZxSJdyau/4SaCUEgI8/4HatCIsAXKNmJaK8dYO3L1Wjs5mD8bTemI/s9N8yT/ch7Oe9M749
BVhiQ9/JJ+lcrK7GIKhz+AvbyoNcxf9YSpKOGLtl/UYsrh2T0XCuhjVHz1E3ihQKLg3ebUYrYYNY
l8jCHiSzEbUFids8Xhh4bA7VCBawr5J858Dd2UmQwzAcM8FJx0xfnXI/kX1H8c3CqxTEw6mxqHN8
GNShaU5KK/vSTrx6ZzvpuBIqMxjFuVs7KQgB1Osc4g1TC4ez4rfTBwA205vF1OObOafKG5pPe3pn
mxidjJS7WigTEKjTAFoed6Rz+yT3m9izSAleYWvTTlY/FjdG7JTAzcuwi7/MWeUEr2UqGc2lzTJr
Z5u39xpJJJojzGyLRub6V5gYedeG3pZucKZFiJdbtsvjsddZvGOFJ4+r2hF69xTrlgutJpWmS1T7
t7kKwjem674zxxp/eXz27hkRnSdRC+eRlVdGEnVujcpI/VseZek5n9L2oCWQsz62svVLjUkIIKIC
cUBis/pmCVdKqOp54E0KnBYzrJVekTHVGRrSHrfR1hSXJmUjke6TMK6h7w5TMbmhDYWXMRI2Hkx0
iyByNiQjgo9ngIb78cq23kgKg+sjJwVTO3iY5UeS0qqfzNpOvTJJ1WOWapqXJjPQ+mAcP0YIx50V
K7SOZRMMpyEYnqTm5iCQrfJEMP3NhUwlZWk+S8W7K3Wzh15WKh0LXQM2olPt6F2EJ6Y9Mr2tt2CO
Yg3zkUKycp0fp8y3R61VzF6WTvo1LB37iPRIdHq8p9tPyAgQbSCgotSECGKXi2qJGYZ0Cmcv8E36
JbVmNa7TZvSBfDi+9qp/d61ZlLDYQWpem+J+O6L4LVmTp8hVczHMHpWfCi9t0Gj6/nhh2+3jjUPf
DAFkcDF06pcLc6J8gEh/7CmDa1VAHTyOmQ/SQYQ/trNdknhLdRgPYQwWWqorOzkYPTK13tP8XnYR
USyuKfwE57aT91Sl7i2JFI3M9L2+v2bicRo0nmbwI54lddlVdvLuHEiQ3j5ekNiYZSApfj4JoC5U
TDbvWjlKo8b0iuJZMmB6mMO0HJGuEGVuuM2HsT8TrMtPTh9ztgQomlgZZAfJ1LpDaOWhMvp2qXgJ
SI1jjFj2Iagj69A5yZPa5u+m6OkKAmmBD11PH9dZNstzFimeNtLHnfo0O4fIcu+cq+23Evchoev7
msBiL93CUMsJLmBN9noqpac6UOD0Kqc9ObW7VoAgwoctgrl1cSeMFKh6Alv2rMTvzlNlzK7W1ntc
TNvijtgqwbEjcBr0HVeLmeYZDph+lL3ZqoPxjH/r0b9jmqn5Sz6qrXaxqMjob6009dWhrg04cnoJ
yp8TV084fErlrgqvZV529jVIDHCZoeGHkuTKWdUYzG1mqf1dmfIkO8nQrvMP+hytkrgJiUyNpnT2
VKvubZsYm1aQ4oJPeU2qE49qXRMaTpTc4/G7ypz9i8Dn752k7dXABBHVN4BYPBpUb5c+EBCkpu3U
TZ7lS/lZzh3RNkrsgxZUT5K84tRiWInABRA0Q9rr7I/P4keIcXKx6gVY8nJg+AzWKVer6ubt8f1w
Z/OoQ+Nroo0Dnnd1seqlGllZE0+eTBB4mKZKda3eDo6PrdzZO9AC1BPRa2V+b31+onQK4HqZRq8t
6uo61RCWRGUWHoqp3RNw2JqCJYD9o7tI5LSh1jZ0yemK2K88rgb1NU1l5Y/YGbUXZm2kHRzOPVOU
molfYNC5EzBN0ehYo1Z7DWH7FTWW4tD2BqzUpb0DCN2mC9C9MP2ILdo9hBBL30P6IlTjrq48VQVa
5SZBJpmuVPdS5YJCLLJzPyphcQZyHDtPv4hC8ZPciEYi2PI1J2TRFrbRceS9qpiUG/jE9tRIinXO
ItpBj71k+1ahMQreSFQiGNVbzwQGiLHpYWnWXp1L2bWxUufaKnl+yLqsP/SdbO6k71vfp8/Ee0/0
R1WWrulyV6n0GkNX6JkXDk52A/utnwKp//p4UVsnwQjfjN4irVJe4aWRIckyvcrnzMsnOfzhBIN1
nJhUuVFPGE7PmyIhEa176Cc3AFvwz5FMbpV5NK26Q5hWhpvWfnDMizD8f5gC4820I1ksFb/VqhLB
Izf4Q+Z1pvGPNtfqlamy4BiUrb6TAG2dgmAMkDetbHrnG/ItZ1KLFD3iyhvohP6ZWXpeeEh4dNNZ
Vpo4pENBpXDnurpnE4cndxSIC+BBy28G8E0vYzQVvGAOu68wrTXHONOicxCX0R+oMTs79u74iMgM
cHv6A5DQrMq0gVHI8izlpTc6eiq5mVpas6tXcpWQecnlv4/d5M7q4GinbMQfeuLrGLcfB7rlNAc8
snxYrnU1dStb+e6P0m2cx/L82NqdtYHOF7cXC9vi4Mxo0EsNUjP6VEhlncsuV+oTcgF1cAWG2e7p
jd4500AIaceRLVNpWDdW7a6ZnTKNwJbY6fhVDkhhh7LOvzxe1J0tpCEOucm7fuUmHRkmHZqW1u/o
dhbOWTGjkCCoNC4tGOZbgv7o0680YBxBWgUWE536dTdHzyOqQ13Qe4ALbDfQjMkzyqDZec/u7J2g
yAU+xeAG8MWV21tDXmgqQ5reGPfg4DKnucU0q66P9277ljFqwE/nghJx1BqDE9MoUCMp6T0JFOt3
eZ76oz4n5qX1reKImHvzUZo05dmrHp8QI81sI1cInFLLE53LUWxG0Dt6Q61oXyJVC9/qyvrxeGWb
/cMIo99ClI04lO+1NBJMdtTmodR7wQQ2YYrj7JAn4R457j0r5MHEu1QSiBJXTZBM1SZHIjb37KRI
j22m967uzHsltM2xFYcInjR6+fBI0nJbrgU2HasrYBWjYz9Zn9ANRQbAquJPQ54Fz38b6iEgjCmH
itd/ZSoOpa7KknrwpEFqVE92snY8hugaPTvWwPVDvkN5l+9PMWZdFmx1aeDL54PHMdO/WFJfuRoq
u9+e9oL30R2iJXIFSjHLnWOiAYn7GlczxmBqKVh33a01TSPayew3fiA0Nmm7gmOmFQb1+dJO1/l9
y1MyehG+fSR5HD9kYVk/e31jhVvuHcVM29VerYZZZqensy97ypRGh3loQrfonfRUtrvUhhuXE6Y4
pATtYPo5QMsFxYHWTZOSyp4JfVjmZrbfE+TygQh4Q4owp8ffaVN/NJiloR3F/wlvqXsuzY0z6tdG
xMpAOcZnuemkP/qh07+2WRSeQ4ISYJ3KeNQ0/58aKtzbY+t3Fkt8QR1cKPaRTIqv+2sTeJTyEVyK
7EWhor+YheUgHJZHh0iLqp3HY3PhslCD7qUgpwDLtZ68j00j7iymAzyZyuBhyrtPg62fJDUZTpaV
fZizYo8ieeuaYtiQAy3meIGmrVLlSCsybQIN4dV1N1auKSl/MabnPAsuFvKhDpA0TXAeMui49s1J
i2OOgexJWgnSsLc42YXcn5TSanYere3ngppKDOoA1hItzFUCFsOUkKDqrHhynvv/DO04nPLSKg5a
2ck7/eY7pkiSBSM5uycwAkvPcPJ+ljK79j1/LKLKjeTROMkMrLt+4EzP0rCwhSIjpxEj0DHU7JbG
EHPk+ndin8Rciv41cy3zNLV6UoaP7i/vPWca6BI4MeqqSyt1ykBj5ieWl0RDfupKVZBP18VOprD1
c8YEAFT8H2fnuSu30XTrKyLAHP5yAmcHZUuW/YewbLmZ2czh6s/T+/2Ao+EMNrENGIIBw6rpZnd1
hbVWKQwfp3w7vdwHdZrEeu4+ak1an/NU5H3oTrl/glGSPsTDNB8oGLy5jMssARr0cCEIN/n3zVmv
hOhznh3v0ZLWFHJ66kiz5bKztpuAk3eELpAyQE2VDb3ewdE2wEvHpvVoNZZ5cq0m+ZQl9E6EpXnP
vrDqt77JqtIOSFuBIUkWtnI2iepDEhV0T1bD4HK4kzWiJHHx+xudIO+jQiqDmueNgcB1vao4riaN
KZtYyUX8Z7/YVRiU7fQ8D+u0s4HXLon7hOsDoUSOpdRmb4BztBtj9JSM4Sz9ucQMSDornI1J22OF
Xl/f/xkihH6Za6g4OZsvNVUx2cE6jec2MKqzmEewAGOTPjOwaK+Zet8UWQitCoXW31xeS2QJvYxl
PE+9dZotq/tQG/34eVj3ANT3No8XEoS3glHTGrn+TqKD45F3PmvqqeJPQdaH5WLtiZyo9/3/tyr+
t3OkBvAwiQV5ljfLSRjlw9glrHS9LZ7EbDtnLbW6A6Aw91AAO/jk1tr81OvDTjZ3HQm8GCYf5qHi
eAAP3B7DhtlBmckMkrMwLC0CUZ0QGPZSj3R3bo9Z1ugXMIPGmQG0wdEt7L0hRne+owqAVQeNB+2m
u9Aw2DNbV+z3lVaF+pTnhy6tlseyktlO2LEB7P/fWum60vpUTeutjqrU7NZKCzmdlwqFkjg2g0ir
2jGybNEdXfTiw8FYlyc1Y1wNq/ROqcEEhcXvvdAx5voylEinVGvu/fa6K7hzxOCMUmBUfW6VF14f
sSRvoUeMGXvQV8ZpFX4djmMVH1+38tJC2ZwxzFD6oLSDuNX2UxtJ7uZ+NUxnuwUNVAH7eG/DFWdM
dxcf88nKQ1F0bjQ7XX/QOiaMicDMTpnX9p9f/yXXDv1/3wHvQEULaItCQ1yvd861vhNlNZ29OHHD
IvC1pwamFBi9uD+PUnsbf/x/9lwE3ckVULd1txg9gc5gPlGwPrtpBlJJ0IgbjFrSkqv2ZBluj7Oi
lhH8UYL3AWFs7nG3rgZC+RZLc6b1g1XkwdeyLvJThrjXsJME3bdFoxGuC5XxbRMVUcolS2Z/Omd2
Q67VofgQgsJgCpjXj19f/2QbtrHaQxamZgkjfUolftsrmWgCG6KAKeR2ayyfirEVw/sFOu50ThKv
t35fct/9qK9xkIbOBNTYqQynOQgtWOXBSgRyaaGZ18QpO7twe3kAkxEYIEDv81pvkRs2iBBpLd50
jp0i/+QXDKtLguBt2hf/Wz4IMPAFYBJpwm++a2GXWtsHWFmrcni03MoMpR70O1f07looAqhXAFjv
Vo8w98ToAqifz+sS/IvMc3EI7DnbiQZekLzXfoA3E4kDxUtUPKnN9Wt5U6RmNMs5mLJBolgZJ83B
RvesD2erC7QDsnfw7epu8uXJ1uO8jAppiTaK0RTrnoxlMcvjoCe5/ZFYtFkOOWOm24fOpQQfLsbY
7dWW7hx0pH0Uy+CFnLcNM8d1NZNWouxTzv7vy4ruup1MfwDb3JuscWf/CVqQaYPcSAi47VdYEzgB
249nQpdaC2XZ5Ycynves3Lo/NVGKkjfCNHCltsjJyWhmt8vb5Type9KuQPz08skSaNg6vbWDv1fh
yeZjE/4BzySgVVDXTWFBMGxCLlCIzqVWlAdv8M0q7HxrPTnOkj3lDDg7592Y/vG6u3jJq6/NkleR
jyAdQesCdvG1ix+zIO8Huvjnpq/jf2PIxV1k29mYhXXQGMEfPD7TNwRzCu+pTqdBhMgT58Y56Iw0
OKWusP/RgKHbh6FYKjW7orDi91nr+RkTqeyuPxnd6orQUJOEf/qDuT7TYCq+9WuT9492nQn0op2K
WReNXvpPZsnE9VC2mlVHaWy639Ys1rpwnqbE/FBKuXa091dYAmoMkbyYw+IytTGWk/s4zHIRxsma
8/KnjnxaHMWlJSW3w0mXdudm3h4/H0QYpYqXhioB1fWmZeY6ulAiLVg7a3VJgCMeSIbfBq9WroxE
AKYQ425Iet1tLz+x82z2zMU7G6Wev6/hDj3WutxjR9wGtATNkK5Mun5Aimy11l9qPH3TGoXXe965
1mT50S5n7TxpYnmfMLT92LZj8kcMi+dow5fZqdrdsQy7nDIk2bbKqzaVkRqRi9ofXf9sG+PFne00
XKT1gwFjDwh2vZ9jV4Zx/MaKJKPcYbgoILmaykNtfzsbwqh8c67c1jlPRWse12lezmlj6DuP3dYT
YkURHhV9jvodhP3rXRW4LkGf0zkbyKGGmkj9H/1QBjSkneRNWfDLgpgW4tpYU3+4m7xnkW2djdRf
znrOSA0ECsfvS+avf77uKLa+kAVR7KHETgiD8sw2XhIDQ18hPjjnrGsd9zCsa/tbXE/5FDbdHPzl
O1Lfk/O+s4dq9A8iItRKKGptXNNUwPZc3MIlYECscEjb7DzhZk4AXPagU/dMQVeDPEphFzTYpj4y
ulVreAumRs8awmw1x0Omw/RKsnUPUXpvI9XRQxJREfS3MTVzgkHvrL17Tua5OPgiN/8UsmOQgjvH
H6e19g5v/nD0wPEgaiQsVRn1e36532tVONJQWIjcnsRBNAjJu0a+RMi5dkeLbPE/2CPwoilNWE0R
cmPPhMtQxEDHzk2Wes9Yqc5LucrI9YblVBpa9dvr67vz6UjHkWVRwiIKvHq9PjtzCdmVPfLW6ve6
KZCmNqrlj9ZnFN3rpm7yUi6BUvlQSriggpmGfm3LQJJz7JsiPnvz2H5nolJcV2j+DmX/ffBl4X/u
bb91kLyKa/OSGB1iUBL+7PTgGGJ5qnkyRnTmikQ/mlVmt6pu2tY7P3L7NlEHI0PlDNEYC6gCb/y5
TeFINrbmnVNnLY72sPTHcup+vr4T94zQnoL4QIBEGrV5ANHUo0WG4ObZzpgbAENSCxe336u1qL/l
19hELUXVWmi4qILp1soiZJGh9xqci2XqHqaiY15iMuin2RnGj0sdiwd79fSTN5jiizca3emti+RN
pDb1MhlJ4duvv3aeSTkWQyaibCIHzYVlnF2Z/3jdyJ0zxelULy/ND/zP9v2Va+HXdTCLKGUSNbEO
JCR4pnQ702M7rMFfRtzqdjROfWB8ju1VjzPSYadfjpDA0Z0Wta9Rj5iyoH+eG3P46Q3W9LYBZeqJ
YaCCwlCDw4QKsvVZjBqPs8EWSdTNkxtZWelEQ1vKN8kW/p8VdgIKG3eVsuT1fjexXVvpWiRR0qfN
Qe+KhFJ4Ur/5q7IW6DNEHJA1KQ9fW6GBv3hLXSeR5ddW6M5ZdZioG+54wdsLAqKYcF6JRaFntgUX
lwDcJVIwSVRSEOePxj/MVl/tdGFurFArgZnjQjXku9zIN41zEAu7brFiBOmpA/97yJj989a18DeD
J2W4Mxgx1ca63jHfihOZZVoSaYUbo/wWaH82/VL/9fpF2MwP5fO/mKFVRqWdrEvfPByrZrnz0DHI
QB9L9981mJ31q+kl0gkJOMTHJg6K9lEbtVV/zqTt/9SXvHMnIhHGTodFn07psZ9BUv4Ya4YhnkVg
5F9kZkNzG0tvfCfEvPaPVlJNWbg6q5NEIxjs9LDITHShblUo2em6GD51/gAL+vXF3TxSrA01NMXZ
hd59I7ysKpNuTMrE2hoEAm27fsqrbH3U6nyPLnnPFC13NZCYWdXA7K6/lp5njHSDDhM5hct8hJKR
RiltlDAL0j0ewjZlVWprjCtQT6/S/dk+NVXmudPUBXDpm/LSq2k1zuj8wB1/Xir348AwiDfv4kvt
VYnuMx5qmxBpaCpK3+6yyMncJlyZjY3oYcwAINq259dN3blZBJwK+EPsSRS62cUsQGM0y5sskrlZ
RIHeTkcnt942j+HlyKuokz4CAyCVcNL1t2ptm4zY7LNIg0Z7QBe+OnpGF+8cvrtrId+hjAGnjdrb
tRVr7pdRyyhPpWR/p2kypkPmoqP6+o5tszkOg2pNEImRsVIW28RGDpKCTZoaWTR6uKHGruyntigN
qD221vWh6XTjz8Vwigcb+fs/Xrd9b4XYpfJErQaBxY3rqMtJ5F6LbbKf5hhM5nLUUIF+E/Lsf1+L
DIiEhMwOY2oHfomk62aqG13zmLSCcPWxTuAGritTp/7DWpQyJWgbmgzbdK4oLLGOpZ5FeenoB2/1
4CysevDWV5AoljYSRBCKxQRZG5+et0M/GkmRR+aqJZegHMjAu+Lr60tR234Vv0HpoZnOP+D2aSBs
jEypbS3j2hRR3wxowK5UY3rLKZcQVFB69mRr/PO6wVvfR1UGaWfmxdE7oVt1/YW8cowhhFA8cpJ+
/LAOi3WUWtb84+bFjiu6WRpBEAUTQHS0GkFsqRP5y1mYUBea9NbMI2PWOv3JngYjCyuB6PzFNukX
P8/VCM/k9eXdM0oDgfiIlgzS1ZvliUGHkZfglPxGzMdFn6bIZxwk9GaokGHPV/j7dYM3+8kqQSOq
Gc3oGZCyXq/SqgsvjiHcRsVsyuAUJx7Iozrx/Ki3K2tvauy95RH/ch55u3Agm+URyIrU0xesIXQW
IuLff5Vd7P/ARVvvYs1944QMLjTLe+kU43yJbbe9gt6FvSIQWYvKdm7eabFhfNKAof8lW5JyQ5R7
I4XvLRBaBFk4TQOl9HW9nT0V5HwFDxRVy5I1cFe10Tr2vcgu5eTFn+ZmKh7e+gEpDZFbEIlyIUAT
XlsUcVFoBrpKUVytdIUR833M/TT9oC1LfX7d1O3iMBVAVEVghVL5tjHeCWhcxWxVkceHgoKhy2+O
l9K2yEcRVxdjkfKtZVhoEYqZSLeL0hesj+3qqDyldtkD+hwWQe0k+ApcrtvJSm7vAGV50EC+ej5Z
l/rvv9z03G/NOaWPFM0GCXWoyTj9OPLY/bbaYv339T28ecdYEBgd+Ec4zdshP5CCmmJJyzqisWMf
2hznfWybQNvTEXgRrb7yzMqQgmmD0+Y0bnfO1pLR5PTJSARF9mVy0647xKufzhfCYcTglinIw9pP
m+6x8tNOvMfVia/SS/0F8EvTfBjc3Bp+jG5GfTYuhMO0cR0qU1gXjhN/kFkFT6tI2vkbqBynPkDi
FOsjlLzVelxAdrto/I+tcxoaw/iz9ochqUIKAHMgQ8+e6rdW0tVBIeljbi4xnRoOeP0Ng2pdl6Lz
y0ib6ZqNeWy8k1m6fn39691EQBsr6ob8clKAOplmlVslXy/IkJx1/ENdDkxYKcv85Gd9wb4m8req
kUX0umXlOLafE0cNagiWnCojXFuWQCk6USj0M1NuL3DE51NsDs3BmKX7GV2R5dIYIv3NhzP8TowG
x/g/2IcwRwDIJMkb4SNpi0lDm7ZSsyRLtLbK7M9Ey+dDKbXivezM5OAwNe5dr43Bt5Rn/61pMAUK
eDU8HJDWKU1vHo4BBIm7VjlXNM79B9ca1w9DTpjx+iI3lFT1XADAUTR8wEUK2b75vl1Q0IBjHBAT
qwPZP+hr0Tthmi6d9UCjVS6hm5va+HcyWJoI9dpbywey0sZ4lGbn6mFtTD4MU81NJKpNuZYx2cKc
y4OsIMKGnefN6MoXjZ4epsKG+dwF1eI+oLdXZU+DlbfuznFVh/760KhXlncd70Zev+2hskOMVABl
QyV4rMOlKLxDoQ2/IUuznl7fudunQRW7lT/D4ZhIfl0fzzafWhtR9zpCq9gxwiBdtOe6squokbEM
rcEo3jal5+VTUUYAycldoAa6Dc8QGPDXGZmEaKlFcVqz9Leg1YJDYCZ7eItbl02IywtL7Rk6tOVt
EsUZytRA8lZHAlL+aZxs/azLcQ+rfOtaKCIRGwEA8zl923aSuUp/HRJLRn0Q/8FLPx7s0TjhR/UD
wlbmway1j0tj70QPd76bOupIQUCio5K8+W55J6Sc0ISNVntJIztDbqxtxvpgr6U4jaslv71+Tu7s
5ZW9jRtjSnICeHiSUe51+sNqjcyyJq89vG7lzrlH0ZqYCDoCQfT2NA4+AVA2LUoGognSY9cW3sJo
R906otfg7XjmO1tIBxenhOyiUidVP+aXN6FOqrq3ylpGdW2BWpunf2dLfEur6ufaxz9eX9id7cP5
07zCFUL328bPqIJqcV4RZVVSbw+CeaDH0g72YodbKxDlqI0oGJzP6d7k+QyusX3mTwxREXid0snt
tTB2x/qtcCH2S00sATAKbIpoZZNtj1mZ+57Ezmh2Rti4q3FxRWEdX9+z28NAReQF2KtE224UCLsk
dhnetPZRai6mOMQzz+ZpdMzMjty19PfIALfHgcavql5x9mhXbREl/dBmQ2fPQ+QlcJRCv/W76kLM
UKTvGX6b1x9lZ7RvY9wqZ6ia+7TAWCcyi9s+hqZ7hdsZOkPODbc6+m2qHYrVMqh9D3tv5O12KmyX
0v6kE00BcpPh0D+TemNoehT343RI4jQ9ytLvHnoIWTuyWzfnkGCOijcZnI0e0A3bPOewVzNV8Ui0
zXzsRdOcFWZy59F/gSxdvZL89aQzICReBCS3mi6tEQ85UxKY3T5V7e+Gi4OPjEqk3SHJJ2Gfhspu
vy+xbfbpIc7aaXmujbpbLlYOflXs/JrbNdMYIb4h6aFxcTOe0i6bSbMGYUfBgOh/3Ht6NPmMa3j9
TryQv67XDOiMw8kZtXH7W+0Nb0lqVwe+FY2lk6+nrvdE+z6z17Q60qPS/DB1k6IPhymbtSfwoIFN
OC+N/Lmj6LaS8c3GYHzV07Zy9WhdvGaEG9Iv2u/9oEOX9yna2l8qF5DCCXGZKXhKZA1BpmjA18um
7maSgVr06zH3zMb8M0hX71sLWrRIw3YopHdIVqNcniigI4BcMsXkW+lnEIRHd5IylJXbeScpZWNc
Gh0k49OgZ0Z+GkfpDu/LQIKsb+oxE4gZ2/l4XJvElP/UZdd/s4rO7sJROEkbNVlnjKHfaDDGpTTA
BBwCGoGPjNTqu6OgfFfBTLKlf/G9JS4+rSLpXcL8eHFPsdHG/dcBZR7vSCaVTu86kAfBGUINEyJW
x+vbU1UVWXCcvUlbKeXMy3QZbRONnbhIzK9WsK46t0bJ9TdMh/xX1kC6v5c6UrB/xVZc6M+F32bF
qY2HKv7n9e9/e8oUt41onkADXNgWfT1LY+4y2oBRF3Ty6PaGODCkRl5et6Leie0hQ7qIkwzFltbS
JmhvhyZO8BRutEyJ/IkQefWcta5E9kcWz2tiGae8arLT60Zv/BPIH+IoJRRuE8hvNUuyIFk0Wdv0
MFEkvExubUQlBNXDuFR7qod3d5HwmtAJRttNtTix7RGGAJcIHZ7xuQLahv6hrv+HBam2HLAV8DlI
ilzHF4sskibNYzcKRqEENtziVILUP1fdMn5+fe/uLUhRh2ADKtnPbfl7zvvOkJXvRh4TCN83aEk+
xk4g3+rWfcIX6qm0sCiuWltkbaO3xaDVkxaNRWFCrdDiI1A/463bBnIPijUcG4XuvKmLJf4Ki2My
vKj3a+93WprxMW2c4Dzbzd6g6psjhymOAVJGRGb0J1RI8EsEqI8dD2VQ+7xTU/zDjMslQyHPSJmx
gITDzgNxawxOGUujUU/JD2zytTFfriXzvLUgqqCLRKOr+X+jzVofkp5ZkTu2bs4DyAjKeKraTsGP
nPfaVusKze1SN4g4/RJEckclqW6CPRT0fTNAl3iNYJNv9aak9DPAp1YQleUE39bNaiTLY//NB4LF
4H7BdCqS4ZannGoB/tiIg2iyex1EgNLpysZ+OMq8afdmed9ZEn6VOinHG7jD9ibBTEp1CtssKWlk
CMp4QI4633vG71oB6EDDAPXXm0ZwYuUoAtUijsbajvOjqCvxN7XZdW8qwu2Z49OodIrKDyduG14W
s9ugnJu5UZyldpiZcFQqu+8vs57bOxjpO6aI1oFfUX/h3G31T5kNMCF+aAdR12bTiTh7ORhp7DKh
Y2jffLpdNo35OUCAIKhvTUHTRQpKdEEkuz4I9dEODsLYBefdFO4I52A9A2JX+jFg5q7vUOP5AwoP
VRz5nS/i71lX+/oHaVtCB/pKTylM11GWR2D7+T+Jprpoq2dqe42X220FXgw7GYeokJ1beTpnqTXL
yOaA8e64W5kO9oHJ18FhyHaZ+reHknSYYp2iN5LWbdUnKqfKco3sPDLKTu9PyZTrJbOha2vv+b2z
JqTJMETuDUN0m2nFrSNaT6/jyBnK7lD4VJtKWdIPdJf5+PrDeMcUvp08gWYqNeYtjrnDsduDrWsR
Q9vQDWvMPyYdQGcJJuvtllTpkfReNTdht1wfl7zIWyZ9NeLSDYwZMQLpnRAZ9s5Tpr05acQtwRfm
RmPPZyTHtakxHptqMExxye3uj9wH5zt3i3ZS/9dOieTOkVA1LRJGzMEe2bxZiVYB+04XcRF22x1a
Zx0OdjCJ0+sf6Sbz5pcRvIAjJOgEHLl5hrM5JR2bDHGRdX3WAOKFQeL+U/cjSUv1NvUTMm6aRUDq
1fbBReVgXG+eY1U9VI4huSTx4IfgbqnCD3OwU/Z+OcNXITSxM76JfgZNRdK1zTfSzKRztLrVIluz
7HIKx2BO8w+Ljijzx9VkBHA4ZO3oUpBfsyasmX30OWuDoQrzDvFcBaCpiqhOXKYf6z2zyf4aisoz
gM8mfrwTPN7cER4IIhLCboWGQ9vmekeMSaAcJUR5QVDsd1llZFBV+UfFuLCd6t7NaWLj8anUH2CO
UtvZfOe4HuF/5bK6zEGeHL26c09Bb9U7F/HmNCkrMOppJ3FyaXleL6ddjLWqHbgf1mS28wFph7oP
1xHx/RDBoLF4XPmReyqit3tICMRLCyCetwlBuGujgysL2hOpT8aETtDBDSZqlsiBz+s5tXuxJ6py
Q0OlYYZX05W8OcJmlIGv7QWzESSVu3rwgcr1XVrO4rGNjfJffUFg9ATRLh3Q7R0DRj7XVeJdgiCt
p4OlaUl3thrIPTsZ481jyeNEyobnIwxEuGMTcJZxymgFgCbRksZ/9csamZX26Ajxh5jz57R1f7ca
77m09rrMtyUg7OIzCOJh4qjW9vU++J1VBbUQAfsgDSM0RGWFfhr7h6HTjUs5JMGTEXTpU1Gb8ydj
0MzvsV06v73uv27SZfUjaG+BRQNoBRzz+kck9WjbzJoKiBRkqp+pi/jtiUFFlnMpC3STQz+pu495
UsKFet3y7Y2i1EQhCF121b/ZKlYwYKeBhbQEUW40sgwd6S30fFdn/C92cJYkzIhVoMuyXaFbIx/Z
B3DbW++HyNfhk2515U4IeW81xASUDInr6ItufCb90dToOFtRLT3vmUY8g9mLdDm+fc8oMnB1iFLx
ehsrBKqFbwpyo5WYzTpNVW5Mx9qYp73O661PINODLU11kkSCeY/XmzY7gubCTJBP1pwewMjJp8Ab
mmNWNHta5Pd2Tk22QXmNgg1R1bUpO8i1IS3ymO5Mm3534VxGTl6b57fvHGQfNYcQIVDKrtdWqq6N
mReXxJE15ssptTL9MmiZu/NK3Ppvtu0XK5ttk+B9OhKiOJq8tPpQrU79KBPbPPepZr6jz+6dXl/V
vdurdJ+JOxS1fTuFnYFPwUw1iAjbcIcHd/X/yptxPoBWgUu/PGY1OJnXLd75WkrxRXEXXsooG6cF
BwAdCqOMI5EsXeTrbXZM5mD99LqVO8cPtgmGXLoL1PE2Z6JoYuRgMhlHWtyJCP8XXKYy0U+cjr3h
53dN0RCiWKOUtLfCW1M/ETZYQxx5ufN1qWYqy17WEvNUxc47c3frHHDNCrkIyWdzBG0tp7OBNnjE
oNY2HEzNOun24Lz9oCPxoMJDiDT4181rXrSuu4is0qKgGBr3ELsifrYtxRB68ydSqpYEiXhWNaX1
+kLxxE9VUCXiAgSj/KBl5fSUaTI4LENX/fm6qTu3iiYJ5C+CeQAFW5qIVciVDe2Ty1CZ+lMfL/5D
pWndZ79w+z8dr233aoXqml4FwAxbJgZ+WZ8qoG8Oecs7iSRpnlyYizzLcGosPzmabWJDlne19m+i
2dg/15OTVF+tvPfaECGErv1n8Ia2OtHZ1psslHFXfoALYk0fB0Q/UAKDOeCEVVtP1aHyvF6Eqy9H
G7TTEP8VM3urP/HYztTXkM6Txy4zRRbq+er6P9zGixUL2tCT9/Fk4mAM2Q19JPpC+ztAmsDnYWur
+mx0fRKcsrzTYfQLyDXwXkdbD/Np0vKD1c/8gsmauuEgJpF9rxAPZzJxoKdF5GsFMO7Xv9ydIw/W
GAwNREtFRFL//ZciZQs010ZrCCTwlNSfkUDNztB0/sOrqEJzQEJkiQTNm6M4jF4NUm9Bl71OnBPV
lfLQrJQ6/sNafrGy8e3Qp1yL1DW5xEb2lz0M81FSxzi+buSON6KQgZwR8AgqDLa6Cr9sGHKTbUJx
n6Oej5MipUvaqaVxSur1reohFCMVDJfWLc6cOtHGFCONFrssCgbKMYPkkjnkGKPMjEg17na27nZV
9MCJ9NQfVM+2CWUFyqVIXTO9ZIlITx7yL6d4DuaztYJrfusG0rYFeajaFi8aF9cbWED+dv0C3VbE
Yq3D3HjOKRCe86m37XTHA94ebkzRxFU4FvD7N2z9uOisxgFlm9A9DHmhm9AYgj1E/b29UxxbePsU
Teh+Xy+o6bOxslI4p3GV0jHMguFgLunvCCXt8eZvLalaBlKxSlKLVvvm0YWZmiMlqNeXxpuM7AAa
BAXPpDKm8aiXgb6XUW/N8X3U+w7dhq4+AeDmPtHkziu3COKo9BeUR3yzMPNLKgrBmEx9SNadctA2
VFLm4P+R4tI2gQm28emONBvda6mmoQgBuqlM5ZMxWsWxq9Mhan3opp1e6DtxzPblejHKZX7ZV8Bq
mzumUatDKRVdrW4xki+aN3anxWntBwmB4R1R7p5+jFrErw8X9l6IJKpIZLPUjSeMEVdYIYJrNAdT
NKRk97MyjW9F136c/AJFC0Oey2x6sMt8J8m68zHJfVSRUgH/buQ+4gaogqhXcUlMqwiY2iDKzwuA
7e40ra7cc8V3tlXhnojmGb1DMLqJcZrBjlujt8TFEMzUm/yKiD7tGA4l8vk8jcEy7ziw7VVX+wrw
iXMDLuRWNdz1kkRrKwyKxp/DwG8Z9FmUe+N071t5kaKklEgmcX3Vfb+pSkTQxcVeGA/IJLP2yGzH
t7I9WMsLrJXlwBigCHNtxbDI65wqSS8uM5/h79lV+8QYMvGcuE7phkw1cd6+e6huEY9CQ1bYj83n
0hfGpDZ2h8W+Lz8wy3RAC9PYE1G7cwRVy4PqP4xuSvSb3SvSYPYXNOovWpHXJz0RzvtFM83IHPK9
ou8dX0KDklQSX0l3Y0tQ1Fogt3mu8541svmcJIA1JA7yZCVtXIQLQ5GjwWmcHcbA7eXmy6G0QFtU
BcLby+0sa2DW+ppdFl+vxyjtR3N8soVjpOcJ5fDucXKH4u8+Tpkjlhvt4B3nHmbtG189BmmDv1I1
G5A8VEM3x2dKNdfokzK/9E5af5kSf/kyDL38/LZnHCtqX2k6+2SAVO+vD2mDEpyTGnZ60ZtueIJb
ux7QRDDfp3Hl7UQMt7cOU/QYEQVUSh3bGLWD+d/Xppde5mr+p6715lhTHopeX889Izhkqk+KgcGz
d70e3ekzrWXE6AU5n+qj5mnIh7nV+tfrVm79Ig1F3LDyxIoOvLkCFFgamyoqvB/ppB/1QnjfNEeN
NxSJwfgSU6w7R/KeQYqnNLiZWUJxbRMy2K2bz9a05IQMTvZsFsJ4bJLMfmTyRn+uvKV5eH2Bd7YR
94iMn1JvgOK6ORZiAY8otL64OLJqz+Y0JA9makw723jXCs0PRYaj8bZts2T6bFgl49Uu0h/lIc3K
LAn1qc2/7yzmphLOKadjCRwKX6+r3s71qRjM2bIbi2JKPldV+351ijE+B1oqx98kY55/apTNtKe+
qbOHOW7N4NKw7vUhW6Esk233wjppPYST56mzveZTOSxm0YaErOhKpK7buqckF0kQKTPytGTpVBB4
j8HfI+d8PJiVnJoQcpDfRGbXtvZBH1emOdS5aKrvetyb9lEgSOV+iZ2Jdw+aR+Md+xVg84OwzLF9
NtYEiet4WJPkM+pebv5DVLHMQjHYhlaGY6mZ3ZNprV6C1lcMJAbdDX+Jss7X+i8wegzr6DS6RBon
bnr9z9gUy3JqzWnpTkmZegVoNJSjDjm8n09jYKQwjE1tQHwVXBuJeRbXtpfQcJoHEyawFMYSJkU7
pZeq9hr/ZyakNR7nxGiNZ6QwVufQSXesjlNpJd27ZXAXPcqLutQ/JT5TXY5VMOvTU1LpQRHl+Fjv
OFY1cjaB5pTWb7kb1EHocr7tA50gkYRTz1inIewyhl68V3Jb+rMDfQMxlsBkOh8qRtUPBP3L4UM+
St8Mp1mvnUNftfLn7NHoeTRWbSk/tb6Phg1NRKbXaJLRMscgm2Feli6Ml+Ocz6t36v0sxefacVe9
a7TSG86a5mrmhTxqKr8sgr7RQ9zGbvHQrrkzHScljvNlRh3BfAaIWDDqrMtz4w9E/rwJ/j7gruU9
VlCh06EwtH9r9BzdvxAvjwk9RlFVJySE0ipkBHRdnBYU4pMkDGactQA9bwzTe9+hxXeSKLkwZrQI
BOOYWh7bBOSJ42YfjX6xdAQp3R4xm25ZIGsX4IP749QZnfcuWwDIQ9QS0jxSbsmnj4VTi+AnxGER
fGoaachPgTWORah7o5W74VpqXXnJXc32/u4St29Os2/17T+t5tTWEsZlMmfGQVqGVn/pvT7gA/iy
n+bHuh+s7rHI+sV4bqHz1FGhBak4xXLI4uQhJ3I1v8EzNs1/ptnKvPduJ3SLIW+GOXydTerT51bL
UOdJitmYvi8AJPuHgt51yl3Thzk7KbkX+YCG/5wcVqSCMjPsRcJlCsckq2mmmW09/0sZbTKPDXFS
96XWYt860yuokk+aqoyfyw6g5ykBXZAdRDBZpHnTYmTneu7Hb6002vrUB0PiHjgzYxsysRevFK+S
rzJ2dZef82awqj9BmjMpW9qzpz2YWtF/Wt0KAfzQLlY/nkLT78bgw1p3/4+zM9uNG+e28BMJ0Dzc
SlXlkofEcRwn6Rsho0jNomY9/fnU/01XleGCTwMBOt2AaVEUubn2Gir/qRow/3vU28lEYxxUky7X
UK2+C/iJtIaiXY6V80Efaf8ea1dM5kvpFNOyM8lACELMKbef1GOHsjNkJvrbmaAReWjs3tHD3ls6
/2a0pBfsAQiT6nNDuWmGXWfJf5p66C3i8Iautw6YjYqfIAfEga5GlyfH1ViHZj826Tx905xeZHtf
L2wHdpsa7D4qxTiVe2MwOw//hClvDgJuVfbRNlvNEiHtxrTdYWLsZqFV+P30cyLaa47NEgvByPYq
BQ5QjaYydlLK2thPCTJSTI3yUr2MQ2AUP/xFl3M0riLAkBG2gvfHKBUpXOFc+pO8qWRvRKPVxY45
wUvy28XfW07XPloZVUZU9W6b7mrXHYNdlou0i/Ce7dpPGdHtd+CAU743cRsayUJ1M3mfLGqV4ap5
eQYxLBj6T/6KzjucymrUULYl6T8bkCtk6KpJrREHY9L9zbQseR4MJefbtRqSYoCq5I9VsfNkKewI
cHP0VZjSMe/xNlpmavxwGGVf5iF7WaY/GLKwl9iwC3J03MWU+heVNDMLICmLcd25Va7hxhwgch+r
0LBz3X1kZs01rgN08J9xxnCmn3M7uP2uGn2o1WHfiXYI8d2r3BsVlK4VVUM/VejN3NXyChQ+mOHu
rFp22X22JnOD/0Cjtu3brFxEa9Bz80dZKClCr62Kn3jAjWmO9l31aie9Hjfo1Wn43bqxbLCR7ObW
Ne7aRBNDvNqFyyw2nar0jGWb9H7o4R/p3+qrWRu3QV7WzwHkrvFWGEtXhTJYxW3Zzrp2zJhV59DM
Q+uGU8Ywu7yyjG9dYOdDNBPVRDPaFoPcraQ5uA85h672QaasiDlsdXSfD76tHPO2bfsxvam8zPd+
ZnmSrR+I0R47TqzWVN1xzha/wXR9pNj9lLhBoj6iuTKfgjoHPKpWu//qj7bxK8GWmThqTqYkIsRp
uu/SofxGDSEem3Gwy1A19OCOmtTdb8gKx5e2quY5AqVf7XtSizznlu7hKEM5z+PfrF2dP8k0UxLa
2dDmx4rUdralRnQ6AEHgYB70IffseXlRxohKCXJd6h/8ck35iiyxuh7T5CbDU+Eslrzze0MSQd5y
Hpek4TSz+wDjcMx/F7gS2BaWsZYqXwz0EyVkfrV4NXF9lWuOIV/cWt40kDvLJ6ELvw/zPlntmwEf
OXN9bLe/vBR1luPAohWNPQjWLcX6IajUMEY65jm/KjdxCMQbodGHWZf12oPWWv2j0YHS32qebNOt
HHLyMGtTc6CyqCp9Z62D81Obe4mpVSYz55dNZGAeEeMimictcZoidFz4kg9DImRn7hwCZf4aU2Y8
8z1pyUs1qlLuF8OU2d+cC9gcVdC939tvpRIM6IZvhECgbKSgp5UgFYTOgbhUR5NTcdc4mhvRSYI0
V1ju7krZyY86xYhOhzqroQ1LGgsAYHUsmbyHWRTVP7o/XUP+L6/I3MAxZob6xx0OnPT0gUjdzZp5
GcujRGwTl85AQ8RYnafFr9oX6fb6Lptz+9N7H43e6ybY55K1iaHO7j/NoKvRy6rqqIw5E7vOHJKt
5NOvadUuoQaMWui5bngiJNhzqKEdpW6WtS2Oc2kX/4xFqjrcoGdf3y2rrv0/rsIIajG4xg8Pit7Z
+zKRXVvrkoijjw2Jxmdlpc81NfUSNdCvrrGvLx5to6VCV3aBaXAMOGeOVmtD2Ws09XH22ApTzS9+
8lVa2GSW6+e339bF5ZHVAXaHrhBflY0dfbpE8gbLaXCn/jgknJK2pueRDKYXLPqxCrberdHAtxCN
MFJaF/yEpNwzFMptpJqnwGQ40tcjMa/dZqmC/bwDH/btJ7uYRKALlgXwGlgh/pFn9zp96TLSFBwo
Bvni7bmduM/BVMjbein6P+8eivIQlp4FbI+r6dmSD1AcecPKUH3AisgHX4ZDkcubOmuu2Va/8lQb
ZgjFHIca2vJnT6XN9TiItjeOhp2Qj2BwnMtN9DQ68ppNln++R1l0F8jNgZq0OX6eq58NY/bSiobA
cVhsQ8XwiM0fld55TWimafZiCTP5JFIedF+stSz3b8/pxf1/G50mAZwA6CgYO5wuzNJIe2kJRk+5
/R64gnscSe412tlro0BXBrJkDDJ0tjn4T6uPO0jjcGU0j3pBMwDDzmGn4wpyZUs8/8jAQ0FK8OGG
NQpeck4iZktsNo2rfxwrw49rq13jwh7+DMjyD/ZQXZu68zWCKGVrs7AYGQz7trOH6nFQ8+aqTI7Q
YOpDvfrLTreUuhGBuOYSdz5/DAVF9d/WsgUaeu4wLucBvtAC9Ept4EQFjNR4UEpcgTsv52+zMGCb
3xyDqaK2B/7PWwowQQ602fWPs3C/98K470q3Drk6fprcNb0y2MUjEX++7bxsVOyK/OV0MFnht5yY
q3WEWdBMu35R1KC1LLIfby/wi7dk0/ZFNMv0cam/qDYEzxIkrpHFalGYFGZZXUYb5+FZjMK5sstf
jgUUyd7EJwXND+LQ6TM5/lC6ZWMXMSJ867bj4PqAeYV2N0GcvjJ923f538oGqHijArPfgrUARp5B
07m5THkVaEXcEmNn7Mdcmu5P2SYgGquZeI+qQRbw0RyTPLsfRV086X0zjsf3zi1NDshsqIoQnMFX
OX3edeOXpQYeHVbXCJzsxfBi9LBjwswR18JGLtcLsVv4PvEy6S1y0z4diysaRHORVnGzklk6d66z
82bpHt5+ogtXH+aVAg4OMMEQG8nsbJiEX8E1S7OM64mLKonK7My7pdTHLAJo8Z/7gHisGMiCxLZ6
UvNy76N1XT8mxZLZIA/pqh/XxXe/GJPocXjIievY9Yi75C4xk4xgdNX57UuiZZOOFCvNg3wXCI8I
28prvHbvtPNSH5tZ72fckYZ2esav0Rnvg5VcpL2t6mt5E/9DXk+XEi2Brav/r6wEk6vTmTX7gotI
4KdxYVaUPgfufpOexbpTyg2KWlp//OrYzbA+d+0629/mxqwMGfJfpPUBtkPu7FwHQe0HWUCPeUBN
K+bISWbeFZE7q/FYiqzIjwMwEThWQMLevs5IAA8nmJ/Vr7GA2BMhANC7j8idxRzXgsbt3vCyVkaj
2YpkB8AktOfebHySVpulzvdLYmnjvuaikblhUOjT34HOib2rC7Pkmp23vnMcJyKQozq1jAn7jaHL
Hta5qOR93bQYiNVOQG3k56slomaBEYdYNm/SD16KQebeGZJJhbLQreXOKZD+4DMu6dR/9DrPLz+K
rrTcRz60llzFVCVlZExLih7A5+Z/J8qq1Z4WJ5D2LXuqV9/ZWZaW4WpZyw9u742+F6NXzR8Mkhz8
GB4A5KvQUGi4jw4GFOpvvs7AGECiNgkRlZeoKMnzvDwItPLZbuVaZuzTaosxEoXv/eUb5aknbI6H
WM/Kdjis5VIEEcFKyU9RFJhiWoJAoHDxNacIp8UlTEwO5uTfdIlp/OBIqEoWu6zUUV+dodnxvZM5
33ZFrz9N9eI+a9O4FI99kTjaXiZ5/QNVof5X9mb6tGS6wpAQq16QaW3LunTyeepwpenlFwmWGuw8
122fMm+dH1WtDQg5nVm775femQ4VKaoCDyDKu9Acl7aJvLJCWV44qSei0hyL4D4vPOeXXoJw72lQ
FMZXUBp7uU+bIPmJuWiW7Izaln0U5IFYBSZC3upH+eh0z5XbYGhA+IVSka7KoN0ZxjSB6yLJlOMN
eTABvuq60JtnoQdLdYfJ7ES+ebqU483UonC9E4lt/TMpey1+uqnwyyOwXKMdHXuxiqcx4OAnVkY3
tbBrveBRuetordFoaML4gjjafC7Lxc4OBUZSVRrWlA3JP37T+tkf0NjySyZFNtzodT45H5eUVupO
txtYG9Wa8UqWFTf7p0plXRqVmkOA1ShnY+VmpNd4oWiNRvvVLHr/oRJVPnyoM03/p1xhVh1NUfvZ
GOGF6Q2Pway85tcUVNmLTTJW+nGcq/bz5C+G8bnClUHR6M8XYKpsXt3YV22DwF/3puLFCfLF2S1d
YBBUCYb7d6YlPYaLORCzmOK+p4eBrunzfW13ZXufe6N8xv5IlxA/WPmhlS2J+zxPZdD/lWYCr3pe
Cl2Eakyql8mWTf8h7UfDPbj6oOs3fpu7zm3dwse+h3pb2Z+yOlEPlt04WJO66PUf6kR0cmd0qDMB
k1qwO4sOxPrYoAvOn2kO8DUWINNGyPISHpUSV7IHJ/WbjyQH0BhxcNZQkbASIwgNPLLLfaHlOB0Q
6IdtGlB2HU8pUcV7MwHJ3Xs6qtZI2lVphb2lZ+0O/B2EX3jS/6VrzprfAeoJ57BQfIqoLwPzEy5l
hbNbRdkXGIWYPdkEvt8DRk1ppyJr2niUQDb+x9ku6H643uKOBC8uDdqIwarHSJodvSV70LoxdPoS
jKlJXWXtfEjxhBZ5fp7Fk9mW/iZBwkaydd3+6PmJLCIpNHJvhlw6eB15ZiYiRcvktzmRUhIqDBVo
mYPWZZGTpetnSW0n9pal9I+pQSNwbxmy/YC0n9kd817FJJi1v9wOru3etqT9iH9CneO6v5ZFtMz6
+qtdBY16B3+l2LQwStyLPvCBnigMQm0hU2bvZU2zx7p//ZoOaWHeWYuZWDceePefXFMlRjtjPTrs
xVbi7jQxe19neP5ttHAsGWFR5/0D16Dy+9CYpFIJMxuBcM32k0Er7Td5AuvPvhrFN7OnNxCpQLRW
1Hm9y8wZeVHuJpPjAZDGA1yVuvMrVzL9nuX+FER9j1SfTCdznEJtRae8o3Xti7uJ8/wPm6fVhLC6
JiOs7dmg+4auc9jJUW++OsPqB8QJrSt6mUp89T0tKXdyxpNmnw1+Bvt1JJ4eC7KS9rSw2092WwY/
JkvVZjQ7TXnX0W1cUcGI9lYG5mDs5oJgBNJHzLULjSCZ5D7IlPkTay9SLgAJmE8RaKkR5lkQLKGj
AE0h7EI0uZnoDiRcGD1r2ptK+kFEibLCcDHdsdkVSCjuEhJNfpXTOgJTyWwMmVXUXQv5zr8LqZd2
nLvGkEe9W8PWrblifHRyBAZ7q0CKGUnp+b89szG/ePaia2HKEqYJZ4J1DWvZKTht48gG3EoNvm2Q
OM5OJtPYhT0J4+Q6s3n/kwyeZwE56/mfoJ/M78lELNO+6Prh6zgqGrBj4wVfinTxPnvVUBDOPK7F
fbIOkAH9dhhUhN0AJZToarpCGiym7+TAmfzrhIH7bu2IXtu1qTE/IKjui91AeXrU6oCZQeHJ+et7
it8Rt5lK7obU4cAAwuoMzrN69kNWiP6ptd3md5dydsMOyswySioOn33ra8sn3tz0te8qRwuNTDWf
TRKY2lB5YLihUqn1kKWzN++DtsuqnQ5pawhruOPEUaHF/FqTvDiG2YQGedtaaenSdGnZGMasKfYw
ScUHNfWY0q5CiSfdznpxw73BiU0OdwuRttc6YTclrji45VB9Lhrl4cu+FHQORpN8X/znejaaOQMv
e1JlWe4hzCTFrvAr53Pr0VEMKT6tIpqnxXmSnTZhlY35uH9YNbv2cBQurG/ayhfCow+NjPxOr1+K
xe2xXsTZ9Xe91L6KEOWPND+SFVGOMdDBvVPdUv7QuOk4fCxGwHeb+FLfL15nMcPavPywSt1IQuHW
dbKHI53rN7QxsQuZZ5OeXi6FykPy9jiW28YuB6xr3DWPjLZqbukyLHmopkLg1jOC4EaYNHZPmOcv
NLehqz9gaT7kANtO64fkNOn5rltbX0bN4DndzTowZ/t8tTMVBTYhl9Gs9ctf7OOdLwrPxW8l7ePH
yg7Gjl7ZqPpQBe5ah1U9Lpy2Y97+AdYd/ujgZwF7dme9NC3kgltdr3TzRoxjc291K/R19IOcmquy
aSO5iSvpATdV+ZnCq/lS5lX33UlMZG+WUYyfSMRtqwNolve5aCfjq0/4gBeOEzBhiLCGMjcrF+2z
B93gaSRAHAtwlWPhYcy6IFtQWLO2Bz+17ldpe92udFYs+etxrXr6WSuTpFRL8yJx3GTe+qHtbU59
PHyURhWkBKoU+VOm9z6O7HNpGse1LqZyN07a3PJ5cPZF1uiav82FLXDXqHX67gYqecbeOKjZ06mp
wn41yQq2cSMcQ6MzWvOGG8qkicidnaU8Zpbfy5tBq/ga4WbL4diMTj79GnD7WR4owG1tl1liNJ6T
ZcYMmadVybFt82E9MEtFeTOXqcsLJVsSev9gq+Q79A6xfKRwyOqvtqMpbV/5s62iIVDZfN/Al+s+
oX12252rj9zSWtMu7Dok8JTNOxzqrPf3tW7KMhKqE+nXuclamumcJ7/cJFiTF7T2Ey2bKtGqfa/r
E3qfMVc9IkmOkQdofXa7S03l+S/JZkp3sBqzr/al37f57ZC63HknbDXWg5vkpn9v0+Drfzi932l7
3c/N4EDKYOf+QlA3MAWGtkBWqpqhILda9XGSIZf47lRE8n0I0lRb43VZJjMmVHT5qlg/6ovtrUaT
hjlSp+ahRDzrfoAVYj8DQ5nanknKXBGmc1INkaaIpYsxCQ+6O7drueng6F4NsZqMKr+bNKPw8cuc
Kv9eOSSDRt6YOe5B5rR4Oa5ryk3UH2kW6dnQzEeKCG8CoGyaamdwtZp+uqajWS9Ydi2QJ7jY+vce
BeiXtkansnU5Kw7L2uD2kdl1xaVNI2n6GznGRfo8aFtuUqRxfamjsq67+sVBRW1ENFhazriUlN4R
L9x+mPbNPGr1j6UckKSSuNQEdza3VesDyZdacdMsppjpytmV9gHzKlIdWYq2yZIXvp4G+1nWcxFX
bJfjB2MuKf0srZ38OxLDp2Dd+SUk8C8TeXfLriWLrwjNxKmdO/g0Uh2yMnDWI3IiB09WMKrqd2lK
4rgJhx/WMHXGxIiQutjloYK0nu38iSvs58JuugVfmsVzP+R54w27de7JboTJsC5/mnaG6RfO1YIt
3txVttjDgPT922qcs3Zfp7p6Up1WWzd0IxtuMn7eFfptI6AifgB6NvhF10oFB81aMjGFxHwEza1b
1UF9BV96Bcpix4SKD+Bi0HI9xwItRH344JSxHKphX6VJEvHhfgEI7eK3IZfXRvIQFgCYIQkDPTuF
Hyzp6wN4ZBlPRi0eyG3/vnoSwEMtX98/EFZFCGdAu7EBPSPwSduvDZ0tOqZ9OkVJohMYD54RCWRV
V2Ck844gIKAOY9aB/ciIoEmnzzTPOVVyVdRxUAXOA3KTIMqL7gXL2zlmR7H2kDz+vv10l/gYfHSm
kT6CTb/ignVJQVVzUS1jTE+83WClAzvHaL37ZXFXou9I0Uu/gB7d6YPluoYVSOZVMZEEkuCXqS9u
BUjZsrOwJriyBi9ncQPyUfdt4A+WE2drMHXQmqQVt7ENy/R3mlvjBKGMoTuma5dy7VOOUWAAFCzv
jevZEpSwNeUP3F/W5Bk4bSseLJ+HOvbYz7KwVADTYd/65rx/+61dLP6t08k3hqfV9qVdSNIN2111
GDLxkixLaCfQOPwkqCIN4PbKUBfoPrgpirEtggD67wXg7iwQWD08CeNlrs2/81y6UTnULqlrRsuO
2Izv7cZsJiFs2YDu6OFYmadLZcRl0NCHNY9X0ZrPJl/aC5yD5qevDdlnQqrllW/u8gOAJaBvFsk0
FQJ0oafjNUmrrAS+bDx1mhW5jed/bqqqenc7gVGoYtEs0Kqjej8dxa2SeoVKU8QSziiV5kKGbmj1
jYDCiMn8NVuhy4ei9b65L6NR8rAvOJvEuZ0D6HOFjK1kJSxWBIP6x8dT9b2+GLSksU6C6745B7A5
niH5dgPKC50lwy8Rd/dUdJxnJi3HUuXXpGQX63BryBD8iofgtl2d741NkvS9QdharJV1u8vtYHg2
jLbbja60XpLAv0biv/jEtvGAmng2+tAIlE7fWO8udr+mQxa7ioKiWKepwmy30u/7stK+v/05X7wu
vi2knyh1cPugrD1bHamlsL7QhjUebDnt9aDSdp5d2lf2xddGMdC7c5ThvmCcGyIL7oDS0CkQRxwR
fzVJvnzDqWbwrnT2L7ZfTGhRYEAkwIwHy92z89KZK2lOtaPHyYRWJuuDNh4KNK5hWeVrmAHqp+Ek
0/XPe+dws6/gmKGzBT3DOdt7g5x7HGEKKl76QB229NuoaQp5ZXe6nMPtmGQGYaVDnzmfQ96hNRTw
4didsG/vZoCvTsuvkSNeGYXyiQlkZ4cbdH6CVZJ7Z+5XXWzb2rBbht6LIBR0u7dn7PJFbUcHw8C5
BLY+32nLos2B9tou1tXsRZnC0nTK79I0v/Mh10aFsq+dzBff8CY72lqqxpZqyDI5/aZcaYP+z5SC
WjYsT6Vq+5sgndWh9hIr7vN6ulJ2XM6jR8cPMcS27Nl/z+opRG69serGGGddkEYe2dYhVMLh3fPI
JsFZBVGBc5Kq9/SpmDwLzwWvj3GvSP960qKTiXNL2kbDSPDzkVZJ8MmoavuaQ/L2g086cFt9s20X
FFZIjs6t9scuGepxLhArrvXyV7fGZt+Lar3TF6M8LjRE8dnNM+fF4Bpw8/bauZzZbWg8KFnxyJz+
7Yf+p+ff12WWrZ2cYj2gbCyqYYnNDNTz7VEu9uDtAYN/U185y+iWnc6syIUy+3KcYqkMWor4s91b
LV2woFuvnZivDYU3DfomOFCER54tTcMnRYKe+xSbjWWH+jyr/eJLL1KJf61ZHLzy2qgGWJAcMCzQ
7Sv5z9xh3FFT52cQro0i+46WMG1oT7naHOEzRdpN0q7JR8MbnB+jmMci0tO+vuJfdvkh0vqHEQWB
iOmFJnL6K/SKrMIJO+V4EmgCDuaIofaPQgeP80qnXz5OdGbaK/rX15aM/7+tBpU2Kq/TMa1emv0A
0h/7NriHPiB2JGDDe/cnDxEFf3fkxJiuXxRaC5BGMhSMosGO39e1oidZ9J/fXpcX9m8U3bAaucls
J4GNxO/0WTz6exW+FWMsPIEwu9I6drHEWab1AyiUPYSl1RuP2LMsBhurXiTh4rp43RVeqnUHA4Bb
3SSFQp4g6mbqw35WIt/DlTaya0Yd/CbnewRh9pQwBA7h8Xe2rldNtja0/jFmIU9PwnC7P0U9yiuz
/sqS5itlM4CtSNF0fvEhii93BSl9GDo5lfuRJZ26Ua7PpdzhmO3KY2uvy6/JxBfiQBxJp0e14yfX
IIFXVhhsMNAHnEMhCjtnlYeRtbPX00rhLlv5h9zV2ztsS9X+7Zd/eWxuCc+YCXFVp0Y8V6SlpHkS
byLnmHqj7HixujSiWRVmEIoWN48HkWha9kA3Ol/eXcHhhGbxjJTA3LnOBfp5AvNpSfI59gLV34Eu
fgqyUr3/O6W6odC2N1iFW9Hp2q4sM52mjOcrugVjf2GU+1Zj5317Fi/3W1xkOZzZAreb1wVhZqYL
ntYLSr2eYnCH8MbLQg/Pf2fvET3/XqdcDLrgPUMD2ujjG3n39KFssqznnBiK2KjGCse2gnuyXEz7
NkEceM3n7OJcZjAEn1xkWSIYiJzNYF4lxN6mlhdnrd/8leDJ1c3Qd7521Ec2+x2SJM176msjf7Ew
zbMigUt+EZUkKTQ0opz8u0CTyiVnSUX5kePAax6XMW++aKat+qgtc/FEllMwhwud7hYJVT82/Z3Z
53kVSTCc7+M6SX8H1lr+ps9XlHERFMVXSzi0nCYSFLQdplgw/x1rmepYYbXi0LXWc/kMQG6TiEGT
pzoodw7SbyvCnz/22hfmL5IAyyIeqiUdP5mVz3nfIvQeSPzUpP20kprZ3g3cMqCKmJSv+2FNuj6y
DbDScJy98VqezMWnyETb1ONbiPeGNp7Vd+UwTCKTlhNrvf4FH06b7XS80fIG2VdBrKvXqCsb3cWy
ZUR2UuBGXu+moj9dR450/HXsWzemc7gYh87LMRJPUc3IyFrT8d1lFixzSkRMpGGmWnyWp8NJe1LF
AnEjLhwfA4eGNn1fJr/e/hQvigEGoYok6GW773Jqng7CwdCLkczsWCNfMhoqo5P008z+3s5F+6iX
uXvl27/YpxnQ3qaRuxrf4rl3FP4NQeOLkRtiQIyEndBQx5PbvPKqXh0FhTdS7w1Qss9e1STyADFa
oMf+mI+PM5yvL8uUXlOlvDYKXgPYVUNtcoAdTyePDp6oLVSjsbDM9pjp1RrSoL8GflwuOyTxHDjk
PW/F9rn/qBmkE+tNODFaW3Ov0UaKCqOi4Wlb1463ywdC+/IvgAqQCU35bMl5tFz5+E0nVvPW+JiR
QmUY9145yS4fCDSY9gAXQa6eF+jKZvaZmv3qx3Yyy+JZD3Ji1xwja/LfGOvYT2+v8MtnYvN3+GYd
DgBOm7OlMMLvnWbV+vFmlv4VsqJ8KfLlmuXKq6Nwo7Ysy+PPufNkNbRd0ySTHw+GP7y0oxjuDE3O
L28/y7/f/ElFBygAm5QtGUdfohXPNj0ibnUbZXIQ0+pAaoUOuZeHBQeCNkKqZVm3nrX4f/rZyP9J
tHbMbkSq9z8rib/CATbDakC7LBLj8Pav9coLRQiwGWJuFsP8Of0OprJI/TYpyQDMDeE+zhBGumPp
lPn6ZYEZ8uft0V6ZapineEuxLQKRXOhiunRs2mlmNFc6Ed+Lc3Dxudm9Pcprz4QKhig7mkyYHWz/
/z8XtUEMtZ4nXRBPJPFC+cr0eEbxDZFv6MO3h7o8yQjcAJNCfkCSN9fQ06G2eoF2Oy/VsbPyxqcA
C1f8Um6l0qtQSx39jyWvfoSvzKINyAS+BB97EwicDlo3Ra2jNUviASpd1OhFGenDdM289PJ4IQJr
C32DjICBwzlPWMCx6g0rSWKBvPNDLWX+C3t2DLJH/BBb8J8rx9krU0k5ufl/G7TSkLmdPlUzzYnt
YKUQ9+kQhJqONF9P3exZB3PcBYYy7+ppVNdiD1+bS3wXCb8mxQJt4NkL1J1uFMmUJXFVcFL7/qTf
BOZ6TfTz6iioiHGQ8mCZn3vOLngm2PbSJbG1Fr/wlJn2ovXffYUmk5lcFA4belk0Ibdf4j/LvtSV
l1Oba/E4++ZutU3tUBRufqVKfuXjooLCFx5IAAmYfzZhokUdyKGmxbNtykiZTnko3RXbkrX6+e5v
62SksxNNdzBQSBNGChrMzDzU/nep7vAJD7VfQqbpyCstEq3bvz3sqw/IisdnFDwCwPN0Gs2KtFlh
MI3FKJOfgAVGF02DatfInVr1492DITkjpWVru6OpOCtDqIKJtgOOj21KkEeLHLTQqJZyN3S6cwU7
emUN0tuksgArY7c/V+6t0lphRnhJLGeVYJnRojef3ff6+HOOAnyDsnCYohQ8RxRkQAxWN9tajHk9
nEA9g2HrDvPx3dMW8CQ4ulNebXDm6Tvqtbx200Wmt4nVFVtSbrAva2Xd1zQsHt8e6nIbpPPHHssF
AiUz6/50qGGQIyTBdYmHWfxjz8mfILOeVr0m3KTIb94e63LpMRaZDpsfrL6pik7HMlvSvdJxWmIU
fBYEDDzj8Yb3sYQJpt3bQ12uBobaHLC5VmMHdN7YXKQr/dwxQRILd4oUXKedXPv3umP+27XSQZdw
ugKgPaeVpE1NZbVMdlxqRr+rPfGrXwMXftdcXzmIL58HVAdI1OMf0LIL37KphpRvcDfBqmN9JHgv
v82Dbr6CsVy+IM55OnBcTUCQMPE6fUG5l0hBHpoZJ72wD01Hfmyw+lVYGOu1JNlXHojcNeS8vCAa
p972//+zm0PmqLxSzVaMndhm6+FDkJxz7931PBrATcnL1FFNeGd3yMIdRzItXTcmcpWe7OD/EIX7
sGb2eGVXvXwcal+uQWihUQXBfzh9HOxuVqv2Mi/uhPG3d1J5tPPZvlLMXpYQDLI9BipDSvnzPlWS
TjhtNJ0X4zxSjaHVaAg8cnf9yjVZg8SKTQT2CnDY3msDuFmvE70KfQRpFbeis9pl6jUjVwr6zay6
9ii84UkfmuTK011OITwjKnRAPjAF9ICnU5j4Bc5dTU+p0nBnUPOchFqrD1f2oFdG4cK6mfTC3fWA
1k5HYWcSJfBSEtuLU+1Gp66itIMi/vb2A0zBzzm9Dm2ibrZwSKQgiebZp6QjeGhFI5O46Gcv2GnZ
6BnHbjTET9wV+pe0ne3flV3r2sES/ab9xrW/9bcks2CBXuXAvo28fDSLB1MCHD2potHG561Zrx2S
LBmsB5OOb7XPvaJKPnFZ9d39pCdGf0gxytFQVujW8ABXoHEOPj0wgUKsBFQzzBoCeVrl3XSHJmda
brD/GNBWBWWQ79cm9eyd3isH/q2sh+4Wr87CuHcWp3eLMKubLt8jjxqWmwHrjvXojkaR7EmotO0v
tqZNL3JSpYMcCXutTw1mWvaxsjQx7TyVwHzVF6ss5t0wj+56LFajcGJrBnSJnK5UtLYW0XZP/8fZ
eSy5bbRt+4i6CjlswTTkRGkkzdgblGTZyKERGzj6/4L+zUuQNaz5ymUv5LKb6PiEO0yYSZuwUmT7
X1OotnmsqpSeodF00fdRoJK9HbRwjp670cThoIBY12xnbuIZSDboyK0rG/sb576O7hxTGJT9kXLa
ZMSU1q50QUo/K9cov7QGX/wYjYaZ7R0kouVd71rzuPOTXCG3YuSWfxwsRKDSLbr5+RRUpUA0R08n
9Ffcouu/D8kw/Z3WHRo6Yu5zezOkup1/VSZNHgxFzRFekHKcqA1ycGa4WiHtqjD1NHmIeLkAjbjJ
jDkjdJdBQrhBx6r4AhEr9h9j6HwF3QhdqCdKl7H7e5JCy3+2tVLxvd6hBHqwcK7S3g13htvSYVcn
TpPhuDLQkNig/DeGdhrvxzEZ1R0dX3mS1Eff7LZq01MpbQTXIFOJAsyKpbzt3I16v09LvEu2IwJf
6qBbPVj8QtI6OaU2TrMntwKmubXRjpGbqleduLMSVBu2MQii8pDmBHsnYeiKF9BiWR5Ivad/+8nu
jSdX6ZB+BKiWn41mNx71Adtp7ua6KbudW7YREj5GWg9op5jzlyQMHW8D0DdOnqyBgsODPbd6fyIm
79ODk6IgtI1BwqAVNGKUakO/UsgZTLVVIvw2CVWjDSaz9l4VKgs3U2F16EZUxlxsmj4UUdC3Zqq2
ykltKB226IZgli2SNbWDj+2iHdTnpzYUgwqSOjObO7MBPbXNkFVud7wp+cReqTW5IWjvwMcLvGOH
r66vWN4I/J3aTInnqXu/cSZz32tzZKGa1o/dboyHaDhUkQ1/Iij91hhefBpCmBONoSZ2CH/X7nuI
2Wn74A+Z9x53qfaKDJvvb5KwjsuHaEBfIdBy9EqDzoQFtcnmhv20aMoVG88ZRBjMEUSEzVDFutwI
sraQIrCj0k1CNWTaODk0AIIVK1EBHHIfo0aKMs/lJNJXQ6/Fq4HkS/oSYSamf2/GuVAvOvsFcWlM
2KeTIzPlBmUm2+IvuLZtvx2AqomtNebAdqUTeX0Pe9LOp2ajsHuugqQw8LeOzdF7t91wrA6JsqQJ
6YSO968uxt4T3DSUrIa64Wh9zbs4/7u3a70+DI055SClteEHsOM0+zq5YOCeXTgB411L0aP5hgAS
65+0fvVDiiHSt/CCfGDj+ogfscTl4DntcM7d+0iq/WztKQ8fddwj413KOVa/pkEfMWYrOe73A5qx
8FYh/rUPfTf1QLjBqFYbcP35cFhcSp1d19r6GHBKmEK4OLH/F9dwmB1gnPVN0C2GkXeTG1rdXRi7
frv3c7zlN9LFqPw/Ohu1t+nGPjLQLpwRjBSjryNRRyFwfnA7DH2/JNKB4lVNY2N8ccQYzYc+GrRx
b2ZG+zaHbjc+R5Bp5C7R6rzeDiwlluty0ptdMdSzekqyKIRa2AjcqVFw6loNP5FeWNt+FCWqfXZT
WQ88tSF0lYK25D62x0ydsFKw6vtctd14LBDgEs9+X2dW0MSjazxk/QiNpTV91R69OTSmB4Ju2/wn
NGz1I1fmYH61pfTd71ntifItpKapvep53GfHvNeSNohnZc+Hwijbp3SGir13Uoiw3zF6a2256eRk
i60TDtPIm69CuMhsEzT/UI/0IBmhNFNvNUhBBYwErxGLpFUf7csaZeJ9IcNs3KhWdMYTxibzvPfG
uq42XR1NbKwZjuLBq3sHv8t8ap13bqyu+jWjTivcTaXlJeyiOiyHPV2x7psrJmva9LUXuqdW0C7g
eojm+MgB1784s1Npu141nXHnN5gw/4QrlDf7OKUGuaerkOtmMGYiil+SCY1dAO21ndNossS8VzaZ
NnJzJP2IkEXzX7ENHboNjCkU2dZuuDfhCpSVfPbp37Yn4OzmM7ySuvylqSYKt7CNSGwT4oh/aV+R
NnWZN1d3AMIkfmNdApoYal1p/7aSiOYb+htVs825m2mZwly3W+Z5NvN/eX3k8OgLT/jB1BQYSogi
1ZMNgpyduG/TFBqfP9Ff2dkV0ncBkqRdGND/symKYEpJiGmL2d341WR8q+2iQfutrSBzzbPnPkVa
66THyZ3TdDfnlkCcvdDaeqfxdmoHx5+Ia9JKw1Q7YpXGIzRF097wH3n5i0Dmdtp7ipLm1pGxj3Hd
HNecJKX3BysdxY8mwRjjxZ0yXQumZDbfuyjqki+p8CTHckaYhdsMabH2pxTofsUBe6QcXudBuP6r
j7gDbCG6h+bOyxuaFcjIo7eG5KVTHWZYnW+YQVnQp/iRIc997Jp4NkYCI/FpEovHV5mr7+jgAcDh
/p0fEP+ytONUp4nYdrDE2t/JmFSYYzdD+RMOVIj6LDCsXwqC068Rfsq8m9MFJDS6vcF9HMH+ge5n
NNk+QS78N/6iidoZkGjSr3bsJ+VDERXSIDgcaqMK8hEmxnZJ/vCWKKcq+ZGqNGt+lMhnQos1BmQZ
FLo00J9Hc3yh14gfeDmpWbxOjgGrIoh5x77bgNDlV0XCL7cFPdoUalwzPWVu3OW7Ppva6nEchqh/
dIU2qDtoi9oDjAbc22K3S3OmWTRfW6236BCn0H4OVduG7sYDWaBt4OZCBiG65BdBEi+/RIgtVl80
bJSdg2cp+x8kzNltfRuX8XMYVwrHNoEM2QOlsGG+Jzqem7s6NBL1lHtpU27QzZ7cQ6j1ev/LRb3u
pZgXnUrskpzxUM16MryYQ1f857Veqx8bq9N/iMG3+n/8MJTGrsTeZXr1+CMZjE0aTW9TIaD241+e
HCTB6VFHxcHeoEpij8RuKXdl3de92nfFjEhFa1QUSQLZ1Q3eP7WHSubJRNQTcIWE1rIBLR3y2Jph
lexaTZjfIo/64l7h1A50YJYWJjeIMnpuUAgLBmdveSlXti+qbmN6URf/ZcajZ756sd3VP9qOzXBE
Tg43I5s/F9uoXTQdAjAuQ/HgNHlRIyyYFtQm2az2l8jqXf2pYsPJb15UG/1OhqWwDiW3PTAMZ7L3
ZIUmkgIZtJf7soCUioeNlQz3mdVk3gNUoaG6W/hE9b+5I8N813aecNjPOUzJwS3QMc6R1ewOkO+A
XuL8oPKg7Q2j3IMfdo1nQ0gR7sokDlELRF5R6x9qJN60LFBaVCBWoaJE/Jd7Ydbti07NNIcEFMl9
CgHCQmo3mTk9kbaoG9JiQgFLcqVVG5Wq8KmvpfUayRbGm90kqn3E97Z0jpHA9XcTaaJ4Q3GPDZc3
fqXtwxBKZDDA9agOYx326jmPI7dAG5OKHjoug9XmX2xXwYsLOkctiu8ldIUHv8ia+ctkOx3bTShj
eCu0ElXJFF5jvAmjdPYDiHaZFlSVizFXzFPoLL6h0c96HMNyQ9wGfDic/Xg7mlxDwaR3hF08bs4t
y5ylPnueWPoU9ElfyS3Jl9e997AsUrsIfZ8KpBkdEh8ZVdU55uNkIr2B9sGXSsaIVYhiapGatT5r
c0OrBOw+NRWKKQvDaVXoiLpuqGqzCY9ARoqg8kTyBLsEyzzc0p8+TqL/1B5Xn4p+Cw0TOswoRq3F
+oSXjq4UfnhsULJNA+Wp7lcEDeO1gpDrBp1RZz+rLJ7HoOCN+epnkeZv5kwk/3z8Q65MOTUxnRqS
Yy8Nt9U3o2mpVQADxRGp2SpQbib3LHq3R9um2UOX7o9+XOD9kLTxFsbn149HX/7vq1kAnUwJBrU4
HOrWZAZkjyUPax6dOGGz3HfN7MK0JKR5m9EVRcingJZ1q36xHpN0Bkz0wuIBoXCBydfEqCzu3fAI
d5yMzw3lfvY668maEHPoNH26UZVZajtn38h4VNYBJeFYqIG94N//bzWQ9J/Tzq4qEzoTul1b/3Q5
F2qqVLvFti58JEAf/kqd7pYQ00XJcxnZ0+nsLxKDVMDPR06x4GopmFCnSatsk8Vieoa8jpAz0m5/
fbyQF+W7ZSh6FLRRaQTSkDsfqqVnPJYjHUAQmdM7PPxiPzSO3BcIpRzijvQNgBj6Hx+Pem1qWUEa
qZTdaSasNm9DqNR5ijZTpGdvuU9/KY3Vvd73/5gVySzk2CBzkMD4eNQr0wrthoo4fk6IUa7LbG2v
5YLMShyl2+m7LqyJA3NXBSEuAP+XoeghURddtBTX7eIxhbVb26M4unXo7VCh6YIJUjX1hOiWeuhF
Uc8FTUo52ddAbHD9roqHjnCtXIgefW45oF49oP1uzlp54zBcG4ViMpVxaG3UgVb7RFRaUXJMWDFK
ItsSEtgGLNKtjsKV3bgYQYJOwxd58cc5340oGqXK8HDwTUqRfu/QZviqmEnz1Fh4x4px9CjJoOBr
3H28M67sx4WmQtPEA8fDpXY+rj7XMyC+KD1pmL/BI5X5Ke0VKiq2hQBm2aW7SOnj1yzu5I3zd7kn
qS0vuB6MbCgxrzuE4BacZqIOckLUWm2aLFbfe3LvDQWjWyCvSzQMZ5yOEFJ9wDuXq+38K0MxIWSn
svJkSh9bVCxMM/UzUm2UPGVa01F17TrdPsXg3O07nVrxt4mEp91LL+xQ6XBMVCLYiFr34+PZvzIH
hsvBZFdxMgHEnP8ux1w6VYhKnxoNsw+6WkMUtLQiyXMJG/cfD3a5xbjoQDvQsVpwDxfHpR1NjX56
dppHE+GXdmj8oEfL5F5BSER0xdTi4qlOi3C6sccuT5BBpROCKB1aUHvrvR2TLjcNtomnspZi0ewg
LyBq+fTFwyg+JUuDhjAc1OXz/+fRMrMUCRUvzU9II4jvWZmEO3OaexwXwlsXz+WhWXB8HHqL2VzA
/edDtZgHQ0imKGlXtXZKy9Q61CjNcEPMEr2fBDm+HFY2JYxP30UMTIkQQzK6Tuzk1cC50cIsL/KT
kYp+h0rVGNT5FH627+gyCqpuwEkJO/AXPx/FHWykOhAYOiER4fw2C0QtPXOW76HXd58Fef4ZCoLo
QvgigjXOh9LIWzi4DBX6jUFQQ6fB87LfH2/8ZVbOwxkuVoRAPfjCuNCsIXceClJN480sV5Z7L6gI
G/MW4AJl4SwDklt7lX2L8npty5MMAI4Bt8LFuvz7/9mMbas77TTm+alQc/HX2OfzvZsiifP5DwPH
sfQgaeH762iJhpYuqzLJT/WguXusSEh9pol/tETe1pBpnx+PPQEakyoW4KL1QZ4ar/aKJC5OSYKL
4TznP1p6nUGXDUdfT//7+OOuHDIAZxp7nUdx8Zo+n0K7d/oO0Ty2hrctXFUdKit/NWLSnNo0wt3g
1RNVNXnjFrmycIC2UQag/QQdwFy9FJMfdWWGZtIpE4X3Xg9chuxKdSsMvLz4l5wNbhBsGJAe6whb
6m2aLSpnJzODAztQy9/HpZndt+58k9C7PCKr7U+MTEzhLRgWb02imGfKOtoU1ieJSM4cFIjWdoFm
IxtPhd/FpWSkzfBNa/L2BQxm83OU9aCOWhjh2MDNnbZbKCDTa5khGhYkY+Sbd1Pvm/l9k7WmcefZ
s8BbhqhTbDGgKPqdm3TZuO1n2gon3tF6EQnniO0zEmjXCzR0lOcDr9Fi5T30Xfcr9vwuRWyWBdlk
YEWmHXUFRCszU1bRqSq7yN3QHiywKEz0eNohRUGejZIxEoBU08PsToA80Tc2zF4PjOdMQIFUVFPd
QwSubuTBV3aIz+2gkXCjwoua6/m+DL3WYo+k5cmmT/OO8p/6gl3NLbfSP9n0atXo79N3XxBHaFQs
x+N/bhCdneflfVeeUKEy63s0Gzz/DbsSurPZTKk90AxER080BGnTdbEcuwcjMaNiC999SraVM5j/
oknZjAcvbGpJfXZS8W6O6uKXgElrH2UKpP+vbtDibtNTgI2OH5/fK1scuj/sneUVAeC2Or8FGqQh
tbfyJEQm3nP24ACmTdN3kyPsT0tdQOIjrQKdwt+4I66eLMysnEknWz1hwNjfdSqNdolr1ns6YuLG
d12uP9cRWsHkbqSNoOjOF8Zt0fIxKcRxQ8yOuUPDtzeRIyrGeP/xBF4+W1SWqO4wGAnqBczDTf1U
9xKuopm4uNvUeY4tQmKaQRZi1UTtkwbGxyNeLhnXO/E4gc2fp3IVjlZIBDbZ5OSninO2QaGp4tjR
SMMuXN98PNTl7b5As4GfAfwAu7eeRcRhiya0puKky6LZGtNjWZcbzHYoDi7lZKxIi0UGNLxxvV+b
U3/hxWmAnIhJlxn4n1OV49YS4QRSnKIkS4N48LaJk1sbXVpvA/f8jffyylYxgN8jRe6SQIIvPx+t
XBDFZeIVJ0KFeFu0ZnxvxfmnaR8UHx1nGYIoG4LO6qDNiHHp6I/VJ8Rz8J8yqLYCb0E5leW8sWpX
PmiRyV4g6PDyyL7PP6gfIiSQRV+fhkKpl8T1o7sww2Ll471xZZHAP/J/B46Gx/UaWOUh+w29rKhP
bb3v9IFJK9MxsBRtHVPc2BBXvohXXnMXnNMCs1tlDSomVKuQ2TtFVIP2ErzFPp7y6fXjL7pMvRbq
FCkX00YAtWZjjCbvapg6zNtEhkton9HK0nO4b3aF05nSxnqT4Vc035jJKwca4j/vIPBBGC1rHFzr
yr5EN7Y+NXmj7RWw4MAuhL/FVODToHOeKmhHoFmW7BKE+/nWMFMt6r02rE5xOs7b2pbdNpXDrWDm
ygdxbgl4SSYpwq6rr3MM3GJujPo0d2CQikh6rwUA+oPZp86nsyAeXh10H4k5fKC11/qAAC/eI7U8
IWrd7oho/E0hU2sz6Vgrfrw9rmxCVO4pAiCSg3LIuma2YKj7dKjkyUTS0ALh7gt/N5myv1VlujYQ
j+Mir4UrBxoo54ukVDKkCJbLEw6QKVIXIzQxIW5l4tdG8UEx827BgAeKez5Knk/W4Hdox6EEqz3H
YjY8dB2BtN2Ytst7An4gJEvwicudtOb3VG2BcKsy+pMfppF7Z6oJpedE66JxNwkfZb1kcuWtsOby
4wj6eEFwfUDKiLTr/OOw76S7OlX9qW39/DQQK9DoqaokuxFmXO70xZkVQx8ycKDt66PbeF3TFkrr
Twhiyz1F+j6AU9ZuII/fqg5f+yTiY8f1+QtcxPJT/udRbA2npxLu9IAc4nQ/mIZCa0Xc4r5c/SBn
ee8hi/BQrSYONpoL/DEaTrk+Fo/CBWmA4qxt4kQg4HZ/fKIuL1xyOHuxXsI9AiWe1W00mHbaNoCJ
ToPTltl2jEbf3ZutIHmw3bxPTpTfDf8w5UX08vmRyQxg3tMN5JFcNu3/TOZsOdjQyFncZdIsnU2J
/mx5sCofHMs0gXV6aDp84LaGo4Zy//HQlzHVUkZhw9FcQOllreKgW13seUnWHBGeaAK3NOfvemwj
pDtr0d1Mg/6lccxmA94vvDHdlzuIlxNZQg6GBQ1uzWJpTNlKVWTtsRfSOqR1y8tmJLdwz5fnnTnl
5lqetCVHX90rSul1B7KzPWZa8jqkBb61Rf3uxdW/jt2Gdx9P5uV2hVGygFAXn3pqR6vB9MQCzqQ5
qAI1CdLbczTtM/IKVDz0Wzj/P2Sz81xvGWvBxVNPhLG12jNRYpShZcVI9MiodbcyBhOyRRW617aq
TqxsgXqCGVggPfMWI0btgQbE0L8u/n/YfwIh1LvAipUZ4p2pug4BbaB1+0SMNEiHyFy8M0c5gMtK
3ejnx/P058Jb/3jwAxSUSVGoZa/O9RgZ6ajLuj62eTrHYE2bwnyxTAQUdnleenUSUG7P482oqtw9
hTA/003emkO7TaTKgFWnA4H3XE/tsMeHOop2WUfVJA9UVOjefa01plV/KVCeNt6sGKTDQTRe+stm
deYgi7k9cTohA9+meazrAUin1H4CCIGN40g1O/9iYDQxbCO4vUiKgXdLMf6I8vr943m4tl8I8m0W
UqPHtnZRaodSA1xiZTDVgLloU/5GtGAHbl1/PgZyl/ob9t1E/RSpVo84mrmJOQJwPg5L8aYbreGA
wfCIJWY07z7+qMtz7aJegFwaYpx827qmLlvf520Ly2PFQ/wIOqjY5oabf/r2IKRbWvoI25EvrYnX
JCtt7Xr4LvdKy7dojYZ3Rl3oN2rnVxYICitde8qXpC9rUbZCAK6y414epR3n741uzOkWDffsYBtV
ld8IvK9MHB3JpcuyNCRQFzt/BYZZL81JjyVSpt77AqE8DrzyN1bn8j6E8bS8MaQU9HbXdXpQ5JUN
6qQ5YqM03iFsO8/IdLddctSizPodOqKXN2h9l5OIMCWPC1ExkfEF4Q6GJELQNU9MnKfxN9VYIwKV
wu8x8iayHG8s2ZUPXF4VNDuQCiQjXO10c5SS2HFRggNVMgSZ7cgG3CAK6vtosmIL7PlEK/vjPX/t
Ez1a5IA8CIouSNaGmHzZYU1zrMu6foG4MXzNK08+pPh33IgVLncJpDreGHgvVLi5Ns53SW4VNd4e
c3e0MMrWg6bIPChyTTNl+4+/6XIgXBQhVgOsQI3qAiYkdEzeCrxb4Tx0eqDMDPRpZH6aww1/m+CO
4hFRCHWP1UvgFREFZtvqjtjF/IxsedAL9TTWHXybXvt8oX6JiwnCqXgQuq4vDYldrmbHooNL1uXv
PdjqHdjg8UbifrkZGIUmNQ15ZBypMZ6vEPpOQFI12R/HUpX36KG5gRc5aoEk3srVr6wRhVK+iTic
07zuUrkaxj/UCcbjWGdiAzwDk+8FjP/pnUAXnAsd4AT1iDV4SomS3odFfR+9M2xT8Ap9Fvo83wie
Lr5laectlxNSJ8sSraYthcrkDjHg9QpPgKdOW7zs28q7cRldXA8QUzk0wIRoUywE0/PFsfLET4x+
HI+Z6VI/6XVth8cYDiYiTw4jZvTBx3N3dTx0F0gp6ICZ6/ha0xD1MlGLOWI/5n+lwj7uqlHVvwcj
zg5CD2HNfDzgRUDPB2KdthDWlgDRXd1/jchxKPDN8WjLydolUXyn5uRdjfqBFPRZD42HubBuhRfX
B+VkGWzFZfDzWUVvXmr17LB2mvbuu/OGBmMTtDWmMHGclIHbtc9jMd4II/XlW87CyOVbKRqQPYAe
IhI4HxbTtLQ1mkodmwjw/qBr23kA29kWRnYfdkJ8xRRl+KbKMgHZWTTWV0da1m8V2t8/nvOLzJHf
Qdb4/yv8i9Tz+e/I00mCzXbUMSotB4HdXhZfBO3laNOFerlQnErxBVou2cfHA1/bXYh7/CHmUyR0
V2dGVz3lIcNXx74fJpy4nF8S8G2Du2TQVdHfHw92ca/xlT6xIzUn7k8St/OvpObujH2CtGNMGf65
x1kCXL9w3sPQ/v3pkchFAVDBWOXeWevHjmGH5+GM8qfCt+GElw5Utl7Pj2ownN3HQ13eOoyEQgpv
D0LJ1J/OP2pGLjavM8jzPsD2N7d3s59ZI+0bN+iVqaOLSkmOK3pREF5NXawbGHuUqXbELjV9Kevc
vS8KEb4YQ1vciA8uhzLIPMHaQpGlj7audpJ45mbZaurope64S8Nm3CoDhlGcVJ9mTFO8/SNgQz7B
A77O4ihP666CP3SsBjm8unk4vBHqJTcCusvDxWPKGlGbQZeQgvv5CtWjliQyi6ajPstpY0gv/R4l
i+zbYIq93ieguIFA3XiMrs0iWE8uUrCsFHJXYQl8Pm9SVjEdkwjwow8T6cfArAeiiubvn92BdAQR
Xlw6+uCd1sWfKJuaVocDd0xogd/lHZhZBMLV9uNRrn6QR7CwaKkjgbGaRb3/I9ajT0fkn79NyP/t
QLVBesUp5MZIlycKxCMqqcDTiLO5mc/XKzFy140nczpmqplx3vLDwOxghX38PZc3H0sDOg93VGL8
C9DvjIOscvxyPtLyfq26+tjR+QzKSf5Xo2X4fxmMo7ugfvmsNa+9yfXKCyGmHf3emxC7cGf3mwUE
GL4TXNGTT7Bn3OgkXP0+ntIlVvnjPn8+iwub0imHcT4qD4rfpnYatZEaVBfpGy1QrnK68Y2XG8TS
aWYBGWfR2CerZUME35sm0B5HLyybo45O+L73fUzHGn+6AeC6OhQYMYBVqFlS7D//trHFf9WbJ/u4
0PgPZC7/YSSodtxQzY2PutyLfBRqL+7CeViaGOcjtdUUhp5ExtFwRbJPyt5Cu4kK68d78cr3LPCB
pU5Aqw5to/NRkqkc9N6qPBJcXI+GohE/rQLeEUaX9tvHQ11uCyaN7A+8kUfXbK1tlOV9axcl6na1
ZYNF6wuI47lpRjsd1yicKX3x/eMBr8wgohGLvzGCaLScVxFGY84+Ng2Wc5xF6j5GMxiGbrbGG7v9
2igelwa3u/tnvc5n0G6gFmIi5R7Nziu5Zf2y/FvLsvzGrX5lGIqly6Zb5o6+6vkwSeNlRKOWd5zy
JNqJPsfwmF705zfdctEuomtUjEBHnI+Sln6Hg2UWHvUE8/qskP6uJ4S7semufAv36+KtQwGdcVYL
U5V6vHjieaR+U/zbLmbvWcui7MZRvT4Km9vg3uPZWB0gmcaN3tmZhwXy1D26eeVvI3Swbyz/lQO0
hBDgR0icKbOtXttIpZ0LJ9M7agioIYcn9UcESTE3VdktYdc/D915zkB5jWeQsoNGcLmWFXLKtBZR
gTCETiYUtQ+IXwaddIGQgNfuPf1H7kKKLgINb9whrbbMywa9Byw6UgQ4p9cYdzsx/Zi8b9rUbor4
sRPwP5ziWyzeQpneuT7GddJUfzfi98dH8fLsEzgulyYVBNLX9SvUu1Ha46wQshYgKc28Tk5jbUQb
s7bQAg+HW54Kl2vPeOytP9U0jv8qZCBNFcOUwiCqTE9heVRWWzpTt0A9yz49Xw9A9hQGqStQQaNk
fH5asHnpoO/MSAW29XAkIqPjkMBrD2A6+y9gz7KT2TXyAUO88o0sa7yhFndlVhmZw0rpdWFnrXY4
sNfKwQogOtFdiI/oa2BUjPXilngt4UlKb+n8XlLiqFrb7D8YG0vjZi0YrbWJ4aIJF50yL57Uf7qH
HfFDVIKK3dgYLfaHbEEs3M28NGI7wdT8bdvFAmyJrdzbfXpLAQtf6sBkj7z9q49P+hSOdZXHJ9xQ
te1gjcZJTwWsEZRm8UH0tx8Pt+yY1VpzJdJppP9O43kNJWhQyKNzEzdHOPfJrtMb66jUaNz7MpV3
AEPTO8+Zxx8fD3q5wOiZQ70jWaEBQln4fINhMuimneN3RxxIG459ghgxREQ3cY/YaqFkl1Vze6tx
zU188a3kYObCkVkQaxdGSWG8aCPTRT1Gbe+JTYJY9rBpmnZsd3/ICA/DUM3fPd2U7qYYNZm+z37X
OzsHnuBzN1C3Rg1Kwzu0jDFayLiP4jAruIGAuVC8quEeZwkq1RuodoX9PZnrsAr6iIDnSTcGswmc
Ht7QUba9lX1pprwS76WgdUEvW9n94r9d4cqGsXmzHe2kr/7JVR+5NAPiNiKjq/ui2sYhrNrXycDn
G5dUQT3Wzduh2GmjF/fYyqLEvbdhT30XY+c173YSZ9kOJwLX3zmy17yDoxYlD+QEmt8N9N1kLyMI
i/dZOAwpP9OFSaYNvgvdK1QGboym/gYdBLtEFG/6r0k29j1GhVWLa+6Q5nq2Ad8zVwcj6TTtL2Hp
o7jT63lukTQV9fDDsMgUsyCMcl/b1W2Y6W/p6HvqKZbkEb+xdM6QDyiiSWX/jWbYxA9Gi1LMfTT3
yKLmet6MGyNxkOlIhjz6kWZprB+yYi7ijZdL4ElUcpxMu4+1yqNjqtIpVYydoeDk7pSXJ+bezVy3
PvaDq+LXTKuiKMYo1cvwLMAWtYFMTvAUgL3Tx2ffzw2Ogq8yuVFDAoOwoZprHPy0dt07PjvrN2an
JfVLOHeZsciMlu1bL3PhI0VhzPUdfkHhv1J0c/EGZT/610GTJN4lKLhHj3Wte2G9McsQrvfY5hD7
875Cy6KlUIU0VF+1MhiS3tZ2Ic1gTKmrzrRQRGk17XtLkNt9A04S6a8TteXkK2jhbjia9tQirITY
Nf7jfYUETJwWbr9LwIbKlyHPhr9nEw3pR96wwd/EqAJF21TL/ZmG7ojWFXa5YbPtc8Q4dq1dpskB
o81e3U9oE9joPpRTvWep2WOmwd13Z85V42ybTDnxKXPTbNxrzL2L27co3L9pZfvRv1LpfbrVR9uX
0FvyBg5oqRXVs2yTuNrO3iiLO1m7bfagxZrxF/b2TvbUGHgzH6tOSdgjbYwTdx8jjvwkYwlvH7mY
vNtUodC/DtbkNQ9JivLIJh+NwX4yWHbagB1qDA+ukTqP6EPhOi0x8WwfInqf+h4JwcH9OkHDi78n
2L/nz4kPyGULNkh27zKaiicU2BErKZio7lC5eiRO8ZDC9UZVxdF/lF7j/Z0hN4KmcoHE2ZPQgEns
Yxoj0yFrnAlNFcMLDS0oU7MYd6bF66kfe4xFze9N38TJt9EWk/5shzUipBksQDxYa4T6EhHgiTQZ
eJFiRbNXPo7pAWUpGZ6Ui2jUZk7Qyn6sxCjfEmpUoRmEZpE+1pnePqixGhAIL/DoPbhNZ9oi8KD6
vdPKD1UFhyT3hzxAsowrb4u+Uhx9JQGLEjyAk6z2t1Yk3Hbf4q7aVotjqeCrRZSFexOUmfY05dzO
QRgWfXicqI2/gZb3EmSpfPsHgTYq/wAeR3SH4sFwNvCMBXXOWHr+VlGvlFslkNJCC6VoJo5j1its
UfwKRTZ3wiVMx/cWQ2jPxmy7k6N79LDp9e9HLa7/NWO2+X2G+lj1U1LC847CxI313Z6y9LcRW0n6
Du8nbO5bXQ3/wIjz8E1GOMoPRq3WvI3wosHaznY0eYeBR1+cEoWN0ZPmq8g8xpK1/WoP+B0cRGq6
RVDqkYzfImVTmcPzs1HbBk0MiVCO2VlHLcPtHqidWxaPGg/mhBfIaM+QWLoETdS46sbNWEf1vHV7
5VnP8ZyM/4ChHN6GsWu1p6HwMg8pNiQagzIpp+G/j5/UKzEM6vdLaZlNC2hoDT6UKds8rmYT1nyq
7eBjqa2YrfIRb6D4aKKuekBDysJfaGgeB0si/eIh0fbxj/iDhD6PJqBT2GDquVyoBa0jeVB0jaxi
yzxmXYR3pJqjrNgRz8CdGgf8hSeW07mXfQv9ZyzIoL6ZunTrH3ohphcuo1Juy2Tukfgw5wZLeBzF
M9y4peGWabzDLjo33YCDWfYnz2t7ZCRAwrS/jYyzOqrS6/dh2w5iB5JGYcQNecvaswP8H/+Ps/Pa
rVvX1vATCVAvt9Istuw4cbKcdiOkqldS9enPJ18cZGoaFryxNnYWsIBwkiIHB8f4y9waHZe6kwHm
8qdeyDpoeqTbTh2sBr1C2Yo+Wufrk4nTt2/Hg/OrHLVoeW/Smh/fmuKteoxwHAF8P/sAblI8BdG8
dBmqNKyQHDcCheu/8zm/iXueZYPyWW9PhXr7+re5ejow6ErQA5LNQ5j2zGXOFQOvW1BhSkMRa8Nx
UfBwrmsi1/8wCqg5OHrQuakSX47SNnO1LI6Rhk6RjPduRykzt4S1M5erpBU0Bq/FtTcA1IqnwuUo
44DZoOnUJomcbpEBwIHBKlov7q1MESFJq3fLXt/zPbpewXXUFRCIhQBN182TePCoS6DVZd62CMHV
qAfhteJDtJh2yggvzQ6GI2VuWpR0QNb//g/0MDcoGeHJYt0CBOmHI/dpn34ccD42Ar2pZ/A1RiGH
u6E1FLnzGrhKzBFSQD2SKfLu4vhtpmi1qJSxG5GCWdJffTned93w08udv0kS7fkevjzWWpaB4YUE
yPrf/5lmW81W09N8vu3grSGiFEXinC6qhwOFgQIAleqvb92bTA4BtZVbQet3C7hCFG62dIXJjaVs
Am/1O0d6sN2JgeYL22TlVGAbRSxcCWaX8xq71InqSvduaxtm7xHCl6n7lQ6wLLAsxOqCGV3G7s5C
bbM4uLVYuNOLGUoeplrKXZumenIjUis2D0mRWCn0OQ9H8qO1tNNwiJyumu9Mu02RuMqcwb21Vg80
O9CjEkE1pRBu+llyNO2TjlTlE+JvI7RfNRZLQLZiiCcNWS355KVTHJ0bWsQ9pvJDLG6tOk8l8oa2
kx9KsKVkzDz80KHBAQdpxC521QDIVSn5PYUyh422QLotplZpbqwozZYj2nnRl8ZWisH3em9K31rD
A++1AkUACwCAAbl0ua5ZkphYw6vIhyJ6lAY2+nCw+ZHc3IEjXH8/xqH2sJYLAadu0TzxpOl9q6Ou
rtkiu/WkVdyhuFbvbRN+7cVNuc4GMABlT/IgVOMvZ2PwBICAgOAQEq3TTZG4aWAa/d55Xm+Sq1GQ
GF7ruBTYttbAbdclvPnZiyCSqi8tIr1HM43kY214yU5Mvl62Ne9YualUc1cg6eWEJtZMot6WhI1R
FU+6PrTTyUlR4d25PNfPfDklKKg66kXooKigu9bf8U/YmM2x1+tRycKFLg1+iRpkiwNpIzRi0ZnL
7Hdw3XDJcpTe9ou8lDu80fXDXI7/TNlfAYhsDtqEl+MbFm7fVUfJD1fAKUA5F71jJ71xjf7JLYa9
+/T6A+J+TIVEJauiUrItj0MKFVVfIeETte0PTS3GUwVLyF8s0OhvjY6rSyQpCW33VYxqc3PbMRbB
dHLJ8ouUUltZ/rGq8c2wJf5mGLcU++lPAGTb3C+OXad6lyoKRb2UZ80wkUC3w5vpbYzyXE3GZcWm
kLaJFH3muK1TzHEYV1PxEzhBHU5WsadxdL3hKfZTDHI8dKgpgWxGycBZ8GB34lDNC+rUVR15t4mw
95w0X9gBqz454Yj2Ein1Zph47nqRz2USKlViPlqLYdxitjWF7pDqh9e3wEtDocRF5ZVq4AqMuNza
mSz6pRJuEiIvOgYqLfYTQrbZA5Izzc5ue964l8fIXZnz5nqQIUY944j+OcadIdBx1GDFjlltDofe
M5vB76qGkFtYPcVt4Mpd8aOrtEyzfU1DkdGfCglx0Epm1HwXy02KewnqoLhrlzjVTvZSwTWv8IDR
b40xH5KdqvQL35ufy2lEfZwwt33bADSupWy0LOxNaog3GnVp46ZfOp6dr3+G64HWLAWAgw7Mhpto
88Vts1y6Lo+LsHNFzRuhzD9YXrpnYHUdx9blp+PGM4TGy/Y9kOcmrhtoMYR9ocYPCEaufsliQNhW
g1mLhmnU7kTul+YFmhApDXCyNEs2h9/ERDXDQhXSbr8gy4UEb3pMo8x8e5DxwF6uOGM2MWj3zfp1
Gd6zRurA7Kc+H1L9u4VW0O5cA9dnhb4I9JU1pdQRrtrc353XOlpt9nWoTzyug86dMiS/er1/VMHP
7vm0rSfv8rSsqirEGFJXh/aWfnkyc2eZ+1TCDXbr2XxoYCMsVMp7pUQtpENwUQNNXfxMxrKaQPdN
lKKI52gbvHljrg8u3gjYSa+Qpstf4SiR4M1Awd4RduxbS6Hco7Gp/PfmUbiJQAeAl1qz6HXl/4kM
U522ZWRb0W0b59o7SCfSx1mg3Pl+axb+74quvUYkaSCucyEBR9isaOQ2ahmNMMgRtujbswevar6J
S3XIfRRnl/EmcZFF9Wsrwqv39Qmuy7QZet05FGp4HUBl2Gwd1Y4dbNMcKLZO5iITO2nU3DV9lKjx
O0nnJ1xWmj+mvUqSTb91Z/jtMWTmFmRsKIKUAiDwbd4nkzsOc1mWdSjLWgmkPk6Brs7xTpf6hfUl
gqlrYHnG8a2/4p+vyOM4xkplqcNi1ppvKCRXVVBJMRwni2cM+s5aMGep/e2tSwvqecUOkpsRarZi
FdOM0LSmVV0I1fxP1s3NR60sp6O6doGjxcnOgIPGQArb/fT6wNeLioYkKEK2FBof9LYupzuqGDqg
ntGFqeHh+gNx8KGVtb6zabcxe50WTTrMDdcyBG/my1EaZVqcymxEiJObvE1cGnO91MZTphdjMJtG
dn7rrAzaZR75PAgQBHw2s+oL5MtAhlehUCmvW3IAMU85dmdW1+cBAi5cqDX9ZGZbcAYa1a6bqG4b
xkJG0tctirhBa9tTfXAKLRjUm3SZu+6269U9J63nW+7yLK78c5qBPCmBTm1FdZrGynoEQLow6hc9
vufffjpxEZ/MVVD+oIHLRgRMtGtxt6t04du5Nzc3mYwnO8yWRuYBD2NN94Fi4EvBDHkAZR4Ev6My
u0t28uy5L94taxU69uFvDsmp7FG5edDSZv67yNn8RfY/1BTw3Qyd3ziastvOKCwnUC2FQi4CsJ04
dtiOFlDJtTQ6R1PbY90QS/VJUiOnuN6UaCuB1ZSTj2h1PQaK6kaxP2FN7ARjVBr23RwVXvRuGaVd
nYiosxUIa5wLnyCViZs+k5aGCnylo+wM77v7b0KN23vwIsx3/LTX6ezJLv1rGJOT/KmNRS6fDcVM
shtwY01Lsw4vShTTkuFTUxpdFU4KovCHMm48826sJzU6GG08RbeqOWAg4OI1PdzTijCepshj3eqS
CsUB6QWDToZSoASrNLb1FaRrJcJJVMNXUxjNb71VU+vQIV9dBrmY5/kuKVyw3JnFMzesgNK9VVaR
Gwi/JtJTHHqAeG3vIrsWXqxFLdXmwpvDPMeS1xZSe2oXqd7iNVB/aDsgFD4l7z3jnm2CQY1mtbxk
zPVggOm9POu5UxO++7kLSWszlzXr5h96YzctV4M3D8seEec6tpApIRJH5ZbGPHnh5XjSpbNrR60I
W7TI7HMzKlZ3byylnQdp29qfkirv5U6l84U5IiyAmCCX4GrvuZljDFYKJ7sFcrzGVYRsY+crBq+1
3FjeqrHGcjI7EIcaIQ0i0ObS1aN65kKHHF9Y3A9rP6y9aZFS+lI3XoMLg5f3p9eD5wsLisqyBVwH
YcgVOX+5oCX01mWh1h4mKkBEkKJQ7gIr6SrjGMWm8Lh6a2tPA+CFFX1WqmE9EceBkHY56EwjVU+E
M4SZi427n2pqdFSlREIph2S38yK6nqH9fBmxXVan4q3Ai1UlLs+4aQzJe4tHnsEYksN8OMOFGz/0
ebaXubww3qrVBPETEVfWdpN/RvmECJquL+Fg6m3spyVGPn6vwln3l6QcaBqJMtrDq16vKL6Y8Pr4
h5wUVtflitJFVHD+GdRwtOz6oZiq4lzZcfKjI0rvPPxeGopHGdpNgHFgXW2ud13o0sScQQ/Rk0+/
14qYEFSngR92VtXvJCzXYzkre3ZVKaFbCNb9clpJqw09NRojXIyxvyWt0e6SASun0UFq7K0HgXSF
5IeCD9kRii+XQ5ntjMJImtjIohQRz4Z+vq86Pf+46DI5ImMn3zweSFIi2SpgsGo2bt6Z9ZygY24q
doitSeYrCUIbZa6fGl3/CI5F7MSwZ23LyxRizR14E1GkW0lsm5dEb42JpgBRCbMB7b0AXYGhCIqo
KZSP0VBEE5igSKjUq3MK45MWoxM9mWYdnxUVF73PyaTW04nar/Pz9WVfl3Xzu3SUdaAvUKymXbXZ
uJTgcq2vUB2YJLYEJQ41J11x4p1qOe2a63Eoy9MUoz4JE2kr8IjCguCukgm7NgHdVK9ihDc2NgjG
p77NBK3NTto4d1Q4gMvzHAG6OgiodjNdDrttfoyOUSzHvGl654B4gqE+SulilJhU7vhfvRSu/pS7
eWEc2Fst7i+qNlmn0S5c2rx0KJSA/pHd3DV9FUFpmNKq/S5HoTbvCiOJ4hMxKq8PsS7dD3gCZ94x
Wo2Snmw60fd0hYkdOmrlKr4NiJPf01+psWpDoG+8yz2zLe5IUOqwBspFP5nEXwnwo3KfSmecfvI4
A0szN7TzD7nujqZPUzS1A7AZseFjRoKLRzcZ1m9RRK17A3K2BDtVLSPOEHEH/bRzC2U5JNh1Fr8L
E4OJ33k8LP3tkBh5dKAxbphhGQEGPC19QgxX+6xc/tQNfkbvYTACLU6QayxPBliK9qcokjI992pZ
cs9EBGe07SPMuSQF+ZQrD3LOcFvA9Y5xedebbIx9BMkKecOj3mwOmVaa75066+X7MfXsL4ZTdfMJ
r3Ea+TmiBMrJmjyEVxKwHC5SBU1ED9J2oujQGWXyiA1e5d2B3sGVp+3QwMbZKJ54fy3OZypQRRMU
pDriyOPTKW+dKBcmToRj3R6jftTUe1mokXWE3wz0LEGBAmaH05bYZDrCcNCKbBMZnSpPFQ/Y+CE/
CHRN0U4DbK1faJwqY9CS0ar3dNytGOqoh3tXJWacclRXWZajktAnO6zOID+tsdXas6oX7ecZux0v
LKlDfvWS3Gx5+2d6cjZKr9CONhZU3dMyQTvaOTTPT5rN2QS+v1ZZbXASHJvLkBhrU61rC0+eLDVQ
lCn1tP6Raqv7uIX88e/JRWH5GOP88UtPsuHOSPm8LS4t9mGO6fYEhpXX7mnoVe+jmRtxRmOYtDgw
C1P77PQK5egmQg/l1q1GDgtSNTI6e0Kb3yr5QA0ILAEpI6poFNy2RURnlktsWXUdGmlZAlaquvc2
JlQ7D8QXIgzNVGulCVCzACt+uVqaiIbc7uImlCYoYHvpkmPUtN3ZqHZpRS8NxYTWR/xaG9m+sIvS
SaDqzk1ozWOFNZUzfVhyTfvtKba7UyF5IT47z3pXJIhraW8Tn9usI9+wvTbsvNF8hyaJdhJj7dy8
9RagPYEIH7p4kHG5aC/Xjjg2YAZYtKHpRNX95NblOSVXfXPmso7C5yHfXWtq67L+W+1RTEvMRtaG
zZTO7+O4U4BVFmAI0Yo9vH1CBpWltYZFXDI2y1bGUrH0JOnCptfKo1va4kBKuJeKXX8cOpg8+QwI
ZtQ6t569noJSUK5NbbhMtcOtTa9liMxkJ3e4TmgZxXXJxAxEz4HNXC6bQgHS7ERK1YjG5T2KxfN5
1iBOzp0+3CXUdM9vXzvOKTV/ugr8uRkvskBVAKHrwszGd6uoY+PYqEO3M6uX1s5EqNiw1JWEut3Y
ci6qHtTA+oXS7Nj2JSjPxtnDAF2f1NVwAI14tp3KY2D9Ff9sOa4SoOtl1nE39/ZBdXrvpvK0IeiX
OtqZ0HWBiqGomBIWKJ4Sgy6HMqRB9pOOfCbwWkE5JF/cITsvo2b46qJOpCSVgf2a9vH1r/XSDJFg
pD61UvjRkLscVhZ2XkW23lEXy7IAkVMVh0q8WUlr9zbiS0PR2OK5ynArsfdyKKVfBnwEcDO1FAtH
NEScaQ8dnHIaD6/P6aUdv8bV9UUFC97aBArbSxRzGssuxPv6nYOWFWC8tEdEsyyJGNHec/iqzchj
kasDjV9466uq8Cb8lTJTUqEy3hjn2b2WyuJ97Dr9jeLhEWzOlXcoetJMhVfzlxFY/sOY1Pht4lD7
NYpleerBNQSxAQHOa/Pet6JY2QnQz57Fl7kA7SrEKdc8HcTQFsw2iUkvlAxvwqiU9XLyrJyc1MtV
Lw14JlaA1dUui05WC5rdd9suUQ5dZ3lPiRjnH+6S26OfKE5n+dlo1uOR8rc9+U7sERhT3UIsq2Ii
ti+0ZZz8CUq89G18Ix9TyQv24IyZlaH6I+tk51Ove2Y7L28t/wMDpHi89WomPYykCpg2bNFzCtxk
7I+yxJTxzRtqBVuhYoS8J3tqUxNIE1dxaqsW4Rzp8mBUSfqxRYoH04au/obMKU/otw9IwHEZE8cI
CjuXRwUw72KJyRVhjIMD8GKMJ7NmMh913Lz/aFkU7eSKV0dTezYYgnZMLCVqb2J2y6sSSNI8hJYL
8d039IbQvXTYUQb24BifXp/ds6jnxVdjlLX+hzbfMwNrc0DrWkR2i1MuCtxapz60tJ9HuARt6YHv
MqtG85Nx1t0ghU/uHKXdWuVPrB9rNNqj2dZuuVQn526WbqYd2yTL7a9DjYibP9dtiZaxsDtckVrN
iZZDLaPBC5ckwpiOp4Cd6qAoQPK3d4MoJri6Et3sd1qnjLxn4lHDNLFPeu/clKXW35IXy+Qg5tij
sj4DE1Y/TFMTiV+JwpPxd4WppPdUGTWPIVNFh/heT+y8fxw76fy2tLj6Tkl+7X8Bk0dtLi3y/lvG
vYmffWvknl9gtRsdM7twHiYQKsUnIzWzn1AA3P/MlRT0wZsXy7rvF1lM981E2fGt0R+uDdgVGq7A
qTlH6/H6536b4K+A+xm0sAUrcPQ8OfhFCpYPPf49Dtj1FmMoNH8RTHnW2dxsaUhTLgbDthaWWZH9
11aKOFDCg2XQG1mxk/VeXQBrKZ0MEbUn+Iu8fi6nFU8z5tSV1EJlMq2/3igTKJ7SNT+hcZicK60x
93b0NgwRf1ZAOtJ3qzbvVnxDMaUCum4xwpTw0R6neRHpcVlE9kEkpfZWAXuiHakINEIedXTqt7Wn
KmVrtLWwwjyN1QNqoa7fqUPiG+r08/WTCrbuemYsJP41LjccKsCb0Ocmk+chCL2EZJBK8kOXkzc8
2uo8LkeKYnAyonkwkkBoshWfOug2XxYEPoewTOEHBSMbHP4DVS2MSvvUuxeVOVAtqFzRdA86SC3P
9YVSDcsHDT7L4sdIglSPmFumdVBNrX3fUr/PQeOjPXhYtDGzfcXRZgibSw5VIh8lBkFximyC35hx
M0FLKeLsBPBlzg+CRalOhJhZ/7jMdeIcXG123cfebBvUG3JpGfAVSheY/lBgDCs5YeKef6uK06TY
0/RIzI+WYOgtuEFq24noW2K4yXeUCWlfxcliZafIG0b1rCOgbn8v1dQzAIN4tfIR30PXOiqYvcYn
y1qArmJFmXtBS8ce7+AFP/n7unDtH+XQl1EwjpOX+9kyQUuweGj/VSVtPeJEJe0zLkHVePBSK9Vu
NSMeJFCCOSOHKKEAaIfMKYsM5zS5glXTRleiP5AcNNNPa2uyD6JC4+pUGlmaYn89J/9hjI6ZMvw2
7287Lsryrqib4qFBVfQjWQx+wOUyF8mx6BXn+0D1D/pfhFyJP1oDr5Nerh2qNEndX/miztRO+mxJ
/WVWG/0k2PpY90ZK8gtdrKj0W7BHuFnXaap9i5VxqI96UvT2Oev6xQ08mapJULtFARkb2xHY1pOt
fiH9kN77Qkf0890493l9cousz25d9IGKk5qg845lPA/F0dcHTdjvrURP5NFUKg/P5pQnFUzPOYMW
8vpx2CJk1oNHg49/AJTRL9vWCCCYN1AQbR4djbdwkbgSg2EjcVUwAEVl0+jh7TPjWiH19DwZuDAE
Qzt3e9jD5/fn5QVKs5xCIMppFEe4tS8DHMw3ukpQKkPN6g33EVP1xLvJF3KJwOwNtTkr4D+0O7cZ
0prks8OCkwqKNSCwHcfZUWbVNLzHed0tz4VVReW5VVRMlVdJmu5AE85K/EFvGiS1vEr5VkbNbFD0
HHLv1GD6OgSFK8svaT8MX7iccT1zelGah6Hy8ilQB0XVH9u6afVHWebGDztG3fikzEllBXXRjPKG
U2uk78yG6wcj+1nMqi+rqgd1XWtttpPbXH80mqqqTgMCQgp/bi4etxxQKeoKvIrr3Mn92apy55NH
0zG6nSBXLNjq0PE+pKWq5JimdwjK+H1fWvLr65vnKlXleoX1DdABvB3Ejk2O1cDTi1NTeuGEY0Eg
qXPR0TX35FzWv+VyZ5DdP3Ot0dODirO5+iYPV7paKF445IM+n4CP4hS5qFjcusLK7w2zMspjPETC
2UlZr5eZJyQJK2ndyvPeUsMqmv9TV6n5XdcOA1359CQ1R0CulbcMumCuLqpDraZnq5FfXl/Z5xbu
5aTXsamZkaG7K3js8jh4yeT2gAvzO7WPBiq++tD+Ulw1/2hnMRIPcaqKp6xW0i/gCZrhZnKTpAkU
Ba0JrItq636ma/oNeoFXAReuRv3gAucVR4Q2p/Fd0qsyPb3+i6/3Ak2MVQNnhUYBut3sScDPBQbF
SXGHSm6PwXo7nXPq8zvh6nov8F7xaLUjLwvIbQt/pWZhLrHSlneLUKIp9OAxPmnUnNKTnaqYTddH
b5rmD69P7Tr3oubMEx/AC9R72oyX38JupNqMepXf4RXgHOvJ1r86RqUQB9vss2k39Vu1MLHyoe9u
QAhcaYnGFdItt4x0hJ58pyFV0/gmERqHVmWPT/fCJ3vWD1lF01da2CZV5iGcVLM75neNhcja3IPn
q+NpD6xw/cmoclNBoI6AOgPJ6+XqecXsxgsYhbUaP99oTTy/H4TTfJhFLx7zIh1+Wqqcnt76yVhA
msHUnQALIsp+OSiNALPXo7i8c4u8O6dNrH1x0b365SmtdqiHRttJz6+XEpE6BKm1FRMM32B9Kvzz
6pBkT6KnmX4H4qvx04XiJ2lmGbw+q/VvuQwKl6OsG/WfUXLNpDcECPFOTc3kvQ3GHWl0fNEFmK/3
rw91RUkFfojpK/+HcBw11m0FKBkzmS/2XNyNpej+2lnvcaUmsrHory19ftNhFx+d7IYO1XHJzKQ9
2rZIlU8UlnI3iCqdjVSl3oRfU1ECRS9jZ3iy7Kb5nkqv+ENIN5CPmGkHGsIU3bFS+3YGxIZkwAP1
sxEozaApXTAXbR/7UphlEZRVFDuA2+gtHWpNEcYRj+36h9L0i3jshzGLf8U4qEd+pBT9E0ZoU/ZA
0X7XJe/qO1BYtFYJP+ro6E5faY1oowmELEnCjpTkYCXoXoi+049NY2dv/eTPQz07HMJmoed1+cnp
/Zb4rcVJKOzUQWXVJP+Mkh8l+fP59S9+9SxaR+IyBzVFK4zq8OVIeWplpldDmBA4HPlgeZMvthNb
N2ama4epnXvIION4585etxNfrw7P88iU8REZIYuwN3Ms0ax3x4blnCzp3nDC1LME57tzm780Cg0D
RKxwpljbh5fzwzIPyulSKrdu3MqHxp2Gd1GdOW+9BpkLxXUEgNfbkP9djrKAf1RAHyu36E2nD209
NXeFtPZQWS/MxaJDQJxZb0EAb5ejQKEiPc57lH6wDXDOad02H3TwPPbN63viKnYDzIUTT4tKo6UG
x+lyHLQzRhQ5sjhUbHX4jvS++w1nA4mnQT/NzqexLsVwXqw82rvnXzhhoGwYE8Ylf2zxpbxIV1JP
pEDA61aYWZo02MyXHSWBzvPSnWD30nLqFCXJLTnMPFY308x5x06gTEMhHW840SrT64NV24Sc19fz
pYEobiDXhkKRSgS5HKiJ8qQsooiBPMy0ET4RN7Sas6e3j0Lx+JmjspZTNtOB7olicDnGYe8of7xW
z465Hu0xkV4IF/Qs/38Qd3OciO8w8EDnEi7s+VvpCQptVtQPN9Cekx9tKo2g1eycEGnykn/7BFeQ
FQkF5MmrbrNKZ2Lo3RrIcCO8k8ON6Le4g++8sl7a/AQM6BSoGMGK2QTEGGmPoU26JNScWZzqoe4P
bfPRah/QrTdPBYnwzrRe2PQ2CoQr5RSjFxgrl7uD9hKGl5aahnpkmj88o8N3dZrsRT/S4Jj3DCFe
+IDks5StV5w69fh1r/6TTHRTDDHLc9NwTql8jQvSH/hgNoeh8OjfqJl2E1G2/ZxlSRbvTPSFY0DQ
QicWrxfQ/1fcvEpphZaj1QXJYbxBxYGni1XHO6f6heXEzomEk5437IVtC79FhlFmKcQziJXaWbWm
XwbAsWPTpe7b5wNUD4lYCDGUUrZAizbR+rGfnSycvL59yJtK/Q4eKdsJxs8/+CL9w8d5pf2tzW9A
W9t7cpLEyrnOMthMjoIfBHyzMTkKa+1sTK6DUhIxnMbXEhuKFQeDVOaJzAnYO73PSZnwOG9Hceh1
m9LbkozIbhqZS2FJR1dMPXRm42l3dZNIeYh6SQdIBffzuXa96m9ftgOUGy81nxbAUea7rFNS01+w
IV66IB4yy/4El50ssMwHSz/ZntXJG7s0ivZDlS/GlyRWgfW/Hgau3mVcsHAQgEDTYMAyYJMOA+vn
Jo5HLFbxI0UrR8wHgc+gPyvqQ9qXe/zC6/1E6oH5EskD9Qi44ZcHpknomGTIqoSigiugZujSYGpY
+HD293Ah1weEoVBbo6uIAxNvzsuhIDJGbdfAshrQaj11VhGfm7r6/fryXcc3mhceig7gHNm7WwHW
zqztqFBQQZ1LNz2a3ii+jbpb3NdlrR3QgR0f8mTYU358NnO63MTsX8p7KzKAi3BLMpZmPrfUNeA6
iLywbT8flVg86Cs85VZJK5Elfm6OnvegTXpSfkAhqzGBGloCBYVKVaPkP5xKB/Wzkun58q2qB+Vd
ly+V7k/s3jSg3N39Z5rDfF9PcAshS7kodsWiqoQ/NpGOspFZwfZTa5F/zWtkbn2BIvFwTmKl3Hv6
XodYaP2rjADVMZBE28JB040kiXbXhdbgNJafuLW8m/VEfexjOX9Wh6Y/S5kt412ZzMLYCRfXAFsy
UY4GhnPULDRix+Um0vR8LoxsoMVrIsZ2GB1T0C4yFsX+2GRenz/1adGI+zZv3fojSz/Ht1qfV38A
dCfGF7sVsx6oKSXYj6/vu+vNvTp9QTEn/6F6uU1PPDJWT7qiDHuDeo0+i+W9hq7D39dHuT6tsMo8
kNM0nOmcba1LUmdIwW/B5XRmIPx+A2Q0DaaYR+0N9NNlz6viOhat2Ay0puHorsy9zWKj96IbS8Rh
wjq4qY6mq9DusYDPNsGS2NMXKzesX6/P8MUh+aw2m4uotMXcuU3RTR4a0GGHq1cgR9U+tsIdTnXV
uMc2y/fMj14cb5UoAjvEpbolCdpYJZTIgRGUpjFqTtmYRJ/1vCofafxyxaQdbZSdi/WFIand4N0O
s54DtE0y607VeOekTQhCWtwoSdcFutElN9ipd4cc0Z2d/PyFTQNDHU0d8gbQr1utFITMGtG6SROa
c96dNK2Y341559wJhOz2juf6ErwMhCuZleDOUSC53PoW05kzJ9XuQRjqMQiTrLdmB1aBaz/NiKf2
YSYa94M0x/oDsHx6HnnJtg0sKc3ylBoGGouWI+SM8Z0Yq+PrW+v6amAN6AyBOKIcAM3vMnSUQuQ5
pdYqdNuyR5bXOIoya/9Q4CqDqaMYc+hH0ezk2y8t/r+DrnHjn4QUZVixyAgWnIq31UkUpXfQqhjl
TVWr/4fvTPLpPiupUiJcf8o/Q80I6xtwZaC6m5V2qrgvQl0t+wP26Xu6J88l6e13JqenmEtdBbrD
dlo0u0C3aFUYoa6e+o6qIBsZG9H4wPllcTssd2pf773o7zzU7nSvL3P8jfql2flRUWRv1UL2VkUM
On0kMGvLZpusKsnotVoEzb9BK9JXJFW0RaZv9UNmFFBCq6AdTHGwmpsMRirGmCAXXoWLyDEatUwB
WNNpz6/v0xe2DCmEui4vCQxR8PI72qO5KKPSgqOOhXKDzvVC4KuWsI+Iu68P9cKttVYkSCnJWVTS
zsuh6AovQ2La0L9p6wNTaLDkbgrrjVIB67LB5qWug87dimC8HAVylBCoWCBYMLaI8CuN8dAvuTi8
PhdYdPw9m01JcZyWFsgV2t3b+njpDU4EJHgMMacqlm8pEPfluwHdQdwbZVwVdbAoXN9fC5ErJR3f
tGnF0R0WfQiqGUvQT+qiYaCGqc00HO006RQ6rRhN3najMut/y7wxPgMCqLMz1TYc5vUsV7XA6K02
DpYsMf5TzYJXiwBJ4r7jMZ+h5mpPreYeO6sFTCTxVLBvkmrSurvO4m3vUzCpBIpcpCvvbaVb6tS3
Mi11Yl+0wD0zX1SZkpxnR4+1QzGjrXqo3cGsIbJUxeI7g9UV4ACFlMN3tR5m56a3ZFmFqVKoaaCj
mN2cTWscCLHRIHvIeElbBvMQg4GICiCrzaBrycehKp36KEkkPd/QhBU/aNxNfVBl2Vx8jGMgWpU/
TKme+pmqT8MJbVl7wDskMqubqi0c+1fV6HMPa8ydm1sUNCvzY4nYGGhpGr3Or8xSYzt0slotj/Aw
0ug3s+2swBBuZIMXiQyVCnw1ILSd9h6SYQtSuaeGr/XOnGMRf3Vbu/kWjYugKJ23iJB2lM3bM7ap
4/eZ0m5zsLzeNv1p7PAnd1JTaW8SU+nTR2dGyRVJR/wgO9/Akq84Iwepf4mHCZa1b6dNNvcHhHOl
/hsaMVELXTYkWcVQOP/1/eJZaO52YFiqDn2UPK3wo3PL3sELI7EFDuzYvxXlu0XyZj9HalTqvlYv
U3syIrVVDnkfpc7naeRu90fbEMsj2M/WYaUQcApAc87at9agiusPppV+X4y00iEHDWZzRILHdb7M
etV/LNQCfRmZd2J556mJKM4S7Y/piPsqN6Xv9B3caX9qZSZvs7hW5M2kNQPSzo5HpILuyabzG+AE
pW+Qy40nrO7036NhL/Hn10/hCxFlFSOgrLq2qK66+CbbtqxypeFiyFDoF8uA0nNct95OEvVCkGQc
sKQr2pu6/iameCjpVthTtmEx5TCike9GInnuIQv51EiaPWTpC9Oia8kLGVYfoJLtowfCyajjg9iG
UNXag5q00ZMOI2eHQ3vlu0ukpCpHWYcEEYe9LVrebCJ7SmxkK4FreNEj+Bj5DXi59rEA2CZ/xHTk
lvdksuVyMzcVjo915rVs2aHqXeu2MTIrf/d/nJ1Zb9tG+7c/EQHuyylFSTYdx3FiN2lPBk3Sct93
fvr/Rb/Ai4oiROhpi7YHRUcznOVefss02XF1cEoayn7Na9gepNZSvyPjpzaf22mY4kNQ45XrmZGe
VSRDQvwTBX2KOnklafGb0c5y+MKO19rneJ7N7rGOAGy6o9FDRJWlFk1UhALsyCvgKGSPt/fPUsZd
3eGLFfSyg5B/uBKdVFrFqU19Anyul+qiFI4EVBzYtAQNgOhSIiMGm5ngj+RQg8ZmSObv2z/g41Ou
fwH1A1gRZD1gX1c7y4AYMS2uAz6yDqbhjbNTvohGijM3rQWuy12YOPJhUkvjk21K8fzU5XNZe1o/
qYpbJBnNQcuWao3kO8jjgym1ojtmetyYB1TqqvDciTr6q6vG+SUDbr6nDrTxCJoauru86ggjAqi5
fGxTGWesoSfaH8EcuVXRewWSYoegqT8R7Ro7scpGTE2zhm0LYUVh3FWskqDOqyC2jDKVNdeuwa72
SjTsZ1o3+jw/cZB22mpLyrn+OkR4YJ+BeFG0Wqb/nyCX7CAsoi7hfkkm+VnVuhyuYtMic59WD7iN
yf6UzDbIuNbc2ZkbVwC2PkiuYJBA+3jdNpJ6M0CsLi2ZKvXGFDVFrxLtHl9m816DLEOrjVbsNWIs
10aUxEXpa0XeH6QGj8g5ryXPluNx5wrdmhBeFxTmMSuiML9ayqbTA+r/DBXYYqhcLRbKOU/0fueL
bWxIckGES1Aa0ijIrRo3I1RcFNuM0u9C8QxBI//R6fY/Gppmj/qYBN7t43s9KcgxFA9UvhEp9rpk
YcdljAKf1ZDP1+ljClb1eVSbaSduvp7T0mWgPA6KiQbbmrlSBTrAPFRX/HxMxM9FphwIjZmWnxWh
C/mgCaf76/a8ru/F5XRxzOA+Uvpa1zV7BZXwIRk7X+6zajx2etUND3ndZ/qxT9IgcMELWNVDYVlc
kUZja90hkToh3m7/jOvzTpmeOZOWAIsy1g69taxOciDXrd/nMW6iqax/Bl2sHqjFfajTRX+Gwpx2
Tt7Wai8CazzzFI7Re7g884Gj9iLolBbyyBBPfhXLHTg1J5YCF7/WIXgAQVruGR9/RBCXN83Cll8o
83hegRhflQsqYExdAonG5yUNpa9O1NXSO4IUXfcFIlEfvBXOHE5A0HJqVDCScbeflU6SW+gtYDIP
qaJ3M1WGrPwL4LMT/4jUGsByjbtr8GXoWtM+k07qf8miDSJYOxSF3yO9lxzPGMp0/CyJKap36jMb
pwP0HXLYnDPCmbUMiagkZ+7xrfBtA2sLc0jnLznVi50zeH1HL6Um0PWAo9gpH9Xy/9zRLRRtHIO6
zq9IvbyciKE6CAKf3pUbLfpuZGN6ChB6eupCK7m/jcrgJIG4vVFdQ4rhcrP05tB2o9R0/gwQ/pxT
9HFNCw2p2+dgYyHpngKJAL5Czrl+huZIolUUMoqZSrqvjUr2XS47fScevH4MllL6omyLytfCrr6c
iz06QZGHBguZx9MfmtmPz2SH6oNW4A/xP0zI5Hh9wGVI2C+HCrkrBrXRO7+Hb4qsAYSzSkvV0/8w
CiXIpfQJj3ZdimxQtAszLex9wtDeC0ptQL222KsEbH4csJTgeMF+U6+5nIvK5lPjsOx95LedU6xM
zRmvgfnP23PZ+jhLk87mZQNgdAV7qJU6Dlu79+esbl7bXo14s60C9Jgh7RRQroei3ASjjX4g+D9Y
mZcTEl1hNXM8cPl3Sv6Y6XbySzQqlAnadzuv9eZQoIPxmlo6jWvlX9ilQe804KJIC35btIDd0Kio
DfTSnkPo9VeC80kp7WPHAbFdfSWAU1Nb6NEiGIQyxyQVqeugUXK8/ZWu347/h/wCUE5AfCVKEKij
iPFQGfyuU7vZy2isnOFZFPJrFPBpyZMqPfZuj3n9SBJRw6heOrgL1Hn1XoG3h3SQMqbdNOaXyewn
t8urxThFTXxTM6OTZBd7R2tjoqCmUAxCRZyIbt1Hx8UDNQ8Y/r6stcAZQ0R7U1w9XkPbrD6JQt3z
N9zYKKTD6NIuoplIEa8maVoThI7eHnypg8HSmXgrOaIITnHdO3e/WmTeZMYk/JTvuREvt3+C6ghE
q2z0G1stHuAwjI8wSPewP1sLCFXDpOuOVpC8rlIaeg//IQlHvypas8AvJME9p+jUaPIj1ereszlV
78dYLNw3KpnQ7Qgm1933vKfda8YVAs4JCFsBmxLRmiTVk53nautjAb7hWKPzxORWH2vUixj9+nb0
hVbUfhKY6jnX0LJHMaja2fwby0jURJlEX0SraDhdfixzouEhSkf2m1IxHsKpT7ywsctDxOV46rW8
2xlvY2rUgbgawZeD+F438DqjkM0aoU9fxmfh3wkXLCQEhZE/kQAYO+/x1tyQyDL0hVdEaX75Lf8J
bJqiCSp2heKPVSEd7Rzv7kxPs5diRkG/ErsiydcXCQ0AKlwgwmD1qWuwTxqmbSVltM3UxDY+y9Q8
PYV440eeZMWjAHT6NZ3QD7p9e13fy0szFHcFcl19kWe/nGQxgn3DDmrwCbrloxLLkhvgYXG6exQS
+AX2ShxNrLgCYUJ/ieckw6hWr+Z6eqA7hPQEgiFVf3eWCxoEBTDGABBCMfZyOq2Js0ZWc6xrrYMD
ppjiyyxJ9b2qNKCkWDUa/zQWZZqtl6Pgy6XHGUZpfmkT05DB655AqNktCv1eYXbeFCDslAnBFUNg
XMdQ1KSUEJ7x6LfA111YkTm+M0p6sMyw/B/WDoyHzfW7KHWvu7lpQQV6bOXRn2GXu52QErQgrL3n
8voELzVcBiFwJ6BeIwTzRlbmZkLFnu0u4W85KK4U9ePZxEHieHvXbQ0FWx86O7EHBerVrhtsI9Wt
spr90rLp+hJ5hJ0LeWNIzj34x993j6YD1UALeJGzhCpyuSkcFfswlkumVuUgNTaZmdcMg33CrvFe
OXU2BbAqFOK5LsCHrAniTZlUzZAMsl/XgeOp2EYeULcq7l8+gMucId5JMqs1+KZFLHosseUB4piX
B/rsaONmYj5ribQn73h1C9HLJT9YKjlkC+qaqa1qkELwLrN8mzL1z3GMWq8couTr7S90PQosEK5W
UMU8+Dz7l18oGPQkLGsUMuuxqc/U/ednuy1hH94e5mrbaTjScZVCZ17A3+ugeuhSOx2khFLCgmfJ
IgdvUK3CJMeY9jbC1RPFUbLIvGmE82+gpC5n1GnZWPeG0/td3Ig3s086r01n5TzJaXtqmmIPTH89
NY4u8qI038E9oRlzOR7cfuQnUmXwaTBLD9qkxu7QleFpVJqd07Q1M/IR0pJFV5tzdTnSVEEDTAx5
8GPMqI+0tGgTRmNxKpWi/K6HxV5G/FEpuCgALbcSwdIiPU87fj01q5PnwKLY64s2DA4hbPAnK0Oo
ritE8ckG6/Vn0k3GE5p2Dqxq1TnTCR3OM5A5P1bxEJy0XP+kydPeKbyKClhlnDJQtFT41oa1KkyF
kdUVnSaNfmoVkzvr2uyNRVt8DstsONQorn2zknaPnXtNnaISxguqgR/CFYTezOXyj6VRVZDBVL+j
Nu98FXE3ZW+pBjX3W1FAgfozsGc9PYGs1tVn6hYTCi9tZTdPQ4j+87ERrSGw4KkJqp1aV14cxOj0
A3grfaabneEpO6hlIH61lFttlypnKv1jSoGRJliKjjJU+izO6kM4NJHz0EaJXR07PILzTx3GLM73
SRRl7BEDF41LupdKP0ukq0M3qjhtHgo/YeDiODFpvVdRnRKHgiJpfW9JgNUBrwE+bzkJVxQqauxZ
Tzij+TYSoDLgAZV8KMI6eNTyuNm5VK63AYOBBIewRbZO2nL5QURqNVoyW4vWtWP+rbV2FXyt6kHP
PTUwtPxc64ZIfbqW0x5R56q+xzTJk0ByEIFQ/lqF+JWRO0E8YacR17buak7SPOCUC5St6+rnpkMD
82BUZXMsElN8vX2TXl/YTBScLak1nC6mfjlphICz0dZLzS+QDDnAmu0fM7OYdoiP11cNo6AWhRsK
OHtGuxxFLecxVUWk+2GgTrHrFGZSv1HxLB1Gg6eOdE02jDsh5Mb3xAMJ0C/mHhQr1iVFQ0KPdBoY
lFRw6g6zieYXzUYp1w+lOkrtIUXMJgC1x/3zeHtVr+fL7Y3ZOaWlDy+P1QctAbPMxqDrPngtU/Pq
Ii4mOpz4ChzDPMyEq9dBVXu3B71+OYAELYxDisSL+8/qUzp2BzADGji4Jsd+bAKdYeD0P8aZvadM
eb1hl646+QyZtg5Kf/VIacYY1RXdDBQ2cT3WVPFSpeX7MKPhr/fheyPh5Fz0+s4uut6rlNkX9QcC
QNK4tZv6IuExxBq4l8kE6hHjceT1XdTcCzCkIAJeYNHEXESC1nx+PM1kWGtITAyW3RzGUgvOrR4Y
bolU6c4Xu+bvk0URxmAL9RHUrmHuja6Cfitr28/kIKv+bSfyg0MC5ArICr1u6wz4WYhTFmSR5Yk6
0BQ0zmlHoMliZMZ5jIOufDY1oeJF3lFlecg1QaTKLd4UKdIqJRZgrVHnyR71YNlLl0/5UtnhvqSC
BIx53T0bYydMsyp3fHBezegn8mDArYAdmnjpYCrRU26XSn3AMRcvG1vCeOrYdHnwfnvHX28IbkyE
UVEgWvia6081IHBkQekSfiwX3R9BUqLhByPl7fYo1xD5BZkICJIeMluex/ry9lLsQSwQbeEjK8uh
AjqG5bZhpDgTZT3l0Af8IxDETYwF/jHk+FZ+sTsN9Z4JhFf/KHV1/6jWibRXGdqYvk25FzsmA3Ae
XInL31Vk+H7MyDv42RSASCBndkp3qLLhbrDOwsFYpA1AIi/l8tVxb6ciCkpsdZ+QhE0Oyth0Z6lC
6OX2Ol9dmpwBeEsL0oLSDBWGy+kEQ1pgVVJSWKAV/OJUYfNQQmD+rFhZ+4TbfbtnynB1izEg2iQg
q+gEkU+spkWcK825RDlSHzrnOWzx9DmjWlUW7hS1qF0XVp78q9fzhA4Qm2vnnrn6erTUgazz4vP9
Fkbf5XRRFE6EVICvwOyd8DunK4tGi5PkO2HNxrLyEhHXLlIwCNWu3t4izxK6qyn1vDacpVOq6qJx
1bgvntGbC7WToYXj3vtwDWdGohShLlrsH928dR0WvVAsuyd0/cchHvtDncdVcsz70Hm1ldFSXNvu
gn9TPPeA6YG584BFlraLBXX8PaQfL7zbW2tjrRfmF46/Nv0rbOYu1zppytDKiDR9zWzgIBh9+ChC
o3y4PcqyXy4uRSaNJuuCNOYOxl7ucpRR6uFhNrniN6JJHtoS8Y86Eo6vsP12Ns/G1qWovrBWQOXy
hqyOvsjnJqNTr/jDKPdeZMYWYioGktTSmB303NI8ocjTS20GewT5rUmCEoQNCruDoVdRRmwOWuDU
NRJzyCo9A/udXhYW2q/cHPp733sIUSSLhDOAXRbFmMv1zNqpAeGrKH4NhvUB/ID1oKZ5ukMA3dgb
dNbpElF+Xojsq6KShGRKRRrD+YjL8hzV6k+jEdrOBtz4Xuw67pml/kKDbvW9oiawikgi2QvMXj0G
jVo+gWwF+6a1ZuNOiWp9S3EMOuZBM+5cq5tDEwIvGgCLUcFq72M7k0lCC9QF4JV+KTMk3c0kU97n
zuy/y7gjYW7kCJDD5p7y4cbNg//TohkD8ooK+Oo8iNpoo0HMip8LvX8OoiY89W0b/YkANd6uc3Wv
ayCvM2k8SAuq4FAV135CgMAUZdGtR5nfUl4zqeo8ea5inBd7sIK3z/rWrlmq4OwYOpLIRVzuzaoN
ZEqvuIkEmJZ4cZaEpyIk+rk9yocizOpKoV6nUV+FH8grv3qimkmYQJl11TdF8TQiopKW0qMWSp9k
OXjPJOMo99Y/laZ/6ULnb6W2XQwyjp2hQW/NVesQmnv4xK15gwOjjkinkqxq/YOUEXe0PFbp2LT5
wWxF8pRB5X24Pe+NS4ZncSmMkIlT5luFAlIZh91cVshKxln2rUuCxA/iyDjO9bwHb9napAsVD9Q8
C33lwibLVVfFFkPJsPh/UqHqfS2czXcRivgxEU57b2pIJw8YD8Ek9ydXzuo4pkKS9dlOdL/JuuyF
An3iOSgQHgpJFifZrKz7L9GluEVZC51R6Oer+1qJayXA2k71cW6ecX/VVC+S9bsFaJgVABFQSjQM
yX1XH6w2uzmC80ChxpIalE2V2JtVdJHRdNoTud7YgYjTg1OX+Ws575cnr1Q1Ac0Mb52wyauvgxUE
D6U9FDu3prI8LquTR1MDRBd3JvnZVWejrwY9DWTND+bWOdOPEJAnc/EyZVOfu8AF2xr5Gy10pQL+
RtJ34jio+HDcPggbu5MDQDzBi8vttVa1m2tqpkWBtmY6kgpRKW2EL8HiAOYzODiT6vGeHPvW8qKI
q3PnoFl+1Q0bJ61WCiRGQQWKyTNiWz3kZTufbs9rCW7XqwtWZSlyk7tdqa/3Vl3GmhrovmEMv81S
eqsm45mexCvP/Tc7ml5vD/eRj67G+0BxkMgAdiaZu9w0Vpap2hSUBlgE5CrPCE710SP50zx4LcWM
0EvnGK15a0zKRzK3QD4PAb59h2Suy/yXEcaZ+SjZXf1aBr2hfwNwF9meGPtIOiilpNlnSxqslxbO
0xLFRiNuE7mZqn4ryan6V5/GCBURLHfRczNFiYPnoua8GeY8lYcyTImcGpxf20cxq3JynsLGgB4g
9Xb2AO+/b12o61H/Q6smHf+bppck7nkxF144NvqPckhT+ziqcmt7Wi3pwCZhNMGGRXzc9tSa1MCN
JVRiXd0KVTS2Rkv8wZdvfylZOgZeUmVxeNREjDojgS1qWkNJ3eqUgrhJ3Ukk2TfbEurviRr0cOhV
fcq8EYMaUgdZSD/MEnrqiyGXgfpchFnjq4FV5oeu0us/wkmI8qCFcme7aPZq6UNFnvJnKclUJMw2
00N34p6E/6RIye9U7vvkPESj+qsXcMYOMIZqh4trQH01y5zkryB1YHlWapbJHhZsnbVz3DY2vwnG
n2Bl0TW+qmvRs8XaJkPOuO1BlualBfBnMGfv9m7cGmXhpLDG1ESvgsEip7rvDGz+QFINV56gRUv6
tKcTszUKLzWRFzk7icnqSu6BT1gzUCK/brrQ0/rROo6i3/M22BoF3CFJFdHlIqJyebAGXhbHlgRz
MeT+bZaT4UfWJ8Hx9op9aJWuz+/CHsFmkM9ydV+MlBdrPIaobeY68srT0hx7LshSKFwjZKJ6eJ4B
jGnMkFB27lCx9GK8Dn9joNlonhJbafNulWr3W6ZGE+/9uo23An4kt+bSx5UB6VwuQjgVQKoEuFUT
bdrvuVErX6dYsizURgwNP9O4kd1FqOjnVA/JiZ7c5NNq2Ev0tz4FEnDg6BddsSsKcWtmxDKI3fpq
nSmfId+Hf6E1YOyUEzZCM3qTKNqhFUHhYo3inm1domRCAMi182uKRXDuOfuHtOu7nWXdmA8CKlSc
4IYsqLhV5ALpAIBJJVQ/HAcIaUZuHzLJanZeoq1RbE4i5wRyD4fl8tv1hpHkXLiqH3UKOMIM7ttQ
cF3d3sAb7x2w1v8/yjW4b0D5tx5UPyuG/rlMMvMbDDPVzYZoflKqpnxL+2Iv6dycmg71injJIYJY
5ShdkMxZ2GRMrbA7V2qc8aHKLWNnATc2BEBQoGJLxEDRY3XPBFLY6moxan4sDNUbAueHLE+aFxVJ
uLOIyzFaXQKoTVIQsEwydXbf5afCpS02a4BrsMUBY0pVak7HdrKT5tQ3efJiVtK3PJzrp7gW+vfb
329jKRma2bHj2SPrXaLZJLMpXUC/JoE+plzhR+wS9gqS11S5pTjA5BDqIAKjJnk5w0qa4rFwUt1P
g/qLMJR/+8yWoMl1J1syfjpR5MXSd6uSPnMZfptph6Jko77aoEVcgiyPBmzhBt3wNWqm17Y254My
753/rZXggQQNgVLBwuq7/IkarRBLnVgJ2ll4E0+zfQpi/NRur/dWAZF6Pv8rYxHMYhaXwxAz0n5y
Ot0X0OkBC+hFhX5xP+sv0YAx9AlZz6D7lJlDnj6rc0LtVFERsjnp9BoVgqHE2kvctiZO+gQRgpse
iPoSqv8Hqwi2HplkWJx+1mH8jItHdpRje08MaHOURX6SKiL+gGu4yUglqmV+ul8ZY3sq1F4/RX1V
/w/bmUI+YEhELsl7l+vqP3OJ5mEKUY3QKc+m/bGSzfxsYu6+c16vbwbIHAvCHqgO81mnukNf0UMq
St3XOzk49Ta8WidS2lNZtPcv2zIU0BJKobQq1oymCZn8VGsKXmA5MCDV19Hwwwp3uTBbMwKdA1aL
6vZC0rxct75Pu0jSuOs0Q49R6YipyASJ4RC/imInZ9kaCyIhLQIwMwq1n8uxIJmCPzfZbyh5B5/G
SmsO+mBL/lQXzs5pu36diBOJ32w6kTpl8tVh6zpU+0fJMPxiwH/dCPTiJdfb/AxAyf4ZgaJ2q76V
d/bgR+Xh8jpnVGgYqCFRM6CTfDnBKGtzxWpkg9CRzOxlpkT/Txw5eWl6RVjiQl6ROITkZ2r5qiLS
MB9FWjc/BmDC/WFq1L52ZZxzXgXqEDEo72FAEQBzB1iK/cJoJonqypNRFt0X4YTF33GNdMSh0/V0
PiSwhGZXy5zgtS6K6NUIDeWdImpdu2oTi7eyw9vTVaU+ls47N9uymOtp46PAd4UPsrSyV9NGmiIy
Gsf04X0Llz6u9lBz7x8SwY2itwoJWWx+bfpYe0gFdj54VmCNMUZR9gnjvMK7/XOu7xt+BRHC8rgB
G16HcxLel2aXjybuNHXg4U9qwSyb7J28amuDETNCOaBxrjjrMqba4RiS1Krp65E0/jkOanPAGSN7
EE0U+TPUYrfvS2eH4bkxNbprNIahBAD/WHcqekXtNKOLkEtqgj8VbEBe6z43f9xev40nm8saYjF4
xyVIXUMRjabX7bnphZ8HgVH/KVuSCs3eQX4+dlMLW4B57BGwC4LIVs882Xrg1ymGty6iuGnTHKpM
TSLXCegxv2GjXnyxi0pNHq1YpAOkfNOI/Sia88CPuzy1XOQXM21nS27cNDwBVEXgofLkrFEI4zjk
/BFYSBYOhYf0HJ4kLRylAh2N+58Elmux2lracVctgXnO54RTaBFtp+apEk7jSVkhnZOya3eG2vj8
4NSZFMB77qm1/UXVpz1WCBOzAvWF+kxNc7ew9kK2rVGoKC31OeZDWHB5mlu5d9RgzG1fmg2QMBqe
L706i50LemMUKle8liRE9Ko+ipX/ea/VrEnLNlzwUzSqTq0ZjWdwW3usuK1R6JqoENjpFNHIvJzL
VDp6FEeglnK7w9cWmdKHshj3LCCuo/gFbslLzWfhGV37PU56QnGXg0uZPaOQKifvejg9WNoMmSyM
vEiYR/rU/94+psulurp0QUbRpwFHiNDBGhJfWiZy8k5i+BY3O8dTCl8TzvIPu84VdCVCPtvtATfW
kvgAbA+8HWgSa8pk32fgk+Je8lFLjw6lrsVe1JjZzsm9HgXJ2gU9AHUezMRa2QpCCYjubrZ8DYmS
kxN0GdRZCmf3zgV6hEF1gyiE5sX6i9VGY7UE144fUDx9FcWoniJIE/ePAh2TwGlh3EFPW72Lfd2P
6iSo91lLfbID//i3mdAcvXsu8GT5MgAuAPuuQYFRjKZZAwLFBw4QvI6dNZ7SOUne/4dRsIVfQJXL
jFa3wlAbE3pPsfDbpisfZhtboZBE9e7WDl0XbjYKxyRkhPKX55WIICiR0Rb+DLXaHWdwy0OQ79mM
XB8dMAbQpgGRwEKDt3I5ijm1rVN1lgPRMtIjXx5q7UsZBNrzBLpGOemT43y7e/VANSwJPlUm8uBV
FoxkBlZqVGJ9cGv2o5CT3jMrbW9XX796AFRojcEkACUqr9FTWER1fZRmwg/nQiJknOJTP5WJP6jx
nsvkxjElyiIFgkG9sAbX3QdHqwpbT4QvsHf7Tbsx+lwWlb2Dd90chSYxNDV2Nsnd5YdyhFPMg1UJ
RAqrFueLsHqQkSt6u/1xNpeNWtlSt6bFve70xXaIK2jJKDjZiaOsBuHJiOb0eVjqr/cPBYAA9N1y
lLgWLicUqk5WaG0r+CRVc1DU3j7kwsJauU33oApba8e1QOL4UQRcl5aMthnaUqa5luNZ/9meh+g0
q9GelsrW2tHzolTOSeLvq32QVEobDhKxYiis8iEoHN6e0MSobMi7x9trtzUh7gYACoRa6NquNkNv
qBIk2Un4CeJ8ANgj42SlfXf/nY1ZD8/1QjfHgWF1A8kBlox2pNGTDOfkjyQf30E3qzsh9tYFhHzV
8vqwbGQrl9ugl/QsSqtI+FWpSWf6dMlnpQgjN+rl7Jslz/nD/UtH4YUXjP1Nv3BZ2v8EWyGig2UD
OM9vzbj41luh9sw1sefSs/WB4PeALIVjvgBLL0cxwfL2MS6oPuWM8Tjj2OPr+ux8vT2XrR1n0Zuh
WY5aJICty1Hw8KYv2QzC13ol8gIcrp8DHRHMCuPZ0+2hNieEDMrSNP5oWF8OpdcFSrgOQwEMV/8u
inp6isA17a3b5oz+M8zqUqixqYqzduZSKFr1WY6MF6lwwnMpYSV9e0Jb+44DtDQCiUvY45cTChSB
7FGjCr9r2vdes+JzII2DWxd9e0SMNXVvD7c1MSRDOUQ0BVHBWG2IacJDxch0XvNEt96aLqm+F3B8
Uk/giLUztWWRLsPhxUYVhVeyCVQF10ysFsE1aGZ98DRbRn2cqGj+aoxO/MziMdeXGZKYjr2FDOft
OW7sEYSxIFRypQNHWSP6+mGGftT3KFeiNnjMuby+tKOl/bp7FKrovBkga6FcrxGvhtRmqQIi2g/D
GV80ChLHqC3U++eyFMug2i76wNQeL7fHUNWCygxzUdCpWi6j4Tmo5GgH6LmxYoBPLFCDWPlQ2tQu
R7HGoLQbLHt8Mcc9tqejfDRrq73/7GKfA0KROwL9hLX4ozGVVVJQG/BRQhyf7BA7DIGy6Y7qytZc
6BIBs4RawZ+rFYvmOIhapbL8bNZ7txhscWyNXVT39TlC7I08ggPLgsnrnMhB7tFUsMYGrT/jx5gX
zjP9WfuYhq189yPL/x+ONeggIlW+0+XHweElTSW5xBbVGjVPbpDs4PUvdpZta0IwZblZUbTgFVyF
w02pGqmjMQouu7YbooZycHqcQwvMqnf29PW9wFSWoI6D8yF4eDkhaZQGVQ3Z01Nnf+8Sye/D6ndg
dc/ZxEnKpmanRLc5tUX8jA4ldZr17pZajEjmkamFuaweRnvov9mVanxKtdbybl8Ke0Mtm/M/r3qp
oCuWJMtBkuTpbVQHjNczOz83aRjtzOr64WBzY78CZQLA3RWyX6mqOcsSy0Tl33g1rPo3utM/gsZu
XMBEv29P6/pMLWOB8FhY0Dzyq/shM1PLqZfaXSQ5lQuiqD52zbx3b28sHn2iJYoAjUPwutqCXTc6
kqOPll9Agp8P6AUbh34YC9WjimnvnKqtwbiTiRKIKPHbWsUsCArbcROYlh8EY+pKgJvcNJ1/4VSt
3X3t0Udmw/Od2O/UNi73BHrKTj2Equ1PlKQPcmr1p5re9c6h2vhEoISXlaMARZa+uiXqCuuiKpxt
H9S+c5jQcvOkuvjn7n1AQ4rHaBF8IKld7QMe+yFKVWoBSt1Kblu02UNaqHvOBx+c8MvAgaxvUQSn
a0MVdx3wDziXSwPmZD4u0XPt50Mff62BsL8NmOSZbqVOKOE4Vhd/lhJOlpfM6RgeSgT0oQlrlaly
6DL+EyXF2PuHPsyleqgtMTeuObSq5bMDy1fF6eb574B7V/xKEbuTWleONKkQLt6NYfQjLGqlOYAs
R27q9iouW+vW9FYxGJJIi5CXTQpNLJ75Y98Ux0gb+8dhMufXJBPvEOxGyvJR8tI0Ufrz9vAbOx9K
EoXkpTIKJnl1R+m5LTrdaHBsdqDv1VUZn0IEuZ+C1Px1/0hL4w2cG+Q9ct7Lnd/bQpvCJXGTdVwy
7V6WjlStLSqj0LpvD7Wx/QnEaCwiNQAMZR0nCTtudTnKJV8KsuAoMA87swZ3y7xSjgAhj47Bsn5g
6y4nJGp1lso8knytrKeT3ZXw1KrgT72V98QYt+bDW0W11aSzTSR7OVKvZVmaTabkU221vR4NDQPE
EOT7nXXb2gx8mEUNFeIhBd7LcejIhGVbhMGTZRWFN2dN/odlB8XDPFvD+fYn2kBbsOXoSZLsEjBT
+r8cS6ukmZpsjVgMiojcvV9rrXifShUz1RS+tmmFsmvm+Vcpb88oar6H47RXG9n+DcyTRhQHgDTy
8jcQcVS1ArbF11Kz+dcQbfVnN8mzZ6MMe0qF6biKaMQ5yWrLG2y1frW7VjnE3OA7+f9Hz3N1C9Cs
XDgrFBuWZ/Xyl1itEctI2VdPM8If6UFHE8B5h74Zh6dplGP9bzkdxc9Sn6T5sW0CtEFKIhysJ5U4
l4RHUIhwFZbCKiqdU59Kb000ScjKhjBwvBnqiOIDzpTeocU47QvOtVX0bTA7qfPMVocinlRyUR3S
NrMaw7Umq+oAANeyXwI3UD9DseculUVUHw0nctIfg16O73Gt1fGhtTFScJV2FJWniQhvaJM0VjtJ
o/zRmDKt+VHu6lF6g+1KHcCtpKqeP2GoGmZvUVbm/ZdymIPXvG8Dw1cyYYaHKcudtzBOR+Ug1CBx
njR8t8o/0mmS8wNQJmlwUy10ysxtSDqTdwM2U37uiRkKj8QlxC9FJGV7EEXogENVxqE7FXabS8/a
YKXp2S4bM/Eny2hHdzQyRXENSSUr0O0Ox1zEFrTJHeidWA+QKdrAdqkB1r9jWcmcE63D1iGsUkbB
rxuVMc4PhZ3RLU3lvJm+WFOaVK9qXeT5H9JYjxqCDq01/Ur0OEiPqaLWyssI8clyY5D0peJNsSXy
IxCPsHDtILLGc2NkeFN6ZhkY+hP6W1n6bEdOVHqBOhsksrOZKnta/BtXDDbpFPYJTCjuryOgIM8w
nRCK8Bdb4yeMZwKgCkG3E/187OPVPgdrCj2LCh6Cm2vBAIitUho2pQQ+UFWe1FRv3+NQGQ6RWCDe
oCX6R2Qqlddomp2XuZS7N8wgky+3756tueL4DYRwefTQZr08bOWoVZgGOsK3kGQ7KJTFj7FaDTuX
6dYoZOtgkRHDX1SmL0fRlcpUZoeX1YxD+1uQiZA2bVXsNGQ2ruwFgkQ9AHgHJXL1chRNzRFRVpPg
KRMCYoFTqN+W7vZzqATyHm9pY0agNuiR0HO2gIutrsu8rbN5FpLkC5kr+qCK/g2fhnrPzvAjBl5t
EgDXyHaQTwMRWUtUxVabTLbGOFE/P6NLc5DMIHbjPPzE7fjYjM5DLNseGc+ncYg+T1rw2NgYSjZd
8JKaqVcDY2mV6Yyg7ynPsr/atDphOnZMMkgQgVQcJnn0jGYq3EjTd561jWwWuObCegLUwAqtXmpk
apMRQe3gCbjmj44r36WKLHlaUz9nGv8szPtZgRzYpVFPFY/a8Rq/mcHswk+8Dp40I2xdPVOmRyKt
fqcgsPVUMsDyUBtL4rxu/DlVZI5izIMn2catRmTxOUxTyGNgBQ3zsyn6AVsZ+2fd5Dgbml+Gztp5
Irc2H2vKA0lZAnT2amXTMtCyKJyCJzgmyu9ISTrFrWqgXHffDWBglyYG5VAwd6tTS338/0g7rx25
jTZMXxEB5nDKDjMjjkbBsoJPCNu/zZyKmVe/T2kPVmQTTbTXMHwi29VVrPCFN2C1tvABYzRqzmkm
NPwgoiMtz93JcIxIbNClummVzIMyaksVRkE+mhF1qQraia/jd3u+P5vb7UgFh78QlZXUvy3UqkJQ
3h5UMwnUZrDzC/WXEiPUJUMJMNJ7J/2Yj1782SgRNzlYx9t7CTUTyP9o7FMZo76zvpcAlOYQ46ss
0C3jhRAhe0Li0yF2PZJ/u618SBa1hBABz72t5+AU0KkuwK4g4fUfTrWqicI3Gyf56GjTjDXnAM3o
4JTvjcku4aCDySVc3mySJVRba2miMqj5jJ/mXBPJqTc7ZKuavLc+yEzz0/0Pebth+II/xbsQIqT4
t7l6ndQ1gBeXyGGYWv8jtBv1JdPK/EjP+farUS4gn6cVzilDH2r91YjttG5I7BJBtNHDenmwSZu9
6alS68cLITAd4RhLixyO2jb2LtPM0OaaoTDJCauXWUvC6WnssuLgCOxMCcgFyrwUMlXZ+VpPKS1F
BmhB59GKZsU3rDq5VFregznTj2ALtx+JNhQYJjD7lBbRsV0PBbtC0RYkxYMBjtxfVF28JxdExpEc
wk3FgLIRqC5uDiCsNKk3R6tGHxes6jwGmrJgDeggG2a8b2J9zPzSiqofEPfi9P3SFMXw1I8ixAio
LsWRt8LNZCV+k9iJ0o/0jdnazqUW9m8LzIQgx8pagyvXaUi+wcx/GL8nwdUMwQm3Zbt80/B1cFOo
Ix7WQM3q8dxP6fxb2y9NEC+68u3+Kbs51yCSpZUebSLECUFprD+g6S2N3ufGEJiFHX0TuTdEPjgk
LKh7q6d2hCL+wwYuEgQNqgEeF2o3NzEVlgpVVzb6EAg9rd8wtS39TK2nRwUnMDqxuYxRx6RvzkdY
Tyx0MTOzhTkEA13E+lnNl+JzglrYke7wzgI6YHq5n+ibS7rhepwGQxhNXYwxMI2WHogydOZTLPI+
8tPO7Wbkz44oh/KTrGJFZsbHosaDGQGCD5ureKyLWhG9HLHx+n9yrS2fh0GbnnIrQqrL0OIfJXnc
KdHnIbnc3y03N4scmtTXoYPKG77F2zVOhTswb3Zg4cnxbOoi+SowTnqyRHNERtwfipufO5l7bJs2
qYvT2XM8jEEf2njS12plFJclz9VXLVmOCnU7Jxu9e6BXhCbA47YYmCiJONpNOwZZZRt/6mVnBj0B
//nx1YMMgu+oRHkBelhvFUosNmUMBYvpQk/x4Yv1knzaHJ36tVIQD/r++HCoDlLsgTHmoRiwHi7X
pzqezJDCZiS5xE7XXOtw/D4u3ZGy4t4ZQO6bkrUkqVpbnTIYx0inpdkUqMu0/AUarP5ziGZtfEbL
N0+uep2W2sFO3B0SEKOUGQcbs9Vrp7U+jKWVT0FEmf45N1Rh+6WXWn909VzkGIhFhOf/YT1/OqVL
lSNn2/LMtURNbSedArscir9sbZ6v1GLQAhuj9ugFuH3wKEUCOCWZptZKS2P97RjFaQippqDT+/SU
KtzRviLK+Lkn3/00lc7wlnelOLmpUT1VdX3Uqt67Y2h3ET5LPNBNvUCzlmLoKLcG0dgMWHmFxVNX
VNmLmP8ye5qXfuvS7AVcqC8Hq3xbL5HMWj4pwgiySrqdej0WKILNbNupaabuHcbxcXOqDBQoTuUQ
hf9GajQkvhmJ8mPUtsMnTTH9moJDeXr4c5Nb8huIbIBYepuXcW6kbye+PDzCaX1thgW7TSX5e7DC
/vn+SDuLLcNPnOh0QmugmOuPncQ6NBgnmQJcZuYXJTGNH3HTVtdCTNpbGQ493B1FvxDrHaHEd+49
BNml8TtRAFn8ZptVXqoaVGEnMol6uExGl177LBQH/gM7VzlRKOoo3EKyD7KZH37sRc2jPwVN3dWX
UqvKD53TjxdiuuTg1d/ZPVJn1QXFIQtE5rZTq6SYnCllBLxC2NP0Wc/byvHBu6XvpyJTxlMbxqL0
jXiGv2hM+KCdFAOK1DWP6Owe7KDb78rtK8n0FHUA4m9/S41VgObGETtZFX+VXv+1d+2Xdpy+CRgA
PsVlPzT73+/vpdsvuh5T/vkvDXh8eQuPCtwQKAMHtAaXiBhEkxzs2NsvSm5NpYO+LvjuG3aV20YJ
jsLycXYK52vdtMYfZpY2iR+64fTP/RntjgViVNrA6+yfzR7VIkFcg05MgK3ZeFLNcbpQuVZOY+w9
fsNL1gydLYOWEK/0JmY0EicvI51p5WGnPM9Jmj/balFeJ9c92hs734nOqixQIExK4WVzJojr56mI
RzKaJM6uLXXGd3leRQe4Jrk261CRCaHFQn+Fi+WGm+7Oc2vk6jQGnQNzIS+hhsYfalXN/KmKKyTs
DrW09ufF28UhxM9s6/1hK02nqx1L2I28TAkCEq/V0KQHIOzdPQEMg5ojtTkO2XqXsxHwCkBWJhA9
elWDEk1w/GuAy0b5MMUEBT4pwUtvlWIz9Yj1UFGourFJbSDoetEjHQk0rKFTfLm/yW/DGaoPyLbD
oWPZyCTWoxSkZ3VZaWPQmAPYGavzMR3PTi2e137RkyH9h+GoN7vAWiRcQv6cX24JrRyN3obWHSRj
6r6nwzd+bCfd+XdQNeWZ8tJ8MN7erkBfjTeOMJR/6uvxnMpGYiwbpiBsaO/7NeIvmZ+4ffv4MvL/
h0JD25jLfxs7GLMAwlUrc2AgpOq8ui2ExXPuNmPLaOOSoGalZdXL/cXcmZxMi4BCovEPdV1u1l8W
kwY1xZVsUAMK4WCMw+Z7gojD9f4gOzueuMhFz4xCCC/KpiTQhO1M9VKogVlreAvbsf1JJ/16MRu3
PvJ9uA0+oVNJlrKs9pHube6mJVnoQEZiAFls59fJThkhc5PlgiuMLS1kkxG947E/pYmS/JiFdWR+
szfZX3/A5jTkZa+FZdwPQdvAzHdSJfWNQZk+Klo1/YeP9+tQm49XDQUYqKwbAqJOOt5ebPhGhhfp
/a+3EwlIGDDRNDrpdAG3Kzq7zqiJeQgy151ONTvGHyPcT4t2zk9lrP2Z9qnnt519sGv2tuav424W
kvb+EopxHALNSmkzGk32HuvnIyj/zisjASGAG9ifaIZv1tBQePXNmIKOiRH3mSA3Poe2FsJfqqJ/
FHUI/V407vnxJeX9/LlDKZZti6kx0l7z4FK48oou/z7nfRmY6dB9TOmmX3nk21Nit9FHmncPI0Ul
/gUSMtbDSHQQk6zPu+riPixypqtQLX6JouG7O9TiOaEfehBA/lS72LzfqNtL6CGCWXzIzb4Z7SIt
zYR6S2oW05OedBPwB5GjsFt47rmIFu00lAZmFbnZPiVV6V1NN/ae0ojygjG13UWLPPcCuEsl7O6c
a7iII2ruzyj25jdCzQZzS4xBr2q9HPWcQq4x4xHx6K72Xa0o3tcmpQY3a85eZ0RYzSbWGf2o+ppX
JOyYxenvMN3Q0V7rlMtiZ/WX+1tj7/qAekhVgJocMOhNdKC1haWJXh2CtLaiJ8VN49/1BTWoRXhH
PIndrS+7Z1z9VMG3Ev1zoboF+s5j4CyUMK/JVBQVKIcoF75rdcZ71VbC8ZRO8ZEK697J5okjd6On
LxlI61WHM56azpyRnY5221wsge2Qb03WYh50tXYHotAiC8RAlrZFK1tp1UV3izFwXQQhUpz6fEGl
7OAa3ol/yPel8hi5NkHCZhN1cGyT2TPHoEpsJLsmcyGia7sq8bk3sZ2yhdoe0ar2ton0A+GzsYo3
GluWAGLjyqLfPGre74M6zByzZH7VCIwO7uHd6bnsRMmTAPO0uSHTstDKPg+HoPRK9c1IR0RaCt0u
fHWIsYOf4qMW0O5XA9grWbHSolE+8b/EJPVgK1pepbJ4sSTh0zAveeYPfVYdacjuzQycKk1qyKT4
RW0+HJwxJLDHjhwX5IruW5lGLN4b8/Qd6UmzvlZKWx+UE3aHJC4h8CdXu+F05QtuXkpC6uTFWvwk
xr78kjSqG6B7bnxu6QcdnIDd8SSRAqwoBeKf6sG/rKUYRFbFExlAIcyz2qTztcZI4kWxS/tkuuNv
9y+v/dEgsAI4kOikzeui15YX2TFwVKNAxx0v4+X3plVaaDw2foPtoh6Mt7dTaJTIJAogFOWu9U6J
llKzE9fjAyL9r/n1WFKjmFPzPw3Ds0llD57+1sqz7Mt08RI6eKLtss+Z1k4fUNic/sunAqfDFQIE
CQj9ejJzbA9LPdIa0ZQu+kOJ7fRiu07yIx/H6vuYZUfN493Fk/BUMl2w2FuArxYKcxy4R4J2nLP0
qoQdbhXtqLZf72+KvatKXh4yj0djeNt3yfTKG+M8ngLeTvdil1l9RZi2e4exlXW6P9Tu/vt/Q23z
3TjXrcUqKb+iC5ic6PbUfqT1r2povjTdoaLx3vvJ+pE1kcizOTbXx+JhqlI37D6k5eznsaz7i9fi
SjqgknGZYTlFfkuJ/PL4HMmh6FczJmfaWG8TvexhjqScMRejrsvYdtG5HYX+usTgKnyEJI9sQ/cy
Kk6YFLSi8Y+IyXrA2qpCZVj4fkB4dCxcSg6/Xw1a/q0Lm/y3Ed7PJc9m5ZPkJgq/Vkr3n/8wZakA
RX+LJ2hLoopdS5nqnOaFq8aYbgyFpyonZ6QEMIJLdfxKSNvU+2Pu7VrQAdwu0mAU+aP1rJXSUnpI
JlPQj5E+n8Issz8RIKVvVc4zebBv944iNF/QYB5OObxH68GysPCmUKVjoeLC8UVwRpSTqjjjUcS3
O440W+biILrcvga0JSnI24Jidq4BaC1xq+zjQRxcZHsJI+RN+ruE1GAfNq9AKmKjqQdGcaJ5+Ogu
c3XtG4xuMJ5Jl7PWGdXLuJTEl4UdHpTQd74a9EQ0XPDmpB261fevM9VZCOLpRgCE4HB41gnLnchf
lLZ4fINAmGYRAcfyuG6BKoqIcsOhyxOwDNE3xyjmws+Vwrmkpd49PbwZ6adJRQXgPsD9NzeNNXf4
7mgJMV64RIjKRWNWXZVcXeJ3ujaIo6LQzsUGGhI2OD5z0j5oE4BFozsDjIKdHZpCc08hEdRfBAua
7veq2f9P+kstT7abO+ZBaXRnf3K8QazyHGEEuW06qOpQu1rEQUczOHtu0Nl7H5VVfhCv745CcYin
Fsc51D3Wp42mklCWjk0CtqJ4yTo9Os1lcqRfvrMVJScXyA/8GR0DzfUopVMsZSn6KaiEZX+b9bJ9
34JB+Ka0JQPe3x877x4pI7VQmo5c1Vs6Qma2kVBsj23fOyiSJ51pnbzQQud7TFKhn93G0h4/5Iwn
JcGo/NLv3OwR15sSbDBJO+jTtyGej7m9vOpG3hSnHtjIj4HcJ/HLoo6LE/Ww7ki7a295JYMbVRsp
wP/TSfSXwFaDXtMoYkZBIK+Lz2OFPug5brBBPdltNzUH98rOiaCG/hMmTEkdQYv1x6T8kLozmP8g
E96AoGPcKv0JK9ClumiZPjcvdZXWH5yk1qLr/U+7s1llJsSNTR0fyebN0S+kd6HtziocH6M4d6qT
fnBa23oUlo5OK2edJ+hnIWD7wqZ4gtKct1TwiqIOCtXsrlYsFQfVwT0Y6haazFi4q3OV8eUoD23W
cjBbgYlmpwWJRYHPX2IqpOBIInxUwSK9otIwT5diTAvzRAEIKfgyLBVJE+xiPx209khVYW+FuVhl
XI8tDPTL9bdN59mOqUipgUAK0O9TdbjoSnfkd3U7CtpbksEMmgvbyi3SXAhrKvK0V4MRLb23Xunc
Z81Bpf/+brm9CMDuEqLJ4h45xPY7enED7pwKbTB7IAsmTyv+bqp5+qO2lQ4zezP53/3xdmYFZ1XW
H5A0x9RZ/vkvp7BqcOukB20G81zN/6K9O8/n2TPio8D+NqTg2aO6QvkZFv0NpCNpdUw19LIMkiox
3g92H73apRK/5GnUfErz0LqksaU/GcKqHz5/ACd1KZ3FV5PgjvUMh97RmtIsRVCkYXpxrIUOPCIs
3pdHF1LiM9ExJ9jEaWaLz8kMa4YBi1NlbzfpFcjo+H4xnKNUTG7ldbkTQieeRJLgAuxoyz7RbCE8
deybwFLs7lzkTu6L2foNIJZJ9aO8OCis+W1TfuIz/H1/gjvgBsaWAv2EFDTE1U2ubonU7OtZbQJX
GcF5x5IoUriOOMMy7f2y6vqrkVfOmTq8d7ZyrfpioL31+NcEl0p8SD+DR3mLGDVGCkFLrbQ8yksy
+SJR++xkL216ZPR2exBl9CRDNnJrqt+bg5E4oMfaQunoq+nONyhm3Xy2o9n1sAs15/6cRnqzfLy/
xLdPIhk28RM1d2oIN262dWZOitnU0MFolnwEa1U5f4o5zerzVND6PbjHb0cj/IWDTIpEsAY7a30w
6AqVBbfCz85F9WR0i/6x56pGTaU8rNPvjCXrIojPYrMuRa/XY1lN5JlRklWBO6bxs22nsE7LIn9W
Fl07eOlvbzQibeg56KORcSI9vB4q4TobWeEqqNSmPVv11H1Z+rz9fP9T3W4PRkHaF26ApNZ5m+2h
6k0ZRnA4g8zRxLmsbOU1stwhcJdE+VyIVjvAUuyMR9rMxcLLg8Xh1lwui5dw7vWkDgzRmQj9J0Y+
+8oQ4e4NSCBLT5EFs/P68CQZjPwB+JAMFDcnHvJ4UxiZXfM4OAjedkv/rgNecQnrvn3Najs82P+3
n+6ndAxzlG65kBXWny7P4p5SMV01jNe+p0anXKO5mS73J3X7EtEKkyJjoKZtBOc2+8Mu0QXpDFAp
atpqpxiFgc81WitPZTT/cLQ4j/zaKd0LHeev9we+PQNEDmS0ZHrUceGyr2dXRqYeIr4CDKEoh+XN
IzH6PW20efgAVtZ4+BRwQfPqwQmSGM7tgZucMamgnFOza6IsMOYkPjWUyg/S2tsP9n/Fs2RuC05z
K4ycNxkoLTdegnKcoukMJcdNTwiaT97DOxGyLAgHEPUAb0gs12uXhGOGF1KvB+k0Fa+FGw+n1omb
jxkWpOeBt/IgH7v9VqAdwNPTVEaehOrgejzFilIbCyIjKGxF97BSNcr6NIWi8Z7NyrQ/Pboz8Frg
mAGJoRiBJMp6NEsAwk4514EjWv20IAlwjawpfutyVTlYyJ1XnFCIUBmsJ4f6RjFbjJ2ee3PcBeUQ
5s9uqkOiyuLu706Hr45KYTKcq85RzhKM9iHr66SEamLMxuX+lHd2DghjVIglkZIqzOYwKF4aK/xJ
D/Ihq85dl2fKexsdLHFwpdx+SKSuQJcSkEmpmW2WmehhWjZWNgSoDZk0oXTaiKDglZe4G7WDN+F2
TuCnKBZQS4I+Qz62/oxAKrSiRyk6MJbIO+tqPV4ywhP//srdZrIox0lOKL0MSUzbbBaMl1J9wIY2
aKZK+WOM3Wn+0FEOfMraMfodyFuqILJszUd2HfLXr0NPOGrUQ6AWkinAjVvPzrAbzRFVPQXL2GhP
bd2PT7CDs0tbZdkHBS3Fh48gwm5cXLDXwXny9q3H65xMtIR43GDxXCDHkHbXsm3NcwKP5iC0vflw
CPeAqodAwKkgsd28c0M5WSMsHoMlRUZ80Ebn2g5J9uiWl6OQf8AjI+ziEV9PKLYKW4BZMgLypH81
t3F9fagfft0YRGIGJYqUq2tbuqWe0qDWmdgQXau4+b0uHFFEp9SJi+RJmyv7n6KvvOktyrqsfM5q
I3cPApWdtUTSDxgwpQGZwm5uzqZKRTbkmRp49Ayvnaq4J0OPtYM6481mlBLp0uWPiodBzrX5YhFH
A5qhpwYD7aH3iTnBhdOUtn1viia5zPYYjY9uR6YCmpXolcI7/dHN4U7CocZBw9QC3BviH3j4uJ8K
NXPfikrP/rh/wneWkBxZfkI2jH0jOddZJAJ16GpBL7BnDOcO5CdEnYO3e2cJ8faiiQUXDiOxrcZN
YhYhMYJjBVlrT1/iRNVOU1UpZxwBi4szGvn1/qxubmIaMeT9hAk2QTnJ+Hr7h108e+PcWgGi3LZ3
yYxao+rm1qD+tcUZ0pf7w90uIs83gA6KQqSKFDfWw3lqY3RdqlmBR8SAi6LQMR+HrdT8+A/jcB/S
8wWFicLFehw1mVDVhHEV9Fo6fCgSQRRZV+3BM3b7sSi0ATmgUUmuwfWxHiVsYLrWdW4HHLwXoRbd
WbHqoNFc5Zymzff7U9r5UrwwNsEx77KkwawHU0O3SdxqsKR9dXI2PCXH11Ivke1vjphGO0PhwkJZ
lvuXp2WLZovCzvUGe3aCXAFQ9HdhOCX+F7WK4nTSU5Y6CLR2lpFGIFAfKie0BbewvX6IncxCHj6w
qWe/o/nlCF/zuvzJjlTg6Z1QjloVOxNkEYnquDH4e5vS1B4RlG3XbmBX/XjtlLS/hjluZuMgHkYU
yW6WpCggwwVFbAvz7OzcqtV5ZKikw+MDhTZjuKBpgw1nVeXqwT2/NzFgdxKWQvmacdebBGmIcph7
2wv0EAWdXml+S5wkf251/eAg7wzExKQkHU8m3P9NHJBoIrLTYQiDAopCMCXuYF060YqvZhcpR3Z6
u4OBdOQvAJagHtezgluWFzF+hahR2LXpJ6Hb/6G0OWgO8Nt/PXzMwNDJKgWPGEnhZmJjHKkx4XgY
pLo1naeqrp6FA0RWEfb5/kg3ISMpDCUzQ1LppNva5vYAzN/UTqOFgS2q9DtlfesV3XXtUjbTfG7T
bnmqIy9+vj+oXKpVvCgHlVqFCO9TJtk26ZYyt7HbZdBCMfRr5tC/TVL3SD/+9kRzf0gvEVVio8DF
bj5Ywu00DBav2FL8UY3LN+DUCKhWwvHnpPn7/pRudweDubI+TyUbIsFmz6eR2yh9wi0caU140Rqr
fKEgXD8bSxofwMxuV08OJdEhIB+pK8t5/1KXtwav6+dRsaBZJ4t6CfmXUyhjMuC+P6e9gUDbo/PI
4smWw3qgOjJjEfa5A4PcnJ/z2LKeuWCOTExudyB9VAplsjJH1rK95wXNqWlyC0dWInIfG0xE+Ou/
Jl19sTrvI6Sxb/dn9dM7cL374HlABgYWCEwVNtV6WoXS2EnSjE6QaMNbn4pzWs8o2EN8G149tb8m
Zos+EeXpavHenHKMTo1jHBFd5H64+RHEqT8NVbj8NyccihhXFjTVwEbzDveOvMlPOtXJ50LEyGFW
CDGfs7ie/dAZ+s/3V2Bnr4IRl/GCNP0ig1ovQJopptWFlSP3qvDBwCjP0OpRcxPZkd3Z3lB8VKka
IbE9N2ewEjFOuIsTpKDh37l6ZlNCowVYjqF2cJPt7FZO1E9WI4i3mzszrUsH0xhWtBKZ+F8B3+df
4TQPyz8SznGb8OIAl2LxNmtHctTZFWZeQTbF2cfKGeM3kfbKQTByOxfGwNKQwICTh27m+gvlYb3k
Vjanr0j7GrCtmJF6MuNqPJJd3BmIgFvek2xEIMebIw76txlGYaavQGpUJCGU/IwAoO4/uuGoTEM4
ZRDwdNigrKeTKDNReGSlr93UThc0FZZTP5jaEx0N8R+GkmkEIHuAozccCCOuZpTsquw1zh0tezfZ
TjicaCosxnPZhMURKfz2jeEKwYyWiEDy1bYqnX2BeC2vcvaKskVl+0tr1CdFWMZb1OYg9grCoIcv
ZTmiFFki1uASU9driVNBnGXNmL2yzAKbeW++pCRQBy/07bldj7IpqoaZDj1G67JXEBAeur52coYt
2fl1k+QHEzoaanMdV0pTiQT/kFfVqrtXdxH6B6Pp24+zM/ePVr5pWGCQjZ+sJaFdW//O0qlJwgyG
miIUy6J0dPwWPO7BRbS7J3hWZLDNht+COBWKrGnVqdnrkKqKj6Xl09Q5iIPY73vR1Q/XHpgSaQt9
C9la3t4UWNxZaVsb2etIjH3yimG+hGGfvHPT8ehD7c7LlkAKAo9bUFw1VVPBlZW9JsbylufpGZr6
uz7WrJMYwiMa8u37SNFbFh90WKcSgrDe5v0wF05J+fC1Wqz4m9O2i+HrOJlofqq1o+EPpVTT8Kah
n85L7hwKH+7tSoRs5Fy57YE2r8evVQgDRpFnr6JRDPa93YlTBk6uOw1UeQ6OwM4tLNtoRCW400GI
ln/+S0TX4biRi5Qz3aGg+kbAXT1RXA+f7t/Cu6MAZaZrjXszuNf1KHbs2lOP29lrMk4eBt1m8jx1
w1GVcWfhUEcmsod04VAR3jxdxqzq1FY0LuAKZa8kdBZEpkMXpTvnkIW2N5ZEjEgMA5VNdbNJ4sos
8iif89ehmT39ohV19JcThu3iz4NXTae+rng3S8eGf9Ygv/tvCRtJO2mFo9KlRxL0faVYy7+9KL23
KnU9xedtV82H43Wg3IidcRVw69CnWq/70qtar+Rh9ppR4voTUHNzGUel/+v+1905neCcqD9S+QQ7
uS2uppPSJKg+Zq+zYv+eGcmzC57zvOB5GGX60Ufe20rUgGj+gg0Aj7RZ+CaOi6USZf4a6251bfpK
ykbMgD0OXvPdceRmJVaVTM5NdmqzUbXMbfLXRgnzc4ycsh87iXm+v3R72wg9J7lsYB4A/K4/UBOP
ddL1df6a1MbbZCoKTj9i8Yc5ejyjIqkH4yBb56DOtmyyyvKEMg5m/qos2XguPGe+zkU8Xe/PZ2/V
pE+51G2RUcJmPnlZxx31z/y19NriXMz5gDirYf75H0bheeFylN2R7UHnBTVidEPyV4CS1XV0M3Ex
e3A//1+jbNXSKP6qtR4p+SsM7+Q0Di1Rajcf6WvsrZhs6krPGN7QbW3HiZhiXDNKh0TsqRoynZsA
3e37c9nZZ6S3gAv4m9bVtgk4WqVi9lU2v5uLSGD7hvPB8F7NjOLLPEXGkb7z7mjy0pHtKRVEynpX
O3GSmDYqre/aEb6z75amfQq1zDi3ian+eHxmtgSCUNAk1dvqk8RWHqZ0QeZ3euN2T6CGs9zXWc8f
Wh4PB8+Y/N3rzFn2UclHQF/LAsjm7qnVcS6H2lrexSlQbyAFXda9Du6o1pfMDhPzkil5o55c/F6P
gpLbbSJ9VmxPIlDojGyvvSVfKhMUu/7OxCn9mzWigZhaMB7uL+btKLCckFFlr3iAgrfF2kxMgvXE
ZEOP7OWqh3P1ompD/SjEC9CxjAXwWJHSHttYWNFKsURmj5EjmhcfKyzXX3ql1q6opB+907dfTObK
UsDuZxq4ZW5F+CnOkyMd/PLCORm1XfylK435oTcj96zNiva3PRgPg/SYHzZ+dBpp8FBf2kQ7OmTr
ecqYH33MZPHt3uvP+sznOw0JCHpnGIb44HzvzhP2J6VUJkp9c33i3DqEsCu9wI1kVP1ocmIImZg3
CAwzr9R0Zz+17S8PbxZiC/RvUdMxzJumbtGHli5G7CiSyR5flbHrP/AQP2xDRhkfKhxgR1lmB2mz
nplHX84pCpVRYgX8tp3oz0aoNk/35/LzmlgfbdTV8AzggZT0ii1+wXOTUo0UBNTz1mzH37LYyEtE
uyvRfimA0CUvsp03+kVSdYMfQm/sx9OSmqi+WY2KLDmReRGeWm2W/1lLp/nNS8DeBmrcOKNveKXI
L6aRd8IH1+9ZqA4mRX8C2J8dPVu3ly8zYSPIVjes6u0TvCBEVZkOM2kbA+M2jAvMf/FRxse0zZbq
UKV958qQmRIgdKmohH7p5vuEfenFVhkHizXZ6qVH1Kx59tSocZ/ssNW012FEOTsYNLP3vqKcV0Yv
/MKCCsySUN1HGbcswSRbSnMyZgx4C98K5yVCIFEZv+i90ysndzbC8n3SC71767JwTE+iVSf1j8Qu
ivDFNptqRFoAkf+vY1d5w8MtJSn4R35E4VKjxb659K1ZLI3aqlmQ1QV5dDcn19KL8reWMtrl/i68
DaR5NCEqUfAGSU1gs15LfE6QdElFHnSeOcH6WvKLEK4KhoDdE1bLw9Y1oPYhZoD+o54DcW9zttza
y9RQX/JgCIUozosV5u65w7ris66nlnoQT/00VFifMdieiMYDkMaTGBn59fRCGo50KBiuwASjK/2l
b4z+uwtIzzn3GYXu0kfb2nMg3JhIgPlt2lrRabRUt/6IZTsoh1Trkz8NYSNeS6e+ta9ZGmnGazw1
qMdgl+GVX70k1adzHTn6P/jQhgWUaquEcx8ZSnyxO2q1v+c6ydhVMRZ4GVNMav9mlYP3D/WmJvV1
fo8XLP2stk85Cs7DwTe+OS/oKtDzktBEHlp4r+tFgGRapnNVpsEwdaY/O0p6zrz8CCl4C6gD6cV+
pSwj2bz0X9fDtHW3ZIYJ5U3gj3KZhYZwslVa11SEhT9Ese5jdoMfUmkhwEN38amdl+QADnM7Vai9
+EH/hMJQYtj8hritSsJboPmIMegv2hi2v2lx3P52/9Dc3HeU1ZCYkghF8hvoxOuZ9h6yDohVCGRB
w/o8u3N9SotQf7LU+KhzsjMhmJm87CAVpTPrJrupKqPF+sIWQZ3rf3ZWZiLhgkfM/fnI/8nqlDAf
sk5K0TCxZYFtPZ+siGs3WhYRcBQy81IvHNFzaCaWcVaadrReVCoH9mWk1PE/WnzZ7LetoRy9IvLb
bH8F2iYMDz+NmW5uPQS12saxkdsumqp6s5IhfZrSYnzCltECtNs70VM5ufk/2WirB0Cjm1uQLFXq
8kE1ANREI2K9ADM1VFNgzBaEcf9tyMz+Q9i3X63GNd6paZwf3EryvG0mKj2+eTHJwqTd/Ho09ExD
U0mSLlAqYT+HqgHtvE4rNPWTqgjb0zyWA/mycJej+/B2ntA4ZZ8dLT0wxFuJKLTzLCyMEEApBAqd
L6OTMd1G1+Lr0Ax1/k6EVdMc3D63n5UxZTuEiFji4LaHpcDZrUvDKWiXgaglL0dFfV8KPK6Sc6s2
bvt+CLu5+lDXcfa1qtplvt7f3benlTiBjJ24DVEsimfr5ZaKHdo42VKHSLO+ZbmnvpjqAu0Kd7uD
h/v2tCKlzlWL9jJRKm3e9VDcjHodhcgB5XoyfjH7dP4wAx06SGZ2VlQWOwCFQvmFsraZED0sRag5
t6g9Z5ZyQuRL7XzFgcVyKathFgHWUU74SZAkDr5KpbU4uGVvtxGBF0hidjBEQIRt1tPse81s8wrG
KlxSRRZCMrs9VZFdJO8hECHSKSANHXEwbj+jTDJIbRCVRatiG2R6KAeCt22XIMqG6hz1o+d7KrBA
+B5fH90w3D4UwWE9YQV041wfLVOPCosGhTSx7GdEIdqL0WjRk1ZP5kH2e3sV4JVJ644Nyokk216v
JDg3s8zmRguc3ArR6er1FjLLrH8mNEw+G9pQvo2KFh8cyZ2l5BwirQoFH0zFFv1loYE0Lx2gUW9s
3WfEP8LZn5JGfIor9BPvL+btZgWtxHJKu1auuu2V40gRtLyx9GApKKTjE6HFpPkxGsTXRrqLn6I4
6/sPtlaMP6Kx0o46iDtzJTORHPn/C03cHEkn1DPIu2oUmNLiy5zpxOMhNL2UGEIenEvAvXyu9c3+
s84gzSbJjIkx1p9TG7q5XKKpCKAgDeWHShnS3o9aK1403+5QYHsXiWFJz5Gmte0L16XqnPQ2NpXf
8zJJoy9NDwU1MEEPfBlaBAnr02gvKlpmo1mm7blzwyW5OJ7Uqk28dMi/2qFN33XI/bYkQY3ZRV9J
K8VJBrunZYpMx+9NJbuij1G8y3jc3Ws2Ne1voCCUU2YjFVwM0R+uGQ9+liD8gLW3k2tIuKMI4ZtD
05+q3Mo7v81EUZ2K0XbOrT3/r8ms6j2tTCf7qJmJZmA6NaRvZef8H86+rDluHN3yr3TUO/tyJzFx
ux9IZqaWTC2Wbcl+YXgluIIgABLAr59DVc/cykyFcmpeKqpKtrhh+XC+s+grEnXhtZBR2RTl6G4T
h1ixQUxeA5W5lYKAggc73CyeSqC17hh4DcfNT+nD1I3zlPeEVwvNAjBw01w4JLmJEN4JyY40+z7w
F5MrZZzfk5xRp1cQJ39bs8nLXNceuRtSua0XsJJgBc+zVHnd0yQDnO9SO9sgT7ChZpXldBfAZlLl
OM+mcQZ7s29D6QWZ9GHIW8ZLtElRMurMjoNrQEdD8oYpAwuGUzQWdVJhmqRwMsrKMtb5glQQlUsW
bwPTwTsyHNwixTbq5BDBgWo+NMip/aHwF76FhiOoU0ymDTNF/HbIg4bSZtNOSqibFD5WSw4DxXHM
5taS5KrzJUTlcV9GcldXtp+KoIUdyQapHZV3BZSpfAldTacCH0dhBg9KadwqtbbPqIAjRC5C15HX
yqsGs3VNb8WF1etsboFiCU0QIFC4DkIIe7IRWRXpEWGPUCaIlKL1BN7Bk9+IJsyWxBUf319IzvZW
7KcQWYEjG8LNBmvJ8dwidPT8JVThrQPUchM16rkb+ktO7GeVMKQxEPgBQ0YbBt5EJzVoFZvGxTdJ
sR7X8G0MAM1UuQ2twCPZLn10TcrKPA3nCd96dNrhwRlGl14oEM/21/UuELaKGwBF7EzHz1IWOGhe
prc6TNHhrlz0/MgkDtHYIK2cIGXy/Vd7/h1R4MI10kMaEpC1syiTRUlYyCp4t3kCDqFJpesfdCjJ
WABo54/vX+z8O4LkvKIA6DevhjMnC7LLJXcpEJzb2R/aPIG8rNADu8SnPrsK6O6rw+ua0AJ+86m4
EVhyVFVYMG4Fa5B4GfJKUJD5y4Fc+FZn7w4mCDgJQsub4Io4JxwPy4B1c1n2LLp1EMYV513YVp/n
OZh+yUjXF8jvb1wLfGZsZCsVC84T68//0jk3EZvpXKcBInsEtzkM0UR8bZrO9wokeV70Ynn9FEfb
GShSgDrg7YdqFuXCyWxwlhU36hUgxWqcFSDFmZSZ2/ZquSclReSpaXryARSTur7yuQ/MO7JpP99E
fTTLYkJmRXxgFWq2G4toyPrCmz+rnXB36PchaGA9teLFHL+NdKraCRs/dBQAgzdIaqKHaXI1mH0O
A+Cjk/HQT1BrXTgsn03O9dyPAbzykcCwOfVK0+idVUjwim+Npsmun0i3vFSad8lOjeXMNjjL27/b
U4ekAuc2AIKgXZ0PZt7WpWhUxbDOzm25bcMEoWLCpsuFdeCsVgOvBp1UjCx4U0C4dPJGVTjQdC4b
c9sPXrmpob3PmmX+ScaWfEwCAzMDVoaP1bBc6hWez9bVtxXQMcY27uAVWvrLwA6atoVOd3RuZxnG
t0IuzQ2Iq38bewRSA9ks2MQwFgJD76Q6U1GdTl7ZgKmPvBeM40h+ThQv7yy5GMVzPjYR4IjIbIgC
VvXNKROU9ErIIeEEB8G2+6BUku7oINMtTxdRJNItf8XtJV+K84H5mm6BD4de2uoZdjwflJT1aNAh
AoGZBnc4LXUIR1u8pCtSYRyzo87Uk787YoCuoikOrsd6uMfIOb7mgGbFEEYLuY08b3yWVidXQT31
Oeg3yGaOq6674m3Xfh8H6V0oPt4YM7g02kCrzzxMBE8Ga88XALFzSG7LtvQ3yIYONqTVwf/PVdBR
A9qHNwrh9fEDQpBVC1dE5LYHcJ0tThlmAr40F17j+cKOOD3sVug1rah4etJL0+4sW7gwk1vtlyyH
4VRaTOMy7WMGjPxvbr/4YrgAjidAR/GvJ6MkGTWZbQxKr+gb7zuwxfEwDD39/f5VzlYSXAVOrVia
wUoFO3mts/4yoRPKmLRkHf/AwO23BEke94EVw/KtMzQVuZOg/t2G8BWB56Hj9d/ev/xbYwPrLKbB
WklhaTm+vBmZcpmqCDbKss5Fj7AS1yp9YQM6KxbxkFhSoO3ANSBDXu/iLw/ZmdEu8ClJbzv4Y4RF
TBMB7lxrqcpU55Imq5GK9T0YJbfoVULpCJZAu1xi2bxxF2ClhCjdgLrDieNkCqIGh1gRx6xboeY0
2vhKD/fKtcbNaLiQfSAUJVnX+NYWcAin/nPYU0QR/+0XvlrzolkKSAjZmid9Fs9hWB2UILfE1MMm
LEs4i5FBXrjKGyscljZUWQC9IEk7xamdMllGf0oxGdN5yJBh/oWVXp15AfvimeTvb/TowYH+jiVz
bTOeFqqmLv3GwE0UGrnZvYOco7oCSVfeBRPC1JKwvCTUfGMRWKF+1Kpr8xnixuPhNLYVBezWlLcz
gu9gRQBxUrPUJEum2F4A8F7f1HFlB1IwCmMoQ5A5CXrr8bUq7cJVBGmde6FTK4oWe+Zqd4M81Kxq
h+BRJ23ZbWMY2/6eGewI7mNC0zpzBLxSO+rPc04D+PoXs7eM8zMbWsE/u7ZFpU3hkNtnw5iapHAr
UkX3I16vvvcYkup3Nkz0N5R1Ub/r50E1xQzzD3evepmyojUlWnQameKqUDFCJ676mcPHOlgEQiH8
GXM5m/kk7xbpVGHuJbbxspaoqnkI1ZCAFxNNcb0b0c7QuQclhixmcCbTouvLINwsQg8/ugQe/jtb
TcGMSRrOLCeOF73MSJkesoXIkBculChg3jms4VcmiC3LOIkrBSf5dXH2WqvNzTIksOVNRlRmF8b4
+cqJ0ycITOv5aJUonGCr8+QqUNEhrUord78ks5/HogsA8nhwXm/gN/OwEnMOaGJfCnR/o2Z5FU5i
3cTpAtSH4zGBYhck0RGzC5Jrs4H3xjKgNem2B6VqtWnTwD54ZZtWF+rpN9Zq8BjQdIFsZsXMToZ9
u8Acc6HSuXUnUk+fXSSaYBAuvtNfqKLP3ywoW1g4cK6P1obwyZuF9G+h3jRXe5qW/EPP57IuokWa
7kpOZdrSzEfPUmbRkPLkcU4hFrwAhb7xpDj2QoYEW3G0t06lWEidTOaEV1AfKtV8ZsYNNwGb4wso
5FtXgWJztS5fF5NTvZNuY+StYirfLiasNjXVdR6G4m83VeC9gbM78BjUXuhCnFQshHAcWAREjWKe
hiXzk85ewWdHV7nDh0txcucjE1s4ngcmp5CQgXN3PDKRwBgunPXVXlRa7WfENBWzxpjs+oBeA4Bi
L0jXupQoe/4eoRWDJyXa5qiTzmwBJqtJx+a02ns4T+ZEThUKM/632bir/ho2ikC2Vk+fU85viw7D
NNO42tdT5V2HfSo+EfQ2MuovgF3f36TfeI2oyNBMhsAcYMWpcSOA5wpMo6Dah63NWSx/wBsF+SxM
XsdAsYrUuTDhzjc0PBuaNiB/rtYlpx59ddp5tCxbuidL6lZZ1dVdji5h+JlwlNHvP9t5aYCtDF3j
NZoJiMXpqK9a5liO+Nt9JBO0UKx+gaPUzzJ25wwqrEvJSK900uP9E8gXotVAo8a5HK2N4xGpE9gi
jVPp3C4p95pcrcfm2ziaKxebRe24X8p2xsoJj2/a5hXoSrCMBqmM7WZYQrmZoJ0X7rw2iuRGoufy
BfbEaEzIxWdwcWIydfI4NGz8+f5LeuODrCZOuF90nXD+PVlqY7itJ4HgMUzl4SyPDvvPBuSpm9rv
LtTf50stECNoFbCaw6MK4Mzx6zEE2+NM2vhWgrIAEST6Sh9QJOglp04a3CPKQd3qnscPPKTix996
SHB90IOJVtcQYFag8J0cPUYFWD9CruXe6cFLTKKZ5HJxdsTtp937VzplvLxeCnnoK+8SITfwtD1+
zHjtsMaq1nv4QegIBiUjHDy/+F0awQZybPRLoiotclJDBZHN6KhmEXhGF2q5V6vzv4zF/9wF/ACw
h64ZCCd3gUiAlPUz1Xt/Fm2NgoiozRhTcoj8PtrXlfd1DHxMgZrp+qVp+TXs9T/GkDuvcWJiS3zY
00L9LMddzVFwXZiYJ8eT17sDIQiqFfwTHBb/+B0p01Rx1Lp635fKj26iUc1RzpEUnGRdZKyf1dH0
EZZbPoVfJly3MjCDKnPB4vmtmwCkD6oqFj40zk+maw2GILyupN5j8Ey6iFPUmX3My2uvsTFw1Fbl
vHKhoJ26r0sqcZh7f6ScrE6vLwEjErKLlXvhnpoRAfmZOKLP9R4Br9fh3Ok7HwzhvPfH8IqP/MLT
nsy+P68Gc1JsLVh8YSF4/Mr7EV2opGnMfuqpuHZ5OXZ5xWkdZ6Gp7lK3HzMg1mI/og+cXPjcpyvj
enGsvlCJgp0JztIplFfWDS0nOpg9Dov9VrRtlFu4Pme6ccYHp0RlHsgIvT3OQxg/VcPEnogr0KJs
iBJ+wUCt3Ad2EbuqQzatP8XfBmZZDtu5S9nV67w4mTfgMICjuaZPAD4+OQPBvBVevEaYPcG32aop
EMicCMMLi8QbQ2/FQvD1MT+BPZ4ASME4eyOjyDMCA4/eOb4/bUFI9dDzsOFGLa3BBhDxDwgFmr53
Sa2e3x95p9llr99j3fPhVbYySk8zJvsVtx3RANybSumdXdIKCcbUyVblxmZipXoKKtJ+rLCk5mnU
qTytnDGjXR0iRstJisQkQWaqyMubdpUzT2K+MDlOypLXO8QWgZ4GykiUeSfDVdTA8cFHQOJTG68G
isY+abKUKqPBNFU7mEWKl6675I562tz487KgEYNyBmwCzITjWTJxOch5Nma/OGTMIzXBFI8u+h73
+QFjF6zUkcFHmJWkCJNViDO680c+RvpmBiUmoxDa/b2j3593BAoapGZ/RnUc35FYWseUEAfviQ4b
mbnLzOOMOMpTGJi63fEpEXAW7oFDpk776f2B8tZXgMktdOSwwEJJf7JEolwE2Tlt7V5AfvHLBEDL
kgCMc8FxqB87Qg9d15ILEuU3PwLwMyAAQNJQMpzMDofD5RQEJbNPE+XuTephqivBXXfXDr4LaCfC
7pH5MOUCRa3T9JMD96Thul08hNlFrJ1E1lmefmZQtb28/0LeWLPJq0kpbg61zKmzGuxUyoS6WEUr
gjiyrGk0QmA9UCw2xk7VQQdaiguL51srEjpWUJPiRAV5/cmhCpRzd0DorNlbgSafo7v4g1W2v3BA
PLWtfx1naCqvizO0UpDmHY8zuVrFDCU3e+ZLUxYlJNwbz1TzkjkLE801Sbj/OPAx/B1zGv92EsWq
7VQ7kB3PyvcutWrfHAQhZBDYqaC8QNV4fD86CgHcQIO4n4Im1pt6hF1tNi447OUC0eBbt8UXTkFN
/QE/FrgfwlvS/bokuj/EaqpUPqLn+h2K8MlcelMnBfPrm4K+CxAgDCFwPjuZFJIsSNWk0u5LKAo/
M1Bp3Ax7id3MSBfQReSZfk8UAX2zp+o7zOp2dna865pUQCMV3FifLSrxLJostPfA4i8ACq9Wccdb
GBANtEDRfQZ8jPrm+M2h29kRb+jdva9cV90oUjpPM5CW6irkoe4yi97L3YB11Mtqh9RPkR6Gn6xz
ogOPwXCfoC38CIEIQZa30Q3+vJDdT2/yYMDq4OiT9Z0q1YXq5HyQH9/z+vO/oOZoPwCgYBT3bES3
ER0Jcl915Pr92Xv+5XCVBOUWmO8QNpzGlRtRhUPQl+4+QM+/2bfYHpdNOsDn8d61Y9BcWLpPbXZW
vAxjF0pHpAWtoMjJGKYoz5sqwRh2bNK2WSCnYMS2WaMZbtN2K+V0mKVYHpwE8QKZ9hYxFBO4uE9w
GQSS1wca4Ob7r2C95NHgWDG1VbeMQxCydU+bIDrsbFP6gd0bNEAYPAQGhGxxhYY42i701knYnORT
MLRu0UddrT56IR0vHATPDyfrTeD1Y0MJ0A06pRBMOsaKHQl3z8Y6ibOlAZkoq4J+29JItxkLnXnv
RH6HMxoieeEwP13rVqebhK5+YLCJy0PHdJ+0qceC6ot2TGeDEbeHZv7qs43aDF3h48FIGzQtylm6
+w7zts8C2nRRBg+iQBfvf4yzmny9ELqVEHLieQG5H18odR0kQOKkv2ewQkKh0f+otH52JucXj1gR
d802di/FnZ2fTwHi4rJwS0cjY1VLHV80LjvoXBbr7Y1XjkMulaM+RWvEWGHgYQHmsFbTPWpepy+M
bIIms32ANEwzUeJeeP7zTQf3gvCAtR0OPA1qo+N7MQFF+mZi3P0USsLvHYoC6sbDLnrHm6EiW1hQ
0Qawf6jLDQilY4R2BHJ3UAoqEmQALMILlfEbnx4VMc4qsKEF+na6C1ZM+eNsubcXgeS3JXHVYxMZ
cul0vi7BJ7MQlkaovzG6MNROLZQ8cPs0w9l4b5Yl/hnLwZ22dHDmsRjaKkIIHTW8vnHRdPEKjlN5
mVu07L5SSQzJtDLUDxBv5o/oJopBkv7CIvHawD66PyBBkMaih49TEAbJyXdJbO+gCpjbQ4P89Ggz
LpCoPvhNX5ch+KYLBFKeP2vzMOD/hU5G1rDxbZmgFL1laHW2GzdxDN90U12LgiOze7riFGTUZ8Ur
o4t+7Lvlcx004bL1o8Vxnroynfmv1DArDqSsk0hmjV9z9gPaQYJ9ElSrKBJFBZIEDIy6dgmGohoE
JHixsa3+HhMnqO44mnBqP8i2vxQ8c76UY8df6U7reoWi5NSpsh5j7XNd1Ye0NX6ynQPq/gzbOPii
LTx0cvShuJeF4ATYwg2dJngxjanSbAqqpi986dH+qQwZD3bvryDrhzj+UNjmYcoMXSo6hOixHk8g
OFqVzVR3IDkldLkXkZRfx5JjLnuxs5B7mmg3QF8dPMmr9y98tnQB3wKQh2JoZcPjX48v7BpgS9Xg
04OCBp1fcQjs013Xw0x2E4e8O7homx1qJFtwSNs8eQlROJunoLu5cDgDXg18F6DC8eVh34xVNY7p
gXdk4RkY0PNHP2Fq8/5Tnr9ejH6Uw9jEV2D31Po6YdhmdOQOhwHoKayaFVmmR7fVYvlhUjr8hogw
+AYaDPpE71/4rFLBFu2upp44/+KQfQoidlM8+qyu2WGEpef15BBnx6CD2IURcy4UReevcq0GAMqD
PwuvjNMGFJmXPnWUYgfDkWLrg5q9Q8QtvbDUn18lWkH49TIAvCD1PP5gDrJL4SYh2MGduijHNp8U
LEAW1/uv7ex4Bmbi+gxgi2FanOFMcrYlaX3JDiqEgZCTarVb4PrwEVJ3svE9B2X3+xc8K6dwQWzd
AHNAIcOJ4OTUhCQwprpA8QNqfbjHDTilglkV9FO5NVGN/EcUojX7AEU3vMxljI33qyATncyFUvN8
vIDuAT4SzkkR3PJOAbbZkoCTldwIZJddudw35dYG6ehlKvHgUPz+U7/xmlfvMBirwJIGEPPJAT3y
hwUwLeUHB0NqM0z9dDWkhlzNVeA3mSeYvORs+MbzwZoEHpErtQtqqpPh07QsNKOI+KHSTYxmfjPS
DWkS8RIljv79/tO9MVRRjwDbQPcNz3jKIVOpdmvjuvzg1QGXeRhUYCO7vgJS//6F3nqNYKmtjAuA
0GfoSuOBuQmSEAeFu3bzAPwoWLx4/M5XEp2BdtGXJJ1vvkWocGH8uE73UzKJK9DARs4zP7AFB3bo
iNwbBgXADbIum+37z/bmpdYImXVhRBF9sj8kENQpG3F+WEoS97k1bjAWE/KzCbIlkuXl/asBNMf6
cbQRglOGMhImEJDzoetygpKAhNEtA/gaB5oSyDFIzhFydA8yWL+H4o4VQdR0zylyiBx3+daAsg03
LjIgiQywvkGVmae2ne+0Iu2YgTY9fw8tj3/BZyWHhUaS06rzrqnqmmwI+CJydOpwMPDrFuwt5mUB
MiF3vO9gziQHUj9Tz+y5DJI7omIPh3wE4UFqDQEBJNYHQNr6VoswvYfp37RBtTuDvjHv51FSdCnL
zhxMq/jGpXGKlOckYHtr6HNtPM6yoBFqU1UU/XulCvyqeesr50svmru4HPTV6EqVLzU8a5FZmfQU
YapiOoyl51VFE6T9hyGIptvFtvARQCbvbogmg5XCLTNj0vuhTCH1Bz3gkEItsx1Va0ZFr0Xc6uq5
AYr/VDqd/u7xvmyL0ZB2L5BxVuUjXUR8lziozT8kZW3jmzG2eFnIMZnJpwjN7KaYPIPPs3bnPkLK
6s1Zxzp/vCImYd8nvVCaTe4IYg8D+7aFJ1QMiDqjvd/hi1jYVtR43+HAD7BY8Sy5qSsnGcCX4MmP
NFwamH3puXW7TPbzMtGDxNZsPsZuGSVX6AKH5XOV9rWIc9UQOkS5qzy5XEVJO/6eddRyyHs0Dbdk
RmG+k56lInfrltZbm6QtajdZxTgRY2pNm9IJYwwoI5Z6KxfK7SZIEMThGNl/89U0gkXMUO7Ndoqr
LfUWX+cykWAGgVai/cKFRRnLo2mAtQLRQYtmr7sI+N+Oc8evZCfocKsJSCdXkaxhIYATQj98XJDw
IXesnecRIqMOSPijgrcROzRj6O57BxSXXTc0PUhKYzP6fl6mTiWeZQeHoI8B1Ke/ZTgF0acBy5Ho
8xAdtzb3mCvIlpI2mXcRDVFZz36nqswEqeAA27DHbu3SzMPGQyJvu5GLSr/4YZ/wPbKVkN0yjfEI
GgQQsHYzR5x8GAfutjls/qHud0RZsywk1dLtxqUd1adQdsZ+qakw9Qck8LKvMKBBzcF5bZpiGIWI
s4RFY/9YiqR3WVY3yaSzmMI7YBOaBgeAqGlB08qaVjV+Dg0TfE/CQXTd12CkA8/QG5gDlc0LOgq5
C53dU7pmxdyotuo+L7qrRD53eOiH0evaoEN+q+dLXKZU40do6k19X6WmKm8qAbbTIRJjEq8zqEzl
jYxA3z7YkAERFYhfsTlyRJZlq5fJdHfwfqLqk5My9zfK9IkWNMKpDRMIxLkN3CZMWwSTO0+POjCT
fBJEjtLLuqBzlwO4ATzIQIoIZ7il2tbeJAyWX7llEYDvmKfxhM6xUgQ5tI3rz+11ajUGUjp3TjwC
UbQB4GeJLKbb1sBE/JEtOqBmAz5ClxTYCGb2E3K/hXyijRxpwW08xrkjXbBBvUipuYAsYrkdNLQx
O4iH0+Vn6fWsu4MdvyKfTORX8O5ZoJvz4WKIDb7mvEGLuKFN87maRNNvwyac5wx6PNAeSiaGZ2oq
PmVRUlN1D12EGTLXtIu6haPB0O4c1NpOgRNCZLKlVWHyGJuAyVyQOUwyNwHhbmPw3WRG7DQ1N2Gb
9Kro/H5k667VovCOOlZtujic7Q6ZLl2/LysJm9ayCXx+rabIXw6m9iFlVFEPmok31jrK+gG2Exmj
K5JR29H1H6IYgyKvy76CHCUEFWznugapyUDcQZFSFtBDhji+6fPKLgiy2IEfzw7J1KF6ACsjcDMf
85vkRMBmbj8MSeB8YK5fT4+4EeG8LLNAyZt4paabAQM8vkrGLrAFsBTpw5nQpkFmp9Y+RxXy4hg+
Lw0pVgtA33kiQgOTpsUHUTmLy9KPcmgsRFT0vWeg7+u6RUG81Jh0NxqNQFfH5WP9AOG3M2ARbZTJ
0r5Nlx0POwiIJxxCZTZIYfmD8UIWZZ4uKycbuMBaJ/DL2JWRdVhfD14T9bf4drq7slMPBHiBd8fn
Cq5YNSYVx2Btx2n6rBo4WhfMRYJU5sJn7yuHBPWlSpPS3SQy8ti2bUHbvB3RkAF1svKx5teaOByk
IsQm75B4kpgMZyCRZC0bwGyCWX1srusIylNMbsa8G8NY7WaIwQi+uHwKRc6jLpJXrtA6LGCQMrkf
WDmiX9FqZmhWd6uIIx0gKcl0X3d2o008RY9tKk1zLVol9ZCpGUnH6K0ah/twlG4UMpUliCnfkeAZ
isMIfakA17AroRYdKdSj8DcL9vDMT4jNGjOYMUv1oOZdreF8vBVjH9rvHsz7x22sS0RDs4iJAuQm
gL2+y5XOuAzLIUP0VOLvlriB6YnHkaiB7wbSfSZ8HX6wgx36bYQ7fLKxx8SX0XqylrnDWpzgsXR0
bOt2rH6uXQvpr5DWDg+VrMYVpWtVX6BLKaqdM3stiBtLbcZNg7ewzqAWrluOHieSNxqB1TAGlfrL
BKaM3rIk4nU+M8+CuzssxH9y0XPrH+cQPOopY1Fft/nAauUUFTjY6Z5FU/BiF0Rv7yOemLu+aaph
V3dBMH/mNXgtN9LOrXqRsaFhZivliGsfzOYhqz0NdseURlRskLvddjt/cZu6sCOP2wztR2Wvyw6Z
Vi9mcFdbZ7RW67xUkbKHJZwRD+KmYkqLJayIuYuCkXxKwmaYrkpIQMWTBoIZ5/4YlRNyIla1ycjK
wCkcKCbnx4ouTbdtndQ6qxENf6n8Fvo4wtoahGaAJD8AIzUUolk3QDs7Ul551UIUzO78BpkrX3D8
Q4kQyCRYNvE8OuoAJp4/7KoURLncCsadjY5Y12JJClh1AIuhnzceZmdypaLF7XIG2bW/bWCH7GTo
dsx2Y1GprN1l9LTytB8j+AzpILS7EGaP3b0fSAZi81DN4pqIyXg3xNKkzJbBm0uYgWiCroLhyEqh
8NOJC9drx3nXQWzDdrzxq886xbC4weiHmtmlQNY2oHl15hZ0v3naaq+3EBy3jLYfyiCoD7JPICyP
y7nBslFCtgyqsacYXs7Cyyt/Wvtu2PUCWvg9K/G0yEd9WGpb9QgLsH6/Cz0UYdtKEaZuRo7qdtNV
lDtPEBsFaREKQZ02q1N3RqHHPEpKmy/IEzHfKiIaUmeycyqTO3PLeN50fKyyoe0Y3zrTiJYqbE8a
L08kdOAFUjMc53Noy+p71Ujff3Ion549GDvSqnAjo8VVTCQUXRGtmbmpl9p7mZwQvK9SAa3LiEAE
4xZF+GjuSR8i4W9Ckv0H6TNCrpH0USMBOWZihEt7HA9wSKvolNVB1BFsXKP6HAH3u/GaMm6uS7vI
egMVfNnudIeRn83uMi1FN0T9D29xh6jQjdThFVPW+eSiAEsyDF0EmijrpUOu4yZwDo52oVkOOJM3
LEDa8xbBhoHJNXLqhmIcnUFmXTdhGehsiPx5WBnpfkOxHJMbePyNWO3LXg3XMca9zKw3IbYEwaT9
g+ObOEUBhvL3sAQeD4oOpz2Txe1SRfgn03E+C4kWixEUovoKSH2YOU7nP/mODpqrcGwROOQYrD63
ozUxycJxatdpgkJ4hy+lygKwzuzdwqImNLfSCrtkOoVJVlZGXGOcJbbGkBkIx0okYI91A0OGkV2j
4JAsb6AJMZlXyuVXa/1k2Xk2pNW2RFMddoVaxtO25X0dbJYZUdyPmAvNvOMKieo5DOABr6KbZ9l+
8Crd7Xr067EzIf+ub3NVyfkxqL22+V5yO6vCE05Ddd6PnD+wquVfDW1CDwtPXY4cC0Eg01sG09oq
A4jqQIOAs2RTbhd4muBwCAMal2IfN3N917pEof0MP8fmxvg4dO2AhZDynqCgCrZEu6Qq2gEJFshf
TqZyOug6YKi9wCNpNq5xXHolGWiOYHEEVRIUkV9bepiZ4LxoepnYPG40ClX8714g1Hzogh1KuG6+
Rc2Y1jfh0IMnHvsSndsmseFT2PJlOMTNgjBYv0GJ8sKigYewbRBOTH416KTJQ1DTyK2KRUHCjjMI
vARx0GsqR08ZGBSjQvexJwIxcXE9tz/ADLT/kXj/1w/9v6pf7OHPw7j493/jv3+w0Ux1ReXJf/77
fvw1PMnp1y95+Db+9/pX/+8fPf6L/z7UPyYm2G95+qeO/hJ+/3+uX3yT347+YzNgezSP6tdkPvwS
qpOvF8Cdrn/y//WH//j1+ls+mvHXv/74wdQg199W1Wz44z8/uv75rz9WMOK//vrr//Ozu289/trm
h/r2k02nf+HXNyH/9YeTRP+EHBQeiZCDArcDJ+uPfyy/Xn9E/H/CBebVURYgMPZj/AjaSUn/9Yf3
T1TIAexuViYfaJRAVwRT60+c6J+wjwIot0qzU+gm/s99HX2g//lg/xhU/8Bq1H34rccg/6qmglIg
XUE3HxxSdFhOQFvNFG1962xsy7YqaT8Gcsmn/vcQhVedJtds2Knu2zB87hJwdbDhxVMmNbtGDtBO
c39H/WnjanMBsD6Geta7QvseDFtYNyEeyj+1c+uYRgQbcchGwZAvnzU8MxYhyUbQQG1qdIIuwHSv
pK//wZZwQfDHsZjCkAeEPXyKE7iztGEzAyuMN7XthJPxGKv7nYxtXGL7bscAretwmrA1O4nIY1c1
dNVLOU8CRFK38EoBXZqueHenrKmnrEckNSpmFYkmW8ByfPQ4lc8ccMy0GVrUkVkA690x4zr0X0bs
WGDJz9Q+4/QWfXVUoqtdSYwZi1WO0jwNgligWX5kcS5mNS+365PEIFEogYQHBN3QXbwAds9GMtXp
TcD/N3Vnths3lm3bX6kfYILdZvNKMiLUWZZlSW5eCLlj3/f768+gnHlSQekq4AIuLm4BZdSprOMd
JHe31ppzrPVr5mmZjZ6Qen8LHdPW/GrJ5b6etVEcEulwk4R6IYKc+5O5z/V42MdFpFpeVRvWRVMB
7EIYLLj5z0OZfqJmadCcwIw1KyhTkB9ePk7Dl8a0lMiD4AYFNkxRSlWanndBTFhdBUlmtnjCxIwn
0nLDvvfdKOKYiLmaqH46VmW/N2MU3b6JEPA79pw59twQ6dlFFtWi9pOCG7lHnFVlQRlNy/vOcIZ6
Z+kLr9c0SBF7UslpSTI6dtHvohb9oFfSWDf2BwV0nafCy7ofcAhw1laO9QA/vjT9KZ/IvURqnV5r
ij6eapdyXDF4mkwUfUmJ4uxd+7eyqJ8rXThaknwu6BhsJkZ3bqm5e20Ba65Xx6tJ9T2f63MUDtR0
85xiNAEX29ypGX2ULF1/A5lSzEBUNG1QDvYmWdrpUY0Nw9J2BDXN4udJ3+W+HIntL6TNtcuDeVoI
L5zVZvZmNMXdiezwRt21AgtWzTPfh3wtm9jWKSTxnreDzNTdlEzG3ZA13U0ad1OwDEV7NYzcZtw8
KvcYOV1fhomDVXaeSMwWAIxyrnnx2J9CNB+n/flJmMBMPG7YwEgkI+87/jA2dzvS/qkWxFpIktZs
h/f03Gvvn+39f++xz/fUV0fB2raK3lchzvrPnwmdojnS03RItECndcglvth8l4fyFMB1I/JYHwZw
IdMMnDsE3hddA5pUpbtVyMPUVebcuHiAb+m8Yv6kBxFXT8e8Rkjwma3ZDGqTu0bfZPGJXXpzdrz4
BZsHdcgtSvSpGlG69gugWR1UXT/6KSDqympsf4q4+qXNUp5Qj27W14txN2dWuKR09UgKLRjjYbqQ
NVzotDG/NnFDYrOvm3pfp9HyYykBw/skGZebtz/w5nR6Gp++u/BfKAjSSmFTmVZKJcU3oagBk5qr
LH1k/TgWw409d/mFjXX029vjbTQ0vz/12usLwAPlDE7H4xmVVAqUUUl2WnfbbKc4MTQuGgbcx7ml
+ro9p+cCje4HotbxWmpi/rlYhf1R5NF8ykr2cm6vbUgQtKxuPB5/s4Iqlc15oT1rAC0k9FhjEOvI
fH54+4GPa/JPz8sKBbRCvZoq71Y0NTkV1m4E9EFqqukdihh5jonIvoOn5npLxQz3ojgPT9jWXj4b
XRGITWhriAaEq9fxWx4Ud8nymulMhybO2XjIdnJMxj8q467PttIrUG2Cr+DPbVveqopw3yFQXMXl
8X4u5uZQjeyIhYaF6O3X+HKemliJaVHDQbS2RthcaqQTc8dySITKeJzele5UPShktUjtKeauqqP0
hGz2uCD4+9FQnZmIVOgRSc7n+AUq8yzKcnTUoEqq5iBGJedWOSHuIsw9MdTG3gAHgNZgPNoqoFgv
1lsKfWxbNMnNImvXNx2ZlkgrrcETtai+GUvYjNgc9YzWtk4zjgHiw+lMV2EEB+Ssa4ByNjW0XR81
880U9SEm57qnIc6c2AsixUnhTH77S2zeDL+WmzXt2pBjAkt+0ZSIUNWkdXwKriQP58AAexpkSPv3
qlGeslVvWITrm2EsgD6ru5QQYatX0FCOD7Al9d1gDcil5ZzW3hSK7r4tB7f1u6V0dATCMTEnzeWN
yM9IClxodgpjD5OZ2pJ5zDLMUol0H4uUw2VvZpRH/ILc1V3X5WpJ25COoqq0BTnPEBD9KcbLK++L
axPtJ56YCMQCxzMpy9xZE5AakacbzpWeG86F1Fu4oyQeb9/+NJu9Zn1d7GarC5dcKZDRzd5aNjEY
PYvj2ewpDUjNlB+EDDsulmnb7bRSDe9Ekw4ndrgnF8GzgONpWODL68GND4WL2PETVgPJ46YujF1R
Jt1t2jRh6Wdtq+w1IIKS/r7aGPtU+efzPpu1ye8LZAM+Jah+9jKjK62zXraa7RkhlVjyGLI6YNdP
DqItgP2PnZuUF9QtcnE5UyIqD3SUbNLA6Ucn9zIy2acQUpvN8+l5Vo4yn0wHJrUGss8vPRAYp25S
iVL0Nuqpf9duYM/ylMRoc/L/HgUjDrQRfCMveFFhXUxFPTvaLu9py2SNg/WjslILu3vvxBdGWDT7
TEzyqkQcdDdwMJ04Il4ZH0Uc/ZOQB4LG2GrxCg5duHKC3TMqr9rWuKx18yK2m2uarf4sBpMinmM/
mEb9/e1JutnJ1+dG92OyqB20P5RCjt9uUyp6Uk6q2BU1La0z2WLvq/PJt+BX7HoQwMHb4718Tjph
QH8jx4DbH1vS8XiF2VhupFT6LkMpfEXqLP8IPQb/DWF04ZlJDHNJ0ZWD6S6TT6sqSqhv/4DtlYcn
JvRnbUAT4qplb52bIW19Ep3GprsCL/VH2y6clpT40mMqdumLQJhJwuy8sbQp9ypEmqmvUsNwPcsY
y3sSe2I6sYW/nODkblZEGVkAXs5W6N/CPTGUFpwI/1T4TlP+MqRzihD+9Fj/bgv0QQWjTyYGvKYG
FQ22zPGLt4XSd2Xtqjs1S0Pp0RtHfK+7WJsDJyxtEwuMHG6SUhPEjj1qMfK0+LAPpKHjX9Zc518g
k1W5Z5MFrz2lQHboVSqS3diVCR6yNClpIGdVGvKAWOafsGnK4izKnDTxIspQlNfQkin7Ex/z+N09
PRUqIT4j2dW1U81mOrlRWNVlYuq7kX7DXaRzkU2tydOGwvouZzmrpLRz5WtC/5wWDHIzHPoqnV1P
k8m862RNDS8pxQfztPvt+KDhl6H/Rt2GXJEfh1F3EybDgMGjmrV24NhJE4y9Y8wetezkA6UR8fD2
a3gxFuZByKJ0pViTbuizjr/tMExNh1IcayUnM+1yoiIYetn4s63OJ5bPy6FWneDKv2QzZvVsdmM3
NnuMlYMTkE8yrvDf2zsyNyhA7Nw+EQxt4nxe4RqY0BPL4tNiXnuSbT0Ld3MjcnDWMJZa1iD1aMxC
cp3iLqr/765BwssxyCFVoxz2Kvjbi9hKM89toKoZQ1rvmywyT8SHL5+e6zuH+mo+4cdtHZ563yKq
72yeXjGXfaf1goTeZJ07LeKtP/2mx0Ntrry22ap6mTNUQsf13UJWg6J+zkbZy+jEBnR8UVnfMwlK
9KdY2Tl6XlA8dAfmZjiAQJGlOt6Mars8VHak3IIlcj6MHdbiLC+NEwfeE8b0aENaR+XEZeaqIP+2
J15LLTx2x9Tm5jzZHzM1xQqAS/UcurN+FqHp92ub8hpiFFThSRdfsadXN7GVtD9GrdWFN7pivJV5
o//5RyassSBxkiYGordZTRLwdFZmvR3gH3L3ddPLYG4pIbcJ2oQ//sik4nnxkCrRim/j/amKKnMq
QGBTiVLPjKiz3uHNy67Vys7v3x7qxU4Jo49Jy7a0njMvyBJSqxtKlOtQnWX7ImdHVrFTnJi1x4mb
p6mEFQdvKxdenXHWX/FsyWLNamvTCOl+M9vIQvVUE1+MLkKUVqRiVYi5w3urKuUleJPuxDTenOy/
B0ebysukKQ2tBDaDd1G2VgAHO5CWgXWROHtPsc58D/C6htgVu5TchXggrZHvkaHl59z8k0dk1c2f
ISr+/iWra4+ojGzatvahllFYu3Npk6de8nedDLPvndXM18XsdGcGEPC9Xen1vT2pw13dDeUJJfsr
CxpECmuKPf/pyD/+Clki1RT8oxW4QpkvC0U1HmZa1e3Tob/j5j+sUpH4hIr2+GL39yOvrdBBAkAv
2Z7EsMYXJPOFDd48l37m6uTsCH7PEcEo3zhel0sJvuFh6pb5kBbWfPf29H5lZ0ZFBRKB7DRJ2BfM
woxqrTs3Nt5jrdnHjjHczEUWvqPEP/x4e6iNneefR/13rM3WrNbV1Dq5tINRFK1HCC4uqrQz6Ho6
NJcLisMzO7MNsvFy/CAgRF+r0Zx9KY3Keocm9s9aL/zza9a1DaVodY0ef+wFAseQQI8L1KWZgr5h
H1Wj6heXoVNda19/x/+OtN0YlagsM4WRytxd/JBE267UEpSIo9oEJ97x+ndtTge+579jbe4ZuaqF
Y553SBBra3ovrSJCjVXo72Mz8WqrScFGVK6fN3aY+11ijO9a5JR5bp2KC1995jViWN3aOvLL47c7
kKg0OQ7swKANytpcTPr61BtoYBLnxDO/NpQBkoyL3JoCtjfTKg67Rcs7ti8DW+ohb3uxxzWG7oL0
ztnbr/c46vs9Z5gvT41nIdFuh3Lz2lGsmcspYmoEK7FVfnXVdqBPhFnsZWL3f+TQ/mc8rhZci4k4
t0dqtAwECEPF12w02x+oSvmVjrT57ad6bQsyqOpCn0T49wK1bxdmgZGOUaTUuotmksq1EZOrU9DO
INPJIphrifGuMI3y2pimU6yF13bd58NvpuxsdAi8x3XTF+TtkWI7+zyzkCpOdKHLuC/7JIrSw9vP
bL6yTownXDJnzdrK4Hh+rnywin6t65c00yA3y/x84fZyYpRXp6ZY7TOIjHQyvsejKEle1CZatiDN
8ZE55SwOKvxK2w7FiQvEq5sra4oEAdlyEo6boegKgmGAOGdtKMcMQWZpXlhJP5/l2RCUYYI0WR+r
vTTPkKjVnxthy0eK6Sp8SfK5J2bUq+sEuOL60Dz1dvXXZmv3LT3EgnQkxkSd1bwzC8N916VGEwxT
P5z/F1/z2Xjr73l2fVLjpZwp9vPwMQSZhq6Xns54J97xa3OG1CDUPodWQRz4x6OExahUhsre2uVK
cauh5AmUKVb/i2d5Pspm5+zLqdDQSbPmgb4eYM3bqF1pNvP2G3ttzXNRN9ZitCAM3jxLN5O9LBXW
fJI37cViR4niZU06fRkXymdeZSQN2TtiZs9uGw2bgz6e8nm+sjgotuD1tPhybN3rnfjZR8vd1AjH
onSCeYqGyyEe5D5sgPSVVNFPBPqvbDF4MdDzgIYm/76tveNIAdChVAylR+WXMcfgIMkZoROvv7Yc
Yfu8CtX922/4ldnCmGA/VUGYRsx//HjdvCDqWxgzShqAz2mqXWBaPVW8enUUnelIhQxo//ZEskdL
yqWFrDt0ZRk4evXLaPBYvP0or74+JAP8CwEFZ+zxo+SdMSyWxpeiMRFyWEV1sh2t1+wv0h709+SX
sw9Tqp3qLvvqo5F6AwlAeo9A73hUbuIGvGdGbchNvCPfal5m8clK7nq6bC5MLp57gmluKUTWm62j
02UyFIrG1jEBdsoGu/3Uz0m1d+JCXtVK39/RS0ceGmgBPjY2/ZDV+nLe4ZASntI0p1JSr75qAaFs
7SnHHrN51aOWq5WwCaJJ7roYNZJy3huT3hzyeunZugssFqaBwOftL/zKdsBb+HfY9S09W4txEtsK
lyY7EMvU7cAxhD+lUtu7DEJEUEQNAmXboNPO5IjF72cA1G+P/0rOik4XpIc0HP8QnvTNZ0i6Oepx
l0DbhzP0wAE3FL7Wit7wcqezH51RTD9kZyGkBUeg3VV6aT4qOWVUvGdo8+mUKSKVFJdNNebET3v1
3ZDZIMWjcUXaHma91cfGrJEB4P6KcGSwaE6lo5y+Jlp2rpNc0T7Pg3lIIfb4qR7KXSOwgbSDtdzJ
yTR/dm34xYa77ytpYp43bpTu1cRJ3ycWKmkPBPJ4IkX02sJBrkddgq1rlSgcf8xF5IpTQFMIULsY
Pv7n+FylRdaJM/61mequ7mdUAQQcW5wdaImGimfKF8tHw6uTScFaZ4fTXjOi+eCWC11wIlyA4sS4
L48Nk5WxJojXxkzcjI+friyjNKXxmhM4Wh3hEZ2jHRyGfJ/2dRS8/elfZmUYagUdIEwiwth++SnF
dOAieAvUqSxuumlAu5xO4zwjV8JvvssMNb0aetUuvtoZaI4TM29DBFmv/0w5uk5ZVJgMdCbrzHy2
Kqd6WIrCiTDaAH8y/Sxpsp+ZMnCHWltsXtNuyI28ZFCtK5GWs9xZ/fRRUQtKpZ3R1QkuvVhaO0zB
BWaAFmaGB8vbnr3OQkrs080sjQ5qM5qPicQI6c8yDPs9J6R+jSEvox0yno5pF9lqe8vVXP+wJiYf
u2hUpK/JvKr2Rdm1poewen5f9mlXnbikvJzIJmQB8m+oCqC2vKgFUGXWcY+xN4tk2nWVnd62ZDn/
OG/JKKsug7XCobW9h9R0oxGAF8m9tQNVnVK6eyHHn5lezCc0Eq/NJ1p9sL9RPWQCr1P72fd0kBm6
Hc2uAzSr9bmNbe4ew7axN+pWSOxCQ/NLX/rdpAjjVE3g1VeJSRvg0Yru2DbH0nuaqxdI1zGstRpd
DGdaaXKuJgdDXezP4RQ1B9uqaw8nWbcfE47Cllr1JZuatkvpRpgqWfhB1OH04e0l9krcsoa3RAmr
cov/sLkF9p3gjMtHElBLJzDmaZ3+0UIOekcdyLyeRR0VaCO0/PtCE+/RawH4Lr50WIT+PCtR4xfW
sPxxHpDfRF9PQmGSKdSWj79TEsLstfBIB8zK6hoTcOjh2JQ/cPBVwdxImXtNEZ1S0Ly2seGxf5JE
gqXfSqxbPWYRmoIruSwmP9IFbVla+4c2a86JLXSj1WFjESsYluYO7Co6qtDNA0K47lyXTGfQqE5+
AWcUyp8xR7dsN8NV4iT0ylTiSf+a912xH1IxHKrSMckFN+mtLov6uwMu+kc96+qNpcw45OnOl5zY
fF8cu+tvZGIgh2KtwIY4/ghhFCl0f6j5jSKfbwbRKt9D+ks+drBJaYNJywz1UFvx/Gvgp31edNkd
3p6aL5bM5gdsrmLtVDqxMEslGKCNIG9z7yU+qhNb3IstYR2EAIyLtUYLtyeI77MtIe1tQU9mnpL+
vVeU8i6y3Cj9WTGuWtoK96a4FaAE3n6w9eseXXnXMVHBEnORV+I/Hb/ZqTHr2FISJaClHG3Sp6iI
2Paslmi2OSRlpHx+e7yNMPbv6QbknFs2URiMr+MBhYKC0VbsMLBVzEvREIkg7VyoiEtqtr/msWi+
lZUrEPcVo7c06Ait4lTw/mJ1rQ/NhWHVa+g05dp8zZl5FkeAfIIElSy9UWAkAYET10M91B/fft5X
J86zoTb3L2qcEYIZJk5ZzuZFase3EqLX2duDvPYRaZ8BHmttpE3scvxOF9sc5wh3a6DreRzuSllL
x3MaRz2ERad+mlG6/3p7xBcXPqJZ3hIIu1UuiZ3heESlWxZUWI1LNinsLjUHZIbd2fkH0HZJ4skB
s2cpxakuWadG3WxVGRCIMV9aNxhdt9oLBEa/9CaK9g2+9cC2RI0jswtPHJcvvyCnC6LA1SAk0Ehs
Xm6TSWnNsR4GZprYl6ZaWlewPPLzt1/oy7XPKGhTuOLAgmKc4xc6sb04Uh/DAHTo4rk0lHT92KRi
m0zS8hDZFtGhyJZl8qo0T07Mn5cRl1hHB120tvOgu836657tPJnClTGv6HW9uHp63a1hlk+/o+bO
MrorvSk0v8QReo5L0f5oN5n7SIim7rHAkS5yOuMcu23+x5shAdbK5KEEQv3Y2dx360Qkbdk2YZC2
roPSr8rOZsBwDyFgjtA39QpaKr15i6DUsZS+/TEQRvDA221xBU+ySyBlfSEJnbRiwaIxRrt49SVG
q6rNj+ZKDph4a1Ul+uf2U9m1eE+7uxkDq+hnrCLJlKssPN1KuTwpbetlorHEoRzqBF6goeafkLvE
nyjA3mCOdgevpvhj7uIuboUXZ0ZZ+m6I09IjIb0kO/Ad5ucYBkR8mA3aOntu1bU3jUrfJK9UtOmD
KUb1/WC0NBhI6aQw+ID32NHcTsmzoOmc0fIom6GXHgoDUVINk0j1ChAdP3BbzL9K1PdX+NM7d5fZ
bfpp7kXZwuSIXfLsM85Go16qhxYJDM9TL82DyGz1XTjamPjhvpWu1xiCP8tQUsxaSjvP/RLB+3fZ
z4BBhNUrPcCc2kowulTmfGGr49h7NFCmebRWTfVMMjzpz9yCXuQ0ogYQ48U4fKMVProgY1fb5ht0
4igKrEaq50hVhk8zIul019dGYgRW7VTxB2XSO79w0sy5y6B7ZOOumZq29MklOfTEEo5ypjY0vdKC
cmg1GdR0bbb1e41aEYGRzfMVIBGQCzSTL4o6vE8igxIHXunqTosjzDyHwQZxQWFwais8r3ET44kq
pnynxdkKOgntzAqENWgt/VRiKiVKo9qP/RxnX9uR4pefqm5Dm5XcnCUmGkdw6x6yqfcKMRP3Sy3J
OjpnJfPPEfbWh5qC9M94ymxw41aBeR1rdgTRAAeDfOicIpr2Vgmk56wD9Td6Uqp97c0zhaGghrGW
+O3gcG1rwFt91IA1kz/OSWYFdSeIWvWssXXQJ20vdzYeNXnB3dnpqUSYeezRIkzXAzc2ImUHyww1
UC9n5dfSMAdmMWqkV8yovSHT0pI0zeyw8yauDsoe33TPVDdG69oRUpp+Pqit7seVyL22poZT5VaH
sylWlh+UA+w0WAw7uoUvWc4QvEP7ZkTOCO2/msuGCMBAd6WIIgNHgLvYG1s9f8/10vnQ07H7I6IE
WCQAAmrSnXqp3Sx1kyKO1ud2WmflNF41gFCs/QQUib8fMcHodWrVZR5fzgJeJmb1C9Sq5p5Mzzjt
8OgaeLAiqz1PWlUdvVRUZhtwP5q/UXAeHw234y8C64vHUCkyaWDFG+VHQSPojxQ+9a+CvGDspRjo
F28ZZHtX5p2YdyRRRxrHGaFlBfqQwEIZwE6wxFMn+dkb4XKRjqS6vS5P4pvQ1Of+wtAK+sIrdVce
Ok59Bw5EPLcBDQImdINTk1ImjxCBN1QJoyunM+dbmLX2V/zv4gaaRx+fAbnAwJiHGbgSmDGZFxOl
vAOMKWcvL237+zS4kcH8m0b1XFEsXXpoA0FlgpEbHb+gninJi8dm5Q2q0Q3BUhrmz6bPZH4zgvpM
/ChOlenMUhfN8XJiOnCw+lwl53GblV8avS6/aGFkPHSgVCMPdgjefBs851cnjeAeL/qT7buOcjzh
xRSSu0syWhOSaYw443rBnaw14sOUGtOdNWf6WSdiuCqza0ivlgCF8uTbvCAm87QsTz9jrgYHH4M6
YQMWov1WjFF9FyGV1/zesfrPa/c27YweNIu9bgyD5WdDFt+rkWXd6+kAx8F00rkLlikp5i9kzYAN
j7Mpst2SxPqHOQnH+cCiCEm4JIY6fE/aJtf9YkFR7RVp0tmXSbTQ2D00IZbv85bMlKd1EEqA04R9
5UEEtBW/Bgpl7ZYoz5I9Bqkq99V+Vi+A4IHOskifK+SdM/Ur9HQ5nC1mVWgemKE+IcVFlOOl1qgu
wYqmyYN5WNFnVkLjv6BU15Y+Tt3bX0c4JA+miBB+yQ6qkU+XaCxmy6wq9BRMrVw9r2IzAhqmI6k6
ywp8/05qpY6PHSQbzjQQGg+6Mg7hoa6stjjv7HGoPRW5k+shHAr5c4oiez/Agk0udWtWDnHcqb/0
djUUmrOaDVe5KKbWc1Ju1LQOMKfwPuuVrrwxdOoghz6X/ch8iSz+KR7T1KtHCndB7mTT54FWlqUH
vTFzfc1oOu2srLHH3RuYYIsffZZOU1A7M5SIwurqSw0m6CGyEutebVz52eQGauzYQU0JMyJMPllG
i6M3nbBGXGc91qVdZpYlWAKFU8fTdOzUKBJcCqPqkJOrNTSwTJmsB9e37Vh5HJXOLcjDkJoI8iwF
MC/pfPAVvd98LQvaJNwytacqiKNaO0u1RPnemuYwnBtDWD2q1EqAIYhOll5vhRF7h9vDi7pIhpxD
oCoVKFTEKpO5X7tHiB0iTNQEeA36bCcWa/mUFL32oBj07vQjeGiZp3APeYS7T8OwJGt1KB0FR7tq
9uZdZIXKZ9AfIyG7QWuXQOlGY/R7sqS9nwKO+GSUYOj9KuvK+wIZkR401aj9Upqx/zkZcvmCX3pi
4TVmemmHrc2VoVzsEYaNCSkoVtT6UrZkkvdlWC3Rgc4o+TlYYAt2elmaNyRS8q+6HevXrSghpy3Q
g/p7o03Bm5TSaME8yOa6438VehRna2un6nH2LTa0OPaTtCyEvyw0RPMsJx1/QnbisI7U0LpKa7X+
OlTtALsF0Eq/G5ceA7JTzeIS3l/XnyeJbPoDvAzF8bW81NGZDOiVfXOM2T9dKUW7x3hjfjDjcv4Y
QstsD3adOPX1CHbKCayJNCjXONoDUFVgXntYQCChtAOydo8oqIyDBctY6FvKuDxmPTQprjYFrdpG
3ss7uO1Iou0KzzhWc1rU+U06X4R6O/mTUfw0oPUmft2YyrscnHkWSMo2YrJwNydMIU4bckjjIe6r
7DJ36sbZq+6UfqlYj70/DkqeBGVbD9LPe1P57NDiz/UEtMLHdllm4Y9E8GJnKbVzUVaAvLxWUXFX
asjnHsvZOagGcKdo5Pd6RaHrh7Rq1e4b1LFI3SVFrgMzdACIHJB1r45UAgThFw34OA5/W17QDKRS
g1Qq02WrDPE12rEyC9TeNm9zCIykGVdOmgDN5tPMjOux2cClDiadDiXQjiqO7yqUVY8GVpkWbM1Q
6miyGM2XTuqo4SGlrYG2syeANx47/5wFMC3tXVNU4D+tOGl+mMU8/HLUhhtRGVkFiOoY3XDUjsjw
8yUFK9v1jlL4hE0ttCZdghmDUOWCnIH6DLSsEbSkwKqZ1T43X7YzKHw2/nYhym63pLyaNcjST2Wt
n8oCx4EERhgKMPy5JhG36tSiRc1Jc2UlwJMSYxEijqHPU1vVlwtZJC+Eu3Zh0KaOSomRvXfsfrqh
NUETzHkSfkwsYMNKZ8sz2qnatwAzBYnpJLws21F4YhyNA/Tb/pCmpu5PJZ1ZYA4gXpeTA6Gvo0dq
3dy/HRq9kr/BX4qpGX+NCpxia5+H5SKnEAp4sOr2D5o1mOfgIDW/rk3xznKHFDRnmF5zwY5N8DrS
uO4GKz6hhXqZwME8T0BPfLa+3G2i2KYTUTvSZSMw9bz3wVgNt+w1XMfLpfnzwPxoqE0cqih909Bz
1g26UonP4kzrPiqwSElv0LkuXzBKyLq5M7kef3r7Tb+Sd8Dgg5dKOIaLuWgNUZ/F5FZhthN1b5e4
otV3ObydnQJq40SY/eqbRM5MhI36kX4Ux6NItcxgz6ZugEOs+ARf0+k8BwfbgazbSZfO64MRTiPT
tmEfbJIcLie62Sbkb8x0roK2okjKzfPWXYib3n55L+N3JgjJjH9G2ry8qmhj1Od8NQpi8xncrurM
WWaJ+NBGuRvVkw9YJb57e9D152/WOmlN1AN4SFnsT+WNZ19MDPSVrPPBDWhFpAWLbmdBol7H9ZUW
hqcsWOu0ezEWFqQn1i4m4s0DtmVU9TA63SBsdPPn5HZiCgzRmx+ruVeDfEzKu7g08s86nKvDXAn9
4e1nfWV2kjoVa8FAMymIbubNZEH74txQAkOf7Icmx9ZoG8n4uxz3NzLo5vcDbRhFm//z/wwiOoIX
vR9/tv3Q/vwPXKPuPxzlPx57KEH/H8CLsJI9e/UrHOmIXnT287H98Z/zDozPj/+s/373PajKx/yf
/657zjV6+rt+g41s4y/qighUUSlQGgVE8Q/XyNb/WnvBk7/FmU2XorXI+TfWiLTKX+6KoSfhSX3w
Nw3pf8FGxhMpSXUQp5P7Rc/7J2yj44TnOjQORhbKqvRYHdGbvcAyI4K+ouB8E0Oxd4vU2llV+KUp
FwFVOTT2g1jup2q4f/by/p5QR/iPNbf/78JhXFx17HT0vqSejrJ/3aOeLVK3l05duWF6MWbk0mr4
u2R0prD6hCKmeMzB09xWWl3tRhsiznlvzsvoY3ThFj9a2S4uq7HambV2mQ6WiHwSmNplEpccCC1q
nc+GZkdxgEWo/mkMg0l0U8/pu2VIxl+xNal3BP7NL7CuB9oAzYMfasOyS7VseGfVWvQdkPt9a2r1
4BfSURxPJrryeVHK5CZ3k0NZDqVHbFbA10U/vd5KuWNyKw/V93aepL/f1P+NtVe/ARVbx/v+DEf2
9/jrPP9/hQvjJvZs0rxYcVfD/LP4VtGk7Ghprf9Pv5eW9ZcgfERnR57+90L5Z2mJv9j5YX/xL/Rj
nATMrr+XllD/QlnJQY4/SGBAeoYMM92/KLvyd2E9+HtB/gE0DDH40RQn54MvF6EKpQpOWRqbbvbm
BZRlZAyr7rVjlhjDTDfLIirJHuft96auXX+up+IsprfMB8B5tFlsFGOXqlzZYT+l/ojtdNeFbeIl
LfZVrErOg6vn34hiezz4hN9GTe7IjfrHpLAeazt8qFrzi5wLP24Me++I5JehW3fqQg9yK85J0cR1
7+mtUft9edXHwgXEEt3aivPDNJPB68y6OZ9lQ0vDGHqK5cBFpJSlXCJ7a70mDr813Pi+9NoKipIx
7Yfgq9IdlxynjFT7Xa+FoIGtpQRDhQN6LPQBAF2V8ZwduNWyk3sco2oQV4X5Xg1V9yy0JtrOtlNH
GqtLg64vD7TkvHfK8GtUjP0F3NwPcWjkZK74lT4uueZAH6LsAg5JBOOQLpPFoH1FA/NBj9P5MJbN
dzue8wsX4LdXoH4BknkJ0rz1SII5+7IqvqFbAerQu51ftgCdU92FJoqMba9KA/ZWRTaiqccO7DSh
SlUIlUdyHqfe0uFpJ32QWnF/Mc9FdEms87XuaH1OhKt/q9R0LgKidXFm6kV7GaeS/otqtcIy7PtS
zUeKBcXyLl968k+6Sjba0GGPr/UJmGPndB+5mpJO26P+ba6nisR7T5LOT6g2Ba5e3sbmLLxOul1Q
lzSi0hP9XQ47jR9KBztg9ZbXzCDNRd0+GNx6PJoYOvzRD17iNvdGuuSeGS2LD3HtwRqqO3XEmOgI
rmN5PD7Udd/vMw3a99RpPjWB4VoPE5IQ/UJGKrFrL4+XtVPecpYgBFjTt5EXa+OnfkJQa+rNx05r
oOd347veHHpyKmW1U1si+KRe9nVp7MX6C1InfwzrkOKDBjm3N71UKxK/aeJrOYZ50IX6N3WBWDKA
1vbyutqDdf+CdUV6ma54WhEX3K+My5wMqBdF5ARKV/vWjklEOlW+x9ZzLx1rn1WY7fWZskcnPuWN
Eu77EMwvLO1m14+UKap6bolPMXoXxtDeTbV6Bq0TLm9o/ogmAae2nD5ZnWn66f+Qd2bLdSLZ3n+V
8wI4mIfLw541y5JsSzeEbFmQQDKTDE9/fsjV3da2y2r11TnfF1FVURGyxYadZK61/lOpa4cEn2VY
j2m7CZr+njCj2yoZoxuHic1exKm1sZJkR//grifbPDFbf4/ZK07HUeUeSsb8TL6lMLaY5BabILcZ
kFcj7gSFEYS+aO6BbG14nL5BupgX7dN+ildNp0501Y971VkHhtQ+CQHWrnKKdAeBX37Wu+ZrB+9x
DSbXr8vlS4gTC0RCq6etUP6D3sffCJO6U5Y0w9GNp7WPK8mq5TOFMpiDHba27irx+Jy5yi8Q+SWr
2eZBl8xQs94IDsqs5rORgdpJC7q3LiDgrBnHB6E1QvIsDYGbVJSsEp/vNYF4Aj0++9z4TY4VLg5B
XjvcEDdxLyCKdWDhUKHplDWrydcU6FjE4olyYG80dzY8slUJ8roKZJ2oNZpPf+tr3QXZkJvJN+0V
5UKMn3Vl7R3Ri21d5TKEBGfx1DL748RE+9Yr4CVn+FVj7JVjsT2z+68NYzqVVndoU7PhVQMBS/ME
ywAmbxu0O9e6aZ2S4sKuognQ1UcbK5iPNbByZCGo13LQGoK2YiZXmDYPZncRxNPXJhrwbu9Ibl45
UfSUMOlky+Bf4d0FQdqTJz2w/OIIS/1+vusL76uKJCl6jIbrMsZtIK2tbRTVn/MhwLNvSPZFFsQb
Wetf55hvOffcGityfFejlLezgUBbalCqUk9zyEFQAa8Pn8foxnhPSNj3rOl1BsMZRt3Ix0ZzfCon
qJ847IXW0JYHcAJvAw/U/9Hevas2uS0l/xwX+D9XG/9m67D7Xi5Goe3xr/pfWLm8GOD8vdPpzSM+
ov91KrqufWkVLr4r8ao/ePn7fxmfurQBhA8ubTJ0SsQXtHh/GZ/yIyxcSFblgKGcoEz+ZxljeB8W
owT0S/wNiFhLD/9Xg8CPkIzxQwfpKgoyPXhPf/DC8v5XoU5LwNWNJRdeZ6wK7+KoikkxA0QfGDN3
1Lr03C3t7KNVwFBcSy82r3C2y3cJ6O+JUwoj3lhOqVqcLqNehIPHkR8OJMvjgjwY3zBRFVt9NLJP
HGlFGfqlM13gxg92NJhzzUzUkdophMwHP1ZE2cGQIAcwqbMVRhHNdxrgfv1TQfmbLuSI6fhyc7in
kG6kk3S+cJCOuhC3jINi4ASMHVc8Ls5yz9DKtbOUhluQLg0/MgwK46ChsL8JfEn0EcCX+DLX6gCV
y+l+sADf9UL9+97A/3eb7YVI+ffvT/i9EK+MhZc//uN1sT74C1OWwv74bdE/QKBzXVw2ICfyRtEZ
/+ttMT9w9vI36DkXx57le/7rbXE/mDTYi8GJuwhVqf7f87bga/i66KefsG3eFgcyFvNQJoavV5Q5
ZZHyNQxtq4TkjJ1yGt+m8LZqo9jOk+lu2xGLE8CKebH7NwZW0UZFQ/l90Di1wmxox2+2NBjPEyUE
3RUectmvnDHK2rD1mUZDQkiLHI1kHSSreq5Ngup9PzOWDJcR6hlSrdtudNwLgo21ZIPF+Zyvqhw2
zGkzNpRFQ99nxXk22Bjfc+EKHHbgV+7nJJrI4xnyOg09h2TBU/IbxBjaS4z0wWuFmVyltQbHperS
jBm/G2f6ytMSzIdbT4dOk8RZvwKlc/2TdsCZP6yatodi0TXYiWuVQmlccfjj1EVETTRilI6/t0LZ
BlGHQjgV4rn2RPoRduuEb+8wkHPR12bvrCD3pMm2tmxGvBRNQOp2E91FSSsqwKKR17LOHcoqs23a
G1RTlbaa4m4peKtWi7C8K4dHUTfAdHVkNNZm1HWyOxfWsLUWdmvQJ9lNv1F+H2NEPuO7v0s0LPE3
oHcx0Tp9P/qXEjcNe2U4kf/iFZf2W3JxIMaQyzsC/7UmqGU2pQxTQVs/dbUly93YGyTY5LaK7Q0M
9vKisE0Q3jhwEmet2QttPyaZz1x5+RRN+IK1rbkzcdvBB1+zDQ8f9ch7SOt+OBep2X9XegEF3GnS
urskFjRtV6PZ5Az9NCefDkGtvG7fK9l3W2seGtCqCD1IiL8Enn0EfHjT2uh9y90Vfh89T5E2mruR
JwpXF9bItSB696F0oH/XIX4mhQ9VqfbGOyI1MMNtCU4Qu85EorBahNXZNhNtlK6kEgtfxFbyyhnJ
DNskZZDes9hJO/Eyh+SYHmtFkoPbznoop8p7TGF4O7txtuorjj9FekznkvuQBv5MqFO/8MtrPyvl
WgrlniE0qvI1oW0g/LmZ5fRyoMrNYo9D2dgCA8R014TgXjq9031r2zi/0fGWvil4QB6/WyV3Tjr0
N73CgH47+VnsIZAgLATL99F/SlVrfwZaG9DDU36LkCCV5Ktu9NpFHatIX4H6jJhRKzWaq0AZxRc1
m9YXpJlEONBc+MCO1WjtO0NEzwPEo1Nb5fFTUU/mx45gy8dOETyFLXYRfe20wnoWedXcm72qT1rR
2HfogIp7nRytem9hDm3w2iTxtC0d0LtNExTjie62Gi0B7kKyDm28Tvx1pzxYQjYv5LAa41LceyWu
FVszGiGeCYjr1ZpDm4SUUtFEwFaRAcQPPQXpj1pq4JDB1oxyy62xITIMerSwDtJqR1ZSvWImaSEU
doz8CvafhTmkZckEUpObfC0TX32xfNHdDewtN0kfCLmuk8bklfan/jv6QL7rzqjbi1gO5hVfb8Ha
MbqDTKrma5M6HUGwo9181dJ66XMAXsHeW4uqtiECN1jBenS+UwZ3BShbyRueVGPQhpkSxkMHqnra
mW2drZPMbnWajzjCA4YEgYDu1clIF/P6/lboHcJ1V2ut6KwYm8QPWyCzYG2kqYtoMPHx0LZREk6X
fjcSnrAd2RfyTW/YaRLjDOgJcYW7O+0K3o6Xre4yHvHydiIAKmmbr7rNJBVaVNXaaw10uNnOhEbh
6Eck2lkb88sbEiLw0HYJEfoo6qA0ts5kqGrnlokGKaGe2R5lWRkMfMjeq9NVn5fZuLHbQtXrzrH9
baPMNNtEseHeSSahAR8rNdz6zqdU0tdgw8lBE0tEXd0qmImA6H6yk9HUGJ8rzTSmbxNSsXurJk1u
Y9Jz9nvUpOVVgMsYhEhfwi0tOw1eDC6X/WVCUF0SZq3SwEUHTM8ZVpi1FTqB6h7jGAOnDTGGFk6W
Q2SSSSKKRN/EpJndCegrDzHBX5/M3I2uWOq8LJFpyGcKwOSCM1dA6BqVZ5yZiXJ+REi/q2L624yE
V13IH+uq/4VNxjKZ/Psaadc/yp/nosuf/lEiMXb8gDMgNRD/hRa++Cj8aCiWnyCfsTHTwThpwcj/
EaNgfYAWgFSM7gMFCprlf9ZHhvXBZIZpQu9c1AlUT++pj2zrVXlESQSZGFb18uHoTvjNr8ujeJmT
mqgbLgf8g2992ff7qLHSr4ZqGp/8AFV8Fq6XBHtA7/wwzEO9gdFhxYScsnFQSkzNnrmXmJJy3ECD
iz/KINA+0o+IS6hA5udp1MSt4bQMEMklw8B3CKu+zi6w4Z4oQOJixfjQviPwoz/tNKV9XFb5mgSr
8Y78FQz7faIIz5LGq79F+rj1M9VdI72itTYbWy0OcapMVgPkgBNpMsTZ8g4h+BuG+swhM+E/6bD/
31zeL173f7++zx+bThSi7r//vMpf/tI/Gmf9A4sF7gMO8uBHgGT/WOeaa3zAWFlfaBHgbouq6l9L
3f7ge1DsAwt5m/ciVf1H32zTJGAjQeGOv5hJxfeelf4iUfy5b4a1Tt+MdJFmBSnjcVIv7jd6mZYJ
Z1jxEtiAwcie0LSxD91pmm+lSmy4aZlHcCJBeHh9MW+cW/s7pNjosdLIy7InVazNaolAsEez/mxY
2g72UXmlslG7sbvWP8N+N7gVOHisiNjKd705BOsxq4qHum/123IQ/fe2cq5hCdYuaZa6Wo+cL6ep
MpPLVjrRyUsKhFs2HqkVU2tfYEUUheDZHRRP5RtPruydL5brNVcTUe8wGcf2Jq5MCMRjJynZZmF1
N6kGy4wiO38mmzhgfD4ZsIJEYeufDN6upzmVkNeGwEmvmxHYLLaqLmc8y3G0wrbYYpbo+ItXp3LK
raVa/5CXxrSJrHj+4roUZCjiyvOy1tUD5rVeCGDAJFwPEriP2GRMYda1yaGkEH+C8RXvUEbgD6Zf
IY007tyirZ4sMXefLDLkCKuNdX3vmQXoy1w15jqvCGVTY1ofAh9LmLAmJerEVwkc+olWLUySTHz7
aaf+zdjhNWhPa0gs75J7wOLEnxuw6fUmWGQYKBcMHqCUtAEWO55+IA/J/zHceNfJ+Mcz7/Xp+H8W
uMeG4qfH/wuMePPYP4n/+u/m8at4/HkreflrP7YSx/nA5AD974/X3jT+eWJa9gdOUcZfKHJMXufl
J3+dmZb5AY8jiDgv1nSOtdj//mMncT9wloIuYvUJOhlY79lIML14dWZCYEHKj803XsrA1pzARzK5
mCWet2Si0GsYpbYDfJHfhR3AliwAm05GxxBrOL+ExZiaqeMYa3XTJyxIpHFQqVYHK92V+XNDWuZN
HAfS2pp2l+57Uk52JvFcUFn1JMLTdog4yIK43qMsSFctdSls6bSJn5wirg9+q90VM4TExteLU4Q5
HVHdOJd+FikmP2YhtCfaMv2jh5ZmOzhjijjIuLcGGsRZdqTN+f2Q75O6IO2larL4caRcvEfT3oSJ
8PKPvjEVaRjhqn7A7BSUygnO+NwU/sR72IA1lek8x7BM8zBv1LCue5iuTkSmtqW1RD1G1nBN35Im
EMpjAjqtqFS7hYNrhZTH9m4ChC2AKbpsWBsdjOFDVcvZPo1a9EwnWZZD2/OTJr0hz8tUO4vU8QoI
I8q68yRjklNarXmeahW4kyg85wu0SzHemU7fFIc5SvNTT7Tt9yhx852dALSskxfYMTfr/G5MSgGl
3UDOcSPTmPC+fbEIR75ldUnmcEgAYp/LT0Vbw/pfU2FLt975PmnNt2pG9++snaqqjWRDumxfq+ch
GWFqYgZA8NOCPxLJGxnad1yNtf7KrB1HugFfWGwGm4II7LLR1pL6qtLPR+kQ47yK51TEF4JQI4oZ
0/Q0aiWSLYkyJjUTF6LAOAdxYkozq54pgt7bUbwyYWY/DYOGP6xkBZ3nKTrYw1D3AfF5Tlr6Zz5O
AHSZrlLRBrmH+zlyEDLjbUDCAHG7THvCYfCDx753ZoNNPwtOPSiU3VkFnxat5IjUrN/CKZX6FhVK
LFjygHV9D10dVJExykfXloqlJS3Xvncc0n3xoUcLD41ABZ+DAO2Rz1jgwq0Wy0w96bJrzx199dHg
kHIOA2me7adBI+QIrnn6lOjIKS4hX1cPI15jYjd74CbFKAjDBesO6K1BgK/8ahlQ9ZUmBQooCQm+
Hbxs2qne7yQNZzF8cxsHU7ZM18S0LvG6/UbYEyeTV5ldchqZ4zysGH4586pzILKf5EM2f+mwDzqv
E6ONT2dzqPJQC7LFl3oUJmGKhTb3a41Ap0sfmBUcsKJHJ7LGCbaWNzXXlezNO8eZTG0NTjvdk8TK
tTHnSUoEQUTzKXr+jUPkq3Fi+IqGbh59uC6Osm4JmsazlAM+uEuTmTFDTWrsoSmnQV8PSD+ilRMv
MXozSNb8qPsDnhONNcdpyAgJPBDqdN3uW0n7uepyLDegA3fVpW9E2CeOs5bNt0VSJWZYTqzFcEAS
ZV9KvMdRUiE3emrGIid6OVdTvDaHprolUT7GYNMX7rxqeokGIWEUKDcyc9VWGKbGVIZKX+L5XyaU
9EwiHqtMEihpDMklnj0K2+9Cy+4j7PmmFlTYhhI+GOTuwu4ZWrSDNq9/ig3799mtrKvKHM0TqJUW
YVx46Tx7/qj324Es9hkGsjkxUpsTXawTON/lycTkEnNfvXHXI3S/vdTRfKwnyMSffG0yv8yzy8wK
kLL8bCIrvR8NLEioU1wRg89OcPkJZG0JpPcwJcGYRbQdES3E12+s0bWSFb7fRL3Xdh+fZlYVrZkm
1Jdz7wafYR3RkUMsBBFNOlseUDsGYuvXi/xSqqjOQzkAOoZ1WuP/EY62Ij+3lp1wYQgUebFiyhdb
W8Zz5bpQOC6LU6stY+9gMpXAlkQTNtzdVjN94jUVwfdJubOgUEbuWuCNDnKummReaZHUlUajA0nU
YKDozlDqNQRa7hnqFPLW2D5s35BhFrfDg0TntyF22kIE15t6q/mEa6dlxeAvrJHnRNWVN5hWZhOW
zUxLOYzHap4p6rtqmG33IrL1vEDnpePxVN3WDYkCSK5sLcESjYfrbwS+2J5cjx7BlKvCjsHnkZvV
TXZIQeXTlcmxaJwVegEuvRG9we/dJLHSh3I7MWQJ2XZ6Ajkd6U1pmGexHHc+ZDAZhZhHRp5ax3E8
9v2Gmak1nFLqRuR4CytDA3WlkbnqO2Flg1Zv0tbQvjnJQgdrhnisz+yUL1QrCuPBgcSR3UyeVhDY
7vdTsI79prhhHOTB0096nYZWMupGuCi75jr1YZycISr1hn3qBPO0d8a2fc6hxt9qY9CNmw7nAKgw
TSW/JzLJiVUy3LZbjF8w4Cit0Xyo8iSZb7VhICAsdr1sCJVmZs5OtnbkXZqZJarT2DabjAxkPVok
tZjew0GIJJKWAdzZXflaa3a7uuXDAwQIPAzXrWQG+0VJp9ISKAqYPVx2c2/kYU8WHlrCFBHL1jNy
IkpXQ43EJIxTtmOUQp17QM/iyrMEOsJhEmwkZ4PsCWnAekE5804vyKq+SN16NK9gQUtrNeaQhrf1
WLjuNQGghrU2hTIf4tZaOCjGDG8KKVHaXgxukO39YfIvO+4o+BT7femzqdgMmfI8UvZJritOqKzJ
NJWEOELqxWWXLdiKT0zEpV54Wb2a+052YbqQF7+h54hLQoj74Z65btxALhrjCzJ6pht8VqKtl9hs
mw1KNJvxIdoKVEOG2ZsPhmjQ+bHp2OVD6fXiS05oNcouWN0zjgrj7B4kxijiOqiS4gZlk+l80tLR
m5AwKwi8J+wcgb3JcWCHjB0bQfNsl9zUp9KXRbApU9rFdet3tUOeVO+30WmTe7a+S6uBtEK/zdps
1UXtoORK8EaIETtZu7ZOYqKhvlWkiRPiS5bsDEuxaKcrJWF1POCrnz+k7uhYqzl1+aCpLJfvlNDe
akMitiUOE92YcxuTAl8t8Cyj2y21YdSH6EDGbdUREXfWB5E7fzT8OTZumcvo6QY5aOABnwa1+VCg
Fmuv5OQUV101AmXktl5vwBNMa9d3gqVSGGbVbJzBrugRLdllPLZ5GMsQ+aVQD32q40Ez1G3uMLoP
erVPGi23YMd5Wh0OyzA8zFMo1hFrWz+HINQ4O4tY5eTQ+dXkIIupOArc2aMLhenScYtWrfVu6LRB
ozZW7BgkOmgT0i/egnNjHMzPRT6ml6ahyVu/9KFMORFuoqQoDcQRt66iCu/Inr/WS+rhNpl0fr+v
mhgUysYJasqC5rMedFVFgESPEmQaHE/b5HPmZpcZg6/sEufnyCR3ugj2s5i09mQKcpAUcxzFdsz1
/iRqdR+iFOPglebU/kMdR/2wliwa90ZTrUT3E3l2Fk7Z1G8pZ/NnF7OtfdRroCRpb7fPpe6Md1Wv
jB0Yhpfsc1NWH2nFh2kL1sASFZjwr1xu4RCbKgeFFPp11Mz9ZaMZ7ZOXCJKiDV305mqpHVfarC15
kqZl43hb2KwXnDZZ9X7s6mwRpQiCsA0G3UQAVcxALIpkaneLi5t9OsNdgxGIDC55kpmsnS1ZbEiW
yVtwOGmlbINDrSz3C8qg9LQEMCF5PtKHbpXNpa9WQ6aPj05DqlpoeXWCHop6MUHXmbvkvhuQ7s58
JuvnGunXJSnFjWPA/Fok25CjvCuqdFKaJHGf6dixJJD7ihbtK0jZykrtcVhT5arbZAY72M9dMl25
qmfjmWI73RMJC1Ikk8gNNlioIkPW06A8SOWw9bWaZtVbxvteGerO0JcnHZAfOsXKS0r4eGzsPzg3
NOO/D6N9rTiAo4CLI5gZrncwSmk/j7rBsuGUr4uqwGopZ3vPMNm7SYsIUWSeQMOShLKuFJXqlSW6
cj9zsA9vfILX44uXT4AU0qCBRnKA8+rR+ILDkuRUwUZZST26aMFJt/g9t88/dem/GZIcWeD/uFEL
UquH9f4yP1uQ9p8Y4nO+NCMDYjIYilW79upWwuN2RXBmjkNJwoJW9iqM5pGnQC3Fa23U8ARhtLn2
LXO+5K18sl/veyGJwOF3Fj6Oax4xYbpUK6PcFuVqnix7a7g00UU0xdd/vu/fXQUX5MU8lPcGhs/r
286MpFReQg3vkBhyoD3BB8qO3rLVZ0SynGBxWSxBzcvDxeCIETzDCxcm9LFyyxl9mreU5HUdjAzu
oc6Ild6hnu7SKY7L3XvvCdMCruhhmPcyBX99T5ZPn95FQ0FZFPDSTI49bnScAN6yrWase3RXzG5N
23MZB8O7PraNUxWy3aDm3YgisPptqTlUjSBifahbVYE3YCeiw59v7ZjvgYYAgrkFroH6AO/eo5dh
0cVxwEm58hk0PjfCta6cJFGnetLDvJ4H+Y1Nf1zpGuv0B1nob3cCQJnXd7vstZiF4RVDMBnL5fVT
zWxjBEef5SqzMQ6Do9t2z6Mz8IAZD7B7dQikxnWLv4R64/v8ZfXwkJlqIz9lIE9zdXTl0tUxqJ5s
5ghZPrBTj47GqKiVkL6aODUf/vyIjWXJv1qsAEXuMpRnlo7l4/ErYVaigj3rU9soi2OnC0YOhjSf
pjtHScosru9dRzAqPmG2RA69A4p/IapMfPnzB/llefE52HYN6ELwfNAevH7gU6unpqU5cpV26MEA
9GdaCKOhllrpNfFaoZO7b67p33zLLvs8xkfLVkho5OuLigh0OvMHtsHOcT7JEuG4gUg7wNUpJ+Mm
3gWxP5O0nTVBLH+Aq3+7wn75non8Q57kYCxFffPLjmekzdIDJ3KFGWB0qjtzQly15rfPcWLTwrzr
6WLo6SxwDgwtIEge8dGimlq310fbSFY5/elp3yuMdmrfvc/bLF03PpPBNy54tNMuF+TwYqtl4Msd
Hl+wCtIuMftSAIN7zENTR63zt/fzo0XD2NgEhrIWsQn6Tjbc19+f44s8qQItWXWZrKBzkEU8220C
+D6YKb4d41sH59GC+XHBF20LmQi+e+xZSLyEKlVU4T4TW9gF0rB+Rui9YWLirPuYOVCiEEK9URMc
rRQuimqVjsNA8kJtcrwjtI6HSnbC/NXShqeIEQxCiv4px5TijS/tNxdaLLWZcmG7uIjHXj/OZBJG
ZWLzvpp4LYgGj4ntRgwQpmY2vf9SUF+B0C0uuCiCXl9q0IdJFzQB4RhV6frlpnLKUxTX3N6f1/4R
EZW3m9NqURkvUk60Sy8//6nYySPXIXbFTVaVxR0ZFdwrBp5Dp87TGj7aSTR78bVVthFeF7RaoeHM
XbwipGaOkAPkbn5eGWM+bP78sX592Is6EA2TQYQsCMnRwy465Vdpi4OBSQrPBhuoLJQ+rk/B8n/v
v5TFyqFFpkj45WGLOU/GIokxS6jVndcPd5DY7jDCvXv/ZSheObugVWOQfHRHqUjtqkgYmXdG6tB6
5vnGTn07DDrYP++/FH7IoHcWK5VF9Hr54AHs+Srz4xWK7mmViDnCkMkeV1hkRG/s07++8kQyA0Gx
USMkZTW9vhQDlhwLEhxFqLLSPdNm3u9R9WiKMvYY8I343NEK9e3PN3jUibBmX8giMEMApriZo51N
EaATpSRirdjhgnKl02teDE5PXHzbsU6TZPg8i6Y/5D5wDh6x8o1K+TerE7LtEroGz5aD4+i7pFke
fBRzy/mvKvMKwoj5UOZLbSBRzb91PP16Nc5BzB2JnoRjDBfm9TOWMq8wJam1sG6mO01qDL7d7u7f
2At+vRBQn0dlRSofp6Bz9GUa6QD9PZkYdM7jy5sAcPYfvQnEwpnuSzmOkOD46XVVORIA2oNzuLPC
gdOePtVjr4Ct+L8/L5Tf3BF1OS4fnLHc1/FCGbrOjy2j4tG16cnybktdnPwn7zYLAbYH9ShnLgXa
628odxwqYKxdQt9OylPmrU/SsovTNOme/nw/vxQOSEdRXSC7WEIe6MNeXwgDLNGkHeOO1DbSvY13
1/rtu/nNRRZvVBKUmJv/epHOk5MoUz/CIa4obmwnaZ95o+ztu28FHTlb+2LnTdt59A7LoaxBgsYI
dqUVX3O+FKcIBt/qaX9dAPjekyOwBPaxUdjLz3863ahvSapNsGw2SRy31jb3pna9DSF5HWQtFfyf
b+q3l0PNTrQOpQgS+9eXw7W6iLyJUalZDtNdjr7jUE+MKnLXe1+O2HJuU2L5uO2bNNPwb4/WHDzO
Cc88doWGhLYR11BRnuoZjXtZC98L/3xfvywJxg+ogFD8QF76tdfMZEqSsBtoYUoKzBZ6OF10wuJ7
51WoGu3FDN00X7wJjpaENmeNsrlMKJbl1jJxXVeT/+4Hx1V4aEz/luOYM+v1d9RXqdLcJoswtNT7
Yd9DDFR06dL7SC1p12+4h/9ShHM1SBxsQhT8lI5Hb+zYW63vxshTPZGJT5ZVwl3QrfojlFzw9tSN
37Bz/uWb4noEgsIn4aSgrju6np6mfg2kTjjHMlLGXAXiFfSi/bu/Ka4DaY3VgKfXcYEa0dqgJISw
leRaNJ3qcqQd9KMRWvV7V96LmgUzbCgtyKWQlL16gadubipbDLxRsu4zwDUTJ70UPdRbhjHOL6UM
V1oqMywpYNfw39dXauNhwOCHdzdf9m4VZOO5iBAFS9gIZxV0bgQsQ1VeVgFgp0ZGaL42Yjyrd1OD
SDacE5z1QgASHQNVS9dO9Qn7dPgNLbPsToqN4U39RQ/T7MEpyapeyM/thWfI+VMSTMwOGHxOd67d
4QxVR5jTbL0a9x+AW1tcA2kzcexiEqlxiXXr+JC1IA178MvPdTRY6YmMnPi+xYQ22ZpLl3U3Dk10
wUy9tULAG4y5HL1o74a58uOLFoq6HQIDWld1bPrzuoXQcBYgj8HLy4ZRvbFLy2WuTOLH91mNaL7Z
ywdzHTeY6SAULf2LDsH4A7JQyh3f6xn6vHeFkUG5iKaY3XGwHr83iwPxmPZeQDIkNWxLYiLA05vr
+Ne3E9MjzlLQRQa9znHzGPE4dEyMo9D2S8ZJVj5GFwXmIxfzoEUXxlTNbwztjl9PbJZotCBVLYEl
WEQsH+in86hshpwRkaNBG8na5zGQZBQWKn7DHes3V2EjXdxV2LUJLjjaSHGPF7MD3SNsRotSXFBm
zY4mb/78FR0fdtxLAMeM2SMbASO5o6tEuTD7NtEjsPu+JByiiivsxxb9pXTfbDR+c0t0aLyglP4U
wsflQpZWvSjLXgv7gXyCUnIsxACXP3abdzEX//+UFbOv/j0l+qbsu+S//psh8rfH10xG/tpf8kj/
A6AQuTgcObRk9pJp/hf33/3AV7boI3Ea8lhE/7AaMuExwklZ5L3EiDEG4zv/i8eIWOUDNdTSwsKl
hhDNr3uHIwrnBJf/aZILbEVFC2nbp7LgtdOPzxFbtI7vKNMMhWtINjIdZoxjko1ahbbX9fdwglGe
KEBq7yyx9Bl83iICK8G9w2mrC8uYXRtWYF/LdVM1Y7kCHpm0FEfnZL6wKSj966G2ghhXRuYj0cfM
tht1VqR6jtEhQ+tmP0s33WUOvqsnUK5wow2Nok9g4br2oG7cWTcjiVUJLEU0dSYMrLjDv/kxpy4b
cGuWZmwQWQel5rro23lcO0EzuQ96m3XwEhbSb7zL0pGZajjX0TReWoE1Lg7JhR2pzUCViG7Kw9lx
VTNiJy/Fn+YcZpTMm11W1H56o5uak300iRuUX1tMB6+duHD1a6dHO37ilnU7kiFVejDDjVGqrVSE
Ye9z1Sj/FjJ06bRrzB/KbB2ooci/SmhZ6b7zA1g1a7bYUh5SV6jgXJUd5GdLzZ43nYNxOBgNdJLw
Dycc83mILwy/7n2x4vbK6d7pAm0+Gca6w1DJTzDRDjtVtuIxT8oMJ95ZDpBF7dnAxiZ0kH2b+yyp
jey6MpK0eUgcyJEXwtV8LbTcatAOsrJS/9nv267f40Mxt9+nzDPKOER9IWxsJNVgaZCzKQvzeJ27
XQHHPWlGCGfrzp3LeY/hu+E9j3ruOmtRzIa2jUoDkuaqllQFIwq0KogviwFYwV1NVuq63KBC8Yj0
jQ8reBCCbXL5803eXua9Kq0LhZn6/IWEqQ4mC1h8P0YHhWFx+2CPRht9wXJ2rD/VWJ6UV15dbIY8
qHdzK26ZzRCFN1jZp7jKukM8BEPYZd4Xe3KrJ6OkN4Doob7oflyto9hOXhbudZJl5cp2xxhLnGGY
Q2hTWhNKmEc8CPDdq5SoSeuzFdtRj5czYMupYzaL45QFOL9uhY7S2O8ru/fXXq8KZ8Q1IpC3+VjC
pU3tFMBbzfN1pHXVli+VsB4t0Uc9RC7KMrYCEOPWyfg4ZAAvmbIide/ryDKIrsf3PyhWMhjwzkPR
1ehXgxZEMANj39UwwXaFWATMlT0RTzMJoe+EBs3xK4YGURdtnDFzzAuCrMv5MjerzPyM33p/n+WT
uaFHF1jrdJPEODPI1ZY3LLrnj+KIWvVWhZbURPVfQ5StzwOM3N0T3RBkJOt6o7qPWgWRIgkTpveY
/OhlxovbZSWGrEJhP/N1gig4PPl2G/gHqM+as9eqfBDn9VSV5jOm4vAADK0X0Yk71Gm6SfSpx8Fo
tPDwvGzaquz2s9bKj0yfYX1icx4ZLL06gyYzYbdj922jb3TlMcuzPSUhhk5aeQ/FqE7WKfQ9SJI9
W8dFFfHOYKkg7HAOeKgh1sL+SMeb+XuPWA7EvTa0EJusLncVeF0ZbGI8EVYEy6PBxGQ3PcsmPcU1
FXqPdRrNmL3vO6OEexRHZYF1eUWoycYcSgk3q6dympogO8VgRV2Vk9TytYXasUeYYed46RAR8KU3
5f+wdybLcSPblv2XGheeoW8GNXgBIHr2pEhqApNEEY2jdUf/9bVCWe/dFFM3ZVnDsrIcZaNEIMLh
OH7O3muv35PGdk+Gm68QbfPprUGIxVt8cu+rzH9ZE2e5TxRusUPOTeNIzxJtO5lKkHuhuTSB19EM
Z+I+jnyQCxzN05uD1+XGbm3gt5OgxyeDx6te52B2sYFUWv4txVL4XOOCvun5f0bCVXlcLtZy79R+
uaP6s3ZU28sZc3P1mKJRuVO1sMxj4ql3puQkJyTYSbZ4M9rXdg2ap8KbfDTivWG+j6ZRXlzgLrj/
hTO3xJs8xZXfG4+ptaIqdijt3nW0cy8eA4kyJBmwh6o0u7Hsq6I8Dq70wiT3nU+2S69gtyZGh5AC
CRANBFOc+7Hysmg0k+4mCzQvdqeEsE1Dl0m5qZU1fx/k+NRLF42ZN431i13r3SM7gCk3qPYTGYPX
E4eB6eabX47Bda5swn0Q1UdWbcKDkpjVUNKsxrls+ikeB/TtG9+cihvOHt4dX/N8oKEpPqt2QKpk
NP6wHX1uCtEtYIwordMxD2fdMsO6Q+i4b01XPk+87NOIPCik5N5ogwhG9cyu6GUvte6NVymYgp2e
GPaji6P1VerTsKVhDql/9vL71rYIIytnfT962nHxkdxkVvuoixk0Fd6D5GZRmtjLYjFCq60mJDrS
WU49sFH+vsej16M7IeO12w9LrR8tBHdP0si/2oznj8acnokFRqRTTk7/yWhbVOd0qK48e7gRi18+
tuu6IuwZZTgwg4xmANZAhZNzDysgdAbUkkNJuRusl1IAVE/1mifKO5Lypt3DTRBRXzcNjDGBxlNo
6WuQj3LXYUOKO93R3svV1Ocw6IoB9aLW2Hez3nTiQMzGvFnQjrih4iy91fQiP5fr8J7mxQ2StkPd
dclrYtBsnoR6sLtOiwss3M+dltch+rNrr+yvpNENB7j/xPdqTaW/JwLGgZTYwiWGZYOYrk8apGUO
kgo7VmUfghSM8KrI+Q40ckH0kY2FyVeDBB0jN+yhKXmcg8bZ8uZ7M9EujaHrkW6AAnwXiKI5tRMo
8BooQDQik2sPTMjw63etPm6GvL+plT0T5hv4ezbU4FythbarqtT5RBmkuZ+7Ro7p2+ziTwAiVHf3
eCEsEihKMnKDHCXrBnNv/1zkjWUdJbkQj47fqCoaNaz6eCRSGfTA/inW9hWgBmKYoZd7ryTojF8z
vwLiopYMalgx1BEYNT3SWuO9TYd82bLJVd8Fr/xrf3Cfy0YrXkHGsj033YqSUa/CIVFpd7LaMd8n
fWBEo54z95tph77OQwF23dO7q3LWBO74vN16Aai9eZnFuaJp9cKToUF21CwH/4Y1oEe/qGYbSs1P
M3BW7VC2l117MFJIcoOBPn3rgfL+NmPSrkAgAOy6se2k26Wy7b45M7ywJod+B32v/AwuuirDXndp
IbkjLj2pmRjPlKfwdNttnLTtjUknKI0ZnZKVkzWEU3fIFjbSsKtz0ud8nhQkPOSBs5NMXbqt2ro+
L4lDwEW91LuGePAWF7tnbDVjGuNEaJq5oXKGUYeIGfW0OxFCMq+A9tDWTWcr8WXY5nNrI8QQ01tQ
iPqhFnn96gtHwLAc7ZcZf8X9HDhkFqTe2m0JMvCffan6/TiKejsPzdtaefqeHI8ySgvdZ7RYV1eN
e9H4+mv5hqsf7aawdTDME0SrYJBslFZ1IwkPwNNWDJFKVX4/Tja4sUwztslUVVhl/PVIs9Z4zrz2
qczRqawd2VhNQbKj6XQtyl/ve8Nq2I1BCaDfodPZZl66GcV4T5mgeJnmiE66jlwcV3X+rVkn2aFg
NHol6SRR2M3QFlc9uRKN+p6XTqGFrH/Qzbbd3QOJa6yjUigG1TBUz7ZVgQOHy7cbmzL7im7G3WfA
xkjqNA3xpJwaJ4+q6utmGuzPU1OXj6qobIyOwNvwasyatyNtiPLUq5fsxp6QGZUEtTSbxOsdMrN7
4YQCD2BNbTaPZNoU5nudOwzEVuqLjZp1L568CjAZeD0DDr3oefmLqRxis53cA1YjioZa1tQMmmkf
pFXJIq4r31CI6GWiHbEIFfAcsHXsGLmZT1VBDg6Ls+2jxk8H2OuJab9opnTeHXcpv5o/OCJBT7W4
2vLzAv8uWiuVNKEsdMKSelW3X8BZVkejVvmG/sEwh8tq4/S3kjbqNNmNd1WJPC2a3DWlpFO3pTnZ
1wiK5c7QRRBXZdXfowNzrnvdYG0rQLKE8TSkKdhJPm0Gc+hgxQ91fiTshC5dqUtWoiW92ovmngSQ
qw7QCWabCjPAjM0mlNi0sWZVZKjAGQce52XrGXWAp181rO0yItdWcksLAwgSTixOgqzY6ToYPPGI
8QZIurZkSXuancLDgeZb952mL3u8Vzb8WZmTgtc7Nm25ljH4ZirIKsELuzjh4Bl4WBS08fl5UMsV
wEC6rYYmyoxCW8/2C3DnmBLGAXswarsutd1vjjnBpStFM9z6bMMHexHFmUF9+tVDR68OqZ6apDg3
jYwn21lQ7iwum5bIGzPMA4Bal2gxuZ6cxgHDYql83AbeIF61wqcILF35mGIL2HoNdSN2HEd/t3Eh
xW6SFAeNXe45HZz8K6wI0p76YnyRjapvBrwKG8OV2Ngtt2Kr6jPtZliH9AaNgU42idmUn5A4yM3I
C2YJkdpm17YIhjgrPCcunKzxKR4s/RoPhHcdNPb0xaCkjJfOtb+NTYMssi4c2lBQ6+RNyaZ4kEln
n+mQ1Y+1H9Svnp9STmPDAUoyt31737aBvu3qsjwteq9/dnGOxHWRuAfQhnheeP0kb3bbd5FRJdOD
b8npbq3BjWyWRUHsazKCjnWnN3bCzb8F+px+EmNThItmZWgnAr9hKJMQb9RZ6h7D7bqHUzMUHO69
4sx0xj/2qpl2LcrvzaTXzrFDA79EDBGeM8NIDgAYlwfMM8V3lJ6YgQNrOOEUo/el98k3J3Vh3jgq
u3arWdwbbIq8eHIMw7SsgZaaQckCm9WXJmiDuzzRk60JxSSm9X1A7EYyC0KdYx04kJt8bj+siXZ7
8O0q+dz3XXWFJp4D9zTk56zKeY9rmViucaGA9nD2ZVIjnla5VSAnqBzrMxjC6oSSsz0XVmrEndU8
KJw+REUZRrNlSJ27W/ZvpPLEhue7qUzyo5EOZWgMuSOpaGX5yV7VZOEM5AXt1WUTeRVnQvZv6LRB
aqrnuvOUi158mSjghxSjIG6JlT/BrAiHudu0vGjb1dtYdcbhmu4JRXWa82Mzwd/D+zTJXqHRHESe
nMcvHUlkL8OspqcWDaMTAjd1zDjtDP+TUa/2yHKag0M/OG1wWtYuL76uDc3cfdFR409BJYi7s0U3
b5EOV2pHqfxWqktmra6m27FmKrsZO/9dJ8LkVeWlrk7zinblpjEc+kk+hb6+6UsQUQSyfFWOnOdH
MqN4cGdsUxvRTelzkCzuXs22eqDxkey6fHa1cDJT3TlgNRKAs2S67KdZOvZGr5xcCyvEA9BtUvBV
frHI+qiRxgHergumM9joizeCDhxBvqtlbYNE+VHedM6bm+rdLhFNMcX4d5QMPaopZg6JFgmt1L+T
sU4TpEFaPwdeNYXKGIXYcjxdseVV1PCH1p3GPpp9cznT2CGGDLcJ3EZel0jgMbCkmwXt1mbUSaKY
pZ37mxorbYTdt8Hun1ffht5wjiob+83guQ+YRsdI0uT9pqsKLOhCAGq1WvNDRl76mQLViuhPeeFc
mfo1GerFnVGu9c6EE7TB4uRdAcKZH7y+FtfcKQcxkrpeSTySsGtTcq4lilkSwAxLXC8+lLJKrm3M
e7UA8ulDwlydZbnq+q7B7E+bMQkb4GBbp5HFPXRyQmpUXQZxBmxVDzlylbdkpxLdNieNo18ZXkJn
UGBRJrtYny3vOKzZqt/LMhjpu3VwwU50O1JooTDNijCfB2fYUEBo1oNs8cbd4k8bOLexsib4tabI
bPe7Xa1D/ZU5SOFsBVaEvox6XxJcJ91ubT7lPtvHHsl6VgwbHwZO8tI7g08M1tgRB7QzcfAQSdBy
biewp4CLdas4jNuHxCsEatZx4iDTB1OQnLAfL2vs6zlXJV7FOztz679PZNIGn2dGWwS56T2bU9yg
GJNn0KLeLScHu3gSweT2G3shButgN4S6bLOhSfyrC2aZqOgET/S25NQwHdaJrXK79oKr5mnlvNWc
lbto9YsCsOslhiy36qoADYXlwZ2xeNkpgQqOmRhxwqho3YyoCay7rCracl8YozbEXLvfut4aGHE6
jP3JnrI+3+L2Wof7bvLGdZsT4J3sdJ4m52rEzrSepBCLvXdEYmV7+kOVdyob2xh21rzSkdysxCYk
95pPGHikNB1Ggs+Npjs6hct4SANV9beEfWEAtnyRLbuCKbC2Fdh6q32vTE27LfI2qHYr9Qto6kWZ
DRSk2U3OpT7XFMkco/Qneuku225dDLiRZGHjqmCYrN0GOJaDaO1XGrX/U3mL3+nwzTZ5vyxnbVpr
qmP7S5AZ8HFJ41rDJQtSKLeJas6ekcxrWCG19Leuydkq1CZ4lpsUO+ytmqvpnAwuLWZYSjhdeTw5
nZR7DN87d9IkBVLvltCY1mp3mfuiHQVSbVSV+xWJSxqPUk+eaGMAgdaldxjoHl6kXsbJJfLikAyJ
iBKC4u/F6GhxZspvbk+2kD8ML0xr8CnizLyi/+o9OpUvb8aS8mIzYnqcNiVHt5u5r986gDizXxHx
JP0XuVTQZNfgmLfqaPZM6oDw07kPgPBTdZEKmF1CKHVhkgtuFmHW09HKyuxZrlQcY9F6G0Bl+HF7
TW5x7lQx5uhsl81K23skCtLwowSr+2AjxLTD6OfGF71Y2DrrtMV4umyMoB9iGuPGraO6JBzN1Kri
fGyz5OCosQNcYIJC9h028IWJfOwT6PlFWZm/xUPJgy6UsRAklo2WfrXKtdhnpXfCR5XuC6upYoyl
y7Yzy3vlO19ytwQJQlJnd5f6CfYpPRUHd7LVIVta87EXbvu+4C/B+mIQrsZGWN6Wq8+7i3Qjst+a
4coYhu6VOVof6sosD9T4WKTxO6SfJyag+8yprajimTqleTe/+/Ul/MBRPNhuLsZd0hru16wYz+M6
l5+wrKXPOHrciNOG981KCu+rXuW0LPliXzzMmptRAWNfFvzyJJOP14ZRLrFkRIRnC+VvZY20msYR
shqexi2mNXurt9mz2wRLgZGtg3wgu4nKyQzSe5xxLYGW+Xdb1O4BY/mNRUMRfZD3ZDAAjwwCEWOn
y0mXGkYiyebk3R6n4mBklf8VjgsuNprjnVm9La3l0mO224jYr+fBJdsJcYsRZRPVOnk+yWn0JEbg
av5CSa+RbTvS8uDBu5AB0tvcB3PnQj7rI88b7qjBvlY8tJs2CXj7zMVtyfhmQ5EybY01q1/WRsg6
Lm2jjzEMdA+iz6eaWK+5vF+b5c4Y1oRD26DH5Ge1h2pItcguybxsEp2UmPKCf7bEQ5FVGtD0QAJ+
5pHdiUy1X0ah36+9db/0y9MixB6qG9OOvnnRPMnMtXL3uaGn+06wrgpresW5vF7lw3JM5nGNkU4z
2s5ae5cYdX8aZ9lcVbU/Hw2Hds9EXXvoTI1zD0zxjZE7xi5Ya+gMU79NO9/43gU95RzGpEsL2Jcb
t3PhcVqS6EPGV8TQiqPXeR1q4GbflMxJzD4ot3pHvVXYwY5jox0pAf8bYucUmsp9YQ8dX4d2Otrl
mByIrxtD7NTuGA8dcNONV6h9H+B6L2ELOFlb0l2sLKhxiUEWUW+OFglZnrCjzOqdihOUXR85uRHN
ZvC8TDvUzJjMcZBfWy7Ltl3zeR9Y1RKtY/nckm/AekuMJ73ELk5/pooYL9VHLwMov+DexBJeP8nU
fUklK1PkPboqkMMb1zOeK5NEU36sy4mNmMhNXi50w3LlA/bW3WejBDPsZl0kwCiFyibulFqgisnh
cc52PWhvQTKDkTdR/bcTFgYcDU+t4CedB8ZdoUEfDxOnMo/uiJrEVl36vIqS2m8e1Db3LCZ5ouhC
YPvV68j8MJbaMkfpWPkhLui05+BYOHeWUtOuzy8buZW2lxfBkr5xEKXWMIG8zohOMvbBlnXcpO1x
ovcLPLE+DyLpPhmyNUIvpXFdJFBUeOvUe8/IQe5bwCliPXXc/ZAOO04zF2IJTsiIAeEyxfWUn4fK
HY40B9nDsyGEsqDuFshpJ37D+ru9FgkNhppDCq6OJ6im6gw2SjxmDcXGRivnmlsrKuYLNIfftZ5y
uoHg+mQihI8GW/g0TS4I8qrMpnDVLULxFkOb7CvZsmQPnu18nukhH7SgbeyQRqfq45mIWYK0a1zm
cjAfXIaHUWXMXzNTC9Zo0CQ6l4RgBSsahKa3G7O23WY3Yak4zoXsnxM6qadm4WWZ+1l7x3S7DoWW
e5TotNIuWc/w6LNc+0IDgyJaEzuOPMaVafXlE1wWzK5rzaLt8jd/cdKIptQdfJO7XhM+21FCxIW9
ijWCngCqwdYvXlM7AKyZkYwpJ1FTg3RmpLf+t7zoNUQVupvEKkf9Q7UkSZHrbOzHodkSrSEX0noL
UKahwySNqrYyb0ZmrzSAbLUdc6RT9Qzuqm9cxDyLbKftsprsQUVpjtt2WZZtRr7nHnctk7zAKL8P
a01a/VzSedeXE2If7Yb92t0tC69milXt4ozRH8FTExy8TONvdGw/i0sc9IwelivUgDgwbWjiH9RY
ZNVOmlUvLuEL454T2ha3MfSHZfln0kbf8C2UtFicMBrgbDW9D4qcZHKIWU4IPZFWbXfHijTV+bRA
idGjP0kmbv9wjf05eOgih/mXlwwAESoIDHOIXQ3dQXD0US7jL1PRVnUeW0xTvRivJWwipivJ69hQ
O0YBXyrJEk6QPRqp6/zOOfch4v3H9TECWeDlPAf+3Ee/4NT5JIu7QR7ntWaXm4Q2rL0h08AnEdOz
6q2veUH7gn6iGK8IQjVu9bWl02Dj/I8YqGvZOQ1aPbgy+kE54Y/v5v/rbh6X9vv/+h/fmqHu5XL/
nabDT3jxy7L+97KbuM/ypv0ZHnb5E38obmwPiQz2LjSs6G6QybCg/lDcAAjDVoa1DA2YHyBg+5fo
xgBCCGyMlY6w5kd0239rbiwghDxtWAz4F4A3WUD/QHJDgNdP6x0rEfpQF4ktcjdkD3zGn6VuuCRn
vXcRPaTCaLzjyPv11mxJGkJ5aKbyiJA95cBa1g07kmDuo3sRwUPaq5ISqjOnIVO+gPeFwEX+R2pm
oTcOpjyB7CqgewVjdsxm9t/Im2XuRnpJyi9x7K3rH/qOVPmj5ARKUExVGOSarl7y6oHSuFXNCobK
FAKujuYsl/R00yBVGGLGZ1EJA66zgGy1KwB+AEwxuyXKmdwHoahFS0CI33p9iNcjv7M6q79NoC5r
BN2nzrzTHYk3nf/JBU/YTa2Iir6VJzNAuHksltUDIAbJx9l1cC6MJwV/uD105H8smxIKAzM0Uacp
MKQ+SKLRlmm6nSuOAEdL7wL9pkZwJHeV4zGuEUlNybYi3gQA4ckaDA9xPtVobqYZud5N0fSrVTH3
13MmiuTxTO3GJeJ5AmTaSxXD3NUpqckBz4qY7gZdnI1XGzaR4nPhtJthGUS6PnhFk6pHilBcX4ec
EHLlfzX1fAZhWs9arw93o6eyMgm7UcuK4HqYdFdN96ZW1WsXViprhuowj7OjIIDkHBu79X51ccwN
IechslQ4aRJlGhJkyts05I0PhFqvmakQpFOpgaYlmDJefZ3VnloH7MmJ3GTx2dAAbA8b9FnMYqYl
w4K/ztmC2zqQ9fiQAoYih7rwYMA7M1Sx+6brLHFlqR41gVeO04RwqwBO5tY+Q17GppxlfAlPhKD4
tXEiK0e5dqDobXo3TMQEq76hl5bvaUQMB1XTPoyGnqP3hkDXnI5VQfM9tlM5e1sXeAOrKh1162iC
JQEgSaa4G895Xj8GdaWow4gwvk3HkT9JJ8rwqO08SmVSX9SupwC7zZSajUihITIZhqTjmV+ouMkd
UbdEwaIwIE8+n1+ocCadtr0/Xdatm4z51tXnYj6Mqklo6rsDrDbfV90UT8W4gFxHFpryzeTMrObS
d5iL0oA0P5ucijjF5rUia94C9XYKZnOkZe1XJuAf+q2tvAMO490H8Izy/TzqinJ5TZIE1ZzUpfGk
Mcmp4Prlk7PNWevtlrDfZjikZZKZh4QxWjmQz0F35cpZPDUVmzxPbPdFN2AHYN90s8KMi972sxfG
bl5/syC+Knd90Zf2Z+hROh0vp3Q0bctgTYOz18+iSW7gO0/WlcPDP15nlA107Oreab4ZBdQxlDyZ
e4tFBuimla1JPIwXzZHpVvLaEF13rXUEIYTGaPh3JBrQCCEEhEa73SjtlAXeSlHWWIwEcjGgFOjm
HMiH4wj9zkyd0oh1Tu9O5KdgUTeeLqo09gA0PQwUfPtgDpjLMdqdSBIqnewuRWG246p0NFSwoqcg
+PwynOoqmFzuQFD1VsfITjHbNTb9CHz9UQHYY9i5rtt+ddJiAW2V0D+much8NdQKLTj6aK/TCOzJ
eOcSMH9PnzRzSYXiwd+MhspIwG7oxjBxdYQdV07TV6RU++lT0RBjrZDaithnJr9uLhFg87azE54F
yXSLt1lQAexG2/J1XlEPRI3eMS3pNY6tnZH4BztzaFBNliGOSaKj2esMzYd6uDjguvtl7oC+qQyl
EHmL5shkakRqZrqZflxTCVOOJ6R6B1JVnmQv7SfaqV120EFhZc2zCLrpwXUu+wjygPH7pWJ0jrml
DAHjKWkfc5qw162hA4tzR3Q8oTVx0ibjoViuAe/xMjCHC4Yep5PydxkbHYe20ZV3q6yAbXF+ccn7
tqSCaYYebUXyNIjbWtAgjanceaBSc4SDayMneHXJkmGfsIflTjottTY9j8QuwrQ1B/+G6XY+dniC
k5Qxl66niJNcxeE5ZNA0O3PkCYufQEK0amO9rGzedL47Bc+0nWc4ET2b18YzNXoMRg8GbUMHH2th
2DFtIEkikxnQNs117/IiyHtra+O6ZHqHLR4CkSr0Z7hEWn90ab82G/Tsph9OZMZ4YVDbxhudOq2O
mT2o+tiiLUK+ZWKKw8QvO0yovReUYeZaxlut9FXuAFoNnHEYlDFdJw4iIdEBMhZ5d1qdnBgNA2ec
MOMS8SCEdcVhnwHRRrV2M8YaHedLGpW0hqcpsIeHBLGZiyq87G55BLjXgANjD59OG9GlJ9x2YBnN
82qyNqA5IFQArVMNIi7MNBhO7kBXr6ZK7RzxXkPr9A+sjRa9IppisWEaPl4+5CKFA/Qpq2u6xm75
yRNQYTbjkA3pI5YOrb3W897uvhZwFPh2TQaYTSQSp9Bt8sGk8EP0uygzOV6uhb5tsz41Y+W35Bmq
otXQOxZs08whDCweFO+FhgIukX3cZL2BJkMvl1vBl4dJudEIhNMSAglDB/qniAUz2y/8d8snb+yD
+6XQVtZIOS+PE0q+6wmnA7y+qeteHIMwIhCQM1TQdTKZIq5yCt41VXBAFGKorwN9yh8IaO9viQ5s
maSkwfoc9In9mY86vhYc+6+YLzSkX8i8vSvdTD5aY0uKWGrNYthWNq9HhDmBhNS0yEZsaghnfGpy
M1ymZeQTbrJAMehUuCYoZaxmmkOHUQ0qvrmys3iq5vUM7muG/VZX6Z43as+B3B3F1s27tNplrt0f
a26FFrMQ8l5z5oncdUtvzlCSZRNnvtN8Uv4kr8c0MdVmWNvi3i9a9TYp5dwLkdA0MvSWSKfFL5Ju
4xJwDMOAlNNdiTkfNVY91Tt0v5N3wFjIAKWkHeJu8tmp6q1ulc2To+ftUZMprTRTTe1bv2YYZ9xs
li9UaGClanio39hgZ17FGBzBPcyiX/C7MEFGI1JnYbCO3UwIY0PcG9piDQBQhlusr5Mc7qahxHlB
/EXBCdv0m9tlQtuM+SQD5IABTXXQXfRdkVfWj6ueWvVprlISQYrKp+Yhn7C3Noj/XLULMh/DbSZH
91VHbdnAym7cGgk60rTNEsjLKEIbJMLG3kDZs+rCqCNCipghKQ9Z5qa0FR010y5eCssgNuGCsGTT
W10hQp0CBkgKFKkBzZRBk2jwVu1NIq/W6dBVudhgv6HfL6Fy9lFVK1QsLrGLT5frTzH2zKwEhWp1
jIlpTSc9AZ2QVely48aCQ5JqWcAeZ3XGvkmnudqKdnVvZmYqZtSbM4JasjEvnN2m0q4Gj7jInUY1
mO/cAETXpoXooAgPHPT9XCeroudT+TEhpYm/Rbo43U+JrdLd4lAsXoQYNt8Yk9zVYrRYDM73hlvS
H8iIGSI0Y3P9iQnOWgabhFDRYDdWBecIEjqZwOGSMbxHqewAjmoj1DlpypGpad+3d1pvBIBGvEk+
Iy+vSzI6Az9VNEg0aKHgiaH5BOidUDdddZPZYv+a6oQCcMFuKWgED7httsLvgju5Bv5NKmvWSJ4N
833iIuqloAKRgOUfYwui4QkZqmY2lcXOjogyYfuvqBY68LKRDY5s2KZju3zy0xJiIk534LtVhqKe
XoGrlg0sy/SSArewPJYSylDuJ+UOR7pwI1EbQxG1lYTE9s8P6P+PpgHgFPn3R/D/xAcgv5Q/n8Ev
jIw/zuCGE/yHoQMdobNDtIR1+Tf/x/VicAg3MXr9KS7sv4wv/BkbtjbHc8A6+FE8js7/bXwhtZuf
nX/u4+s1kDz9k1P4h54T7hmQY0ASdFSbeEKti6vqT3azFGhPH2STefZuEFMij84p114aDn4i/tPX
8ovu1sWH+afu1l+udOnn/elKK9WQ8DDYnAVZojmyLVRWHMrCxriW3UmznT8W5L8FBP3s3GOY+uHO
PrTtZoMDQWlxvd67AdaDVyKiZ/1/cRH05ubFqscvEnww07I9FSBdF+OMgiEqys9m9U0axS5rrN9c
6Odu5x93g2kcLhBsWAM0ws/fXsXrmpjx1Dxz/jp0eRv6PjTx9jcdyF9c5dL3w1Dp8hf5FT9fpaTc
dnij2Wdqy+mxXwh+hj3uRaJU1v7vl8NlYX1YDlwKy6rlOjpL+cOlaMkUdVpK+8yG6YeeV1KY21ny
mybxLxYBYzvkmwY9VVgCH5b32Jgt3njLPpOjmjNodB6HdMpiPK7t1TJCl/v7m/ph3/94V8BOEBFa
sBFoFv/8BY4gxTsofRjBbJ0qQqu86on8W87Ycz6nOd+m5ZcbdE0j85Fp1IG7p/LLINFpgakMlENu
EXJb3MOrLMPRI5BsoAeUbg2nh2+7ZkXx2Mw9AmTA1u9ZJ6cch5E5vpKiag634zKhQmJo5MSo4eXv
6IofuIc/VqGH4uAHvoCkw49u2EFNup2ug322cj2LGc+iwwMjjdfC3usrmptEu6ns4XPLgeVYYhGD
SOJb57//kj8w1358CsAu7Kc64oeLAfjnL9ltk84F/2OfTUszyOvSN0DmgMIvVKVLgTK+iwGZgrzV
Dxnz9N/8xr/6Euid8ojQLHfJcrlsdH/ayGx68UlvrQztRIvLL22Xu9q4V1KtHJX68gzHJ9J9YOOB
WxyEJq0bx5vd3xh4f/EpSCzCyM+bABYLPJafP0VPRAIg7cE5IwjuXtyhTvY0gF/HsRA4HGg1LaUu
roZlHXYa1rjYSHIDwVipHf7+1/jLc8w77YK+gwOHVxPr8s+fo7UCZU1+o51ctKK7Bazfw+pMyW82
pr/+5lzGwTVKsanzMOsfesVgqRQhB4N2kmiak/U4e+1bIDSGmEgJMuZwgNx9SOMyv0of/vkdgn/j
Jck2gtTqwzc9N4aYZLpqJ984SvqIk/sbiOBfNqnLvf3rAvaHl8hCqwN5yqSdTPOuWphZh0Nw0J3f
bIWXreenrYmjjgXO8geO0WDj/fmHAvxvDJzcghMEWyNklv9go3ghjq+IiiIR+9Qvs/jvv7lf3NhP
l/ywNpQvaWgIjySFm7J7NcwnH+269fT3F/nLO+vDfX1YGZMAnT4ytjql+uep/uIYh6n8Dc3pF/dB
8WbSlwEry0vrww+kWy54ATvPzhqZmEXqhwEq8Dm9G61x+/c384un6acrffiRJlWAnAZPdR6MZIti
ZTfk8/PfX+IX6+BSibq8533C1n6EKv9p++r80Zwr8iHPUztku3ElPuWHujl1T4J0ySv0Ovpvtsxf
3RUve2g0iGhgoH64q7Fchr5rey6Z4nRaplfperd/f1e/u8SHpQbgmkiYjkvIhaOw5QG8bjE6//1F
Lk/6h0fI8y6gXTKSHOrvDxcx8BzIFvLGmQc1SccjLjUMYZueZVAHJ7976P3fUS5+tfRI/oWrw/Hz
Ajn5+akd9AXpl8Ul0/9N2nntxq0la/iJCDCH245Su2Vb3pYcbgjZlplz5tOfjxrMNnuJpwlrgLnY
GAGuXou1UtUf1DvA+VPWSd19UP2digpnKrpeszhiikNIDq3W6PyzGZVHvUPwxp+Addfn79VjYwoy
dfwU3jwgq4WDW47dMjBagigfzHRPCbsZ4g9tOBxx2JKKtcvY4teaRZumdpboSRRZY4B3yDmh6qQ2
EEdK+Re1j00GSMsNlU1Z5VuDRvv1Qb6cvK+yZBZXuAMqg9lKkUvc0v8kF/WRB/vOK04T91ZVv7a0
CyPP2CgKng1Ns02idz6FdP8Grss2kL535V0S/OxayEJefed1CM9n4DaiAyxL4IdY0wI6S22qoNKN
Vw5v2OnmX2j6grM5q2WrsBPYI+e88w8KdwqmcNdLyMcmT9enaWkbmkcSEhtupdkYA7ngN/elnL8v
Rv+XV37xAlgtEtT369EmcYnXS9dC0mlSPFKBgF0OrMX+tLNGzT+3RoBTzU2V/Xaq78oIRnJovmko
FHg8SPviqxTuEmPjxvdhjiVTiWPOaO0akC50T9DW1ADZ2taB3s7K2lg4xiws+f79gcLMuwiOyaXt
sPNnsXOAEjy+b3rZBwE0rB3LS3ulLXMRsHh68aYUFkYg90AXoevC6Y3LXWPoJo0m7FuuT/nSzjWP
Isz40GIWWBs9ywC0a1PeddL3etBxpkxWZm5xOEiTonxHjQ4VkctPG8bIBPA49s+R/NnH+qalRn59
KEvfxv43ApWFywiBDJmhbBlKLdGPRljKLu/fco8BJ4mQMajpSTVL+CoNmgNjGYz+2VXucRi+oZW2
lbR85dm9OBRjuqrzKOZyJgwFy+IUDrTLFkzqS+1jPn7v8pW3yWIM3AOpiQAtUZzp77NNRDUz2QRj
5p/D9M6FhRNVx9Aodte/yesHEIeJPYsizJemjYwQv4Vzj/kXxW9d3VWm52N45uV7DMnvTC3/mgcw
Ujzjm4GgFUTBsl/5FUu72PxHCEneG4D3UbL0z5hPoiEZwyAa+kDbQOHH3UPy9lRz14o0izEt5KGm
yoUjv0zMbHrdYEDRu+ET3iJVuGmhhePGttXVD8On61O8uIJngdTL72j0ZlO2aMifm7bZSNqTQV2I
Q2ocupVZXAskXOHD6dXS9rZ/zpx/6janz9RsDe1k5/n++ogWM9NCovDlrcrT8HJEnG2OBtDfP6fS
A92W/SSXGqxdABZHgzaZ5cgY0aAfeBmkwVqqKyEeneHUgpXdROF7x453eu2vHGrK4s4HS5GXMVUA
asmXkfomBeRdBcEZe5JNMdQ7OzkW3V36I6IdnKY3aPuH6Hvs5PQwteyklc+2MJsIJukGConciqmF
XIaHDRwGVj8N1HmotQef99faVrL07r+IIaQG5IQ6hRsbUFCTjtyCLXrYwT4/QJS6GYrqKMW/JOAD
19NkYV5ttDnZuyYNVerIlwNrLHzfAsMLzrbb3SNyTbcRUZfrMRYnj2swYZALp5R1GcO1mlqq0iSA
bGMceBpLWrSHlbqSIosjmUURXl6NKYV1r6UwNREEaawCwQbrDSGoQiFGjoYXeTj9hNl2lBUtlg6I
Ep1H+65JS3pT5kqEhQXFQ5Xqukmd2EZO7jICOL4Yc80qOJfyIwbb+C998tU7TY5XCotLn4StAWlH
RKMVVvBlnEADihIXBvk8Ueo+Sd1DHa9d8xYeJTRb/sQQ1kxW0f3AZyo46/7YnLwISkST6fmRkv4p
ya0voVNF97Jd3HdhtPb8WhufMI/1KOMt1RK7sj867WNofKud39ezWsQQT+/Ii/EJ2TDagdL3UHTO
0rtKMY/GDZppI1Y42DNqz8lQbCzlqAPy5+llgVy5Hn0pUeaTO03ALBVrVesav9OCM5alcKn3hfEl
SMBORD/fEIfrM1r/yI+94GrncfS8sSPZRxBT+Wr2T4hf6MVnWf70hiA0egwFNC5hhJnMkJvD/olD
UbNu9OgYAFx5F6+lxOKMzYIIMwZZSPK10eJAHJwOlmvwySxVsDolilJBr9tvWMkaes421SBZRejy
8gPBy5GSQmVjtSZ1L/TGzPoUF+kO6slKKixckugQIFJuqC9FJ2F7xb+7aEqLc6MERseNWg27rRk0
O71HxKxZkfBdOogvogk7hzK4btGERBvLnfUlQSitjO+VcUODya/eNaEGEOkBPWuYvHsvgko06Csz
u7iv0EWTNR4QqiaWptI+j1zFYo/sPeoFgMLRjBk6e1PKrb4rwaegWYCXezlAYszwbltJ1sWtZRZe
2FqcQlWQb2ICJGcAPmRtXOlhtQz7cp8RKivUwcypXW2h+GgIH3VEBEySsUNjg643kvShQFsKyEWY
fA043pzyCzzA7JZb0Y5+2sqjZqF2hU44LiloPdH5MYTUbeBbK9Ckg/PjANYJWD5+ff42i95ZvYbp
7RveaRfhpoU728qyMPTQXSScjJ4LFkJx+TyGj9d3mKWPNh+ScFH1dKm3Jj+Gc96esuwpaO4HY2XW
lpbhPIRQ1YA/7xcFUm7nfKerd0gUFdKNPTxXykr6L94TdSTIkbFk0WNJfjlfrqvgv4R14LmCW8aV
GPWiT14u70J4dY2fn+V0dLdpe4uH94rBxXJolbxUMWDiBiSExuYSgOJ0pCe5p92aIxRCp2v6XaDk
9hHnB2CLGLRic+oqZ8Ck3RGRkzU938Vzl3cNnUBECF5L7YZYARcyjojnSr3PzCE7RA2U+Vb7lQTl
ncYH0CQc2ygbarm8j6Vj290GqbzSYlpMqNmPECoxcl2WXqD3wblQ7mCpbuTqfrVZtrgOQX0hmj69
fMRCtW1UURvXGReoUoGy5jommiVeum/i0biN8gbi/IDeuJHrP6+vlsVUxiYYqhktNEOEEkCyTrI2
JnCdx/JJaaGMKMq4tVM0tizPQC6j6Ifb6zGXPyu+FDxC2NVxurtM6yYf2jBuCrZ1A3hc8RC1N6qG
dk6NSuTOoR7Z2I8uqO1AifdUlfbtt+s/YOn9oKN7YtP04novGjZ1tY0WAEZmZ2TW7qyJzqmoK0t3
MWlmIYSksdF/McuOJ4qcPY45prfynWYWK9eBxaz5E0Qse5W+L6uWTxApyb9yOw2jf3oLq9gquG+D
n3G8kivTkn91UCGXg9c092Ggg5efDdKDXg5OzpiS04ioWhyfqDb7ycqpu5iSGDNNAuU04UVQUKuM
duGapGRvDxtgXGizfMeSeacE6+tucUiWCuCCzhd1QyETFcgwA9qtTF1v4xOE7kP2O1fxuO9Wjgxl
MSFgIMqT4A5bunDxdboYBaaKrTxDGrR3fyF/oDYH23g3QiO6dbB7pdkW4JiuQ7zhhmWm7aEbfl1P
/LUfMf19dv6mtcVhorDwwvDJL6GSBKcx+HE9xmJSUiWaigAA8F4mYhYDpK8vA+EIzg7XM8O+6UPE
XIuPnn+w8oM7rkRbHtGfaMIx5bnYsRYl73S4ZwW454lllPv314e0uF/MhiReKVI9hhfCt6vVYotw
iZe/aSXPIgg3CksD3gTxO0CzCJejT17i7tEnPcQIUzqP5bjm1/L/ZOOfaRO2p6a3wrKHNnVuJ4J6
/yFCXCSsPmTB7dQKaoJT3oOSN+RPoZEcDa1BLrmGo34AbbuyMFbmVtxUIlPpwgAo8dnHjhnxVdf9
O6Ozlyawrds06CF50q0XSzlI/zm+hWrBWQqa3xVI8NvRNL5CC89W7kyLm8kskLC6iq4wevwo2bii
JwWV4jjlSo30m9v+ne3q6yEJWY/9sg5GjkiIGt8UanaidQPMYZdmT2/I/NmQhMy307TJtRqZA7gY
3SYwn6MAfZnrMRaX8CyGkPuDjicSylc8M62HxEfdr/qhRMn+fwsiJDzlHeQqZdLM5qNE7m8QB6uX
uOXvbzhUj7lXYCF1ubvKIeKVek+iJUp8xKt0IyW/B7k/18FKoi3P2J9AwufXvNR3dI8ZswrzXaI9
o9uyl0p75bssnsOwpnWgszpsZu1yOHmNXMcA65XHt2GB4tKQBlORYQkVY1+i3vLO9pTwLdemWUzh
lMziAvgoNBaaM0+yMiBu/Zz3a7bSiycUKEcgziZXDHFDyGXP52U/8qrIfkcxBBmUFoLnVt6W5qFP
5du/zzw4ei/Qd9wgxKxI0WkJ4URS6/dT+Vhkkr7L3RDRpSiLV0K9NGHEGxoNRN2YaPEInQoVm6qJ
ygY1+ABI0niDnAW+PJQN4z2E5GOWH536MD0iUVLeR+2AJOm9YTX/1I1+qmSM3yUotWM9HK+Pf2lV
GDDhAZqpk5+fsLzROkc+POI3BQGEQOO7kv5OkfXom5UVvnSQwNoB7kOLFjyjsCgmM9S6t+PwHHuf
Bu83TbDr41jKmvm/L2yFoe9SeZKS8JylIHvMDezPTeR9yYcGCY0GZsHuerzFFzjYbuCZiHTQKRAC
+nhmFGM9DQia3AE5fP2ADL+2CTGjuIGAGcEvdCY3wcjZ5F6ffB0cMLrXf8TSTjPh24CGUXY0bXHb
tKI6M0wGrXiPyDBuaYVJ5uP1GEsfbvIPdyYmCdvM9PfZhTHC1Lke1Sw8p3HyUPHa3wAPy9+wmbEl
m5pKHQH3HmEzK5DVGrIhRYcUFedtI/vtVgYNtGvz/GeVtxzWzqpz7lLG0JI1ba4emM2KDTfqwuUg
Z0N4HuQ7r3pojXgbZd8UN9kmyd2AAtn1eZy+hbj4sZUBn8BrRpdF1kYQO/Qo/CY826H1mGsbtfkW
qhDMboLe/ajkH3l/rmTHYkQ8LVWs5hG7ECERmSYHsRSb4bmt9tx5MhuBP3NAXlv3KJlaG6/ovxaG
fbg+TuX1vOpY7rAmbOhE1C7FXc7IE4S7PBoVP62DHu+K5J0Sb5sf7jMVGqSEnf5cDEe928JEaKMT
lOStD7zFWy3Hv85cfghvOsi7QJzAUl9mbgeYMM69Agux4dzIOyVdOQ0XSsMEgB5j4hfKs1sXshYR
hUKDAQEIqOPJUQe78Qb5po/mUICkfuj65yHN8QHAswfbrqExVzJqcaLpTOJIRvsQ++7L8RW5ZQ7+
WPlnzhrkTEqk0yZyfbmt97X+jb7iSrzXNw4oYNwj2L+xyMRf9zJeDAO1TCFyngsL8an2O7Lf27b7
GZsH1ExWjqWlWBifARp60UESq+5xLsH+9YCBQBTeq8k/42fJGoFCbxL9r+uHOm1XkKHA0gBAiRAo
p4GDH2VcACT9dwQZ1olPShSspMrrpagDPwWWpKpo37BXX05dotR4n6GyxGWT9kjygJzJ1nkazCcp
fVa/ON3Ki3ghMwiHle2EtZ76ypfhkNnqjWqgZ5F1SCpJ0k5zv+gILke3dgZntP21suRV/r3LvW0a
3p94099nZ4QEIgWNDp75ihkfcuxh2ty4jX3riInlI47IcOh/j/V37AWCerNW0VioV15GFya39G2M
jwfKJpKPfKaNguHoHlwLFdLgFEbundMY+yq3b1wEBFU52+WtseUNsLI6Fi4E/IypQQRXSdb5ypeT
AEEHs5qpsmI6/S1qB1td/j6Ej4jzHSvk+zXt29Cg3a+tnZ2vLwEsSlSVqExPbWGR/oUcqOI5KPaf
HfyHbAdBi7Khz72WwgtFCWD0gB0nQgL1RTGHKdcGxhCDdh+HX/LRl3e5P2wn3RJfV9Ap3DwYt+Zx
bG9S9CqrlWbnwnbANkvx3QLDTUILWzm0VRkTz4CqlfVTQeYwDj+X5bMTfgzDnyu5PJVJhVy+CCXc
qWyk6WypI1TRPYXDc2a8D5DrML1P1njUzRMc8Cz7shJzYf3MY4pVFn20cIOOiQkHfFO9940bbHND
99j/qMtPPmra/A8RPho6K4GXBksLiaoLRU8e2cK8em7JdPcsHT8+6+2zXDxFz4ivbD2kkOz6s25j
wSGtPfZfPzlAJ0L95VPCkOQxcLlQ3EwpmwGpqnNf7qfCrms7EHLHrZqubIMLLfLLSMLd1UYwWPWm
Ohpa1VtYjBKq7aW658mlOXBmt5mEjr38zs/9j6qKSoTzCYu6vwb48BsmnBJMFNbpy7Yx2xv7ykW8
YxptK0nKtkRrFT8MACLIv65Zsi8uUd4kMuhpNmPoNpczi3P1iDz9EEClxUdNq2/i/IOX0Mq9KdCG
x070UdFh1+LvYOkJki8tkh/R2Q/Hfam6Kw+yhSOPcf/5LcLcm+g0aQ2e6ueUkmGOHLLrPEUWaq0m
ulKYyYR+sF2tbi/thfOgwpXIgZY1PefZg3EscXJ716XWwe6ery+bxaE5tMp11HpptwjTXOWmAYnE
YbmOyk1pHzWEzOva3Nl6+YwHw6hrKLfIN9eDLtxmeRrR3oH5xVVT7PhmaduYsq9Qe4mhSbS5jk6E
pjUrp9jS2pxHEQ4xNZM8u+govqgSIle+etMU9xr+u6s4gMVAChs3zGS65/L099mySHqjbdxGIj0o
pO2B8+XHzLB+6yzAg1J59sotb3H2qDro01vApN5zGa4ejcnkUIdFNYCQGe+HrNld/z6LA5qYh1yP
DRgfQupFTQWSUmIPTwpUvYw7Rc72kndarS4u3TPQlPoTSJg5zPWQEJsCKb5xthIf7XB1G/btLV2C
nVK1aM6MuEA44U/KDt/+t0EK6dFrhlfW0zlsYjg5Hor4Y56h8ecNK2m4+Ll4V1GSog+Md83l57Jz
uIKuAXOG+9QWso6WjPvrI1m4IsPegIk4PZ5MHjWXEbQYz2OoIjAf1HRHk9TlpmwqX2MU+nPazVa/
ctROn1+8VsAWQXASDD3hhPTQ4iLi/4Y5ENb7wQQSe1P/fSdlEor9E0JIDHxe2hAaZ3Ae6k9h22M6
FW/UYY2KvpjnsyjCp8E1EUdWPCfO3e+MIVjWPXSOMX+6/nmmf+XadAkXk5zLLooDjKXHNTDCrbbo
30X9e8y30ZVeSYW1EQmpkDioqtFqZmfNqztsSk6Z/9wXX9Sw/HR9UIuB0FGhygpmSBah8+g5t0ot
s3oKedjpxaMyaHeVvOu9cns90GKyzQIJBxQwrtLwpudmpeTczZXpBegY3920MFZOpcXvBD8VGJQz
MUWnhTzbxsskV5w04juhC7AdtFNEl/BzHdJW0zP/9/VRLS7ZWSxhCSkAR/sRsfSzpVfjB8SO5GMy
2B9qS3kuKys4psnww5THbGXlLn41VG9s9iNqrWLlWsGWRMc2hLByne0tZJA2Wer+g6MO1H+EpN6y
9TmUIywT7r8uYv6qUR4QNyZcbFFrNbKIwx4K30rOL2UIlWubtyryQPzH5XcbSze3ckTQX6B+rOFa
u1/fxdeCCAsriOyktSeUTaScaqOEA3tnZmv6IEtHxUScoNJHCYeL0eVI3LwAm+9Q66gsrfhHaQt8
OCQ8IK/n3kLvRgfU+yeMkHyh1+j1kPacuo6T3aRhoYG1i7/HZZgc4tgJQRUrw84rxwZPogZfWDWS
d9gr+4jRm+a+Rd5308WmdqP4gcPld/ROSMesUleme4y4b85/5pTMs/XYe6r5HxBQqW5xKAQ1gOK8
h1CFZtzY+qlx32lOtOW1V6/WuJa/NqAtTbfQdxaRJUrhxo4T0NHC1Cvd28Mhfbj+DZb2Gip1/wYQ
xqYZCNkEI1UmLjzvgBjae4wW9sg7JZR3MBwcg5WVv3jVmu6nNkL3L5Xey9nsBlp23sBt2MhzZ583
UrZLOjnbSGmHhCKmopui8dJtavOoy+ss/1Ya2VqVeXFa2Qm48ekvu8Llb4jDzmx8V+V0Ur7DnXSw
pPOjH9dndmlnpVoPPROQsWUbwhpKPZRAVDeiCWjtZPVUaNVO4uWffgex4FUr7fGX6uOrHJ1FE5aS
4mSmnGrsPXjUHDAClYeBm/JwTxNo32LMLZXfE23gUtbsbbW6vT7Uxe3CQMuFaizaBrYwVEcJcj/V
2ZPS9ljaeJq/YfvmW/377wuDczE4cmSJf793kx2+GpsRHe3rQ5i2zVfzNwshrAOpH6XB6jgh9KI7
RGpwwOioGpqbUP6caY94pa5eXhdX3izi9PfZrlIbHZaxI4MK9Z94y9r4V0Q7FJ8mI9vnUDlcH99i
xs+iCWdTIkuq3Y1kYwh4eSzKD9Oh0XjlGwoznOn4KyhUZVhal4NyFbuVwxf2QvRUhD/C8PQWRgin
BkVhUwfMRUNMwGRyMERNObBlTZ7N0RPGj7ui+tyvqU4sLileSgDCpzIwF4fLsTTAKGJfptAVh827
Osu2YfJ5NAHs1ijDWvrG1tBQNXxKFEFzHBI0kf/+k1HIo3ursfHrsvDJFLPQg6zjNW+ov2OQTjRR
GkJfD7KwS/Gv86m4tdBXE/tdmobxY4qS7blsaalp1SZvcI7TdhQtdhkCul26slcsLDQC8lYDjcIJ
IF6SgI0MFhZF4RkI3DZ0ww+6zImqIiM4OI+GEZwa+VRba23bafkKyxukK6x8C6kcpOqEHaqUzLJo
zCI8lw61O9OUPldBdFdLhbvDqDz++y/HZgWkHUAo+iGGUBjJ9KiP9R5HVnAZMS3KXLnr7PvrH25h
+7iIoV5mpxGmkADcMDzXNCgH3T1F1rDx+7uueSwDe3c92GKWTH0K1NJohohdSpxTVE3z2vCMrdrU
x0/qTWHo/kF15fiQyd2TVGCHgDja8/W4C7sWeNo/cYXPhkI8nmdSHp6leqt7d7L9VK0JiiyFYFgm
WwmFi1cvkYw3luzEXXh2OvvOc+t3VMzb/q8Rn9hiICNIKkylRlkYR2W2jex4BLFUUDrPmbXGIF/K
b8gFEF6dCT8u7ru9UhkQJPGcnW6JSDRgDgACM3U/Xf8eS0k3DyOckpWWujzcQD8EMfI18UG1b9Wb
oEx2aBJfj7SUcfNIwulI2a3QyoEBWcNBapGyjmX5a29gwtdiV23vY+3vKY18o9kUTr9odh6nOl0E
WdbDs+Y8GdadGezbAg/XNX2mtYFN++MsjGMNNTZrRnj2lFu9QzlJys5TsSd6jAqMqvNyZb9dzO8/
wxJbJSEWmrWF6fLZGenSYqa9rSaNxyb5ff2DLR2XzB+NRIhLlONEIN4Y4TmbSi7IGCweCiv5hj3R
rYz4NwYlP4v20MrP5bPhUxIcM3lN2GVxVkE2gEFFDg3QweWslm5bupUmgVSzAflVebozlRQafhhv
cguy2oiG08/rA14LKdSDENpyxy4hZKcoH+KGu0iKOGOIkkeFMWqc730ve8OeP+E3/jtKYRtBrzPN
W/xszpEZbnPf9A5lgltc1inSpvTjm6Rro5WQi+nDbW56qKNlI/YV8xHB2HICEavxvqHNHlKerMyV
RsJiEDjYEzkKYTlRG63HUxqiCm0YvXkCs+k3D6tty8WvxbNz4j8hmCRacsW5HyKKy4sv6NQtdrDw
aX+4CHZLwBrVG9VduQEsr4ZZPGGZR1KGRUFBvBzfYq/oNmN+ssc7JTi0arWXXRXvz9so/pavva8X
5/JPYJFW50iFjJCDRsFauU11OIqmvaf5//F68i9HAVo4HZmst2m6Z7sYXvBuhVM12Bvq4VZ2KuMS
6anj9SBTOouXNqQa5YmpxNEpEueR77OCOiFIaCjnqIzftbr7dD3E0jgmQB3FVmRPUNC+HIep+h1V
F0JEYOSH9El3HlDle0MMBJTA+/OLXzWrUyPJGiMIuPHWJwmmXzKUePEV++tRlm4A4I3/jaJcjsT2
WrRqTI99vrxPtXHf1yjLJSdDMlYOlBeq4KvPMosk7LVmj/dJktUclL5X3kqxkWx6gGQ3deP3e8wo
yp2n1dY9RsoYh+pYEYdqfF913TerwxRd8sb+iJp/gCWAne38ISg2MhbMmx4fmy3OXl9s04Nmn8Gs
rzTPwTUrgN8XxP7R6uvmXAPdR7qTh1DrVWsqK4vpwP12gsnT7xcxI26uIUVD/fk8huHWijF5Ve4C
a+2wekEPvZpB6LW8X6E4g/27/FaaO/Ie84A5G/EBuPPJ0YatrScTD8TcD2r4oMb/qPqEegblVd77
ZvioYAjamh813MFDfzd22W3VYRJym9j3gOoPsvrgSerWSPd1/F5C52xDUh+uZ9hSuVabLrGIFNMq
505x+bOTEIUJrMS4ZObvwi65D1rQvWN2a/jhTh7G8xD6d3UCRjwtfAe7ZmSUcTQqqmqTWcFOxetk
CNQ9DmXyym67+NlmP0xYxZFmYipiANk2m37bhxglnCrdvbk+/LUg099nW57Th44Wa2C2K6xqpcei
f07tlerJ4oYHMxm09iRXJBImi2IoyJeSu2H/KXTCrSyvbHeLm8QsgDAGvyqqQQoI0MU7pE9JL1X9
J/Ier8/U0itBnUWZfsVsprKwzdIq5LHd27dpe+r6E5oO8fuwXknIpTN9Hkd4I5QKNpeIZYVn1Xhv
Sbse9DWCoKXk0Df4RQZeH9VS4Ro8MMIAwI5YAOLXaUYb24OCLOMqpKnjtrPgz+IblEmfqmoXlso7
HvktjjDX406bwavNYhZW+GaZKynZ2FEwKf29jYylzoV2k2N4pvjWptKcrYm1TaMUa9j6xa84iyt8
xaAL7Diaihia+0EG+cTAFAhxhrMvuVFfH+NiLBjWE4lnkn8UDq+hgmkyGHzJ1jrFdeRuosnIMW5v
Kjeg4Lsm/ztN2aspnYUTTrDQMgI8F0lQx3uir4TQwEOWrJz6izdAiBBIG4LtxOtB2OSdMtGNrIeb
oE7+v0run0a8n8cnzPq4PWEPWR/zRHpENDctw4e3zOe/scVzDCe1pMWMaVrnH90Bo2292oIE2uT2
sxO8pdo1G6gqfDy/lcost+B8SLyCeJbE2bEBNnufRmPyBlzui6ntC+OJTqtwBOmKn5VZRyHqHfai
WzVHcVjuV3opi8kIxeG/MYTTZGxQF0w6hY1ebjZ1bW+H5Mksw12HLD3tvutfajEVZ8Gmv8/2SpbD
kCGkHZ4TK/+CM/jeNaxfsmPurodZ3rxgW6OpgsqAbAur2WwKr/ZLKGm5houaEX/A3Oldjq96lt1K
0fg+xzDO2SY/VsJO3/7VSrMnwbdJQhQ4w+Xw+kZOrWQkbOFi+RRa2yR/QGOrbj/3uGNpbbbRaAEe
8WNc2TUXj1K6BBSYeVdCJ7sMLHGBCUdcNnBVwBzPwsf0tnPl6nh9fGtRhOG5CjznUp2ioFe7lax8
2LnYmq2MZTFHQIJMMql4F4idRFCfTdyXHDx49TnN3pnEpseVXvz0/V99qFkMIQ/1AnZD0vNI0UJf
nWrzxnaMZQ65wd/2cJL+xyEJ6VhTZzPNiiFp7snunhRM79Yor8sjQkiLTjPVXXNa5rOVFTW94WsD
IWTsTLTfBkJl9ecwTd6QAlMhHjwdPW3LFhJtMHUr6DrOkrgegSrcDr6+v55kS59/HkFIMtULtUhV
K14L1k9c0zad+6EoVm83S6kMYhQUFRgZtJeF40oKeowlO477sjrBRO69nR1GO1q7O53X2LDt4zsl
uZHk8pB6n5L0feqWKzmxtO9CcaM5hAwpQjnTL5x9sCEaW1xe+GA6CY6CPfpjjb5vTGOXYvo8GtHD
G+Z1Fk9M+dipnTohnpTYt3DXt1qT30nZsPJuWKLSQN3TMNpG6Jdro9CvLHB3i5Oeh0PT5rvSunO6
YZMXJ4pqKAHiJWr59ibh/aalO6lHnvxzs+Y9sJhBs18g5GgQynmbDvwCO31sSuMwJs7WDtc0eRcz
aBZFyNMsCqLeqoli4gpsbWx55VxeG4Vw9mv5WAIzmOaxfA/7nzOyk9KVHFweA5g0ZDMMyilCDrZq
KxlRzRPXdrUfvmfaWz9Xxt1bEu9PECHxQlQZUnci5lIQwnb8ZBs/azddSbvl2foTRNhhI6NKtW6c
7rhBfuPiIZn3ys0q4nwxygtKDHlG9BCmJ9pszdptEWa2zN0vMwtUPxok9KoWcctRkpLD9Vlb3B4g
1U/GHcDXbWEZ5UqWD/gih2dfMffWV2mINn12Y3R4XL9p7gBckcyTPZ8o6Rv7mUFZa5x61PI29b5P
sPMqWSl6L51PE6rrv0GERanptcHhxc3PUQO8yMcOt7lusA6anqRog2lriNzF+TMmm0LKNxND4PJT
YahbYgcmk9qmpFCArMMtDBr/IClRuUsdnZZJ0CUrlZkl4rIGU/rfqMKxovtJPtYl7aexKk9qNW5x
xjwOGJsqWbofW+fWGtqd+qS3zqEPnF+wQ95bhnc2w49jFJ406X5CK02KMteTaTFvbdBK0N6AbIr1
a6AAhYqBJ9duqm+RdSx1b2vTMf3fogiDN+KqGozC4USTeevRKXUezGGtSr6YR+AMXrwpocEKQTov
lRNuutE5U+0d6o+ujPSag1Vxu5Kwy3P230CYll0mkJtBEhokKXyplUetfpKtejPZK79l0v6EEdYF
j0g5rFrGkzv9DmvoG1OPdvGqxPCU7uKFd4Jn/GfaIJtfjkavQmkCvqCO4KoHGrIfoc07YbBt6ruJ
MAjn4w3HF7KS6D2gVgCVVTi+EjcKZSlivfvy+/6TkjCmN6TbPIJweOVd5xejzLbld//44/PQ3mFX
+5YYoAzolkDHod17OW1qlkc2YtdcRtPwxs/0G3jWoeGv5MDSxwGbCfuZi/sk7nAZRZKsymuiMDoH
2OCiQ72PQADQzVCkdCsV4yYMVz7O0uZoTC6WExfXMvQp92fnmAbbVxvdOoL/0wSbtBncX94YWFu7
aG1cj7EWUF3lLTsyuC78SCY6Dlrll0HdPnbstkuis65/zdMDh+lRejT8bVDmx+tranE+Z5GEzDC6
FHtjr4zObtsdJg6q7x5Ku0W+gj3PKTrvRtbWsnE5Js8vmGgQ9EURnLbo1Ewbu+jcFGCmacxmx7zW
4tvRifCkinp5z+N9H0ShuVJFX6x1IFvzb2RhRxwyt89T5EXPQzlA8VU8EMXDXdMoWAtuQYf5GxUn
pzL8AbJ75bxb2iO5nEw1TIShIK5fftI0hhqrZkaEy0H0pU+H4VYfoq/BYHorm/HiIOHdOQitYEkM
FvIy0lD4doZtNC/oLt9nLlduf9tG2cH4UWnmuzZ/TDpnV9m/rifS0jqZRRUlJNTBtdtE5+qaKXd+
/S7NJZDG//TeCaDmylQunWvzUMI5kHQqYphTFyEBMlIBaSvKuyrwaAo+XB/Ti9mpeBTMIwlHgcSY
5GhCZ5XZJg3ifREAMOqTZwBukUuFymoPkYyF90Af0u2+Nskx7E9Z9zRm7ftubalOS/HVjwFHg+wB
+irAHi6/a2N5ieVnlG7NMt/hb9Un+eH6eJdyFKeRfyMIExvQGkNMhghoju6ayNozsasPg+X8hAdI
m5C75isSk+xa3CmDnju0bxxjGOmZDJmIO6fr7rqx3WRar27qpnknxWuU7cUknYUWFqFdKkHmjrwU
yvigsH97/cZJSsTj621nrkrzTB/k9Qf7M1DhrLKtxOAqz73adx7Ar25NLzjUVYR3oSofK/3Y9Qha
OvKHOpRWzuLFVIFsSedUw67hFUDYDS3VMyZol/dku789b2VhLK7A2b8vbDF5gCtNVIKIw/8mL8sP
Vno0/GyPOvTKQJYDTVaWoD3pvAsHYThETh8PVNx1Ndv38YhhnXIc04MEHv967i+mBjcwFKMmtTgR
72HoITfLCX1XJ/J2auTivr0PKntfaMauXKOALK60WTQhEX2timhQMoGSc+faID/Q0je/Xx/Rq4Vm
MG8MBzw1bnhQ24Szvez7zhm0uj+r5XtlU5hby9m27+Xkzq/wBdtLK4XiVygAMZ4wqM5VzK4zmv6c
7dtDtQ0/ZA/W+2LnbuqNsu82/uZXsvPvnJvrw5xybb7K/hOV0w5DbmOynbjcFkvFAO5Rl/15KN4F
lB7T1tvYxTeUOTX3lx0f9OZvlZmIiEGcivcTzXjkrqZUml0J4UhEcZN2aFnuirt883Ra65uJy1cM
MF2gZgE4plGvoDFx7rS7DC3fcg2xsDBnFyMQ1q+W2bGMRUuPFWi/p7S7bZDJ8PaRoW1i1dqESOit
WZqJGS+M6SVZZ2Pqu2KMMGjsz0qhbR3jzg+3KQi767nwqqIqRhFOsMGLXSfX2/5c7pSD9lU71D/O
xmn4Wu/djbtdU5J5ubQJucc8moir0Pinyi/MY13qdaJjBHDutv7H7tje4vO0QT/mWB2Mo74L9t67
6ljus/N7uvI5hjnGbbLLDr9WRi0eNP8Z9X9/Blzny3wJuSzYeUO+ROFtO3ibUTO3RVnt0bDAmmwn
e83Googtr4kVihd5Ma4427FcRkiA9Of4Nv/c7d1vzTn/tKbE8UpWRowiXMK4TIeUpav+bFfnuNop
zUbtAtpC7fei+aoFHDsY8WXODz0yNkNrb2wVUc+1EvZy+v6ZYmGXcQFLFkbDUD9/3K51JFfSCPeR
y+/nZsjk2Cb/uAe2S4JtoEfqzgQyxVBDaVuhZotDqZt8Kvy91n/m/KtgQBab2Pk/0r5sN3Jc2faL
BGgeXkkNOTo92+UXoapcRWqkRFHj15+VtS+wbTmvE+dedKO70EY7xCkYjFixFtXB+NcnQxuLId1C
rZ4uS+IvsQpuOuNas936ivzPQgRnpKKDjM5aVNRxvGFWAY5wj/BlCgXbdQFRdZQa0fcb+pqhlYOV
bu7LZgQ3kIxHjWx3/eYaVPH/sqn+O5aVi9Umc4CsOI6MCkHngVNrxB4xQv5zKAm/Cx1yjcz30m0M
qhf0QYLPC4p668Sib6CnOQU30SEzajKVDZGIlsrhT4+CqjeRIT3DoHp0K38/l+sI6t+ifTC7clGL
y2an4pjLSX8IGCRtXpidAmt55Rb+Qob02c4XsTuOsokubdhBk4RfJuWtNiTzE/Jl5x3MfwzsrQMV
nAVOXRP/zui1xvSLVxowwf/Eus4UsZ/PkNk4LC9dTK+f6Qcr06Kx+Ys0UrxoHTWzIdamJy3dfj+3
l6+bD0ZXDrDsR4W2BRitzerO1wR1+ERzsbMg6OPs2UB989n2yq2O88rriC/XGuX/DevLDQT3Dswo
0JdfHlNneYjRXAy4fqeqE0uhRFhEKoXucRvb+hD13rwFFzthVsgLRWvZ7AvjYeAaNbnYFmwvlzcv
OPZluquuof2+AJ3+7YkPH7cOCGXONHCSwa+h8OegQ1cFt2mfWFOYQiwYU3JvzNsmHa5s+YvXkgcp
EzhlRGproHtdiQoNGGezKaMLS5RFy4odAf/7uUxO5PvalRzh5YF+sLjaB9bMTVARwKLzoG0eQTC7
m3bmbRsG2+zlypa7GBt+MLW+Dc9453aCqa6KjPgxDd3QSW4ilyxJeXNIr3jiy17rg7nVvVcj45Eb
OsxpRjgvQKmF7kH7q1Vhc1dTnlwZ3EVn9cHa6iLkflBkKMxMB2TptsvSbxhaTx2TOCj7JJwfO9vA
j54toA5roIkZmluK7bDgOpL/28r4v72LCh92Ef4I6Y7P/sRdPE00zMSn9Ik5HB3zsbGubJuv+/Ss
HwN6UuD/dTzSV65ZgNHVYsKYD69lrCJ4xGuBxVef+B8ePOQB8Qf04H8ewzJ3VjY3MOCx+lGTtJti
Vi0ks6MWoNDa/mE218hJL44JME2QvOrBGSP62WQ664NamDUfrNdxIuBdnYl225/ya+xL5nnjfXZ8
GNIHQ6v1MXVlg8kAhnC6gZv8hVSOtZmfrdAAxtuLpijbdvEfGXmQza2JDIPb8deD+/+ygigBnXuw
/xUzP48WHR3u5EhMsOlSRiW191p4rWHo65nAQEESYaLigd+3pj0GkLmr3dKdDxW4G4c+9Fv0koXd
dG1GL67cBzurs1cAE7BI25kP+aPuklomWkXki9TvevNaGs46L86Xxftga3UxaAby00r35sMUg0Q1
UrEK7aQg4w6QyhuyUCcKzn9RGdXEo0XSwL/tarKTNCcIhK9G4Gd7333PeQ0+PE7bAqT8RuXje/BU
KvM4dTv0LtHvvdtlIyhnIGCwQWO4NjINpcVAnYsKQKwaiDkvWEUVfm/kgsM+b5f/WlnFzujlbBtX
gxU7f6m9+xGp1dhGDFRabwBEBF5Frcm5MrLz71xPH3r2gc86Z5lQ1P88fTb358FksOkVcR78Bl7B
UzcAjQaV9b++2iGWCnJxFA0wjWho/mxpNirbarp2OoDlUj6mOSn36UnugtvvZ/HCUp1JRCGLpuNd
D76nz2aU4c9B0RXLocl1zFl/aoLDkl1rzLoQNiBpBZHZ8x0DI+sLoG+UmsYlXw6eOIl7eWgwqqrZ
WD3J9NPkE6UNWLdrt8KFPN2ZiB/02NiEBnDoqy3iIWD0CmCwD/5RI6d6q2I9EhFyq0SL/vSxxel8
MKJrSa2v/uWz1fPPP5wxt0KvQuPAamc71BT7Oif2BA34R4aOKpVtvl/BC6H5Z3OrnYJkMmpwCuaW
Ik750ZYlGeXjMO7S+6JMek+LbCvS7Hkz8wk5w1//f+bXO4gVrjbWqloO6reP1C4eBRvNizeKyoTF
aiIZAvBrFfivx/DTkNeAU9UuwBrX9XKoswZ02K+t+zK/ooxOx/Hv98O7bAlZeRstDEAqrVyZ3YEV
FVJS2Cb9Q6496ekbl3+t9I/Qr5z3y8sIpiTgT0GdBoOfdw0ItvusAe/+Ie+9EA1/UdFmBBeuhkRi
N8StoE1ahoOGplbtrnkbVHelLmCcx/LZuWFWUbTFdoGOO+ANn79gKRc0E6hyOfCtiBQH98mmAbNw
lD7w+2CX0of+ob7jf4qX76f4a+x2NhsA2Q2UGSiOVmbNSlcghsD+BX2l65LeTIwltm20HZTood+Z
99+bu3BvfLa3cgpm1atK+vBF0OfQlofup6DIn+qAfvnoKdoiX3Ll0rg8sZhQKGyDnBrsUJ8ntvGs
SniNWA5gAIjd6ChPBYXYL822NknJO5rcCLtyO170QR9MrpyC31tTx8ZmOejU2Nuht3O2HrmWiTDN
Szvmv1bWhVrpsQItjrDSR/XJpI8L4XTZnO5/DeQHCw2KdzotExFmoUXfv1/Gi5v1g+nVTezNOpqk
IIR7UEtLM7sF+a4kpnXiV2VLv16R2C8fLJ0n4YM7B8u5MkC/tpwRbLbJQrdaQmdBOfxRlK91+thw
CGMNiakz2jTGFi8FOndb1f/6fsDn8//ldH74jPMz4cNnyK72uynAJgrSH1nwq5iunIuLnu7D71/7
n8XKFQSOz2tZNfd++lxaJ7MNQcSffD+QC5kccMnqOApnfiAQOawmtJZO2pUSu2aKObWfl81Emg04
xUMvPtXE2hkUjiCud+DB7F6uWj/P03oeP1pfzePI+m7Qclh3d06M6gGtKI+zo9x4UUYnig+gKZWh
fcyP2tbeI8VOrpUPL3k8VL7PcSS6Wdy1okNVp4ZgHaYawlyRdppiP2KxE3ZRs4VevRG6I1XoawzA
oh6PpBb0arLjkntAExn0Ec9g9S9tzCh/zcAXDstBPKueFvfysb41f3pDWN+ML+ZeUYsOeJHU+/Gk
rnjDfyzmXxbgg+3VRvOc0q9tvV8OIN8lc2Imcitvp236dzh00JkPIZRGrITRnz8a+uzgFdTT95nk
0VNy8/Tkk4wG9L4kPxn9kTx2ZJsR1HhJR6OfB0an6HAjb8zYoSp5eBr37v21mPKS3/k4c2dv8eEY
9kvpmaLCzIH+/qD21aG8Srp23v9fJgjgSHgWMK4hnfzZRNPV5Vx2C3w3K4+O4BVVVuej70Qvo8Zc
tGM19h2x6m4AFWcTlZ5ot5Xsc5SHmBV/f1gveR3Qm+MF4hoGiuury1npgwEFFHM5ZO1vj5/qa9p1
X70OBgkkO4A+AR4G65ij1H0jtbnjH5RNb4GTO9S78hpM7IINYFvP3PaAO+Dor8aQmZ1demOeHvyn
9lmPeCwoXonxRPXY3M6hSyJOymh8+X7mLri5M9suMHCAj6DFZk0G5IA3r+5MmR7ihkfLS9WS7fDL
fkRIBdWWpCHAxb3MiuhpuORIHU1XXnYXLmfYB6EHev/OZC/2athaxayxr1R62AcldXfms3ZTvNXv
EzG3wVtwHEPx2N6qJN90G4dat/rNNYbRr04GeM5/QN+zMuaX7jOfG2namG56YFUR+hryALeOdosE
GRKa47X26X9pys+n5rO11akxFBij0d+bokINSptT9hNig3FwMpMxAjDwHtoucZG4IfoySEYe792Q
kdubF5e83Bi0uh23U6SHZjwkOkABS2TC73y/H76eJICFkTqDVNs/Xb3VSzvgS+GJgqUHXrfEVtt+
vnKBXyhMfbawCokyvQHz/KQFBzvRYue1S8RTE0GA7iV4kjfioU6MW34tl3Yhmv5sdHWZp1WVimzC
sLp7tV8S7PSopqC/oNdgFRdOMdIhIIi3kUXQ0ZPy2SuCCpdXk4/3z2RmpG9vqsgq7myjgKf/fqEu
HdxzkzAODfCzZ5Xwz5ZSoUblcUM7VDNJj/x22Fr78kEcG53YW32bbvjNfHCe7D07pTfaob0SHqwH
iooiePx1CK0ENvhX1pISRuUOU9tY2kFDio5l7+C7IqWYibTQwN5eGewlYwgCkKXDWJHKXu2ZVJ9N
Vyw5O6puW9/idtlUbCF+3YZ8udLmvXYH53F9NLXaKWqW0mzKgh2tNN1mk98TrdXitkOijoGQMkeW
QAe5wveLuQ611kZX0d40s0YCcoma2OPJz8Ps6G4LeFts0V/fG/rHZfDR//zHErhSwQMAoq41Xh+p
SKtuuIb9UJLhYNImLsM8lHukdEsELS4BMRARcXUKbrvNFdtn3/Gd7fMqfwhK3K63876H7cCawGj7
6C7JOG7YMdtOzV+2QBs9e//e5MV5Rfge2C7qOWiZ/WxxFmbqdRrm1VCJ6YTtpBP9NQeZipfez1sv
u3ImLs8uesHOvWI4mdbqPSuK0SyXAptnycqHchJhO6AbomNIq22tJ149mNkTS8nk71txyss7iArS
bkiGmhM00Q7NH3PJrmytL9nFfyv+329aN7WWxiR1N8AcBOBIPGqndNcfi6d5hJdAJ9Ihvylv+m1z
zHRyFYB46SwBGY1yHQKkc0718/RzNdY9Lxp2dIghj1BkeUl/NKc+8Sg7TLsFHYhgmTpYTyCO3F6T
UPxHZrHebR+Nr9beGNFK4Dcw3kZ4K0bTXp3ADkEFLY4g6uUUwfm8HyL94Ua7HTQyXuuqOPvflX20
71lgvgDq88yr8HnwwoZ77EdwobI6qfpTx++gdGoa85X1vWZmdQ1Y9TgbbQ8z3d9ht9Ar3nAdDmDz
oNBle2fgsm0g3/d5EOBLyWoESHC8/vAjzeQWzT5XEnr/0i/ribLAGYf0N3L7lrty7hycBXhnD/yY
b/2kif3dEla77uhsjlrkvndHkRG0/oXLsbnLSXpKkaXZbFBuQJGqPAao6X/vMy4dGNRM/vs95ucx
l7UPAmKjR3VbPg/+G+qABHJJav4tf/jt09yF2DxyhKb5e3coeoK+8Kx6ghzylYW9cHg+fcZq6n20
MmmZiWkp05SAwZIE1p2thUW/s4okd65Y+1K/xUqDDRwwKHRZug6e/Z9HLSvugRl4yo5nKmlaUONF
1WSeycJRnyZLBdBwE9mnKULC4e+810PeErEHSenmyvSfl3u1HfAhSO/aCC9AYLaKQEevnC3ujtkx
mB7AJ1RbNyMUYsALQvimOCH5eXSuPQG+9L6eB48QysEDDE885Hw+D96YIC89BXN2rLqDF7eTIF4s
vV1ux9kdNIqtILbb0E0fy+wdwgCE+we8h4R/ZQ2+JNfXn3E+jR8uSK2sipG5S3a02M/R6GgDvGja
narbtEL1ft83j2YTNnXk2j3VnJfvJ/7CXQnRvDOGGoIoqLGt/OUkOYOr9vJj4b74IKxKHeoY4Hd6
E15OMiONanCmfG/y3wXwaa2BS4BrAfG2ieQltO8+DxiCI20DeaPpWBGBBElHXdoRl5rRcOvS5RX/
+e3X7Y85LLAhF/ICLaSQE4X8SQMcAzqUyR+NDuRloQsFoHjTkyAERTmhoY7gfs/CBomyHKmxa++J
dbIVT2W0ypxBBkhMoQti9d1LA2L7HhDY49A8ZqDbaiSQZlcOwhfXe7aBCB/8GujXh/LH57kpOR9Y
Kobp2HsQMOlqIIevZYnQ3I1fsl4A5PZAwwtCV4xjZaRX2lgGnM/Hmb4d90O4oa8yXH73Edsg62nS
XxN5ychbhRl8tSNyiuswcbfA9dLT4ykgBiHbt8ftb7QJhi8DkdHD3Z1Fwt1hoD/+VmQ3xtDcJrdI
DeEBW9LNGVRzYyT4owz/DvTn3z4qiENKOtK/7skmZgyefvI+xA7+XyrjB59M1CfFtiQ3SLI5J6To
k4OVvIzhj5o8HUoS9fT7PfnlGGDaP87IKoTzpQ4k6swwI8nSPTpaqP+ewDja6VAS2AZ19L21f7QL
3yzAui6pDWLsbQ/m9se3o07DgjwLsj2+v22T+2N4PG1lhL8P0W73Mzn8kcnr5soZtM9L/N0XrK7f
Cp1f4NDCF7hvKpQHl27fTvGfOL6Nwgg+nzxEA0lckpBoE90c6PPmEBFyS3Yk+Rn69NqWPJ+c775m
dfmi6d5m3oKvgbhM9OrR7spwv4bon9d33co7cDfLgxEGlNxy4BVwyf3t/2i/3T4SFamx6bdL1O3t
U5ndaQ3Rw/rVZtcc/bVRno/lB0ff+X5mVC0+QjS3OsC5wDqbBRiboSxC3PmRv2vpHmrKpNP2DNgf
lI6LmvTX5JLsa5+xClHrIU1ZbeMz4ucah/r4ehJEp/uCHAOc8EeCw0exB17j+F7h/j8k0e0uOTy8
WJTun+5wAt+vLf/XmxgUD7p9LjcgsQz6kNX6p8MQzA3oSo+VCXzMtuueOlGH7VtWvxi4JLo8rPQD
y8J6Po7QzumAtu+IQtqsCwNQiF85ned7f7UbA8M0UVUH8hBi7Kuz4WlePjraUh5fNTKEodqyPah/
bsrTFNY+cTY5biaoTiZy428xQSoBCX0KZxlKlErb+G9+VE/1Ndj/hTky8apAnIZe7TPF62qOkI+o
O6Pm3TGrQc3BRcuOuIyKMG1SPQnMVEWmw9rEmCcVKbmo33ZtBts6ENVN4ZVlWM41j2vfzKI6mKtk
7IR21D2XRUumX+sW+XpT4lttaMdBvclGtmq10ycT6s7CzLtjI370EFYaqod8uqYM8dWFnY1gpUDC
hxSRtQrfWi/g7RDACCTAjeIxWEBcT1End68xXvyfDsfPWwL1BewJiGYC/4Dd+vnoTsIU0DvQpkdE
NdyG2rjtLKRPM/PO7pnxk9lD/nvhU6lTiEsMR8jPqz/z7LvQk63slJNxruqDHH3dCyHHYLzJujVu
ZnC9/hVl4TqgUx4DPI2tqY/LBuH4GIj0tCDV9yzrsWGkGJ3CJANEYGr8UxvYxkJRJRk1k02J0S/1
I++t3KG5yyeLQJUMQBtHL6B7s2AvkXQSmrEtnaF8aYfRr8PSkhMn+Wir93bK/WcpWm5tm1qzemqo
IctBB1wuzzrIgbuCem0l5gaCYN0EgYc6M/T8L7e8lKHHz08DbwDEtBuXWNhOLbZZH1RzDCG80cwJ
7/v819yDtYkWliVVmDvDgkgimyEZ4jK1gGx7LqxMIg9S2OD1cLnbhmWX5c6NLXxRbbugRkOc0WRN
QVKr78fQdcolpfOSA31ZDJ2lR4OFaIdaLcT3EnNx+2yDTwH8RmNCvSuG3QOUsi1KiuquAZi9Dkic
7+EXkyF31Yvw0wmH2lGZu7dHbTnWVWfwLTfq6b4tC1mRXjgN9MJdNYRDY3R3U6WzF+gyql/Srkyd
ilE6RzMvAgUU0+I/tJ4ZtEmu60Ij5WyrMTTmwQmhbDgUlDVd3iVT4xcMmsmj/DMZ4CwIHU/IMoQQ
UIsLyprzPJ4zq0jx9tOdbaMq80/rBKmWQMlLQ/251oooE/60xLV3Xu7J6j2H+GWlOO16TbEEIj/V
Y+rp6EcyM4eZBNyBUgtV5nULMrbFaFMVgJ0mOvMdH8sugB8bZdGc6pqXD44qRUmYnVlZXMkmVWSZ
S3kn0szI9wu3JcbUcJVkY5OeVcV1c954baD246TPBp3QavOncEWmbS2RVsiqSmV2sUDnSU5moTvv
uZCeIGoUZRCZGribiZx0605aY5pTPjjptOll7/VEtp1uhIFd8N+i8vvfgTWgISnXOtWS3pnQTiNq
Xz1rnTHkZHIXrBdjqtcpc02ZIe+2QC0PCgM9YPMgMkKm2i7kU1FAepq0KP3NoVZ1GZiJA5cNZByQ
IYTAlTHTeR4yBd1Cnf910CbJqC5nJ2lybhjU0jwBkzqAUH6G1YiFgY6HsM/AW0asxejn3ZjJXjt6
6I31j52GvrXIqDOBDIaz2CZFJQY0fqMMHqdUd+9GTONdr6sgKWtgmWkNNdv3gc1dTswMKXJq6Atq
cZlQ1vNiZ/lTpXGkFR2Xp8ScAuSy+gEKQESk2GJQQ+vdF70aPayo4bV/0BtR440krWXH8gxHX+H2
K4il0LME9L7qSrqkQiiC9FUAxYCuFOgZmsbi2egLVVDkquWvqQZLp6FVc0ZY5fB97fGgjRp/YAE9
96ptJhFM4CtxGbTLvGkusEH0yiS934APrLVquTHyHgLsXpqnS7ik0HHWW3m+4UHodZxzA8mHoqja
p6Zxqv4w+GaJ2SoyDS4tMKv3Uo0tGID6Hh+aLW7pU+VUBti+m8xk1BZ6MAOt6aePQHa0KIikaB4A
SaGDtxq03513R6ZjF9YjDzBo1wVn0ZhK48lD++IcIgXh/pKeQty3dKJYKPjui8c6q6afzdgWHN25
uddsKn5eVAihoybpgdacVKPk1nmTwSEEppI7LUUXCilqFw5LmSU43xdv0S1I1cniVz81gYfGr1R3
IstoGcRIXbvb6cWconaD9+BIRt0qDGrbMxZiGIPRjQzIljghoKQj3sn2ohqqp5X16hpK2FRCcX4g
gZz1IKrBmCJJhob5uz6vEWPmBeu3tcvzZ161npZ4fV29BLWlya0fdCJZ9KlvksppBSjH0kUr4lJU
gX/kPIAuBoTumRlqXWX2BIWYcT/1LD/nh9DKRWTplsduaYWbQJpbPQRNod0gJVyUD6OpgQ5T03th
ACloWwk6pxja7OD1X1GQBr+iZSzqV9d7gYqQIsh+ToClPoABsbOIOfjOXd97qqV+7clHEPCjKmI1
k+NQdBVb6F/yKn1IfASNS1QGPTLKGZv6amvbaedgJVhTJ1pWugPJWSseZYHC+8Zwe81NOmdOT5OB
m4a6xYBBa3bl/Zq6ui1Oi9MOilYlegwedEeiWmFbadscp67xj43b5EDit57goSVKs6Cj36o+NEeH
zXtNjZyHXDcgRN7NVl1HNVMBiukpvp4a2J8NdYFgwjTmeZne9lPqPSLSGA1SwmEs+4q3M+xJ25/R
+61YQw0TWWTKLdn9ABDauxfZyH/gzTbmuKANCyq5QTbJQzembb8pKm26KwDSzOM20xEDlQ4EJ8m0
zFqk670q4uZsLJTcN3HGwbCwNZlqRmqZuR48o1Vk0SClZA4sdGrZD8TX1PLGoJU1EbCvDB7RtdH+
aQ2NZtEa3f9HPoAwLeY18rgg7tDTaeu0MhgoyoNZhgi9n9kD0vBBEVZ9x0cKyRMdeJlJuOWOzQXz
7oYswC5qoIql6NDoIDpiZ3Q2lKGFA5CT7vEa3XrY3DQNuubZZ67e0KKbNECkQc6dJ7ZqIIWqM8n+
Tk4xNVGVO94JgKJz5sTyRrCSjVqpSOeOLQ5oBrRYmCIZKkNtFGZ/Vh7SdEWZBStJz8BUT0wNIc0k
JVc7rIV+0tx8Tved0Vd84/T4aTKlweAmgyHUo5f5dU6HtOn0uHWrot1DJF7baylr3uvcKe9nZ5in
UPESsAKXNX0WBUyNPrKKwu62wWLb1UFo85kdgdVghQANAFKfwjIHI2aTMdyVthrYg7CgPHXym46z
R0cp86lSwg9Ih9pZt3eVOQ+4zWdQ6aHLrtWz51pNkGsd7RRlJkQecDdqAoV1aGuIUumsFgVgh2r6
F+gS6X+XoWxqOqPzZdwABZsxgsA9MOJUtSViPcSgQPJU1sDxShbuEPeFkUHYWK+DSHit36D1WI3O
hplmy+6XOjB5CCX7Gm+1ojfKh3RKDQb1iTR/QquJGEOmp6V98AZvycOl6xuWLFwKIEBt/MotHjR4
BBtTMdQ/NRZ47CHFGaqIpgEWFo69P+qIsArET4gWfG+cH0QhBvOmxleJcPAm60Vhd7yZqWs0cbrg
HyNXrLoTGZ6YJACc99UytImDTNYU9x3UTn47SgfJiJH61V2FyuFODD7eKkNWFg8sdfJ2K/tKv7cm
H0Xg86WLsLI0/XckFPgbCl3zfA/uOJ/FdcVahA8gcOWxzuulobyH8DF1GsFymtVnuTKBiOEYMH36
bZeD75Mx69ogLFSWAmznSqyhxCVmkVGDKwAQhVXvPDXQWA6NGvm3KkX61HqD0UUtXGNJrczxFbF8
9Ouh2iQZ6Mkrz+JkWCqUeed6qGI4Mr2jWe6xmxxoIwQuemve4g5xS1L4c/1DzAhzAOgb8KiYsxHn
aCqWZSYVwywTHxSUAd4f5TD/MZSX3xlFuqDZT1W/A3i1NGq7AY4xy1vQmSDUCF7M2nERdWhu3aO1
wJqP0EfmeLvo1lJFZo7boFE8uOsnr3oG52maFLWJio4WOEkB3ZUXphXVYdDq4U6XeprS0k4NO7IG
abwFXEfmhvdtjuVQvh3quWMXG9/iEOyzRO9Cg4bprYp420/1zuzBqxtlDojFyaQvYCBBnd+2w85W
crzBFCH+znyJtHoZSA3VprbRdszBwzhypqJ9Ts0eSXDuI8wnS2kEDtH4hH66Tpn+FKmpCDwQ3wmO
5x34/NH+5qR2Fjq90KHkVthLjdB9QaEICXV0cZUebzjVci9o/8wjaDWJ1THeUwky7zwZ8qBTcFu4
fo54fgmZyNyptg6TWbGxtME2Q1OXTXfnAZtZ4WDizioTm2lDHqLfG0wvXmmVtNZ7EL4MNlIpOjtH
GqZVIkbTJ3DEUk/iIU2E4U8Zwd3pvvZ17bxYCiRepLFHsyWan7fAx6hhvNF6GYDL2i0KBzUAQO2A
9x8mSWfBoBskWLNEDjw1CNskCu7E5U6N9PvYdoy4ptXvmYOO68qpMKrAHsXB7LMqQGRl+Ls26ycg
JV0AbclZPnIhhR5MKDZm3iszMyimdfXcA3g7zZVBHbsOTpMl7IaULXNRmOqdwiV2VxUF9cvMnBAT
9fPvlHmlDsr6oMxDrtwBerCiqe9EUWjvut9D2sgNhmoOByXLmvauX0MDB/tJ0CDL+AM6CO27rhyV
H9md9DrSamxiRFamd9R4AOKo2UahBLI5GuojrcoQiY6Asf+VKN2AB8Ie7H2Lny1UH0Dfjx4zPNsr
q6j+DOZY3BgFZ5B+bCSOZO7WEKMtETUxWmaF5YUMrQ/ooYBmaEAce5hvdZ3nEqpBcDTwKK33iJ3H
H4YRpHIEP2NaCPFbAWhgbcrTBB0iGZULOpLDSWAC8DvEeFsxW88j1hbQZ5KDD7bWxSxKqrtNPVJ3
7Oub3kVxgRm5M+KXIoDFM3YaHMKHUecEEbh6ASFgfu+B1BJ5pgzhsC4KXSQViokm4Y3ezsTEachI
ahuYrMpsij95JQ09th0GN8gHP5jBBL3w33PfLfcqG+05tFKkOPC/5PkeMysZokFX3FQOHq2YdU97
mM3S/mkIS+iRLnMXfZYGNIRCE5gDiJwMbHmGt56qsGB5oTapx2eI/OJl98MvU1uPxtytTlW2TG4U
aCX/MeO1irRQ7yiHtA3CIVLy0j+hMbcGI0E5w+uaUsuC+9HpLZHYWcHLEK0weh+NUAaLbHBLDpsK
lVQg66UoDQLVG/bDsO2h3uExIQyEhD3ylpmv4bkKYOVi4h1WtiLyZoMZEbPcYtOM+exF41jy3205
VLcC+Wi+MdvCajdt1bXNQxOwEpd1r3eCjkMNEEnZVhV7FEYts9jni7JDXxTVsFVGJV+nQvi4GTsn
eGYVaHzp+Qr1iL3oDZ7BeoMnC6vsBqzS5dQWCTgIlRUbHPGun01GSQVIYxZcHlCNpJ0GkUSok8Fz
T7XenaQJUZuoLDQT577CHUtSoZn8IKQh+70jezwY0SKI+ggAsiDQ1ZDA36DtmC/gSTH6s6eEKkLY
cBtik1xVVkNcbEGk2icIXIeQsWqGsOOT7VOZ4R0QIjf8jF83JWi2QcaJM6d/WXwhJqpaKfAY01Cq
PFWa3iEDo5CO+h+KzmxJThwLw09EBGLnFnKrfXWVXTeEXXazSoDYJJ6+v7yamJiJ7qxMkM751yw1
uDtu/VCYmolq1slB0K2Bp4snwcsFicEim1p8CVkcN1OflazPIyfU5Km7qKEZ90AxbvfopzIdMpYj
TrvdVYGfb34ZNLkfl+jd26ns42PR7y0ZK1IRbVoXdhEcfbV/pIOk3d/U1jNLqqupJbN+4YzklkVw
CCDsEPcJ68k/d++dX/sYzuIUMV3PXJpt4GcFzzoG8GiZ06ehKtMCsL+NnwZdEg1ZayMU02XLn9H7
FYkkvS695NL5ofxKxbh/eI5ncXysjvnPkzslQ4B3oj0EAWF+SWGL13R0eOI3r+X+i6lqK7MFRcGn
0yQr+0XYAn+lQFYjb7KypyHhiGZ5X66n3o7PkuJgrvg86gIKJRcCvorzYru4yxyv5oxdWn7RY9c4
DRy9jZcp3xrjJnRGk/+RVyaaf/mTMv2xakodZKzXoD3Vtuy/k23x/yrrR8A3KvTe1tFOBJNNzEZ5
rAJeZgp4ez+zUd9yh6a+/F7bKFV5dJ3wAQe15ACfSv8qx+gXlc+zwA3QUROcuVvN8lRIgpDZu9YY
h4/X9k/FZpP9SBfNUB66Rvr+kzCFmfOW4+BfN7Spm62B2z/0WvlAg3U/fXoi7Pyzcvf5IUnGvj6Q
W4olu64mVz2kbRtVlyheJ3Hy7OZ7p8ZZ4YOrVipeMlH46wmuZyOLJLxmv7WedsuDswq/uayc7c9p
2HTOgWRxACagpLjOxz3s66fQOk19t/mNKrNJCBJU9NYPXtbapA5yOy7zt1/NYjiEQCuE7HsIQvNB
yDqhDjfw/pDzGvPb7O245jXTjnfc/XLS+aq97TNZ4/VR2p5eONcb+iX3ylF/OYuTMr1OS7gcVtWF
DACUcXK7iSH6uYVXCNKghLzpU6ffbobercZ8sMLvj45awksKmmMPElsAxb+lFJd4YQE5pmkn67Oy
UiYZ1A+9KFvpJI/j7KRLNlZMVX22Go6GQ4wjB3+o5cJ2LPgMrffd6yjbDsh466P43Mx+leYNg1WS
rTYxGrifeMpThfWJ+M8mSIpcyNIFXJYwq6d01CDDI3tZdejKFEfbGDrtATGnBNPTVXA3BWOsL2V5
XS3G1vCKFVwRiN0BNNHLxVLPuRgNNeeL8sxXw1PW52vXtQy9Q0Ll1ZBWw2FbvebWWSLpIJZxfEAY
vsT2dmq5ARmzguGuX1ugHANY+kiL/abzlK3tountnA5tb2hWt63s7+eKMnukFwuCAkIkiOfZ+/o7
qRLOwNK6H4A6rSWR3foMTArTJ6PM2DdZit1yzr2CqQ2kaE7+E3Ua6czp18k9e0PM1dpYpP4HQjxc
dWEQkT21ZC3vEz8XU4ENqvgcW3Dhn4uvi99MZPTJVI2pK5kN4+BNl96IugbYdaVz2wg1bqd95T/o
ePbg4BJ/GT3SfcCmrnk3CbCQXWx8QN2f6FNIX+JbO4r2diu7CJvxEIxhR4Q3p1e5mnZ4cbq1FG62
7W7tZUmT0s1jWgTUozHWQlktxV2zg6rk4Ct+mLldv+7kQBIgfIiBiH/a2jAh9X2zvZaRLH6G1R5+
j0Wzq5+tYsx8nrhCwnePS9ve7EUrqmc+paGh0Z1CrjZy6rw7Nyy84mvr9c4PpsbhXgybXHOVdpSm
836thJv58dgeSpJCfmmMUzwMgUrexy3BLlC4q2Q4cU2h3uzQbhxrUk5grN5ky2TLu7mXhCckUzR3
/J+ToH/aAjP1N6U394KgK7oZ1FtnHcFvMaxR/dQ2TeMcQsZcfmnd169d19eosNiW1r+dauYEgByy
gDUfkYeM7rWvQoPBenflqSgqh/qQiay/Hkw4LJdbok1jjwNbVc7BYVrdbokHET9Ax+eHMWaBO7dM
EdWx1GsTPth903/Kji47DOEqmB/9jvbIg19ZCYLNtsjqnfYJLD3/JHkj23UdL3NkTHdYptistyts
Fcf0NV+CyU0sD3LSdviYbNTVIA99hH0XBB7n5zQEl44SKnmZ1x59chYmZi7OCHtbcRybIiHHj7CE
6nZod36uZXXcX8y6UZM1SeuS9JHIED5I+Pv1MwX8XNvgErEi+42Pt8govgOwm6Yjk2m4HhK1RFMW
CMK2L44H5JG38xoNr5odqTvWCefowS/JBD2FjSiLM/4Q/0cQM6XwtSW1c6jnzn5VZH0yQy5DUazH
HQ3ZfBbb2jU3czoF6s6IZIkOVRM3zSFqZ1l/bjtH4k1TMN4UYHxWVCLjmpjDf74buajqdhHdzGUw
R1na+8kvXL7ip6R02f6t5zIuvkHqTPzC9eqzhFh1VSZqyZBUifF2D/o+hruqO6ZYBVLDaF85lykI
eoAuXfX3oimAtmAFECtaAzimg3S/cFJplyIC1dv/9Nrv8s4JK7mdqiFWT1MtRmRxzu4zpelpJ1Gw
0l6X1+Og9teWOeTDaRjwchtF3TskOlROTqeydW7TOl2Tz6HzSEIad2aJnWCs7sbu/Dz5kLhyOJST
28fnSG59+JRuoiZLZGinP6L2IxS5duvabKCmJ7okSzc/xdvURJmdZnGMmmB/KLxaecehYOQ7+j1F
W6Z3dZSVRYo8MqCr769XtW78sPbj4oJFAYQxpEZ0/HHgTNWt769av4a9Z67NyNLFYNm0DLtlKwMg
aZNIEM45qVhFPFwVq5L7jTcmzXsFb4Ze3omQfy5rN7+OS29fV6br+gZJA/CC4m6MsmHo2YiqwvU+
+DKTZzYM89DOJMuuKT9W1gfVeo7rvUiyOJLTrz1MZz+TYcfIVY2RX/IUxCMi/aGeAUg3Hb0IcEwJ
XhDFuD7GMTEZIIDtM7FFznsL5O5kqDgLjntVcBdsoP5kKg82JurVrQPNp+lxo8Tc0bxFo2ePMaf1
+2YH9VsD3z0368wcRnsURZL7Ht7UHdjTcbBserloZz5THXR6PMhgdf9TUvhzFgyj+NlVTv+79Fpn
yYbVyNeAASs4LCzd5jh5Wr9spI8UGVGq++fSKUa1IVHhca/saPL+OmDCX0TtRxXtLOUyqqB6KH0u
PtpuClE6XIH6mcX7aBA91MyyY7MdKrPW22FtuyjlfQj0WwoHDUY1k+OeTwApKp+qIf1pK5SVNx3D
/+OOifCtrFc4vEKMDmHT22qfOkcDQQtbrb/LImbcr+oO4YYAObudVNNGp02o5qaYNspsMEjtZFQA
ZfI7ssjzjDpBeoECChloGnqULRjAB5eD/43OB2YogQ2HYyv24N1puN3ZmJbhw+eL7DJ4Md1mjpaO
BXKvvd/RMiWPUzcOMBhiHNvcSeaVQ8z39MecusWLCMhfSOY9fbdJ0bpQO6t1MlFrgP5u6UDsTC30
C7a2sDlyOjKVyLIMPxdvq+rzGJvqXNHwXmcaHureUKjFv7+19a1v0hl2pid7WecRE+CNSQPZE3aZ
zn/LGA4kA/yUP6JSKIAwQMNXoiDUdkT6P6V521uXWDtRTX4edgzR7BBrwS9dWf82JvKtyUZTr9+U
KuGj5FIGqBXhNm4XZsg1AKSHys5xy0tIsyEwzWmYCvd5LEY3zgjn5tdMesPvuwTuNp/10ANRzDWe
ILN5Ei6ZPqMf7Vo0/21DOqq8VHMMi9TM0btyVO8T0eb3H7D9u8rSjR04V1OX9Gf+au+xrAIqOKat
Ts+0uPGEcdxifJZ1/arHnWqbsZ15qILasgLLkdQ3XnLbX4ax6aA2bNG+VeO0y4OoUqOO4UJIVO76
NvneGx/j2UIg/SsCgfZZ8jGfljLceCKmK6vBUjz/7J25vwcYKP/alfbffGJq+z2P/v4gWw8IJ7HR
rRRX78o6p+GbX1Uhjg3VRf8ps3vpcW2WSL0ZH6qNZ9AON8vMY6XdwPtkt7hC5muMxmwtVX83LlU3
Abh5E/OQ691UnS3i4+SHFiVa1Fa/087ML+0ArpDNbMv2BD5pClqIfPPbCZRSJ7vo4ScqCaaepAzr
6MBY6YTIA5bpdvOoDcq2rVxHYMh6HG9aabfh1DDyvsVUU4+/kJwuDmaxkJq8s++goc1l7Iwnx5R6
vFumFKY58u31KWvGdb9Em1cFF/gKr4Iud6W8WYbVqpOJjO+fq9nZvUvTpfKz4VULQGp16P8Bi53F
D0y1vv7FbFmirthI8YH/9quT5zS9yDm4xS8AeBWdZzPV7rHrt5kvUJvIYY3iXw2YHyMuo5OC5AYk
0HP47KILYBysC7rhwp1J9uDBCP+KFNT4oeCMco+qawMkE9D7SMnZPuoLe1mx5YnZivS07zPJTAEV
M9E5bUQ34i+zIyBFvPX/khQCCuStmT9ilrKEpz3ii1wRLrY5L8T83SWJlIjDd+xM6bI54nZkttcn
Xy6A4JlsRvVDlZA03wn/c3w31K5T53rwUy5OFAQLdEQp/cNOBbxTZxbqIz7onX/gPWdakN4NxdT8
oN1nBB9bivg5pDvxv4U28OI4J2IQWWnr+CtRAvN/7y4ubDBM/CkKG2e7NBU+EeTQLKSImVwikO0U
rC2U6dwDGSRV60zHcDMcssYBnjxhT46mI48dqABcdYCObrcKQ/3q8KIq68hnn8q6+mkKe7DRCPQE
JUSAuuaWuTUgIIwSAQJb6wAFUcGVK/MuDGqV+9qzTK5jEr65It1XSGPLKhlOYwtvL+NxY9lLK6A0
3227EzIYXPI2QHIE6xkrqLolET9aT1x5jo6MnRtjtyLO6GKJBOd2Gs55V6UsPwsTfZI5MRDplsLx
5sDxyR/eY4NoZFhmGEkzT+WBAI/E/vBazY2fyG12jkinhuZW0wPPg7lX0GIrMorouEZsrTkHarzg
kiqtfyA3veYLsg09Tq30fPNUbpOA4dXwc/vRoXdyPy6DtNWz0WVEqtEEA/Uc+gj/Ks7TNV6eN9C0
7aDCfq9u+2GV7ZOO3Mo9r0HnbTep3oDr5UT70TOSKlNd6qhLY9ZNox6SqS9nhnAnXZsfAHgtZWDu
oPtXX9vatTA+wVC/iyJs05ukjyFdls4JQ75hYObPknK+8ayEBKNPd3d791nPoqwS2l7Dd6upOxhL
3eI5LfoY/K5xcJ/3zmD+ohUDDnP9hm4PZH61cwat9PtT2+7JdCosZGsf2O3P6jvLchJOofqD6hNr
cmfXRZVvQY9Az/K5IFjY7p5ltS7lZSXAlftJbYW5Q3g3yxyNHnhRFa7AES4QFMil3FSaL34cJTnz
x4YPSXr45OS8g8gmsx6G11JWIPVctNt+FG2Ib2Ks06uwyN0ie27HZP7FllO+xKaED/HievLyCR3D
CPJB/NZxbtX6oOH595N0xrIkRIHB4mezxjMOvXpIihM/MkI41cH+ZhKLxnwYtqFPUVVQjAb0oYrx
Pm2qus2CxN+aY02DJT2Vs28QlemxNz87pIq0V2pvWj92/sr+ZSpQ5h2XUPrV67rAnv8sE6cNEKEV
BHiHou+YuU0n1yeNbeBhdGQ9fwpvpxezR5bH27Zy+ebFWBMeW4qJKNuhJJs0zQo7NPWblDA0eRFg
LwAGhtwF1Kr24sGqPoAuimNaN+AxInWDVtIEt2pCZnsEsK7NaVhSvKArpWLixISaREdAHHVtImr3
4sbWpX5yILH6i8XO0rwtVDPFH24yVN6t4uqp/i4qTuY7YbEtZ03shuZitza6F308V+eyMHLPVWVp
t5sihCgPtDvh0UZVSVbVsu+gc5WT7OzbkAr1D8eN/YnGhrhPH+fUSZZfweA3PF1BuXm3O3MOga9F
oHWu+WPlYZ+3BjoSwchCLlQnuLXaIk7uSVeK0/Ni4BcvXTenLVhpxDSXzxPvzxkmeFoyX3qBOBFj
2dhrz0WR8pTNMYKMcAqqW5VsPJUbIitzHns3Uv/E6O41ei0fods8pKmEE5t64/xIglaGx2ZxiuaM
SsO0BydcxfDEqdw9D1JwDfYiHrbnjj8vvVA61RUfanHM+uqS785H57oqHtqtYLw1ci2/hYMv+160
MSdzBEbt3MEeUlPQgfcS0jBUovm7mcij9GHqfX0sTR/AnoLDFzdNDTCAYmM3MFIc3KY77mbrxMnl
bJ7fHSid+UrbwPcxbyZoEgGpi+pmKb3yGyRiU06G6Ma3B6VtEWUrHF53s8AEwCZTGOOdHJU62yl0
QyLYrdck5W3k9LN3Dnexv8eqqPeLYxuvOq8r/Hc26aD4bqMSec6C67yDJeHa7jOwGIBdJC8sG+zH
Czar2BmWA8w4anxnnSOuj5TLGnGa9q5SkimeL06/OPqO1xwhQ7LLoP2jOvaxzHqjCI9bunrRIViX
EJhIeENEbJpRzV3Ux+tdOjasgHZ2iGWagz0wN6tpBOC1DJz6RHMmghE/7IMg96YQxS+3JNeqO1jW
AjrC1++xhYU992iPTSYZenTmrsnsHKRShF4vhVfBbAP6QGMg0MJhk0J9Hhs1Rs2vtp/dLxWM6wjm
oNHhobtIdaa3OP4FQxzE5zDpxRv7ERlHdmwCjr5mGutHSBO5nY2C6rlplH99l2fX8O430kTQVpHh
mtZBNOZjq3V45+yuO7O44QC/dUrH4yHYQ8BtL2ybPRuC636lF8+nCrFUIrlRGADsxdn7BkpWlgxk
Dp291wliYhfFfh2mB1Ugm2AN7BLiiJa9DLJ6mKb/ZO/t/5VR00RHCbfysvcRaE26KBcbcBHvH5wc
OI1G9tAXP4UMPdN3bn5sToXBP+3V9AqgPzylyVgXrECTfasJ9NjO9aj0fupY7nfUhKP/T/E0hRkw
D5NNLXwbQJnuEeRitAnURWky/xc6kw0uZbQI/ngyP1rQIVuT2xGHzm9IlLlGdTdEr5OFacuXtNEy
L9SMokyX7vpARsZK+goTirgIm6ZkFc7Wjllr5urTrVPvF9vZ8LhKNN7ZsqVum6+ojcVFQ7v9dbyg
GRCOR1Lnrg3b8gDvOuEpjJvxgZDjEmNV1SDysRAHP2KEgP0ltmiE/mjg7gVpYMxji35c1rfAFMFI
8qVc3WwxfYKqrOSZP6IZ2yiWdD0euFaPLujCFJl/8drtI564aXBOc7miqjDVJPYzSjL3fuXtaQ8q
DTdGWH4LmCcKk/RJT7V3JgA0RRqgEukdlQ+2dliQ7HLPBL6tL4Xb6x74oZ3VWfU12X+8rjir4+ja
kNomlXuz+4nDvRn73UpcQxLeuW6KTlEPFJFwF3BpoTAwVXmKlibx8tVj6OAFm9RwnF0POaKJIHBZ
sa76wchbDNa0Ht0SrMImLM0dBQ94sVoWHmYj11xoRl8fK5TiCiiOCYIwrIYkDA20vB0ZjZuLk6Zi
eIBCT99T+P/uGAeLg05+klGYL063+zcNclRzC3PA2+DsyKqPst6YBTZ/VOhYG2ChPKrLUTLEx+ZH
ErEf5aCcojxvUQeH306pro86koHI3X11YfnkMr7qxmXQCONE/dqicEBSa9ciunhLwmfWZnr05zb5
F/aN84YkJ35eC43WYJhQ+93yYcC/TON1XT5E24rafEzIcmINsN9zPIbqp9GDO2Sxst6UtVFThs+Q
FX5FkJ50pAfNUgbCu+ng6HjsIJcFKny0xkftTuH+o0qAbzMQqJpI6tkn5bQNhqU7TdEePgp+nTTv
Q12P91ctzW8gcdnlch/rKfdVX74WjWailzxZtxAlPPt+yE55UvU0vVWU9ND6YiETz/NcOqCdk1v8
5LzfkxMj6F4cZDEAzemJNzyPd9W6Dyr27cXfpxKtrZ0Vo3Y9Ay/zl7fOzzjeNZtnW2OaWTc/KL5m
mKDLtUQiRKjBI2zPoSsnNP66NW+OE8w2XxMgjy81+5p9ZRgJ4CPH1hGk73MSA2W09kXSLo3GK9L0
T8QDvpKTLzxtbiVH3Ds8TPKtQ9SNN10yLV80XKbVYQwD3i4PffF2qXUssUjHk11femqKqJaq7FR9
xsFWbSe+W8UxOPvOxzqNcXRsSs7hfOzm0NxufVnoGG1H4N9vuDlWxFjax+JYh3GagSLs6yluizQ6
rXXbX2GZNv2KB5H8UYtnBlTAyn93pJ5+BiP9rHT+tbY5qqhYbE6ZafIyDW3DfctJo09d1AgHA3tJ
xhQCjgF6ViWtXzwiyKynw7wmRJUxdoTjG2xKRMZezyCax1tEpLw7DCDas5Xu1xKs1XMzVT71Wb4F
auw61rVHL90HfRjK2qCG2ZyRdHE1J97h6vQYQTCM/vA25Y05+pDifaMYi3r3qq5LrgQOsiObsbyT
8ZxwqQUlKDRzFQYM4OTuU7nD/Jf5uTW0zWowm3hbl+ToaK+vbmp+hX9zOLTtV+BiBwGT4uQ5rMsG
WuFrzRWaDs5uDlNYVvMxqqay/c0PWCHNZkNdDgYLPOm33MbyEPlB+3vgenxyN9d8ocFtwzzZQ/RL
o1jDKd8nN/pNcfcYnmZOzprFMBqdH6K9uuSgnrmlVV+k9o+Ph+GpHdCa/dG6Mc7NhCraPaDXq8e7
hlzB/W0voTLzOmpAFWB5wYOPmGgkpZ9AWdNfxqDAPc1JZLzb1hg1PDlCa841s29+tvob/EiotS9Q
Ooii9e9mG07FAYHgEpGPM6/BaziYgFiPhkPgsnMvUL5RbjVavMFbq7Pep609VcE0dpdwoknxduWK
dm7AiCFART/Cw0cimMWB27FyT6UXwo+XLGNgHkk5v9ZTyrbuhsH4sVVDZLMhSmB8BZqptyida3Hg
MqSw0PewtSOtqKBDZ5mMHO57NDwO1kFLHsE9rSck2IJPXVhk8bRwGAR2u8+hARm+qvOonT6453GM
y6OZ2ePzUgCEZyNOi+DMObgvucQ/61xSl07afEYVxtfbDkteupvzRYjD+NbpWS8v6dT5wbHf3OJP
NKE4qbuwo2NRFdXf0gSFn5WzX9cPJrYOgAyWrOreIxL5D8hG+mft42u9pXHD5LVj26fnUqFoa88t
dBkSY5jC5a3A/4QUo5IT42cYGt7FPS7c01TPtrrZQuS/nFNutR1c7Y/21G1TUty7buFxc22JNzxT
j1LVh0VPV/1eE8VT8hU47Ao8pJ393Pq5FWchNIL3pBhScb9GO+yPUbv1H4oAAcxJxN7OoCGEt8bD
UWGyGBcUPh0CN1AwZYbqHNY2HBA09GIADwjCmHTHZrf8mxxExkqmgfMgBLBsydsrQmzIENHDu4Ry
VCcJILDn41R4nA2pbP/WPG/oKeFOY9YfMS9H6ajW4Z67ljA1brP5v+PWnzADpXSw3och2Ar5FVO1
gz8zi23bqv8M8GD/UhsoTIQewYavjrGqrLLBSTpgjMHq97aZ3ZQh3PGc/m5225YjqiuHT43pDfJo
dftf+2DWd+3axX9NTUkVVD8s6qen5RLkq5w3NwuVEtFPmgUGlKM1at7Mq4zkAdy3ESixYZjy8s2E
Njn5CUEYeHXivT8ZO5k7L9CsP8jU9uppA6kSrMw1CM1CCnH/HQw7wPGc9HNHFxUEoDxOW7J/2CpN
niVmJc287DXxgwtcKW+LoJjL+9WrmuSIiqtuHwJXq/LF+Gr3NeNTWkuUDIxXFgFlb5IXi8R5/QEx
Ln5NLgzRkQwPpztWM1oXjukq5qIFX9iyUi3khigRVu+kzbXrZRWorKF5jJFPfuFd/TZ47jYWQLoy
jkXncGsUXdV8Q6y7wHuIBpb0OdKExb11CYGROU8i9wvy6uTXPDXyvY3heHDSSPpCFfurOE1tGvE0
FdXs5Qhh53uoX7bXqQ/kI/rnq7XaTN6WecKGv3Ts7vIZ/pPpyRC0XB5iMckvcCufWwwuEu3PEvY4
JwTA+xo1aZOFex3hmVBXgbNbiy25R48A1dYt8YQ6iiWsy8u2blPu5QHuvwj5X/8D/i3LmwgUqT/V
EVIlpg6E9pxisxgPGD+FfChEV9GwzMSLCCbpVkSRnevL7alkYqxvtrjZl7PrKv3VwF4Tvbr7dmXv
F2udxU01/jOhib4qdxw4JpRo8mZN2ue+2JKfAivIV+w0GiFiKTAXijiZwoNaeuyhWvTtl94WR9zV
ocAngZS9Xo90uU837TaHSVaglQvv/Xmrl5+NDpci4xWO6fSATNWHOKpROC+Bg/p3SH0S+RvV+XDh
o0k+Gat7nUWYEkh5Kkp8aSj+0UOmhTX8QvFSmKtnw1YZXz3z1trO4Zhj/55dhvRQ28MwSbH9WiYf
eLCTvSkvSTAEeEbTq/MOMomBPnegkGgG7S3+Mg8R90uoV/8BtGJewFi7+VuZJMZvE4KEAjdho9n/
MS+ZDwPZtpzKYWAcPZUx+llFa3C3Hbyo6kh5Y79j+Q5as+RJXVA/MY298g5FpbFZqKCSb30aVQPS
ERnpfF6bkdh+sTo9eo1CveDb5GFLvdW9ZVAvkoPrjNUbDQeBc7d7UuhDY5bCPk5RJZl99ZAGhxSQ
v2QEizireCkQd2gt5k+qtKYoX2IYv4KoGip5g8R8FvVSbZ+72QGjtRfVC9Ku62O6lW3wD7iG36HB
f1lc3GUZmb15rfmVzO57OeRhyC8ZrLSKBCizDvEYOGRtbFeAo9ivo9JY+jh1pxRWE0F97d7ZOsXa
7sk6eB/LcaS/MfEQ4kRlOYGnlY6zUEi0LO8QvwpNTocHAfy/pkQ49vR2Rz1MAyzKN/nEdt4+RXOB
pQgkqpd52C/bckz2xl2zhdJjJMeOC6VbY/cMMmhN7w5sZPlaW7FumVkb+yBZ+qh/b4vCnNV6lWzC
QrsvxuVLeVxnGIsbaLV1ICRwUt+I5wfW9DBUj3yBjQGlQ9sKDVL7+iTStodnWAOBwQhZIx6JftfP
k7MM3aHsejZ+J+VDHMNAJ799f8FuABSKCl0G3sIoXhI+S3Pnjueb10GOqBOu0s7NkayPbqJc7LuI
BHNgzfQzitPoj3Kbnv8Oqv05d657zxpb73kP6/RRFozMebDtPdaBpWhfJkxsIktQLYLyAs5lyMnB
V7iU0PwOwMzfnL5jeUJJj2WQn8T4J1MXRmShT1XvQZQpUeBMS0v8UO/u/FzWjn2uPKHcAxS1HM+R
TM1/csSRkjXhDH9Ie+3yAx5j+IEFiWsq8bs2vIgJFf6dhrn8lm2Ba2Fv/TU8VlHVvhKrurLyj/7y
GA7Q9Fc5ANewmUb5FhjdeUdS0lBOlrtpbgt62nDkKZdcl2gIY5Z/4RdKcQTXQ/rAGewg/ipCL0FL
IJx6+ArQI5GAg8tnan7XKCIRLPJEyFsROON20GGYYhwp6Vt4cV328OdgVIm+5exa/yN1IBjvWbSW
6jzKUH0aWtBC9F1NP703Q9A7p1p1yWMNPsndWrv8sPwhiOpWF2iEKAEfKcLQBBB6rKlzcCfwRI7Y
nToTbEepQDI/dhmWz5uB2LsH6nRfWzfp9F2TRqDasz/49eMWT6G+K5R/FWb/T9p5LceuHFn0ixAB
b14baEu2I3nsC+JYeO/x9bPAiZBIdA8xunqRbsgwu1BVWWn23tkw2n4d90TvEJGi8Rc0YvpH5DkE
NqSBNJ5pFHvfzIrYif+Fq/1VDOq67K6fMRYRM7R2a0CHu3LsTMtmmr17RuMqaNZtb1XXTuglZa/R
LZa+uqWrvKh1WP0YVakrwCk1ub9S45yUFcCCVRsAKJJI8FdNZDGH0DBcfdiXYiyOD7BhMvMKv3p4
VtIIQEQfFtDup8CsPlS54fdsYwzND7YH3bQ+Dk3BCfOSceVj0CnuWhYTHguAVO6OVkH7qZZT5Qul
l5C5QU0dIqxe6SZzv32v/D6apgLIuxUHcQXpI/hRjlb9zSKS4wL2KnSUHvDpb5kIiTZiRR3HBh7d
t186IWpo5TV4xQ2dH0V9rKSevBhOUf0YQ36FImd5uCOS+MixhqxXV56ZAJluKURkvAkjLcJGUUVY
E6hj6htVJM6/Wl1nWRcD1hAoP6PzngSqhu251zsLcQaF1Cal6i4AuIXQ6SJLJaSAahJIqrUtFlmp
7FTFB4kWkVMYzkBjz7IL1ate0khr4c810ITo/BruulUVUd0XVZbTsvGN8lteClW1bZMYLqvfNLEj
lYGu473dtACdzzxBwi3xW96OIv3oNM8ouIZKspOo9040tjJZU5nQKu5PPyZ2G8rkcY0q+7suxlkc
4MO74NuDSOi+Eu0kyC7R7ApOEQCa+g9pXIqIRuwiDrSiRhobvOv+cMphEXzu5BrwbFoTS6wUWe6K
5wE1N/B8I5hSfq6pxZ+JSZtgj7ZX+zvyISitACwV+IfcUL5pqTCcInHgEGZBlkebtmjyT33YJ89G
EI+UJLpi+N7wWP9uganoE1GquaR+IOQOGt2DDLpfBNVrmL32rLkDGEKtNJUvsZ9PrmAw3MSGdJfG
7AehHjhAsJWroKhR0qlVYGGOxe80VgO+6LOG1gSIqzLwPteuHwXPCngu+v/41fi5kHv/U5SY/QBW
sW4uVIfLnKM4QqZpPNFsdzSEKMRrXp1oG1GCrrvKKUD+MQbiTKdSxvBUDy4MXRhnFYgXqHEvMRp0
LhhdGekWRo0OkGyGIP5ej7kJ4bITgKvyNP4Qud6lA4g0/W5Qf0d9Ci5i60DmQMcg7UTDpkXdfUEh
blDhIobhGb1+i+F7piiI25oQ8wg2wv8CGglEvZaPIfKqSHd8geLVlhskir1i64J68gCKV1HxY+Qd
JwYTI+WZPNP07URJwfaLQVVewZ70wQHcksd/rHd9utcRl8kexzhpdsVYlpwSWkoBZ1fVAULTGPiC
cj9bYFR1e4rGTP1eyoBOVwazjxHRLTtK3YIFoQdAkQ5qitJw9aKSpP+C6ZHU28Qtpb/odhTyumf2
E1OB6NEzNbP1pt1o5ACEPaJmY0OHTxw1yCJ5ToO3yOVMsY0oH5BPZwHCySjH7DMFMlo/ntulX3C6
6aknJhBt6rQm0VIVNOXKUP3gFx6gkVaQwnrrcUC1goaxHFoH6sWKtgMKm0RPKqoALcvMqAaWTW0S
JlpRdzRU0Fm4vBwV0aAgpFoFUYzDaWOt0j+16LL5P6CteP421dvwEfiUYlFfRNmIQws2I6dg2e8o
rhTFrvIbZBW0EBClrcshM7UGVTRke8yNDm6Allq/J4TVsaWLIG7Hyuw0AvZiKB+mWvKPAMGKCIiC
oXyKNNmidt53vnnOpK4qnuhWwTFLzEnaQAgiqTzFSlpH68ZIta916A2IDhOdnV06T8TyAJ++5tIA
qaWV05GmuRAMKSOOB1Jkq41aOgCZF6dUjibsBlV4DgJXoYDiKLYl8b5RDNIprUbvjHJP+NhIOjzs
FQ6ujJ4TaHvWSTe6VCJKq0OY37aoioIknhBhIY3YZGGhuSbQ3karfo4J8/hKh+otcNlVYqpG12+Y
99oKzRU4vlRIF3No4FdtJV8OEjg98AET78kaUFgoHkwFZDCZIvmW4q11GPWaAUEFdniwZ5qfKTC3
WZNigTi19Isfeq6PIhkgqCcnCtocYnqqG+4mcBmfkzpZKcvIkoYm0TcKUK2Y/s0rrwCZSde6645C
ZqnWMxj10VzLWdcReYkBMgpKVhvuqlGk4Y+Cdkt2GF0CDloMap6+dIGb5AcfT6g5DdMnvluIN4mX
in7+xNbGyZu/hTbpvItsDBadG1OOLBQq+yBu9pGQGOM2VTrmP096IhReOi/xfoyDXib7Ie98ZVdT
8/SOVof45wHVP3ymXI1+4nRiaPTPNXeaQcSpoetwM1BE+Fw0cjg+VGakuUcYRvCtZBJUWFz0RAFD
SNz+Wl4ByIOWtUq5XRpxKxSSNZWPUniieAJ1p49o4B4EJDb7lYgGDLdnRKMAHaMYcI5XWwN/llZ6
uyLz7qZCX8E8zC5JgcRZknRBxDcCWd/00giV2KJNAO4i/KS1pf5DhkTDe5F31pOUjykDjWVKngMN
RshCcRIS2fDupCTilqutIsMdLqqrqe2ZBhVvGDdS/VQpJiM4Pe74qRXaFsEDtts6CFpp/er9wvsZ
8QHGtQ8wXKTQQGVn3ZR69SvxO8LHTg0ohBoJXSRX6fibgTt2MOdUefyWj57g7uQoF8odTbz+c5sa
3SbVdbna1pXbt6e0L5FeMUEVPLcWhT7AEzCBd72bwzpF/afjrBgR6qctJ/A0ZrywD74BAAjwJN4B
waDQXdPuLndjMtbFOquL7GkYXt87Reo/FQqtOKeUfXqZEGhS3faxa9h+Z0k9lXItgmtSNGq/c7PI
/4LoSEDW0CTWI3RWFE86Nc7WsSppxgq8BVjVQAOMvqKA22Q73HuOz1Jb1H9G379S7JLKFWk75bpK
JAObCleSsq5gYj7TyKdBrRSxcB58n8Jt6SVQ193Wav52nV6TnnKB8nUIqoJUnXpxRpEQXtrJgyLq
IvyQSc2+p4byYI410OmeGe0MUEXDR35olNwEbO1VIChEGrQFFyrpw7Wv5BVL89x6fJQNiqGQ00u3
tbuK2jTqItJIQlIhP3yJS6UPtmZl+hNNqyjER7mFXUADQaBul5d92ztiQsZlk/+KICiGEESWkVUQ
SrwWoQX6cuHKq2Qlc+TI6/4AoCf3c4GdIpLpG426zSrDg0jCe73NkBYd16iDaU9+gWaCg3JHexU7
k0Z347okTqD0OGcxqLdPtVuotIytqnIMlYozADqxvCIAE1DPgrhQPhoIjX0esq53TxlTZ7+Y4lA6
kSw37bdBofFNNX2wQuJeuvbcb7q10GURBAXlWLbWiuaOmNqIYiLwIoWUItcgT0C6KkgMALsgNZNg
bJbal3xKexxXQyeYX6znyd5SR/dTKRqwnmnfas9GLg4O1PL2XLRlvBmBu3qg6fX6NyR+EDzwQ6jC
o9NHsjFS/BXXZPHiGbkZa+Ir0y1dUYGMYKxD4ZbWAiwnpDtAI4MkBDkBuTQfabfLSRl/iZIudh/M
OBZ6kN6x6CShjlyAJZn8s5VrqJx1WjceC5L2XxlkA6jqQhc++WOpyVDpIMeswCE3Ct1KEMabUKLP
zzmzqodMlFyZySdWmT7lqkcdJRXT6m8qtfnPjNIwv6BMTZJ0KgbDz1ZLSmNtWkV/TihtdasgdRXr
jy4KNJIUOvRbT4osxjcNUv2MiISewxw3E7KiOk8T8AKFcujVkk5KlWq+t8/0yhwdi0ZUvjYbmbk6
Jtj7B2kSGloPmd+ecaxttKbdBBZNwh0I22lym3LKk2boHuADQJvoUCCR9kUAQ8wiqQYNKFbVT90w
rP4R3oilX6hfWyrsWIgdRm8hKNUKMVcOrqEvhDs9aaCCBarh/4A3EIILrqyuPvter1dHpekndFor
BUcVDoV/jpokUY9i6/a0TSC0BNEGNIPJwe0iiIESHOBfATXgHxbMiwvoITDfBBStgUyQBeORf5az
owHBQdiTtbQy7OA6i9cFvagMRQiINBQlApBqK5dYSrAtZoxFmzImceJmBfQG7aBUBNnRY9d0D3g5
lDw1RZigRIjroUbTjl1zAZaPkDkHPzeRNPFGcH+1rQVqo5y9ip6Bv4JPHHQ8aj4MjdKWcNbJEzWg
EYYmo8e0TVdbXraztAh6Ii23RtmMaHOqD0NH622qBMscXp5fh9R09O0glurfXVMol0RF1zq2rYYq
z3Fg0CBSVKkuurhMb6iLB6A2ifpVQlCCVrAmCN2VEpVffgYz6UOoNsASqE4I6AVMjEyTkNoguirp
58Bo9V8xjgYMiEKPwhhbla5PpyP+CLDNiJ2uBIwOJpz26ybJo9rdx53eGlu0espqa3UELDyIIDks
WwzLKAfxrFsoavZl2ByyNIGT7Lelcux7T/QsqtS+pPwcU7V8lFOq+18NYF3SpQaAKNrlONTmU5jX
hftoQZWkepELAjrpI2a2BbRb4aukVm3GPF/+2nNsUO/fWUVJSx8OjAwID5J4pCaO7HrFtRbqVN43
1BZMJJhk+TmUAw8peFEmuC6iDnyPMBEiU5oR4oGY1wv3vceN3fnsylNdSmSZVlkjNZAYpv+dBLOv
tshmNpdWNopqHXR60wJWrgVvD7PYE+28zQY4XVARJOHBpHiPaJdr+e7VjXL5V5gLXrHPzSI3wadb
ZCEQfPXvuJQafaGalh1qTp7ZRhQbDMWkhVYBjCm+ZiMPYA6LLvGjg++HYv3dFIm3qQ3Ag19nwVAo
Jw11On+XheAREEZDPWqlUchjQHAcetEXhFo6b0LqauJTVlR5dpbod2ROqahVdamsAtDbyJaJe9hC
HjG7LGhK8aI2uU6juqkoerQdim9OUvlqcqFs3vcHRQf8I7SKDh/AUDMXMlvTqkSKvdYdEZ0ef6tm
qwWAc+vw58fiqtIk/TlX0jRFsCSaKPP8yjNx1ahNJBP8U30EPdwEz3KcrBOQeBgE4iSuRsF78cZ4
02TS3tzVts1OLagvS/fUSU0ZkJHIcBCmhMx+QqGnRt5b/ASm2g3IXXtrhEQc0CHHZM/ACtvbLE4X
mMRZb1atyNok6a1AWZwJogosq40Nrzl2cTGs25IJKCVALLrCHeMFYRMArbDwalFfNBtBN76lENf2
YuvLZw+igrsgcXszPkKSLTClzLs3RCRU50rmWoOajp9lzZH2x7oddmHyx/K+ItO1sNm3UsOTHcTe
+dho/5izLz12UiPDUGqO5rWvXzJ76PfGURPWtW1IL0F6LB3F2ybIMdgZ0xzPydJkljs7/c7+TDOX
Aogvo7EAA/UHGXVeM9FUW0PqG35rx24DwHxH58SXNr618IGluyuniGkxHVtm7fOVGwGj+MS6Yf5K
bo/NaUQ1g2THE7coEFg8lFoOr+AvaSdl53U+AY/r/aD8lTthk2fRwpG//Q4U4ERx2u5p0vTrJPg3
ytNlDc2zRbnsSHfn7BUbWmjHsHj6eLfvGpEY3sD5NnRpfqjo0Sp9DI3hKKnJFUTfg9I8herzPzBC
qkobgMhMno8ej1JPqXXVbY+I2X62dOkP3PWr6SsLE1Dma+FaEIJACjQs6oqaObuvumBVoqnlaCkF
X0rpSTY+mcWCifkJwYQkAjFBTVgjZpRmEy+kvLWYLC6HZ9Coeb0uIZXquzLegbH4+JPNL/vc0Owo
EkJrtUlUdg7zax09Re5f2fpZNuePrdz5Yu+WM7tqATMLxriUwnNV/pSD36Z1HpeGdC19sZngs+ZH
Mb1Kvlis2lVzVni8hjUwcL1c8BtLa5ntfi70rt8HSng2gk+udnLV32q2+/hzLW3K9BPe3Eik2HrV
avlcnXvRvBObIoZPQ/Uf3pb51s/Gu/itAtVKxApKgnYsIZZhflX168dLWfpa07a9WUoAW0AFBhqe
FQgokfAHEUHolwvHa/rkbx/Q/10JgaUiiTI3Z7YS8AG5kIt6eJ60yFY0zg5iDR3345Xc3RSTZrzG
o6iDdXu/EhI5UM0MRDn7+dlEUTZEclQKfpddvmDo5nmYliNrOBjFoJCiKLPbYrSpJPpDFJ+D+pHq
RlA9mg1yzqAIx/zboFG1o8+FSuZmlM+u8TVC4FtJTLunM+ODwLQQA/t46XMx9fkPmt2tvh7VQXD5
Qf4or2NE0AJNptXrOaWQQ6xjmMqXjw3e+9Zvv8DsjjECw9UrikLn1trKP1L0JROTvubil56Pn5sv
bHbRRqOgaFp48TlCxTQBuQzfDnQQom/WFlE9CwJm1G8MGBAfr+/1RM5PrKkYvHqKBNh7fmIbM5JE
2CHx2UqFM/RJcHUXJPbgAyDfJzxHT8ZPMsX2MTnojwmiTZTBl+aM3PvGpmrSk5uCPVWffeNQ8bVm
AMF3zh2/WfsCs1Tg92vp0lKnF+RmqZqky/AMNCb7zL7xIJku0MM6Phf1EyXfFZppMUma9M1dGVd1
g6wWgL7YXvjA85kthszkJsIZXSTA0mV95hIiIF4lBabhIiPnIZLHVmhDMKA5bJ/07kXKHigMhhRs
GmNryj/7Ir5MewEAZkAkLN9R9dhobbLwq27eqNmPmjnDOgiGHuG34dJAvxz6lwA5BAuBsYbqhZRt
Pv4EN05xMkZsrSCvY8nMznjvr3I0QLXE5QsY3hOVn1VZ/vnPDej8/Wk0FDJM80yJkiUQIy0fLh1d
PEVBqFv49rGF1zDn3dlhDW9NzNYgtL1mkpoPF+KhlW4++upv1nxSo3WHeDdt8T1CIG1hLezT/2GX
TMwwNAIwa3Y3qPmigJi2wyVKT23+DVFER5jIe9ZZMBFD+tk3iE4uTXe7uZAsls9oMCGQQSeEsO83
rILQUtDTHy8CktJ1AkGCOwly5aj6C3fyniVGY0tkm4zIYHDIe0tm4bpl5xXiRfUQYEdYyg33qIcD
lFqYYL1kaP4drbSPVC8WLw0aAyfUfgXKlejncnHjfT1YpvPxgblrz5Cpz78mM+bsjR6Yj0BG3IsX
uYpWcf1sET+hkV8k+4/t3DyIsj7VCFRZpjxqyPJsqzQPbBK4FxEavHGutWhbFy9eUSKspNKekS9t
Jj5/bFG+9R2YNIhtqEqQdMwdWgLDvVK7QbwYGeqqsSr8rFzd/JSMtHoSVL8eNFXJDhVtu4NajdJv
qn3FTqUK6qAYW52SkJbWKMESXrlemDz0NVh3NNy0A3oiq6bOv9fwXiBoa/WuRZ5iVdP6sIVOOCWm
Fu5R9vS/QTT3F27avQ+pwIVBFosTL2uzkwiYJoOGIosXqXtOv4URftAeW6cuT/nCUbxzp8ltUYqk
zoI7lOaDWGnHCFmVW1wvtMOjXNrkur4OxoNi9naOxk4PU6cbUXcah/XHe3e7dZMbYaa5iZM0COze
X7esimTGdvTjxdCFDRoIaIAImzY5+ODXKuX7x8ZehyG+95nvrc0+KWR/iZevHS/lL4Dp9bfxt/Qs
HqxNuHEddS/vWw8dxJX1I3n0XpqX/FBuPv4Br+Nubn6ATPpN3qpp+uuAuTchvyog4AMYdbx0B++J
dsIDwyKFk/akO+M2/3wKLgmzXa19tQuPILIWjN9EGzKrVxVTsyyNf5EnD/HGeIQ4EghhY7x4FRJO
MKwefF3bqWHyVUro/aL2jEJc/ZNZFFuYY06tjF//yS+wKLRyrmWFIsH7X9DLGmh41EcuVSVwucrP
1G33bu90obaHrv4dsjRYfN2MVg1x7cfG7500Ih5Gb2vSpM0680tN4I1hRdf/oqTVi3moDNtK0+dk
/Gvm2//K0uspfPOdfbru0Ff01zOdrVSY8/TjD8kY74UOnpOZfv7Y3q1nn8pG5AQUOjWex9m+pgqw
JyvyxAsrPDS6u0EKGmWI/MlsFyzddRSUf2H98hjz+M9MUXT2R1VM8EnnQs8gfvwKqxfmwoVQ3gQ3
XxWxuC4yY8k/3V3hG7Ozc4PCoJJEJWYFo9qU7TaoSwgs+TEO3RfXlcGUr32vOnp5iVK0g9ZXI3SH
wIrWOdX5cmn8+BSVzy8xrw0VSkNDok2fnaReztoMlVbxknZxsLXa/i/jhrpdHyET8PHO3juzZECa
aEkMMtLmJymRUw00K+tW6b9FIzLNO4CTefdJg8P8sanXUuZ8VW9tzapdY9nnhRpH4qXTGlhfTJax
aT/vVCH9BKji1MmKYIdq/zgW5ZWm1kMyqs9JPD6GaFrZ6EyH6yoBDK0hsr8yLDS7UkmB0iWePcSi
/bG+eoGEiqFQjk5GBRGFCxozrvTbN7WtDLzRLmR3rbcdoGy5WnD8N80TJjIbPKK6aYky1U9rtjij
CAPgpyVBiayha6zUpyZqvojaGNpJnOY2+MmfCCLvs0L9Tm/wGJj+IS4zGR6xsgOXPS687bcJCL9H
4QWgWMoQYWsWjBF6UgF3G/FSE0usOk0ObbC16oKVO9fVJEDQmH6jkO5Rq3zvb/PGYt5WJEiXbIWu
66HbZt06PIMHDosN0ncfn6DbS/re2CyZLWHyC4riyRezhD+Ry4+JcRoZsQZyW9x9bOr+whgcoNMX
UkTZmjkEBSlIJYfQc4EX0umb0DG++yfkuCDMf+r/0cI0xZJlkeDZEmcLAxA9Bg0VaW4G+Siaij76
qQANoOJ8vKxbx8IXJITFk1t0vOYRH9JC8agPGBqbCtUWuRi3NdOttl6meAtR+l1TusghtJBN0eUp
+HzzRgnSkOQNCdClpP/9F8pYYHtBl/7SA/3Xx4u69WEsakoHgPrJlmjOtwpZas3ysJQCyACyYcft
AThFgpJWFi+0BqQpgHvvxDBmodVs6aZEIjJzzVGsRhVjS2RAEzmSwKDujE8Ml9qpxkttfE8AEQTB
Z1iQCK7uInieir8wnv32YtM218lCcNcmLcLZWUl9GIRFx6AQcwDKToiT0G1P9H9wUMjiDJVQRgK7
ObOCxJlEa7qTLwT1IsgYFTyhnNry08dbd+9GvzUze+3VEkI+o5vlSxbjBA9CcEXVFSzYx1ak27iU
bzaFMKyIcz/v8ebVmAsuknSXUPkzgI0UopcaQdU02UXxHwBLKzVhujoY7+vHhu/dgbd2Z19xyKm/
K8YgXzwauGqiPhjdTsrrzcdWJPnOmXxrZvYVFT1XujGR5EuaoWxguoqTMYtsXZVU/ydUKBM96nZP
FlSeEPMODghQJsfIiILHAYmChV8zGZtdEEbWW6rK28OzMB8hrtYptP/OMy4DyB1qDWS+qOysvNJQ
1kgQN+uPFz/dt5k5yyA3t3h+2Nm5OZc2ih6piAC24XcFVXFqZbbXX+WcE1vD7PGaB7+oFu7grVFL
hHCvqaZOeY80gx/1xrdBpWmhsUXGJSiknZCuxudYuXSD9BiFT6Z+sPQFe3d2GMUK1SIUVEhkedff
G1TcsAdT2VkXWWrWBQogVXAtoj1C7kjSlauiBXbSfFIVyTbg/OI8Fr7ynbwWkLIJJXPyfMSl0xF8
s2ILCo0ZqoN/TZofmnWGsrpSw60EJC7q7QZ4T48KI5+cKQdCcgW/OA5HA9YUglAF4mGNnjCY8rel
FQs1p3tfxjDJSiyFQaLkvLOzn8GcBsojuZcIyg1QKrEifjwATG8BxvtMVqUwBNn4q74JlsY136BV
pocAUXBpyrSJp+bD2ttRqUHeet61a+TPebnPI7tuNhQYUcE/Gk2/thBoLQVEqKxxmyVHLbhIws4L
qoUrd+dRAsBBEE9yRshCJPp+d2DfQJKSIu8KZ9JRtM/iSFWlfM5+yWA3jgB4xcyz0dpxuvyb4S08
v7dVpPfGZw99nmp1i3aGd41Sc1MMyJwjumCp3xF9t3NQf5K7NPV3Ou3v7zwfG7F9hfdJRHF8dhsC
hplAJ1O8KxJOEA8DUG3ISVo7RFOW+jR3bvoUXHDtQBaqxrxPw/yucTAGw7vqR8Ql1WCf9iejs1ax
Hq2z4ptgLly0JXuzpakhs1QY1eZd82ZqRqEukz42DOqDze8gJfqx77wtayoAT8AaUawh3ybKfX9u
wPLJOjoo4XUcTt4uVveDd1TDvy0bGIUvjUqXHV38fDPo3inuKCHbUv8rdNBmEmxZ2FrCQ4UosouO
apELdtFtYQr6KJrHYbCUaNzs+fufqszyGUYqos8fNeE1++x/Y8PNS/Gn+NSvm318AI32yQWqvvB5
biKtmcmZl+8YHsv0wi68Vt03hZHezZ+PP//NSzn7+zOfiricUekuf19tER0xCxuicBH8aJtv/7kd
U9ap8uq8j8o8ZDXbsk6HcQivdfdFLauTmeOSEn24Bl4nLOzTTSzOmkyV+0LgyLsszrYpLbSuFiKX
NRlJuhX7LEaCtCAHHvNsVw1Nu4f3uRBl3eZqCnAgog3cAd6YEv37YywOJKYIyI3HxmaWybrbcjr3
cB+CRdjazfXEEsVVZUqoKdDMw+JEg6gYtJ54pGLt9HvhFNjmRtwFC6/a7cl4b2b2qA2W4SehwLTr
5tA70Q7wqryU394e7smERVMDVMUUP73/ZlZgJKKgBuKx3lOddiAvrSrnl3exD0hOPf7+T0/gO2Pz
zhD1SubmjXy2aOc7li0/SvuPDdweu/cGZlc1nuKjQXzdl27t2+Yj8IGFPZFvPdB7G7PrWogWEkmd
Lx6NZ3ghCaQW+DdP/SOf74t7DmyXlXVOcKHofep+WVd31e3hoGyMx2bhkt28uK+n8F97Zyrv965m
9G+RdKF4rNYWfQXLtg6BYyys9zZpmlmZTtCbkK+DXVMhNMoJcbo1qnUb01F/reQVtayF9dy/Vf9e
z+zRQ/gsadqQ9cA/ewgdwTau8k5wlszc9RNvzrw5u1ZIGMM2TtnBag2ax6EgiJ9If7TbpeMoLe3Q
zCOhi4GWcIsl92rtmvV0ieGXXKNP+YN1kveKXWzkL8z+shxl4dFaugmzaIwB9uioyViWbd/OH5S1
t/wdl1Y38x1j0UYFfC7xOG6sTdLvlJ+E33b6oK4kG7lSWz9ZFwRbrcbxFtd3/1hS0SQgA8xK1PL+
WBZpqAaaH0/Hslm7h9iR94UDjmTD7KcFr3KbXExX4I2tmVuRZZdBhAxsOE6bOKyjnbFznXTn75R1
5sTrj33YXf/yxtjMv6SaqYwTceq4f9otvZDT//ddxDxbyMxjlBStCgUowLHlJAbrhHPfOf3aJi93
gi8fr+P+NdN1A/QIRQA6Ye93CD2cRBDSQgRDHu1QbFnnD9ElP7p2uOA3Fi3NXJQqoEjvK1iaLli1
ch30vw7pwbWXbtWipZmLkhA7FotpTd263VerYE086KiP5TZbALje9YVvPt7MR+XMpom9IZ98VO+o
9vRcGof6v/90cw+VNkNmaiwIdcR9vw+deiX9tRH0evovT8PMIaEHYkmhwoLKDToOq2plnSJbspku
tXAalr7czCs1DL1P3YgVNbyKMaQRYkC7vooLC7rr/P69QfPGipsLjaJbrKd3psdX3tPEt5c8zx0v
DiqQgF3CydHLnu0OUH3aoxCcMeLbIUaGx+QfXNN3NmYbM4YqA8jM1yONzpCzqlerbC/sl17dO9/r
nZnZtuQWA7AgmkzbwuReW+TxYybFwt7ftt8A2r35YPrsVfDQQAjGgAnexQr6vl0/MmfUCfHVAfLj
kEli21wyqdz61HcmZ48DQ7pU5KZYmHLWr5NfFewUJflV44jO4e+SX7j37tEOtshuqHmAGpt9Rwlt
wDBrjend6/f5t/yh5xYZPwKHqX0LS7ut9k1f89+25mjrjtmjRl6/2kpOLcrNTx3eqKIcwSyxR/nZ
PUt29ltexQfxwX1adLaT2569Vu/Mz74sI/pKuJGv5ie3HjvAR19vc7FhNoPtk+ctOKnpL95YBOwI
UpPvCzSY//5NrCtLuhQj0cfHDVbwyx/ytbrqbUa+22gcL3j4u2eVbBVcKAVETdVmD31dUX6vq0g6
Jgkka5+2vn7VSMG+jt1V8w5VcpVBKCkvjMhddVC+DUFfWu+dBHNKmP/1E6az/Wa9kl8EEVqzEs+Z
bMeOdUp/QrDuvrk7+qq2eRIeXTv7KYoLdl8phPPv/Nbu7MEee01AEgO71Vo4oyxeOoFj2uNjd+Jd
fZQ/B3aChDbD6xz3XP9Ak8qplhp4d54JGmeWTt5LK/SmGoL2C98erCe5tcZsX8d/CZ6Cp8nLMnFp
kzwyu43JY/5TeipXkbPkqO5erTfm58+HUMUU3Bg9evQftXPtHMtH9VA/BrvNRjptGc77g6luf0eO
XrpdOOP3bpVm6SoUT8gN/Ptsz7Uuk8WhYs+vzVrbVUefN9/dTW5EXskPy3nCa03uZrffWJy5LFFv
B08JaumIth5zitedbTx32ymkSXeVPaxJLCnYoFr10O+77ZTIurvRthB0/8VkxXhVbJbzI/lOKAzU
5V+fQZu9FKEQQC4e+QzWTjubV7r71+YwbpgCQ7DFmPr0Z/WLUfTb3GauBQl9QWKxsBN3Iv13P2Hm
3zo3CNFG4yf0Tuwwm8DJju5F3o92uEuPDKa2hZelgOJeKvPO5szpkK5VusB8bLYhz1fRTnlNtOHM
O8BVumdrt7DG6TN+sPdzpIFRKlqnmKV0/K48+MTlPYcsty1n0dDSfs5cSs2s+CQWWZjCdcpOlS3Y
aMLaiKN0DrO09wvrWrhF2iwRKBFjccdpXd16yutdgozk0LK85OLiL7x/lIS+27lZRkCeZZRJOO0c
l2VKQ/vHyjae0t3ggE1fiqIXD8os9Jzmw6iCy+H0H1snOTHQ6HX3OgctokO+9CAsfc6ZU+rrSTXe
wEU0PETtHpoa09ic2kGrai3v3Z2LExCuGiF2bhscHmaEU+ta3NW7j8IbpzDzVKaHjEGps6tM5H2t
C6EyZbfnyVmpDtLXdnWZ/IDlCIvFPGV6az+4KfPQVWdyIbOf2F/z6h6KE65wzaTNk/eldoBJ89XP
lPnOQN52FnNlV+0h/qyXzmgzq75dGYfGiU/xiQGu/7AG+Pbs6TNPxZh009JaDkO2/lytK2qcl612
FVdLz+Ld6BbUsCXp8D0Iq2eHHJZ9FDZRJx314/jLePUYTCteMyNkt1jIvRfsvbU1O+Gl0HR6hfrJ
axlQeu433bbdM00X/5/uvEu9MrbxaXoWQy40kjGrj13IdKRv9/vfS50debTDGyYdYL45oINpUzjm
0QuXAK1Li5yd6FBX3ACpd/yUTeRup+fgOrlFxhic/1Em9OaDzp9UfL2E3jy26LpTV21fXKedXk+2
T16p/yzZA2YJZQGILOCy2amMlZgC0yD9720NH80jsvH4CzZv33IfzI2//njL7kZthIw6egwqmpb6
bM+SzvCSlMGOR4Yn/u0d+bNS718KR9oWj8KwRm5plx+zjX/MSDSFrbYUs97bTLwT0hCGjDDf/AM3
AzJICfPUjhY3w+SEgnu10cpyiNKXspN7D/dbW7OPWzSmGNdoTx2HLRn70bL7p3qVHv4fedB0z+YX
4a2lWUiCKGBfqSGrMs6Ixf9oX4xdyINqPtZ/yx/pqdioNAFce3j6eDNvYRsTKe/N15wlP/gZRHPb
/yHtu3bk1oFtv0iAcnhV6KTuyTMez4vgMFagsqj49Xdxzr3X3WyhCe+zvWEYMDwlFovFYoW1sEKQ
gz5WdwNiUiOM/PaPdYg97VN2KZBGBDJXdxB9dKwrCrSevJOPokghrdGruOckd7ivDnGAXdxiTloO
/4uDcc5kcTuoAEImbRYKa9mxYmj62e3R0C4IYtduzHMh3OYNhtEqBICEX2eeuU6E9VsDAd5txYnE
cHtltN3IGGGY3ghy78MBaPAuurgFB3z1/jlfDotTzh7E7VyrKFgPKgq7w333qIVxUCFTNWz1b6lg
Xl60JC6CpOqoWgtIvL9qyKDW7nzwJcPaRTskXBN3p6a442yU41XcqSzejwPmlicvcpVT8+32Nq3l
xzFj9de+uTuVgCuzUmIsqvUxbHOXBgnKC8kOwdv/0iA4T1yVC5CWmHEDrv/IclLM72NRIjfIduHK
OZ0tiLs/q0rpTMYoiVua3Wlkp/+Y79gjFWCKPpD1/aXaOr//d1q0uLepNkQK7RIIZSVXGYmZwlsO
QPDzIoE/+hoD45YHqBZZQ6raBi0A3zNtFUBAzvVZRZlwvCM7NDMcNf8XRRfA6GM2/McrDlrQPD/H
/uOjSLUrAdCFbG4LOwBrFhiMUE/he/2gBiRcXGBye4MHwYYH9Nqg2ORbkW6Zp7i1Ym5DqdVotTph
xcsRZV/g5SJ5DxqcY/Ew3ZkIMrUXwWau5NjOl8lnejoA26lGjmVa7knx47De3O8fgvque3jd/Rbo
dMWnXMjiXH62oP9Zz7C4PgBnLB5s5Ji5/c4QHL61OOhCDuf1nWlKgceLNb0DPPy77EloC1j2+080
+rrfv6sboG2C3A/mKmpV01d2T/lq8jEtdPrzbZ5dSqjqTA2Uqfd3RdO+kpxsBRu2ckerCrqXdEwr
YNpNZ99wdgek6PtRtLljR/5/yi7kVIf0jlXphc0V6+v5K4u7BIDwrQFmmcnyvlKwiQvoaxbZsdQT
arK+IwkfWWsGiV5V1ijtoN9P5tbXp3Pb90qrnjKzwwhkIMnfreKPaQlBJ9YEqTJaY9E1qTFYtUtF
9kVPCiXT1ZO+HfCSRxUTybX9E7pjA3WDXKMv4woXbN6aUzmXyS3OIDoYYHLIVO6jx+Kpfyv3cqD5
LyBM8tqgfMvvihd6pwXj7rbgtY08l8ttJJ4ilQSmIfUElFEQNmw64/O2gLVwFXNBf7XJXeNgjIkt
nUCCBCxGhods+VEdyhGoWaqgHO66YdvWP/tS2tfGN7vxW1AAi/rP1/zL+Tdw1zsANJWSYsLgJHvR
gYQ/SRAH8ondTwDvhBsdfZQxQLuJbhPRyV/rpblYP3ddDGoPUrlBU08gjA3I3bDXjgpGmgd3cHMX
GMKzb260oPXg7l4EqhcZFXdn6EqtYoiA3VQ/Tz8BTOu+PG23DygMTNvn0RVVodaqI+cr/fK+Zw6o
qGBI4JbB08szt4v/s3HvP3J/D0wUXI4mbuaWvafD0f39v1Xy16ediU4okKmVGUoGmRPqtJK77O9f
tg8sC/ID/ElI3j6K0gYCm/pK1J+J1FvVmlA+Ze52hMhsA2BRZNtFL4hrQCfgkAJtg2EAYNRI45EO
rVZKwRNlMPsBk0R2HDb3m/vU/fxsgzYAVdOP2PsjsBt2DfKxxrlI7prUKHDQ0xjaRK0W7RXVoUGa
hx7aJ3NXe8KK1qoLOlsg525BiEb7pMECkwQZ6c3pJf46Guq7/Ms4SH7t316dSBz7+7N9U3XJSosU
4gxSuYt8p1eZQMLXbX5Lf5xTdYYMrBPR/7VG3dODNKg87Bc7Afmu9f6Ah0ggc/WoY4rVAd2ajuEC
zsNJSLEAN8BUT+V7DF7Cwa+/oe220QJQCN/WH387wltppqGZsEhVYUOLl/pbVKfshgnsC3r2TGVf
0z6y9JC93hbCH65LIWjKvhSCVmkwoYGv7OjEP6T2pM2zq4JvdvrEI20naRnQhIV4XrxhfMlEdgO4
CzoDQeBUmEVl0oJjCLQS08toPEgYwnFaUHnYIE4EnLVqyIBIa0FBaVQaMO+pB5qsoMYg1aEurOD2
+leVzKb9gGYpAwCBs6BIykAJ2uFbYKouXdJTVYCSGqPtBMjVt0WtLvtMFHc/1/OISW/iZMdMTrad
DIJDRRGEpkxz5+fhS7OY8MGEhqI44FG53E3Q6yVAlEnIUetOamL7ZlG4jbl4ecr4Qd5ur2dVGEa8
EAprGsB82HrPzrdj94NEawhru+RtMg8I+DdS3G8lsrdr8DrdlsY24mppDvr2Wfs+UH24pWm4dyhx
IA1jY5EFpnWkGhdN8Nxd3SLHRsLYsrEsfjgfKIEdMayUHAsqfRiZNT/IVpEI8jprJmfJDLHKUm3W
/HiptyRJGwNUyuQoAy46K06IwKk7gHPDLf8V0ZPZg6WgNxV9aKaOP1+K6pwlqjNAg6N3QIm88qP6
dntT1kzg/OdzIddoFBgRGRtytBRfXrRtmSPtnM+HWq6CMc82t6WtmYClYGYU8EDIcfPpfKfJB6Ps
4asm2QTe++JqmQN6l0JgaVc5qv/R2l85nKmBKiSWiKJnxzw/kgrdTDLAjrtvDaDLQRm5UWzEdfVn
B3bi2+tbNQzAHgEaF/RYgNq43K0hz4uaJvBF5XDoRuRKm29J8TtfRNfmmpWjo+j/yfla/9nBbcF0
idEAOKKyuG/T+05UBVndJ81B56FuMowbzsBtgF5GXZqRI5pnatIGTn5IHFF+b9X0zoRwpj0k4NgA
4ww5ktKPyO/EyZ8VgvdqLx1GKguqZFczHV8mcSaNM/QIRZ2xn5mvmzeA7AfuQueS2FO+193WrNTj
vNj3ufxs5guo7R4TCnTbDnDzTgD0aj+NP4oWA7F7y2bIWV3+JIMvRLZQZ2uMp9s2tHafW4DeQRM4
MLSuMA7SUgEmpw7dg8PLkT5UUwoMsHiMliuBTVx7jcnjbYGrm30mkNOMPXZ6avYE3qxFztOp/YyC
l3wWVLZWd/tMCnc0rMS2phS8zUfaf5ZxGUhkJzsvaIbL69G/vaDV0wHkNkAYachKfJXhz06HBlY3
EEjDPQ9W9Mshu6Gbft2WsK6yvxLYF5xJyEDxSe2mI0fgvAU1ejZ8Laq9jAJz87agVYeCrmCMpNo6
prjYh5wJApm4nXYqJeAf/YgwaknGwwiARGENeXV3zuRwBx7sUGNsgM/hWOSHaRgxRx1OaWiPzbZu
h2AGn07+M1Ff+74EfHzojPXJyuJHWne7EkCeU9UJFCz6Hs43tHjjKNSEgiffSrLdaFjPjCO1Aat3
TMG/dVvLq9tpAqQWOCkWHgbcdUEGUHsDCxdHzmFYZgfGMjyKZsj5Z8eXA3IQn4IyDiEQP5sJZC1n
ZJxlR8Ma35tEf9QwHV5lQB72+wawM1ZKBbHQVYMPE2nLaO/FL4Yfwp3sBWjwujlAZAx+nVHaAQsv
at4lUL4bTWiC5VbXQbDcIWrxwHZwW6drloswzAYOvW0CCJA779XozIWUl5AtPUjLsHcqRorSe6Xc
CzLityVdPYBMXeqkVsbuKYADSEppAyLq0TEe8HIR2IlIEpd7t+eMgqINkpychpoz3+cxPUlF78kp
sBFu62/NJv/qD7hElyffIaRIEyknx3RBf5v00doPU/njtozV9SBngv5YwPdcy1CspEILNnzyuNX1
JATsGakaL186gUdW184zsLL+vyTtcjVGK0mxrA44zzNYBVPAE1cWMBN8CZg2KL/9jsf5BNabrVMU
DyDL8gqrfLTy6iHJlkBZ5F33o+vzV5INmxiUz0Di2ZLxezIuu1nuMKKvT/sEPJauYqt4AgJf+rae
1g8SEgaGhSFaYIUzRZ654bGMQbiX4vPLcXnNDA2kKdt2/qWAq9M2vE4iYW/od0Zhh0lMXVnRBNHL
6kYBy0mxWEBm8BBVPbAvRmAW4DAVgK5WMtvcDyDZfNMWpbkDOHgtuHZWjQ9gdEAiAeQXAKQu1wtw
1ClTDR3Gl4P8TJd7c0PBRgSn2AjHk/kulC8nhfoBOrQZ8iqP2jmYs6ZlEmRV0cMg1dvFsiuvyutn
TLgfZHt+tWMk76JhoxXdw+19XQsUAA3+/0VzVkkTOtXoDyfHXHEqzzIGy5sGVQThuKpMBi0BGGBg
fvEFWHVJMsR6Bhx/3bCT3IN2ByjOt5eyZiHIGKBsxVreccFc7tgCyARwGEcIb0u6X6xyn5B2R/oe
ZIaKqEawpjbAGSs2RjJNBgBwKasiGrBkSwkPeZU8WxOY+SqA/95ez5rSzmVwFqhSqTSTka0nRuPc
dKJL6Qtj0lWlsdAKrOoYs7E5IXZTqIWRO/BKdNrk8QfoDbwk7TcZqC1vL2dVZWeSuO2ZgXzVg1AV
krQ/dlm68vDntoBVfZ0J4AImwC1GJImhr1TeIh3nEsZtKgphRPri4okeBJiRZWEVVDppOZJE7Wke
wJdebv7DYkCQgzY8IEnr/IwOxhcolWssxmkfqyJ32/l1yd5uy1jdkTMZXHwSxTaZ8wRGXEqvQ4ec
fUIFe76qLVaBxRlBKZYf4xo6mrd2QfJjQ6qg7eiWakByokFsil4JV4VD+FC8dTT0LDoYGbsi5tBN
sBCD4BIupkuBeZkgoJMkAnZQAyOZ4GyOSTiAi9dL8lby9Yi+a3N06vOsBR8SSf1KlorAAr9Ea0vm
n9t6XjHMi0/jDNOSpimbUdQ/gpbYG6cDzVHesgVP2HUFGCh5s6wfcDA5lwRir6Kfeik7ykrsxxU6
UePXUUJSH8Te0Vs7uyYg56wBIGG1l5rIL4QgvHUTdRHs+dpq0VAALgR0rJoIFS5dY2opg2xVyDKg
FrWhUuAQ1dOq139X6bkQ9VLIXMYgEhogZEZqK9XQlQqQY8zw7W6LWbFfAC5pOu4mdKIivLgUk4N9
Bw0GBdw82HxRdHaTyZdgyhpw3v5dEhBVUShBQzjeYdzuRYXRtaYESfiOoJHQYdjXG8UKjVEUya3E
oWBaA6EUwHFAxsV7FjBPayA2xHsaGfHUV6l+sMoBtS2p+45kWOUNaR0Htxe3ZhLnIjlH49RmQQ0F
2Yi5AvtZND+BVdWPM8W/LWZtt8A1YLFipAZQZc4oSKvE5aLM2K1RHd0BwE67BmBt/b1hgKnptqzV
JQFXFNxZKLgiO3FpGWBatZs4g3/W51e6y40XUU1rxTkDqh4BKECMMFprcQKUcsh7A2wlxzwxSxcV
XcObwCX578u4kMIZuJzXjayUaY6YaTP14MWG26STqM16RVlgWURoxgB4ACPKrcVogGCrLFl+jBSk
FZenpj3ZtBFEsivJhQsh3FLUPEkLOy5w11TWGCwjeZbBPeonwPJzUx10rlTqbT9bMsELcn1xyHUD
DhkdVToXQWdJ3y+Dgyy7rEypL4PWs6Lj6Fv/SnCBCw7r+yuH8xC55MSpOUCJZY0xkfItsQCtX02e
NQic3oqDgCCGtmoaDNaeO61j2+hL2rb5EXwsu6igcBL6nZqru0FSFHcmyf6fjxLA/JBnRycaMiU8
lZ7m9G1itWV+pIW6wcPYl/o/XW4JzOOqM+JLf3DlSE9gIBR/uDyxeQ1GqbzDssYphhMHDxLN88AC
3kmiEHfuo7vR/jlm1ntMI48uh8QcNiTLXfLigAy6q1/tUrTyFYeFlf/9JE7ThpMYEfIn+XEC+yWe
RAQT/LjHhj4VtDStbulfQfxIhVIN9jwPXX4coldMvO2UbkS6C0Tu0wYg4wL7WUsVGDIDiURXIYvH
ueOeqB2Fauv8WM0SfetBq7pvRiXxBiBtelJRlI92bfdPpRYPwZIRIEYq6g991LNHQBo67//BukwV
I8Bgu0a9iDs2ZqHkVbbAukDW8SIBFtatLdkvwSh2W85VGwezLzAPygCfAfH5FVGLvah0cTDxfIzQ
7w4uL6+H4zFAjKzXj60abeSs20Z6Dw5dEH3LW538KVAEJs8kf5wSgbGv+aSzb+HxA7VlAEUhSIGP
WYdXHdoSkqkKqkIQcq5Z1bkULtIDNaZazSX2WSbfJDAzgOJX32rGd1HV/ApDgFMtzy9VTUWC3HyD
QqYLBiHabj9rTFSrrpa787MFEPHI/xMJ3Pra2TxfHOfWda0rOoz0YnG1FhSoAhRZ5zXFKwqcgtBv
9byg3YE1BcDtAtjj0jPRzHRiScZuDc2jhQEJjzmkBXQ52V7t/ER6lqyAYEBveBaYrIwfzLUj4MHw
VzAXMAFIGZd2OkKvU7SRMG7SB4vmVtPGpF8FQRlpvqHJBSdl1TjPpHKarfsWqAB2D/cA7HdpAJJR
BMZ40XtoVQqD+kSmTrHAfXep1Lgr5m5YYDP5Uvlxh1Hb8RW05rc1uHoCUOhGjxOgWdGAcylk6Fqp
NQnOfK98JFq7JXjpdC7wt91JyAdwNeHCTgGjrUCIARZjVPUuhQEUvpAGvSyOtt4HVFX26JLZxcuG
ms+OvI/GIYibwGg+MvofNgwIEnjLqRpk891iKeL32Eq74hjVd2OM0hv40HORkDVVMgmMopk1lLC/
P8svG61SmJ3lFMfWMn/3o/zS1cNmKtSXGv1bUyoKSdltf2H6cNTo3tLBfQaqYJlnXpknZJqlLJ5C
K/dQspRkkC8j/u2UMNb0LRh9BDpck4el4ZIBbShSbfrl8uyC5tkEFvpQ7Z3qV2mlrYfbJPYT1PY2
Q2n8QPnKBvu6kBrj2mywUmCT4kGEjlADAMKXkuXGjKZWHseQ9mb2UIC99gkYLN9SHRjCJSH3stb8
7qmsHrUyG46gMDL3jlaqAid3tb34Cvg2xtGB44I39eVXjCXgUKmUTGHRa8jHfpSl4eZOs3XQ3I1C
/+1jeeW78X5G45OBp7TNGLg4ZbeDQeqYWNjc6U4bsoDoxgkNMbu0NAWFt+tbnzVBoVcBbWp4dF7l
6fIyTshsQRR91w/jCWiOXvoav5KT/pDdSYf2tfrZ/RQNda6sD0KRsUWOBRniq+tdWqaitewpnBnt
wwgSUZsEqkTcIhF1qKyJgtEA8Buld2wfZz3z0tl9VdA5nAiGC5pDTkEUrpxK8nZ7y9iWcOcR7C0K
JrQcCzksfn7IQju4Mmf9HKrZt7h5z0S9F2vHwEDfIlIeyKnKV97TQWmt0Ig9h1WbbiTrLVNKD/1r
XlaVRzsv/aRElF9b3qK+j6a9/ffVYd6fBaDI8FxRHGlyv+RV6kwhHvuqR+MC7aB5I2J+WNkrE+2f
qJCBx4Wxol2eMToBeYxQNCd0shGAUOmxBeJt1YEloUXq6vaKVvyZCSRtEA6A1QSkJ5xdqOpSLk0X
Q51mDRK9wWz8oR5bv6zU4mdqpfKxwnbsEESJ0PmvLnZwxyMpjocFGxFHj9DlKpPFSue5MKawzoFc
pFBmjo0pqDauCrFQRcLQIG53PvEna1Kl5GoyhzKJ3K4xPAhR1X8NMdlKwA2P1zYuI5l/kc4KlTWC
QaWwzz8JASQhHifO6IlQ1ldcL5JiqLqBwAHOkM8kVWqst30jz2Fu/rKkjYGqWJ4fdAdozoOojYQF
PNwxxtFizyzAx6ONhOn1/BbXJBqlNF1CFBa2RR2/DEtxmLU/max6KlDq2tfenARB2NpeAcgM3UGM
9RcjX5cyp7GUGnwKXLCZuZH+WNrA+EKb422DX9Mi3K1lwRXibctnRRz0HCVVas1hjQYZIgV1p33m
c33X11Y45iIk/hV3yMqKgO0C9CvcFovcz/RYyXrbknZZwjLt20+7yPvBRV+e/XR7UWseA0wxOmt8
YESwXJAM3kKzAjLiHKZJB8ZioE88AspIux8IvH2lUPXjtrw1r4EJXDaFiwoBSgSXy9KoPjqRpS2h
AjYaGYC9ifRrAIiuhVGyZsE4mQhJf8UeEQuwrByQ2rFKzk11We9YRE/kcDFokChLUBK0UGlvZrct
1GDSfVSnvNtrXNEpRFroKQefFlwUJ5L2WScVGUQmTbKhThGAcadsPrVGoMsVg7QUvG5Q7FEQCPC8
EPNiIYll9sAk7JTajeZM/6gqK9nUZmJvpVzP7+UlagQX2coGsjII2pbRVoXUNGeX4J5Ku9JSlzCd
Hu2u30R5SBTDdSLQB0+gTi93/67Mc3mcwdR4g4MnHAZjpG4RLFFAt5noKltT5LkM9dIo5zm326jS
l3Aw9lb+ONIxcNStmZ9qmgvUt+Kq0AXB6jvoALeQGrsUVRqGBYrpYg7RR7WVOnQVF0PQjtHdP2sN
Tyh4Q9b2Bmmc1ujUgANBr+dwnpTMTaP2cZKDrB9CWotqmyvWboNrVka+j2Hrf1UlzxxVQUiblkWJ
O6z2CCWvkl7IrtGpvm3Egqh+TXnnoriDVYFaSusViMqNJ4UoLm6WaBE4xBVbQL8eynAGdgkNipwM
A883mWbTHJrgXlT0e/1XP6AfwnJrUb5wxcPDtaNgAEeh4rrkrK7AChKDwPVGteZK6DBVl8/bVnA9
AoAnI4IzoP/h0mL9j5fWJtFEVSZdwWLi+rFKH6J4Z9OXWt63YxoMTeKm1oHIL7elru0ShqLg+2B3
cLhcSgQ2uRRFouJKMaTZldJlp2mYLYvj/vE/CAK+I7rRYIFXZynTMi0eLawO5hBHjZ+1eMk7WXBb
yroSQRrx9XiFHO7I2ubYzqaEfaox+TdLf0j0Y9yk96XX7wfpbhZ1yaw4WJRcEN/CMtitzImjMRJy
lpQvIToc/FhGs2oBAjdrm6mHdp4PiSYJFrhygCEQrwbMXCsK+oAujSSSqyXJu3oJ9clAM25VvaYJ
GiYi9Fhs6kX9JVAne+dzASKQYNEPC8IUBkvJiXPUOAFXVLeETaOPB80aiTuhauhZZBx3NUam3FnP
GjdtEzsk6aTtNDkt700rN8FwMjs0JMVSCm7slaOI0juCILQ9g1GFn8pSlUWaVUoRbPWJjBjVybyh
qUWMsCsHA1JgQaBTYYVj7jQifVzGcdMv4XiQH+ffkXtbsyuRjoMQTgdsBNrkwZl4uY9UtmNdrkDO
rkTWto0wV/Rk579yi+zHCECfJKZkr02V4LSv+EuACCMCAU4FXjN87U7q4UpMa4bqzMmNutIf5qcC
BLCkW/x++Xl7iWtv+HNpfBlrbHtVB24RbPVgvTdvU+qW4OmY3+3eq/aqSNqqRpHTwf9wMvCklxqN
pgY23EGjrUXDWpV3mCDcNZH5Mve/8vzeiF4x1XTSOt9a/KYOGzlQx+zYFAj6Yq8wngoQkO5AZSzY
6LUDi9Ql+B3x0EKai1nz2Y2bLOaCiVrYkaY9ASchGzNXX+6yQrR8trzLkwoIEgxc4H6S0QXLAzfH
dquhARaeyBxfdefZQs2+yU9V+8dQ6FuW6p7t3EfmQYr+/Q0JwSjX6VgfYwDkLDkGWg+xjAa73P1s
nMGNEd7agAQwPtuPxHCTTtQ4er3RaOJAAINbEkAoVxMms2xOOWlaBJlyeQcfiQJsjx2sjz34/Brw
2tTK6OfGLHA71w6BiWUdJCwQQFX6ciNHZxlLi8IVmvk3SdtS53lJBe72+jZh7SnwtTKotZHH4FTZ
9jnmyxKIqMpgnlN/HjVXd96ceUH7ZbWJ/rnP14I8BBwYbkSSC5Pll0vqrbyTDB3uQM5VdVfpqPzi
BZN8KHUqSNBcl/O/RIGPEslk4IVcPbNmMIrhKlnC+lfZlNtC6v1e744tnVzaJP444EkZlxiwSsKp
uxtp81gsR1PPvaqPB5T7QVGaK4IdXTMkGKyN84ImPPx3uXyCZJKSFLhLleI7Zk7cedOjJqruuvgI
Uovqn+NhvGtxRNGFznpr+JTpEje2mZnyEkbV3Sj9wYBiLyqiXd+MlyK4BaH80kZEV6Dk8duw/NT+
/T2EYSBM5aAEiUk/IHNdKowWplk27K2MDvSNoWk4ekn/BsgFweTd2jlApRNOEylLjMirnJweI9kk
TvEmR3ezue3RZ7Kv27tpG5uPt++o6wsRKzqTpF1KAjQVfGkDSWqiupnSbxwH0JW2Fs4xsK8dgcGJ
1sXdBTqyh8o8QFomHT4BmBNrnjEHtbS9vag1T4UGM0wrI6+hogR4uah2NgqD2swMSmBW5rVfo/w3
zSKctutCOM40ugZQI8Klywqql3Km2mgRwyC7IMFlgG161Ho3S+bSnZLGH5PfpdM+K1N9P5J4q0lu
lzqCu/WKWxS04xdfwBk8zm4ZIZzBVUCzjZR0R+Y1Qbd9mMkGr5hcpm95Wm9SMDTkAaHeJItaTld1
DWJT6BmtV4DuvNRB1Hf6OFDoQK7vbPQaVMZRooLh/VUZOho9Wa4WdyzzY2chhCENeQ0aU3a1/yiX
J8w8CRPoa54D+4huBtgLqi7cORjlklLcE4hS/GHXvt62x+sQCLt09sM5sy90tYsX0MyGVDqQ6qlO
TouJec3gtpTVo4yWNKTYEAMhIXCpJTVGubJOI8S27S6qPEMKRyDqAHpp3NwWtHZt4P2KPWfzumjJ
vRQkzxaQEGsIQl3nJCXLfR6RT2AIvGnqLoqGFxWve9eqBPnDNSNAmgPHGv6K1YsupWZSPpBRJnJY
k87LWgBu3Zfoj/8PSzsTwunQkDP00RiZHIIY6a2O+6Cahg2gCbzaVj2bqEFrWZuiEqHbrflFvOPQ
LoEgEtgOnL9P5w7J+rGBv29fTOvBbHpX0++h2SzDe6H9dnuRa5rE2Bbjx0bRA5ABl5pU83qGsUKa
Q6f3TopDaQLSopTtb4tZs/pzMdyiSiehTZPUcpiWgTF4RRZmJfLZb7elrBkjGgW+pihwV/I+OHaI
hopzK4egyFXu1MY15w2wrSW/3MaJwN2uKo49V1EZRd8739EyN7rZjCquL0NF7jiJAyX75uB6ub2i
Vb2hL1xG6wGqr3xnidOXTYfRCDm0092MKa1Bu7dQaRuIIOu6thrA1QCEB+kisPVxt1cbaXHWdgOC
GTgJPSldBQpTsp//vppzKZyxtaVWNH0yyuH42HefivUuzVv1n+d2cA0issa7HplQG8/MS4tO0b45
5JUsh7N6mOctBRBev017gcLWHCwMDHUZzOyhCMoUenYNSdj9ep41GZOjdyXWoPedN8WeM8yBuDLJ
Ppl7zgJxB+1F+F1BgYYLNctJRYJrkoZwWRAy04lkbla20/Pt3bnG2EBNBiSK7NqAJQDe/3JN+Ha5
zeZoCJsibKz3sdxEVVjWR1v9LilvbeNH2WH+1B/GbFuUYQqoj3w+2s+pdEh2FQaTiBt5+k8NWK25
4JZZyWRefhqnbrDhdM6EKdKw+jHsc/9p2c6b7/LR+H5bBWsx1IUK2Hk829aMOGVkJ5BDgVSwnMY4
c7XKt5yg1PYJGPG+j+RR13bJq9CffAUu15v8V/vcTUqw9do4QHRb7VOQr0Vbo0Tq2VWVg9Htiuyb
nnrKu5RY7hxtosJLXyrpod4AqqaVctd5WkxkW+Mj2S16oDqfVN225rFdTjH+ceWqm+Q1e6pjt6TN
rpMOpY3h7cWNSoHD+oK0uLUMzlZtaxxabXCGsMPce3pos1c7Ulx1fKWK6RJUWizLzZBv6pPNMnrJ
/FmduqLaxNJTmm0JOsizam9P70ad7PXQiN+V5qEsfUMvXVrrmIjz84V4Ru+W9msm/enG2E2BKiGC
gf+qQN5aBrtqzgzBTCbLaaZ4DPXyAcXBqfYXzXTNeMfAZxbwDVWvya/CbfdW5C/wl33pknuj8kzs
QhPm6JFJdql1J3kk/jbb/uDs6ZD4JHurZK8xQwqWh2kfH9RAB8Kb0wdQmottaQ9K8VxtqgcJNDzz
vf5oO49F9kqku0negvfreXprFDcl98OdSdxKdSeM/alHObp3Ch9oN04iCIJW8pY4eehs+oKxYtPW
l4qoZ1vqJqQcQiBmoeVvLrrAbJtlXzRV7NlTqYZZlQOHTzPv87kYX4quB34b4Jt3t4/mFfsKQMcU
vD+Rg9YRml9xhyv50PTDmI7hAnNBD6anGMPLgHw3Mqve0tLQ/mws3W3RSFE1SpA7ZqDJe2f+IIbj
ZqMWTEDMRI6FulKeevlIAmCM7ViyN0+I28hu04OQaNub7c5mmX3MydpFSDtzJ5uC8FW4Fk6pal+p
Te0k6GuUDnPiWe/GTsKxqO4B/k6CKbbRgxtM0w7EvGkBqK0E2WKUJqs9Ue6ze81ydQnksOmwrYgX
qf5Q/QanxQEJRkt7rHoX14Vr/HMEx7gYMFiDlKqNXhXOPSV1NYyaWYzhh75/0B5ub+6K37386ZxC
Ui3BozLHT4/ogr1oN4W6pTb61iuPVTMk5c4ZloDOxfdeO3Z1jEdTIsrdfg2+X5559hFomMJ0IUyN
v//srM3kos9GdJTM95IsPQAPzK3G5KEixqFMF7dWWzQvw41VKBjMQEduvCjKt5XqPPX28pwM8y/k
705Ja5duPnSnoYl2qNo8RXGBTfVSRfNjzC5KG2dSduBhCai20ezQ6p/GEu3QlunFkuD8XgeQWBM6
wTA2qWJtfBNJLYPjN7fLMWyzAj2QmV8VA4odQYSax+09vOJr+zqgZ6I4C6lbRW/auB0RO5hPbVxi
aBc9K5X5CFSQV80A/yWQj0fT8mVtPg1j/j6Q2i+faPKZd9QF2swOvI5ur/0Y24NW6J5qTFu1ELiR
r/DvapNZhwGCHBRGDS7IieLBrrpkGcM4T63NLA2bslQ6v4hN0y8lmh0rKbpDzzh8PtGDXjIan+oD
uM672XGbvFS8Bbj4OHh9v2nQULLRAUNxTOIS4BNTWQZpY7vwkgXyLIuJJyM1N52q06fbyr7CWv5S
NmJpdNPDPQMz4tItY/ABsBhON4YVQB8tFaCPPXBCpcrY68uw7Yy9bW+n+YcueU5yapxsYztuqYwb
W5n3NSKZkfxQm0Vw+TOhnG7RXYMiHoogmCm0OAtA/57CVDuGox09lc6WVo9KrG/6rtihLbUZwmSh
gsiQbde1SMyBstIkQlb1Ug9Tg3ljh8gQSVpvyQ6Aj/wvi/oiokFDG94W2qWEmlqjRHN0v5cIAJJk
S9U7S809gHnnqDn3h2oW9GUzLV0t6UwgZ6EYkSyNqoLAcQq0lMHNT8Z2NoJBdGJX7nagWCOnzGAa
UJXje7FbR5rGfILyFBD6VOA0BKGOcRfLd92v9m3Io02sCJwE8+PXa/srkXsBRrkdFUsMiWkGYsnq
F/rN972o3XFVCEIWNNha6G23OZvoY53YZqWMoQ1StmL+cCJpkxZPWjLs++JjEBUCVq3+TBxnIKVe
LHWVYE35fjzJpmffd3spAxNTJzCMFV8OyMi/6+IMY1b1uSEzBA3Zq1oViEZ/W9IRIF2CM7Xy2oJd
nAniXlt9l5uFZcNHau/Ftv+Mvhee9kfHfKcrhMRmG35lEGei2JrP4uxcXShmyCEqe2gfNNmVgn5T
ACe+PeACsQRHWaRAzj8tyLvW1gRhs1c8YYx/vAeKhMAxs92+tSAuksk01BaslunuPnkYqEt/Dt96
PznIm36Phrb+m0CeSIHcRUASo+3AtYNQcoPhgOa12Gpb+Zi40t5AR7EI6uE6T3RhGXzdrmwmp9Kt
eUSNYTf0d90EWxQ1CazdbefmxzcvpENPnVTG+e3BLAui4V2ZuOX/Ie3LluPGgWW/iBFcQJB8Jdkr
W7ssyX5hyJYN7vv+9SehG2emG+JthOc8TUzMhKoBFAuFqqzMxV8CvfDgF5EbBcrO3qqubw2b6Ifk
K1tdInwOvRwAwTEEfOmRygQ1PiVE+MU0wjFrEeknzS1kg4RrGS+Gqf41I/iik+R5rCj4mFmwGH75
uyshMY0FbYdx60TMm2tE/mgDfitPkgLJFih4qKXoWpLwK5OkGzvZRebOXmbZZ7D6qaGijG4YiKYw
BH25i1Xes6QbdDwXigPZJScjKDOXesld07m0h359tlEHV3kgjSThXb/U+MyYyoe4QUhyabkDu0oK
/hC4KKohg77s+zfHLDdWEdgppCBUTB1V38GZ5o0klMSXT8y5+PFzAhtMOPLpEpFYPVu6tupCE9db
HT2QbNfSVyuDNFlxWtQ70wDpLPvZEJckYMOCAEoc+4QFfbsbm+eZ/zjnu+psGdn/PUmsxfE2QDUC
c8ixoUKUCONyAEVshsGT+LEa/yjLj3l8kUSiNb/618YXkFiiQ68ZuJspSE4m3YNbb5sF0S11pz3o
ph7okzsejN11m6smebIJ9i/ARETeIFUpLFZpWNY8vbf67VTuiPVw3cRaMgEQ/j8m+E84u6AsY9Dr
HhNYQfiNeMu+c53b6RjJUrG1HOLciuC0Jkil8PhIJ4S8J8tJXZoouyUD4IXuGvXQdnspGZi2btLA
0wE1fwqKk8uF6dWYF2CVmAKQZWzKPdugvWDd1jfmETo8++E4Ha37+OeypTt2Zxyub+padEDP5B/b
QnSAgJ9tLkuBmbLdgO4JpvOO9Nt1E18H77nLo+vPEUQ6iHUEGzkKQBppYaOB5uiytw/xrtunO8ur
duRR2eZbW9IS4OmX+PGfGxTywFxNydRVMAghV1fGfLS6Y2erEXK/1oCyadLl2LF8xIh7fadNPyNl
uMUJSr6pT/TRtXUIHj814RxOA9ahPG3rx+q53bB3cCwdIGh0WPbxsfbTIz3Uh2mX7fW35Nb6Ht7O
QXsvwb2sftuA1YBWBfSmmNYT/DMJSaenWLEJdu/bTDFdrZIKYK1la5ivAeCLa+upYvvaBh6xMviZ
Odv4W/dEjjbUK4d9fGpu20M/bCU+yS/1L1t7Zk64eo2EpmVZVJhy/NPunacOX56xjTdaUO3H+/Et
us3en1D/lVz4q75zZlUI/mmxZDF1uGOCrh+a1SYIWuvntJcU8SRmPl8VZ5EyV6eiLynMDPZeaZ6G
5W4ht7OsMr9WZgIs458jE4FqIHrHfI9Vwky9z3Pf3lUHWrtu4UNtw9eO7RNxFxAo3pub2jMehqN2
tP9v+ynmNjMrQa3W19hP+qZOuyjS3LSZQGMrSSdWvwBkiCqfhQHghG/42YZiWlR1yrabgnrZAUSK
PvYsG0hdjVlnJoQsNLdAwBuiwB9MTgJ06q2GrZT4PI+zX33+31UIPl/G1ZDMNlaRP4y1W3w3dTcr
borhEai53xSafSMQ8xKjX+QPUR6Dk/xrVHB5ajGqZR3Wheo5c42fy2l+t3fNHix4W+tG/YWEl/5K
9kfjO54TSuXKKBpW4GDnPwAo88uzI10/pU7b4AfMd9DwO7Ye/SCV244o5riYfH/vZeye170FFbFL
i3PbDGpcYZ9BCWEruzjetJ3khlsPX3BFzbLwkTnCUeZMoaQxEb5sTHTQl5w91ffgGnalPfzVJB5f
8T+WhPNTw3pswxafWPoyHsGGC8mxah9Ckws8Jf8pKCP5sjAfy0mMhYsmbJdIpX2PgKL7d8bgLqVr
vI23y6vDXHqyjuMH7b3wV+njpVsw2XNl9QY6sy585CyMCuh0wVOT3IOIS/nHQcnvwH6nuosqo/1U
f7SFtJmz+lABWc8/axa++7ip9HoA5Ac4dXQ2HXZSDd9oD8ndZKienTWuPT8UzoFlrxH96USR66Tb
cDzE3a+UFa+s+JZMw203G/tZNkTET/ZLuDj7ZYKP1SDfgrYeP43mlegKeJI2i+Xqv4r4gWVe+t9e
qudbIbhaGYOTe9EGuFq4MaAUj1u59g5ow+O6RKfHLfanKvfjZ+fwXwLjvysVaylaSJJlCbHSpD5k
983MMEr3SpstG54b7aPOfgwaUi77oZNiDdZz4zPTQqzoFQeDUgmOX30Ib+hD64HN3aug2mZDJHI6
Nq4uiRyr98yZQSEZ7xxTjcNRnQJml5pfKxOmEkPFkJRuVjOQMytCBh7rWjbryYhlJftGdzW8LZz0
SKQvXb49V3xUbBSac5mmrOehFswRB334nqt3vUbcJHSNivK2fKncGfMgudW4618zKwQq5DxEnTMs
D7xJqefchlt7P3du/XrdMdcuEsxkQx4FTRWI+AofRB42UZJ1yxSUM9SCp91QIWuU0cCsGsG4Cob3
wHAFS5e31aRoZZG0Bl7u+tGpNK/uHnRTNhwjMyJEuagEnYoZ6njiGi+st12VHrri8fpurXm2ebYQ
IV4lFRlYq8OGHT6FyU8FQm/XDawFxHMDwnGMzYg5CQ0GgK+yZ6+H9k61ofUBgyIT1LhbyYW0uh7U
rjDgiCY4hhYvDyapWq3XSpirDgokvq+vZfVAzv64cCBTZCZp2eOPp3u0BN8UyQvkc2Jb/EL4sND/
/njhMHg1coL29BToN7n7MN1NkCdy64fkXXtgz533B/+yvb6i1VB6blI8Htu2x87S8IKMv4EHCMC8
8NhZtdfnpm+3YIhqf4PurJifqroBRFAFu2rTuzP7LvkdfOuEpWMMhS8cRT4Hs96X59aEjHSJRfBB
ZXFueYNpVO+2HUfHRJ8ztiGZSWc3HlWAyrRMzZ/CqCJgr0g0bTqkjeXsB8wpZ75CajUFLVtuH02z
mE6d6fQMMLFKhuNf+718phSnhVjzZQbKTuxM6Ubu1i3GhIs+V36VdZ3tdObMXhGaUWAthmwYZNUo
jzZQlcKQk9jwnPRJjcH4jhfV8E0f3532UFcE756PijxdP48VT+dz5HiC8Co/BOUuj2OANks2ZrCU
TgbxSR3RfaI3pYeHgSPx+pVFgbsLrOkgvMXbVzx5ZlRKT1SgaqH9otYp5jmXE0S5QuVmpvnz9WWt
XEEAuwJMglIJH2MQvH12GhK2JATwflBfUXkF1Mq55SN5RnmrJosPIo2H6xZX7nSMWEFykLNOGI5I
jD2gU4Txdk3FJIPDtvmSOr4NcbtDDwq4Fvomu/9gjm8kCsoYmxXf9lFhF+VYAD3sgDLTQJNE6cgu
Ve3fzGpk19PKwWEuic+yGBhh/8K6Gts5NNXGTAtIGYI8uPGiafFSTLJTsjw3nazltHZ2Goj0ABjB
qBDm9C9dsq4ii3YAtINLadnG875rG8ePE2VjM+vYWsVbTbXff7+bnOAFOwlcOQhCL00OFlPVMLfV
IP1j5MafvKshN/FL080//8EOjgygEw2z8GKtt4sbC4q2vRYU6beCpB4G1TvNbdtacjmufNUIHXj5
ghhYw+irkGBqem0WaTeAaLGM3iyn2o6L6YP+VOKEaw14TA9jvBacDQZepcJRlW3aUgCStEBXquXB
NPPOz/EK22qTNm1sZ7A289S1v20nUUCTO7DDYNoy1scV7+QSwZwMC/pSX8gVej2dWIxeYWADntql
wzazq63N2E3n6Jso/bh+gmsv/gtzQmTRSFQSyFdogZWoXoWmZGXVPpl+IoQ6WbqjuIAoYd5U0G0E
IdK/T7JgHTz/gDgC20iEB9E0a2FdgI81KLXStUJceUu4Gx0bcOmbqtplKvnIlEoyBLvyQeK+BtcN
n7uBII9g1AZPb4vd14K8iJ6hqFu8FoNxUNTn0sy2Bq0kqNO1A4W2OsZ7+aCPKX7/tlZEoTMAsAti
J79IAC4Pq1Ncp9u8ZRBUNUNJAX9teUhcMeXLRYbAkn758evpoqslzfWARd6iohMKOCCrbwYG5ujm
lADAct2FVtcHGRWMhYGIHV3YS3vdPPe0RM85KBeojoP42DmZWbzPgcrOdRk518q1hImcf4yJxW66
jJNdW60e9ANmfwatxkATHrV5HEf33SDTU1xJykE9ipFHTBxTELDql0uLaKanFql1TGOAbgxvGgDm
IUbgX9/AdSugwoBX4pIXo46atmFvpY0etGMH6GVM/9AizmWxbS2Gwvt4GsG1FEUgMYZXlr4jPY6p
sYfKbbpkuS/UZr5HKard4M2GSlNublgFld8qhLqdUoKTPJkgJRdNuJQjVhvHSl2oi6tFJtu3wokK
NCXayWAc1MGDJlLK2PG0NLU+6kEULeB2QxEucnYpdQ6jVvh5FoRm/t7HfdA2D6q9K2rLZctLk++g
XAcGMwlRwJpHg2LRsk2kklDFETwa8JAkV0wECEDt+/bdycGGWe5CSMTTVGJq7eyBrLc1ABfw0YrK
KhFbzLbUFS0ACUK/T+FrXpZiXPm6h61BrCn6efhAP59onw+4s5ZGVjRVPvQMLpZDlKFcdLIfw2jY
mxO2N7YL9XHBM8YvbfZahjhnE9NiO4xSH6CP9UwJ7Q+9PU7bZra0jYaRwu2kL8xrxsHwCP4yRlxD
TOkUkEmyu0zfzmNY+m2oZRvbxoSSYyx0P5iV6RZFrfndqLyYRpofokELsa3qW9tPZJv2uUyQeS0U
2hSZF9dp1JGAXX6/tVWmw7gQPajDJNr3thoGpKrSXyRqv485+mVUa2x/yhpDkhitGkZ3k8/nAoZj
Ch4UpY5RdszRg0UBpg4c2EVUbKu2ubNAKWyw+VhmmuTls+ZJgOJimJCPYoIL5XKtCkgfp4hkRhAh
43VZfJxajDhc96PVbAHEILgiP5NnMeGrTVJxRl6E32I3t9t6F720350FfHEuyvU/pVWRNbgWGCT/
NSisCoJmWq+HMAiAnws4v/YTlMXZO33CZL3xzu6Z4fehW24l6+R/VnjV4/BARoLMFtZFkAapUktr
BksPRqgrRn52l97Q00C2au9qt+bOeenvGxmb+VpJA2SrNkHUQfaBWHh5gm1BpgnEF/hI+97DFFwC
ibFxY6qvdrKZjhivcfDce0lUxc2SP5h3kqx57Wp1cPtggBf9GMCpLs1PZYjUYQz1QFHsBSMgpHkN
s9paPAKJnENeVuN2UOmyQSMYOGWm1NuaWeWxZMT2Tad+KhToo1CtSzdjXDSnVjoouXaDIYECRwwI
5TmD2+UPjB0FajBKYgRaZS+PJSaeNrrRmbvSGGVgjLXv919TX3h20nkuHCNjBjCCGxpHHiUHRw8x
eFkekBSc9FKSAqz1LaEb+r9rwxPjcm1jOtNGT7G2nlTHuR5u5lzdjkp9i0fbNkEBo9IDzci2Cp29
aKy9RiZqu7riT0YBLqvjiHB7jB4NuJ9jA3UhuwQdTvtWqaqvW8uPioJnOFnYroilkNMVn+P1DBPI
dE6BQ/iRn91LVA0nhSV4qMbGMZ3sXWgyj8z6rbN8dK/soe7QHptumFUFumX7C35IbY27GRzE8s9v
xb3wveMSRg4CyjBx5jtkTlhEC8oCFp8iMZ/DVgnqmHrxJhtu51519Uo9qtUdo/smf6RFeM/sH2rI
JFfHSvLBRU+RdYD9HqMbwpZEFmszg4wap+jBSSP8hJt5CTFj+jsFL8zff/SwBi4pFa94zF7xAzo7
gGIa67EK+WsTbxFTg7ZPMe/sKn0dqYnpUYzDVj5GuzeZ3uOpElgW84ucPUxNex8X3UaRNlvWrhgL
tMIU5MygMgQVw+UvGmYa5aWCJ2Gj1i+L/i0ioRtm+ZMz5BtzhqrlZDPXYdOhM171QjYosbb7IIbm
JUTAP+AJl9b7lNLeQZckGBRg1eaj1qabYoRmzPiiOY/XN58nAcIlA3Hi/7UFTqZLW0ZTRnbXwJbW
HueXrnBH4jqv9ES7Yyyrr61dLijjIbMGjyCHEQipUIKjt7Mq1QOCVrs2zB5oFd3o4yFpMM+cuyNl
N7SbvbmLPBCL1uHDDN6r6+tdyVAszqSP1hOQgWCEuFyvQ/skJb2DD4zZnQ+l2tBzrIxtr1v5JCER
t9UEQw3HH/I0RbjHMIQZg9gwxqNtCHca+wkphmcDPQDaAI1sRMdyaoIh9AeQG6p14YaoSvfLtqqq
P9Gs7RxEoGyMvZh9lMXgTUt+0KpoN9TqIWEypNHXoIsKJBcfRPkD9OBi+SMjFfQWU7xmu6Yf8era
1Oxb3G1a46CGfsys39e3ZsUcclFwJYG3zga0VvABA+hWrZnwyKrYwHuLTu025r7BQz0eIMjd8V44
HQ3Jsa/kcIimgIOiGImSJMp4l+euOVGBUKfpQcYw0E9/5mHl5Y7vmMlN3x8pdBWWX1n9QcDlkUPh
Oe1kJbX/zy8w8bQEJRUwh8LtCmYBRxlB2Bmg7pt47VKCny889Wr4Z7Z/5tqfSEme2AgqZ6X9HcY6
7vnCG6Zhd337v37vfB9A3IepUAck7UJsmSIof6Arowf0W25amwijlnO+7aHb3jvmvk4fZtn7ZyWY
XpoUQkzRlCwfwH0EUH6PmebUqLfWshiPepeMG3u2cp8kpPhoSZ9vm8zIvC7HtJHSV39PUXX5Q4R7
poT2eoygrgeOkijbKYvq+9lZsi0Beurh+javBADYAhANZBr4/HHil/5GFZRmS4pFNxHZJoRgYovE
L4njF4PpKe1d7DxApKqcpk0FjiZaAuTqLi8d9Wh4l09be/ploVMI8SyMdPNpfwilXP+FK9WOy18o
7AaDAEzXdDpKdGX4QTBlzrqt4QyoLkPYajpW2ZOukW2svob2IYe8Uekx7TbGO6vXZD+FR8PLaHn5
U4TrdmnQl1uwmUFvedbTMG811UM1dBz2WQ0+S79JJGCRFQA8LGImGj0YpDiqCDCOqszpLOCCA9Vo
R3cc7+joLuOpqWw3MbWDbn/USbXXyt1kAgWE8SrteY7rXRdZSEu3MwY3Us9mkl/1SZIs7gN+DtdA
QRUGufil09R6VZdKhedz2w/Zsz7H7aZgw+Sr83IDmh7lbjGT2O0wFvyYDK2DAFaoG9ZpD+DOzVww
g3+3+m70nZDaXl1GmR87NoRknfYd/1MAOSz1Hj3LN62zUvSps+KhTPX8tu+y3p+ABvHIks+HoW+1
/xB0QCIBRh5gWTF8LdyG/Mqnw6B8lkDGwUV9cH4oNafxbFIqXmnTe8NhVuGWqua4FvoZkgxz7c7B
oAPvZPC6o6iKQqBipRsL7NOB+DV6bZjmtavYBXeHMlO3cXIZn8DKHBuUUdAuArQcaQbO8/IoqaVY
YR0VBkCoPQhLBrV5mjB97vdxFv0yC2s+GWSYQXLfQjzTLNXUqxbjxFKt2etZPPtNw5z3seo0j8V1
9tspoYRTZHV0UurQkHx//EsX3A5XP6o2IHnmHEPCzYReT5bU2mAEKlt2NdEhT1P3ug8Ua+/pgG79
dbmRkzNx1D36AugyCYGnmAYt6UHjh/bqm05itJH/3t0QMNAYBqgf9HeOEE6GmDWEZSMJwqIFsUbt
17btGvSBxqHHsn6fpW77ej2a8j8pbiHmwynYs/goujg4WOblYFVdQoJFxzWaG2pyk/WgdTEiW/PU
Pkk2VU+r7XWjK61CQFZtaEBw2lbkNMJOUgSxjmSxGTRL+UYZOdRG9BzGzn7p+zuM3DM27dolPkI2
XhKqVr4ovFPRm8cbEQUPsUw0OYVTm4NNAqfRQW9DlmiTlOa0cYaJbuNUAZR8UOLfTcEayeHyGCjs
NL9WTQzacR1wMX8MLdrbIV6sQTY4gGjm8NWXZpZc319fCVDhxiuFj6LiuxB5xOxKQyEKfYwgbZRk
w+bYch2lNiTVrrVNRIsMLRfcRWgsC+F+ypUySWbTDNRuCEbIq1rR+xQeIhZtKvA8Ve3yJHEYnlyL
m4c3JepqeFui1SlkfxBCpn1X2WYAKWH2yJssiDuqu0BTeHbr3Gt+/MlloLKVTwMZEPpyGOOB4Jao
IIhboe2rMqccJFXkWzXdxWCpmFnuFekk6TGs2ULp0tLQwzHBesJ3/KySoE8169FEoqBV0XcxVTYa
RmgdIOKNAgwo0ZtkO1fyls/8jhLOUQ3A+qW5XmtrQESgdt8pN2Q5QqqniHdlaUSunj4MvX1yiA+S
SMlb5qvbgOAOOwrWBqQwqBBfWm1qILtMDJoHeThuWKENAHzhveDQxlWn0adGnnhOM8WSW+LrN8HV
Ugx8FXAdgEOFh1vrREuJ96od6E06bysNMNs0YQfJln79vC+tCPfmrADjVJLCDvo6ejMY9GS1+BEf
oR/a5dZoQ+CH6/vx1WAgeYoCzK+AefljSOJNNUkCzVdfwi9BTEdFCqo3qIlfbrOl1Imi9swOKjCW
5fENSt7VDH4l0GxhRPv6sr/ewJe2hFZN6LT1QHFXBEWU3C82RghDTIdld1UGXdvrplYuDW4L5VUk
RCAVFIVBwGZCarNpbAguYEuVIX6P03by1LRK/Z41gCKUjX5kOZ3A+2xZN7ROx9frv2HNlQykYahu
YToTgLLLrZ3SEkyDY2uDL3kAMrfrRmCnCZEc4OpKIUUGhk64K6TkBF8CPxxRl6K3A5Y8TVXlRjm0
O427vC6Axcx3SVgj8tl+ImOvXztNFH1QTEO9wUQH53J5ugWZg4phh8s6rw9AC0wPJlNvrGhSbww6
qpJvZs0cFHYBNuWiwbhQLs2lSusUQ7rYnzeiotyNzY84wuNFkxVR1o7t3JAQAZzJKOe6nu1gyCsP
T+bElg2MySwIJ2bGMdjmclhQSaA7L3MkcYm10Im2EtjA0RMFCIHbP7sfpn5siALJkWBSwH/4MTz0
d8ay66qtKauqfa2zEM7bCiZaOAKuPeFQijw186lX7MApv4fgB+y9nvnZvIF0vTuaErTN2rbBxfkA
PoGkiYjMjO0Gm5ZRO8jTsPOAKGy8SoP44/WvdiU0A/fGZbksdHe/aKgNHe2npmmtoFC+lZPqzXbp
ZbNkKTIjwr5VqQPVl7izggTUuu2guhCw/D8bER3Z6As7rHqsJGOeXt0CBOfHMgDHykqQauEFyLnn
dUOEOzganu76DI2AOWb7MQvBC5F6NWn866ey4tJ4RSHUoID7yXpx6dKNPo5mrORqQMEo4bDyrgIP
KPGbjLxyEgHaThLk2kq4AREjGL4wIYCQI47MzcWSL4jYgAFbO2o+W15pNK4jq9Cs7R5G+KGvgKwR
45z8V5x9qYXKpn7OFzVA7jzs7TjzUxA+bKNJNlizZgiwF/v/AY2R9V8asqBgr3Y69i8xyx8Nrb0i
cu6HZpREnlUzaKkC/YLA+6XuCvQh1csQZgyMlUXWTZQ89ea3v3cFzuTF61nwBTG6RVWqVsRp1SCv
O3duQA87bIbq91C82p0r607zS+zyKcGVboAoNnhZHW+hy30r8CgCCA5uwG678KarS7+mFMW6Yy95
aq4EN0jZcsk5hB3UUwRPSHS2qInVqYFCf5Lwz1j+dTkCCzn7+8Jt3Wo6hDZH/P1lvrXL9//295Fn
ATDA0/bPLOXMkw1IGWa0Br12b9ctgiYmSVOn2V8/+jX34nBRruCCuoeYUdVmHjVVAqR8Wv7OjNqb
gN7Qil/Xjawe+ZkRITaHUJ4HnEfHSoZ444TDHfyYmdG7of4owcV73dhamDlfkRCjoZTA0qEDGB+I
yp2hvxdT76Y09U3ZXMhaAEWINpHZfKryCf5lzJQkA46Oz1iVoMd8mZZHApN0m8tqF6uuzKHqEP/B
JyPqV4RQyXOM1kGsbtERXFz6H0S2PoUY4GdAEICPUzgiYo7agic+Jiby/F3vyKM610cDNMNMNjq9
dj4orvHaJlcnFxOcSDEXK0LjM6DGNieuWeM56pZDK3GDtdPh0RnteKhIoDF1GWZsYOeiHJlPYPaO
2992EDtHjVgbLE9VIzSrJbn02neEbjifN8GTDyWuS3NVnEalgRJCYIXKXYJONf6fTZl+v+7bK0ib
T0AvbhukhsAXcEc5iwl5AhiRacW8w1/fFGwKYihqYnzM3nbmkTq928XM1Zr+sSvZaVIzX0rmtrav
0E92VARUdMNF0v8Qo1ZxAy3PYAYpMulfSvveSWFqBnO4X2YP1xcssya45UIrWoVpDoRpHrkNqTYt
eCAh4+nabAsRw03dGaUkW10LVijJWLig8A9A2S63WC3SrNE6E2lKuCMYzLTHYQdqdK62OWC04O/X
B3FIPKjhD8AQ8dfA2XmqdZIOIJ6EuEGFY5ycoEcNxmazD0lIYDBdM5YNLawuD2qMGFPSUIUVLdKE
GdpUwlF1AIP1PHWHonaNfI+qM5JMGWpi7bPASCifdeRa7CIUEXpdINnWW3DVgEKMHvXwxkwkU+Ir
bWKkE2c2hC89X+LSMVP0qSZk/sB74fMjXmc/j5rmz0R3SbFHP2yIf3W9JMas7SWiMn+omRC2F29o
3Ki93o6Nxst4CxSbSvZrpIo3zTukm9vrnrK2k1ytD3hOVAbw9V96ihYNRj8z2KJ1uAlT86WoK69r
c4n3r5sxURzERARYUAUzXAp+TjHMi+fnA8SoWjjImFUSI2tXAJyBi6IiPKPAcrkW1CFrBYmoFoys
9sZ0xyCc29j3yyR5E65cmyApA6aYS2t9leYtaAXWZf4WgNzh4k5o1+31stU3109mZTU8TPBiESpG
GH26XM1CtHkqiwlyK30+bZhB2o2xaO7AJuigVYokIq4cEN42KC4CEv85SnJprRxL04hG5FIkeUqs
m6V9rJbd9QWtmwCLJTwbJHbiDR3iwdSHPW7oDHAyV2X0pphbqELXMiJXmSHhy53sNq1qLDag1Z8+
DqroYTYlSfqqCXRieNEQMtdiE6FDz1uP+VrmpcAk/BH3F2hBJRu26meYvAPhGNoHXwZccyVW4miM
tMDQwu4mnx1yQNf09fqprLoZH60jBsKAqgqbNWK+xUy1SgsyMnZ+FZqppxAz3HcLRpFjB9Da6/bW
4irPNkHzjMHFr/MHS+uMZtkXWqAudX8YFWXxiVknHko9KmpFSrSx4tzcaWkNRx8SjFVoeuUPyihD
QK2tnNebIf5ognxGxO1zXlfTUhKkHGXiMv2mdcKXofCp0j9Klvy1L8MnF8EDCvQkcKWi3q4+qnQu
wJ4KsozmtLTHDqotmbtLn5EydhLP5GFBeAdDNIAjyni1DzH98kOe0DoYrBG2gPxyTRAVzUgwoPJu
VdWWkG/XV7aSR3FEAdCLELPS0YC9NFaxcZ7UFmdZ5hgcDBQbkFz6Y+kr3zZepCqa69bQ3EJ014EN
5P/9LKvR0LKuowZLa3ADQ8UAHUmPfNTgVKSSG3jNNXBJ/WNJyJ+6LkHwz2Fp0FzF+lnlP0Zz9Ggh
Oau1KHJmRkx6s9HByPOIpKm1XwfaeGr0njuSwM5/qugP5zaEVJdN45i2A/cH196V1a63Nrfd4vUf
YyZZzZrnIeUEeztXoYIyx+XxLI5dD1CjQCphVDr4JpZiQ6y4OSBF7b0ir9jd0kWyW/LL8oCRRLYJ
7CywNOgHCu7exomKIV3bCfRlcfWQHUY2vHX9dnKcwwCSs3j5GNPo5brbfzk3lJl4WEaOAcgcQPqX
K1WbmAzNoCuBkpd3Sn2AVMejY7ayDPRL2OBmgIXlyBH+4BSfDFmVKw4JlSDLwQXlPIO1rXZrzElh
9I5t+xi0l4WkmLqyMlwFaORiYAljNeJ7vUgXDDUQNTqlgCAl7a4bFpDiSVxSZkS4cmYE/6FO9egE
aako3rDUN+y3vz6hi3UIWwe1R93IoYZ3iigY71ClwxcsI7n7cj3zh/LZXgmup9QOHnXjHJ3osdg2
f31n4K8DVIKvCSVnPq136WNDnOHPWziJsbhFTd81Xx3rezZt2XTsyj8snz17+Hu35nV7AHExGgiS
BH5uZ/G1pqQqu3yJTvMI9LPTuJjw9aZBEia+xFa+MNSV+FwJfrg4Gj2yCK2gjkYn5NieoqbAfLSu
lh/n4c91H/gSjy4Nic8otbCp0upGdBqSEI/f1zw+haAwBtBalSG8vno0KkEYMORAZqzpy6UL+rCS
NmZ+ivHZgCGzyyAF9te3Bf7wuRHheIaWoECywIgShUfVgQWl3eb5X3+csIL5f57WQn1cBGSHs5kM
Q0Ly02K/k6n1iuxYRJKT+SxbXVxKfClnRoSlQH4sRbnQyE8WA2AqHzdDbvlNlb7N9nADOnrNHcPG
1XuyiWagEI0GI4ZVfQJO0ZuaCsNIsvLF2gGCghljfmCTARhduPCjqIOgahHHJyc6VaaFNtVOqkgj
sSEqgpJlJkmkRfFpcn40quPxb7gGu8N1r5dZEe57kkbgaW2wkoZ+M9vKzbWnXpdxmsqMCBF8LNq5
irkRhz3GauVpc+ebMZO8s78ypwIeixcpHowAdmDkVcgoWj2OyyZX81M7ZG5qR/s5ZG5KXAAm7D69
UftqU/alC2aAk1a+xvS3kTXboc2B1069NPsN59mrLTnocQUe3tG/vtNfAxne52g74xeifg5Wictw
6ajRWAHHVZ4q0gI6bCnpttcoxBA76NLNRh/vrtv7et9c2hNO1korpqVWVJ5qwI/I0vph/3+0IBxr
mvUQRRrT8jSlDOqBv2PZe+Frtna5BOFaHtRwjkwTS0A/c+g55RfsKL81+tCU1EdZdEMnyUUq2zXh
lm7TFE/KKitPRmlCsvFmsFTJrq18DBd+wP/72bXpjGVT9mFSnnptNy1OsJhHM40lSMJVIxCDoxYK
AeDXEo5mNuOIZVNVnmb0VDw0bt+GCjEkLJrff+9l/P7HEx0fHLrql6tJYwjHW0tdnvJo4aKfcUxu
MR0mA0OtfDxoByG5+ZQzgKFLM1oLHLeC0eETtJBCy7PfxhazlqMkgqxZQZIBmgOwFwHgLexa20HO
MkZWc0qVTV6pD3Wp/iHtAZh1GRhlxc1wMhibAw82ehjioGwxYhB5oEV5cpaiDEIa6Vsnbl+un82K
E/B2J4iY0EHgChqXm6ZiQqQiOSlPicraw6Q17CdUsxK3Q/lOFuLXtu7clrB1I0TFURqGrXj5ptbN
wTS/T7iTCUTnri/qKywOj0ZUbHkZBlkh2neXq+qGGZWTgeILtZRthozAW9J+VzWNZxiZP6i5V9bs
LosotCfur9teiUcXpoUNRVEp58wQ+KrQFXfh+7qfIRWNyk2XfThJ41pKdupjcMpdt7u6uTrI/3QT
yaJmCemGloatljZleWrdyX7IVGi57a3hcN3Iqrf8a0R8pYIgAlwiA75kdbT9sPrWJxE4pKxB1tla
c32USlDWx2gw6vvCJgInqhI0EeCVXUSOBuTi/DmrZaokX7N5XkIDeQgfDdHRHbn0Et1uzJSErEL2
hL6gkgeT1d+iEvYrxlir6xAZS/Dq7mEYBP4IOiwwBF3aM8qeFIYF17Djstik81JulKyxt6Ua6RJv
WNtAC33r/+Hsu5ojR3JufxEj6M0rbRlWy7XUkl4YbSSapPfkr78ndWNnqrL4VUbP7GzHbnREgZkJ
IJHAwQGKMDqdWMj4wo4Mmt4qpA6tJgo6uUPba6QNwMj8vT4AVgTnAQgqeiRYpRukAl9Q1WFn3i96
4yZ4CXXF6N2WsrEYJA8o9As4Kfh35pz6NDdXpenrUBUDGX1zXfEf4i4kRhASUkZYvL+Zk0n6TMiT
dmxCktb3ZpUfq2T9UOXkQyv/eqYPUPsAGFKCeZCeoHp7qQRDXpBSstIizLKfQvUDrwLVeLi9X9d6
dimCOfy+GKZhrLIiRLFvHlMbTRZS+XxbxrWbgwz0OyBRC6DpFdvamqTRiFnERYi5xftIPzbJczOd
zPhRyQMR/DS8wXPXtnopj9k2PYpQNpMhz0K+QjwtDimfJ3MvWu7tdW3tHaIh8NYhp45UDP37s8hL
JvgHGfwirDtMFI31Y56eVJAz/K0UhEMa2CDQq/cl6FKKmVWxLpRzEc6z6s3L46iWLjeZdH1EEGIq
KGYriIoQRVwKaRo4z0bH435qVqeaMVUZc5/X8TNNZgfNllXQVTwOzutL6FIk47f7Re6NYcRLP9ME
R5peDKD0oBCT+dcaDjkW0McYYwc4MHsPAViU6rMoQ86kegU6pCwwDXAxtBurAfKAyvmiqdAYO1pq
XEJEN4pQrnPHiCS8ygokDcQn7lFdezh46TNJjB9d1kKsew2SrOFHOp+sicc6dC0AiCwFjg29oSLS
vszByKYgIaG0RMcG4wZJ5y8pD553vVm0HYmCPxF7AfzJuFBSJopUd5V1FIbWI8JLXKxo7i4Ppcyb
FXXd1k2xWAAvgbsFDUl4/l0q9rJKdasoTQQYxZ+ydy3xBQUPfzUiW15sYZV3o3BAs7NgLr9qZBLq
PozbvdKnHiYu/60dI5+F8Z6AbVFoOtupV2fWsCrjCrqzxZzC2hgxzWFCmaC1RN5k52tAFV5OUEQ0
fKJYpRssK3/SYqhhTfoItZA+qM2PPsk8pa92syAf5iK/1zFCvVk6e8x/pfX6XMnZX78XKWKM1igs
gFSvmA0nUK11eOUIx1oZXVkJ0/i5jHm5pms/j2WiQRzhEe58VAEvz3auLEWZemRYGzXyLQxfgXeM
F8tfkneMzv7r04OiohBC8QOgu2QcpKm1jVKPcRqCs/FXbryX0gMptZfbQjYsDw4EVyXuSLRysiSH
TVf0pNFIHKZzM7gryM7AeaLycCob22YhggXWDlBF8DEwS5HzoVkXJKeBtjuBleWb0n3L1AepGA/q
8uv2gqjXu0y04tWLCrdBO2PhUxivKBcJyGsiAYk6c3SLBBzjaxApnS+h1p7Xn43OSe5f38iQh6Z6
ekqwMJa6cUgQMq+JlYZqtOzUZA21WjhaINK4vSx2B2l2GukJdG0ji0xJmi4VL1Xn1UjJgCRnWozH
phMalJCK0hcrAbEzeEOdDLvxlyaF1jskXtBhANwP/lSY5FWRxbmKV2gWduVBkJ5pSan/vL0uVv8g
Ar2wXwy8qKJeFRa7KDVKmaQkTAy051Rz/BRrBa9N+3rzNDw2wDUERZdRwGSipnQyM4ssPQkjQNhM
YCsiQ/aWcfpdgbEwm3jazqoEXRO6Q0EfBrCUgWUxZzUqpaiBxy00OqRoMxvJy9R4u71vbPT0JcNE
/gA5Jag6W1MyBjPNWmsmYVnWzoLRfADO6/M9uAzsefhetPbYvv+9RHT24i5B2InHG6MMK1h8i9ok
eVi30u92SNf7rFKnOxOO3W26Ntsnkb4EM0ZHBaTpeIxcrFnT9eJWAaMT0hdgDGH0H9PtxLYVszxU
LfBXZL25qwfttTcnd5jmQFkP3KBna4eBEQQjNawbXJpUc89C7bnt1VQG1VhornLnouNXcaKp91Wx
MexcIJmj5UrlFa2IKefgAuHY+1UUgQXjHQ5sMtwYcnkselYYhMGctRyzawcTwWratIEm5aMDpm7N
NbqpDsS+bjwi18NOqq0MvJhzZu3LeR4Uu9TLxZM1bXys+ig/pkVbPeaFmHKSSRvGi/58g6K1vzBh
jK8dYy3KCkXKwzk3iJcLavuea0LLQwVQzTp36V9bQWdBg8AEWEq2Ewk0YqUpNWYeRs9V/ZndAe9Y
Bfp3EDFGJyI79ezUH4qwu63uGz6DwuoBekQ4AxNjjNhSIlNeJRx/LX2240fyTRYOxVP2fFvKhlpf
SGHCUnUwqgL1njwk5TFGcERqWzK+gw+r0XJb5NH86Jsb+e+aGBPWlB4DezMlD/tCm51JbmNw12ii
F+UKyMG7PnZvr27DEQIrAvoPmC5IX9jgYowJofw/ebhUYGvEfX8oVM71u3VM0A8wPVHeFPzapZVq
ORk6WFAeVkOdOJqYWSc8ipJDKeXGfSXnq123vEhz69AAUoEzRFiN7DcjExmktCcF9HGI7hfPsldb
Wn8nzWf2cXv7NjwQ5pcg74MXi4r8FSNnMZNGNFo8w7tRQFNpHKuPmBvVneqobLxlErQ90q3Jt6US
fgE1yyuNbUqnTLD0zQyGEUZZBILudNDiFGEzEx/jVBa7bt6MBvjs1hsxYXTtkveScDRmS0MRXCP/
aCFVhoD+8jgndWqAY9WReYiITWufmGgStU+md3tntxQTNzRqMQjmQbNJ//7Mt5ep1htTCzF5f+hA
RqPEp5pX8t/STLROfhVy0XHIwgomRRumRaQyUtvYAbwwS47R2hNvvuxXqwrrHlUkbRGsYeuAnr5c
TDrG6mQVdRku9X2apkgLiQ4ouLPuQRFtsQTfXuUXAzAF723UY9zmXWVhPI3ltXpsTxkGj0YKQNa9
gcbo9K6bXqVkF43JoV55L+OtXT//ULpjZ7s+1Pj8MevKUAGJLgrW9qr4Kyk4Z3utQnjMgPfJoJ1R
wDYwViMOzTItBDgxeXwmjwre3KuU70BNzruWrpdDR9Tg9gHGFWwnrBvomwFoxlosw7mobAmcTYL0
qxkyW1wrh3KCaBPwRH3yLJEnUxTwzidAp672OGh+Ivy5rdAb4QKdKqGilUhBhvjqsVhOaAZb9Ah4
nNbHkLLoW24F/fonLQ4IEPykn3bFKoMzWzma859aSx8apXUW/XNK/dtfcgVhgNlefAmz/6ve1IIs
4Et0w1UXD4inu8EbfUww2Sf35mHcK4/VaJPR7nK/rr6txEb/xe1vuCqwsd/AXKu1AjwIuKmRYnZf
Jy9xiGcPr/03nul9gWQuTe9yrYyPTNteEAoM9Agbb/Akfwz7vepJ3y2/OuCuO5CH9LAex2O/M7x7
sMf6QgDW4AC2hanun7viqbXRFrUbg8otPbAN+wbHnV7fVPg+vHdgC/T9xs7BauY2a0CEWoYNIa1P
lBX2bxqtI+XDEIhapnhdokdeWfa8I9iwQkimORIZbwYM0bm0dWXNM13OsjIkq2D3ddAMTpvbXb+/
fdJbYsDeBFA97ftCwvNSTCEgLBDnpgxFLc/x8sHUCLU6tXnipLx0zNZe6nh9aID6og3mi9DwzHtZ
8OWmVcN7zS3I+jSARYcxVKIjmNSAx2neNMJzMPTjWe2i0RPlykWvAksqsZr5AghVUoZ5s9fExhem
DwMLy94xAUyJJDSU52CJjUNN2k2clu+rngVqQWey2YwNmiGjHqjYMmzX31YSdBIS2PFb3vRulNpN
9TDMv6vRj3lTzLlyGe8RrXVGsgpyLVP3jclyi+6+SvbSwYIeVYqzDuB/XN4rzAa5rUlb3txETwRN
c6tYOhN5ZHK1luPSwlSENnMSUmYoxCNnJHUVr8a2pUkoz1IaFIRWlkkjrzNNStRlQsOkWoapBppf
TJYSggEsOZh8NK1+ZfWZl+nGADrCsuGYy1fIyKrUmWh26u1UNGsOHHsZxrrmKER9tvT3fvIlK/NH
td9LvW4DgriCZ/PJWly8L6f5kMo/5jY/RXobLP09EvU7+V5v8Mq8fQBXGWSqcuffxhy9oaaKAd4R
HL11kA23k3ZxgjYVyuXlx8u95c14s+D6sji3xVfR7HpTaGcbaCgw0IURPOl9YzUYPQdkDhIp+ztw
oEcveuV8tLbkILNi907uyXZt/3jDtBOHuGgzcWon9WOf/m/iIp7yIk4Ycx1+YzeQO0I2nYKiNcaz
9W2vWwKZ4EDLYEgrp1ru1sKv8jJI7Caz7Hbl0cRdWwAdeYZDAFIVKT+2Wo5ZLrM8gL0tzPJVs402
PkaWiLHISbO7fdLXTvtcEFL2l/qftUonq6QHrG80jxExfsSg82pV02lFziaqVx6USqIwZUx+oVWy
S0kYUTQhiwKghjUkv5BdGpwxLxLOJbuhuJdSGP3pBn1Ien0EssuwEAT2jlx/WE3j4EXnLNVqJ1rr
SQOGGwgexip0dq2pnNzc5tEh60253dHZ9fWFZx5FU6dVmOmOGtYzErWtdBLl59uHdu20sEj0HsNf
KcggsDdt2phdGYlTFU4PRn9oHIzxWRMneiUJxw9cv5suBdEzPVuLKTdlZgCPH/YW2uJdoQ5G3de+
iy3H7DflfNk7zXBjRZdyFqKoTTaI2LNegzX9kLInqxuctD2YIMK9vXmbGn8mi57f2ZqSqG/MOoas
HuxAirdIiRM3HjcZcu0zsHVnYuhnnInJhlZQI3MGuMtwYt1G6zTwTzEGi8e9N8v+7TXx9o95zZmx
2RbFIlWhnn6aSYbE5GOO/J+gc4lueMtiruZlIEVZ5zJgXUOFbq7ylBlza2Pqsy0D7TyWfrRId4sS
czqDeAukn3W2m92EeVm5jgW2q3rKI3VnZKOrTTvkKGxD4eA2t9cIp2tgkCyarJij66Q5Bn5ag7D5
M0r/aHJvYyA3lFEqUse4n6WJo5Lbq/tXIHN85Qp8ydJgUyXtFyand2bjdPtIvdMfb6vJtncEver/
Vsacnj4itEpAXBdmaTi8aIL5fem9KXtf2jFYp52FuN0iwx7vdLRIcXT0qw3l8mqnFvGvcOYMwc+b
S3iD1yGg66Wd1h2xBY0gk98CdmnH+vJqSAuKFcBgGl5GLJBZKk36I9L1zNWLrDyYvQCKTwFM3pxt
oVfP1ZfpYF7EKwlZBJU58CK2RiGagLYrvqXHxhEMW3gm98OTXNgrJ02/8RzGLtCebTpSCoAExtVp
StFZ6YLrITGDVH1VKluJZkd/6ianF99kEzFOHfyX9WHj0SML0hi8mS6tx8pxi3QafFHvL6LmRdbr
2DzJZqArj8L0HK8fc8O5oegq2B0Fy5sEFB4q8ygTXUqsJamLxgJOdq3L+8SyTr20eLdXtWWlqH8B
20FzzlfcEZOYg8CwNKHLxq6HG5iKYzJMziTeF1FuJ/17o3JKsJvmcy6SsVNlBR14VkTYx+FV7GdH
aiO8FCSMQrIwxKQQwQ/euaoFjvz00ewekyX6W347UFpRosZ/Fs0YsBU3aZ+qAtD+qo+rnxAtAQ9U
ZxOjOCL36K48Pih6G14dJDDsyN6BmlRjA1FVRE0CiLoqVPPdMEZOUuxQjOFc/9S+WCFgsgANKxpZ
UD5g4ut5LUtzHtHDMGt/lBljlmIHQy1jjWcHVOuu5NCFIA0DTgs2bhLHOFlRe0YIGueuKb9aTi5V
jqTZoEWWA/nXWD31GP1wW0830oF4xSL1gWCAtuCzyQpxUetWWNUqjF8E4YACfmFn30UQapWlqwSL
NNvNnyj1myZoFmdW3W7geV6ql+y6AR9ULUBlaCZIxt+f3Z7iqtaYl2AgXjzcNbZl0/8qvmW/VrYv
A8B/qH+mr82P2+veClIxrg99AmjopVOGLoUqw6xMmP1ehzlejX1+lw6qndeYQJsGsnKq44Wzz1vy
QDaP1BMybFAmRomKqdNGIVbq0Jz756p9Vqv0VOavZZ0AR2/t5q5/uL3ALdPAqxB32ldNkoWxSbVW
V1aVNKGM8a3fJnkZ9vlkHPJ2kXa3JX0R1LAHiFifPkFR3QUq/HIvJYI2tdZIm5CeW7zr9/Eu3rX7
CXlOVCqjoNzXe/MQH/s92alOtGuTU5yHojt7U5ionI3evMLOv4bZaaldSWliSAKamt4qIXMi8zWL
TllkBJ0u+HWjHbKyRwTBuVM2DelcLnN1dqq50gbRBlDY2VcLdyxMR7AwLuoZZyxhBEmDwabxa5z7
0iPGaenVXRv3zsAzpw1rAkwGTMqgxwGVLUtUP+pZVNYTPoNYkwu2mqydbQl8fAqdlFdxYtEvjBRz
9MjbAtYEHh7UlFiUMSaB9Kqgo/30CNZ9u3npQwS+dutXOw3///2XhJJn4sZe4v///xDnY3RWZ3El
L7JjR3NEV3Jmb0FyRLQVXjRDFY/5OvBrYjAemge+OIkuFZMsY7F0M/ZCRboXTzYUYNO3VQP4xVj3
YgaS8PUkmCBaIYu3aPmubwzOBm2cBp1OAIQn4ingb5iokqh5WZhT0YXD9EhNHXMIl30i3WXguL9t
hRsOBtgD+BegVinPJ2OEqZqIK0bUduFkfuuF2VXyUyf2Trke2nnXJ/vb0jbuREhDORT3lAZ+CcbI
MmOS63Fcu7DDLJtgddfCLnhFwGtLpuyraH9D4At4DbLbl8eHQccJ6Yo6CfP4Xc5Hl+xM07EwACeX
DTtt3LGuv0USx46vAjcqVJIRiQKjh/QWc2KpQEpL66ckFIlIvHWUy1BY0PRkjC05lYVcOeibJ86g
dHcdWVNONv1KXxDf09QmSHspITmLSUzySF+rmdIM5EUWTuAJcIhaRJ7VGO0hnvBUJ8tQcF4YV+Ew
ImGasaFANFQs2ApMNteqmZeAqlay6DSR9DZ3I69l7ko9qQwUX4DtoErK3reR2g0zWN9BOpF4peah
pGtYfuSr+Xtcc+6jjT28EEX//iyeUIhprmYNEgWoylOqNLa+3APfJDTqvVQ+3rYDniy67DNZlTwU
g6KpSViOdlw/ya/xn2jEU5Bj3FumABwxks4SHhR4+DP2Ng7iYmqlBL3IfrSDjhTKN6MJ8iP4QfJj
0a+7uf64vbKrGXh4al6IZO6zWB4F0IRQrajnRzCiAB3QO+msufrSgzIC+a+094dofhBnTAE0nFX9
KAgJbn/F5v6erZtGOWf7O3Z9a2gC1l0ZbtX5ZFecDOFe4Hhp+isX9wRdKsJg2hCIYcYsAGPssrVe
ZGhMlyx2XqxOajysoK+7vZbrBxojhlnMQvqyRNkQitkFctVitkplW4oQSOlD6p6kwS2rx3a1Qbt5
W/CVs2bkMn60kotJwJwx2J78kZgYyDyrzpTaRcubNPR/rBB0PEAfY7qSxqzQWsW4L1dwHxAT0xnT
GhOj8IJIHWutnqRMSh30jL1J9fK76tPCUSoLiNSk/A4WV51z92+tGQlOA9MzcDtdERCQNpnBKoY1
A/Z40FLPNEfPmlZb4MjZ8p2gAwd4RzFo2MXs7WBh4m9XmUmokboLhkr+YUxqw3HQW87zXAjj0bKi
kjJl0bCYlnzok1P9rlWCEX8ghktrV6+HzPl7jcEVhMfDF284G9EPHVHSWcaqLPGeLG+WUTuG7vTy
020x1zVcaOYXKSWawhElsVhdU4t1AK6nNKxGNzECFBWdLDuMIsYpPq2NvciOcC+j8e+22K3tRPqH
thmggRE0GpdOJVbTstQwdCck4i6ZfZTMjF9t5IgVIFd/OyWDetFzWYx+TEMSkbSALKmqnQmzOLjo
4y0NPJfAKEcczfIyL5BgoU1bQF92PnCQk9sSQM8LTDzgfWxrvYlgT84xmyxM7cgVOJHklu+lGKz/
/bh8eRg5BuuZC1UBNNI7s/6uabVTdu+3T3zz/jyXwtyfaGJOSn2kS2jt9Ufqjbvfpp97us2JPXir
oVt5dl+JcqsJooDDSOJndUDORGxsNOx6t5fDOxBGgfPIystFXdJwJZqdDg/c8hBPAKO1kapXaO3E
doG7E0MWHjqJRyrEk8BordL2PdaAJQwG7NxCmiflgGK2bgAZoTyuANzpCKsvj0KQpITIJo6ikQyn
kRevzEzP6t6bmnMam+6EZs9ECqlDGf5S0KiBfaopKM+Oqe4x9PPFUu465RF3E1730mkkC0fJNq9Z
YPL/kUi/6EzLVllttDqGxOReQFZFze36KT8uLsiZJDAx2lwag021PhPI7OUkLkamI2UVSsZzDBxm
054mwB5ua/U15AS+8osCnDbg0PmWl8sibdm1TSemofyg6zZIUHNbfY49PRg8cizetQfVz+3pe/bT
OGSxvW8yX+fozBX5FnXXeAaJGKyJfAZmmlx+AmbEFbPc6WmYL/70sP4uXL05WtFhrR+0XA0X5QXA
NHIn/I6TGqU99/YOUE1h49Bz6cwGdEkO0lBAW0Kx+6mMJtiSRPCxnczpo1j+y8WEtDnemgBPgySS
kWUlVaKVkUpNXLfsikyFC9YCnbOiLTNH9EVJE3Wov87UdjQAhiWtVtIQE5V3lpUdloWXWd2yczQE
g7cBoH6apb88srLvBg2DC+HaRdFWKz9+1ZcXjPG6fTRUw9mj0cCBBtgXuGPRn3gpZTKVVO7jCFJM
F7TGCC/9Xh0cAAIwvNRel9FREh6T++atdS6UWRqmb2u1qkNosbyjbjNFoo3enh+69KHHiw8syT7i
8RxurROMTSDTsyTUIdi0cR8RSY8yNCki6hKQzI29NTTvm8L/T4uj+UkdgGhQHrDIeqJhpF3VJVlo
zDOeQgFGqBtLaoMyBUCiB9SB7SwF7JyXH72a9ktNHAwfYG9CjhSZHsZdV13X6FUPI1Nw66Qq6rxD
ITsGZkcjQ9rE35YfgnTXRA2Y8x8WjFz/VezHxm8/Mv07kEOcUPQaA02/5qt+BWwJmsCZrxFMK+9m
Afu9ePOT+lI+mL9Wf3iMH6ZHfY8q2g4b45JwfGhTJ/6FAsVttf5ieWL1+lw+c5WkprFaggL5Oeap
nDRX+z3fz25qTw89quDvUrAeLQ8EUZM9Rt9iZzmW+3ynP9/+ik2lO9sE5nqRu65LxQZ6Lk/PDZ0E
qpjA2TgtuOMxRgo1BIxE4Wz81qVNGVjgmtCcc4U6ruOMpEAdZyGmNh502RmM4QSC6yax/Pi++HV7
fVt+/VwYE05Z6WQlMYGw5ZDuMExKhmnx3ODmWwq9+5T8hW4lG4ak0jAI1ZBn4ahgiEWhO5ref8bR
aC+qcqhJc0/DUsUipzh6Szteu/u2WaGACEwKasD449JBVhiiGHWYMhouDvwjeagyt3zKXoEjn4Lp
Hpy86Z3oWG/Vk/AmvAGte3uHt1dPuTTw5keZls1hGvIgregHzkL9Yd6nxI1eCNoFXqP7CIyIr384
0uij5MpqkMWkxQV0XGkMgCDpaiLMcZeFbT/vxOkBhDG/U8wbrUwbkIW+dTT3mTdba9NIoKjg4UTd
Eu3xlxtsIO1cl9aYhcNPYzc8E6e6y1OnO/51JwD1SGdymLWB56Wsx2zKQk17sVZU60y3tEJV/Sns
x3bm+J/NK+5cGt3ps1BWl6G0aQlpvfuJtNT3yB3C9RsKltwUKg1ors8M1oGaBYrdbDUBg/AsjFnA
/lVF7syJ34A32GmSXWp6+n58mZUA7V3VS2ecZJRJQed2W2e2whTaAPs/8YyjL4V1imqChfrzLyXo
4cxv//62evz7+4wjJ4YVrVqK35dP6oIBw6CSKU+G8R0vnlrX7IYj7v84uH/lMT47m81JIoBFhGWn
fGSZEZR1se/N+6jSnUjbR/O3WLHlnPfY4pwiS5gzSmDL0QuIVXwSHnTv9iZuX4f/npLJKH9VplnU
NdjF0V+86CeauIHs3ncvwqvlmkF8wGgCMNItv6M3412VbPA3+blmy3/LmfwVo5x9BmMV8jjW69jh
M2KS2qLwPo53bcPLidDo8cogEDaj5EQpp9mtFEC4u8bU9FY3PrwZu8XRjv2P1ImO7UP61HhZcHtz
N6/cM3nM3opqBUKPdMlCUgWF+rCiBmR1j8p00pY79N/yPAv9uVvLY/YQ3eUj6msQ566ynY128aAG
a+02oUEcrb5vJ06WbLNgQunj/refzBOhHqxMVGPs5+QU3vKAQOLQhX9WB/2cHgCTnPVt2vuZNOZt
UCn6iDviS1odyo7qzPb4qTmft89s02udSaHmeOaelcGIF7Ods7DYgRjPVY+8xrhr2AS9bs4kMLER
hlWWYFyChOHnfEQsfpqPhVd7GcBHxO8DNFAFyyO4Km6v64tZ45Z2MO54LUo8ixNohxqgAZO8q3bp
di6gasAlkIPldbXdfF/cxP0hBOJOeUucJqh2GKfokZ3mJnbkLD5vPAnPIBkXvk6NXuYmjjRSC8jR
jBZPk4EHFNiSQrvEKX0+vQkZx93VCZBPiZCFKXrfKM8hl/F9c3OBqgJDpI6iJToKL7UGkCvUJ1IL
Tzt/FBD/qYfp0ATjH7ShhfNTfETjDjI5ndPuurAO+s/qtQuK74rXe8N+cOtv8e864KZ2qL2zJ37+
Ucy6lUhOwRKMjxLuWl/2ardzejv1kp+0Q0f1b+vXpjM4k8b2kyyg1e5yvKRxkahO6qATzv5d2gWa
hPIA3F7ubXFflCo3FscSyawyypd6gcUNHgj4dvPrH8lPoNDJ3fRTuRO9/tf6o/WKA2YH7aK7GtdW
dkK4I9vTLg76Z9Oed0KApqEd57u2le0fTWALSWmOQVCRiO9yxZNwJ+xVR9krgwOO+ray1+/pjhyW
F2VX/sSj76AfgY8xHjDkCDQdem13eIZ+j38rjngvhpkdfeONGL8GfcP5nJ8S47K7tdCEiuCUFKCV
Xhr6r+G8gaXBOXzwCAs2s7bnwuhenflSM67zRs0gTDxYdmorgf8q2aqdeT95b8GtIOlcEuO1NUyw
V1Vqf7n6MeT3Sv1Z8FKVm377XAbjtwdBzDBFkSo4vGZyBzg8OpQTf/Fjd0bjG7I3wcvnbW3afGOe
y2ScNoZXY4ZdB5mxufj1gMa6ElCzKA/6eNnV0XoQhm6XTv3DTIY700q+jVPk1/nsCusSKFLjxZL5
vA53Aq+awd0NxuPNy5BZ3YIvs54w9tZePGU3eEWQ25UjOKMnuMtreeCRb27G4Of7wbi0YZqaZFpx
zmKQPq47QDIeVLfwG7fnxIpbwcaZIJbOH2QqkS6Cxz2cPC1cj6ptBZk32cnD7QPe1FtLUlBPx8Ss
q/EnHenERShiAvba1m2loDAqJ+NRHX7dPle+8l8pX7t6ZofqGHUaeO9JKLX7NPuUZvBLmzsLr6Z5
Ge9nzENIdMuRx9rJSrQBKtMukZwiWpweELd8Lb5PaMEohz5Qospf6x5FPnVHGsGLs9brDeXOEttT
1ORPFonssWu825tEDYv5fCDvwCGHfDoqTmweoJYmoHqLHjNi6hVUEaAdVxJHBoXhxDmNLfUCPyVy
OgClA1vPlgiKflbnGVMVQrFvdpWZ33WtnxLPAnkxeR4UtxtjR855+YcNJUDoAL5XMFqBF+0qPlny
Fi+8Lg1jgN/aMfEVHdFzxWt14Yhh81VLrJJuKHokPvtDMmYu7bTrMb339mFtSQGEEUVB8MWbgExe
+nwc5CBl4FUIO+iPN4gf3FLthjoAIfmvBPoFZ9rcCFbVqx0KqflaHjGp8lCYs9+2y8s6iP7txVAn
xmieCbsEfwlKnUAn0k85ExW1K7gZZVSF5dwjY+qai6R4+by6Q+bNepcHY2L+PR4SIlGSo8x1yGky
Sa90wrgdycL+TbNXoo2vJZOXDWgctMod8A6cN9XmaZ1JY16oktHNhlQBi6BObq//JNGviBcR0Svq
eg//XRDzKgWW0+wGQU7D3ljnIIoNyxUKCxQwxfwxaIlhZ6rKS/JvylSAgkbgrWFaJqOEUtJ2gpCj
1IeGYzE5+YOBAT4+ZhDfVo+NS4Lydv4jhtHErlZrOa5QO21a+bGcEl+KI0fohd28Sh6oXlKK7RFm
kSN20wDAoIggk3LgseiUXC7aSOs0gCGy6fesrYElJ+5E8sohaGO5vcRNC0CGG2gleF+VvTp0TLKd
mh5LTKV94yhAyyogX7AbP+J1xfEkMaooqPqidCXqMmihkuLnNkYHa5h5S38sg9tr2tSOszUxGom2
hL4aJNRPabNW6XXpwSydiDxP0X/xhWeCmGBbBOZKNQkVlIlBVh36lXhFw4FybkXZYHX694gYZZ+a
EWQIK44oUYcAtIx+9TMZA90MJeU9L4LSQDlNT+y4W5yu5Wwl/e0r4waLMkhK0V4PTOylg9TVTNC1
BkUIZf1Y44e/71tEwRIzvf/5fUYpDCXq+nHC78fppya+c++Sre+nDI0ojmKaDgg0L79/NDvDWnrM
guvq5meRgCtzli3eVO0tez0XwoTKvVbklVZnXzYEvBdBB1Cm3pvD52213vLlaAmkE6+RgLgqh6lL
P6W6RECDa50I+WhlgeN3tuwGCUTMP0C9HKS+zDoWDTQH+YDNQu5Kb5dAjAUb3oGO6xMy7gNj82jO
pDGhfkKMITIJEDhZgqGlthRVvbskMdpocrAfkEEevUIk/fcKZG6r0Y603Wj6Ngyl5k5S0blTOT2b
ZM05DpHzWWzvrrm2lYF+aVwtaSw4E6gdfdKKLUfK5lkiYYX56AB0Ial0qZdt1yz9qDcAbCqzA1fI
P8ytuwvtef9IYCxrHMq57wdIAGb5qcqJL8yRncqTrQ8Ylarataweet7Qsg0NwgB7sLDhxYO5SGzS
RuoTiZbmcXNhgn0/kmPX1ffDACahnvYKJfHur03iQh7j6Q2zmJumgTzokZ2gxcOIT0vzH+7jCymM
m09AAFklEqTU1kmdT/nwickTg855kW6oBCj1UAu10H2GAcuM9amgHSFig5imNKNdrmV7NJCZHLXb
UG7QYoJ+yZBFjO9haPtu7/1WQvDix5jNHwB804mKe6nLhswv43TfCUl83/WVt2SpZKekrPzKqD7J
SEiY6Q1wZ0r8Y2mVdd/NA69V+wtYwtxV+B5w/mNcDFhvWMpQPdZStchxG8dWfiz15iDGP2sS/UhT
4luJbus1EvAKWjdXGyxbNjIutpn7FZEDgxA6EP1NzPRftzdp0yCACJPxwqD8lMyhKrHVF7mCPRIE
N1097diM35G5SnipOJ4cxplmUVP34oLgKqmrw5jLO3Ed7SbR9hLmTbdZFdxeln4dFiAY+GdZ7Itd
zPVCmwYgjswZPAAuJnxE0aHhkTLxpDAurDOMulgSHGhhi9H9KzFeIoXjQLZF0EEvaIyj6NNLPyxl
Wh/NLfZNzpCanQ+TmyuvyvjwX7brXyn09M6emU1iJGTMISU1bAxZBbCdeFwv9f9Iu67luHUt+0PD
KkaQfGXooEzJkiy/sGwfmQnMmV8/C5q5x90QqlH2dflNVb0JYGNjx7WEdxvThYAdhKcGyBFOSG+a
+bih+6x1nNHLF8v2AQUqa+9iCvvpkp1I4RQafTJOZeqgGOjcK9uZfbM39vH20Ku5Z4Fmb8gk3q9Y
sX+vilNsw+5z5AMyFOWt4TonzXNBvzX0QSXgqk1lsEgXFwdQWe5VLrXORC4WXU25oQOLuvAyALSo
X8f6HvzVvjQdJbT4gG5G5QpYw4i/zk8MySIbqSGsDSj8eCf7t1kGsW2yK/LpuDBjBw+YYJ7d5pRi
MoGI1LVYkTskWZiXdhskTlr7a1so3jpV+ZcReP3Amipo2ObAoEmc9uti9LPnKpkJRp0+BjUoDtcc
2l/rgiarJAUY/JZNpY+74/rbMn+3aD96g1a9pOlaBHaZx9dobnW8PjUSMLiuMbo3tmx9cccm9ict
Se+3OdGCusbUadNS0NS1E1DC3KX2zYUsNxr4eUEoVtmhlsyKV5kdAVSDYewu30rx9v/eG277U6ct
gLiY5DdNOgdNOgVKIlFeoXXB4BiamzCJBzTw8wOG1XFGpGWRzbYiLbkx1gNVJ8+SeV2itCbel99y
2EpP7AsZqZ3XKuSQq9INaQycHz824StfZT+Vo1FLNk5oaU7EcUaz3nJUImwoVfrgjRLgKdmWcQoL
upZBjzX8do2OUfO+u9reLp+6TAB36mQaOlKv2Kskj8POeO5m4IXpD0v+8t/J4QxXRQ2jGVrIienV
0O0ddAT3cmQ6yWp4TMuxHlWtNLBd8fN45zxkXxZJD4jQJP4+a85j/B9bmWraotMTZVgNdHUq5mQP
6Y8Z0J2yDRNa+hNJnDuJ3gVD30pI0ugOY6SjEyIuwrilKpumFt/7f2+Ly7nzemKsKJ1DkI267JJ5
U3qLy+NdPn7halDKsOD5ASaBd0bNfh5x+uz4u0cXDVYKGXErHc9+JzLICuF6WLiOf8hz8D5MryRV
XS0VGj/UPdxfz1hKr5X1kQnXYwM1nuX8wffDmTIKNAMls9r8BqwjBgb/qt72Sjv1MPzXEom7JNQ5
JD+RIweaOaKVc3MGXsy4rGskhfoyzLMQUH7owKtLDNaGjazHSWjLTmSxC3ZiOpGOn3NlhCynAyOs
l0peANnPc+ZM36YyNme0MI8jskJ9YdrBmMTPl3VNqAAna+BMmtIaZWerWEO13A3Wu1VfNVkqKSQI
z99l2MAgYQJQMHf+CfL/iFqRGELGPd0wckg1D1DTXq3ezFRy/sL3DOwP0DI0BoNrgjuUpAEBzAa3
BTD2uQmyou3Onlt1n/SVFiTrmPkYTrs1ndUM1nFpQKqrNRLrLdpSVrLFwDDafZCEP1eL3OoZaEGN
Ld3+yZMvy1/MiILP9Pfvc68DcdKmKjq0W7fJEFQF8ezqR2tI9EI0+wU8RZyWgcQ+pna5QzNaYLWk
YNe7aeZrqgKVFdnqm2F4WEbqlXoLemDgK9boYMGBFmWUj85utgZvsR7sLJcYRNGOwlPE6BWgSJgZ
Od/Rsc5JvKT4Fg28kQFyQq1fU3o/9bJQWCiIgaygZd8CdxFn3sFzGOtAD8e8z6a/b3HlhkamjEGG
exdevnfskHjnmjiM1cEFudtnYJV6WNLGBi9ZXBfPUzPeNOt9pR7TTff7/muNUcatlFxDkWnEDoIh
hKXNMQx6vovWMhZL1y+IJItkVx46t/IAP7omuh+viRfL4A9E7sWpOE5N03Ko9U7TkF/L7KPmll9o
U6LJQGu9Ts2Of7Gbv5fGd2RMeg1EgAlLc+oXjOt76QwKCXfzFvBYREa6Baps/kA0YgHwEQRHqH4B
mobXyWpos3zLMJ5ZLTtLK65roCXRR0dbQsctPZoH6TXJ7ttMhj8qehUAbQ3OQfSFMJSA81OsNJ1M
xERiI22z5Bfy8YOvgCfzL2zYqRQWG548baAD2vC6YXUgHjk0BkKcfLcNMn45kYqcSuHctpKCHGCk
kGLr6ze99+DEXQGWzM9MWZuL6GJjGgfAV/A/kObj3tIeypGaKsLlGOmCQ1+WPzCorPrgzP2LGgDw
rRC2Yb4Tjg1PPrC0TjnFLEYgmzOE5VakAe1bGei7UAt+S+E7AfQ1sRXDRMJGMd7BbOYDFkZic4Up
UXSeALgE/S7OJ1rzocLwozGgMmW1oYtu/2FXP6vKXZuATuDaHd7H5bj+g2l4a/2aJ5VPN7+sj3r/
cPlmi3wHAGfDSKJnBNrOVOhEEY1NGQe7bTAEXByzOdml9bHN7iay7oxUNp4rUkeMHcJCArwP4CWc
xVLsrhuaDh0dU1zup95/K2niZxOR7KzIDp+I4c8u1ZyysVXWV/E8Fh4YbZ1/1Lc4vy9kQz6iN+ZU
EHeJl8mw2mnEa1b86t4gqli8x00JCSgpJE+L6HqhzAyrBI5t9kifn5KT9cwVgq2/754AIPfnbS+M
ufPfX+de5Q49BjS28Oslelw29ca2vhYd6jXWWxcfLqubaCEA78PgvQZnFeHX+UJKpQTKGpvQrpbu
kbTWY1oPB0t5/wspqDRgZA7cQ8DbPJeypvjVAQBAN+UAogak0OYne50kaiassaDmi26rD2pol3vv
x7lQ+4WiuWbpwhZFCwNEtZb7pSCOX1auR9eDW+5JugfKiVcZV4pq7y4vU3SfQDcCfleMezqgdT5f
ZqF2uT6t2Ey7y0cMibu7Br1ZAVDJOy9RkvSP0z+Mywu+G5vhRy8/t6vbCPKkxkUoMyytPw0Aemzn
A0ucWI3E3fi8MEjCwwWldHQbAGTnC9tG107aDmNXCAAzIMwAZkbNunDBQGBs7i9v4meNPJfFaeTW
a2Pf5JBVvhAK6gA8khIJ4tXAvWbj58BI5S5v6ShN1VsIz4oZ3Z65ZuSHqi5Bqkgy13Pswvkv5XHX
eQO0t9VPI/pCFEy4uL+M6hdumBTxRLxxSI4DjArhIE+JN3RtUk/miuhcab6jd/Wh6umdkoBV7vIB
CXpsQDaIqjVcCxipT0PrceWUTpVgPRqtPD1JfbtUPYLYpE1yuPFgOXLzA+0xWtJ/H5vj0Njh5S8Q
HeDpB3AXXSn1mWwbAsLcfdas20K5NUIpXZ7A4cUyGYsTKMKJ8Yl9R616U+kRVIOXLxy6xkMJNJ3z
IGlLWBaMAJmpP1mVZ7ahJeu9FR3liWje560Tw4l7NktWYRaP7tG8ocmSLYJ4F2VtHV4bA+21AeJ5
fqctG6fWLAM2cVRCqzs4bw3m4FHpADBIkK4/lzVorckHbreBEx0LgI3FV3mpv14+S0FX//l3cLeD
0GZuux7fUby89z656gLr5kf8lu6aF/cKXFZX5KF8sr8kgUQus47nAem5XC7eb9tVW60KSpS8JFVY
mT7r82g89djoV+oQYuaskuU5BbkayEQ+CKAXDBRW5WSqblnPcYWbk1QDpvBNvwcx/FKErBeOxFfj
1HrGeJNuEm9FMJ9wLpfp24lTSbph2koNe1x7Su3dT2SfBuZD+4xuTHh7w2PreCTx0sKbX2U060Jr
gWIxEP4dwqh1uDU3WQEYDgXW1lQsT+1+gmEnTNNlr7vLbkzr23yoHmi207UJC6ffrGqVuYW26KRB
MQfnnnUS81AjXTPFbZ6qyB+t8x3YoXe62/+Aj/UKdvTbfjLf/kazkIxFGyKImQ2dcwPGDeRZbrEB
HkCtA3S6X2XKnHhr4zxaz07u9+prtxwtYLp6hfrjsmyRZYRuEYaDgHeAR8Pp7BZF7VFHCfMeulzd
G1VIJUUO4W6eiOB0yYYfE8e2BuufBk5ZeOA+8RriKdnot7JmQaYbn+7oiSzOFyjJZiSrbSK5PTo/
B9f0Mk15vLxj7DA+iQD5BGNExXnxufq16iYku6AcG7xCY1BCFJ/qCbhq2num3DrK6NWyJnCRdTdw
QgRchABH4jO2BtlWNd0IvCkL1598A8aTpo/B5XUJj+lECPv7yZXPu7oBsr6NgLl06zB3SRJOrupt
fZF7jT2kXtdKCa6E2odJkQ9cDCTduHe5yx28H6WV3yz6S6WmnlO82Mu3Gk2If742ADQjxDLA6Ygw
6XxtGYDjGr3DBVuwkgBdmtPNGltTYG5T5utz8Q/QHjSJTKHtZoVp4KAx3+OTDxyn01q6eJNnct2+
LusDSTGQkCW+Ubn+Qq+cNiptyV0TbaiJHkCA6kNNoJ3nCwW34DQZDq5zCjgmxY9zpKCVB7PWJA+E
SFlO5XDKshUEDPKg4byZlu6HWj/1Rbp3XwFeuVuV2JX4j6JLDZBddFuydDAckPNFtVtTF8qQFTf2
qwZ4BRluOFMy/kKf/jynHEYDvqdqLoubdvs2J7HXAAG/UZ5G5UofUn9d3i/rougyn4rjjqiB94Tm
1wrjZLPl1XPkAKpNCvIpMlKnQrjz6d0hbWnHGgMnFzhVD/FMA22JrCVwnbBI0PIlbaRnadVL28jd
5UoZlqWrIDKp91V3yJMXgOp6E3LMSvc69HvN+ppvZnR5M4X6fqIa3MvZANpyKQdaIPEBPC7tERM5
nqbdb8jlXBYk9IiQuLFtRuOJ6JnLKo+9XsTDVheAjdt3BLhjA/WS2QX5yJjer0q2zywSLnPtd8Vx
UuOdVm5h/WQBKmxT62s1HiU3UKRGgIR0EJRiwAq13PNLsWh0sBSrK25W9dY2nxEiSscHRJv7kVJE
KU1Hdopbsqm4ZrZQq7hBTsLTpl8M6Trpiadrst0VqStKaUiAgc0GsQV3w1W9cpV2I8VNDQjH9JhM
2vVQJdeUzX1XV8ZWfJk6SUOwyKigPoDcBBK4QPPmoojJNla1N8zipjMWL0dMKm1AE0yLM/hb5iog
2QJzzBmWrnPjOWtRFHSSe0zb+7lyy6ZE52Auv23XWoPpKgOlCUSkatjPu5H8cXkc8uE3fLADsKG/
cxVpU2VpShYUFqNT7dJGea7c+M8Tm+dCuBtoptmaAB8PUWFc7Yyu8Dp78eX4ryJ1P1nLx2N74p0k
fesOjoFAiPb6MVki5CYPcj0USkGTJQMkx0QL79s1jTs7rOPnJt8wqFFpaMBtK+274o4yeCfRo4NU
EoZlAZLMBu3Oz6ZxRxQ+HXg+jUL9GZTqqYtauwnYYQ9WaD/2iQqCgFTC+SW80UBaB4wn1BF8nudS
k8xCiUpl7kF3XBX7usXwx4jjav9qeYy8AXCUKhBu9HNBBo6rq9jy0HR/yA37AAwtK0dwkxm7sl7B
RyBzt4RHdyKRu88qxmbT2oKP3Bbr0Wj34wrKFkviXglPzUa8hGFzkG7wA1tW1xrxMEE/CvIVszP9
zoqP2vzSNnh8OkldR2igWGUJ3MEw8Txv45DSrkTZBykdex4eklJX7uuyHcPL75pwRQ5a5xF2Qhn5
lLBFahtdWvCtRmQZWf1jnb27sQeGzmU5wuM5kcMphNrbRbY6GKLXwzfVk7yFQrXGEAmDIcUzxbfR
TRa4hdvUQV5bx5SlvvnDYoIm66EuJe6GIXqogPVroGzPxn8Ir2W4tZuOoOXG6WfnbVAKK1hj8Eaj
dya9itmwar4lSBsk203e5roPYI3UM82RXDeTEiL3TgKVluahXbTnVNFAglTpdNe4OT1qq4FZ+bjZ
gr7L+9dsWKwdcCpUz8mQIa03+jiV3ezZxYhUTKo391OO70iWUQNhSZMdFjpnfk3QcqfWZA3R/VPs
p7pMrxP8smfkaI5ygbor2XpmMXivj3FHIV0EiDz4RecXHSDPrVNbW3GzKMXTOphPSGWQiBYGDdom
Sd9SpbMkIoXvKjqc0aaB4ArURdyT0yWkIZmxwC9ZvS7QAIriu6/aF/u1eFd/lv9odpB3PjroLmuw
eKX/SuWLklmpFaqRQ2oT1G5/tdhvSfeuGMlxtp4vSxLdfIC8uxipRBEFgArne1pYmPfua+yp2aLh
sFOLL13cyjZR5K6jbPwBBQBgCN5/RI6r00ZlLTAQpR+W4bVwuwcV7Unusm/dQ1nNnkpbb8y+XF6b
oOaGd+1ELnd4GX5VmVz4XWmtNN6sFs+blrX3jRWr1+WSVFFSJTnGXuY1mB1LOca69rVKNCNY1rI5
omVAxnYijNNPvojHtXPQBdcqGA8Dh5LX3Ng/Em2n/5y+q95YB+DUvrx+kalC/Q2sl6gBI0bnlq/0
vTaMKYQlOUb2uiMtMfxbhiP2+m8EoeMHSQCUIviaVZaaa+HC6t6AakdF9UEbBs/+nr5fliK8FOhZ
BNwH6K9AB3muqv3aA/2zgx2yvR8AlPOv6P6yAPFlP5HAPRzr2I1ThcYsVPcMcNBEwwEoJgcj/Cf1
1kAJHOAH/ZcSORtPLbvIp3kCiLL9swuR5KPm+KZUw0FLD2idRupydW6tCVS34AewqTdVMuYf0aPM
OkH/s6ucUaXJaK0L21WAVwSAUz0W++xLKtOQj7TyJ9t9Ioa92Sc+9aq0ZZz3ELPAinoWmBfBfbXP
vOQbUvzerr/BwFYWvCIPGKIMELTH5H4Kn9+3UNbqJ1ovkm4oSMOhwdgGt97JmABYosd4VdvNz4Ga
0wFNvGlfVjMse4LIrJZcDpE3AhcYSTIgwSPqZLf0ZOVIE2amVuYUY8hgxHDV7B8MWN6VhSxNJpRj
wU9AbzfG4/nXce3QRoAGE8jpo6W5Mp0j4FUvq6tABIMVxq4Rlg7gs4x2v1Ha1jP4MUPrlV6nMsRd
wQ3X4MFbYLTFUDxeo/OtQslrbLJ6oSzvYaJr4NBO4Ij09fjPj+RMDnckvTnZFXEnelM2v9BjDTgE
aTe6wPainQQT+FgIJoF5wtwkKwpHISu9aai9W6dbNrbaq+/SDmvhkZAPYmxUuwk/5J4mrqLSkdCb
Wdtb/e2ch2jE+YtTPxHB2d3Eoc7S5RCBzpW+uoIIYOBfFiGqw7EeLw3hMIOP4ocskOMdFDqiByfe
W9fxLt/hufYGfz388yzL/4i8gjNZnJVHGn0y0h6y8vzZnq+MGajgaBJ1QSiupkFFAkBXd3U400eD
/pSlMAyhYpyslLP4WTJWSstWqqSe+9Oh3nqd3E036vO2Q4rWp9c/tMMQLNdDmO3GYHzKfXpog/p5
3IPz+HrdmYcuRCEhY8CtT0Cak1pqgbN2tj2cgaxI14BpHR/4ogVquHjbUYc02yde58fBa/2gAubl
xfXS8LIOCDX5ZGO4yw/SnS1v4J/d0Dned1Y4q/re2XaXhQgtzIkQ7uYvI/irSQMhVvMF7nWpPKrL
q+avrkShP7qpuPfubBfZh5xY/SVzatNiq9GC0Wvvxitt5xyJbyB+qP3Uz4/aobhrdltgX5Og9bW7
b/1Vd0yByLc3AkCnB2pg7gDh5o9P4P7SdzTSwE2bHlaPYOcNrwiynRwTk50t/9Ws1MhSz3gf+Sxi
48Zrq7NGVvCId4d1Cy7vvqhrBa18eHSRZrQAAcxdvTRWR5sqIFNoMNBveFu5iwtMHg8vPQ2T1muo
Z5PyvrQl75bozp2K5e6cTpSeWhmWZef2blgw7FIs+o1Gxu9kSmWMpQIHA2sEmzbL3jNE9fOTJ1Dj
xLCwxkInx7zfI8umVcmOHlxr19sSl1Wkz4hNkdSDhwGyCM42m1kcWw2bS+27zs/V6hq57bCvo0xd
gGP95xkpNq/wrzDu9EoK5oZ4Qtu2ka53lt3fJuMbsacg61pP1YrdbMrIxIQHB6ZoQGaw3giHswlO
gpxfU2HoKu/R2rc2LUCXCeaVqs7UvByzIYfLCiqWh4SsBbIKNPRzt9bNAUXmThhXSrTjt2Oew19b
Glk0zLSNv2RIYaCYgjotEkmcDVKzJdF7NpHUaC9q0+wmpG307Elvv6bmcR6PiZ56FKO/dvHemoey
e728RpGdPRXPrXGtsnWjcQMOhZigbbdG9irenpK2e7wsh0WXn5eJCjhLOyPbw126BthHCTprMfpl
vJmqdW3kw6Ern3Tne6s90LwMp0EGMyFe2m+R3NVL0C2MBhB0TWFeog8AsfZuDujxK0krWZvo2qEU
8e/aOL1MjFLZtBJHuObdfiBu0KxTNDhN6huk9RRwDFzeS5FdPpXHqcyWKTGGwpheAskoMx9H55/L
AmQ7xymFOo+uFjMBzRdrTP2mfjItiRGW6QOzmycvYptjRGNqoXfVCHoyCjjYEa+c+gDgPaOg4FX6
ZaDH6/KyhOekYcQEV1k1AS94LnNFdlPRDTQhNw8LvJjEL+ZDYXhD8/2yHOH2IUGIdDAio08ohnGr
FvHGWtjy3v6xxlPhx1p8uywyyE6hHhiIJxiIG5tJPl+P1VLLqQbWrrY8k/GgWE9/sQ7AS6imA84F
0G6f/36WjjVSYug3mgE1VVroXEFfqTrJYAdEBW5MRv2Ww3TlRBdidS0UMqO2oWgQFe/KAkiTGN7/
hTTcfrZ1tM20pk875w3TVYNX9Q9Wga5ufbkpcZgJpmMvr1tk93UYY2SVddZ1za3bUJZ2LWZWIUOu
0Doinb8VniMjAhJLgfcJAjPA8PE8QAo4hRVrw6rRGdw3PwaEhOb8YBYS31OojICW+48YzliUCZkH
wCqhcATERBAcFwvmgaisb5GTgslhDMODEBC1ZhNQuITzPDZjoKNbV0bUYeYtze/tAoDty8vlc2H7
fvKGfAhBC7CGU4EkkOid6wlS4IYdm50ROfN3241g1b0EjlV8HOZwqtXgsjTOWvy/NFToMayMbPjH
DNaJVqpgeJxsfTGiAgbXwzBBqI+0D83MDhprvt6G6c/U7v8Egtsb/00L0/jcHrpoYlHyWTMiIMjm
Y9SBGKeiV4mb+ZcXxpmN/5eDyVbAublgNOLVO0k0WuM6Rl0OgHsbI72ekWjj/rIUTr0/SeEudZPh
AmWTbkRpCWgUOL4aBpDh1dNV0msgUj1wW6FkYWCi5tO20b4EDo5rGJGpqBhzG72sRkJR1tEgXs5v
KZy3mwCPzioHLAc9fru5uOuMySPoCWuJxK2WLYdTciVFI1qNrEQE7fPG6jFtXxxZBCTSAIJCAG6q
jhmnj6zEiWpv65ZZg4GL1C+FeZ2X2XRfmLSQ6JnouuKtxXgRA7cES+P5da3dcab6NpjR6D6hD8VS
6+nRjdV9o09PiWK0QC1cFolrJLq0QExgk3WwRZ+8aaMFw/iElpuo6rrQ6d5j5RH9FJ47rYFt67s/
V/FTYexjTrbRiZee5o0CndBvm+zNbI5AropllX/RkhxEdDbSYTCufLlMmZAKIXVmRvqcv1hLCBR9
n4Wr6WHQlfDyikSyGMYYMpWIVQ3+yAzaZiNskBmlX7LpG6lLLzH+KYcpzGXjxQIVhOpZCPox1Itk
OLsGJ3unm8kKDKucREm8dceZLsCTpkX35+thVg4oCUiEw9Rxt7brHK0bk8JGaW/UPWeyoknrUKqu
QGwS5z+sLPl6eQMFZgIRMdpcEKR+VBvPl2VtZkEKwHFFDW5foOil5dutdU3jAlROq3r4C2mAvEe0
j/q3zj9RQzH3ICaFtHWw0tKfwPOnBWiPXUZ/0TfnBxlVgHpdlim41fCNWDIDQB6sUHS+wnHMjNXc
8Eop7a2RADKs9JTqmFfOXY052S75Q0RV9o5gpgmRMUPyc3SHu2RtWVhu2VtGFGtzQGqA/S4AJ5PF
isJzO5HCVn2ijpUxbG1bw27o28GYkFIYQehaT6DL/fPX6mw53Pbl6lJYOZqoI83cxh16R7+TmSIC
ilsZssvH6XPuEswuht7gwKM+yrdctcac1mOemBFihL25RcqaPbTJdF0ZoIYb7lzD19faa4sKxInT
9WrdGzOg0vwUtUbWMwX8VUn8xdb26YMchlEK0DpUuphNON1k4J+rcRMb0ebeguLw10oRhd2lZL/F
UdODuLWYZUCyonN1MV8CRwfVaAygnotc2lovSNlYETV0z1ar3VQ8let72stougTPNrBdTR3D8IjI
wCt6LqivVlsdlI5Eq3LnKJGZhRP5sxladhPORHAmM9/WJu+NgUTptmV7pyLHQi2mIM7B6wdrI6tU
Ciw0awREKtFGux5e8fMVJdOc5roT492ps+TaXRvMElZxLbHQon3Tka1AsAUQImBmnEsBMcOSAVDY
ihI2bg10mqkDAxU09LLVEjxsbC4BSof7AHPJiekJnHjAIlpRaoa5rYW0Sr0N82Wj+awuMnB1gZ5D
GPxrhHXwfHilKyvUXU3aWVHsTvs6Gfx5CobuR7U+9zTdqbpnFC+XlyeUaELRwRKMYi8fOqB5NJnM
GhKBGPNspGlxNZbGc98NNsb2HLxBNEuP0wqw2q221+CycMGLgA4+A71peGfB68vpZbUWYBvPaysi
JroSvxuB4qvjYR6v8mF3WZLgNkOSC9R8HCWQXTiPsoWbFKvKgNusGAA6+raMyI3GvV/ICjZCdQGq
hQOriTwO7yATd16IucVWpAw0HNT3wfhud4/DOO/mWXJ0IlGwGZhAQkMAGq84w+H2yAvDRJFI84rb
DQyMPhKIl7eN7zP6sBynMrgTGhw7p1pRkciZQKc2t88J6T23e6+r0m8wadIry75P4oc8k5l80Ymh
CVdFJgX9ZAijz683wMrnpHbRl1eSyvI2ww70OfYBMHrvaNkvyTJFFutUGKceQELttipfSUT0uM72
akZUNSwtitaqSXN/attMDpmRkQe3mK6mcmtuFfSgfFsnxdkB+WMbvRg6nvh9obuvl79NuA+MpB6D
jkD04y8ooPC1eXEoieK2/rkO3/Rk9Kqk/FbGmcSg8lW1j8OGzwSGafQKo+OafcrJKwvI6Pb/nol6
VTx7CxQtiCv7MAyKv2leCjKVse7fh6XEHOv3y6sUHQAyWUC1QJ8ZwMC4AzCzaiVNFpNoLsI9nSUr
E+3h6a9zzjxgiBUNYCMIGTChuu4LwNrs6fPlFbCbwLkoCFYBqoabiOlAvst2cLZ+dZLUjpz6Lklx
G/Wrv4m+sTW47AhPYS35Jktq0YFWam1HcXldYy2jjJ1TtFFEw5w8cpc245Q414BsXRJba1s76tIQ
Y/Frcmi022yUpKtEW4WXBr1TgFYALDX7+4merQToaP26ECSq9mm2a59mJ7p8GEK7dSqCU+VVq0AR
NUGEqiR722mPwNoOY0fxizzUWxSlF/WYdbOfN5rETRdtoQ0eOYA4qwgcVc5fmGmMxAWzWzXAZHM3
0NDUO5hX+jhJbLPo8TwR9LEFJ7vo0kkpplGHzUp7r5p8zUIWHAk5BQnuUkMbyt+cGjpq0NsP8wAi
ovNTG41uBaqiS6KmwYi7WwMYGjSyXSWJEoXK8VsMP66gDZsx5xvEpJ3t3KOBBEyf8/Kzz4r9ZR0R
mRwbJVqEo3iuP2UslHROWiSf7WiwEw+QPf7cyVDDRLqA9nTUV5CBAcIhZ3fWzVjWbktgE5QGI7u9
v+lRqefeUMlwvQSSoG64siiq43B4VKC1WVIFUQSJbPVlhr+9ddex5m3VX3jDZ3I4JYiHZQM0KlZE
u6PtPDpoCB7tMrD1aLX/cFqQPUe/ZVmfsNfdeYzniimcOoBlHeStgBVwzMNlLRBuHJw19K4DmReA
Fedava0pBsZzPA0wFGZQGxWwcoBm6mvd2oODxZa1RQm0jg17QN0AfIklchbWHTQndnQkXtrhZ62h
T1R7urwgwf05E8AtKE+2TQW3sh1l2ltB73ojhbtwvCxDuGkuGwLDqQCWkDPgRTkkfbNWdmQNR836
1WyglIn6QuZ9sk/lnlQs5bcY9hknFs6cDE3pRiyFkiwGektd7N0SNYGq1tDZ1K/fAXZtHVtSu08p
bSTmTuQNmYiaGUINVokq1bl0AzOy8VYtTmTlPZgy10M1eeb2jIjTc4zukKZPevl9tB4nc5SEnBqz
C/zCT0Vz3pDeYrA0syHagEzA9V113bbXQBFiw0r9rEzqJ/ESJoZ5qFwwVsYy9Avx2jGCieYVTI5h
cOh87XORq3o7FU40lPVuXJKrlaZXSIKEw3ozm/G1TtLrvGly9M7Uj3Xx9bJ6ie4IHhl4oUjFI/fC
mc2WmsVU47WJ9An0yJTqhZ+pqszdFbyfKAViLhreFMtUsPDqRLu2raaYTeucCJ6ht3RveU3RefSY
57U/Z7tZxtXFDwV8mDMDVOQgycQYBVLk5/KsnBQgXFId4P4Hy/JUOKA7CGPl0KjxwU0UkDF2weZ8
UablGc2YnZsGkysrrAhCRghGuxCbV2Z7e/4NTT9CW4fSjW4B/Birh6nzHSWgsvYCkRgGtgfkMVa9
sYxzMQUAcuxkRYpemUk4u9MhQTg1JmFDCLqSJH6QyBgBBYbBtWJwBMQK58LssSVFP5sY4FqaeedU
qEfS3rCOpd6Qne5gHPuydooMLHIImDtEDhsJIU5v1lVJlCIzEJi6GVwtC/2HyOlPfp3rkk4X4cpQ
f0f4awHtjO/JdiaQyLkTVrZOw2Ho7crvgAnrtQmQMojkHfwg6OFtDsPa/48w7spbA5rZeni00aJl
FoaZVkoOjVU7BaAQ4jrYGH3Q1Jp9YCRZHWpLGVp6jnmSQf9Sx7XqVVu97mYj1f0ZwDkPDuj1woW2
xhWiouqgrGAkMLJe4myLLAXbGoa4TJCo5SxFioKt2pWERG29PgMIDDxmRPIOiEXAsWJ8fnB8ORFF
2lYrg9gHRBl5b7T226qusslj0X1hXRAWho4BVeZw90VPih7UbBb23pp9Gmt7ZxyvFyf2Ew1tYXoq
Qd4U6RVy2ixIQQEN4d75jVlpUWY1QG6jrZy1W8ugKNat7rw39XT9QZdlkkRjQnmYP8VQCXPjeNgC
d1x7AsZKuPQG8ax122FS0Ovr296tdpfvpuiwoMKqC2BbAy4dp8SlAmSBuWZu8GRnu9XFtSSklY06
CdcDp94ArRJCB/7laHprrUnDXKxq3hd6fRwmIGY0iMKoK/G0hAs6EcW5i46VZdpCUIZUBqSCszgb
PKckMlBRkUmDM2owcgXgNfGhJJiuJiAcZnaEUV4dxBQD2O7tbdo5gF6QnJBMFHdC80wnVFWZU1+T
/VwSB+OaGFADw7LEDxalADABAkx91LAwuehyTmrcDEsBtlIEX9VDPv1SAKJE6J4uuww0TlaNueXs
IZHxvwpVA/l71Nvht4JUnLtamtvmbg6hFljXytF86Jz6wUzNa4v0j3+h6/Am4EuAGeETIUHaxvM6
UeRqVJPeGSlKgqoMw0u0GkTHcH6BmwvgEe5pHWhCOrdc7Ghqh+Psdrs8Tl6aVL0xLfXH5dWITOCJ
KN7bprNTtJsDUYXZX1nkPTNe9bHduSuo+UqJLNGyQH+FLkuLTVbxGDHwEyYkaRw7muswUa/H0nen
kCr7yyuSSeE0fdPUOUdK14403Wu2x2YJkL9uZC2QIikM0c3VESsjx8n+fuLFsk7SRith8fSxvMmy
K3DZeCuQchX0Zv3xelCUgsVDkMyiPk5S4myOorF4qGm2ykfQ9VVrstAZyhIdjq0s+BfoA4MgswBV
jhgEUMfn64pdxskDcOFo6bN9tbnwQHCa/qrU/lKM76URU4kHJDC1DByP9fciBW7yj3CFbr52XGo3
sgh9b7My88tFcf3Lm8g+m/OyAGECfxArwoSzwylFX3ZWOc+DG3WjrwMoCNSTj3EfbphZ+VY34WVh
Alv7v6R9aZOjONPtLyKCffkK2C67XIvprurq/kJUbywCAWIR8OvvUc37zNgyYaL7zkzPTERFVCIp
lZnKPHkStHEIKlC9RmDx8SI5041SQ1ThZr130vIZnJ+5nvitnX2uTWtF1ZcOC4k0cF6j887GA0c+
rBSMjAbzTrn2C519HlO2NoQVlR44xpe/WBSo3IUwdAQ4khoiJK8nj6HRKukjgNyo9kDW8tMLd0q8
0/4VIZZ7tm8kTzO0jg/YNw+EqbazTdB7oyY0zPhaI//SzuExJN4vgjNFzqToY1Y2vMFqBuf7kBuH
6oUVGKVTvyNIXLm/S6oHnArqy8Bjo5dUCiUKVqFVFdWsE/qUMydIm81jfnA7n39CRen2GS3lD8QA
zX9lSbd3Ii5LJqZiB4ugPMzfgeD0omyfDf5GISCfXJG3dGD/iTPlWiFPpqpSMATzhPmjrL3Xm+P4
xVZ/3l7U8v6BSwM2FcgwOZmL0RBKiwFD3onzb232qpkvpRfytve95Ek3STiSlZfHom5Y/wmUXgWD
xS030WcPiLDEd+1io2pvZH7GfKWhaVeM35KpsNH1K8wfHMlHr+uZyleDiqbp2PJQiT+1/PNQPfOm
W7F9S6eE0FxcWvVjqPHltZrtcWrLoYhPg84DjZ6sagxj87euv98+qKW1oHfdRDTrIS0gl5doVrSd
1kLR47Qj4D3p68hjavlAdbq7LWlxRejTwFMD5TLUyy5XlHQof8xmDL0zXtGP7ldZhNxK+heVF2Eg
UEPA+xsFRslp1GZXcU9l8YnFIbGC3sOctc+3V6ItaTe6CQBawMsJ6AXhHc8UoCw7UytUNT5hSE2+
xe62e1dDYxUzaR50TUrBg55/AeUe2yCXNgfc4cqBVg7d9aWmPOWTJphJ03mH8VLqxhgIsFmGOj3o
KZgpO0tbmz4nrJXsSAWQA8ksF6h+udOiMZ1p7BwvPnWz+hCz5JkqRxp/KoZhZ6E0NXlfb2/Q0mU8
lydZtDhPwTtfKfEJEHuv3cQoU7fJe1KHt8UsvVo+ACr/ty45NlUV7JdmxfEptfSfXqw5vpOXIUPm
BNAWDNAG50WFvnZMQ2LmWl5g6eIAgCaKe8i+Xl0cdy7IRMB2ccr4uw51Vrrvbr2W61i6M54qxOBN
gayKpGgOL1wj6/L4VE5OcTconOw0YnztGvTnoIC1RpS6cG6YDgTKDADSHBAbis8502uN614MWrL4
ZFmRnv1u+kHcUjttQppvbp/dwhXCa0xgNKCO6G+VoiCvnoEKrgvlRDBczKzyXVpOAQi/p4H5LA9M
EgdztebVF84MOU8bEG/xDoRrv1wfxhQUU1E74h5MQIf5qZL4a0q5JAPtTOhnEcjuK7qOhoHYXJlM
5ZRzfTeguSSm+hYDq29v37UUARVE0hj+GywnMldVojXWONZQDBCXb5LU9A1v8HVzJacq9uPSblxK
ubKlseYByROfbMox1qMK02FlHdcKLiSg7IuxETBQ8jspVgUskdP4VHR33HiLeRoq3UM5PP/Ndv0n
Rij+mWL3XC1jI6twj6jC7jPPnA9aTO8q6jkrNun6Cl0uSAocs7E1s37GghyKdpwwDa2dtxvHv5CC
BCtQeqrhAKwtXdQyaxGADLonWrTK2A1UdesAUYWGbZ+szXhfiE8RADuQpQmoE5JDl5sH+tSu1Ooa
WtBty/5JnYbAMo8TLwOl2NrkudA/Y870tvDWJrMu+FkhGdNzgK8WCE/p2PByqdvawmZW7Xctf2EG
Ri7Ofl1ua3unG9GcbtsGCLvMfYqfKduqykYB4d74pKbkzYzdz6xc61a7Nlv4ImwGyPAAUkBZ6HIv
0niwMA5RRBf5NzqMfmYHQ3WA8xlfdLTwrlFVLVxAFHXBEYdmbg0JYSmqRXKRdYiw41NSwCiyQUnD
vKrNlVhzwZiIMN0FihaPeVcmT+eKmsyct9jmCeaKbBAS+s1aV+HCzqENBb5FcA0hLpN2rnIywhUF
Bn9uxq3XBsWAeedbEQjWUzhNP0rn5+07vxAdgE0f+W2AdQWBkpzT1AxudrRjysmpWjH/SdE0dDyj
VQZdpnM3frcHDGfy0e9RflZQmMKwAsB3O79tO5A+3/6WhXOEAmO+hyi9gX5WWjxm/TSKSy3lpJUW
ivNN8z6a4JO5LUTm2EHRFNdEOAQ8jVE3vXrZYcKfN1UGFgyGG10v96ZDQ5DX+8bkBl63LdCa2j24
BnlCy8K2V9Cv9efgQXyCQPJicijoRuWnkUUdO0HHmHLi+iFnX+J+57aB9YejDP9Z6JkUaTtrNhEr
9hzlpNRvrftsTBRJw93t3byOmbESkQlCgIKKlXwpeqVjGktIEiF1goE7O4e/gN52+lT9ecsjkjNo
q0TXAVB+qJBcmpSZ9xoHr0ES5ckO4OGQ1A/enGPuztfbC1q65edyJJ/htHbfYopcEqU5gG9Tc2hE
797adPAF/3exGslkZ3PTJpaNbctz8MLbh2q4iy0MV0udYFg7okWFx+hRXG6QLQr6ssuta8am7jW3
TaK5+loYm8IMc829MxTt2TL3aV2AJvTZAvHieGr1Zt+PzRr+Tu6p/9DE8y+QDs8u06RO2i6JXjMb
hHa+gWGGYXnq7zMHw3OCOkPqKGBxcAzKNT7+pZ2GVxb5AZD7IBaUFq8XLtzRkEQm8eNpA9KbTg1w
4cZp5SYsKQ4GFOGpg7So6BO7FDQrIKhXbCOJCoYRMhu336V8RTcXwkDrXITk57hi6VU8m0kkkoiK
wXzbeHSKdLfa9rvkhcAsC9SxIzBDcizjldR10oylUfc8ZYc2+zWy+65uwFLx3rOnWM1W2owXndCZ
QPmdQ2eLmUzt0ojatj/Mvxol31CxwDgVcxwrTdDQRHWRtysuZ8l+if5cTLZHkgoPyMtTE3VXp58h
mLB6S1yQ6mRfOMrIk4ma3oPbrw2oXjrCc3mSllRdCb/ptGnk9ZrfTqeZxH6shNNaI8dCv52D2jiC
X+HV8T/SwhpM0BlbytNIJ3fW9KVu71P7B3cr8NIfATlDKFwlD3ormrq1+dtIP7XKtimHXdb8xb04
/xBpxU6Wqmhg0dOIDfdF8q3VX9NxRX2Wrh54CtDiBLwqkOaSeSm8fJxT3UijGnrSxXqgksrvhrVq
1ZKuoCYmZn6jfwTtwpe6Mva6IcYBZVGXhlr1bQQzp1be5VHndO/E/XzbDy0pyrkw6a67qckI79wU
4buLMNO8J9pzyny97Tb/f4Jk7wA+58xonTQC+zm4gn5hNmFgthoSJ/qKJHn/0IEG/y26DJDwAWuW
7Fo73GYjzvmpoRsvV7etFtbN1jaNMJ3B+H13e10fV/f8WS6Lk3xsr5kYuw3qlJMJj4c6n05DLf0+
Oz8SO9JtLXSnn1O2tbIVJIzscIAZwoxvPBM+ehVBfHmpJXptZZYVG+ppZs22UMzcN10esREkMlVL
9l2m/r690CWBeG0hRySqtej3vBRYaowNNik1IGc9jGmw7wr11eng7awsGLJkxWAuScNjC0k21KvQ
0iEdos4rp+FGrZ1GktHAAqdQTNVtzNy3fphOWWKuPQpkX+TgWotGVh3vAUBtZMAARiBXbY0WiNOs
ksAZrCM15ldVqQ7IawdJ0T8bTbzpGnclFyKO6Vx7JLEyeGDKnMSeCMQisPjtIUjx1Pb19sGtiZBM
dA7OCzwzU+R/iX4oi26LgufKlROW73IVYOlXkcwGEw7yXzLBLwP1fN07WRJ5SbmdHW8Hd3GXsS+3
F3J9RJdShM6c5Y1M28uGuEBsro6Fj2aigBpeUGqfioLsU+QkOu8BhchPt4WuLU1YmzOhRVbG+tBB
qNGjpzUBErTaeI22cpuFOl9tIDCgIM8CjBGljEspEzHnerQgxaSYOs+awGl5gG7SIl+DZa1JkrQh
9iaqkIkmUacckF0YwW9a7chaWX1x10BWKCZKotAtB1rcov3Y1pACsqeQeuB1acJVf3wVzgF1g0Sl
QPfg2orxBJe71ii16pojYmE+OoDVJ4rfOmg+Lp7bLSXpR88zQfdcCM6I022tuL5TkAwlRtiKbBgI
/S8l04KaLQWTaoTRECWCmzwNR4x82N6WsrCLyFIgakSsAfYJuRxoUzNpY3izyNPpHhwKfqcle2L/
2ZQaV+ziuRShMWcaniipTtLYSyPNdTcpfantQ9rVW6VZaeW/eiB+CAL0EAQ8KsY5yj3To1Hnhlki
sDHid9KXWzd1Q4ue6vF3wx7L9luvav5k7fmItoxhB8DJ5vZ2yj7lQz4SwkCxYFPR5na5UIDpAYRN
aAYvqYWplYV0fJk+AaG/Fn0vnZvoABDYfHBayVNe9KR0Wy/FSyKP5x0dnAd1UO4cc8V1LNxk+CrL
RXED2B+8PS+XMwI76BbpmEWahemDsQOS8KdWBf65XoEqLwpyxaxlsAmgr1kygZ1NmdO7UxZZ7q4t
7D1sRqrWgTPGKzmzpVvlIr4AnxVQ6lccgmDKSggd1CyKjfRbnGB4qaYmJLytBVcBG1L0gpYcRULs
HrRQsoAgKaAKpTWJyv6lnE69U4cgLtwX5tYl1Rbwj2Buch9PmLWmoI+K1qWVFzhs/G2rAM3gRl+e
mN5PqpsYRh4pzoQxgdSf3Z1qoyn9aVTmu8bJdk4d9Nm96bRbtWtCVryx3FxZ//UmA0CI7hRQdsBu
Ahx5+REMfLm1ksUkqk40WiOuuUrBYHPR+I7sBGrxH2p5+dupyWsld5IiSkr0Muy9ak/iaOz7YzaQ
O0/F2ObAzh4dUu9cjLCk45OX3lW1foLFWVGm60uIVkxUg/HqxiGbH3Otz8waMzOQ62AkaDQVP4z6
J3CSDV+xaEsioEmA+QFlinnCYqvPRGT6rA0eMOgRe2v6J+3hj9Fp2E3w//wnQHzAmYA0LaxKZ1UZ
xZblK8197WsTAu6HHIn627dicSkYX4KOODhSTGm4lDTlcVf2vCkj3o97Ht/ZFX0sTGV/W8q1JQG5
PdQfGWnBfCmHOWzuWNtjFESUTvbBRH1DL76rcfNcTj9vC1oIDSAJd0xkJvCIlhMuTlaryRTrOJqi
DbKm8Pu3joJohRyqvg20KQ9sE0FkvIaKW7oAF4Kl1/uc2O6k5BBs11HKG3+oXjLzUI/mrijrgAxK
WOM/JGjn0IDj6affCF1tpAu96PYWyM9goTugTkPxG9QEYCCWThSkVABxz3YZNUPvJ3mC8ZmfK763
YXpM52FCLfwv5H3E/wAnA9IrLdxJC9dBUgT3TZtezLozmV/UlCHVOtp7bmh5MGu02OaVOaw8wa/9
umjnhEFHeQmxjEw9U1SDMoJJB7SBZn+wC7wEnNBVw8w1v4zKuCJsyYiDC8yDIxQpL/B0Xd4U8M+y
hiUzxU0pEawAdvJk5nUW9nUc5gqvg7LLuq1Vml2ITjhlV7lOcYwbzvYaxoPdJd1EQnekxQrkbum4
UZzFvYLFABWTZCo4Gh/p1NQw6R49mrH1UtrF3iji/VTHjw19Ag3wGuxhUdfBsgookyhwoSJ9uRWW
1qZjn9k0crTH8S3lu8GAeR+bHQq/TbIbMAepGp5t56BrrS9AMuS1ONRrjIQLDg1lPDQfCQY/YKok
Ra8a4HKSmFYRS9DQNhuNu9GGfFpxJ0umC8NybOSqkVmyZYPSaWap4+1URe4O5aDXwgnVlRNcMsHn
EqQLZFgT02cVElKEIJn+M51P5oqID+WUIhAkjtD3g0YPoMUtoUVnDqXlnc6R3qHRrHo+qjOm8hZv
dP7D3LkTSIbr0Izv9FT1Od0w+1AU7+BI4/cx6G3L31P1Rh9BzzCPG96BojgLLH3bq6iy3DYkC/uA
LdZwwZDiAtBK2odO6XM6aujOtfNpN3Xtz9oE52jK1vKsV73KsJCoRqOfFexsLhjjpCszl1avUXOg
eNqbpe/UbpjlauABXtxbB/V7nb3WqI7XVkBicDOvgRcWFOpCuhSHeXSeOU2RF1fBV+U+zvxR0Q4k
e/+LzRSvHXBli6Z9KWuX2R6ZAHCEWYhBm54Tv2tImKdrL56PpKqkWEhVi0c4CCPQmCwF1SpG3SpK
ClOQzHdtnfoKhlch9996/gy4Fc8fWL3LZwy00arAcyOabYFBBA1aoJPSz9xD/pJlT8mI0RSBVvd+
gbl41D1qMTsofOU5s2Av8DJCdhh0N4gQZW7RrOPgntIdGhUVaKAsFz2RfU3WQEFLxwssGAiJPNw4
RwYZ1N44j4Nt0qjh78mo7jIwNlezn7q/bx/wdVIMNXFB84kuJ3ChyX3RqlYQl3RFFTXOJw+A16z9
7cYkmABE875j1hKP7ZX7ueBuLyRKVj8fuyJPUfqIXPDJNTRschrW5LfelOGgZCvCFi8paJ2A7gbw
GkBISYG11CiN2eRVNE1BXnEc1WvlPHttGzLWBUlmv5J+zwYTOQvz1GQruZGlxyIiCkGKBP8C8Lxs
Iwog7pCGQSxX1T7lo69m6UPsDtsGDOm8nr7RKvHNfvhcjq0fz+284naWlBW3CllwECEixJEMdjpl
8ZACJhlRNVa2bdfQL1OrqCuphAUpgpEWIG28l+BMpdvr2WmRFw2po7FpnQ1353Ff5kxbCZ0WVBVZ
EQRPeNmLJjZpL1vFbjxnMOuoN9+K5DGjyi5WtTst07Ze7QQOBxJi+EPQJCw7YHJANQJgCpcnM82x
prJZr1VNVJLODWytMoIB00ZWTmnhSkAAtANMOUjWyVPbijmliaK0TQSClM9qscmS4c5JeJDZv1aR
Bgvu8UKW5DdqM3ebCtmByJpQfpzN+7SdDpbHVzT/+rCg9CpSZkAQIVEggxotWqpZ21AWqea270fj
ztQbc8vG/JDn9aOesW9dp+pbx03XWjevI1lIBumtCLWA65chOAUuwqRpoB6cykOV44nkYVSgr+Qk
NLxIjdc6fq73U4gDAkE03CL3Lu7GWUjEBh3IM8dmEYYFt8O9Uj0CNLNixRY2E18M8BoSEqhmyW3X
DLI1r6BdpPHmHgC4J7f9RrJ7EEhuUeL7VmUbYzW8ub7TntB45OuAykewJ1kOzrjeOG3eYctqaztx
jEdWegA0b7ufhd1DFz4mcQjKSJGquNy9wWa00Aq7j5jzQ7FO1Kr8Mn+7LWNp99B6g/FHgn8ZPvtS
hsdJkzm11Ue5gXlsmYJAlaSHoS2CA8Zt/iZ1ArBRu7stdCFbDVy6Zwo2FyQQ8OdSasWp3RLSdZFV
Gk9V5wGtaOy9IfFR/GlS6zhnmU9I/taTNLTjLBzyx7xoVwzzQh5DfAXgBsCioegq2/9yLrI87qsu
wmSE0B43cJR+X2za6atpPGqK6lfVEDToCVhZ/cK5XsgVZ3J2KxTiNpyPTRf1GEgSuqZPlKgGac8c
Wo/pq7OZ0s2I6pSBidqBs/ZMWfC6F6uWZwSXyWzB6UK6mqnvbPjJ+S5JTH/U2g2s+NTegUwLHDih
Cad7e+HXllzUkTSwIQJkiBlwkq6NSG86+cAgmf60rL3O9wQj6pzen9t2c1vURwbyMma+lKVf7jHI
QAnBCwAaJjiZdnX81JmvlIPGAEMwwAw9NYpff/9q8CfaJshoHEvvB4qQjG/GFTVbW7X0hDYn1PXb
ZOgiPR32lgc2iHFXWO+l7h4nM1sRtvBWEOtGKhxmCfspP0IxhMEByWHZRbVd6D9dg6sH5Iu8yZ8r
lf3u556zIJvibt4QkDv0vhvnqrYnjNFqaw6838wxptY+Nx1KVElpmd9bmmNuXjYWzqeqpHoNYgbC
rc1s6xixlDO9DUFRT5SdphZ1uUsrq1f3Y2vnxr2r0PQpMzhdY4z/MEpXh4uZLRg5gRgED4HLw217
DwP2rAmH66ubajfe5U/GnXMXH9RNvVcwBsLn/c6+/1R9txPf2ofOSm560X4hF/TvB0ianDFjZBad
u6h7q/Ot6ScnfVOS+3H8Mat3edP7zp414eoM3ut3Dw7XwGA30ZuAZgFZqWuekz7FuvusL4LajmO/
12l5Nzrx8MUp4yRauUViI682+kygrLuEVswDzVCUj41fZs2dDhyOo++JU4Udso7l+Fqac4Dp57cF
L/hXlDjQdIB/I8MqkzfhnhZureldlJW6EZCEcN8a5mR7W8qSHQZiHg4AXO6C6/pSjRSrY53qFH3U
lPdd9jXWf+nGSqS3kMbDA+NMhhQpOHHiqAlmGUW29aYOUVMcBrbhm6o5clAWtPcAwrQvtt/f6+0D
a94TALBvL3LR3p9/geRtqM7npOekR5R+SJP+gbVGSNivlKAnetPdu0Z3z3j/uSNrXA1Lh4j8D9RV
9MyDJ+lye+u01T2FNX2kzK76qcoRvqAzIH65vb5FKUgpIBOPIhHypZdSwFGTNLXO+siyKnVf6KzZ
W+gkXoEnLjyVkdVDAAsCCCAyUV65FBOzIY9rYvQReve25ru7szFoVd/Xr0bQPVJzRf91cbHki3cu
Ttq71Bg6zKrW+4hnaLm1spGANXbsv5ncTsO5zvtjzZT5Ca2EaNk3NHpv2DHyQJrbByDsyTbznHQh
chrqI9q3c1SwS3dfjHTYqunMt62CPlxTj5vXhnjFY6XOoFdPsrUs3HWABaC/wKujegBkwBUX/4Sn
j9lm7hCVSp3+NJoixQB0pj1XPNGOc1vH6MM2CjAbYFYDCHjquTtoYJP9cVtDrq45vgLPrI9WaTDt
ya+t3nCGdsoLDvi4sc/AS8LSZN91a2xJV4ooxEANkaMz0Iwtl76VdAJQS+85brpVvCVuZ4/gdeHo
dbi9nCsn8CEH6WXwPYvklGSTDYWShE+MRw2q0GFhlL/pAEZAs5gwpSqrwtvSFjcPpHb/kyZWfRar
6rlr0QQBU2R7NA48u1A2cwGWd4ZEyZ+a44+FocwkuozRMis5VUoaNsZNyyOUHPxGjw9FOYRONq84
7+Vz+k+M5EQbgH5yA7xZUepan9HaHh/0wUtX7P7itoEAAETCOromZJ6aTO15naUDtg0TPKk2buyG
Hbj7hwNswdchWFz+FSODtHrPJO6AttKo0391w4F7UzDknxp93PyFFpzJkY7GIXNtKRaOxkWnsoNq
Rt72vt3pK2ZPWLULq4c8Eu4Q0pFA96D5UDKytUf0jMQjj9S8Sb9WTgxG05TFg89Ve9iYwIiHcaZP
IUaLrWURFg4MdFmo7oGKAvAl+UVf1Jhi4JTFGPVKG7gFHoI222jomr69kUsrBIEqTg3TLcCsJj7j
7DqlWoZd06oRyaxNbUZ6O/lZMWoBS7G03gVMvFzr3FmwF4I6H52cgGsgZpU2Va9bcAjq8wjUiFH6
Desr31HzX1laoTdj7P5wxrFQyQtxkudymWEMuc3HiHO+9Zy59TvwB/h1XI6hFbsrfnnhMqPBHQqD
7Ah6dq/gU53OqJGqY0SL8s5Uhx2KW38KHxULOhMhBRhmr3PwxeljZBdfzJaHrfJAzPc4XhuPs6iB
/8n5cKZnqkFZD1S2bowRKb5gKMlGIw3mkEx/ZpgcZMlEWebf6Z2SNjijOdG0wpBQo8AIuwwMYX0G
NmF3jddW7MrZVf5HDmZ0ANIOeASSf5eKDqbreJ4xcfdYlbF3n0+eGxjlaIUNSCaDCq/QHfNad1/p
DeZJsLXpoZJa/J90ZMKB0xMTBSR7RaaSxEnj5Mfh6H0H/cEfXeKP34752miDAHzUQLPK5dpyYDpj
o5zzY1FMG+Z0+8wCfLkdtmX9WW93lb2SZ5c040qe5PG9MXFREYE8x0A9RCFBVVe+XX+5vSpxIvKJ
na9K8vRV3WoUjcMYqI3Apeq9h7n1nuyuOwxefZeTlUTF0gkhTHLRsoU2bOC7LvdQR852yvHPkZmz
GlRlMgbGqM3h7TXJEeg/W6cbqL6ggIoSlySmrqqyA39NfmxA/2Kqd0oVMj1gLt/NNg0nUByDsyFs
c2UllpGM7pVc8fOzy1zXqaEYNo7MLh8xswktYyjDPPf12gIXt/FsfdI1swqi6VUjJiqP/vSJ393e
vkXFO/vtki1XPE67Qeye3hZ+rryribpxwTXzF1IwPVs03YA/RgY38drKm9FScFm9esfRz2aX5jrQ
dlG9z6TIl8izUkedE3K0tFc7roMOzfG8QPpo+tUaL7dXtCgLWCmYHkCUr9IXitrCzDKVHAEmsnzD
QoOgQfC80lmS7zDY3fKnmqwl1ZcOC2khYXCBRgBQ4FLlEhprULOMHDXzVweGhmKoQC5zur2yRSEA
kIAVAuPVADO8FBJjuWXtUnIcTe1xwPMy6azHcVrD1y1toInHPApkmBuKyumlmAF0/pNOGnJ0pi1h
7455pEkIuqeQrM1pXF7Qf5KkBXHMdjUVHXO5oXf7FDX3fMUSLAoQIBgDsGCh35dLSbgx9nUHAY1a
guJup05O6CUrsIslc4OQ+V8hkkfCq0zt1b4ix/qDg6pKDmDgmoeVYGtxKXCpwOSibAIduFyKMZjG
TFSOw2cbtXnMEaqm8Oa3NWxpKYI1A7wOAhsgJ7DJXMXIxFjITqUbc3zw8Og0T2Stj/EjRSx7u3Mx
UlSnTq3ZOkZWHFVWU78YZh6wWfuqTZXa+jPeiEAllUXY2C2KMYjMg74Dfrwyld5Xu/hQVlMdGM5E
d7nJlU3HbA/DBsckHIwZpDHjYG6myZg/396bpQM4+2i5oY2BmwZjirE3fDhqzc6YN5q94pelB8qH
4wJ2G20/KoI3AD8vz7gb8jxBiSY/JvZ93780ZvaktwP4MxyMMP3FjbW+kcUlaTAmAoUBZKvkYho1
qSrQQuSov3R5OIAD5t5glAC3n6/1TS35SlDV/itKWhpjZj7meZ8f2w1qbH/hxJD5wWhUQACRTJYc
/lyA3AKgGcSEKuhUS2Tl6jnw+Ir5XbwcZ1Ikd8+MKZkLE1JadMK6pD5YUxF4/fts95/+QtWgBgAK
wKnAj13qQYtyez0pQ37ssnfLOc3JCXin2yIWFwPWI1F9FRP9roxW30xFhxDQyl8mbmK0HPVt77Qa
Pi89RQBI+1eOZLZMryWKPiMWK3tjY4GowlSaoFEmMckySCegErU0GNOVDVwMPZGQBiQfoBz4ZMmz
TFlitRNH8DRZdZAWT0h87pI6GAd+Z1OwZcQ/9MQJ3LZfU8VFPReAJhdpcYBLJMF1peejwREIFHke
NPFvr1oD4i9e2jMJ4udn0a0ghGNpi8fdGL/w8RBrIwpur7e1Y9EQAXIH7INgjZGnA2CUhc3tHE84
l2LwYhArvqGBYnEL8PGY727LWgo3BLzvf7KkHWv5QKZMgSxSu9sZQLjRfIoxIM5kW91aGxSyeDyA
jwB9i24NgEguNy+10dGeTAihXIw/wUw2+lxVxUqOU+YT+zDj+NV48xgC7isPTnRGm/GO5eSYWCfP
BXoOOfbssB3dd1ACdNWr+Sk3AxWJBrbJ0S7VgjkJqjmGNSc+0dfmLyztL+i2BIwS43sM+cEMhqF5
GouSHAfMCqLlSR/AL+SBnKo88XGNS3tJOdGWBGwJ8LKIHaX9rWJgyTIVsWOxr1QkvLyHUluD5C6Z
FHGxATvC3AoUni7PcNK8Oh6riRx7dPrmOQYZl8WmZqpPMA4eyypCo+z8ylLGFTezpDwAwQFCAWoX
HeyOl4I7m3RaoyJ9o3L6ieLM+Ej2f34ZzkVI5pL0pt0rsQ0RwPQ55icNLVEG21JwuY/OWil/UTPO
1iPdvBKEf5oCalmko7aE10eWoEM72ybmeBxMN7i9siWTcr4y6dSUHhiXHOUwXPPpySrm0M5Mv+Dl
xokfW1CGFfpqmLmojID4gaxMTNGQIeJl5bEUGVhyLFvkOXw6lVWP6bglYkk11ZUvFP2fuV+4JQWV
eI8xEX6utV1YTZX+3Sw7p/GztClrH2Fo/6NkTot2LpLlG4uD96KeizmoYsZ/JR4rM99pY/Vzinbt
2Ld7Ej/3BabK4XJjAvaDQoo1YMvy2kDrAB42JJjlkEdzR0L6WtiYAvkhzU9AbAlG79tntigETExo
c8df6MC5VPg4mRN1QjrvqMTE1+ddNTS+ar7fFrJ4qzBXAMQb4nUjs6WWSkHx4iB4BPIYyEFnnjbV
aNnb21KW4h3Ye+wWykJg+5DizxzzgJmr4ZHWABTPw7jczNah01au7+JaPogkwbWhwgFcblgKxqDW
cWD+5sz3gv7z7TUsHgfS7RqobAHstKQkQ+56JGtd/HbLeyH5owM6my5d8fyLKziTIRlw1VQqk2Z4
MbccTWBxhamYTea24e2VyL1m/7hInDYadgAuvuLYnzslnq1ZvJnn7VT4b+7D5A9JoM93GBhfkMi6
U8s8UPud9XJb8pLNc3TI/UC4IEN9eULjNKFDs7DhoLJy2rQJeiYLh857ZZire4WrR92i3ua2zKVz
O5cpfn4WsWm9SvO2M6F7lG9ntX4okbpu2VpjxvLSwHpgIS2OSoO4AudisrZlHC0gxxSMQLGbo3/B
DHWVPnvoZSrZSmVGhrZ8HCGwO4CYILgAN4r4nDNxVOWDWScDdB0NV8NjaoTNgdGNrRx6e9e93Xl/
of3IJBuajQI1sPzSLjojTZKiQ9KgqZ4LW0dK1NooebVyVkubiD52IMRBWYJ4SZJSZwa1SkzxRc56
ClHoBD2+T737QS2PdUX/wr66H+BptPOKYsnlFlZzhqfkbJBjnA8hcgpo4EHp829WdCZEiloU246R
bdERLlVjAASoX2RbDMEN4tgNjf7056r+0bAIighxsSUdrCaaozkSOjiozK/4acQ4vmFcSbiJM5DT
R+dCJM3LK49wlUII6ZEZn+NdNlihpWYrRmpNjPQKR/971TUKrm3X+2O6I8rDWnV4TYLklDC0fmoT
JlJKVh7UA4aYlu0OtHm3z0SYtBvbJSeupsQaE6PBdrlWGww9RujOf1EjEwEWklaoIsD6XOqxxWMQ
4Dvi0uS273jfc7Q0ULIW9y/uFlrO0M+DdNXVeAGNNp1nKFiHpf6m7CHJ+gAPuL+5kmdCpCOps6KP
3cIlR3Bf+4i+y6lZL4csBSPoLv7fSmSSHVJnvEmFpXa1Q/NexPdasVnjdF6UIRikkYcwQF4qBwux
Cbddxgh+0y9G/5saO54emzXq9jUpkgUDYCxLU57CKGsPNGS5hnD6efjDYYUfrgawJLRfAiYC4y9J
YQNesHqeF8fWoujiPZDO2xrFzqveb98UcbhXN+VMjqTHiZuVTlOT4ojpd4AVBWrd4oky+a6T+5nx
vRjUYDXgWt7B/9YmxdhVj0p3R0rkwr/l3kv/iMHnBLNlbi9MRlD+s4NiwANS1ED2ytrQlSbcJfbi
SOfn2dXvRgNg/HZfdIHR4b2i+q35q54/NzPzG8Pc3Ja+dHHR4AK/jWFoaB2VDKk5U7zSvf9H2nft
RpIr235RAunNa7ry8lK39JJoIyXTe/v1d1FzT08Vm6eI0dkb2DPYDXQUmcEIMmLFWjPgCCBHmTdN
e7KSl+smuAU/1NwoZhmtC9SSLkOQmclKB05EXCh1UJ6qcr7Rk+UG4MOgyB+05XYwYoD/UzzISkGa
4DxsQeaNBIuyEgQtWLDFVMlaPkB+Fk7zKlUumDGMfA+OXLS3P64vkuMqQEmBCwJXE9y32F7tShSy
zHOTH9PJ2KL0p0OML8+2pagix7eDldjg8wEAnNnLZpXqtFHa/Gjr0vOsdz/GydqVS7yv8BwVeCbH
Nyjy648t+lvObpGxXDVFVvb50er3RhJgVUQ0Kcm50l2YYK4LapNBG9TCcsYGCbCAEoQLItK7Ns/u
sznfOk0hKHVwEi6d5gIomvYdgVW5XFOhaU1X6fBFmXyjEza2qK3JiVMXBpgV5TbElOce98YVfBRD
0KjLJi529l1ckdBsu41eb657Hn9FKC3T4Raw+TEGa8gDKLlKLyqx+S6pxh1AhE/XTXCdDngPGyPl
CgaSmXw1O6slzQvW1A9e+bvuD7GzFUr5cNeByUuMDupIIyYTbOcOnDySjABfzsV2tI1QSN0nskD/
/MyfVzl2oibJcXYIdHWt+z4SjWdwT8zZGpjTidq8ViwrLJjqfQP4Tt7+RjP1C8cSXaFPYgVUyjVm
GUZqKVWcI18U1qH+OTi7KLj+uXn7dG6AWYWJCXMdAy75UavcSHMnkao674igr/UP1z3gnswZlFt5
1NEmxgLksXZ1A9xni7PNVWg3LYmrT/fKIj8aKtleXxbPi8/NMgdlXvp8KusyP5LoJHfvko76N7QD
Y1GbiZfv0AX8d31MTp1RHk9NFetLczs5QvxH8vp+yv3RSO5y4zZflNslcd7KSTfRTI8Kweufl/TO
zTPX5FgZB12tYb6Nbtf8aZwmdwXlUx0sRuV1kcAaf1fRUABgDW2bz4GNs0OVjB3Jaw3WwEFPAGpV
dV/K96Uhosrl2gECHhZMkMixXUO8lBWiO/h6wFisw96o9mW+/6+iSvQuRmGg4OPF2Cv+jfl0koXJ
vXhFGoeJaLrHSoStal6MODfBfJ6cWJ0V05uCrg/IP5n1zULV3S5FeYG/YX+WwkLgIRotxbKN1JqV
VH6tmMAwGDpfCkaYRcONB89+lKMvY6pcA0TYtGN+7O1nO7Z9hKOpbr6QtEFsCYVCpFZ8fuburyyQ
25F6bJkmSaVfgAkLk/mGSP6Vnn/mhYGLIn29QmYIfWkm7C19qVZKDSudYvr4+JF81yj7FrMWqmg8
gRdh6fQPKHJAyggR2MtdK6SptIpeyY9OXbW+Y+Wyh/q3iD2K52kYMlNgh2q7s7AkaVWNMYkWxCFA
6V0tel3VxM8dWdT15nkaXi84luh1oFHAZO567O3KyDV4NPA+G4wk2pqXWP+9egW1RIwr0W4EvWZf
blmuVG0fqypOJq4h40sn+3YnCGU8BzgzwRIFLlpukl7FVymUfd2m22U8mTHmdy3PyUS1TJ4HaBR5
ATpQTK3K7HK0BPrdxlgcuyYO8fCiZefr6Y5rAXVSfHtoOmGAg9kwVcKbmeAuokkgsqgXt/wCuA4k
DP9aYJ7+RT3Ohvb5PO5+dFmxL4cPOX+OIVN4fSXchHpuiDn/JLYSVS+xFIAdo3i/pL52bzyjzryM
ob747fSFG9a5Pcah00FzppZe4+jWURxHe19Ygroc79B8croh4VAwCvN57GxYhszE40qNtI3Umm7W
kXDt3yJMn1zfPq4lqLYA7Y/zCQWXS0doigpMugpCtCa/VM2dg6oC+IVcp7AEhnjxBspeEJDAFIOO
itClIeL0EYaW58/3YpdoOzhDJkxrPLc+N8IcHESBrE57BLXYNFA12EPQ6CvLoNIi+A9ePOwoUqoP
0Qi+//w4FZjRQU+yM95lQ1D45e7VmREmb2qxIplqgb3Sk8J3hg96QJ1p8q9/epEV5so76WOcdaAo
OIIVvfLz0ba82W46L0pTEbqE7jubPUF5RGl7QB+Losvlx28WHawSNuLz+N38yB/LNXO3Uup27TdR
s4kXpnU6Rwr4joY3KV302Y0zlyNHKte0ODrtavpr2U6/u7i2XUJk6X4pyx+jOYgG8LhnCD4NUlPg
1sFXdWlTiSfQsedZgVQaofU5e20Gyvxy9M3p/fon41kCfSqYo4AyxX2K+WSJRKSmwtDWUTGOILP3
a3IPUitXav/7vBOGjz7lSkBuY7CA9Xlq69HBAOtxCKLG+9naX3C987+f2bG6HCW7LbAO2ToM1RGw
61gk6clzuXMTzBnCnNZc1kYBE+TbPB2yH9V0AEbXG7R3tAY8ISU5L/SA0xaASYeSU2lMvlPQEio1
uylwZkEbYuru8AVs3ydVMYBTGJAFa/2lm6ld282g0C2OWQMGi6wJSvN78tq2oW1VXiGkzeAmVgB/
KAQHSP+/5AKLFTfPuqhgL+ruuoLcV2gRxHJ/SFNTcuf8Z1x+TEmoROvdf/fyc8PMVrZjBM3FDoY7
0m4kSPEuyRhGxX0uAgZTN2PDEqVkRnEblAsgX7/c0R56NeXiwM2lYWNVe4ijfaXl+Um+/D8mGE8v
5HqdO8xTHT83K/GWYT/GH9f3S7QMxtXNRkvB5wjHULr7KQ3y5GT9R0XFz6fv+U4xgcfMIcfQ2jCB
ncKcBHZKF6m58ldB0TGolGv4IJcfQzNSYmOmsTiqWryGeIZhvlezPoxFiYPr+8ULDXgnUiZX1ONl
Fl6WxmWtlFBQOdpzP2EmQxnxkDOAKHbaWfYsKe5PQ2Q227Xplbd1VEWNfe5K/7XPwoHqPDFTw0Ko
MOU3fK8oe/7a98JUMYrZ6N/8dXb7WMppHxNHyK49u/LaavWEXPC8bATt3T9GmHMq2RNSsGUXxySm
bFizP433ia3e1SIeEe6GnRlSL10jj8CXtxQGIlEZ0Ak0VF6sTnDl5l0cqIyaA6gKMMYsrj7PDB2i
2VFxxGC027anzm6h6CO5gSD10XsuG3OQI2g7FPoVf5fEyhUqeJL2uRYJ8rKNSx7tp5GchBmJt6Jz
S0x0M3qzK+1RRwZUYx8qKlHzoedj2HeRW4sIz3mgIhAzgt4dVCHAD7PlhAmIbwiDwFj2UeXuilGL
g+bfgVhlidz8TUjt/slf+dc2ntljFjcWyZgoKVxCW4ejNZozZvQrzy5NECyQYMH4ABDF82Zy3rMu
CwnkZvvB+O6os9dkIoVW7kZTonPcAMHuz6owyxEYwNSUlMdB3k9EC4cu8qzy0BuP0aTvrscuji08
DOi8EkpqCMvMuhNjXmxMriZHqXbM22aBWIcWg50FNO8loKwFGOjWKhcEzE/adGa3NQqJp9cAUE2w
AoBGYfWJFrfJEcMtXvRSGWFhujNE19TbpW4CR0vulPSUS6Mr52/zhIqy8k2phqAnH1o5hNe3gBN2
8GNooRe84OBgZMKOOTnSYIx1clShWVyGRkdcU4J8o4hagG+HVpOQIqhww2XUKQ2DyKU6JJjXSJsQ
UzdgjNeTOcA81rTFmJuI4ZB+ur82GdkP/8UFHzNRl/bA1johNvTY5AGT6tDHLP1hNlT/+u5xYikq
5P9aYXYPlJaJpaWwomHyGaLoJAlL8PJ/wYiJyiIoijH1yDZxphpCn3o7Jce+LTeWelfU0i4SETFz
v8+ZEXpUzp56dVHieW+PaKJgNjR9irR3kPtrgrTANUKvP3jtg/6BrS5nUrHWioWVjKq2z+TgfV08
u80ExcXP18Ff3/7MDHP5SRZjUddoTo5xRrwMrOvmbaJLm9pYvKnXH0GX46rxvVI+L/LO6UzP6cB8
0nS+rt70eEy3gTMfrfTHsriWvW1BjSsrRynrdmBSAjb+1tgBPRsMtRRE3ckW3dx4MQlAUozwQaYQ
2Et63zr7EOANayqiaMkxh8iqdGh22ev4Xn8BRYZT/8cKW7IsKhV0kDqs4AqKux0US/DG6kVa99y1
oE4BdCdGYcBrc7mWuVDQZaZWwL8YocGzrl58F/XfdOvp+hHhGgKHK+4amNTGBebSkDJb0tAPaAEa
gFPfgbzpd9snqr9GhbQx4gUV7Bpp5LpN3tlHivpjkzkxK5GmvBuwOKQMzyx+zMo+GQS5gndgME2P
ESrULSHazNzVjH6eUIhP0iOaP25fnKCTWVkbEQmhzguWVEYJc+6UoYcV+lDSvIaoGcw0gb4Zj9IW
XAulH+3qu8qbNtDViV3LVdzKy90iJGEWvD5/az1t/zwGxja+a70OdJc7a1N6OD1etsv8l9ItvXST
78b367su+qlM5XNcBhIlFkmPSYm7UPeTaJvrBnggMe18M5gDKM1gHlYjbIZmZhv040IwFLmj/JSr
TTAXGnAs+9a418ELZlVuKRpwZ9kaadg6N88Si0ZTFpf6gAWq99Z3K3GH1e3eAL/Mnu3b8Uf0vf8x
30B4hdyj5Hd95fyttT+n3vEb2Op1rLejnOYVOF4aaJflOeRCiKUYgmPD0uL+s0Cg822kMgyisFIS
ZlQ2SNhtegTjiZG+RVMSWGa6rQc3c0HV54Is00VDsFz8fs4f9GmLHqSZjSEmPGNC/EXY9OAFDzzH
//wg5pA5xRx1MQSGjhYp3RZzDyDDmlXL0yPUnmZBMucvn1JX4KQpdDj3MlQZhBQyZEHgXt3iUfrB
VSVuFn2HPnM2nLRT+XNWK1cbQ3VMw/mkPMhLGCt3FSo2owiixV352W9hQliTLlJcmfjipulb668J
8g5Lta1MFzSTAufizbpQBn1AdlDVpdfAy3Xn6DQ6xoQp+0i+L1MbMzu9myknqdlHixVGceJGvW85
T3USzPV20SHVPo2CSiz36n3+I5j7mlkn6AZAPeiIF/x0GBG1vLU7xW5SufFT/+HMvvKWugsGHp66
J9HsHy9hnBtn/IwA/6IXGob/l7jwZ/NNNkyvawXhi0Yn9u6DSgxmbtHydIB7vtxmJ2mXZl6xwnaX
4+Krqvuu3E/FT1k7juMPQDu+kKEwh0JJ1Gl1hK36GWtdOqWBzwrkYpOgMwnUZ1Kh7iNCJvAqqCDX
B48txbfiWcDc6uK0jiRA8NJjmY1eSR4axfJoNy9Kas8ZMcSBKI1H4sP1oMh7i0NeAmQzOK5QmmAf
LoWWpVZBMO46107YrLm35tCp/j21rnLMUufkrM9Kue5TwVWZ5Xf+J0ziJgPgM+5p6IZcfkhFJrWW
T2p6dNRfoH5DI7EKDCiBTtWhJLHfEh1YrsXtY9PN19U1k26LN9b2+up59w940Z8fwXjTHJVJ2hkg
EJCtb0DceRNoCjDyuUstgRvx3BYuhPlsIEUVfOPL1WpzYdiDGmdYrW9DwvpHn7vx6CW/wMO5CN4H
vDyHlgL0xICLA4c1E/WU2SykdTXx1EmM96puJ49A01KQ5jiVKc1CDsWQHYoYfzGJdtm0FsgpcBsj
UOd7iE5pPypyHGx3EDWDeVH83BQTVwCAQ5+2hqnJq16UY/5YAzUqCt80MrJx5dwIc/r0iqxZNsGI
pfpvw+TWhTt66eqqqYepWHJ/3e+4uwfJGhnUS5RXmbFmpZWd2jGsRZa8W3Tafnbn+3hWwNAxulEn
cHNeZLYcgETQtMdRZ19Dlp2kFCOEoDlpiVc20cnJ84+ojUTJn/epbAgNYXCP5n727rOYcexkMvhG
QJK/NZTRL4rD2m+GxlPIIV+OcVO6iXmjOi+p4bZTmMvmths9sj7FigizxDsGNvh5ATbGP6CHcHnk
5mqSW7BfgfNMq7MdxB1T6Np0IuVz3sHGIYM0GWRBMXXBRJCyWrWlnvX0uI7RhoC6t0wA1yed78yJ
25f7rhnvU6sWJHreB8WwDwQIwAaGNw3jP6DCwfAHmiBHMtoe2B6sOvOFqZa3gedG6J+fvdQVpdIV
sGViae19vb7oZBUcOlbO7zMHnFtgPlG0omBjVNg84txW5uBHGNQ3imovg1SitFa3iOmzuhikPSlu
0+wk4cYKGfG0yTZ10U8YcdNdvPKDKU8A47Ru0imI8zXUtU2nuKXSbnso/CSieXmek5//auaTZ0sr
YXiafvLsuFRBPNtulL8luddnotDH/86g9gafKKDsLMcxSCKMrHKQJMEEALwSdLJRUsyV8Ho04n5o
gOXRnsEtAAMNlx96BX/CmEWwApFCAM0TT8rurlvgruPMAvOhpU5Z57nHllUKgKqT6dnkWJUieBLf
igUMHOqwGP5m1jHEel4MHU6FNVv+iNYPrWHNy+b6WnixG/zFf6wwaymSqCEgHwDX0XpSI8N3pnc0
/cY2x2XUL+VYoHlJvYlNTJ/6BkDeaajiM95WTcusFw64QpLyBvW8Ys5OA1g2gdSLBceRu32AVaF8
DX0TtLgv3SBpo6zsovkfKsoFNwZnelYVEbMrdz1nVpj1YKlrZVFmVzLUQT4s9/ZIu6j7tRO993mh
mZYYZUgKoGfP6glYZtb2VoQPlZsJwknlNYYH2niMatR6Bo3VABXS667BjQxnFqnrnEXMpLRiiSQ4
SF01+pGqhovTxK49xltINX5rI1GrheuKBpBlAE8Ce/HXF6uyoslWrDArWwfTy62xnc1uV5ZZ7TZ5
nPgT/GmTz6noscJ1lTPDzEckYMKckxJ53qQj5sNJ1d8xaPUVfwSTvw4RK8pTqDK7CdBctEZgy40c
bQNEaIYqSmcKbmLcTwbmMPRwEf2gonFpJI5Ih1kxxAw0QN1BS3fzN2dckVWqjSOU6+A1InUZat6Q
SsAjDwjxS2t6GY1dLyEO2nXiEmXdgq/SwUtrREc8d0nlkZO8L9xgyPONZQZW83DdQTmHD0hRQLix
Uryg2eIbiTVJMfI8Q20K5Xctrr9De4tKKFheFFeCSwrXGIqtmMBC0RqiqpeLtYZ2zjMJlC+TvJT+
3OajV/WF5tsgTgtwIRURN3Ht2YAnU9IPdMvZ+JXZxmRMPSgQZg0DrqOyL5bOk9cyUBPy6/pGcg4A
kNYgmYdQEPImW1EuGlutZRw+tMsxPRDnM8pKGI739TpKvf+bKSaodEuVEgnUOVCTRQUgGVxlTt1W
+a9q2PQyBs9ELKGUumCeZc40xEnqBe0FzNaaD4kLBnE/e8p2shvdVsfaG0NjL3nVThI8GTjn78Iq
/fOzkIlrQQptYnqT8ohnue/WJvOv7x89U0wChTgymiaUeg4dRsaClC9jMViY02ynEfQzsh1iKv/1
ug1OqkFKw3QwJP7A1sTqapApLq3awOSk3hBorNrWQY6zYK0CrVOCKileQR3VSx/XjfJ8EMgQHQzf
mJhH3/ly65YpT6tKs3EPxVxW1r7lqONLou/DSTFobmECDVUaDEywYNzCbK20xwPq2McduPLVUI4f
jD2xPFl6FrLf8pwBiF8ECzAfaYAuXK6oWAZTklcYq8qXwjHC5E1LI3dKCw+Avi9sHqaAgJinPKx/
sbzVdSuDXgTrSqG3EUeSvAEIq/DqdlkEDshd1Zkp5rEmrTneODUOcAJQgNy/TdPDYt+2qJM0tSgx
85wdgycItqhqoXnBVKGHsR7yYsKynPhhNIH0rES6Sbw6JVIXZfuEyClGDpiwnmYTsSYNOQRTxG7s
NLjzLsDTLF6WQxeuWzdJ8dtA8duRvzATS7kW8ZTXoYqLa92le2iSmU1xiuHhWnO717Hx8KS/7hW8
FEI1cKlWJUL7X0VJayIpKmrgxVryp3yYIU9Z7ZPUCRJRG5x3eM8tMdF2JMkypCZoZ+K+rT1oltRu
Gs2qZxu5SCNKZIoJgNpqp3NVgYekIR918TG2b7a+/8q+IZDj6KI4bzIHF+KeTl5ZWI2sp14lFR4A
slCWDpNBkC74awFojL6IbZCkX7rA0NT52tZYyzQHY7XNcXkRFKb5LvCvBWYptlbHnQ5PO9qL9xOY
oejwlekWIJL+NcFcbKN1aIaY0idF6iup3Xb8sYqSnmifmJgDKpWSgMsQ3AH1Tg8NJ3C21784L6iB
oI6SlFtIr2ygMeuFOAs0045QlWiH2o2aUxbtJvv+93U7vIB2bof5HK2WDWlWws4IIQHwq0ppsfnv
Fqgyu61DHx2gFOZ42JHhVNYM5qxW8YGHWbSX638/KzT3ebE6N8Bc4Jx6ktQoo7QKudtpXaAGVeWh
QRdvrfVxSj7Wcpei/V6swTTWXv2tB0fz6jX521I4LvSq413tg19YEhGA8HwExNMYG8V9DzAvZuHL
IvVtZ+N3WTYYaaX3Ob4XgnF5nw/dLDTQQDKCXMuEuanRZmu0HOS+EgJFGDvQDcF55TWccfP61wSz
jChWC6eSYswNF+k2Vk9LOnnm7AOpfxulQJ9rkewqAD3OzVMPlermMat8Y7E2lQJFbvJgJIe2FuFa
eLcmimmBWwEFgMfWZZhatHrMxgG/Kbaqk2o+kuW3kjYHtdRuWk3fQbBFBFOnq2RvuSDuoChhZH/U
TS8t5vKqjiB0BF9EdacoTVhbvwdakS4OZvF83aF5+DOdguFxWjQT3sPcAOporapaBXuWfTL35VHe
2ifN70PjMG5V37jPvCIwH5NTf7v+BE2hr7u1t/gSYD29p/tFaG1k1xTNqPP67+c/iu2/z1KhmHGG
HxWpOER6usW12xsdfZvI9iZbOr8HCaU+nOZF9+wkuS+7+c7u7W9A+obX90f4U5iYhc5IH3U6Uoh0
W2ylbXZT7KNQ+RZtwTt5TDfDLnm8bpF+XPbj46tjIBNT7WBLZgzqUVarM81ZA6ZZyeSq87exBm24
oHrA8+pzM0zeKuDpqkSwxfP4qDZeUgVIwtkW8akXWOJ1pXU0N0Atjbod7kk0dp09C5VWHzWo2ifH
odEfHaP97cT9Qc+N3l2TJ1v3sywoAWuIWstXWlOQ23iB8VM/DoA0BSrAzD2zG6RCbcDxe8y0TbRa
XtOTcK4K9/pH451YQLMBZQAQEiVKZjdjbdGMJgWmD6HCNVOIZVt2iWFajEjUo/6LdJKgL8w1iH4t
iLvhKZg8u9xTQA76fjaxp2RnQ+80hMLkfSkqI3D37swIs3eKOsUgataBGkSvZgQNYeO8qbbghPGy
CkYN/6yE8Y6VjABgm0ZyDF3Bp/+kZmCP0vlfzcTRoe6srKZ/9RLkfuFmB22T1kCo6X5/lN+7+/Ju
PSjftTDd6R5ei3dgQ9go83Of7IXKkxr9INd+C5PZHLnFY8fBb3GIHx/Ib+IZ340QqCl0wvMg2mtH
JURiK8PpSPrDvAGmKLvTD8XrHFS30a/itr/Jwsydnx2ADfzr3su91ZxvFA0WZyd0JKsckRjehPAW
gBUW8SCIwWoXLIlXoOi9r1+d3rXh0N6yS3azdDP97oOk9+StJXgUiBybyUeWuqjJSh27QIkqf0n8
dEcEQ9a8CPvvapFnL1cryXVPoEIFt/aHkxm2J8F2Xvdo9OAu//7EyCsZ8p/JUQ6C2Lv+qa5vD+YF
Lv/uUo+myqBfCrfKX5W/erJfC95/10+9wWKXHCmLcMHDzzfNg1zsJ3Or2IIWomiH6J+f+ZtkrsOU
UziyNO5xRt1OEalGiPbpr6gSEXRw6D7l7qiBFxTqCb8zsPegvnH9i/Aa3yBc/58Ahlh1uRiqjhqP
Nkz5UXWjeh8A2r6mfnajBk/xYXpOGvcdHI1qmN2phwWv6U32fXzOt4rAM0R7ygSYVI50PQMk5Lja
p2rGLY2ILufUb//3EIbLw+VCV0WO22ZAOtCBt9bczFde+g06mLfS5Fq35eb6vorckAkEE9TUtDZH
4i6P4fxtEPQzuN2bs6/GFh80k3RtTBfT/15uJG9+zDY5KlGLq3r1Ix53ybatb6bqtIiuCjzQ9Lm/
fF6XzpxfJW21KA0WVrm17+B/junoxlv1tds1u2nj3GCUbYJgnMBP6X5d+XqfUPIzs/pIMBoawU1X
cCPbbpWEneGOfrl8aPYjGQTOIrLG3E8aa5YkED4nx9bH1Ob3cZvtYk/xSPB/chIW7TATSZ8TlQYS
yW9IHWZaHjSmIF9w1wL1EMwAodGHMYpLv8+twalReMNakLrJHmgyLSCzV3xbDiLaNL5bntlickdL
SmLGKfZNloBEmVXXWVV3nq3N6AAu0y4QSfmuVC7Ji/tksACEzjembWxssxjdPhMBwLkx5ezXMNnG
nlXSLzZSgZWMqbfO1oNea0K0Nf1b/vLMMyuMr1j6MkUy9czolPtraG3lUDvaR1w3knAMRQPt3Mxw
Zo3JPfaizSaqxcj+iVtg5mNnTX5tfeVSe2aEST/VlCnOLNMzXirB0jwvhSTwfNGnYbLOoBt9Uziw
4JRvxXSoZBHigv9sO1sDk1AwhUSMaYAFSXtJBz2I0t2SDmGRBcCSJNNeIaNfQfLBRsXw+qkWHTgm
0VS5mcoddYjiI9kXmzpQDtKzjsrP7rqd/+W0fWIcKbyWjYltMrezEw9Ao6oZ+H/LwTBVLxmyIfHq
uSgV35arxcCDLlsmF+LP032q2BAUblZrhdRMpdXbQVXKZBOVhYlp2D5BOnSgsC3YELrgv0/Iv7+T
OSFkRJcXBRNEoCjUZ9zH29oNYvVungQ7wr0a4zVJFUswLvRXJVhZVVOj80RtFnmYsHGjJYymxh+l
d8HWcw/9mSUm0MljotnxEgOt3eVeamJsxjml0tP80GOS8VmHQIWJiAaxLU15vG6au0aIbBs6nuqQ
GGL82uicXCq1ApKNauEmqaa4o+0EZqTt8Z1F93XulzszxriytsrVOMyYWiHJ+rZMsbazypm214js
NSNGpRbom4X20ooKwtwzBL1caNuijY0J/MukBfXT1iAFYMJ99NNBdTSZbhf1GE9hG9+mQBMBlHJ9
W7krPTNIf9DZ/SI3FCkiIwwu3bQB2zHwSjcz2HCIgi6SYfhk/co7xcaYBcA+mLNiv+PaQPkD0B4c
3o9UK/eL0r2YCuaBri+Lmy6gq6rp4DimpHyXy6oSCOvZc5ceQwuaevMGmlep7sYiHkNuJxZgDfrB
MGkPke9LOxPwgotVYTUlGA1WTC6qv6pks0i5q7R3GEx1qwZQWhEm9XNOjo0sYDSFf2DwFS04ZnnJ
QKoRgil0gm8+LltzTzbTKX6bHqzJHe6Le3OHLPxTldz1UG/L+yWsUP4dHpvBbZ9Ret+IXlPckHz+
g5h96KfUzmL6gxbPCp0gCyyv2rSHNMye9TC71V7T+1WY6mj8vLYLTDIl+aJNUQSjMtaf3v2M/DaQ
NqunHH8Vd6KHDc+jzlfIxB8LTDdWK31ueRm+Y7jMLQV3g0+BwGvrYQ7/2ulGkkwwgWbTjQOV5hun
846otB7Uu/ah2dbesEUQCpV99Brv2v2wk79dPzZ8fz5zLDYcFFCONQf8hHxn+Pom2/du60Z49Yqe
ALxwfrad7EMuatWoyBwYAo1P29/X9R482BAMe7m+IOp3V7aUfbUBWLhC7QzhDYVy2dU8EdxUE7gF
excZ47W1zRLr0G6b7RDMaMJEXv2q713rprrRd3Gw7ueN9mh4U7j4ySYvXT0of6bherP48w05Tt/w
z73qZj/JtvQMwc2AN+MFkOGfSMGOuaRrSlDDxO9bypcWwL+T7tXETXJILnnJTenL1s/IOZh4plzf
eO499NwwE6LmLjYL8GghRHmTJ7upZx101/aLneragoPDy2Hnppjgs5ZjUxQ19aXA2LV3KAsEtOIp
WJDIlZhoE+u9Bq0lWDnNv++y3ex27hiM8Kl3yGzsnNtCUOsQrYoJOKPSL01CYK/3zcAJB5+uS6QK
ITqGTMjR5dpOnBFGVsWVbtZ9BhvX9+0T0HrtCDIhxQDvD5aBaWSMb6IqXYMu3av2amD6xkt9K++G
0RtP5c38UiF8D79/QALm+i/grhFDnbQtC9iSxriHsyZyaq3I0U57j5lYZ37rtGdrEJQbuIEA9CkY
L8RYLJhULm8CCwad4qjoATw33KYcPMizpY6/xp5QUZqfbDEgAOlX3DgAqbw0VYFJsiw0TAlojxbY
7+1wwuSLnbzMihKOtuqhBesOmL2wBh08QxieOxnFjwIMJNf3ldtkxcAepjcxQAepVvpYOLs7pnJh
zmmEJSu9N9W/YzNs6mCEqsT3RH5rQaVkrrPrpEVQGMdV24twkTwaBQhZAsONO55CuaUu7SO457Yx
U3R6rXtD9ktfZlcHV2Q5baePIg0nSJFOO2Xez85vwdK5XxvcY3RwEFhTlvFZtomh1wQoctUeXcTV
uXpNQJmAWSRJ31aDHPbFBk1oOtyPa6PX6/dy37jrUrtUHUWkpUWP0F9HDIgD6IKBIRoUG5cbUUJB
zahzOouWlbabt9LjUDmPSQ89PQcjlUGap8SdgP4GxVb2KtgKXn0ZA9N/jDNPwqyv21aqMXEBITKf
tMqTrr2O8REzLrs11W+6AYxpRRxUH+QLKgI6sL7o4AJvboBk83LZqHLEVT9gLgfSL719SuzjVN/O
IrZG3ubSARabcuHixDFeXlZJa/amg+zSjoc4KfdqPWBlzVNDVLyW+h9rq3wHQdyv6/vK87Bzs0zx
IOpWzBetMKtuegwmxHURSFHpRlZz6pdBcJR5uQ2gfXiyA7paoOkvd3IxNanuV+xkVn9ATLDCvK1Q
OYqXz8B7BKpVemZV9mnb6TkhEgpe8IzYq7RX3Pr0qvSzNFgGsANViiDscyv2IGRHrx31X0wKMGFS
Vpvqn9Gc2kBntPsRNyD/bzq3bO+d7ZBLYU3QZcLUtOygg5BsGxWF234N7Nr+URNZ0DzjbjEmacD7
AtUDIEUut3iQ5FyXCL6npreupDxnGiZyLdH8HffaBTYfA4UgECPifX1pZlrSWs1sCWcCvC7abugz
V84szEWO/pgGIF3Ray8pPfR+rrsrd3ngW6FsusCpf/aqz3JBtK5GQfoUKnijTfUWjNn0p0jgptzV
gXHCgKQQ/AiI+8vVqUqv5lo9AJ2eJNXBLmXNy7SOBE4kp7t+VfsQ9U/tsNT4vyr7VZsa8zCg2i6o
RfFIPoC+AtKWQveAk2fugn07po6EiuNxXO7izG+TyYVqoqsZW8sKqjUwJO0Eoahm7fy4JK+qvo30
k4QiREW1rPt4+983//znMJ4ObWyjxcANoKZWuh1A+rLOz6Uk8i1eIAQPJkbYwdaAmXkm0ENKuJym
Blmm6KzAct6WuT1UFoaDTZA4dvGNpTZuU4lYlBnHAosoOjiAmkOVBOxUGEq4/OTOkNpW11vzQxRT
Db3fSvccrQ//af/+ssG4VT2QeSoraX6YsXekybyh1bwxerluhYno/1hxMK2EUIRZur90fCVgA6OW
LA9Rv8qPpEfzy0A83Da1gtjeJuqNGS2ToKPHRN3/b5QOCeCiRqk+L7evcfphAEXS/EBa3Zx8J5IK
ADBJsyzhmujtL8NK9G8VOs/hRKSo211fMltP+DSPAhUsQ4MTRNjMQWnAgiEVEnZ2Susbe91K2hHo
ercadyNG/MA98jAYW2fyrpvl7TTgvhjWxn0fyiyMz5hGC0r5KV0e9OFBl/JgIL40vE0m2D6frlti
3hb/rA8ixsByYVzrL5mZJAN0jThkfrCcnHh21IZRlUGatfp/nF1Xb+Q4s/1FApTDq0Jnp5bDeF4E
p5Eokcr5198jf7jrbra2hR0sMB5gsC6RLFYVK5zDREcJ1KWi29xpYlJSB5/FBEN3MU/LUNFIBWU4
DqFSHa2qA8KBFpd6u7IiUJXZbWkqPcCFBhijQM/C8S82duoIxEgdqGgu+EFVOiZAYpbH45iXh64g
rsmsTV+zLyr0r4rSLkF6XhwkaKim4T7cGXCYQX/OtbcV1YK1RdscI8DTDFpnd5hgLNt3IfoANcB/
PMpJljFZN9ACTA7mXJakjCWtBLM56qRbpbkMyrreGdtwK8sLu3h5KyZ2LZwgKIMmdBj+RZolXWtU
Stkedb3x9O4G6rpWg37VBJ/UyO0QpbkmIo8YxVrw0pwJB/U12ikRw4LYHluKtvjzNRrMRDd/Z3ZH
modOT97NaEdQ0qAsdV7bQFs3/xG7aRKI7lG8DRWwyV7yANIitsYsJeKxlEBbASzaKH+Q+3iV0XYh
vrq4id+S8BiwMP2HFXJLMyNSlkkWi0eZvOSyXQzrOJTtXFga0Z/ZQrTF4tkLfBXg+/D4KqFE+j4a
LfGYlMZtLteejuxJyOwCsdwExpP38XvGFpILc4s7FSqfn5sURhppUIY4hhVxqmgrhp+4/4Py/p+v
AHpckFYwsT5gmnB2M07rqCkGrC36FMUGwDvPOpqMB2XBK1xYMRiw7xloDIOKwC3inEKOOcZOSirp
mEeIjQYAiGQuU6VbNWoPiew00RKAOx83Qg2BcYWweGK1n+IIbmFhK4Wi0qvqEbcRvDyDo2TovqCW
k8ogNhfkfW/2YALJ/UJM9j35uL6t/Evkm3FeRokIu4pJxwsMkRaEZ5mmj+axrpp1Hd2mWbKe4AJG
5mWib5E/ef8ajw/pulA2MSazdf23cG8usVRdRFJIBCM9APsGiHl8i3KuRBb4LtKA6sGRCmVkp3oq
7Ds8nrAXkrKQu7y029MgP/YbdWdEPDwkDzEHKlFdjnwmqrZysIQ7vLuGMEcu6mlhb6evPsl9THsL
UHbEF1Puw7hAweoA98CMoSG+UlFtF4bFr64j0m0ypPJKSwX2YlFZcgdwBzsVRjS2haTfATqr2oEM
d6/ogrwQcF3sMvqeMWQDziTkJPDc5VyWlivEyCV8T2veVe1jl3ZeYiirhVVfXCFIwYTkhNeKeXH8
cX6WiYT7En2vOnTZH+Oudd/7TfyHON1rFgPd0EEayJtglu3+PhgXvMil//qWDrMOhHHgevNgVrks
BbLSt8Tvp0zj+GgwtKI91CbxEvkP4M48WW7tQfGuL3p6IZ+d9CQV9A94QqMF8EJ/gYpvZDLFziZF
6GmYIam1JYrpS0PByeBe6VhV2g7RdHq/EFrJTuxOg6d2+weIJU/G4fqC5vfxZEWcrgiEpnIr1sRv
vA5ZOsHR3cZFw13jGrG7VCVZ2j7O6qqakGSAMCa+APCCQPkk0SKC25zuT94DM91QC9zIc61UAos1
YQe9qOx8m+zDB8trd02MOonoljfdRnisXW2p7ejC1kxH9g0tjx8IprgjI1kNmBkZ64rhiR0pbwAp
S+GPa/NYkeQ3k8OFY7twxpxA7tQojSxdDqEjIeZfmBXuYvm91H/pebsgaHY7EcoA6QoXHQmP8+2s
CABdZK0nPpHU2G11dDJQRIxOZ4pLSG1LorhNNCIqCyyDqIH6A3oYRSuwDbYEJzN/vfB00C2kTWCt
ObOlszDpRyAf+634FWbSGhSNDxVTbki/ozTfKm+dXGwFKtwmRrVktC4cxXRsJ7K5GIoGSinXhkV8
1QDApkNMN19JjVMG74VwU8i2gV7X1u5RvSHu9Xs+ozCoEKDZC29RjGF+D5mc5MbCUiO61OJaiEa2
TYrhaKngYqCp9ABE0aVq18xJAkZkwnbHQ20aDzxXGprVQtIRnGSpUBSfUuEoaDRdt6aysKqZezdB
UoDQYaKLhTc6F5R2JsWH4CwBV4/WEtUjik1Kj40LcmYXBG5NGJSphMdjRlPNiJSUCMRHRL4RrKeE
3samtBCwXET1eJwAIwcxtmZI1gxuWVNGTUljH8THAMYidekK0jGW1hk8XJ/XrrJYvZquFOfOzkRO
6z7RikSJZLzTo9jP/nS5E2X2r9Q1X7/kT4DO6rZs2cBlXOxin5T8UihiJmSIQX3GE4MARhYhIorK
/qg47E92y36rXrcet7oDgEbWOubCwNv8vv7I47SxirUCIBmQ1zY76yWnD5FoI/2sFp6srYXP6/ds
Sdi04yc7mpYYp46VPPbjyPLyAK+/0HSM3jUEn4HJuDfxtFjqFJwzaRNkzz87yh1jq5VxQ9Fg4YcB
eq/Ux0K0+8TNFcyHKb2XBF9T8x5yNVq34B348ifqfJPO/kjmHDrVqSL2A3RW+siaeItu043wVISD
H9eHtg/hMAzHbCPHim+bql14w81r74/wyTqc7DWIiQqRldjrQRVSj+btiDipWGqJmouQ8GCD8UTb
58T4xkUUJcuHrI3T2E8PkopbYaxptiWyjZx/KdjduF+qY8zq0IlAzqoxTbQqS8Rx6s64QdU0w11M
Unt4WdDV7wj94iaeCOLcURGglALavNgnz8Of3Df25hd7a0K78+idxOwPaiu71wNw2sfeSY+SIz1d
vyzz6nPyAfzVFNU+HmqoTzbY4RGlc+WmW4mrzi0e67WxdRfEzZrxE3H85ey0cWx7iOtd4Er/lr/u
1bvcUyKnXx+sezf+0hYkLp0kdzHzqNZYIkB1yuCmVTG46XdINUhI6nXRMXuMY7K6vsQ5Nw8kDkAx
qzp6h/mBaYC+Z1RQcaJdftt3Kyn9Q3+X2YKQ+W38EcJd+kIJ4yHMqtgPCpmtmlF/j+RScsjQL1XX
+dax/9kXcKdPSTwgDfBZSpTz06qAefOBzQfKhB16yrfKoameNH0Xxh9FuRkeywR8NSDhu76T/3I5
fkRzqzQqWUuVvI59s78L6Fel75XaqQqHActxEPeV7JbFh/7YvMWNo1bPIcZugw+aD3ZVPGjWi2qu
YtBrXf+o+eP9+SbO4jHWFTWw72HoYyFwtSLBUAXg6VzBUn1h7Lzr0ha3gEtZIUfMSGZkcGagki7V
DnEJ+jeo9R5q7X1dEzi2nU4dNE72f6JYAu7LppdWcbIZm1WeEUce4WgfFJSAafRXN+tnJ6abd2L7
K7U0S206HZHt5Z3u9Gzb2tZTeC8utadNRuHSSP4jSeXMv4a6n6ajvdqPtVKyh6EkbqWmSxwV/2IK
f8RwRj9TrcjMOyzIsp5kw0NZt7RBT8Fc8yXeRV/XT5ZHS/nfvQJuz5SHB+oAX6IXokaow7qFi2Ge
aN0GA11n7WOmlPYgrwrrCdj35VNXOfv806z2Q7OiwhZgytLr9e+Y17Cf7+B9q24lfSOqMCWpvgEW
jrZq0rU63lAdc7fGHdNv9RiIHZUta25f13afVVM5xFONQ1I9CMGmEd7AE6geFz5rJrWFqZ5/tod/
V8TtCFYCHdvTttGrYK7SajNEgJm6w2OtotmDCijzUc8xTLNJrA85fsUMHZGOSPgPSuyl6HmLgk0+
rNLCpRrZUhmVeIxcl8Ze6WxqDh4jS2WVeVN58s2cM++oSpMUdQ1ffcp+Uz95KG7Yuve6R/Ulekh8
YakOOOsFTuRxvpsqA1hATDn2iwDcq0NlovGtCEqnNrpwe/08vute/B2E9Qd2owU/ABT389tOWVkj
G4fLkSqhHWfMISzciu1Rsdxc3NQRhtmbR2Vc6bUzohkuYI8gN5EGW2VOhWDfqIEhvqC6s2Hh6Tdx
tjgnsoaGpQL7bQrranxVgXdGYuJmApho64+EmqDM/I0axmphM6aNvbYZnFXuFHlUixp3Jgr3Weor
WWwr5M4o7HS8w2wuqpPBrssxmXgAtfh12XPv7dM1c1Y37wrFiAHR7Oei8IKjEOLwwHLJjn6Z8hJ2
2ZzdPZH1vf8nFl7PSyuu8Z9foi1LFYndL12ZOW96KoEzuaoaSxWKTbHP5GFDB3nLimozZrIjGtHC
xNHsEw3ImaAgBr88WAE5WSHRh1wWsZoq9eAVPeHNcPJ17vQ37c1i3/vkki405EQYZwrG0ajLou0g
TPRQc+gatzXyfe4FMnxKsxHGX4NOFoIFvhP326WcrpCzB4KO4nWlwGbKLbOH3NHqTSk75aN1Zw67
DKD1yGSA27XIHgzhuWILt2LOGp1Kn7TpRFvSvqKGXMH6BYWZrUPkhEC9oMJvdQjvr1+CWVd9Kmv6
lhNZUZ6WaRZNUVi2B5gGE28ksUSD6Y3Z2EJ/aDvihOVdtgIw5nXJ0/W6dq6cGQT/Xz+CdwA339j0
yp8CKQzL6e2kDtbE+FxiG5xzgqfL5AxcIgBwKcfL1wfkfCmmXtx0Tqj8DoBOF4UjouG/COnQnYOm
BFTqUWHhtLbtBRk02gOM/FYrtmO3ajEn0q1Z7Zq+Ui7mYqcbd7mZP+I4fQ2VpGKdieVZ9JADvPlG
OhqONtiIJyzVRRZ66W02a9CQQUSJEGOHF9OjZZk2rAxMCIwEy1Y6MtojiGiX7uHsTTgRw7kHmaSy
pAF93o/pXaTYEsbii7um2eGC2pgA7rQvNVgpgqendjZEtiI7hr6UFpq1rCffwPkJcEjRUYvxDZ3o
sbWylyRb/MpSJ69eyk/lPnf15JZKj2a+q4QUpfelHOM3HvHF4f7zARdAPWHUEoE2EpyziCLrLnxq
U1szn5oE3ULrIl+pyaZOjkl3MB+ylyRfW8KO0Ng2h9hp5XjN0LlayfekeO3MY8yWuCP46Yn/2cqT
z+O8QUqbBskXfB4T1zRetc1tBHqc+n1MVqChLM3VGDwIACUW260ojG4MNiCzWIJ9mb3fJx/B3TdQ
x6ptJ+tIn62BLMWo0z74dKFpZNbvgYQKo7ZQfNB7cUaEynJTiKFMfGufxKh4yIOnkk9mHNL6d1w2
4OaQ3NL0tHYpPJu+nteAU8HcNRi7RDGUbiB+kDw30R/2eCvo9k6s7XD4BKdk8/5w3TbPqTy6gUUL
XU0yQKu5heb1ELEirWA3tHg91Hcie6pCzcnjpbh7zoycCuIWRuhYg9upQK2xBz8V6RzNfL6+lDnF
OJXA3d6gLTSjrrCURMsdGfQHY3dI6F0Xvxegzm7bBa82Kw4T9SbAMwD5zSOzMwmsxdp0UrVUOEUO
hKAEBKzV4AagbXKyRpVcJS5X19d42Q+DzDWaxIFTjOmlqVoF/Tlx4rEkGLkgoRRXu/WH4Ge9qwXu
PQDa203hJp+K58itsxnvF8TOhWYnYhUum5D0+SiOBcQ2yM3b5V34WzmKq/G3+CL8TXh7KoozMhJh
aad3KI7FNHD0dq8Ybh0+6NbjXy0JkPpok5RBaMGFQ+h8UdsBqAi+njQiXiBC7xKZZE8lKQ+yjkmH
ckgGmxWFdVAkWt+riRZvr3/D3LtEVX4+YbqcJ4dpVaYisCaOfUNy1bK2o2bbAmk2NffCEhjS3PVD
B+N324uuYw7gXFQj1n0qFkgHhWZh7lheajZSX4J7fUGzCRpMqUxsjCC/woj9uRijajM4crxNjMFv
w11XPOPeKeOf4itFy6b6IDWJTT5H4AC+B6LbWZsg97o78/36Z8wt9vQruEsCtKlGqCq898JQ1Nd6
lqMrVaRL7YyzATX6UCcAfgvWk0cwGBu9DaoYwTuNPMXAjGkrY3xhL2T3AbIKmukU5o14aOvPfjG7
933PeT9xKptTnXrsO6O0EAbq/V1KyC6ohV2TMTAsPcnirhWnqmTs9NWrnH+QljqDtErawwCM+3Lb
Vu+DhpkWcNxtq2wF/XfD4E3I420ixRsVyLMhE7Zxn3ikXV8/mX/ZMzzy0L2Lnm9+z3SdpmU9IFru
mBfW75l4g/GXjWCrRmCPz1GyJciHlvnKWHAOc+GlgQE/NIOgwRWddeeKWY+WVYmIkfwqUtFiQy1l
bypRAbwJRV+w0bPadyKKC1B02iHd3I0o12CCwIuA3LvJJenx+kZOKnx5/j/r4Z4BrRmgZ7MW8WzN
pU2yi8BgAABhOwoDPwjfgs70jHCpDWo2KjrdxGnlJ/aqLQI0LjEcnimF2zAAIVWK4XQFz9WGuKGS
YYYxAvr3oQdTRLxERDF3gsD8mfqU0A8t8u8sqqN9vuvwDlH7vvHkTEtXQhIJmILT07+wy4j6gE0C
dFs4d26dAiZXM6u2plQVs2vU30nrYizNE1sdc2ALEdjsujDchlZEzMSiUHu+qciwFvoQR4mvgM3J
RlvP4JCuIm6TjkuPxyVRnF1U0wENLYwlflFTfZ3gOewlSUhWIjOXkjmzBgrNIP+/LJ2LGMQmEUDK
p1NfzEuqeLVZTqSxVmU0q5K0Y3ETjFLHhp2gIZfliJ2i5nZHuuCu6kZJ8xKEQcTLdZkoG9CoJNKW
jUbY7GsLo4auTGL8PVRSTAI2nSGAQzLEsOkf8PIWyCPqcr8eAi3ObC0t9WFvdnJl2aHeV8WmFPOq
dNpWrIDGPESZ6eAaAVFoITqcyyuBNcqcWpeQFbAsbq+tgVFSyEqCiKnw3ke7cL8qh9gfoVMC0WEp
6zjneBEVAnoVzedo1+YnzIoxobjwNfVL81PSy50BnxSoQYSOCtEXsq8qj+1IQOqZjsANSW/A664m
j2kXrDrlqxf8QPu0SPV53UjNhMgKUjHSNLeJGWCVM7qp1dG6z0Pmq1FpywJmysV0pdPBs/KVqCh2
vsRkNGehIPF7XmKqu14g9utdXg0CYX69qkGiCRgvx/5S3sanxmdLGGWzwjQNsTiGXsA+pXI2OG6Y
kXUWhMGl+gw8sXb7THcOyD53xUIz0MzNRQ/HjyjOImURZAEiH+uicM+RaXxFefSmSWzJ9M0q0qmk
6UtObLwGWCBJNiFp2HXJpsnWqEQEw5OSZW4gbDLhJvUEPIY1LwCW2LMpvmjdJm7dOH+6rjv/8iGY
EsEYoyhavMdmZpobOSuY35c3vewlvUPFHkh8ZPUk/wKmT+GlD2HqxoXNAHFLyTGV7ahfa9nx+ofM
BOlT+8w/38G589IoMLEuZMxnDLRAgyuBCQEpsN4Js811SdMhcj79TBKnT3qe6l1nQVK6Ig/ZUhF+
rhp19us5HTJCMgxpgA0lQJrK3Lhcx8ljTMHgnX4V7+DoaL8ANBU74suwSZ/M2w4HvxQzz1VOp4kD
TBaCTwOjcJxZrKkaKa1eQ72C+3Krm7d54/SuWNkWALZey9aRuo/6Oex34FetFC9r7ovWltZGicdm
utizPnut0NAHviSYKXQNnSs7S8eWygW+ptn1NHfG4LUV9sxEIWrIN7WwR09ApL2q+l3f1CvWVjYV
wNUbLZCkztVAwWAPJjQMJmrgcuHsZD0mvSApLfOfJfVtTDPbNEvbaD2q2Sx25XYTSL4qvCbqW6cs
OarZE9HxAEaPKEZc4KnO96AvgqI0zR76fcTIp7dVt+N7sSZrtjUeWu/JWgP0/N1yxdtsU+2bBbs2
p/I/wi8SnmLUlmmujszPzQSdCtWeAVHg+q2ae3IgYjQndAb0MIOP4XyBGh0qgyQiVG7c6blD1VWF
Ysch0h3tuXwCWFhteKXmXJf6nRHhL/OpVC6xpmFIsSzFaWVu63Ze6pLEpqv6TnVALdDbjZvcCzvF
e93Wd9qhf1ynx/YWoFYb7U/mogJ8JO/XP+g7n3Htg7g4M9JVvTIzfJBmy7vqLV+9R07lxJ83BSYO
WhcAUL61AeTNV7F5yPYgZLXLvXD8qFzDC9fWk+miV2Bbb8Ibar8inltL+P9G21g3j7FNF3aPRz6a
Ms1nZ8YpZZ0VdSi3+FiKURKk1R6I7lC/dgRXfvGko+Y1m+BWfGm2tbNghC9jFnQyI/ifOrO/aX/O
tUWuCiNW1aH0qVDbipjYVrRCybiBeUKWLUDS9/q5TCs5PxaMPEE70VE8NYvxoI65kgCDq8xr33zC
QtvtB1o0y2fmLuVfZwr/ABBBHResN0hro4B0vjCtU02GCTkIItsIDQbN0ZIPXafaRp+7QrItGowJ
L/SGT1eLX5wBotgpWwlYeB5Zv7LasAAJXe2rsbaXYkzsWtFn2SqrVs7/XN/HS0sCTCFRB3wvpGGq
i1PvoGcqMdFa5YeVeNBkFS8pspC8uIwEzkVwSmnGXZrrQ1H7RtevaJWjxrcpCpeYEnpkFnzCwnL4
eaB0SPRGI5AF4vFjSJOVEix1QS+J4BRCzPUYhObTcobS1kIw04cv18/k8i7h8PFUB/ck/rxg9omq
ICtajeJM8iGwZQxnVZHpjgQ4mjTz4qL7A5aQhdLNkkzOpaPfRhWBbFn7DFy2il5sBzO0U3YPe2I3
LXpt1M31Rc5tI8ASAGSgyGDq5p8cMZh+UjXFNmrjoHuDEWt2qYu/rguZcWLTVv5I4dxJF5YqLSSo
d2FXT6MducnhJWjscedoxO0X0v3ze/gjbPr3kzcA0K+yUbPS2h+cYbDJm/UbGMWa83x9TZfB1/mS
uOvErFKzjABS+lX0GD0veeC52/qzY8DQOF+E1OEUwhq2R6tUTxh9zWoR4PmY1GjUBXc1Z+ZORXE3
qUtyNJyNkw2vPnJgLFd09STU+V9JAUQZCEwxJsg/NyWw81aEQMrYCy7L10RSVqUSv9eNuRAyza/n
R9Kk8ifnb1kRODfluvaz1AJulhweiZTu0Xf0LBTZQgQ4qwUYMkfwi9ZvTP+ey9LA6pTE2gBdK0I3
Bf+wKr2PCMqu69r8/UFkLQMzbmqQnJZ8sqQOPfS5NEJMVN6EFZqyZQDeWukWII62EXmyEd5GgeJk
ofJLy0evD/vX618wu84pvMawNSBsTO4Ck5ABpCMVa58mr5mFZYJeL1pqL14Swl1cvcn0kkUSVmkJ
q6iL9lTo7plAFmzszFMS+GqIp4EICT1Ered8N4PQEhpDDaAg7CtAZgnTgw46tkQMdZYxaBmYTccv
uctQ+2GYG/DilnlNhnpEFt9pSebIeIIW5DEfo831XZ4JHM+/jNsBdKsUpCkNuBw8Il2hdINjiUb3
P8HosVtj00noCnaNJ+NWa1f6p+mbQWVrqr/0rrk0PvgM1NTxxgWwF0q15xvU1GpqBn2L4b7EciLg
1svSnrIduFU0fbHoNrm08yhrylTjNY2m6KmayK1ZEARtqNS8mbqRR2IPbFsmb5nlab/D4g1vXBud
ngL7AprQwt29dH3oegKmDiBfEHdZOmfBzbwHSIiBEcbI+K3p+zJ5v36aMzErBEz4BKDRMwyNBxAs
G3XMqBq3fl11rW5beSJKN2CcK7QDa0yLrPF3610SzEZxVWaOhq0nhbGRBfRpude/5fJqYYAetb7p
TYDpUL4CLiYj+BmDqPeRpJaICxQOcRMPupi7YKtbwpu4NMAQNrGCTo+CCXWGUx/QQYZykfa+QOlW
ZUPl5KDXsPu4x9sxXQqdZ5c28X0CB0ZBLZO/zf2YNWaV9z7aXMTdoAf6bQ/cyC2gS+OFyGJWFJrl
TFiNiYmA05iA6GKSqi0WNgC6CrOpdCNrmbJXAgwbXj+w2T0EkgYYLCby1u9mphOLX5qkLaJA7v04
I5UdypsoyTUMQvReow2jd13YTLp/wpVClhKtINM0BLeHqLx3iKbzwRd7wbq3Qr1qwVwTAtkKgEIW
6HKNIU/ucY+pk4RhuTJYbZQ7Uhj0PW9avPmMLKC9nRpS+1h3jLLn6x94eVXxfcjv4K0Jlk0kQs41
qmyabEwxEugHaB4GKbSaTpNd8sI2XO455vdVVYTymhMcDufMjTE0hEIRBr/AQNceU/jDTheEaFtn
FXkU1a5Y6NibWRVOF5g46MHBGDX3Srq+Q5eqiW8/+V3cDiFBJAd6qA6+/qC8J1v95fqvn6kWnP/+
yYqf6CMgXcJAIPj9cuQkv5N95G+tysYQWP7E6PRzQd6lCzqXx52FxmKlSRTIs6IDrfe0Wksvsf67
L9c9ekVN9dgLnlTb4jaPIwdFOrvrH8ros1CXZvhn0pvnX8JZsxGMlGHeK5iuDT2l2etven4jIx1X
vMWrInXEVLPp2mru3hZ2YIrwz/3iudzpxE923JJVYUTtZvAb61deuGWyqcYVC1aoVb+EH0t0IHO6
j8nFqU0WvBlwh+fSlFayZFalo08SGdX3jAzorQ7uLFIEditn5cJrYFafFDjd7yFfoFxw50uqmg5w
j6PfKLKrk6+E2MVjsH0dpU3TmqDYJP+RuBRJOWA8AUcGTDJoocAj5HyFgyVVROnEEc8CvVrFYpyv
BqNeSlRNv4U/tVMp3D4W1IqCvmtH3ywzp5SCdZavmxvM/NvB3rTihVB27pYAV1YCvDnwpXBE52ui
NU1jKbdG3zJDdivinWDT2ii2klAp60rN/DaOs+11xZyzWqcyuZNrpbLrYKQhUwTJWIEwas2KzNz8
jRSU4JEQQyfrxYwaYu3aqAmqv7Ja31Bz/NWhV2lByJzST+CCFnIfiP94g98nwPluRJSY5boPb0LJ
WMmBcqTgAnYHoqkLGzdnomGh0W+FF5yG+drzw0L6UsiCnIn+CBdnd2ZTf+Bo01stbYoFTzYTekLZ
kUmc4AyBoMgjtIetOqpVYI4+2h6Vbd+nFKX0KnNUyxycNBHD57ZG3dHo8uy2KOmwMzpLX4iWZncX
tXMF0Qt+8NHSNJgiGR1yFyPyprs4MWubKM3gJsicONFofv6FxgDLGu9TXYM0Ti/HRGa9EQBWzWj7
ajUySbTNMhcWDNec9mOOwECXwoRrqnBWRGOCXGhdJPqZ0YHBOSnsxmqO/30lpzJ4G2I1gkEodD9h
gmSTtg5Bpr5Uy5ypUKOHDVGOBouIDDePr2skRmoqrIcUZPB3mLat9oY5WNugH+pjIyIxl5iV5ZWh
AcgatUR/aTjothSEg1eg0dvTiGCtuqorbakYRrcRdPIY5ip1QM9DFia55q4OMGBQ08A4oglTfn51
UEovUovJIvo/g8BN4J78tgbgUxPTxL+++fOiLICtyiaATnncXCGW07BKLNGvhGZwZBq1T1llqrY2
oBPkuqhZXTLBooCXL3IMOhez9RpYf8C8BV0Sm/B2jOPRU+Va/BttOpHC+Yi6ZGBPhMX2ZbNRV1GT
Z1udNur6+lpmtw0I3cD8xZMamaLzEzJl2reJHko+kC2AwNmidzAf5fgWKSl94QrODHJAc39k8awH
uYomnFgwRZ8ho4AKkFmm7UHqh6zbhGBwawDOTcAhLFRjW7qKVbBhoxBLrGzJGCuU7KkGvp6Qqrot
Eq0K7brUMPqcqTEGFf5mV0BRA/RsZO34t2kjZo1QS4GIAbkEREe1of0axK56CEDTsFBymTaYDzwA
/I5GPrxf0CHNXRG0xBl5bSUSuhvlp37U3stCPkaaH0oYAEH0PPWW1Kv/vjyATU0+xgJ0KA8qVEbq
WPQVZHYluIUErWicXIiiFZonwgVRc5EOwMAtsD3ogLHkXfWAcKCVslzyozi1yb7W3T7w2mpVdgsx
wdylPBU0/ftJ2B0EQSLHZjYpcnrPIuLQkC0knmYcI9wTGjeQ7wKcLA9u3KnTU3vSirAKd2ldrWOg
e9haB7Lp7On6Cc3F2ajQwmQCSUcxLtgHhraMrL7FckRgnTty2Lp6HamriUnz1lRLwalJ1h3qUkVl
XzNv9MYcXpgAosyF75hdMyaREKtCVyQ+gZxTzE6HfSyhTUK3w4ze9Cpm8+Xn0qQ2hhycYqfWAPgJ
wayR44U/6LcVbbyGtncgk9oKadgvXM2Z+4KK8s8HcY48LzNLAI0o7kvk6CpZyTTbg5LbaUAdmnQD
cIQP6lIT8IxuQSYA4QyYA7yxOFNs9rkqRqSCzJC5anwvpkuz4vOr+pGgnGtvjyeXVZeQoJZRsKKo
6Fm933TkqWxLJDPIQ94Hh8LqFt4hcwmks5Vxt2ZEWjenZS35Q/qpJy/CbWghgzQOj7GorrOY2Fnt
5uB/spTCw0TtbZLZxFoAYJ2pkmBzTRlTbyLCbIsHSU/HFDG1ABuBriwFfSo5OJASQwMtkIRmzZQh
+RjsYh1EbVKv22msHJR+Cfd6UhvODJ99A6dWRgWPYg3wg2WXNG+iIOLll7Zt89K3iJRGgH0fuqSV
3ZGl1YKJnL1iJ8vnXLDemalEpuUbmEYQzA9Er45qvI90KZk8b1R+JPEOuCiLOETLMmykTwM7jicG
McOOn4vH7k59X8JNmQktsKVAxUL5SUGwxN2aMiAkauNS8vX6oCq+UK3UYSETN+NdzkRw16ZtZUqH
roB10j+wIqAMyuwt7Ey4s+11Qzh/SD+L4S5KzTqt03VcFDY66BDaaCazMz27o0u82XPx/dmauIAA
MeeQhyJMQYP8bJFsS7bSK9VR1C8ZdUoh6lxJcoRYuR8TturNdd7i8IhbqsNqaPUXlSlfGhE/ry9/
1j6dnOW0PSfeVcLbTGIaNtqUXiPiikFuq+OuI78r4S6V7pRoIcSeewijTo8Uqw5cZswccgLTJiYx
chSIG0DXBV1VgJLwpn8ykBGiUyk/VkttsPNW6EQi/8zPRnHop32vosDLi8I2RmudJw9kCNeq8JYl
h66R13kmZnbVPmv1gime9TEn4jkD1LBiiPSgmVourXIdmVJsV2ERe9fPcS4Gx76iZwlo+FM/LKfH
RtYDMC+FGN105Ketits/AqLrACKlGwpwDWfpGTN7RU8EcupcCwD3FkxcHBX8IQMt7caUPUF6ZXnk
1uOv68ubNTknwjitCZs6J6OFM8yz/HfV0NQxY0kC/zxNFh4zsxfiRBKnLZ0xGN3QQ9Ko1aDLe0hM
r1Q2lX6wBifPRwfJqAWJsxboRCKnIBYD0WxnQKLRpmsz2Aztr4phaK5dXd/D/yPtyprb1pnsHxpW
Adz5ykWSZdmxfeMsfmFlsbmD+/rr5yB35osEY4RKppI3V6kJoNFoNE6fw3/n7CQExy+KameqQULY
LkFTuRYzVIMa561CW68Ljpztk7OAXguxDwpnfzau/7HH9TVwCwIFu4CYWfvFBUrKgdpj8QxE/C7P
j26bBqP7eH1cgm/8a8cwTV5noihQCiuWZH2coE6SnzTzLdXccIRu5aBrig0mtQIFDZ67c80EYX8l
ZjEP08AgeNWXd9b4muTOLtlerw9F2FP/DuXMCP+Is2i8tugPHremOJlOH6ztG6mD3nzYqpDNXXjd
lBCW3pkSdpSmVbgpLhgPFNtC94SbscKAsJHeGRCWhfVFNpIc0dWejc80JX4FiZWlM28cQONTYt4A
0RBlOcQ6rg9M2E7v7ArbKV4Ah0kYBpb08c/BKXwrW35utna7EbR3Xbcl9s//awxwWxNSDi4aUAUf
73AXR58UjE1DZKaPBNoV9gOrdu70gSXfeKx3tzvHSf3GvkvIlwQMaTWSYLBv7q9/idQ9zz5EKF1Z
jafP5owPaTJQr+vPul0AT60wIvUZdCg7NkoLoGcWltQrmnpOJrgnTZLQQQdUqkxlpat3ZkJYvXWb
Vlub4DVJn953thU6Xb9LHfNn1avKVtIpOzPFHfhss8Vtbc4TH03Wv5EGsgLpa+NEf7EsNh5NdCh9
cM62SxtWY9KZzENxAnVQ4GqvnYt7FlN4oXwgv40Ia196Q9WM2G8ndwMbIGQGp7tpdRRG+Nq+Oz3O
RiKcHuitXM3MgxG98gK8oTXaR1rX4CGsgXL7+jezBlQHr+lzuZbLWdPJtCZDByfoaOe33XPjmH6n
6nGUzpqLtyb8x/EjduWi+22eUq5g6PTgi2bWPB3cpY53Q1N4ilCoMsX/fuZpcw1+9rjG3MXsE+iP
wrl9XAtLEfekmxNoIjwgABuNSsqlETBysjE25uLUd87zvLmvWq8qZohJ5r/hztO5DALnghYp7SsH
bR/gJIG2JJpn/SKd7qlZ3bKqDJNh3GXV8DBgm+pTfgeJvaCdQK+UZFGfAV9sJKfZjhW5tXRiz76H
z8nZxOq0mOLUXviYUS+eH3vrtSk+XXdGSURCIxG6YQEyAjkLEYIeStkY5wg/YeN4WIib7229QW96
6az+DN7V69ZEdAOf4gtzQgBsdK+ekgXLWHGaiQ7hYv5ON/LskvkzAxoyLW8K5wbPycBCVhEDUUz2
h5RI/34CmiT5252teyIUQFti02brhFQn73wC6ntLgzoD2aJULx7y5RFtkdcHLXFdNHT8NigsY2Gn
ZPW6DVRPOhrSltZBR2jMXIUVSQS7sCJskN6oShNgseK01m9uzjUnrP1sQwe9iK4PR7xxvptAIX4h
zxjzocYartDLsx9BTxSOxt12KKyHAnvFrNH4czewcBlVLEL/h2kgKnDD/gUZvdwRJildUvQGDjX7
nwKncwLuiwzCs/uCZpFrrYFVx3fu+rTY+j0yQEUMkuxHTLENbQ1wP+EFQjju2JKTlRU65E+nKiyG
YzGisFE+XZ9eSWJpEQ7Ec0EKA+8Uzm3UNV3Us0doQ7xVtt89xuZtaaWACJ90ZHuV/XrdnMii9u9q
/rYnUh+3fZ10ZJqg6V3tZnaTntDF+TiW4Th/IB268FK0PL30+scVb/q0jhLztet/Ugt02QGzwgT0
VEtEP2h7ShWxQvllwsEP0U06FBZmwi79TfeNr/EeR1l2SE/eP81HkE2Oe/eRpkCm+6QNysa30oiQ
BxZXwYH5yVfv5vpUSfcxuk5/vZ9yYYtL51ucfPAmZ8UN03xb7JfaVSyFdAcDVfrvmybQrJe/r+Uj
nC/lwtULvU3nTyB30dMwsd6AYla0monVun9XHaQdvLkY4EMRvdDoCR30DLdllBkK7fNchdT8pA8o
dYCE0ag+6gYNSzAwuzXAAPaOLR9Sa9d2Y6gh/YdsnKqJRv5BuN1CRxW6WwCaXQ4+w4emi4cPGsnR
m/Z2Exb3UPjaJfrLyJ7K8rYFLgCSzwytHOazHjbjy2YeUvD5eQAE/sVCW2CjwEqg6CTy2TkkLbY1
gzzLYteBZX31MsWhK93jZwaEU3DrDMq8BZ4U95/wAraf2+XGcI9W+6Mz3a+L8an0VPdGaew6MymE
FZrDD5oJJln5bGbg1UeDaqmS6hHLn/+6FYRtoEeH9z9wUF6uImJmTfPKhZUmr6MSUu9RAQj1Tifg
tCDegLeQDBD7hEC6BIxw8X6iStYk6eRyaVUOzaGg4b38hsqe2xkK8AigzTfjM7wowr2VoTe1N7bA
dR6v+wpfKuHiAB0+vHdClhdoZpFoZyJGnFQg/DytpvUB0Spc0ATWzwdrYsfiYSHD+DfOeWZQ2Cgx
ASutsaAeNA13yYYLBFW5v3QCoeSMLnvwOb4DUhVZQ63CzYqToRV+Xn6rxoD2AftuF1HMmkCzVLm9
3KAFnS4U0wASEs7VvMlxUTKw9x0rRRw3T/kCaEpeRmDWCnIrNEmUmn8qqPOvr/I+EBx+qHmJ+Lh2
yNMxT9LilA5zGbagKAzQ3AtlPL2M99UI5axhM7ZQK509EGT5QUfn59PqJapGWdnOBEKUAmnA263E
m5rBvCErRnxH5UNLIgn0z9c99Nd9UnTRcwPCpkwMbaZLjfW090aIdyYIMdEv1cHZpT8G4u8/1gGQ
QOvJ2qdPaEwy/DYq7sFu1vj9h1IBrJIGiPNvEXJHh5R9maf4FqQ09p7WJKLG22TNuwoUguMLjU9p
qQi20qTx3CY/d8+uUcs2aSymmOC7tfSbL3dbF6KlgaEtBfc5hIWU/78+57JUAZpJ/OqNWtI78O8c
e4O5kBI1i8Lx0/ZNt79eNyC+gP/y3nMLfE+dDaruQMVW8Ikcg3S33IzhUAT0ZGS77JgdvAg1/djP
1kwxLoVZQ+wTHVYydm5foBA3+bnJvulztNyScfrKILW+DB/QlZ8snxL2nJS9vxES9bYi4MqXUweM
DTBChAxHiBZm2+OIQRnjZA/NazGxxnfA11fmdaANy4fSKfdJE1pA0mjJoU/0o870g2Ly+RHybkch
T+P0AKiw2IJHrXkJoqYetX+Npp9YXvl2jti4aUFl6we9IwGBjDjYtIIx13aL+TfxEjjl/5gX0ody
IpgAoLtPlucFZtwErdX60HOD3hExAgIQGmQ9rw9ZGqTOTAruRvPcatG/hkN1/MYyJ6xRiEuA6L1u
RXYQQIELhINgdwPzoBCpMjbUBEgl6FxDYx7EyBGy+27+YiQvpD7hHXdnmKoOeGlEwkstbx0DMRV4
bS43UlF4hZX2BBHJ6ZEifBkWDyx5X7IqDje2BbjKxvP2WE2zouIoCxG8rQvQEVChI/Jf2nXSSW9X
x0EpuLB9d0FWq7qu8lgqeik00VFvgSAk3qiEjTLNdO0LDUGo8e4M0CFX2acR6k1L8nZ91WT3lnM7
YsKV6kOqJSjOM3MJyyHO0N1qIHHWRxwrOGFxnyhmhafI0q5zm/rl7A1b0xG3QQ0VbNpu+2n56dYv
Y6h3UF6Z+r9YKaQHhgPFcuhPijEvAaKVzHmHUFu/aXHr25YCSSTbXLj34B9kyj1gtS4H4y1Lpzkb
yugbRJjuNEjqZYOKzVDs9f11YPAeQrRkglsEI7k0khOWJJCoRhUqG/RDFrsrmg4Ak2IeaN96zaCH
FRrX0cIyLzCmEn2/80CDzmrBgANg+0s5FY9oYAjrJI6D1IH+gbOsXbTUnRvEPXRRvDIxFDMvmxgk
RcgJ8dUUdZfLby5GI80zApL0aliCor9xXd9GZ+t195UaAbkWHn6wR96RbEEBwZyyoi1P6AZuKlx1
X8zh4boJ2V7nuGteZ0VOYAg7JBtj0/XSrDyVqPjT6Q267IpByPYDbvGIJAC7wkWFE2np+8ZMCQaB
WlGg4e5R9UnQ23cI16OOtzIVAk86aWf2BG8yGe6vLkpCp0R/7CpzN9UzOHQVmZtsUMj84bp4YEI/
phDAUmuymO705SnXbX9FJ7xFt8jivHak26FD/mAq4TSylTo3KayUNWl9nU8d1CKSb6hTh8StFT4t
zV/OTQhO7ZHSGrp4Lk9jOzl7u5v1ICPpfOu1bbJnuNkFXT1s+wYivkcta1B8MeAuVVrSRwjDkVzx
PaoRG5d7rNxKsBNYGHGK214BFdpZhWCQnepol0YXC3TccbBzXzpLVS13NlunHsrTUD/i+IlDmt/Z
p/qkWUGsQKXL3BIpISgjAMJC8xM/Es9MDbYbl9XUlCdrutV1EGinYNJ8vr6ZZccq2jXQywKqJgBc
hYO7SK2uiylfv9oLJjYD5HUzUohUqfaYdN5w6IAxAOy6hhj9xs5o1omB+gJbJNiWbW+Sl9x6SZl1
jNM67FYnSsGif310UvfEMUH4O40LVlBheCB31QDqdMqT3pc+mS1wK85BVprH2viIRsPIAGDbKQIn
xzspQH2x16ouT7J8AtLIwLtw+D11hVwTx9AU0y3m4043nz8XgSYZ3MnD4h5XB4yavYraUBJobJAu
Ufgnh5m6QjTbzLmu9aXCi6y2BW1564CGzvywbkVgly+Z6riXjA+NPpxBAP2v6DISYnWM/ruUK7md
Uv2kF5/Z8qP7hr64TRU+ZXYcsC+AdcSmNhBEl5uhYIWDZ2C7PM2go4lPhW19WHuoao6bb+v0m8Jv
eGQUsk0kFqBEAHzIM9BSKFjzMteZuLXeAdpxmyjUyfq1iYou9/C87X0svWo6zqUzBDUaCQOSmvO+
KDttf/1DJNsTXOnocudCE0hzhFG3De0IHavqpHVtMDU/tjF0kY2OKvkZye4EBQ86qQydM/iLdB4D
rQu2LE116kwUOefB792b9sbwArr5pvnKClU6L13O3wbFe+9c96xNKTcIFrUanM/+9pkMR1pG1ydQ
VooHETXoNBBJ+ROpcAZir8dTF2MG+/zAwCj41jzEZjikASCs5VOCUsPnbb+82RlYrg5lriTUkq7g
mX3hgGzyrFoyC/ZzG3cHtOQ2WUiB7x/yTRHsZPue69ej0o8R41nt0meNhM4OA+faqY4jjeS7At14
4JxJd3PtHVjeVqhZ66qNwg9UcaPgEARXC1I19KkKAVZnWoq2wqE6OXTO75eefKWxDfCEF6eeP5d1
E7gNINJx6Vr3Y7I1e91d2PNSsDT08nmLGoPi8n19zSXnJtguwGZigg8b74vCkptzzHQ3LqoTS6YK
zazlGGQpApIz6So4j8yNkaT+Cn6Acogoq65oujzNvfLkbK82KC8mcpxDXOb2k6YCpsjwazhDTLBl
of8ZMHBhWA01MjplrDrRrpvvp9SJo5gQCuxhmkSWTrNDzWo3yoAIgObDDMwHTolomccmKueuj+jM
JkAhyHy7bGzZkb6tFRMvnQ10Tf9Pt4F4FgwGAx/z2lV4fa3rfVE3xt5iqbcraruMNsvMHsw4VtFW
yzYYgJ4cT+cgXoulh37IjG0AGvO0OeN94hgP6/oF/G+1T2LV+CTZJRrdwWGMzki0uHrCqUDLLEtm
BmdveM/vY1mrtrBkLCAfNdDNCtAqjm7+97OMD1qh7rAlWOLGepqyJy32Z/QZtCreQsk6OVRHSklQ
eXTgBZdmhixBIYWuWKcU56l7D4YA34JY5aoPN+3y4/pulEyaAzAdQYoJNWyHCG5LWQVKnJRiN7IP
+XBXMZXGoMyAgXhHkH1wQR9h0paeFSXNMZq+btyoMKjmD/3g7K8PQ7Y0BigBOOMBF6oU1r6wc2ZN
May8AEnnVX4C6lszvG5Dti7nNoSR2KzJknbhIwFaCCWuIqpYAL09ohI5k0RI59wQ/5AzP1vhxms5
wtCIJwNj2QK6PKOA+efh4MKKcCCRflqruIYVbdwvkB5OfNO92eogqxUPMap5E3LsWLdbbTZhaF73
GwmMt+ZlXkNbtTuljgYoC5ffAqmG+LY1rS3oUZhbnTwTL/UdLokRXtF0xazJHA2UD6jf8sZgPAtc
rk1fLWON5/r6RPr4mxc/xKmzmwv3kJSNwqUlXgBYDqqpuCZAuEkUhhqMLjPazcT6NK1z25l9Dz5E
szpkZmJE1z1bMiiuh8Ejm2uhLiXcy0EzvqRM86qTq5Xh2j431ZsBKsapUxQfZRc+PPbqYM3w0DMO
YNXl7FkVpAMKEHGeeN3xSTM/jfb3bjsxi/izdusGmxHMw4OmUgKVFd45Ow6Ct4srClLoS7vpEvPs
wqhOpB6gvF1E5vTksfl2polvgx+ltjpUsG4dJQWgbGaB7wZ4HeEP/X36peFk9GI8YcEp+Q13MA30
B39dFp/oz3++gqhb6SB1QKFfF+9fjdbZS0uxguiHAl+UX/fHsbtjKjyezCdBIAbKE0Ty90dT0gOa
3YwZO5X6WzvfecsLVSkby03wBixTRzFC7CAfN+SrxKnYadFemPOSAhc2l4/XZ0sSKlw0d+HAMznC
SpT/TqvFTXO7/jUMC8+IffU3y3FmQIjgdUOWzs5bduq8OyC8t63wW4hlqF5DZN7FX7CwpwBC8cRU
uklog1bfhp1aegfMLgT5cEOLVYFIZgU1BJAVGZyhQMyrGEGnvU1zdqLTLWdlNYvvU/Ilq79cXxSp
GZR5UYPnfOFEiKzaqpOuHUd2Anp4X0U9RLNafQi8VhHBf2X9wqUImjf/MfQrWJwfr05RdFo9wcNG
yOa6QwSDu7LIHpE09tMtv/dkc+uX1se8DLPdltgnsMUct2WAEAdRyR1Khg04z6/0GDgmJGKXEcLa
QJgwpHg5Y+zFnL7G9pNmP2TWnx8mF1aEwz5pxrmmDA/ZpTcfQUAKAcWtIYoESRZmQSuF9gmcjPBK
kTIYnWV65ph4vQLiol4df95jLltCgrg8WtZ+y2xfN5iiwVkSMGDUdXnkAyrqnfBm1dA21wFGzsg+
bVo/1x7ooDi4pIuEiITnAahVoOQjLJLTOw4bV7R4gThhmpNgretdgYaruFAxBUtqPegI/22KD/fM
O70O8PTWhamV3Nn5dJuVA5KZm8IDyIC9pj07JKrGfu5iwoa4MMlHf2YyNhjpF7A9n9zluQ1Zfes4
tt9bW0jXRrH5VKMTvD3tNqJrDkw10Cn6tLb1Q27fsvGlsx/a4mvsNSqX5Ce7ODauA4mXHZQc3vFS
YFPE3UoBiN/6x5ygL1pL0SbdRptphGua+mbmz6A9dnBhqFr3z58IvHPjQl6FO2pF9QZrqbO3Wac+
NR7t8ef1sCnLqS6MCL7pDKmVui4fIepneWh/02jgJChm+W7qe8SHtCQr95DgVSwl/91rMys4Ki7J
yTpDDgHHQh1OYKxK7FYxfzwqXTMhOOY6bHFCYuAl+jSY9wAg2kEf9jeqB37VSASndKgNnFhC0b1+
3C2Ky4/8t5Ev4QZsoMQpnGrooOzr2MMsoUarn1SHh+wsw+L/5+c9oVZQ9/ZEY/7SXt6sz+a+eq2O
HvRYgGD50EXHWgsg6QYpFlVhTTEqUQIsr8a+mU1UEjUwstz3SdxHMQSQbxSuzb/+/fr/Hp2QPVde
X3ZlhdEBJ+4P4eKXPnj+/DJSydrIwhLH74LCB9zOeD3Eh5xFQA307zQpLFRG7/Dgo92mGiAAIZ7/
UX0Jrg9KZUo4ifFMY7BuhKlZr30DXMsJlDdoh7Kz/qUfborxia2qypjKJv/7+fDI2nV9C5s13rK7
eQdQm9/lu34dD8y7Hcmrp+ICkTrI7wkVa1iJnmoIyiZGSffFsEej7vVZlJVbAYNGooGLiEvBoHw5
pLSp+5jF6M5xjMA7PTW3xVGLnO9QxfN/GK0/PJEDqKDC61Zlqca5UWEeXTZr4+TAaBcm0dOgGJPs
GIYKAUqXEMpB9U9wQj3DzVkzPYAN9a+0viOEHOzqGZefUkX2LUtnzi0Jkxc7KaVpDqyL04Z1tvjf
W8RWs9pdny2p152NR5gtXLAmHA0xP5iWYJ6bYLFut/42KZ51RtG3xXEWqqLWe79DLRMP/xbud7iL
ipqtTE8yV7OAfukBeNhROj/OHVG5gUgShCyQW0Ftlui/cDZCOcFey3YxyrLE8xjYlkptl09Ba1h7
faJgJPmxjuiCXbLb6VNs3Vyf0/crB8soo/8qpgLCLswp8mvQmDFgbybq+TsdLyZGHqaKXlCFEYG8
+7/svsmQTwPZYOp3c1nyq2tvPMemwoykB/ZiMOLjX7lkpNx0AHvKlhzq5Es+gjKnKKICsNJu+Ky3
zxRVE285gWur2k/MAf6BNodVaxTtX1KvQUUPb/Kg4YMI9WUwcbXOgDwHBmxX9wYeH63t+fqyKQyI
jW8GJHWatqyB43BaP2YvuarvU3L1wlxychAO8eTP4pdDKFxjrDoHc6mn5qHorV3TPzByN7GHfIVC
GjuWC/GTVUVm/j5Dg1mOO0fZnasiCJFktTyegSwwW0a4gnU/de2hyqpoIG6oxC5KZ9FGwQOQEb79
hG0Hij1WTAs3ljq+oz3gMq3Iad8HeAyHP76gUQ1XSl1I2PPY0tMthYUitZFBr/6IPsi6VpUgVGb4
QM/OYxTQAPPkZipArDhhQs/uVmv8q8Fw5CpEiXgJ8tIKaMV0a4w3vCFVPW/pRjullijSW0mTtQEk
I0rHvLoJ6Ic4YyWePU1SYCj3ZgXyIt/rcW28z8e9qb9AazFI4iFIVyjW5wmg6op9JQ0h5+aFmSwA
PM7iChsL3M+4o99X9j96lgUuudNKkBpNodaALmV8cXMrGvT24EBNtdLQb2IrKT3eH9+YCXC+c2Ct
DYylcHy7fe3GlYkdaO7b7keSdWgnf83RWa6e9Pd58aUpYdeB4NXS8hajzju2j9tdmtyvWbGr5zWo
srAG7xqFhsePP49h5+MTIkwT28O0rlXJC7OO+VxPqrOb/8Blts9H5aLLAdkPznBhVG1HakI2oAMJ
wQo6UZs9JclzYh7s/fKsaYrdIYtchq4j3nO+UrQ/X+6OciMNg5pkecqSCbSuDdg34lVbYbiHxsTo
QPJxRIO+45Th9XlUGBaxNU5nMMtNYLji7x2HZA5L+mOx9lbxTwoU6HVj3P/fzenvUYoh0+30JrcL
GJuzn251F6+K35elCmezKMLJ8xJA0r7i+UjtQq7pObHAlMaYT5kimZQHGh1APV7qg3ChsL0csNc4
ZJnK04oq4jy8Vclw36R3/Y9aO+rGD83Y60YckawJJuNoq6jvpIsGKn3wOKASjqrRpbdw1F41jojY
BnpZkxsUU+hTHw5BO79eXzBpFDkzJAxzyjWzKSwgPrvldTID+5SzqB/9Ei3o/z9Dwm7Lq3UZtwEj
yr+mu3T11zBDE4riSiM76ADGQMKMh0wP6q2X06ZDsrUxGoxmqV7Qxp71dyx9uz4OqQfi0ZJD6nEA
iezJbp0uDfjTkfFHml8FNFClONIVOTMgjGECWKZYdBhobmg4oWkyC4gi//zVHvNum57ZEI5qjTjl
UhuwUR9t/9n0iyOA2scHL2oOrx1EfGN/9PuoC34y3G6DwA2+GLs2ejMPKuEw6YKdfYjg52TLy9xY
8SGGdZMPkN3Ykfaf6wsmatT9uj0ZZzYEFwf1VZf3NWx0Jx39y7ftbfEt/WG89dDRirqo2U2B1fnN
k/aPe2jDUUFH8ItZ59pcC44/Fm5a0Q3mx8jZwe+Dza+OICWoIDN+a/qa7wT1Doi5BLyPTdT5GTZG
F9IP2Y7u2bftk/69+k4jeqPjL9dnRhpkAMHhNACAMIhcAGNVGPmoGQjW34zQAuTxRA/2jZMd/n9m
hAmwc5LoSQszRXms0jtjfutAFcMORvsTqNq/iQBnYxKO2W3p3C3mwHJrARs9BHcylHINxfOM1Gsd
dOFbEIsBn5LgtWbslVCagxEnfUbbnm9rn/pORfooKbQjPzmzIvgtrdC2netAqztYmwwKDfHBME+z
9XVyXvD02g5uAFq8ArBVpXykNMhB4g4NiwBYg2rgMo4adQxFthhLltFx2ScbpAFWt6MhrbqW+a1r
qADAkuZbDBZP8LgN/zpvhahnuskwZ8zF3dyEAEaLTiK/DIsxtIy7uRl9ZJ9Bh2QfrJ4JHm8KoChU
2q3S3XD2BUJMpCBJS7QRX0CC2frcFdiPbF8eAd5wclUyKJ/f36MVHMiz0xk3iRghaQNHSfq6FP9o
MThA8k/Xt54sxQXRB4QD0c2LG5O4GxwL2L4hr07Wl7S9qZ2wdz6zbH2wkg9QdY30VttdNyhpyAdj
OE5FQMeB60Fn26XnLLoFnqQyBQDF68xjP0P2czCGPMqmaQadWFGBH8redrjiZzfjWqcRmve0gzf0
4weo5xoBrafmOA+x9rH24m/MqUY8l6NibbXQPmToK/UZiB2iqRrRX8RG91iknQmM0uLduTTzbgFj
TW6uj0m2WJDxAl0RQM2QGBDePMqk1npASMuT5vY7VGP9ZsiCgRRR5/45kwlmD1KPv3p8cMvVL2dv
srK5sMH2erJwOEGYNmGtrxHFGklrNxwZybt8DDBCCl7BmwLjPkVgWX6ML+itr/d4oFyQYYJTtleE
Sunk/bYl8krVQ25yGTScMTjN2qNVHy16QyxVaU92QwVEFjkZ7nNoWheGRMzNdhKOq98SPQ62eU3C
xp2+mmwDUX49f8uLsdzRrgxMswIh5bRG131EWqI9+4B342ymAX0hQJk3Ico46H/5qAfe5+l7Mvna
HE5/U9EBtZHLlXWwimKtRXdbs04IxluVByBQ153lqUYknVJgqMHHgrZaPPpd+mJm2k3fzhpiVBeC
0W27Hapdad6lxqP7uWD+9PX6DMrSXg7Z/l9zwmmXL2UGPDdCIh7pf3blM42nfaI3kV3l4TAokjLu
DmJOhi43rgxlE4g9CsaWYWg6z8FqGVqwsZ32o+yX+9y9sdz8A1Cqn5faUmw66fDQJov3NmCbkI1e
zuYaO+3Up1N1KqohTNpbe0R7GVpA8PqXqoiwZemJCcARWo1Az0F+FbHOyn3dWOgrLYCBr9tu12pN
RGrvWDeqM1s+pN9mBAdxNlSlqnzkZtAhVKf7CTwnQBaFerwdsw0aZdc9RLrHOGKJNw06/Mnqcg5J
GoPr00GXkF5/WoZDDgLLjnUHMwFenQQdq/d4vErbL0NvKkzLcoNzy0JuAOkqPKHadXWakrC3ypBU
oZUs+6HXjnC7wJsfrw9VtoJc3h2vw0iI9F/FibMVpCW0s1oTrRO0f2R2Bn3cu6xWUSDL1u/ciDCd
9kIM24nhJqVzSGsK8Yk6nMfAK/YjROX/YkA4Pk306qHTQOxWoXZXm2NqAfFrV2Yw0ZUFmwb6S0jP
q4YlnTvIU/IeT4xApH+DLhV1xmmGWxqTfZvTbQ1r4t7oAOwr9jR3cDGKcJVbXobGpnaFXKc2Vntb
mxgoX7fxtXEJx/QTAQVZ0UR/PntweowFvoCoZVw6fsPKdERnU3Vai2MNQl1yk/3NUM4sCL4wjGxw
VwNA6bS/q4to6oIqvmGq6r1sG52PQ9hGeUEmUENiHJm107YinKcnYvrtsxuzyB2nj9dnTbo8Z2Pi
fz/bRCkY4UeHA9pxFVyiLTPQKDk6wdI46c50cKG6bk4yOPgB5Mm4/rkDEP2lOTufLZabOFN6aIKs
UOKwv4PkUh+OrL2vCkWAkIwNRX/gNwGkQ+laVGD16rFu5pEHpPaw9if0g0OpIpjcP3c8vOTg9Ae+
8lc0uhxTgfaHhAFVdiLohrbcoB2PlqbasJI4dGFEmDg8LiyWwbsBChaNXbBOd6DaZi0oVxRRXGYI
72w2iN9A34focDkaY7W21SuwX/FymCZmpC0vtlb6o/0CtLHCG2QLBJAtAN943ANgWnB1XV8rLY81
NKHQfVxEeX0EweM2KfJelRVh6pzGKmi/wUpFjxYDrZCvt4+5KtmUgF/4OwmaOqG0hckTX0pGrQVX
SlewE3Qj/cT46LqoWI0mTn2nPnm9eTL6Nw2AM4K37MR03wooVaX7GE8aKb01mOoRQFYZAZcM8BYg
F+KkC8I1aWDrwEw0MOI9KkqX1HddwEi17o7WiZ8mDxDONLxwnL4kHvPjkr5e3+i/6GSEuA/zwOUC
B4x+bEsIlqY2rEvSA9DNimzfxMd5vmm12y7V8OQ3PeLU2SX9ivpMH3TLSAKLPc+khXrA3WKDVOHW
0l5jZzcW+3m8Z8D0zvQ4Ga8MRQ1Nv830fTXcuCqeHwlFDugcONgAnZEEmGJhyrqKaGO69YDuO2GZ
4e3ETg6lZwZo8EkD52dl+Q3USDW6BY42+fiqifh1dl/Md3SB7M3m7HFd/TD3qhsvn6t3c6kbeM9H
WzaoonhUPQvSZLEn3HkB0tb0OokWJMn7xmwHxbOxZOdDXJHAe8GvjkjG/35mJVmg4eY1GQBp5ZGA
2Nj4hvuS5zyonsAl/eXA+aNwxu8xnH9bMDTSuDetDmwL3j/pfJzSHw77ykCMUxt5UJKwm7fbpU8+
eN/y7nWoXtNs+mfUIcAzfXRIcUBruqIcKgkQ/CEELckAD6GtS/ieGa4A9WTwV3W0CIZyfBs3fb/l
ztPcqMK4zBQYHtEPiyczA5NwOcdTnG1xy7UMqqwI3fRGt3K/XvLAYyrUhNwSLjZo2MGSviOtMrfM
NRvA/r8M3n5u7xv7y6oCPsleDcDY+duIkNzhCVdj89gC5q+7YRl7gVZ+11wWWIl17yw/oTRpoZqw
TjvXGP5J4z5M48NgTLsE9WAsJ5Bg2mn4cyCdAWwF74VC3zfOfmE5odRqd80GQODWfaHQr5+PdvN1
UbWvSfbkhRVhTzLSWAN6BNESsG8OCofkXyjsdyjaAkvDZcRQXRZGYNGp34YYENuhP6IRtDpa3m3n
3r5dD9H8dBWtgL0Crec4I/DcLizeCnolvO2DgA7vgO7W+MBy+fHTX9jAcejhbckF0lpIyu0OSH/o
1aBGrn+0tlOVoAtY1U4g83TeXfq/NoSTZiVlFbcdbKC4C8CkGeTFDnsd7JdeeH00sjWHWyF7BaIL
uCphXRAopsZOAQbN6nszA/94omLfkeTHEMj+bUHwqtgDfr+qYGHdDmQBoMrbgQUKbQNojLAsxXCk
E4e2bNC1oKkVfTSXwchYOkzcBJhQ9mRl0WqimHpMFcmxzJXBMoDf59VuEPxe2gCqp9PXGDboF8f9
3j4543OboONTkbVK5+3MjFDadBiuns7IkXYvGtCevg2hP4t8JM5Tr8oSJGUx5AgQPuK4G2A+BXer
odftbgy4bVb2Hxyz/8dLyH1p4/3Fze2PVCN79O6jgaVaFPtVslwXhoVsWQMzSJk1iDh6soS9qaO+
D4lp2/JN0ikCkGyMSGN1rkEAKLdYKU7MzUm0CfymG3LGjd5488/mA0Ql6LNB+qC09d31jSVLCfBq
8B+D4q0DtZSxKAekBHHd0gfLGZJdbrDiPlmGKqq6Md91pT74Y0HRPRFDA8oA6iTwlm4NMhCB+fOU
TbsVBfuP1VxmNhoULVbvdJBE7iA6tiigAbIi28XnijsH5KuGm4CA1a2MU+o9p232kMdg3Y1vM8/v
8XaTV0k4LqvvWo/Xp0rmBTz0wKEBynonD1GgM7HQU8yUhZvgQFd/ot9d8t+kfWdz3Eaw7S9CFXL4
OoibuFwuKIYvKFESkeMg//p3QN+65s7uW5R8iy7bklxuTOrp6T59DsqrKrfiu8XFOTMXxKIehJAI
es5IBDCHKiiKWqtEBCsSBcVwbetJS0ZFt0CW6kl0J+W7EFp0qAmaVC/cJCKC5hT1ryL22sCw+Mo1
VLMckT4GSfnUksSoXqVu7eTfeud8+8ords52omEWlB36UXIIdL8hY0am6dhLncOBJBdA8JdomF+L
ZkP7B6lLH+8vxw3HA0w7lAcBPwKHNwscE+eKq6MUYVa2MIed1KAwucoU+omEgWQB1vp/tMfsvKwa
Um4esCZtvEePEZEGeRMam6rNSY/iH/efzAGNB4Z01PC/Hr3f3gQxF+ljqmFyQVEKjd9nTqJE1QbC
QfSDE/0upCt30he+/GrTfRGfLO35uNcvL4wKzqxQJojLKAOqvn2KlkTIOUdSu2041apAtycV3lQ8
N0njZQPvxIFm6vX8nE/BJhCe8nlfSdAhDpJjWzql4YSS/uP+kt86gRLSSrimUaSAttblF+pqHWpN
jDYase+Bz+DQ2C9qrVOJk63O0rTSbnfLFWPql+lHqA0MyqW1qNI6sYRcwj4tS1vOJEh54bCjp0wK
H2uqEErFP3OhevfHeCM2XNYcAOWFsBHrcGm1bQuwMQEhDOIkn9MKMo+etiZ6enMe0ba79HcBG88m
TEq+Rj9+jfhTS362rbp0NCxUpfGaQsMtO3gIgBJuwYkALHg5liAPm39IZMVkWxkT4aXQLDpHDdfS
Wbd8wXdDjL/kRCoVoYpAlEadk9ehP+onKJj0cuuOTWBLNHTvr9KN4AqcVsBuoVd9AeAzewPglrJv
v9C/wfMYyodCPvC9WenaNhfX6O5u2lrYLJaqgQzysstZLPmhD1sB7Rh6LIPjfejsEnSllfHQprEH
5a41vuKbdyySEP9rkNmCTdBmU64CTx3nv2fOySL5WeA/oNhglZ05hqc5ka0AxxxsxP9hVlWUIBc6
CoiYMG+WIjN6OnZokZILKyOyZE6Rla89JW5BZw28vpDMQc8d+EqZtQMVs0ITGVDPRjNCr+cWWDyt
Z0ubOxnlJZ1zCzXIdkVahztVrUc70ftTJITGOa5F5SCAG2HF9d468wqP/izwb4Drmk0YUq2PjDob
gJWn6LEwPvXmNIZrkeXNZUW5bklm4R9oeLvcR3WrqX0nCUAQycPDAEHCctQspc+3Qqjin60rxoZF
OXmrdKe0nZ37a3t72sGms/RfwJuyTaXFLBXaOGh4KIQZlN8CsbfqKc5svorweBzq3oTra005LQIr
6UYdPU9jYbYqHq59V3F7foa08P1vujnvwLAhx6QiB86+Kvl8LLNYWXBkXUbSRCPz9J52ayzXt84v
VlYXQDi4iP0x51c3CtqVw0I6SmtrBvjD5pPKIEHcJW7d5Q80P90f1i2DSHJhHy00rrjJLxfaUEFW
3Pfox6OJesiHN4FH6/NBnputGqeb+7aWj2eDhu+2mE01G2owzkujFY0WYVgx4OxwkrWVS/Hm3oUu
JLCMeP/j1bzcNN+ioVLWsyE0cGYTo64cENYkdhTpgQNOOCi5TsPoKXw32dIoFLaazYZAiiJo9pOe
q+79Ad+6apaWKOgHoOqE9bz8EqlsJrVHH/Zenivw8PYAHIYgxnb6MB3NTIpaSBgY/hC3/YqTuHWZ
IgwEARZ6YTW8Qi4NF2EdyUmAme6lzwYJe0M+0C6x9P+AeUb+y4AZ5CbUKyWISkzpKAcYICBDCHJ0
OfVQJ6itdgrXHvQ3h4RMmwqoIZSc2Fr41OMSoBVuNkUCvLdpD6kE6d/0E8//Fe9z66QjWQoo0iJP
Ba9/OXlyJQcDXRoW8uYJTfokhsqXmE//wZ9AuEkC8y92BnLNl1bQUg6i2B411hJR+gHPhedWijRv
NsJgJetya+YQIyKXLX5B8pgjLpaRESo6CqzJ4s5ropUPY/ZLiVae2zen7ZsZ5nRPc9HHmQ6KR1Rw
xfgzHBRirFXdbw5lqQKg+AOhAbbzCED/tP3CLxrNKQoqC7R7GnTlovzn/YN7cyz/2mHfiyjWFY1e
4PqLabMIWUcQ/6jSFe9wyx3iyY4y7kKDrrAsdXBMVYqLBO5QkECVlFsBNtv9cdyer39NLH/+zRUO
E1dwbQEQZhW4RaBbsviIRkL+P4DI8TD41wyzl3XEf43YYCQZkBbCc2dsmuDP/ZGsTRbjSsem6coQ
HWV7IdIJV9dmyGsrTvP2ov87CubcB0CmcHK9UGMLGrgcm8jS0WwG3vj/4mAMBDe4clW0PLIaH0Cf
G6EWwFAnp44k/pRS9Mfon/cn7NbSozwIfjMwOiLtsUzot6Uv1agI0wGQKBxHQ3unCkfQ7mONSbuy
jZdpYW/1hXUMj18DSGnWXcZqNQWzAYJAFZFhdor7n+ivL6E0EnEvzRjawvjXIQtw4EBEATiHv67w
CHUKlIc24HCmI1o8psdZp4QPgeUX083QvP3tNKJxDaz+X5SVSB4x+y4daxCOFMAL0AJCl59Tua+G
9xBcWffNXEcKoHRGqgINcmBaApv35WpxmTjPYoMElejGNja3XdmCma2coeuVghGE82iDgIaNzKK/
+VLLDaMBYmQAv4fKWzqfO01f4YKbQHukmrhBoLI8efeHdiMeW+iqweQIjlkN2WPmXCnSMA15hFQ8
qGuT2FWkT2kIEgJwm8mBAieVUzLGpZnO054P/vpMwzYSjzjVmFp0bV/Oa5zxyAJlqNTgct1UEmii
hxGto2tn4PqwXZph/Kxcxq2sV8tjtKYkyZ0WOX9VeFJ15/5cLo708qxd2mEcrarUQjGjCXuvD7md
1oDfDodBas1x8gd+TSb02h8uxha1Q2wYxA7MC1uo5yThhggRV3HMsqNAW7AgrDDQMfseCXIkRJCV
xesa4Sr+/XJ95EYUMkVvhTMQoiQ6D4nLtzIJ5ZCkcY0enTVUAzMm1h5bwQhGOUlbhQpnuA4KaAgU
vqF/93eR0JURJuDKhTIOphiDEgfDRp4gNWYS8M/3twKbUb+ywrgMkYumZGhghT/Rn4VVu0/B78b7
lTzUqblWIGb292ILKXskWaDVigwde4zywZC6ADHzuWwaZW8ESOEGpcJ/RGOTYA8aykpC+7Y9+BvI
CYlA7DEzKCfgloxq2IP0zqTsRkB6ObFwJm71schfnqj/Gdm/lphZHAy+bAZuFs5hicfgpv56DR4S
S67faHZMFDIMazzIjBv+xyQKunDzqLYrLLAGvRDQ+ZQm4VwV87Dhmyp76puicNBur9ptx89PStJk
E8llefSA95E2Kztnmb1vXuSfD1gCA8ytupBcXB46MYySFp1Pwjn/kfyGwxp95WF4zR/5fftQrEHr
b5w43Db/GmNcI9dnrVrC2pnG1S7nG8gNp+Y0tfbKoNbsMK4xNzSw8pewM/SIQ6Lw2NW6hRrwtpa2
FSTS0k4mSo4oSM2KYzUYGz1Nt5CQdtNQtISp/7uo6GqOmbghjyQhjAYFww5nP5S3QjkfIF8G/QIJ
vJSoxRW8zSV0ZRZunptvk8240ySNC5WWsDpknYN0mBMEsZUWogP+iRVTK/P91Zn1Lb4cuTIxEIUJ
51ZAGV2eXzX6MMvg6FlZ1+WWubNZv6KLb3YgeT/ooPCFm8s/c+0Vol/bTtDJDJH7uBRJnXFehCuD
RzW35GQC6XJTXUWt3zyy/87rly/+9hEKLfsy7LG5uBzh0qBs9bF5kMG/qSB1o9TdJssau5XW5viW
j8fhMdBIitrl0sN6eVLDOpU5LebgKgCNIgJYdMlsbnu3OFXgdl5tXGJDtf/Ztf/aYw5rnfRqjawa
FjXSvQoS2VUs2WXeA2lemTjE5jyXJFeAPJd4kxpr0H2Wk+Yf+0u4tiQ/EbIx3tiAyGdb97pwLsAD
pk3JYZjA8iP1DzMF3tQYXGWazW5Sd3RG/js9T4lM5thTuZl00t81Vl19CxP+NKPQjkKCjSdlzgCy
IXTiCEgf2iAJB13ouFaivnl0AejE7C4S2+zQ+ZCrM6piqafxrQaX++wIMim6FZS1uMzg1XH6ZoYZ
FRV0WgxaKZ6Bi2kgIRPnICBtWrC58knPka4C5NxMBgp8BE0CM1dGUCy11WBDMx4Zf5ClbkU6Bi7e
yqPdi9NbrI31TjNosM27XLZncW6JlpazFVO5fwjzKlm5vphMwNe6ADCoIU2Omj7o8C/PBFK7Pbpy
QvGcBvWxbcpz2OlrTc23nBtkm9FOt6BNr0p2sZ50vSYkmCV1mrxYCjXgmIXS1AJwtfwHB4cc8Vdf
AmTk2EI1mIdkKsSVeNZS6T1NVEfN3EF8EKWEKMY5jUUr438CumJmKbWVsURZtFzrkGTeFUjd4AG/
aKdiuEsukkkWQFB9DmKNUp9XKsIDsyPHgRVAbkINrVB8uj/iq5gf7GAggkYEBD0nyG4zxriYm2SB
66kPorwzV4uneCydsGo7UvHzhpsr7Ht+4Fcu5GvfspjFCx5sJ0DJIPF6uW9CKGnMuTRSn86To7e9
i1xyk55w0Dg6Oy20dZAm4/2wtcG96A50Mw+urKwBUlkOjWWqRfDZglEZZQFBYR/hKU2iYdIN6s/x
83wsJHOMIYbrah0JgBGzJxfqrlqx7z7RADBVu1h1csHuTlVlR8q2nTx+IPU+EtxYAs4KQCwi5IAw
7QQ0f3BHel6TnPp6nV84jOV7RTSML/wQCOMYlxxptUTTOqB+tdE+8j+xDb5GM7dnL7DaHf/Y2BLu
I+o1TusMXrdv7Pw87FprPvIPk5esBB0slPmf2fv2NYz74ko55fQYsye6nV3b1OzskHAm4nVcjAH5
9WeyEvIZWis5jBvnA3QO0PhAuIw6A0tQlndzjQYMvvWF2BpVyNSJL5qCqS/hMeE7758Ptvq5DBIV
Zw2JO9TjsGmZnVrTaQjaFjs16StPKxq/SN/AguimUeu2YbgvU8GaBRDFq8Nny/3p9JchE1YSJ9eh
x/IRQBDgvQdIyxWSIAnQAMJVKvVTozdLtdlIdXIKT0ppJbJoTq1VciGpjd4O6kEjKS+8rszCDTeB
CjBaPMDMCMJWtuAaxEXM60Xc+nLyEgwtuMb/JKG4kfKCdBpPtOpYpdFmBF3JZqgOVRZ6TdSaFPQv
UFhAi0AlyisRAcvs8bUw6IqTAGHFi/EK5cMNYAWsc6n1JSqQRgInMNTr3RHRKBpLSkOxxu4zHl01
eazRmqHnkFWUxJXkwtX1h3VBNRENIJCAw9+Yp7E6FA0y+Unnh8BgAq03SUQfxNFcmf2rN+JiBuUv
VLyR/kRv0KW37JtoApFk3/lyZEKjGIpNqf4jlh602skGPygtvrS67veK1cWZXDobUHIr0B9Dvxmi
XbYo1htJl/JJpJz12ZtzZ3qYRlMee6IoO0CCEBEQlYyjN6++Zq7PHLAdqOrreI5D5g0CLZfj5ZIR
SLJa1M8W5zmbj9hObQTcpqnuVlzJ9QXAWGKuv0xUWkVoYAktCftmU4Cb+09B0FFH0MJkttZkOgKJ
nNbrzcjr7dgFHag1moIdW9E2d/hd6MyPayDzL73Yi5lnvop5aZSK1AFDJ+jnzpzM0Up+69tiU+x7
B/w1RNoJXuZkVmn+IZBUsKk14Ie3VIdzRUdzRQKeCDd1KpDM3N8RVw8v5rOYB8mcAcm8NM6dB1OA
ec0uCPqTrbXSD4tsBnb6cvmZ7S7Q0ijL5MtO+YM3DQy6sPyQ/Hr5CaUKQvcB4cnKbmcb2f4x+iXU
s1SZ0XB0uecMnhtyBYyG59kZMOeSp3izF5vCNnmYrNxqzMQ8cqS3tpjXlWjo6kJbmv6AnILUwHLD
sDiTQqxbcYx7tHaVvi4eavSOJs1bXB0ywDj/egmR4l1Ie3B3Lmmvy1EOaCKMmqTizvFE0Pg/ou0S
vcQV4hbkY4A/tu6bWyaN2cjfzbFq5LMQzdjKNXfWxIjUyUdO/3rqcCeiAQ8ihnCMV8LSCvirhabp
Y19qKyIplOiVA1USEwGEKYTdiiO+XigQtWN7oCcD1OYIGi9nT+ZCmiABAmuQpAikkJRv4otMd9Nf
IgexGWFocfboAsHFwoY4Gfq/yqKVYh+ELGQGnN+vkD+rvTpeuUWvjzTmDB1LKN+jiRMzeDmiDrlP
RePixNfOGXoCIjmzy6AlNWdmJYl5EZ2TK3N4/ejF2EAKB1oD0DUAOMAcNGT6yipJw8RvncnuDh/y
djI/OZIccxMgSTc1e/uNt1q3wk9kr4IIr3LMi3kDTzsJ+d6FY/1yxLrc8i1IzxNffa7N2QqcyqOO
2b3c3/hfSfjLnX9phrnCBmj5QLM1T/ycBK5CFDLZNYnMj5mIG/AvuTKJHjrw8cUWmorJ23Nlhtba
PfJFDXDvI5ipzhY5XRrjI6rX0ONACSiaPengumcC+StrtB/BGWgOVkUqVydwrpmpHHmyxp5569h8
n3LmOlOTHEBFHlOukUk4SpopJySC0kFzvj/pV0EqlhZ9YACag6ZTvNpZVJ5UtUjbxFeQGNSLiFAT
bfREE07DJlt7i329DdnJ/W6NGVXddXE5BDTx6c8UQh69YxBsJ1O3RVM0NQedFaRzUDkmozVbH0+t
N7sq6c3YLfeKCZk+C23ubyrpNjxpXN7FG8r8BMDB46zETIlhjVZrcRt95fh9Ae6uPhvgWfATAYgP
nOHl/o+SpG9SUU783pGsfreZSehppDvNjmiLdgkeSX7bWtWmdhMnPD11zuCopNzwjpTh7v2ZW8UW
wn/n2OIeoxVnfnP9cDstlJEgNGJJeMehxW0RL58GQbNE99puttoa3JGIMxKJ5PzT/f1yleXDfgEm
D7hEpJZU8LteToWop0bO9XXqQ35mU8yZWQYbldMgJLqS6LtO5TKWGG/QdDUedSMsgcNLcsLaqTsn
0HZZ7coWh9zCK19u/m9jY45+1BiVxEEozS+7mSTRYzc+9FDIaNdGdj2HIKpZLl+AZ1CVZPn64zwt
oOrOJb6oWU23yzMfRNDIHEXgs5N69HvKiEfnXc95UK4/Cwmp/tA1n37zG9D7i1Z85OXRvH25jvw8
RIrAxamvTl6jHYN4F9QHUfi4P6MsWwUuZTReALmHtwdeY2A3vTQziiNe3nya+qNjHKW32s6h8p5Y
4gZMjm7roZhG0KRZP/6fzF4lIAZ0CYflBLPtHmT0p/JErc4x7HnbObxTbTULnucorgz22mUjQFyw
3l8JMtD5XY41y8IhS8Ux9SPOCQ7yA029KUCKQVhp1WE5L5ZJReSB0wcwKdjLWWQUH+PdW4V85s97
enrVSE0Q6Md24sxkJE/u437/4v55/PMneB2O6ZFDy/Vf8iJ/fYEKpogFGozmQFY0A63DiSardeEH
72Bs+ynY6epFfJ0pwyhVyPYCP482ARBSXE7nBGm/oG/Gwp+28o/uPTqG78BXuIrHPU2/W3s4By9w
rIcU3BiVlayd0WWxLl0+rIP5EmledKYC03RpvQEoJa8jqfCBONujKrAL3RfB1EmBmz47rEGMvnK3
98wxblWY0j4Dww/MbXIvP42CmZv8xnhoduoG3KueZNXPygN1WttwWzc+F8+GD8Zzr3tBa6T+wL1l
z2uR0I2MwuUUMPuZN+KEq4zlmywezMyqWbuRo9iDJVqlEzwUKzfZdVh9aY7xvlXVx01caoXPcS2Z
9ZOUHZTpKIMErXmWBjNLrPtOYvFw96ac8YAVGo9H4L0Knw8exD6zpHoXQ6T3vpHloxkjkMoF3hvk
bou8AbOusRpOktbwkU+bD154qdbSXDcGgW4zhG2QpMYjmIXg9oVR9uBLjXxF+z1CPblw42ANcnTD
ryHqRzUTzAqIE1l+q1HJjVFWy8Q/SpZsP4mErjyortOSeFt8t8AcdaQlCy6oYEEIn8oxQ4f7o5Ad
+Mktld+66JS+HO7kvfLTAEU1arj3l+hG6uS79avLAhWpHBRRsC6/h7U5/Ej/KM68yz4GKzwQyZsS
W97E1aZ6loiarBi/cQ1jViFRyWOTAELGZMrlopA6qanx5MnJgMeO15zUNa5Gdg8ixEAuHkZEDQBG
kVX4pvMQU7UMSz+EHGSqPIDDd2UUV76aNcGc3aIL0Eqfw0SxHz65XxjOj/qH+DPfRucYbyVlmwZk
/swe8sfB51fykVeJ/n+MozkAM4kxshmGvhmaUp8SGPelXfUSmdFZ3Wc294jDEJG1m4E9cay15bR8
Q1Kk5VhX42KtnDNrbPcZhESD/sf9PclG9YsRRNnoR1mqxSCZuTSS9MZcdzJfwvXqqlM/p7k5zmTa
DSu5+K/99d0/sYaW/fltNPXQ5nlVz6UvkWAyw135nO2EbfWge2tX3KopZuJUiK7o4owxcbvgUG2y
Y+iG++gpIdnK3X1rhb5P3jK538dkpHC7KgwtXO1y8LtWN8la68PNTYfSjowq8EItxaZEBJWT0kAQ
Sn/YyujOIv1H9WI8J172rD2CbClfWyi2nIGFQrITJKBIRCJxJzML1SAkq5aQxJeOYkaGJ3rSj4g0
d9JnfFxzSjd234UtZqXamevCiMtqP93F25YEXu10L2uqKuytwg6IWaVI1UdwZcFItMkeJY8/ivu1
LXdzHEAHKoBsL2qRzDjioE/FtKprf/4FVYWH6ENqiPgS/Lx/VlkqgeUJhyseJWa0O6Kbly2Ig2U9
QwdqWfvZa2SOuyfXccYdQaT4EJAX8+QlpPPum7wxd7CIPn14u6Wey7iH3BjSLuRp7edPYU3EY+ti
260Am2+cIjTngtMLrbpAVrBlurDg0rrkuMbnhUOSGYTPzTAMVy6OW0aQsQV6GugNHtxKl0c1lbJc
6KuI+rGwSYAOSyNXB5Dg/mxd3394Li3ZexQDl/Y7ZqcpmdHUFdjQQNNToeCYqZxZdllm/9+sMEPh
O1CUlTysyNEZ/HmgW5tWxnEFAME0YSBQQQKmHd0PbAehUupxAuVT6nfCdpZ/8pzhqCKaHpCOeqyg
ZuK0JpSs0LPGSaRG8WtNbf3mRELMGBsO8ngKW3MRUjVVpDCn/ti3Bsm1Ojc7CGyvDfO2GWDqAS1G
LZXFuShRF0xTCHgNRC54hUDdrZwhN2CKlAAiKb7y6Xs/v3dgeestQVnZkWxAtswxUDaLYwenJYCE
lzsS/J2A9gXAZ1RTgzbbl0BN7En8QZO1XXm99S8NMSETOrREwN816rcFqtOyQPrqUVm7pq6qouxw
lq/4dhdyioA+qhIgCIVo5MOhh/Ej/FNQE7k7Dygl1ARjq3I9UK2MTmOdRLKNIDekWEv2PUSi/dzh
l39/UKDcAEHbpQHyqlAdzSW0AYSq9akWR08LUSb6xCO64iKvSiZfI1+6YNE+jP5E1itr8zRDGp1r
UUzQt8Iuf7Ic3iwcYach8wQMauapO9R8Rcs0NiuX9RcA7DKqwtp+s80kD7q6B02IAdsl4V4OKEab
ldVs1G1/pA4ywk65+QnSVusHOpiczD7/vj/BV3UUduji5aJnfSUJXRh2PiCYju5WRwUpIt6tNmCB
RY7dUVzQrJiDgyLGk7gfHyAQulL1vsIIsJ/AHiPQkqGfBzMQ6mbZfmgvI90G2msbOdpLIptChEce
ddKaUEhRcDN4VsFqZfHF70mqAZTZd1CVAZ9tnHJWSROzKU2VAzsGfnd+6kK3HP8oU08G0exKz/hb
UY6lpREoUUjnAccKkBvLKaAMCajVOmBHwsqMqz0NbZXbcR59KQ7Gfu0yv+XucPOhbIl01+J7Ller
6gS+qTm+8/nuZ49WMmFYY9y45dMQlqBwsXTxAxV6aSFOYlkbobrhRzTJtmNbFpum0BuT7wyDAAJf
W/c34FXqfpk/pLYloL/QayOwkDs6pVrGZXmH54tCDslZOXhnQNo+75v5qjWwx+y7GXaTaZlWcNCj
9yc32Ytb5az8EnaOcxAs9bHxgr2rvBOXkKeePG0MO/lpc5vTiSfR+6kD3uNcmRP5XBn6lyrMvW9a
Vvubw+UbOisGuM2RVyepvks0QMue+MgxUMVANRGZxFP+jKpW5c+K070WkJhFoYYM0JDyQAAjU7t9
lpKd8NkKGyp+GJaokGYP7cZoLf91VelkV4m5G5qctkVLs84X0x3tD1JlepiQ0ClMwzIHMuzwq4ng
BW0nduOa4pN1ygTn/hp+oRnuzRezN8Wx5zkRvGr+kLtT6gKYXvIfwGuBEcbwOONEla2Rn/LhWFcz
WMh2WbWJ+Y9KzcxMI6iX5Lkpca+zbqYHrbEM1ZqMpx5499SW8WCWt4Po5IPJDZ/VphkgTUkEzm3S
I3j1Rx38N7bQPUTVwxg8glloqCh0QFWC/zCjpP+T5m631yt7Vh1pE/9Kwninh8A0k3Bcozj4ymYz
84DWUlRg0VOFRBsLmaQG7aNZ7aj/+n78AGiGI+0G+kqPHPmICUXpeSk/I7vPQRwotBNr+SlN/Dt+
kwOo6OFha295sv2Zec+SzZMEV/s5siOAriakrP/5GTzQxm1O95fw1mnXcJkjt4SwFA3U7G3XNHk+
ahPCQm2T8fyvWO0O8kvyU+M81XCKpvX17keSNGtbByfpasZkEUgWhMIIR5ntK5VxFiBr1/qD0s9g
xa7f5cR45ZPwYMQzv3Kub2QvEKnoYLFF6QjpXLYELCVNXHTqgtuVsl0++VShVsXLlobMtPqaSMe8
J7Rey03eiiQuzDLHo5ZqvgFTEfWN4w+DVI9yTbJzug2fVWsAbk1Ck7VIuA1vCUizcRu6K9zaW9OE
v6oEwFOgnLMkmBd8DTbopVMbtLiSuR6QTZHfxsTQHRH0WO3zdK4jMkoAKNh4IB7lNaGS5X/LrjAa
rmVA+w3Q1bJZsHxKcrnhEcdwyqEUQ0JX2cZuj+ybCWZ+uahGTmoMWr8W3ApLGUFMSYR6Tuik3LYy
ywrh7/AB9aPhx/1TcyNrgDn9ZplJTqhVAi2HCIPDI8ZpNryNNkbypye/fgHfgOUUzAaXVGgZ+FnD
YVyVZb8W9JtxJuYQ5bCYuygCOPYgb3v0ccKnhNsIPgV4ePEVvVmjWzvTGln4FWCQtcs8kgctaEKd
w3RD0BRQjchUTQGQQbAwAgUPeTpIBJDSKU6pZQD4Iq4UTq/qDIx59k1g5EHYlxLMc7tqzz1oD8bT
+KI9aIfR7T6Mx+iwlrb7/6wyUriAW6NRhEUhN6HYq+GIkxOMJP+RPlXnyJk9UCn9ijB46JHHhHuT
/DO1+ZCAQOVhTTXkRqJy2Wf/fgGz1LwEREEuY6krydagJutSpOG9lN/lCQlEEhz52uaH3/d3942C
wGIV3I54RKNjhSXk1jk+KCSKMAjy1puFVyMk8jtvy5IDBWW0d/OPwrTX8bg8y5nfUSBiRbNNV9b7
xhP74iNYtwV1KD5SMfl61g12JMBXD7FUmr1avdwf701PtVDg4K0A6rMrIGw4GmJZKWivmP+I5YFv
2pW0xLJKV67wmwHmsjOkqtMSjW/9cc+9Kp6Ch9BuflZXJuzmLQfGhP8dB+MOhbkpNGkQWj/9hKz2
a/rHeNb38rk+FuXKgG7vy2+mGP83T0UFGSCYmjsivs84CocsMmvAhXf8fjwYA2nf7i/SF589O4nK
kjRVQZ+JTC3jfTR+FvI6x/GvYtK8Abf0Bsp7ZTtY448Uuho7zc9fQMOirnJMLg+RO4ZZOQaZ8hzC
CgOdIHiEN3vVNV6NXX0AqzL3mTvxY2rdH+ktt7OksHBpIi7CpmTWMSnQhVqIePG19QGP6khtXCV5
buTnpp69drRLVJZAqpYBtDqRkfdkGZJtEonQGFRuQddugjDGKwunXCNBu3XhXnwZs+zd0EhCMOHR
ISeeWO8UdJ/0j5H4VqSWPD8EnFO/tYd5myUf96dkWduLJRDQNwcQ8kLTgVj1K7f67V3W6NHQdgin
TuhHMwD0V01cgk/d9FgHjS0MATr613Dj1/laYCrFf1YA+n9ICOGbvtmMQyqjcF7RU8Qdw+kUGJw1
yseiBWKn2U4vkWpK6r7sHGkgSIIlk8t3f+6P+joLhk8ALACdb5AMAgUGM91lpUdRDEXXE8S2Omy3
1pz490xs7ajkHUHhTEh1muFDPG2yeqNFVp0/itznPE1o3aqPhls0v0OOSLrZcSsLcuXRli9DBxIE
r9FNCN2Gy8mZlbZr0DdKT2D9tnp5X3OfLfWH6bVVDU/CdXl/Jq7ugsWcCjJBRPAIA75OzLe1aMuc
AzvIQE9qmJpytDPG2FTpGu7s6qAzVpjMW6noeTapIz0N+afW9qRtNcvoa4vyyCDxT2nqJKJXBDnE
u7xifh7jeMWt3l7wb+NkppWHsJ8Sov351NVmEhWuxrV2UhdQEpo2dC4tIQbpaEVmlCjTt7ex3svp
e9s+g1LGDiIrKLeyRomRPKL3TAgL7z8sApKx2JAgRQWB2OWaQ9OAj9VkpqcZEIQu9MYALP/95u+N
INmFpi+A5cH/wxjpdD1uWi2gp17nPiiNGy/V5sxFTX2N2uE6y4nlhtwgnuvL4QKE+nI8VOqitquE
9tTz7bsaB3Y4HuYYKGXZFcEfCTaJpfNI8orcotJT3z1JI/hmvfix3iUBuqfydj9n50h0IrQRvMdm
Yg/oh82DYw+B6N4tNTKA96M263oNsXFznyyh2QIAhf4LS6FSjqmqz4bWnlJO2KWDYnNDT6ZoeorR
3CKXspnrjxz9DLBQEYQucu0D73BC40cog5MKlIVp5oivHd4nbWVlMm9x2NX3F/I6RMD0GiDS1tDk
g0rMVwLr25mVpympc2VoT/VgRQJQcGWxRxd5YPdg+j9rvwHhnFZuzhvXxIVJxl+2QhIqagOTkdnn
hw54I258kqZTj4dK8XNY7RdcNiNzLS0QWRSaDJRaZbbWFcNBIuMUdqfuExrgyqgS4ykPnqbHAUT4
iFO9WFlJzd9whGBPEEDRqyzpYDbdPEpAqUK6dTwhmzNbeTWgXyQUU5PyWrRiaokymMEt3h05dLQe
o8uAib+hdNtEwjSPJ2CuLPDWE9AGmmXtdeH7/Z1yc0zfDC1//m2jCL0YNlXLj6e+dbWsIm2y7aY1
1qOrGB8BxPfRMDGVTinuWIrRDOn/I+28luNGlm79RIiAN7dAG5JqUmrK6wYhC+89nv580Ox/pruI
0wjN7IitG050olxWVubKtT4G8bfS/3B7EC/zaIIBYe9NvmJGcYABQ3EV667vvHA60BZB2dPcVfNT
/6HfiPdfLhA8BosHk1Uq4wzuet50tUsTyw/Hc1FExTE0yuRVO8jTzp6nAmS6Gmycrpd3PuUNGmhI
2NH7a4stWrNvxEAy6vEcRNZd+zrVA9f3m302dbs5YcMH8VYX+MtFA8AANgNpbhh+cSXXI+x1aKoo
xo3n1HZIm0a0fCe5tWXl5csCJoTfDwsYd3Fa4kUwpUYX2pHBRPaVdV+nmX0Ax6B6g1wmu67OyrtR
kpK7tOZt0Uz5r96Gvzkard4NMhgmYXEKXFpMUCybpGBvJ2N61IJ6K8m8DPb6PPKVkGSj1Lj0H9jC
Do6QtHcqLZzOTjm4jhN5iJZTbrJ39nCIEcC+vZ/Xpv7SmjD1jeM0hjoR9/ZVsQsa405v8g3g6NqA
1IXWnsZ2pMVElrWJtGQ36Ml01gB7+e8jg230aGofZOX59ljUl4Ed3pmDQjODTOwiikgkqR8ZetZN
57AsDmH6Ra4PNsD6GObC1/UbK6C9wf4Y2sOuArodTl+i+DkLjrHzCqaDkt7j/rvxOY8s1144OcZv
t7/upfuDh+N3NR21Hjg4hWM8WNBiTtUwnaskQM4XKIhTTW4V5unGjby2pKDhbR6WpGQ5wtenySw6
Sx1Q3DwjKP6EuN6dmoXvb49l1QT9k0wz9QQMXZuwJL1r9IGxhErIkyVXIGGu5HljICuhBVMGFpZL
aWmEFaFhU2EqVW0a07nwc7gN8QvHwFLaXW0UrYfA8/TRiJr+LpdC1JenqdmbwKAf2rpuvKyN1d3t
Qa8tIO8zCylBppfK8/Wg03QoyjpWprPRWK8NNk7aZa+hNzreNrPi7nn5wnMOGxeVbRHSlaYWe8OU
p3M0hM85rBjJnO/r+uu0pZG9di6RX6amzfuXTIsQgs9GY6qVlsznpo9/1omzy/nHpU60U2fnXdU2
W+WZl2Ebb/oLg8IJaFsV/Z0hwGDXHgcl9pTyu56/SxHnLl3V/q71+9tTubqBTKpPcKqAusfpXy/Z
DMFjlgFUOmfxg9JpO1V5gBAZRjM4RnlWB/qPqdMP0xy8tuT4vsmDjafU2jmhGRFKxSVzRJx8bX+I
lQp2/no+g6GcvVoLyqOkaluyei8T9lxsFngzHJ9j8aISjuOEkG5WRRbJCyu5U8pdP+3qyFXbnY+e
dvxWs440LcPCdSwl51hCnK/N6OZqbkNpNkq+DOZdnFUPdau93Zj/l4EzH0ZfDlSeClwbLwg91aZF
wIkPG6XXJjAWVYOuea9Wr9GOKw+R8WXYyvGuHVImAkAR0Gw6n4RNreqUyhNdmzk9wV7ytQOYivs8
3XqBrB3SpSMXEk2Enh2x6KWqOcoP8jyfR6TnaC6PYa+wK7SYQgiUhvDH7XlcicgIvuFyoseJjWwu
995F5NyGZeKMbSCflaKVj0WUvLdTyfDkQGtPWR5nx6xWrH2vj1uNKysnFsMLrTe0AGi7CrEImFpb
n5oQw2/Vh/rdcFQHb84f2l9K9/n2EFfW7cqSEIdkcqYpZcwQnSy/rwwoP6CWDCfrzW0zawOi2LEQ
oS39lKJD0DOEONq8mM72Y+pxRqoPz4XhaaFXyBuB1dqaXVoSbosph/jGL7BUJwfH/AmM0Kvlc0L/
tmy/a/rDn48L1BCbHuD5S2a1ICzlIXbq6WzJ6d4KA4BYyk6zd6iNuLL8nJcUSP13t22ujZBHyQLF
hBLnRdeUWs9Q8mYqI6QjQT9PtHTDHIcOoXbo4w2w3pYt4QSkgW37qcPdK3vyUwGOH5oK9VWxYWXN
kdIqAJZalaFSgCPo+qDpLdzldqVP58kBgNgVr4sh3xljfPBj8x7d0lja1yBQhjdGNBzzuf0gkXHw
fzjmk2x4Een582T/6Obvtyd6xdlcfZVwCkdJGSQpIgwaAzqe7f5ejSHGgR8sgTj4tqnVeb6YAOEY
+jaHUO5IpQQqwl5NTtVHDX5Qk3Mddm48sMRb4hErYQglVxMaTs3EyYjxzoR+QJzOER67lc8+KmK+
vHfC+z79Zpj726NbczIL0aKK08Z3i4g3X5mTvtaK+Qy4rrsbfHs6IMVg3cfaXN3fNrVSVgA+y5gU
ECmL+xR2bDGZ+M25nM9J+rZWP2TJz9T63i66qdH81NYfkKLMy1dttgNTCZNdfLxtf22oBB4gFemP
BZch3IOyLTVwqk/Mqj4mxyxvvtvRHOznJtlSKV5zqSRXuR2W5yqFm+szo0Ld50wKNy6U99mz9raY
XmuvZjWC4OAQhFsbdHVcF9aEDVqPcxlIhTmfjYraYw9I2EbJoAs23qwvYXdLNoKLnZYKXpR0cFyP
qp0I0ANdms96v8tmTybdXp4d53Nel27WAPQq97GBUlvtDfGPutn5ZEeSN77mxslD1dxXauzGpyAt
PXV+MsZ3UWm7yWA9mn8oM2jbfCfZVxBptK7SASKssz9W+mgb/nwGsY0wdK296aCe9/qkVjwnjPpd
Axm2V9jtv8gS0WNAxoa8KPLHYtq3mpqyseDOO1ufEgju1WZnB0DE7xHY3WUf/3gzE2VR8iaWBIsu
9g4mdDpNPP7kcwiR4F4JM8Ut2yLa111a3t029TsbIaRfKHMZOl6CEjTkD9cLH8fOMJjWoJxtK3hn
pnK2K3wi53RUVG+eanlvwDW+G2uJRv7ZhKHSmJVDV8vZXYAje66jMT8lZlS7c2cmr2yi34PV98NB
i6LARSOie4xVtATtVKlPZVLY+7zuypTkoa980vqx25Nt1vZgIbI36SSHz2MY2K6c9sUupd9rw0ut
3CwLjJoHLSknCm/CLi+7torDLtfORXfK2voxm97YDSUD2954O6+5w0tLoj/Kwqio5j7Vzpl1AL8A
gHQmEqr3YV7cKdGTlcIM1kdeErqFjtzzl8l/1eWTa43S59sLvPIk40NM3oRotpGVWv5+EUt31P5q
x+FDZCXfNToJ9i1A3EvcFsfi0sTiwy5MtFI2j06eaOfEeGUWT1ZNgwGxxNCpR2s8jc2TBRKQpGo6
nVpz8lTYieK9Buonfv43Y+U5xI3OpSf2VClJkzStWWlnQ5ZQXu49K4ne3jbxO2IWzguD/ceGsIXi
upOVti218+Tl2i41j5lXpJ51rB+Sel/5u/TTbYPr6/e3PXEjqT3tVWnGmCJS7wbILCDYty28xNeA
DaIlhSMBXQ+taMKQtLEuZzuX9HMz3o/mr0b/2Lr69LPzD9n3St1Lh9v2Xl5pmKNljPLL4nVk4QJt
WnWuQwj6zuzMQ5S/HrM7OW02jLycNo0yEvQuqLjTZiNSHKAN15gJLJ7nIaR1fcpbWLmpKu1uD2WZ
mevNAPUAznOpJfGPKeRbpCazgkIyjXN7MCto5OeT5EnRuTY+vVfiLXzkyrzRVkkPCB3YZDstIRRI
kz5okigwzibyUxXQMWmXa/1Gm/JLKAxCRhbJI8oSwKZfZMnq0ZIHzWoYko98b6O0NboZLSywMoLI
+RhGe1Of7UOVDMrdUFpQvXVW+GRpbXGs1KC4G4wk3ljLZWDiLNN1R0KJS58rUbii6jmGmagvjXOz
t61PkuxW+vcBuJl0vL2ay8a7tkN/HTvDhI8YKr0XLFLtbEJJ3ijnOdyhXusW383xYExbLQ4v11FX
EfYlW0PGk94aYTjhQn+EuK/CC7JKj9CpFa5aa86efFp9d3tEKw+8xdZyrjXqgEBtrl2zwxUqG42h
nJX5Y9Q4H7Ux3quU1hN5NzT73oq8zmpcWhZbewZ2dYxM9S7R3aK4jyQAWu9qfZeAv+l/3P6uF+wW
FL5o42UjLzNNGC34gMqE9j2idnUeINFqYQLthjdl9QkN4G99q3go8cLeDVltIHta/DouIgp/r+vq
I0rM7yqQImau/tBme+Ph+fI4g4fSmSi8IZl+0Wko/TDUEB2qZ0V6sLLCHabCpS3RrsNDMX8YJbec
Nrz7SpywmMTasumWa/R6gcYhyJWYv5yz56nPAOujvFuksRvIiYfGYOTKse32T5Xjmon2Ohz2shF7
fm/dB3W3ccxWrjZojeAHXpq+4CYW979dFUk/TKF+Hmrf2atWkh0qXxnv+qlqzoVeym5ZSD5oMb13
fbsw7yQQ2/ShDv2vje2xJIuuTyJfwnFXUBgDMyM+JpO6ycxAivSzpYyuEe4t6XNLB3Zjx64Cg3D6
1Hryqyo+lNb+tuWXO+Da8HKtXIQycptYWqMzBYlTwik5FXS8ZLxkvcx5kJI3Tbjx7lrJ2MPLTNUD
9VU6i2Uxle3bkgIIqjbP4akI33XTAAH4UTrHpCClwc3b3DUGt3G0g1xu4CBWfAOmF5FUAkMuSBEN
nWiZLwV9Z541K3KjTEPO9svgA2LBOchh5EUpNJOHutxrjRt8x00U9b5M7xy/vJv0xyi+D4J079jj
xne99PbLZ+HsYU5ZBJSFJVDtqM1jfTDPkqHeac19GUCJPSu7vDAO/p+DYBVDWxR9acVHTA/I0fWC
96GiD5oxWWfkp/3qVMOTumQT4+kQx28n8L+v6+Gx0O/DeHplKVvB5Msbx9CA2chkTlj/F+nZbsgp
kTi9dW61/QDNpem/7eNT3L1N+x9p9Wx9GKHLzsf4OC99YB9Bbk3jBqPCctsIR+3qE4S8rUwfdj1G
g3U2S0+RDmryAewpydNHu30VwxF++3y9vPuuByxkiZA7nnNJmq0zz1/TG0okm6xyAktiF1sP9pVI
BlvwEfC/hS9N7AAb8nYO20y3zmNIU2X5IaT0Zr5SZrDcetHek52IAV5Yu9R/TLo3t8e5urAXtoVZ
Rdsnhp1Ws86OdYzKN4X/HKSnYcN5/D6hwtqB7NA4JnAY09m9zPaFtwLCYORNqsXPuiSzQ6rU16Md
Gqg9PAh5E1c7J0bY0G0rDUxH1MLX+1g1yvgxKoOyQoFVav27UW6irxWCNR8lx0FVhiJL/hRnI2wO
fTGhVeTwHwe7XE7py+ijMPfv2iSWba+c09lGLAMs764PBusnrclR6cHWW2ReNCr1e9sYsk96OElf
i3nJBnAKZrQqtYzb3Rhmy3yAMETqDrpekiZUIjCBnpTry4+2UuoNSZt+becGbSIYPyAr1XxkktIa
IJIZJuPHQe78YZdHZk+bpqZkXh5rdOsUbWXlXmJmxafYGjteZEYhvcmg84IjjAKp4U3oCNpvxprY
/ScU5RqbYBjJYIAAn77V2dDk7pj5Rv404+s+dk2XQiJP28YpUdK08sraz3Ywjw3QC3Z2OkKR1Uqn
WdYCxKPIsDU7k7lJdoMxD99MM2wyr8l6ii+dqhbOUZoNPfiaOSUeR+6MojpEhQ6/5pQVvfZ+alCp
n3wQahu5fuFmA/2zwE6p3IGyUanPClFn5qcjXYjITurFkzp7TuZKX0nvs1bTO/zK7e0vHPMXxpaP
udiYk1zPpa2w5cmuP2sELzaQf3Vo/uz5JZoRnXdW24WtF4wJjZdiRnHSnQbSDF4Qu/TmD8F/G5X4
2qt60KSyzKhMli5tHkvlbFobkbHgOH4PCeCbTQmSgJBI7HrmOghphnDOkBSP7+SvzRcieLeYft5e
ni0jwvK0zaCTmsJIpvWonTwrWeKZOvqBzr9YoEXbBTIqxTJ47l+PpmI4ZZ8WuL5FuTW5R9PD6H8O
ivFgScahzFQvzbINm2uDIwO0vPmBlNHqdW1TqU1rnHtUiKxYdlHOLu3gEPXxrjE3nsprm/zSkPAe
18xBHdSsSU+kEL1EfiiiH3Spboxm1Qg1cItSJzktEYTjGDMsjosRlda8NPvZqsdN+fcVGwqpEnQ6
+JdQUMhiNJrdxXIjZydLjw959TDBaJHNW5WMlXUBtkG6hOwPT2yxXbceonQCgZmd8kE6m2Oxsxvb
s4zP8bjxjNdZ4ItbcTlCCz7EgL6CLhNKUtcbwAfGmEuWk53ablyGU1lbGU8hRP3LAglVHCpC2cgH
XFuwUZSPh1LJTjSKJEPpoWfupdFj5QSHxvgzFPG1rWXqrm2Nk5n0sczi5CmFs3jf6vquHP58K1NX
YbLQfgONKRJ2Bmmo9H6J2HhjWu0p14r0INW9jBggPce3fc/aZlvYl1HjW5JmIpIkzuVcgtgUzLx8
bCkHomof1Vs11jUjvBtJfRCDGfBYXk9ahBycxisiPwXRuQWmQsYW8njN+/OhwMUK3gpM4IL1vLai
B5kZcrHlp53U3H1Tkvt/8fOAiBAvRMQEAMf1z6PLSKWkoLugDveK8WjlR73YeGutztOFCeHkt1as
TwmNOKdhhpniU54+2N2vfzEKXjbQyMANR0r2ehRJLMlyqWEiKonjZDwLgb9sbGzgNecC5s0EMg7g
DpqXayskCAlweqw0ChwEQL0k9WwYn614q5VpdcZ4NC/CNqRif7cYX0Q2ZlqXVhMo+Wkq9o6+LEqf
f709Y2veBcTs/5n4/W6/MGH1TaVD2Z2fnODZ0N83mgEBiQmshU45aQsUuTZxy6zxfGCbQUd4PXGp
ZQOlqp38NEb5fazHHudRKfJdOG9Bdtbc8qWlZWYvhtUpUjkHnZmfFPfzsBGZbY1i+fvFb0dmRu9W
ib6fEe0l/bEJ9032ONb7P14Y6s5sYYtyGgUMwQpvKdsJSymlPerLNHb3Sn43y9FdlhpurGyE6ysj
urIlHBt5Mm0plLAFk+cEtgBd2FNKm9ztEa1ZWVoRQFLSyQTx2fW81WojFVKfZycZvjfyvwHlper7
DM5wZ8mZvzF/YsZpucuWOuTf5oRBzVMcJpZZYO5LE9Jz0Dw3WX3QA99t66NevTPGH0btamh0xwc7
OOlH6LWa4eRogYcb2cnTnbQ1Ayvn+eqTBMcBO3CcxQ4zEPYUYE/z8Do0725P8srGxwQ1FYAxxAyO
kAuYU5L7s11mJxV1oSR45mV828D6GP4xINxDRdobQ7gYsEjSxdp9Xr8ZnMN/syH4icqqtamR6uzU
2W/74P1gk7PPNpy4yITxv/3xz0CWgV4cY6XTe1qNCEPoHe88VYnat3bjINRmjIE3FlX7GoWB4pCY
SrjnhU3dRJKVQ6S3yX070jceh6oBOr9Pnm8PfmsFhWMCh7RtJcsE2/bbfPoh9d/+2+8L5yKS20n3
AybXTOe9YzSvujDZSPOt7hGKhiT4AdojEXs9tbPUJGYnExGN7bF/KykP538xBDKYRN28VWC3vf79
fkysQEr4fSWUXTV8GJutk7q6CBcWhEXotSi3/CnK6U2n+yGSPWvr4bA6R0TzqGgtzyAxCta4ngI0
r7OTFH+Nxgc5/9Js9RovHym8TcAv/WNCGMSkjWY+1ZjooFfLSq9TD/Lbyd5Ka6/NFa3GqMOBhACy
LTxQdJkWh6rjgRJ1X2kCbrQ/bFz/fVIvDOhCbDr53aCg+JGdHPiVpKF7zEz5MQ6SX7d31dqKXJoR
4lNK+HSNm5jRe8ttrUcllDxrd9vGxlyJVa9p0DVpnFWGEnSuYr9T7R+3DaytuUY3MxrkFFloP7k+
GnnfGXK/zFU+qHeI4P00pafSAtrazn+o0vfXsiBNAh7BgvZMTIgpuW6FocxYmvLD2KP2BCXL7cEs
96G4gWFT+9uCsCJSaTijFTIYf65+5VZCynO4L6rmnaV/GpPH2Qq3LK6uz4VF4fqss36mwWsZE8pf
cvo+/VNNp//NmkavMwBWQJDCoeyypW1lsLJTH6T9rlbCn45a07TXaK5mesng0q+8i2fjUyFP97Jv
H25P6bL+L6cUQrWFGGWRSRX2x1TO06jbGWElHZB+GD5Uvf5g5R/mQT/W8rgl4rY+of/YE1x1MJe8
n0xu2d54H5c/+37jKljd7wsv3f/GI0xno3ZzARF9djqov/RPnzd+fdUlMOFLe7rFPSacJqNrdY2M
VXYapYNhkzaXX6XF1p5bXZIlO4EEnUyyXNhzWsCDq7CC/ATb27eK9P8cjHuzuUtVuPU23IOIhfhr
+yHMC/oSi1wP1+uvUAQZ2oiMyJD24dHXJ7pupwDwgz31HmwovicjwvPWbmHwD7UiPsRNdS7j+DNU
Eq0Hdkv3ekjQd4oTO3eJ36a2V5VweDjduPWGW518k1iWXpIlkBcmPzPLuqvahHdWb7jNT6DzzMyf
pz1AxdA/BRjH4KoUIvIxLXSrzqAJVwLfU2ZYybA1xh9uH7rVTXphRZh0p+20DFxqfqK21Q7HSH+a
KVh9v21kfbr+GgradGIaKgZzN6W8pk9W+9A6h2h428YbJm6NYzEh+GPZpAwVLLOV5PuxfMj1x7L0
NlMSWwMRzwN5UCkIsVJ136byfV8/dVttoFsmhEeMEUuaNQzLQNQztRwHMvl5/y+Ww4aVE2IRUNWi
epaeo0Vsh3V+8m3/SZvQ4bAkGSbZagukvrooiwgwDWMg1sQMTuBr1SzlPCcHvT4oY+TmITVL098X
W9X7ZZuKd8fydAcqYZL2EmMLOW5hPm3xHVYLiWpwoNfb9n9I0/fBju/C7Otk+bvbk7h2e1xaFI5n
ak/DXDZZfrJldHucD35VbIQYW2MSjqbdl0OdSViQhvGu7t9UAI9a8wFOTLepT3q7T+LPt8e05u5/
extaR9AREPkQ0yCW88ThnI4y7xd3KrzU3uVf9K0OsrV9QZKdDLsJbvTFBtSGYrbKig0423dl/Dp9
1c0H5ABvD2ZtgchK0yUBrgx5JWH6piyDfHrW8WzWTwhikdn7F8eIBBgQ1KXVhx7N6/uq6RQztkou
xzHMs8+IpdTwdWXhKe4RqLw9FhGa/PtuBINKjxpNavT7CYMBVuq30oxXMGaoIFBMzOVDEEd7WT2V
MkDNFN1042dmbz0217wRg6Ntktw7AKHl7xeZiCourLIJB85VNe3LOPSc6Gc8/3n2XaMgT+WNVlAw
kMIjygrjYVTDMTlZRmq+rUv4GrQRMqay7f2t1MpK3E6AuwCdlkIPJZ7rAZVR3Q2BDYS3iPxDFUav
tXA89LRMz9VxtB78YiTUkGkx0t6ro+lZTn82+87NH20IqtoEVXHVAcJR+N0GiGXlTFx92LKdL2ba
HPpWTpw+OQFP/xw64FSApkA5cxdvaceIgKBlM12ZEha1nXIrNLouOSXddMiBEYcP0fy+sx1X015D
iOWXJ3NMd2a0H5OY6yfa3d7N60MFAYJOJgdIFaKnwugB0ZAp4a5u3Cn4pS4qkca9utUysLJ5Gec/
doQDSr1wchrTSE7ZMPmv2yHL7o0Icug+3xJxW7Vkwl4IYw9ZE5G2yTZmyRjKOTlpAX2jxpcwrJGY
MQ+3501sMPlr4S7MCF6gr0w/LVU1OZmzh/JV5JFtcOfcP8xK/y3pdXxAtU/o5+kD/Uku4KB22qOu
jrSuyfPeRj1eHqz72x+1OnSOLm7cWegWhG+qEbiprIEDFUGuoN77fuLGG6XflWsJl4fgJ32N0OP8
pn+5OBpzKhUTlW7OrGxHd3VeA2Ua35t1dc7k7sNoj1uEFasGbehxuQYpc4iC7qM/VOEiIXYKpI9h
YaD+6xafu2TYJeOv27O36o4uLAlHUTOIjU3IOE5wOqrKO4lmCUWKXdMm2U+T6rBxJ65lljWybvyf
pAiCfIKXiRMnDqtYSk5DDG2LXGXx3ljaQVJNDrx2TH0XTed2p4RQPCYd7H95H1R3epkr7hwm3/yy
HXdhTVPj7WlY3UQOFFDUo4EqillZe0BpgF6l5NTkD9SZ3WquXbV7+9+MiHM9dV2ozD5GXKJB/QR7
320DK36NdgmOvwUScYH1X7vw3EbbJVas5BRPtbOjm7xbMmlBeQ6pWe5v21oWSgh4l9YMPDkADwJs
wYfmPubHEt9m5NqXum7vwq55c9uEyJu1uBtsoLIL4wXkaiLOKy76XrZyJqylTTqHUcDveXRDgtck
Xq6C9ak+FMmHmQaBykw/q0PsBeO4syhADErh5RNlq3brm1Z2ytU3CS+wSgXE2Nt2cnIS7RPd47B2
0YWaRV6lucP4NlMNN1f6Xd8+wQbEZpa/xmrxRcdXJnq0EUysuImrbxFiidaP1UkG/H0CTqjfmz2a
F3IyIWDdlb6bIlZ1GDMYpW6vyurCL1LW3Gx4J1t46OZRWA7twKJURtx4qLPx+lCQJ79tZXWaL6wI
0ywHY2l3gUNIFh6d+LXZ3OebjHrLcXixhS9sCNOH7qmT2iXTlw3vf8Niib3k+pcd/PKB1dZT44WW
didV/r85pjQww7VmgY0RW6eTTq3zDhTWSZePJiKo/df2vbxJpby+Tv9YEdapLMJqnvU5PcHggAiE
Orb7NI2SO6gQlXQX9cr8yjKd+mM8xPV92Y3SE9mtZC9JVQD+3I89O246t4h9f6MCtvVhwtKmTRGi
hRenJ/qe3kgb99n6vvln1MKaIpEy+ThBYJty7jZGtZvGn5G1kfpc9bMXC7iM8CIegFNOa2qbjYOM
1j4ILLebfjUwDjiQg9w+BluWluFeWJLz1glhGQPpMB4C9XG+oxer1v78+QPN2T9ztnzEhZG2SYYO
9Zr0NHYPVVDuTP/eTpONTb/qq3jAaTSbUpoU2dWTriLXvWB229j3jO6Au4ybb076kBdfb8/Z6v76
x5II11KzdmbxucthD3mYu+c4Mv+Nc7qwIBwt5GNte1JxTqDxn5T+TWG+vz2EJWZ94ZkuDAhHJKBr
IW5jJksZDLzrA1rzcOy+ieV3S2ACtZ47bb0g1tcH4j6LxivKx4JJs1D8OJzAt8591tDm4gfnJvOP
geO7Gc6KKL6LN0a5elZR+oMZhV5SoBnX+67ADbIheE1U+ufEedWYsWtIWwhEkZvxryDiwoowsNm0
pzEbTW6SITzpo1fEuyFP3VGni04dc3fW0ZeYm7cdAehAh6E7JA0soLxZevK4TtbsIXhzByPw9Hrc
aUCyWmOHpDW5lu6tpeRbWbeViJxSx1K+XwRJUea4npV+7Bc0EN8blfQhNdNuCL9r2kMqf2ofTWvr
Kby6BvAoQftJLuKFNEXUxgylW+Jxu0YLoBuOLcSklT44GziqLUPL3y+cTG+NcpsVxE1ABzzDOlst
L41gSwR19exfDEdwZaFKcIaCKy97+Q4ofbcR+4idmX9tJhZlaYqj9CryykkNyLO4ZhRV/qDAm67k
90neebQmcjbpgNkF7f6tlW+9B9eHhUgAmru0qIrMuEWalQ1xZ3JS1bNuBY9W72xcyqu7jiTb/1kQ
UhWpZY30InAHdE6BaBPqOpH8JQpeSWWFFmN4GvWtQHrZxy983IVF4d0+5X5UTktrShpKd6UZZm7f
Q32FFNmi5RQ6d+aA6K+8m8P0I92472572NszCpnY9XaMdTWVE4vx1mZ+r7bZXVFt3KqrV/ff43vR
9VbHDaHfyPiqQXO7OXhjR/rrVoc+Pd7qTdgajODiurAbnWSZyoh6zePWs3Xr14WQqpNaeU5Hpqp6
GI93t5dh/UDRTgHVEcWTF+pwfSQVw5zw6UXVeXXcH/vC3IXTfJ/Pyqeo0AaPQurb2unehnV4Crst
VP/q4KBcI6e60PyIeW17kCxJWRpjmglRP5V2lee8qrcoeNcAl+SvQUcsPcaMUvB+jhpmWhrn6YnM
pwdzFH1tym42eDUGKjJir4DQtVPs6g/68C5q533Sywc/Denw01wAXYdJqe6hgD2MVXSCSOPr7VVY
m4TLrxO8ZtnmWQx9EEFzk7pBY7tl8uG2hbWAhtc82g40kxPoLdHHhffXOktDap1eoCylYb6Bars6
0OLuyndEB7zn4dLVt+gd1iKaS5uCS0PBIC8ka5nz4Gvc616QdF5WvvOZzqT5dXt8q/sYam96Hahr
ck0Ih6TX0zq2FMInS/uQASDMKue+CMbPSW9AXGk+6v1eqQN6mo0vUVJsBW+ioNbve+nS/LLCF/Nr
F3GY2cGUnugjg7kjOVK6p12tOvaV/Ni2z4EU7kYT4G79qqJClA9h79YkD3ZduAs7KFlSyCKJvWZ/
9vRc2rhc1u5+6OgWJpMFeCwWcZSwHcLMYHKU6VBET9m7pNmILtbqUxRDMcLobJAigj9PElOrC4fX
blGh/emjz9A8K0bhZYH83Nio5fn+3ka/U9pqpF4rZlxZFuI1JW18tVdlnO+ACGeDJOrwlLc/x/Jn
Nf7UtNmVf3f+vpIIKxVf3zdbzuX/M3a6+2SkMKg2CmOX1cAueqvm7pZLz6rOhZ0vgFyvp2H3Nx+e
kz0E7as66je89+oJIwOEcB2c3KaYF29R3+jpOGbSffWUGfTFNBoSUbVr2c2xiraaGFe30YU5YZMD
4EjrKByJGILnZKiOUnh2NvtKtsYkeOo5qk2l0DvSJhoMDJXzWCtfleyBNuF7Jcn2t93GqjF6sGgp
JO8M3594bIeKLjn2jlo7XjTsazhFYvlLSSJvjr79N1vC7CE9YOf1kg+K8n3c8J5rvk2S2/H6MfWq
dG8bWwt+0HH4e2DCLJbJyJ2yGAuz/iBZD7D5oXEseyln4baldc97YUq4vLSolwNEgkksmN+yuniV
qK98Q9oHceFNFnStJ4gcOrs6lWW/EeGt7kcYNklowBT/osF1lszadHKcrmKHXjv8qqPKG7bYQVZv
Tl5nKmVpCCpETKSdOoXSdsykEtpHO3ho4myX9Dhz/9D270glwkMmb+RqVlfvwuaybS9uEwt0mZkM
2HTq+0z9ksPISpfyEXKj59uLt2qIqQNTAN8lGhnXhmh6s/O+rbii03E6FlOPJhYoTASxAsdtu+LN
bXOrC4Y8wf/KzyLRStgGddUO3ENpgLKF+r6Ha8DcSg7+juXEhw3U3AhoaDox7YvONDnui7bEKw5O
Cp1T0937FuVYo1S8rLPdxkzf17FcuPP3uEmPJXCKXjmEWQLJ0q6Y7K3S1uocL3SwKq3fzLGwmHUr
p13nsEvr7qlqstm1i87V9XmvxQQBfz7BsGmRz4HKheexcBYDA6luHwLfkwXiFFN9/77fPPFr0eql
EWFAUCi3TTTCAgHn+Q46igxM1+1hrLnlSwtC5KgM8aC2ockKwiiodj+U/miGmttS51Vp/rttbG19
FhFj2MaoOwKlvT4Dk8NLOyB8A3xSeFUeP5QjWmzhk9ZxGm6bWtv/EOLD/GFDxMJr5NpUCYSEIMCG
P8OEFFzd5Q3oqq0WwC0jwp2WWe2UhSaTZzjv8x5t8mifIgj230YiXGa6r6A6rVnwWvQPMDd5Zv4o
1VsnZ3WjXUyXsDJ5QjNQWTNd8uDZd1W2MYZlF4l+YgG6myw7cZshjGHu4thwZjoLe7N6R3rVq+fk
fdfpD6MqH5ui/B6EzobJ1Y0NVhuJGpBOIOyuN0Cv9lKi8RY9RVF1MkygNSjXl1QOQTqT5Ly9RqvT
h6CIjvwEnU6ihGMJDX31/0i7kuW2kSD7RYjAvlyxcQMlkZQl2xeELFvY9x1fP6/UM91EEcEKecIH
H9zNRFZlZWXl8l7TJhjO51vcxbw2bPRYKhl31aq5AQNewzAo5p1om+4zKQ+5McPcYGLkVixWsiWr
nYD7eMg39xVaPakqMKAlXFYA0aAyViMXG0rNY0TRGGS3lF/qMHDHLjG1mEG8ta7Tv4LoOn6LjlXN
LzDmVnbgRelHxxi+JZ3K2B+GOjTaBHhW8GaaAWGpaL45ZPqvWn8K08oB4ptzf+HWLEHiCeYN8ovK
zQB9MhVpI6tB5gXtjI4rVe6Sd0wmsAxuzbrBZgooCOC1YFCFiibSXpK7TsXtM0z9YeJwxQIx6U/Y
CWe5RmU88y/31VpbQHhsCchWaD4CksbyNOlDFgQVjynaqq6tXP8Ti8iecI2bD6f7gta6ZqDUf5Io
V5FpGEMY+CbzYgDtWOIUomMa/FmnBoiObsDriVVOdbuTgwQsjbzxp1P9wOokngP2jgHygEoF8pEU
/MV5uP4qyptwURz144jzUEovmv5b4N9Qzguz7i9OuK4gmECEjdEMmVJeHPIsRHMi/EhSOmq7J7fJ
0LIwhda8MSEkNxBoK6SHe7mZagoU1lHEQKBYgNBS7+ygK35qbbVvRM6JQXZnRgLjWKzZD84EpgUA
Yw8rojIHtRK0OeqIGQYpZ7Ar908imHSFLuXNsWO5SZYscakeGspaXSHjYui2+Z5HTpfGdoCEgO/P
9n1jXTuFSPNhKh8NO+BdorRC5FTw3KRkniSOXqwIng90K6FpN2mqumWaMHpg1t5H6CUDRC6aoNHR
TTllWahlEKWiCXrKAKWldupDM36XOuMQKgcJLUD4v/bGyKRCJ+tFX97oYxPBxoUW75uXuxym6siF
GLNVQmSVwvbkR81jjiRBpksbSUHGds6trIiPfDUc1Nk3o6H5C/djGOjIRkoNmOK0uwOxSzSJGuZw
we62HyrtNYslq0z6LXgRGAm8Vesh6JjAY8WIiUT2/OpBCJtMCkHBdEM+T95oDIAZntx+Uo46M/Ze
EYVqDPCCdIJJq/DUfgJoE/woExrN9fxFr8Fd1Y12lWvoF/h2305XBeEliEAIEF+YYlvqJAqlklca
drASjoquPOXZRz7tOZXF/EO8IGUpCo9JAwCJAC4ayf+lHKXRE6TFMEUBbMBdgLbGjG82fzMyvZBC
nTqQMYSN3mNyokTaKtZOkRKYcfEXIetCCuVFpBmMUCGZAuh77rFHT6bKXUSuJQXCvI1sX2sZvp+G
ZSWJbUgksD7ATsYdQO1SOQ2DEpVkgkdTOzNVU8tITqryMqm40UunAMR9EfRmxb8GgJnDgM7uvpWs
7R6MAyl95K1x3inLL4yc64eCxzmXRxAbf+Ch8TfgP8Ay/k8G9dxsVFRGxA4yMrk0URqXdNlUsre/
UAQ1fhlZANw5dH9HlKaoRZYAs4nFDy1HKqI+gbfp6yElukcIuwFK4wQ3dmnr3VzxwMJMC2+O5GLT
TWpp+pn0p+SrRyBq1YybZu0Ew/MJQDlABRHiKGmxPCpGomM2JJh3tQhqvaq6dFJo56APur96K5ea
AugQuFrohwlRyvB5BaCNkRwUXmh8A/HqnO1i9aANWylmCFqzNxH3GLI1SCEZ9ChKxYtlqfpc7qlV
4eR+u0d++Jj00vm+PiwxlLsYYxUcFVJSeM2Ml9JGy0yDBYpKTibt9641oZZM1JsxV6S48AYQ1Qn9
R1exCNbXlQB6mY5OGbwAiX1c3UodeI4KrYMSavUCAarxjWcBYK9EF2QW/F8RlEFrI+DYI0zCegIG
kM1o6mvTaGe0JzhJNB60Uba5qjxwmfpyf3/WIn7kfDEjJKC0AvBt6hoscwSHraYAZKOopY1RZuWm
jKTOjHwgUWcADzdVBFqbcRSVF9AEYAS51KwEwKuOHmvyDqXP2OLLCaCV9z9s7cxhFFtD1zcmHdFs
vlzzsh7CwUDW1hOrCeSOGh4jsztJx2Jm5cXWur+BAw0MPBLW4Yom23+1vaPQN3gQ4CgIsbKb9Mqd
k51U6Y42GJYO3HGUUofI2ALpxwqejBag1NoAoHBw0OujJdYXFRi895VfM2kAE4CSHeojk0qdmnoC
ekQQFYWXV0pl6rUcWKHs94w7b82sr6VQB6ceBhEAtLC5cWyAhZvViiWGQILU/al07yu0er3ifsUQ
oSSDdIpODktFIUZAgi6QDPrQKsEa0GZWRqRIOfBAMDqAnHgUDxOw90tD26mgWLr/AWvmhN48QvII
jnski5Z7XAZZrGZ5XaB0uZ/EffazKUvz476MtfXEuw4888BfQUhJ7do05FXWdhV2reHsKN3MtW+H
I+MZwhJCbZoyZoCOAOGOV6C9DfGXPlWAWf4bIUg24Coi5CCfpbCrE2HwfiOl2gghIeiMJquqj3k/
/MWWoB8GTaCoNmG9KM9jDNlcIOQpMZDfFKaWHkuw9IoAv2/TvwkX0CH1ybcgATabWMeVPk0MGLq2
rUovrptNnHO/JvFdyKIDDu99E1i5vnFDyBKOFapomiYtBU0xHwF3qS2AkgOOC6PkXK4N9rqGpwUY
DZUv0oaRoHUhjviRK7201s+QB2sKDzzupl+8CSAqU4vq634CE7mfhSadMKJRdu2PWcWHPg+7Rk9w
3jabYBspCWMqdK29QdUxw0j2R8bEJOWFfeDST9FYll7D6Rugaj+Fwbeyi44qxlfnprSL4g2ttID8
rs3GzzZoHrGStGUY/orjRTkNKLKfKKI35BwYpMjTqGtKTy/KHXiN93nAqOWuWAgG/Aj7EhqU4I2o
xUTVoku7OC29ulHMyn8I5U0Q5KaUhaY/sq62FXWQrEZYgToZQOPpARBNDXJdS6cSqRHwF9qw/uqn
EoZ4sn3Z7DVU1cHYg/ksNJ1RTmmQO3+eJxH+wmhTN6vEfKcOeez2uSyYfok5P30OZYZZriiHWBwV
JmgH4GyaujdD3W/oAdLmKWnpJHMnW00s/sXoO5ZOxlaR8UjQJC5PWAvSZ84YjRITGIa+aUsu2Ueh
we3lYmwYJ2DFMsgugdASbwwN/BBLUXnNAxu/Qb0kwn/gjkov7eWqi0wVJEVunkeGqRWtxKhUry0i
BCKLpqE4BDzVpdCxNTou8/PKS/36jQtJi7rhb+5bx8qVhaZ7DLwjU4fJRxoOMfIVvh5DufLC5qgD
eqMG0wqH8Y+vS0GODAwyaF9AfxYVMCaKH+eFFteeBPRcbf6GknDNOf8/GdThjYNRbKQ4qb20kKxN
hfk/IWH4h7UNQecAXrWIlgyw8iw3pO0nsdGHCNSJQbzV5/pPFv/NEDegmjAThjY57An9yJRaQak7
qawxyaxuAo2zhSpwus7f3l+t25gLSoCEFnVAPC0AaLxUJS/qZgaSJx7pauDV8k9VqM06A2laxALc
ZEmiFy0uU9zuYYHRi4sW/8h8UE+oj8kXmRVx3UIh+AFsDR5rN3vTxJraTlKP2/2XMJkt60l+u/XL
n6djVOA6BR0iIo9LNFvR7DxRGWeEJYEKueRKjYKwgwKD01jd7v523x5zPFWAd4/wCpcO0HKX242G
haktVXx+7W80Izfb9kVnsSetykCuFlkDCYZ1A35U5UgMBxp2oD7p0Qugi3nx23011tYIPuRfEdRd
poh1E1SjCqvVJzPvXwBAd1/ArbEChQoOlxwLXJj0sZBzPpxSWSi8pBlrM1T5zquFElX5soytkRtm
xj35GVIsEyRLgdTpKMcBY0mAovHq3tKnTVnazbe+curA5fZRfhR6hiGwFKTsOMhzeeRRr/TUwpcs
Xa783ZhxP3IejalSndUMj0mM9lY9oEBghptwmJENvQqCwWkV5p00Qz1OAjtMi1ErGXGAMNSO2P+u
pNYeBbB6+dPA8G9k3W4Fo8GFR3gFDjVirFeCe3+ONMnHKwltO1npZnlggxPAb0IrSk73bWZNR1I/
IJjqGKCi0c4xOhZ3OchkPEOrvQzod1qx98HdoGeu6MdmoWumygrqbg8CpgsBKYRbApe2qlHrWiSF
hCCHbzxJ+tMSiG1GK/XK8i1+n1q+XIy1IZHw+8MYIfHw4Jtx8FhEZqIzFm/FHnHRYdkQgaBXjIaC
IBCdhjSLDYL630P6AFtQMJOXMRNJqwoRMQDXRpxDc59kWaNo8+g3Xqgq21IDLspzxxXWXPX7VPly
5wY2B9l15IkFvJXoNvRiwutZ5KMWdyuYhgFrI4d4Tfy4b3VkBygD13XwkJC8J8F6oUKquuDmQJch
JMB6FfFL37lp83JfxoplL2RQIRUnAFOqC9IWgDK8pafxvkJz6wiaiCninbD8Iw2JObZixHixrBq3
riHkRayFk0UZX93LvjpNWQv0kXOen4aBlTNeNTq8ZsH4iSoFcCuXziHVCwzTFU3r8dVTOvrI0Yw2
PNIois79BVzRBPVhjVDeIlMIFOOloDqveGkaxs6LAOHgSEPV75o2MliXCLm9KVtAXw3erKh8owOK
vrVarg19o5M7b8pnKzXSlyLUj70guCDtMtVsOE9ddpbnfK9EGzXZC/qL2v+8r+mtqaDtCu09BI0W
7z7a0eN+RGVTlXpgp/i5E6KzwI05EVlhcfDNWkxSJwxQmge1yU4Zp2x3X/rthkI6EocKSC2QS6JP
d1siLGwrvfcwcGf1xmym/AbXu1mqjCfZrRtZCqL8rtDruR/4Wu8l8TZP3aF0B4z2BEdOZe0pOb/L
PUWlHRcXqo3AKkaQvjSdJvJrvVH7wWuHuEoA4p1We17KwdgO4FwrmoFgaRiZb6H7vDbLMRBcjm+K
zf11JUJuPgLTNHjw4jWCjNbyIyIhU+MWFuxlM5hGAyBIxKPJ1TLjwK9sH/KyqOzioKBoSCegR9/P
J2UAHKM+OPFTE5BRSS8sc4aYWxslb3cAgII1Ao8fhXzGVUzQoHaSakkNVEGl4g+l1M3HkMOsk9SD
2U4DKrc68c1WTqcLGtElRkDymYlbriVgWjGdA4g5NIVrtJLl3M/6WGiCpwC4aJJBhjU/l+kx/T3E
dnIw5vMkxibfW37nKsm+PeOHNpP/3H/k8iXxd7waWSwMttt118kYM1AWMZeIzD9ZsKsFycRcwURx
KHrR2JTOVPO1djLyuK8sJVQKDOaVqOgwXOLKoBLA9QDkQwYmsNV0ebjvxLRv0xl0RlpvShg9y4wO
4426CVBTU64Mu0g1Z5pjp1a/7o5RtAVnCEYPkQjDlN5S30CI06JJBcGTMg4seImqeE3UVs/3D83K
qqIZCJ1ceD4A25TOFVVp3aP/PcCq5pGw43u15swC43hmJ+GhPQCKgOGUbk8p7rDPkANVd2hInNbV
NlbxPOrg7RQ9TFeKgOxTgaX1C8yMdXaMxyLSGZa88mZB9cv4xAtDhf+m/FfUqGvERSN4vGpnlSVr
YHMzS8kGfD4I3oyHDGM445c9/FImFYrwsa/Ug14In2AY5fDU2YVSWcAgv793Ky4CKLGwSvTiAaVE
F5dLmVR4HSLTJ3haJve1NSstmCzTos7xbkmTqrDQrwveEL1sZzsIZ4ygZRygG+9/xO0lg9j7n+ER
YEDc4DqDuEznRq7HR3CCuEGOSbdHYJ65QlxrO2WO3KGTI8axXJNJYnCAsiF/gmrcUnEA5c8j4PUE
b5x0b1LD44QKoFlIRg2qD94LDBaN/NpKo1sDBT8N7XOAuFsKTDkwO7fAMvTyfHgPQwwrAm1SzNBi
CdjJbR6DcLsAiWrCImFfOSy4BXD8cbuiDYbu1xXqUKyjET4PXYKco49D+1aImWG1cdNPjEt8xRMA
wIMweIPsHS1z1ME0sgyBJtgMgPEUnNseY+xJ5XQqsIgQm9y3mdtIE7ca6qdIu2CO4AY0Nxm4su4B
CAcmADl8q9S6d0Wu5hlHf10KEsVo6sS5p/vyAiUqZgEeyENfdWRmU9ltk3JgdYqvbRGyIvghmAUK
g2RZr/zZMLTFkGqx5OlpNnu81H3IYdBaFTopGV5lXRIZFUbrLUoj1AaVOGlJnKSS56fKr3FQLpPS
PnC9/+f+5qyKwa2P4AMhOjDTlgqhHI3yaZpJaLQRAeAzBsaGZEu2ZcXPjEIFucKoKAO6qLheEYbj
YidPhau1m0Ne4ZpAFYEJn+7RGGVJ1WtV81bWP0kcuMy5zZdVQ0UOXkPA1JIm06pVmiaGHRrxvW78
kc+paWC4TWTBxtyaHarQsDh0YCJ3CRL6pVK8nEYKAMJVgCjLGFEvpx+xOiYMr7sqBB1XKLQQKgOd
ckhFVMOexwBC5Kbj7aoqUPYb9FKP/kYQwMFxyMHzjjhkqY3RJWWRK5VKwDUrS8wzxD3BnLe/v7oz
2H7US0F1AreOub+lGH6u5RgknyoIUZuMdxpD66ttPyEEMru8EuLz18XB7njU4lAZwcN6Ka5r/RqY
bqHmpVrdmb3WX+RQ36pfh+pA380/wQeZFpUoMXNXDQChjjQv5CqPSAEI25fTNwb6MJFZA1uPTKo9
S02MNFOLlAs0r2+jb3i0+Kjyab+rVGdN4t1eD0QQUGs/k5Rw2ktBcozyr68nGoqKP5uEey5AcZTJ
biSwEgRrghTUs3EzyGCbohlS66Hj/TIEhLNaGFYwAKE3wFg7D2Rn1vbcl3RD9TmgRZPveGwPYLMc
sf0p6aU9dEDD1Fl3623AgkDlX51AALlcvLCtDDxIIUnyj0JRPwCLqeSaByGo8EhlZEPXtYJTANUe
4Lrpt/hQ4RjPFdZPjKPQygMxdOsyeiqyIj/kesM4uCuOCM1l6LMgXbTIXVOadQBu7zJ+QNQQojJv
ckLwoqHT+f3+eV2VQipl6B1BBEZPXUeJqPi5WIlAJorLyswlsd4ICP7+3BdDDsvyPgJM/GfbNpYP
sSVl41UptEGZASC+1dLUjg2M7aQcL1mVKozOfVGrGmEEBNArmANBr/3SIopIFPKhaRHZyVFvASO4
B/6HpjMqGutSCPkz3AMcOPn3qwsWsLuzroc9oC7izDhjwjJ21TzU7fu63Fg3kHvhtDHApvFIINId
ltwAIL4AoEdelwVm7ctnEMbZjYTrXJMvUtEwlo7aJZKBR8L6s7EBvS9o2lgqBbyWJhQB/3MWAvUp
1iMnSN44bfx9Xylq6YgUUIDj9xEPYISLNuxMAR5OgpfEmVOUV85vH1BL/+I84z8ycLEisYGrD3KW
mviSANRxDGme6yy2+vCQDXvdGO26f76vC+US/pEDmBUkGxGboFq/lMNJaMEtkzQ5t3GKzFjo6tEB
o647LWL4ntVFuxJEWfU4Brngl3Fy5ttffv5trr/dV4Tx+zR3XB+VwE6fiuRsaMkvAywihtoxcsN0
HzO9WDLl0UplKlAyzpIz+lePKHSG+CMcQlcdLH43qqZiVfKWRaxFJ5pupFKhgl8peGRy0Ez9ObrT
H/9J3iVe5/mv84/7S7hyemAD/9oCnX0GS2GvNkgPnEe9cflUB5dc1LmjwY/mfUFkr6+c6f9qhLoF
MksE4ohaR2QX0bnY18k5BiIBoHlNcUDThil7+WZmNTx8dlbfE0YtXx8qeTzHEFbqj9nb8IAotans
1LBzU9m31njMN5Npd4wX5vpa/qci5YmCSEbFgKuScyeX3jRX2zITK4DA+7v7S0m9kz6XEqUC3LOg
mEPSmXr5+RXABktf00+pLz7NYoJOOAUJOnU/tac2+xEJrMzS2jkjfVZk7AYN7XT3KcZkcz9Fo9pJ
Gi6Cvp+YRa1VAVAEDgnZVVQ3lh5J5PtGFYPeODWGJ+uPc8CyiLUl09H2BK4ZtA3dTL53CpD5a833
T0UrWr7wyKFIGzWZ20lAsvsmA2Ps/hbRvf+fe6STwS8Z9U20wFGuTyjzWRKrkDt1KXINpprKdhe9
1MNL2U+7rAOuut11F6Nw9emFR6VVBja84SpVacUFw0vemiWgTAg5DPYPbxw6WiqKPimqcuQwdaZY
Uj062RSZBmvkn+6zhcYE3wcwBpgRRGqVZltLuUqr/DwOzodf0zn+TsAZNsroFLvoXfatpsSJu7/G
tx4FRRf0uQhANIBWdLpAk6dcDpU0OqutbCfwJdW8yZ/SjzAS3CB3I1aaasUpI0mAXgkERipwoOkY
ABRfGBZPEGkUkmI1IXqFjVfjXQltRbA6Id2DsvIIqg2GmmtiydMDw/PAGEZARYUFsYYhB7XrI8DA
8byt6nPmZkavOb5UD+c4q/KdZgwjmsKHcJdElfDNSHIWs+StDSEZgpYNApqPCgg9OML1GeBmmjk6
l9GkWxKn4fi0BbcrFb+y728rFT7CjpCUIWEWnivIodHho9ZPQy+AX/isXYLGdMd9fG4Y08C3lrMU
Qd1FUqf4ad4TEYKpc07bmRqapnP9NM/pIQ22aPdw7iu1JhGuE4U7DWVCOO6lg+uDCMxSfJqfAVqj
B+Zs4NGCxLRddFYvy8BwYhgNSx7596tIX1JyQUow73yWdRvMNWaIF63izKifI4xJn8XzffVWLlzk
nf7Tj54RBqnOHCVgnjwDykZv31SgRXUHDNo6bbnNCqv3rT7atahBoIxkhacWxDslY4lpiFJiOGC3
AaG3ggAd2Xliw1c6Z03K94nm52e1ak3Fq6eHnnvzg6PQPWfFoSvfm/IXyvj6xyic2gLF6EKwmig1
pTECfGlhAlNrP9e8y1iaFXvGZ5HOfPDokkTg8rO6Ok0i3A/4rMzmAg/ENNkP4U0CNYPJ/wouTWbW
G+U47BpX9GaW81ixAwgnA+8ogoN9lLK7uE2FSlPj4ix0wCOb7Q7OfzOWCBmAAJ0ev1iU/WcL8HTB
o4K8/+khhLzrYrWWuPwcyvlzchZRjpmzb0GZbP5iUdE2j848PP2gGgkorva6aWqgzYppcUYJRJYH
0/APg41zlTk/PirH+Ij8Y6o/N4qnRQCmjQ8V42VDV8RBWQdHqKBzFw9pAt1AfcAEbJJIbXj5XDml
VzykO/mknsR9vMNUzm4+GT/D8/CsbHxXtmvL2KkMY6frmDfyKatS9HGsMqTMzrnamH1ziarIDHq7
FDT89aRFoqnGj4AhMNXeZ8j+fIcuomtKd+pCAr1cjlEx6C5a+a50k322aQ/5tt3G7ngYt9Em2Klu
vA0ewUh2kp4St3DFrbgBVBzjqri9GsmXkDo1gjoR4LyUIx9Qgwi5AKugCke5fJPFPR5NpsTvFG4j
FWeMVKIHkOFa6ZHDz6VHZxS6npDcQKccFaxWalkCxbhSzoopfpSFmdvZMfCADfTkm8VjyjJ1osNi
tUnDBzJ3qOwiCwrqiaWp85OuNp3Iqefv6WPwU86tDuxWj+URT7U5tnlGAvnGW5F8Lnp3CGMhpg1p
TI4EWCEAs06Ms2g4Xb9LuQPwqCaTk1hYR7cRMpGEiQRAD5HwjT5BTV81dVekxrnf9of+Nb9UR/GH
7w6evk0e403jAJLhD+ZG7nuOVf2upFLnJplSoCT4kDqFH/6JGz5GpJPbDfANWX6f/BK1bwv9qFOS
dXXQjA1Wsqxtv3gNOEfZVqrZndHEM8qWMb2I4c9QkWGu2y4DYQMLBPDmzYOnNlqTEPrjwYMLkToc
fsnH2iSN/hk57GgrHRIrCDYPLKaPFTUXUsSleQqpX2bDPPjnzHRfrfubdXu+KRWoF7XeFRyIv/Dj
3cOkmNrj8/Dkd2ZpitgyhijyU9R2YXoYrhxjKxKua0qPKo1F9MhL/pk/8bXJvRtufvF/8DsYPiB6
/VfjaWa0vtBkhKSVC2cMyD+ICzDjJlHa+aC+kjtFCC7cNjhEgEQ9GIYz7jP30m35X/VRfyheFVv5
stOEWNgDAOtBvo06OKWpMlQKhubC8IJ6DV4rjTXEaJ+3wFFfO5XLArZesULUiNEcDYeJSfjPyPHq
pq5qYDYO4Ny65F5HYBrAJdA8+pnJMxJ15Dgt9+8z8sO7U8B4LKi9lnaoFkkezVyS4NGAxt7fRX+Z
gOsytSHDgdy+c9FSiOo+ktXk2odjXgqqC1+tgiZMLwF4JTbqn5o3w9fwFWBw6Jpywz/K7/FrdXEd
1PQLidSGjaIfoOMmSC/Cew5Sl9d5shovT8x+YOh24xwpQZRBysNYBTyo2C7gZx1N5ayBUIDVS3jj
LygZdOAk9loq4Iq59E+Gg0D0q8eY+nnKv4+trFexhJ8Pn4uHxopt7SFRt913O7MVjoxWCUyEH/LF
C8ujRFKOvvclP2hmiBycX8O3VLRUWzk5OpBPrN8nX2I4qpuInpJG9vDqPBl8P2s1UZDQmqSm/xR3
LqK9+Wg8yRrjDluTBUYVxLlkbhD4RUtZgtgZldCI2CsCUmRySLG8Tx2gRLnB1FgdrrfLqKPQjxQH
UPKQ2KGr4+EoJfMQJMNFByzZYxcPjS1WGouI5tbE4RpQWiE9jgayp9RZCvmWq4aQtKVmdq84Ch6F
h7Z4muXTfUO8NXPIwXMPtwmiNgwpLpdOVqY0jblOvoDMUmgjs+OsSP9xX8btIwA9K9dCqP3Jslmu
qmGUL9+TN5hDdA7d9DV/Ud/7t+T1vqzbB8+nLBmFKXQBITakZOUo+AH+YpYvrTsmP+WfeW/iYW1I
75n/lCQ7pRzNNDkMmaUi5y2cRDTD1S9NvTMUYNqZjZemzv0vWt1JzBb/3wdRx25QZiGeUkG+VC/Z
5BRlbMZgJE1Fl5d29yV99n8sTzjWGT1WaOwiKUc6tSmVc9eAW1C+HAbru2EG25+yA0JbK7Qja7R+
NM9vbx+TeelMieHObi5PsuhXgskBvTrsQaXmSRtK8kX/lqimbsdvwS7c3tfu9j2zEHLT98DL+axp
swghx/JS7n75u2Rj7LmdsYkdVv/QbaKIEkbdnqgAID2LqPfS11seiaFH7SwF5sZs95GnmsFT/6D6
Nsdax/WT8u9C3hz7tJiNmY+xkMmL9CxashU5wkk7ckckVBl2eROIUBpSl6gBvikhhle42NVp17+w
qEhuo0bq9ynPoglA7G192L14QgNzLNrh05TZ3WwFpuY0OJWZLe3VdzS/y8ynL9kd6iDgMkBvFpLg
pKmNssdS4gbUdEPlUnucqR18r3X8R9jJpjlMG4ZZMmR9vg2ubD82iqxSFV++8BvAcNrm+5Ni1Q5A
hVhh+Mohu1aKTlo1YTTLXITeBO1SP7tSa7YH/of8lB8au7N1U7Lqb6FjlCaH6Q7G+V4JJpGe+29B
P8/mlZJ9NUqTnBnyBdgCwcF/ejLnDfdT2cwfkhWEJlMgS1fKOKvQCJIEPRkXxZxd3um3xqY2E5ux
dbdX+VIrykSzspiyauTky2DFu/ypOqKxybdrLKhk9d/CfffaMJzYymWwWEfqdgIySp37FQxT3xSm
NzqMM32jEDqZ8CTEGD0GMNFERZb1apvkpB2lMZbVS6iB9K98Bd0XY8lI3LE4WUQCwWgk7p7csEsJ
ETr3yAtRu5Tf+Q/NjWMcZq4xJzdFKO4kdsiKlG8sQQHwKmDZ8CrjCVEjpVIdFUoWSULwDGBr4bku
kCqscbitPNQw/luj00FBB+C5N8AbcF/XGwdJJCPWAyIJEsXAvF2qGkpR0M/ZGDxrxU7HS7dC6Dp0
v+8LuU0dfEpBahjdSHjm0uGk7wdhGcfQT6lCV4qcGpxlbYPGg43czDtVS+x0g/4uhtdaW1XgbBKM
dRR9gWm01E1CY02rIvZ5RsOQNatHVM2sMscgdbgR4ncpnRlreWP3KJYjv0Pyn3DHmOJeymslKayl
SQyfpz3vBPtgJzgDI9W9tpIQwAPLD5MzACmmruyMGyMj6uXwOdwB2t8bD+qu8WQ3dqYtY89WLGMh
iVo9X6omLZGV8Ll2uS23jT19Xx1r8GCWjr8VTtFO2Mf7mtUbcBsAkUW8UpBaxISPo26YIXbYh0/R
VrbyJ+H0I36odrrLMWJJ5mpS1p+H3cxxhRo+Jw/PQWLKF/CVufGx2has1SSrtXQpS7Uon1iJfOAn
PtTitvpGc4O9/xsPnr3g8NvwyLn3927VEK/WkGztlYcE+r4UpjnUih4ehdf8rXBZ+pDY4lYdAFzg
ZKEPjyY6zCUjVRJeCp95a3DUfbAdt9LGf0Qe5L4mn7VYWhAqZWivIS/fG3tH0r9QE7WOngtndkVr
tlNbOfQH1U52mLe0cJhtjDGZ3faFIZgUDpaCwaICRAQw7yBdy9PP7a5At6tfivGn+QdnBZWU9EPb
yIfY+n9KonZLHkHll/aQ1Nr9bjZ9t3ReJac5FIx787Z7TlmqRMzmyizCoYj8magk4dn08LN/end1
WzlObngOfqAwxrpGWUtI3WrlFM9c2ULeBE/FWZrTuZ2NjKrw9WMMxcj8IBDlCFYeJShKM7lC03D8
jLQmyuu28KA/Cg6wEi7y+f5mffbs35jFlSgq6C6iWUvRchM/A1rFS11MDto/ezczs23kjNuhNKcn
8VF/rHaKxW+13XQe339XuekzjIb1HTSyb5zhVq9afMewT3cCTkbr6SfUv3hrcnIXPPKbaDe43fdk
l77ED8ZGslorcbUd06iIdd5ZEBqgP9QrHREmPqS0W7sx58bizu3r+4/YrI/1JnJ9x3fiLzd0wZIx
Dwf/g7gHI6vUkUkyYJoqAyyrd9HdIHlgQT3MvqXb/GPltW97Kz6Vx+pVYBHR3TrWpVzqBGVpTpJZ
kBu8yXvhIAqoJ/MME7t1rUsZlDGPZRihz+rz1HDmbP5Sbf+Suawrgtw39LZJGFxEHhFN2Yhml76A
E6N2aloZRwajy/HTpPz2J5bzpsnSgV0CVa6EUNdr6Qtl3U0Qwm/kvb/h98NnTb5xIzRYdBt/02zq
rbCfHW2juoVduIDAZvgGIoLWE3Ud5PzAC48me8pSJqMNpCht0mc1n8xR6s0kYRxFsh/3JFA2AZzH
uIrFOn3uMZk9lQ+ZnoMr0+ESU+rPUssidF+5EYEYDrgWYvkAC6IrRrGoxV2jyMlzI51GkIVzaLVz
guHMSZ6cC46CFgQ/43dFJ25qxY1BIZrLGHKuT2MJjjOw2BTufZ+4Zkp4QfAGgXhBsY4ypVrMOhxF
EUvsl52N/OpsZ2magHW4frsv6TZzBINCGZw8zEBRAeNaWu2AiYlCHcrsufvAhM4hs7xgV70L3+Kj
wEpErBkOul8JsB1cDcY0lqLKJG7LNqqy5zkF6KU1FSD/kYcu4qwu5Io/WtsWmh1q7exJmtZ8n8Rx
Uq008IejKrSFiFY2I8ZDp+HS90ZRu2rDWAqiKm12199HLUWkxhP4glqw3xaHMZ88w+fMcJZ3AR/Z
Yvq7wJ0gK7k5BZUtfQtHNGIMp/ufsLpCqkRmFoAahCHE5QopQMEFPlGaPZe6AlKU/sI1wCf6sgwD
0Re6eiQUI4ARsJRRZlkXIA+cPet8iabVWAwso+gNhgWvRUYGIP9ICxHBTKQH6DCXAfSFOcufa7u3
Zxsw1Vt9p9oyWtSNPQreWybjy8r2oehB8FhQdAZ6BfUeyIVM5jBmlD9jNB35z8AxrCfnrdxsMdZr
fX0NQdMA2IP/Ie26dhtXlu0XEWAOr90klSUH2eM9L4Q9tplz5tffRePiWGrzqHH2PG1szAxLXV2p
K6xCgxQcJmOFNYxrFo2XoweM3vHyq8ucu/g4cw7LG4xsrIrs7NVtf8LSZ/lFG6PqXijalgbzzRIJ
yBWY5R2MAjJZ1FJAZDTGKnTQkRNYNWYqJbQGtiN6wQOrDjh3+7NWgllpNEUgXYM2MfToM7+w8bDu
qjCN7ox1xib6S4Iq7Gk53Zf+RxO5PdqhrIe+20Ry+CgEFikBJDLWZ78N6NitfM9WBMdS0OdQ7quB
o8Rf4nutxPhtyGKhWo5exB+4KeIklokuVP1ZKNclkHcK762dF41FD37QU29aAyvdibWSpIYbCuHG
69C3JZEsxWwitlG/DNZLI2CZCMkTV9ecIF0nwSfQZHvzZLaqg7/dVodIJWGHJvOpIMFA9bEheeEI
yGiJKOoVL4Lq1tqhLGpb9P5kYu4Ex/Aj7VZV/KZHL1ZParTD35bIny5TAxT4V784hgYxnHat1TCi
TdRJWn9O0Y1AMr3THRGLqlzMGX/Wajk4nWy+d60QO7fpfnl7ht9IhgLbZE4HIa/H+Gop9PSwEU00
Aw6/PG3YDKKb+5s8exjzBzG8UwxsRHi2hudQQLwckMKSnOKkvOkbWdime/ExMuzINGl0HEZa+FST
TkGNTs6NulNNV9Nt6TCGhi0N98boFE54J1uuETWkqMhwyPVVF1IsHrI+ZN4u65/ttggH0BMOHQea
CtJPTNAI+J3e8CqhP4sxlpWjLadST5a6rnVqqKtgOrRlQfTQNu41qu80/1E3DmU1YNfgyjxiOj2I
eb2uyhxYsay+/EXMQ2mo1CEeA68/d2FGACBWunF5F1u0BgBDYaUrzJOPvo2qCBAkN3rw2j17AamE
Ow0QA82L0NlGTj1zDWE8jIEzGbacHjIVbtWW0LjsreMEs6Y6HZudbzcBz/v/qHegvR4Y6BICDSDj
Yx7qWkLjPi4AtzHEZ43Y3uiMA16uzuNItLuA85aZzc8VnxhKTEIvxs4ttcj6+Bx5grYZgGaBzZ2D
afdYYsFRux8vi5kU+qowfoLEDXTg+lClZ3ZJOU3xOSa2gY1bFG0y1Uh4b+QfccFMBiPHyPmiNgUM
iWsytQnkc3Rgg4yFjnpESC2VzYbn1b5yxizjYDpwTYDFQxDCBEDYkFWkhlzn57oahHXmq7lMCzH0
4pVU6rlG89HALE/SqNVqws7iiiZAfzBpH49xRbpSRO+TMIVmQTPZ1EaaeeMQES8wevR+FWEdraK2
7fxjKAhBQAaM7EhEUTz5sSwUC6KpocGdpvpYJ6RopzHDBpG4h5WtPAsJqUDvXxNLiDy3nbJAoRMW
P/0O86gUqFiNBg+y+qcbBs+BEwXgHUw0SNg8eM1zUa2yPrWk5Dy4zaY8Kna9CtwQJbro+Kquk4Hw
Vhj9LJYxFJlb1ru2mzofUX/jFvtDqGzTnoYbGLjJbahgew/c/uIfIdPsKjHti4Fp2G789/qM7VjF
hYKGKLwzjo3b1y66i3uk/ty6c5rsWd3V7wFGGRAH3/YaP7PEIIxRZkwzzFD+2LF4TVgqsCtFCtP0
XDsGUbeHgOqbxhnP9m06s/NhBPqKDMPRxAgAVdkinm5p+vTP4yevoYx7Dsb71VYRJH4BAoBu3jVk
f1SciND/vaWRYRfji0Sjm4qins/hlATrAahJjgEaMjhh7ZIEXvGL8TBaOHk1kJFSSODg4kiuC9i3
jUl8amwjwhtw+/n2nI+Ftw4Kf+g70djdcV0lmlWozOTs3mk28kdtk+4Zqzh+vd+Wgx/REUOIEbdg
mKKxL8L0/FKSaYfFe07qckTtZ5VlpoFHG4w0Eus/FlQgRkJxZ8xBwz2BbZt9vH+85+ZllzT2kgqj
sZFZlpgpAxWkHSTiSmvMd6K15OmpoJ+cx+gS02ZkLIypAU/hBzLJIJlxIoV+dhYC8pIP1FhFPlmv
b9/MggNFdg8jLkDBmbdQM+fJK0spVaXFS4p4v5VTtumI2KxozUGGWFTUSzqMawNwhyAIWNt8fsGq
T+tA/HOTkO2jyRsDX2LaJZ3Zk18UBPJEGRQrBB3vXqY11U8oqDgcUfsRB0LSLmkw0qyWQdsWepOd
d55GMNf1PvAWaS9q5iUJxq4JtYGUQFuDXclGXolUcITfCn3klV5nbrD2+ZLMzM0LbolTo2ihhJNE
G33rVvt5SHFjVA9qRh6DJ17ydMkbXFJjrJskdZI11jgUphFe45DQT87FzIy/cRwWXDpBslCvdLzc
senZjracry9a54vfz04DFZk6I47j8/rWwx5KRyfHiq7fR6qQ8tdtteQJAJsSNSrd76qgzM4jRcBJ
0q1ASxsbnjErw80LzpH/LbYxumkNYtflXTXfCwIBV45I7IauYHOkjaOabNIm6rEQuJogbAC2f+xg
zioa2j7vkngywCgnMAXHfozBuPIzctXNh7XbYChTc+LHcS3vZDytnm9fFe9YTIzTR4LmFyMI2uHD
R7rfrnlH4qiNxdiC3EtETxFB4EWl0lr9k1BeRYFHgTEDfVEK7SRCMc3DbnIHgsc2T/c5foaF2QpU
f0piDZffA52jXFXOFk90wvGYizHAt4Zigu7ano1tIshG3c2SPNJuX5LxvXe3a5MKm/fbt84xBj8A
eyp/UtNKgdLYAY2s+73zJIqkJ+qvOiAZ5U25cPznz5eCUvuSKMymzbU1E73BxWtqJ9uC8li4FOBc
spAxBr7sS55ffBkDjXS2SSt3srV1tVMx4EtpQjl8nJMB/934YIrn+sr82lSxwHNWn5j8VnaRrdv7
p/jEU6LbPhtjvddkGg977JoR/EPaUN3UG5GsOQe5bUVVkbEDYi8OclhB9vBQbR7Nu2BHHUDi/puX
2+X9MNYgK+qmFwD/cRY/CandidIADwOeFb1tEQyVsQhdpkjZqCOM6inKnCZFB/AJ60GoSrrXDO9T
47PdC6vM4T3olunOvYrIVGEIgGFi7FeDj+wErLdT2YeapCF5vn1Py4bomwLDv1QLe1HMk+wsPeYP
Am22Cgq10eo2Ed4xGPZJpdZXIjAgEFX/RireXfPWn/EIMKGUqA8hsiYgkALPn2TE/BM93T7Cf7E4
/2EU244BKM6pH0eQOPSmrdPp6CiZs6Ujr0d55sVPA/BNZzYQFzGoF2DZnpnFGXIE4nNkm6enxOHo
JufOdeaRA1nDMp8GUtVTiwiYcBucbXHgEPkvIdv3QRjLGRWdNlZGBBPjmqsU/c8CiVe1HR2TNU89
5x98i2eM0Uz6KlXSBk/DaL9rHc01FdLRf6ZDRte8rNiy4fw+FWM4pRLYzJEWoqq3fcFOv0fOUX52
/Xw9pr6/z2h8ZtWhVLW4G6neGkSSbUkj0lE4onZDUrciToLup4eH+AMQ/wOREV1xDMKyoM+7iWYM
PnTyMhZB1jqtCNq5mEhkOmwkYqzRbAT0MMrzdbME/Li2C0qMWcC0Z5sUGmqy8kfp0wopnYBY9m44
FHTNCbaX0qfzDNp/TsVYCCPNkjTscKoRYy8+7fev1EnW289nBVGKzJH9WQhuHIyFLEBurEc6GMSC
TfBIS/e2KVo0dt9HURkLYZZW7sFAZOfn38D8fEj/PN7+/qJ5QCp0hlyYk+/MtZToCgYCBMJfe7Dt
dD0+RSlBZHWbyPyRHyy6IMLcR1GUVSENiHPMFRzp6gkzH39HQWGC30rACBKwwHEJLxNRIVrNSlxz
wsPFi/4+BQucrBTt/0e9D6t7jsQu3vLFpxkjLY8h+jhrMEh+7lfaVibqmnPPPAoKrujC0xRNYcUY
boUpQ29d4zx6D395BMYse+hyQ48MCCR3He1th/uEXrZVF0xirDEQ0voxMCCqANp5eMvpXW+L+4py
zsGRVbbclVgVoJhUUBnvX96sV0SY73+lDKzJxSLaRmplEAjO0zpe7XO3Wt2msOi2LhjF6DRWOqa5
hhLSOdn4TyIJuenmxXfLBQFGn7FnWSiT+Z2krp4rW9mZwWwzQptXFOQchDWthtpPUVxCLcqjT+Jz
Rnkv84XLRrsRtvOhaQOIM2ydLS09PCgaJUfYgpd5TkeXZD5PopaCoysq8zEvdQ8j5VZRgUrtKO6b
RDbxZkCpZuSF9ws6fkVn/vMLOlJeZoM4nwbv/83MsJEnuwsXgtV1aHJBfyCeKGwXfawqWYAWuxwv
cVdO0M468PaW/xxixczNJQmGWdNYAG1FAAnvd+v0z6fCrZ8KR7SlZxq/B4Sj7Qvu74oawzKryKUJ
C1Dz84t3cEXsrAGCRofop/q4rZI8OoxKVrLZN0k900GP+UCUI/WOvIcXjwajlfAhgqZ34NxI9ZV3
j0yjjd55ALqfb59lwQ9e8ozNNMeN0RvxTAfoySTvuMmEBeuCXVx4AKMxFO107DYmq+klSZjAq/AZ
K2+JuQk3REG8yFf/pUTWFSmGZZ7QA79NBikNU7AGHi1uQFMKCQgcbLn6xUv4LN7Q98m+PNyFgtaR
0sbRfDKNWK5AO3qM3U+Oe1m2NhdEmIhRVv2hbbELFyF9tNmNznREnuSJEwtxqTARy6g1lhGIoFI6
6uoQ70rqP0mfT+MvDiEey5i4ZSimGG0SXyxrX6W1/uhkvz9vy/PPbiuAwKDzGmsI5/Wc2ItxbTfz
Hmtne0Odn8jeIT4Wm3GbHr3V2bPDQ3hAK8T+n+F53Oc2+iCc27S/vs2Exle0maDGR7uyOOignQY0
ea/s0MbGtc6uglXq+Oq6rXZ5iUn+qt92NlrB68HuFCo6IwVmyPBPns5YIeEOYxrqZ7o1nHKruFjk
YVYkPZgHeRurxP/AmsAqIulbpRB1JNFLv8fWW99bt35KlUOSWkRai6+euRIS5HDNmAbDK7oOw+rc
TKsuc6Jk0+ik8zl10QXnC1QLDbOVGFtAzw8Ts3dZBgDwSsLrV7KL3aSRp9C2b7OXR4LRhc7A01ax
+jknLlNX378+8gYvlqLSq1MwiqAIsj7KjZid84q8lI5MFZ9kGvh4z5vtXbJWV6QYXWgbNTf1Cqep
nWhTJPQFaIgVLRM6112MTcrxjQt2/oocoxZWIAMzPwW5nfiBVijpn9t3s2RCrr7PiL5qqkkzoWP0
PJ1Q5TfQ0YUdGmT9nK/lh9ukFgKjK0pMTFGic0HxJVAaVzI91Cvzz/rvCDBhhBprVaTo01xEEumb
fldxDrBgBa8OwIQPg1TnWRZBVZAa3qhOlZDX9Sfnunm6Mv+GC+dU9qHctzEEOcTMnTu2DlZd8vJN
ty8CXYPXNKrYq/TcAI3285CvVLt49jgYi7c5BXDuawqxMjWmJ+ImvKecdOfeIjS3KcfH8o7B6LxX
6p1kljjGrkOi/qn/XzHJ0PnybRh/TOAkUj0opYhqSk4OIYnsB8uJeZMYvCMwyg0U/cwf6hF5HxFF
ycQu7Y7TCbvwVrg6BaPenpDpvZTM5iPcok/YlXlt5xwDorNVpyEOa9nzQEHYidvDXDUBlNbgPvk2
b/b1tm5g1di1VInI0U+1gRspS2IS6qMToVxz7ftCFe2KY4yWFzlgoOMGd/KCt5UML2/Qcm88bzkh
1W27rrNAMxhBy5VMxWHOm4bwHiEcTrEhLty9akUJPi52tjuR9CM8NCU3mczh1JdkXNiqPE3Vug9g
D3uquL/nuUqdhHcR77nLMSZfJfcLMp5qBJqXQ8A04rriI33PHY7RXaSA7dyA+1CxouHHW0c3gY/Q
KVASrJ4n+US0e9K/c6Kgpd5qzGV8U2FMe50pU+hbMhRlbRC7TtYlsg9uA3RdAGbnxENxu1uJaCrO
EVjER321bjCK3/76dF7F05aXR100Pd+/hhURxOKhglVPc80h/13a/6C/msPVRSG8oMA4gVzOc7/0
QKFpiEWFu10Pdb3t8Ret2wUJxgVgGLLI5AwknnFtOqjkHrlNgXcIJtqLUBwS1AYynlS2GxJzH2CZ
LuWIBkf+viopFxKetEEp9z2IaCToSI2Xh3VyMRaTn28fhkeHcQZqa9Zh2YBdI/1dTa6FoQjqaE+3
ifA4xoR51WCGtY5bOe+qvYveRLt6ruhtEjzZZRxB2PVDnPcgYZzcbheteZaNJ1bzES/uo9aN3Cpr
3AcGjQe7Abjw4+0D8AgwpsDKJtS1Yf/P0+OL9tC63L7qRdP8rRhfj+2LE6jREMTpDFEP7P2NRV7i
40BQ1ky2vnv7JJyr+BoUvCDUDgoGegUQyv7k5ARND985Ov61GY55nF/azS/swgsStdC2eivhtkun
sSVXpBrqShkVUGgOMVPaVdS4dyry+M5rhudI8tck/gVhTQ3aeQZyZqJk1xH5te2J9n6bfxyVZDHC
sUOpGIsSNKJN75jPf6SVsZo+/s6+fFXALw4ymK1VZAaI9FTLAbtlS/Sf6viXRBi9V7xyTAC7Ar0v
n2HAjukGQ1eU156zVFW+kgZG9+Fgm7GbBc4erBXGYTu6ac7lS+yqbzt1zSP3E21hfgVcKBJjCqLa
6/quhvC9dHtJd8L94YwpxLt4wHTxsFWeKR0GG+eUYucT06P/MrNx8QMYUxG1fqIBCGAWwoO/9rfq
o0keDdv8Ny+2bzJs6Vbthj4LZmf9Iq5241eTCiYJ87fb0r6cp7kgw8QEU2BkRenh9ga4BvTBvb96
NFtxdGqpenF5aV+R2IW8izAWoxGAZ+gl7R2sL/JMG2lEFJYC+RCRAtaDhx3DPRkTKIReaGA4Dgy0
m4zkEXlFHi1011h+8pcsVK+dU9BH5aiGYCFepelTuPr1mlHjjpdR49g+tiaXiIJnpJL21fI7EH/T
OeLDXx6EMRgYpxxSbQCJQ7p23eg9q12avNwmsngMDDLOnTWmgSrDNbPM0CqHKjcRKQDU+Z8c4HH6
Ovw3hu+CBqOhRRzqgpSABjYfxUDLlbbqy7jjJVEXHcU3lR8evdQ0FKz1OXaL/lHu0Yc/N/sanLMs
v+YvyDAKqptAnzAQv53tkQZ3FlFpQ6Rtc1zfvpevjpYfTv2Cjnx9MdjcYPpNDjpxsTIc47dHZtQx
Qh1gaG62x/q8izaCa25rYuBFVACoFxPVnCf4cir34kcwOpsDK1Qvwvmwcr7z77FASH+ED/mFtb6r
1Ob5kmUTcUGO0dwp8DDwOkJQdgcZ07K21M1NMvKKd6zF4O+CDhPmh2nep3ltzE87VCbIS2f72+nz
8/YNcjSLXeVapV0S+iKIYAytfN7JPcHLCMMot6nMNuCWmDDePhyswAN4M1pyADREeqyi+Vex/gWz
GAsxZmkwlt0siDpRbQw3v//dCRjrEMoNxpt6fH/ALMgx47Y1zIpyg0Os48YQ+DjGGjj0VaZ133wn
3NDXyOGhISxNNgDm4T+mlG28CnoZWTEBB5n7GmR6mgi6frHujdv/z5Es1nt3g+7lno8TpQTAz7Ql
wf1ziyFh4RTcFZtKXHWoCmNsxzjfvimOhWVn3wWzz+Yy9PwKtx6FU3cGXoCrBzZHpBePB7CxudcP
TeYsHzF/VsG+WjA67XOzizdPsc214osW4IIGY13HPoyFvgeNnb7K9uJWsgcyKvT1370zTczvAq8S
0FEs+gFgs+LQD8Mcd/WcnAG4/OyTEJgpcE23L2fxnXlBiLFpepe2dSlGMyED+1wwHchrM14W8AsS
TDyCTc6TlEzx3IYkITodnZp+DBS+3A4IL8u8KGsXtBi7NjTDiB1b4FsX0yNQ/fCCCG2LFzMse5wL
MoxxsyZzKowIZF4me9rf6ad2f59z0nzLfMPWTkzxQ5qxruDaldfdNGIRRDa3OnRu/tq/Ii6ltT3m
RHVlmytycwTyw+B9kzNm2b8I7usI68IEscjxmJ3c8RkoheRuot6L5HA83DL3LigxsVBpZVYXaaAk
YiP2KbBV7GVKcSCeMCzK9gUdRluxcrUVFKyOPNtYvSDAzwmcGv/iSQx0aGAhyDyizhb5217t4j6t
IG5Ak9TpHHfM6WZ+J/uSv74kxLAs87xBT71mVtP4GGJjVlfZzf5tIKUt/4FE1Pvy3NB/c1GXVBkG
ikLjqdMIBipkeknxrmwAMt8hJ8QjNH+Ilb1LQkzAOEidMIxpm58N5AWTf1Rak4eMTE51LLacFOGi
Wl3SYqLFJBL9rClxZ42LCG50pFmr3NouYC14SyuWzNElLca6amMLIdRxbd2MlrvGJEduA67fvm3D
JZ50zH9+obpGrVhY7A0yBeqdM+owcE1P2FQBke9o42ALmQ8zyIWF45FljC16ZCWjserZQE1utQHI
oa2+qg56lxsnOQ6/pWedv99+SakvWcqY3jhB+3IMPENowpST9nl0DNdwrZf+NaA+CmWGSUXNSe+4
o0ZcwWHscdgpg6lVOG4FLmOAjRY7QMgAO7ZYccEoZiH87wrxY7OKkia6nKiz4LjyjJy+d6W9TlPN
IeMjT3qWgppvjgJs6Vp68MyOhAZjMhDS5F12fPKnt9uNt7vnSOn8nVtnYqxJ3xd9oyegAxSit9QJ
3I/GyY4ylkhwY2rekRh7Yk1x4fc5SE2uivI/FgyhsJ2h65Eb3MxfunUoxppogiqLQYmLMsyIaH3n
KsrHqN5bKD5mol0hrq5svVv3zcpqX8ui+59hq5FHxcJU9QtHDcDSjFAmRhhWQT3OTZcGakIKnKlT
4MWf0du3t6x2/6Hz5QkvTAwibk3w2y869e/elZxs9S/6RwGbCYQsAKibGHBijiKYqtAkxjDLIWYf
5zsTDtorf4vhkhxi56uBWr0oYyyMsSB+bwm1D6xboBWI1M0gHXfa6il2329zbNFeXNJhzqNJ9Rh0
BugAR/8PVu2ScDO61kpC8dm3eb3+XxfACuIFNfaChlBVU08GNSwVJm/D7s/0vOWhJX1VTW4RYUzF
5PVVGcxmqceKupQof/Ccs/WRAMvIPj1MtovX652/UVVn+IzWW2vD29ayWKa4PCZjRJJQlNNOxC+Y
uq2W75529/6xJSI59huEXSZH6pc83CU1xo54UxsbwgRqGlAHkMhoX5rX21KypFeXFBj7MajjACGF
U/Ff0VvXBdTY3Cbwc+cyLMQlBSYGMeRRbLQaZ6hseQa1mewMfeAG0TYpeTn49yFNSO/eqb49PDn2
6zajnzwrufQ0v/wJTHzSCoY1+doccgFvIEYiVyafPGx3Hg0mGDHCFLtc5lCrfd4UTuO8+jbvGIt5
zctzMJajrLNmNLUvcTCw/fSMLmLHszt0mzyJO+vu9sXxDsSYjyARpTydzYdycmcyAx1R+LhNY/7G
DX1mk9+Nn3v12MBPIhEkv6okxeo27FbgRBgcGWdr2fI4yeEQgkoPsQO48xTQ4+ffHYQxC5k61KYg
gFl2iGCXxHSiMTqmeH2Fi/YAeJGmDuhCVWOf5FZUSHneifn5t+JOm/hOXd8+xs/V1rOyfhNgH+GF
gGXOYTnhHFnguPpWpwNAICIi56SCVz9mFeWuS5tNzA8huKDJGPVISfzIKOF3gQhPc6JjWHuObnW7
o6JLy9PfnpG5K7nMiypOwUTE7yoVsBRRfkrcmOrnjr4GjrAR5wHXbsWRwmUPCXB9WYYOKwor7F1f
KADblJB2WHV29E9NA5Hk5200cOsfS+EnoG3/Q4nhqKDCGI0KKGkyJL5xNXIYcntatTJ3nIhHimFm
b+j5IAXy7KHcyI4P+y0g9PlV2PkzP2Xk+0SMIwScb2imCu6sjtdIF2P3s0rUP5JD+8nlyQePFuMS
EdBmRZTgSJPbAXE8CgApp9D6dB9iRIWXI1qsaV/eFeMe617LUiBpYtQHCEyKk+6tComAZjW/StAy
uMvXKJfRYHVb0RcN74WEMB4RqKxDLnagqpirun4u2juzWWlPYvIktm4qktvUFquPSFdi3xcwl5Ec
Z1gaF4YoiLGCV8pp46Ldrj/sB3SP/ZuK7SUZhpdYgVcA2lCd3+YWaVUi7Yrf+htPj2ft+SmL34dh
eBc3gI6XfBwGPX0lCV7mYdC9R4xnoBve5tvyLX1TYmKKFit/p9rCo0d0UucjIfv5CcmLMbmXMwcC
F0+ryipav5wvx072h8wGwj48veLw1GrZd30fho0nPEMV9ABksjvbHezWqZ/Kjfg4vPYkopXdctLX
86++cUts/UxIsHIi96DFL1NGimOB7s6MizH1ZbN/UFGxwxxop/Oa6dk8XvBOEgA+GpSQuBlKT3Jf
Qps+tyGN18o6cOUzOvM33UPieDwhXJSMC7qMhUf7g6oXCehWqGj8Lp/uyrv727K3yL8LCoxhL9DF
GGk1KOy8A4YPKew654Z4Z2Bs+oil9yiXgQK2rqRr/zh4gIc79fXa7//N9C5S5N/3xBggLav8sRRB
CwN8tvQgkmx1z5s2nK3LtSwAxBvj1QBA17Aeg03Gq6rfJLmltmd7w3Oz88+79enr6759sT+j4euf
yVysNrVj4E9KC0SV2k0PvUt5BVceI5iL7QEB3fsqGPH2cMfrS+V9m7lIfWhSvTXw7ZRy94QtvK+u
WcP6D98SWoBpt2fFfqhtwPU4ex/O9/H98fn2HSzMDFxTYnxIAUsodDOLYrIBanFPdjAYj7pNXPr4
kK12v23om2M7GD10OB2BX4XoW8LEeBUPE5Vx1UEADu7v/il8Mp2UfgB8+mB3p4fAxrr3DV2Hjw5t
7cf1MbU96rvW5v02B3j3yDgdbI2NxK7Cj3AfkBvl+M2fruaau4yraTtzFEcTHx/IB0/LF9Jqlx//
MWVntppW+77Wnp9jRzimq+ItIcBwj55sgbdB7bbas+N2f8Nw7Lu89lSy5E2VJs8Mv+NcJe9XMupe
CrXnhSVk+a+/PFO+8K7d1CqWN5sqYEfzGjtvC6DOwjaOgpiG/YhfrRFCOFnxhTzltYww6p3FaRNa
s4wA/f6hthw5f7pPHhoXKWV7/75vgRs67vbKc6NR4xC8BQOJ9hEPiv+rgf6/K/qPubpe8kbDnHUM
y6ypQmJsXXT3c167Jtm6dF+eRrJaO59/KQ6MZo+GkXWCCMYOhHI+rfBEjVHsoUDjZ6zj23iUxSWJ
7/PV1jntR/JA7fuW7Nev9P2x3dGVPWO7bZXILnlxLOcnMHnu2zr5c92SeSUnX6H5hYCHgYRxjgnn
2f1uCSrcke0evE1FZOJ8YAvAbWrY5HczjNC/TNsFuV62JqNPIJYl2dgW2Qy28BaT9xgl03otkE3l
YqwwJXlJVNWOjwc0yGgbwdkE7m4zIr0t+0R5O2nHlyajrbw7DwD1x7bc1DloRPRJ6fiFs57W7eql
Xp1M0VH+6PcStrutVKzwXVl7Bfv0SGCSEMsnh20JZAtiHqQHoIIQP0BbarJpE9Lc6Z8Suig3gF/A
X5jscDdgUydWf62S/a9PJUKJ3jxWtvRYZ3Z013lY4fGQ7YvGyZ8NN6cNfq7wx3zVoq+OiCgj/Upx
sVu0pvneQ3IpXUnY93G4y2e8tI+DuGncVeF+WETDhOsGFTMqbkvn0INoGK8HO2pR00ZKQ3sTnWk3
nErSPZ5MJ6BIZGMTmU4Du3Ajk7xsSoIF0/BmOR1O6OF1hYZsXG0FSbVSiucoBWywQl73qzWwIB6M
Veg4hoOM9MG693dFhjLGvblNHUB79m6B0nnypmGD3kRGe5Co9WHs5I3aEC1Fxfd4F9j5QDZ6OPdN
6Tsk6O4brNfsPftdw3SGScqe7l/Ft3S1/VXujqWtPZ/kzunII9anZXYKvCdlI9j33rZ4Ms5aQYC4
CkhjLA1yBITGKwAOS6hr6Meut8e16Gza7VP+ltZUWwU2NVvgxoSucYTvcxpqFEDywlwbWjQgI1gm
EE/I3nkbp1g/9kQBJm72+d7b8mn9/tT/0hRCgq2tb8eN+YCBiy26Zdek+tB7strqEP5JIM2BkgyR
B1Vhuv5gRdPZUIhbYXVF9GFQaxMd0epyIs5jRRKntGMbSF8ddhz/6miHPU7b2P5sJcBArSuy2SoH
Ot0fQ1ck0kP1FMACnhH44j6643GDf+z2pBjANGSuOvwW26fg/lp/P2roDKImPgpOCPQlsLO3aeUC
nT3D/0rOLiUudi39ElDsf/ec/K0HxHWC5lyV9HZYOFbiHNe/aPKhrk757thSnBSAEgZKwqsQ+1HO
xcq6k6RdQlo7fvqAlxsh+XtvD/DY4vCOQVGiFuRdXMukXk+Gu10l25w8WO9+RoLP0B5fPPfJuMPK
6uKpRc11m2Pk2IaiiWRwkK9fE2W13QiZ7fmQysBpaXZAwXtFtffXmAI9VnmYYX+2rV3XlKwTAtb+
QSZU2ByThoynepc4VUzIeuOUAIm3bMxM+458JyDeiU8FWY/UA28+YauAR0qa3dP7S3p6Tt3hPjhE
r3Y2uNNahDK0yWGr4/y3DdqSm9UAZKQaqqJiyJc1n3oQGYIQeh16cBUXqj+Q3+FxbshI7CYl5kl3
Zxh4a4Or2obo++a4Iy59JqaSplqpEtXqAB8ppVTaheezGwJPv3XRO3SXbwpEzsqdBTOaHTgviK+z
Mc796uxM1KWnQSRmJmiXI/l9toBiEFKPIEu5vs3kheYeTCBcMHl2iBdOQxR9A+PgQnd+sUPnANQb
5Vi+QFk0rPM1+DWun9m1a3LMG8w3m2TSK9xpUZBf/0jPEdlJLhSAd6yF+A/HUrBSRZEVHRB118eS
iy6QO8/vzxZBtT8TXVhIjNLnd+h1j4CHVd5xEeQWKgDz2b5pMqyMy6hNfRM0geyeBXCD2O0Sup89
52y8EOX6aLevn/ct5icPSi5HXYEIxX7g/Mqf6Z/r2Ie56MCvpQrr3OYA3CKxox01APf3JOeQkXl0
mFgcEGS5UCeg8+ICUI2Qw0mgvw9n34GrI2ssW3reOSJ5fF7z8BUXJOwiH6R/1douFMeP61JK59cL
ilm81wsvEmYHoAxzKHphfr487zrXDexzhD6SjPw6IwBxH8ja2Wir7XNAKKDi30e69W1eu8xXDzhj
ga7OxwTjnionZTPgfC+2fXh4P53WJfkHoaW7y0nqoInSdSHnOd11O8/Gqingv/nEnlAcpZ+r+4E6
j85W3T3CNZC70H74hLPebD/WH0cRHuqXQg6HACHY2nRuS7R8OwGGXaLXmi9YXQ3ABkTBknvy7MPm
YPf4qb9dbV3j2YBhtdRVyB4bDPMTr4LP0aav98CFSESThGXUc9onpQ5P3NSfpbgrhWLnqfU+yIZy
fkzYZ58cNjOnV9R5O6MlJiAI0zK7te33EG/B/yPtu5rjhpls/9CyCiQIkHhlmMiRrGjJLyzJgTln
/vp7qL17PcPhDsvfLZftB5XdBNBodDh9ekBOZ/LWmGXCteIGQqeV3O4Xjf8N5VAubdB/0ZzHUqTg
YzB3wdq/PX73HtT92/Zk7QtT/1Yb9m5rGk/4G50zgBVw28YHmtvdE4ZsgiZjt6atK5dxXoGSfE3n
7XToYFRce4qntczXKpD+pxiWipaJq6fEH7ykTjA0FwFLKcMN6t70HdpEJas6rp3ykjU7lzWzx8wH
rgyUdi2sZmC3u5+u8TSd5e0rsuRcYFT13xXNbPPgBknUcwaGJ/MUPX4mZvyBboZVBvgFCgC8hmdy
ZrZZxHqVCQY5GgK+zv5BP0uMBAHbbQricgmQfEw5NeyXP+Xm9gLXdnGWAm2qEBXe+GsXie390PD2
PGmdsQaKWxOjX1oaPxTDGORYnhW7Bk0M92cCpYhxA28vZzHTg0YdzBBVxNfwxUtBzNeizO11+Ggn
Gc1beA/KnYSI0wc4qEQUkVjepttp+/j3xLBQrFz2JYN6Ln121+Wc5kNQTNKbx8dqn9q/bi9vMeV6
LmCm9ENclXJFIUBONslgZZqtuOa7tyeVLV4H18LRrQ0u+l9kgh9SUzQZs85nZ0dGN5IGgUt9EqAn
4ocQifHaHm0zffmPVvdX0uwdlTCttaEhVme5r+FoVRaC18hqdgQHJq1kJhdTQFOv3/9d1vzxA4V4
WrYBlpVbzOgwc1I23D1BpxIo/DWwEhkri1t6lM7lXVau/itS+9FLZCwufh937G5rKijE+gfv6bac
pVAMluTvuuahmOtXrhogHEIiJdupFm03kp0fAaVQjgkGdMUnF34F4vpDiBo6vys0Y82oLLn3F98w
uwc+pr9U/nSQAxJGkV3vdEe2n4rP/+9Nnd0HN5QkdKfjEAfM0EH/CEbpbF70u/+gk38yz383dfYM
hIpSiHb4WtDEYpeAaKHbYLrWdnVF0226fkL/Spo9BAHX1SHusaJpXqgAdVaL9nR0z91N3XMufKUQ
eYoADZWrktcUdPYUpEQqhZCne74BdeU3bklbDxLlb7cVdPkp+LvAmTkJVT+VfA+hX4KekWgbg3P5
I1hFE325Vbf2cWZLGqoLjFzCiakPHTKqmPlrgkAYBcYcjq0w3U0AqtFtC+t5iE/S3ruvdmt4vpWj
nAMvYqlKFFfF2zqY1UvTgDOGe7nFfbt1//zznoLflquKAscLJLezo0u6IS8zCYttN28VSMJKdB48
rb2ty/mPMymzk+ONGEcP08CfX4Xhm1Fv9GBs9YzKUgCSie1g4z0Nn6tSJ1sxO8iLtc0OUk1iqiYq
1LLdfPmUiFVlG7nIzWF18sbCgZ2Juur1qVwl8Irp7iUGQW8ssxXraQ2CS9eEzN4BmfPC80DyiOYK
cUzfU+TJ6p1qFw/icXyI9amFGXg3M4ejku3+lA/KzoH1To3DC3KkloUWVAvsNRbZiVWQ/ZIXerEB
87cjS4Y0nU4Ye010szAFsDyfrvPtd378ngMBaPDdYEj7wUUV7bYKL70ZTAYYVKhonsH495nslBEv
CkPYhcFEL6DrOB/5qnv41eF+pUxnQmYPU9KFHfCgEFLYyZ24U++bF+/A98WW2cFDhJ7e6U28S+3d
sUcq/E8DQNaf9EFCCt0Y0GixlrxYCi8uFj17v0TE+qLS8D3l5qTYRDW2vd3e1QBorbWXr+7v7AlL
JC1veAVRljvVYSJwIL88ife1iGnBvF+saPZ+EeBtY+ZDzOnTO3zToTKdwe3burJ4hc5OcWbulKYg
hTpARv7NdUpb3Twghl9x5dfWMTN2EZdDj9TIvp7Cb4H9U9qWCMH+kzf3Yrdmxg1tPEpYEqyksCs7
sxsbIGw878n6QOUlN/5c1BzQHntyz/Dwds/oUTa0Iz16KLndZZv6JT+trWsp6XEhbGbkxAgstCph
9+R7+Y3AkJz2GqqfsrVBs+EP9TCcvENscdgT673Zm+kH22WmZDo2VQ2YNtcwi/3BP1HUoVAEs93N
3WHXvt/WoqX018VHzi2O3yp5PO2I3qNZ4XtAUfxCr7PWbbJ25/NtQ42MWkG5BWd8KN8HgzEy0x/N
kphxYrshikcAzg+5HfpWOB7K/KEqtiRfc+inz7hhs7SZzQqxk7yuUXYgpntg371j/1X53NrkCILg
XWiY2KDPXwUIUYLN68oeLV81rlE0WaiYXjM7yJ7zgWU+DnIwu4831Co7o0bBPLWCQ3eKddT3RjMf
DTt4Vu/xcjX4aWR0R2Hl1sqXTJKutgEzYDncHF25GpdJFIl6EiZLwjEOWyTKZZTBUb39Xey/9bsA
rUzvqL09hYZ6RBectdbUtGyp/xZ/yMxSp7R0hd8irKKNGf3G4NFkj0v6tLLKRatzJmVmpL0o53Lq
YbuJWf6SzOgdWfk1Xtzll+BMyMxEx6CEUvQQQuBJvHI06QSIBrtnYjzcPrKFbMh5vWzOZt2QgpRq
DjngHH5UnigiwN1tCctG7WwpMys9lome1JN64lFr73+/x7vMWvGtV7drZqMpQ2tvmULGgMkZ8i4/
tofqlxlu1+YgLF61v2v5+o6zlLjnt6iZfWkYtLvfS4980yJHdXvHlo0e06jKkSBTkaPFNTuTEqgk
SJs86pA2BbeI+yoikx6BFYFbrW/infk+xWMK0FkqsgTstdz+WlHxZSfz7AtmOq76sVeP1O+e3/rU
AJWgd2iPAsiFqa0uNMgxPel34KHE5OV0uxpNLBrTM+Ez3R8EVaU+gvC+QZP2PjVcxzZa214x2kuw
VuCfNc5UDD4VQp0tMgj9hvqs7HDHVCAV2gBnCjINs08xi+0U7NRDYbDRqr83oVE9Y4rgMS9gtkgI
skj+PXrCn7t8DTW2aF3OPmq2eJR6tJHHLfwmzGyKI1N9fgHhf/X9tootXxhdpmhwkVUqf82iOVMx
zJpJgxgDRJ6Hw4hK0rv5slpomLbv6jHQ8QwQwtFtMB917mIoQu+7/bSS9I3/OKoP8T3f9499YqSY
1fvjYQ1Iu5RPYGiJpzhO5IFUbXagGfrXmeTG3XPwJ3qd5s5OmeXAdDbff96hiuMZ2kl+GIG7efK3
eWisbOn0xs/XC1JR1CF0hTNKZx7vkJGsD0nSwZQO6K8onyMbnJUOwfDWfvu01qksT0bglriZWQ0y
OQ/0qOhAN4PZEMXdpgeFvwv0lSlt2Rod2let70qagrkKTNNwXebtAl5adkWqQ19Kq9+Ez3VieprJ
IS3e2abz/j7CGczeCTqif61s65IaKWeSZ95N7Y5uFrRV99+0+EBUOVNmAyNwfykbxSiQ4Vt5Epdu
4LnAmcvpDdTNpAZL9V3jRJ3YYLFBNvWakV+yclBVQTVt0ho+U5c2Gse4BIE40Gy6QTEOsEjNSn1I
cswwJh+9vuGSMNFqZwpwPWV3bvyeSLtB+wh9xWjzQyYD3pi2rcGzneyjmZ+sfOBCrx8DxPrvB84U
rFKygObTbcJV0jbRwTO8028XlBnvnkl2cbFO+7nkjJxLnL3iPExbqnvYeQrmu+IQV7DKFZ1QiJL7
xvn+bjwJFIR8s4WPDz6KVVbbJf9VgU0kgnPBuDb7AD+QqDaE+AAGvkrnUaCpoDfvpNU87rKl+itI
n/K8Z+ZX78phrCcdewWzO5qi3iJDtcUmfZLBXX5QoQnW3YdyzM0mNcKD+Faf1nJcS1U4HO//W+s8
aqCt0kakwCccJz7zdt/9Lk759/Q4bpP9B7pIMd5+Z4f2Lty6d2uJpCU3SlE5R3elrClXhLhj7Cpx
nA8IqYspawas3yqeZaE5HOp7JmN2lqoeA4OXQcap/pZG5pRLOcBx2b4gL2kAQiNZaymP5RvzV+S8
XOXKRd4N3dihEM2OCaKwCSxrfwNhu3+SLHlffK4W/hYfnTORM+voulE+uCEeWWsaa1Y9YGI3OMfQ
agytWSeDWZTGKIakMq4KVZ/tKRnjFlNKVDzp+01AzNQC/RG/75z6R3gYVpI7i9EccuX/I2z+5LhN
Av6UCsJeNeRaUBuWMb5JATFRvOYJLmbNz0XNdpEHcQSuWqV7drf1LxBI+XeKtq+yDX4Vto9yXP/C
tiPSjl2zUmlZKnFieu7fVc5eG9HEA+8SiK43mnEfKnZdG8BJxA81MBlAha85SYue37nA6YzPTE+S
FkmEeSVTjimUkWKEgQPNmiEBuvifvNyMTwP9qK4pfObKRojJhkSwyQEElQngVFMM0Zs/FWvn2+u4
gsVAE46CqiAGw282004acUkCAw2sSk8BBNYbqR0NUkbjPU8wA9lom0zUVp5oICFt3SIojDou5RKD
EPWG226j1H+opMk/b28DncReuU5oudWnKclC+YL8nW04GSMpk7uof44Rsqmm3LwNyiGmRt90hvCz
jQ5OmfgHAQGrjM4a/TEcfzaRUdCHGCWi+I19iBiYdlZ8xvKDkhrK8B2pO7sqTxn9kyiFGQOWqXxG
uRERAMONKDV5uR2qPagaNL5SkV803CDIgZcNTigxX0vGQqJ1NOyfMXIw5L/bpzQDLelH9ERfbu/a
8mH+lTQvzBWa7JWKAknhXoD+G50Y3ufQHyLMwsLp/Qj8bYisVrdfEbtQYGWozv3PAr/aEc8Oa/LW
PJCT9Wh1lIGxQ52Omod6NdO/5OlMY5MB1RCYz6rNfKuwpyORUEN+DjDIdLyrvq3lwr6ijbnWnUuY
XQadSlmE9pn+WcuAV5Vcgw/2YJcp2kGCw+j0wmj36X2umuxN8fexv3Vz9LVgOEtgNP0O9GyVqVCL
UIwW7U4E+bQQ2jqaQ77Xva10wBDIlt/FutXkO7EaSi35xrCJlFBVBqKKzY0i7UiU5HhISyv5c2ol
k+9zzFuxzfx3e1p3+5a0+lzczCSOqdqVktpNNniK3E7PKSjBNPv7VBfR7T9PSJquJjmWNOBc5izH
M7isr4BU7zA3HXnEe7CBZZjvwvcJyDucyMos+H47tkbJs+h4noudhchp3iTBOEJsBi5r8EHcg0IB
pshQO3j3qjV5RmTXAdBYHLNjaYWnzEaVcyW9tGQRp6QLMGBcw/jwmW5mrHETvSITvOAztjR7ND/i
7Vq/xWIO60zKPFeXhgjivIJ2uMqF8XkvGSihmBjVVxv1U+SER61Ya7FYdADPRc78iKxWYlBEYWGD
rf4en63ND6t1VMv71m7VXfTTt1es1ZI/di5vdk96KSVAckLeKcd8pSA3f493EQZ9oyAzxWe/1tKf
S7E4A5OTLONiEgzmvvQdainKk6GFS6a2bmz5GiLUPqhjUxpB33h7bcs68lfULDzuBpcocqMj5b2l
bxUzCs3S0KQlgcxX2YzqirTF54aB4lDVQB6tA0JzuTKv5oHrq1iZBde2eswOroXn5ZEfw1V84PIm
/hU1s/1NO0hyF8ItGjBts98PheFaQBeghJbaVvUk7QEaWFOUpcD2fHmzG0eKsQ8AcJ4CW2I2d579
s7FGQCfS1fK9OunA/OE5EzUPgsqiq6hEISpOoBe1Kau+FXNTBg5rPESNlaexHf/qk1OWBWbTWLXd
jW+hPhodOMjSA1VPorM6FxnCQ1DtmedBlc2y2biNKX404jnOji632/hn7b9V+Un4v0YQmKS7Idr4
4Bjz7AyRV+kyp1PvSXUX9js3XhlnuhhbAmmpyZpgKgVL0KW2IHGs6zFYmJ/fjj8INzMgOm3zQVh/
crTPWasgpS+vY76n5/Jmx+cSmlUtdXtwcw9AQQpwj7yitGftH/ePmvnN/v6uDYbJzHh3qLfgJ8Ho
ZO8evQi/bt/JL6fr6juA/QDMTqFMU2ffkUUYd5vq3fD89oacxQgCVfD6jTtAFXq0jRiOYX+EQBO0
26fczLd/MFkctcjjw+2vmFkGoIYVBgIb+AVo6ICLMDN6ql/5VZmVtRPHG1bsfgzR1t1V1OxUO1gD
4s+U+UsWyFUZoaA+1eCJXB40y0Zw5Lt140REMmJZmGBjR8eF6g3m7UWpl7dmEgRyBo0gVAIpC7LH
l4LcvlJ4KCuNUzftq6cPyUYIia4I+Uq5n53ff0uBv6mgNgsLPh+X0ihDnnlNNToly6TW5HSIPTNO
W/UzduMcQRoY9OldD5RafAzDsHkU1NfFNmp5rJ0yN1MZxslT3FVVMB99mGrPf9E6Z7ntMi34obNQ
fs5cIkNFe1GDlrZq1Dvadbj2hSQXj0mZQlfqPBOvWe/TP9mQFT9ZrYz3cahHz2mklA8x5nvYsecm
oQljnT+1St9So6FZDJ9obLrHcGiS+y4JR7SPauBAsVvaFT+VNIs+E/QCPIeuH6cGS/PswY1GNUbt
m/ETzUnh20Nb+tQsysB/8yOFwPS2HUHp0++GjTJWrdhC+WO2SdosCp7VLAUokcZiOJUqPMSNHyjS
oUd0/cndkNSGn9WUnOQiiB/aBI/gXRpI6K0cyeDVto8RY8SIk0569kgQvY1am/3otErbh6QY3ihR
IiSWwybNTJqW+kcKkD8gJknWypbkZnFgx23TPHmF0pJNr9NQthImF6FZ12kWGLFfV4lRYBrTSzXS
HgxVGBziGpiPID78IGPRrumHECjKZpQeWhIWwHJi7mZmicqXaxvtfTAjY8u69yD1snHfYO+4wdqO
1vuhBwx6RfnUmcc7KZ/GJ+ps5P1Qofl6gs9Cq0AJfaRY+s6Be5FiQNXQZpWhZugE2pBRdLHlhhp5
bMoMdAlJLIKnOqu1ABuCCcVT7I6jkIHwrUw6yMmHm8eIYbQoVBylCLHpTE7LELvCVG4pOddbOyY6
i8ycBwkQcpFWn/RIQ/AQDPAsTJdqbWGqRCEnlHMSu8zH4mcD2hF0Dstj/VvKvTSy0lYP0I3caYLa
cqT4xy4X7hPoU5GLl5s4aTZa1Zb9thZlAxqyOEa5VOOKhv79jhBLGpgX220/DplngIhlzI2moFpg
pmWpDytUOQu2Cm1BylQBk2FI+MyEhEOb+ykfOqfjuVl3W079TVv8luJ0zVma/qeZGdGJApwHglcY
En3mLOlS2vYN8XpHDz35cZR4bwhR8c0Q5sROkyI3gqav0ZWaoiqhSbAUjatJm0yDr0OY8OxOLcLa
+GcLqss6A+uixjQu+Oxt6mkf8VpNeocOxWBSTYrNmPM/t4Vc6zBVp8BFsKnPgrDpDM50uG+aKmsC
dXS4xjZ6m5m+Vh+aioOGYvgtXH/lziyJY4QgHYF6hKbMU6DjyFs1Gz3iZKBYvW9cNdxoOZQ3KYf2
W4YZaSYNerLiLF7rEZ6gKYumcxWP/PyRQJeT1lW9NDpBHgqbNU2yw3vbHCZ+NStD7m3l4Gb+MOzC
JA9HpiIRospz7FRb9RkO1SeOHwbo2PdUOHWt1FoMEzZXRpDMAv3/FiXrhMBEgzd9DhBC6oqKUgmJ
Q5g77BlPP5Ra77Z9IPDYuON4l3K5NmNZKja39Wae5v2SLHQdGC14jOyqjZNIaeBlCkXipQditwCO
VAfPfSMemjAzBzW0lP65rcHES/dBVvVGMArfyN1wxXea81tP38HA+MaYSpDBF3ONEoRWoq1T2VGR
fTHbDO6VoXW8NcI+RapbljW7yUtuwlQC64F+MFOELZjXgibCP+k9tG+0v4tAU81GrtNj0hDpRMg4
vtRd1W0UPwFvtiLifVr2YpcWfv6UDgXYGdLB3aRJWNzpXlY/3d7ca98Ja8LjgsOb8kV85o2TPFDy
SmmIQ/vhLleK73VO1X9XUrTdM4FtU3Ahv9pZzy4+WsbKBh5N74xeXZ8UpXct6HPwqSmN2N1ezvV9
UJH3YqqMsb5gxfnKa5yJSmgbZD7NFSeLCtUQrB4wv3MEJQvmNa3chyVRwOoJDFRDoZd/4eDPRJGU
Z2EP78ERzOadWbnbbq2meu2tY8vw3lMBFi80/M3MMmIIH9sqqFOSoDgqdTXYpGX8MU0o+k39ihu8
4bXJeu6ZYhzatYzXPLKHxk8fwBi8d9Ac6vM6eyniklGXUkfuNyzqBsMVodVFn5KqWgLjtfR8q46V
kZNu03qZmQ7728e5/AGC6cBxAc2FjsfLN0NPMLcs4dMOqInV9J4dNb0Zk+KgqeOrTF4KudhjLjIo
tfR70mH0AchWbn/CwjHD9QKLM+Qj38amC3R2zEUD+UMrw+xlSftSymp2CLVYV03fdeVy5aYsHLgC
70CGGFwXOm9F7KgW1qFaEychtESNSRtHQ29VdaNFVffagQHFrlB63qRamJh0FGuZ7+vnC9hTSuFH
KChvcz4vrfu9hNwqJ05byeLIhqC1oeUVfFoe/0hTKVuxPtdvCuQhjy/LmKUH1vzJWTrbXFeWyFgI
RpwgDflOk9P0gAaceKN7SvstjtzkTnKRitAzrVgx5vNS3qTadNpnRUUpG6RwM81CslHv9BZLjRXf
dDPxMITDayaVRtigAh2KBz/zn6uQmaNarJzywqohWtc5QXVvchcuVx14qt/rElYNlNfkFJhu+56F
jsojIwe/UlBtb6vw/7LWvwInHT/bZhq4qEg1ECiKzpCK90iPNhVN7vVcMtSwOgR+cEiLAvxZmrwi
e+H6oFcZRKlYJ1yHORnhGMXU51KhOBxIVkuJPNmMkhaUPS2LVkRdP2WYjKZyHXrLoFBftcSzVQ5B
AExikSrOZkTn6e0t/Mq8XbrtF//5/A0L0FvSI+JXnD7LEIQbad8c9JSfRjf+RYLqrh5SS4qKfV4E
j93o28pn17XfQ1HZHpFsF+VFn4zGGP5RisH2Or5SCl+4uIDsafDKJqcTT+DlCesD1/KwrxWHUSB8
eGYGxY8w7cyoXDNR1241NuJM0kyXGjT5umkHSZpv5yDDxFTPb358fLm932vrmd1OkgWcFKxTnChq
LdKeal5vXLbPxVo7z6IgIQOSQWW4l3OHgeeFqHq3VJy0Endd+SOs843eMYPJKxX9JUF4QGW8pCjO
8a9xymfaycK+l8ForjhxGFsp/8hyvqO0s1F1X9HVpXuA0BKxHNeR4punw4SraS1TPeqwsE53npa8
wI9oVxythZcZJXmsBzl/guV8QaTO1iNHEpe9OJIdWrme2elNt69i2RuNkitgsw/YaHPeV7tS1/L9
kDeNPcANPXW6qF9Q8G9Xtvd60VNnKCw5ZZhqgakZlxeg9iW19cuIOFWljAZ4X6qtUrSRdVstr63Z
1CatqIjuiKJfUQVEkYbXEwfpJG24H7l7qutm7/EVz/L6fYADC1OJDjANWQk2XcGzra2HRIqIP8pO
pFR2nWSbImfI4o3HgfQfbqE80H7FdF4rJ+rEGP2pE9D2AxE1u9SJKjrRqjIimzQdH+S8aq0odflB
583oSB3v/1lFEUXBdWNAUQO0OMcKSkj46NlYwq2rlfToZ7xyWu5na7bqWimAaMEoAiTFUHW7CtjC
UsvUgPSqkyUqs2o1qrZdBuztbaW4loKMPtx05PQxQAl6cXlcsVRGrV9Biq8mzAKbSm9kTbKGPbpW
PUgRkAEbhczCvKw/aknq9jVVHb13Cweho/yJuy8eiqqi9u0FXZt4qDGkIcXHGZxAermgKpHHIIxD
5kh5HW4ZypZ4xFKyS2KFboewxchWqVl7vZfWB0QlBqbAEwS4cdrlM6XvXc1N0qxmTlCqbWL5TRhi
SDQyzBj/UWUAV9xe49KhIW0iYPNhJBHcXIrL0qEBRqJgzpgUzNRBQLxpqlra3JaytCikNwVCUeQL
6DxGFHnUjgVAnI4GSGg23ovI28mhYt2WsnReiN51kNspmqKQqYB5tnWJmtdMAVu6E+hBZbatGu95
TLud7mb+TtQoBoCyxVtRkoWlYeDt5LujojTBfi6FZirvW9GozIl43lq67/dHRIg5eC1FvSJqwX/V
IEvICMAQnmCE+aUsOrCoVF3BnELX4i2auKVjnEZ8x+WycRqt9PZp7Dc7zDanpoqO02PSD/Jaz+fC
iwfQFgGJkYqkmwxNvfyKoG890ropdwRJERX0hxoFUzV957HDU9nIAD/2OCoX4P950laDhqX9xnuO
5gxMHEfeYfr52SHnpSCeOxLm+JEWGGHl95bqD74B3ztf2e9FUYi1UStEbw9ilEtRXi9pUtPo3NG5
r5Mjo1XffQuHABg8IbU9XcHFXV9FHQ4rwZBEDvIF7Sv9d7ayJI4xV6Oi3JEy130uY636nfcuWXni
rhc1SYF3wFArhM8yPYFnUqoRLQFMI9xRSr38UFqB+RAU5S4jiKpm5UIurgh+Hnr9gYRHVvdSVqZJ
LI6lWHNE7Xelgbxhl226THD1n58eLAoNTyjmyoiy5lA4udBZWrU4KTzW6WvsaskO43fylZL9vIEF
sfL0uqEuoCMrgSs4W08VouCTAeThME9kbyJPhKGHlXRfdmV7aDqGRt1+lA9pLw12iF7bTYRenm2V
JM1jIcd7NQxjk0RubGth4W51zEP4Qeqo/h7mQ36v+R0GgJV19EtDaXHFzC+cOoYRqbqKoyAYnj2Z
zrNT17oSoX9QuY6WeK6ZeUinAs/6xOJh5cgXbBQuJ7QLbxf8eyAbLiU1Wo8KLFNcp8bzJRsy8f03
jrc6tpE3CX4WGS+eVb8pWovy1k83etRlr23E5LUlz4FU02nBQYU7DI1ASXxezMlidFiR0NcdVw9D
Kw9J/1xKPtC7uhdtilBzd60suVaUwK0rO6m068G9CxJR3nd+F53iSH9Vy5AeYxj+lTB14TjgvsAf
45xCYfXZJhG5aUXdeLoD0PDwzD2UJbPEyx9GJFtWrsb1o4hoTscLD81FOl6bWeu6mbJcaR6dOjBy
8+QnrT2jBDY4y4Xh5v9sXDBzBkkHjn4kouDPy8MH40bVsEwDLgetnRjrJY8G137cfuWv924qOSA7
iCw67NQ8GYyloLoWKdFpTFGZTXr5lyq3o8k95KxuS7qKBihSNcigCCwKEdW8iEUjkVLfy0Ckhcf0
Po6CKfXqg8vaZeEBV6dd8ZKusp4TEIWhcQg7CG9Jm8zp2SX1iZZkDarrpzQh6tOANIvVqo2G6Y3d
79HF5IROrUdL9ql4VEifrki/irYmpOxUkcXUDezvFybrTHpTuDUt6zY7tZGnnsJ0HO1c6ftt5de/
I8kP7jOflKYvIvnp9jZfaegkGI4uhTeBt2Jeu6NNQr0xEdmpL1oxGpR6uQrwguvJxqCgXrRJxrr8
Heb98K+3EIJhoJBpRqyHus/sFgZSWLWp7IMWY0yBM4FHaUOdAkOPMTz69hqvzeIkixGZYdCyitrZ
TFbI0lCJaZKfWAHC+rTMhVP3cNPkTJa/jT7x/+htqB7cug9jQ/MC5Zss0EO88hVLZ4zHHQkRDdlI
tNVealinez6gDHl+GuWSP6kSYCuE9RN6AVzzvdKMp7Ab0g1o3ZqnhDWsM9DVMjwMWR0bI+ZQHGqJ
aZvaFZ+KN6abUQybnpeS6UZ1/nH7W6+u+bRhGioOKLwg0Ta33nnQMpEHZX6K3FC1Y0W/S+Flb/NU
p5+3JV15KZAEO4xqJqEENfd5sp+xSOYSy06jkAOr4G1sIMGQrNjha2My3S6qExU9HFMZ8HLrA71C
twgvKCqgbh1ZRZsqyP6WPHmoKxJ2Jk9r1u9vr+x6DynyecpEF4baJv3y5M+uNGLxIcat5k6hjt74
lBYRZpumwBcV93mfhYP9r+IA6AXMDa4rGNfEfMAMa2iHhsRYd6KuAdBKQ9VWPxF0D4K5lYD9+p/R
GhP8DDdq6j/EKzbPdeVqWRXSoGuOp0Q0MFyih+0m5cL3Vjzz631UsSTIkPF+wv2bXV6ozFhGaaA7
PSB+JkY++oEBqFj01Lk+C1YU5VodL4XNXgFk8HyWtvANGuB7DERUGBDbh/o/W3uEbgDxISUE9I02
d83BQuuPSStpTlC0ypaOJSYxQIswMl310bLQoV2Os1rFEFzKoxWQ0bXBhxuKjBcKMXAW4FJfXoXK
DYeyY75wRhDy5K17xKxioAMqTBiXt4X0fFsrF/YTpDYcTQIAZZOrXKVXD1kXwkN0miIe0FbPSAxe
U51HYsVduNISVZ1iHLQ0AoQ5pYwul6XqhYwYJM8cwjF4SMN7rTSyZAtlrW62JmgyNWfXmhc6dVOW
ZQ74fC0l/ZN1D1oerLwVV9uG1SBCJGC3UFEW+OqsPBPiukPlB26fATZUhxtQyj+npElWMryLQr7g
Vkicg/Ng+vmZkNKXYsnVtcxp2gBARuY1wR3x0nSNDWVRjgCeC3YJMdyVZRIxUkZCz5zeC9x9l4jA
RF25Wrm5c73Gqw6dhhsDUBdBIXfmavt1opcNQqMjH8xcjgBMDw03tEtt2PbeP5p2yAJMTwMeAokY
XMzZznV80FjOXHaMCQbZ9phVotW1dfvmfJXZz4t9X0L4VPATSIAARnJ5PAPaSpGpEPxIQi4Bw+qH
r6Oqpa8tQqJDMQjvrUasehiB0dt6dMSQI1qp30nDvQfel2jHkfTUKFWvOqR5XJp9ov7MMkErg4eq
x1cchrlvM30s+jURnAMbiudn5tsgvnPRAZDyo/eq5TaGEMl2e2rfb2/Jl22abQmS3HBLNFQH4EfN
tiSn41DqSawfAe7DkAM1zfayLyQTNZ9yi4pgb6VDWdh1X+hWqAfRHa+qfivVPPWQEmzcQ6bohe1q
mX+nVZV70qQAI01JVj/G/4e07+yNXNm1/UUClMPXUuqgdjunL4I9HivnrF9/l3zP3dNdrdf1Zp/Z
GGCwDZhiFYvFIhcXM7200PrNufMc+rFVNwFvta1ggK9+6pTGljXgu0koANHL8Fx0bIKlwwx00J1o
wHwib0o5FICrs3mcVX0vpxMehq4gNluue0+Q37i+fCxB9B7xE3Adjabv+3kPaIMpDRLJomPSP/8L
ObhGkSFEVhtFzXPDncW8bSN00+41BTSWs4r5T9F7KVf2iJlC10WtHPplzuo/oiivP6ldwWehru9b
o7v1M/VZq5x2OrQKT0RxYPhLljBqozgt6TqxgF4J1AqsA1ffb1oWscLaJoFLBMVghDu4N6loR0y7
SOqB+t6n/Qx+SinL0cZe6xt96m5kbRIYe0X75sX4AP8AiT+2CtEVJY7vpdAXCogbagOdx2reWbUY
5QzLo+my8YIQpAU4Dq6IxdBp/FKCnFdsaFXoDWJUYuKzEvil3Ydt/9IEvYYeJm0QP5qhWXzplIaj
OTZT15n8KLaTmRRG99jpfA4yoGBAOxHy6lIAVpEikSUiBdP82atZeqfmvCDZeSKDrV1VAkn4xZe1
BIT+BJ4O3ULRB8/ZSAwqVlXswvmpYGzH5ba4pAUZSh2sTALruBIr3B4Q/uqp18DfygsmB96NhrGQ
Fy9ZLCQiXPTGL/0fGtIV52erbECxoutd4Ok1aZ3qBuwbn1Nt7bIjiwqQpida9kxD4RLUNkAvA42+
JExOwgNh6iIfDe2BZywz7Xr9Doj+jVyjo5XPMTBNeO8rMABiPp7cZC8z/leM4y53vT1xLOzmxck7
/xSN0jpDukYooiHwWm6Xgb0L3KRuKrraoBONy92/9Ck/wkAqpgAkjgZ5StjQFpMStlPgRSnYKjm7
n777EE1r6b4fX6+LomPJnyVeClegZJKWpp7zJebaRAIcfQ48Ia4s0d+N6HOYwuN1IRceRUX4gHKm
puH9u4SU50IMpehFvtAiDzR+h85/9oXEHUIMjesYL4sLeBLU+ZlMjscaYB8IBc4l9Ybh+2E2AkQm
cHtFKwZbwjujraTiYaikyU3GYrRTQQkcNRCS2zHUG2cKdVBZhnrvoh9HvOMHwNYLAaF1hcjl1kdY
f+xy6b7oDe0eAOUhYJ2oleUxUP1HOXsJtBEIn3+07KN3JBqi2ANZlCBvhcAblS3qvdmtsRMSS/lo
vnzfcvy7/De++frWLL/7LJ4BrdoPgw/8LzaHzqaqOcYICChMeB0GdfhmU3jzXSEQI3bHgbDGZlyU
DqHeiTSBpwx7igBhryRIq+KvMKi2UTlZ4iy7cDOOZqATadr3iW7lL/ClqTYzdF0Vj+IwOgFQDUSl
mBJfof2nnngl9oSsJ3JVAJTmo3yp9AStSqTiR1wLyq2ivAX1S9fIVhgDoXd9vVf8iHH6CdRRKIQk
URJFxXpPH0H8rE3gW+OsvuVNiYW0WrkT8KRagNOo8y3P/HOzCkdNLvHOjj1/2gzV9+jPJOjfM3Q5
isGTkrB65S+tGF34WNmlAoDI4ad168RZD7kEJhSxCz0h8npdNWs9snJgwpXs8/oSrtxAkCTi+QNo
F6D69LNE96NAjBFBe72jgLCoOqSkMkOVlJg+dF3UpXdE1gywBeTiAQJB/eR8CQeu5PVClkJktMSl
44Jk3FPGEkKTFOGagxQNYSo2CUk6uiQbC82MCmIQeYM9Yl6rat6rsh1gbg64Exg3y9omnYpazPNk
k+I0R29oClFV8ZvjzOAuN/ZtzXiJXTSqLAoBUIz+XhExl0TXnNR4aqIibyJPdKt76ZUHcTIhtebc
gX9mBE6SNVBmbZtO5VHblFSTIsYd5BVCAyobKw1ReppY6c1LV3muFXWeEmVqYq6BlGi2MVcaGCfB
ru+M3zIj27gS9gBfDwgkPDL48dGger5JnBZImq8qEXpRXjQpu+WDwi208F6vE6ecDTPKG7OWX40A
TD16C96PifsGUzrhus11819xmHhB4WGIpzVgCVD//EsqhNGllmWxpx2Fo/qsf6nWrwK83TXG1Abm
dWFrpnkqi3pIzeNUGgvcymvyXSmioUn7rKuODCNrRtWateA8I0LAgwOP3cVvnpyBNKrCKtWH2FM5
sLCChKZTwLEZM2Kei/LzcgjQKoGEv4Y/eHmci1ngAEHezLGHgvNdfKvugAnN7rN7cKV7lelbRZKT
adMxPNbaKgIsqaGdAGl/pDzPpYZywYWzLMdewHeEQ6yCdmeCHE0vM0KtVa+14P3AlArYmEQHqRre
8QLMNPJeFUcFZfp+uEW3pN1s8QBieK1VOzyVRd2a5Qxy9JSDrME0QLD73pAXRAmYlMZmVVoW6Dwg
QpHmRC0qIG5qXmyRHY68xlZs1nCG1V8O4BQqykDg4PY63x1e6MUw8NHj0MTtbSGAZGLJWFt/f5CA
yf1HCKUBXoeCOo81wkklIGrZHksJ9E0YuF3rDBtYVQdZfM3AMw2Zt+XnJydJlKvRMJIu9mItw0At
Lj7y3MCq8qxe9wBfIahQUTkD6vhcylgVZV2nOK+T2I9uHQq4Jo0Zw3gBEEZ5Qv81cRKPmqmS2m0+
GrY/MMmkLqM2xMiA+IEqAkcZb5jzT8BzfgQDNA8/GCmhxRn6vkYbuh3y0vfUlIo1ynhbXN/FNS8F
igxUjFGTR+RBuUN/luvRT5aDHBsukjXzBo/fxIzjqGeEpCsuA9ENYA7A86EXmy6DqyXfVUMeJJ6g
fBdYP4QEUlKbSyPtX6t0JojayCDsulKOudhTxGXKNr/zB8UDIYZ9XczKPb28NdH+AgrnpQXyfLMC
dOn3WZQkXjQYlV36eTCQaTY+1Riz3FGMDEGQ52NoJUhIAnT5D0wI1MrWnX0AtXUzF9V43BSJ1wj8
q8jxbscrx3TiNj6vDmTU5ZtYlV6qoNpMXRMQlDiBn4wxJj2Lu9Aa04wnEZDJ1vVlWfsq5NjgdlDm
Ru8u9VV5ASwe2B0SL6wVoo2xnc73WqkwMpRrxoRyG6rOSOshSUS9ZatYCjtg2Bbdm0NVfYTSURCj
jYFEzd+rIyFFgo0GNhO9Pue7HCEPFfFGCnWk2hZktAdrn0311yUdFe1xJ1Joh91J2uA3WeJ1tgoM
RJg/Cc3vAj3WT9e1WWySunWWdoMFVovmDfThnWszSL0RD/WcepwIduK6Lws8SQf7upA1CzgVQikz
KW0pBwWfemFqSjZoIP/F+daQrkMqDD3gCH/OlciCWmoapcR10LyK6XMsbur4+7oKa+aFShTemGAR
B40C9X4RqswHoUQFEcFN5t+PybbzLTXbXpeythsAweKyAahAVAxqoarOV+pRgUeUirn8jeY1zAhT
0OfMcLxr7yQAY//IoW7quikLbhDCxCtfU0SDXEh8DDP1e5/wQWvWFe/6WbpLy4rMk5dq4U0uyIzz
una7nn0DtWlFk3alxuMbkATLv1C1Un/rb+W+1q2wsMO76wu7co+ieRn5dyA3gD2gQ2+8CqNGGeLE
KzhvirLjmLam2myGJLTDktWatWLuSKAiVYByIC5RGpnf1ZEcaLGQeNk4k1b9DpqcpJrCOFQrFokW
HqBnUfNHBo0mfeu5Khz8esIe6p982qIs44CHBpvIwrOuqoNkMLrDgFhTacLDONC7qhlFXNNdTcQi
MOd5N+UszOOK6S9F1KX7aelulKgDBoL+qIk1DW5VV2GNYGlv6n+xYth61KyB3cF4Esrq06GJg7ZR
E6+qf0XzXY+ZGdOMQWX1w3VjW9sZNOahbRqmhsCNuorUGDMZkV6HKoiDpSEET1BgSqkLqi7GQV7b
GjiKBbuJBx/oMc4dHwo99Qg4b+opWUE6+cUAU48W//3LbnEVC453ITqhMe5JX/V+1jcQokYk0G0j
OArhoQJH4/VlWwmfUEpakFxLMQkIW0oZdJWMTQY5TeKTKErsuo62iVpZLZrTimAH3rodGiEY4e7a
Ew/y0NkCs8CNftE9lnWgsx8EXE6eeIeOgY7wbn7Uwa5idV99AkgeQ8/L9OiCn/gjkDKPko/RYJUs
Ah9FO7W4p4U7kcWtviZkQacBDYdHEtoKzxczUWY+y/op9WbhFoM0NVMsgfdzvuTy5fqurflxBbci
8ofA+SPfS52qONYLQBelFM0qJLP1/D5x0oRoz/PvIDEnVs1i7WydSqMsPufLikPeFMbYB0CVf8pB
R3q+MdnJ0eU3UZHRmV6Lwzp5Y85FIIQKJ2MFu/2spZvxHVdjPtgtKBMTs0/2Uew0pdVVu8S5vqQr
l9WZ5OXUn0guVUnKRkNEV9OhDL3Rbr6ajuif/50Q6rT1wTxHgYZtGxv3Pf5I3ubC9O+vy1hzT2iE
xtMZwf8yL+FckZ6vw86Y0sxr2virQPNNM6ObSW2s/04MdXVwDT+GE5dlXtkomzwPt3M6vWtyzAqb
1tRZJuQsYHW8MmhHCKibL+VzknkDuqBJh/YaJxmCpdCgsLJpa7ch7g+AnBZeRYTm5ysH1AgAUEKe
eYYUg37UR6OuqrFKQitnCZB7vMiAI0ViiI4gxgDjmIcZPgK5ZTNUQCTQiCZKo8DEkes7tJZZRicw
nJ6A4j2KNNSx1fRKTzt9TL2423VNSJT2RkxfqsLtwPyu/uL73RR9ZsEHSs+VoJhTywovVnVdSHyQ
zFl4dKjIOvbrQhoHmHuBWe94tJWRM/iRGbCCpR+bptyGii3DdBIewDX0TJ7vXNiA2xF/Mw/ci46M
6eSf2W4kv4mEvHVuK2aC8sq/WdwTkZSxzEkwJfIQZah69A6/G2zejkjYklthV21HTHhTGBJXDgJ0
RPe4gccQMB+L9Z44KEEoFKPn4Rr9NHML8IGhOsWFt9fVWvGC4GeRF/K4Zb9o5qFOLdH30fqpl0gy
WnfdORXMWrpr/WeuYaTMVy5LhLVg7gCHMqofNC64rYDPURKcNkxG1EmfBTEoAePMzSZ53JYd3pMZ
ejAPETow/8VKohcLzGpIyyKhQF3TSNaIYoY/niZ7ff+78+L+7wEkaDcDXh01ftgliNPON0vq/aIM
gzD0uvazBAyfV9AK2e0ytK4aKERf37QVy0BGFsAR4N+W9jLqnIPDrFG5eYq8OSzNvNo1gUzqifGY
WznLiA4RQgPAi+c4nZcFyWcmJoqMehgmTs2dxSvfqoGaxt+jR5Y+rz9yFmVPzDzSQgSGMsphmnKv
+prVcR9xcQ9QN8M7rlg6fDyS/4trhA1SAaEuKGMN2trIA+WprePBYEWKgNK8gOAzS97nvhQY27S6
gv9IBGb4XDO5EaQSfQeRV2qpKeP5L8b3GK1CVD5l6LZqECeSaHeYlnEu5D5Kio0PKNXAQ0H1Y+w0
xiOFJYfygUZXjQtlYORlFSp4UmwpGZ6RLGKQ5axQzh2BDNIzMqCDSNBRZwn9a36C4YMAUdTK6BpC
sumlgfVMXRcCZCKadYBKpDcnGRqFH2Jks1CFndXgW0umr+undMXfQY0/EqhN6YMg6VIBEhK+sVP5
Awy+Zs1rG044gLfAwtPOvC5wTSW8hFGV/3ni0wQJnRGjBViFQJR6jzmYEfipfr4u4tIAMLTQEABk
WiAaWLxzkwbnjz8KGXw4V+pmESakbT9HVm3kcuEWIaCGW9iAgU2nhPSNlswd8uReUfpOaig3sfQU
qfI+HMdjmLWga9E219W6PKmA9uOCQC0Xzgg+9Vyt2udkAxjuzEOTNulxEY23gf7Yx3/tEM7FUMdH
7oy05boi89BBAH5lrbuZyxuVhZJjKUPdDlHpt2Gdl7hnVTtNlYhEDTKMWZWS2vh9fd0ufSoUWgpL
qN5pKBNTCokGl+oxP2RABB39qHxuwW1Tjg3UAoY2VK3r0tbsAlQDSKAjkEYBlLILn+84FAoQSYcx
KvsRkmPc+FzJrVnV7Tf6ndhJmQtzX04vSmaIZpcmRZo9jwu0duTnsvPkNK6tBhBNC0xdxUbqRhZX
0IooxA5gbgBuAQE8/UzQgK0qplDovSTy5UM2pq9jHGCMhaZ07vVlvHATuNIBi1goPpZWJjrTWPuq
yFVV33soqVqcVlphur0u4SLHdC6BxkZkfqo2dQldcFo50nV8Z0Ni7cx50m4A3otNjq9FR1YawxqT
UXi6Lv4y2bTIxxWPuimArwrN7BHqhZAjCO29/pcs3snmVtAIyFOA8QRzplmbDUPfC8P8kYeECd5c
KO7QfU56VqhJpUPfsTGL3yHQUOChx/QMjnHNXxw3Ss5iQyehUl9h/siUipAzOoGC6S3iY2DV0o3I
LMqvWqP2RyPqqEmdHIu+AY1g8dUziGW30W/DbkltR+bTN28lDmPPWKotPz9RLQiisOoBoPAO869b
jKfZ/TX+aFk7sH8j84mqMa6wcwGI2INmqLB28y8MFZnNQrTs62Z34XcpCZQzLEpkHLPFChp1n4LW
1MdImlgDQ/Kv63Iun/mUIMrBo3u7EytFwvGK7uPGiupbWcYgSc/vSZkSzIZ4GSU3Ub5YNE9MwYtn
OdmkUqmCOQ0gWDmKRokxMYMTVubL4Ej8Rtm91R8lYazpqh2e7Nry8xOJc1slQihg11r+OZEOcvCc
SgzaF5YIytQLP+KnKJaxmtJtP34OOobmvTN2bIn0zyJaasco6wZucc6yxfiSMLNA+2WEpvxaNiSx
2nsjd32R4SjWXDwYEdGQjvgZb1JKJ7CkxxK4V3uPj0bC+7iMpZIhYm3ZTkVQKjUh2qnjIBo8cSTD
Vt1HjMuepcLic092HsMYcsiACm38LrbHuL9n7AlLAPUeDCWBayo5HDwf2Ydyi8aBKryRPobHHoPr
+f1TdIzN9O66UMai0YOP0jYAdFYLBi/NK6sQKowFQqu5ysBtrUoB3waIDpdsi778/GTpygjcA2mO
rfFHUyQAAtSMh8bafQeSqX8EUOYFEp0hbdpk8PIvYDfMWHlsMrfv7TpyZVYpYtXp4ImGuSA6in0g
hznXJswxCRhMQoM3Ce/8QkPuIENFQvKdmropv2OTGNqtRS//CFx6pCmBfTK2tbYINEvJ5CNT+2zB
0jJgtAwyZAwzX1/K/2gHYRfXUpcMelwMSGRO3wYh4/fH31sDiJDwxkU/BsJjOkbXO21AMxtsrqzv
8vgxDQ9T/HjdrFeUOBNBXUhFUZZaArJTTxTeivQLx7Uqjg36/2+FgnFsVy7ZM1HLqT6xbbEr0XWM
ES9eljZIdHxI+tuICSIC6w26LgfFXpRif2ZcnMtZnNvQSzhDMAFj0M1cRyIPk2Fkg2UBK5EPNPoj
iXJ0CwOGMGk4TG0Rmwnm9cg5ZyeSyfkjURmrt+LzQBqtI6WCBmoDWJ5zrQJ+Eie9TAdg3DuSyxio
huzXdVtYXTjM7vl5RoPPkHI+iiDNbVLCoAd+l1WBA8pEIqsbecw21wWtrRsS1qgoowsGdXnKEvRq
VAY57TCKGcXJaNym5Yuevy35NaH7+/ge6XGU55f5EQsO5HzZ0iIeokgqRuDk+8eGI7lgl5UJvEny
19AkEOmdSqKUEuMiGHi5GT1MPAATlRSHZlfnrIf0ZTV5EQOoAf6icojA+Fwh0D0FmhL1o9dKZunx
tl+4PLcZVTKnbrUtWN25a/7hVBxldoOeaQU3YqtCKdmrX5wYWNH0Iga2ILhAGTMaLFauvzPlqN2a
kJc0xgTKKX1sZQVPMv+uZ3Ef0uAuUBAgMQ6ACwDyS2M93aWkNJ1eGLE/PO55swpId4NJSkR0AjNE
18jofl839p+c50kEeSGOWsKWnzGJo4K4wVwIYwhSiCRDPtEGx9Qz79ni201tcrc1MT3NtJ8i53sg
KJxaO59xO9KsERdfQi1vURS5MkwYoX3QNetd/53cGc7oE4BN93gath+TZ4aERWHAlEodDCPtgPot
IdUK7p2MNBuFYDamHWJY8TeR0LDbk9wNDxrDln6wPdfWnXJnfaoAp6dj3acnKSQtt1V3XEQS3Rx7
5PFfi1vM6one2uf2u5oAlUCyzTEeZ/klvlFTE1DP+PO6IVDBycXqL+735P4LYy1MmgbrkBEpJy7v
6BvMUTQZeX6ZuiguxNDRPUqSGFoGMWDIns18y++0jgQ3zzH56G3y0BHliDEpwf0ynXQG7kV7j9zs
IL7e8I77ZnzUpHZ9Ypr9N+8M1s0b70jmHas+Snux/3wk8JvG0i0Ijq/ztUBZNElyzBjD9N7eCs3Q
DOzerLaBqTH8P1MSZX2RP2RFOUHS7FgYN26lJLltzcRhLDvddHOhEWVtmjzqkR9H4yMwgO/9ttzL
pInILrE2rGuaqRJlSNLUdKWSQiX1kNwAjXCYbwwXT1LQujAiArpr+0IryphqVc2MuIZWpcUpIEfh
SR/04KNb0nL598MYYgoUKXdZZo41qXRSqdsYabpdgFFmhXP9/NAkr//5GDRjAzuAaUZ0ntXA+C4k
DWHZpXfQZ5MjzT24SZPDLcajFs63vjFnNDnF+/owbKzrsv8fd8Yf2VSop84dqvwVFmKsLR3luX19
W8vIXputrT4Wd4rTho4s9v9KLNg0kQ0VwKtJgz4x9E7qmwRzkpNk0wR3WvsQf2WB5EqZnaMDmveU
8JeECqVSbgfGg5e6+f93tU9EUxrrZQ6e82m5towbrjMxM36cLEPZT6UlxAw912UBcIq8Nvr/aOYK
JcD0l7HHzrZOt5stgHWrbWZ9Xd9DlhAqcpINUDhONRQSd74LDhXyJjxnDEXWz6b6RxPqsk+6olDn
xfuKwyPutjEx26M8uW22myZPK5501iN7OewXt9yJQMqTzgZGnhYdtEJDzZe0E9A/cH3ZmCrJ5766
nQ2xTltIUIhV3Tdk8aGjPbosVB/dl/kfi/uzdpQL9UtwVKUSBOmuIpLInnKzy803kexizJh8QUue
zWJnoVMU/5GJjiRgi/GsoinTM8BtMUcCMgdT60z/GzW38C2xb9OPvNxnVmo/XF9N6ulzIY/arikE
y3QfQl6rfKna8FS+57PZPxltxRC07rFAifh/mlHbFmJ6V5L3IaZYfwaY92DeytZbuhk2zWb8OyDS
hU7UvgGLBy7n2ECAp7xESJ7fg63iL5shLmTQdx4vF5g6hjuP/06eAN3KCW91e7TiM5zE+j1+smzU
jZfFtdjOE5Yt+n6Fk3W2FdI7lkj2/8pTaAD0o6oBw6PhWxOoXP3cL5arNbkJNkfNfMkeY7K5bm/r
l+aJGEqfXgrkFghkxCWY7hyaSupwpHDVx5fkq7WzVzyJVc9DKrN3ud23EYJZxGdksVbj3pMvoC6S
fq7FABOpEXzh+WOOpHEEVycfrLaz9Z07kbN8x0l8HcdB2epVuSxoaMaOf6tb8vYtvRs2AsPgGRrR
15WgJ7HkN5BU2MFNaN77m2RbE9ZzjSWFuq/mIsWM7hpSpIfwUTVjq7J4Z/7+vm4g6x7wz7LRHpAH
o105JxDj/5aOaJJwM5QLdct3uLvULg87Vqf1umM6EUi5wCIrm0DNILB3NHIsDu0mcKXdzUSM7V7Y
XteOtYaUE+QTfhA6sDE8GpvkI4TxKbYnv7IaFlhSKAeoRGD+0pajLB64Dl3wAeEftIOOUvJ1bZbf
Q9/14PxEUW2pVGOQ3LmFD0LbSPKUTI8tuNnshPdrq4+iwu3LgcUHuPpqBwnsMjplYQuhqY9yZe5T
HoRNj6i/7/vb8miUVmzJRAN7IwaR+0R1QrLXfTN8/1cPnBPZEpXGB+uFLMspZDvpMTz64W1vdy+8
YenIdtnXl3TV/E9lUadMUaeowbwI+MdiL8/vqU/SyJq6bWrrmEDA36rgLUm2jSXi9MnufymcihZb
X8tTo0nhSL79w95SzcFFf5K5xFetO9oGI6T/KR5eGtA/m0qjTyc+Tns5g7zawqTS18jmTH6r3OX7
1Ec+6i0wvwvMoGBcQatxHWDQSMhjzAFabqjjUYEWqIvT5Qq6PzjRTGTzXiVRb4rWw8M3E+y9GMeF
jifSqEghkrJEaFpISy3MC07Mxg2Q0NjNEyskWfzUNUHUzVoXQZyoaj4+WtJs1TbKdWSz+fZt9Yb1
DKdRMT/Rz+kKUgd/6YgSogY6veaeRpIbIBIzC0Bsm2UgLJ0WT3dyhyZqFMLLQNDewZTGF20fbdv3
jeWb6K8xrxv/mtM80Ymm/MqDQJjKCaKC56AijcdZFnPdWDKoww2i5DRKB8h4HszXfXLzLlkOwMNP
ip2VxHxAMuz5ulI/ueMrRkGXaeZAV9OuhzvZHxszsT8/K7I9OO9SaD/KFnjdO8/k9w+BtTHHg7nJ
kVrbfsWMlWUdOHrSC3j2EgnMnfiIQ+kkIATajhMxN5vA+dr0LAbn1bjrdCOpO7auaqnuZqg8ma8a
SY+qpRLBjIlmGYz7j7WdlCNR/LTlqwqSEmJFN7IVbHXyxSJZ/elnvNhCDUSP6IXGhAO6zVIfyjSt
agHnWv5oj6lod2/9p0pEDw/Qe4mo9sZ6aI4P5rBH8smZyECwrqx04upVf/IRlHNpx1oAsRQ+4tk6
1F54KzhO91GRfnv/gmRbwIJsrAZlKGX/ozTlYZKirxu0ZC/B8/MrCBbN6teNad6x9Fp+zcXaLsS/
6PpG8Ype22yaGqnMFKwtAgt72IbEZM1LXbf+ExnU0pVJHE1FusjIPjLN7jeGrVqe8LTryP6AQi3r
+buacf9hM/6PUtTaGa1Rj3wEgfz7u0bEXRI4Abm/v59BfhfsMve4fQwt0GyUu+rhe3NXfN5tQtt8
Mu3xu7cD82ljPtzB97EMedHz2lpTvhxTkio1rWRcGqo77v928Pn/3kl/lvknbXRyVaRhoWhZiV8v
1iRw5YfdbnN3d/dvTvyJEMqBZ70mVLUOIVZWmbJVp6hMmIxLb/FP9Dqh7wf9aOhKRCsmtU58LUgd
knYw/fBeSgSrTESGQ15CjgsJQLUCxoGSo0pbfVAkYNcZs+kxH2KnXKZ3V4MZqJu8Zt14P6HxhSiM
E0OtG9Bu9C3iU052pRerrlFR5Hs8fEqqGxGtJdnv+8wMHcOWb13XtB/4l+/6Pfll1m5sfw/7gcy9
/cXYt595Nde+g9q4rg17TBIbp8dX61CQihyTHQpsMsGncLxJXLMmDyGZ8N93egD1Tm/vGdu6Euyi
DxiFf8XAyqNRdIl1TpZiiNWwl/12eET7TuqJOwBPQOZDyn3ktbaB8Lp1xc30L+Kac7GLuZ2I9dW6
nwcFYhXiYwP0raeT1GZdhTRrNo4fxOBkwGkjSa/QjXHC0NSS303Do+qC0NzfBbltkPxhtlAOABPb
Z3xbJZYMiEBuWGpA2o/gF4ju6wbsqof+OR5Z0fDyVDnf8PPvoU4R184tn4IN7rFIDKW3Cq0ytkKn
DN8lX8olaQRtxMgSoaoejakHSm+QtIjwQydiPIxcaGh9krOc5QJ/SkKXXwWQDgpGGJpB811mGrDQ
wNEjF08Kwhkk2dU8Aer62Fg337n51B8e4kPxcj0IvLzklqX4I5QyPAy97dENJ6AG4FZPjeMfHxAK
ba7LuAyF0PwEgChmtoJcHCwq51YGcMjAqZW2WNlkJ3ZoKW5gIoXCOMcrwd25HOocp1mLFpQScjqz
daLn2alfhJtsW/7/8PtdxjznsqjXsJBMWmwUkDXscu8RpMNHoCwRRoYJ2B9e4T52+4AoJDW7vW62
lroTM2uyi/utG4RW/DHbsjObduQZduxb2h1QgESxNCsm/cFi5igub43zj6U2uRsTjGSAfcOy0m1l
Hx51S7PFrUp2peubjG1Ys6jT3aZ8Ss3PSgom0GW3X3HCDx+5yVRo7QCfyqCCaz/uZoOTsfrLPg92
g5J8u9FM7sDtSvPvc5vnq0c90ittAjnP8LN6BTm2e98BrS6Lvvfy2j0XQgWCfqUWCzUMSmMHwQWy
gIViWD+DABCh8WcZa0ytWBoM7YBJ6Aug4xj8tj++mz3jOcmSQC1T12BeaTJCAqjfbUzK3OgkswKL
6SYXY6XdpIx+m//ThFqpCYi1mlugMopzfE3N14I4+lv/nDnM4HzxF9ckUbFygLFc9Zj+aHSMXIC8
zJzgGTxsmI/g9QP6RyfqQmp4PpaMCpIaO35EFx2pBiI/qASQm9gNrGrPHIpwmXla7O0fiXTacqqy
UokNrOJzc1eZv2fzJjsGlnnd8a/kgs6lUB45DuWkN1RUwhQyO5+hxb/5nmACNqZZCeMiWyn9nsui
PHKk5iHvL7uVkc52UJH9uuGsbvPvVg6vbVzQS3c8jdJUeS5oFPEHZvIe3OF+LolOOKRfCQsVtvI6
hEonoihXOuSjhsaUH1HIVjiFGb74VuxwN8HWzF3wUFaMm3r9Cj2RSLmJRg3EoMxRUYy3o/WZHMbd
DJhd4Nyxgv9Vb3EiiPIWmt/kjZwgu1vZr6NG0KICNsHtdfNbPMHF+T2RQXsKrq+j2EhG1MtfU5ym
dMdYLpYSlINQCrHW/BJZ1X26nTc9SbaoDOn2dS1+xtpfU4NyDkA6Kx3XYany19qZzPfw4YC59IgS
NAuomh1Q6Vsw2FoFKYGRE7/kN81Uiezojv2mdvhHY023yXanbAcWnmPR78qX0c/qTlDDoqpgLQd5
h7EA7mRF2Mbr6v88aa8JoXyIAU60NpMh5LnPyeHdN1PELODttQ76rS9bo8mT0L7Z3RPDjlz+0cp/
py7z0DN2+sfRnTyUai3y08T4cWQG4Q8H1M0SUm7esu3Nk1lsI0e9Z0XmKyIXyDQYB9GTgnmvlHEZ
6djEfNANj6+zgwR3u2ms4uHvU3eoJyGwQECANh5Q3GGHT/TSxiAFDxKuAcDZHaQTnH6Pu8Dk3NRG
64tvfl3fTGFVKSDCQe6KMXfojzyXVyW5zE05bHnfqGaGJ+fBKYCqREAagL8PLTeZlbv6fdYS/v66
aHnlNl96/f8RTanKiXmk5DKcafXdWxzSXaOnx9byBa/hobTeAbAlHOYQ4R+hpaHnULyVH0bzI3kY
b+S9aRbeztgulhc4qavdMqKnlRomduLk86gYXVT6WsmWchdw3qaAp0OCrwF3eEw650G/sW/8G2XL
KjmvIC4WqQqQNwgGMM6EumFypanB1QgPJkFiZy/1Gie1AhtwMM1EAXX3MJB8x1kKKfFiY1nD8tup
o30mnbptlAwP7dpHjpx3Rfcg2sIGUbw97kqivedu8VKwzH3ZY1ogepOWKTVA6Rk0QW7il32HaXtL
PFJvBatz8W4gyo7bLXcc690gLnfYhTTMOwQ7JYZ/QNNzY6/RNdInGkobeHJpe8eRHHGnkfhY7yMz
vuHc0rY3d4CTE9t8m0j4xAyVl/W78gG0uggqi7Bdaist3p4CIofMLffJoRjIzQ5YWGkgqP8x/PVa
zCeDv8pY+PzRaEY3fWACYBaWko40qLibbMlxkNi7uUVVM/h1/USvFD/AQXYiiTrRjaLxcST5KLFs
RmBBUlyBs1ORzJQCAjawRzTO3M7mbWTb3P+Q9l3NbTNJ17+IVYgEcDuIjBKDJUo3KCuBSARAZPz6
7wx39xE0hjnfu1suV9k3bPRMd0/H05jfA0p3QFISmZ52FB+5tfkJh/rHxzD6q/ZCf1Gaa380/K7D
pko5flXiQiF50ZxX10gLTV9PMbwhpFdXyXPF81u0vHNOhPcRjDpjPDhssBaOtuFExiK5mBWgCBSz
cWrVSlTHf9F6Uyd1YuboJjXQXu6ouiXAqDWL+18yaejHd8Oodg1M2KSuNVROCmu2Vjozk10t85TY
nFtCt9xg4qjvt1qwCKtVYkquYPZvmmxxvmLCA/xxKYyXea2kuMYOJzgokERrbmGoYO1bOBNzvoIH
seOVV6aetzHXjMd5Sa9KpF/AdWVl8IieXxq3JzymJryuH0wxjsEF+VpEBWBKlkgiA/g9x1Y7O1yU
AAHAtE4aE2XA3vfn2vjAJut5uA+royBYRbUDtCEHbG0id/5TBxkbF9MdxsmFavuQkU1Khtp8DbfR
YnNZRIvrR2Brdq5Z4UJza6zaeFFd4CHoqWnx8hsT3f/4EKCsi3QeHcBBjDGY+ZXgq2HQH5+606u+
eUXt3PiduFuLwBumHnFocbvDJsVrRJPR+dyPtEaIQFPYAYPBFA8bLBa05ZQAWqLyWlwPpqV8k5cu
mHKJf/DKqPms7f8t1pqK0nXpzQxPO2iX18pwlc6qrw46Jxs0STppbBbJSr84sk6u0i9ZXM4iIqfP
GCA6l0CYJsKw0vKSFNWmihc5FvIc7mvg5AlhkTG21SuY0WbX6ZbCHJWVIuyPFD5xZhrLLS9Lw6PA
aMOQl82sa8/9MfUiyzCTrWl83Odh6hlHceofHhgRF4W6N4Qr5YHIb2bn8sRo0mj88/t/QIRhXWCG
7aDgwBpwSPlDRV5M/+0+DxOtY8jxY+sIlp2hugRkrZ++SFKgNoNAoD+WS8lVbBWU9vHaMD8BrEaa
Hdf1mLiWH/QYyzsoFTYLzUDPONBsPLLjJbpC54vAbR3D1TBRJqAd4nifywnLSLfNYk5LxbTkH0M3
sSj36rVHIa+WdpcZhoyMrXIVSV15lwD59ZyDtzFxcT/IMaJXlEFmVBHIyVDDma5hpHpX67oZiRkx
0mffqM08fLrP4pR79YMoI42BWMzPaPno0fyQPdVuvUkRGr6Xa2CXoefwPjFqRxj/cUzrZnNH0WE/
q1LsxkCB9hxcj3GGtbX92fvfSDABoVJjVFxKQCKtQ/NyfYt4IFGTPIgi3XMO2f8TfFfLyqCmMqHH
cES1jJT/905XDLuPKDCvgD4LtTD0+/4YoFn9bLUc1Z1w4n/8PGVwdAmJrNdyByzOYyi9zqTYMvDQ
hhpPYaf0dcwEYx/KWZ0HGr0HNYksvb4Qycc40MUwjeRd5UG0TowZ/zwyxjokYqKFQyr2x9Vqcyu5
I+d9TN6PmUkW5H3d2Ot4TV4w0gmU3eXhurmYl80HcsbkvvDxjpYeyuho/ZnUZVGIzxCGhpTye9uo
pCp4cSBPAhkzUSZY+lEkQn9EtzQqgkHrdHOJIySyNKWqIyFkzEJkhHWfIQZBG93GafchQRRPjG1H
osN+L5eIh9YXsiQHrMROHw5f+v5rZRw/Vjw8i6ks/Eha/9hxpWEVcNOlkFZhd37sFlhU9yB66UeA
JDkPwXvyXGUR3SOIreH30SMZ3Z4SprUgAdTi6F8vRJc/zjXX0Zp8UEYkGNVWIz2cpz1IwKVCUX7z
MCyOF+fYrZD7c117DbAWdNJWCOEPxuLrg2PrJ8VzRJ3R/HPcFmqk4U6N60ktni8XOy3d+xowySBO
DwlAdPwA5/fnGQKjVu3CJhyOktS/S1Fo1UZnBl35URdCZYtxREq/7c37RCf5UrEbBMvUgYmuMWqn
FGj0GsJ4OF6LjR9vr9WjOONBhPNoMIzVWSWG2EozHCP9LasbYkjLGZCg/zdGGKVTjMRPBCOC6bo2
piwvKLZvAff/PpVJ3w3QkNitLaiajo2TPy9p0LB9URyy4VZFW+nujIhkZvoOdv24mdUTXm1mKnEF
YEPkBIEUhEhqTg93pFlITPSa3uUDPN5NgzSOQZr19Sg9vT1kO4cU1lq7kpfrPn28kn5xuJje7j7H
U5mdHx/AvA+K2lUFkHeG4+rUhSSAJ/fY25u33HFScx+ahWXXVl6Yl9/2UrKuqFCFDyjK8nI6t6L4
H/7P6BwYQS2VIZjLZTEcn542+Rr7It/6zAyIOzNdDPUFj1sJo2ixdUZbbYSwgKP+k7o5os6IsD7M
AGYiXIdjk++U4NBeirWQ//LV3JYaOLU+D0eae+2MOHeC4fdCBXZXaN3o7dcHw3krNx1ZfIama0fI
QV/N7HDYzawd7yWWJ/X1m1mN6RFS67hOJYPSXp107LD4eFV+AQfLXRDXbuzWeln+Pixb72spEPOl
se1fEeEVQybfE2zUFDUDTRIIWH9KfaW0wTntLzhv6TOb7a/K8b5U836f0SqA2CmzvIEaR+lrrP+a
zzjZ7anfB34/IHdonAfo2p/ff42kUuyq+XDU5tlJPl9PRvZ/RI+ljXw4GoHC+qCZD5jZP0m0cTMM
xVkYjn4REqNf1OpT1lv3j2mqD+4HEcrnyPoMilFGkTpA67AS1gSIObaAH47PqWQFj5XdOujGrAHC
e+SQpVaUVXYsFKPwS9guhnW0P8kKWpRKWY23vo06rPRtDfR/m0FgVBlRWqXwgW1chr6ZyjDGq3lv
GJswErWEVB06N0kd5olTJNkgcqz/bZEV813YtgF0Raw0kjDizXxXOG+BzBR0Iqz/TDLPaOFyik26
OQ6oJMx+oeQakaWxBBTK0vNq78n7vx8LmoCxEAh7X/APnTEKsh6mWKEwiEfrtFHMcFlYcMm/dhxb
N9V4MCbD7gEu9PiqqwO4LOyUoKcnfb3awQu/04Z+7h+n+c0OqyS+mpz7tAWdmQd/bvPw1gFSyBxc
G8aNHHYe7w2Zerzpeg0gLuNFNf7YiwpIvKJvClU8om00I+eHhQtjuhYce8nxqv58LjRIB2Yg0Rdu
AH+DURs9mUtFWGPg0nJK0r+szYHn7kw49z9JMBbM1/tL114TOPfLYUXs9XJ76DniPiEIP2kwT39Q
hMOsAEo+WvvQi20uyLq3bM5RTSRRfhJhdEoK4V6cKzCymhHlZYsWAtNCiwvvVeMeGPOEzwQ0KcIL
RVJ6AyR+87LnTebzLp3RTr+vsry+0ksvd/3pMN9zjDHn928Mjmyx0c1h8TP8folQEqs+K/fAsS/0
yfipkD+u4iYPIwqh3KAjoAEFldBJeOwu8jzvg3cTPD4YFzrIAUzfqLiI+LfxG6hlvNmPiVatn2xQ
NkdsnKNZWg3oCkb8rXqZi6NaQqp6suOh+0w00/+kxOi5GmXIRyugNDxsTrV5Or2eTe8hM98eNk6O
YZ4O05YP8NI4PjlPZ9gMspAH11Klyi+eXh8bQta2HZFfHM380zxT5jAFYSCFC2vJKMwlmlchtjth
JATNGDDMCDDI8HJf5CbA1n4SYZRmMAppVoqXm6X8tX8A0Fbn7ffBpq6s/XoXDxZApwO0riKry6HM
YU9hvNxzQ+fgJVDGAp89el7WZUHOTuhWno4jFfdr8mxnC4zn/kKfqfbyFQyYtdJNmasPE+WyH2dw
65YZyWs+A47TVcBBP+m/njZ4MZwFedTM9dV+trcmT2j/Ygj/uVd21LTUSyM4X0CuKFDdQClutbP+
K1P1TYLRwE6ZY7KNJsYtbAHNzGfA4kW89UsTZe2fx8Yon1FhFUtb4QI3luM4n9Kj+7i26ZhXZD6l
HH+ee0fMc9tpZ03rcxwacnqD8+CIuCT36l28NWo22Mjk8jGG/gzDfvLHvL6NkFzbHDWU47CqHdM4
3pf/v1jJ7zti3l21uciXPi3B0SnebjB1fERplpy9fGtx+1Dop/75sHzTYkxJjN66SMpwetamAxpE
5GDowST2IUSHmWHxHoCJQvjPk2OMShYppS8okIzVKiXWBte1WDw2pvtZeXt4l0sMGBsY8OA9bH/x
l/5hkx2u6YUSs0gzsJkGpvq6hCjqaBQrPY4wTj+g32SY4DLTEXhiTBuZ0IwIi/mD5bW8xgaJ/sad
G1OZR7pP+/BqnKm8WyenNNHNilzL3CK2bR5yFxObvKCDxxRjMtT+3MZ9UfTH+S8VUaazSM1PxXIx
BPeCkVfeEXKvijEe8lystEyFiFwyAJMFm/K0xHT9bse5qolWwh+iqDJ2QzzLeRBQOhBD2AzUAdAZ
69qm7RkLAw8K5xh576nKGI1IKwZDSHK8JSkadG9vyfGTvCM/jpjK9ALL+uDYkT/7nH5yyNgR46wo
4TwAxZhsrHZTOnhTHiwOEc5jrTIGJPKRiq1zSMfJQg/bkSyQ88dIL2aHV7rN0+OJ5NtPlhj7Ucal
1Io6WFqB3CvonZ09+fQd176gPxB6/bX7+BA4cFeT5l6SsEUbmV6g9TASiSGqEv49JEWrSXYClOr9
I5zW6NHvM5KYt/3FVxtotEyeMMHw+vqwQEJPIWgG0nGUnscRxQloAJziiCAjih1QA0Qk/qFiKH8B
pYwG9qaj283Lfc7owfxhqkZ0GAFMsEhTbWocnOopVvt8/8cnMmA/uWAkL59fU22W3I4NAJ4YhV6L
S9lcesZjS7iu4KQRHLHCCF6tYctjM8PAd5AgbYAiIS8xMW2PvimwbQRBHcwyLQI7OXJIDzDrn9Qc
IXkASBGe7Zu0DCNazDvVyD2aIH1cjOFED7mHaueZ7D54zgVHb9jl81Xyn+uXD6Gruvevf6L68eP6
b/Z25JsHpdDUCXWWn1b/6mh9jT3nWLgLF4n49WC2lr3dplbqeIjyeKxN5Bt/Umdsgqb3VSUZOMEV
mpaHRSJiCv2K4XenMs3yDXCJ3od3+CWsuCNBVGfu6BQ7opgm1yqpaXAU1Wbiv2ALVP/QSM5Z5hg9
jsDfLPHoeI3L7BIHwFk+ag/6QkXWlCOD0377SAYZ43AVh1lcZfQELdQy4OU+ILaqUMhoLXPZe7y6
Bc9c3ORpxNC1ATo1IKppykzDOIPzLyNrYT/x0vqvsgAj3hhroRoXRbvoFB4CUwKaKbov5nK3qzjm
dTpe/CbDjideseY6j+kR0sVCEIUWiIWYgZc0TkTOezBYfP3WKP4tdCtLsFXPXz4Up1/NK8aYuC/8
pHs74olxb7tQzMS0oGKRkqeCVGtHXcOr0JAOBsCTHZ+W3LCb/uQdlZIZB7cHFC7gQ3FbyEoRqyTd
6nowNgKaXXijYNOR8Yg7xmyUhVSnagStQvRDg59PoJnBebFN72u14yEKTCfBRtQYx0LQo0FSfTBm
oVawcVIbrUOLfWm5L0t72ZODh/Bk9cGxy/S0/jxN1IZkVcEaT7Z2IDXdvMpFRK8ycBMf8sNxgfhE
WhAb1+dhLPjrq71l/Dhkpx+bb7KM3ORYT5Xr0o3s6fQwNzNsIbDh1Jvqljr15hf6eHP0mQseyjK8
ouJE/YI+B9/UGREK0cSfSNcKZTGzWkfH182CdCboH7dbHjrXX9zFb1qMDEVyXAXqAFqrp1Vl0c6w
kDh7t0KpAbbThuN9/2j/IrTfBBkxKgKlEK40eKYRJ8wmYFjnlov8126+5dCajpJGB8m4pnJqlFgN
S191wT1hpm9DnWHfeXbt7W8b3rBteRzu6C/ek1fmHWr0Joo66n3jJScpRAatG+7vq8tF+f+Lz/B9
jozDWqRCmeczmLan6l0jMrRj4V68AZ7+M/aEDKbiADaKw95fntlvosxTpJ3LfydTS7uyVmd0qOhr
4mLWtTbND3WxC6yPJ15HGEcdUGfHmY/e2qo6K41BfdmrZZ0Ec6N5D+ijLq3OrTn8/eVZ/w9/Gruz
Szpr2CVPY5lX48G3FkRBzt28RdS8RjOZHtXfJUUTGBNThS2gDs40+LQc64G66PvUdcLVK5KcyMCA
v/Xa9kTTPHgWcNa80Nolv3gptOns4D8aorGT9TDpWoqNaPQr0MR4DAnyMWRYIn/APdvpt/j7bBlL
08y0maxdqcACmQCDlhcPAba+5bwYcx4Zxr7ocoCN4i3I6DExzpg+O/Wm/J6SykpC/I+OvmJgrSSL
i47PWLy77vpluURcdLBtsjg7vvX+/owBlhP6YY1dtjY/fATNy6WN8LnOeOH6dIJqdAGMiZrN/TLy
aXbbAqxevsCU8wxuA8+FnA7Rvs+eMUshpjA7nyYdMozcmrNXwTF3Hg/Ui1qcexLNWCRNvGR6QEPo
YVFYPqFYp/et63TCZnRYjPlpAqmSyg5sxATJw90JvSoUO2+PKTNSQVW3thk+AlrysFtxUWrveyIY
Z/1phaJc9Q2BRogbUC1NwxbezWXAW8/LMevYFv2TTKyXcdTRnBSAHamPBW/VbcgaCdmreQAoBK+E
wzHp2q0GObKuWd8h8o2Qclu9FnQUGw7W/nEOBCeJfC2xW+EQufdvkSfyt/hgRLHOO7Qz3WqB86Xf
EnEHO6C2iDes/5EQY3Gqs5D3FQ2rM9d/wXOP7QbegSsY931FjS3SRkIX63IHwXha5cBAMbbCS3hI
zN3NN7zP0S0ev6NiN0y70dE12K8WqjMqHU+bjYgnH4t1iBubFw+14YPpyS8aT0A479TtyRyRjFW9
FY0LDnF1RkuvWVrBccczT/e9Jix5+Sn0AZDsqzgFWxsr9JD6eEhPX8UzlmsgpODC396W4tw7RMaK
nCu5vYgXSHznWK8rzE1uHo6Lfbj5PCYPe/Qm9TL5/CTELNFiDiQxY706xIfe83gny3GFNTZJF5WI
Ti9U9a7W6vT64BwfsbMHj/5hpy0Sk+MM89TuFgmMLrKXwyEpKNszz8nPxPdk26TYtJzL5LwCbJ5O
DaNAxe4KGrHNG0vZ6DlWD1oCT7d5ZJgYKar9fxdcHEf1UEg3zD0xfy9Rw4fu8VxQjg7cQuPR0Q3B
fwzJaoNKt/8IwLj7is1zPNlEXFMhy1POoWW9ayGh9LCInGr1DqtPBx14vd4ci8Vm47okVwe9gySE
y0+Min9weOFdDeNsqHkqBwWtoVto36bPCdrHXZveDCpvTxxi9MfuKDObiDt3SYvXErwAieD1iLyp
v17fyhyr9I2XTvpL5uofN4qFgu1zI5RzKtt1agkq1jt7keol3ToxDnIBWS8U91Ltewy8leZ9Pjln
yibnLk0sCo0INlftl/Ry3X5xtHZivnmcc/hj6WVdh0l0oW5z+nuD7vPYdBfORnEdiOI+cFF+Jlsb
g0wt+UKDFUf6ucSZWCifoff5WoK7zD6hXHF8dayVshELqzWH3Pbrnf5g9s/Wzvs6JJsog9la/Y/W
kU3bVXU0H3R0SsBsWQBlhpeMdo8Efzi8/iXN+o8M3eb0RrbkepHFrlToTYa/0UammdIJXWscKjxx
YYIgRHVR1tE4tsjM3JuT7NjzesY5NlFmApf+rOmhEKNtBVF5uNRcj2eleHE/u9xOvBiRGpSgcNqk
W8F8JTlyUgAEd2eL+8rFi4LZFrhaVqp6ToFEWhObL9YBid29+7i97lG555Ci/vsde3VLC4yuP4ix
FbzFc3K0rBZLedFDTn4jk3nmONkcAVCYaCWZFXUVDuAIwWQGWFsEKwqnpsPJrgFE+afXJs+EXE96
JElbE8A21gM2tgbkE/E0wRTpNrq1IZRYy8YDiZ8OWbCiHihKGKLTb4IzOkMpEH0toGbY8J6c2D7O
rU8kamxU7Wm2hN9TPOmejugx2uR3s3MZXXBnKll1nvErfrsvFNNB34gAo0sVRiMSTJhD0jEF5Ly+
IehD1TEh5GWLWtlu9d9J4Ygg80RfZC3Wa5+eIFksXN9B1xTx7X5/n69JP2NEhQrp6J70PL10WUjd
+sECThzPZE8mNUY/z/rxQZKcjYKq0nwXugm5lQQ4hpQna6yPjo0S/w4WTiugdNHm+E+E42vzanoH
ZIZ4PE1mGb55Yp30dpD1c0uz4+f1G65Gwx7o1RxYLoYlvpS8StykCR8RY55dVTAukvQvYtYmcYR3
z+LxM2nuRiQYNz2Zx4YR3rKciinun5HlR4DKc89vYe8fRnVERfkpaHXSlCm2uPfY6fOKdT6fHeCv
COB50MIT5PZ9oeYSY6xBEbTYQ66DmHU6XdcpWbWmgs5QR3kR9Idi4ZW1w6FIP/8ee6x5KC4SYPRA
MQZSfuYSZIcJCiaeuuBJO++6GLuAfV9wpWlDL4roGNRBS5SrouS8RrEEYamxaDH4+nSfO54QMkZi
huaRS1ZRLVauZBZj9oRbcuKdH2Mo5NDIG4MK4WURbrqVYXboH/6izl2EvxyRn87RfAsj66rXQzcv
DAPUnjbI6+MIgSFr7QGAhT+oPFGEBawVqImAkvT9o5wu0Y5IMy9yLMWzqDcgKFfAlFKgUg150tY0
DvlDQPrH99ZplsNS3gQxXGjPu099elphRJ01J3GRNSntV129pp+lo0JCd7r9xIPNmE5kjOgwNkUZ
+kDKBhywTHxA2m/TFst3lt4h5CVjpxM0I0qMXQmlymgjhcrmhrYHAkk+hi4sUVfzeLgv0x1bI1qM
WVFSOVWFM3yAq3WqbZS58DBXBKsoMCaHEhDnrjha94f3ngVYAEtNv4XWx7cAjttij0IIWgewcZ5r
nzkvNevJq3PVn1U9qNXmpiCBLbpYcMPRu2knfnSAjCHRwFBd0Mx5vUzWWHvwJa/UlARY2LfFDp0v
rg/FY4qxKl3tC0Kogd5tejqxjNfZ4/1b4vmFrBc/xDJlCiSch9RGkqsh72jx1ckWqd6dJx/vk+PI
BOvPYxD5oss+ZWiTWOL2QuZ7bgaF4xKyQyl12PZSRQ8NXXZk/0lHEWx0K9u7K+fR5BFijEQ2N0pN
y0Fogw22i5CDwcf7dcYw5JEsyTpNWK/mwDMtF/cvgmdJFcYWJJKRX0oJP1+b7dLq6MLz92FZLMwV
z0WnSvGnazFHJKUYdME1Y7NDFR1SRYQYTv+sLTOzsMuBt3FxMkMnf5NgbsKfzaVMv4CEI66kx4RI
XPPCY4K5jXLAvG/qw2tBy/NmU79GlgzAhueeXFxsYkM3FPJFnBuadpS+mWJuSNfj9ir3ICm9Jlgj
vH60X5Ym50Gdjj0ULIUCnC2Ac9k5E3HQz2KT19TvS0lvbuCPoV+mIph/whwgniGO/zBpAEb0GPdB
bOW0oqOOx+E9weCOvITd5JwbjwQjb/K1CYvGaOhVAU8AbWQPmJVYINuIfBse1phXjZj2xrDfRzZk
A2DLBkNQLXslGyg8aG2mJCzJ4FE4EeqVvZ4tPVz578sDZjRC57KRo9WO18A2KZoj8ozw93P/0tRn
kH8IdnBRvgLOQz6dhBkRYGR/dp7rjehTZFJyXm/O5oMTWfWvBdkLH+gE7NwDhq+SX7wUzHQWc0SW
kX8cthb0w7w7dtZA0l+hiz7bsoJXy+FvUl5GdOY/I7uL0c2EVMfuvKcnDbemW/1D8cyRycmHfESD
CXpoi2GlFeBlZflALEL7C8re6ssHhwy9iT9M7YgMFZVRNgT7Wa9nhe4dLPYhlrXsbz2MKFkdeh5D
VKbvUaKHOqKEclWbaCkYihpgklWlSZz4M3ADdcELrW6lor+TktjeLEnVz8V8gPit0BQ6/4wl4F0r
oXsNkD3PzgSbWyjK99kRth/WToswm71SOSIy7fj9c7AS27R1Cauy7EUcrGUlOSFo8LuQy/5w4K7b
4Ui9xPZs5cBiiQ0f6wZXebNC5SyF7fC0xY4jKZPexYghxmi0UdLOYqCCHaPECS4BKZuERIDxbRaK
QERxGVryfOVXp1+z4bGSnVZfcD7gvqj+iWshV+fhEtFb3Qhm/lKG2wT4I72GHKFvazkvbp2ufo4Y
ZqzJgILhVTRwrkq40IULEWOzdqX361Mtm4JCwoJ07lL66FaDrZ5Pc16cN+mhjMgzRsZoNX/eKgBU
Tr/CmISPy4D3lE9HkiMSjI0JsJBaKyPIKOaKAfMUr/CUEyyx0Za/ZftgcYeyeCwxxiZWL4GgJfQG
rfY3dgzT9HhrdfaVeCbHsEk8Woy5aQIszdFD0Hqy6J6HzMbuFyvbbl7rwdQPJFus17ldO/MH9Qrw
gtjiJR449NnOrPA6B8h2Cem5WNXb1sYzdF8deAyyPVl1WuStEdNH6HTyl4vQhv12pAUKdzTFYWXe
ylvOHc+0uKkOKnl3zCvbnNUB7DrMqGJYm/xj0ZFj/RkQJ/d8xQS0tqce73M6HXh8iynbmqXHETqM
uhu9jLT2GXsx4vXcuSBNxqF0/2GX2BpOHqrY20ptHPXLehMraNe5954Q2nG7/Z1hAbbF8W6n80Yj
5hgrk2XzLFdCqHlmPylf1TJPyJI7y3Xf4ZNu2ePR25sYYVkrAxw+TMDP3hWzW6YN9kLfPz3OA3Gz
pyMiXaMPeUS129l/3f/l6RaH0SExhiOv26TI6TqDq1VrVh+a8V5T3KtvNwXJn4wNmqJqL+Ph4HEF
j7EhejHLLk2FYzuf4eQRF+YKvV9I7PGGZjgaxdZzavnadTG9n/h3dBh+e/ePj2OK2PKNfJmHstDj
Yja+62hOyjG1HOFie6t0LS5ChZ4S+v5iFPZfAMp2nwGOZLFzkGo/E4M8AwP+AtMfJWcLLCcaAwDq
T89UbOqm11qqHadNu6Td2NX6EjplYgJQEq2mu4Np2i/bvZurPIMzGbF/CzbbYYU1RJKhVtTgLE/6
DpFS3lofvFnY6ZB9RIWK30gzlbzB+FcKBoGyLDqvFODABagyyifYd2NyOwjped15H24v14gcoEPC
NozpeSbWtSKmRHCOyBajMMl1s3kHyFgGcRZgDmsGy1BfyemUpYfci54G/3DmxXw8Q822WcWzeXWt
qXm7OuXGR7Lj6vKBKO5Hfdju/fOmJDHzA5luS+mxaOm52BQNMXd8MhyVZYcdL10p6bWEWKxdbuam
/hibDep3mOfqLZzcSn7k9rfy4iEWu1aIZSFJFZDUPGSMbYJpBs8MnA9e2xbvrWB7pgxViMSSqlSr
WhnW6G4PH+oHCmq0Tvg/xkRs25TaysJQVJC+GAWt8KnBVr7GarBKrAfG25Xo1dIWnPu28OaD3NGu
G4DqSLviMM4CPwFNuQZ4yD4h7xWgmgA9xHk1OEaXLcZktSwpswhLlYyKhD4peUb9L/EVukiwqUU3
FHbKpwib5iIZWJoCtBDr4sz28ebFxN635SF0LC7+4nTZAqCe/yHHWPlay/QaG95pIYFOFO7i1VFf
KO8hVhUalreMiHfwdpyn8S+X9U2U8e7qXBCNlC4lGR5WzsKZmcMey+y/uBaeBt9/CsU3HcbCl33a
yM2MnuUK4JwPC99CyzhFpLpiWxtw9LgEp7M53wSpzzGSwgpQlvnZB8Er2iHp/BsGNCmAJvWU8a7g
WcE4vcUR/WlH5psoY+wFzCTVsg6RfFqBpLNpW+zafPQPkiUATt/cFSve5tC/WP1vkowLWAhFdW4F
XCAAZkqiP64p1B1AvjicTT+Z/5Bho8UzEPWGKw08npL1pjcHB/mibNOHdM0wdxyUIyw3nkd3Z5Qz
WZWiGV0O5jivl6PyO46J7/zOapvDF0/p2FAxiIXqotAVVZgbClaq42D03FuQJXoNDr+29UKGZ8Br
75l2pr/PkrI/Ym+Wi76iZ5CSVLN8rJ8+hxyueJaLDRM1H6untYaaEuxalchJcVHZfWp1d+4gnW5x
XhmebDA2JDPioEXxDYZ4hVG/8Pm+6N3e+jumg40NG18OLrF6M1HWSVpiizaWjL5RyK0OEyehWWG8
fJ0u0NuTAH7LSlzMfd7/BO55MsYkr5Q8jDtwmK/T7dvFgg0p1+vnNZ4Dj9dWOxnia5qOLZc6Fp2y
zn6BNatSnkfoDy2BX4ZNCg4gTZABvs/SpIM1osLcWdK1StpKwMicVWai2kVmq1gCFi2ifJVWHHGc
bFRX57JGtx1hyxqL0g8kguI87+m0vAUb1bxlJuDLYP+N7efcekR7cuDUq8CZbz8CAJ7qNuf6pvRt
TJ55ey5qoaPOBfLYoZqhM+v8ef8sJ6tJYwKMeIh+2ANsHBXA1cZ5cz7ni8qjDb0obV4gjB9PM+c+
wcmM+pgg886IWnqZtynqgcApWil27oWP3urpPpEpCRnTYB6WrqsUQwhB43RyrA74VFHBiZon0xcj
EiyUflxd20imF7Pa5IfouXhHf0ZQmh/cpchT7/KYEA3SRha3qcVGDylcA8YU/KVvPaJBKCFr6pN6
c5tzcFScWHs1JkY9kxExvas7OexArLQxrm3zXo/JQEWTVRXA/yLq22y2RAxqEbDTAm1z0DCRLVZE
B/DaFbzsZjnB6AWHnylBGNNj+GkktHG3IejJIYmeE3LeXYCLel/YJlVoTIR5EwPx2naNBCJX57SC
t1bbr5eX0JZeSoOEi0pF0r8Fb1+eL5iRW3CBIW6vCHtr4w+gj9zo1tqgCufqbICRiJFf2bwVLkEY
KLpksD1P5LQoce+QMb9lO1NR2AC7IGZvLGC7z480edeDS471m3TxNUVCbVmca7KkMyG7LImzoWjp
/YGxk/hvIxhtSf/Msxm38P+PUxzRYhStx4BB6peg9bTSiPOaP2pe9NChFmddAddmHXwbTYAHc+4A
JxCPGjePPH2wow9ghDWOMUHXivgA6/TqAwcREYYHb1jj+TxTSj4+VEZe50GayWkOOitgv+TPweG+
Pkzq3IgNRhqzeNb53RU/nyBOEha1ZXtXLsbzVC5nzAMjhPU5ywCmIeKs0O31uiCh25iKtX6+YJrW
rIm4aDmO4mTqY0yRnupIyYYgywo/A0Wajjg5zswuHXI4cGegeJwxD3IXKq2EDTEU4gnz3gaomEtl
f/+KJl+vMTPMI6xofScmyFtTrwYjm1hIrxDpmWMYJ13PMRXmGW5zcQjQQAAqObqTB4hDal5Wrv1r
6QUOz1RQ7fhDfeGjoWlK1zEmxBCbZxfMWakyiFV0iYYtovDpwSByTo4K1h0ybBLR8I1IEUQFZGg/
06mztK1C0F2O2tx/dXzfHLGJxLJLVF8fNMqRs7lYqIVfzUeTnOFSf3T/H33509Z2RJAxQMFZiiU1
kOh4F0bITm+ypVgJOk+/eKxNtq1rI0qMCUoTITLiGKcIVUK24fxYAtVgQAvJ6lFA5Rr2NTwIK9D9
mNs8ReYICptXzPS81P1iDoh9y38c3PVh6X2pC93kXR99L+5JCmOigEBvxEMDOqt2aTgYCXgedqK5
U9GyeF8mpx2Q0WkypikMpbgsDJzmU4w8PRrsnA7zjIbpuu4Wuva183TzPkmuqDBWKp9XWVfEEBXr
aqm3xr7OkS1pcXmSrCXvJCdN4og/xlrJZynQzxUUwWoojoG8zU4zFVae2+DNU27GhijDvLhEOmy8
gKRDs5htk1X5vv1qkbssuFtyeNemMM5NMxPzKO1whsWr/Iy5L0UmlU1+2W4OB78CFIanK+4OiXaY
moKbIZ58pr8Ple39zrtICcUrqD+VNlaKB1tnU7tySrBzati9CM+7J17n8fSrMyLJ2BcfkKAXAeuD
aesYjOb+BVbzC2sgnrgXydFxhbEvSYpZ0aJUcbQ2hXfNKzKzlWfv474WTIVmIyumKD9dArREzjK/
hd4VshtW7gzzlAvh2ag298lM+mvo18bCMWxyVAVGveEY6/og6eg8doetxx8NnT6s799ndDmuBGne
zPH7hW0BP5ouy6id3sIc6n0+ph3cESOMHocAoWh8A4TQ5G5a8T5YBptBMOc1uW52qPxv1WPHadv/
i6H6Zo5Raa25JpEog6YK8G0i2FjkjCL0u06W54J8fHBRBSZlYi5DjAUR56Yzh6lgkXPjU8m7wjN9
uzykv1TMVVRIxVa/cjMAjDV/5JLy8MdLMzd0HR39yL3dANJGrqmEsYTK8LFfFGAKwP+eEdU7i6a0
6K5YkNOT2PF2iSkJ/9UbMCLLqPP5OjRGKEUDPFXomBiZz79Mr155Mtcwq1Rf73HI6PP/Y+3LlttG
lm2/CBGYh9fCxEEUJZKSKL0gLMvCPJIYv/6u4r6nDZdxWDd6X/dDPzjCySxkrczKYaVyxS4eOYEo
R/8oieIVDpaPeAcMSbz9QoH1yX17Hz3JDsjLZrNBx+mZPm0QwqD69fUFLjf78R1vqWcADcf3LtvX
7BAYDAiR8E/NEr9sp6w0INojFiiCLkNac+4O/XfunQATTbQiaNZE+o2h2q7cyQoJ13ZlfytP5VZ3
OcIW/eBMKQZxerXTazmDUog8z9h6hGTCo4QDzGxeenqRFBEr2/6xXea+BFPUmfpIRYEFx/TPCnZS
hKkbPKwos89qZYPc9kr0HoP+GPWncSEWS2G8o93iPc7NTy1C7ezXsAhlRKGWiViae3Y+pq3SepZ9
c//RixoS7sTSLdS891EZcLoKxlWSFYijVdrJibz1YR3tzcJGVixOnBVAMbBNeVWBlQJmfNzQjVPP
r7yIeDEU+K01m8sUeyWS0hi2hU/Qux8XbAgLHhQf0/Wob9I9Xl//7hk1E0mD5xlkTZfEHLMRmgcp
8eqNmBABMYjvxtjWsdLeW243AefLGgxYhUGEcRsBAreqj+BDylFz2YjbGBuowFfxxcsmLacLZgoy
iKUm2BQ6dVQe2uST47hfrUDmyUEfDvAbDPikVTyUmgEhKKDmoBBFmZabf+ZAr8EAD1L1ctJeQ7qm
eOtZnibaLhwZeF95nBg8KDUY1GkF+E7hAm1eEY9ip8pAQvDw06F3zrHd0sx37h27GzvvjQ7dvQHt
HOjt5MHAXBJQBxlb6VEEdfdl/f2MUk5g6y43MuXguMEgjBa0F1FocJwplnU48bNyoHOXGD+xC4H8
dzBuMPCSqHqIi01lNWR73smFLX5VKLFjhSnRnH/3Jvxt8myytiqKq1Gk1El/XPz0JdyBgPEI+qae
CA+8bM9ymPWP2zAZ/IiLKK/6EpC1A2Z5nwVevMUWHKfxcbX9lxHyTDMGPDCTO6YC2HVoE2O0n/Ck
xgnyBsd49m8ykDEMlmyWIYVhJ30eDNRF0CDpIF/A2z7BlcTgRtvLptw2sH+MWN3SjOA/ekCxYMvF
eXoyd26ayaCHkYapkqjRhIISemdATUVJuBG38HpmeHhrMuAhF1UmJApsfXu+7DpSrCoCPiKZO8+8
2HUxC1jYAD9Qy6LIO5zd6EclQTAWu4JrWHbwUFxJNTpVQ3RyeUC09LWN4kers+/f6lsz370jZRBE
MKwySEaYCZI9GBHVbWWLTcqZE7ugUVsHtR2A7Njr0Rgqx25omyt41BCxBH3v8JmSuLbEgEwryXmq
17j148bzatsasSoe3MrCGhUSbFW8r/xySvn3TWQ3GKeTNJWKCHtCgnKHhVFrMDzvDm8mwe4ya/3F
kUaNhj1qU8UaDF0xsYf79qCdRSl1K2vdZGQIBxWn3CkYFPRX8b6wv5LdF545HGlLd2UujTHhCUm8
srMgDVM1pHBi+21EdMJ9oS7lJedimIh7ysoOXSn5LWgQSAo+yNX4yasxLZrFXApjpUVUxEWv3eIf
NPjH4HADOT2qWdwC+WID9lwSY4BjnUhpF0CfBuXB64SVb5hrt2mjI94P33izWFg3yvtWSy+kmdDb
j5pZRqYVwRhp9FudnU6Efg8R5UnEA+mLZ4Q8UYyr08ypAMUKRNHk7tmxkL7oyeWs5pD2+pWd/zsr
ZCcODAnZi4Z+uMCPjspE9Bx1XVptSHj8HYvdUfNDZBxeAxb00LxAs9GvMUK29TBZbGLzBXodQ6JZ
To0uelvcUvHG2kCLcXBL+nL5ZRbjwfkPYfxhGslddKU3z9k51yuBdKwpx59v5AyQgP165QSgi00w
pmpaeN1pOrrpmNsR5YIWC9UFQTUmqGGt/8O0xPmW9Hf/jV+/xTBXI7SurWB2BfALs10YuAdd3gst
5/CiMY4c9jao0iRdTXoF8Q4Jn0OsK4pBdkhwcPcVWnS+s3O7fcjZtTMiNASEChSC3/Uo09KwGsAD
j2we9TlIC2x5Od7FOc65SIraM5GVhj1WZgaRaGwGlc3HTvHyjbZr1yIqcTH8qnNfx8Wu2LlA5lYo
XSeYfU91zPY1aJRXz6PPEcH7XvTvZzr1ozplbVtBp/P0kNbEek4QLdG+UeeLt0VIWnai/xghO4aT
qXoqih1s/fUMyHJ0dASA3mgF5gWOVtSa71j7bXJ9ppVmiqEuxzV9PzqivY/ssibNSj0Zm++j8U73
wv4/bIblacd4U0GTdfA4Qei0f8U+B5piTpxqmz6kJ/Cq8FofFzmj5sbBAEd4LeMik6g1nr3umAQO
wjys7EJN+O3r+5tL3L8ckvz+dgyAiJcQFWgV4igfydlBrLky7P7EBZDFmMRUZDCiW4i3RMYgx0s+
6I1qIpUM9rL+WXO1jZ3IXuZz39+LGs0kMQ+SVk7V0IRSOEDtLcEAFYanhDV4CjhQtVTs0tABK6lY
9CKZWFX55x2To7y4BlcV11j1T9WndejfmxptQ9vw877dL9UR/5DEBAhDowtCYWqQtD3vvc/T9e1g
ub9+Erz0QWKf2T3RuJHxwl3DzJskSqal0+IK88ECMSrrMrSmk45czatASrvubRNkum7tvByrXeX/
31nOLx54LcV7qIGBHEA2FFVEI+GfBxuPYy6laikCkL1gc6Lrrcn76Dz+wBYQLrffbaKJAZU/pDHw
H1ZFk41DK95StCVWkuGG/7C8C/kMSeIdwGOT3XYOvv9oHk0PI3+VDf6V1RZPrfufeenpo8tQXAYL
hWToNzOYwVvcaVVb9JGI6tl2J7u1ikI4omoRElff1pouYuJIpGDC6P6HROYjX8UxHgas7jhlTygM
Gwb4VpEORs/T+PaMuPqVn2hZiHX/kMjczrETknAKEpGWIneKE5wo8xnSLdzlxkuRxB+SKK7PTrPI
8gkkvymsqEN+dj9Njvz1trLblXX6gh+UKcGgjW5RnpdSFxyGLkuyheowKJ5gwn8KbkpZwTMvg0Fp
ZPA6GPH0ADodF6vuDQIPmdi0OoqsDCYFat98N9EV8Jm9Wb6dDHa/XWHZDSix7ei1Otj5/uh0vLTh
Usv7H7+Q+QhdlPcNVmLhF7YbFCawqmIHe5sa/+qCKxBHYxPbfMhVotFdm+YnGBk7Xt/7Enz+8SOY
71OnappHIo4JdNYawfAuahKeSRJuuEXP+y8jn30PxoEnSWiVjVVAW7y6u6P8np/cl+/6k/e8X6p0
/aER47r7aUJoF0GjduM4K+sK4nFUa4Pn3VYjCokw2Fh56c7CVAEiWh8rnHfYUwKDEF6NdGVzq8ZL
j54/fg/j2+UUnljv6Gd2nE/1ffrUHfCwgO3ySjqMPNKc0TawOAmcpTffXCrb9CJcAvmSSVTqdjc+
xs9yDVrAyHlS1374MCBNgM1ckTsSLI5A+95l+xU647b95EHbItD8/ups90tihNFgmfgZI4qIyIL4
zSrwBmxZtbB6jQOjNGC/Y2Es414flpmlZ7UI/4zrHiROd1ghMcEddFvGtJlSzMtBbiO1EdqbIA9p
8UwhUoi0+GALGOfAQIcN5cKCu2vsdlj3FGQgLQUZk1h2FRQsyeimm9KeViH53HtRRTS03jxmGSkd
BKmVf9wMvv0Izia7jUGHRRGWPupRsjft9O3fFK/+sDYGyqpLOVmRjjsHPD2jeoUZL+zW4/stDojc
QH/mTYwkDcEygZMPnkepInkQEjP4zp0w8aLyRx+QcHKEhGCdhrUZ1Q+OgS3EtH9oyUBYWVlqJwY4
fySjRFuIPfVLjdElOpUe795wvJfKgBgGDrNCMuindujiUDfEtP4Dfc61q8jnQSb93X/ZlaLoomVK
smawjU9CK7SX3sCpZqNnkax/1IMf4tYw3H9zfjM5zPkZgxTg9CDn1XOChCBLIqJ3mNolR9AiEswE
MafXK0NvRZeGnh518Omm9d4jeIP7Ypa6axEe/j43BtmRMbxqQQAxrX11vPFR2QYgd3wgP9fwLAVZ
XXe3zEW24yZLFi3xt2R21DZRzbDrWkgesBbt7VfghV8JmQY7AwBx17AtXrqZMOYh0OrgwpAsCney
e7Fj+K0AMIPlSUduNX/hfTo/0Vu0MrvfWdVFWK8CvRSy20poZNfc98bnJTB4p8fgt2YEmqZWkCLs
EV29Yxoa/S5ov7Dv28dSSusPbVi8thowwFJ71w3bkX8FDvi01QpTyu1acFZftNUl3j8/c6QuutzZ
52Kw2JSLOutjeoadne3Nh9aTz9dHp3r5FpyvyOeur14qQfyhJhNC5mYuNZUBgSAlkJzLrm3J8bv9
BFZx145Li7g4U46BkMulEM1co7KwlOqjJt46JBm43o7c/OASAeMfajEgIk4JhhByiKqcq0e3nMa1
jcFii+h26gqHPN5OdvP8Pb2sjoX/bdDWIY4XoBLu4PLNvma3AVuGIsui9kPfoaWt/3zldaAtPfLn
St7+fibCBAtHXl8horVvG4Dx2hYmjLZ/r8CfaX/xqG6WQyfknUy8rEVJMpkrkaeacOkxq3LSN01F
+l35K93lLz+j1eaaOsd2jzfvlhY0OSe51BKryzO5zKUYjDaRqivkRg/bc3NCQkrZIJFhH9FEyLmA
CymbP0Qx10EMhya+CBCVkuwkPaLcf/ziXPFFRJ5pw9yCNAibyjQhonJ2++7NcDEqd1xlPi9fuPxE
nQli7oBZi5nWqiMig2aFxGRO0m9UhTC3R3sIZbcxiXRo3NZJT65bYQbdE557PPPJC6+neekqKJIu
Yn0aCkhIzeCqzOw0NiIx0PSJJqOq1FZq4vCCoMW8jyLLeI1J+J/KUulf0jS8iFeT3jbvEHRugKbe
xre/n3s0oWAEmPMNl4KuuTjmaBWtTMaxhLiUOB8fE9n7YJ/OyOPLitsxtPgEnctiAhVhFODEL1Q1
vIF35/3JA921H6xUMJwgec6Nvxa/1u+jZB+fGRK/ppb95yh1e8gRDOGlfQr9wQXF6tdzxMul3N52
LFTONGTfmZkSTHgbGLjfMVE+02kjSG6MXe0bc7txfYz3/SIPAXncEMoypOubZwepvC/9AFq0HyHY
SRzO110CgfnvoSHIzF5lsxFqiZ64mLvNZev7hwj8vT/f7RGtkN/2Vfb+1RCvPpfJhDXCqCRadsEZ
bM/nCEli8va4kVfBIyd84qnGQLipCHlTZxCD299KWG0VD89X+Uco2GLjW8bD/ZPk2S7L2G8oehii
ww43/xQSugjNtRJ77fsELeB46hV28gsYXnN5epYiDUVGQ4ok0WSwzpxmh1ok9oYEeKwIYFYmZ5DO
YdqxHMhQ2yjN8AxmKSadi2NONe/gnS4XiEMQ1T0MiZ2s7OcAY2zr++e5fDV/q8U4wsAoy+5CDdM4
HNGgiInR+//+oqedK8K4PznIYhBuCVDEGWQ7Okq+ft6on9h7vwr33OGuxRh7Lo5xheFV1hOTQg2W
4maOU6mr0Qttd/Te6/Xm+rHijo8vMS3imv0+QQa486Q3MSIBBVGoLhys/8EOIkoZ6T/R3QE2rY73
xHRboru8s116Hs1FMzg+ymkom1kknV5HH+4YyxvTnug80+eYCNum3pTmRSkrHOn12Dsgp0CDAQdC
Fl/OM0UMqugMHutLX40T1rwggKFUlSA4t+kw5cF8AHkEdvP9OGJV8xf32y3V/Offju1OV7p4HEoz
xAE6rSvgyyFr5/PC9qXi8R9SGOgoJllrugIW8up8ZAnBnubwSSQvIkHvROjQ7Vi88Jb+i3+7v39s
ki0TDuZQKY2F82wbIpFgPeW0VwMVBNRcvzkfb7FkoGBvBuoqKjprWKqeZGr0etBy6dSOtiO+SLRe
9Vg+2abHo+9b6jbV56IYMOmuV7nTrUyiLs0Rw3WMoUm33W9GyeW2mi0i8EwtBklMObtif0YB2zg7
qdusFNsBbxnncbAY9c2EMOCh90MvX1oIccyaiD/11TF/4wAw9RR/2cJMBAMSnVpNWdrg8/SwhVXo
ni6kts218SHZm6vOpX5Ztvbf8li4qCtRbnoT3wj1NGUrraqnKrerunIFy4ny7TC5XU8az0odEOvL
FSY3lcQt26f7at/C8ztqs5BSFNiZoSBpetpeXIy6Vx1QhU5MtyF5DXzMOJDi83BAMdlJPA30Uvop
PmOGbL1x67VeknaNKJ/bk7MI2LOzYcJAPS+qVhsT6VSZJO1X02Qj1TSSbz3nuHXeTTEYzLFqDVdF
wFcoZCeyMFa6ip5Xm5dNXREu9x61oHtHzcQqWtYaeTziqGleZLdbJyA764j/8PC+2XBZGpd6+OYY
wA7GxMKUI5ULabshJth1mdjqOXjjUcgtZiYUzVCQmwC3hc6uO9fb8Kq0SYlrY4ePilP7wVo5FKvh
oNKluw0etaiXoX6ifKVEf7lvvMv+cCacubNx0umBWtQSohjQG+/2ur1HtHu4IrfVuINNq/MrRz38
K7fxWyxLslFlUn3FNizppFWrYvVoD6GtbtFWQZeL/KsC8OyAbxXLmc8fAumqBBIOGI0su84rCdZv
WZ2D/P+WS362aKG6iiQT+PHQtMOcp6aAfCIYG+o3PNnVbTx4Dz8J1oltjt8gSr3/9ZYd4m9p7DHG
clC1+XiRkFyiRblwM3zSEdW0ctBHwJG16EBmspjIycqtatIUaLbbJaGj964qo4m29l6uH8cUa2F8
nsdazovMJDIYljRBoU0NtFNI5xWy/bABva07uLKF4o3zNR3va8j5dAoDZElTBeWk9NLJ6/1ipXpH
kbNdm/u5GPiK83QSsh4SGsEZn67gl02xQWe95U0NLmPy7OSYt1YRJarSFjg5B2m62EWRGGOQ6Jbn
k6MvhuwzSUycdL2Au0C7DBKSSWeHvlRPEjnVL6W9Nh/8H7ad7lfHzD0i+uT12Szj5kw0Gza1Wp/K
/RVKbj92H95prAk2KRI7W0VEpL36zysebPHuABNETWleBeoV2uJcNckWaxK/FFs6/X8cr+SYbNrP
8vO+VS4WHsAK8T+Iwm6XjyQjUioLMkUfL3S0p/VuvLMaW/DtS7XJbH4SbTEe/S2RTaK1Sl8YkQYz
fQV5T2SjX37y6/Xl0+Q9K29X6i9/PpPEYErS/M95aiVYKVDh8Cg6v3bv6EraFZ510A6/DidslWxf
hpUQoUGoXOs9qle89y0103s/hIEaubyqzSBRWwKrQ7PPvAKUfufbR6UUp+jl4HxVzr1h+UuMsGnK
LMENvaJz3/u4ri1yQdp+2yPS8Db6J6p0HImLL7XZWTPgkzVtbClDS2+qtMeC6/HWgqaepob7ylZ4
x8ngj3yJLNGcIKt2G48uhTgXD6Ntgpu5JBiik3yQuL0Prvvmq6AUwmwNFuKi9GM5zpZ30DxjZgBK
k1Vdj0Jcn+KB2tjnxdb3DS4s98VIdbpnQgwcSWiBzwMLOoPIXvVBmwjWteStgo8sXPu/tVcGiK6B
JBWKAWFJZu+23met2VXlm48OulITO/43DNv6DIRUJqwpKXejLsJct4gO8a6LiWXDQ64CZJvu2+kt
3L1zjuyGzOoyqloZU4/y6pSbaH9JMPW1Xu8Lp7YFjVx9G0HiNrOjHRg3s90Xtyv2tmHj3i9gUCnM
g0TX2xFu2tttsfVlt7/YnzFJN2tKCu9mq01FZO/95cidOuOEIBoDQ2E+mEUXAoZ2DvpxL288B7ZE
szL/jre/n4XCQSdhdavU4Tt23g69aopXeeVLb7mWi84pvNqO/Wdh252/QQuo/7Oznw5Pud+iI/Ul
AocPGDr8yRf3j52LjeeZvXoden/gPKgXM6tYw6rT1xAa+dmuoPhyNYR6FClSCSsMMGfrwbmkjhZ7
Qkb6tfW6abBuffvMyy8t1qTngpkrPHSRdZXCm2DxWSNFTDDwcd6JI8gXNu27WO8wWs9LSS5GhXOp
zF2uw8ySapANnZAZPO93+SENbSlHN53KuVqLYeFcEnOL8/iqgymJSrLQ567axdXucJYbxZV2xvv9
e7zYBzoTxnYKgVe7VcsUwrYYQQprL/2I9vopj5x2bZcGfE7trrASLHce3UfF3hTuChdbNwjP79EC
LXub57+Duc1ihId32VClm8gRDtlI7GpDWYzu67v4kp7LYe6uFBb1kFsT9MUY2X5f2wdsvfIN2yUb
+DY6n53YvNLxEl7MZTJPlvZadlE9QbehtT+9BMUANGxvuBzpPBO9NeLMYKNW0/9rotvrUfHfQTn4
bNo8T00DkHsfigka8mQKdXwsHKC13+1SzGKjYzeyaFvrF79mST/HPWlMXJB0Za1HAaQFDcF0/WbT
+T+qzTPH+pbCvPkHYhDFirtrcQ0l6SSna+GAevQU2YHAm/heGhDS52IYCNFaS+4Kk9reK1qT9mhN
Wh/I05sLaiUwCm35hNS8b8UgyTRIySXJ6LfaXh1HA/HDC/qr97UXaei/5WZVlmLXmX5sE8bQZxkm
wCEOLEqWV2wxIoF9M2iOuH+HF0uIuo6pJ11TZUljYw9p0iJJAYPhqZxWBk3jJvb02UfOywYl/ASx
BzeDsxQpzyUy6HSVSiEqJQVR47ZBE7GAhgU8JpEJe34WOAXtRVucKccCVBVNbdtTI8EpqoWt4RBf
7x/gIh7NRDB41OidgG0DsnQSWlLvtDcw7rR2jIW3/8qTzQRR+5wBUjGJWRJ30KW3neyptJuG0Dna
LZeVbSmqn38fBpSuYWR0QYzvs+0Cgih784jtzun++UjZg7iVoEU7n6nFgJKgCNdkEFT4KuNn9S5h
IUQuOanoIHnC5U3kWR4DTVHUXVXjZg5b72M/kRrmgAoy6A24rweeWgw81WJpgeAAh1g5YCmanNI3
XoQNYIJXIKS35S9Qn50fA0siCKJL86rRjOGuO0mHjey8UM9738oXM08zo9CZnrCyihszLiAGCWXV
P+8+PvZrjGFg1emDi4rki72N/PsiecjEMkB2qVB0YgrLAAPkrsFTVnajxkset1VC8Bj6Lw9SZ7Ci
N5tWsUSIez0LRF2juwAdG/dV4sAR2+YSGfVwlRKIiBLS/xLRNWF3Ms8ilj0jKsYGnak2NItBpHDE
IpkUjL94UQU+fOPaW/96im0fjhHkSzYWkvLzZ4sR50wmA07Y4Kheo1DHLcb410f3MD4KoPjnxX63
oOtvY/+tGgNNw3WQo/pCxWB0E7R+E6k8LNdGriqwec01FAzuyWKAKW/6zszxejiBjF86BGTDffQt
m8NvbRg4iuVGk6LaoNCHt8l5V7u7IQKpr7JTz/m+8r9X/ChmGdx/y2RwCTuOGvDXQyukG8+NTK4R
MdzsR1iRI/LVHN+4jLe/hTHYNMlXPbpmUJAK28Xr+7dpMU2s/2N0ushg0tD2SZIq0MXwPtFKfTis
ixXNhqPvr8R+N5sjbjF8nolj4pbKVPtg0iBOQDRx7t3qmG2bV3C5OBxBS5BuoDhKyZFVNG8ydiH2
UZGN6MbAGK8TvD/lDhL7mFvkSFnyUHMpjCUMmCJI8xZSUEqwkNRXiau42IfH0Waxp3AuhzGCJKt7
Zawh57ZHBmQjpzX6YTHv++MHFqnzmkEXm1Nn4lhHlcoTaPhziAP3juOFiCdO3t4gLXpYduMzmhUM
sqejDORweR+fKo08ueNDg6WpGAleFbvn+g18R/ePejHJMv9NjOXkWAldRxf6QQdnd8KEPcE6WDQN
AZFBRvplPXDunbqEXXOBjC/TBiNVUGOXEX3IfjoS9QPRQf6NCkPv7vYk3h1KO/NO68MBdPqDnbwi
x6fZYGjPLTSyupLrFuTRRu2Mx9K3hAjzH8b4pkobBLkp8cNeG7SBWHy+wSV8mwtgHNFYtGU7VPSo
vd3FzkSi+P9hNpTeed5oMf0xl8V4o84aiotI7ymaVjE4iAxI4axPILwV338mbzop1xXG7V/rgNeC
xjtF+vezp4B67QetozauYOe89Zi59+11MRs5V4wBIDnPost4+0rb80eE5c8Hw32AtSbYNM9NSyx5
QcOwLNnCNjqwBzCnaFwlcRwQspyadgM+J9m70o9mpg+mwQliFyPKuSjm3DqxvY4FRmJOW3AMfnwU
DlhtXMvPHUwuc+CVpxVzhKAejgatgCjRf919qqfU4+DqYqvOXBkGvyftirHzDBKqY+disoASSnDs
YNlF/P40DHRblKDfCCHCobiBha1rNOjwe2AXHxczVdiutmGqVCWxOmrPnjfuTtH+F/lJO5wws/o9
rlaJz/s8/wsk/6Ma28E2gQNoEKcWXum888C5CCz0nxAi08E9XsZjsb4z14+B40A2O32QoB+IMU7l
c0jCTRahuZ6gFuhj3aJ9rGryDeJz4Yl2M39xbHExlzmXz6AunfJJJhnyRx8dCwBFNKviFcDzvdQc
2Ih5LobBXkO7GsF0hblg7uVCwt2V1ks4Nvm/gO7vD8fARWaCbSKpoQvSINiaTdIWpJIJyT2n8q/2
5htjdM/fMbYDcO7CUvQ3V47BjgqxetOWkAtzAcab791K/Lx88sTwzpDBjXH4H+jdOubz2SK79sd1
pV7RlZbgq4F52KfdMxzdll5vc90YKMmlIcrkGLph6cEOy/5KEv3gKcY7PwZLdD1Iq4o6y5JkTyoq
ILfBNZ51LAc+/1gHS9esNU3amgpMEHaueevPdIOpgekB4Z5l43pHh8eN3W7VrbzFjATnFDkasvTN
eqEJQHxAytaTtuHGsmsv9ragWuTIWfb+v3Vk0ASlYrmVJpzkFpXM4Up6gTZROMhlgULzM7+iGs7f
x7g4iTGzEZbIebIGUbRaaEdZ09B7dCMqxO4zjGP8fPIf3t3IvQ1jXLgPFc6VYMdYxUobUZqm5zpM
jrdGayFYN47CE+3vB2M1txrP+44MwqT9NBqlgvNFawb2xyor7GG/2Ojyf6e7GkIPnV3YQX3/o/L8
EUv1nMlGhewGlMRsMGgg4WtPv3xQ5jy4GMnnHemiNFMSTU1RJbxodZUJIK0kF4KUqribPKSI0G1A
audN8zfQEG23hKPd0pHO5f11pFdTzegDCEx4GyQPL+SE1nBnVIhmP4rexsagooVGGF4OZykKw/Sz
IWsKDS416U895ayKuhE7nWG0XvthoEG94l37Jeuci2Buo5bUsaRcJFin4+w/e+/IAefF4GgugHXe
kxXKWgYByHnRRwbaMvB+xvyTi5kT7DPiyFtC0Lk4xjSEsquvQowjMxvSheg1/8URsNjjOpfAGEOr
RQPGPyABVWNU7j5JTiMgkAjeNzquHMZjg46sC9oOcvCyP4M5M7JPvvGM0Af8BRxR9Cezkc9cJcZr
R/GYIc11U8kBMGae5IM1D1eJl1FbfJrNJTGuum3qCHtlJwpO6BaULqBoV68U+SOyAbOvw2e7XwoO
5hIZx20aXdkgqYLPVRP1hICO79E415TN2ZTXKkq1HiJa2qCH2BHRODLWb+iReP5+vf+tOPbNVhWK
qlYSIx5wgKMbxZ4p8RdCL6PdP6jDVhJKIb+UeYBvpF1dsXlNE98YSCTYTWzXEtgkjcyRnWo43VeM
A0RscaFsRqvo6SGCrSMBLdVmZfO2OSzm8ma2wPqNrMA0Mu4VzXicz7qtgqYSUPTgxqdHbGXmWvti
KWMuj4EKtU1Ts6Ng5Jyls/hdkma9R6dq7qu9PWG8aLUpJfJSR+T5+MW9arzPyOCHdpnUqR+pcKfH
7ibK2MjDjaVQbq4fixtDPWayCEvB6MTlcLHpWrX86XGFVbLocuZYPg8QdQY7ujEY5SyiFnLeDaBm
9E6mc/DJ4L98ccKZxeTEXDEGNC5Vga21Cm4Z2N2V1eWn9v5139oX49GZBDZnMHVYmYDd0lBmB7+r
rGKC4eDjgU6eoG0BnXv+scey1S2vssuBejZxUGjDNEkJDjH2n7nNkDx4Z2dmJaVLa7HFv/7qaD+3
0Rr5alQju5Oq2VkGujukebhVtf8lGvwHr9hxtigLTE0Ibz4FeTGsNAER7GfovoOz5YdrX9Y8z8yB
YHaAVgH1+GAkNKJpnuKnI49PmodS7BBbKhlNhkYdaucl4ovUzVcXsiNxSJSQqB344tsUQQDvNnPP
kQGMKk0HBZQQ1CSx5XpaRQ5d3P0Dy4ZXz+jc+S+vM7vwSeyGXJ8q3ADENztPck419g1r2BS+BlR9
8aCK46PZHU+B1mt1It/um+btPqKv8Dl9Sk/lGlj1/+EiMABS6XKY1wMV5yBIPO9eRf9seYlkhyUJ
DiiIxdg6eR9SeJePTR4YTTCBIvaGxsi8ePuDr558d7O5Dehxmd447oVNF9RmrIyFAQ17NNWcd7sA
ZebSXVmJ+8zbf8EJDUzmjVLn1+ukKrdvFzyVD0gP8Oo6i5X5GRyz6YHOLNFyQJ9BYIvHYxmM6u+o
bR1RLuD5lsVs6lwU80JJ87oa1QLXDD1dICbD2xzp2xBLUJ/MB0Ie3rEnBdt6sKuHLgbiUQnxwIVd
/oRu4iiUJSgKQggvc5qV79suOqTwgqGdFZxHzI05+c7Lgs0LdFrSaekIca2NRDVS49gQPRCMWD75
5O2h+IG46zi+HbPnijLzcyfOFkkc5ofNRChZbuiDYUB+Sgp04KhOEJNvPAI4evICBpOJTcA6EwuC
QrETtfXcjdBrz0tPc22UwZRRFwxsWaI2iifGtFL8F3SOOFwnzgtN2H1OElKdsVRDTuOd0TyCd+cp
QyU6cA7rK1EdguKq7dqrVLB5yQieuVhMwqMD5+iUKhB9pn043ucaS9DgFYYV3SzrD8+B5+tkwM6U
B/sRgw/kshUevrKe8DI+DOKgeCjL2BCgWBK6kAyJDTXTtuwtpdblnSKRfLJ1zQmcWHbEn+0X+GLv
4zYTRP8li/msot402Etvyrt4JMnDoQfpI2fhMuP7WAlsrHm5hJOqx9Cmau1BJmNK1C/TImFCKl4/
JOfg2PBSi8NMMyJD3um7GOMwWCWN/WuIW+xxJYecg2Mv3X/0kk3a0wLaJayr/TM9pmTZcCm1RNnl
SeB10YPSYEi88IKpdKzoy4ofTfHqKFXu3f9g7FDGX3KZZ51+6QsrNyH3UtvTg16TPLSxol30TPwn
7S77ns+azLjb/8hEA5+ILQOYVGfHgDSxzyopjZRdPyIe7HXSq6gJXH7WuY2pbmlnvfOSj4ufUrWw
YU0DdYulMXZ5SepGbdGgtLOw8ykjouoUGom/xlPyMiS8T0kv9sxP/Ec9rKHXJE3G/bYYYWV8MbO2
qJRd+x0e8lW3Eh6Vx+E1ReFZNTjCFhX7R5bC9l31XTtpvVXgKDWELEQ66QoJT+FX6Zif9y2FeSkw
WmEQ4k8DFUIVy8h7SDJNW+u8y8/hG5XSTOYZJPOo+0sONZ5ZQ0WqNrqcUjkCEXfxh5kQHXc7J52d
Po2r5uXyiU1dBpeKgneQTGoXTBtY2qLkyq7L7SQu3Fr5lU/O1VzX0YOQbOuSE+Hy5DH3PQJpZxWA
am1XNgQzIGLlGQ1Jn5JDsxGe7n85nijmiouxldVDAnsUjukh3YRuUJDyNIqkdP87QdQ7zD5dIHSi
hA1CN53MV+kNYTSIi4RnCRNlPK/2tx/QDdUydExJiGBUZWclon5KM80yrd1wNe0kRY9hVrlytc/i
mgj1V4yRr/vKLSAl9kKqqiqDJ1PXjFt4NtMurZPKlLoy2GkI/ITm6taBuQZZOenH1ilw74xikzYd
xnkw4tw8tSFYFgTwpN//GX9fjz9/BXM9KiFpw3LKg50h/xpTvyz2teH/dyKYqyDIRtoJYxbsWlX2
kmxt9Zte5b1SFvXQwWyK7wcmFp2xFcmykM6TumB3CS+kq56u9UNrcSLZvw0f0TD+YMEOyE3Brvun
ParaKEjZNEWPZrrRztK+Ulwx+bpY+6zACtWGM+BCb+yfsP+nNAYgx7KZJM2SosdQCS27zQuJCBe1
se9/HJZ2CvhoiqaKSXqwQUMlNqKN+ihPKiNOHq9Tsc7LY6ySLLDLjIz1+H84u67dyJFk+0UE6NLw
NUmWlSjv+oWQ1Bp67/n191CLu1vFIorYhTDdwAjoYGZGRoY5ccIK89ek9AT1I9sYRTnuO60QPstF
EMV3YZvbIQXB67A2NnU6rPOln3/TbOmFmkt11HmhE+rGoUiftA7zguKHFi2sK6ufdG8uyQANrqwz
Dtq3udrEDdGB/Y1Chwe1VbC3PM1QgXbvPN8yHjAxz1ED0f8YZMWE/lLZzOQqTEc3MMqXmmbMq5fa
iLZgOWtip7GHLbgLbMEegVnbeFvPVizJrixu9WaJVGciQEQlgi3dRODPflH+8hUelzm9waQBZ98y
MwGjEdYhb9vYiVXR+vcj5iTUsaAaphI3x1b5UqLUTP9qZBtyZvKq3YIcRIp3VWWq0nuNTvI/QWLx
5ihJdlegyewtTp/QGKuEofDuysIKi7uBiPiPVu6jyOTyGyZXrpzj5V3hCgYUyQTdrxhWNK8yhWM0
qEVJY6eIs79cyeAY9U/XVeXSwJyLmOmkn2MSHADvsePJeO7afU+toTxcl7HwJpwLmR2FzloPBMMQ
Im/Jd7MdayGHdp/utNvRNojZ1ELN7WHN6Vtb2sxAg82RDOoAqURCe9axCmxVXQmz5smGScl0qhlM
RcyIuHFuO+XO84hbVZkjlcWmYvdK+aRHYLoLkHwYrJjsjbAUXRVt/WZF9KWjeS55dnBu1zfamNWZ
k/CnP1pW2jw2J/Xt1BUlXIi5ziXNTq8yVJrmXpM5ebRhiuVxG11ogSQ6vq1vB9H5Ky7E4sqYLnOu
KrDdv8mKEw8i15IkNOoMK9M/pBo1fSZBPz6KFJh/dc1BWrDJOlykfwubPbByryeBkuRYXNOaYXin
NZ8s25ZdZ63cgWmXZqYRghjBLEKEdOrcJLOwGIH0wnn5XWFWyp76BzjtrEYbSHiruE89vS+jicE4
a1cs4fIBcgaWBkVBsDXPVBlj2qCDtcgcd9yXvmQlLwBUltm2rl6YfF+64BNeeQjmhbvpXhAQslOF
aKo24XWwGydnyKoo77hPcyf4HDfp/Zdkdvc6sDOYO69a6hED3uIXZq151kuv/pnYSbVOxMpVwJsh
ZLkzNJ/6T9KCYdiN4V/YlXQzZjvwobnfarjV+W13N0TGS8vNvv9grU2pZ18/8Dns82ILZvnBuvdq
Pada7kg72dQ24SZ6AYvOtj8adhSbNQhgQEDuCt+eyAM7MXhClk1uZ296tXaDLz2889OYfn+yLeOQ
e4Oc4zTC/bgpnGwUyHGZ6a415XfjtrgJMdABs+Lvub3WmnsZf0AyMPKqpsK3ZPJsE0K14DJL09zJ
8swcCKLTwTOjfhOqSA6B+FYbVta6KJAigccxD1NjZCawG9AMjKg8dyryjmkBptzdhq5nhdSpMK87
kVfELZgPzElFrAOCIoPAYJ3vbMFGyQXQL3eSwXciN91KbiEyxMbN2si2pVtMgH1TCScUORo+P0RN
TpSgDAoHWDTXigDETsWLd6feXtfbJR/uVM7cc/ao5itjCDntJn6un8f3AtoS3kkYKdoedThxcOZu
ASe2pkltn4AXgviS75JNum2+vCdjX26uf9CCE4TvmdiEwcvIKJ3faZqGMF5J4ZR5aGZZaHbVSrCw
JAGBj04JTKSmG9PvT66HmjdhT7S0cKogUY49474dsmbtWZvD4n4NAoE/p8FTQDQ3p6o3srxVSkxT
cfK9ahZC20Q72dZtcuzFjWfS3WjHj7n50lls+xKvNocuL/I/0mcWOTOkLE/VBtJ5VdpgnlXuVaDA
VqzevGHlYpGz09JJl5RNiUWqh/RZeg92CO9ksOpuFVO/4ZsgFNnHSvy6uDJVhWgGDTF+Kwwnx1em
bRJX0VA40ZhbZXI0on7lls/rMP9a1YmIydU8EUE8UvA66gvH2KmH8BsgfveDWqVd3Si2e6Sgr0++
rmv94guKSSb/XtXsvMZK0YOswqr8PfnW3rGhr6FVfqXHYD+A2OsQPvKNbxuW8bwieAr3Z44K0r8a
dhLsTlP2+XytgRcGYIbD/Scon2mViWSRa8n11tim3q2CKIGHxcoFXLRtBJlRlWC+3DRl7lwmSSuf
R0g/O7Wlm6q9uY9BqXtYw0kv7ymFl471AY0uz0xo3DeupA1d4WAawDbaxRvJhifku2Z1o6EjowF7
7wRL/CdcG0CyFAERmO3/l/y7AScKVCYpxiWPkEzueqvcA/XwGB/1u9H8NKzmyFbOcNqusyPETB6U
sogOc6kglT87QpJnTV6lMJkKU0C7wfxmR8kQ2yUiMeu6uswBb5g5fS5r9uD6rmKEqRcVTtI/J+Hf
n+GP35q1JdXHwcD4Rf2uQqkkf3BTCzh/Ut+Ff/D38FX2h/bF21fDJvbUNXVaW//snLuy8ZSC45uo
9t57lsL2vvIk+R8FiH1kX0T7NtqGzPISUxq2Y2cyZeXNuowLz3YFybtzhdZA4shUDV9Qd/+4OxdD
KAczLe7AXGtV44aw12x8VQrDvn4Y07menfuUdSG4vcgzoZY5P3ctl+ugpU3j8C6xc/rQKgeVpWbc
Z6L2/l6XdbHHQOIzPMtogjSIZszhEwHTmqKgtHSKJH7PIxDX5qpZNc3rdTGTmZstSUexz9DBDY1g
8Pe9Obk4aQ8UTzxCTDV4dqY9BQQzzTOUxLIVpVlaz6mgmb2NKmxt0kBQR9TnMMtNnhi3o56tbNvC
eggy40iOAduPHPXMYWR6lZOkDLCe3MnBncD9FwZ2P2OtxLygClAE+BlwcpE+nltxJdCjUO+G0hle
9RgscuV9oduNsbl+OgubdiZldvlzCsaJTB9Lh8mpWYX3gT0iZ3xdxuVdItBpDjNGgEdHEkw9v0t1
GOcaAZWVo1BpuAXaX0vFqJSthbjGykKCgXuVC1Y1ABFNQ/UK0VdSZLd1tFYFXtpTigtmcDb9QWdm
RU7assuJVjgya0VM9K0cfEfgaHJZYOnGWhL30rJi3XgydFS6+dQMMlOVMA07NeZe6Yz5x+h9Z4WK
GrelqSi0oQatddlOyu/jzH/p843xp6u9bZ1Yg+L48o6orYlaBGWNyHIRt3dGz4qVc5mDB5HLmL4P
6UmwmqHINFflqIzaVO544TSlsatT8AJ++1osNO2PcggrM3rOmfC1nSQf4giwdW2f97eVz7bctQf9
tjSEH79eVxX90liQX1IwnTBDVuaosaYZo7rnDD7uULwVRmDWkb7ibC5oPFN1kMZPK1cvSuSapvh9
2hW1kyuYVR8ceo+KiK4YiQVFQwMQ54qO6bHTHT7X+KCpWDFGVe1k0UEZ/ykMwwpDw1T9UTAtXsnO
LlikM2GzOxxnnkJTWtYOKbmpNnd+/t3mPwFdGY88/TMzQ44zwbOEBi5i4IU6XxMqLH1b+lnj0PpL
0iLBDcwf8VRB1FtVfiEoxVzXhctwC8GArEMk11CRgEKcC9Q6L8fsmK5xfL7V6hD1By+xSPWOjk6h
GU61T2MRMHv4zp7lY7TPno32xYgO0FSHHit9d/1zLvVGR/INjqci/84onFT35B2Lk3iQYj1onCS9
r+kPT25Clq3cyCUZSC+iS07WGGp5M0Pp61ksJVraOGWIYod3l2bIM7X/bd4ZS5jyHThElOmQOj1f
SJ7KtAqbvHHGTY34ABPXdDtwhboWLl/qy7mcabEnG6ZwhVR6DTl8QPZMtnm4DZNtOwperlzpS6sx
ScKdRmwOGMqvIp1I8rVOz1EsapxGoyBSV/o7Nc3WrPnCcpDKVmS4yxjKKs9hblXhAa6ukNZJrU1k
ItUs9JU076TP5xdMP5MwO/2GFkboE0gAxGWDWbRmsOebh7V8uXppLnQVqWSOd9iQ8SzNrlXAjAy0
Y2HrxHpy2z3TDh58vTfKwvSDl8R/GJv8Xe6T/VC5h3i0B/fW7fVNRXWz0Wzv2Qf5qYZ+s9ssxZzO
pyzIbugYb4xMSO7j9Su3cK74UgYHVaUon80tDh8aBcFJ0Tour6R9HbeB3VbDz3Uhc0onvILTfvxH
yuyVzsuyL/Ohap1kvG08M9XN2Mf7rH/693rSm+TO69JCGNl9L6ev+T/U34Sj7anxin1ZWCyRYVvY
VPAGpHf2GW1G3Zyn1eCEKhVG2wiystA5jHhaKCTApsKjlHU45ecXsk21Ts6TdkBCIoUFfY8ew+fm
tb+p7ysz2VIrxhiz4J77lj9ikooq/q4BmRfMG5HhNMsA1aIzdm7eJD/qIqlSB6dKUbtPfFPJjmjR
ta4f6IJ+43FHcEMNqIz865WdWAMaZ0k29u7gKGm/oyFqFh0z0/RNXQPbXRYrsKEq1jLBOlTkHacj
PZHU1SmV66ocncEcrX6vHfMnUHHue3Maqzcc0TBw75n/hNu1ESpL+3gqd/r9idwgCZpUlorRebfu
V4KoBV/9fE3T7p7827oa1mpY4t8Gc/X2qz1OI4qI+RBt1lCnC97xuaSZjzSUTOLcgKTB/Eq2oZXd
8r0OOrVxW71X1me1G7bShjrISovOLC3XXmuHWLgQcMsNFT4wMzAT+Pd8T9Y68pGlRZepTj90kZmy
QLjSWyhjNsQPke2kMVG8NJnbifgxU1/LapOV/iZKu7vArQRDkjKn467NbsbBVvmKK3D53ACDJcMc
oDqBMPP3nE6+rfQTgH89RXcwy2Y0s1HRrVGl/i7u81aUekI3EpUblOE1ur1+f5Ylw0dmyKRrbJ6D
YDxDhhbJS6cExqQD9iLliZD7rbfPqveAKysad2n3AHDROCw8HB68RjOrhGFdoTSGoe4EJb0lUr5B
K/iKx7PgSXLEYUinwSHnhMxHPysDS1BTNHSn9u38PnRRtd2PHCOuk5/YSW5yR5VEpIrupkwsTd/U
EZBt98omsBSzXc0kXtqn84+Z9v/kZEPXSJPI5bozPMiFWdCjopsMXlhgBv2+anZ8kxTP42sPpFO9
UzdGs79+vpdJVIIPwDtAMG5bluFcn39AxosOLLHYjUKXAPg0NeUhOLosfclDVdAGPEG3anOI+IEo
go3c5PEmJF9h89h9Xf+Sy0rV75fg6VVlHenqedZYIgUr6BgSh33zGKhvodeg5b+TzOCeBHcJsRtp
mxS3xVE9+AfdCR8wVOQQP44/imurQn1T2A7QK2OncTPHHVl5SCbNO/fHOB4pjiI42ts1WZsdVFRW
apaH+Lqh/m5yMEYbD4n2zz96a5WFhLD87fpuXNYosBun8mY3QcKAuI4mkNe3W3bobhwDfNgv6OVb
a2fSJk/yYmWUYEl4IlEmmPkaXgIOrzSKiKPddbHglajv+3HjPQZ2RDa0FPG2w2Ce/hH4PnDmecfi
1VA26m37Mf5h7a20GXVbrTcjeyB0l0q9mXujXWykbaCXK2bw8qnDnpx86bSSk8tSR2XdMpoQgGRa
QYtOjOOB6Gtgh2m9F/uBbAgKGDATfD4mSPWV3mNVRxx3MKNyFIaOKOIxUIno/VLovtBBeGBE0WbN
I5rTZMEnw/rgfXIVpgkVdu18fQapsiGRWuIExTc5Sq6VKlZaWW0itGFXB3cDQOGN/DgGK0te3NcT
uTMbQAZXaUhVE1i+1zJ4TnHi+f90dnzqyWF8cjpnCYOy7qQhykbiNEHtjCzatbzeaqRfif4mP+Hi
8E7EzJQZxUKfGn1PHBKTLeliarIh/y6RlI2NNrGDuMlXnqyFF3J6qJAzx9mpSGyfH5qSFG4MjBBx
4vwjKo9Bvaki8ljiXemkYOf3kn3dMiytkMroIQECHG0dZOaTZTRiGqY2EKfrU6F7b0TttqH7lGaR
6MtkZXFL7/EEuFUQLAAXMYc5JUHZBzJRiYNOKyqk0WB2lqZsxbYueH8AtSLpiFAaFhYR2Pke+o1E
mpSqukPjAB5GZ5LoMYlfdYKeHN2mUJTeNmTR211rp2xEwSlKN4WxrxuTBxtD+wgBtqplIprEXk0o
LDoMFKMlJ/Ta1E0z23HSBODpi6jupGF8qAsu3CSxJJwvGjR8qgrmIzB0JdN13cwcP+NkFE0FFnlT
0549Y5eTN0MX7pMRira5iYO11NhlkR5mg3JksYFcxBs+RyKUw1hrHccTrgylIJqpVqIrq51rNbn4
dC1AoxvyGNx3ErcG+aVa6+JaVMgT8bPt6XUk7KDucE77pACf84BheWFRWJWHBjLsJrARxqCt3IIl
xQTynIGcGOAZ4KLPNUbOa9axAY+Wq1bVFgmu0NIHI96s3LXp2+fmhCFMRXoKDWqwXudiWK5RFnUa
fMVnePi2rYtHw7x59DA+Dg3a39tAgK4OPY4b5kiWads3hzf7R3zefL48NUdzEH/BirN7skFPBnKS
3e79+Z+Hp1eM2ztanvN+PGAa6sMaZGrpOE4/efZI5rxr62qAttZjbfbhCxuOHSs2rXKnAK5xfX8W
vZRTYbMXy028seKDrjsaIPZ5eQDgUWUvOoiBvqRio+t28qId+E2YH12+Vv9ferVOZc9eLVR2tCpM
cTZa/KEjedmVVrPm9c17vX+f5FMhM+vuuTJIA3umOxOVQ78BCF7IiO/RibyN9wzD7VQ7sntMHWLm
vSfU+lDdIDxmFrHWQuQlB5SzqdV5yoRr81se6Y2mxRHeGW/4k/W7dnqnPVGPd0F1lMmmTJOVw126
YqiJqChV6QByzP3CouaFVAaA2hWuLAhaqPyVGsK8Wfh3c5Gkhe1SEGEgBjm/XUAUpIBxxdTZ7PeS
ucfQyR9q6eKb2cz8ca1paEBhUQGmRvDt7dg+fgePOxHD49+1mcxL9/z0S2Y2jA+9ro7ttFZyHBxX
6xCB/QEQYuWh+z2kuT05lTN76Crq+eBcwIoTMUwjGkHz8HX3VYF9v7x5/wIhNrd+EnNq1QZd5Hf3
ngpX5AIJ5t5UN58+5tREm4djZjfH18ZcI3ZculAG2sowskEBO8kc5TsWPk+DvKFO62qiGQ6ttsuS
dkWrFnf6RMhsByRSl4avVtTpYSs4EJYKF00gWPZ53TQtau+JnNkDUTFki+sai2m8PjUbVqFRpIiG
Ff9oecvAkj89ROgYmNkgueSpMbY9dTSiIlC4aYedoq0lCZY8TANHAtw1Q17kl3H+JOzpkqz1/DSl
zsABmXxFT0L+wnp0iiI5sTb6dvF4TmTNDLoqu0Qvw4Q6nnEcv2XwUxelqVRrTvOSMTMmCCjSbXi9
yezmK23TldQvqJPnogu1fVXJ5uAXVt8/wJnqUUw0jMfrCrHwLuKcEN7iGTeAP5hf8TwNvTzWqGOQ
YThyDL6w60DZjjm9rZAlMosxWJG4oIIMvjOgrjL6toAnPjdvxqCzxJNgVDDB+00JkeFpq+fri1o4
rjMRsywBCzI1lRvYEyXShQZYr460ybhJksy6LmhB0Rn6DRAEyNN/c1BtPAZeHSkQVBR/gQzx0S0/
9Cu9hGsyZkox1jLzwJxEnTr6g7U0bKf0K3Doxf1CMlMnSHSAk3NmfQw6tHE9QL37mKaiHYdnShHi
61IViwhtHNc3bUnl0OwF4B7BYE2EDucKoHppklVjRx1JzXy79TNNKCOPhFv5aJ1KAn/bZP7XdZn6
FEjPnhikiUGmhc49FCLmWLUmd/1GSWQscQMuQyaYeA23ryUo5KZZvIEozDtP/DB7+3h//3EPAjYx
bEDHoZiqZXZC/R1Itea7LG7EyTfNNiKRACoE1wO0x6if66DnZsQbDJdFIUY3BtGSfG3u5pIune6C
er71Ycmpgm446nA0ZpaPobqPg5UK7aIImBMKCMTUmjlT1y4F/ZWEmrqjj3ed9zSijarjK/d7yYQA
YPZvGTOjZXhVKQW1Djs5dt8Ylv0tZZV9XWF+2SAvFOZExuxO1JqMMdUIy53qMBxeKxsxtVlDdxBN
4ycS5fuRm83hXROgk8nE809mSpNiRVAtNC9k5uPP/hHXZ0/REBSYughMZro+WF50UdrRPnyl8GHe
WrPaCFnsQI/+v6gX1ZAQAf0EwCjzW91W+tAPGcNhE0/fqF5Mt16SvecD3auNmtxR9Eyt2MMlQ4JM
JJ/QUijP/g5AOXmT4adHSsdi5hD2MsR7REBZGJpqFv33Dgba/RmFf4G+fkypONfjZGiGrlQCBjcG
LQxyqmVW3KL63lW8E9cVYemS/kcUiqXnouKUlAUhEvS5Kp9CvX3Ve/WNBUotqDcQ02/6dnNd4nzq
8xQATJhmBQEGei6R8zwX6cUcMoOEOe81JtOUCKhekc6xYjNEnIVuLzO+qwToBze1xe3OfFdtRSAl
vUMx4PqXLN1lOFecoDcSfcbzxqaUkKKP9ZI5hnSQ6IMs/xjwfa7LWNxfwFIwxY7Dk/tlfztRGYlF
ZGi9jDmFP4YmamD3VYYbRghyytr9GG6vi1tcEp+AHRrVCDKu53sLcMGoBm7NHD0JBUE/WsY/6/Hl
uhB18R6gYqNxNMLAm5tZdjb4OsZPNswp3UH43bGr0eC5U4Z/+vpejkXLNwZHc6R8X1Bk6PRt0Zix
e0zHSqS7ANNZ20igziF6yROD2916PsiTYqtq7uU16PFlV8KkbLhEgJ0C8HfB5dL1dVmV9cAc108A
Fdc2fn3sEOh5e7W2iGJStGeYlWr8D+cAzkWUEyYMINoGzs+h7DQO1g6NOUrXIs5h9YMkpcnWRbJx
pbL5W5mYW/JTUZMGnmhY2aFPQAohqjHbTY8fsJ2bg5mBtntqUQKK7DHFXO8E4SZ4r+EG9CDn8m5a
e0TvYizuve0PZoLcBNgFgSHA/uEB85eM/8HLAyEXOBzQy6DK82cTCfSUxGAQcYKRPsMJeqYlK0y3
V+WV+/brXl1sB5x9TFcHehQs6+fb4Y9xHg+JARuNlyreR6K1lM1gV+IOZaydMhFl/7TiGxMkMSgJ
07BAEoGqr4JBVODzXaP++I0vrn3N/D4Wae7nHr4mppiH1VjG+5D9lbotqbdueqSJE/qVqVHk7Az0
53xJCuD34Buu9kNm651qtmO/AcmSUArAsqWjoe2BW7ZyehyqnRYeeYhwOjLrOhIaaD/8Q9IHoonu
qmZTSWbeIfo1KReyE1BUsJLK6qgLWq89yQeTtiuv1pLbwk52fvr9iSJKIUYJjKDtc8oWzYYBeIXW
gAJLdgelYtSrp5gO+dlzCVUU5bjjHndYf1+PqoiDZ66lZtasPFFLGRs0bWkot+AOA4Axu1MoWniB
n+LYyl/6+3dwMlkMvhFqcgKvEmgxDPT+URPK9OjeePbPNxff37qgosDFqm1T/p7cnwFjdR4iC5kI
YYXmWgFlIUOA0RhguVNQPqTanO2uLdSaaX7IHc37lIfPtK/AaPZZpJ8GKWydJyuv5SUZB0zpqbyZ
VxIWfaHVOeQx/iV7t662KeIdWNUc5uPVzgsBLEPSCT22jGMQdqbRb9x078MppMNDrUbgoenNWLFB
0QwFPPIcqHtkTZOnqrBi5WNQzNH1zEQSefEYt6+8fYpcQcYIlIVrnRWLz8K0b1MTBzAhcygnhjhm
XkES7sR73n+44NTzUWza67s2Oo66szp0c+lunMqbWyUWUcMvIK+ta3PMkjdivMmNb9I7kpme8ZBz
WGqQI4yBTaMH0Be6ZI2IZE40++t3nX7D3Bb5ICqYuhGc3r2TMR09fWIqAGqlACGEYWzR/aHqD/Bg
TI1txsT0u95m8qcclI+lv8t9VyirXbuTyszNI+q2oEZCuQhA5NkzWcu+XAagcHU6nL+jFcgAZd95
blJ6iL1dscaivQBtm+rsKKHCe2dTtvPcgBRgCJcyL+dOQtAWaZN7AuyZ4/UfhVknYOcE/0e2X3GW
pqO9XOO/Zc5r4Miy5y71Mmw7ENCg8Nn4Zr+TbJD3iHsu3lLYCdChWYNwHTRiW8lKbfyybRHX9mTN
83zEQIvKryb5pN/UFT22eQ/kZWuijY1WW3+ozLq600K0Ex911aqytcbQyVZeW/9M9ZveC2uCadFI
A+QHTXrnmsnkvayhf9L3xfXNXtQneL46yAo4msBnKh7qPhm4W+JaD4oAe5RpVFYMjzRkR4neq1ph
RmvFomVTciJz9uzFWq6VGoC7jqbZ+rZjicmwuSgEA/kgaP2WvyjuP9eXueTlo/aO8BCMQuiLmC2T
Y/yLJvGOOwGRrTp9l4HGyaLn60IWzw25WhW+M0JRdbauoWwUPSs5c8IwMQN153axxVy71itT8lb6
V+ajQ/9lm3BHAH9Ghg5R7/nFpFILvHoFQ4Dubyvch3vZRCeiGAWo01El8sSzAU/WBwsUqnCjJYkv
VMF29Aa80p31MWGkXJHsb15A/BybKVw5kKOgiqJuXv5e35VFDUMsh8QDNuYiXvYlqlZpB0NO/NTh
LjR4iI6YBocoZBMN/Z+oLISXvl8XuvTScxwBADQTcHrujshK1qAeDqG80kQawRu5SbaNAeq1DD6J
shLeLWrXibTZWRR1GYUFgUJTmMRc/dLVvwOitetLWowh4U+gvdEA6AktRecnPhhJlKqSD9MvvSZN
JWL61Vb7pnv2vPe43sW1aADskwO8Rrdh6iTKricM5B8ZsCBfoXE7TEQBDWiohtwutfyt9uptGWxz
vs273fVvXbgJ8BDA+kPgDarA5J5/aqRro98N2H6vGgTtP3T3EZ2DIuruy3CN8GqhFwFwPMDJAXlD
aQmT1GfCDDZkRjyZMDj68EuKne9vR7YbSl2EvQ+MshjryIqQpGtFP+J/qqAEfibdyvVftGsTNhCc
ZQqSbPLsQzxlrItcarmjeLZP7CzbJo9NaRIkFnxAo5XHau15XlLzU4kzb4AluheG/mTWAsTq3ih9
eGlkZ26NHq/vMureO7gk1492TeTM0W/crAnjASKHKLJHHX59/dzHdxm6lL24s3WJrFi6NYHT70+C
pATLG6u2nwQe3ENSBTeR+7fwHllArTRod9eXt2StUHFDuATswETpeS6NNKpWlcjgOAlF8qM8KnyH
uX0UKEYQ6PL3RjKvy1vM7f1OXkfBCE17v9CRk+V1ZZcCPQGcmgqIDD/0iJq8XX6vYVCEJP7odiHo
YapJKOI5AnlSK55B288Q+trp2jzhSVtmfgdHisrAstHfCsKW87UrXjsYqoL8MBTZZt6Xmle7mnGR
dWvcTEv24VTS7ExjKY/BtQFJsfunlksxxUIKb6wYM7B9aeVIF5elK+imV8B3c7HDXut7Rdj6zEHx
CR5UuNFVT1Q0MxV5LTf8C3S62MLfFg3gT1DSnJmAKG9HrygCNqFPgnCPRoCR7Wn2PVqt9BH1duTn
VvTSSKL+GpSboBpM8EAADtPstf55oFs1WqtILlkljt5dSpFLglGeY7OKyChTKUHyOOkSFD1fSuVR
57ZP/+RSsmfZveZlr5r2dl2tFw/4ROjMhY1QW6B9CqEtbK7U/wC5aNXZT4M+EdQvV17G6U5ebDoe
RBRc8eIjc3yut7Kk0TRoIEwOEhXzd4AglOJijfNjUY1OpMxuRzMGGFQ35kjIKYchQSUO1aAWXfBd
JIJhDTCxFHeBFwbvGni2QIM5T0t3mLNc4+lGGuy9lq0vDNHSXJDuhDf80XuNVxBGi0vD1uGOIMLH
TIDzDRyVIozTsEJaP/zgNYy4/lVVb6q0BmpZOigKjwzAmakX+sJBZkGstcnAnJ4/B6PD67//vdZN
CNtff5jr8074krVuje4I5oCLWZDiowcJhJG+FronOvJ5XdZkouZKhz6babvQinPREl9oXRhivBQO
SLdHtRSZ+hSPqME8VEhfr1nmpfQaoKP/ljbnREU9JFaBn2ZOWvG9lt3KGZilwo9S2ivppw9SLdcs
CSybHx/D2LfyUgHHz3jo49I2VPg/0VtfdaZc7bn/yvpEuMad2z34md26pgS2+x5J7uAYFQdF3k9t
wGN1AO/EHlznvMXFfUSLMNhBRCqhcyS9AYl1MwgpeWReINTBur6zC0/w2VpnOUtQP7sByC+YU6n+
Y1dvOZVMQOLRSXVEy0+3r5W1ktOSXnLctImhBPCNeUmvg/eoRaiaOgkLzTCVb7mU768vaumKYXAD
GuZwq5FImRZ98swbbtMMoKlkTpTpumhj1TCZBiIAOUFGKfc8tvLoaVM0cKGfBgqvmDQAos95zRAT
VKKkqV3m3L4TYQHrAijm65Thf/9z+xVaXxmSs+/4E6NDo7055fV1/GxpbLYv15e+0PIJBx09UwjG
UHgGr/f52n3QUmPUMz5F722tEQmzEnqM/B1t9vK4b/vI7Jy6AtP3QQbYbfQRt2zgu4MlsV6j75jd
WqC7UblEEy360bkxJcTPP0VVxzI0UjV92aR4hxXZdO+QQ13Z+zlHyL+koJyCdBkoCcCSeC6lk6cR
FrmevrxuMOPxzreq26AXdSLMw4TRHHbDrts9AUaipGvu5HQ5To79QvTslTIk5nkx09KXo7Vpfnxr
FIGdbsAf0KJLNB1N8x80oX91ue1tospcubnzhOmF9Nn20qbrorTGwsvvys4D4ROM8n02tVfZOhiN
XW4eMHopsjxrtyZ5doX/JRmxMQFrDHZ9Pssz0CQ0f3YBSF617ywUPQAAFPMmwzFANY/z18rf5nVs
En/fqaKMS9H8H2nXtdy4siS/CBHw5rXh6ClSgtwLQhbee3z9JnRi95BNLBF3d2beZkaFdtXVVVmZ
4UJZkcZA/32CwgpoaZZRSxZpH62IcTekbJk4fUtC1cbLt6726G02h6lIP/wkkTWEBhvZo7jW7Ghf
gk9bT23RkiEVsON+xsTkV1W9DYNVKj3cP4OU+/nn26aCPQrr2Pg0DqMLvZbvIjZxNK72DSZTeasY
UpgOc72N6iVE1xTm0rsQgDucM+QVJ/DH9QEYSk4sEBwnTtIPqzGJ0YFTlie8nO37wxKoOPNvXABG
4kjDlqLRVWMBGUOxlevUkXNd+WxzkjEPiUc0UKA+c29gJWV/qrzXq47k+SYCD7DFlNYIipyvvrfZ
3FBCI3bNMTFiceOBtpHfRC/8TjwX/EMd2C7gxL9eYo6R4Xen+59OZ5lvPp06qW4nRHXjN6mjykbX
J3rR6Xhjxt2eLXXwr4drEChkq+6YLaS36TzSP4YR6wHrAGZVtAtdL04QDYrrKfCBLrq+dtr0sITo
U2s8ZBCKlUg22DXxKwKdDLty3JAMLRoX0c/+FVek2gXiupEWlpFuHbr5JOrZhKYn3297fFJtQe5X
NIcfay0/2IAekq/8V1ytcj2xwFloNzp/vr8ONLr+xja1V32uVvyCG1MnXMun6ONV/D0GZ2UrrxNU
+MutF9q1+atXhr5JHgNLWh+gbXjUwZxo1xZvLLVd04H/3+fAf6HHC8kHUGFSgQLLZEM9FEnmiP4Q
FWtQsjJgFnSF5LVtOfa5xpuxNYRgAN7Y5YP0sRkT9nmo1eQ1E7TYW7hP5vyGBqcBKn6JB48R9TIY
fPxdpY6Z09T+aLEV+EsiMfmC3oH02JbsEuXozHGeGugmTCbApwJNVQm+rhAdlkrmgPVUXKsBx1s5
W3CGwoAwXyjUhMRlLC7sPjo+maYceUoZHRZTUx280PWB4Acu4nKQlDt8bMgSKUMTR7LMVsK5rIlr
c8NZNIp9KW8FbgW5jKi0xNWSSgbdYP7PR4B+A1gPHEy8xa4/Qhj8gZfyJnOYlczt8aCA7lWxKyJL
GlDn1BuDXVeimaom31hjTvIvZSFCndt5cKK8glYW0ByB3f/6C0ToJSq+VGTOJ6RYUZh+z55qvbCC
z/sHjs7X/o2UFzUZEP0/NCJ14MDHK4ysj5G6ZUww0Gp8Knx0xGE3FRGvi5AZk0nNSXrkMaQpPX0c
Tek50hq9kIKF/U03Bf7zMWBPBzIVqAXuZtCy0saemGLtS3QJbJzNI2NsxJ1PEKR8Py+43jmfDz0u
AKtQlJgKRJTrLVsfLy1pyJwIdWuCEGBbJkROoSdduACRKqmVM2QpNKKQzv8MEe5EQySKpny6iUBt
I4ZrWDZzOjbvDKYYFMKjUoWGS2DRmCwdiNIKnhn76lOnea49tuxSnprOck7fgMMF6ClCD9Qv/u7x
i+dPiwyDi5OPb3Bd9qUPPOY77cEXaqS8K4SEKzMf3Clx1z1pXRfkKGqrSEe4kaT5duG2EdL3Pgj9
kUqKvVEvhqYJd5oQVJHBDhH/AkE18UXp06gH02mFdKUIQCbuDCXjdl4XsxrR+M5/dnNeei7Tqq2s
RGFER2jTXDXvb++5u0xBtQsZZAg5IBqkYmDgt8XS1fLcyfBmlk0ux/SiEw6wPsA3mOKTf8PnMBto
OmQPXZGRBpC6z+61sGRXB1FIF0oEDDnk/lf9pZGpiAzN1/gecCsjDBSpa4XvRzBU+5znaGJuK8CH
RrzFISNqo0BSb7x1Z3SKS+LeHIUF/PcfrPjatIZ3Hx6iU+8PiNqoQKdoPFGN+jRwjNf3wUzXe0in
rZHbhiYsJoIcKx2MHmDu8g11jfueEP3R+D2ddBA5dMZuBzdotIDdQS92dcKvFeRqH1P9MUfNMgWF
xQbCvxCJvj9ft/fe9GDVMGVIweFyoHxhU+dJIWiu+8QVb2mHdHG9jvwHv1+4em7vu2sz0yP+4lj4
biZBuoFxnxpWMr34UJUQxxAkPRm3QrJELfDHDEIvxOWgKO/jZQUungjWvM4Y9Bww4taofvPdfr+3
njJ9/fM1aKTf9DrZjb/Rw1IhZ+ZkXI+WivK4ti47drJvyDakhvbWZ4U6tUfW4sPDC2vlREZABeoc
HXDfBT9/+yC5Nk3dOSofqUo0mVZcS8x/uegYgUH1/p6Zpu/e9FL73PNyD2l22PBjp2jQQ1IvnKSZ
mxOjABMPSjMQbAU1z/V2Ybre7UYhY56SlfvwY4NMenPoiPa9F8hWAh7m/ngmR3UzHmjZTeaAMqCh
Rmwhe61QNswTyANJX68LEW8B5qAUn7X80kkLz+fZFYJvmq6pieKAOnEuX4ojM7SwJqG0DV4A5VkY
lrgiZ2IcDYha3MEKDjcwVFRhehg79MqnDPOUoR85sdWdSja/noFGm4XJm3MgmJcJsK8gtBSpcA6s
K6pS9S7z1HuJ1eeghhVIVe2L+j8PmTGiC0PUvAmVmElBDkNa2uHtJpBWZAl4uEnAfsWL2lwzYeq1
OcpjVVUjVm6pMU9biUTnzuRPDE4w3tdfnG6mpr6RtwsP5bljhZAUEgcTkEClA+NSKIR4FDFAMJOY
MuMTCe/2+zt9Zu8hAATNFfRM0DpKA75y8Ok1fJB4TiyXL2VQ7gpGbIgfLAFCZ04UINaosvxB3IGm
uz6/qhJ2YTtWnpNW2QZEZUdXil61NPgUioEUSWtBp3DhWM1kpYBGurBJLVgv9r4vqJnn7C0g2UPD
I3+A9p+fNbHXBJetvlm5hxhv2seFaJdusUPQd22acldcKclVDdio8/rK6s+y+QyUvZ2tkI62rLVm
4hM+nyb/j3xD6RGA6dDE3hh6bSNLWK22uWH8ru4v9Mx9ezUZ1A2kMIIWSnXhOUGgreTRNVuJ3RU9
ZyRlrVfVUqfBrDk4melVBTwB3fURcrnq8onnOREgo7wZNBKw5auo3ubZEgvB3OWKBiFwJ0POZWpo
pIbGt2BO7kXVc5pNoeqVhwkF8kkl/To81g+pIUHvwSV1jAvWQ4ejS0T3KSPiRwcIafYGbr77M02T
NP0t/uX3UDduXaKqWDC85xiNyb3uQ1EPLWHf/4YV8XR34WacolfqqroaPHX19l4pRW2leU412sW5
3bHc9kNCIknaD/kCHGXmxQhiQYhxg5IFNQRkHa8PMdPXbFJEse9s0TcKTSnOHL6/t88xclPf3Wqx
q30uaruyR70nQteXWjaAvS5ct/WWU5xo67cWiBdDlgTuCvmBAEw6TWzEvgAmvm0bHDn2NdHQr7Pt
TBbC5MxGSU0FgoB9CvCMshD3/D0gb2b/Ykaot8Xgx6PLtqHvQMYEpK8Wih5TdQnh5be30Q/cOx8a
NanNn6fj0TrvGDs+6I8n43W/XT2Kn8ExAN5/5ZrfitFBEmxVvNzfivNH49/vo+WAU0HJR9GPfIeX
tsB+1S9VaGgVCWQ9VDahtM42gx8iE7Hmjfg0yPviqeJI/1GfmVQflFPuLyTjZxJOV1uIpgxBbiQI
ugpLKqn72n3jGDTTgJDPzY2u1hwpszJQEwnIPbGlUUabKjcEQ9F+SnWvth4UXZeoiWZeh/ggCJgC
O4GsBBRprvc0O8h9kbKJ70wQJNGs7PGFB6sI+9oZieG6eqyzCyd27iq8tEhdS0PKa0ntg8ZfKVdy
oQ+VFRvp8I7UvL+Uw5yf7gngPHVSKUhnXo+uQYa3hRCM7xSiJSQ6nxjiY3nwAz3RzO4Qk9RQ/GPF
ohhgj2YG8tZRX9QXmmbw5oyg9glUGUA4CAmpbxjkMtGyBkte2xD2MBlW2ITeR+fpBVQL6jRcJ2pk
o0hKYrYCTdbCxTcX+KK8PGmWIL7BVUR5LamV2zROYX+wJVL8AmcNTSqgynQwpSzc+7MeEpONXA8Y
YqWbfv529D1sp8F3EiaxvOo5Gs3E9Y2WPfHBNpTR7uzpASiG+bcCYniMwSo6tGHuH/rFj6C29Jhr
rN8no+80ymOj6pq64gCeAQVRZgynyD8NQ2VwGSQsUJVb83jiy+WShiiNBvu7AwGrBx8crgs0bVDf
EOUjJKZrfANKoVYSG+gRfhP09JAeHMdJoAGcWdBdgstbCJnnBz9lknnoISHbQz1z+kpSa4+V4fGg
RqxYoQHWtZXdmuaHpH9nn9JC6nj2jkKQ8z/2qNdOUCli0Uuw12yMflc+pQ+RWe+UVbaXDf+jXAmH
ccPYoLAmuR5vfALNPHQvLy353BkDAhjNvHivgrWCOuelV6KLPa4Ch2kfY9YITkppcujp9DaKdkii
nffNbISc3N9os1HupVXq9gt8KezLFlZ9QbcArvCh9VsBiW9N9yDYALbpetAVMphyYD7IRCYQMpP0
g3NQV5CEJs7j8LJd4vya864qdDqg+IWNB9z9tbfR8qjWEsX1nSC3/fqpbLYp/6YIWx+aSEuzPnlq
2rNNTgW5PehPwsVc24pSLx9jgUV6D4R2xNsM+4Cota4fwPgn6dz/5e6EY1GhqIFGINDGXJvTyqQA
WIcJnKzxTEn88hQi8GaOVj5Nsxr5gYUEQGUy2W9d/BS7JDR8CMeACSAp7VhbenxPxqixY3aBrxGB
6cFLn5pnlMEA9vT40NFqIGdWHHvqXDuUFgKsyTffWIESFHj8gM8DQPd6yL0QgtJsEEKnrTeMoNeC
EZmD/6CO3/e38vRzKDuAqyjipL8Cogu6mM6LjarWEhM7UZODYgiU3tBraNbBvhRWAQ8EItgD71uc
mT+wWE/iwKCNhNAR7Te4Fmr0vRbDTx3rzWAN5/s/f6bgggzuhQHKA5dVOLhpAwPZYdymBv+Tb4H9
QLxHJg3B7pOx7hucHxAy3YikAAWhD16RIgSoRdgTQddSvQDvlY6bMP24b2WmnIJhoYEVvh0qNjfa
nVySlHxVhIkDHpKsRIOtQsKnetfuAKPe4U09knNLcvMBusrrNDXrZw5p8seFmGJ6vtPb5fIjqIPv
A+DktQ0+ApR7pjj2JPM+749zZjZRIwRqm0VsCmgeFbR0fKOgg7IAUKvHxT2ugyAmXXFapJu7HQgu
DXQ4whD2Iu1SytSN8yHDQMo2eVbYWrW4sszN+2OZi8CurFCDaTVO9MV6Qihpx7bdCDugHPUweY25
/ZC9CmDwhzBatRSLTTc9tUhXVqk7sSnF0h9zP0FkHymP0vhbjScoTqbeE1fhPbQOu/X9cc44EUS4
IpwIWn8ALqFCjzILtBY02YnTgRgHXfZhdB76t7K2er4huX9aeo/f7BE4xElsG/hNEL+hbRMTcFFC
aRU+LjI5S51gCHWuj3OUjW2QKAZ6HPEL7urGEVO2qCUU1TLpuTBKHa5SjLCFlhdrJVVrB25vNOzX
/Ym8OV4whiB6Sktq0DWiKW2yVBkqBaIVTgtn5bWfbVl937dw++ybTEzAB5DKoLJAlypzLg5bjmuB
UwSwwkdNqH195Vw9lCzvgd9umaXNOHmEq80ooY8YnVEqfgEFTh80IS/CIIpByzdxIiGbgQ4XZIPA
ZkkUe4QACILh+yO8ffpTFqkVQx1e7iNGyJ1t3m8/PRLYLZpofkKrJRCg0E8N+V7p0deyJvvM6k1J
vwl9CxAuEIHX2zILXHRpe0Hh4HVjvGtblyGuRTze+ICmbGh8L9Ubbo4dBooOSzDz4CJFmwtlzwsy
WXX7rnBEO0Ox2/QtydfHiOQ//UJG+Sa2pCxRL/cw0ZBmVGCpCb5j2XhsWPI4/IcYcLDOXQ9nmt6L
Uy2FDJ+2kxG0rEBDVFzJGnFU11h4KC3NGn2FyUzEly5XOIXpJWgKRCIaOvU+4d6kpyCw7m/G22Bk
GhQ4XFFkAM+h+nerXwwKcaIU4XgU2P7yu/puJe9adWjWH639CLmUdunCuQnMYQ6Ac4Au8OgHXQA1
OLn2qzoH7tIB7lUh2+CjyKxKNF7A6PfoGXJCllAet4mWySLUWHkI+0C3VKa2BuuKeRV4XemgujaQ
Ea+92GJl4h8VZK0I2hOeJD3N0BOtt/FjzZzjn3EporzNO1PfQO2cNkhGPAHr0tnj/vH2TWOAfrz2
dT0HUKCXjPtrOufRLkdMzXGuoOWk0PrSKS1vFW+X+j7mPPTVjFK3GwuFaCGTq9IpgjXONTH2Fngv
2Oqtj4yV8KA8LenO34Yp1PxRHlMCZQyfeU3ppNpeku32leGxe8LkVLgbrQJsFtw49+dwcdtQMQpU
ZqSoFrBt0NjCMcYIuvjqRTTzxAq/cp6I7TFL0DbAAy0NYCDhmEgX3gCVkRaPzE20hMEDTIzOACRt
EFlP/uLihNZdBAQik1QO552T3ojVlCjcZnT1uluF3QnCbmRh7DMeCCoFeKIAlI2z/5fJubCIGH5o
gsitnL58jQCHc+IXSCSgMx8w9fCgEmWfTuxb40a1BCSK7lufiWcgZwN/hIYs0AHK1Flh2VYIY02r
nLx5DUGGZcjtY4JWkCUZyJkrA82HE5QAKmoo71MLDLBfonJZUjtheB6FleJ45R4bCarj/UJ1hqbc
mS4OGa9J1GXQxgqtCeoeRE6kaBjkzh3WRIu89QmckWJ5m8B52oclmlw+NhDf1CFEyJLUhlikrpvn
x/Jn+1oQUJEv9cHPxR/4HOSiWOAp4fGp8zsWgya5nVw7caP7icVApshMd8FW6X+xsquYNPaobaN6
LY0r3icd8u2MIR7U3/i1XBJAuE1H/s3Nvx9DHW1vDMK2K9Ual2r7HW0/OxOqPCCHsDSEYah4oBMI
uDTfVEi39YztUupm2k1U9Dfp+U78zxBhQK7w+nCBHVlumXxonFJmenSgCaOONsrFUc5ce+BKFPEq
npCGCPCuzZRdIrgNM5kZobW6YvjnuFwHttaSKjFDTldWfgt+OQL5HbGz0SYqVERCy0j7oXYvvroN
xW3T6Jn/dv+s/YEIrocPPSTc+oAxgKMazZ3X34XHfNgoCd+jAZfIZ5cxB7stTeErMpRVzJDRs30R
1Ax6V+xG3ugykxOOcQj+hpWSGh0oM4p1Yw+ckVffrsExpqiRMDPd8TviR/3+t/K3c3j9rdQcJnGU
RZzH9k5F9tiVSDC8o2owIQdGEJkG5lO6zQ+S/hjriCS+F4zfusRr49Q2RZYxULNi7PFkfY/1/YDm
92eIthifU/L0aa+R95eAvH1INqc7+uHlY8H+LcRlYipFJI2KPc4tNF+vF4rRxD5VC6lHmAahJ5Ac
rBLAD6PSgN6Y5RkTWaCL3wtmpymlt8elVep0JIJWq6Kk9U7dHwYJ8VlcGZm2Srill4Jwew6vx0dF
abw0imJQYXzoCbSOxvug91ZjjmgVA4OIYeo7ZKk/Jy6ZxIaUFeGNkujsVoe3Jkt56tteFGqup2+9
uP6g6tbLBef2TvKc7oQX6L8Y4wosuT5+Aw6u1xOhzTcauo0TygaGWSzcgNztjX89GdSpHCd1XK7B
B3jFN1dvU2gHiLuoEQmfvkVhPgE/Y2/p1p89XxyYQtCijIoc0njXw2YCL+NZjsGwCfdl+Y8P72vm
q16HFjjwPj4EBWhY9+geBIiKsR5hgE9bOGO3NzKGDToepCNx7cMjXX+A5AUaP6re4MD8EJM9aPme
IF1Bzj/it31ex482egUlHVQ2h+/Vr17qS0X5286taeWBDwLPBHpLAL26/gKGiUMRAkGD87x9Pe6D
7SfI8Q5HlKpAEJhvbds+mI8D2Ww+qvXB2cQmpC1S/bR6vj8Rt/H79VdQy8/FNZ+5fIx5AHNk+aJU
Eckgs3DfyNyBw3IKePlNzDB0Ky6gB7lSVvngBKPpVooJHSzzvoW55by0QB3psnIz2S+LwamSTu+l
SY4eBzeyPQ4SKxBmlIclpgvpNnacyvf/DopaP24Ie3SWZ4OTG8/7PYoFGdkOp9fX/buvH5+K/ROu
eAiz6eeerEeydqH+8yRs14luEwgEORlHHH+D245oD6vHkGzM9IDmWOc31ZeU++Y866RygxCXRXso
nSEUmalAm+CwdWBn6qRTOL7nUO9O1IVlnrUD6XW8HQCXRa/z9Y4O3XEMk+lM5ciFT6lPFcEVKwNA
Uf/eX+65XTsV1tFCA6AXmquvLeWukLeDFg0O/lFHJAkNgzLfkRYZ0P+XIY3yUxW0sKR4OqRa8uby
25p1BO71vonZWft3LDSvJHI8Vd6I4eAoYArxvV2ChwEXvXj5Uq1uYdJogHHbSJ6G23RwGhEyoUmK
c5hmI1qO/PX9Ec0d94vV0ajDKNXZwAwKDLkd3lQa6vxZ/X9YF3TUIMSF65w6iq43QAPCl4yNy8Fp
QaTGxQCPegcpXEjX/oGh6ZDk0gp1SXRK3/FFCitIFe2S6XHyuj+y5tF6yFctOffb87nV31rz7UPk
yQdLDPRn3J/Kv3rZvU+goiJgJ1pXLLEBc+N1mxFl4rTbW9bxjKvKHg8PwgmaDB9mZjyugKOIdeO+
/bmlRPpdQxsPDwoF+kgP4NX5Z/+Dk9FQs4k6eIF6ZW5XXlqYPPtFAFTloeyFPQZYRcAs+IbsPefc
EkLvf1nJf8dBOwwp4ZUqhpUgXCXkeZ9N6ITj+iwhI+6cu4cvkXSIPVqzMw6I9qa5RA/Ggn9cGOpf
KHYxVKULJ11DfEQ9+UftR3Jiz7q/XnMmUMTD2w8NlAKii+vZ5Nq+aBRvwLlA93aVSpZbqGuwaC5s
i5mXNIqFwPSIE8UTeBap+YyjUBQavh2Bd6lBrwjJszWaz411tCfmjjc8vdwoH7m+Wmoum8luXhmm
q2u+JqSyVMMwVCZ8W/4Iom31Dtb4lrholBNX2sOS0tFcaIEgkZ26NScqRWqDslwZ1gLkWZwEIKYh
BTdQSMLmjHfyexQuZG+maaNPO+yglx8tqCweydfLlw5FWlQdPzrqkJImfmy43MgFwr4y4UkT8k1S
LPXszD72Lk1SKxnWaZYllTDisbcd9AZvTV73Vu+C8WR5DoGceQrcwxJmaPbVMSliyMhQoKeBzgVM
QsKh2qqjM0YW1BiLHqKdYP5KhJeAIR27axoT3arr+4djpv7AIWT41+p0FV8cQK/R+lQr3NFpG32Q
SdqaABErot42v5yuJQ/BAwcKgOTV5Vf3Lc+u64VhKjIq47Zg+RyGee0h2HCgIY/e2OzNF+xykywx
Vc8FppejpDZRprjQwkwnY96pg16C9JNndtyflrAlNMPOJAGN6YRyBLwAiGXpakeExlovEaTR2e8r
fWshi7RqnwqHMW10MeqBxRoOp38NlvlxSuAimlVu/4aQpDsteKPZAYNtQ0QPMw4q3VvLFa4QdJo2
OsjUC6pVrwRwXuqLlZXZRbwwQ88rVDggQgQzab5vj0MBQTICMn1NV7Xnml86IrNPZBkye0AGIaAG
G8D1Zq0aLgCyzGcdjkD10Dx75tPx811C0+jxc70+r0GuYnnMIi759sYHTyAy8sgAYX0Bn7w2WzRN
2jQ10zrsyDuMlOuSsOTlhNtbarKBtlKwKiBQZCkbWen5RdmEnYOIBjexrGuf3BY3MUmP65909QWG
axD1HDZVDTlHxyX+6mOzAnGOYngv9w/mTP7l+lOoWQbCIFdiL+qcZ4EIR5B/EM7CAw4QosQGUnrN
ru2XN/TIHarj46lYwqne4phwFC9nYpqpC4+kMkqSgke0c1TndfhF779+hHLNZBzxnbz7ehGPMnk7
HGodvJDvv6jW3x///Gr/uxKURxwjsZKjGiuRDy9JfSyUhVr5zC6+HiDl+equixVPxAAnlubWerVE
fURi66f2yIOZTgTMG321+lZNbcHlzjj7a8vUcVUbtlPKLO4QWEKqPmHxIjU0kKVrERgSK6JUKy22
fe5YSg9xuk3yxW7jaRdfX+bXH0DdrGOtsmMXYW4F8hodoIBl+caTsFqviWjYJmtt8s0jPOJSlDkT
m13ZpWNAxR/7iJvsbifma/B8xdbTzzl8gWrJRvfNFfOwQrPs/X00k9y/Nko9lRJGCRM+g1FocjcE
Ik0gWWsfn6LTU7ZZr23JfImRvE4Ja70hOCQNN5XgO2IsRaYzl9L1h1APpkHqQN/351sKczrOnfn+
XoMKHKSEeDnJ+lNonO10S5Ld7i2TzAN8OHmc2m5i+3thCy6d7r8tenG6ea0psizF5mdWz6/gu4AK
sC7r1to16q1vnCGutzMVdPnzhHM2J804LZzuxQ+Yjv/FB0CJa0gSH6vC72vIkkzRHe4PTEJA1j2x
89UDo+gvprnBDMT7k28vvKBvb+brxaDc2zCoUtIysO+jvdDtIODhcKA2cVM9LBbekbecc9eu9K93
/GKsoao1vTa50sJMUNLbi+ZxbfLrB5PbHHQeFwm0lu9v+sXppZybUOV50+QwCVSCBL7itf/okXaK
C/CuPAPutNslBhz3Bh39L98n4Vs+L/X1z6SRr6eYcnNK5DJBwE+nHaQG2wmoALQCuyl3WGgIk5B+
G0Fm7+HlBYTzoJCAlAoxY7T8EPeYE0DUsfSr1cKy/zFo3XF9NNljlCaFV7bTR+0784hcI+52pD/P
9heB4wse4PM97HZhIcD/ezbcsfu3Ry72wKj5TBJNdiMi7hNi1Lu9paDX1jXO5/68I8wJWwEoO7xL
F47awk7/c8oXll0w67gRC8tCUayRr7KGPNsGtaeH0WhlLW/e33q3RIPXu52Gu5VllflJDnul8Vp8
7IUd4kFid1Do9B4wxEfPMhYWdebNdrXT/q76iyFmkGNmohgmc8Pdu7ZkBRt3JR7d7bDkNxfiQ5qg
LU7++waberX2+3Y3ZpAhS40/xeud/YCUWyqTg2A+YhtthYU0zdJSUk6r1voq06YTJSd2XdkuOu6T
Uo/HNRMt3Va3zenUMlLxV6S6eV5qsDXYRhgQyGbuC2Kh/ARp7/X5QdG/1Me3DH7McH5PoDfYLmxb
YXIPNydm0pyFzBrkA0QqFFeHuAqhudo54n772iC1WejWOdqfwU/c6baPjM5p7Vv1VjijapHh6ASW
np6my2qljhNmbxHIOQMZwT67+CTq0iq8QC3rEJ80nETw7Op7uHKyVkbgR13rixyQonvU8RZYmIrZ
Zb8wSy07WgOTIhGwFKCnMmQ9V9+SINfdwoYuy/3D+4eiujfp1KpnEFaPWw33BjTqT+3X9DhmEfzz
+meKLtBJ1d0j3PapxC5Y41QfDryB4m+GCiC6dK3yefciAMbLgiyoJT9lTc78+qWx3sKDtDFBEmSc
0CbA75mdPCxN0jT3976cuvH42Od7UUw6p3H5QxOxDsMJS/X5+TcZtuIEaGenGul11FK4aRFo6hQ2
ISOlTBELslEuTr9igjM7JejqMNHDskpRPNt6n6tisX3sdi+AnJuF+CaIrdFnRdeXxoKvWqVGwbJh
YyOs63XjMqXOusmBVxWSskps3N8S3DSm64m9skgXmoq05brQTwfHYHgS/UAjNjTF7YkxsBkXTN16
12tT1PQO4KmKRh+DAx+2LR23UO3d7sGFhZjFN4qFUzVt5ZtxoUgKDzPlv2iEHddmddn2GJfr60FB
0O9qLJymGfQkxgPnNcFQNdAYUjnvoEK33zCiEAt6janp/v3dW4GWYCQvw1FtyEE/jal1fw5nfBSQ
8yARm4R9oXZC15801Oz6sPZGzGFjdgCMfR7P40o2IF0co+WI6E5oduQ31JfivZlbGGh6EY0RoAlC
2wLdx+xGeFEwjTQ4YbMZOjNXIIpaH6oakC7wvir1FwgbSJovJRVv74lrs1SY2fK8zwcFzCJzauKn
Mwgyd6GnMwsh3C2XAuR9LsdHvZrDAiT2PrrVnWck2VLjiHxItH0CTx56/rRtpX9W9jEwK51DthEC
sPvjemfy201gOKAbtp3Mkletvdm09qGwHmsdfzaZ9cgSloBmHFmU+xthbnuD4gjpsqnLGOQj165K
rkOIh0r+6HDDY7otCkcLrKjzF7b4zEMDk3JhZnLLF6EXJ1aFVnbYbvymORVQzra/YmKb5mEqVP0+
xqa+qq3V4+ojMmL7/gjnXCHygXDFIoSXsd+vTfNFnuSJkI6OB6XFGqz5AvBo4ZYRIGwpqgvGZh4O
KsipILKC5DJIEiXq9a65IaqQGeoC6Y7Z5iDJwxZg8Hg4K/onanQvKlbRJcwe2ZPSXsJCTVuL9lWX
xqnF5N2qLJsYCV4PIpXPuYxgR0GWl/+t4LbKAgFIvUg8Mef3L21SK9tqvtZ6CQbM7Xq08OYrRdED
BvzHpUAGVENfCuV0f0HnPAgakGRem0jN8BShAh2uS+NWiLnWUV7g8kFpnFmFaIjavnXcZI07/b69
mVm9MkcFO02ZMIXXs60jbkIDPXHg3OSgLFQ9eL7t1gtQ+pndemVs+vuLgyLGo1THFcYm6gpjDalR
lK/FsV4Sn5udQ0QGE5IXJVs0Jl/b0dpaDtWs7pyejeMHWYr2apcVxHcHyWwKqFJ0YcIREQzWSeNr
tiQOzNI1Pu0MarfioIDHH/xqE6KWusaBUJVFFGZbJ+gNNrSlfGKyZDbJC3/OPotPoSPJ5/2VlGci
hyuT1KiTQOby1oVJkbXz8q2B+PCnGOh5sGVTwhVGACUYbu33byyWuTekfF+kpxw8tqnda/vYfU6G
Yw04pQTO259Iq8H3ulF7vR/2mXsW8b+12JQRlWDxpNPwDuoCubf80UgyvSr0QLXj1G5y0j2OGwFV
yfo7BGvuJmX1on7x4y9Z+kq7s9xAp3ItVZWeuDs5N3tlHWygfwSOk1oHsas8LAhV37ISSqAagO4O
bmNoSIOf8HoztH2DGkmJkomYb8fHitMZqxGP0TC1VGX+pulB5GwKKrjZH1K0YL/0S1i0mcv56gMo
J4LEwxALaYC0R2eIA0l+B/8XJeqktRt5oUI901+AwYroxEdzCIKuvz1yccIENq/5GpeRwxeWRPId
pKV3gmGFx9YqrdSO11vVh2LpuE0c1xpjpBUF3bUSPGEflfdeL2MCHgxm4d6YiwGvvopyMnHeMy03
4KtAb/kquWQP2OwEn2XMVwZEfVWwbXxbz50FXzrjbsCpw0JbCh0z0LuggpVEzmXQCce9k44ytiir
pw2CI6SUC7Ttha/3j9/MgYcELbphUZSbyAKoEAwFWDXOuqJ3lJoJnlu8Toko9+7Cbp4pH0CETQVH
HwgvwSJC96pIWubzrgqYvhJDVpwTrdg1tN43QNWUt6RUnBHlVVTp3f/i7Mp2ZDWC5ReVxE7xytJ7
07P0rC/ozJkZoNihWL/+BuN7r7sZ1EiWLcv2kTqpLSsrMzICEW5ihzJAEa0Vt7ql9I9auasqcNeV
BOq/jigvhN1zJw19dQbASDhr6HCZOCBGfbGPBr17YuiC6lZlclDU3Lwvgi8JXBgoVoJRGG/pyvaI
VRRrf0loa+ZpChWXiw+YHvWEhXDIgI4nz2D4Wr23zqvtf0Tm/fcGlZUNeF0L35LeGsFM+j3+z1IO
buakgwVgBEwDiwUmp8n9JhUNZDFLPKdKYNeRLfJa+xhtVqfBFE7aqT2Ed9WW7Ta3N94MCA2jvrA6
2Xm8HcDnJAG4tOerGIgJM3ILiJmfVueHZP3FzUO7OvzVLcBa2+2uOz5ZCx8w9zq++oDJOcNcjJKF
4+sY94C4AqVPY3d/JB8QrceFe3VuhlH4VkAagHZ6kGJeO/M+E4jm9wIiUPSfqShUdM/pcB6STW9s
dbp02GZuVEhnQbEFrwf0R02fxxpChbTqxOEpSCz5tf4TAUaB5Nudqdl/X17cxkF7LKgTvx7LCCNd
mtYl6+OfX/hyPSAFbXVY58URHJzwmzIaf0zDG8xetgqEMiB2iTZ6YEnnoHAD5/a+minRgpkJGGpI
1uigiJ1CHOIo0qKc94BW6aviGIgm9b8BBNgHeMnG3sFXT0Oz8aHXKixYnlnkK8PTgZetDr6mDu8p
tpHEna+ZEj3oSgMRMyvIFl5vM29EdNJAawSgVFXFu/16lo0irwkt8azg8qH5UIzvsjsb+sKIZuDo
eBmNaQGqq6AMmb7TCrwQRW7gdpDN595qHfWVfWrf3UFcge3eUleF+T6sGluwhgNdt3/E1fG8BrRh
sPI/uKWLQ+Mc3tDmsHPWh4Pzp9+KjgLZpu3LYB3edrvv+wVPNrcCig4yfgnkDnBlE0eqp43Qskzq
n+L8HnSVRmEbETptOARnEDTf3mczZSFIiVwYm8RHJZpaBT2Esf3xpP2JbdCtP5n6A9/8Xa8ddEWD
QJKAc116aRcd9szr58r0ZKc1hlwDgin2T9K6QFgUmh+r/efzsUIXWfxsrHd/yFZd8GBz3vLK5mTD
tZCs97gKm4lZPEPvjG2Pops/swX3MfdYV4DA1jVQjyBFMN3YscIrMjSY1gwJsNTOLA1vDlBKC5Df
Ru8p+h9W3KGviV2cyFa/+1TPoL04L8n5zJTCsLoXnzG5ExuPeX3Q4jNAGC+Cx9flmFxpN7w6yok8
NR/otezQvAfO1+2jiH5CdWF7zcRlgKDjL8guoiVkKr+seFWGWcDJ67OvirkVfbi9fX/AtJOXHgzg
cQFF1ZFVZjxLF256YAOKqV3VPQHO8d5sZXs4KM90B+y+BjhBbKNcsC6daFuUtr5+ekRpxLC/R5EA
kKuRuwYNjBzqQT1SJ0uneH7o/37Z5F7GE7gQko53T6EuVPvIVyFyTuPH2+Mfj8iN4f9guy+Gz1uD
y2JewognvUmSXz8XKaJLdC2lx9uWZoczKhTiMh57pyc7ye/RuFAXmOiABY8FRa+9vHThL5mYrKWs
VmrDvLp7eq57K4EABJb0lK9+MEGHZIv2Q0223naPqFHfHtvsaVUvBjddK6kjg/hj+VXaHVcy+syy
9UO4RuBuF7bzJmF/bL6NbYyqylJmbXYJ/7U9TZdrqUybom66p0ZTN63wLBgfgjYsXIFz9+zFAPVJ
5CZw0oGfCJvRz764Z+vdixiuWJDYtydy1gxaTkZqEXQQTumPuwoEPo3cdU957luUf/jyqskfKzy9
b9uZe+wgXvjX0GSrJEMEHhWp756oWDlJim5t1StN7KDMTNG4HQA4HIVIpjHpW2a6lYN5r2lQnvJU
ZVXo3daXlGejSxZ28Gj112m8+KrJNpJVgOENAUs5oIh5lioarYK4BFCSA38SBEV03zfKR0movAAl
nHlrYzpQ9UAPIfo21fFkXbiBBNIgnkrQFV3l/L6VQqco7vvhWU2lvWAsZdxnYPGo7qDVQMILGO2h
00R0lxK8+gvkZb0KYJnQ1kozNYAYNyuI6A2fCkdr3y5+4WByAV1H9w2x9EEG8+FCPnP2Lh+JMcb6
Ge7Y6clR1caAcA1QwMV34r96omLHspM1Ryb/0ZUV6yCiA1WdwXhd2HxjWn+6zCOJ2VhUg2rrTwL0
YraDQGoEr/EFgD0EK0Oa+Ejc3EzuvJdgIYcyl0sFjSXyZhokDoBBmIQrad81fiolw5MtvoggNflY
1yh2p2b1Ui/4wJlgDDcohHhQJIQI7ZTfERK3Q+mlqGWwLa+tzq6AgOt6M35YetmAOPr3/P1orYP9
CkliJNqvd2sdVQqPcgT9BhRLjkY3eJpTcSSDV6A3FqkZF1wKrGLwlG4VSzr5KDrFe+2zriFrgaad
Zvrjw9CMAhwJK5MDFTSyjUayr04OeHSuUwgbokeCKr4p+AC/W5kiRemDrvkVQEdlgTxEGGd5fKBc
DzVHyxUjc7IE2dvPKI48YQU1OUKRYKVZaFFFFXq7VBohPXVBoo6SY+hYdsaW0nSV1kCympLMQbpg
QBRCNv2o70O7a32mbduhNe7lpInlU6ZnXbxX+kzyj2UQlsTWAuLJZiJKubAeMtRR9iBWkNgpSbla
vuqZ3mR3DQtLY9txoCXXZRXLOa52LQRGdGhjZWV0sSzus7zvy52UaN5YQ5A87QgV4wLNKa0ni6s0
rvwzfGDQPSZ9GFfHQFUD3SrB+Q01O7UA4WxWhgyvPEMB6bmhKSG/i5I2Z6sBiLF6nWQGLW1lyHu0
ZvQJ1O9Cj0Rg4pFioXZUT5KDjVjSLgStUyFET5kSN+lfVU2AZDeDAVmyj0TKJWiZRV5GAhf1ASW/
15LWUDZ6B2L+e72oA/SU9aVMTIlLRebElR73mPqyCweLtkmWvKdgrNKcEAmD6i+nkl/+Vao68cFe
NVQk3dSZYrQ7nxCVPYPRJmBOgC7Y+JxFTIoKs6zQSQdFg4RpbtPoavgE+QUfbWyoAaGJ3oi6HPWe
sjGQlPf9Wg+tptJS8cHP2nqwY/x7wc1CrfHP3EjTp8iAhq/T5n7j76sSiZHv2BfDuN1VTawGLqlr
TX3Dz+SARyR627xzmXMO+brUOMdD3PdmBzFDySnqJM5srwAhsyNhpvFFBtM7l5ckCJy6Z5K2hrx3
yA61ZATQCZMUL1IPSNCQcO+VnpAeSYyE2BoOhOJH0WG+lwelJmbSNFnn9GGW+o6QeVWRWFWZqZFF
C/QDg/6qSvvy7EPdUGZQTjHa9DHPc304pHoBwZFY6mJiKQTtURs5jSTZ0XRMkmjmSFa0Nr6F+1sO
fdUUbN1pKjo1KeVkX2RCiskLWq5CLRVRjYjWNx7RzkSzpAEF9KpNim2StGJxBwaCWAe8ty/6fuOF
pBIeVdoBMjMYWknf/VbX2ceQlbm69nuiVSh8aGEDUfLY6C1JCptgJWp+JGOp5E5xBw0sSTgbNXTK
g14DaUUu1cI6rso4BWNLIRp/SZpAEEHwa1+1B+i9fRlI8QQrqFj6wSko84C4YpmKkRMnfsEdQsMu
W4mhJOSl2QgkHmwfzSj0u01T4oCuZXjpQO3jQ/Wo7b4WLpmZKx10yaj4gisNvSBT7idlaCLcwtnw
FPIQRWVj37AnQdjq4RNqlKahHrv0vaHnIvoAHscsgvC763Lb8L7CBDyvxvfC58zcef8wX0EFHcnl
6Xu2TIYUQJOx1O2vCDchWieukU6mpqjatFjftjYTRqKqjuQfakYY/bRJOjVEj4B3VXhKNZqsZEKf
VRquUqFmNhP6ZHXb2syzA1ceZKwQtYDRYyq4IJdjAN6gibFnamGnPPQd4GbebhsRZ62gGxQiCoAr
gKH3+tKTeU2ZEKB9MSZoMMdzvM5dscb0cSTn1bM6oBGDm3h4cSf2QalhlHZGqa0t9qf+7JyL8EWH
EDbySogmEE9gC01jCoOGsi/Sgrqk2Gg83JDC0byHuH8Az1ForGUwqbFvT7ZKSG19KcC0RAtJv2lu
89cXTN6SBRh7Y7kvqRvE75m+qqp624SiSdSVrpoNqNRUtx6+8jgyk2zbhQtx47RQMZofm4mRW8Vq
IIAb45OL+I3WcUOyhlNXCiVTLqVVnQyPShY4PH5k8knyjqiY+OwvT75V+QwS3P7v4KODD5Aa9iaE
oMTJTVGuzBJutGjBjiV98rfksVvKW05fOf98KGR7RqVftBFOGedqheB+KSrqesarClKqxLObMrFp
Wh7VPkFkgqow2yfcCu5kA3KH3qYf7JK3trg0Z5Pd+8+XgJ5LwyEHAGXaztj4IkpqrUjddhjGynSc
vSycj/EFOtmVAKjhl/GqgArHz6JdLErgy1muQZrA5XRdI0uzIfxeVI+ssqLiPocuRFHtw3Ih0zqJ
RP93WP8anWzEtg4rICoV6hrpWTU+Wg0iSIuFuTFd+2tkoE4HSTu8Cy7M6+2GXdLkNCPU9QVWgFrT
GBCHKJD0LLOnlENxpwk6turANQTmsY5tKKA2R4HV9F7TiWaKuVEsHMBxWL++CPsfnHtgdEdK5/qL
KhA3JCLHanJyFIu1d0fUfWxYcrKQnRt/Z2oHzzOd6iOzDfLIEzu8YEoRYXojkKsIQW5L0b6uNngs
+gMAle359h6aW81Lc5Nh9WLWA6YkU5eGRy79ycOjCtzEbRtLQ5o88Q3g3Ouhx5BAicgTXIA5+MBl
Uyoc/QAcxW1jk3vwZ3sCH6pDfgd4X8DcruePSjwG21QGfYqGmJF4lmtQQJHXGmSXtw1NqQN+WZq4
RKXN1SxKU8OtpPwlVh9C8D6lpbKuvJXeVvvMMPXiT1Wbg25zsjCls24OSQuUuYBnhjjuJDklZnJl
1GFhuNJaGdZRdBfrD6kHqIp0ikTDzIutWj9wY5fLZ+LbjD3JYC1aev/OzfXo4KBliYIjMP/Xc630
ChSD1cpwmzayeI1XngpGD4jRVHQBJjJ3+jRJFlR0hSNxMeXuTjMpBDSSGK4nQXnNP/TgL+VsK4b3
tH2+va5zJ+JfU8gkXA8qZRxETI3vuYmwqzxoNgA9VC1RG00BJtg88GuAzCGcQMM7XMq1lcwLWU8Y
Nk8YPxaqncZoc3wVK0jHhUe/3cYIEsNtm7zrJDe9wjG8jVevM8wy2egLGbjfq4iEEERJwZyAewql
6utPAdQi5o2GExPnwlsmFiCHkCEMrberWK6WEA/T7Mw4cLhQ5FVHnLMB3M+1NYjPh1xpRawkBMm5
ZObletA3qo6Ng/aIHvzGprIkFfB7SWFzrHYgHB/NStc22whFkI4zz+W8MH2+qpEqaRfSifMDuzAy
XmkXl3HFpV4IaeC5VfwNWlZjlaZmD2kqpPf+Elmw06FZcAK//So4UMVRUxn01/ov+msQtvSCp8F3
B/IDk7y3LNTc0lfWTfAZp4eKLDi8uVkcVw36GIAWQC3meoCNkgeA9DLDFeIdiuy7YisUSxRJs7N4
aWTiVCtZH2gpB4arqJA5lA9ZvKlAUoQUxzpl953xonmfPckXzvw0LfqzK5EZNwDFAaEZWNiux4YO
DFpFA85Am7qZxHYeCsgyWnzLbV0DtaSv2qBZl35ot/R8293MPC2wihemJ9NqJBk3KCkNt4xAexM9
3Xd43286O6gBiVqnNv00eGxSCBRmDlGXrP8OIUfryCiCz3xETkyOo66ECO2Dcb5FqMGn7RergRiR
pU2KKj4oC0XBkqG3WQ3Kwm6Sx0N3HeiAbEtUUWsFhzBu6smh1NScl2GKy4MDjn0OAMDPLIB+NJtC
XKsD3q7ZEMcHysDEf0JjYF0+2P3esFvoWffQGKCr2wsxd5ouv2eyBQCxk5E3xvdoT2qrOLjNJM1p
WhBKSm9KtrltbNrw8bPhgDoDV7SEbDji3OsN54dVDYEBjsNEW8cL8SAK1XUBfUDPWJVlgDTeylPg
rERqlZ7JkFXu5KPeQYAgUSsLyVKh/hTKlQ6i28b/m1VrPby7/Ynjvvu1PjiKeEhBeQ5vqesvhF5U
5GvBYLjIDN8FJECqr/Qfbtv4fa1jD8jwvoqIagToO69tZKCLrNoel4ERC2ZVEAz0ocqQmsHbVlrY
cHNXLtjdgA8aeWgpyLOvjQmakFHfV3HQKtmKxC1ehH7LTUozs5JScDDlpkxOQrQOUeEnUmdRbZ3l
w33QRU6FOphCz2DCWvDhM5fvKJCMsp8ByK2sTGZZictA0UMP16G80tS913iWKG3DaongbsnO5JzX
UlkNhYAAitTKsQrTDbpvdwqebmwhU7BkaDxmF9dgWAaqCPCy4fYdNDhBlLEOAitZeIPO7s2LWZsE
niG4z3Ojwl2rNdEfGkQhepaqp9t7c/YqulgadRIIKniyREOOkYCu3mstQ1n72DdPf3VoPtd3vb66
bW9KbfKPS6BAHuJMICT8ocS4mDlVZ0Is9onnRiZ5FCyI4Zw7e6QNPoNbgZsKNF00dIMd9J3buI+f
t63PnUSwbOI0amg7gt7E9bLFSqf4hQrjuhqYKWI/kLbK6YtQSWbQLMAi5gKJS1sTT8urXiRNkiIc
a9e68l5ACkFdMDHnzBHuAXU8OjDg166HE1Ze7Bkcw0EJR5dsg4lm3e09eSvKO21p5cbdNvWUI2gb
7zEkyYypaJ1WpGKQD5Xn9olwQHBi6bFuk4B8aWHqlFQ6SO3fsl14ES0YneLzOFLcudbnnluD2k0s
go1m7EsBLz8jNfkQJ2avG1YggZr99kaZtQsJROjwoOVHNSYu28ORyKKy9NzcVnY8xwGH8I/liXa1
U5fel7Mb5cLW5JKslTRPmICJ9dPvPDpT5bNYlFCaJOl/Th0qq/8/nokDTrzKJwrDeKCtbiY7aVs6
imx2/TuLjgzqtf4SvGsmb4Bn34XFiSuWZa4bGVRyXM3rTg0/Kgy9jxR0Vd3Rzx5y5JSFfaShf6tN
VqUULEQeM4nk0TyEtkd1trFScH00MjQZDH0C85QxZoqa0ycfufhH9u+N/FFMNkBHmQKIsqNd1KNN
8j/c+BfWf5zuhZMDo2/ctzn33JaIZiFkjtrpGx0qDUe8kxdu/LlbAmzg+FuGRoM0fbCwUklBuo9n
H6S4mG4H6/9wEsaWhhGDqyGyuJ7IHo5ArVW4sRDRnKXzyu5CFUzjzYibcbpXDu4/VVwwOpP4wfKN
Pw0pBkzJNGCo2sKgeSJi94TcypI1srwR2XQouOawV7xCbC9HP4X/HnJTW7EMfQsvtVguTO20NPPP
sbn4jMkmFoRMj7QWnxHVgIyACkh7HHLHd/qVuu7sAnTrYD6TCDLQdkcW9tCccwdKFP0xoDkfI7nr
ia9o6HdZCOfesw2P3kAoaspodYQOJXqlMjVZ8HizJwbSF6h3jbEwUDzX9ligp6wVsNCQA7E6LXlq
FHCgWooHIEV64By63uhaKYUI3dOqKSjbtP4P19kocQU8AUJx5MGuvyDNeyaQAc4ejRyWyFZGvs61
vVfYknSgSwKAc1730tjk7qRSU7eqOBpDO3prQlqGA5Vw++zMOsFLI9L1iGg89H5C4NoRbnhlaUfS
eyzXbim+hF5iia2/SYIcHGvtsMpTO+2W2pBnFxWbB/MJtDi4ISZu0Ktl6MVD0tdlyF3GYJHzC1vF
8yprkXBL9rxZ1fEHzY9paGykcKWT59szMHePXtif3t8MeQhRjzXPJSWgG3hsdvEDZNuFVa42jxD4
McOllvvZM4sGUxydUcoHz87rOe8FxkgjGTg3rbZOIleV/g7lS+nthSxee0oL16XbUWyJ/KPwmcOj
6KgBf3B73LOpFsS4CB2AikUGYHLhSlzgudAlBG6zc4z+Mai3FL3QPW2QmkPHVQfmAWDkCpm5WSY+
LlifmXbUBESc4hGIBhLe6zmQaFtU8OnEZYfwz7DqIClNkG7BAhSW4UZrug0dkjgSmI+sYrP0bpl7
UwCeII7d76qKd+9kCYK6rcpIUsi47bU4soNwlSgPjROd0K7QAKh0tzDemfAGBhXcgEizjJpU1+Pt
PB3aM7FE3EoXLF4QR2yAGjo2KC5Rb63n34LRWvLi6RrHMQmJr8xOXoFiIio5Vo+4WfzYiXdSHa0i
nVpkRNRrK9JZiFsrG5iupd01O140xkAVCK0rv5LZYhAG8pDXuPOlEDkVM0ELweBw9PlHJt/XimQC
WXl7jscN+2usI6eqASQEsIATVxbiqAEoDJM9KUxDtlgAuQhf3dfZEhH+zMVHEbMpI78miHL1iSWe
1a3GCC7dJqNbiiwFDfdJQjdUCy1RftHbxTLF3HEB1wqAbYAcImk/WcecdVXRKxLcNEEZBIUlUIQE
HjBT25ACoerdS2Jj9SSGLDya5/TS0ltQpSGDg6jaZtJr6j9K/pO8FAHMXR8/7BFo8sJkqHR6jnw1
lOSUEbeJgzfsahXgIvXAZDguvPlEgD37eu1XaylpnQKN9LdXfDw00xUfuSv+z/pkHVQRcLeqBvJJ
9wDWraoUKhiulptFAzrddolgZ3bVIR+uoF4CAMq0yh8CDd3SIoe1DvBzsHqJSb3p5RBhRgSZ2Tww
kZVfSLDM3RUU4RXKUyP2RpjmJ1NeA4+nlwR4D6AdJam205PBV5l3Sj00nteGSYEbrwI7rbK9VJzS
ZJ91C1fk7MBH5TFw4lDUyCbTLEdtXJMwJW6nrWnBV3oR2jpKxjjNpfwpoWR0e1lnAh869g6iwjFS
lymTkKDSBhJ3yPi4eaQJtpGjgBMSMbUbPVMWTM1eBNDt08BYjHOMNNO1X+ad4PmRX8EWchUW9vKG
BEK3bYIIWJU4O/oGmLajOFN3bRb0ViBqSxfx7Oyi1oGnCwq4KJBdfwHpg7ivA4G4HnauESNrEKBk
ta+N3mT8LYhfbk/u7IhhDSpNEnp/Ufa8tjcYbd95CVazSvYei+zqW9Eslasn9OfpKiR1AHdYqjbO
HdRLm5MVjQRBq2URNoEd04YcCu51Y3bxh7dwBczNJXhC4IcQgGNFJ2Nry6bhBFhNt9S8txSysHms
MLsEod17xSyF+wsl2zl7KIaj8o63Jy67yXsAWnJSnURYu1q3GJQZyKlai7VkCcW5Sza3F27mFU0v
bU32SRSGgpeN+6TtBjOsAZRccqdzF+ilhck5L1KupzzvifsccMkB8UFIHMKWUChzVxnAErgtkOBE
pm5y4rRS42JiIPTSCu3Y0Y3fnam3zYvIFEVQ+6bOUiPC7LCAQlNEGZUN1ByuN7yqZKwaQQtuOhg2
I4bFvcaNZWEtBKvbSzTnuEbZcbS9jsgFbbL9ilrMpTRBkJerz60GNPJr4H3fNjF7417amBylIsZu
LJG4db143XpO9TzQjQ5ktLeFpCtoG76ML7pUklsY17RZpaM89oYGNg3pO66/qXHKm7eFcc0FjBfj
mrpBTSZIpGjY3jJ8kBDvRRBDyq7gbZAvLr/8l6FcItSeO1AKCj6QFwDRnCpPQnKjaHmIDgj/pMet
YA8y4NVDmi4Su81NHpK0MnqcEAwDD3u9/RJ0N/plngOcY4NIyBoFSUG14OTO21NuRSths2Rxbr9f
Ghz//CK1V1Re7okyIC0A7IPk0mmMj6YULS4a9wtrNjc04O2hCIasOzBBkxmkecApDTWUao3aRs//
Khz+FLtMd9M2REC0i8pjYKwGXDK9iAw8aHvYWzI8LHzF3OVy+RWTU6dmgTGQQAcEK/mCMLa346+l
8YTnh8WyzmwSMBMTze4ytwstTzrgS0h9GKIlxOvctGsQPZHG2BAAxcnBjCHRprVS57kgGDTzCDBQ
diwGEJRHfCloGT3WNO69MDW9djR/oElMB0Bcet+hoI0DLmGXamzDCvXUGg3SUQ9RCukVKh5V5aGs
FzA2cydHG6tjWHtI0k4fsxXLKxV9E7AvHHvQ6IIZ6vaazizpSBULlNmIMcMFe72FGw0dRHRI/VNl
MEsK0QoV486L3oMCT7pqMQicWToDzzgBPhvQC9A+XpuLc7HyazkOTsm3shtscoq3dJc40bF7yELT
e/S31GZmLq1uj3LcEVfLCBoSTCOQQ8B8Ibyf7Bi/j5lcNHpwAvdKJ9sj6kCpTIWbanjIwZzRLkQr
C/Z+IsNLx9APacsz2IMCybE03gMJpE39yaieqSTaZbor2d3tEf5aR4xQR3IP40NDBHJe1xNbixxN
SJ7in5oqdopU2ZTtOo7uC0N58paI034t4mgLuCGgooD0RqPHta2kyP/XFlBYgMqsiwzQRJ2sFzEj
S4YmDp12Se2ziPqn2rsrWtkETwCqbxIE9863Z2/WEJ5bIw8pcMh0aggZqhIvBv/UNbLNIg+g+Ts2
GNtM+rht6HcSdpw7HAEF9xOEaaY9uDET/CBtg+CkJW7ZMkdkvY0kh60k2a6Tw30cA9smmehTtLBH
hOx9caxze/PyCyZjRReRlNVdFICHctV50ZY0u0oLt1RJ7KiKrCZObNH/uj3sufkF3SuotwB7QlFh
Er3rco6uRCMJTgIelzx9VdrC0rztYm1z3g44UYAjB8poiuBpIGJaq10enJR4I/hfHDm/LDoHxsJF
OHfY8Dz/fzMTL8YKvwk0DjONDyrXsDbVCJLOUTUSmDkweHvyfr8jsWfwbB0T2BpS2dPzlhe5muAV
BnO8t0T4sDcWtlBrc33aOOpTT14jJtoLRsdHztRlUjTP4+3wQ9ArXR/ytO8LHvfw1JmjrMmmvWeH
YBtUrrzWlkpro2/6ZQqty8CuQysbGfJrU0XOmy4Q2+BEFDSpHHwchKMXQotqHSxtxJ+msF+2xr0h
o6iIKHiydD5RadPzJjjtX991s3JGdtyTYX6OWoYrMIKdVifzwXmA1Kz58MDs1dfZB0oP4aR9/nLu
zu937gvouhrz4EJZ2LXeXOdusMDr9Pl9/2xs70G3vdHBqbU7iNbb5vH+c6Nv763He8vZLSzQ7B68
GMjE4aMxGY+jcSC+q9xxs9wo5rCUMBkn/tZkTa7NSB5CGf2hsOEzxD5arSHQ85eCgp8g6rcZXM2I
2wEQnzIZVRI6OSO/xm2pMlPL/jRKaAYR0Hf9XyLsBvBjSkm3bnL0qaKTasOH0gLBmCVE51J7SGso
AJMMDWGyDczX+vYxGJ3hrU+bbE20wABvRUo4rp1op38Wco6z80sB2MHFDc84TfdppEPPrjgEpyjd
axEky/MFRzVnALyaoDgdAzzc2Ncnq24jpWkhO3FC+y9cewFXFfRlYd+epBmvi8adsQABOo2xc/Ha
ipZFgLd7FEHdg3kHxW/z9s/P7Y+r35/mY7wQ+Tw+/r7OrCFITIpOYp2fUDAw9c1Xrp+paGvhM0li
l0dmp9h5b0b5VhC/Awi1eP8FKoqK2eWQJ96x4bVa0B4T2zSJcqK5Km5lr10Q5Jlz/KhBoBKB8UFF
d0rWGDRpE6LIhas6CtA8BL7oTQBae/ke7c9ogLZYv5DV+w1RHsd1YXGSwWl1WY9FDxaHv4Ajm2dq
nz9Od5EVWZX1SqBAg2ceCGNfDm9OZzmf1NqZfzZyt3DqfvdeTj5jcuxaOvAokL3gJEcHAfy2Ywvm
gETmWG8qYg3Y8KPSMzvWa1Ov6V6Ug3XHgXDdE/rJoUCp9h+59Bb457ZDo+a6YXYNRXMWhBa8BDzQ
QvA9c4FdzdrkmLGkbRtfI9igBQSaBJsBSlgLJXLML1lcmB54I24fiRnnf2VwPJEX74so8SshUTA/
KPHdBYZnV8Le8AKbZAtbcCZYhCEoRKPiBI7WH17LC0NyW0lhUEfhqRfeigaQzNSWRRCIVxAa1dBq
/6YOr7eH9rsOM6499rs4PnnR+jTxJopWpgyqc+FJLl9FCs8u8gYVRmktkcwinrElwI8bpNtq4ZNC
wJPG7wYJwKC23dz+khnniTYvcdSrRFHoF7NkFZZClfkYe6eLgQ2gqmeqSV4teLfZpbywMtk7PBX6
lFd+eGrYuwL6G1C3PPPUqcrH26OZW0lQbWNy0ceCrvlJvBDWeJNwUEWc+IAuLzfzd16TRmbVfKRJ
YBroN7Xw7rltc+5cXNqcxA+eBr6GhMCmgfgRTa+O4vj1MQtUK9YWQNhzpoCwRW+eCC49sCtdnwgN
DCV4IWbsJHKr6Vcxd4DULJQ7jx/JYlpo1k2CTw51QpR1gDGYDKxpGtHwag5rieAQJTAbNtYG2zPJ
154vHsMGBImg+tXuSbAqgLEo0RllhOeOYcrb1i2ar5bIf5MP5QCW7RJErNQswpcahcYOwQ+rtoG2
0cVDyLdMemfKEt313KYDSBDzNVK0otp4PVuhNtQDYQU7hQMHJbgJIJuWHBKxsPhSBX/uFGlIXWHL
oY8eyKNrUx4Po5gYMTtJ4ScSzGwpTT+3r6GgOyIEf9Jkk9+virBXDQhwngwEpqQZtmw4FvGhCKgJ
TGLLW3RSLQlTjmdyEhWiQQSaFciCjEm5ye3P9Kr2wFjITqmGliG5MRnbITG6cHpmZ+7CyuQuVvAi
Qk2oxcxpzDATTj+RqY8WbpLZ6bswMrlpMWkp6C5qdhKy7y45qoYtps8C3QRaZNLsjS11X8/FiuDQ
+IFzAPY/Je0QW7lHOIepE307iA6xwMyRNZakw3/wq5eGJgPjnVpBJwOGJP1RUCtHhLBfcAr1apUq
9m03N3ea8CwHuhgJRmBGJjcWuoS7kAwVThMvbal5MGoUeolllM+MfN029RtLhowbCmuYOBBlIoM6
ceNCZOiZFuGtJPnqXdKnG1oKILDr7z2w5UfeYMuqqYINiTyF4RKOe2btYBtaCQZiAji+yVWlxEob
Ewm2G/khzzepCvZ0R9HWt4c4M5tXVia+SfM7YiCTH5xqCvmCHMhTjR3kLja7QXuIlO1ta7+bEUey
CgwHzEIo0//iFu6lUImRWQ9PNZOEvRfFhS3Eem+BFK52fGhTOGrbDutOHBVMct3b61XIjoEGmny0
VqUoc2bZc9/i5cn1OlzYWTOnUxKxykBnCOP7auJoQEclegiFEX4Z/roC0QXS6p9cAV1eglZw2bPF
ir8rlfjn9qTM+DcQIY+tDkjaId80XYL/Ie27liM3tiC/CBHw5rXg2pNNEnQvCJIzA+99ff0mqF2p
u4hoxJ2VYvQwDPGg/DF5MrlYK+URj+kwlk9Jkj3mGk8kac2LXYpvwPYqzz0rgIT8oMhTxCZoYy1J
70A4N7lTZlSgLItraH+eOIAIRIg/ckBV5xkSzOiM4FbuvoVhSvJcQgImBTuAfQV7SZQgWNendzVE
yJPRVN/Al7ZyDf2sIqv8lRHmfQLXvsaBmC29GyYCxiyoGnAkP4F9Kf4orOZFdNaY8xbODwyixxW9
lrKMosD1gxvzeeT76Ie5q2s9sbFZ+GOjCwYgc3n4qglNdR/ImbYyTNYo0pNAH6KjFjzscDHZenyo
QtktAu3F3SD2wPG6oLtSAEKrVM2NpZWsyY8c+mwM7SsQcEAz/QwtvR6hxIUqbSUYC/i3shsdgFuJ
WKbwsHJTvzM0qxfeutoaMp74mmAm6kpRjt03s32QTiEimDGmSN5c2x9V3xjz2k/vJD8lyGaDBp0k
yt8YmdlXsIwKKjvMMmYofhgJEONQ126IqryMUCnkonhl3RaHcmGFeSUDmsE3SKLsbkL9ZsD8FTN3
x9SsuDI/grp5yvAH0PM5+MDyMVMmD008tEJ6lySC0+gjR8LcQ4OT7G+EnSa4vJJvhUx3ZLCGhUZz
0hFqripFsTHC90dAQg+4QjSSgOn9+iMEAQoznY4pBYJRt0BwO9qS2ZpAvxNu9/jr15/sbgCy4/Zd
unQyIPMCLi0QtGg4HtdGUVaFOFWKzVK04QNPd0h0Yn/6jpDaBb+G+Fk8GsbsIABMD5QAWxrXEjHk
pXoeIr1rutLq4V4h6TcXyVMkJZpk3EYGZF0Qk9AqhcTIn4yuFc0XRwx1G5zQmQWOzRkoae5XtR9m
dzzeEPAy4lkN4B7Zk4beY79sfJIWY7S5Pc0/uoSwuJKGesWc1UdnMVskARME9QcdVhWwsXD+e0E3
4li8paJpDOD2UHfpYNXCgwTeZCWzyNTGaFrEo6asZEx+jH4uowP8hDoXXApUGa7Xm+8KPw2BVT3r
EsfbvM+baheMJp1ogASV0qNNKGvc24OfT+llPAJ+NrhkQK/itUaq5rvP9iJLwykhNyaSEZ2LFopn
TSgKwNWLa+zQPzfXbAaEn3gvJdB+sDAeuZ4JuWSYAXFLO/xuy8qUJnCHtpGjlqApGF4qqLJH/cmI
T1F1atN25U78kQn+HujFF7A3LxBtytDq0VlNwVSTWty075ODIpdvqIZ1vUBQXkxHcFiKXyOaGtDX
u+tKkJ1BMR1qrv4G7TVrpMo/mpj177QDXlr4Z5CoYNtqSsr1WtZhwYdMKLZREQ9ukgrCTvLRoA0R
b4nQuBEAahVakgyKekzKorXaJhIdvo6zeznU517dth12tBUoWEb91OTKBtVfPN5WmbXPoSJ/cl0J
MQIjAmUpqIVXNhDr2c8ENfh+1BdxaSgiu7JhnlfppKbtsQO/uZ2DANjq8QK58RgHViarq173okEA
wnANoxUJ++b6lCg0DDmurdpjiPJVnj3o7YMI76ivH/p6JFr/Xg/ClssH139ptkO475RPXF8UlLS3
T853Xujy6MwjBw8IyDgEFAVxd1x/SGD0OXTnmvYIwuNtIOza4UXKzdrqqtAMgsiWK1D6+Xuj10jF
tSbtIbpn+/dp9xkovVMGx1xWN0X9ht7DEH8RoI+nb+6mZ5UD8+W08pb82GvfX6sg4QAfC8wt387m
xUEfI+Ts2nRsj0jp7EbozHTyFtzHZEo7EKk/BUlnCs1vFU0nSA/voDkJxmTFkkUrA8twucvq2lSy
U9goZg4dYMV4VKYRXbhrYN3viJedVXQLfAO04NgbzEvL13UL3cS0O6ZaVlJSD0p5zoWm4U2Rhh0w
VAEfgYe7VlODdIEW7sUpjXxSjVCb5SNUunW0zIK2UK7F6KkqAaMmaifru7jyx9zuslo4xUmHHs/K
j3Ogojg9+6JxAPh6GXTxV1UpA/Sf9bo8jggo3sOk5pG8Fet4tOS81amTS4kEhADN1sjYWB9jXiEZ
+S689ujJQQ/l9X6S5Qi0Uwqyjo0sk9KPLKX/kwvvbTiBTOSgr3VKsK/NtzlwqcxM6+jL/b6yLzaE
QKdODTSYA1zLr7BTLYdgrW8fkh9jgoY0HkK05wHVi4uCcRJVYaQtHxbcMYj8Y5b62H31TlPoPuGO
ctIidvKFl9smf9wPMImKogDvE7QQCEavpzGkgVSjossd1XiHWu92aI8jQsRI9m7bYV9OvNUSFmQe
mQakg8JEukIX9H2CnXNKTKKv3C0/x4B8EHrC4I/hUkUEfz2GbjQqTZ0QCXG0Jqleb+pqp2S63ZfT
ivPDevHzs3xpiTluWTnkoP1WgxPVqSlylCfc0P7iWv3+9mz92G2MHeayTJuqD1Apgh25O8DRtMo8
2CtBhlbg+Cut18oHbPYDw5qdyJnsD94dSJuuJ3Aq5UQLSkxgeYAzcxx9C9wqiofYoBec2yP7ucWv
Tc0/vzhHvVRIXdjBVJj6u+FBqmy/OybZOzw8eA8rm3vNGBO/ckKhyShbYhrzaKdTeOnguSwzBU3V
wII1lIDE9PbwFhbucibZDKUadBRkbLAoZ49RggqJ7lsU9Adovg2DP7dtLWz7K1vMZuzVjpPB2x+c
eAAzosGU+0OOSGNSVx7DhU1/ZYfZjGPUaL2cwg4t3oAOMJNCdIRyZV/8SN8we5C9iOBLj+BUgJWB
e4lU/aX3s+fcF/fiU3qG5i8XRA9ijh44hXbWsCYV+vN2utqVEnPx0qI0pFrwsSs1zxh+T9n/GKt8
D24G/qK1D54rq4epFr4/ZJQLTqkB6oZRUKLHThUHMxDq0umrsjhVHYSfbu+PpXUDqQBQDYBbgreU
uRb7jKPTELXhaUj5gcRAtu8ybYJGAt7NFVNLFwjSJ7NzhwwKql3Xp1pV6whBQROeWrmKOai/oOiQ
FU0G3C+Cqfu0ycCh3XJVMboVrTrb54N+jUNw4TjM0ZIGWBNyH2i9v/6GLMXVEkxRcgqGIXqVIgN4
/c4fbGFsOXMq62alEPojqYpFhZT6LLyIrh/UHphBFxr0t0ejTU4jWPdF0Qf3I1Kb9WgG9WAnNHFj
3zc7NTqJIF27vbTLtgGqQ5cHPAWgjq4HWzWTrFBFSE7gN06fY6Pg3Umq8j2+MzFHoL/BFQEJjMrg
XlthGKyqKoKVt3DhcoUbj2wksuYaoO3M8FutjEUO+gCnwuirzBkpVR6bvgYOSIccQeWEqsynppRX
kKTxoyRc6+BZso9nEmJu+Ax0VjLr3Wp+zqk5jU/8JMnuEFepq3RN7/FigCYUxOd7PuRaV1Mzca3N
ZmGrofkFNd3Z4wahFnOyKspPQtJ12althOCuAIOba7S1b+WF7vR1Jbu3V3vJHKJeHC5wG/DIxV4v
9hR3YqPVVX4KaA42MoSzRdZBSFo30V8krGwtNqSAmj1625HcQEYFakIAul9bS6soK8bWpx4kLcET
6dv6jhYkfUwP/Ya+cpULbP1WtYR9BvvH5hjL7jhaYCfxA1dvdsCF6aX9HDoQr4vPa7RNzKL/83Hw
+XUgVgAIUOafX7gPQTHyWhr1vOdXQMcOuDrNQkhAwwyxCIJOlZIktOMRaYFF//YisBx/36ZnOCtA
1cCvg8fs2rRBqyQfhIGH4hoRz1R/GBuRfEyf2q5OXENwItkc/4zuUJoQHW5P0VO4xvrOXOj/fMF8
v6FahOS/NO+Ti8HLYlUnSaTxXqogx0b7bAJWTYCclt+vgQnYPPK3LbjrKjYDeAdwo17b4hWIwIxN
wX8L+UGQ87Wz35vXkuzKlc39XUi9CGF/WGKusgbVRyBWMx4SkL2lAG5XoHbTW509WsFGdQ0im1BN
JxDujnqyy8k9kDtAfT1N1p+/WOHLMTPzG6VajrQXvgRqxfNHHAWyde8B/2uswy42c3PFWfxOEt8a
OnOFlW1Qtbn0j8HW0ojV9wSKn/P4ejswTXOw1gApbBn2x3QzJyhuAlEKOizs/uh8fhondxdYJk8e
V+VE53vi1uAY5zsatK4bIUDj7XvHovvSkbdmZvVH67yybIzz9j0iFBcR/eE/cy78eqsqcVbqPVqv
vIIEkfke1nb9Qh/AeAv5AHMiYWf9in/ftrl0DaHdHOSiYHwGrSKzcGnsg2WtGXnPUThTeOCouTuL
a8CKNSPMSqlij1OYwki6Nch4MHAqTD4nhnV7LEv6cYj9/hsMs1CpxjUjuDag2yY7xUv6Jm91eBTn
8A5lRc1O90WB0oaZgrVHt0Nwla6dgqWNoqJtH0xJKIXzLNoBsGlIFU2D4FkZaX2SQFtCRqLN0V9P
nplI29vDXdot+lwFx6X2DUe43i1qVek6+rcmjyuEbdHsASxzbltY0vBF6v4/E8yNhmREplBOmjz6
6CfkOfl4dwTibOt9T+hDC55N4yiDEJmcIMN+htzVrxX780vEnrxL+8w9ViQckjAxhqh7Sm1nxHp/
gmaRq1uRmww7FZZxuWw43C2+rfxac47WJpg5G7wAcsFUVyavTMeTrhabjkOu9vYQ5xHcGiFzNJoS
x3KoNUgVB07YtDaUmPSychq/evoLQ8gvAleHDJnEVsAVUM7KVIqpJ4ReLBGj/VNQR17L0rMwx+8r
DBKGgBppInKLKrNiURqNWaH7k/csEbwDwutkvtav1it6Zp5GAtKygDwMb5Fp2yUxQzLtH73m3ly7
spf8i8uvYFauSrQsrmNu8rTyHCpHTt0Psfm/z+elCWbh0kgAECTHwsl8QRKgfySgNWr0LovSiiUW
wPXPnCpo6J35n+emjOuD3kaSWIx5NCsoKq/ZRtijrh9/ZtusJCl6bD5vD2zRbQbZ+P8zx/ZmKBVq
okmCyeshGmfuj2NojZaTW9vChG7twR4s23vz716+4LDZ9sfjuSPGymZlo0J2yCzhwJBFQSbTEFrx
07HSerS5nHndCqC+PHQCUZqPqLO5JFqb6YXTiChsxqNABMFAyeR6plGACIA2gABpdlKfg8oUnG6n
1fvCienWJ+EpRpbUNA5JTaY1qMF3tZm5CQAzABAGqC3wC7MJNy1NUzWuOt7rg49RfCzSF2hA4JwS
mX5kUevS4T5skl2YyI9t1G9jzncrHbQSr51CkJ8w9WhT+VbWflRhAfWPPwoElfiV7M93aMB+JBIT
cNmBmQY1KrMVKVVTMZFH6snH4yuwdu+Av5Hxa3QQr6TwVYraQnCHfh7zMbDOz7d35tKugJPyr/Xv
n1+EDVMAPRuoC1JvbHbdw6CRTHvhOWeUzlFj4fStNbOxqbx5GwLoBb4aENYgitSY2wxR8IzbBsWj
P4IqODbHwAAPvW9PyYkHp7wcHtEBseOfMtEGMGzlaVhycKFcg6odPEKUa1hOq1jloy5sOep1u8Z+
HR2rmNyUs80Ys2v1A1kD1y2u7qVB5tqkU05HXQl4b6wUUkoBaWe6Q2gRJdb42SWU6KmJVgsgLL/Q
w12WJ0644yRLRXyjuoPs1pFtAHY3GmawlieaTbMbD0kx0FyhXQypOcYTUYuca7msxacJ5F1PifrR
JCsd+IsmgM6f1xwobZYLpG792Kh7HMCMcAahG8Mbn1Pv9hZeihGhY/mfEWZHJWnYtSrkIz1opIK3
vDCjXebiYlVNywGL5yHfKgdnUM1AtLChWhdXQPUY7vh9foyctRzE8v4GGzdKWqjgA8t6fd9B4b0X
A63kvUCTv9CCZIvNth4Sm0v/yP6TOjhAI3fg9RSgJ6FYt6eCxYZ8Hy7cd3MhfRai05gl1Yp8jCXw
7XsDsF1j9xoRvuNNXgWj164DPg6pAUC+BKcIoW5RPqdr/AdL4QJ43JF3AyAf3QBsn0GX0kzPQ6yF
HyOJ/VpCPNbtnvXADENHfpIfJQhKyChAT43bhKCfsdruTgLj2O15mK9MdmcDqovWW+TfkIYVr9cA
V1CpRqnKe6JKJP6+eq4NK9qCNE6urXra3Ta24Bihqoh8E4AbMvJwjNcCARcKRHYgeIKekAjnSJJJ
t1Y6WnpFL40wj8RUVeIYQ9nPMxp3VJ+BzhWgTNm/3h7K4mtwYYZ9MJO+akASymH/TJqpGW9t/5zF
+zA868oxHaFKgj6w7W2bi9M3q5RCjmMGrjIjK9DWBbHWUPAk0QZnULDy6+WV388OqU2qfuz4QvTA
kaFOpOHl6AxyCJCbBLyKppsIedOJ5HFOP4Shzh45cJ/JBFqOeWXFiOOghmtATxZAyCgynGEqUztW
fADhBwPxtw0uROMwSkWDFywWmp74bYeIhgJRCkpmvcol4A9aGtrZwCW/xizt3kN0swxkrCleBKSU
UHUEylT/aKeJaiQPpgTSns0g5C5wagOAkQgyCnSVIxA2wUuv3PE9fBM7k1L5uRByXQbZEC+BQ16J
2sItJxo6sUrRaOkrFfdaD/U4OreXbHmb/LdmLISz6YvMgAQ4gvK2QfpB22Quqs89NSdgvdzbxpYC
ZiQZ/90gLDaIR69KxfWx4NUHwXIas7fSLXWijf7bEc32jj6IpD1NB93hLSCUnmKSrpBgs3i371v1
8gvmHMWFj9Tx8qQq1bxF+XsdFHH8DC5SpEOV2iW9hxr0WG70XAeSxuGrV/SpWb2aW7J/nkInaXs7
1+8N6KPenpf5Wvlxx11MyxxpX3xUWCgQ30Zngpc2Ni4enpqp/wJSls1tM0sv+OXYmRdlalqIiZcw
E4CeUTpood1DdhaZpqxZOamL3jra+QADg0P6U0nYoGqfpwIWGr0zvRkhq7uPnvstVM1xocakOvAH
eYMO7E26i8/DZ2miqRcZ59Uk6PxC/5zZ/76DmdmkDPMCQHrBAyypvW9La9zrB3RG2RBHerk9u4v+
qALHHzscrj/Y2a5XkQ/TsZuKXPD4yYZ6eLoBrW0hWMY5eN35X81dSc3scWVJF12US6PMmvq0yqZJ
LQQv3MIra0gOVm6Z1AFpLP2u91B1Ttca3BbfL0lH4zogMvjD+GhiEPqK3pYCsl7irsitrrHFNW73
xRNxYWPeyhcnIgjKJisF2OAkkz+ruc3nXgFhZjJNK27t4puiqcApAvAL+iAmpsWa5Qp4rQVPB395
+qmoYDJf8SrmZ+/HJgTkBqSecJ5RSL4eTFvQQRoRLnpFYQNVhrJSHBxKlfD3CsDjysrZW7PGTN0U
Bh0q5LBW++6oEfEO6HDoO7TmY7mSD1i8Ty7GNS/ixSLx6KMKxB6W9NRCV2ge3lex3fef8Rq559Ju
AEQTrBuguwVUlhmSWE9B2MJt8qI/IDFxIJ6NBr23gh8hPfI37+GlLWZQBTJjQ97VokfveDgTABdw
wpc0aKZRmMVdvSvXsipLG/DS4LyeF7OodhD8mAwYBLMIifONpLymv29fTUtb4sIEm7LSqdAXkg8T
nSlnNj289/v8GQwf4Ur+Y/E2ujTEBEzlMPaTEsCQUtEtF+hmSJ99cSD1B8WaVcFplB+7xwrKBGO0
hqlc9GQujTORgj4WQZ8WueiFxo6iRg8HEapGyIKfczNaE7hYHSrjSKBhqWl6EUNtaicFWUK6Dcp7
rtmVh6h4oPxopq0TdZtmTYd08ZlBFQUimlAhRQ8jc+PLjVxlYtqIXhaadM7uWLpmBaCnK+/Gp9RB
28/YglmxtFKUABw6rMWl8zPG3mYz9kec1SVAjsccELEpOB9nFIm41qzbxxyCq9ZoKrZU7ITY5dVD
I29BGGPcG9FKAWkpew457/9MM0eFE6e6bRGwesqXk2wUh25xPOsDR6Bc4zic6UNvwUxK099qZ3lT
hCTdAVfGExH/ci7o9A7U7EKkDW4fr6UH8b/PghL29QmOlSYbkJzmPdQNCNKv57WOp6Xzq6HhCfB+
EGcAFnBtIOCqcvSHWvAGZFbdMrSgLzICTf+EpOuKg7yYdgBXM4A+yMIAwcss71QobRrII3xRS/j0
rVNr7lBBOkO+buX1WBoUHg9U59AUq0Jo9npQ41SnSTAIggfkyZD0G3C6WKPY2EOfWHVdkai9T0tl
xegS3AG0HDKAROCaAKCceYtLX+P7qdQRfG8gOhaejMlu7pVnn2T3dvK4L/Zrvv1SeQJsCt8sGiBs
AJD9epy9JPV0SgzBS8i+PhxBIonGB8cMLPnh9jZcvBlQDpz7bjG4H2y91VgnYVj5ghdN7wP3m9O2
Q/BLbba5Xbo1uEhDi+dtNCyA7W7YV8JKELO4nhfWmXFycjMZfjFbVyFb4cofVfCS6Ns6uFOQFV5j
ZV+KMEAXiLQQmlaR/ZWZQzeDVYEFj0RvchNAtKfSNEhFX6XcRsMN2vKQJ7LrY55ssq+msh9lNAci
YVaUG2UrcNYY/MkDAD3o2+01WLgcZ5EnHdhxtC6Bcud6sRsKeGahC5NnIIqnVeQY6VrZdemEXtlg
3rluynpVzGGDa2Rn4DK0eMoHtfGGbjPWxzg4jpwV1rpZFoNTVHdC/f/9BczRzetJ7GiCuncx2VED
UWOKSL2R7RHemcDtWz/Y9xUkvfwWDC6jIxvZtmpWUJmLM41uZegQAduNjPT1TINDphm7kZ+8Serf
IVFjcnG8sphsc9CcLJgxrv/aYPxOXStKraKYabTSu99sjdvGfr8LwNoVuC0ZH5Bc2sp3KnnbPYKy
0rq9l5bqDTAPeb2ZNmA+WddDjDtFGFM0aXivx/fPmTSRMzO33SSmi8I+CLgnMpBmE7rn/7HP4v+O
+1/DbJ1vaoHTAIfz5HXUbdST1n0M+WuqrkRe8woxjsTl8Fh9Tb2gxdDX2EVtFmWmUXX3DXRo0NqX
ItPNOX81mQYy2mhlxUXMnJoSkrL/TGZnttbxeJc7jRvZlDwQzOabTrpt5YBdslxZxKVtisAPqCTI
Nc1iZcwajrwy9QpqcoKKRuUHUV0THPm+6NhpvLDAOveCNMY1slooypJhMvWj6vZWQe6esDlB0PZs
HI3jaLbkK4MgNgQiSW6J9rgNzSeUVX6/oE+7dRVTMJFdNzmJoMtrZeLnEd76PuZK5NJWCfII3wew
HfKLyPqlTuwUbnH07/1tZrr2yYvtxKndzEltpG/NgXBQzoLTcftLll5iRI//rgULZM70wQDsgVIP
eEPZhNzee24VRwoJwL/ZbJeWmAtS1WqwQhioA2cYcjNPOoasb0OrJwDlvAWoUT7CSxz2uZuueDjf
zuCt+Z535EU8meA2yQz12/b7E5jHSQWEY7jNCNwOgkUfyf1X55Q2WAc3vw8v4GAhj0j1mukxsJr9
Kkpo8blCAWfWHkLPG+gKrr9HlhsJvIN0wlzUT0WyKc66NdQnWXrMBMGKnLzTSTKZ2nZltWcHgJ2H
S7tMnJSrSgftB9gVXeivvza/fYOYmbNZOeBLYScalv8bH/MQ9dEgDUECO2AOdPgdBACJ6Q3k18pw
lm5LaLXoAkqBqOPzzHB6X4rESh14mFG+7u6eKheMunxs0ecC0lFk459Woq3F43JpkRkYDVDnQUsB
4ILlfa60AOuZQ4p04lax+kN4NJSTv4YaWpxMeHSAo4szfSub6eHA21nJI6CQx95C6u89Stxga6ik
g0qIvTKjSxvk0hYT6UCSJtPFZELY1pHj66BbhanRo2Ur/Yql7xoKuxU1jEjUcQrAx8xcB3o4+VDs
EICx5nWzcyvtAMaIe2GXbV3yEBBKnMYx/+RHPSCpe95LT8/y6dmwigZX4dqqzsft57cgD4luYvTx
sG973FCaCzJGfYxfg7NmCjuzdUPsoD84/Cub9rvL/ZYx5u4ftNQfgnpezj11Pt+d984dXH3nYOs+
PBhmT9L9PVigX+yPynyp3dFLzU1qG1bwuB5vLoGwZ3kl9Hkj+oNyInOChlFPUoNDLaDt5Xw/QSSr
NlIda05VuwGyfqeAictCq09xx3MBHit/0vZJrhbPkZrzWwWlOTfmqQblvCjF/1YOrkRl7a7BPxA1
CoyVG2zR/0MjPyAdEGCB38J8MEcjSIJz/pxXsKCzyBPIa/rgQt1YeBuN7bn4/MNZm72y7dBpu4Z2
WUju6rPAM5g/ZrQHC7au8lIPhwIZ+IbaVPiUhKeJc0JSKmsMuWuG5g178V7pcSaFPpL9Xq957zK4
p6P+XGJCy7WGl0V3/nJIzHzGqlRgSEijQPXNet3DH0Hj/GDXb2A2VGzkVBR0Jdzr+9LkOPJr87xy
3yydPIMXEZujbvJzObO6N4IUjfZeCT6VVDsq0m8ZClVdFJky98fnapPn0NtZoeJImnInBHYi06fb
H7G4p5AfQAP4zIMEvZDr2W7z0k/1pBW8PHCTPbgxPl4ax20Dcu/advB22u3O2htuHaFc8QOFhQcM
PU0GSmNovdCxp64t6xknabQGeLDbJeSItMtgU5BK39dIMJ2l+46suHtLy20AhodC1Tzp+jea4GJj
jYmeytE833spJFDTean/gJfTLMmJoBSSm4ZV7XNT2j5vNrcnecHjNZCkQ6ABeJuBpprrkVYj7h+p
FnkvHxwjf6+Cr3YALyPpgK+XYqsX1+oj88Zlrtkrg8wRUtAvq49ItHnxl1AcNaG2VH0N7LdwTBFo
g0dYnulZcSFdDyoTeU4tKtjI+uPU29SMqJWv0dEsYY6urDDbU1aLpgwjWKGNGezuonOy4W2JCF+i
ERDZAjFIY26y4Zkv7ZXtspQZnDMJSNHNsiV4Jq4HGKmhHBk9bls9j0igPxrCocjsLLEBLKnGzqrB
lD3+1lRQZptp4xWftzfNwtBxOQhAegFgC2+S1TGJSlnIetqKwI6KZ+1rhmIktitoJ/7Vj8gGKITG
9m16f9vsAiDi2iyzrlQOuVwvYDavz+oUWGIOUN3RcPRhU/cQh00J5HwMNHaSLPxQHnjkOcB/cuif
jcSq6hXv5OcdgY9BKzN6HxUU0lmKtj4YmgSxrAj3bwvFgv1KIXYhFrn+/cxBQQpdgh4oxWDBiqZq
WzkKTaQWTTBv5PXjTDHKN0cjtqppW9Bj26/tsZ8H9do+M9lIQoxgt8f4xIkUL+N9ozz5ieVnD4n/
QT9Aq6cNpvarIODtWYVC/HR3r20zR6vUpl6qFIw9TU3UrPqmJFxxP75UzQZcypotN2ulhNmBvr6W
YFGek2gGGkxBoHh9ojqxnRKlQq5dStoUaE2+B0ui1qVooNQGVX5MfJF/7JoI4nI9pYo55KEikbRO
VJXIFQ9oYZ8p0uSMFTSKaZaUJZnCYfxM6DB9FHxGfxVaUGX27RPx86K7/momLKBTlEI+AwihGizU
fKNuJOC2k3CvjI0Z6+mKtYUdgaaFGbc7Yz1/9O4LQlvqBZqlvEh5kautHj9lnXN7QD+fI0NG9hBN
J0Bq491lNn2X6oOUT/2MgcmAZkzNqWq2XJhYWvkspdaQZmZRrKVA5l/KrD3oD4CpQDIRbRlslVAz
OqPrZBkgkaSO3TBLP8Y+XGMCWPAp5n501FREtDKDWZXZYfkgZ4EfhaKnNoD3g8GsJpF87EIRIFnf
6fsqJk1NLb1zouy1Tt0uO2eQilVAaLTy5i8UX/Ap4PSZ+coMhM2MexM0SacmfSZ6/rF8Ale5pdjb
aFfuG8vWCQUDGJGebq/rQgkaJrFz8B5DyQJlh+vzxYX61PEKSnXTGVTpyA1npmwJp9E8JZbyF/4b
stBoyEYFkgcNAkttgaBJ06IhBYggxUsEGGP5i/8QzcyMTF2AdhLpXlX85cPwErsrA13awd9UqNhR
6Btk5zaaVM7n4Hx4YUFQx5pItPG37V47tUje7lt797vaAnbvIXTc3ja9cIXhAgOW9R/L36/nhQ+J
tswsDcRS8oQ+AYWcy0MKfgB006ap5a/xzC5EqKi6XlhjXBBOpEPBcRgn/6e0qpNkbYNdZqIb1L+r
bRntYT4SiK0L6ZJqrZ62eJQubTP5cVB4yZmfwHZ5P7akc3Mr2EvouTP50Da5gXR7zK+ZvfxFyud6
0Iy33MKD7xINhrXSSj5kM71TxgOYe57gYKSrmuQLryDySqDIQ8oOzWIstyBkgiEubYxAqIz7sTd7
CFUFigOuRWCjh/CDNmuQmKUL/sIgS18mUsGgYd/j2QWAfyKjSET4sQe0uEOW+/Dhv+zAnbFdi97X
rDI7CYnusa1GWB2zA5+bTed26l+NDLQRKsI5A8wgzEPJDWLXJrEEvI343HLyVhKo1QoxWOE8FP90
bpvx+ruQ/2l8JxUdMd6ALnJY48FduBrAFjlDTfGKgg6WuXbTMClKPsolbzDHbfrZbQMH87kWu86b
n3nNLq2wi1gWY4qGQFiRj6Cbfh+tzhXeq9diizL+WgJ/IW7Fe4/AdW5zh5gEG6JPLZ6ZVP0ekpVt
5BYuuTk+6E9fw5f+5YnEEIi6F48UpLtW6EglkR/ytWhv4d67+gbmYR0bqiSFgm9I0H5jmFF0L+3A
Gz58hsVKvWIh7roeLrONIggWaN083DtK1F9u4JIXIu3+FLaxadaKUQvHAh0kAE3NUzunY5kXs578
eJxtHRX71+ouWf7tiOFUkEnO+d7r396JalAYICfyaid/Ek0n2zxEbmPxjl28YZtYt5+mpWAGg/nP
3Pw5F29TnWg6gLjzGpHaaf4MLoDVeA75u+7w2G3AU7xib/EQyDOeG/gZiDLMP7+wB4KnqkzyTvL8
LCbDrpdsUT/Gn9EZFC5EvgfTKE8PTb5GyLjAx4INAgZgNDaC+0+Xmb3YxUimDckgetaruAMxDhoN
TyEZveERiaPzGl5nAWQ256jwCkBbe1ZPZFax1ZNuCtsSwJLMhvJUYpg+VAhSPkUPY2IHqW7lfoo5
OJRlRIayIKF0FjQ4YOFg95MnpPuQ7tJCNJti0wIEUh4S0dLCx0EwZcjsvUshwkuL73+lqKOka67S
0sEFExj8M5S5Z8Lq60UKS6CmB6UTvWeLQvR0s4VI3YbH5YgIr0L36YO4txoN+WIQ6tzeHwu9e5i4
C9PMQY6HSoGMFt6c6SyeUeyzWss/95YBSWAivfC1bb8h92ZCjeftzT31x02+2ti+5BLPgQDI0KDH
JCI0uB7+GKCpyxDxvEskRhanMH2BtCb6Qc/DX8TyV6aYmYYSE3DCFKaeLetV3lUBSTgiHHk4aJuN
vIJ2+WbAZ18gMBOAhgpkYIinGGvIvmlBneBpVV6bD/5Z249W/ySdEvtJM11IY5omSFvPtff4KHle
TYj9km8OBPncx3PgrNw8C1ka5fJb/g9pV7YbOa5kv0iA9uVVWy7OVHpLu+wXwS5XSZREUfv29XPk
i5mbSQspdE83UKhuAw6RDJLBiBPncAttDKOSK4IJODYaTUHJ5GvQz6jUtYzFkivLyJ+qAAdCZovv
9uq00khHc1LOjfY4y/Xkm8gbEBrmHknPt313KfLWLm1xF8MoDHI4MhFHt4vmGOtJdaZPcha80T/k
H6a9328L56+zYnUp93ZllTtRO1Q7QOIvK1CWcdTRlg7hXt93z7bu3nuHQ2XL/sc0OfFWc+qv2wNe
uqpmGj9MLqhYAKm93ickbPKpTXW8NEyn6yK7f0r6t9smlrwEZPVIaMqAvmjfD+aL66KaiETkGoPL
RoByrcpW2kNC9/FKynChp2x+toBMA3npOcvEeSMkTUyDChhKj3ay8SV6RevwPTSJ3G5r2/TwGw6K
J/Hvzv4jeJ9KDbnOjbQym/rSdF5+AxeF1poaRxIxlTPTGDTl5bTOtE2uTNarVcbluUnZ+BxJmvEH
Qhd6C0rSEN3iqhAbxyGa0AtoQQmQek0/QoazzMpRgf4xQgxbL1LxU6YqgDmsQ1EJMgMCqKaVSIix
3ZMQTM2TlGTIU0E453emqzTz9ZAaXiW0nxNaToIxbovO7qupfQMev91N0tCWLrUE7WzItf4MUZ7s
XmbVLK/WyEXp5CO4nMDmpyuRVwPRFOHv8fiWMAPkhpYElSJBpQjMGsMC4DxOzGOqKWAjzYxpGxd6
9CVrqPk6raoxJ8ubXLJBCd3szVwWdlmRGyBrlAqjcwo5a0ELnoOy0ssrtGFCXEwCdDqPqw8x6yvR
1vu+DR006qafFFNV28hLiN2/iWr+u3Q/KP560qGx04D7JM+lCZCz9mSNoFtjtrCL70LPivwoXknI
LYa8lzb508bU6zFHyfUcH3QnfjolbvQgbSTwQmQeyA1XNuJCzQ87BBVkNFBjt//oGDD7LLeSPIR3
evHB7fzjMd2WACYx+5d2AgPaBysctXT1zHEEtnFXbovl0ULMC4c4MpBoCbw+azSVhKM+UPWsdm4n
PEzsIX1R0SgESvUdfMpQQFhUH9shGNewcfNv5i9NqC39r2X+BomYDK50jahn65cMqkhbqTYyO7Bu
U3f3K+HA4gmA2EIBtABPUR7igZ5QWkVDruLB/csaj20H0MBK9WL5pLuwoV5PJC0graWJsFH5xzuQ
i4AzKHYf/0A269A5trffPv2FOPaLufr+XRwcIJOgKkdtDNJR14YFZRJGKZrU8x2BmdvXxBy4/Fij
i9/NRWwtUseGMv/u8eztzzEAgLd//2JIOOM9//fjucjJ0IZEtwoYMJNtuIkBLPzFOpT0VJTzjMKe
lAfW6rbFDn2zErR9R5u3xsZdTaVB4YAlTDPveHw/+UBr2X0JvA/YBg+HchcEe9l2n4zEjty1a3Ep
erocNrfrhigpkigW1bnt4Dj+fcd7xFY9NAjtHrO7TfH39Y0+B/szECQPW+QQ/tWm/++s86hUQSpE
pU8w9O6XdDjND4DQfTSc8fQECbJkk6x40eIhgwcb4n48TwGy56Z6mFgtSQRHagq043F0qOY23vi8
B8/OV7jG57g0t5fGuLm1hj6JplFDGkH10r3hZI9b6W3Fbec7gPcduCxOFA2smGA7vN5zeZdGTdhm
KlIVfnEn+s724Wvbrr3Z5uTqDysA+MxKBwjVRD4Cxb4wNQMnJKmc8K//Wdp5iHvh07o77d46L340
KzdwII597s6p+3R7jEsRIoB+6GgCr7GFL7geIrSmqVJ2snpO9M9y/BjZMxU+Rtm7bWUBEIs3xIUZ
boyCouSZXis4vX7Np2bsdPcJEFOl/fkc2TH2g2rbB+HBtPsDtKv0FOSVxB9twbVccHe1qDjc/qBF
7wE2BKhRKFugRnY97CKWS1EeDfUsvgunrN/o7Y7JLjoo9JXa/rIhHQpZMy05lvfakCGXksXMWDs3
rqn7yqcYbvPc69JtYf29PaRv0vYffoS6F0TcQKACquxrU0IUCQWlMMW82jNs4WnyJ8XJdu9Hn9jF
E5p2/0RzciqzpYfsrweBi2dQadJ7dCUTF9R+59vfs1TNQL0ZPEjQB5uxVrPfXzw+QipYUhTDtdxj
7xyrA7NR1neq1+yOHrR9rDuQdVnZsd881PwcXNrkrmdTC0FDncEmAg1kP0C/Zb/jjnny4Wb25rd9
8JrS8aCY9LR9cF9WBry0kdF0BPjKrAWHdpHrAdeNOjMd4LwVnorM8pXslxk/KqAJgroLeM+SoXDM
coPwS4B3ryXhF+/YS+vcHauSbmKqOc5DP7rVvfVqiGj9tc3E+Qv2u+3KWBdqOHjmGfqME0Z+nM/Q
TWY4SALR1TNFO0yzKzfgnM9jw02TDn3hpjskbhP/vm108S6/NMrFQC0Z87pAeIuY/eVXeASUyz6e
anv3p7+/v39lh4PiBM5267ysHRcLARI4A4APQPwOnjWd28VpmYSJXlPtLP8FSUmPNC8EubxB2Nwe
4Pz9nPdemeF2DFOjLG2GAoeFNhWbKTExp1BHdMYQFYjbppayLYB2I5IFjSD4aPkne6SnhTZ1pXZG
LtKeGVMfN/cbp7Jj+wl41pWtMW+7q4HhcoM17Atxxld9w9wvjoJ0Ess+06L+nJsZFJJbDKzt43bl
lvmZpZ7NQFtHx7kzp/+5DdgjEw+dPLM7D6c0kFxlS49Ii/8BXdeGONrxtfFUt3at7mFleNaP3cAZ
5vaeRrQkB6NNf470IKzuhKdmp9Adif1Zr7v5MOQvOjqxox/QdMP8NPY/rY9M9Sie59abDOhy49LH
0iXH8jy2u5S8gp8CGn/ZId5UoV136M6o3Rphsxc9sxPLnO5gnaXk1aRO7NLIrrLTUGy00qkJ6MC2
xZNe3ldSA2lfZxTsZJt/lOBAqS0/kvHOVbcF2nz3BCDQBPLobg8lLSdFjdLOgfDTTK9XAEeRIewW
DHP3/rHUqI3GIBTbG+EVbCbIC6hefFQ/k3q1tX3eSj9c5WIN5wv1wlWskKAYbRrdWUND/0sNMb4G
dMgHCWR++BjjQRO8OvbMx9vb4cc1/b2AqElJKIRbisnfG2k8dsa8gJIfnwzkqsLIXqOyW7PBnV4d
Q3G/KmDjTt2g+624k9f29LIb/ncUnP8PQzGaZYRtBrJ6Nz9BC7R7SeEidnkXftyesJ9YG27GOJfv
xzLXOmm2ZaNZUGNbBZrSD0FoF7bklH5/JzlPFl1pV1ycQkBg8AZG8AZBjGvnoKNe1o2YwmhTt34b
Qv8C4hCDx/pdRYE4GprhJY/FNcaqn7jQebAoZqDXGccYsFScXZZQI++wdEnyLk7oV5PRDRPkBAqH
KDpBRRqMk8NG/yLyofgjnirThayArbb3tyd9jkp/7I2Lz+DmHLjJMRfzpJ+r/bkvoAxeYcihR1DP
KU/UUPzb9r6rpbcMcpsx0dikDg3mWy39JrY1C4oBJNlVqtv8ZpptTBAQYKB8c/R7k3h0lxpb9lv6
0/VujCe2J35JQBGy19tftboaXPBex6RlBslm12PZNm0fNcmJP6Pi2XIos9Vd+6snhxRTktu17qbC
HRlXjoufdTY4hAF2BoR6EO5AcfXaIXKZ1i0ttP5c63dER474Pr+3ILvLcOS+aSGUQ7Zabme7UoO2
AlpGEtt6lMjroPijiZPdG9D8oiGX29tKslH6I7QotVWczdJROt+DM4ElgnA++z+iOqbKuY6PrGx9
nwxYQP0hh/J8s4mGTUb2qfZeW/ea8rSyQEvXPVqlZ6YMxRDx8rmeHQWvylrQmwHqHQeJPNYTlGIH
0E+X5D5R3gddBKXPvoKwVZh4AsHHWe9Vu4J85Z8CaHKEPoGJXj0Jjy88bznfTYXQqLUWTVa/1M0v
eIiZ2OYbHpYbtqEb0jpAqo3b1EcbyDF8BLLK1Y85oCTa97+3J2Q+Hi620Y9P4eZDAKQMaP5JPEPF
3FbS3k7FAGDukK6MmX8D8IYk7nxUQMHQpVDKO1dgOCTS1xDem2Vhg9vO0yrNb6hD75S2AVnO+9jm
K6cFdzr9MM6lEiIydSqrRfHcsGf2EdKnSdyTbkskV2p8XVhJrnFXwQ9rs/NfxAmSKJiNMGJ5UxRz
9GfS95DNaV1anWi61tuxOq/cdg8zSxyYhjbMfCd6Ue2X4jZvnQGEO4nT4PTfat6wSq/xvVq82wBv
AWIFSQdXyveD/3KIpBqNScZqohzamRvIs/gJ6LShFgH0pfS5xnCzOMqZ0ghHBYR3APO8ntI2EUGK
Cij+OVE9LXO0ZpvsLGVbjvcIIuPsb21tZsUpKfx9e3vwcfv3WuJ6hRiiCjYa4HevDU9paSThiPYz
pY3DF70d+80go6LG8ki2FRqP7yPp6ItgKslOEo1xS4URbXgZe6NT9TeVaL+pDZU9ZMDCnSYmA7ck
ah/FmLDt7S9d2sgohKOTSZk1oXms80AhGJqF+FBS+y1uw1jaMFcxc+e2GT5d9j0hc6QBBIk+Y6W4
cLTrwrpHOQOEoJWLOpGT3IOl854+6F7y1W8a0NwLnuYdDJ/stE3v0p3olyiVgdz0IXWtHUQLEK8T
X1gLMLmE6I/v4j2ESXKoKPguQ/6j02zb+VB89gakdaLo3ejxjFFyR1uzyl0nwHIDU4jyHzT9wOjy
A+SYd6JZ9fHEArkxXSNq7T7TdyEh21Q+0mhyuubYC2CPkHSHSsJJbYe7mip3rbGmm8idOfOHmCjV
4x+0x8wcP9d+mtZxE6M5ughKyLAXQPCEMdtYqbkvqqF1kqR9lAWy9qjl5vzbKEo+iHoVsO4hP3xt
NJkgn13LbRlUzNyCeF8oH0r6aoQnS3JqBH5a0mzJ+BTJ6YoXzot5cfz8xzAgkJD7AWLH4ImYzZER
lPXyMpDU/G9jRODpBfeVnmQr98aSHeAGEC0AcQmUAhfV9mmYdqFpFUGagkpMzSjiqZcw09ZoBeff
w48HdNIA0ENHDo0YXECQAOQ4lAorgxE+S6vYNiFer/XEV7NnRVsJ1Rd81sQpAWgH0OSACs0nycXZ
HZE2FIggQS8+ouxBEnIgZ8xmTU5oaUgzZeYsjwdANV+gYA2tQ8MiVVAojqLJW3OUNiXYh7r63Itr
TcJ8fQcOAQ9ELIWc+dwg9p3wvRgTdodgAdWcB5a5a+uZgd7cI4wAr+VJ21BPL97D6ZAjnqPGe2Kt
uePPsUIyWcQmQIIPf/K9eaLYs1FXkiLIutI2ondRASxi3IG7x7XIGo705/JdG+MPupQJY1qkRZA3
mk0qDSDDtWrZT7dX0P+LTkdcJ4jP+ehcqEhDjc5Mg9GxfPD23am78o+2rUG4nzpgGkIeNd6Xhn37
auFusHkNYRUA+xl5D4FoLmxKTb1HWyysSgBTDrXkpNlkJ3V4oNChuW1qeYD/NcXd6q2gI3VsaGlQ
uHVCXNN4TMH+9f+zMa/jhUsKUNCpVLwFg7zP9druCpIdNUJNV2dN83Lb1oIDXk0d5xPUzHpaiFYa
0AiPW7YrMzigeScqzJnMlUh+zRZ3fFQoXOXEwDKJD0z3teGl+YyY6WSAFd0eFB/0/XCI+UsuZlAb
Jr1IKCzpyZZNzhBDMSsb0P6oxE9xXLmF8ESTQ5+d+ggCKr20piy6OFLcqmjTFvFc/A6FLuxbKLDG
SMnBIfvcyaPqFTlFXwTxeRZBGZudbw+Xe6N8jxbVKBl+h3Ku+A3xvLDWGOOkD2KaBVl5TPJjW2zU
1G20rZAew/pBFb9um1uc3Ut73MvPyGQ2Ug32UluwRS93T4+/gXfwKMiVVkz9jBNA7fPfofFkfPJU
Z1aVZhluHE9kdzT+OzSb1hqdpPWjqrCVurEtobILtNzcNr20hOi6Q4ZsXkCZb0tPq9FUJoVmQQXW
OyB+1cA0IXWT/0ai+7YlPuv4n/W7MMXtixgvBbViMDVMr1PiTFJoy3Lnh+yOwH3TcaOAh3UCeZWM
lgxWOiT09XpAim5NFE1enO6LL+H2TRyqU6vpDCfPrgyAOncFoJzd3msf81N8kt+iY3/foEXNFomd
QkgsH5xyTX5n0ZsvvoGLaEw1LSPFxGyo0S/cH9MvIwyEwWmf6W8xX7mv1mxxnhxmiM56s8gCI9rk
cQEIJ8CTfgliqy/d8LXunzbD/WepNSDoQf6HFoDvBbjYqojf5FBCp3IAgt3JryN7ED4paOPptJWm
R6H9UvbddCT6C22pO1Xe2AJ2ueLZ/BP8+yPQTAoNWAXYPcQ816djLVZkTPDSCWjpyMpmuKO/qGzT
0C6/JlC5rfZZzMH8dYyKExDHEx782MrYTdf2KkFIqYFG7SArKgU0tqI1RBDTkEjjREknzWrsRtnY
RteyvzSJ8trORHEmR6iM8l9cd6hhI2ycdacR+V1/Sp0MQyOWcHBNrX2RbmXs6RG1e3YCh9+/uMYv
bXGbqRQTPTIwUYFWPET1ORPuBeuflQ7+s5IAQ4EBClEHlvR6OKmiF21b4yS20t5NqAONbjc2QWZf
u9XwZibaypB+vhVxJOJMVMB2NFfIuUBLb0R1yrsyC8LpGIFAgvzR9V3U3Y36e79ajZ9/Ge82qOOi
NUEFYT8q1deDIzEx2SgKMFa/jIlNoV4qWXbSDchNSbYoQAZFd4RS8+Tp97iGiVwaKRhAFRD5YpZR
lbk2zpQqJ3GX0kAQYwcAlKMQ+dQAnh2EYYLpjWvs20v25seiJoLKDua4PVlFikIGaaBBRcS9JtxJ
FVinw8dIdY3ccpq2XUv/LR196Caf9wGmFlLY1wNUs04sW6pSXOKFnkA29eHPGOPvL1H9HCnNv3Ac
KG5DgFzHWYBGk2trg9FOphhZFOdeaEcp6q9gJCuQViHIdORPLA5Xnqp8C8S8NWbsPlLkOOpAO815
j5FFklTVQh5ME3nQQ9xhTAnGEtm4u0Z57qz+ITPDYw/lHU3xxDF35EPU3UdUPBZT59SocUzkt0D2
7evKbb8w8TMgbt5BaAxBj/31VFhRMYUR0nyBmSc70ml3VVN+KlbxpeVbUwNhGhxOCxUfClibUpBB
hX7C/41ihK+Syvyw0h2xmu6FZNOstkwuBD0qAA06EkGzpgT/GFb0qlf0QWCBof8ZwvE0yagvQHCP
TW4kPOYJCLQf9Cl12w59cuFWNVsH4nC20O0mKPVNaGK/PVnzccwdAaqBDQjSaag+Yb6u5yqhlRoK
fUSD0ASAfubwUg0IsvWJ7BbR021bi2O/sMUd11WXi3o4qXMs4ArtBh2DTomJrzOXGvrKFbw2Lm7z
0YhkZm0auBqU2FMKb5SfBLHx89VesoWrF+6vqRoS7Wjx4rmxEuSMwAKCY6zq5U2eqoUtoppI0AE/
pqLTppBDyhR/CmPXoOnz7QldeCrD9szRgu2HWhU3oSgAjAntCA2itnIYMXbpWJ0tEJPdNsO3q37v
dHNWD50bgmScL9dOIqWdYNRhTQOFJEdoansi6Q9t9NQan1lkuY1uT7rq9iHZRnX/oarnzCpX1nPe
s7yfmiDiB+oSSU3krK4/oWwrZZrCHMebrmaObDI0PVj6n5WBLlyICKNkkK4AdIkayvzzi+CxyYY0
1ioMlOR/ATna0Zh62qB/jfmw16zcMYjhgBL3oPXa0RTduh3c21+w5La4EHEpAloF1Bi3onLRaSq6
iGjAIlhr1F3W4WWkZ3YdjSvn95LzwGehvwk6BQRq3CmJlngsVt/QIK5FyTZbS/Cy2pLBwT6u0fct
mvq+JSDWg/QRd/WCRdbQSdzOpnJviBREhHV9IEgarHjJsqF5BaGmivY1bkx4yZYNMXqsnwJ+7+YM
gXu3SVd6A5aMoBCkQvwANKfIKV47iSKoMWUWAglB7k2vA0qrrxiwTY0+rnjD/Lm80wP+i2Z3IAgV
sOVfWwopCBKKEBFEBXHeyXxgZFiZsIWrcm5El1GXmrkqVc7hta4Do0bJ8qCaOhbu6QCRDieEquam
EMYm3MWCgreyEI5g1hJQdNrgohLXaJsWJhSZ6Fl2F1l28NRxH1EqyVjFTZcHSfqomshqAng6xdvb
O4tHLs6HGFpfVej7QpfTQuroejIpy2JTL0sWEOq+WuBQ/tPZhnMfnF/RuAIJeKDFbd1eMbqwgpdG
+eyKVZhUTSiMpnXllpZTxtsBPWojq70q2TWWM6DLOvFCYOsge0D2grD2RloIeyFqBqQtgE+AePGT
27EMFPVKmgdpJeq+QeLQqwoVguW97iFhXviVXhlAfBdrifelWwO8HmhkQR8X4jE+IqVkYHKMPwLc
XMVHKTb9TmeD6ogicFekMWePguxMMZLB1mipO70l9w6REvqQ6xKY+pS89m+vx9JkACoLJiQJJx8+
7NoHBiFRssKwWFAKqXlXMUvyasRFe3RPivuotCKv6ovRRU+o+Hjb8pKPow9agfg2+rCwIteWRQAF
KTRZISysTZCU7rY58LmluLltZb4euAMDVSMAc5FSQ+suX/QTrXgamomxoA29svyQu+1rr/1dTYcu
mQETKjD6OGh/8iyIjA41EytMY5FiFbMEoeMg7vpJObFu0lwkIeqVnbRwUKGGhChnft7gqOB270Tj
geYgjAmaXtlL+UlCkNWAiZUpkquhorwRrbUWxKXC1aVNvtM6L5SmaDrUbZv+yYyORHzvzMc2E3cU
WblMOalJ7dTy/URUl+bPVQTZz7U8+8L5MZfOIJqO1wyed5zbWBK4ZdnUFXhXTY4wvNfs4bbHLKWa
dSSo0H6ANlMUirk7RkQTb5qXPYrT6VZKPNGCQhEejRCDe+mzF2ls7Sh7hhBhf7pteCHSgfg4YgFk
rXD288p6HfpKw1DB67HNoBxE1eZDSVvFSQ0i2rSABtZtc0v+A54+GSy2yDQj6uH2n5CyFnKLDIFV
O5W2TsTCjkIWP0gd6j+dtStTXd5VXVLaqSSIK7HWwrmDoBVx3ayuhXiL816GxLaREAFFSKu2tTp2
0mOSZn6lbHsBGp69vjK5C24DAB3iIHRPAfbKy1op4Zh2SlGhDtm+Sm1jJ/1KWndhQMiuApyP1jPw
kRuc1ySZTmU0jhRBoqjVNhoLoG60YbyvlSwNLCZHLhXkaANYsbFS4lo4SOdMFbA0JiqR4Ni+Xshe
GfrarKYiQFca8lVWc+jacZtM/6KUi7MGXEMiwq8Z2XRtB4jvVurHFGV/wBDjSLcjxbvtkktbDzAJ
TQfr0Hd1mruNujylTLYA0YhyYW/ikAGHrFMarhlWUD5mj2icT+3U6Ny+NCFonAGIt8bauuQo6FME
/RaGiCua+4RRVyOrJQBrhClBGe25bv/cHuSaAW4au9qcDE3LyqDO7wbxdWDhysXw/Xjg7jwgz2aI
D+ZxRndfL5RWCLEy098FeebnEDTaWaGrgoB/K/sadaXSNtfqJwvXH9C7eAHISIDNgjTXFvO4pAkZ
ozKgYRdksXg06F2oekxxB+b/8+kDGBYHvwpHwavj2hSdCtEsWF0G4HCQPFZPohMBgXvbyNJ4EJtI
ABWoeN7zTqCLqQzuZrUM1AINNpPsiiyy9TqxlbB/wIt45c2xcPLjCT8TqcsGAHEa936q+mQwx45V
QZ2h+BUNe6NVoWUspHa8MrClswJzh4fTnGb+UYZBUlnEqyatgjQxS0+1ylOftmybkxUnX5pA3J+g
aAC4bxZOvl6lKRvboW7VCsFd5vdCHEjFZgQfsGIWj+JaMXNhR6GRAU8YIKwALPiGuV/kKPSiitNE
z+pAD9nLZA1OnpQrRY8lE4iyANmZe1x/qFeltB971AiBHau7zM4N4K27NlsrdSz4gYmwBqNAYgmR
B3f2WCHOv0wCsEquzLsOnfTCNOx0nbod2dx28AVLCFaBloGw23ex43p9wH6eZUrBmoACCaiSr4a9
iAkYWdbAxT/nDVg03O9QXgCfIRRfru3IAi1ytStYoE+ieRo0s3+PSqQ3b4/mZygz8w3PgFsDSTmc
C9dWRCInvRQhlMnj7qD2OVShuhBta1Fj7cIEPfrDYBZ2MtSCZzaj5d22/nMucdQiJoW2BA4MkIZd
Wx+qpmC4MVlQ9wUaJbJEe1BDA5SqbECObDDildEunO/z2Y70KpAeyGjygeIgN5IVq0URQKunACWN
0EiHWkzQDyEJxmGoc2B3a4QCZkXD0NHrUP+ld4XU2XmvrSE5f250LC5OfHwRHAnLcD14otM+1kO8
4og0voBL8KCIb5nut+g3A8Puyum18ICGNQhQioaJKgbC5GtrTZ3GfSUjNE9xQFO3rovyDSeM1ttq
l8kPA2PIbQt5qVku+j3VXybKX/KhN3s5dvoUWP5O6YTSYcMEsox/7gVIgM2wVhzhSD9ff1ptgQ+c
lGIR6Kk9Rg9N8lARp+pXYr2l6VbRmilBLXJOP3PTnVSRlnQ0RKxXg8x7jFi40UIieVmaaK4Qkich
KeUVm0v+PedDZxA1Jp5/9HUjOqWg7QEEZhX7oiCgpVGje6NMCqfU64/b0/gzjJ6Tr6jYI/5CoK5w
KyzRRoPqMYzVbLTneoiVjM40onMX4iKp5SHjvXL5Lh0eCNdnJRNUJvGivl44hvAZMQAO3Tp9ksX3
QvJiY6+AE2pfq1+JvnbG/7yBMcALc9wK9m1tiW0Ic33S3BuVsB30N6CKyIo7LjkKeLvVubILzRA+
l60mUVEaOd47+PGmzyK/HsYj+PrtTs4CEaXt28u2aA73PZ5XOOd/5NTaQSBtMcL7zVTakBhY8slq
/0yK+SmOv+NiDTS0eATiuYVTYGYUAaT9etFANSJWIGQvguqQpn9bV/bRKpj+rkGFITnS+Xx7dEtr
hqLuXGZBURcA62tradoKdVerBbCeoJ6sgY5XI9sa1ZVJXNpoBp7kIACeBRZ534+jsLSMdsTTI1Od
vBYLF/rjb8OkPgmq/nJ7SDypBJK/s2YWLq45hYSjm7uZpdoAw0MqwxjysLKRb6Em5A+yM4k2UZxJ
wxOv8OXxxbCexFS1ew3BW38SjeNI/NufsuQ7OFVm/mrEcD+S3XkzMCUrzTIoR0/Wg5rc1dWzEW01
ccXQ4vVxaYnzmlTLoOkbGyUyv7ZuOK3H7Ow3CD3BPLdjvQ2pXVK707SyrAvYJ0z1zMCqwF2RepjX
/SI+Jc2UFggfymASdUdC0pcIdJdV/U4MNTuzJNRCh3NSZGeocK3dmAuuC5kbBJNzAQ/ZD+64qaia
61kylUEHgB8eFzlxq/LYVG/UUG2WHDPpUZM/xGICGuMuZYnbUuF+bNfeHQtrjMAIngYiYWTX+XtL
JlmJGhFmHp3HruRTR+6xU5U1eral0SIMFCFRjREDg3E90wYzpiwOhTJoZfDpAzBI5Lssps+3HXZe
r+v3NQ65CyvccTCycpIJjaogybK9rjvg+wSPteY1a42Ai8NBGmLeqt8Bz/Vw+ogRTSNlFZhd64lm
tm8Ledcow9ft8SyaQX8rdL1V0wSc/dqM0EblEE4YTyYollshOeqkZQYhPeQWVvbCwmU7vwP+z9Ts
JxdbQRALrYtS9FnEHRwgPWpJ5MSJ8EQagdmlldhpmTssXCvqLY8Q1UnwPc/yWVy2kXRGWClaUkEh
/QW5cfI7XHuDLvoE8IaooIA0CMCH64FpIUPYXcbzgzex0WHhobF6ryaWl7KVLb1kCXVcyJ/gBY9D
cx7rxRS2ZV2PY1JVQQRkBcl0V0lBJE38svlz2y2Wzi0Q9OJ9gcYYQGL4kNaqJVkYIsibSkxqH0D7
WflSMU6fuSY3m6pgUKmQ1LuOGOBHEuV9Q5jk3v6EpWNjhm9+AxwAD+I8M9GntoJqZxUYaebqFE3y
w3Mk+ERQ/XJNWWbJRy5tca6pCzRsadNhs206/Y95MrrP24NZWjjUu8BljVeqiVDzeuEE6G+HoEqt
gjw9R9lGZe/AZkJi/raV+fDhD6fvSwZaMgig+SawKNOKvlakKpiaDSs2ivJ2+/cvBOhQcARiS547
aZGmvR6Fbs0N6SmCFEWI6SnGON+owPZigv+CtJHpZQ1oTUpW6iu+sLQ+SI4gUEf1FAiAeeAXfh91
tTDoPRrBstYrrDctfjDrlaLE0ul0aWL+hAsTVQcW11gTER9kqHrkBjDnqMbm46NqNZ4o3meiJ5eb
2/O55OJzKg5vOWPWMuTcrq2RccfPygA7qNNAKqq+l5Y9da2jVtFKq/fijtbgfQaqBQbgINx+EruI
SJ2pV0FVyB8CESW/m0lxK1UrXXQ0Sb4EdSuH0Qj6bBEAb23WWysPvKXxgh8PAA68k1F45j7Bol00
JBEyg029L4h1wAPmKSJkI0XSqVlTZV/yGWgmIt8pziZ5uqkExZKqI6QJYinzcNtQdMOARP32Ci7t
60sj3NEf1TmAs3LcBA2BeHGymax7SMwU07849yEMgtInqktAqHBmBHR2xmFbIGC3BvEoS6AgGI19
jT5zN2ZQYvzng7KAnNXhLADsGZxbglIbXR8D0uxwg9Kukq6xG6nq3Uwrt6HerLFoLSwUqp5zXe4b
78Jn9aGagVp2FtZB1TTwPd0EyzZlKRB08Wrv9TxR3AmJIr2FHmg4BWjX+JePEqZWXLVNYEBgAI0X
f/MEwG4SqYo7DpMVNOhs8s1JULdZKyp+LdP81MdG7sc0NoGDLbqVlV0YPAoNIjYm0stARXPHTknM
sTaGpMYtB9hZZNpKByYGZXN7RZc2Pwo06P6eMyt4iXCJDigJlG1cxW0A/oNyH5oeKe8aMFFH3Y6B
TEs2CHb+7rbRhb0Bm6B3wTsdLy9eA7E2jASNwlkbEHsyUWMOMvax4qkLs4e8IvjQEFbCBh8j5CEd
cMzU3XdI2WqPhQS5hFZ0/vlALq1w+6HOolKppqoL+skuxpe2cZl036NSftvM0mAQP87QUrzKsUrX
NxBoI8KsyUkf6Oyrj/exBNau37dNLCwJ0sYo083ehpcSF4ZUUshE1Bb6gE7HhJwLwKrDVPasfI1F
juf2mVMMSIcDfYPU/Pwg46LuehSHPhbqPmgTwO/HuDhU5SsS42PsKj1FdySabpCmVqwto9JjZdyp
1lsHtnX5MW8/e/190k8MfFAlFrRSkae4z/KT3p11ojukB0qsSbd6Uj788+kB7A9lJAtE46AYv14B
QiEONYVSHxgkcXPI6qJbp9bORCcrfru0Dv/D2XnsyG20bfuICDCHLckOMyPOKIzihpAtuZhzPvr/
4nyLX81uNKHXMCyvVF3FCk+4A0VVLnQuI174TSA1z1mVmVY/PrdVfgrVp6HWPoq4fD+jXbgz1Lpr
NjcesATqt4ZNBVfZ3q7TIk9Tmmrj83wSycNoGieqqIk5us0u3/s6PDQMBH7pYVF+c2jLbZZvyDC8
T9AgMAdwMrwX3VPix9G/tfJfJf13/1PpV9NCQAJTqfVT0XnehrraYAG9jFXycGNyJ+7waU984Po4
GsQqgI8pbVJG3W6GZqlN0SKDQ2O2wfdGQ1ZXxydE0ced/uJ15MlAeD8i9QQ5htjsctkwsjcJ/hLq
I5nZuXLUAj+2T3KMRzC6c0smP48vQ5rtxIM3FpCqEPKjqxPL2ju7HDWcrKxdZpJWRa+DrDF/KE5x
uP+NblRqgXOQPsIxYhVBVFyOMcmtbaYxIWc/LYufLYrllVb+YnZR5jt1l3iDHqPN0tCpUiO79acF
Z0AkM3aOwK2pvgFqocHwBG6VtPoqw5pUppRSpsohlYqDHv5zf6Y3PiHdbspb1FR1cNCbxaRxEg5R
S4mrqio3jzXsSbHQ9NQGD01d6Xxh6/+FKphOeY8JcH28CeVpjK0To7hhrnP/I22RBsOgzmc1z7HI
zgaFFTMKxApeS8U7Tf90f5rX1xbYOzRbNOprVKa2O1XVQURDlR2eZ8CND5VW6L5qR4kfdd38YGml
vPPhbkyO5QTiCMaR0MXYRGtqH5VYSZeMV3ZnMGNfq1DtXalFHUOfh0c91Y/3J3h9gzHBPwbcPABN
OueiUuvhuXCsswpnK6p9C3TVwg7F5PcEm+x0f8TNkvLYg4EjoSWhRsLiKktRdKGNk92WQZ0olgsM
sHgwxsz2dCVZnrLO2GtYb261t/GoBMOPQYGJt3mzXyJlRN5ZLqvAguGn0zyNKfDX1o/7s9qCud6G
wVMF7uZa8gXrd7ktLb21MxqHDJPATUGyynhUEIF3u6SqvMUatX+7OUs/DqNAfGSeradQ0Sf8Acfx
cY6xJLv/czb7aP01q4ydg0zIWh/eloadin5lrKptIOlze1SW+HNhJa+mgfiKI3L9QQqbcefuu7HO
PLegAuiIsc7bikWBs8wSa1obaOxgyMdS9NiN0UiYs0Q7W2iL5X+bHi8gVWL8g3hHNoutl7nWV4va
BVKkpNZxNpwQ7G0PgdVJY4kgPzZRczPapvkalelgHzA1KHq31CTxb2ikxre+RU8bt7jGdvN+QSzX
tJdCc5EEKZtDg1wZLO2ikCMXhnG1U3fZNqPefr3JAVAwMuW9vYpJR94Nq7bboFGyClU/kdRnYS25
X5ZWl7rtMEr0J0RxbHuzPKXSJP8E8tipbtTX0lGqk+JYyFL/mMRO+0UPq8UfqrDZ+ZzbBOrtV659
FNDq9DGuKlBpukRzVFhtYKHrgfBF0nxoJQE4bMoWT9hZfZTaHrk3M3Jo85iSK+xC2fnQb6fmj1iO
H7EmydQz3li0pFaXp6qcw8oSFMOCJUxtxc/V0MDnflpWgnBoTeRZZdx+4XyH/TECbNgfG7ChnYsV
kvhnHEINgNnY1URmylC/2PlseI1hJI+IshSCfok9V+SgU1G4dhSZxT/xPA2dV2QFpsjhILRXA7lI
JDi0cFkO2dSHLXphk/x6/7ReHx3ENpEKQFjEWBGhaw7/x5PWxMtspuPcBaWqlFgqtQq0ZFKHwXB2
y9xroL1dUd4V4mNuYLofmxXt6zVJlWXGkgbLD0Wmoj/aJhFkjND2SxGGnyerBEIpRfO50XoOgrp8
zzRYKvcnvQ60/SHcFgi4GGttbguwFWUTV5LB/iqtyTkgqPUamll6LsaYUk/ixmbS/t3j+raZKEjD
dUUQird8c2tYrW40qb50gbng/ehYhF3doiee1ZviwD4bT0Dhuof709wESv83KDhHkgMMlODZXX7b
eBA25CmlC4ohbj7QNoyRNcJp06r7+UA02J56JdJP0TxHXriYxf8yPNB+zvHKT90iI2QklPK+53Ob
ldl4upGP34uwVtzI0X+leZs/mLrUeunQYDJjmntok63wyjp72inEaryIKxp9k/YZMu1uO5SGwJTb
+BNeHhXJrby4tT2Zp7gu4oM2xfNh6sveE0Tvx7arJY8w56MG8MfrarX2y2IUX62h2+vObUKft99G
pg4KFcieSn328svI/QQ1SxmrQAgqD3YHiwOjdI/sRHFrCncfbBpp77Fk0Lz7W+LGcaf3uOZyMNII
BDZHkF5SNdAabIIhKdLJbUQL2dORzF4+hToHf2cLXAdc8IE0m84qARft8U0AtFh9NCbwSIISAMSH
TIfzpeNi5tlGBbsjrYz46/35rX/h5mRDs+BmhKYLQ2ibR8YiiZIldppAUpPlKK0bj9r3Xrfs5rTW
4hG1Fuq2W/IzTZsRGJposR8LzdzrlEFrUo+yVSW9j8NsIdKTQm1cdrLIG8PSDF/lvGFyrFazl7vG
jBcwgOvk1PmHYgBDA/ydS+j4iG4nxbqxPwmjjHV3AjekZHo5klUpTkM22QZ1hyFrZniW2R3MGdAC
eK3KKk9tsacGcCOKJSihwkATBpIaxZPLMauxKdKh74eAm8n5Kozs62Rm5aHKMGWKjHQ+OJOGjQBh
q5smUulRD6MxGutG5U5DuCe9eGMjGSC6uLf4Y8UKXf6aKSmrsC2WIYDOq3+MMFw8ZkO7V42/cUNT
GkSbU0HjUYf/fTlKRYOhjmN1CFI9f+md8Jhasj9LqBMtD2WDpJilvY56tBOh39hHVI1gKoPwZLW3
F/OkLEVhjc0QNKIf3AhAjtLlP+Q2Otf6+f55vBEuQ41YdcssDJvgP232bF6ShbehMQSy0sWftFDq
TbRwk8Hxki5MXsykLz6moV2hTKtxT/ty1YIb7Zo6/6UJPT2Ocmm5Kc/Yi6ji6T3F7+912ipnYtz2
oUkl5f2gRcbOLXlrgSzqUWsplfBg23oV4MP6qRJj0MGKGQ1nAHUy/NQm3I+rZs98+cZZo9IJKwE6
Am3k7R1ZmXhXNMX6Tk3N4M3NYrlZlv3qhPojGjq/rQBl6t1e3HdrVCSioKNSoMaRePMCJb3ZW30V
j0FjGp/a/N1S/4utdBoSh3QHQ452WGE3Njp31lpye2P8bZNCe0wqaerKMWgH8zwJC2nRLwW6rFV6
cLTiVPwKx10Lv3UKm7eARgU5oQ5bi+dg/U1/hLb2DOMnxRQ0sBYb7Zt8th+GzByOgpfj1Okyho56
XJ5FPKd+btjfiDO7g0Kt082d6GTM9h4P/Ma2Wh9Brrn13yv0vCKsUCR5OwYjdZwn9FG700xl+oTG
tPogZcseg+fWeAi6Aurg/PEmrnvgjwVYegyPep75QNEXvwQl73Lyfgqt/EYs2v39mQHdSDRDSW4F
nm02VN45nbkkzRT0IvleU8Jxlv8qY8Zfpt6BSV85k64tZlMHk0oTiox/K8CY8AglshP3wWyq8yt6
mp/7Nvku10Ply8myPAk1c/yo0axXeCoY1oxt8yKkJT1YchxHKPkbSe7OVfHb7E1chqfJqT61TOwY
UsFdDXJVNynT6YR6inocqTqc7l+K234N4R9vHE26lVnAVLbxQ1tKlt206RgkuoWpnCP12QOpg/1J
CO2YDkNyFnnXfMhiW5wjC4FmRQV1PpoFmW6cW8cq0ibkLk3N7+ianJo6cY69g/o5FpWzW6Wo1+uS
GbpyZn+M8kTyI6cnz4HJ5uXcQn5aZejcD6BPh25PB+PG10H+m16LTfQF3mKL4Z3gczlN3o1BnfZY
FCx9/CkZWvEa03PDiGpocjdqcZVdhtnrFm08FtY8HdS5SfyhH5dDPwMPnVrcf5HQDh9tLiivocF1
cgxhnooZz99CjjM4b7V8SPpS39nI1y8/v38V7l5FNriz1hD6j1PTyGrah4YxBuFShdBXpQqVJmtP
LPD6bDIKASSPPtei84ag/WMUG065nBbcBXondX6RKss7oZbjMbPkwbemXt2Z1fV9TzkegMtaIySc
2fKDFKwM22WJpsDMB9VLbWt8h4AVdtKRNhystIz8rrPLZzyv9mQYb42M2hRVFGDk4Ms2kVQ6oJEc
VtxC7VSFp1gVn5MFydZxMFCAltX5Xddpp6qd9urZ108ODRdtJQhTu1EhfF9+RzPvTcnGwjoYuhMR
mI9C0PTBMNtHRTrNldfuqaBdFxXW8dAneStEGvYmtbJoKs1FEi/BWI0nNcY2Q8lcTXyoFWzhiz15
j5uzowOCNRkhypU/2dyvC270S4C6Q+83Tr26pUsaJx2Rf2W2njGwNP25XqtOprns7KYbu5dCOkSk
NbumjLiZ60RtBjAiazuqx3l6SKJgaH7Y/9MgZFlQvRGY2sL4ukrLymJGMRNfsB+tggNh9mM0f0eD
5d6/j298OWaDJSAfEEW5rY4WxDVLGeV2CaD7RM2LnDwb/Wc5nT0Uwu6PdCPJWXGeTIbVX/G5m4A/
mkLJlDOsnkVD7qKBNz7EkZ+kXksRQve6r12XuY0KMHLXk2A9Z5fhELEXYQDlPrJISEaX5yEMy6FT
xbIEdFoHjzJdN3q8QfaR3WI8ORP+R5IRU5wzotyfLQSSonqId1KPbZdyffrQR6IUtnrrEVtrl78i
0/tmai1+RaH6uPu+UvnwTVf1bdcDoXx/tW991z/H2uQeou0ju9YZq48XX8/chaqO8mhkkccbs/Nl
b9xypMmUiahtch62Eo+LMqnTVOpyQN3lHQ0AeySuM/hTQ/Svw0i82Ymorys51FW421aIN0u6BVdR
e5/KtJ6VIDayB4ms4TUve1xTC2kPrHm9jIxkk8bRi0S85i3F++OpMquoatsxVIIWKVv1g13/GsxH
uaObNYudVbw1KS5raoZEdbRyNhGr2miN5WSxGhT22D0VjY0BlC1px77qpO/3N8f1M69BY357Cmkz
KFtdjK5WGksYsxYkQ1Ed6PbgjrPYexO6vijBmVFbJ+BbD/2WFTJZRZHLo6xi7a5/UvHekBvHjY3F
azL9dH9C1y8CQ3GlwNMiywIOfHmyyCxMc44tNUBF7b0m+4r8rl7ko5jlE0ILp4aqDWz3nZLU9Qdb
IYukdiRZoGrtTZEV3acxdbpBQ8I+RNKUZoaEPcWADubOzthSirg4GGlVw+UhIBTeQmuKZhEZnnZq
UJmdEhhD92PoIPP1hVkd81K8V/QKDJGEeNNgKcJPlXpxuX4id1nqlzru/lIg7e33EMAb9DiJbKgE
Xi43pb5h1EJZC6q0cJv8txZ+uf89bxSw39okawzNEl/ZqNiGaOylVbSg1eUkcZVea1E1CVEN12fu
L7lVmy9xHY+FT55BXqMZTQaSGARdh6um1E+Hse8myYtUo4y8TI7QfXL6Lt85SDe6dUjbks+82TAB
b9kEWk49RVUymVpgVa3uZmlmnfq0GZ5K4dT+DJHDMxZ2vaaF2CfX9j+91M872/DGMUNkjC1Ie2lt
6WzettFIrX5sej1I7J9av8ppnQsnP+ahunPr3jhk6CGZhHjQo1cBw8uvPoeamJO+1dHhn4G2DBhJ
ZpZk4qGXlSdDrpJDVU/ZUcq66DRM2q669/WtRbZAWRYdmjXu2qps4ZedNMow6QGEpSe9jN1ETt7P
XXue5PhJpAgYaA96/DNW8BIkxReG4lf5+2Hp/fub88a5B3ZGWEY4A9VnC06xQmPqqTzoAdc1DBEl
dzF1eYJI/np/nFsflixsJdYqBnjNTbzkyGnXJGpl4MOde067nGZMQMZBoFG/M9LNGf0x0ub6VOPG
LoVdGkHaNIDpvsZ5/NjKP+9P5/opJZ+EcE0Hhh4Mke3l9mmqiiZyNxkBCuWxb4zTiCXb/BmhHTQF
ehhus9I3/8OnQsIF2DP+htdIV70IW+JE2wimkfLuOFtAP+xMP1ZdveeLdONr0Xuh00hiCwlz23LL
Is1s+Y8eiKp6bzrg6SL5ndH8qtHWvr+Q1+EWRT1onoBe6CySVl4u5FzFkVPWtRFguvQoWY+VFvsR
dsC18o/W/C7U4/3hbhQ11iIicCV4s0gCbDFnQO6Gqu9mI8gxRez9gchBZcsr80npl6nxpjpyngRi
vN/svEDIvKMpebKkAur+rNcoAo3KbDzXihPL7mAO6eJlhrYaOkEHRIXL6KJfuppH4PCtbCxdSSzy
u9myKhO3TSv+5/5sbmQhzIYInCkRg1N8vlw9LVTMXotVI8BxSa1j1wpnN5PSUwUJ2pa9RMFERX7p
AcnP4+Qy852vdyMLWO9q6oWMzv9si4W6RvS1FnYCSySeXoYfxwyOW/tVi5Ln7qslP+Y91my4Pkbq
Hobv1nNFRZTvSMzMDb5t/k91CuAOZahAnX7Gi+GBG/yRtu+BWNMqhHWOQaKpThX0878P0MiqKAAD
OCee3qLB8nTlHhi1GYQDUJtwEsMhyjvpXAwOBhGqXB7sxlawXakm9NPpdh3uf/YbNxyWhW/eTTS1
gLZcfvUaFWPiq4FYFEVjX0xl5hsAiL061tqdzOttLpfJJk8UMpCYNsEuvoJ6hNFiaHNEtJYsyQHZ
Wj9xvtdx+JIC2Qw1b45a+JrY4onhaDavQl9lxs9zca6M50r8zuaTE8XYNuKDQhEF9VSKKUerQ6NC
e7i/KLe2w1rFoE4JjBrFpvXK/iO7CS2qR5qZaYGufA/r2K9b5xedSN9W3601h74ajs2kndt0TxD0
BhZr7TC+EY6xBGCpNiMvpWQnBE5EtOKsauIUhme+2je7wsw7Axb2Tq6zs54aJ0vr/LA/R3F3Dovp
2BjROYvMj/dX4vptWn8OkSavOj9q6+4Vw07No2w24SocRtuXnp/V+Wu5Z4VwcxTOEvUPml3X1VUr
XYwIOdhANkTpVQsi/GnSrMbyPbkKqF8qIfZfP+2rYjIgzNVyjjt8k6TMWmJXYRij2Nku4ylsw8pP
VBWD+GFOzvcX8To+XHWriNVlZNNIYTdRRCNXptl0ukkU4XhVpqFN03pjXj4vGCnboifvM4kuuvf3
h71+eBkW8w5aCsgVkahfbqUqMiKQbKYZSMXr3LyPpn8zQb1179W9Obs/htm8G6pUZLMsbDPQkvJI
nf+3Al5FK/qXZIQ2QiSKWKE/Sjusrb3JbU4oB7fIe0KAgHc1PU9WYD3aey3xG9uSBUTNnpgVmsO2
pTREfVNbJqKudbMWbiJTPEVTVT9kWZH7tlR1B7tCO/P+V7u+kNev9v8H3Xy1LlpMK0qRqRxgI/q0
iSjHD+U3UYfd4f5IN245hoK6Qd5MDfCqXFx04WyMKfuycH7GWI9YzpmbyVMzbIHVp7R5HKJzVO3t
l5sT/GNU9XJb1tVgAGJnVC5zQMPEuoMr9lAx6zV5+dSsU1v5ynw57vDNKlaKKUUiN0w6G76ynHct
q25P4v///ZtNb1Y6iKWBv58Uz826V6F8McM9WZ+9QTZ7XM2atpD69WRNit9YphsmxrtK/+tUgKUC
j0ePVgECv63kCScxEaRzuHwdIQ4t1UOvz4tfVP+G4/0Nd/OjEG0QYLLtSFkvv7wYqqlWpcgKEgNg
pakktVcB1vgfRkFbce02UnyAhH85il3LTboqCQVjoZQP9qjQAMZxeeeYXucaSNnSsCfyX2GM2maD
peYC0Djs7KCQc7TT81r2Miezcfdy2ke4eYs7lvU/GXI3O2HyrYGBjNJFXR9kZ1vVwJlkniV5soNw
XPAuM3MT/3nU2CyMyw9TYmVnpVPbk5EW5eH+59t6xVHdWtllsOYICQiNtqJFmjaCQJdGOzCq10X+
govwMY/H85KjyRj/wD75kCpn3ZAOg/E4rHUdGqTQ3d1En12nLc8QjB5tBLFiOX602hXUuNtnXl/t
zbnHw+YtZKO2ijLe5ccXeZZUVixx7rss+Y2ES/XaS3JI4BbWL7qkl55da6lPGUU/VeZCMRSjEMQ4
Iw/JQsm3I60/1spovNAHlb0m0e3PiTOaYEHN2u8V6Z8pX9KPsSyNO7v2xisKJwT9TJIf0iBrcytW
faXb2cytaC2Kl8yGLxd+OXyN5Iel/Ler3yvG9/tf88ZhJCIhBKJZBzljiwOe49mp5rBAUcqQ+oOS
WT/CDlDd/UFugBrIxTnqq9c058Te3JNWPZSoxYZmkM11UDqH3HqikN/hY+Kmiyuc6LjM/5jh7yKJ
3Dx6ERCNwu5JmM8abTelGI+xPT61pEONm46Hxn7t7XOtvitbyKGHNKKhOpjNTtz0ZoS12UQsCigS
oIewArci55JOayPkVgzkRSnZ21kTflLMxnmNO7PLvSnV5JPaW0OOAZvOAdfVyBFgg4v5v16PYV7W
9PmWI3JlMbCGqC6/h40TC9dSQxmpbysrQDmPyEFFVqp2vpojmRQZeffvtBgLJmdjGmu+ki76vwkA
jshXtbiQvZY4vEWLNBwg7JVdnx0kA2VUv4qSPgdnmqzWPsXs/DDq1rJdQ8rrYPWjTgH0hqgIqJmB
dkdXqUtGQ3huH4kZw49YISrf9CgNKUG0KvWL0kiVnrsslCy3z5Q08ZBFdU6ZPepfxaI1o+tMRvO5
i3I5cZuhLb5m+MJ0rmhLQdJiOD1CmKJKfbCbADpCVRKe5MQ8jm0+t70/j+jhPZqDRX7ZNBRpD0Zf
mvEJRSezemi7tv8hD5KiHiQUbfSTacz1j5Ja+HdTDHlxZIlC4Vl9sYxnrGQtzc0W1agO6KkWn+Se
VtHOffvGmf1zN0DYpSpHGxiUPu2MLUqNLpomSVws2IImS+eaqWgyN2xBK3uqmiiTm/ZUUjUklCZX
kmjR6pGTvbck3IndaHHmp7KG7ysvtnrUBiBvrjIo4y+nycSXPC/bnV7qNmaFuIEJDAoLvOgrR3Bz
4OLWcrqllSjsxXJ1KhU0WJVqSnynHMKneFS7QxjJfxso/9+gAGMpHuEAbW0SHLlRYrkcYjOY03P/
xS51fykPSnvs4r8tV6wjIWnM485TBA9oM71GjmDUaRU5jaO5YWR+cer+gbrQX2YXdMO5Gsmb4M6u
fOpNDJHHlV7JuUw5SOLAGr4aojM2njRtjwJyVfRaR+KK4TkhF4UJvLn3s6IKl2HojGBOfk1t+6Il
9Wkc3sVF7naD8TLZ2kkuPnSp8zMd91Qqt28OYwM5A2S67hVmuhnbqJ1FWkIiv3Be5caSI51WtyiM
RytpXAWKp4JQX78TOK1f6PI4XQ662SsaeK00gygYaNHPKPssYX0X/20OtU6M3c+yoh3K/2zGyByz
TQEDmkFfJ27UJX4Dp0RgMrPzum2jDcZB5gk4KWUQaghb4EbfR6GiNoodKGVhn7LWhigOetyDlqYc
1b5TfZGZwkP6owUOYy/fWrOtjvbgfEsttX+a81EJ5pBIKWuQBp6NTgskE2tGqUuTB31AXT80CvMY
KtGeivHWLBEWJjpYdIRRt0Nngb13GSjFC+aIepuEQZwJV0uXwo2k/PMg5KMcvgvtU60/OY3lyatC
SSi9G+fmUFQzILveq3LfkD5Zozg0QnEbMCGJvff7rqrRlH8pE6LLyE8Ds7QlrndNKmTq6WGgKL8j
PmJSH5X2Q3rQa+EX8oIvDsUwjbdNad+Vzd6X3QZH6+iA/TACWgs3xhaCr3YY/mhtFgY5lDe3jCXZ
jUJzJwK7OUdEN+kdrGfwyilAUiKrQlKYOGOs/9MsAAeJeg5/S6GnSUEctq+GGI+GUI6IDuObu4f2
3qaXTBL7EQ1rMipTiJFvUpioVGn+EMoGtl64Qs6PMkTyFs7K/VOyN8zmytbMMBL2MEuBGs9uZ5yk
6peCbd39Qa5qGetkVu4CLghkswSdl/u5zXCOSENHCho7Panj4CK2a47AD4zvzYAweNaGnl11XjZn
Oy/uFZthHXp1UiIRhBYA5/py6DzpJAgoiXgOFXT5LF/SrTOjG+b7UOmQTm7cRTP+ybThk9R373Fg
/XdE37jTCdGmR7UwKWC/jzPPnj/eX5Or4PvthwHrooDP4tAjvvxhESXy1Kxz8Ty0B+RHcO/wNESA
6vKYGQ8WXHdoQqL4mGMyjk9Ah/6jWn5cTYRwYfOV/KyAyu2Tz0l5cJyPfXNUk+JQTeckGahDN15c
PdqtvmNmd/0mkS6QZPIqspZXCibA0RItVCt+s3ScwXMzEq2vPkbSMbE8W2bpKhsiFUTp+6t1/S6t
A69yOYQVtK+3ixUlugGDWzw7sfo8WqM7IyaBKeMhzaOHvx3qrc+LCJtKiR+00eV3yRRLKBlWw891
aNt+ZyXHVleWgyh+QPQ4/vVYzAiIL4TLtRK8AdpmVC6UXF8yrLGAJdDfO4sifKTXt3Ivdzbc9bdD
ReWPsTYldUvNqhpSE1bnc7Yy2MPRL+fZd5AiOBaR/S2R9OUYyWn8IOSkPf8PE3UI1sAT057ZBr51
yHaicpE9S8k7WRzN8l3WxL7T73WxbkRsIHrXYpkCaQNU3+Y+o5rd5E6e5M/kZl4v0PFtPlf6fxQe
Dgud3mxwx+hUF5JvlNZOWHr9LBl4RrzRZdaceuudp9lTFjod5rj8su4Tor7KU26k2of7K7mtMJHw
oKJPzoO9KaLBWxZQjdSGbU04yBpDGD9OdOg84LUVgKJJjZmcrH3OqSPiZN804c52vTX2qpfM+cP/
h47k5migjlVMEoanIWKBI/Zfep16kYRODZJVqap9qLTq299PFzAxZS32zmogdTlkrfSq5PQaprW4
K8cLe1Y7Wck31vmYth1U5C/3x7vO0MCs0HGFwMP5R2T/cjxbnctCm4z8uRggvlP2GCMh+VU5jcX7
ZioT9eSk9tKcQRul9q/7Y9/aQKvcFVay7F4qiJdjd3OZ1W274FqbwyNc5o7uqaYX/t+PsoJQoRhx
IUCZuBxFxdsMTJKM0XhX5NxtsvLiVMq8U468ET6BXQFYC1cR0DlvxeUwIh/lPO3C/JnOomsZkdeN
UKeGswyHIIqmo2SIQ2e6UW5/ksI+yOy9yOZGEA33B3AvQeqqO7zdrbJFi8ExZuxdoWm4spl0x9rK
n2Ur/6kafXhEdCly09LiOpq60Cv05adVd+ekkedjiIXEqeiyV8TBci8lGXNXjKInOrU/WFquH2Na
r3//8oCOoQRPog7ae8thrBc87lMkdp47RzoiDPUy8cK3zftmV5H51luAwD3HGEob0MzNHqhlJ3Vq
fV2a5mgqj+1JHOLxMYHVd8Cb9v5+W2/cy5TSgGFhr/xg9GUQjrvcCHCp1F6Wh/xZ7cP0C87BoY/L
6PR+zBydnWeoOzvv1gkmW+YMIx2koq54OZ7Va05h5pwiOfvtOKkL9ifnMR8fC7HnVPzmAHo1N+C7
pGvksld6CSbKl6DVJdYRu74P6YCAjSoU+WwIJ38Xwdf3hw46m5xLzcHJJW5pVHR98GbJKTGb8qhp
ufOOSD/xABxrnjXGg5+JRvqQCwHZXmnt8+x0lt+2kfEkjDo90b59EXUlHfSkqE5joolHWRuB43f1
8Fu3o5n0tMw8/DZrZFa15mFWWxLd0rKPVPVCqJNpt/O233oVKMHBbuc+IZTdfOAhA89KSRFvRmn5
TfD/GsmhqyjpkTPk6a3wZhlM7/+wqWj9rjwaFDu39fFcskO1mZriGaWAp0aZMfp5p0dFYHXf7w90
vZu4wbiPyTXhMLJ/L3dT2nWxhDUQFtsETVjC50rmd1we6WK95MPyen+063PJo47UKxwhSj6o/lyO
Fi7klI5ZFc+a+e9gnVeGUN64zfifLrInsOofcUu/P+IbxvxyCzMk+mGAH8DIYmNzOaSYuniUFcxQ
jAj3MyDLc1e6qRQ7vzrEkBa3hF5LoqY5TelRc4BDMOLE9qJFU/lVTkvjs4o40exaQ7X0rlWaWu9W
cqo9LF2hfi/7sPrkREb9U4AiGXw5zwU0SKMyfrQ4eh51AJw7E7r1waAGgLp5w6tsn7dBFDW4uLF4
ljo4XJXsUg8Hpza/pvboGX2yp0p665ORxdHrYwn5Z3PdTJFoU1KvEjCF+TDDzQ5EMR8z/GWjUD47
WgrNc89r9vrEcWmCC0WKDc8IztzlN5sHEy/xWRTPJpJhlXMszB+1XT4CS2ij6OCQTN/fJDeiagZc
WedwV1bw5iaqtnM1tkBoY8kuSx29CPQBvuUA9B/FWIWf4bvYg5drqf0pwhzCJEbLKIdOQ4k8XGRM
YJ7v/56b80fMgwMC9Qt6weX8lyVzqPPXBU9Kmnp6QpcwKgYMFYe0oIXolB+EjroXdrjOzsjrXbY9
LdRkyVawdFzj4MuRe7okspxyQO1J9wdT8tL0pEXyX6fZLDOBPo0olo535XKUUJlwCAzn4nlUzqgp
uFnycaDVM5aLZ8kjvJD0QFljB5B/HX2ug6KcgdwRUKhtwUl10iGT54W7Z0SnRH8hO96JPG8tHlKF
K/8RZju1zctp1YVwQuGs9vGIRJTEfmmQ7bb+b51/bUVrAzAAGrhNqSMrVDRituJZ4IGcwrGopY9T
+CkEiSSWj/f34XVosyokoFnEpEDVm5sYtxNTrc2TxpJp2WEZdALc3tOK5aAO7Z5i4PrNtzsPPBgq
XKSP6zncLF48N120GtKnUvkUik9y9VnWXV3g40Jo83O2f7TOnqrbrS0BOo1NCAcQW43NmNCOW9CQ
GITTyQyPrWUsfoI4yPH+Kt6oDlIYRAyRI4XsATH75dTmAXqhprblsxJVuKvQNX4fFbUXzq/FGTN4
v7INN92LIG5tRnidHGHIJzy3mytt0LrUWlT407r1VOWvmfHYyHvViFv31J9jbN4G6jjFEA0YyLfJ
jHDtw1JBhkdTHPk4DULjzm68tfP/HG39NX/AYpHJbSytEdiaGdmhT1WvsCpXq74kbXc2tD2rlVt7
A3gNYCHUsnkbNodZHvskkQbyO8MALJJ0xHnIs+914G6cMPhxiAc7BCnA6TZzyial7pYirZ6FWRSH
drG0Guh7r57mKY/PBfJUO4t4Y1rMiewYgiHclS0lb3GSrCqyvnrGkiQ6CvreLmo/f2kXTX+HfhTw
4TVvsEExbA7WZNtxMtv4qeiTGr4MPVJNdiVZ/s7BurEjVi49JH6UcRhpM4wEqD3FqWB1VaEqO75W
U/QulV/1ZiTBrd5ndJ47bX5Y/0SD66ChbhJhX4MDhVvmw5FSvh9G+k6Z7A1IdnGTUWWkmkO9jx8F
FX7zTck7B6Nlzs+D1U/fszmNE69KYDr746yX567WYtnraQskvhb/P9LOczdyJdnWT0SA3vwly6hk
ilJLbf8QUneL3ns+/f2owT2jYhWK6HP2DGYLEEbBzIzMjIxYsVYsbLpI0/eqQgvdRmrTUrORgjde
Y7ARr83ooQzil41s44VV7YzRqD5BJ1bRo1BZwdZDbsjYqk3QD05Z0cVM8Fk2NEhAGvxHaGXV3wk0
k+sOhc/+b9Saw7BLdK9vv+SZ3vQ3VVHFil3CX1TbRm/J4dY3ujlzmXkxP/qjDp6igHR3ZeXmI+9s
jkixke7G6c/EuuTYKnqrCHSi2FI56Glx8MSUrHfdi4cMVKNjTI0x2mEQ1LJdV3CQdJY4Cwv24b2J
qMAKf8t5AMitPXcjAbkBWEfa5PRsQb2JtyiomyPL1Nh5ohzytNko1l5KFOhr/VvIq3cTzV5+HD1N
vbcSEJ0d1h/mSXbxvAQRuyQ6DrNEMlsj0Y997e+yUpd4p4RO4OXhSqR7dmLPhsgazHqeVN6WvAJl
GbVRNxX6MTczwDBwziQVL4jUrhqa7pv73lvZoysGl7RtVmkpwLxy/Uinh93C52nBCVwXG0lTbSP+
K1jfVjxrjkkWnsWFDgIbyDmX7bLsFJpG0PQiuw9geLflpMrvlFB9n1r6OmgmQLwxzCf1pS7pWOgy
Jd8Vfa/vhVn55/qXXFpTUNssKmchdhYuhdy22qGbBZiskjattVelLcm6lfW8bAToC4tKULsMLQjQ
Uh1SSf3YAGysqXBSE+fcX9mua1YWr4LUImXjexlW6tuGpKaR7VVtJQA8dxRcn0Q4hULyHfx4ugMh
eIXbIVeVo0fLKL2AsnTjxQe4zRwl+SaF5opfflRkTv2EnUZ7CVWUeTcsEx+BiGJPpUXqkRAqdcAB
TzBTj5q4TcMnOX4c1Z+i/E0kRS2qmdOQt6q6cYeS9YOv0j6UrN2Yl4b/6XOWT6JG9wfFr/kcRblX
PWg+9fvG+tbIuyG667OVGst5RApMiaADGMEsd8Fsn042vh9HhiYYSICL+v0QZ4btF8AhPaK5HWjT
6iinPncBV8pTpxWjU6J6vru+P84iEb4BDSY4TqgCQmi3SMzIShCDDDWMY8L9SKVrE6c//t0CFQDu
YLBoUIDNc/4pYDRnKitrqs1jIQqqE7PZN2JSrKnDXFg5UhTAS8nHwNG0PFLrvG5zxG45Utt+Jyh/
AQDfC+GDekD4csMz/Z+PFTIiVFAAbgB1U5acPl2IcGsnxEybKd5qMin0DL1WNdfXFGnPNz1VPh4u
/C/IWTC0p7OHEHMhyYgaoBjc3WV1E1KfD58kz1rZiWchMNj/z3aWG1+uKVSI2In7yTZhQonDb4CR
t8WafvaFS362BOSE4gM/fZR0PvlDiIub3UxElHEo7My2VmzR9xO7BYu88RJPOHTN5N1ASgyzmTcI
u7bNNI6fzNxed8wzHgWe0yoyerwvNGUOwheBqwjRpGD4HoK3o2D3yK6l6bdA3map+uLRblrujWlT
FoMbadlzMQwv1AdnwGsSlytfcpbdmzvDuCzn0INDcNkUofsliNhato68UagnS1l9KBOjvxmVLN4S
eHc0n3rSrmx84+CNsnS4PhGXzNMIDvMvK6KQZjj1sUAvi8jKMC/0FpSqfr0pDMLALDLQkrcOE2Tj
eoZ2rbYy7LOHwweuiiOQxOaMQFucf3WVi1oEa8mxfS1jGwSKdzeodrqScbo4Oub0/1tZXJshmz/0
Zyvik+h0j+3XLnKok/wt1+o081Zc3GXAxP5raD5qPzk2RD+Nmk4YUnKbVOG35O/1ZTqfLooDPINJ
YACxhdrn9O9HXMy0e2jtUR1dL/yhkZQMp79mdvC0lcfT+ZSp5OegtgH6BhnTEnjnjUIMg1g1HCcL
Ol2hRUdlcATvOynWslfJfQoO3Nkr4c35CYTRGbmF3h0i8MumlrFXgl7z5eEoaV/AixF9wPL/mOnj
SrB2YRp5C8+20CyCo3H+/adlqlsRWazAGI4l3Zew/ditmdGmDzRfepbCciWg+jhETr1CJbdFopOE
J/XpZbkd+iwvplQxHrsNp+lPs7QHkzPcKVW7Ve1Yd+Clsfc/vz6336u9cJv8AoXf7MNdMNjF3+Fv
8VTcZs7ay+/cVfkoHAlaFPJ8Z2mVwhfb2uuj8UiD0n0PoqMQEKbK1qjWL001uUv6eVQqJWfvucGM
KoHS5Hisa7rX+8cgALuf2Q3c2/9OHTC/9z8bW9xgrUkDBsIt49GYAtzTEfNqY4n+g5Kk75n6WtX3
nVDc58VNKKx41KXZJOiYOTRm+N+yjVgURLXz4mY8BvohNIRDFts6CKR/3v1gKf5rZLH7pyynh1gs
xyPZ272hhnbSj3ftvR9sJ2Ft3S5sRdDX/Jd82Nz3vQjZBvoaLSOupqMSAXoNfyq17Ijim6GsBB0X
ImB4M4gC0BwBrQVM5HQvVgb7LtPb6ShUtEcYe/OH2NDPtsmJ8aEX32bJStx2DhiBUPuzxcVdF/dy
DEcIFo122plq/qV9nCBjc8hHoZ085PeDWdxkgy13K5Y/HoGLg2Bm1wfrD/Xu+SORXpw2FOV+Ov74
8RDau4enu9z+5Ya2a9mpXdqh/TBsCPHtwCkdf3uIt/H8gx3s3t5Ku7Ylm16p7eOX7/cv+Q/HtLvt
T8/+GtijLdvVngf0PtiS17bDjWw/3bDdNsbmeWt/2d/f374/3QX2+5/36x750d94bUSLm7WyzMGo
e0ak2bnt7u7uup28HbcAiB1rhzzKHTAX19p69/rG+lXfw7apOaHbPDk3vX0L9N2+UeyVy/7y+n6a
5cUlHMXVoOv+/E2ul6XbqtinpLJ25Pb1+LV6ApZXT1/WQoz5jy4mAmUjdW5qhUfgLH6Ddb4fSwmJ
uCgiJx4K27iIV67kjz23tAEbBX3MwPJoE1kMjDZTMfa0XDxKdu68ISrEf9D1cxL7+9fXwBbto/pl
ZX0vHAN0Bv7X5Hzufbop01Dtpt7CpKr81J34JtkITmOnzsuP2WF/wcNh17v0h8IUH51386gcwOvZ
+raFtlHcwc+h5zZ3i7z72a9xql6IUE4+bXHYS2MUh4bEp4mJstWEgmcfqu9h1dTEKeG2HsOjUsOb
ooorx/DFOQGWjNKTQtvHEj0lUfWXRqUSj0bXPnb5TZYeavMtVtuf1yf/fIAfIo70gs7HIzoAp3MP
7LIaq8iXjrD+1s29VXR2WqD4vRnlzskkZWvUf65bvHAY08usoIdJ1zwl7yVFRTqpSSPFunSEnU2d
UjuqJUeO3vsEDq/sTm9v464/QDP9uGJ3HsqpZ8891PTokIWeKTIXnq1orcm7WZOO2b1g3kyqREIe
+ZXxN+z6dMA22XOpZ1vJ2F63ex6czGaJfwCMUZxbluaipOWsbk3pGCEA48V3sfCrQWM5dENhJQNy
nps4tbSIOLtCbqRoMFjLJrLbV9F/kcVvWRlvglsPZs7rw7q8jGDhiIZALdHBduo5Ymc08Jgzrnrc
Tq5FpABnjKchNRpJsIB6UGH98blmr5u9NEbmiwI1pWOVZ/Wp1dCCe01TM/loGvR0WrugeTSQzvWc
NnwVxJUJvTRGXJTa+6wIAkfO4mSqxDCeIjOXjykdmH2/CWtbpamyNLcpN2n5IHSxnSCjdX2M53t/
7vefWYtIjCpc4adjLJpAH6cokY+l+ADOtI3rbTa++G2/Ek9emEvszMMjIqJqvDjcSi9RwlKv5ONQ
1I6ZvwZoEkZhAfqOA9/SbpFduT6wM0kzMiAnFherl2RDN2lGzerlsR0nSH/kdtb9AFgjKE45lPtO
2Ki1hT6oYZPps4XAoldkk/NjM/yutfLOs/ZNavcluk24WR0a+8zX94lsOJpCk0uwu/7FFz0AlCfH
xUwsidedrkUepXKrt6V8LIRd5JE9iKpNtgOQLpUwm5a2Z9Dmv8bleyF3BQsMoSo5Eo5KoFGnVoNR
KkC1dPhdoP1Bp8wZrHArKpuCN7L4h8crGgKV3RpQ1KfWzfUhz397cUxyJeDtlMdocFj2o0pa1U9t
1coE5aYGhVCd7yYviVcm9sK9g+QbASocaPDdWIt7p6/KyUwDD0+IsmdvmI7lpDh52G4EPYMaQWQ5
FbLh9cphfGlmZwZqUnJAIFnOxXrqQdVXApnyY979hpq0x8IooHVvK0TFph1mtvK3FuTN9Tm9aHbm
m/rYZiCG5MWCdqVc1JVA/YEe7bHa1cK4GfTUNoeDLv0o4uKrLuzk8B66yZVI9dJyfra8CJ5zWihi
I/a1Yz6UFf3/PZFLgwrZ9QFeWk6uAZhCUHlDG3cxrUoSKlnkBdox8qjAxzTuN+9jeRAQR/C7bts/
lZGxv27y0tYE7jKzB1rEaKB6TudUnDSqxGzZo1/b4rYZn2V4Z8to3+dfxcTY9VNsSysxxPlk8ngk
mJvT8TPf7GIyR1gQBLRcpmMiR8q2bUP9UAtGdbg+sktWwKIQGs1kj2c7cAzUScmDYjrKE/H9GCIN
B2n8vwpMEY9wjZIyobhAf8cy8qs85B/ispyOujClOzOErMsclHDlNDm/y06tLBw/Ty0dsAvvpA69
8HsDfbQtkq9E97IpHCxP7Vfm7oI97k1STqBE6JVcAmYHa5ITL46loxcp+q9cs8ad1JmEB5oXVDao
omhla88hwOlxSRz7wWz6n4h2cZDNEqAVzzKCLmAyNFl4TUDDJTyOQl423co2m7fRqTEY+00kp2mp
Zpsty0FBNoAURbvyWKWibYy82gfe5dEXzf87mXdKtLLFzifz1NxiVw+l0KcW2HAgjpGjJaPDhnNq
7Wv174CMU0Pz8fLpBShTeVIbXzSAr+W/kyK5D8JoslvZlo3AFow7QdBm6ujWVb2fPSJs1/fbHHWc
zepcD4HKgqfWksjHMAvdiolzjyn9839G/6D/LJK/MaSR1+2c72sya3PzF+3X9GItfTOpw6AU0HI9
TpX/ltIfw0XnpSs33Lk/YoRWz5mtHKzNsrIuoSg6mHlqHq0kDR2AvYyJWjOtQU3/vxnPJ1OLaE5P
M1MvIKKifGxmtqEW2TYc4KL+X8zaJysLJ+z9KerykQGZXrprmgnZ2zWauEsO8HnOFu4HzX+ddT4L
kxqbTCgyJwUJ0Bovpp7AyxR9vT6gS7vqk7VlOXCmA8p1j2mTtKTeWa3XbvypeR4t/z6uxmnFHy4U
BnAIatbwVJAWPKObVae6CjulNI/jmG1k+BG9pn6oLWkrRuZm6m6tpt2jgXpQ5dYRb+MxscNW2kt5
+8uKvB/Fl7gz/lqxZyvTXpF4/FAqDGLJTRXdHr2NAeUZXrAfacbJVbuLO0LSL9cn7Hx5Zj+WSUcR
WHAjLu6QqQrhmwdNB4flMIGd5W6XN82wUb1DppprZ+yF1J5pcCdSoyQu5cG+cGt1SApLo+mD4Pt7
ZN3QgZ7myHMJdlBBjhu2o+MNzbsiPAapbLep8M+EEHQVz+TABDWEGhR0Tg/DWpgh50KhHDvYZjfU
yBVbjcQ1bNiF8ImOCxNbxA4ze/4ilvFLQaBHL9SPpVLYWY3o8ZY3n/ENHdrqpXezoFo5Zs/9njoY
bHImLCbQqX+0n3065K2cji/fq4BIdUhDCGb5vUhJOonxT6G0upWw95xKCVg+TwtYJ6i8M4uLY0Nt
Ywi1Qh3MYSxvy2yisi9ne4BfvG8t+Q3wZITkuQnJUpccUo990TTxXqMW5oUHRS4UiFKS6laVuvF2
rLS36y59AZBE1wBiOEReoGeJJ08X2Wwlmuq8wDj6pnTXC/p91XjPMCjYufVN5hmEJvtGr9sbr052
8BSn6r2m3NaSuZU6V15Dj3/Erac34Pw1c6MwCPgZJXT6Nb0w9JbnATORvw0EFiZUCD8tyNMdWk21
9i38LfWO9Wi0N9dn4WxjQ50ILIv55naFImZx7rZ6LNdwiVnHqcu2Y/ADaXtHyB+N6QX66+umzt39
1Nby1C2BcVKOwZYCud43771yh3xTbwJ5X5r2WovR7Fwn8zkbo22Lcj/IE1Afp/NJE4WaZlGDMUXf
1vkzKhi2gOh6Qm0l/7GWQD/bWAtr8+8/bSxF6vyC09s6Zvp7M9Y2HZ4wIvycVYCvT+JZbIEhBE5p
6Z379vHbU0NSpY9CYgXeMdFHu+QaloNfVrvGgnZpOHPWCwvMHGZOrei9H6E9EXpHQ97E1gYofhrc
mcVK8HLRIUDHgqr64MBeQv4rhtcnBmYm0AZP001T2X7qRJS0usTxn/995sjoAbACIQ6qYuHpYtSq
USFEHs+SCnqdjZS9KenKmTLP/sLpaFJnPGCs55auxXtYpv9DFwtfOGp6Wm96LRdspZfTw/WRfHAU
nJmZwSEyZEngeBbL00SJGrdBIhy9r9Wj9KJKFL2c9u/k2+O4u9W/aN2WhmB47Vfszp+/sAvCl6zf
B5oZgpGFWxhaJWSKKBzF6j6iwj9qml3Hv5C/7prMVr2NXADAk1Zc/vyI4g1pclDzwKaRYsnOjq6d
EGqF4rt0udvd9Mdqartr3wzpB1JlK7bOTw3qL+R8OTCYXHzldIRl1EWxkE2B22d/h1B6MdsHMW43
oPGgc1Q3/Zo28gfw83RKsUU2jP83QHg6AE8NtlVQVxOiXa7K+ZTWr60Tiy6aazRhQawy3Tfa7x5S
yrb9QrcUorR0jwjNHVxj+3AuE/1AdskooDG32DAVVZQ1gp4Lkw/skQTPHI3x3l242jROumeFfeia
3n1c+CTItJ1Q/y28HwiWrpwHZ4yzRFxkePErOvvZPsv2t06jxOwh4+Fm3XOU/fT6r9N4P0IY7en1
tpfw6D+lYIe8P2hIz35nlStDx6l+7woFqqlJtBVEaJq5v8JfQ2Sf72yiQfx+puLlxlAXjiE2dFyN
qRK5Ughcus7InCeDZ63ssDPNBGYAF0fmhkoHEPNlrnsaPRK9kKC4msxmbppNIsaH+RVZQM7nC49N
Xh7aQtwY370ht8mkyAEIFHC2qU/pLvlOP7Qj8L4Yi+0Y7ZoPMPcAn5K2ScO1fTkfmAvXBTk+S3fA
jADn1CJ+ArXpGcEoxm4bOHX2rObVrpz1HPS3Vu5vvBS5p5WD74Izgr/lIUrhiXrssrchyGQpmQwz
divrNqhepPYx9G+b+h5Q/so5cP4Coe4z/wNYERFbAonTfQmbeAnJs5e5Qd7tgE3bYTzaFSPtZc0u
/MoliYAbept4/CZ52UM5dP88WOYW8gNKUKC26SI5/YI2jI2i90rtKAiWE46ALWrozKh6yMneXEGs
nE8stL1zvYs+qvldsFhKXx/jSjZD7q1Ma3ZhKgA2GTT53sslOrnUWnXVdlUg5LJRWDeJAEBSnElT
J8GUhmYsHMNCQg5EDXrTySxf2k4JyH9xrGunoZ3p2/VL7PyEBwRHrhVoBdv5bIdJud5JhTwIZIDM
anKyItR0h+e7WXHC57Vn16NnUT0NxVrcgvdK11R4L7gWZKb0PJFEBAWMoNDpwpKfSlWpn/gCzw9y
e0hggAH4G9xnlAacLmOjdkmabQTofO0sjeGN1asbQll5rzWwoV2fj/OA0gSAiXQCeEXKkMtHWh+E
WWaYYuIG4iBtM0EeHGwCCSjatfjhgimSprTHAjog573s+cp6MtxVYMVuPSjKJp6xpUNFq1s5jGsE
gedcPYwJViuA1ugBcKjOzvcpIM8FQKZhG6VugX5kQ0+ZWdYwyFZOd6cTq3BuyMNX9vE9h0g3brLK
uGmSdF/UO0PL7aoadmNavtV0Dcsre+38pTdr4hBbwHpH6Hs245LSJUHQpKkrehZi2Fz10r4b041X
0AfzS6pax9B2CsqFzb4x7pJU+OcVh/XOnNtRUYDifFlsdk5XtZFzI3U98VbNVPZcsknXSkNnm5sG
E8hS4bAxZ5Xzj9D/0/z7asseQPyKuEa9DVTZaesnC1qaVnOpQO+u+/D5Q2JhbTEkTRXa1h/93J3M
7mCWvS16h2LYfI3gO4XARjvKylqkeB6EzzYhhJofSCyisbBJOFZ31lDlbg1bjR1IXb6N5OyJPtPX
Sh3rHZdVeBd1IQzzbTpulLGObiGAgJFZtPJN4UXCa5AJa3XrS/NOFh0WLvjvoC1Z3Ft+p4zN2I25
S+UMLwoNmsSbzqDnIfoV9Em5ndR1SkyZzXQSCTAVPEcgUSVhRpC+MFqZkV73tZ67WY9Ak1ar8sFX
6RUv+9QnlVX7N6bvc3sJgrDR49S7Q8X+Zy4Z5aEvG/N9xRnmkPTsa0ijzKAtKF2Xj1fR7HsaHuXc
1Z6NG+UuKkgr2Z09vCtwudvhIW9sei/XgLTn9eV5Ehi8TjqP0uRHNuyTxxciRPFGqebuMOU3paTb
/lM1Fpu6q20LKcZYv20txMw2CNZdH/DFJZ/fR/DFiChuLe4TKxwhNpn8whXb5mvdjtHWK2HBkLVJ
3UeZaECMOmVv122eHeUMFvZFdjiJUPOsf1YTwMwJ05S7IZlhmrAiJEaLVnAqOsC2102dRd6zKQrM
wPCI/XiEnJ7k+jTWxFpS4RreL0X+qltfr//9s4Bg8fcX+1gSAk3PIrVwZWPjfYsadCzsqnSyZI+j
XDc174OFZ9IdNzcA8cqk3LZYqQS19MhLjMKN34tD8RjHtrkpW6d9CdT/o6V5/T45Yy+hD5ZYSuFq
lmuYh7zbNLEz1F/GZ0HbSM3K+XvBA0/GNe/IT9ZCedL7ZB6Xmjxr4VbSnoJXP31ZTUBcWKq58Y8I
iRt9/vepnRIhuVgzR5YKWXs4d/v3kohJ9J+hInXiodxcX64Lnndibh72p2GZljASBGJuQlE2emnX
oAyX3AHUHjAaaAsIwpTTv28JppmFpP7dRK5soX7Rx9vYe/fKg1Q6OvrQHVws10d0HnuQ1uA5zwuT
9B6U6QuTMDV2jR/j7LQuT8VDiCQPvEr3JJv/eC9QieTmIYKBYK3h59JMop4E4yapPvgwF2ZlkpY0
HOIgZnYXCP5WRczu+sjWLMy//7RWdSBCGGdigY5CYZvGPpxjI0n861YuOeB/iIBAbRC9Lc4KoiVg
LQpW4JqUXhL1oNT0CN5E475tV/bU7MvLs4JSuA5hO/ETKanTAelRMlpxmJeur+8CKOeTJznN7MFY
ATlfmrfPZhYr08F6l9f1bAZHaLLbQL65PmWXDNB6RWcJHEroWM9T+mlhhkYfCx48pWuatSOlD9l6
rD9PxWKq2EGgMUxekaCNFsdCgtiqRp6qco32FikUeq30Q7+JCfEVYyeGj5J8043OsB1urPprGKhb
2Y5iu3eqdqNJO8oq6VrT1YXFO/mi5cmRRWVaDwYFDqG5EWNx9kU7C9478Z/rAeTJoF1g+HBL0Ne5
8HtfyAn0JKN2h11kfk36+2KtZnjhcD+xsLhKorRtkDHBgtKPjti96+ZdSDwrRT7SNU/XnWX+W4uV
pDmVZzklSrgRl5JTg6gnZZEWjdsisOKQawx4N0TJTRKBofh3UzglXZyQDVEOXYQVvd4ROQZ14069
5KjygxSReBj3141c8AOoKOZInKo/m3jh/NgdzcloGjeFHDtOYcOJ41cjH2/LvliJAs/TCnPG1Jpl
jMhWkUddnE1RX3PEokLhItR1J9X70cD51WfFeDZoPUzVaBdDA+4J6k0t6PsgWeNyPh8r/AJk52kC
BNQJx+XpRlehpkZMpKxdPgQ87t9EfvGEzYBg/fU5PfcR3s0gcz8oWXH5hT+iwhFGKD7XriQgRZHl
EHLLeyFfywCeH/Ug8xgQ2b9ZaX1J9tug1CBn3dS4mRrZvfSSRwd9ckYFfYgxo6XzcH1UF8yRAaNt
FDw9/yzrsEOjKE0fKw0Btf5NaHeA9LraEduXyplKca0Ue76n4eX7r7WzSuwA3DeIpMYt3/0nSP2N
YPe1S5K1aGNe8tPtfGpm4ZISBNRohoyNq2e/x4iuWOOuKn9KiF16mzAk1PBUu4n+XJ/JC36oILNB
Lot/sSfmsX+6cPq8HiwhVRtX3cMk9KW9XwMPnYdtjOqTgcWmhrHTauMIA5CGOboj2fpG2eebcHd9
HBf8/MTM/BmfxuHFSZVWqCK7ISK5anc356K8YmUzXXCEGYPNSxlCFrrAF2ORkrQoxtxr3KSAPgOy
mZ4EqJeB7n/yjGLldL+wMrPICpqTYFBI/yyMNR15XjPsW3eMsj8TfEsRoLhqkjZav/YmvhDoQob2
AasFQTRnJ05nrxlFvVd9uXWDg38sDt1v8RaN6X1zG983796PbmUeL2SgTu0tTiUx9YQhEqXWbXbN
gcjjRT0UW/rVDvDb/rNfnIxsnuVPfiH1YlQ0iogl9avll2+TFf8a/H/Ho5A9AudFjpwEF7nahZlW
05OcMKZ1++jBi1xN8Z8rbSsIt3r1rvdQ9/iUHC3pJppSSOXzL5l/c32cH509i9OD1O1MAc39iR7b
4gsm0YMDu81b1zITiIDtXlTswL+T852nPU7TZkoypzLsMYAE+7EhB1dY92u41Nklr33D4jCR5dwb
p6FruQVI1Tb3rZLcm019U1cl3THTz0lc05e5sO1hYtBJpoHK4SJYnJl5K9c9aO3WlcebYPybFYFd
5LuVqb1wMJ8YWTwuugz+fDMeWjfp7zoDhKXkDBpkMOIXZdgn/qHSv4fP123Oq3U2k4Bu8SkAYWdB
ei5HqZ7CQ4vbho6COififtl3T1srr1y0A7kwPJJkI4H6nm6PSbeCNNGV1g0j67VHQtEMhLc0+j6q
awxSF88YRDP+x9TijGknI+lBTbdusSMsaDaNaRfVLs93bW8HyYb2oKrZDD/XpE8uRHpsTV2ZW3YA
qqLoshhiF0mTWDBEK8rvw/ihabNtCWEHpZwNeJptP1EO5xukzoNsbfgqZrV7fTHnkZ0t5qcvWPiP
UA+VHiKe6iZd9RjJzVctWFvHi/vgk4nFOraRafUZkCoXrYVtLQW21d2r+so4PgLwawNZLGHaliOM
kFhRbsJfNQz3f94CyQ63MkTzpZ0CRLrrbhLSx2RRf1CSr2+Kv/lbNjg6/RNoXFIDHpzo7yoOZW2C
F9eJ4gVh7re41ihnm07aGv3a/F72XmgzaXED0Ituw6kXSfADGojCIdwu22pMi/kQbKrDb3nYtZ0d
vcYH+ct1p7m4Mz8ZnH//6eIKFdiOQn0e021yGHai0ysrb7rzqt98aX0ysTiu2z4U0US25itDfUnK
h9CH8sVBcLBobkndH7REv81CR6Uvil6pY2xq977u29pQH8SCur7a2aow2hrCj2a/kmm5EDaefNsi
+klK4rneZPjltmhK0hNP+pMUf6V/0h70x7GSV14UF48J0L6kXAwAK5K48O2gjttaEfzObZsv4ggw
xgofvHBGaMkP0/AlI3E/kQNMxXpfaeLNEBRrpB+XVpz4AVgrfR0ELYsnoQ7326jLU+8KfWUr/r6W
e1upfqtryiyXzopZqhV5GBqOtCWOMKuhAIotqSdKIc1Cav1tKseVsOtSJICYI8wvMCXNPH6n3qug
o1LJRjS45VRuI/HekLdD8zgM3qYYtmtCypd8hbZg2k55pFFSW5yvqdUKnqyngyvEndMH0V6jP5cT
vWyyuy4y7BKWeHHcXN+fl94Cn40uTtxKoAyfpPHAa+1vEO8MA0zVDz0/8HC7buijzrE4dQkqESmb
0YRAPxee2Xcw6uc6lozcd6qwdjKzumnF5oX2+Y0Xv6nZz6yxy7B2Q1pfUeXe69LPInzNhe6XHpr7
CRI3vcq2g5Q4heLtSgR22+emRFhHTNci+wtODEacZABIHMM4e0lIWhCg6cNapOJNm2/0H0hE+sPW
GhMnTd6abfo7pAf+L5x1g/c7KO1uJbEzT8Zysj7bX5zTcGAPNaAzfCGSD6UhPJtDvhZqz857ZgO+
EZHjkwLVMoNqVKGUaGU5uBOXAAqlv0zlqGvNQ5q7wWTaNf1eefsOXH5rTNraBM/OvDQOKfxcsAau
TTbudGclrdaqitePbtJavSOb442Igiqd5Ir3IoTdm6hAXuU3wj4s5XIbiOhht0a0GSapX5mHC3tc
g9QJuDhZd/L8ixuqE3j1NGnEl6jizzL/K1rtI8rETi/Q+fZLtNYaJC6cW6AdqdJTGyHts3x9Q4Cs
qX3TjZQeC0fyhxu12HZG7wxBYk8BxKj+LdC+sXhN1e9VabnVa+t7t0m0xlx23grBkIF7I28wVyXP
NEfMrDYTv55Gt8ncCC64NrBl5c7o9qaxHZtdZ1j7Ag4qGMgPc0+vGO5EuGmlv5nmr3j7pVuL5lFw
I9TQUa4SF0dfZ8qG34rj6Nb5XVsQWxUbq7MngJdHudsaD5P5w/DXGHcuuSB1G6oHxPNABhZ7zBOm
EVLIdHILZFkHlIODFq0clJ4mSgWAK00SjLId+5NdIAbvGdZaQu7CCtCAMfO0IdLKCizz+HqYD5Wh
KZNbRt/hNb2vX5miuzKySqfsYYryCkcQnWK0aZephBu/hSbK/9Nl2Z8gfrt+PJ8fOLAOkj+G9ZR1
oGX2dD+ayojCuSxObjsAp9XL6QCzyFpF8PxUPTWyiNSkONMC5B8mN2luc5ibCipc21Uy7EtWwKpD
HAHXDJf24koLul5TqqYSXS3yndyQbQhu3pPu5d8njFZn1g2MMPf1fKx8CmzNCP1QTShFVx/Hu142
QltJzafrNi4kmGh759bkvUnflrXcF0IFhJKeSNEN2ltvuEFkLRQemuiYeDWVXGWjWL4TqGttwZd8
AT09KtQA6eZ8+OnQ5CJCqMfDKjKYow0nZbw1AIqvxO2XlgmSWMgu6Bab+RpPrQSxoSWcTKKb8/er
2NsD33tG0Pu1CMLt9Xm8OKBPphYDmqwsEZtEE11Jnbbd+ICcwcpg1izMv//sDegfK2WpYkEcgRaW
uW0pyUpsf35xkEP5AMpTucLnFoF1EIWyUWmpOGNiYsT8xPIhl6aVgVxANM1W/tPGTDfkMioI8y5t
C4Pdk3VQ1Vm8iVpbuZU32W3zkP0qVsydzxspKZWUBpxUIH6WOB8jqDuJQcmujy5DU+0TVImvr/35
rPGniTPIaIK2AIZ6ujJWLQh1VCeKK05g9ZJq29Phl4LPum7m3JuJpHhwzQVvbrBlAWKoSNHmzaS6
YwHDjnho6G6atNswXsPTXjDEWUC/0cwfwbNkcYYaQip3fSypbtaUu0gPHwvPfFdqekma9Pv1MV1Y
HB5xCMJBEUujyrJayvstS5FNMVxuSjsQfxUcpNctXPA2AGxgoikfUvtFTOB0dZpR1bKpyU3XAKeX
3jfl+FR7Eqd2b9l11GY0gQivWtiDuBgeLPSDVj7gfDZBp3AC0e4yn0XLClxIG+QwqaHlBvVD24qo
ezzoFSm8cAX/u2JnWXsbxs6vgy6wXCGIHC+M7A6sr2wduuTt+oyeR7PzgND+ZDYppy+jy2EU5Wrs
YsstrIdRviVRYHsQ7rbZq+RLBxrSv1y3d97vO7vH/ACnSYMeMWOxgrmuZTEEO4KrBQ18t/JNLd2K
ef9YmSJN2p0DEQ58YfSMP1jT05QEdi38KXqFQAb2GCC04b+HdacfNC/Fp6PYMhvZSERTcOWnMrGF
H1pjH7zG8V+y2+6hehB21yfgwoSD5oKBhyo8khjLCVfgF5+L48H/4+y7miTFmWh/kSLw5hXKthto
M+6FmO3ZwQmQBAjz6+9RR9y7XRS3iPli52k7ohK5VCozzzmR25DdTH6VvXkShO/zBMIqA1rwNlu5
r/YSDAHRiJAAoSP0V1Ue4dMAPXtIEyPlSuzjxZ8goEJSpJylS/4MUE6/Pbp1W8qn4WmEDWVc2upE
L6rMG5yn3rOnu7xt37wWaoGCC/dQ2CbdmEzlvC5ehYrSBSAB9MojLsZr4NKcYNDE7YQNNny5Yz0k
BZyjFPLFcpKvjiy3rF0lXBRWWGFCUJpEO6u2cKUpY1bXgqXmqXe/O+43ydN7WwSdy0GNjtSV5YVW
vzWh1yOETcRWOKGor2EdL0dIRdIgHQPKCyFn8ODyLkJseRQyQeKZTnZo+wCZ3V7D6yOqxolDoQBm
qC0t/fhQ1jrry8574gIU0LB5alynPTappp/Q23Fv9knxkJWkO5ZN/aNByiEEDR0L7Gx2XhqfQxay
jdCNlHxJnJnuuNykB7u6pC2U+nCXqXUHr+GyZcYdiJ+Dfcd7KkgHNDAoydK+Ak1B9bIxFebVBoMh
sJAjsoW7Ap3E5fRXRJcQQU3BxP+I8X6duyP4qiUUdbs3QGKC/MX8M52RU7S6rYzH1WWKISreNTxw
gRQGI8Ol5Vb4ViZ7BhL+gg4HXQC4CNSftxEjXgMUYAZPaYSHeDdgOhfhju2nLBHU8p9cTTg/p7TH
XaNnlv/dNeb2H95VcNLTkPrfZzBU8KBP8jINCHwNO4zTAGaSPs9cesrmRh4r4Q1bOh5r0wABHch5
QysE6UD198/OK221qlfSTmJO5wdoXzVBZkzDcWOdV8w4uAGBS0DTMAodi2lwGvBQtEYCkLnbsfsZ
wb8f6KJEXw20ZANndppj6U7e3ioH+0k30SpdOywNu6Hq98Qr3D3rDQqx5XKL+/HK56CxUxFhq+yi
4mtbeLiWj6zUirL6UhkGja08049pQrs4SfU2zHJgHYEMAoenxyfgssCMcXtirg7ah3monSqdSbQf
L6c/A0d1zzLAkNzK39VSy/flnORIavK/bod04G08RI42ir8GpGEuV3riOQUVmJdFEIcZftMKAb7M
dXGaWqoBPpP1v24P7fqxDINqchVsQD1bFy/y0qntnuZpHjntuzW+DtBYBsHmIX9jBgTbMn5ISEis
LR6yqxsSksdwWdhkQGPAwy52WppByI2XXh7VpiVOBjfSg5g7a186LQvyqd5SobiKNxb2FjfyAEU5
hmc7Rune8+EZuqQlQCA2crRhBVG123P68dS/uJBhDVENmp6B7QC7wdJrdV1GW2SioyGEONzJ39Od
3IHAd+ft6A48oSAxJ+FhQFH0h/FeRb0e2nU4bLVFKyuLr1DUmBrCWaByIQJ/uZWIDvHJHgDpqLKR
lKshz1tI0KRY9j/gUv2nzFJvIw5ZWVSEdK5C9igg4fKYGL1lEd5TGpn5gz5DsnuO3qZ2i3Bobcde
mFk4A523FpSGKgrhhPQIVJhbp/d6mh+bct+kSUhR/e5N78R0b+PZfeWFEM59Ht8iCoEyGB3dkpSR
BnF5e7wv6Bc+gkkvQg0qACm/U7D97Z20toSfLS420kDKzsLhpJGYnogvdhATTR8JOwhozd+2tLJ2
yGhDSR4pfReP18WkugQqkEZuVJElkFCX+bHKv5rV8DQb7e62pZX1wyUDalFFJIQYa0lS4YnC72aj
bKKpccFdZoeYx3wMIfFVVAUUjsIaaCK7AChuw7Da8JcHAl3M6NNCzQJgN7ifywMxiCY3BncGZU/b
/eRjOM1Bi7S9fzCyfVeddcoDoR31nJ6cTTa96/m9tL1YSZ92YAPTdNgeXzLQBNL6VPVpOH3bGONV
uxIQP3jAqo1qo2K45Lmui6bzipI3EdGj1gZJbZsex+Sh8O+RMUZOFEwJkU3eb1v9eIhfz+x/VtXJ
+RSfTFM+unXTNJGEgyvfxIv9TxkXX+S9tQNLbdgc0VX90By0e0B3v0wP7KnY0+Mcac/G83TsDvZ5
66he+/uLafjYg58+qFKpg65vm0jvyI6Al8cerbASZ12D0MosQqiM/rg9B9fO4dLi4kYT2Vik2oyJ
l22canDz82PdHni+y4cn6BMCanG8bfAqKEGUhl4UHCKVsAcNyOWcdxWrJSKWJgI3UCh1sks941TV
G0o9a1ZweeA/3GnIBKqnwaeJ9Fvu+byZWWQmAaIs8nOzf+c6m6XCTexXiEQinYUWxksTSTrWeK5n
PCIJ2JNQhJC7AYKqgWm25r7j+H/tWGq7ZoT0KjXH6hvwPlXYpi47357RlTOKiiZILID1/nhUXX5I
PSU5ohabRbk14L2m1E7vgCUBRfwWYcXKrCI7gPoxiLNRJ/cWa9cwFGqRlmNR009BrY2RQB9aAeDI
7QGpmVscS7yd0CmM+xgpjyVGxLeq0p5lxSOvpvLAMw1E1f28pSG+svMBOEVRFrx1yAkurbTZzEuR
TzxC2fpgJ8MdqCri4p7k0w+deL8mOh95unHarmufCDI+G1Uf9WlfZkM69Y3X8mgizbksvnKBrJi4
q4gMajEGrt2jEfw8srAm5C0VeXR7ZtcWECBbbFnUFNDjvjgW0nDHrJI6j5LOPvRjF0rZ7zvSbNyV
q2ZUjgWpcRStljdWMiOn5TOLRxlBQZejz4503mFizu/bw1lxl+hc/s/O4nbystwe0O/AI9s9G1wA
DP+q16Bsf2joF+DyN9q71K8tt6WnqOYUOBV4t8XapX1flZktRDS2dRdbTeF87ZvSD1E1hBxVY7B9
oRdbJHdrbgZNE3hwKKTgNX2US5Fq5VYlIrvITlqHw80DW39HbrU0n8HOhfdVP9dHQre4K1cmF3zf
KKuiQQmVT3sxuTpaFDwGVqRothvoKHqvknvNbqzL2AagNe88N/QJKqG3l/T67KvigAGjeIcgh6K2
1qcDUqIJoaKkbaPJFeiY0Gn2tXWcIr5tZSWYUzKpCOhsZCeQyl14sppXGskrC4OrpvLUZpNzZ3M/
35nETkHFo7XPDR/GrwXpgd92enIo8f49bXyEulsvNxQ+AvkhCNdBAwCVscuxOqXXlVT328gU3Aig
fY6cm/B/6aATPs8TOhtdqfhDErsKG9o3e5oKH9nY4q8BnCqFhOwkXtOozaBl6/I7mhZU9UiatFGP
TMQezSPdaS4qvnHxr63sZyuLSEN6AkWrHMlFUNAOe7xZQLo2td3+9qReH1I1Fly8SvMMRA0LKwnQ
3G1eYU71nt+bXVKAysl5L4zsmKapHWZOv9Hic+3rYBCEGDCJjm2cl8vJM3hemcSHQVuboG2e6e+G
njSArAt3w6te3/N4EDt4AxhoXFLdCJeWkOF0AWEUXdSK33L8akJos3oTyYZPXZnACyvqNfLpANbI
/I4mb7oIqTsolIChMMggVQyWQxDx1lYJWEjtbhHWLPcGwhEUhVFawn0MRvllBm8SQPz5vS0i9M0M
IWNcIEGeWRsP4StfujSzGJvRsXoeuYeGdq8FFxTIkKCLPfybQETUaGM3+3ea2jOQLs1f7pGl3cW1
Ow9spEgVi8h3vg7FsZvexuLr7X2vfMVnX/JhQs0hIlGUGpYOLbVQGaZt2kZu+dNoIT6PdlJose8B
ZwGXN9A1lh1At3nDW38oSi/NwnOgWUVxHCDlfblb+FwJxpIJ7to6FF/yN+OH85o/yrvkof7jhuld
g4wRVOnD9kzTu2LccCnLvWoAmAG3hQo5kkWqrHNpfYLaYJIkKKvkNLDf6yE7F56z47q9cyx/I3S6
6jxfGlt4a0YzI6tSvYt8iiTSQQNTAKT86gmwMwmxrWAm5XQ3jvBOJ6seXWdPjLrNwq4X4Ai1XTvJ
j4nuS4VeZwY9Jbx1vZCWOdBxTg7B7h2TrTafDIeiz8dkTktDPsv5z+19snQiGAUaQLFS6GpEVWTJ
moV3Zep0dJaROcniSFD+OZZTdg8QUnFKJlFv3XErS6QONq5aJPPQwbA4cjlrBrOidIiADDQe86oj
b+1UuWcnH7J9QmQL98JmJBa1VoZmyciOMRM8vk4hQzzvjLCZjVPBGHKNhBjnAsYQelWbiJtlAgLz
oggZHaDsEWXBlV9upZRM1gjq4iEq+sQPHKO5t33R/qCzLh6oWZjBiDThnjtNfgZoR78TECjZaIy8
PsKq+0uV19H+hVt24d/roTZZ0xhDlA/WcIe0zxMBlcJ3S7Bun5Ox+dLnyZubmk86k1t87B+lyMuD
rEpI8PzIpuNVu2x+p8ZEUUc3x6hIDf5F0GQ82IY5oXyUzSFiFO1QmoAE9jqRD/4MsV2nktkJbd5s
X6Vs+FXQon4qO9MIi4GAnpPaAxIYUHwzx9YNygHyjTTj8LNMuHcQyeNgbZLlE+gPh7DzrSTAgwgk
s01ih442PTv57B+kJtMTkc6LaLgMAfjcE8SHwVB1UKGq62bj2blyPaAaC/peUDerGH/ZgFenpaCZ
lo9R5v/TN8YunSDGmn2FjNbJK41oTNCNZRwQCL7gC28fy5VjcmF6cUOgSAw9mgmqurVhP9ll8iIc
/fvol0+tvCsJUu63zV3Fv2q7o/SucO+oiIOb/nK7twzcd6NGx0gvCqiSWbsCpL7okA2pYQYN6UKz
a86EoW0ltQ4btq8v+0vbi31u1bJ3hVuPkXQnqItxAHNmYyfpsSe/qsQNDT/ZTTX4O6y2PA75wdW8
EC3TJt1qfVyb9I/XDdhogSxZhm5+oc2SjwLrXfQBUKga4gAJTN/U/kHHxUbwsTZqXFH4WGQAUJRe
zLg7+a3ZyhkHrCCoPSa2frKFL/5+H4HmUeVoTLyfgJW5XFfPzCrfK7wxcio7lhmUdy0ABH9bPqhf
3jbWcWX6UISz0NQJfwXfqf7+KVJs3LRDEcmZorzjpzyzA+F95dPZAjBnGkig+/Od3fpfamgIZqg7
Y6yTnwWNe2rd9xqN37Wgx9uftIzF4bvxUEXSAUUsJOaWczyNIrEZz+coTSy8TvuxBWsu2o/zCRfx
bVPXy6n6JYGnwOBxeS9fxz7kPM16ruYIOq5DkCP43yeNWe9uW1kJOnAVwR2B+waN8kgCLOZY2jVJ
c6FHZSq7PaV5d2aa1QTMs4bjMBEjnlC4Byl0mh5Sbro7YOLdHdh1vZ0tZ3nUaeI+lH5TH9Ks4o9d
Q/Wjqw1umIke6pGZ3puxDyLfjYB3JS5EogSuxUaqFyiLJbeGZHTypFeY0ZRWO2QsrH226/0/Vh84
7GCDfm0KiwAag6DByHcgWKy/z+rciYBtJRNXXN3lp6iV/LRNURd3iV3hU5w7J6wP2S4Sv6Aue+Bb
oY4KZS6vUGh9II5GU4bSvF/So5j+UA66WZsRrr+g2vM7fVcc3s275L4Oy5fbG2Nlp8MWXnxwpaC6
XcIZ5r7RUkeHrQ7xfc2+QlBV+FvtS9ex4od4iWqpxfZDc9DlzIEiVWZtUZmRKN/A33copnZPBwhK
ZltTp9zS1dQhnLOhHa6KAgtLuWlyr3MaM6I/HHJy9/w4FcdaHJBTI3dzEw4nWw+qLbLplTOMPKgB
QBJ6wlQ69HJ8xZBjk+azHQnbuZv4ZIW2Xfr7v14p+GGl/qm6dLwl47lpDLk1lsKLOl2KnVt2NJiE
eJi7fEtUfmVPYN99KNqA8giR7OVwLENSY0wNLypsku9sN+92Vm9VO78Brc3tQa3MHBCnGhr2QfUG
ONniMtPMtquywvUiwi0HUiaGB7XOcUsZbXVAypeDghIddEsrLmnNjo3Ei6rWFGeJKDTHLdIX3zpI
msS3R3RlC3Gv0mZBvwHSKChvXE6eS1JGWU79qDW0Ji6TtDEPxIAmeiAAztukEr02h2YZ1HRN0Ber
TbGIgXLA3zzmugSxPg18yOX4yU/XHCDtexz6KjDLOZr4wQJO2xE8SEVyxP/aS4KyZLrRrXy1ltj/
OHe4L4EIQhfxYi31wbfzVtI0nhrQXkDI6k85p1siAytGwDoOUmK8AIE3WKblPA5VdeJ7Wfxlv+E7
tn55ses14uu49vHLiDjCrWvsygOqNphPn6381qe7w+36pgKuMYun/Bs8ydm2vpDvJfizW3DK0flg
Wme7fGXZU51OoSEeU0O7H51QeP5G0Lz2IYAaYLvgZYLu48X21PSqbQs447izilOWU4BoRMcAjXXr
oMy3UPYr1pCHwz88BFGOX4KqSKITCmaGIuZyDnAw0VQod1oG2vb97VO3aghSLYjCcYGgR+1yfuFz
WdmLpIg9j9zP83Dyq/mfwitDN91kQ1BTdHHHmB9iN6grmOiiwEv30pZdUcsDyLaI8yKLRvajmo+a
fOnpUY7/2AgUNScodMg+AcoxI2eGblGUCAIBVfjiX4fQ6PbIr8gZ4G2QgMFa4hZHMdxfDL2uen1q
NVnGE4K/Y94WtRn4/sACNmR3fuHXz+MIlXHDR9a60Btgj+0yOw/SHu4xlVmY2u0mEPrqGsa1oaNf
WcETFfev8lqft7vPIIo8WmWcDPQVsp5fSq/fT5oMjNdGmKHZHGuUlRE9Sk/LwLU+B3TrmXQdrikW
PSSoNNScUPrVFxEvRAlo1kEVLG6cezxhn4oy5uUxs86Ne24NbEOCPhetDG4vx4o/xhsQGSrgk5HL
/Kjbfho5mLhSD1mVMkb8HORKKYD96bOtvqgVX4UbGuEG6iAIBpZjk1mqCRutknGue2PIaw3PTumR
3e2xXLWAY2u5irIc1LZQf0br8+UyssK1EtsbaJwYFVS+D8JG+j7rzrV9NEkNsqEppBKMGc0Y6F2+
E969pL/RbbkTaAizyGOVlBvn/Kru/fFJ4LxDbKeyjtZiVZ3MZnbSoQmWZvTFT7yzbMS7PRzs2n/n
TIZTkgRkOk3mvxDs7MrpcHtK1iYeYawislYl6SXyjJChdmSTVXE9og9YHyGiZKfg4L1tZcWbgZ9C
tYdB1RBJxMWRLgqrHvSqq+IK4lYmz8/T/DpXxQup/qfxoPcEIHY0wCJzd7nCErVLmVkOprNuIHN9
7tJxYxOtHQjkIEG3gWIaxrK4VnN9Hkwjz6tYADkQtoPznow9eMdJvYXZWzvxaL4Exg2Th5tgGbeW
FO1HPWd1PB01ELkMzqGcTqMTJ/lzb0RkeuXa35920OGhiQXDQzfSkqwYza9zVaE9Pi6lYUNsUpLA
J+ZZM95ub4irjC5OOSSzcWVDhkQ3lhuC+U06NVZRx5b52oFJONSQUPTfOjAWimdh8I1hrdxwF+YW
QWUiCnemU13Hmt2A3WMy5a5n3b/5BFJ8Kn1xZ3op+fs9D5tIgqAGAy1ca2HTka2e6DNsFvq/c08P
tsVCe47zv26FVtE5lPFwrhAsQEJq6dSSpCIWbes4zcOu8A/6tB/fADerkUXQ8Ai+vXIf3EiLaAHm
8A/KNXjPe4u3YVJ7BeRqqiYu6Jw+mLmV75OulJHR1uNOm732OKTauOtSVBEFM6wDF4YRusSB0kha
jgcLyeuwsSGXJojZHiBdZQJob/nhWDDnzMdRUyoR2c4YHDsosqK516pWP/nJAMq7FHpftdP1BwF/
dcj9cdozNpVnUbDioeW5HUigB96oPrthgklB/+cAJ55m9XPJdXoUFXTGZY9iI+HdLiVGdofUNrsz
kN7+0s4Cgixu3x9vT5ly4csZM1F0h/CLhnSBr3zwpytUGLht8McmnqyqOpqJXh8Q84+h7SLFPFZU
P0jhijef9lv7/jpxj71haShpIUBGPLWMjrPZN9vKwrutB22DpYdSN47efB7yeLSPpSh2XFPXHTsA
7ny+PeoVn48bBeAW0F7iKXd11xJv9nhXNPHgeYBPfZU5i13lkzfO2Zor+WxncYEadm80UFdv4oQf
zPKt/qJZJHCT756iDJf/dFus4Wu+5LO9xf7vgG9P0XzTxCL/6cnnAUT1/l1JkXnE7rk9hStXDVI/
aKZUogmqZfNy4zRumaKbyK9jbuTWWXo5Ki8elJQH2v1729LqJIIxFjkmUGlfqc8lsmpoXWFQlnxo
Rjv0UCh3igz0eu9Ic39D11i7lQk11kaHdDwQUIj5QJO+WDjiSwSeksBBZjudndM8CzzxK7deB6MP
bFrs0+rk2eXBa8ImyXYDAu4isE94lQYluUv7EFG2ke86/2HS6J0jofVmo73Ee709NVdcnMq/Is2C
8B9rgUrgwpF3mednhQ+Hx3YKrBuigbQRIQLtdK+d2+/At0D5LRMBgL4vt02vrcpny8bl+rv97OWJ
XTZx3Xkhm51Dy8rdjNoP8YYDS/he49lXwOA2TtTaDgckTTHHoogBvOulWY9XemYWrIk9wCJaWYVZ
/Sf33x36WvjPt0e45ho/mVqGnz1raiEMzK0tTIGrAfx0Oh0ePQeNnuZsiD3YMaARTqstJtmNMS7T
LiNqTjVpG/jksX6ZnT6Y9AfG2W7Mv9Py9+1Bri6jCcevXm1K/OtyPkuz7mdHiibOkjxg/EsDBHj5
RfOKveHnTwN91MRWembNpIO1QwcfGpyhXXlpEi8tgzl9yeIZ/PigTuOn2q6qQDe5FdJsnO59aacB
KvXkmI3zeOqyrDlwHyoYgzmDndTJf8+D3+9abnUnT5f0VCdMngxc8YmeVbvbE7R2VYCCCWUcNCng
njQvv1b6WoKEIm6pZPQlQHhVdfYocMFpQ1JQM4qtBuc1z6OeW+D4AQATMNiFPW9mdCYVi8fDeQz/
Fnmv/MXnX1+c2pnS0cwT/LrptQd9eCmrH9Q+JwmIeMA3eeybX9JLd8wDUiW+PY8fgKxlpAGBE8jZ
ofMeUtqLd1bPan/CIWJxN7N9Ut6DrOmlM/3Qyr09N/qXvvwNuhxnvBvFM6d94EczvZ9sGuKpjGh/
uM+0IymhBjfcgRIdlNt3aRFUZIvz5urUo6KMdiyV9EdHyBUGQZsLp8kKwmLHnUDXz8MxefTkQ6tp
J94Ur0iu1xs36dozG2NAuh11FBRTlvwEmTW2vq+NmBmZymMmRjz6KaBJkC2bw0IY9C7DvReMxshP
nW1PT0YxVcfc7P0dyoHG1h5RO+xqoeAMgJlS2fVlU43Vc70vCWOxxdI9108tD5L0XLt3NQnnZ9Od
oID4VL5vbA+1/FdWAcswUIEEoYm52JnIkE3d7NUs1nL9gMb6BiQV6W+ascBL7X8FG6uQj97Psj6U
9RgQL30chiEc2Izbn3xPQctm8fTEyJ/WhHzTJnnMmtMCGB09F3jtgpRt8XkMylqONvYsHtjwE5Gq
H5IW9BGWV3Vng4EKxSw9tIdJYu1J37QbmZCPeGM5O1gJ1G5A/KW4vy+9Quf1NfFqzsBMOoMylI8V
co6Fl/Y/fLx3HgbuJArNMkOdEufpJCUHWZovzfbcFYXBgslN2b1mtek3Vvco82NDyYfRsNigqmfg
D6/M8sftFV2N7z+a0OE8AddY8ig4hZZyZmnYR8Z019jj2eFJUNQIe4d0X72Yzn2WhLOwQtBXbUQJ
a9kJPC7AyoUIEHTzS+ovHax5TTkamK/v5T0NPPxnona9lZL4/4zxPzuL67Mrx9ItfNhxqj9u8ph5
SsnjmbIfs/BC9C/sfSfQvfbJ34r0r68JnBJFw66ocTC9C2/Kactrt8JxydGOCM4dN/tdbaIYtows
7iJvpD7y17gtjDidm0C+tsljOniBFGxXFKeKvpk/XPuhRLyJRrJdgyCUbEQLKhi43Ph4HaLNB/0x
wL9cLSS3eWJ104Dr0KIHs5KvUtsi7VrZLHgJQvcAOUD0AOBwXx4uEIlrchQVj/UpC0vgXmhjBYCS
nPPqIUtB8OdOIde+NsnG2K7jvEu76u+f3t5aVg7or4Rdx7mfxd2oHy3/WLihudU4traOyAqqJlIT
gNRli1zVmB6p05rHre3j7ZT1SUhskwMPm252a1/7cQwK1zzcIVI+kNO7HJQYSQ+KXMHjGiKueWc9
MsjCuwrNl+K64uzECnJvJKCv9etow+OoWGy5WUDZCZIj8COqLqZL2zyZJz4CHBb7aJcFswACDVfL
HPQeFoEPTObIp2bXOiDqLdqW7usxF6E3De25aQXYiSHivXG1XwUTuMugdutYKI+gq2aZ4kjg7exp
0Hhs1sYLumOfHVlj/t33xp7OtVWf3HHL86mLaDkHKqMHo+DxxeG5nAPbkOCqGBoey7bYuxlEIBx2
noYYaXSDT7sBoTUKMWEJRt96ghRoMm+MeW2zAUKm0rQKs2YtPsDsgRdB9QmbzekRWVIHnPsOIgcI
A26N9To2B43EJ1PqUz4doKKrmrnUoYkim/nnOBYIFf6kA/2TMv1udkUozOEhd/xQs6ZgLKv7Vlph
mrmIX7TjZJ9GttX5tTZ2FIp01MJQebmiZexL7vPSpTwGdUqgUS1AJVayrYBxbdjghFXZW6h0401y
OezSopCIQK4ndhJ5bJkRtJr/L7PYCWwF+40jtXKckaNDC5taUAug3EtbFtfMfOx9EXsJ2XONhZr0
YtqJYKyQnZsleW0aAqJoXj462eG28RXfj95zX8PxAUYHHVOXtlF1aFwQQwr0ur02zvvkbkQoK/OI
HA+AXAaaAXGFqr9/2j7M0OpRm3sRA0FNDHR0zI8GfUy3GpZWNsWFmYVHzKy+Z7YOM+K7ubOi/vX2
LK3+PHrg0cmAVBzq05ejEO1k9nM/i5gChKPR/QRqcgh8/Q9GEHoim48KM3gNL420mptThq7beLZE
yDNIBKEEP/wtpE2BYNBe8/+sLDYb71NPn3pYETsr2HBLq4v9328vqzpaLjtoHGAVikoeXEpCzfzD
jV9e9r9sqk92ljFTquWcDrAzd2cvAXFTKgK/OLJyy8+u9CKo2UKXH+QL4OuXqXtS98VQNAaOJkX3
A8hzTIn6QRXkBC1IgQ+mZvDq1kdEn9mblN7x9o5Yn8//rC+2Hc3rcuAQSI2hwxOaJlKMDkiQJZgB
QER925Ra9sWVBogF7nVAhpAyWj5+6tHKk6alLTafox1MTuiRGBKs3Gg3oYPOwAVpaEq3vnp00NC2
v2197XyZ4GJCBwquU4hyXW599Hs1egNQUDyJZ2BtDlQWwTw1G1ZWkgAKZomWrg9ZJXQEXpohet32
hsPamOc64I9cHhrTOEC36942+oOfkgdWnUCRdPadflfM5sG2yen2SD9e9lcTDa5PKDwCKI362eU3
GC7orHRPtDH4w38w79FGX79GtP3k0wDykj0SLqwmO3swAsNt64Dr/IHM5ikT6UHar3q2lYxZnXs8
cBCygigMjTeXH5QljteM4NSOARWb7TyQAFBn80bCQ43qatSfjCxmPm0mYEF12caEzMfJ4YE3PZni
l5c+6xp4WjYWemtIKob9dOl4WWEQip69mHQM8My+DCYnroxm69CsnU/1Nvy/U7cMw6hGCsTibdwl
gVW/+t4cdMb3etMNqdvrevYAbYU0Flhil/G+1JiV9YBex3glQd3I2KfZGZRPQatb+8nemLz1Qf1n
bLFB86qxKzuFsdr54/s/Uu8NVWsTyePbB2HN4ahiNfg50CvrLLfdyBsEDePUxRzvI61+l/Z3iVbB
YTxq5auR3pfN99sGr0+/arDEOxO9Nkg0e8vnfG7K2bAhGouonYf5UO9amwccwAs02PvaqXwoen60
yzyw0Wnzt2BoMAerhhSF9kP3mLGEKHtTmuZlg9wW9d8Q0BWiC1pp/O2cIq8K4nrA7BBOguhysXRp
N9na7DhIWPTP4zk9987BTY46uTep3GVbnatXp2xhbRFJ0JL05aTZDH16sZ704WDlATe2Gqqvy2/K
DF4gCjOB1fMX/smt/aRIfI/FnCAP4w4OD6nL78ZUIwHeYFY0mAVAFHhoniqvbo4GMcjeo715EFN3
j9uSB0jxDLtMVdtvb6nVGUA3mXr1ox9vGbH5IAQtM5mwOAut8reYX50t5rmrk68G/8nCYo4nWkDl
rYCFNsd7ktUHE/6S2gF0Zh/NdGM415m2S2vL+K3ndir6FtYoAwQV9N1W0YUQIwvLxnvUGhkIZBe7
IgvgHbirn27P5tVTZGF9sdCkG2bazS6LbZKADtOZkzB32Va7gDoDF74UVtC6heIPXI8NYq3F3YAg
x5MJxuhVx5mdCvskCZCT5wqlP3fjPK5OKK55CEA5CDuuQOAmm4reH0se26DRAPD8tyte+KDvWQn9
z51w9X07DZ2que1BXhHfns/rnJsaKmSGcGuA+RZtGJdDrScQi1UCE5pZ0DRp/gDzsGus7jWzm3gs
yKN0rTvw7jw78xa959Ud8mFZ4ZyAGUZicRHPzU1T6XaZ8rjj2rEDbRb5JVr/CEK68+0xrp1ANNXo
UNiClBsoXy+HWGQCbEQCiRCNQtE85Z4ZZp5AmwSqiRun43p74mwBDAOmOyVWsqxOyH6SltfoPKYz
ncPR5Q6iim5LC3nLyiJ0aWpiyy53eDwau4QEnO9uT9jKlkR68oOCEE9A1CkX+59Q6uB+c3mcvbZ9
ETSjFwz0COr3KTNDJzmM/OBVT5R8vW33Sm0QNSfIXyLmVqxg4OpYeLKxs9xCb3O8ZYSBXpkMYa89
ImDKNUaOIHsxUI12CsD+y2E3gL4EWFuoIQEYgehA0jc07oKSMRXs2bSycS9q7XUGPfVpgkpqOGhD
dagIP/BEQ1Rkac+NlWaP5eSaIFmiA5hiLHnIhQeqTpeIjY2hvvzSo6iR4YCj4ApOtSWOaZ659Eya
IYViin0hsj3ALYcGVOQR8n89lK0Do5f729N57cU+23SWIEtIRkGDa05FTL5Vb+VP/2sfVHgzbPiv
tc2IgrzvgNAVhdPlW8UGyKH0Koa0B/QSQ6mBjaCbNb7xNrhiV1VbAyzuQBih3wTvIvUZn8J1UosG
xEaNiA37Ps3ot3FqQ3RjK2p8JI+OHSt2DvFBpzbsNOhBp+n8lM0ASUKaysvfTafCXgEIrgkZsr0l
/cIGMBGgkM3499uzfu3W1IcC3grFCcTiy/uxNCuG0n4l4qp8mcf79C0BLk/fANtfX/kwgohEMc2C
THMJQEe7wjj7HjJyRhLxbn4ochn2mXWHjPPOzzaYFa79J4wpFkBQ5+gOhDsup75OfPC+lALpOReN
TSU/aUWC0GpLX2LVDMqEgF+r4s+yOJJ1OKBGq4m4A83Rbm68HAUfUzuBW2GL2nl1+vCORW0dvZZI
2F2OSPwf0r6st3Fd6fYXCdA8vFKDZztKnMTJi5DudDTPs379Xco9OB3T2ib2+XY/7AYacIlksapY
w1oSgKIGWajcWtyGBg9YrnWASbLEf/UbxuYtXXxUfIAaguF1FGIoUxqGZelHQONy25D7TGceB7yc
e8JXaO0QkCnni1e+ZDWTLgpF8QdDSOicxsTY9fryKfcx4oCckNauPA+YtV1IAO6WmxJimFRbxe3n
faW/nVjG9YRn/Y9ElX438ROfi1ymQiFXwibhrFfJlJ3Ria2OeFZuDibIAuxqJT3ppscwc0uH+VM0
pZ5erzZFOnE4TM7jnhSj/AiExiqqMiVa2mcA2JB0RoFrUSRoLJAlgilCqHi9v5VW+lk052fKeCPb
CUx4I2AmY+WnzFHHm7w/NhYYo4B0BvTNrKzXosC3IqBsiKTIOLyHCLbNSHbEWLUEZRPoilPyj0bF
4s25QcafjS14F2ZsU9gXhDTXQgu/RsYzDGpXEaz8vXzOn8fn6ORtOFOzgaB7ETlLY6FjLvkRNE/i
9YvAG5wslEw9EBtJyMvaRdcFmm0aS/i3YK3fq4LJBEINUucYkLpeVVr5eSYLQ41Q9zHK3od6nWA2
wghsTILbgZ+ZcsBKMi25YEA4oosJUhHZzIr0w2vpXBzJYyUhb+YrW+0S5e1KeEyA6Qwgmhc8GRlR
Bkvc/O8/xNV+0mqeJ9cuX4/EA3NMVwJqKc4+KukgiLsCeYz7935RIEqrKP9hSOOmYyrxc41rC6FG
VUqZHF+PwfAN4vRVnGXp2uiHxs4b1MU8MAMy7OqSt0CEOCdqUFvF4/p6qXolRUA2VLGzdTsHpEHt
+FqUWrnfJNb9RS5p5jx0NcOOoJRLo+F2QTmMlRc2bjLmpd30YkY0H17jvpSluOGnlPkrfpydJExC
zBtR46qJR8JIseXg0fef5bJinNmiIDjZubcLMLR0tU1tOsVovLZxK740RS6wpO45FF4bgyVoYd9A
YWvMA2PohQfC2PWKwsKo4kYLOldMo8nm4zY7ap4fM5o3FhQBQRZe6yAKnbuRKQPZJV4f+B1oIWDn
n9ED5E4B2DeVYHX/eBbEICk3D8EB/Afz9NSbK00yo5IKrXG7MCMoqxPsmiSwgKQWHAt6gDHaChI2
KAM9QtrxsjcaYdq6gQrCeK7NIrPo668O7ZVOiiHEfdGrNcNoLK4MiTNEb3N6ip7dj6NUFEougMzw
VxOcpPTIhYyH3YLKwYmgtgtYSaCZ6JQZBHRtPehoeHNrHoWwpFdEiyvQP9qC2NCq0ZLGUPEFzZPQ
5IHnPqqxgLildALtQ8YoBkrrZrVROmOjTkBJAgzrfZVYOizcIcAfo16KujWlEoo3aZ4a9y2yRAD5
8qp9Pimm9CiUhaMn2eN9YUtvcgyJwaThIiE1TLuSuuj4wA+V3jVSYTgGTapYBleJLqYxlTWH96wZ
lAaQQUtOdBI+FLedqHZOFQOJ6/6XLC0bNSlMOCP4mbGfrq91KUeoc2tR7wqNmq1kDn3xlTBYapOd
RTU+jVBvhoYuZOXRYodcHEa9MVMGUN1rkUZd1LUhc52rTiF8JzpUrUoIQ8co4ga1ziI/tk3GW4gt
uCP8TbFLfQMpCx5DI7zGsdjUF6Lrq6+hXA+HZNLQ9WrnDg1fWFLuNXanGpwJ8KjMGmIp3LaFhDm+
tm63QuezOosWfC66ihBMoFd5BvykxBtlE+ZpmvZuBkerVfq7Vh+aVDWn5msqp3Xg8Sya+sUF/5BI
GXIMYhog2YbEJAAVVvdWPsdetZ4nqQDsp+3H4PW+hi2YC6RdMX2NrCAqvbTDzTFxkHlqPrgT4Hwz
tzcG4o3I/bAI3Rcsn4wcHcaaMbR/O3MnaZ2igJdicCPAo7dgwENVbpsJl/urWZCCUq6M2SUFY0fA
+rxWXh19d1Ui9qNbKdpe4jBr7MuJzTU1CytnwerB24JeFz2UGAimE6p83/gT0OEmN+pUbguejdoq
C7FkBF63UuZGBwPaB6+L/1N3sVT7sQTYbOdyYY4GzYrIrHay2w2DBPTT4vGK0RTkMq43rAx8zvc9
qFs9lrZRYjJC0yIT/MEsszK/DK+TcrMgxEBoK0Bsx1OCYoSlnTA0vcuPB04K9mUOYMYpepwLfSIp
prcs+OP1v9ueBdN9q+CoUs3vEB28Y3CI1FtHDhNR9pJ6cIffoWF36HpqLUFiOMGlbZyniVSkvnFg
CnVrJb8LBIzVDm41lmDobjDEnJuN/nVfuxfUAY34KJKA0gn4zTR1Vd1x4CMHNbrL+6eiiEg7/bov
4NbcQRUwqYJfB0UNnhnX2iB0XVSpmc+7lZb3dhHxMnIo6vCA7j4rS2fyQxCB2UOvpAyPuyRYR1YT
rzd03cHxXAvWakVI4ink0eqvk2p01AFkaJw58GbYoTchYWFvL5wX6r84KczDItNJT4CFuhf3chdM
bjm0hO/XatyRYVzd3835dlIqj2km5AxhKOZZM+r2xkhRwSakk5uP67T+FUiyGYOXGy8oJWeIWlDy
mX8KYR+w1wFITuVlxiIbesmoJkxq6M6QdI9Tr1o9yAI1btrcX9WCEsogwkT6GRsILGwqJEE+uNJD
vuPdLk0MU2v5wKqqkkXAvHBAqM9hTBp3Fo96OofvaQmIWYyBd/20N7PEnfzS1FioXbM6UweEDngg
/kLnAUJGM1fHYcU1Hifxbpna43TiYt0EFRSYy1eSBBTX1LNF/uP+7i0cFIAGgV8PUDLgFdEHhV5w
L44VjnfbQQEdU50CTzjqJxKr5aaJDZ5xWAsqiJIq8NyATQY+FBqwwhNKWS7VUnDTYwUGtFLTHE/Y
6ehnGjIW0seSLIDxiApMIHIFdFNM3opGUXuq4CITH4aDVQ+hGcbBqRB3/dP9XbzFjQHgB8AOQEYg
Gyjm0nh40ii0UZXUoltw8sobDgHnA++vIiqAOgv+11gTYOgDIEZw5Cw/JJ1n80FmT32xaQPhWPid
w3vG6/2PWrBhP7+JhvRsFQzP5kMhunER2lNoDZ7DqdtGXqX6cys3LId6m6yc02vIriFpiNOlZzSH
QJ9Q1o15l1PXiZ8STzqHVWIBi01LjzH3jCIvJjWd+2tcuPxwDyAVm5lbb3mxw7yS+0bLBLdJx4D0
WjdgZNaTGNZsQZOupMyX6Ed6RkvlTpvqSHDndeUKJreEBqQzk+mLI5EiBqrckjQk1LGPIl4+mBW9
lpYi5RXEZSe4tQAw+sIUvQPGgofGSmuGhixc/vldJc3PqhnUZTZ6P9YlKnHBe74suGGl2UrUxeAr
iDqgrKOFNUtY6ewFfUTqRIS1MeZmb7qUVCp91iujJ7hGX1ue6h+B1xEpZ6F7Fzhw3PXufdVYeDgi
fsRMEWAJUXNFxHW9ur7S4iRL0DUhIqFWducp/5KyxsyEcaMo9pBzju4BrDreG7Gx7zwWwv5CWWSO
X5HIhbNFxEy7jEhrElX3S9y/9HOM/NcRUI8gT9lwjbotNImMaEOKK2mFyMmJBP6jHkbTV7tNmbuA
N3wOnWBfPGLi/P623OLiwuxiT2Y0LXAJ4fyvt6VNQA9Vakge5E1lSQlkyg+V7gq9k+hvURTYSP3r
KFTFf1qD+BidqNCmnTx3QLSu+T8AWN9HmDHzDNaHLXSjzB+GJl+0FhoAaKLOK0Fng4+WMewXHi8j
2J0if7SisCCa1tp+q5NRBsBLMq5qJrPaghnREKogz4siPZpSqHBFKPtEbvRedNsWBLgd15XoTOdY
VY6l64aBLIBCAexlHiK93vm+V4QM7UuiK5cvQx9ZSj0hlSE5XsZCS1swIfPvozEcvWG3triOQinQ
pVR0s0my4tS30O0CqB+fhADfKXT7vkotS0OUrIsImfHYvV5X6g8S8E5wcGmka06p4FnjYxTWGQBA
SgakLL64Psj+fSQBNlkAeaFQ9d15fy00VNU40LRRRFPFi5JpFtqj7ZY79E27UjNW1mehxxDeBU9S
hM/ze4eGIpGroG3AYC+6AjfZOWgkW2DIqL5kT/xoAUjB9NRirYZHP/wwimjb9p+FsO4lQJCMPeMC
L2kREiOAJsD7G8On1G4Pai+UkziJrj5ujPq1786R9jSy2CcWpchIWWgYwofHoayE0I2GNjQAyeaj
5EHohoNUpflK0ZtfnqGymlVue95hk+bJJkDuoS5xM7I1qlGax7BYbloj812tjNhBR7ij1PF24Osn
P3zMut+FYTetTCaDt8WksZJUw981SytZk5oLa8cNBRo1BpeRGqDp7aasH7IoS2Q3T1fG0AMkKCXK
cAaO1f17czs8gj6xn4KoTfY9RcqSIYYgecf16FDxY2tsQe1uDHspi59G/RG4JpWwyUSQWU3JS1pz
DGa2hXcNRrQRaMAv43VDPzwjrZsKwCnI7pR5vh02ebf2ooo3cxnjBPeXu2Bkf4qim2NAKx7yZTTI
bprze25IzjFQFO+LWDq5eTYF/X5o38S7kzIKANAv0lCWXT5rlMdaRIk37XNuM4Cz3ZHZVYAleThC
ZJLwKsR8KSUvA9+a0uP2uN2Y2ZXSWKr2XCiy5TeMQtfS3v0UNH/Ij0hNaPk4gj3A3pVAiMlC0uvu
/a1bUgRcdfRKwsJhiGD+gh8S9LZKukGsFRfFoBJk5BraphmNS0vXHAWAvzKo7QJFVKHxaaVAwGCP
hRnUG4OLd4JXOyO/KUT0Ek/F0UisdngwlG7bVqeife55p8LQy/3lLp3cz0+hNpSf4ctTdE/AQyZ2
LtbmvKkhKFkMltdf3Fg4KQTyYFdAn9z1xo5KPeLNiI1NEmCBZQCCehYjRl52KdZFIhtRHSrVMzYF
JcRQyxIAAJriemmTJCQWasSZhYLUplZ1Vu5J/l4UusdOTrUE3e7hRvIwkpK3WrHX5YA1ZrC4uXDM
mIwFQvENQK9iZFKedZ7iDu0qa3ddvVeemQrLEkL5QSDXeWMJuEM3F0GTNe284CHxIvN/O78fi6FS
gWGLHju+MxS3iguSRu8yEBM7jhHNLCrJDyFUEguZtDSMQcEBCIuVOIAS5BEMP/c1fsmEoAT730Oh
Lnje+pkfVFgH9qqWf/f6v56IhjfDiYPNzADQiEC7Es9Aiw1vVKobGL8rYUI76NsktXi1ft1fyMLB
o5Dybd4BnHkDaeIBLKsL5QxyAkBX1WAzssH/WNl5HJYHjI6x1rWU3JmzpahFYdQTnXyUBmhF3VQR
H6puz7+JNch1tKPW77I6OyaBb6oAw41H9SFUV5FKUkVb682me5Zj4CXZGQvkeXHxyC/N0QnYd+kU
YSvnU5QB88318HpL80eu8iytOhoja9ZjQV3A3vtXEHW92qrVCzR4QF1Un6DyCjjvfx96QFGQtEEP
ETLtdAk9RgGfn7z5HMWBFBHS6ug58x7/B2X5IYTSemXuJw38UnUrcT9qey3dATql/9fT5QATRk8N
MraoiqMjhZIChORG94pWna8vyvQE9xfY5QyXtdAFACnzK4RHxQUt3fM77IeL7oomUEbkOtwyicZ9
r3jPHPDLrK5Es5eWZDww9A3ADOK1VGyETtdX8RQDbBw9WbFzf1cXzBXelSLaVeBq5kbT6y+R0K07
5l2iuYLxrCkg7ladklkoWxQy098BdgYNe3RwNYb90JdaoyHlvgHekyTuvPrh/jqWbhMGDv4rgl5H
6xexkEOEISHDFggfbXFpE8y+CIwWdpYg6ugCIRgwTFNqrlS9xYFuTd2z37pdyyoDs+TQcQDnqbze
tpBTb6ZeeUr98ViE4Z+OZwSkrMOhni5Kpidd5eUaNB6jrQOpAx3kNl/3j4chhH4xhH2feEJeaG7E
o9SM8eMu3KaedV/IvCXXRRfkPlEAxgMIJRyo87Uua23jqcloIC0JflUbdk801XiU7CqfDDPE1EYQ
+sE60BtWPvRmrAHTNZjFnElpUXvByAvlVzAxCGhhwJidY2IdDkj8kV+b84aUFinI21ExzTVnuYzV
3mTZaKFUpMFJQmGIOYQGm8aywm31tV3vPu9vKa2FtAzKHA6AxYlQIxDP1vvr+v5P30S69G9TxyU0
Whh7mAY6O4dhc/I3Edmaa49FjfKdRfmpFbSYeYk/bS0nenMftHh+OSgkJ6eBbFa/H/bEPK6f1hZj
v75nDu5Jo8xD400VKtyQtrMugvN+6B9Pm8ffK5tbHRtzWK1NlhrcYOvS66MMxYhZqrict9E6CE61
maz3wNxsNqRY2yQjnS2ZzxF5+jI2jKXeODFaMGU4JpkfY76aBXdW9zpByfs1c3VzcPLP+3kDzIbO
vP+sbpfsU2I5ZzKsN5H1+PD7dXRMk3v7tO6r5fIJAgMEsFeACMRE5bW+6PXQTpXKiedLYx2cmpwe
A+tx9ZvYBRFMj2xd64VzGDIXV/lDJnWV27HPPIw+i+dsw0+r47h/08nRBrjWaWv25OmJJ0/rl/sy
b2Lh7+P7IZO62mHSD5IBcLGzFWwOYJ+YiPwpbPNPKMvat1yXhXC9bK9+CKTuu9e32PTJEM89ChVE
tKy1Z37+2zltelXUbQchYY9qHIRglvDBe/y/bhp1vbVcxcQI7P+5sKCNMxvVefg1Rvt1slo/m9Wz
m5gskbRXo1dE3W9QjnNhg+L4eTRBYd1Ol9+mmR20jbvemlXhuExtnNdwc+V+nBN1r2OjrQIx9KWz
pX6uv14ExgP5JgNPLYjGodKmsZL5EIq3O3CkNgH5ba7eRGsbkLXFUoebWVRaGPX4qWKfBwckbnNM
evOQksPpdDpvHtXNn4cHYtofHxC77Yn1yQIMWfY7f7eRbpAIuKAGDgok7y6DdQhMZ7N5IHudvPmm
aX4ytOSmFkivk7IgQt3Wg8Lj0IL9znp/r02gKZMH9bxqRmKu3U//F3NrGUaL7hmrKinPO0wAn3c7
B361e0qsegUyh4gIXwCX3q2R9ia+Fa2YToGOJunFUpak0nMpQXePeG6cl8MheDjEa8fxyeZRtlZ7
bbU3BVO0KnP96d63mYybQT+W/DhW8zjFVfx1DolPWEOGzEOkrIscNlWSza7nYA2W40zkcfVAbNve
Pn0xI5Xl8OuHflJ2RdPT0M96aMzuvXYNM3+wfGvNiBH+4RIgSsQk7Ty4T53UFEZCJAmxhBW9O4k1
QSk3D/ClW0Afme7adVntkjdDb/9fN/5KpByAUDeDMM4Sd8nmvdug0IzAqzuMZO225n11+IdQ4a8s
6ryqsPUHoYGslLxY74J1dh5hWX6viJnYz0+u+8nYzu++vlvT/FcgdWaeLGTIgEQwzdav9vE0kRRI
CKQElDOZyIaIG7Ing/0RXrbrJxT+vwKSuPPTYw2KXgIfxXg6Lrumv59DeQoQtclCXGP9Vrwee5Ju
0icrudzf5H/Q0/8KoQkwmzLz0q7BmsFAXrwqlUPWz9s1puD/b4v5VuUf7wRdbLVmyrEY5Vd8Nj0T
xBSM0PKmSkjpJj2wXKASl/ppIJ1frJMa2b213Vo9WXc9YSjKcmyOHoj/3LvvB+uPxWDOKZiKDJsG
knj8ufQ23lhCb1kMv8M8Hfk6Wu6yDCAxBQTtuKfgyWttj6z9JzfkyY4h6h9c+d81UbakGBIxDqNZ
+Q8X3tTIaGJZOXnn7ff0Odn5Z7dAsGyayfHNfGLVZW7w9umzo+xK3+qpx9fhfPUuzruzOX/bshUh
Np6tz/B3+MPSl2U/93fFlH3pNHRka7PM1nxRt7VsHbcIV7iH3eeaGa7QTX/0+ijTko9tGcUFdHO3
G82DwxHH2aw6srLxgNzioXz/VjMsB42D2pd9OUYGpFmBR9Dz97L+Yq2IpZp0ez4yr63o8/OKAKK0
PfR2bZ6LXVKRTGbZDqYsKsxUcn4aBlCpIMnggPo0MmF/He7MekOx/CkN6z8iw1Wo36d0GU11dXj/
Rc7k4fXtrbc+8ABnnBJzWVRUaYwgClJBrXq2BIR4Ot6GZmglpsWIq8TlwOq/ik7DgrRGgKT3tyO5
HIrN+y+O4I2PgI5o9gpY86Aqfw4QMIwEIQPD7C+KRrkLDH/o2L4d/5NgjyU5l/BAqO3JtXaM3599
4I3L/vH7lIFUpUFK6zFBYG7gBaKQrCH857hhndTi9f0hhjKOMmywp8zLeEEwrB2O9vy4vn9nlx9u
P2RQJrADQ1EdG1hKShoHRuLgAEJyp4dWfI4OwQqMOoykPlMiZQCH2Pf8LM3mwxFXjXUxiBGTwcSL
Zs1yL8uB44/VUQYwbBstio1UOldOZc0nNezR9Pz8tHa/WFnVm/aJb2P7QxYVOOkTZg9kGTvZQo7l
BJa6t3F9XdaiGMr3nZL5EQaA+EkGyCvWFBVWfX766on/i6EUDMWjWwaVItP6IoWIl4Nsls8dQR9q
qTtMaz7fkzv36NtU/VxKXPZ65EPOuNpd1NV7uuUGkh3X65K1acvB09/ToUdjDR0Ncp6C0zkcIp4U
NqKKnpRwucy8H2vzKOOQeFyZtjoklfbFOjnOQB6z3e+E2Ihwzd1Lvr5/WMvu48fKKCsx1d4kdAU2
USIpuSC9uXl81MyHhjzs39agBjKZxzZnS+8dG2Uz4nIaGi+BxPBF5VaDaa/XrnFOX2Pyv/nGH4uj
jEWe+H5US9jMeI54NYLVbVaP8lyFsc0tLAbDa92wyFC3mG4lLXMvHDkVAvmV+r47nJxNQ6Zj/dtc
f7nu/7CT6PKe+9MAqzTjUM669OMCdJ7hKZXcIJxJ4/XkaER2g9LqxG2TWvrrfUW56XhHB/CVMCqe
6atO7oS4xK3eXZC+QmJns1oZLmom+I/hIRcy0dfCqIy7gSbttMpnYUhxkmlfodJtbYh9rNu5JMQS
N6vctUpei6OCmrKWq27qIa6u9o0FyvptSXKztLTDPjTFszLgDWMy/DNLJnXRfTkb4yispLMh7NPM
zmUBc+1PpcEQw9xK6oIHWZgmg4C1WRe8jHqUPe16dLaZ/bReTxwz7L21X9dbSd1uIeIMAeDs0MnL
AdTx2Qe/x0W7r4u3PuxaBnWts6oL/T5rYSN7y7kAfvWBb83GZORyFtz/tRjK/Y/VkKPrD0vpzR1v
xjgjn6TmeJJbsxUQcLC0cNaye1pIhQCaHjUqV0OeJZ0O1TnmyHRAPoxppRiaR7+CxklR+Er8PqL0
T/XMUrh5W+4sg2bMBOkvYIhLnE48kguUABcYkdPvS2fJdoreGYa8+bDviaNMBWcY4lTMu3Z4CT8C
p3/IWEadcS4SZR06P66FosWCRveyi85yD0BCJ3kpkFjYMTR7Iby90jn62cMpoZZOOmS9HCyOHIi3
6cCqZT71hJUyXyi+XYuiDIMWiI2qe9i4GV2xIe1DADmsbNBCfvJaCmUPghSYszlAnbCgS/vyPtoG
mYpta1Xq/HB8sk2VvCWEHLm33WHHnQ47yyxPqBuj8vN/9Zf0jLQa5r0WDrPihyppV3/iDdo97TW7
D4OlMZTliPlEb6cRjrk3URPso41mAkIzU4llWgz1Z9hCeji1FSK/bvwOOUqys4qO6Pvxd/zEMk2M
S0aPm061IEt9P6ulQg6WvjLI+/vpTFZzV2RAXu6bd9YloIcJs8oLYp7HOV0G31ZItbcwrAaWMFtx
u+DArnvI902ITJmQWswrMcixhwfrFJTbPaqpmmkJD6DTYiXwFgoEV/eBnmjnSxFQSfNOwql47wi5
c+KcNijr+Jtws0dvENNbsvwY3f2vtV7jlz2WZ8Ecnw4kPfQbkxn6slSEMid+XepeM0EKsOC36UiQ
9GpSQrhnZQVLiUIDyywzIg2Zsiz1iKmwToKWTKcXHUQC1rplpoIWHn7Xx0WFGlWQN17f13NAf7Em
ZLxAgbs6xIF9X+VZm0cZjCkT/aYHDtn5JSXTLmP8OsvU0wNfaRFUfNdhFelLrhJ9GxZmrW+A2J87
xpvB8mGMg1GoZ0lW16OhVN971ln8i+GIn61IxHW9ZhWcWapNIxxEegLMDQmirAOCW8Fy+EPtlG/w
ZKyk4EK2/0oTFMpItGMVYiAColT0DFxUsEbgzwlVrpps/C3/VGX2sCpxfb+YzyGW0aAx6spMraWx
gD+RUOY4OKKNfq4QL6L0oNnGqu2IKZJnszULKzswjDHDv9CYPWIWt3E6uzLAosiTeebMRLeUifUa
Yp4kZT4EDyFpW0HOOF+0ANCyZeIgZ4kQi7GihVTb9UlShkOoQfAqDYWEjp2XA+ga20flOL0j2eaj
9MZMuC2U+K7FUSYEPEp4zc4PMDRFHIpfOpmDuR2zyj1/9Z04mB5FwhxtmvIKxPTmy0U7OZZo962N
YtRk2yA1Nu8brIVMx/WqqMcKYNzHWJ2fzC+KgPh+NxWEX/WmNQiYe1+bJCLrtWaxyOlZ9pjGx/YT
Oe1Gcd7MoCOFZ5o8ia0v32FFx8sGGZML3xCvoLjFbv9IrWB6Map6dAqfudYEyyDnyrXJCqrmjMnt
if2VQWVUOkNox6DpZ+O1G15tpDjIF6uO8g9pm79CKLNV6mk1TECMPV/mLtDa3KQmmo6O6DjaZqv1
//h++SuOeitpcS8BohZRwO5wOaQHs7bMJ6QRGVs3G4N7OzcHdD9OR1UzSZ0wGXF+KXhQZzMD0HlT
7v0+ZYy6RtRjocLvx+TlIFnC8Yg32JrZobV8Zf9uFmWIyrwbvAFYSlCA+sNwpt3BwX9oMm0+DTM7
Yhq035vjGt5Md8yv6JlxhZf99F/xlGEatdSTqxbinZODDmi7tZjZZdZBUXFNmJVqICvzCi9w0GhE
Pp3PaHrzVzaa4NFWuv0yrC+GciwbXGC68IqI63uDoc/FgI1ptAlPooBE+/iYvPF/5FO7yew4J95T
tGb2Ly7sJMBcVEzSqxglwxTetT4OSmr4Xjfx59GrJxu5bf/Nj5sC4gseNb4pFPe5bozr0BB9K1cF
8YgYqWLMAC7stSzMVDMA2sCkHt2ljD4xQeE4kT8XtRslPpEyW89f7+vMwktpbiEBBiFv8DJw264X
qoXeyOd1KZ6H+IzBG0zBseiNpaVlgIUaE0igJRXRmXstQgcviCoC3g5hfUwuyQZZ+3e/Mk8Jaoz+
8bQRdo+cucrW+1fQDlsFsP2J6LT7en+0n7vVE0OZFhesCcAvB1SAAHC/668ByGqoZG2B5uEAKQOp
BK6HTO7v6VI8ovAYUhHADQaSSdpzJ6nCa37jI7przMtkRQExNAL2+bgnSNRu0UM/gAPjyCIfX9ho
gHWBWUsF+h7GHykP7uuiL7eVCLGyRAAN0A212TIj9IVUCOCbZ5geUKDdEvY2Q5f4ZW7AApzK9+7V
23Pb7Rf4t5UHi7GNLEmUU4iV3p+KAJIqZwf+6bNhx4IVW+tdS3SThU219BzAhAhm9nBsM7wCtXt5
UsoIEGDZYhKTQ5nZ4HObfCRGJHTJPHamjEmLejpyh0El3eoZJS6LoZpLmX10rMyo0gCtA64q9Qmj
PwwViHEQMm/F469h3WDIfY0AXeNX6cYMncy0plPPet0t+EZInXGlYGmAkUxFLZHCN9PIp/JZqsAw
vm571eT3cW1Gj8XKUPftaLYaEVmEgUuBH/Ya5LjQVYMXvuOcHy6f72NAZXuCcUZi3O524qbcgNbq
1WXZ8u8+I8r3G8CAAQ4MRkswu0p5xZSL1GwoJQiyxtG0yg9+7i+oXhJyUjeYliUcST86/A3I+4H5
GoWoE0lbnqCdFLxFwgPLhy5F2lcfRJmgSDCyJuFE41zb/vGQOOG2Nt/9NUe0I9AAumNk5wFxWZ2J
86/e2wZKuYC97oEHEtsA6lvjMd7jIj0xVGkhxv6xsBtqEaGVBz7B8O157KwssMJkN+zkTai8MAzD
Qph1JYfSWL016lrwIWcXbVpQrZpd7xhHmdRn004yy5RKso1YhGHz/vzz/gGq9dpxRI2c+i0ABc+Q
OdlGSzoeUA0fzYA+UuXMWOH9wwJv+bWwzI8VuSzUWWfFbf8hWX1NIic1FZUct5Jpq5fcYqZpWUIp
ewteHS6aUmyrVW04sIccM9Nn2PSFywg0AENSAfIItDdAaVwvjKtrULn2nnGWLIlkq2yfDta0Ajbf
M3fCIP6rsqqfI7w8FaIpBz821cyJY9NHgW4zPRbvCQHTZpycfWXl/bm/57erB2wAzyMamnnNeTpH
zTeDn+ZB4J2n0lLrfaOlm1w2iNChTThJHE1lbMWtPkEeMMxmFFTYQZV6KwwZLzZ5GXvnC2+fz4GJ
ysWF5azV+ciulfZaCGX7VLR8GkUFIS+X0x/H2enmDrkuR7DAh5Cu89XBsXYHjCGcNphp9dfB6eFt
u7WD48fxeJS26QNe426E7rztNnTM7fbJ/GAlb77bGe994nwuP/yAH06AH1PwiRY67H/9MpA9BwYK
2pkPJTmvjls0TU3brWBO9hqtAr7JIkZZaIDEHimgUwBtCFoEaa87gfBFrCrPQzVwcrqOKOtp3b8V
I0nW+Yl7Y/WwLB7JX3F0wiMFCEA8VYZ3lvXCjNSLUjKeDQvh59WCaChDv5SavO8goXKyTViT95Lw
drktTcMMjmCpJsNLZbKI6MVbozwzYQBBGNcajwkahDksC33IQNszT8XmpCSyeQqJ80hW6DvaQ52e
0THDUp6FaRrEEIhF0QSP3k7E85Ty1ACRqYFyeMajQrDQUIr2nNLyTsePnuR2a2uI5Z4+7huK75It
pbFXQqmbq2aBJ8gNhFYWbk1NMJYU/vGsjXO47D4N6/MzX1t9ty5zXJttZpqYuidGQdyX+9+xdM5X
30Fdbh0M3FxT4jtkJIKcfJtYoeu73sOGjJfMVl/lX9z5vsgFG3klkbqrM+nVGJWtfAb80nshEXUD
3DFWFHwbj16fKRWo+JFYJ7kCIZZxelf/PE4JGVYoorn313IbrFyJoXutgjrThkrs5LO+Ck6PD9KW
+7wvgKWc9LTJGBaaxxuQMJ349waJIMnCRMFmRWRrP2z7S0LMZxbH48IEBZYFkgQAUoN8BLQT1zci
HtOcm5IRu4dRccww+Pa5PpwJNw8L7h5XmrkyFfOJ340E7DhfLgtbZaHN+1o+dSM5eRCDVBnmy5Gi
AXGu4jileUbwctjE5sPrPGN9fH4KtoGNrDnjTBeSo9fSqauJCC0Loxir7y7hh7rFzRzWaLiEUbcf
Xvf55gighoDVhrBk+q72nLqIeOvjn+c9nwdQLeekrM8blcMc3KNm22gq2X6Nv+Yd9y2LWcVavC0/
zpu6ktJYq0hnQDbaMXyUAl+Spw2ZXNtOHz4A/ooUtGn8L/0Q1/tM3VEZhBzapOGUa9vJrDOM30pG
C+abxtLnhTcxJCEFJyNSQtaeHrFVjTDKfGBKnztcn/9H2nctt4703D4Rq5jDbTeDqGjJksO+Ydne
NnPOfPqz6HPqH4niL37fnKmZqQlVArsbQKOBhYVPbmNbEdmCiMBAPcLXe7KEPprh+bgVOAm9U99V
Kkz4Gu+x3R+UAqFDJ1U/yboFiCk/xqwUCYjFas+sa71a58RuU8AVAO6HWOBLdpnJiXa057d/lfPm
GP0Zm56WCiJzgdfNzk4sVRniVNE6SKzpRjfDVW41q+41pdrpG+ghq0Kl6eNyKXZguSSafZQOiq0a
kSHuFxz+vPlcLX1itDyIkjgvxoeEQLzszMbuHILGEMvfbrfCOiPrVAeyiP0P6rDzV+iV6Inl5oE8
TraG6Nx4AZ4NfRWpVfQIeNnVcbH/aibiv9nwiamKjtB0TcmO6wyemuSMUceSQgrWCOWDvEiCe589
u9XjiYnyjMCkWTZKA7lbAj/IPr+vS8Acj2NVVH981y1t5JTpTPIkxnWcAVazw/NCJQ0qbOjoGft5
wBiy4OZnMO43a1O520tOLdRiEAo4PXWXr8HyQoiFbiI0s6HtmCaGryv2wvruCwK3Eifv1tQLQz+s
IFFCAemPaYX2akHCbDzyjypOGfnLoYrVqIWETDellUu4vWHs13juIPJZSnbO35NXwibexhekQpAS
HFejq+uS8FQ//8YHT6puMVa0ik1GZ/Ql0vD54ORK7MTleFoc8FwIsTHZ7HZoJkE8ZNqqTsgX2bY6
nnrrlWv+XS014yy5GHXiYiJBUTESEoJf3jYISUyTg4dJL4xBrK+tgVfl+pnRExrRgC7p6oIdTifq
BVVUtmIL0SnxnmTKEXQs4DLZAiZpfBj0Gam+o/ovnoDXruZuKkGvBshlQyjmbetvONtzTE+25ZjW
ngeqakF1l5Y4cTWBF0aaWMPVbDZySwsUiMdK9L9pj7gxwinDWCUVKujYePHsvXvP/F8ZNVTmvSWb
45Ki/sIf7554/yiqNnEwncYxMhsK0BdvKx3CPXqrd/VLseX0TzunXUVOJ9yP2z2PVvy9TBDObw3F
endI4Y/MH+Hn/98OT9NmgdtyQz3aK29wBMdJQmpt0bXrGeLpsagZaNLtJk/inyqROLmrscmwUIaw
H6bdEUJ8CnW9dBZ6NI8/Syay4Fy1iTdqgPeK2ETCmyUzo4NU7VkbeIYVZXRNbzfP4N1xde2d2ZZL
RYhfpOSjc544pCBwpSKqsNiwILpCWFox+slEcrK2cocA3wvc8lgPAkoWdrTRN8+rZ/r+/orQZKDv
e0CMHu/+DFL2dvcnjsoT88LLWNwC8i43Phm8XGzOagyK7ElN/j4WthQBTisjKpuVXl9i38OflNQG
Em4muLBs38IoE/7rfWxXVLZIZugr+oF8MBzl4w8Yd/fR7k8CItnDoNk+EHGpfn6Fi0Swo40++vWJ
VyqFVGjdFmcbwGwJ+NmM/YfxeAELjwUwX94GIt1Q+R0mqmMF7sbMSTiQ6MmjaCthUDZkSFtbeIRV
p4AYubZiSXJZMJ1xh+7WiHmwMiYMYEIIO/FTrFO7PqjGYazJVvoUv8AatSBhNiy5kjAJfIpeqIAJ
gITQw3TgbVPrPUMxVOfl8U7OB5BXciZuh2kcxRMG6CJLUX80rKfXV46O4EvEqksP9pnaI6zsStjE
4cRVmvLjc+tcaZjZc1AxtvfCDQiSE6M895sagFqWPF7gaLiPTmriaTS1b5KSwz76P29l9JIy63qJ
FH7+rXy1rInzKLygdLhYRSWXvI00WCN/xelyGUmSFo5rSe8m7ya2q1y57LGBGz/Rh42oD6quL0ap
S7o38Q8JHwaRxyljuPiGXqOOJdFnZ4Aew9d/2pUGMqOXRTzivEwMK+FlAcWgKWsFG2i4ikRPQs+W
Hh3gCHER/bQbPGJWfxcL/qPx3CvF/wibNm4VUsOkbYixSugQ3+mRisygSii4KxYlzV6xGPD9/5Y1
7eHK1Z7jXQwlxusCjUgaSd8WeRxnYFqjVf0jY+Iq+gJsxxLv/KYw/jQeAXjC4ska5ESRtaB/c0Wb
G1kTd5EOFaf2DmRpq50uAJdl8nZnxO/7eqlVXJi33H+WNXEWgIQkOcsz8IA4pLE09eewq43M1ktq
nk+nk6XRzNha2/d6uweLxfrnBwyBi30mM5D/292dOJBOczzXKaCYmpmMXeSObdY2v1kCEc5wjd7K
mTiR0BfrOnBcGMCm0XNcZMghg6Uj2SAfhNrRmj4n9HjUl4i25iOfK+2ZuBSuxXx4ocf6Xt52b4pZ
74bj/jKqD118Hc15rxHmI2PiKobRTXvymrrJBaeNpHO5Rjk0JXKP9Ajz4tviGwItBJt/N/pj7z/q
yNTQeQVt3RqP3CjmAOH/Xxc52TwriliQzqKcEl4CffUSjGeMZqYSMKgKKEHU3wTMhryVICUu+J3Z
cU0k40hB6Af3vXSHzYY710ImutHUXsSoTSqhP53of8qPcM/St038s3vzgZNCqkfvt/8B/e2cm7wW
O1ENUUxlJxtGsbtK9/yx8b9E17NzrkipWyCDMiq6hlL+fXxos1mSa7mT+0dM64Fp+3h0mgrW+0uW
BE7JrXEBr91SUDKnlNfCJuEqm6pVVcSZdB5qqub72FkPH15kafoSI8Wspf0j6S5orUqpcXh+3M43
YKGF13C7bi5gH1xa0Wya7lrQJDpt4lDCoDEIClEJAoOwiXw62H2tJ3Qx8Ka0zGU0/uD/bgTA8d0a
QSCqlViPBxYSMBEC5U1//i6zUCxu4OTyKbSsiUo8WCGm0N9US0G5WwGMK9t4J8y+0fWlnfxt+ny0
sMkdNARujWGNkIhc/dtOQqr6jVmxOUZq6fIX1VcvI1dtv8Zf1hGdtpfL2hjoaxIBlE1Bb7P0PbNX
/fXJTryNIORd0wv4HlSdzNhIre7UGCuhXXwWzJ0oZjKCtwkVIAAMJieKcexhjXn2EMQkZKe98aCT
NV3UB56XjH0u8LuWNDlUscF4hqCGpOEZ4TMTUYVoZgNPAxgo3OmYyCZQpgUXM2f111InB6vxfax0
eSedA430oR5bbIXU2fCEes/IhsUj+/t3qd4y/uZUmTBjUwUwGSPVMSL+1kqaGv2jRS9J57c3DnRL
KQCPhCOeKWl6tsoL3SGGhEzskdYr8Pev/i5NtuaWPmByqI3oIEzEvPcz8JjOR5yZ/LlZsR514w+R
pcDXpugk6HNL8K3H2z17gV0vfXLIQdExmGWGpSelnr+gQsu+a3S7rZF6RqhBFOuVssBFesdhaYTV
7AP3WvTkpJGQdeXIg+jsize64izytgyoe+0AB9fq/Lv6rmmUdTYh0OLROn3+V5VUZUQV49A5hZtC
/VktwcIHT0EiGqReh91LenKPXkQul/bVQ13z78JezxnUtbzJguMY/Ry1AnmbIEN87nFU1hvioBEw
ewWcGfnv3tyCl1nbSmAuTQ3P6tH6tRL+RWcbpjwLvCiOAy/HKOxW392WDUfyPuUcoW8JQ+k95dia
0roaayv9qv08HsWBALizZGcztn0jdxI+xIXiOehuU/AcBy81SDPecrS0nj8H2NpJtMXzVwLm3/Xw
Z13tVoz9oyz2ii19wSSmyCse9H48vsBdSa9oQ/5ET+vx5U1cv23K9V/X7FcLhz6n5WNnAIZvYNoR
pppO1txn4NWIARM7t+GTf+Z1FHT6TWyOaZxjufEs6f2xlv1ydUyc2Y3AyRL7KMHQ9YaBlgHbzcXU
o4dO91dsYzCX2P5YPzv757VBvJff+hJAA4AMVCCsDtFDsPAp46U3+RQMZsSMXszERXPElLmhTBW1
w7Rk5qy6ZtjFmDx1Vj8Lxir8Jwl9Sly2boX3dFCI1P7EqRnWx6DVfa0jPpuRjP/Is50UFCSAC4zA
BLoKgy3G9MTJoVFp09lMVFNePRfM3huMHLS/3/ESXnTuWX29hN+6yNU7pc/Svsrkgjlzz+WPUNkY
UQTK31rbOZyRHRk7d2hTnx/v21yYeCN0ch/1g8y1apwzZ4bVC8ROZvCX4QxpMyCcMSlRD5TbsecL
CyzLcQmNOfesvhE+uYsiL1a8SMOKkxpg4+cwYnX3SRZOfaaneUEy5sQnC2nvmQYAmMg/ijKljMgF
NRc7NWPOEk/z0nRUyvFEq7+bzScog4XvvLDrL4d8KRIZRPjEPOCW4o4FXRUnznmIGHS+8dhzgacB
T79Ph7E0mRkdY6CNFPMoVguHPO7jjXHAKtCXpHKYF4vuqyncTq1VlmGLzjm7KjV36T57Fo3AVBQS
oV64N2hjANFD48OCUf5q7CO5E+UqMjWQMLLMOZecXb0WG3eElpxKKqyQSNHPOxYFtcgkVmla50Q3
LdcKED4Hnv0cGZoM8GZiRVR4erwb9wno391Atw02AuRMUzcpsWknyw7vnPMXzccotZA0nyg+feax
XmjPDFsTOVuIfe41fSJz4inVpnISTxQAtFa+hI12lOj6skR5dV9SuhVyl9FMwR2KzjvnjCRZvMKl
p5C3TaY3niE/hRaabdQnxTGknrCgBTJxA6PI9wMaCX74rzV8/BJA6zEvDPMN8S+3t76W903EJzKW
Kzgo+B8+DyOhdFDqiYMOm7XXLWjaffZ9InCyv2wuFV7cSM65K1ZVBbB187feKbvBKPb7+AyXbfrI
DvKrBbn3iMtbudNZG0mTJQ523Dlvwp/NW7hPSWx4CQn/OOZr6I9gOaAMxteL9nR8jo7PxwVdnrXs
fzZamViYGqURJ5Sqc04lwpakYkllMMf4CVENHPZjYff9I+Ni0a8qYuS8jHF2kwxU7dZaxYoec96I
lnMMnpKtY/QkMIBpouIaNOHAmWIohmsN6Ad6j5uxPo9eruefx99xH+dMvmMSU3LoqEtTjnFAJ2CF
OUkVg9/SUPd13/wJjConPxvZeCzzvpF2InOi0arHcBi85zJnPUrBKNttzejrbPohOds70mLUKfmQ
zRW/Wfevx9UqMpSPj17/uCDKXYpsR1WeOlUFw7YB9+fG98Tk9tDc3C2dHpEOekdeXCQBh3Nz8N7i
vUjDtWq1O4zHXkdGiaekuNLW1Z9gXdB1zhF9qatt1qtdf8okE9ELXcE4NT6ljFZS9dqxVBI27bPL
kaBDt/3S6Nf7t6uG0T88uoelce1odLh1K5naVhg/BCtHnFLv4UeNDoMuUJPyUCBaiKbvXlCjLNyW
CqbZQ+g0oIxZJU41GUomVbQHP12yYVT0Qu21hQjsPtH5KwgdkhhtJ+BUJ4uq/KAuciVAQEL0+FT/
aUKkV+WD9PPB65HRXFZI+SuLZAL3WaRbsVPQYBMqKVKeIYP8qh5iL8WAbHNTNhG0L41YmnMcGi9h
LBTmf2OG5JQSLOxaLQ1SyGpGbMexWZnCqr2Ef86jvyAA82D0l/EsvqYH1KsAq/mE2bSbmi7hi+eu
/psPEW4VKFVzpU4TfEguE3EfaGvZMXjaqcda+apoXJOsXZg3fZ89HPf5au0Tcw2znu2GECJfNrtO
z/6a5p8/u81ms8rAZlceElixTA/997nMSX0x4jM3ZgXyd1zPyXKSdpQ2cR54hYNbYZw9zKH16nYD
OC4NUYCRmHPkGnUG/qoN6x6yiniaWWuWGlG52/vvWkfbxio187ETvY+9x73AFYJ0KUAT6D+eSM80
0avrFk5UIc4uQY+ST91Ab00enL5/03EmyBLF+eyCIVZGFzLPCb8u5epRlQRMGGJ4N3NOuUODrWXT
xeGUd+Vd/LyEkfI8np6YfClP9zRz3K6va+/Cq3uADGgc2EJ4zJg3WQT5bWIyNDZk0AE47ksivKsb
YaDY4D5bS/xGCgxM516INmftbZx6i+H0YNFQf13O1aJ5jStSH5iOy8Acvcru8qPYXrrutUR2L6Nq
Svn8he8rIpRvDa8Hg2I0AxlegvZDUWiDHmXFTXVhIFn0zbTU13w6pGYr7xRBb4Ax9KuleHGMHKZq
iU2UBIDsFR7kDbeK4SqZI0Z+414EU3EwCyF6ExUEjFVChpqIKVUFIyms3KU9nmjxU+QuhBS/Aen0
A0CoIMmixIMgYoo5VKo2LqNc8i5xghrekwoGfh1xXGK3H5Wotx8DmKf18mXIdlz+XmUgypDBLK98
pikFdCXIA10yY7AUmGpFa2HMbYpGynwMp/wSa5RzCSufRI34RtMbrGTEiskKlLOcraZSzexCW37N
BjrsfbvGsHmPcJqerj3ZdNCh/tdBIuJc7RyKkUNBTASG1L7ufbSY/eX8fWyis+5KwyxrFZCmUasn
sZVX1o7EOrJ3YQLqHXISvPFUXXs00k0wwlMYkG4Aj5iQp4OoR6tQN7LTOjQ/lI+VYkt6ZWqr1l1M
78xcksrvaGOUjNFyiB6rWwWJeU9U3F6EjQ07LiP+QLOnWmGJVLirPN81Oz+mTETSZzXVE2YlOc9F
R5pTJdNaXLKue5eCb4Eb0xAGI4s/DYN7VLmSoQ/8S4XO5MzuOT36wAnn31Jg9iEGdIfnwqU8pzPS
eoyDWlIGDelRUnB9g49MxtYkmoQG17y2zFJ0eO+MkGDGH7AlxC2oRk82CtPBw7SN/YtnM2+emTpP
ZbBif0o8vfdOTjI0VackZL6G7zj8E7A7LUCzALvi/2sQtIbvEKFCaK/GWDJhEi+nXScXVVv4l6h/
0p5hPtI2vqDMUPdHpvbB4mMW3zIy8IPOqlb+rDQL9+7MywxEM6iwcOM1h8lok43wmXgoOI8JLjkA
Bg0tB5oqNP0undfUYPpNm4NRZNuQot4jXGWKU5eauWtg5Hn66R5CaecwCPvMMjgEp6qg0kIS4j6I
v/26UceuPHTReeUgjF9XoV3Xo4GPiwkueNhp6clhSVPpj+165oGs4EZABULAJOWRQ+ZWYF4MdV8N
XnwJ+G2GeRgfrGPUgZ6zm3TnOCZcjH9mixUnEO+SBnTIibuEYLhPcGogGxGAjZdYVMC4aRjoJEXA
NkKYXGorwbSbJ+cdEC94V719re3owroL18qMod7Im6hALGdV5wSQl7A/Gq47ICcf7+qoxLe3xrgg
EbE7IilZmraNdHHCKa6WJBewV7oYCPzTfv4H3WljVPRIykRXOAddlbJbJJdGtetjtxHMaqOtkax2
i1WqixumXrCdURemAgVNVTAEAYgWfppUAN6jYgTBSy9O8VN5Zle9NOn28c7NPB3BJXolY1z0lQGk
/jgbN4eMzH6reMIGG/nMWOym6FGVeixr7pREPK7grhVRUqYId0eLXb5qqvSCWKLuDWS7EvCOlwb3
wix2Es6d1bWsiZllTR5E0lCmF+WrLeB3CLvxvG0YvDDVQX4ra1o2ZpQajxc4k2dF4In4VkbnP26l
XyaKq80M6lxINF/JLl5DmwEBhPIWJnbDmBg77AnbptTj0GCfhJ88Ggjy2VV4dusVc3S1LSP98bmA
8BzJ3ZUKOFZLpEDnYxolK0V5q5iXurSH0lBLu/GRbVn3iEzQotcjTgxoWj87S7nSe+1DjhKX12hW
CKen7+EsERoP8+zzi+frkvQnTXZivfAQufe+EIEcAjIIMo8X9xiOXu1XlJQO42hDfgHbN+m65wIw
A//EttKqt5OjfHp8PDPPHhWAZ0EGuxTiBmQubsUBDSf0LFvmFyRDm5ooHG1sr7C8ei/bpV6cuJOE
xmwtDBFv/pVzi1kyttHR3Ro0PgDWrCF7h3hlSnsRBHEbc36H9XYA24ESzUX6H8jhljQ7p6TaU73K
xIUb557TS7sVOonpla5lgd6E0F135i+f5mfwHA16tOHAOLOu0NhhGlSxQHLyLNk0aFaPN33uiLXx
NQG7x9yxqdFnZeMIXFvlF2nQM4e0nWqFHVDFmqYnH35FpZKljyX+MjHf7bLMY6fBaMKBN/D2mCNN
qJy87jGjSRc6M0VdMUk4wvGG+pO/1KAqyolmJAx1WD1KDM4365S0Ih1OwNkQf9PLNEHl7SMPkMPl
ex2RWYRWowJDgzxaRHRwafnUfScZ7QAZqe0M7Lc+rYdd562KeCV/8iVtmFWeGRneJovMWfezB/CQ
HEnnsDAFJG1TJeI63leHRiounkDYKqJR8RrE1M3NIuyp0P7xU4t1XjTPDN976dSJutg+C98oMkkS
SPtpooHBzRRUQ4tXAco7JQDXhd0ARsXrLJ6iKIUpK63TPWVTc3qqmfiPEvLZjw/pt/luckg3q5ho
JZdHmcxKcnFBS7uv6QoAR8pOACvXsC1/hk+gJVACcqzkG7PA3fdBtYPA5BTL6amirsqAhsOaZ61e
72U9qFZtYmnDU8RuRcZIM7NwqHeShEP6pPzxT0Jm+MKr22KiJArLveEexK/KMZR0ixmJzmvHbApL
kNeydlTwqPvOA6uIdcZ/CTWrDA8hZw7MyglNXqLFPsWbO9v3QWaETU5FjwwWGiU8/Iq3ZiQSyFSA
+G2ZG2xhcg3t2yfvs/b0XOORysGfTy2wr560sJ33vZ0TpRjvwytP6lelIBeqWFz4dWDvmLdDbcU5
iZBLs1gd5J0ekRHakuE7w8hevF6NxCos31wq/0vjsU2PVUbTAKJLEKFwv6+Bq+/IG8YDMZlaXIRD
+6N8pft8X9meyYEEwj3HWzPBrJlDTwcz3LtE2UlWsMcEVaTnLxF5pWC7xEgiFjPI0GvI0hfM8r2s
JIs3/UOw8HqcSUGq3PWXTh5GfZEKYckoxYVVSpqUP2O7tvycnCQLpxqa3pK8++jnVt4kvZxnnSAU
LnaGOxRmiXrNOLF2AC2IqnumYzsmtxcPEWYX1wseeKZMcyN5Wo4UElaO4TOgG8fwxd000ml4F3et
SsuSyPX70NuIO1I9CNepBNXgnx+bOj9z613vtDAx9TaUHag/dlpb8dR3aYekM9BAby4sgfgmanK6
YKebhErvDi3XqZFuBHsEpzz+jv9FN2WQyaIZDMR8kxOQUAlt43j8jk3+IR9L2m0SvRhMXsbrcwNz
Ycd5j5GdJaT+YV+zpy7XcyRa9tVfNqDal7KK45hI69xKGyMIiUOYkmg5ZcBsVJuj1oSH9sxwVjts
HVrpsd7sXZ7Un8GxgRNZh7qjLKxpJnzH2SoCMAVAU/DKbyn6yt64to+0WPHLS9/qXofg8UdONaom
0armtyyb0yBn9oXyX7+aIRUxFHIKqobky+REVbaJJV9yoMui4USkfuk6jyh/vI3bPMtLjK4z1aZR
moI0tYpHs/Lr+67WmIs8IDlMUF48ZHfKb6/iTbnaFekrgEFithqCL6nxSSVYPiYW1DSJ+IWIYtZ0
rz5gkosLvNpr2TQsL2JoRwCJIuy2q9BWy0234CVm0n63a514JXlICk9QsVZ2vWMOwXkw2Y8DqINk
Gq+qsZUNGb9qbNunrzWofGIbbzUS0YRWxkdGcvMnsleYnICrirrm0qtq5kVwcxATA0LHoNDH4vhx
oc1lqzgQidydHlvpLwZmeoMoSC/iQYDelDsrlRMZac/K/dXooHzPpXMkraRDHIJ/VbnI/SavLSYz
FTAJMUBM7PIKeVqj6t478CL2FusfHn/QTMYGQSRgfKAUVpHw/H30Xauf6kZ9I+P0FVzhtbfvzBZx
H6KmCjNAme2AET4SS1UNIB7COE8Rlf5G62QJwDmng3hagpURrJuIpCfJB6CV5SyXKuggOPvr3HS8
lyH9ckoADJxu4Z0yJwt9tIqijOOCxWnuMs/CsG1lr7oAj119IZBhkOFGshD1B2S+F7aXn4kY1BGZ
CpCKgqB28gb0lLLp0iGvLkK7Ubk39YcB57CigPyHhK4lSCVVXSMvwzUfLqRX5t6D3LXoiV1zchZn
fpJVl+KL+wwFgQq9Lko0rVSQR/m0JLWop8+yZHX7UvRpApRBWmzUpYf2TAkYiLCrLZgYfZq0KYYa
l9UFk4Xtc/Aswc29K9azimTxQdH5BRObdajX8iZ23IiZm7Ec5DnsGsMGQ36XY8ZsFqDicqxaW60p
FxKWo0qzUs5as+BNZyMvjRNG3P3vBTI5cU0YnJSp6upSxyioZJtMNMScOt0uqySj0AJacmgDyIkj
nxd0bfzlqW+5ljw58D6pZa5Ei9ElKFtSJwiKlZjGg+GyqAR+h6U+VB9J/hX3z2W94TXb7V/jinbv
jz/jngFmLAUiQhbgU1hW+A2YrjxKyHmdFCnYgB5B8BNY0EWdT2i+6wOiXbI/P+r+KKGG45scvUh2
vFGNwKhJuZJsfskExhXf7QjKbCIywSNr5WidV5/ihX4t5ClcehP+6XdNbiDNqI6Zkb7FMM3hg0k3
oWgrHvXfuIPa6mm2erwZv9Hf3ReAdRQJAhW3uzI5E34cu86XcXnh3lJDemqREKz4iIiswfobvFMA
cSot4IXLzuw34BaxnAgl+eC7wmtrXRSog/lvGLi781wqdVTxLcAHm/b4+CvnPCJyev/zkRMLzZyc
1wIJ21SkpM+pj9s13uQZyrQuRdT4WNh9a9WoHyjQozmFhbpO874SF2O+aVngCqQgyJKJPaBfAA9N
vX8Lz73tGUj9LdSrZi3jSuRED2olCcFeVZaXKkQ2EQ9Xz9kngR4oC4+BmQLi7drGx8KVwhV1kGL2
+O/aNFCNZNsabXGCjqy9gb4IG8ylWwFEZ5GRgFL68b7OHuKI6P1taQcx5K3oKIkaJaub8qKuuUPr
RrQYICWoD5GycIGOl/GdTl9JmsTH3NBmWuRBUpWASL5NGMl0y/z18XJmyjjjVv6znsmZuULANSLI
1C5IqV2YT/knyFcJMBzCVk4Im9rernQWkokzESC46kWOkzlN4jGX43YL69Z3RaWRQE9deUYA3xhm
75KwoCO/D9LJ9t1ImbiE2ulUHyRZ5aVd91Q06u985MLO9HqVG5UePbkb4bNDUo6jrNlQH38XaGs3
Bmt36IPt9uHzEkJ+RnWgNSD0HatlKnrwbtetFRIytwFTXqL21Vcwars5NmhL9U0Bb+i26f7NNl+J
m+hP63tRPjBOecmT7zrFcBX1Mwv9BXOYPUsRDUHjccoYhH27JkTgwVBhNO+l1mjo/MQCuinCJUDw
nBAO88MF9C4iwS9NjjLjuprpg6C+uI7hipiYW4HsfKmtbFZhAPtBOxfKL7w6vUOYQhYZRIr1pdAj
u9M5Xfz2wEE6oC21QJukodo+jW31ENp4MnonsIyD3pAKB0ArDHHF6wX5eWybM8gfQPyR52eRakCV
d5oH01pH1fI0rS9cQnIrv3CfbK27hkZLs0KOS6FISqPhWGRB46FL2w0arxRTpJsGjWEdyTfR0kU/
p8HXHzQ5bSUctDoRk/qicCdfpmm0Ydq1H/q6GhBXdAngaEhnmLFKeKFdD2+8JWPYxovcL7jGuQsA
A4w0bcQtA4E2fch0XFeoTVPUl02MQju4w+zmMKyUU3/o0Q2N5HpkxKTZ6tma2xUL1/iMX76RPWrr
1eXjCLnahCxOpUNRfeB2VZcu3N2jPk9dF0YmjUA3TC9RlIlP7gexzOKhri9CDKBZt6uyjVOvovJJ
dMwFFRudwLUoDfAsNNBwqHEAxYd/uF2M33CqUotue3FbvXoDnAmQLAvAigTkjzs0cvZbF2w0Km31
FQqLj4Xf5Z1QfxDRtwFk0jjOSJmiVocuFYcsyptzGthvA0ys+nQOIPtut+nCbTBV3F9JMqqEGMqC
HNB0ymcT1U4aBXx9riPCt/E6a9mdF2CSmFcdg94GcnZhY6dK8n8FgvduhM2geW/ismSf5YOqUOsz
wyMfjL7BRiwX/PusiBE3jtI7MDlTUA5GiUdJqPnNOYpR6eU9NL/8l879dxFoPgT8SNJQCJ888WTN
Y5LYL5ozN8gmoz3lQkhcN19Yx13ZYRQDCAmOZuxzZDXhVgdrueaaYRRT6LJVbFVLXavr9kVduytO
T3TGUAwfM21ym6OaldrZvra9FU9a+LsFhZxeNOOXAC0nsiLKYmD9niyYG9RyQLDUnFFo8Vd4Uamg
IyAxg3FJG49dsVs+tevPdFOi+vHfi1Y15GUwxAKJGXzHZBPYKFALLezOMioJvtHvUkyHD/b1KRSf
pfIs1nbD72T+SUqMYA+mvQX5U5eDlavAViE9KuASx+yiiXgt8/Igzbuz73s0Z4B7VC+oRpWiXSoL
L1dhPM9bnzPKEtDYARwH8KGT81ZbkWldt4YshSW4WrXgKDY7EcU6Bj3N8OeofilNrAd4wcmKFYse
baq/TmnIQkH64tUr12H20pabCL3uwibkrDQxnIBkFZW5NWC4z1y1llODC4F2zMWlu+feZd5+/uSk
pMJpmULBVlWKzaMHliOo+LmnUPuJQqIJJNJo9OffaAcHUK0IMAUUdKKYvic6oec13TlU9apclYZQ
b7JNs+ZFI3tNuecePEma3YR76b0GOvDfSMeUGTyuEYlo08AVvf6Vwg5Vd66Lk9jVtED/ce8QmDNx
AHsUOMJnq0QtkIexmcDgUpq2L5zaLXzHuLG3eqOhFxpXIrwEok1xoqMyEDN4WHbsmc1Chma8GCPW
7JMFJzC+Pm6kAMEBoDUY/1n0iaAKeWsJecozfYeW7HOkhkSIdn1vtuwTFxiPN/WuVxfWBjmowf/K
gRe/lQM1ckIf//vcHbTntCDlurNLinLw2dmqDClc0qzj7fa9tfuNt/a5Bd9+dyP+ildw8QJINaZM
b8U3SoPJev+HtO/qkd1Imv1FBOjNK317x7EvxJgz9N7z13/B2Qud7mpuE6u7WukIENDJcllZmZER
GcwLW6/fBZ2RB28tg3IiMwFyx4XR3pUPf0fLI4qFfxV4IDhvzQ2N2OM1AnNM7hSMLRV2lRoJBx2m
UA0qSavH3PYholwl+S5smo+gqD6gf6WFg1UsufnZFQZuUhSxkfCQJ2aeG6M0Y6Zv6UuQF/exNYa7
kjpG3OKop0kk9xLgkZzIos8O7p2Y5FEoeBROA8YRKoMfTqnDp5pMnZMzO9X3fbxhykH3mkNPMSpA
THoUJQsh+9wyoxEJ2BkWuQrQCdzOuyi7udTlMePE3c+oWHV8YhuYpME+HztCQS+EPXdZyWmdMa8y
mkKgMyDeXWPZkEa9K9EgGgQfivq8gYLN++GwclYtqKm3L40OsLd68dFEaZ+eHx+puXW9tk3MdsJV
rOL508nt9031XG4KgP7r0Xps5Q6f9ztEWQCsDcHdVGO6ndImTIKullLG2WFsYIfkLbxzIG+nmplm
gezfsiIwRK8cRo2MUQWb3RNn4P8fU9f9oP4sUgjdPVz/80GIocDqg6Um0VGt5IZxIbq0o7egVM40
5333/vq6i7RRa8zOKvR4X1ob+3LZ709g23p5PB93hYfJPHwYVEkVGdKHd12zHcDIfVQxjlQZ1VMC
uoZYLDUO+fcwLSB3yKksIshTO74lUrpWFqrId3nO/5j/jdxA1nbHwZUMrYfQsmQcDinNGPDu0i79
GHilk9K+912CRuWnnhWMWoBYYaRznVMkkxLa41mYfAZ50ifuWBbejeMBDLjdFBLakiKf7xmHFc0s
NooOVe2P/JmNzLZ7ChDMPDb3W5In7QGKDyeGFkpU8wgfVjaCXOURwzhito8YqKBaY6/gNt5DH77u
0AEwCjYX671rKq5e5U/hMw/FOzGyetHhElX0tqKg9RAfCkeDbjXowyXlJ7Bd8Srrd2OVqkNi5EvC
f3c1o2mtEFxiseCR8H5nb2dp6Gswe5Q4OogV/NdxE6AoxtsMGLYuP2BCfDxHM85XQiUQuGTkwJk7
AhXg3qKYgiatw70CmQ4O6j+Pf39myW9+n1iCUfSKlAtqcKh/I/0hoFd31W5kwbIfm7mLzKca6t9h
kPGIgtJK2A4YxjveIPqgNwvnd2GaSGBNIg1eUVD4fUZ3dWXHvD3+/LtCHdb85vuJNa+FoaXFFr8/
8UNK+Lvb8+t2pfqBli3YmrkAbkwRDwuF63IpV2DK3X0GhrALT4/HsjRVU4B6lfnJA1fghun32R/f
RK1+sc9mycD0368MBEPUNMK0pSIV/WjquJXRbqQ3W/Td/0y8A8uscAub+Jey9cri6PppB+waD/mh
CipvinpgVLzAAA75ApbOGMx+b/8sgahmgpKbdZq2/JVRtChyZZJgmBCvEDXqw5bP349Xau5Sgo9B
egnpQbyYyDdmRIlV1E/iWTt6l14YLVu3anMMISK36RaqXjMH9MYUsSvCIOglPh0g5fYWbSSDD1R2
s0S0umSD2BhKi2yFz8EGXWiVpvr7ZmnCpguKuFBkvK7wIEDnC97kxNnxY4muqZiZth4QdRpAAxYo
agd1yc7d63lqIbuyQ8wWlCBYnsI16ngoW/MfK2/FWdERENr9EsvD9EuPRkTMGRXlbpkGGBHY+N2F
p+jselyNgogB8UASsijEbyeVCmxst13MBy3NE3FG+Ewo82rSU3Kg63oGdJw3OfQVpOelwzjjAW4W
ZDqsV4dRBKy9HH0Y2nhn8zPSOKPTF4KjmfN+Y2L6hCsTnoBuhZACt7+43nkbV2+NbkUvXJMzvv/a
BgmwCsGOKoagQnSCc2PFz4q+JMs5awAhNqiGEGNLZJgrhR7rAliFcEJldA/A58cea+nniQcyNIvy
jE/w89VPeMyscYA0+mMLc9EXsGd/R0DcxLLLsLULBzA17GcqdtW5V/+sFetixwsLvjQYwplIQ5a2
PTKdji4ge9JombMwlNnTAYFZVB7RD3KXpImjxG8bBnz24HDN1ED9U+nsoq7bzG08Jb//MUIsSZ0O
RRt3MOLruaH8z2nEyRFe/TqxGrRUCMXQ4NczvJRZzQTdjgCRqqUo+K7Aj/jrxg6xFl4YtFGVgt9d
hyrw6TldCSZjM90iGfKsH7kaD+HYu5Hr4LQwnil2SaAI7+SWvrDss273ygbh0rEedBaEGMvzM9Ly
QH4gXoGWd+2p7PZ0Oi1BVe+wfeTcTfv8ynEpYlC7PW53J7BXO+msPV2gkbR53evbp5/HQ5t1kVcj
I9x9NuZlF0QKQstTbPKr7QgOt6XhLM0e4el5P8pCucZowlWlBtv1z+nxGOZC/ZutRvj5AW3JkNHF
8uw23j5dOc65Bt+DumBmfqMpID8DNSQLHP7tooyRnJa1IEzKpCm6I/+gMeYpW2LZmzPCCCir4ZIH
qxyJrmvBMhLKmQ9iXU22BoPBywgsAGq5EEfMOcprM+ShydFhNjRQRJCtwMZb3fIWgMdz++raAHFi
3MqTqHqEAaBgfoon9vUrXA9Lx3LOG18bIY6Jm3X10NMwQsfQY6xU7pStxAOz9vTKzv7FPX9tizgo
YQGuI7GHLdZitq6drZbC+fklQQ1QQi0MyAvC64P3CKzOPfQ9RgV9pCq/CkfERAsnZW57gfhCQAYR
GRzltz3vyrHUYhtGpctxeAG9cnr5km6QjdFyDTlReLENZFGf/41F5FxkYM+Rfifz/SPtDXUGWQUn
ULOd6q2z3urX7V6zgTw8Cfo3ZTZaf1harTsNjMmDgqnnH7PE1hgyN3SpUOagRaELtBpeUrS+gd1O
/zmB3+3nB52H+KuyZWBTBXCaLUW3v9lY8hVw/QHEfqGhidpKGT4AMz2auAKfn2s92kmGejyez8z+
8uMbvvFjfz+eb3a6vu/sThAVtOpOXSfEyU5bt0voPJyuQ1hGb2XyJIIzNwc183qvGQyW23VC1OuA
IVYXRz33mvsFqfw/68SxF1o2CGsW1p+fYX1jMpHmrsSVZ72t0SZ3AedtoKfWEsBtNta4NkusNlQt
mFqsYNYFLZj8na4hWDopuDye29nDczW1xJL2Qc7TXgkrtKgfJhbSXsUzkvEXgtjZHML1aIj7Uqrq
hopb2KnW4ETM1F13bnZCrANbdfpe8KH83OV8bYy41aI6qikhhjF+NyXKuljlbPeonD/BMPbeGeGL
qyNcnzq+e4y43STiMWMmDuZcC3KIONUqdUz/gALU0y8/66ePJ5QaFi5eYQoV7/Y06q8oA6PAI4iE
a6zdThQiuftPiPf6Gq8kJKkkVbYmPtDenpbCWa3448AAgk5rUWKoX18RyMohA1zauVEDblnpoSFj
+6/t758poeWZqfaTWz8/34s+b975IPkPSIMARAcJwuFYL86GBEmgymBP+baHGI6TWb7pv5Qrs7Iq
1Vu5X6nFaevgAH5FPdPRsr16vFnn6hPoOfv7EcQuCvski8YYH8Ed4i2HZtb4kuyiJ2VXwJpn+pvi
uEStOPmWu3UCSAE1R3S74Yl0GyEVnVRyeTEipZu3uTYRQ2kIpPKFYzgb7nEMRyMGgxwV6ABvzeSd
nKGJr4By1CuaX1fjquMBz9ABrjIWdt5sIH5tinAsbEdxYiJlvAOI2rgSXtKVrzGFpbz/SCFAmKwK
mp0f2fR0cYH6aC5+ujZM+JpWBiErN+a8U24DA6dPE9EwsOTQ7oFwUODCJcUCnKbQwEIRb7SyCgNg
j6TRyatCFYaXsL4MoVXwgvXSx4AmM6XKp0slq5mhoV0I9W8A8PAnCd1Ne34I27qlnY0iGJXlfoE2
KDssMXTP3EQ3Vgi/FvN13rJ4tzmh8ON9UI3WQuVlNOP+e/iuQVch+YtVpvurF6d96kUBa7EgsBJx
4qKkjSUOz1Enh9yIG3OmMj5XPmrtaLfzUi1vywvA1hWvucKTz5oL5/1+wLfWiQHnddH0Rct0Dt3q
I7ofipoz3SxQc36V17wmSnYZsRtQMi3Yvb9AYFcWQGXGgY2R5omAo4uHRh7kDLCkwYzbNSVV6piN
QG3mBh/t/eGnVMzQA31YvxEEaHYo0hlQXqvONLf9rpuF+2wmFMDngARw6igGjvX3LrmKcHnPY6VI
KXtH+qr401ieitHOqPf2R2xBu3DBHdrYS/SQM27i1igxBwGPuJfhAc2i6NqQmcooG7Xtt4UEccrQ
HoZXqgZN0ErOus9MH8JDx4CWkArUMf0Y+F2dPi2syXQh3jri2+8hPCRdtF2A3d87Y6EP6UaKcDFm
hpii2fPkMcdBZcNMX8RJ/caW92ZBUgP6BKSYyNbLMe6ygmm73qHXrKdJ/FmqestjBavK30P5jZPM
Qkz2YQxO/ouCfsQ+2+XVKhpXXLvjYi0pjj3TqbXvcIMl8gc5KBZCq2ncjz6QWKfWR0tbRQMBGHbc
a65QvhU0/oZK2XHhNN41AgMZi234dyqIFZCiwadA59k7XvkcuRcJfM/IgqIPP8pNSnQkNA8OOgfY
E6YgWZeFxro7qjqHzKmMLwxr0t7bwp6Y804SYHxomEAxHA1rt7emEIy5zHlM7yhxIPdGmuSR5vER
/6EM8mimQvGnBjb8UAqFa9BMv6FCoCRRxv7oYjlZSEJO80yug8RP/XLYJgD4EZ4yVKg+Dauxd+Io
xWoLKb+Soa2z4AvuLxqBv7ZCeEQ0hcUBF2PEwmvYWa276RiV5gBs/aC614XZndtZV7bIMoAYllxC
VbAVUVsqeZOTP6P7Lr6z6TbgNA/N1n5kh/usv7DDfqTw5Fywfx8iY6xIGCEsgnoJujNvV9cP5IIb
U6F3dNBQMaOetIaqlKqwCneDysvm82N7M8/MW3vESUrFVApwBHqHt+L6AnqkFm7ORDydWoDwW509
fOJvO4BAzQBlnNjSl8psM1CU208gNnSL+RArge0dmX6L5UNNFyrS/0YW2hBj6MKNBFHIjgkOTVTr
ZfYm1h8DJIrGdIX8COhrIdP0JysMMTH5flPnaMQfz2NqRZWwlynXruROy6ljVRerGujeju+0YaGA
OxOiTyP47QtQpvIOMQJ0xYtg/JXAbOVrtOZa01/lCtc2/vS1vjR71vLXC1tl7r4GYggAaLQb0YDx
3+6UfFCESGCp3unBM8LreVbgYeQNKB93eR2C5WMYd82IePrf7Jgru5N/urqY+8KrRT4Se6diIaXT
6gG6/YSc03j3KMVaxEdmR70wueW1O0CKOy9RgXQIWHDJCbovviZRpnoCeIThJ9NNtvB1M28KLIUE
UB3Ag8Cm/tJyXX1dLMPTjS2WogSFuRh8x/keL27o+bLhigUYvwMydu3GSxfSDBoXdieiXMBxUfAh
m79iiu+E0MNqCH5rhiI4bUR5I7p4Xsup7irgifBinYsNyt2UOdrad3nuQAGDCSZSYzSgj9xGwlNW
PA4Z3j//4qklTK0yDJprkTBEu93torViB/2NHO0kZb9HE6GaB2fs1R58AlGbgnHA8XK1G7ZLj9eZ
PYqXMxq6wScyvaKJ108sFWksV1TrjPRzxaAqKVpVVph9mhhctxATTLcAcRfBFkJFIMNAunanhKAk
cufxcuvw/SEHD07bPaMrR2S3rbwBexp/fnwOZt5ciJbFiZIQPdl4/hCeuuWpVBgZrnUAuskufe+x
Rg67JnaJRpeAsXMY/inAYl5Yr5PWcZouvVRmLkZZUBiRw7MPiVIyZM/5OGbLQGmds+yD4qfhVTqz
Muo7HkstXuKq4qargJxgtHihWwik3IDFTf/9+mihdw/tPGLnROKQ7kdeoM6xVFOhWkQe+ou5Olv3
DXY8l0+g5NoFZT1ojtNBaYxgGNktNcrFH0rkBm1wmwQtGOBIm6okWoMnz6YJ5KeI9TldYsF9N0qR
aLduDkICBc4MTZ21wZXyR8lUuUUhTWhSXRwAE13zaoN+FJOnB6FQq4aDvxG4Ylxw8XMbGT6Pw1UE
/Dkysrdj73268IIk6pw2Tl8Etj7x1KfUndpiX3FPCxtrJsCTgcoU8D9Aj+42VizX4FPys87hXUNB
+SBzVwpaIlIf0mTdTxtnepUkL0PVaYlEqcMYqwsfMCVD7hYaKMupK0zi0ct6O9i8bbxRogoAXXkT
XdBWU/gmi1s5Bw18N27KcZUG64QCcQX/RTeXrAHReSGq/fCaht7x8cfMbXEUOCYdO2higHPm9luE
dBRaXsjBaOW+F83XoByiXC1FVcr2Wbow8DkPgkZ2PIB5kCKjV/jW1iChv9pPm85h6/BzlMC3KImI
wYKD+NVSoKzztIZdKK/NPXNh769NYq69smfzjG07h3OpL062QtfKclyhKLDElUWN4BZsejNgoDKe
jjpbBwtjnotd8AGYYuxrQDt+Gy+uTvWY13UTM3XnJDxUP1ZFsxXiXdQc6B1TG0GvZXmmlvmGCeFC
Rz3djUtV5dkVvvoA4miVTVLww7TbwIBtCHGi9kJquke+cK0miPZSyi/E+NOWudveVwanD7oaMa5w
MQxFLHM4MPueqVZFomyFZinzNxeK3Mws8WyhwLiQKSFmdqAqm4kKnS5w8YqrADQ3qQTC/wEaXK1v
hoA7CNbjY/Nf9tU/y0rSTLg9K3Xgpu8c0NLvRFEDAMXX5FdjfLpU9kLQNb+CqP3hqke+WCT2MOWW
MtVWsCUlbwVt19EllVRqOHMgAF0wNT+p6G/EAxjW7lBUge+BeZQuO6dL/3TBTvQlzeW0PAWn8Tau
1Mw1f7L6599MJuQoQFLNAn5+Fz1ldUrXLQ5pg7tL7gzOFPBcykHfq1GK2gq23NSrprb9P48N/3bX
3G3VK8NEjJEXCjS9hA6Hc0R96hy4/dNIR+okOVHCD/pirtVQ6KWD54zyNjEEKjrwF8m2guCuq0Hc
HuQrlIT84ljQF9aFoAqq3sjXuMiesa0a8bbcLrwoZy+Pq08mooSq6Oq+yTBXYotmABks215n19RS
a/Hc1KAfatJ/mJRd0dJ3e4r9voMmPFchBaTsBNM3IBrJVbmaPLuCBSmB2Nch6ZuLySn+rJ6U0qHS
1ADnk5op7pGldnjBi9kOXMzrci82x360Os7u8b5/vIIzRwNyUWhWwG3C4DVCfCUoz30mp6bZsJJx
3bsngVsVQawP/KEQlsoA88ZAaQWKENyWNOHY3GDsIyoRcA6hVZLaHtehxRI9G1900qlpuyRROrPS
kxTWP+YI/yYyKZNkDd85SI5uXWsiw/s3k/ePgd8I/MpRh70g5GNBIw8fo7GRFo0h/fDWniVAZCXu
WvOxtWljEmfteji/nufKWkHlHV8NGM5GUBfZxmbix5sfJ1wkn3N1lLb4cTa8uDTKiVKFfAu/StEN
X/K1XtUHqoYc7krGSXF7GhyafKJK5aF0yzUb1LtoWKrxzz1g8E3SpF2CgizYG25PkJC2rIdsN/Ym
nR0Vyc2R5I9TXm1rVtLkbojQzyn8QXAvrUE6VaaqALKyhfBudl6QysQHTJyCMnE+Wj5vgEvHls2L
k8+eaa1zfU30PA2a3I+Xd+5GxLPwrykizgiLPlNKTsTpKKRDkdr1a9GCzCqotjS1Dr5KQQ9BYghC
1aWG4NmNhZfDb3ZgqqzczjMXuW5ZMhQMN+DKpxRUOZU+rBeev3OB3PTs/ccMESlXfZqHg+yibjTY
cjCYbbXJtD4v1ebNa6yyOTQbeVRjUBYNjV6mH8zCBM+0bkLT++oDiLWscyYsY8FHMnjVm63TgMYc
HYyNVWn18SCYnPlOQTZpF9LImO/b2AannTUpf4uZvVTund1WPI/GNhSw0fZObG3PHZJmkECGwIKJ
qdbiCoihAcTbely+hqGF+E+t+HPxWoPxHwJc7rhXmjM4C9y3x5turpICBM3fDyGeFFDfycYkQFFN
OLRo9sT8M+cKJKoQI2WsBHD8GCtylkKtxbuV7bZjdGZKs0Yfc9TodWGOQDQdwDirQVbk8afNRMFQ
optyZZNMNtIzt7uyQgisyGg9cbg2ew2U4nuoN37y8djI7DoIAHAB9T4poxBbQubqQWBCrEPaMxSy
uoEmu3SgixA/z9x6q4RLTE+zZw18PlC/AK8jLt7bUaV91HZJE/ZO0aXhmqvG6GPww3ShKD07d1dW
iLnrFc6NJQZlOS5q+K3b8d4m53zoKwm1cnk8g7+1trtrCaUVBDtga7wDScgNnZZBPfF6tHpr1uaw
Zi3Woi33iQI9eP6K3WL2X3q4otfg8x4OmeVtX6LVYCrvjemtcqMxwQVtpj/+hyBpVbPCP1vjEpix
thQQzAXnoND++63EcnN8z/FiDg8Qgk0mg9ISg6yAu/PyU8SyqlzYrneud/8mE3djlvDsbhFygVhj
K1P5LqDfM/fSokabHoRYbZNjzsDLPF6U2fW/GicRaGWRzES+HKM23QYDkJB9aWRNW65EORAWYqDf
I3K//khhiVMrGmi2b3d0yaZ14gWog2dGt65N1kqP0BL7Ei/T6qY/2VY0U6uyHw9w9txKf40SA2yp
XkQJMoX/pDp3E7pcoOVlxm/LCqIBfsaBqStqF2nEpyDo0VCJgDLJ0kpOfQyV7TKjt4V6VKn+UNpd
ZpYpgHMGC8WUzqCSJa8xv57/DJdszWEaRJouBy9NC/WBxbsBBSaZ6hac4X85Hn/NkJcBuonjps5R
6FKQ5j9GUPtr6XXgglL623trwQQrMRdqKfacK00g7Q8UBdw9hG5IfZvEZSOm8WA2oG0P+oMScqZ1
YLFFoMMZr4R+1GrXbGgECamngx1V55ljlb4p1UchragPj/ph+w2fUZrILz1Z5qOWq48jtjdTUm0a
cThKCaj5QqtqTnXoyLw+dKvEkBpNjsxMF6JN2Mhq3amD8r8ndm8mh9jpVKCkXU1h6fPUA21Skm0j
yajzUpNAwP/4UE3e7257T8RFILZAqxmJqqC4tG35EreGy7+ygw3RAxEihUsSD/9luf+aIa5AV/TS
keanhzFl8vwLRFZRN77UyaESaGOSppzkVdSgl/UYe03AhpDBvJch/kgkm87AJQI9y2DDRK3GBsz/
5xwQN2dA8YXMtnXvtMhQ8JCySV1ToLJTg8D78WzPO86r6SYuo97NpJaZMCJUlJlhsI2UfVGEb7ly
VEI79fLNSL9x4zmh15BucZtGB7PmmpK3hbIkDDe38DySVeBYY2hUjCa/d/WyDGS/7oVsgHuRiv6D
D9rJDt/rfS4y2zZJhKVZnjYtudOuDRJpo6pW+NAvACLw9pV45OgaxIpaE5hBtk7AifV4oufuiv/A
5YAFnOg1b0cnDzXH9pmLE/zhZZ+Vv6Ihm9gUktV9/u+GUGOfIIegtARI49aQSwmdzObd4PRFoQNS
CeRV84S2J3vMgoPML3nr6Y1ATiJ4jcAZipIP2GgIzzBEeJ+7LUqjYyZZUfPU9YmZjK0mN2tO2Sg5
s+aCHyWtjMejnLuLrs0S0+kxNRcJvjQ4AXuSqnVQvEaR+djE3Pa4MkHWyEehR38lJQ5OW7127aEs
QVbqm0HMqzLEShfZV+c2CLKm4OkFphJ1FeLMU4FbcFRGDU7tI40T4dkngUTIlrvG9lEpfDy2e2NQ
JuAQK0PdGUHhL9jk6qxB2qYPfZ8GngWAldJs2Q/uPQOVf7Rwb9yf6Vs75BGTozAOPNihlHUtvY/S
K9hOhvPjwdy/Zm6NEK68bmMhHkIgY4B0ALKMB1M+lQ3/gnMJZgS8llD9QTaVTG8rETPQbcjhkdqj
rUT+RPTTgx6xN0ZK9yqVGttV9soG39TwnAgbafgekEHIfUoXgBoo+ND26y8/+MMD2jCsUzm3WX4F
KR8PN03XdFqxNC33+/f2e4m5z7ogEKQOqLMkOw7jqbYrvYWWNauL3v+M3r61RCxAAqBK1RWwVEor
X15FQmFE3guavjQ6pIHWWIDTzaCxYA8XBNJhoMPnSEl0DIryo17ByKJ4B+VDu8qNsr30HNh4u+aS
0lYqm11Fq100qgCVhDyteR4SLa5V06um1Zj0I0w/fGR+E/D0+wvVynvfBIYioMHAi43uAIUsDHet
LEO6nB1QB2FcQy4hphvlkIZuo/DP450/03Y1eYuJFwqqfRxN3ipcxsgVYD6sw5e4onuN6U0vM6Th
okA4SjTy4tCK0DqiLqUH+eQA+EtorJ+gHSoGP6GwCf3wK5G/JfbEp29i8ypyGtV4ZlYvbJAZN3D9
mSQDrcfkcGEuz4KeNWJNRhyNWiqCNRKu0dEf6mDBu91TX4LzElTZHFTNUAJDbuv2DixxK0GDhhec
DWjRKLVAm7T2+fnJa5/H7cvLy9vb237/sX5Cik1Fd0ysff/PywL7yONA8A+blCV1UnJfFDuFGQXH
3wJnoYpWbwpmpSU7zwqsesNZrsmdE2u0xRVjZAfRoC00WMTr8KmxH3/KTPpaBgh2arKEywJUmcjx
BYoni7ESiw5I2TPVrAvD9YzUoN4qewmiOGtLxH0CulFQ8aK183baGT+UgrKRRACi/TfFHO1Jfy81
RLtcyCzcEVMrE6kpSMSht4Dum7u03EBzITc0ioiufijUNWqnvaJF7Q/I3vXj9m098d49P57Imc4x
mOQwgTjQiN9+87pXV6bUgOAvB/uFo2925dE5mO/mTo+1QVMC9dNcHSAGrTqmCrdyro62bWv22jAs
NcTg9dNm4V6deRDefg0R//gjyuZ0louOpAZG1urVE4B8gRPamlZs+3WMbNJ6Cdq0ZPSOI4sZGaXv
MQV4cD5r78NnERvcC7cd9yl65Z5rcNpcvMvCvE/X1G2AeTNSEsBJByGe4H6Bedd3+vvuYB4OqW4e
fI1S3wv1c5p0cBPInJqtyr2Oeb+EqvbBosfGPgnHRrUXNsIM1n36oEleYAp5GRLGWqax6A19JYL+
qjnvQDAZB+b2hTUVwxrB6cL8QS9m9DOspSV44rSm9zPx1/DkZa92oI/ub4ZiYXhkdFbLdsqlbK0i
wvvfrLnXx9M+UwfCKMUJXY39jl5mwlivNEUW0DVOWAKCrFZ56kaI/Bx7b+e+SIEWnv1NNCxM7X1U
OvFCg3R2Cn8ZtBTdDlDqQ6oLek92cqyoYDzl1lKj9NwWvjExBU1Xc5gGSp92ris5tMWvAbiFpm9g
UFqrvrygmmbz9iIU4z4auB0UcVIBRGi42KMkp9db9Ld6NjT+NtETc2b1zMQGtdPdknjKb1WC2Ck8
moKAegQ5F9QGibeEyBQDmjIrjBLUHe3G1xSj0D593dcpDe0oamJmUPc8Q+wAAonVDmgIc5qDxPJU
2jzHemCHeq8eBQsarEZ4goQPeqenr2/wb7kFyReV0l4AX9S6jbCKd9SqhoQdhFxXhdGpF2pRq3R2
Z1wNiNiNYlImAfQ/JUfPTe/0lB2WqHR+uyiJKQMiHUpbSCHjcJO9gRLK9HXSSpJT67zGbdwjdc7N
0MSMGaMdvfv6aHvrymJeKrNU5U2GjlJfra3airCI7hl02CsacqDuvlu+V2dc4ES/A7g28mEo2BDn
IpTbIJXRxgJOpAHsce/lSjLHLWuonoO2Rffl8dGfSY0BrHBljjgjMJfEaKmTncZotxWg+aZkIA8E
IeaPDEJXoeVDETVUpYWojZmeCXdLcGWXOCmeW/l8yWGYIqjp61W2D9CI3aql8VKsWqvdu8bjgc74
01+0NeQtBMhPk6HRWAZyFca97LhWqHN2vcHCmrRdLIRgS2aIYJSTCwZZU5hBGGj3K++kWKGda0t8
73fah4iJboZD5M9iGe+Eoutk5xUy9iokpU9AxJ69nbid5KhSVcIViaTm2yL15PTD5LpxCuoukC4A
ypuk8hARymexMMhOvS3W4oe4jvXS4HXJGi7Rl7AAhZg2H2mMRxSGQikwvxKppEGHbsF06GxzuMII
eBUeCkU0D+0Bnfp4d8xFs8g+/7VEzKdXc342eqHiKL7RaQI0y5ptxelRcxGNjtHYhZBucmH3AxOh
4sjJuHdlYvdXaF2pxyRVnHQbXsQLq4//aub+MUBW++tsYAZ3MiDuKBvI8LO3pU1+YbPPzxoeGujm
FqDCSabvAUpRpFYsFBAs0B/Fmv0uf8JzarDnRRbP+8wj2v2hSw5wjoxHnjR5zaurvElcvpHqTnHK
TC3O4ZdUq8iSxyq0w8cPaWHyZp3TtbXJeV1ZqyOxhYpuoyA9N8HF0CSTnbwTZG820p6G4vw7B2Fm
sCAvvPBnLr6bQRI3edhQsssyMKsc6kN44b+ZP82Svvucg7oeGnG5KlkuMUHUKgho/VbtPtARdih/
MrNeIEmfqTVgxabeH7xG0XhEwg6YwAUnZpK6jh5VanzsnlbscdA1Qau2jAFyiPjp8RGeSRTBIPD5
oGWnoQn8y1xxtWgx3aaUXMMgvZYg7eTjSSpsGtyfPqrCIKRRWTMBBoDTkkOuNZvuc0mfZu6hevMF
xNymde31Q44vKHU0dJ1UCaKN3GdliauXPQvVaeUtfgIFwf/sSyYJBwQLwJSg7Y2fjs7VuAe5TJhR
ElwHehKmy66KklmPP1TdmY8n+N5nAY8GagOICgEhh5rNrZ1SLKqqySvKoZV8jTj0qxg9KG+naMfM
2Z5eCBCmX7vxkKBsUBhkMfBCgLou2Tw2cBH0fvKIdWIKTjjqylTPXKE0WK7htMcD+1X6IGyBbGOq
DoFUZELQ3o6M9QGPGUZOcKhxzxRrOt/I4SpXVAmdaC714rrfQWAr4Y4GzMS7jP1RyFSBfUKUpkmc
1X/T3kdjS+4lj7XxiUEFG3/+KT+yzFbkS1dqNHqevM3QB2rjmq6nN5Veo3kB3EVlZQDd37xEsVq3
hlggME9QA3vqow3nLSB07i5TFBtwhSKunCQ47u4cvinrJJ1elKkvuxDuHVq9kJBGDPOGMuIAGoU+
m0PRtxmWFLHmLINKHwBcGQn1O8QvL/Sc4EILzgHJGGOxfQTpN47NV1WPSYZeR2JJVZSeBGVYKvTP
Le3UoYTELJLH95zFUJUpvBBZMcBvgJNgoAPtqnS0FtInjlHzXeKbTbYGU7sY7kZvHcqHVIm0gtnR
HRhCbJ/SRl8VPpVhM47m/3H2pb2RItu2f6XV3zkXCMare470GJIcPLvS5eovyGW7gQjmgIDg17+F
+5zXTjJlbj2p1eqSuxwDETv2sPZavPUS607rgcas/9CTLXNCAn1zvlGqp/zPrLkuuhg9nFGf/0gK
X5hez3znoD+Xe9O4V9GInlEvHjatc0XwX1+f4XM//uMEa3OmfO7GWrbeWUZmwqVAOo6q+h3ipxbY
45wEfVMn25p3MmhFrgesJdAzMPl9l1tqwGTzmFhFH+ha7PgmWO2HovyzmFdoJFXldwQK9p5OIDfQ
QEbHE6U97r6e9zkAZMbauUCmwZ+dGW+WDnOqD9aUOPmRcCffgdGluNEVa5fmeeNlALCLEfpFJB43
bo27hhx8vTELCCKvTOPMv0CzsgnhLwSDcyZ5adxEBaA8baf4W02h/NVp1T3FlTXawavQWNDgSzKr
u0vtp1XRmPPkC4Z2ELkbgMFCqmvpCxqxRRq1VZNjUUXx4JPtoG2EGg1dkB2Hbg84phm/G6tdVmdx
5jws1qxBqhR4cmu+tJ+eDYtVRAWJaXKkveuEqoJy0RCrcSgrkUY8A71/IzjfTmls7PVUERv0lXg9
nerAISm68IamW3MnZzt7aofBlAvmHA3qbgay6QsnzxBdmVmUJ8eWGci0Ue5bKjN9tJuam5ZUctMD
UhiwrnEiN1Enn1JebrqM0p0j9TWEwnmSwIC0PM4k3h4oIhrL1F9C1azuAf85ao9O6hfsWv6pco9N
PhpKKeIsIxiGsMxCEt9qRsiTDaA5ldF4anGbV6/6lY7+73pb0DAHgyOqY29SRCbdV2ZoaweTBK77
ZB8Tw7eVtX08i63nmUOexkZXKgT6lieqME2RVMWAE/UUW16aIN4lV8V9b980huvx7rka3uWBTlFh
TSsX6SNDu/yGCAXmChX+DTjt6bGSZNBFMtXJUXduYDziIHmQCqBxXlrve7BKiS0z7jpzo8YB5D1f
8nv1YXgyQjkGJj1A2Tw0dI/cmd8KJxjAaq2EruWvwbLPHbV5gz5NcuGoGX1j2mlTJccRduVW4dFI
QmLvk2vomWTdrRYah+L79EySrX2vwOq3ARRtzZXP9FEYWmwVmBFwC2cQ64zfON0qgs7QoTed5MgH
Flb3snkqm3BMorjyrfi9U65EHTX9j3ICba1xlcrXVg0sLbKBCxpNTysj5BhA+02vGoQjah3mIjCU
aJJoTbjJ85DGdxUozttQYdve9bQ8NO/JGyqk8aP70NFdCyqJDsld5d2w7sFj6/Xadb+fuh9g9hkT
P8l22SOTvaeWe1DDrpwT68IZPVn8wu4bSiGMIjOSo3XNrQ2aHaEj/pAl11C1Z/uMfm8ar9wW7Dta
mvBoozn/R3lHqy0zgym9SrqNZX7Xx0C+WckuUR4MIMOrvQ0lD1hsl99aMbj+2gdYG68cj2hDB31e
Y/jZcGdbG2J49h8xxNPFMWe7prwFyjCFuZNXFqRep+uyPuTAlWaeUHaJ49coHFdPZRvUdtiMhzbK
7Pv6eV2ycV7x2XGwgIuHi4bcirlI/Embd4mqWMmxYxur8YGNb5IdhOdFALAWJDazyOl8aBh2aFcL
0f4Gfjj0c+0tx7fk9aoS5qVnCdbj7+ks3oe8dKtk4HFylNeFgbbfDWfBgCJ6qnpV+tRB/9kIDZUF
jr5Gp3EWosJN/TzyIjnS5/o4FYaSHJXSKwpwXbYg3OO2Z1obiOi0JVRo87WGlPOQfx4UqVB4yMAq
gDLu9DKivZsYbZukx069UfDy0GlWrnc8XgNPUXojqUPGQS5lunsNTrNwcB1TuXOdVWXAszgLM5nV
R5HrmPNry5brgtZ6Y/QkPVaOOXg6qhg3Zq+PUSNszR8kL6+4nTvfKm24Szq1O5RuMgZVIUfPSjX9
ubIgGy3VnAV6o1VvtRKvQb3PQ3vMcJYvVRENgp5/SQaHfiQ7K3iaHfuYbNuMBq7dQhVyy+2o5pu0
FyFXdiUVQVo9UOUpb6/cdsNswJV/rrht51GijYo3+GBnQRwQPy0MuVUbRFoggzxaEQOkSftub+Q1
jBUzQDq1081t6+k/2C2ogo5fj3ze2YMyO7xFAnXrGcJoLnwVASyGzt00P1rNTelu2gScPNuK3dnx
kViv1L6GikWMdgv1prNC7vCgjNXnWv82gjEgLTUf/gyAps+DCmR1HvtOne0xVOlBJpSYb6kDrph0
JQA8Sy8tprzIamlGbijwu9hRtwpyHGGGNnTgHCieXA+Llpa+MVbpioN/4TSjJAZPBFShSOIusxNK
CYxvprb5sQUk4oqvkdvMVmhhNE9+/eIZyfShBU4dv16TN7Z8Gt5ssq9vhOOvJfY/akKnIyELgX4d
gJGQ+0aO6dRA2G0RVyRl+VHm0z6h14bca619HfdXzRG8oOFQ/ajlVvjwLQLFiL99fd7OU61I7wDh
MtP+zbl9Z+FXFbpi9HEap8dWm2mw6OAxiY7Pjcivy5Z6RRupa70r5+fldMjF5coluKI04abHKa19
pvdeTjQ0YP2AUMu7giTT1ys8v8qAvMOuGDNZkGMuM7ygdB1RnbazI0mHPEj7iXsq9HqVwV4j6Twv
6mMvYVuB7ANLOFKFi72sGp6Mmk3psSoP0rpPxATaH/Sa6e/I6JgvQoR5GTYbiHMPV5Zz63ab6Rr8
PF7PvVI/sLUK7gV3FDlSFRYf5h5y4e5iPnZXU6orOT12yvUw00vofqE8mPfxRpm8utwVtw5KktLj
d+ToWnctaIFrpPlGzy5XUmHndSVsDeSCkJo1ocdyFo7X6li0Fbiyjq3xVtffRHvPlTtSmL5MwyTz
rBhN/fRojgFBrdjYxy68M7bVe93Tq/DrA3Hp+M0GA/hL1H7w2JxeOAbl5EFTB8CkCIE75PZl1BLa
AZcLCk5qN3kAJ2Etfrk0KMiZwOkzw+TJUjfbZDzVijRjxzx1nK0huLob+h9aJw5AIU0I8ai74glf
yIB88Cfgy0NUZOaKOF2nbOKMxxK7OhmvhtxJG2phBeINg3vF4whnnGeh1ofOGiz40oUDletMCAbu
euRaT8fVh76mCMLp0bbEdK2B4YQV6HXp2mnFdp27+kgYg4BKQ4IFJH7LZhvSD6q0nZQhwZGCpBD6
iMPKI3PJOJ8MMX/WT8mMGLYZXf6UHVOueZrDvB6SqMMbAXThSS1/SOIlaG9lVxR0wytwx0sn5vPq
Fn6ylRAX7lDDjk5t2qBmGRWf5hogSbWNcBc0+aCdKoro1++GjQgfvUsQYcRzcLreKU21SXU5O3aS
omH2W0yaICWJT8ca97FYO6Lnryy+IFp0UPgFTuiM9DuuBEunCmtEu6q2qQZH97pybPaTNj0oWauA
Z8tmQQJfdav1NZBhFK26RtpnQae0oEJwpjJkwNhvem692VQSUFsp2aGY9NWW9vMoClNFuQmJ7pkk
d8nI1YEYoy4mDZ+jOPQm0q5o1fMccsMrdDXv0Zqq8oit8fVcPH8YF+Sw0OFE5mNhwdXKlMSQJju6
BQ8Sybdu86hMflF+Q66btJseEfroHLgaoOdXTda8oPmqLnwTHT10c23UBanGkm2mU2O9nvQ6P6qV
yK6VykELtZPnd9RIjyzO1NsStMWR6cSFL+vhxy+fReQvUHcDQhPEsB8orE93zyQJq8e6y4+gJkK3
7YGYwdCEBmSC6z++Hum8dRxH8PNQC1MJZlU3ZoTnR/0aPZe7ZzvfdHH4vX/OfBAIhPkGTZh7cL/a
PoSwbynz5Da5tVar0ec+LRC/DowZdD9mztnF7RNxAb3rLC+OSE/zoNI1MI4xL7d//QE8GWZhoBun
ygs6sOJYTBRdyntwTaVguQZjzVqu8xwph439tKKlc6s3Sar2DoYij3o0QVP0u/PDTDwnUCAjHiIF
lm1G6Ao8To8rX1Q/P7nAKgMECE8MxAQfZY1PhyclChVtVhdHwM1CJNxf5JFf0807veXehgYOwCVD
wO+sQ4LcxwHvx5rzdeFxOpnAPMFPEzCllQFDWBbHVi1dT1puHiZMlpuv13khm4IN/rTOhTOTGBWQ
+3VVHOvAiu/6IQB1nB46JbgwN4q+5d/0dm+V25VRL7xNJ6POi/+0OMvhrWm4WJx9+9a+QrA36llg
PI8+MsE76Env/VD+vP960AtvBcZ0VGBCdAR8H4mWT2OqiZ6Aw6ArjgpDRAlq1J94NMoo7gXzM5Ep
UT/oo2+U1Rqg9ELqeQ7HgakBoA05VXdxLVHBSVAo6vNjDna+W9qNtYanODF6P6kVDWAss5mcxzn3
9pSoTHbemFeteVVXFQjboRNbPKUJFW9Mcbl4Q7zHJVLRoldAyeE6bYr2kQZMsq1m1G2gUsuerhNz
Ao9I1vLaQjFicF8VAl95M7IKEl1pAQ0ALR/Tn2TMkizoR9qya8HzsfSr0sKLYJhdOQRfb//FqzyT
gOGVxgOIotLpN9crYZpN3eRHZBI6RQQO97QE9Ajxve36w5WJgrXjswxsUIOP/l50tn49Af3CY0Q+
T2ARkhuGWtIctCdHSbe9qQJC2meWV7A9TzxCfAbG2VewU44bKDzXKI1sUu6ZB6UHw3L3Z6s8p0/Y
5bx76BLseOa5xWNjXaPa8v8xTUCdQY9qwtE/Y4Ya0PgqazrlYA97z17ULb1SUgOkvO0m6wMxbKzW
E46HIMlvkt5vzWclvimAxBa+2+b+COec7eI4RJmS6X7LdmLctRlefK+xPZV+W5ntpZtsoHwOjC/Q
mojMTr9qjwS5Mo1afqzktrEOfcM8lm6QHyToZabkvR+ysENuX1DNE+xZlh6L95k+YnKehQJms3PI
kyt9a0A323dJHyTgDUXQNoo3rBXdL1kAxFAI5BHPz6Hb6VyVtM0GSd38iKq+CJLeqoOmkLHnYstD
lFMtL8+Latu2yho71oWQZkYKAqcyN+SAZeZ05Lyt4oZZBnbJUpMtHwnkaIicbsyiqVce50s+AAqP
NurF0AmGM3A6VG03idlOGQw60QzwWfcypG71hDLPXmXNWrnk4vsBp1YHog8pIJDTnA6nwL/MevC4
HNUCbU4aZCd6rwMtVvfNklCiCrPvbApkuvZszcZi4ViSz8MuXsfYSbOYNn1xbCB039zZ5nWvHpwN
LqjCDvUYyTXJ1nMUFzwRkPciswwvHgCyxScczYZraToVRymQgwCyyIv5Tx1gde71+ncUQ5y7FN4Q
DRUZCEidbFS8pAD1u+Cynv7U5D42VmKtS/YMeBnQ3IJaHF7KYkZqoylZryjwjVJX7MFDC+hIZz7q
CjevIXaXHrSqSXxVKTK/B93zSnh5KT1AYKJcBF4ojYMr6/TLMztOwWnOyqPCG8+iz7ZEdc/YKvae
kKgcuyhP7luHh1m3ZsjnhZ19fGRfIHaEtKezdHMNrQCKSGDkwfTG5p6rZeBOAAnQkInCb9XK59Z3
0V2hl99Lio1pcZhGxIJ1iDb7SUMhL93kLnjFbsbsyckDNfbBwve1YbxwDQ0clzlbg+gLCYbT3VFk
Z1Kt0MpjF+c+ZEgSLsCJce2u4Wsu1IeAYELE7c7pSQsgkdOBmqa3nJqR8phftY/KrvC4P4ukQe7u
4bX19DUux0s5wZPxFqdumErRtSnGg0ZaujH+nJs2Ht6nmzt2ZXnfa4/4R07/F6/3hRt/Mu7ioYFy
NXcmqpdH8Yo4gBmHMn0p7cisalBmZJEBwZ/YvAZHlzo+cuUQYzp1kLNwROtQf6jqsMpXkKQX7t/J
jOYj8MmhVCbDihF2lkcUyecugToQaoFTP3pa+s7HVbKQi+MBqqaCnxJNnUt2ISnzzOY1xpMj2ie3
swbbDgpnjyO+OZD1vur59fXcJROKxve3gxe8FYeYe09fn+xzpTUDJ+7TPBbubCHQcpy6OAEH0JBA
z5igIOyBzhXn7r3/EfHgqgSkFYLyx8fh5/39Wvr1Uir4ZPzFM85LQRqtmffdA5wVHITtFaKWikLj
soqxfOgdbrLgPvn59bovVTo+j7tkHspkD5aJDOvufWl6aLJHkO3nMeQtooDsvh7sglt1MtbyWTWG
LHdSrNGxDwIssLS7i+XTmLyvAmMupYhOhlo8pYXDjEoSLIvcFmivQSYGncHiwAeEtl5r3NA/BkAU
r+O1jPZly/X3OVoWVswkgVOR4kZLbVs1Xl/56rX6pE579g5kzsQCBbQrVdg86tZKvuaicf408sKG
4fgMQz5hd1Vyb0H9qKKbcfT1Vef4os2aU9kgeQVwYsmm0Q6WYlgJMJ2mcpgxj+am0NDsAAb8nVK1
nj3XdtimfdG/q2bvq87GpTfITxYoErrtCh/Apfca3/nvySzMVdlreTpq+M60vhZpOCKuUXyoLqAN
Pgdu51AEylpe7PIp/nvIxSM4B70gl8E+E/NKo5sOvKjGM3DF2n+oRP7rdfzv5L26++v15//6H/z5
taplmyVpt/jjv/5PzzsAs7KX8jevb99f+t+qP3977F66jHfZK/+f+Zf9v7/8r9M/4nf9e6zgpXs5
+UNYdlkn7/v3Vj68c9zxj1lgVvP/+b/94W/vH7/lm6zf//n7K1j2u/m3JVlV/v7vH+3e/vn7B2Pc
f33+/f/+4c1Lgb93/ZK/SJ69nP2V9xfe4W9r7j/ghwMjihQzpE3mPMTwPv/Edf+BgBvNmHMj0Yzo
gsksq7ZL//m7/Q+0sANpOcMVEJvgf/n9N17184/Uf6DaOYNgwVAM2B50Ncnv/5nbyRf5+wv9VvbF
XZWVHf/n76cx0AcIAl4nQgX4RfChl3QEDFIvVilqHhn9VG8dM0v8KbEyWNCYbr+2npeGmgHdgIMY
GliPl0e9MUqoFFEedaQ3tnaZPWujqoZSH6X/9Uinb/Jfi5q79gg0P+EKL5vRUXavRpclPFKNyQ24
0skIfZJ1aEOSb1NpQn9Qpr65ykVbP+e9wY5fD7+41P8eH/gggvbombh68RZOBcSY6gGlA7tRxkeo
fvCNkLhqNiPx0cxKGk2gXHwVTKd7u+fs0KioOen6tJbpX8jx/Wcm8ELnRLgDpOypNwR+XsD1dXxe
kJLMAD6IFdw7Vip98FAUO4UX8NokCCcPaay1N+5QFtdlnKYP8aD2SFfLVAR1h7CRWWUZpLSrA7Ub
qifULuytGCp3xXk7fQI+pjujmVBM1jFhzPd0uuaY5YyOUxe5so19ogvA+Tqn6wC4H+19BS25b19/
qgtnEtmRDym4merog0Tlk7eYMd0duwQD9pMbb0rdScIkNqxDrHRa8PVQi3LEX4uDOqSLjjQLJafl
+ZduiXxN3+JUqPGcEOpKuqtUVXRBR6riGbhi8GFQB2QNKI7i0R9b5B9zAkM6ixuVt0x3xOQVbtG1
PvRiku9T2bSeosWaG0IzCeRTGumMvUVZt0ET3kRCVY59GdIxgzuWUjbBYyDIVK4s7HwPAc3EIwYT
MkPQlhFvmWcikVmMQhkHEyNRiPANqqD5eOLxSvx2+nTNW4ihLGJDqAdcB3DjT88HdJDctGfANLqZ
UG56Y0TCUCszgajfsW9Ty0y9vhTmijm5sMC52wDfDbqe8LEXvtjMQmOmDu0ifZoYcsRWH9g2576h
gRHu60My+zh/B9FYoAs5QlCxIFGEyBFI39MFgqh2wnEXbSRHddjz0XQDzajIyhe7NArQ1ij+6fYs
RL/wAOqSG/1YOk1UZsCYubHpbOMBy1z5Wgtf8mM1WAhapFDrm2F3i3FabSgobdQmcrgT0x1pFfYm
XS4BCyWt+MOUon6LkVoHNh47jwoDo5aAZqoDSSQJPjl2TftkZl/MzR6tRnxs1tLPi/z3PEW8eXOf
E5KleEvNeas+GQD0EDWwgUBH9wqSfsiSl7t64MZPmlTmdoIOmjeloxUQS0mgJAiCfuyqjV4efQis
vtf2hTYa+6msmkNXJc4v9eqBPXaGS6I4AkZysOih5eR0cloxtJWSDmWkGJPq05Y/VKK+cgZc9W7S
lZVjfvZszcM5cEiQgkQ13Fw2Bbl9pxWtakKzsMrQdVCbviD90RDFU8vkxnF71EsNDZUNZL3bSTuM
rXn/9fFf3rSPGdhIYKGvBRWwZUbWMrNMbRqrjERXFSF3ZREBSmAFsIFa9PVQy6cGQ+GRwR0DYw9q
OEsEL8+brEZjVBFllglaVlPxUj2HkrtoD3rT2Ct7e5rknr+khrBpljmDS4IPuXiHqxbNUFSXeQQg
GaCehoL0QNdrOgJ0B2KvHXSDtyoHdjSkev1rGfa/Bp/Rt7M2MUBaSwkNxxlF3zl1HhGDKQHWLfWA
2kLf6wWxINJLuF/pvfaC1ip3rTFzabGx8LmwhGALZ0s/421JQO0lVK3Jo6lxzGvNStlGQOvmtk5c
kMdUmXwCiU+7cozOBgVSD2A0cOlbSA+j6H56b0pNOAlEQPWIDprYChzqzYRjhZtTvseMF42XjKYM
vz5QZ594hgcCzgEx15lNa0kHH+edC05rNH2OHXWu2tbJti2Q2Ftp2hA+LhwtonnJXkHO9GsasjPJ
NMqXM/GUPcMB8XCcLndoqDvV3NEjNqaoguEGX5ldu9YCtnw0MAooDyCUB7V5BArLlKZeCClHJyWR
g6ypj+dDCxUyNiu7uEh8fCxmFp6c66ooS8IXPF3MnE4cLY2SSOFxsxkcCgrrUqsDO6ny1jdMru77
XI7QWC3rnd0r2oHrOcL0qVOjQu3yG9uO+zWG1jO7BB3tuTcKbg6InXCDTyelSEUrSpSRorZoOMxj
lQT12AYjU5vd16fobJdn3xfGHm8/IJ6A6JyO1Eqrt7ophdopwGCHXFfTHaFyTanlzPjNSnyofc3n
BlRpH6/ip1cvAwurBeYsPSINgKrczexIzbIEGhe6se2E3f6iWzNjkFHknYG0CIIB+zldFfydJpsm
I49AJ8C24CCyA1lPa3DUsxuIUQzs2oyzAfZ6jqc/v+VUlEkP8u486qZqfKsmzbpqeFGpHnWsbG/x
pN0biQ71hFgzWfD1d5t/92fHbV4hjA1iPgjBzHCy07HhVothsMY8MrmIkTbrbJ0GVEvgmlZk2AEr
iWaxlHBAB0CPDqGauC7uvp7C+UedX7LZ8MFkg0thcXQ6g08wOlqO3obEuXe6FqpecYfSi+M0M42o
vgLBPrOyWDIIBLDamVgfX/V0yVltOUoB1FFUZCiAg4oCGWcttR4dpuWbnDJ3O7bpWtfn2U38GBRl
NZT9ALBfNggYdjtJonR5JB1uBiqphYkXrc9Nn1RKs7Kji+QyjNFitIU7TnCJLFLxPGpit2r8ceLa
W6+1DFCJun6qLLvQ9jwd5Q84wK30Bwsg2R0D7n/7q58WqrNgPZ/bXAHaW4bxIgWgHy7DENWGBJLA
cX0gkYgnNJ6iX28tl39mgyBNgNAAwpmwReYZTbQgqpRDVw9RnPX2prSZHfWF5qzcmLPoAMAEAxdW
0120eoA7d3FlSp0yhRqKiDrASIWfIpO2MWopfo4OnHGP1jY4t4VJ623el04WDM6QvrCpjA8GN5Sj
rmUgxqzIZI948xjCh6/3/HwX5vSwDr8N77kJwofT4932eZumKS8iPcdWO3xyNoJC/PjrUc4uEWLZ
mRoboGqkBPQ50ffZZoHMvc/VGqN0DjTX+qpGqWjSZWBIu/G71nrSlH6N3PxsZejiRlIKbHoG+rLO
BCvHBjiiss76yIEn/5zFZnnDbVCcf72yi6MYgHBjgDljudg/xlUEL7rsoxgKVTvTjuONVRprhL/n
+/fRAwGrj7Qo+ogXRg+WAFTVDZQXoAQwoKSbN4jkpH7TmjD58C6626lhxa8eDdh3tLLB7uE/DCg2
nX60GO9LrVTIGnUasjdFXsrArSA1/8sbiKhZh0wjMLqgM108mrmVKQr+6aJatabGQzNivYk1aj98
PcyZRYXXiDZ6UO7g0QTF3dJ7FEmXtpUo4Qs4SiApAHCgb+iDokqaX3UDIHuM0BJ4L3QlzT01p/vm
jP2Y67HdRJKbfJOnphValfL69XrOzx0GQQsZkmlg4YTLejqIaKfcSUqriQZBHPRBpPGVm6B09uuj
wDzA5XeRwXeXrYSDWQJ2ogxNVLjU3aYOkr0j4s2VQOb82xAUDubITVVRqFriFVJqigb82WWUx71z
QFKd+T0itxtI5TQrx+B822ZGani38G+RAVim1jSFSDSwllWUoQ50yEFiD9XVSV1xb898lLlygbAM
8T0oZQCNOP04aWw2SKTZYi7IF1tkZZRXBraufawlw0PmlHKFD3w+USduGfhjbNhWiD+RuTq/cAnt
JLZ7vU/xcKqiiCAFaD+YVWy0kEzT+F4ZHXdf2Bb1B5D6rLhH59/uZOizqEyXZilpPkQpr8GKmMdt
0ElDC1M+5iuW4nxXPxA3OCgzZ//ZYbRMVppFMlsK26qudF5ofyR5P75r5WRsBzcRa7Rg51YXvFkA
F4L8BEws9jLAVoZKl03edUieTNbeajXqeBBYt0OSZN2BZmpxlZtFFn595xadeHDHkKYxQICAEUFY
ARaU09PTxG0MvEXRbknWiNLjQ5E/51CFPLRMuK1PE5Y+TxkrHU+1BgEwBpQgxg0qMeO3npRN6o9u
Mj2Yitn0HiReSiuMM6dKtqRQiuJONooEWA0oX/RzAxf7UqZSpCuv4rnXMycI1bmyB8AGEiOLE1kR
oVBzBH1Sp5jtoyHrJIXOPTMFDG6h70EZjt4j5qYoAAxM4cC7dmJ8MqmIlcASytD5UAzVrX030T7z
mgJ4u5XTtGjYRm+XinSNCdcPzh+cziWP4qgMtWXELtlZoka5Tqe5/Ba3SfVuQRz+jYDqpPPSkqKR
AdDumgVTD/0DrxlrSf1Oo0PjISxQtFDV9fjeSJMMOHyDqwUk+UyApL8+FH91yyzu+EwvCTOMvIED
JOnpqchio1T1Ui8jcINZaOxgrVOAF4R1bw0ojDtPqSs0eWRxZZghVUb9ucmS8d2oSfazKDsiPDSx
SSMs1QFdKHFJQathNDRBwhX2C+DBUsgbJFXA3VRIbnehmqfglYwtQ3H9ZDBz5ptWHx9qAofWVwFG
Qbt2qTUV8H2s2rHRZCHrNSgE1YViP9GeglsuMb+rMbfBEM5zsSm4o2yyNoGCkGPkSHaY2aAKwIRV
JQ9dYZBvzKmhUm9WgJD6SawDhp3VSFt7klo6eGR6u4w9y5wG40qCylbbNhXcZ3Tv6Nkddr5/6A0y
cF9Rp/KVl82wcwWyUv7ktpweRmH2xX2TlOoYltYwQFsbTvFdhYi+D6rKTO6A7cuKUIHAFTl0sp2i
jDGWhJqo0ZIukdv3WiFdNCIK0Y6bilbpTa65zPWwbFJs4hw0V4Iz0mReqo2F4pcA0ihBqRo5D4CM
1+nVnCBtA0o0mW5zLtP6uhVGbPqwKiyDV9I4L33dqrPEUt7lAFsntZmGBm90CsKVzjF8aAjmP3qj
7A6NMyANZ7RZA2LeCRKwk+Y4fNMPaD7auPpkfLNTHYKWxBnZEwGP4ovS5OSdIL1VRBpi9p2MQc4X
TTkZ+7BFpXTw7KSsj7koqOUZjVlCSS3rHBrEtp3nG2KlFgDfoyz+tEVJjBi6T1MP4v4sAR9RVw3N
i1q7E7CnBKSNrxbVUHdGvwHZ9HZeNFE3Orl6ZUnh2DsYchfNK8hgdH7Roo81sKlgGu575jrbNOur
9i2WUyP9hnSKESVjaQARNFiAsiRj192iE0ETG1Yw/XpiRIKMgxI78bjWtMlWndIivhLdAPaXKqtB
yKF1EHv0MlTFIQ+m9RLsi6qaAcJpSfKoUjProeVGtHs1sbTO02mRgXi3ySQEuJgK3kI3HW/Qa64+
SiBZpjDTeabg/BfiMcHrAW3Sgo2xF/cdGAYtlmetr9fZvLkZXChfOC70cu0yad+S2FX+qNVKeUvz
0gaQNz4icvRKY3QoAPUaCS1DMAGrn073vVPieDUmdSrPUCvrqmyncgNGOzYEOjSVyTbOzeaotUBG
YtNNXniZzKyHHq1FFhJeWhwZpj1OG0UdXNejqYPAGp6ItD2CAupjyzRAF7km66uJUBcMKlVKZQhH
Mga7RxkDnzpkPZ98Tc3HHYNXa3mdmsjal71MFNTyq2nykibND5wS6LGNjN6xRKm4j+et771aVEhE
VQgtX1hLoZhLOE4V0Paa9sdYDejjbStNgvoI8BBfcjSQ+Jo9ZDBNiZkeqtgRcpNkOdiaDNaqgApp
TgqawSnRB487Da03LoDAx1TXOxKotaY8c3T9vfJJr3rfVltjZyRF3/iDWRlFEFeFCXuF9xOZqdaI
I9uJ7RQnYX4AG0uXt92o0yxSEE5C6ki12bZpSlY+5tY0tEGjZ9C1k6JL3FB3M9eKhNVabagVhbRC
WgGb8mgNReGAGIYkU2CX/dxJMLXasUIzLJrCB1Kj6dYo0JVXmrrYuAASD94EeAwPuI3sIXZ3nFSE
4f2EvGsyimscX90OGFGH2kMKODb3uK9yOIwokH/XK6V7JXjdbA+Ci/ZPO2MuqH5Ga3rM1aIBQBKN
ZN+NyUBPRN5AKtbTxhGNcsIixbv6f5k7s924lWxNv0o/QLPAebjpC5KZypSsyZJsyzeELXszODM4
M56+P3o3zrFSaifcVw0UChvl8o4kGcOK9U8Jv4ElkebdPuBrYozuqCEuWiuvQNqd7iXjKdBtqHyz
Y+wrunzjuhKvWARSwxAwyyFfL9akHtcsQ7RiMvXqeBK6VHFvYVge5WLU27hjneCYBLj3pRym2brJ
jKVIY22dUzsWeOV6O85904iXseeHJoZo4bXXVnnXigl1ybQ02c2gtNaNF78lEDnrJCGDE12rq9mv
Kc3qROMIM/0cUcySGWNTI20ezL1QwuUB/ExiyZKKJLltlqLCi3euPS8cEjbiyGpnmu9e1UuW0GCZ
l0GrGx9dY/VeVBlY6IVyk1wHvGOcYj/3ZBCEc214/VOFYcj6aFXutO58C84Y50Dv/1NZQfqJnd3S
I71LRohG2TJ97Om/ULoNfSJAeBNrinOTa1dEa8v4YPd+N0VzJfBc7Ba2FrJ6fA7cAkcGjs1sMP+x
Uzmp2EqD4kh54eW7Vm9LY0/ESo8OMZi0KkzTvrJ3xQJWHQWuaH70Ja2lXd9qpnFlDwkn5bIkGjNd
Cft76+T1FBoFO92dPuj6ZwCR2tsHZamR7VQ0lXXVQJTJD57h1ND1OOWneJx6S7+2/DGZQj/VEA6L
2qrUAQMg/Zxo2TRfX2p+1Wc0Ji2DFiiY9SlKOq7eUOuJso8r0+ea3a3ygPI6MYettI0EzRQd2RCY
awhYNp3E1p8t8WjW8/zYD7QzYntpqTVquvFrmMG6MHbe4PvXa5ulQZxZjW1EREp63zvNd+t9lQfL
bb22bQUbM+AU+3MFd3Lz/PdxNrQnAH1GhXNSEZPkDSFPNvZxwET5wnG75RI7WutM7+HkOvZrFADY
jY+v05VyTxptTh04wpate9RLSgR7npvIQ6d+9IP5HJD+zlDcxwi6sblJwwg/aQ+R/Tp7aPjcYzID
e2AwYNGo7IHxcPakoP/z23t3MNpROL1wHXvDqpvkZMi2qNwjt2czysfZuNBWbM0S/A3OXAzeHYqn
gn2DjcAb6faqg+WuzeAefXPpqLdw8S2dvAnZXsSZDtvJjXb7Wo5p0H7fdBom0+J1Td9KqzOV9Ozj
mHjFk0p642BkJgqwVEvFXhNWfubZThoF/w5IMCLQPAwjxM2vB+QYLDyNfstxKdcvFE+7oeifNIDc
fsj/mRfuZMGanZOJvD8oujCqDu4Spz2XuQv8Elqec0x0X1xJ1U87MVjBLhezuxtTjdo20/X5MKJo
OPOC31l0m0yHjggGu29F6YEy+rV2Wuc4F8wTd+i7i9LxzrHJ386YrXvpbixV9H30t1+/1WnSPA96
qTpiZ0W140n9eevGRILz48w6ePtAFjvh5lm1eeTzEV8PldptXcyZtkBq5NJk53a394fp898uNnB9
0DWPRuZGwz15nlVlZWv29nAcira+EW1g0sVsg9t+sOQZKuQpEM6MxG0IgBYaAyAbQ75+oES3i3Zt
/fE45YO4TNLGuKxLaX/tmkG7XHptufPW1MMzZCJqOUiDQ2kH42NQFeNxWFwCWYfK+etFwrvF14re
AC47uM++/kkp/LeJoIDuWLmFFlWWZnypXW28bp3SDEvl4ZjhDuVVWfjnFI1vJxKIFOSGzYcTsfgp
gJwadWoNazsdKSyXUK1yvKRIamJf6e3Fn7/x24kEZ5dBfqGL0FC3rek3bLytG6cw/NE+6otJ3Q9F
IabMPreX/nKn/a1rwefFQRzQFN71xhs57WX1wZAUrWTtByXEmDRts8h1tSGkPbrsaXOZRxr2fkRx
Yr643YSFbjJ0oa0woNYDDIZno0svuLgbYb4QJCmcOXtaZkth74iw07H65EK1RhvWbiYjzXW0naFr
ZHH9+WW9812QOppQ22nrwts46cjRjM6EbmX2se9c/ak1Rq6iQx6IsA7Kc5vJNuF/e2MbhX4jMG3x
cRtD7FdZ9NuHMSxpGs4ySWiYLm54fmo8yH6gfgflvrBtVSKiL+f5jKLyZDrQc4T4Ap4OoI7PmHvK
E8NojIuZRuAxZ5+3G0HDI6yv7TPv8Z1RfikE2L7AXP03fWpHLEthev1Br2cDzjO3qgPkEPOcAPK0
/fhr2sEmDKCYYP0CqPx6ds+S6Kcgd6yjgKifXTgy0ftIdZY5XCbmJL5NiFe/rr6HIyp57uWtxR3H
iGy18nZrbxrzaKU5SYOV4/kfEKLk3EF88ia2H0ijfsMLaWZzuT3ZYpfUz3NF6+Boj7mMW6u0onq1
z3ldvDcKjge8AeB0fLROFzlOKfDROP4K0acxzXkrdqrxHMfw7SgO+nuiN1FwUHae0mywV/I7SMLW
sZv8rzAIQHjr2oII8reLkNJPx97J40lAk08WoeoCY8IV3To2ea8/cn8hC6p1soMcG3P356HeeyLA
482+h4IdsOj19LE1DCpMSG5H+AHTETHtuoesZMZ/HuXtruJQOm/m9ASYUjWcTNKunfxsQtF4rIzK
ucmNhAyFtS+5ncvxDMXjbQkGp4u6GdIecAbDvX6gITOreQ0SA4bOLPCP8RtMfRdrOdi2GG6KNlkR
z44t/sJDXw9//5wIVJjr8Oepwk4VAfB0BlM03HyyIZAf6qmUMZ6z66U7OufqvXdeKfUKJoZQ+CiS
TgtqvNtthC42z6lop1lGl4STsGl3Fo3x93OEkhaPA3ZsRjr1S/SkOXdYeptHKOj5wZi6NGq19P9h
jhADgM8Yq2sjXZ3UImUibZRsNhrueiz3PFwSLZM+xWbWnIt7emfSMxQuChQfUAxOsV5TG31vpFw7
rmZN+9LzcTYkrv1MAfvOF+J0gS1LlxJ065fB/G/Hm12lbRfUJZMejcMN3SiFNL0dP7KXn8MLT05S
9tjtIGMNc0Nljz2dDLUIlqwvBvM4unN+jzkvWtZVd2bruLhVegjsbnnKmknTz1w63h2X9GN4nXw3
Rn+92PRSFSBDnXmsW/Hc0R0PtSm/CJbgu22vXahP/uNfbyQw4gid3fZFblgnAy6OPQZekpscJgFA
VpABU8Fl37Vz8fcjMRu3u9Q273GleP1o0zyWPXnmFpHRo3EvnQDxdeONt3QF/5KeReYmKD3ZPRun
nCyDX0rs3yaKNyc+rBROSHNOF0jFqr/uA6Wd2RjffKttFIi+rC3GgYH1+oH8TpPDWjLpRW0umPCs
sr0bPE3bOXZt4ckC2OFwGxfl858/2akKgVqLRUDzfbv8cyU+NfI0zNKr6kk0x2GavCks4Iw/+k49
PWk4KY27wul92q2TkR8G3UnduNIba7jyxZTSuKw7dAN//kHbHPmt7Nx+Dx6+LkoZrh10jrZ1+9vr
btjk9ECNBOfJUkWNrLPHebH0M2yB7XWejgJpBSkoLJHNDef1KNqSOETHzs2xtIJkhzvIcFiXJtkb
af5U5su5xPp3HopjAE0qtjdcqk65d/66TMqxVXUcBoFCsrXGfSkT42/XOxRNCjkYCTZtAOtXFvd/
v7o/fwbjXy7XyTtCTcSUCDbuFefm63fku5WRJ9gaH+TgWJ/6pAIlEbo+/sQsTP6kma4aqEvuZkg3
oz4OKzvAC6ACELjr01n7MlPZPM2oQf9xFteoIj1fio7o83lJdhxVHnmWlubEbV0jARe1bRRx4Ezg
QK0wxgK8Qreu+7VZ67jI6v5jMAFURXIuRR2pREdGrcu6vbQaF5VY29q09gtB2GpYZqLjry+mEGGD
fK0Og1RU+kXqNk2y65Q0k3DVlvXb4vW01bNey/VdU4+JjLq57AAqQR+/tUO7JldeohJrFxj2NIZ2
JWA9BNgu/3Bybyx2/SjaTylZOOQ0EGzvhFNSWl+aYb6YsmzVw7qzBn+Ph8FSx/O8Oh+JnrfLCGHV
UIWQ2R34CIZW4r9UVSRFWGr9uMDygIvp+7hdjWuZFqE5pgAYk2dPD4hqfbHXMw8HIxiHlRWtUA6P
yqZjcbGKTnysRygLMYWeuFlcoiB35dxTS5mAGC9VQSJfMfn88YgcJsVMF7Z0mSBsHGhMR2oLHFIG
auFQZG1Rx8D2HhD1KK1r6WllGxpw+yT2WV370Pc1Eh7NyJfPSjTDvSM029tpOCVDgE5XJwhb221/
NKmt7kXSLH7IGhuNXUWy8AC8WDdZTMcFegXgI71xtaoyCYepWA+aMGZCMwc7iAYnLaNMaMs19r5Z
GucjPzr2KfE7rkuO9xyk3gQ4jcpnuSyCaurAcOESxJQW5QetWEmQatvEw6hXM5+s1qdFU/TD+DmY
nTXf+cOM/7ydlz+TAaZD3GdO+jW1lxI7JQfzdd5R4jJBJ0/bFA8Nv3ZCbMzY7JhYbMyDd0TGZpCg
MoniE07Vxg+znLnhQVLzCWDwjOmWmwpeaaXLlI6wbqb6RBTc/GiaJRcxKTY5H4Gb3kFbc//FsdR4
JUyIIPFijcoNad/DPjZFYM+7SZ/xK51LY6wu3M4vsQ9rl4QebaCltCUCXTGrbLmWkZ935neu0Uu2
w75R7/lLg+RNrsZkAOG18nJIFCYaq9NWV4vVNTinGZb/zVe9vB8CkJhmKrOZZsZSODQ80CnvegzH
q7i2avFZTwP1wTBrsA+hpcP96gr5GT4BLMa5zLYQ0HFc+EX1Yrdhqoz1p5crrJjWtultsPO0OAKK
TXPIPcsFVpushQQeInGeRaY7L02Q+oCOpj7/YzSiquJ+AJwDRRaSeEBX62HlcWJ90YJAfTdJIf1R
91l3n5n59FRxjs/7XMvr56IphutFInsOg0wuksyUxfscoAl3YzFBOIpKrauIRhhE/tMr0tS+aGy9
Mq/aRKnPaSm0DGzJhmTSLDVMiBSfwZdKzVq1c1XrH90GmPigFl29ZCVR5ATJLU0RWrRnCKVwlx9z
bQH1wyqSL2Mx0MUTs433g5HJm6Z2VLGzrU6/XYmEExjV9erByaSOAa0JnLQz5s4oyRhR9Y8ebYOI
PEcr2gtnTsGd6wGSUNS6tB0hhnVVqHezcEI8qKr8SPwEWsUmdTsrtofK45cn6zCF7hS0eTjYfQuU
OGa1Ga5F7wH3Ifdc+OfVvzWZ0R37p9N3EQDKoKCm2OvtWhvNwVLBUG4S9dKJFzSy94C7hkDAJzNn
rzSe5yr1Mv/FbHTOAuA52gmr7ZNO5uolM8V0pFftpnSU1U5NqjkG89qouNAKifOJa/MUSknxA5dI
IwjtBFVuZDjUHBHdetlGfiUQVJtWbX4yW8m/PBkc/94JGpstfOxSEoP1hPUtRK32cF/Yqh25iG+y
z/SX2S/wKlPBFmGT6k5+sWra9m20ed14bDZhsuQlBri7971MAGHzOtm1MDjNT2lb9OxetnI/yxmC
wgFYRuphoE/uZ81naYQBPSTwZ+XX/3R9mSw7hyNNwBLqnGy/4sKsQpDs+tlHvnUlK2Mq47FxKAZs
jGn7GJsGNcaa0Zb1oWu65qU0vYypR8jvczPXZRq5Yw+lMDeCwbnwqtJwQtgd6iZ3V+/bOnVNdjEt
hFyVZYCn8+QokEkB7O2Gda713zooJ01IW815agtH+5ojHcSoKXXcAxGxmYjWOc9/DrrGIgQtSOuY
4BjpHWDmpD+XMZNfll7VOPrCpAPEw0SB9OK8AQotirLTSDOpp2cYBTzEAGEtjWlcGkaUSVObriZv
cTg4xNS3j6UUrnmg32ppsd0SMRT3Kz8wMrW5LPEc7TrvQlsmpL5wQhTEO9+Wt/TNSgMVvtsHYTqv
k37sugWGE1aPdmEeuf0MQeR60rciUnVH/dGdjWw69IUqiriwU/8HvozJSFqd4MPqqTVxEx807XNO
Tp11oZcTdgf5ysEWaX4P5AzjJ/mYOdAX1mXwftpTvfxMsOmB0iOdpcTP2+vNyAcUTkIFaUdGdFYy
H2O1VHymqWHem623fOFHrF8QTqwfC1sW/0AoCH5Oc8lEGwDqryZN8kPwgm52o7tg3juW4lmDMPGP
MftqpvuxYcpzRtQ6DkB58nNO8BMnFc65h73o36txSalu8kYfLsvWng/e2EGzoA1JpyHo8LaIG63A
aC0TlpPFMC43y2et0/2Q7oj1Vdbjml1nRd89sEvp3q6Z3BFeUgtQu5PZMhRxP43qx0A/rcebWifw
yKg7THirngD0OLELiV+tm+PTk8+iHfeGDGr3wl4L84YlnMwx+EKe7wB91x/BVLviYjaQn0QKXc2T
PqT4Pw++mjCBtb32Tjpl9jVPUn5laVgJRD1TFl3YAryMyIVnPEpXDv9PWgANMPYXGm/uWARY2KZW
NUdDB4Vnz+ZSfsz7av5Q29b40g2QAXmMNcjCuep4n13WV0tkBcuCPVblJzrnfOtH82wqK0rmGuPC
pt5WC0AepWJNm7gN16yv+9Av+/ReSmeCXkI8453P3Bdh0WEcEMFJpNTUJzhmMSVhNu3N0cIMcSWQ
gGlElqf4xb55GOYZd/PJdRo/hEWU/TNyZdCPlK7zlS+FXA7+1L/oS/qS5TaBDhQp3P1GPV8vegrO
x75yxRAnDqQdDMud5qawMriJTDPvWjp2ykvKzcyL6b3pWCj5A0lVCEmtJFLGkt3gFWHRQBxHlfJ7
vHaMbFMm8ye0j+IrKTD6tdLz5vukadONRtn6wwgIFTkQ8qj6uGygCEVNaSwd2KzaYtBYtnmUGxpf
NSMKqiN2QpPuoS9NfrsXtPYPN1HmYwpXvNtLu50u83x1bybOuXXnKenfLMlowGMs8jUNYbsO1Pcw
dZL9mImxggOSB1+UUVbZZVc0fC3L5wSNMf2dZEwfypivAqV0kurMnk121oT2Y03nNCLvpoC9WZXW
peTiS5RqXrfzE/Fd6sEaU6yeWtu0MzRQyvaxWHUpOorBQy+Z4i3H4WXyDRc37W8z3ZpeEl1gsOe3
QQ++o4b22h50KDP2JD03GqQDWXOcocZFi+yo9YY8Jzl1zO1c7toyVz4Uj0AcFiPJP0BdNCH+ZbCW
o8rT8xfcI7VnG0IVJS91HbPyW1MbD2MdeFG5mldaOTxLaz7gh4sxQ8d/pe2Cib3GdBf42jled9c6
au/Y/s6Fbr8O2n5F4fSUSAvduRpXgcGJ7DiTZTl/Q5Ry3QXz+FyMXbcTcGspAvmnsg8eHCqB21zP
zWcoqljlqhTcdz/mjX+vQVAKMdL0b3AKcHbd1O8Kr4lVMdxbM0cgRFQHqhT+tju6FTDWcnnZzt5D
Zpdu7CzVfg5sGVUJay6CCc4lSnM+QPy5XLpsp9cDROCkurE8lM5dUpSRAynXhhoeGXMWhIln35q9
hARK9PdXIzHVzlvq9LHShMeVzZsv66zT7/I0CO6M0RuM0DezyzVoLnNv6HdaZnt3ozaOsVVg05d1
VfDZt+FDtcmjRSMgzmSiPgSY139cRd3EuvymZXE2LPP9bLo3OSQwqbLDxP646c3BQHFB0b/NbIlO
Ot7OqviWmJBCEcDsYLdG0tUiT3Y7iIihL9yjJszDWM23nqditxk/6uk1HNI4z9PvKbfEojjqxihR
c86Ppe7FkypbCFGTGSnvsaNM1EwVUftFIzYJM/3xdK0jYVkhTA1aynHuZl+UuvImvIMmj3gHrUz3
GryGkOtHLBa1K8WHUceZabCyegc8quIkQKPa8gnojU7UAstw52/JhauRktFV4ayt6uJKs6p+Nxjt
D2/laqEBHn3w8L/5zInPSoCQbW4xPC33ZtcQ64VTLrFyXcyfkuFQCxXbnGlT0HAISNIOivZ7ZxU7
PxmzKJgG+y6TzodKrD/w6scdV/OmnYu06yIY5MfKT7NHvc3Mq2ns9e+jXIcjJDk/dpUYomIO4nox
ml3mEbrnzM69i9QprjTUJXn5UbiWdtXlbR1ZlfVsULBGAmZ2iJU4aZHZco24vL/VZRe8eF7zzaKZ
Fxtu6ewUd/LI6cprWU0XPudsVBoE+4xd9hU8obtK5VJFld8dXL15MC1smtkZICvOGLC6R6yEvq9m
9mjJT5Uhf/ij2g+Wcdn6OpTOIQ5W48LO/I8SWXtJniyRwwk0PnQQk8sthl0hwOAjbrXgUPX8UQsv
oA2H1f9aCOs5sO2vorQ+W3Q9Tfj+SU6eXIovwMj9EVImdpjI8QCGnap9Mu30xcNv/Wea70u2XtMt
OL+KJC7n9XlRZX0PsAj1vfmSau16A117ebBr4V0ZhVOHbk+8TS4vCtejNV1QrDv9sTMI2jUwXQ+T
qZUfrQZasulVw2Xr1Qc2aBgIZUHoq5PaGhdG/ydXOvYXx4x9i9yaJh/2DoVPaLdiPwztvhHD1zwL
2mgjzTncHJMPVMrNDztzgx9T4ucPrHwZYmYDOmtMXxKu4PslsK5LK30oTIyPND1dbhK3cSRwaaGX
Ec3RXZZD/qfMv1o072Yx7ciCSrh4zdfa7rP9ICqZR9JXdxxre6vyb+xsPnSU9COkvYzcqdCpa/Po
iUXGgb8Y/yyBwuN8DlC8yL2Y51vmyve1eepq+iBSe2xTHMaXzn4afOs21RIP7lS76Py49spejktu
J5yWOgDDaIzupWE11mVgf2WeqxjavFVHiA0JBsV76Yh64l6SRlNgYq9k7ASDcWnK3g3iNiOhNvEt
yFHEosZJlZIOHlTWeBGUTWqBweRy2Zt9fcirrvY4aYyAClgf6Lfo9BwiuxzpjqUTJdSeo7Y8ehjj
uZGUmq4f/YQ9GKsrkX8M9KWsrvWevKsHu+xQiYVQYV39mW2t9yKj8yzt2JVN2d+KUg6fG6i4vNCl
7d0b2oW5tiei2uwf11o09EdUK48jHYxyh2AIRXGTwP6/AJ5L4eLyPzSoSD0xv3SAJ8gKsDC+n8rA
gWNdty0mcm1S+vgb8yW675bfrhYHbJnH9jhn322zXbU9f52NnHZZsuf+VWm7vICYsRN5D2/cr6cZ
jua4zEQmC6ut90XRNT+Rx2qEc7m1eYDLY9BFgWP/s55djrxhwMbhYqrb4ZNZyex7UFvZZ6JgRy/M
5TTTfaE7/UWls/eRYwC9xDzZzTf6KqYV0VJZ3LCgvf84ENxURXMt0+kDL6rlvCit0o7wcq7vZmHx
zaBV2euxNJFXxfrY5OktzVBckou56B6E8Ad8TYTYcfOfy6PZByP3W9lgQLbQLp0iTOSKeW+y97wk
Xi/5V6tFQ9xhLI7BIuvbB3OuspvRdZ1dqrdsYlW+3EjaGftAb+WziZCpPdgzYgcc/rGvD2H109fX
BurMcFKswMhyVnXVCfhQtHbVNN81o8heYGKjKFkzveCW6Rui58TPeordcayftT6lalf2tgZW5bdf
+I5uEQ/DGCA7sLIJhqyy5HevS3QLfZLvFXyaiho2kCWW1bLX4MUCNtB2Yv5zShbG2H7iSCh/emsG
Z7gjDSUguMEsrpWHyV8shtLqf9pL59I4cywtEiYSFpRy4/JSDoUwiOIraaWkbtXeCZWIBmenuh05
vwhRDZ2gSx7LrpyfjbVOiD2eXPNHZdOmiPLEWmW0NuVcxWVNKNkh0wd/RqNTFh975V2ntFy/5WM9
j7dWqeQlBuHJwjnpr+xcvVfQp85opbL7ZRkN6cTSfg7BXD5bxWp9MIS1aDt90anP/K5ojV3XJm6P
HsJVH7Nq1R6mLsOIdpztlg67gWlI2HqZ8dkdlfcQJLWs96ZRTvdlAvc5rHKjfzaF2z61naoenMTF
cpw+PcWZNaQtZsS92liVSYnEQkfBddHIbC7PwCpvcQ7fhii9Ce023fEpdIufkdPLghg6e9GSGM+Y
8RaD6P7MKG8xK25F8PTwSkCiSIzBCfpXZus6pXqnH1etNaYLSnf3PsibLx3UhR0SOWO3Lm5yMNvA
eoDrV17OdOL2Vu0kfwsioxWHPWSBocFcA0d7DZHktd9QGZdQdDtRuOQ7LDQNa62dPyhHeGce+y1m
hXMtWDLsTuTW/imMvIjSKArc944t7byLgWvc08wRsltdh5XfOu7jGQhow/RfA0B8TT4mnLnN2POU
L2uMzC+us+PRL4KkfzF62/2GYR70t7otB9qQoxE0MTnRK43hKXfmi4CVE6YNdokXf/4tbyYWeBYe
fRsfDXdNANfXL3qU8+TJPHGO5mS3DLP0F41Zu2eYPe+MQtweHWEdMjRA2gkIa3SZ06yOoXjD/XQR
1EX5IaiBpf78LG+gXvg8UKC44mFfhT3+ybPMfkkkeJaoYyJd48bj2kdoiDU9udCJuG6l495KnOwM
NviG7rANCv0RuBzSGxvh6xcIsctBuOmpY5+RCllwogEeYfgBdUSdWRTvvUV4WBZ+rMhD30jbi0zr
Omv01XExK/XTGFrrJvXt/syMeO8tYvaKwRtLb+OVvX4gP6FZ1ildHV27sG7RVBKkUk6T2I9D1+wr
i6skUW7ntAa/6Kiv1gQPtDmIwOfToVWccqUcIddO61x1BLESGCkmKxWmOxTmD7qxMzcoTDDGDc5a
nhxrXj+vdE3d7VoUFLTOemsBkpi3Mlov7A9ml2o0c6UORtkbm+zqr2caBBrIGDhCcl04ZUksvtfp
wTLDB5/peNkST9lmKONOaUOsZwsEzhYK7J/HfLNLAXJvrmhwR/n8+qnwIytRAjagwkcBwtabWRFX
Vg4uJ/IvNfDvnwd7ZxJgm2Nv1s3sUK5/QieTvpwzKi79WFsrBncNscxpKLVs2M2e0D/WKO8e1ZoZ
3/487DuLCRI/9pWooDf/q5PFJOxgQU3s0bkbyuIqcWBP1BW3g8Y5K2B/ZyiILjjOYdyzURu3N/Df
mP7/dNcS0qY0lyNJYd1OBhO6aCv1xmNV18UZLsh7Y7FmySlE4A3fZfvz38byxWr5CH3VMRjs9tl0
VoBUi2YSiUBrcIbn+840wQAYnx8I/hgtBSebIDW8sHtnZBNsXDflol3in+uTQ5XyOX2KONp4f/5o
72xLSKjxZeRA26xlT0bsOaYXfdsBi6SR+9oudVotlfXxz6O8t0FglwWV0mTng19ywg6dtAaaucGD
FRgtvihm7y0qKaD2QTTmZ82d9OsqQyYMI7a+DzhMrwB33W9LBQsReCtbPiRJtuzGLIFMQcswvQB3
Xs986ffeBb53VP/OL/rLyY/ss7ppO/J5jzbEtLhXJH8P4zCe2QreG2Uz1uUlbDTZU2uYOV2DZeqC
9Zgo37yoMlASaaTnuMXvzdoA0yMYgy6eRP6JdklUxpBMSafI5lXawazseb+CyHDth1zy6+P+lcH+
dfbSNX3zz/DaO/+1K///um1/1g9D9/PncP2tPf1/vvLg///EdH/zFPm/m+4/bGb4/+OqIVDgle/+
9rf+j+++pf8n2LzpDBjEpPtt/lP/+u5DjvuPS+lBWDT1zuZ581+++5b/H5er8S+LR0pMTo7/8t23
rP/g+YRhLBu7TQAyFP2/sN1/Y8y+JVZhBAJdkIRjeIMn9FUkJvT+NS29A3Bc7wRAXkSPuwudcdZu
klE1hyWdEFP4gxVm6QxQrhGaeqiIMPrg9qUA8CqBCpKim69bYUpk4ENJZzrwxIVm6hTDv73eu38L
it9zAt5Y4fGDN3Y53E1IjrhGn+xWHYbxXjB06V1mKu3eSvUhQh8DbawzN0C4+iIh4z5yhQ1EpMFs
upCpq50xXTo5XSkToT2avDH+s7mnnLw0mk2wcDBcuKOEsW8T5ZnfKuSPbBoFN+ceknNsy0F8PvPo
JwuaYflAiEB48u0fTp3MRLb0MjX75k70debeDrNXPzuVa96sJlC37Snvg2rb9DGjcbPBbo1hhkGr
fD8UXlJk+wqz1HtzmNFUzEWKyNrrjDOn1wmNffuJcId9SIouPihvTq8qsfp1bOvyjlS/+sMMEhSK
oIcZ5JrTKg+69Awo+4tzY00CzPjMC9q+/W816K/RoUGa1CCbAe5pDDpOb1hMBH19J7LuJtdb8WgX
BaEpKFCutVzivUmD0QmVXCDo2EZ37CWqqqDM8stiFeeM9k81LigA0W7p7L0oFLB4PhWLqRyoD9cN
rE9aulnh1Frzi7JH44bas6/2UIScb8rX+qcmkGZUNIE1h6bTrh/wZ6jT66I2K4Giex2e9PNf6u1C
oh2xab64cUGQx1X+dVHjYP+TLePg39KGa47u0qgbfzb7Z8OYsovaJwDbHwMTeos9XJV5rl02RnPu
xvdryr76YpvZF6RWfgFfDQvY1z9C5MNsq94Ud0uLjMx1xvbJkFpznDXNu+9rg3lMv9e/3xwhwMmE
U6RRj4EBKOrQ3K1CGOAvOcyDsEjLT6ttP9D5XkBwRI/7z2iT0NkPzlXd9PQDZ8O7hwfWRkTnuvsV
ZzG5jFsfiJTbiHU3HkgNvJp1o1XxaFQ66HhaV5/qhDZm+L+ZO7PdtrF2Td9Ln/MH56GBbqBJzZIl
y7Ec2ydE7CTk4jxPV98Plb+BbSU73rWPGiigqlIuiyIX1/qG930+VF71RZan5lKSxDCYYWJ8XFO2
D+Hk5C9+KLjUqE8lWqjRqNABFCqqFTGenCDr3/++0OeT++ausWejioY0xLqSbx5d2plxpYN3vqdM
bx6MTI43oT50zyFeJi9N4u4Y5qGymsYipQdO+fuffzwQOMIkFf86TuWPDy3AUqfpfS/uaxrLO7mk
EECby9izSqtN0SPYdwOquyuKKO8Mn1M/UYRfjfgfvz4VAgTDME8J/VlBHz9/7Hyny/sguZfHilXR
hVFGAkAXznVAD71TwSherot6GGXlWFlh9lOp7BDRVpk4tptDzj4XZlCuwZcY/aJJihBFRVsrR+xL
vKijOvIYdT8cAm5fXm4lMShHslGxDpgAn7hK3nath+0jn1xyoeqLj2r269TWVE/haNoK9hknHBfC
GLgoKc2UIywiProXQ4B6cGpAtwLVUY4t9d7By5gIdDEc/l1SnP49HltjH5ZB+hzKXXlpnMnfmSiy
9uF1Yzcr2Trnal28pKLg9//zh2vPVR4G/5Cs3u6h9LS0rK+M+F7iiG8JvGXrHkJQsFUNoWwUfxrf
MngdLmgNmK9joH+yuG7yHzZNdqR5ZI2By4V/vjlbUzUlEDH8+oReoXgZnWR+o+YdSrRt8aJntfHJ
Ya7Me8zH5YQzgzrJnHYhRr+Nk9H4pm0iGf2J+IaXOEbMvEuyGdWlIGjKpYxOvRCTJ2TElq1ul4sB
u5kUhcMnidgfDgyNA1TXYRpg7CbG+Liw/XKA2VHYwymUw+DQ2LWzKtpS9jo/CDW3MmRxl9DBWTJd
PT4AT6XXKKDcLLrcWiaRxMiKKeqebRF8Mh3st1Od5o5iktTPkSeP5+aFw5kWFAQ98skye7FWyF12
VI9pwsS5+aLkiDp0urjUN1ED/H01/jYXg+UAkADYGp9KdfP2lFIYuGGjZCRXrAvrUnTIjPImoyxU
RbwpnVoqR73urHstQ7Ee+EykQHJJB0aqe4tJnsBtRnAjmyEc840dWM3wj18XlgwbkUJNn8z21gRT
yqhv+1LVT7LWN5e20SwvK9v2tVHC6hAaojlZU0ySm7HgF2i5zbdPbtBvMQ8uDe6NRj2ayyCV+Lhm
ZDOJzVERhKG5I32tx7T0hF3XC0UNQKBVjVhbpSLugkoKwfTR5HzqAhQDCFid/uLk1WeDFuaz5+Zt
+nA9Nyd6a6MRiKlhnNLUfA5CscPR8POT7/xbIDx/Z3YKkgDcF78tClvposoObPVkVfTbPHtq2pXP
brzNKl8c2iAJDhEYjVUm58XLEBcG+LWu3MJEi7dhKIHpV3Sl+c6E93qpOK3zyaL9/XVxqMQTBIMm
wFev3FTBgj4nJ0Kkcx8MvnrA7dgUOAdSJpYAxRMJOCvHHoGN6fYuHWLtk/3s9w3UmRHOFDDmGQHg
Sz4uCLNJyikh2r2vehP1XRKazcVObPlo1a3qWY1G0vb353Gt7X545vRnaWrZWLVnG8+t+z6MVdq1
dhudDQTfHlJZXXPrKNdWdp5ny+s2Sj5UeIjamrsEzKGXlEZzX2WttLSKtHiZMiddqpUlr2KABC5O
A+6YNeV3De7fM7HfsO/9YuEHYnq6Zi1x3sqPf/8W9u2qml1VNM5m/gnR6G+xqAURuDDasT0FtSgO
aEXLvaGX1QoV4ZexSTiGAiU+5GmH/HtIpxjxenlBksApFZQBKhAiza0p9Ai/hKQJF2tmuOh68x5j
b3qXR9lzFENawZURT6/y0ObrAZk9o77t8pF5Fv2P2IG0do0A8shEB26K6WEgDv3u4DJdpbJZDguU
m8NrOqnq17i1ui3qP6JbIYaNbFdcoQ1HC+W7tKEj5q9oDuFLQ4e2YmSQc/IVYENG3jPHZjTsZWfS
JGRhOimVNJqmNmSZb5Y9QKVNRoaZenY494uHiE+I5B4hFNLUaSqe0FBZhwjR7JLuQvsl1Qm8JuOk
6lO06vzJcbMhk76lxkQIH+i4AtLJ2DNOSmnXcSWH5sIKxbGA2fUzdKTsAmYh3wZNQecanlp+UbNC
3keIOQ4gAad3O1SVF5H61hYxSLlyfIK1rDRU8ckqvn1vALrS1CNppcSLDuSW6I+wGUyugvGgzAwC
saElWTDmyE030qVDB/OTIP52uXGyEZKieiDcZET37UsDjm9yOjPSThylzaXqK3DUOmRHN60GS1v+
fXHfDGaeaTSMYtAcVjV/2TQ+Pu4KkgE4L7M7HSNoR0Qlirp7ah0t3NtpPbynJFmeWdt04zUpiDck
nR0unbo7EEdfbBHaLZI+7n5g1/RKzJoZfkpQJdtRZrrhhMZ1IzOj71NKxO0z4aqpm+EhZUv7Q446
MQ6lN9RaOZVt0QcuapvKq4jcD/kAnB+4hzlEblGhz7Ai0T7iAfzuzCFx2yraz6Y3+x2YQRlJUDzL
t6TkseMlvXxya+ft/MPux0VCxtYpntG75Go/3trJnhTKK1xkXcqofmipK0eGFWQrXUnadZAUznZE
RPmYdImCpqztHzNQoiliIQ+Y6w9D1rv6k6jkttg+P25q7YBd4Ofas4H14zXxmZMulYp6qifD2Ne1
0lwGxWIHFbn1JSJO24+Yz5DZRJOHhS1/7ZqO2Ffq7LUtR9oXCcfCIcob0pLe7t/1MPxv3bZr+VPT
cc9DkPt4icZAR6LMEoU6Vq8cS7iy90bk40Arhn1b14OXRkWysRicsseI+VBUBfHeZNpb0vPmBH7r
E9DRb0U9bhmRHMU1miCUsW7OzcDsbR84o3Jyit7Y64yke+kYjsJmGMq0Ly21+qIF3MxPVs8cn92u
HhpLNE/RzqNWnOOp/9BbctC/YRbJ1FOQOcGb2qKWMNoO05SqoNBVp/4cYTLZV05hnTUmc25/JYH/
jaugJ41iw5yNsrdDo5wYtBh2CuXERDlAkbVm114rmeEyMtG6JW3+BjPS/6bhXPOi+c+ztvmscf2H
ihQFbUUhiKUoTv/wZtHi1GgtbVCnE5UH2KI5578y2fp7LHTkAH6fH4ohOU5Y6RY9lPpvU63b67/f
iGsq8/FxcA3MBsApzIXovwFweqVoiMzk00DioS0HUybNnl/cIJv3TR9D9KVN4thcZfS5j3pYKl8G
qIE/cqT5yJh1o3jxg5iyRN1XzSXW2nordbp6tsrC2Btz+hqILkc3agKozDBaF8mo4/hDfShWgDNk
lQQHxK5Lc4w62Fyntab+0zSf2/r7AUTBjSLp3Amnr3lbxU6yroyDtv/3HpHgEjriOBHrcDKs82hZ
yr7K6BQB10HLZSUPnOr2WacvsUczTmIcGPpayOp4qDL1SyBMfTlIzEvJEaEsE8OYFkGt9z+qGp5o
3hjPldZR1Rimfgup1LoXUl0/cTB2nhnnlverRDoMmnYqp94eF53TR2zaANbX6Al0XoVhfBjZMhYN
A/JwEcw+TWWupmLFpKItYQHaE8HEx07tlqU5SfuuQW3fQqGFxd0Yy1jus+cyDahn2CHqICXPt7lT
xWdDHwIWvsLais30e0MX/4FzL99KPKqtibYM5OhYPo5O0f6cmlJdwryWXcAwwV3IuYPaVJ1W9SDl
TxYekbcibQAOh3P1AMo6qyZX50CvoAu+sESmraPQKu/QcA5rcjaWClmZfe76LN/a9BXOpVOH+7QY
GW4Y+4yKsr7KQjqPVQhlGelGTAumFe+5CRXwGjh3U0OYohT2ToO3vausegYqqd6QRuEqthprN6rh
gMFbhVnld8N+6tVkywwU6xy1XR+iMRx/ZFYYHzHdinWa+cSZadLvS62st4PQpa921v/Iptg59qMa
Fa40+uG28m0VvX36DdSbsyMnk5CYAEa2IyU8MaVROqT+hIMha8W40XPjXkmiDj3WdBCx5OC9bZV8
a8wnS1pq3UMaNZxAdKOeLCUp94ldK4NXhYC93OsP6QAzD1TqjC+VEu98Zk0vKysyMxcTVLCvBif5
dVaZxaB616pv1UwEchlvcBiVxhZmdg77WMhr0Ee8ciUM4TMV5RYK75w8Mocs315rxmVbchuuD00r
uZFYqpW3KI71O6ox1jqrB3SjnYNTlCdXbsZe8aa+3jdFkL9qfneXYLze80zR4BuZ73HAmWQRRur6
EaDxRPYhpulj81hMDJYPS8M44Cy18fIkg9cUVe7G6Jsh5OppvL+eRkFpitQtSsw8mZRpj6SXxZ0y
gtjDpyPtCpTHS6vX9aMAO+ON1ILf+rzM7zOHWnpgSN1CDBkWyEyZVqPomWLHtJU1k91myC5s2iWG
BueuzJyHrrOnQ+bguKpmSxEgQ5lhL7WK+zbocq/QQ+XF6exKuPJY1os2LaaCFjk8Ll2XwwtCg5n6
hCAV50CLuZVu+tca39xPq5e2UqH7Wzl27D16TH+ll6buhX36pNSWylbqf0sDFKTNYFnf+jZ89utA
WdpAENYB5sL7pExMr6iyfnPdFUNeswvH0Io2ChcmMkzWqLQ9XsZvE5vzsWTcuVvX3atW4RxHH5x3
75VdxwijSDiiRuadlMION3DTad96o68vhL3NRZ/rq79K+ciqWYQQ9KZtOuZMfarY/aQoHj2+J82a
zrLXShnGcBdIoMaxChAplPraJA26lAkgY7jN42pIO9+rW7m+xxI4rkaM7ycpbYJtZ2UFtq8s3UsI
O1WU2dKYu7Y+cehawM6WipZGq6Cyy692JPtHvzBDijbIJlzB9AZoueODrzrlrpfN4qXAyZm4zUBb
witY18upN2nAaQanTF1F5Qs+cb7ztVJyvXvJaJr3U1vtwmhK3/1S4ANJjTBap8lUuLBA4zsJV+47
jDTjWTPq/nsaDPkdWk77ZKa59EVty3FX96qxqoZa28pW3W8VHdS55eMvYkgAhobWMnHmSKi8/Kjw
uqbCFRMlzcWyR0rhyUTIDCnh3zWAcVCbS1E4mXB1kaibkJEEZzXKLDKAwdhx5KhPZsqu7mj5oyow
5g2cssziqjIXyRZCEYErts3jgyYp0y4dy3wdl2N8qG1srwJ/AOC4USmedKmljptNdc/3zNVFjTru
YA7Oc4rE5wezxunFWYUKnDjr5JfcFA9Zr45rqWeMQBR2ezvQgg0ceX1VJZN91yD626JUMjZQmHsP
sTQ8ahtboCiaL6PaRwunso2lqqT2XRqm9ybAIyw8jXG252jTaWfQ3bXCXUeBUnhEhBacoGPfA7BX
ZYzF5NVLgtLph3Cs6a6Dg/er5BjNwVEkIPCDjbU8waNaJx0uqEwLJAinVoxRI5jJDVIoHyiBYbKO
gRB1EO49FSYEZ5sUPtt2cTAlI1r1QdDv5T5o3bTP5ceUPu3absrxHc+0CbA5CaxFNFWBAxW9mdG0
c+u5dUqxKOB/6PJQf9WZShVQoJXHPZ51FVNbSWmujsYdoz1bL6ysdN2NFT01v4zvKiEtmQM5uBWm
mqMytBrchxiDBK2SddnJ0qJP+x+5OeBPcjR7F9OSWmolOXpi6eKLGsvmLh8xFY1q56+Y/Og/JNLQ
7FWryU/4pijx6X5p8Fbx1qds/xdqNMmJqeYBzWnID694nOrHa6n0Gu6VZi7OpRanP0Cc0M7PgG1l
dYzPWTLNRW7ovmvH5HhKz+UwiQDfpz6W1smi/8yYADCFiNnHpwQr/W5ixjV2WbU65mzNa9KafGvJ
Gf4bubR1r+RGbtuSUHOhMpNx6/CCfwUtgy0J4cdddz0hywhxKn3LbaFpWUUHgmEnbt1GvOVT63Ca
5ZPqCSjpp6ib32WVoC0oc+0B5pR1zhyZar2RL6kpdcEiTrhTrW1TIo9IATVeM9v5Mmq9uW+LQloT
BikXWTK3UGyNiWVn2LQXhIX6o4vscxbkc1Q8R6V9YJqvTB2Q+PpxaJ8HOIqg7RNZfSkIK0giqoqz
u8x73rmGPG4Ga6H7d/u+JKOc48hs6ooXp5qTLKy0EW+AabcYlflTQDZEytZYPwfYj9bQMXGaop7U
MRPo4U5EivnuqENzrJwYY4bNvNZt0kj1XtS5Csh/qss3XWe2qIsNQFBynfrHps7bx6CwpZOdC3PF
ZN6h82xlyrb5tcWrSlZbLDpN5XqUzhz1ez2mSLYcy0Fqj5EP5gS/wvDQZ+IU+1o5Qejg41xhWDBo
UPJ+l3HgPjd0yg45ZTVceSUdaJuJAdb2WuWBYKAC5fClZ5moFzt1qdXnGev3AxoZneg6DJNthK/h
tVOtHt5MVzfwWANVbEFbrAR0jEPF5byw81TYGJi4tA01O78rJxsfTFXIr6IHUetlMDX2w6RearvQ
HzBO3o+RcbES07mM2mBv2Uc712l7Lh4cK1EXIJ4U83Xu01tXCTQQz0fSgrVeZx7xSiB5UI8qr8hV
aZHOg201q3gwEOtu6duMEPPBAyXgXV9CC5G/Etv6KtQYx6lZvrmf8nCnR1joZFWIZ9sKv6HfIHIL
fXpdo5VrnqqWNmNDEPPEzViu9bAbwW2MHYMHgIG8M1UgG1x83NO4aDKpeivqqGzANzf+MYMXly2A
J+jfWXu+sx24vuguD2O78sx8HDZWqgUAggvjGIRh8TNzCrNfSaMIv5apo0dfk1GeTwAqnyHjF7Tq
2e6w/hzifuqC5QC5pzxYQyq9hqKzFoVSO7i/hnGd1AlcXClH2G8Fp9TWQAEzvUu1++HYm0q0gkVS
3kW+/KMUNelQFInknGQ2hzfnQPyNHVFj2IeAC+WZgs1sidJRPYx2CuejLxzrW90Ry3uJWYf1Lsbe
9MTEVg0HrtMOp67G+3Tvd0FYOi41hDJez+LLJ2VMMn6fPVD1R8qquqBzxLq3KMRDbbbO3Rj7HowF
nW5hQgYATCpjOMzcfP4VPyRmCdcjqE3/VAitPV371NcabSn5GLq7Nt+WJnmsOg5E0akPO2820/Pq
MPGEV+f6Y5GsiHGRl02+lYOIHEgLFYRI19ijmLtSUUqWcv3R2ifeSuaed0C13F44etqt9EqdC41a
cx/jh18wcUc5cmjSfTQpSqWpKF9EVPXv7OeQBOZUjmOYT/TnrDlIC4ICO3e+ynnjy4vexOjnMa+i
eGkxPeE8HIT5sxW9wW4072UMxOarMLY32ms4J/cmDIVFUg7I3bJU5E/NnPAGaU9dFg0KUhJhs9cB
qSJPx39Em6VlZg9781z7a2KdbWcozKbgpSqcZkmMElsLSutn3cciCBGquWjYDlYmM9FcJ/TVX5eR
FzW/UILBPO+SQE7dftY2TMVozBNuYns3pZOykuNCHMupzAFDWRl1UQU0FBU0vnkY9Drus7Jc1c40
bOA8/Ww7W3Pbchi3HAf3fYlJrVOqDOqO42/YHaxL0FcECrBijjlfkTkgerCRYj/ZSZ0THZKQ2Eqy
k+BLzWCwO95Zq/ccpxsAVDTKQ44+9sJj5/4RbcbLitnfyyaeAt8N1PSc6kCDPG0CVFeE2CBbo7xL
mzo5lpnEPwQJGBYqIQrg+y3coM5VZfy4zkQWYStx8N2R7OlutEuG+gKoCd8yIXNzal/4NFLmm4PT
mSWW1d09tWANf6vG0F/GndAknx9sb/DLB4XSoRWbm5QTneyEoUPUoIyHuEg310c7wX4hg4llP1lm
Orl9Xzfpm0Xg/YU5Svip+/SrlISkqx3Dsbw+UpjspUTmIwNflS35n+piuaD4EQ/Bkjm94TEK5cCd
iBC+ILrnsGUfZH0EvlBXQ0zWABBFkG6zgqOYol4QU87GyAd753pQ/DpRNb/HRUrnfVvOFYsQ7NiW
Svm4G/r8AobpjcEyxikqpybkBNTHha2Skved2h762rdcfAjauR2r6t3RffuhDstYY2vghumlI/2o
LSqsXtKj5mEQPeKoHtT7MWDo1FLCTz66UyS0d0Oo8gawCAPMnLl7WaTl8KbghqSuJRMmjq2frJim
KDwf0NdGDxOss5KVLHuGDZ2mKqoCV5bE67VAEyQSLwswW7NcTqU1Pv0STiHITj2/S7QLZayvejKm
wo1LI36FaWUv6kZDTHOVGCWMhvyeDL5/f13uWB79c05sERDu8nbHSex4VEO0czMkj/Fcv5YBloDe
UbCXu4i22EUCqiVlj5/S1QRLDyqBYIFrjnT3aztiUDD0iKmgxFXUjeX2jQDll6D8Mue68RoQROUN
fi6vGgX6QEhQdsbqRQBvSH2luLQKaVNMpN3pQmsa062YWWfwf5QEOzKjp/BbS/NK99X0Fb9E5xHX
hqfr7qajpmBYi/FFVAKmBEBEbXWtEl5TJCodWGGElSj3vlYYl2oOJ6/pHecRxULEdCSl6GbOdg7N
zOWU9A+5DBanR4lwwefIllLJfOnMD/dRw+gnLxxQObWoAXY6jKG9TLN6Nog3C0Dg/BHuzTIvuzej
Mv0l4w7le1muwlWeSPGLIcZqKwZ9WSGnP1Ickx4yNFDetdJXaEixGiWLLJe1lt71RlG9JDruagWp
n5dU7fBwrWw7vtHsGW1GUjPzMEpD3zYmHILsqo+aS1vXgiTyu/xroofDjgHqOYnYyHivwg+WEqOb
2BG6vH6I6yibJ75xyjldsKbH2h1b1CJr25o31sIyvmmqlezl+eALA9znoROVLnCX/ietG5mySKe4
cjXoK4OZYQJu4RUOQAQ9pHJ6L5dJvkmbMaQHoQFJmEZqNmhLmRnXvo2p3G6NMT8q2qQsrJaJ5/Qt
fKIixV4xDMI6WxEWRhfcF9dnj9AzaKuHR0PQQdaHmiXSBADnaj3mKTVNIpYY14wRcFejBYxiTNrv
ig6Ta9eOUPQ4caL+vTVorcZX2eH1nLeCjjMKhAyr0Soh6axMK+E5zA2g3BG+lzPUcpk1IjgXbOFr
qkfWFRr5cF1LqIeVVQ6SBE1kl+201qnWM7h/22aFvbFLo9iWPig1p+yXBbM0DorchY9dXHwbRRse
CGgIyhj4cpCbaRPrnfpWF3pzwcFcvNgFY1Rkn1EVTpWGdwrZAe7vYXyMVWd49GFrHR2HwMDMNHtt
RI2+S7tOXeW6fbRIqg8OU5y/s54E6AxK6dcV//fi/x/ERvShQM3OozWYv3ZbES8bWDUMlqHdaDXJ
I8Xz7/Yk8h2Db7F+M2VpV+Wyve4ZnPUgwu5r13W0QVUJxJZwMv/HLwVviU5rnZi9/4ns8XdVCc0h
nE5AWZGUWLctmnaoWuL4eDrJrFePSTvPGAqRGQAIhy3Z5XG0x2keZgts7L7zyfzaq6z+Y18EpaWM
oYzZCqixtJvuGN41RjJapX7qAsHgyMkZCggiiD6pUslLRcTlnRzKT2DZGMGaY22814o8/AF/Ikfx
kYrV3x/V741hXAs2dSeMX39QKQpQPV3rS/apsIjH3LSgbyHPKaMMe+MS62zef//AP9wAWOIKc1IZ
tAGn9hb6SrjdRQXDbU+jxNmVUFOM3UHIzndFHYEVFrn+IOXDPFDYdu5CAT5BhndGHFc21c4UpvP0
9wu6LsaPT4QLmrn+tHfxitxCrBl1R0zA0DWM5NTILD903iuYeitmmvWrpq5/Yvp01oFmj1trmmE3
fXAeG7v46eg9aHLVkNuZllAuMkmOlkNd+Xs5C4l4sSNddF74Tdu34pP+2h90CDarSLZwLSMg/k1l
IXeOmjSQ9k9NBih2grm4kYAb8vZn8qLs/Vd0z819kEXwO3Uz7ZZ+lkkHK4IA0eb0fDNn0iYX+Q+8
J6Eo95XcVJs+sOL99byw08Q+//1GK3MH9uON5pLRZMoMdoUhfKsPzfWYGduE/ScrtpKDJdcahCk9
XgssDSsKysa+6YmubeiuL8NQ1as4AJpgK2TFc6JDTclexQxD+eyV/L1hzXVxYuD+xmQg3zasMakU
JrmwfurDOnrKc8tfR7poLwAWkoVIAvWcDtEiqoaBtN50dhZtntJNEO7cYcMzd/YcCDFXo1v4mlm/
t3g3FoB6s8+kJ7/ra3FMQvHmGhGLY0j72OGexbV9IAn1FF87PNcamBjj4kUQ5jO/lv6Dp5LAaVXy
LQNUs4A6R6V17uf9/Un+vmnY3Kj5XWEJ4ni8kUoSc3HoyDQ8rw1drIfTd8eAL0UpNz36s0/g75/3
B5k+sh4E4IgUsQrdmnB7tcSi1CXqScv9SKaQ+E47JlvnRaQjzrONfZ841bZnzARNGIKCv3/6H04z
W6aNzupgKhuOhpuvC0sOYlbGqzb4SnPsG5OK9mjax9ZJKGI33Y4OQ3ywU3hvw4A6LzbKEl7xbBfO
Uul9yItHu0+DM2qkz+7MH56EgjSFhzCre81bA0OVh7kh97V5Egmq2atA8Kozo2FcvNSaX3+i0fnD
k2DPAZFwPS+Qd3xcgiOBr47U0gBTBJrW0MjwOkXkX9Ikp43DACn6Si2gUMwqOwMm/GdynN8lQpRN
4QwQWgDAg2T/8fOlCpa4WdjGKZaMFkDuEGyARWbvpc+cWyUyFso4S4hp8T514FLv1NF+rJ2y9aK4
NzdB1XWf+LT+tDi4IIqs5oxeZzTaxyuCHCAXWmGaJ2p25qWK8gARnxYFqwJBEYUM0/qp6/QTQiZ5
kq9Jm7aMm7UShhksZdUslkoTirdeDvr3Adpd+clx+4cHxl3iViOqZtO4PdwKxjVLAXPJTsDP55p3
pdPCalOy5blJGyvx8H4Nlq/71TBMtCY+eXvmR3Kz689UCKT4iPEph85X+B90Oc2Q6w6wReNkd9H4
UAc4k+e52vk4xvvcaJp9GqTTSoGTtxHDkEAFm3E0f7+IP5zxNjqL2U4/86x/00jheADizqZ+7xjt
Dkl5Rj9uaNZgiGiHStP0DGcX73BF2YdmpA7rSpxjM273Wh4G0SKBzgVqoP7WMriM4a2Z+B6hNzqZ
EuUU2H69K2KLEuHfr/oP5xImillbwuuChuZmaYFeIpOErnVfz3scFSvr3OJs3OuFOWclc9uvNf7f
Mf2PLMiPecpft67i9+F/vufFWAkmvP7v/5pLef0jP35Lf9S3v+r/R4Myt/c/9yf/n7ZuKvHtgzeZ
/+Hf1mTrXyjFLWU+JJA9zwrUX85k5194jp15lCdGTqYmzEQdwGdN+L/+h+78S8YKwu6NA5mtQUVV
RNvk+p/Mf/FGYkdDOYV9xWJixj9wJqsIzz6+grz5MtUsk/XP5/G3m4UUBaIJ7WmIyKM7f8frT29/
XDLU9Bk/jEVrAbJUVa9lba0VMm+h3iz14dUSUet1KlqBRMnCR8dgErarS2F86aN8KZWQq+DZ9eEj
opjYDUNjTZfPgxoXeIowTM+huuom6rAS4rEeNX0BbWvbKd2yQtVu8l65SjMD0LttSxauxs9NbeQH
zXmrKoYBgivMQvp3cLfiBWw95FP0na1dHJ7Ult6EOXNyVfUOnJ7X0EuqVexf+ldJqYkBRsjr1rZM
p8ijYXXS6fJ4EHG+UiliQjbW7NGSllJ110uM5QbOmMbRTk5AFyp940ZVvC6VYlVKjClnl9Zr/7lj
41ZjqoND1C6F4S+q4DUH2hv2O6V4bUAMFsJ+NiGuFzHF65c2+16gCc+Grx0V7wXMYm1jOemiq9XY
reFVVa086xqQwPSXNtbfJ1h2lCbiSz7tOLRoTcTOyo6bQ1JDpY2y3JO0Ye/EEki5zCO9XLV6HOx6
tZqYBRACWntgB931YTY8WVDsa/sRoTqQUL6nYXuMFfSGfDhVUUhPC5/WmlicsqQVnsvIXFWhvJE0
a12q6UEeXiGyOWfKP/JTjhD+UZFEeyf7VO8bTHhV8xrwRWtZflbwYyQyrDe92DUxCPDqSxQyoKNm
EBAIu8RNwyZYmIGO3q/KNwnTyyznDafuXVxP+yYZAIoOxbKe+h0nl72AWrbt/NDt7FI8VW3tlX2a
Tm4kV5A78vtq9J96mLdvU9n2P+yCBm/qGozZqOJoEfj2fRsl97T/MEWcURC4EmhEKaEIrg3BIk2L
3EsLq4pcK50O6jT3VXWUzk79xIZ+GZO4xo2QpRuRj9EKFBSwPplB7G2urAemZxOOLKys84zswsm+
7JU7MSVnTvC9SefGS5lV0tCJDiPn6CsyAscALYTYpJFBhcgnreCWkjbEFAMBbNZxAuLdXPd5uqUQ
ROPwjlHGvgkUL5VdOdQ3qOAWgdS6lZpebBa3YX2PKJnn+T620lOdQunXCvyRe0NtV2PX7VWT0r5T
P6qh80Uk71OwD8boohZ7fvTO1JCxcLIt4NtO6ZtTn0092mlhuxjydesUi5BEO0AlpSoQGQnrfGXc
M1rlTaH8LQ/l4Onh2Vf5cy2FVFj5XlXD4QsyBp3UOLXEpRzl+2qKviLXOsqTvpoQFyqmBzYHbwTD
EWxrB2wR3hUTlEuneCxNSmfWVhuARfqdukgNZZPWuekFA0JDNSoLTmLK4gWz26j6/RyEJfaGHd0r
cXWnle1P2OWvadWGy2mMnnOogeswlJdlpx0dFaJgKwlS8sgY35WpDJ4x9FO9TUgbEp+5bzL7BlxB
5THUu243DXZ9SienXVVlprtIWnm1aMAg0bWxnDnVvVojl9Pyh9ju72KKeVESZT/jaTSeEgvZtdsG
usvYl0dDi/l5yeWBFYJCaiBWRh3uArnedKF018YyI+kml3bk69TZoQeytHAN9U1Jqk3iN/sKLJ/f
wEa0ohcd7ngUZLS9gOassqRuIciPyjJoYQTq/5e9M9luHEmb7Kv06T3qAI550RsQ4CiSEqXQtMFR
hEKYB8fowNP3ZVYv/uH0ove9rSylUiTgg31m1zQr3cgkwlQaK9CbTe1CrBfX2vxhNBXOuaPeR+vU
MDQq23F684D0kVRJ0u85nhVeJkOjr6Bb/GWvKNDSY4zKptvVbVCt+uc8Fu6D0aXE+yHQRZTvDJFb
6P6ur3lMpedC+OptLewll9F+CVFTGdPEA1huU75XwntJSYDscl/Dey1X/c8kEff8BkRlv8LmdhBP
pXwTrnzP3dJmnPneVUeNVM9NZt9tX/I+l+QOZR4svGT5fuLlaBV9IaHmwsw+3itPRn83mH+aDrmX
V6NlhZQn7Dx4U6ZPJyfyH3vxvkzMYwH2jEwQxlEeWfMrS1m4mWmZ2bJBGwuKGdz8otPCYZ3LmeaC
GHy5a6Q7fXlnYkxBnPahr3no4nmlhR3Fwl7vQVG3cUmzzzcj9qJ87h4Ejr+2ym+p7Tybhp5kG0S7
8tSCgcUO/NkrMPzpqB48/ryJkNHUPWfiobfD0YlxLByFvoar9wQ5mkByFiZzvWE+Go79A3F8yfoq
hb5hHPZp5X0oMIhqQ7FLGrWZff/qO1Ae7/a0hz55jwfJxIeXWh4n0w1sGLIjUzPclJFflWHqdmGh
JRc5DTu30c7ASj4yRmKO/AVk/R0QKi3yzXKivInJaWIuUU0kPfBimKutU25Tf3AvDnUEG4uRJs4/
pP/BmIN+nh60uXgS/O6DtVIDUiXJum/VCor8UmNDclN/w/Hycked0AADZtz/pilum0g4vl7nBbk9
JNgRyt04wdjNEczvbS8tBw3aeMhcTdPBr/skyMp8CVur+Gi05gWw/m+rbE+qg049V3FY5WJT8QRr
q7NthmaCdm5s08L7FqpwQpFY34Pjv+FPbvnzhqPFm8+gXqwBqXWABsLQ4BJgT4LP39O+4W10mrS1
8kM5GgueWple9zl+2fLdSBZ1ULLnXRSeCjwNJabij9EnmAg5tmjyQIOWbQHQRLnbvdtm9QLh+smQ
zJ8lnGKshn4woTFsCG7gAGOpSgfuQ+zwyOAbYKan1qFAWO2YiW+asd3kzvg6ONPBregySFv4xWu2
3lVSTiZrE2E8wvJfX8f87qPLA3QafSddPh25BE5dHO9dQGXhBrE1n7J6x+mgGc3swCYGO6OPt1Ag
SCL5oaOyK26aYNS1v5OJ7dqH+79kT0Yln1uzelq08SocddPSJlJmXH2YlM+Uo/NcyOFD13+qytyN
zY+xmEc8vUbyldh41sz6MCOYKo1GCcltjwxjz2uD4yupz2l7vheriqM+vRq80TEGL9j3c3u0l7fa
h06gL/si3/srq6xRb4hKhZr/ai7Fxpu/+sqL7I67G/5rfnBSCWwAh+/OCpVuv+RguutG7WcjZbuo
PvP7AW/Qa/HW0TgjYO02JmkB7oG2p5a9mL0k4LB9MtZy4wJF07XxOZ89J8roZUCI+tGpqUhHWmms
+SGjaCNwu4l5NcZN90TrfFg7lU7vowyz0frTwXv1lW5FXt7sDRj6upmw6rb7tqRkQrRZKO0arnzz
5BTMrjz1u27lfqanLujQ9YiiHUXmHMoEF7y+qq3tNL+8HHq6J29GfxYdj0Eqnsbsx9WLcDUKVlv9
2KfiCGn90TeI+a2VB952KFjnx1dJo5PvDBEGACMwu3sXxbxtM//VmphFcnS6aGXWVpueErm+YOG0
bA3kroqLKJkqOMQO6Fodwh+qBXVijbcddKyO/dG0z2OldBYd84d2hl/NzJ9ARGTDmNC9+bkZ751l
5lKRi8eGoH4wVU+MNH/T4A3DXPGdgFA5Zbl2K2v/Uy1DtBraVXTkm5biMDffdkM1j83VoUqt5lhi
WxHstr2dP8MrrcGD+h0faNMfzMIP01XAsW+8s172R1TL18Fa95m/vNnp/Fq44lxmxol9YjNjUaXs
BKu+HmYiPSOk7gVZicBYx5PqMa+31jSzZsPfddxqWwuMWWkuWIhFG7V5epKOHrXWmN1LW5ASAIjg
ksv7de9rcD2G7GXhI8f3GvYViwoj24epFvehPIlYB7u0V9EQmo90Nc35igINU1lP4LXnw1efcQuY
R/0PR9fuw6lZ/wtl6JekciwWj6neZb3Zb7A5WnVINasTOkaBy0xzxRKQJaFlrs32Cb5bCYJiz4TK
PpS0mGVD/FzSNPyI+7DeTH3X/urWjhU3vRtYrtqC8UCtuQoco9W3NNVUFOi1ZFd1i7P0LjYofSJw
GDq1v3VHcngsfW2U1tqb8pr4USNA0mEDvM/81XaJzQPF1O3eHe0XEi4Xz8NxxZPDE9lS4LbtNPz/
SPRM9Ot138AsDptpjLC5aW8EJ/sN9uX4U3P8x1zXOgYvnNgNUVyX3F23Yi76Q1kMTKfp5doQUY3A
8dPZFt/cztSDpmkvada0m7quHzvm0Zup/sb7HeH/E8SNWjOSxCk29Ch9GU6eP2Z50n8b9trvCX2X
G6Ebmznj6CZNOtnBWms7r9H6h8G1ahKfJSeDLNvIbPQfnIGNDPBm4CldO9qT9SLwvISmQ4EHGbg9
CPjQVeJrEkxAqAWUe8zGuHPljBe4dyjZmTrzwPln1xodi1+L1VoHsIwTyeNL2rY15ghnvQ6yOGRu
99Tr/rXi+JcCrTeK6ZupdQANCAB1l4TuKv6adfFQr87VHSVnTV4WAZwVNx7+IkPj9oeJk9xFnV45
x2shvULabhj42uK1JihgV/12oVB8Y9hLxZ2o/2w78Y5B42a2Yr/07kMjZTSY9RUYU38qsh9peR+d
Pu5n3/1hEBEWdfG3m2wA+PGX5/og9P54/msyG6+m0T93pfVCg0d6jJf0j+Y6X3bXfzZV/wGR/4Yd
N99oFqOGtIPyvjpfbcKroGfR4qccmdVw6EUbmo1k3PZdcYknEkH1n3dHy08T5TZ2b/9T7RMw2OXj
5SCRj+tbR9XotqHPIKDOLsy99qJp2hr065NoVbo3y8/WGDEkAv/CljpcG1c6kV2WZeiM/VmzNfsi
ekIS1N9ufS4K5JhuhP0CqyyOQrVHugh/p6pmUlCvLYuMo0KYOSx6qBZqODZJ8lbW6XNTl5fY7glx
F6FNx1vQrt80tuMa6IgEQZsOZJGGEtdbAIyWC/IcLZ4e6mW+41Z+o8dji0uuQM9YvmZt2o8rfkvX
S34yjjlUjZ5KOT3W+vTtD44MG+s+cXbJIa71u7e6W91JW7psTA7tdVR33nuXV3xAujcEdUu3k3CT
jSvCJDc+s3x4zNJ4b9MZSLEB1sv79NbLyctY98tqEpLdOpaWv+t6POLKONaGif99xL8//rKh0QRp
5e5i5W4nuD6FMYd3ZrmbmRubo2Tgs1IB4Nh3kEXcBIVoNMXbmqPHZhbyhtFzzW6Dbh4O6ehwlHK/
rAwPidcfx4ydcGgPI82BnN3xfPgABQKINw8JR9Rlio3Hrrv7Q6hxMrXXrOEW32gMbKWde3qQcmzd
J307PrjNknIUVYepXHpurfkwvHEiGh/Aiv2x2OsGbQ2NmaOfx6Rwo0+JfZkWEp/cxJWBgXjJLtRE
sSFqZsqUaG1xKroAlpJwtp35CUM2bCud/KtkPJzr5vJOWv84g8iZFTnOYJioHh3z/reEqu+r71xZ
BMiGlzRTlykz/zbUurBizpIGrFZrNzZ9Pb+S2JkLBKkKoUmy81rRuOgLOfOyS7ZuLpt9rvX6TcY1
pbo9XWR6/1wvfIMrL0k0zHQVKBMfbDNEU91vmsGjFjCuryXfvIallgDUOdWzLU6JZgefvg5xw5Jg
GO6f+VqG3nxvPuyjtExfY/zxnoUsMxIsfbARcy408ekbgyuymS/vbekdunaxoKP2NFC0s4ULqbl1
YwFuZFFLRKxvO8Ov2VWDOq44yHECuorWjLx4kV3bhRUNbYExp0WotYXHWzXyhFQk75s+ssmcPubj
snXvKkXtWtxE9vPghvE0beE/JFsc2Cj5meKxH6bEwTiYFG+eQNjLuQuwXn+MC9Wpycz5ZXCqHQV7
WFLLYbmMdq9+YadbvjTKVX6KGrlzvGAC3Wcy+WMKBtRJa8bBWBCi8kArTCymNKd1QaE5x6l8te91
Mk28SVrMLt5oP49uutEHtS8w7e0m8x5N+DEztI9iIchhZ0+qqbfUkoKCSLiQ+XI9p2P7ppn6odK6
28xLHEwyvWH2xCIa2z9D2u3uZxTTmSMsRWl+D0OFNB9uLLvfGV354pl/zGHalFkZUWpw8+tpCckM
nt1x/hazZBfFIjl1xSmjBXAv1viWW/IshYEFDGlqmfhfp4FHv7x/LmmZ3boK2qzrq62eTFagSdos
yvijz9WDGG5+dZNOvU9me0u8zbgiTDk2gI+CHqxc2YHrSuNz7Zd+02Nqp340D1tZwiFS5yz+3ZrP
2XoH0q1ocp35vrRRZ78LdDk0PbVWGwZKl0xR+Ma2pGEFDDU6FS3ZT5xF1ndEj6Pr6nuDesSNS0+O
27D9lQaXAUM+T7HGBS6zPzSd4pKaWU/gcEJHqCeT4t2yllbSwflclD2wcfuR04lsY1B2ibIiT7n9
0hPfsVnMBvbYETGhTrJT2RhHz0HtyVCAegakib5sNE57opqREYR1IEm0X3yxETO+fKp33lScwwjF
gzszWOUq3ZC+ImpWDx+9du1Rpekt81pBcVEZLrbacQAHwEBFCVaUJlhjPwn1RM3vafKEsb4ZRETJ
HBpJ8nN/wZyp3ei13FHL9z6UrMU9PemLWC5z8qxc79i7gFZS2mSgwefTbvLfCF2xhupPY9V8Fhbd
mNMURyTZD/7AkjwPzw3LRby85E4cNiv1JHz2uRrO02TtJCDnbvZ3tfpDJeInQKdwjd8dhIlx2s6L
9zfnlqMhgJIUDas13TiLvnPc8VioYZtWROGjQjyn6q+ovkrvfaGxLE6/B686+R19pTjHneKjz36h
auhVtmtRoXVrDdEVLn1pb/uea4NB9trXtsUE+IaQOMPFn7ZhZzGqc0d1RpPoO2iM/AXU06fSoiK4
JDjqb8hRBHGbYzBM31yn2HLR5ZOzkqNIP1NhHuqywqb7WBqoyIUz7rvK2mdk8aTtPNr1s2d+leSt
BCi3qRG3quRSD/54NwqYr1ZXXPsMjDf3NjprzYicVEg8IqxXVGqpjU/OOv+m2OC7MdgJVd8+0rCK
eGM92pUOirQLZZ0dSvBMAbIW7jldvLVQkBz5JqdLzSSEjj3DzLZt8qOYJ8hi04m3er7OBPn86pXs
Bh9uv7Gg8j2u2qgfZ6s+aOpWTIwjVO/sHDVEtD4erWx60LsGUTghv/OercMha2kNE580OwX55N6m
3trlC4FymDxGfErsDyvz9nVLXTHei18jWJxgmcsHQhm7TJanZrjG/ti8QKBEc9KomcNODVmSnGzo
xs9ZHp/gE25qpe1MsWxzO4nWYt5AQmLj9zZD/SjpYFsp+yiq22y91ONK+Zqozk4WJcPnKI4Lgu9w
0DAyud29uivfTDq9Rhuje+AuZRkkwKkd5KNDoEyPhUdBwUoi/VhzQk7zCISIl0V1/Vqu19Kptrb+
qbGN5w9tc1SJu885Q6TqxZryM8U/pb6wicQ8O8T9yHIVSUhIICx5ZO5XQ0tr9tn6HZsq9HP1VDZV
INUbRTybRPTBVPZnNOZmvkvP68WwuUbO5lavk0ccFxG9lLvchECZXTp5tgnHUol4TwdwVEJdyzzc
9jblUdK+Sg5M8RtbANV1daRLgAgnuzw7+muv7ZsBuWhrZkbQtH9V/Wr2DL4iXFZbo3VvsuL/ajTn
OEMSEeW+nJytBlotqLTXzsijIWPYMeEbl5aIvHW3tOa+manHLUcGPJdO8NwmO+nPH2b+RG3jUlPt
4yKa5+1DXe+8bKQ3+DCYLCwZy5TYWj5Fbcr4DYLiOXVrAo3Vo38P1GAPDHDmBfiMT5rQaFysKgaB
VnWe6GUMUt99W5bZjJp13BdcwThCRUWzHnBhkK41wt64V0BxwEwv1FSXvBvUjKYUArxMqUcSRB9d
7uschNJDHJNmlbp3r8TtuaCVD62BaFuOD/06NHsKVa4DsenZIXeuccGlwRu0hnzLp7I+guriWIhF
/bz43Ueh3imF6AO97/80ZfbQVcQySLnUzki1axt5aThgVKs0om3UFCOS+8uy61yNVdgJ2uWKuzIw
lk+tltyELUr3muyXBShDdHvLGrU9zSNKLBnxCo4lSL4vBfcLufZ2VOVZhAsMl+bDIjnw11Hlvy7G
q8wvJpXzHNGDVZNRw/O5kN6AmVaZ06PR/5lp1SKTTMTsC2fwLUeFFdljTErMcztczgtnGbntUJIL
oi/QiMYojd/FfKrtZ1TuS0fbxckZ1o2wRRLYOiJUL4fntaQ2GojVhw/9s/Q/vKl9aB0z9FumbDKm
opPEkWLClZfrWV/M7zr5bSEeh+CwI0KHxEZjOOrSrS/oBSZaVKs2uJ0fJp3/yB5TfT3b+8ruiyvB
5OLDWWMHB6B45N0aopw5SbSmOw9Fwtc+uGfzOrlMgfrxo1hpMCzWrVmaT0mVksF2sr8xKNu+FGcs
7euRHD/pmmQve7NDmOOU4mkt0TKeZGncQdxk/bXF3U+u5jNYLpjwdtrvRvMv9cocV9OtCxkJ7+Rl
w/QyrdYXBpye0Y+6GahDdNP9jIM8LHms0XydDIy9UPx95MlNd2+MVOrJ93P9a7A1Z9+vo3d0uKK4
lBJL+2th1B74lqGQipBYksmpDq6/nPvRlJHhJk5Yx4lCE0zlk2bHt3Xk9jHaJNoFkUWUSMIUcavz
PvXJPq9IcVTGNiYbwfEakyPRh0WbsWtl5pefrhkyarJw5VQWyK6ZvNCwzPsGIw2rlp7Fb1wMfR4h
fz3lBrQDb/a1YyVHw46cJSm2LtJ7aFUQa131lii+DTlbKrK6t3n29lpqf/mmvcXWwyCb1Hmir1zB
xLYvZ/AM69UBKMiEGCIWT2CfHlqhPww+lD1gj7A4HaAfSh3zVYcs66cPCvJZWK6avvN5kh5dZzkZ
tHJ4QVknCWFbu9zqrUuJ5ZSX5ZsYWyuPaKztiAxbIg3pTXNHrkkmDea2c0d8j60I3D5FvASP5+th
vuS72SkjIiPDUTNtJ2KKY55Gi7+pZ+qARjsUcUxdHrXkcdw2O2rlbhi961tjMCD1l9i9tgmIEGrd
hqhwMvHL7dsz4QIz4qrZ0Lo5k4u9Z+KnVqdVskGqWFN9eJaoLhGKvvE4l4BLN2qhf91cS2bVI6A8
XBMiW57kJJmR4w02tq3gbgyGycN6ZzwXcftn9EajuNSxMBEbksb8mCtX/kx3kTcRxrxpZ5SmspDd
z0rBGlGwdfzLOzixkRBRXJvOjcyCur6lyu/IDI2QGT+Hk2HBo0v9Af8KpjFkHhlQQELxkCuoMgLt
VIrHznFfJx+JzGrjfY55Y5uOtfnByJ3BdNOO11GsWmTpdKX1NJrjr9fLrb1m/jtUas655TB/Uoj+
N62lRb+nM9sPEujNF6mf5pTgd/jb1uAkgkVystcNPCeztvfjgVo9f5UobU46Qolc6/2sWzUpfESn
Jt7zXQysjVAPatn9HSajvQIV5ubIOJL9Vrmblq0JrQe8EOe6WT+kGucyvZ/Hi1Eu9vsExoOiWHKi
P3TakGS3dG3aibLbInvMNp2QDeESbjQ7knnovnEqezdImGdxD4YA+Lez3OJ5HOL2Rtd3zwBlbcJs
Xj+HuK62erWWf+kWy7qwRyxiFAvfnN04q/OnfkxcItgc3QCm0oxt+tzuJo/aUBKEG8Ij4sOoR3GV
eiw+Bu41h7awq7OYVwA1nS0uFfcHTjhU+WG4A9dEgTLN6UMhLXZFqoWYUNIRxXttNA957iMPzqm3
a6XKIsurAaj4HQOVuGidXa2fC28hmjcqy/tu7amKmGjrXejgbrlSMOT/hr9l7PJVc6Op7exzjKN2
q3M+OKJQc4hiL732k6be3EktG9EJ57E3ln7rlFONWEm/2KnrTP/iFSYlte2AE8bkSkGgDE2HUiPJ
dcKZfuO/t7tdpmncWeJSJyXV1fqx6z3rYRGJcTOGBBBNa7pNFPuMc7mAEaDNqELHdQGJOTGH/owl
BDxj0yzJ44gAHI2WMT0WjuLvGzyNqbThzlsfu9aZti6eDRP6A68yV7lCDLsCgFmy0Vr9zYvjlepp
Ch73Fpb5z6kYKE3Vi4qCTXYx7SYKbD+uq33rcaWQGZb4m4wnDas1QycqhwwykXlTI1HE/sVPUE26
0qfoPnc9vpbMPhi9/UjkrWLXBOMexS0AhZqWDG6KjWu8WWVs3jsn/A5fUQtfyymKkYZU6o65H7TG
psBEEmkaMCHeWdE8oG2gf+d3hJJlE3RstNBccoIPbbLsFEHJk97lU9TMWIYSl4pWD0PbLS5V9kSq
6UcKt7ozku543jn+ydoOG2JMcfO5BdCv4DvtUnoJqXKnasw1GeTS0L1fWgFaYWqT97lwrWM+229z
U8urNdTqUQhAoFMuyFs5BEDv5e57RKThRNGf8X5fCrewwYuraOvl16wD+WN1025JAaFj6Vp+VmU8
RRZ1fZbVLC/O6KC6qArmjYmJJkOfeNI7MT6hVLUao3fIPQGF8wCf0znvaN7UoI2F5VD9gpW6jb3Z
Cqqymk9xsQxHb+4lb0SihcozvL9WljOlsb1hS6gx3fAOMVSRFo+HwTH/+86lOSPI/QbXwjfiUSW3
TkyShwI5plRrfXEbGh2CvOd4PxSVdUi7Qt87SvAIz+Zu8XHOkLE7uATN+XlXbhqd6CD37Ke2tkai
lbm1NUghn0163yNtKHnH6JukTtZ3biqunTPB+fG6TLbaV40sXmkQRHFqfWGN2BTUeDGZksggzvSY
885UPKpBZVu4+0UwiPS2VJ15Xfhu6cW1NTNinOTuy1S9ZrlXPkG+Gx8my43fGo28km0U7wbqwgbY
OKx+pRpY/fSqT3TkGFMHJ5FT4y9Mt+++0L2one/iaLOU4yvdtKl7b/x2VEB7MXLS6g7tvpOKEL0q
xDnPLSb/CelQjj/MkcCA7DyLQeXKgPTq2ga2rAoViEnySRWw0XrpALUECYvQgz7TzOp3HJs63bQK
78XsjEjowogU9ZXkBJikc2NYYhhkqkLw1PSYaTEwSYQ7N4vcuaxDDgwDm8adOl307XYZp0OFmkeo
8E6XW+NPkRSGxYLtYBryuYOESeMXX8Ydqx0LjAVm5dv0b2d3/4VUM5XWCZ6TQVbx3zoxvIcF2U/i
rQlXU8PJk5ehDpRoo+uzfuQBLfa+mN3f1R0zozOUvGLiMPlFnbsr19RhykNo7qKLlL+7KfbxMHYo
MIlyDvo8MQRSZsLVeRniK08b9/KMinO8TnF2GzA2csT0pibKaa7eD5w/An6t91aWXb+XOOuWwMvu
KMuE3MwU9nRLOCRmK3WlJGZAMsLFdnF1ErTdXKtDLuIcy+c4rhtwp/lbyx0Bz5fMBKCHRP3MlN1e
rXJ1No0zcSUrUtWjWvjqiP+ViU7Kvw++jr1OxoPntfKxIAj8u1cuH13jjATDSk1+L0Oz/hRl2RzJ
HyxF5CYakwJzuk9gVfKJA8MGCmBMW4EAdRRQRRrMMXb6pC018f/EGE7ziEw+p4OxB1rSfwzJmoSJ
b3OaJvd880eZndGwmqiaBafoVH2U3B94ExsNwXDA5PEyxmr9KYu8OvtxPJHgXUl6CEEvZ2+7+mbU
cf6tjeoiHO7VDbA07tgyXVZa8SQ+1mr2uqtK/L3Ki2rTsiUdHK82jiTlfKxIqj7Lvq3DLF+Wq2qw
83SZe4uZT9I3ZeYfqVdIZ2NzbT1BD2xCTTlRp6Xrp4xV+9IPPvasvGHk6qrhVe95qO7pug6BbnBP
zh00l89PpgPHAxxz5BGVuJQyN3dDLcar0mPm03jZ/V+dM7b7xinn3UTZOOHgEcCKdt8Y1FSyC7kV
K+mwAlLrvBr70rp4lxVaSsg7oz2kpmH97hI+zNQUCftnIhmzkyyLPEZDQZys89Oa55TRTo6+YvBx
8nqj6OWMCjs33lhMfo9MFQ+MhX2CmXkbzbO2bGvCLed4yXlH4iTnXZjpqfhy/MV/8pJzGTP6SE++
/RiDhjo6SdJ9VzTXxjJ+kMW6Q88OXGfgCNDF69Y17rs5dEOZoFOS02PgcrInXIcAYYANY6mt7vTS
IRw63+Y6Ga+Kl94zk445UOzuOaDYf5hJWB/sHPEOr2KZMSxx7T8++ffXsarTfYmQwfScEb0Kyk7X
ONhT1ui2hmWFZVkDrrFktxFeugMKs0+K7BXuUztCYjeSR0AortXtO4oot20HcrpsKCErIQIQO+7C
VrdOxdpnm9FOAq1YH2JvfIWi0oVmym8j3jHZy99/TO//PxzwsrR//9f//NNQENItt78JQ8D/6PX/
h/P8f08HkJspsvrrf2y/+ua//di/MwLiXxYhMsdnvm2Q3/N1olz/Dglo9r8IcBEtw07n+sTp7pHZ
/5MSMOx/6R45Wd8xiQTwQ/yj/t8pAf9fXPGsf7rvCEMRInD/X1ICsFn/S7yQUDLHK/LQQBKIDJGO
/s9BnbKg6G7E5+LOTcmoY5Lrhf3L/DvQgX6XLqcAIB2iM7DoHdUE4qNO8ElP6V4j+ICdQPmCYbqB
cjREPkHTcNbS+x6Dh9nAO3aiGXsJ4BJGnWAA6Cx+hvdpJSRH90kwxFzrmSw1aC2/um4AAUS/UClS
JFcOQfux951T0+fPqbbuZgXZCoh9fM1YZ6GEOYR1+wB/OC5qTcjIM4B4eROMNLigWsCovKz5Dodb
17hJ2C7x07Isb3E9hTmx/UG62yol7OsYcfJGuJ/jq1s/LAaE9apYwd6sjninETjdtWvVboS0MFP1
ptrEjmRGofe/Kg7UqO0MCkpTx8DhVD9VieUvpor1UXfy9ceG3CE8vAZiNcqwx4xwEJnZRxW/9Jr7
WHVrD+skERIDogyaVO330y82XPZtdhzjaMcoJ9E943GzEtgzMsFYns0hCJBPfyqNb4VxD8ExV9Uc
1karPy2qBlQmeyt+wEDeIpg21nqWWArPPuy0BvIY3v+kir0fmaLmpCk6ZmQP99yaT0T7o/F65D5I
wv0jh233rZQxUsOYrQvOrbK6mLwVOMogrAI1d5lg2pywH/uVPSzr3B8f9IKFEb5Yp4i2tOWwkKPb
qaV2UDfZqVIYBRCfZhNjj+dsxn7KsL/XeMPMMTemcE4q/13kFl64vk/iUIMLfm2RIi2Gt6UwXiQn
hwtop6fa0SzYd0bGBK/EBESVFWb4IVEan52kayBbO7htZk0BX6mqoyLVcp18vg3I/C1zhGy9xl17
obelQnOFznwpQb4wz6yW45q4r+5ci+KYCYvUKVvD1BBt8dZ42Sa1+Kww9zSOrm8GtWZvGSc/9v/a
D3JoE61u7+Rqm2Es4O778XpdOiaEyyoiONUUrT6xjC80bNWXeLZQL/R748bd08X8cXl3ZX5O1ipK
vOzERd8LgZRHCWCgsSomnLSYNWptD3wvTHMwJR7HPcCuDJ9teXbd4mpOHBUr4GzgN1TVv7h5gsNK
lDulC+5Ik7oobMrDXa+/Tc2z5GLdTvdhxZ/CXCO1LHye+rtu5/1tLMYrl9RAWXLHcoRVHpUC3eFU
dhYM0/icQA9TTUlpGLO1NhfRUHNux7O0z5jy7Evk3LWTfKuaj2ra1ge+qu1UqlOJ6us5rthNhW1s
RrXgtHLMQ45P+zhZ9vpop/zeNC+w3kEdjqRbts+8Ng9G/rgQt/SAtRXer1Sv4SNxJfTwYRERMomO
+DDpliG/CqxXbUEjdbeeCNqFafZjsaq4ykgPPZWov+YOq5BRDdTcQ01r6DFz4y6KU/eXW8YZvtjK
Zp3rP2NdGEzWl2mjMDo1VBeWedvfkzSEbHT53sr5W4v9OOIw7x64csHXqMIR3HYt+68yg7ulqfV/
U3cmS5Iq25L9Iq4ABhhMHbx3jz4ymgkSkRGHvjeM5uvf8ntLSuTVoKTesKYn82RmuNNs06269KCE
9b3UQI6uJSSlaMqGcb/kdVw+NrCTWJQ1DoZTIiVT0O2luWSosnZ7p2YVNkhFyXGosdLt8jY2Io5w
6Zk8yGJwagUS9JoEGs+jEWBlKUJ1c0qYy3YZymdktt/MML/rhY/KYpJ8rNYpXIFNtbFet7XnIBxI
6DPM3sOPWPsnk2PRU19BW0I+NDC36ptMXwasqDVhsqsbL0VktwboANQIb4MJ8JgkrfUHw+mwwcTV
vJPU1qF9O7gZ9Ro81Ux9SCnWCgMWVK7D1jKJbRVKZa/bvsV24wNk3hBiu8IVeU4BkoYu2arSAOw0
l/l8nAIOEKU2L32WZ6dUtAEJfH8MHYDKl5jwFMYEzNatHw5t9WKVE8BbHaUKl02/svnB25Lf3zIg
uQFnF4pb1JgKgl2zc4qvDIaemybPMluQhRvz18/IDXvxqR6ag86KPUZO3irCm4Gsde3WKLq/yCpX
vxj/VsgQYTw4bIib4rG3rL+d0ZM1SzDAjhZRoNkycA5y4mRzHfRszuO5sHBTOmyNZD5v40RmoZHe
DpNLjaItgDmJkUBTGjPGVmv7l2RRsStVfZrNIP/RUwnhpal/gr45TQjjO5nQh+Y6YQtGLqxZf1L/
cYdr5b7roOXl/SKxPabbQi4hFKWoJUQADc+a/6zrx+CKsEPHSPm0gQOzf6J8RjZvgZ4uzK5Y/5DS
1TgfXOMjM+q9KHCSefb6BlVmnxsfHgfHsZuu0plf8DmA8CRMw4EWPt7I5t2V+9GsH/sSJh2NCWvi
cTvYHsdF/ZCo9l4k4zlrEaKzvP6WMgVi6Q9XezXBnBPurx02jeU16JzXuANp7BgnrbEOcBETgqdB
MD/XXhCikelQJOZnzDrFq4ghLLfwwXWV41u2GCfbEC8GqxV2xcadDOrfVT+j1qaoFYQNp5bkml4c
jMugUXMsPvaXw27Pzw0LM24SxrP7THP7+zL8U0m8MFVyReC4OY5vtrn8rimtQxuz57P9DCcSUecx
fUB5uXXAlBjLMTwsub3RclA73085HZ0nEefbqvxLK94xaUHbktvI2zYcF2vlI0eFnD8z3w8FXztB
KldsySdw9NR7zEfG0Texvfo4zmIcZRaWYRyG6fCWzslZUA4/sR+rkh2Qn9CwEd5zc2pPpo13JEv0
k+6Cg17nR03lSLjirx/j4IebNkoHsYewB3BMxsvRxRQdZpPx47XtMQ2CHR9YyKURLmV6bG5Kwerv
637Z5tqITO/FNfovIoV7Afly5bHBFqnjBuzvYrYsZq2e7L7CklOGtcGKDOqhrIIwdrrIwj+E3mWF
JMSvPnI4aMXqoxh+/dK7m+vh3aYwDlTywSncnUu75JpOgNfqBkfkflL5MZHaZztkVsTVeqyIpeDr
Nb0ItmnkuhxOW+eCDH5ZzACIppU8jnLEoS6IgE4fazVGlQeZSugKB/9g5PygwXJSFWlv50iGcx83
FfHv6sqthW8ij3RxM7DFuCx0wdLebDb1JB89XfUhnqp8K0b32sqOup9MbjHjPyVtPPNNDKzhGaqV
fqBNLFxnK0KOP/Y3FSYwCfdM+LVmN/Kw7ExieJ5p3IsaBdg086s2GmhGi9hH6cM6OO8gBOsXXTsE
mtwhOAe3NbOnTSzPs+G+LCJ7t5oXIIZ3CkdV08yRCw1qNNQjeMOzZ9sXqUAODjYTpxNETj+cFEsu
L+keYUc+IQIdZjv7nEz/QY3Vzggu9mTgqzf3Nn7jkc++dIYLqsaLIxy9w2nxc3ug7yqn4n3QAPJx
MRECl+5q+2j+O7iBl7xoUTsAqr0CbWSN5MA8RCbXaieXt5tLVWLM4bjvjnt47qT2NkhJBz2m6dak
RmC7wPPamK0fuXm1NQL7b9J/1+mS7RnVUy4lh4SOPf6pRfVhLf6nDenu5HJw9gNiFLfQfmLnbwJN
iNa/oyUZFuuCdwbPBU0TQGjhV8WxUrg33CA7Wh3C4b0TuDmYTkJZZ6Q0hy1o691AzchcXSsR3znJ
XZx91mgvvnNPmnSva+PoDt3HoJH7Sb7hjb/tDD5FUu4KEzWJNd6UrPQpNFuX7US7YqXozH7XQLxV
MdYcnjFfnYcrBGekn/GFuMaLnNYjnSqYLLI9x9bDLMYosQMuHkwaVWvv4fzE+6zhrZE7265kgUkv
RLwHx73pHNzw3Wde+UtY+7Xcrc6T8NlLup2BBa3wdzFm4C5ZQp251jE3fR1KYlQcsGJEBpalOOvL
4g/BsShjOQ5y9c5dOj80yu/AwmBkfQ3SeVgc+W0lf0vTm/de2uG8yE+j9SYa+8stVq4Z8ZL1RbqD
aMBbW8YI8EjiM441iCmd+ExjK/7wQS+HRe0T09nciOFrz0EyI5ZBtqJ/7mcZ/0lJ4dz+W8JqfG7d
ncpaZggPLKMaE16YA7gx22G+Yl1DDLL2zkSUvg1XvE88nxGlbltRvC/ECvV2SLIHexHf1SyzaM66
Zwt3X9NM6ymYhjcbo+WE3fYtN4uf/PYujYuLYSD8WdO+X7NHd1EmRrmMrm/zZ2Ab2WcVjMgaAzrI
0jzufzpnChcuoWD2rzZl0yVlHENJ5CAYCBKaZrPnzb/ViXFJeJU+5AHHPdsyiiv9IvldG/QBZnvX
Zjot+yDb4pEZA2uT51V/x0nX2LGmFMdxKtznUtnDLvDr9F15sviE1piyHifGRM4A90vJWK9aY/00
Engjk6a2wGO1cdWrERww5DQsO+2WNcsQ07egWLZf6I8tp0hgHSPCIrOqiVhiOv/oNm31Rub1dFfk
7I9ZzBlF6K6+zw3V0B1Cqm6EDp4QJc0ia6R6ZjtkdmtdGubcqdvXBRpmcMibefSjGD+G+6cyK3R8
H0BovzfaxWCbktza0xBZEzjXqJk5c8fKCP7QTrpgHcwjN0zHOLsLMsF6WBrqqHpyOHrQdY3ZNMWV
SU4+CVUJ5JfAf5EplmeOFfFh4a8wtEwalpk3r4XDYPGG1zfI+N5sjqIOMObDKnw9MMiRnA3LdcgL
etlrtnlW4iysfktakKkSbY+TxcObIVUdvDxrnTvZtWS959zLjhjzUxaQyZIcll7252AsAxgcvAkG
QaqQkaxhmWF2CVc0ayEqW+oZ5w34fyPMvMDgG+QXDyPTL6amtL6OycoPP/pF+4iEVC5E0gdjyu99
y3DJdJCwX19ch61OhImV7YIfBPQmBlZ2rEjRxQSI4+VPVzepYHXGvdQXeIyXGieIR+P3cE5WkxeY
lLHsEjC10rD++ryWzaOSTc7SDaGzL8QhXwvg2xvX6qz2amjBXiPKfD6oY0xgr7ywcTJnpl1rZS2a
rxYO+E7OEtV5Ud0EbFh683M+uqX1ywEulb9Zje9ET0PtnFI3JsVcZet0UYrclml51cgMNk/h3PsZ
BuXGs546ZySOzpMAhZkCNJ5MGVHHfa3yMt676laxMbFc4O/lacLzrK39a06PLdsYZY9upGcAkBuo
7j4jQZCQ8c1vRskQYMxw9QZNtAfuwtqHuijc78YVThLWKlDjKZ5rt96Z6xIfe1cQlhbdrN19RXbZ
3ywKJXtDa5q8b2c8SpEXWMYTSSHxS7Zi/LbBaz0u1jz8NooJpQwKF6W5TfczqP1TS/Dko7Us+hvA
LdkrocnFtMMxwKzBy2TBQei2tdrX9to9pVnennQeJ4+sfeMUR+LqZTg0k37nZbN9rJdbRVqXZu/E
ZoezJpz4OA5QFRxzkgtZaIWMhbmK80ORWL/KA/7t6iJ4bpV7C2TDRbfV6D5CA3M5u+HdYN3ejj2F
hC4x2gnEAcYhDNLdCGcJc/iAhA79Gtd6tdBW4AFfuH37ExbMNnODB85PcFyNPD8OFst6HJ4NhoSY
1TBLDhNXtJuqf0xsR3ozxXioM5HWz7Wk06jOemPX4QE745flvGBdMjNF9ZIFM0RltdURtDlPurk3
RU4EIrGfCx6X7wHH51OOU4h0fc884kw3kCndM9bRZRi/qzI7eB/Ghbd3lcV5EC3xnHzVdZmy/+Bs
nFP99hdsHSgLHCTVH6pLXGTGxBCbvE2bu1VY/a+V1PdcRzC6VZv/Y+Q+bpkZ+Hmzt9XAK4bP2dt5
fnZnUl2jtjXPF4b2pAXV31U4PMWQOB+iGeBWlB78yItqfe/NmsmmoXsMG6yY2kL6sTi+rY4NfYMt
M7pF59IGFdUqnV7RXKdlY7MlP1gBwOCicRiSnXvh4fC0SuHsW1OAdBDjWO7GeRgOyHDi6M6J+9Bb
fsxhjXYHsX6mJAz6JMfmJMwLyuci5fwstchOHXfhSXir2GU0Q7igD7AQVIaV/dLHyYgzW/Fywh2T
PCSJ7zxPouaA4OCYtOtseJnNlIMvEvSwS0Z3vpaQEzi2tk8rGz8ssV3MzSV8NjGcr/i81aPgCcPY
0dOUML8I+gE3bJTaQ0koZ+MoyjeS1B3IuiFJ8l2Y87kQFvqL3+tdKXIY7aLi6p5q6p/dGEVV3Y1T
Sh6U16mb77mt2Lr2xXu3QHggTDrBxJ2D81wlP3RQ7AeakIHKhHIojxWwhJFyDYjDjB1rTH53hRDt
D/GmoUghbB18bTxlSJJIBGer6fXVaSaqp/rF5fBTiB+vUsZbnogU4w8Fon+gGDPhW1ttP8Sdyt7x
9p+hdPffBBzSa7XMN5yDM4FBcEx97siJvVMwtvyWjig/LAe4K0yxyJ/TftvXMXxsFBnZw5rw2+Co
SoOsRtUW9bzn+qzSo4Zh9l7KOv8Ryk3vi2IVf53VY0nYSYOtd+GUr6YnrA+vCdo7MRBSBtI9GF9J
3+Gbk8ZM728xvlgrAFnS7oG+x3OzPk5SxcjupvK+894hAsfKccdv2o/uZB7M2fF+WquUl5QJydpO
dqG/euUgT0yquxeY6w9+B+01wzvEmUuue1iahKjqxxlrQjLG52VxVgxiqU1L/Zy+L31l7af0ZoIy
x5qk7X3CKzAi5eqFsOBxepPBAJIrdqRLTp2JhYcXOVGF4HZLzhl5g7W76qm6hUo7H4tlckbWykPW
e96W6hEs0NDjUS4C78+0ztu5FofWNogjSJfgSDOcMU0U23gc1QEoJDGt1SVZYsiLDFDsEzd4xhLB
YVYN+jDA1GJWoBIdQVS6uH/KJn6l8zjfe46XXxqySZu5Vd7Wa5b1QQ7Nx5z1v7meI+j+nFU6EGRO
XZ9GpHg6ceaG/Fxy0qr6Y5R0TsWd+JLLiLCU0h3m3eJXHYWZ7GWPrU++BEn91fK48Mm9yvuxzlFa
jKrfoWltl1Ex0mF5ChF4+3tcWM96SqAYmSsYtkHG37Zfn1lGEGFT695sjI8OoMOB4tCNw5p1F7Sa
oDHbIZou5dbXP7k7cbgI7AOVLVW4KP0YJ163cWo+F11Wcjv6+m1OChK85OcQbfI/jJ/FnlY3Tbbe
2McZrahzMhT8McuTL+gBzptdAjZ+pzWredjey6ER2j2aMF1hKFM8vbBb/ljsEvObhx0lo7PnoXTf
XR97Jl0uCdLuFmMmZgFvebSKQO006chxoXxIrTMkVL9glW32StL2hqm/KH3mX3KnoveQifHSW0Cx
8dZSuezWkYdQ509//XVyETzMHcfr9mjZ+CIXdMNJFtZTmaqtMiV1zImetwY7dLYxnwtgZFS2lolp
VG9OgXTeBd0unmx2aY47PRg+yIWSOSxUhldQGUIEc7Jm0mHqUDpoj3ma9Y/UGeErKec7VgqKZ52X
70qc4ZeqL9rnIDavgICwBBvVCw67Cw3mP/MsT13bnYl9XvI2/xP8W+qb1DMTPBV8TVU+tpacfxKE
OztP+7tB+8Znjhfg3oO1jkbRjweeu+P2loI9+1WdM3zww0xjsz56dvGtRomriDstZbsYAdI0YekX
CXud5K7q01cHEd/Mmwr93mayH4+Az8J1KB5ZERLklAfi9GWo/Zm308T4JapDMfTbAcxE7SoMHvm7
0qt8XMA5in6piVPilcaO4D+5wHBxsPKkY1oyy3OgaBcAr+i8zJwEwrLUw3ZanU3v3SJ1Ah0Te6vc
a1WqC10UJxsRL9QmOaJ4GP8EAZCx2Bh2Lqm+J6sG9wHvdw7HdnY2ll7WTRr4X13HWjHsmsW+TpOF
qjNoOtkaB0HMinBlfS5rZx1qvL1+FtgIgdN+Ejcq+Che8BxjJ0vm/jTWlfqe80UyjBZElsb6SWQJ
0aP1AkT56WaEsEWyL3kk+oiAfKMnEnwbO3guarY2CU42NdnHJTbOSeEc7Zr5PGg+22UKs1pDcKoU
g3ivIqCKQLtW5MS2JSjCHwoEbi7QyM2/QtdRW978lHn3Ywnx1BIBbER2T2VFtOTZTJONAauqcJcD
cbF0BxXuD61MR53a4nWsgtOIkEfRET7l6t+yIDfCnNrDn3nJh7e5MrY4Tp2I+ClQe5oPdxYo+rPs
uw/SNWenyVkWsOFew07N407OJNN5L5PAMqd3Ocg3umufOc6Wr/w4FTYbEqetf5xwcJEWoEQ8aaMx
Ty7CBYDWnnMEpAdoCdluXGh1yH7scsozLHfoMrBcd7LGa8KB8CPT9gxtDtOQzib1kyUT0WLY63M0
01qKkp51QRzi9WBB3RiIpNQZOMEjvY7QJwifkmHnCGKc2ZAb92Lx6w+6PN0vkg7Ze8m/0uM33e4n
vzV748Zg64ctQZ8uaiujrCK7XhQjzA3sxDbF2rs2ZmKYrfre5ngS+W1qXi3PK3AOSRZSDii7vzJl
xECPqX4ZRhP2iLkOlaSLauOXVgLyi2or1mTx7y04ODAHZaqZ9jaDWZgqL/8Q47RM19jB8klgLu8N
FoizhbNELf8hj/6PrCL/b5DI+/a3flb976+6frX/H5AibwjT/4sX5JeqlXH4bzYQ/of/uECE/S8J
6vHm6bCplg58TBb/cYHY4l/AI4UNX1hKaL4CiOT/MoG4Hr9kW660fcmGnAzq/zaBuNa/kIr+Xekt
LDCv1Oz+T1CRPr//v9Fa4WB7lsnfYmMA8dF6/o8yaY1lsGCDDUgX/dHhdVwGO2vu2CKPq7yl5H3w
JnLvEjOI+tHwjxyx7vXUsSvCIFWeuzKj19OpP5m5WKgGpDxXKK80sxpHXpJwNFoCZDY/yIYTKDVo
48Kzvymf0RdAaoGtuPGkTl1RARHIUfw4pkr6cLGKcZtQpLUkwwln+t6r1vk19g1NBIxgSewhvLD1
D3F8e4in+czjjez0giY4kthAsKikReBPutXjDJyQ3Q1Fj87wmFBDGOlxKDCUUJZRrn/cYnKingKv
i8XpOuqMhWlo8m/SM1ubrm33nmhT+m/AGkHA5lkUBMAkfIGa2FH6R0j8BxCjv21k/ZKUcxDSAXu1
6dZ5YEHCejlJ5K622NnVSS2OIh0Fo5goDl5ARzfXSBL1ZoentiuNQxEPCB3Y12/rPLbJxSh46tGU
tPOdetxzugDX0osVGZFyzhAWV/6Hc1zH/DatL2XXeMx6bUy4BbOgHfjADQTihq/Xi+Nm4z9q9A8K
Jt9TneiT4yEIooPhpfGtC304nNIb+yI8aznlFd3sSE9duk0Y97e68H85j+CdBSjFuqoBzxaAn3zt
Csrji6w/KwZZOip6j/Y+QEcUL365xnoPvosVnVPYKJZk7dBfu/sUuzihKNqZqA9d0SJYMyurf5iF
pjpTNp+OiWHSYcHKVrSkB75rFEsquMpzLAMil+NRlBzKYmNEHmuwxbSINVDxypZ3SnbOeuszSDtj
2xqQRGGKgvXhpbzgdlyN1ADNk0MO8IP+0zLLFWNFVx7SqSPfSlVHfqu+Yx/qa/AH3ldOhPyG+Vks
lNrSipyyi4qC9rKZ79Fth8tEdIdD8gU29ympqzfMKUT2PvguMGYgY+W99ToPnJ8carPYA5EQ6/pN
leAroVIclAseYQvB7ADFoNuaLrGJes6IFzdj73Jb4DLj9nSGP3TzuPRmsaY+ldnUnQnD9696VGiU
HQbJcQGvBZ2GT59gRQ/AbrUIEnLYy0fMFv3EJ0hAwAfXchhqqkgHkYi/ucGe0RB2Hg7JOCARje0O
nQgtK+0W7Ae2oWgrmcVpcDv6TQIOhtuGUNq2umWZ1IS/pADD5tS5dXIG7olB6Iz2NuE9lmrAWh+k
3s9ULHcBIzmsi32TiSaqaXeJWt/WEWYTExpX6W0hE1WvTsO2psLV+E4rcP5QtW2HFcJd2He3NCXp
tA8nMc77Yh0lQfORYXZ11fzAxX2Rgz0+rwkWEQ9M3LANhhx+wHDDDaiDykeAlIGIOE3Ee6czYDN0
PllqPZbuaYwttg8rmkw5Tfs0QewF+0Api86xdcsv6XXyrHVnHmRWZKG99PO170fe5ws+PjJxWHhH
qydh5a3GY2bzilcaaddPbayk08zSK/NevXT5WOkq3KCv74Oiio8JTX3IlMRh/ODJa1hm57E0Qnzk
mGvcSu7Av/CAzefkkrGghPYWB6eOGBppj8Ry7xocIU+45gy2P2780LSECjG58qVApci8m4Uj+AeL
Dxckxh8MDZ9u74nrrTZ04flxNSWJS9a7t79XuxfDjwG0GBVXronYuXH0ON5rQCAXgA3qkM4Z2KiO
QIhi88uZo7tLfbd8xTHOTshiLT3HCnSN0U6nPpDttoP/tEf7sS5E3+Xe5H1D2haCzVZXnB82o4O2
j56+dXKU3FAvErNI3TS3EL2mjyweoLyxdJmqbZFa91VQfSzLeEzRuqkU3ia9PM2tuc3hFlmB3jqj
5BW2hHnghdipQhI4EJS8ASz78O1Jh+JUmHZBdokx9Y4OO5nZf0iC7OSic3aUgHLlPcY50WRlQ5xy
LZhZ2Nlx5EEzEmqE02jcK/02Oemz+2+8z/KIGq3+ciooN6VvQLbkB6RS+yGRzcZifeAA2pp4OIXL
6PyYeXvMrW8KQa+LvSoyWRxGuc+y9FGmwrwPmkZc4AIO5LQo1AmFPSrkfLigAU6r4+JNwUub+D9N
hclIme5r3M7T3u0CzT+WxltO/jbMCLfTZ21phG2O9hxK03+4wvxDQMGQHbkdSyvDMDmozuhMsXIW
eCtqNtjDtiREij6+t0rgHgkNltMwu8TQMHMvtbraaeyJjTVMyaFURXa1YSkhjvlutU9xHkRy6vyn
tvGTL46yFqd8MgzsAqXaO32V3Ri5MrvOghZyWn+66ypM612RgJ/VIr5TuSRhMuTeN2sGeqnGlCsn
mJgZBDLLdlA2jixM6vmGTVJwbHtjOXR12b1MdR3cLdJs7xlweVqkxW3p5nn1npo6vGv69t88O6Eq
lG3RbQHcjwGqv/JT76HIQYwYw3KsqATd8Dw4pcC9P3C/OxCo5+ywpJhaPVq3HnuiR9vBzKICLNDf
dSWrwJMJZ8OcjtUltYbsc+LRv4Mq+EwvKmtpX33HdUJIuwYrWZUsXGy9WseEvMOOWFC/pRe3+tY6
Da5cWJ+NS+sVXxELNIscybHLStTCHkk+rUZ5V8LqDZdh9Q4Eze5iP/2o2Lsf53b9qN3qhsbquSFG
c9OjPgLqKMyXKZ85H9KAdRgJROxqd27eqorCrJKXM1962l2NCY2XytA1Pq7j5F/m1Ay2RssrDXay
scsWCNlcQQm1VWq9JBQWsnMnIDF6LTZWcNks8VBax5HTjxOwSc4zUCoA/g6KcM2bF7ibwg24hqhl
B1qV6bj5qAlH7xxgSadYkWGL/AGg45DCNsmRxJFc3XJrC/+xUBh1+qEqkBWHdMvYBQygrLP9aFF+
Xlk2dGbF2wtdz99muo+joWurfdBT42KeGPH665CQ8OsYLKPJca+GWmCCKWxgKBbSdp+7pvok7/Nc
FuYmM6G74NDABrOdUy9+SKwYTKYPUwP7PvQLVLttai4v61q4byO5pWrJln1AFcZfn1wTROOxPg11
qh+agZ7vpcFdV7ikN6tMfedrPN2tg2VM4UQiduu2fg0dLnlQvS7eJIm0V0EyGEEOFAM1W0DbWiAW
wPmbF9pn3UuQ2Ky6XJOduZZFNFIEDbALaTWkg5TxEh6O0vH8U8Q+VEPf2IkVe4NKiV1jCvubiJm4
F9s4N2hZ+0z0/9rgF6HLeNRuY3prOK1v3LZ9kvN6dIoFZmZy9EaRMg2wuPZ8BAbnZOf+ezbPb5Pb
AksywV9hliBcuQfjJ7gzMYz7yy3IBax3SRt9qOL0Tw7dCnUEq1U3Pk7jytwGONLNgpO1mKDbJrzj
OGD36zo++S3+BULdw2Rsu/ovTIeIsPa5YKcFIiztPyvD/xybGGwBiDztN6/ar/7x0RgIJKUw5KH7
TP4dGDmcjoPBMh0t3FcnhPBt2gAbqZvnHOnDgqAPgpWNXYxLB+vxL+46WqpnOZ+6cXQvbTGa4Aa8
/Mwmt7kbJjLmpe9EeQaXjLA5Q1MiGZJkOlyNhP1bakLcS8wPY+D9O1cEIKnh4tviWcc/KSsPTeK8
sc8CSmDxFFtZvvJCBlloNXvioyb02QUwI2C7GUR2C6PExDFcpAPqZL6UV6l8cdDo6Q8tkL1DLVui
fGu6G+HhGGSnRRJYHxaB80/lOncJqvcmn2Z7Tzim4Dqqpz3AkeSpIvH8NS19uVuLHA+MOf6KFIpE
jcNiM6TJGFn9CEc2ltP9UgTLlqa/OgzwNN9XlXMn/PFxJgADayS3vmRWtjsGqPQ3zzIJGcjMv+mG
x7uleX5Jbh2t38w6r18DCPvA3EFHpnvqBW6okw0vBegSBRK9LNr5juT6j4eTfStEr8Au8CYVJinF
uiB73Lveb2qxrls0mFwT98fUCXldmpLFrtN27tm1Y3HK6uY3HgcZrQiz10Akr4Pdn7MYk2Y2Dt95
TsIT4VRsLVzL+8wq2HTmyVeQo76grA35GjZ4V8PYonW+XLzqyzfNge1Un+20j3dHZNOW0ZO9BEYD
CIhyN8nKM/AX+BWbfudAqcHVk+v0DHLo0fPRrGTdPTZu+kxx4rss1dW7Me9YWHyTFMMrkVC5ihGD
QvgTr7d0Y5hjdsI26VwBXrVHHkfZORWQ1/1BeZFZmTiQ8vISD0xuQVevMMBgm5DWFG9xP5tR5TTe
F7Ya9dFjeRAKOix+t1yD82Vg3Tagh9MW30WlqOZlMHYmcSjdNKxHHCc97x8cXNzUU4CoN/rN2ZmS
V93hcJn95dEus2/sAzBoKlygnm6/dEO+a3R/fbf4UhPcq3YWEs6Cbe5clzF6aHkUAaPYOCPQRgt2
28X0cFF1Rflg8JyMaTHe2EocLONLV3iaDb1zJ8c74Bs5ISU+UKBXfqlZ0wdKMfTRd1h4oqfxPkmg
d5EgLA4UEosXF+8CPuLe33kCsDoF4FC9KbsmFG2iLtt/x6w/CqDeZ9vEuumsJT4FWaCw16N/nuz+
OcDhunXjIcDs0H76UxwcfO17hwJjA0cd4NhdbvFsDdYHYVSvrlWTfHfaK9YoHfHznOj5/DM6TRb2
hgZWOTmQSTMOdWfcrxytmPHrCHYIrCJuT5aifQ6A2KwYlivn1XetEnKENTB+2caRrt+BtDfBFEO6
XdQPWm6UrNSjGhesvM7KPtLRKVio7AY5Ky0XLn9lpw9Zyz6so6WJ2CMjh3JrfWl4zf8GQB4O2JZo
HzCz5VK53isolvYgWKN8x43VvxB2tbfdmtW/fSWg2DlLjTrrYCmxY9iXgrhfQFQ0Ejb+N2MSxa6B
MP3ekXr7ABE9ftnS14A53d/cHs0jEB+FHCS7nZHfNkw+skla+QYFxGZzGBxqKeTMW6dBxT2Z/tLs
4lJQblet63eRtsa+MzyKEJZ2ijdxabRPfDVEU8ugDSkEhqa3eDNWvRHHmFlr+eyMlJLmHs0FROzF
kxISyEJvzJQVa8xdyzjXfDNLD0fRHR8Efu4HTuP+panZA5tAzs+zkUJhWth/0CtMzV9OeLGbBwaQ
plkjI22TLUb8ZVdKLD4+3voX7VvZNS5tIOSGLK453OWlsgDtxPlwwqIB8783Kv3eab4GNQfL0TEb
87iYLqUN3T4buVoSjKE7P/Ew+c0Tj9Z6BtU91va93RPFcvVEVaySOTYkc1EcmzvwYcQZ2j0jDL4h
y0wPEpTT05iu78SRrujaHZ6D1t+KpuDKTORM8YSyfrqYjkN6s3j9ey4IF7wdGOPDZh7K57mcv1t8
LzS6dMlzOYgbrZ1wWxQk8QflAbDgoURPkc3Z+namJySfGtW2qhsc+MQSpwiYgLxbnEbASE4+bFxB
jNuSqgcOONfAIKxEtS9g8Qb9/yMeywGjvdI8oVo+Nyej/6AF3BGb37G7NBubj+fMvImJyVmzL9WW
hAOWD4zmF3K4FsKRrqJOs0lIKHY2AGxF5iAFo+h/cXZezY0zWZr+KxN7veiANxOxcwFHJ5IipSqZ
G0RZeO/x6/eBvp0ZlapW2tru6C4ZikkAmSdPnvOaQcLKu0bzZ167TIORINuQCgrE0klC67IR1GlX
j1mIWfyq/h3gl+NKAFPcaaZy0Q2iudXLPntQeinaFnFOLzCRlkPD5D4EuHed01Cdrrh5Kg9mJp6b
ukKEuq0CAnMNF4o4Db6nC4vYE7QqaO0KYaZRXAZm4TKfNAPgD1St6FKWdb4XF0QkVXAlqOzL7Ima
ldB8GLsfVGkCdL2nZY8Hj7wNeqGBwTAe9EQRNiIajecZkX0Y0E5dmDS5YMvQow3uq6L8WZKmuUFP
nuAkIwjMxsKtp1nkBKlQdIopKqLFI7bCrlkBPi/VaVQGldqRhZBeSRtUyO1KHCQn+jRjGeMeo6Gm
GnfmiGGP5YN4xxCkxi9jRaOIBvl2ugJeLQW+s1BNdxnMupt2ClbgcRDuFjoyfsU55ElHwjzrlGXb
FFFzyEdwoKS+t7oondLIyO4rDb/spYopn1SjudM1gDEQhRVQgbVyANzJ9jm14r7rZkQjs3g+lzOJ
JIdQeSNXXe4mckjxExptLyzdDLrD8DUwVOAXhy+ibHzHQvspi2Iy3II2KGY2gGSEbYXLHLGIJivM
OOoS9AX1TTKgEJmlGQK4avQ8yZqD4Qe4FzdY9uFYuoMmqXjIAHK7qPhJ4wqw+Ai4YWRUWxYADECR
rVRfLNAHc9edkcY80mQ/Q/EJ7VkMPbXuSIkotcAflolb9FrBu31mSnN2jLRLPggdwEPxkYMZoFSS
cAMBD4lEuTTj8ic1DLe1hLsih+NY0kP7HqAzGAOd94tIRVp6obM8EsIfJNHad4N6FTX60Ghb/aTz
annU3IvPaGUZ6NsUaEeC1YMKh0U5HqI0qNMrolOrDkMwPqCGmZ46GV9kJ8nQuoEHgeJ49FRRThkr
9SoApVPyfSkgJiJwI63MQjgEgk0PVGDtRYk9LuJL1B4MXWk41lfDSe8k3dVomO+VBtdvU7tBRRUB
mqSH69jPd/Mi0cIP50e1AcjPyeIn7TTY9yJg5wo/UTBxqAiM2ApTjt5CIqkPU1UIHhjVPfLI/XFu
83Gr9KDFYgQ7D6llPBm4C3+XqXKOCNWjV1Hfh/qKFIwzRToADvnK0VxChYo6QZvS3U7mGNcGbYZW
ukAJV4dYvYWeza+bOI6QoRa0Yr5pezFtKN4myDH1o4BPj9HFZzFeCDnNLCntsZvF0m+HZobIhBkq
hbi0ByAwV4BQv4JDTJHhzZMS6Vm6xbIDSsHUGXwx1oL0gPQXygwLdluQSr1iDLTAWeqs+q53lnoq
k1BI94GZ4FSFRpX5JA1KW+GwIpXfkCWzTLeWm/hrlxTTXm7D0RkE/IcpXsuc6dOi+zxrM/i4ZXru
QoD4zJUHEUUNJKCIcHtTUK5audjkSdENIYNam6iqNyJHEwB6IEXVSRE3qQBOVNc66xSGbX6H7XN0
WPLYgpiJGoMnRIHoDgEUJUVQ6d4UaSL5PQJF+BRwzDNFmsIixncbZAH0naWs7IgEhSbkui89jH26
sM9VpGVUVJb9IlposykGCLXvHfYZ9iSV1MLmH32c5A89JeWzAQUWGXyScaUH9F6hfmHrM7qo1ozu
dgDsGWYi8cyKII3N+JpsEH96Rjji0klDsluqvPTCeQyvkImR6eZgowmEIfhs6acgSEhGqs7wA7pk
IEDoxlhjslm0FkwvWp1AqvbQRB5AAmATVOMSa0k4qkgBGt6TTJ8jy6lwJ12wkhnqq1Tr1NyiiwTD
69swtNOXdhbQuV3Y/+xk0UCYLNiv6QVLTh67Bf+EIugveT/f5hrUokRZk5VUP81dM3qgz1jFELpH
cjl5o8QLfMcw+cT55hOTVHYaOEGlIj5FKESiG37fm8uuKaxLEY3KT4peNY9MQ0VYrFlBUZFmHhAE
pkWgNffmPOHfJIpgRiD0ZgOC/faoJFu4i1xVgETKZFQnhLd+qHgN00frlXNDi0fVQWmNKIRQv1+Q
RbLxkXN6U1ueqboXngQAlrkNY6ckG7FbWQBv00e0bFJJ2/aok5Z6OzkRuDUH7e9rA947aAN6RRaH
ZsI9spxgNgGMRCsp2Eg2wrjEoExLU7/t8rF38iDvfX0I8dmpaPObU5P66mToj9jK6sQYMfjZp5nA
Jp4LjyK0cvYTtvPZlpCnvqZ1nz3SdivchYSWI3IB+yD+uVSNQ8PuGwqxdPHNIn5CpR1VjqDfVFD0
TGY32zrYGsFeaow85JjuSQpKfgupSD11S21tOPrfWxLVf7Uh9Slj8zvbX+bFFdo0Es7TZlAcE0Wb
ESAuUF8T2+ZORQ3nuD7BzkCoVGsUuPR1dhVFMWa2gXkZEc8yxyyAwSlk2MihfICTz3LOk6rYVG3b
QrtBS3XBh68FtW6XefptUI1P+lSApgB0J6TbUNEoZ0fgzTu8EPw6bz6bdIe8lJtNypzUvmIF9GZr
4dZQAbWzINT8LE/5wFE73uIgAPMfzIG9NOb43I6icScpnfh5TBId6l5tuDIHhGuRI7M4pYCiKJ0n
HvI7EfCcLrrWc9IgKRWbF1FW0OzsSsMtB2tb46rmF1MIgCEWgcijtZ/dtySKbo6tDoxnC4JcZyV3
OGq1PvOu71YZcujGsjr7uQGXirinuOKoY+Oi151LYvuN3VLe1GhUOXJDM3PVX04QsINCU8d3iilA
I8k1X9Cb9KaKBlR4qoh8Nms/h8tafcOOoNXrH7LU7SSML3zol9hqROYR6wTFNUvyF0SlQdS4ZdBg
ayR/6XVd8ZrJxLcolE5yKJbfCq0HWbty5JAVydzC4CzYVWIJ0scqTqYea4dgfhEBwZklD68BH3wf
tpYzp2sPq0Xn0hXpHXO8LNSDlTWwzXLwa1Xy0CEmTDPLYP9SuiMkMXVf6/W4RScZNZmuuOdYCJVn
lO8FnIvsSitvCwmkoIlQmR1arYY3WYkYNKj3MEKaUG1gEypKQG037z2OSEXEFhNwRhKmb3ovx5gJ
FF1w0UsEmCuhEDcNNd9UF74LfZhzacgDln2CQG9SW0cZ1uiLwq9Kj7iejmpNHxfDmM9d3//oxg75
qIIzeptxJCjLRzOcALALVGLlTGlvo2UC+h3trWD0ujbwhlaK3JySsVPW8n0d5YCLk0Nd6/A7pGRc
LuGS6Cc2/dJb5AYhAhHTrHREd1CK7VgingYNcv9dHqKd2geuoTPL0o5+RCNQ5RaUdocUAWez/mIN
OgoBbXkTD8jz13p8jNG/oyuap9g6IDzmA9qjEWyonwaaJdtwFKAh14XgIpBI6VZIG6qihWLuu4ma
ssXxaIrnp5yWBaxGfccdOqNMJjkGCvwcShQnlnMLGWBafypNmu3YBupGipL++5ygadtOYXdNraUi
Z0UIxoNjQ8VUBi6oFSV2VqOUTICYjWeNguBBagcK1p3uw7uwJ6YMhW0FRxGyD7Ns1DuzjACSDlO1
BXKtQ1srVjeBPjnVsdSRIQHWRJMTsPGMiZFYU/vt0M3bVrl0W+OfB9KS/SrCaMy14gzGVdmKiBkU
avcVCTF1ayX607iGujSAboEmOA0LnX5jXshI9kJ48gxJBqJrNHsJltymiChQpuYTtver/FvEzoo0
EbqcPS4uRFkk9JXjuGTE/2gbRs33FhGzFu5eN9WbpMuuhg7NZjhQYHMieb5XapY4PBNb0hEWqR4l
HlC8IEiVZEfNzDD/kR6zinqyWd8JKDPb8cz8FMCpalR/O4hO8pj4o0x1tZY3HSpi+iBB1zdHH8uy
0pGtEWPEZj+i8rmY6NAjiLdLW52C2gDUbXDzofAS1lFRQ8ZHYXAaxXX50wzOIq/o0hn7BYVKAvtY
WxGllx4eXC7vKsyjYkH6agA/l1kpiUlzMISf1rQsSkQ9anQy8X5Brb+rN8uI0Js1gKtVdhwHKC8I
+wjTdfrPECfwO0FQcSORaO4W6FFnOe+7FdKHQHFpTBibCh1yLBl+DhRKbwcOy5t0BaFGHRrxY9Vv
gf52kIgIq4EoflpGYROVU3GLaX3nSL2JZpFqRvi31qVbWa1ig72ZXbnrxa0eUItKKSsepVF+NowY
YEgppTvWhprexGFe3yJbh/AHUhK7ru7J/Et2M0SYv066JsBqKM9LgdqYQFOUfVv9hG48wSuOskd2
C0ACRbk4nGSsTdTgGtfSE6zqKEPQGxqx0UL0L9T5HBsVOoUTagwA1WdXxQOGkrWhP8ANZgFn9PWo
pWN1udFLpNYSmH2CAqhOwJez2FhoasicL4At7wVlBJQI1WlFBDspYRGOp7SFTeWqus7tMOPvnFs8
bME3BiaZ2zBu98gqgqJPp8UN4x5gYxskiN4rMNMV6mKP1iztlBiVnWF0k7Jf1agqy80Gjo5NeltC
zwTZ8GOuLT/CE2Yc9IhQGy/OIipHFEyoQZEQtW10BwpF28g1Nkvk1MNR11VfQyPCQrrekATp0nKq
43RjXoFBPwrqyumZqMoGPRkGflj080hZm9i65UkI54qDwpMiIdGyyviYmx7VrEOsQvQ7jdR71i4M
TXnYAyC+qp8KxzpaiPlkbodBbB0BaP8uTRBO06IVnG9h60ID+BOd8EOLlAUcSLa1RFk1qTMzvLGE
7M4ag/zQB1rtaDq+lRRnOJsFsUAWA3VYyQ4IKbgl3A8x0W9XHzsjrq+LEH/GXGEzteHGbPTbWDWu
MiRNTP8iATMXtNlCyboDbU+7qht0T0qQ7oy1aDkUag3OSeR52VCTxJ+GZCZI4ApG8yCVOBeIUoTe
rqaYyadCYi/bDBG24T6N6N465bAzSPmUE6p+IMRC41K2KAkgfJpXPQUZiV3PEnmI8KjQxSYFxXkn
0kSK0EZdRkCOZQsW/7ASFhcZatc92hGFW0aIJTdDKH6aUEVLXM75muUyOMtZKwNA0RkSMYWoVz7A
/fKSogOwJ5MEemYpaw1LJC4NkhT+iHDVQkEWylqzuGWXyWiMpVhU1mruGWthE1cCTAJnEiJBHU5a
a2ROK0pno0RcHRROZcPWcEsruEMndg2xSucAnQ93RhQ2xwi0I7rTkPogzD+AjYtQy+8egI9xJFD6
ZVc2eXiZ8VIqTLoOCXr2gLt+iNhXLHDKkNQ3Z09pa4r8C5I8ujWglqEngiMDXUY2Tbufy+hWJAxN
3XhJmHAOoiH7KitP4iSfjbT8tNY/oZVI5U41JctRRnSHRZjdGAV19LjK2Po0T1ODKZdwalKZoKBT
YsCfpaWB3lyBmdHORA6HcrtdZqGvhsvZBNm+6GtreFgUt5SUqyQgxykjTaeJ2T32ytVG1Er8MoKF
LjFaUAZS3bas1JS4OLI37OEUzPK6FU5V20UbIbJ6AbVFfBWicv6aCxNuKMZsIQjeh44SUVlLuvpm
MMhXi3rBhq8Fgzgac3kln9QPRi/27D6FcAM1V9tk8suSwji2UmsZmzGUf3pruitmTm+dSKXZnCbP
CESIHxFc30GmUl8JIT3wQbVYUiOIJ6kXHUOJ0UbFisefYyx5LKM+VFUpbJq07HA/yw07VhBpCHu4
OQaORzdFTMZXV+NjpSvjNlFFWO8BmhJiCEG9XxpIJJVmnuK2/jHQTMBpKhw9JFzjW2FoZVsjPuNF
IXqtFXzLi56cLgoRPIeqJgzW6OfDmrmqZGUUaIIbSxzhMRvtFkwn26chKK6gDJZbFGKIfaJObX4Z
EfmlHuvC/tHctKffEpSqeAJM1zi6XE33LVnLnrE+xUqswZebEe+HqcF2WtQBjhlq4yGBFLuYH4i+
bgzpPZn+hJoQyD6Zss4t9ObmUiMHxMZOKsTpQ/0aNuJ4QGxpOSINGi6Ojj6gZ5mBtlP1itQIBvAm
kXoIFZjGXpRMkw8iep/HCpSmYk/gW/CimY3ONXU0Aql8zZcctcjvY65VnJ+TwLxHyeGWNHIxIf8N
GMRCbKJJivSmUD3OUYNIfgqwLXMRoRZdgaYw7Qp6oK7Ap0cHFybTjHjyz7KSo/q5CpB3djJAwT/l
odYIakC5oDrMYPgqTQXJG0WTdGgVRH0wQ2iP+NwPsd/NK+ojY5KamMYq4W0qQwip5IKyjKnqJGMl
apeRE9YRQkmIx4GmVeSYRCZechFr1UQHu9rUXqVU6LDRsHN7a/lWQajfaEs02E1ugNlQY7I2NUra
rabjuLOYt3KBE63BeSXuF+vS61LrAnwVD2pDf8xToT8ou1QdJYvTJHgQgfoeOiDTIVDk+6q0snM0
kg7NQ3ozqlZ1kQZ8tHGE+FLW6hkfD4idqAk7uSnX+zzF5wltXdZriUss/EPUFVTeWaeIiCapdEQW
CHMfxAkCU7pV0GtAI6z0lMI4F0D5A2N4jMhpcULxFNQc2244iDydOKm/lFb4kDS0sKOodakE3AS6
tZv6zBNl6nrkhh7K4noH8URI/Z7dEd1UXQn3ddhDZp40lACoEB0WpD7dpIvUDVmQiV/QqBzCRGNM
ELxrz2h4ltvZr0o4i/YyGlAw8C3DDzrzLHqAe9xStWuN5wa5OfoL6DgkPbgGhKE+L4jkHcciSL50
acL5aEZwz22UAD8+BSvXjuQ2AjLSIMiVVd0jCdhFMWtEj8CBYAAQtsMm5eRiJ3mZsLP1yQ89hztH
gftaKirCOdp8jmTxR6lBUqiEnZhgQgPji0l6qiEOt2MDik+9EcrmLii0r3g7skUXKufGxlKw4TQD
wZ8SoYJSR2/YBsONHAFaTHKdNkB182ST5JpXDRObNiB7XXZ7c8rML1lj0BhQOtT2mqVAaF5o8qep
I7OLwhhh2QbDdA552U4ZC4R5ZLSqy0I692PTj5hcRNqNPlJ6tjnch08R1huQDEs4naiS2ulUZDsq
Jsh042HoBuyJxtid80iUP+VpRmIfxYB9agRLMUXGU2eQAl8RBPmJMutVpBe0NzKWBwcE4XveawLI
57i0PuUV0yQt53wvV2aynTTkSoJcWR6jGGJJTs/4BwiK8qjCvL6PgcvSloCpU8g196OSvgya/K2y
yH5NBObPuGk99VmP1tYgzQ+iLAdbINTNBXu4dtOCYvmqc0bY9VVdn0WxUm9B18sHGX/Mm5abeyYq
07toMnhbKU8ybYpxZyQpZLDGAhEMMsOaJNyqeqp8ytz0N/DVo1MuzEja5XCL9DDxmkay8KyxxIdk
Mr4iMdYdhpF6s56B6sYDTTol2mxhtqVe8i5Mx21aZ8pzWLSTa8RldMd6deiSooAd6yIae/pNmo8/
sbPdLV3YHWbs0UCVDMm8zfoKBVpNnX6MBQiwGJodRabZL4O+cbV+/i6gQINARVVerL4C0p92qKui
13gxhpnaomhio1Fm2NYU9azfJSVvjBg9XrZiiWiPkT4A1dSeOzVNMadGHqjtzP67QYDDIBsAMkdp
lhdFfopU7SJVm9iQ5VM1krhKSvK1DGGoNqOKF0jU/mizOOjQw05zvxR6444TmIxzVIjiMFIHNNWr
52SgxTgKMcvGxBWyyudPpQCX0aI85FiatpMFszxRD1IPEKEJx+van5PlCUdVDM/E2WpBLBZ3hoTq
LtYo+rxtR/056i3rJl/bHOZUFJ/yDJPZBRVClOJ4qEUK9MQwQuJ3PPwodQW1Bjn/TOmUIvBSiLJP
ZQ8oVj+DHFFgSrmFIiz+2Iqg7vMoM7aQxim/TEpbQIYd8q0yIJrQY55BNrMYT5w96BijSSgp/aGr
ZXBWVaD2W13UgoMEkWxjdALOpxxkqX5IwW5GLsPpJUzGais5aNBsTjIuhtQn8C9OR2PTFggjViJl
HS1NMXpLIvM2WOC9yp0hbFgRCy2oJbiXM1IOqKuIvkfAKkkXsu2ymAmibYCuRRKuL2AAQULK1HpX
mVTyPuiVNXgpT2sidsFQehjQK8HKygLNO1JlJG7j2E7NhMQIZupdTvPeCYXQclpdb69Za+0hwyN7
Gk/H0oi+xQvyvzQjEySVSP4klM29BLQEahUF5x3FgI+KJtPiIUUKZ3FKv2nZ+LmKOQdDWQMmV/e7
VrOmbSeg9z4tGozDdr7XJXP+PEXCGQQ2BWkEnvtYRoa+FJ8Ga2HbIjdwYnEFD9fWTi+KU5Gpd5Yl
teCZ2gIdVKjSw8oziwftk04Sgc5QIHpDXV5ltunL2KJ4lGOa7kkRzneKoJfwP4FC4duVjZ/korqA
NtCchAoiqNm1Awv1GELobK3uCidaCN5YYwVbv0yOotCuCqgNNMvnxSsjMjVZpgKFfzT98c40V9u/
doS5LzqCyPE1blD5goGMyYHY7cBwxltybcKOvpifYWLhk1whGBCUQr2tMfJ1LD3FyTJA3zkSBG2r
NYl2E3XMSTOEXgDitntxFFOKb+BnkDpK1acQaTRnKNOjKMTiqe8FCe84NeC+oE+Us/f4aPZITqmR
0QAL4Vje9cQbILiTUqduuECr6gfOuHqL4nkiVbejXCvn1gRpr4TItDgC/MfPwMbHbTNU0w2pV0NH
Tfi2DNFaG5IUdOSqc9XW5DpzklNXWnOtMJ+wGVDGG9QD5tMLee2vaHzvEvS+Tf/+rQQcF4dR9x//
V8LfOt5/vaz9jxeWHwhr90v35ZdvqGXF3Xzpf6wqzC3Omv9JZ1tf+f/6y3/78fIu9+9rOitoKb9D
42u+LHH2msW3vv4fFp8gm/8iydBVUgXY3S+0u/8UczaUf5GeiyhvWQacerg4/83jg6tnaYZlmgb6
z5KiG//F4xMU5V+rZYEkioZuiaps/ZWas/YLi09bJZyR8zEwmpeBFajWKvX87cs1LsL2f/0P6X8q
oDbAPTTYkGv4fKIJ23XNpu8L/NKZhEnnv7ozt2U2h2Xxb0WfU0IqOt7h9+EQVAODLJmyoqJ2yXW9
Hq4SjKCnOIdXetrO2vcpQ96TNIyCjHoXqlazfHt/vFWJ+p9PsfvO6FyeqokqPBpD0kwYi2/GE+Mi
beasnmxcG4prhwTKfR3ryeaDUcQ34xgyj9dQNFXBt0knQq5kyVe3kR9RDIuky2F39s9b1/dt2z8c
fd91/aPD90eX/3ddx97ylXs8+Dt7x2uOR77duy6/27p7fuft+ZJX+7vd2d3y2yN/vOOljrPj3fyN
zVvy9utL/JK/3937592Od7N5O9tbf+3vfOeZl/ARbGf9CV/zjWfbztbZMi6v5R1vN2fe/uC6vNUz
P9l5tufxjo/u0d7t7u2d5/A3nuc5nuM468s8/p73W9/MueGLI1fCJ7quw2+2zv6zt19f6u13tuec
HJevuertpuTiHT6d721vHMffHf31g/LZNvzl1fnCu2556f50t93erbeJG7X+tXs85vY67J3Dj99/
ZPIHT8wSf31iedK0qphIl6N/ft7591yU53xxtnvn7oORJDi3r+fg27nxdol1bZNhGyxdfPfy+PUc
2mfbezo5ov3BOMr6iV/N9d/GIQi9noNE+gpIOePwiB531yvP2eF+80i2h6N7cJzD+7dQ+lUGXvtt
QOXXAQOpq5OFAY/u8z2zhef0wQDKR7dufYivllUrV0YwxIxwOfiHdUL7x5f/8u/52WdtnJmrx+ej
/3w81zYL5/j8zLO0bzZMrN11s9tsNt5mc2OfmGF757BlOj/d3LxMxxvbOW153qw8loXrXA6Ozfr0
9hfncGD27bfbDy7no6tZg+Orq0GWZ4BBLF3cR/eedcMd+2hWa2/i62+PZP0Ir4ZYiOQFxXFu1/M5
9FiWLPfzuuC5bVf+s7M3fLWu6tDmCvc/t5Uz2j/d7Xb7c7Qvdx9NEW0NsO9NyjcBOId5kOTrpDzv
7s++83O7i21/4683/egT49y74xomeTA8CM8mBjrrt+7Zv3fvd9ej+1gS2zb24+GrzxtwKeeNvbm/
Hbh9LlHkutsw77w987yyvdOXxN7f8ahdV7bdCxPi2bI/eSciie/aW9e7EIf2xzXAvP9stXWuv3ed
b9jwKWbHisRMJWAf7Udi7mDzuZ82vn39JzJzeQTRg+MefD6ER9x9/xMo0q+E/N+X45s9aDFmBBvW
W/1IeD9yF45rXDveuWfXOex2ROvtM6uFYE3EZ5fYeF5NePV97jlbz3bdBdxHHo7/7O7OZwI28+Z8
DW37gVnk80zYJbw9q/CRqL23X2LZbrM7764/dqH947q+6df783Ns3y/219DeEeyIQ+cr3/74wWwk
5m+d0x0xln8v2zvvbvvTIeRv7+x7dpHJtkN7w1J9uDmdHk77rfdpt99+v7uwUzgXtgPH8+5c+8sN
G9H2cnDvWKK2t9/fELP3W269y119uc1c+U9uN5srI7K3bI/sy8eDs/VOLPWXF36+48drULhzD5fH
Ryai8/2DJ/L+eoca8OtiNEOOEHRb+WD+gf8xdzdHly2PpW877v6fTc75YB5I1vvzQBbfpHTpYBhD
ybCMye04nln/LLV11HX3rm1Wkf113esJl6yLnc0LiQ7+dd2VedA8eL668gc7+0RC4PPV+re73ebE
v9s7bpq7dy4viQ231V93TVbUiZW7e0kXtvs9C3Kd6v46B8/+Gk4je8sU4vYTrX2XeHxYH6O7fTyS
6bjbs8vfvP8A1t3hv9ekrpjks6YsGTq6Fwbn7vX3r4LhsCxWiObXWrnAonXuKBACWO6890f59Sn/
n1EwZTFU0j5Zlt+s/DKgX2Ai8msjFo+NRw+Ttymm7DmcUISIU0v455jFqYdTzu0/n/91Cv37VWki
yb9oipJqqhwQfr2qTFoQ5ZhMWMgNDnCxOU5+lA2S/f5V/WkUBd6LgZzriwzJr6PQgo+TRgR1hLea
/IAqd77rEPNy3x/l93u3GtxomsEhhPT8bdrc1Dj2dQaGhFOqRkizwlWmT0i3BQNpa6Z+LdVjdP/+
mL9ukevzAoWoabIpopFCuv4mTbIKpa5yKJA4yhXyXhRqdD3bNDnSRdU/uLw/DMXJj3OOpSnr1vxm
ashVLpZ5nzJUhlvUYBWLDz69ovWeZ/v3r+oPd1JXLWiBBreRVuub4E+fpzCFAl7GELfJDkCrvtU5
vt3AqbDOY1MaHyQzf5gfr8cz3sS21V4NezbGawppqba5FFQCou56/ME4f7qFmgylUpO5PEyRfp2H
QW4uc1xqqEdkVGqQnULO1+3o4zwruCp8MNifbqJmwKVCdUdE0Wb9/auAYdUNGIFkhlm3on37oZFP
kQ5fQVPN2dUnU/0gQP3x4kyMlGTWmQZ079fxBordZkcxHrnNHlVTCyeUuJMxhI3RRnt/fvxpKF1U
FVxf5FUf6M2mgNKvlgoTFOC5QcWyw9XmBGMRZ/U8bD5YYL+mfC8LTH891JsFhvBa1bQSVwVG4RxF
BhiKdK4/G5Ki0j9L68+N2T++f3V/mo2vh/ztRsbCNKYSNzJaBf2bQPPjtgs/WM5/HEWCawfDSRG1
t3OxpY/ToAGDZU1s9bcpCEkH+oJy/v+4FiY7i1lXNcN8s7KA6Ktrc60G+AYsSZlK3Y+HUv+gZPGn
qa6bikpRavUSe3v8RWIjbmLAnLZAY0x3TCtL95meBz9zvErvLeJV98Hi+uMMRIqWZifvqKpvrgsL
lQwhEwXXXOplm2zonzRV/Qq0yPD+/gYi+i/K685lysb6QV6tYl1Dc2DUCBlRgGUXrX8T4R2gh++P
8ub0u05zijqWij6Xrq8byZuIC/svRv6laGC+YC/YFgp6NkuUeBXet5tipCtc6diCBGm6UbRuRK9/
9S5eRDX6IIr8Pi0xY1MxjZc16SUd+fV6rTjnYDmwy0hFl+mXolWjdodBV95+8ASldRn9mlAxEnxX
oNOmRnfkzTIDDmVG0lQ2dhRH6V7MZPoodaXcl0NzDHVh2jdtVXrAPSRQvj3yFnMaOattmtRZux5H
6A9Sod8jDf4rEivSoooqasqbzzPO5EfCAO+9EjGJpcFmYSQhd2OIT5IYypUdN4N+bXsgZB88/d/v
OSPT/1VNdH9WlbZf7/ksK1PeS+wUmHybWKomgFphjHzwZP94fa9GeTPF5qGylrAmaHOsG9w+BF2K
0pSwQdDanq2nMhnrvw5xXBcPmBunGxB23sRuE+yfQkZZ04I1IWBZdKAGnJc/uHu/Bx9G0eF7mAgE
UxV/s89ifIFAmNFBaghxIi7NufYUNFM3Yp8lX7u4Wfz31+qf7iNTVidr1lgnbyNCkJYU8DV2JD0Z
VdrcaFwc5EAMHdPMMQ4aZqTgp5As8IPr/GjcN9cJTHaq6xLyRpYXzSEZy3JXRf1yhKgGztnEfUmE
z/RB+PvTzV2zTVFBmM9QlTfhb6pM1OCagpsbS9pjJ/RTj5TkkGzGwsIjPSqE7uH927u+469hwVob
EorCEYht8W0u2CshoAdAJfYQ0P/T6xpf0RwAhYAwxAch6A/rTlPIYHRFE0Vd096siBTuejrqaoUe
24p7QcrLnzrt75NpS1MlEhISQXlt2vy6ulHVL0u6/QCLjWrcKKma22liXMSVYIC/1Qez80/X9Hq0
dRa92q/GUIakBLgM1GgWSI4SG6nuBKiOzh/MjDUovXlOhqEhUMPsUGkrvQlarOM4i6IFMRLQtPvI
FPJNWeTivsw106sMfbifRkHAS4Yy0vj3S8ES124V+TUHcuXNRRqQWxfYECu6obPuslqTz5Io9zTI
Nbx7GxwU7CrCSuuvZyb6lByUybB15s2bDYIzid4p0kgqKiH5VynoMFQSqMZYHIS/j9XYsr5k1zrH
lJfK7KunaFbIh6shglFIvqxsAZrrOcrp+1hF37oL4CbZWY222/sX+IdHSomDugOJiKnJL12OV6M2
UY0YWMeoCjTZENxPbGIRWCKRUyr9aUIvF4i51To1NNAPhv5t2q6brq4qsqTKbBkvld9XQ2vBWID1
IaKEKKDYaFYqPrWY4fj+Bf4WWxiF7RVLeiAzZKpvssYmmJRmXJizS9yBJG/7ZHE54mZbIIDFzftj
/emKiC6knyawbEt6M1aqxmqsVV1lo9oxYYEED/x5EOTM+GCq/PGaVMSjTTDEGljrXxd8vOA4OCKW
yKwE/dNWs3oQsz7f1RNkhfcv6U9DGcx/UdHXjdZ4M1Q3Bkji4alha3WIkNiAA0C1zE9RKc5/G5l5
UORCLAFJw3nWeBNc6tyMMBCpoDqoYuw1ArluNMK9ef96/vCI1m2GrZGbJxrGm2NsG4KAqwE0gSJF
/k7UW1Ti8MD6+wdEQr3W8xjDlN927GYphMfXBqvEKKS96n9zdmZNcuJct/5FRAACBLdAZtZoV9k1
+obwyDyL8defh47vwpWVUXn8XnRHRzjcSoSQtvZeez1sVLDM3ew+whri9eMHOvGCBFlK2+LEoYb8
X13hr69ImmWbaDGaHasdor3KVR/kAs4dKZEztZhTU/f3SNuf/zUSZhtttC6wXz1nfHJlJaCKRM2Z
9badjG+OGI+ggxsl+x/7LiX+t4MYNE1hRUYju4Go56bN5vZrKab60ouRBfv1NM+Hj+fPME+NaJgm
8k2YMvbxNYxu9qyYWka0Yo8JbOniQ4qWI6DFepzmiAgjjpmWiQWazKHC/eKPBtyxt6tmnwisCj7+
OacmmRfp2CgcoHOLo+eP4VMMbsTKkd6I60tDbyopgt//Poi0gT5Im9snuYi3k0wH5pr2NFsi4u5A
6SxT5qiw1z203h8PdOptSs8ibWR67B/etnj/WjLR5nQhFhYnNlwzOAEaC/RJ2xv2eFEp7f9swP//
E9usHRelBOBznK35zN+ONsy9QxswklrMv6LrHB3lZcMuGn78TKfeEGR1zyIGIo48vrnJQnZiidkR
s77sbuqBnhxImemZdOyJUZg2LlHsiLyo45mjWVvLPXweiFNl8qnAESsw6A/611QR+h+dDATbBncb
97/y+V/vx12x+dC2tZ9jFbUhYMywiXCT/njG3mc6tmHQB9mSWgo3t+1h/xqmxGPZ1nHrxww4Sm+0
xRV7oy2u6gl3RkcfP7mT/aUB/7uDzhRdk+/GMq9pzpwv29s/2ln4vg1BmYBsi3scCOByN8BqKAgE
nNE0doout+rOmm19vLGHaRLgk7wipc0Jhuq/fwbE52ixTGBThFlHn4GGplAHXVD7tDuLPMCtb8G7
JL0B72XBrIj498czfmr1bAopXqlAuXR8ag8mfjLYHbCnJQnQn150e0lLU/jxKNvPfjujBq+UDBkr
yAYpdnRik3MGKyF5rQ768qBwJS3j1SovrchLziyh9xsJQ+FqLrh7S1M/vlCxVzp6ZzODdW6nWoj1
HiQdHe3II72d9q9kKjFy/Pjptsjm+On48rZMI9uXhUruzaLFHw9SVSsQ1VelFlpeaz+1w7T+aAc8
h6ClmT9Ig8zXuLPXF2Vn9t8+Hv79cjUECRSTmw6RJLva2+HLCuI82vTa18Fb0cYmf9FC8M2uSFC1
WxcM9sX/vGi2Ebm0Uk0jyyqOvtJ+gnFtGi3iT83k0ooT5QWfSnXmTW6L4mhacRYXnHCsT86eo0Vj
ZgoVXK3op8i0bg0wr0hf2hVdddghvb5r85Fe6NxNyBnJoujPnREn1qytO4SzxIBkj471g93ayBwT
+drXiqjd23GOzzjK7uSh7juRnZnRExsfpRKuytIxyKNwJ3j7EoWp0RWkQPUuTn/Hvpg/GJGXh6PV
bWbufWJ/zTG2m7CupiN9b0LUk77W9+1j0lmgvT5eUSdmnnosGk2X8HoTjb79MWbRq25t6VzLWyx2
yZ+rH5NDPF/pM31LS5Tf9u6T0cbJPx9lTAJldDJn6DVt52hd6aVXYPzMSrYXelYChZHHevBGg66Z
jx/w1Lvl4oUGVXCdNKztz/8+Zip6rlGeQtzth+hxXDJ62hfDi65Vijv34d8H80hbkYH0dP45mk1l
mWaiKRrhVjLrVw2tuJ8mWgLD0amnh4+HOrH5OdsQOgVF+vCPq3z479sLIBliwkxGvzJlLI+uknQ6
VUVxQUEzef54vBPzSI4e1bFNRsBFKvB2HgtLS/H4qdnXa+niPLgZrnUxFXX+zr+/MpeSM0cij0a2
+GhtpA6uOL1Ce+8tVgc4bR6GiLIfqArDrMgFfvxgJ/ZUl5jK2nY5fUs4vn0w7EKcIh40cHklBiUR
bc14YbQU/nB36s1faulG/dBy1py5OZ0al3QjQ4r/xCRHa2VQE7aaQjLuVJHBmYfU+mQuFBq7Kk0e
p9qqb9yRhomPn/bEa0SgQAggCb74j6PPYZSjBQEwZqvD0yGMKr7yJgd0LCVmEB8PdWKFuuxzNsJs
ssaI0t9OLP0AgxwnGtCifoV+PKzmYXFGFwelKAunKtbOJFpOPRrX6q18Qr6Yy+Lb8dpJxu2Moykl
Tsuh9Wg1wzK26y+rmxZnVui2Ao/OK5coilqDRE7PAfl2KMtpTRUvmEPhIVV8sjrSRxkwjf3HE3hy
FM5d27SpBnr/HSR/bV06OLHNBR6jjaxod22ku9cJeM1/zoUZFB3JSLgkcW1Tblfhv0bpE0pvzgJr
D1T3LAOU6AV8e3g5bbjYLo3aHz/UqVVBhmq7xxBU0O/+djgdLA9sZPYtTamvo1rvy7qdfId4ypdt
1p55UadGI8e3SahIE3OvezsaBMAMVg4fd7e08RVm1wAZ81he6vPcXAOoGc483YlXxo5MJtqjo57S
6dEumUuzmWaaAvxpbOD+rHRbjmFcG9G5KOLEYmeILTFGjtbSve2H/PXW5sYyEgyFua2PoyxDvO3w
t8jxYaQrLuq+/vM7YxIpTSJSoOXqeLBoxhJNgXOk3TiBA8LPaX9WnYWdQKSRyCXzbyX/vjtyYpMt
JSahOnx8bK+4V8/JvHWIjWkU5FocWmaUkqkFJW1hK+3PszGFHz/mqTklqLa3FPSWZ9oW019zmiha
eOkgI8bsiytaUbEBKAUIW8s8l2A/N9J2Nvw1koMbCQ4gTGgzqHS8ZKvGeqhacjhGaU5j/pkHO3HU
eHIrjG6xCWfK0YOVqnOLpDcqX82rOqyLrd2tMJbD1u5bqEfeciXbNHr+eDZPDups2wqfA7elo0G7
0puM1AWz0IMdBHNR5I/l4jwmTtXtdcxT6chMrDNjnriesfETVaNPRbZgbb/pr3nt3bUGn4e7Ijcl
rE6S6grrg+J5iZLsZ41d9De71Om01fTu0pzm8sxm8z6W3qpCbKFE1PRdHX/8ukWLrChSWk/lbNwP
4PXwrOuAj0TtcLu6WrTro7a/1UA0fTzV73edbbnypRBHk1A4Po4qZeHpSn7SxxRQfKakEe8ykZn3
H4/yfi/l1inJQyIrI492fL5iezGkAFRI2ODD8y3GGiEJFUZG1d6ix/+bGuz4+8cjvp/Q7Z5LSg3m
nElZ9miTS1SpJXpHBFGqtJz8Nq3sO29Y89jH1TLd2wKHLlnF+ojfX5SdUy2cGv2/KN6wLbnF2W8X
06jVempsTf560yQF7GE+THL3dYJR51RAZE2rCOx1M+tNfkGy2Pj98dO/3yQEZwh9epQlhEmm9O34
DhUJwmQ2CXPOxSX/fM8bC5Yivdb7fx6JFCmZIUo5/yXY347E3cH01oJTsoo8WYXV6mJp7+XU9HGp
tDHM+Xi491+pYB0hmN3kbmwMRxPbZ1qezXS6+o5ZtL84QMJ8yvLQyCMycKqqD3G5tK/NJJtDtgjr
6ePR338sjE4q3SX4lgYJsaOHHSBaDj2joxzLro3G0X07q8x//iS3UVwK/VR7kJgeBQJ8IS4q7YkI
EZbCVbZYnwDLapf/w6MAG+OrR+3pHetqerR+Gqo0JnJamztE6RHGcLo+ntOCnfjySW5DfzSlh3Tw
uJxE/dQupwpDjVi37NBraXX0DCwJ0fvNV66rtH8OSdHB6VuxQ9JJ+k4R1sfmUrfbK9K0DCfX0S0+
2eS9gNDP1t3HU3hqLaK8pMq4JSzRpb9dDWWW6ty3sESScupx/sDLgWQCbNRlKi6bvtOvAFfY93Rn
N6/0wTVnPoUTewxhHFNK1glB/LE2eLPIQvpB8B3NsYaxGhnFO8stJHnMWXYPpqlhuGtbaftgpfHS
nXn490c0ERYtrBR7yIA7x4qpWlsb0yb9AoyQPnxeRur4lcnHiCVTXPRIHfP8SwwW8X/YcBgYfQEv
mW3nOPevUsyX4pFLwGJgC6LxCy+BmSQvhhzyM7Hr0efOl+eh6DEwstDZw4ns3r5gAH1V6VlLGupT
T/u7W/QHox6zMzvocVLv/4Zx2c8oN7FpH60j+sFLPRXYzWfUKCBzDOEYr9qu1jEKa2m3/0Q9sbrK
hXYXzdG8b6l23keD+sfl/O5nHG1uFiYTiuA2DdOuA0Btyw5zP1wVaol7I2acO/wyMIYoSfjZiBl3
H39MRyfWf6Mj8EOxYpBJJYPzdq67Oq3TTA5p6MbxcGW3zrLTcQna1+l4rsxw6rX+PdT2Xf8V6Tmr
kItdjileTV66U6JwQ3MG9/nxAx1tfP89kLclhl2iOS4+25//NQrI5dxO8MMJo7ST0xUEVdwW+qXJ
u0sAxp7+VTYq+sdobhsUJT1fIz3meIe7R0GsWKwWl2rgY1OUxLc28qZwy1ydCVZPPJokn2fSBkE/
jjwOlQeaRSKNBBPMrcXFzBDsQH6hRCnNC9r1e3qAZMOO//F8Hm04/z3aVo2lfsHYXEbezmcdySjB
uRQoA2CmiAIwBoQrrm39ZMD+AHXlBcpNxukQDy3V9o8Hf7dkqOez9lErILZnrz06krtRSUuLKiuw
WxVf6F20BA7C1zOjHO3olkMWXQeiTQWVa495LPfBY40Glto0gjhd4Mwuoqg/Z+3s7UDHaLt+4bQu
qwYKvLnGZ7bzd58fQ7sUn9HDmZRTrKOtzsNMJcqzUgSGXifGnWk3Y/uUKtCRlo/GpVdnqlGnxuO7
4MwnlkOufvQNJqsFZkbDsHSBgu4X02YDl5lFYGOyF3787k4MRe4eIxoTgRPf4dGjNXR0YYzoGXAo
xmSHy+Aa4vKImR7dNWde4FFEsL1AVBCU2PlH2hxOb9doljutMQ8TT9Xr9XUSVc0BC0WsTjQZf1Ej
Nf5oGrIgK2dxMwl7OvMS332X2/CURgjqUO6wUt8Ob2qeRwyMlyGL1D3ADIHQ7nQkpnVNEB/U+v3H
M/v+qxBEWEwri4d48b/+37+2uCaecwgCbGtmgQ9yXlQjDsaJOjOp75/qzSjm0beXe8LT2lxEARV9
GUCTqHF0RXlnJN79OAr7zD5zajiys5s4m0YKnu/tJNoVudPUxaePTQza276xugU+E8gGUcDAxWnX
rHaLKlJr/++zKegERAaLgJIE1tuBcY+DDlqaWiDc2nlNcsqYdf+PciBeEm4niKLJ6FAB4ot/Owgk
1iJxXN0KFh7n1dPrKqSK0ZzJwL1fGDRA6A4ZOG4yxOJHc5hhKxBPmZeFpknVx4bwstPS1Lj81wlj
lC1HREmUxNRxaqqvBawtzPbDxjKJzGh53ad6f249vN8+wCkioEIKR1soZ+vbGSNVHy2idbNQG7Ft
TxIMm1L8x7FUpFj/8QO9O+I2RRMxleDyQrPQ8RHX1VuXbZrmYUur2M81H8oH247bfZvZc9i7tXaF
GeX/8nwoIQT1W2QBtL6+fb4OWo0Tt8xiliYtJWOk7L1ZbeBjHI0/fr5TU8kXxfnCfYW8yNGysAuc
rWj9ooKzCvW5SWqs7WGOvVoIDP/5Y9q699AgkVHf0npH61xf23RpBjcPm2mtD15f/OmEc0568P59
sR4oR6D7347N4/22h/6roKlvC1Auj0O9rhDZreSGvtf+Vk+a4rZate5cbez9x/V21KN9IgLGSstW
lIbCGNcLIJrqUPejefHxu3ofi1DUJIPGsUkLOvXNt8vCnpc0bzUuJZo7pHdljnvaImHOlVZjXuPU
jztZOkXiwsJA/fvHQ596QA4xbrYmMRBC67dDzyuYRQ3kZ5g5zgw+xcxvcrC94f8wCkltqvtke2kj
ezuKnQ3IbSM7hZ07jnvR1DkaMuNcXvf9kudOw0YoNucsanFHl6pa6mVlqCQL9WGFplJPTW/u16zL
ywss8JU6syVuy/qv4iKPwXD0dmOgxS2K2+Tbhxpj3L4Bp2SAgfAajPN2vYd2VoRZt+WqvAHuyMez
eOITIOvnbWoUIo537ypRlqWNcsLCWxJtKAXHmGxn7V5wUVF7mJ8urs99X+4+HvbEtLIfI7phVIcz
8+jlKW0Lvtoxw/XcBYpWZetllA6kdGsu8+ea5k9MKsG/Q0mOD49b1dGkepW+SC9uN0tMFWOih85B
BKgPXCdIHa9PLnIwmeWZMOTEE3KNI43FAYdNmHsUy1kS/Gg/DDBGKIYG5JaiB2eCLLqKevz58WSe
+N4oXPGZkyimnHusoFKDpAqQQCBERy+xVR9haq/er/9lEDLR5DloBTu+DuubD7usgdohgJ52SaXr
YTV565kT9N2skT7hGKPuR85mE7q+Xf8zlzeKi1kd0lve3mMl7QFS7CaQ7obz/PEDvdsgWe/2VhAj
SqSd51jdVnVVt4mrMS6uAbZGKLOiy3RdaHLd2Dg6pq9xO0HMtKamzb9l0wA29uNfQAn13avj/oRU
kgB5U4LQTP/2ebnO5TR95uDXbD2nD1xbRWEWd2OBpXIeOKXVl6vvpOVaeD79k7ARMIKFupsHBqW7
qN15qW6Uxte1FEvyPc3RYliXExhi7SmRUJnVc7TkWZVdSPzNtV9VmWkR8LBUjzSYI/kI/WynT0Cn
4K0s1djqOMNT7s0OgIs68QBzBW/VwEkSnL79NFlb8drKpFR/DHxWp+fVXB3xCZPsrvwFrUgNgTmA
qdtlWp22mZ8ZKiuvBpghVzpOtBnFsWxcXuakUhTIqyEGYrE3ccuGbmrk4+T5VNjc7laHp5fDX4e5
8ER6x7SusZ7t9V9eT+/TY86FUGR+TVuUUQXMTCnDsdCyYUPT1HN01XRZqQIqt9X01Vg0h3bJWmUR
VFSK5HkAdtnrHmcL4u3nroYCelF4XkSCkGep7de2WAaIYaKdZmnjgYv7rNipMZs1hddu4Vnyokt6
bTqoEqmV3xPzz8nOWIAdmkHptR5MsQViF5CESCxfajx8q1/wwR0zPSicAp/bnuvsGBZd3Wif0MvW
0SeVYgG7awejT7mojD0/1UFZ8gICRKepVaxVtX5tHNizEFCxjtiBnYQmPEi7yO77zYemxHleG7xn
O1pk/60ZuiIZApJM1fC1rzOSrqDaMkhMXGUjz7hIhKnmL046q5xbRLwOIA6KTNeszC/MblifnVkW
8WNqu2Or7XEQmMbishjGIbmXydCMeFknRG330yThu0HmAsOWBVtVlhg7XZy5fsbf2tK5d1WNp57W
RUwQmPBvXbV7txdx8dPixDbjoNQ0N+7BLXSZ6VLx1+3ha+0kuv3bXFcrBiBj9m2iB0kMPDUJUnfs
jD5YhrbuVBh79RQzPB+y95BFS4lmfWgcdz0ssV1Vr3CgdUi16CWShbOlGOT0jb1yNHVfDVa+3rUw
+sgKa723gIQxs6rDijaPlRg6P3VXM/rdd5WJQXEWOT1tCwBDDP3FtZa1p2fdmtduhFuttctrk3ir
cTWZjbU+WlU3xF/BkmEQT3cr4CHbi7QpoC1ilTghqwj0cp0u+m2JpRMN/yTj16dCQz2ioGg4DN5N
rbxZFgDCTypzh3XvRjU7UIDsDgR9SCuREWsX7VJQecWc1VqW18oq+VD3pb5g0wAkUV+RiFSZVnX6
tejMsoESQgnc08NEaUkP+2czL4eXa+bUAq4HjU5OTH/Hclh/2YlGFSuMkh4VkG/UMCPxuZ1l5W4c
UW1dDD/T12p6RWGpZbFPV3lU3ZhmrKFSxecHWbK/1G6cf7fbbm7SABj9qn9xcEXuXbp2IIlBnVdI
ZODNTY09/Cwz4BAAx83Y64Zg00P0/RXksdZSn/Jat4vuslNF0gyHbqY1GENgLgXSCRvhRPZNJTJw
pXgXpUmVXCp26wyNND66YNvxsIGmZmlaAwB7mCCqXa6iZPt6jAp7GUC/5Tjkeru+8uRkPAII4+5D
dOfaIttqkhjQzwBh5msX0VBv7pp4tSZ/8pbB2PX9gi1Q6GlT1t2VWbtg8IufR5qhKFR1DrrNNifv
l1ua1Dz2KlucP6pJJ3lt6Hmvf5Op2dcPsOb1FtUfYiWEhzSS1r9MwZ7sm+A96mCa0xHLfgfnwoeF
C/LwpKu6Kw5FEeOH3rv4UQVsX/oPqUoMjtJhaS67aC0Okw2ZzW+nNsbQPJ7iWycyk88enQd73Kbz
z9TVGuo9pYSr9uCmdpnvSDd1s+lT9K6Tz04zTjTvNqK1tBdTkPv+yTOl4kVBziUtMGiad+BnUXIw
knzY6CtVIQ7IrfXiGqxFZIfORJge5Jlnti9iMF1N9zWoYs0NICuv+GLmadHeGJzA0V1rpfNyw37X
vKyWsSRPceW10U+5pm55n+WaK+9Vq6/eC1qgFoJpraUyTIxmXA7Eqovyx7lCNLprtTL6XXu90d0h
W03L/Ryns/eDJVuz5iIDuct9h1l/9cuLrMyhsbBjHnb1Onbid2qNZKfBP3Umq5o1os/3tgDk9aJV
i3IgmKztepVomUVrvzVHRf4EVlvp1YU19U4v97rdxbNxMXNRiOZgndys+zO6y6T/xqS+rSY/UYYF
sqnHItv8YXbzPAg66KvZWUM6NMa+CHBCimOI7F6SAkSeatgMGTb/AvZ3sJFDq99yKHUddqbb9nTL
JrGpvO+tBT/uSaZWmRIx1Cz0xEcZtjoAoOpFwObGpbxUFRspzMmDizM7PejUPdrbFM9n4SOUwTLI
hdQ2+UgP+uG1RBfa+fRQpQNbIwTMAKgodYHaqIEB23OdIivS89Ryn8AgWuVTNGnlr7hqIMm3VjHC
Ixwa48nQyJgFgrUoAiitXfmzB6HxBYEXJ7ZX6sl871TTfBHzfUU3eSKSKmD3aV9cg8IvB+yYv/aI
er6A3ct+YS+vSniBs7hvpsm5p/E0Vv8dC6+xa3QzfY69c1VNbTJ8JVJwSUkntlce2hVziwOGJkDo
dBlZcyBqr7Mv1l5H1oLct3yqDcnLWlZQ1N2iGyG50QSv7AbHgwAhHnYEdlsU2T5z7OiG280Cxqss
1u8paDLvsoFJbO0gJMCdyZQqdx34s73jLoa1B2ocH7h84BrSLHmjI2qL2gTT/AqeGUS+GroL8coB
b/DxFRrLXARtxBkT2PnIS0mXAmegEVWrgvsyDflln45y8aFkoR3DLc6LcRCapzFMF62fr2JsLxaQ
hpW8yMtOzVjWTK4R6hrHkG9sQwVDbYIGrIwhsuCw1o4WitmcDUR2cfKF7c587kVdjb6JT/+jlcn4
0Y7n6E9CZefe6LA/YUY0Td8naU0dSZedzvdQZ97ke25PsIpxTOPcNFE557DF16o/mGBzGpgK9Ojs
B6HM+TGn0xwiWSu1FKpXP1EGqlmaTu+V1i5aXL0OMv7O5+09kAlf8noMVBSZZkCMAoXTWolF0CUu
JYdIJssRm/rB/O5Ndnkdi3qF0SCZKJ+uHCUOqba2dJWvafat5tWkQToV2l7Q+W3zayskRbbdVMj+
yhzkXuyW+8wq+E/SsMTgce5WCfxOI37q8iyLLqw4mkxfEqkgwchcrw5w7G8+Q+h2k700MzxtvH5w
1F5suEFf91b4ovXa10uQjCh7N7QtfC0q1Lq9W4ey+TLJvrS/lnkMTm9ytEz55SzB1uRJO8+3toyh
djax8OKgiidphDXvs/nUrrp5UcdARi5rUcwRfwlQVljIwVh9QWfQ6Cup2Mz6NbWKfQXI+7OJtKr+
YdSwBDWXPdNvHQz8wyRu+d+KXHr5bvRGIj5HpnaMUrySYDwzaR2IcV0NcLRX5b/zVczTbwfjlZey
aDhPsiRN4UP1ntft1RrDG8iNHvKbRZuHX03IPa6iubOfsLjv3asqog8gSMQYf1llDAC9QXl/PYNm
Hv1xmgjyxrXxzNCpLRC9GE9twIhkTu+W1jS/9ZaX3KQFzBpf6SIGWOt6WRpU0cjGOK2G9diZ+vJN
q3PYE9popcYXc1BYFthIHMqXvAMTmYZ5r4bqE5/lsmK2OHPyOREw1zvoPPJhHTSsXfTaTK9rwx7g
UuH8TcCf13kcxnHiigtelT3u1yGZepZq5X0ZaTfJdhEspMiPqVEnF+mktc4+R6qT+3DHEljNKiId
vGqgL30QhcaLNWmbIIpuzgwS9drvPDGiBo3mJDqs5qjjQ2THcXnQiKeb5yQTk9+4Mk8DMLjsXVQ2
JHTciRbJ8qKj3/WO3JtZhNSPRuOylbDNMSvnzsL35aRA6DA4n7OLynK75ppYhVtbzmvJsPfz+P/o
2WD3YT9btMPTwJI8U9Yvf5sQNX8lTT39wv4l+T7FeXFT2Wjz9oJb+t2aDflDFWnFHOosqJdBVHp/
0HNRPXQ5bM59BkNY7OXsFAQFeuTBsiagEAfHmCEtiqLsH6iz26CquO9ze1tVJb509NhBq25jwD9R
5nAWaJxaATJe/LGiwnJTgsGKC+pYCOeOqjzmFCvNTN4ejb7e7WHkyfkxqzw3vwSMQjisRl3u1mLk
HPL7tBJq1+BXl/qOpiWvWUznvI9oTS8fsmGZANgC0xIHtuL6FhFFRIuvWB3abgbP8a01wysAIYX3
R+/M+Y+uNO9Pb9ncbMcsapdg0AeboqULpDlAYFeAkzNKcxfZXM/RvWyGkbNRtt+naaLTJU5Emfs9
KIWfFEu4AykPeuaqtO7RjWT9o6zAil4JutMPhu64aUA6u2vx4iALDBgmyZsgsyO0J0nSGk9jHY18
LvUaf3OqZvrkrFb03VOLdg/Tfbj3NG/KDw0RD/JJZdNVLEuKTjChwClPVtkDCzNmNwKYlC63oDFm
fV9Y0/xDYkkKd1Rb1M9M4JOA00slnDCaTXko9G7USdzE6/detwABU9yp5osx78WPabIGSU/PUn9v
2DzWnRzc7Bbwsv7HHMrp06iRB9+Ltne+j3GRPSQ2Lhm0NBb91eDEhEg2xRTw42h8xosCEe4SAtIo
/8ytrv2AxpOZ7G/L8jWtFbYsfb0WyecsbS3KptBNfxtF3y3BtHh5vls0C6gx0uDhWivnBgpytbR/
YseKvi2iie8HjvA7p0jUa6Jst/RHZu2nbFV3PZctNHKv4p37eLDMkJ/zDcNaFMnWtmv1yBZ0aylg
ESTJ8MnruIb72ZwrblVLsl0TXDu9M8xyrvaNntpk5A0cjfYwtEa4lm1qS8h4jvHqqNx28Cfptc9W
Z/O5m7RdgvusucOHM23tcJflLLmVoiRwqTZpi7ebxEwLRz7P9dVKzdeCCMvFfme2irKnspQ6SDjX
pe8pULsw9kyQq0MPfsePRsuCBuwmTygviocJRio3TFcfel80Xqv7EQ4Mjl867gyUM7Z/jxDMbqc+
7eMrsC7CgixHELPv5tJVQT5sFRU9MuJLo5WF2s+z5z1wptdpONppdZ3R4a0uu7pwvtWj0G6hZ632
3nCT5DkmYB2uZNx5XxIvWmZ6H3N6DMixgCNbkhZAqTHL/KI1rCoLYquxfrmtmBEBVVFxbcH3e7Km
oVFBZ/dOheXRok3+wps5lJQip/04JutLBLZ5vmG3sMu9Z+bmrrRcNQUtkgnC2Sbmchfx8MzO4i0v
XLrFg52L+Gve0ejrp6q1N5w5MUBo5ov+p0iz8pp2v20LJ3vl7LsRVmdAF426k2oZMe/F24EJWCcn
WGnL+oyvm5ihja1O5Y8gvdsdxK8SAEth6ZfQ0nhMsDigf7RyAqjJ92z9pMIXPeqN1T9byOm/USZY
ruNiyOZAJYX37E5j/YtMYHHXDU35A5inuKx5TBiDuuD6O1Mlwi0DzT86uMmLLkXVFy7jDgsrSovU
tIt0MZq+YUUtM8ueQR7EtIEEYe7BZd9EFcHuKdu7kVvq5GPkmxnXzaLZ38alt2+lk3XfC0A1z0JS
QvN7q1A/8h7nKX8uyH8GfVk7JdteVph+N/TudyrMBMlD4sU3q93OHfRC0GHAPIDH6/E83DRDTJCi
G4MRLpEsatq6Ws3xF+4drxrSrFc3dSx+N0Ck2Ue4UR+sJgNXu4zdzBWItlIu/2tat4eo1KZb4HiA
QRxKsRAiE1PGQZ/U7rAjalqAOvZr9oJMP7ozB2ca/ZL70RqU8Ra1tdZYX1QOnoT+2DiyDmJBw/6V
2y3dd3NcrAdn9Sz2bm2t7utKuc92LIzl0svj/KFRWf0TSt16i31EvexTJ/VmMOK6eNFnEqkweztg
v1PaGl+KEQi9HyVYZ7LFOvJ+rnT5PIiGqxwqYuspGUeOjqle6PqBAD8XV0rPxHXRc0km9hX1EIrK
0F5St8aajjsDwFV6ezBz6olabsoVworfWEU7+nzizg+ojEW8S9oJ86OMG3FQxHn+uRLcJ8gDUVM+
FG2U3XQrRgmHSPOMS7fP5e+4tKor9OtEMcVIiGEod34gswxeGBlyBGPI1dwkdO0GAX1BQgy7TPrm
b1OKTT+nAoLfXqna3NvOSEQPFH1Nod13/aveTt6dg7gPrX2FJYmf22XRAWjM62tKmRsTs8vTr3GZ
qyZoVGUWmLKOxF4uxlFQv0Vcfh08TU5BOTViDZRlzDeWG4N5cmuVfnFx4pV+2ahU7oU7GHvecbMS
udHqXJq99oq4iHZ3mt7NPrQLu78BS9YAfaNK9CC1qUuucI7kcEwIq+FxG7N24SX6PB70uJEy7GyX
LnUbMv2LRbLsKjKK9TNk8dbbrXOSXy/V0tlcwOxF+J629J/TyeFUq2RMGbMYuuoilRSKdivKwxfg
3uv31pv1NuQd5jcDVE4j9KaexV3kUfkMiKz54ZWFFQcOEcpPigzLbQboLwm5M1cQwBetuNOxYlDx
F68hCRzOtVCQeaIh7V4NARYdY+DBGj5ZkRk7oVu57fIjh6UOKzNXfAWaq3gLOqE6N8Ne5OKwCQBo
cU4776cD9wpebtev0+sUDcZXl8LhxTLqCR/OOg4vdTl5P8uhLpK9a1TVE+bp1vNQaxlEbKGVr3rK
qevr3LgfVy3zMF5yvHpvdA6r1HOGqdhp/eC5u3mImvSiI9fd+2ZlGetNXHjELCvX4q+O1ZNeNGYT
ZwBBArsI0yZ3Zx+70nreuW5W56Q5RPk1nzFOwD4dhLs/d8n8qqyMMNSURiV3ZcGPCeuxZejZbWUf
6usy3xI8t9xll+L/cXYevZUj2RL+RQkw6bklr5EtmVKppNoQUhl6MumT/PXvY79N65YgoQcDzGam
myJvmnMi4kQsbVSB6GV7pvOrCkxNtS9imVw/+VmuG6SwGG175+fC9/cmdj0UG3O7zNGaOTXIlDcO
RIUtem24VFSnIrLb3D/m4hlY//I7ZOaZE8zqRxsTRRfG3thaERgzbc3iWSNID4lm6qK3TUHIKxcS
6BDmeqDEnUrJLl5X53bM5+JqMsRc78giphVKVmR7Uao7jORJvVbzwTSpMVDAJMiAK1V1BQSNru/z
bjQN/u9T84UkQOo2UvqM6rCC+tqRW2fuXVWiGgj1MioQt6LyvmBLR9rZoNzxFwPxegwBQwy1c/mZ
1a7qRApgpYLkdlowxiHrryqM44RqdyZJEYdOcOjA71g6pn1dxnF/D6lS0dsvBC5ux3f5kmmbgLYW
Dzf+8YxqOhSxnB7M1Q5uVKUHfUSun9/2dSLNnYNHxN0QYOCIp/eA63vtziZ0lUxHKgGjN6U4jAGQ
0WOV5gkajzyZSEpr6my9LuyCVo38xZxUymF0NNl2AvNOQXJveZl1vjzrlBqIJ4b/f0hZVQPKmtJP
wSrsJuEwzthQGVqZJNTIvWhEXSc5jolFxDTmxAoqM86HJPQxHo/J4Y31i12Xg3FM6VLPwVStm8ab
3T8pMXEj51YyLFHPAiJIuyxX41CsSbHuuticHmZHVIKMuWzp8cawSw8SJvOqSFUKwfeCN5b2EV1Y
6wzMix6WYDs81JwInnZuqfZn/xqSqPsWI5EzIPyBQvCznVdQPzlABGRzu4poiXv0ozLjbiqlXb6K
NFsBJe2geIhh6NWeSFwCtQX9wW2gcyonpou6NDQMYiVDdymLc1JumesdNLRM6ODMUO88KtcuGuH4
Kn7JtaEB0Da5ek6uSPrrJH21ZOjyHspHAmG0cqQQGsciHAofTmrxBnU7ZpS8Ozy5i/OqSKkxpkRM
7W6a0+nVjBejpN6b1VVO5p88N4dYPHSrbd2h/V2r0BniAITVqLtuX8H2Xa+NAwCWJs7w7R+SIQym
QP02x07fiDoeHkXctMTTdm3+27EKrlMiXNfXeRHdjbXU6e+2wcKD5sCKb9RSuxxBcWM+EneJZ+8E
+nTmmY35Mx458nhV1hi86DruRl13P7xaAMyv64Tj1uinJSPJWLng15Y7e+45+wYGrb+nVV1VZCXO
8oRIWvyoYSa4yIJUE8c6SpFf41gKn5QM7fRVkZq6oPdfiT5Qptf97gw8W6jW3d8CI0cjohklmtKc
c5DeTvffhK6orNNhNK7LfDtpdJrGdzXX5xDNg5wuIUeYvkXI7IkwznrpXmtntV2omaq803Kh3uWR
9Y2phYu14cR953sTh1XnucZ969d5e9nHnqkhmKrJ2SVeCUyJjbZvno2tjVWWg8OKsxtkvfzhC22H
FaVmESng1Ec5p4ClxUi3FTo2sEeCNYlzxiUowbWrGCLcXCuS5TengUNQm8sVx55V035Q3oeuL5o/
sahsO6p12tIKT1Zzn+ugnyP48qw/BHaN6YupM3nXUYIYkYvK57an/O84DvwU8onxkZHJeG10FNmJ
xgE+rtQUFpx1jCdNmbec20wE/vadPLfDSo52RSjmujxNYy4eEpl3GVRw173URQxaOxEmV4SjntSt
iz3pz46b5wakWd7i2duYty1a+BjIriqI39gYYp3Xsvseg/wZx9xaxtvKkH11GbvDuoYt24vMx7mE
/8vFZnq8+Q3vq76nlrf8jJTTYehFFiGxTV/rAmyWIcqOhlZ0RQFNpIr01mQadtx3w9Ttk7iH4tdI
+fi+i0lR0ZWGe1fIomj51Am1QoMa9NUoIKb3dc9RHC25ZsX6jeH9GSxjubeXceovle9y5SzM3MjI
mxz9Ag7u2VGPCPnoYn2bnmc28vjtmsMTU6nGovxrEnA7bGjMOALWXZ9yPcnnpSh9STp8IS4Zem9+
u94M8IzRM4arORTw97H0Ji8sjQoO30m89rzqBf/mqptaSlrbK52oLcgUh/dwYDtQEWxkccXMVW33
tFkYxxs/wU6AxWsOtSkqoA/Nq6WrjG+lsFtzL8gszKI5K0moN40YMt5LwX93eMk19+SjLq8aJdcz
L0RKC81GSa4s0yFuZLdTPxxn/NMvAHyMmWTrRH+lWqrLXWLFwogafxXWcZGD9Ww4dfaISjX9MYLN
PmPnKdMjPHX12OaZ87tbm1SHFD0GmD/c3Ksid/haB35LOrUzBfInwnFFNnicYwJAGoVdnBtFOX+v
ie9yLsy0jrvdgBqEhcxg5x/2o25BD1t44mwqF0o8lDft3i1EqvZ9l9mXPW4T0E26tn/HVgUSIBs/
3qXd7M4HL1tRE2ajYxDZnjSiT64TJ694Z5gBEWnWK7nG42iVUcVvd1HLxthyyKX8Xah5uFP1SlEr
4j52ogW42to7taPzSBmlZVyucdnFIcZEzrMwNYxQnfjmcMhpYO+9QkhFurAQy3nWpeYDclicAQyZ
Uht4DR4uzSBBZ5KtDgiTOFY3ZW2pksN9rr+KDnqMW5rEj5AEZO/O6N0pOcxiqH54iuooymrA6rAU
icN9ZpbqYWi184uZC/CZuhgbL+yGmuGLJxsnQ3ltLYu5XhWdnYnQKmLQpilxvBu0uqrY+dzDK1S7
33IoCWdkvG7CHeKQEOBSHuOy9fJLk+MD5DltB7knqzJ7yItkAe5xCFbeN+iSbOA8E1hZDe4amcuI
elgWa/HIXJdbhRV+Fgn/eLfuXMKth5ArEo5j5Kb53WOia+9gfOSFO1dxgYdl4F64hS80gP6sv6Z8
ykdFxHAd6pxo90gUnH3RlJoplsN106oDkFBy26ebP0c5u/JRGOn4nXkPtl89xghQlkrpfpfafr/l
CiukGHbsm+d9zv57QSfAAWl7NUSXaXHYFpRZbM7a7FQoMyAGzE0QR+Kb2NPEZm47kA1USetYDvi+
cRt48d7WNBGhXSzBoZ4GkV85yxy7oa8NnYXJhDNRVNYAqmf+4jq/ldOm32uOlJSP4I3njaQkImiX
IZX7tSjHq8U2muyK6sy9mpXh1UdnqqcscpwKUQ2VA2iNlJPsdtVkCgCYNWHxpI7TPE/LyIu0Vpbc
VTRd3zU9ASM+osHgYPVV/K3wE0V077p6XgTwDw0A1dtdKkWZciBEvS+ikijbkfFZq/six7n5KUrh
ZJfadJ0zpq/Hn+5UOnvDTMf2C9A9nNfAUOTCodS6f4Kpyn4tcKu/S9DXR1u5SCdihaNPZBUJ1dvQ
UprvsknZNwNyDxRicLD4KE2LhnKY7CJaTGzIMd2cuxcvbzgExxS0nJtk8LooL0g7DvPZY+kPvqrt
sE57+zFAevSSllI/Gq3njyFJw/qlxiRa7khLF3fUEysKlZY/3vOrb7Y9do+Fbowg5KyWOTNQ6E5Q
jtkdRcuSqAzLI7de6d3WfggzDGCAGnCQB+ZSXueHctT2iyMH+5tleOOdLWhQQ0KK+5+mkdTUIzRB
JNpDa55XvCAlXTxalxklKUno2dQ3aFbwrcbs08KYdlKILNj6lTpyF6avnj07A/bSy2rh89Rm7s4W
DnHQMR9QRshyPfZqzDqIMtPKkC3jGQZ/rhBshduZzNAKP7AddsRKXdU+cCeMXKEeMZgqfxV66hpU
+Gt5U5dUnvtlShS0FvRutQvyydYHnUNrt9qt2mjxCps3i5kS3a8xFwzcuK9/qMIoXmgImOPOKrE+
mHIxmFoR7fxgJ0t+by6TBDSSMywc10ejIvQaMNOlPzQ30xC3XyrbtL51NZ3+HbCTZUctyqsfC5N1
z0mzVF97t6DERgGeownLYusxdZaGCfwls74IaO70rKmT9iWdmk2BSA9ShDM2bsNxNOpChNMYcF+I
ZcyhkyATH1wXUUueYnMZzm09/J4YuPjh0oIm1BsW+9OiSKCagOMK9o07Z0PU9mvyTQ4SMZGC0dlS
NVLoCqeZ+c5Zhf10OI6mvNPWrO8qwskU0KWdv6CoowlZhumXRllchWm/reK+t7PmbFVF/USI+ciC
DkqdRQJgwAjhDtIgBHQCilrdIr1OB1V7UWebHffwzD90aFN7TIn3SAHHS0Ms5ZldxQiH+kQPd0kf
I7HIN6F9aNtzuqBHG8UTvXl5YzlA3Xz5XNyobkhuGafBPDeWtX1uygEMuNskSmw4x8EgsmhGf+cB
qj0CKqpnI5lNZ+8ZJbjs1GXyC5rJ2o2YKwG4ol9zYaVz6S0R5yziDUqv+m4ZiYjZidbiB08HqOQd
W4ApjwTF3pNILaV3VroYZ7OAfucMT/SLr5z4waGK4Tu5YnyV1grLz0B8RsyMdBYadTGnjzLOnPgC
S9b5pm5xjDmwFTjYkOZxVzYOWcgwsFObULlbHXhTpVyuiqXproTN2RJ6QzIUu6G02zUU7hLfMG8x
3U+mP7xO9mB3ZxLPkMu6hIqncmtiaEnbeQHHmzn+vC45aywm7MFis+ZozC3KHm0Ldcmr9kgbPDNN
o4WRq98Z64cn4OF+6I3K/aPstHT3opvql+14oEuD88DLm0ri3It1ha0hfOlz68+SeYfUSmpuKOED
z4BRfCk7hguQx7jxl9UrSfRbAeLQIqRrM+2CuEkUJZGdXaxODYKtYnTqABioPw6tWIovRdBweVZt
NZssn866KBw4JzxvjKakh3KLe2PQ+c+5Wb0fKXpwBJmpZXzv15amyClx3bF1itomMQ1mDJPRiCnL
3cn6zirMr5Di/9RxX7aRVSuqPS+jPvdW38QRsi6Ns9xU6Jn0CsnJgZ236T73KdnDSdCJhjl0HWKj
YDbPEeWk/h6nO7KZ3FpYLzViOE4ri2s4ryfjLO1btgTAf3Dbm8q6VSDQ9S6erfm5Nbk1WXz2/GrW
xA2FeZG7l1OP9iusgyZ7nBfoMjCp2blmBntmhSOuTPcjwr4Obyhl0817BSyG20njgh+uQ6tRaPFQ
BDpByLYJEBuHxKHj1E4ZB25cP3cMkT7NVt98qY1MW2d5qYxDLfRgHzlc2yLyhmZIbVQTQILEAYEn
lNNFUcN/yo1JRFPnhx4TpdOZDpwKvqHK3J4TyATsJSiFQQe88qG3J6tgP/EjxB06psFxIT4m/7qY
MxLNegt4/JqhMtCDWheuR7ZMhz4XWAK0gnsjHfaT8krrQFIQkHY+Wt1Tk5vz77nmDsKRC8Z5lw9L
+9ULpCivEPpmlzmnRRV589ZVwTHzRyCXyZLQo/Z6wodUXDK1CI3trXP+Yqf2/BuOj6d2RV8EO3Cr
0r/p7ApAmITDlX4A/1tY19p3uu/MwSnnMnWa7Buig2Gg4JrUiGQmE2hGNKMsRdQpFFhnCZBaf8U4
bX89ITQfIx+4az0jIVFl6Q1cqzYfUFisrxReE3p47dlx/zgkBaMg+w4LLu9cQOW/4PI9P+nE0uMR
Tt5vdgFdMRqLUeAOSX8NuJ14q3gOsETDtst3gy/pWAQparDUp7humq89ND7CKiMzXgXyiHq3ZoUT
7xGHBEijaE2rnd2jEYLp3jaAPS6YFZq1P7WRz53iUmF7KM1g+oKHoWn9u3W0ZgOycuU1mVBujyht
5+t16lfgt5WTYQcxMt4niKZH+CFZtGCafvGYYY9g7cam6XD9QQVIkVlUC1hx73DkdLKg6fcRhkgk
Y8MwoEsRaQHFIFg28LfYOBZq9eKzFmw5w6SIAjdqDBPKEAqudg/Yjim8mbBS8w8g9wV3k2VCzdnI
yPGM61ba5bqbTEgrSyRfKR7naZ/ioHqBmYwEYTFqIWiOe5bvrA1cFdq8WuKwWDje4REBfM5xBaeZ
RnDioe1ac/niFGbB/HCNjSZuq1Ohd5U12b/SteYMFBlpNKGwKjDaIEcDHI4c1vdd2ZbfECZaak9X
rx+nJK3Sc0HhDbeRKevOS0wctrRUrMjBrQcJayjl9Uxx89Lmk/8Vu+AA8RFpRfG+DFZGOlfLHL50
fmb+SBvTc3Z5ro3z1UkaddMFTXc3L7VjoN3wUbA3W2lfxVbRRbYxogqjIhdMXtdu/71OS/rcHFtQ
DnlEnPEOZNy+4ziAQ2LGDEmuVZdCIH4T4y3H1DpFVl6gcVQ5jkZz+889YA/BFDZGM1xzNMIToyOK
n5jEKM8WnFX1DsED9CAyn/Z5YT6u37UI3toLclOMP4mufetoCDC+CJhAcpUYLgmSHC7C38vZov3E
/Xz4VSVmP1NQF8kjHrvT3ZJ2EzeMcpOXdliWP4mHzO5QdEHxGnBJd3uXjQUT0eZ+iwVN7qELXSg5
I1Y8ZLedCvYNUwwUfrTexU8w+vqlUV42hxJr+EdYXDCauR+W66aZgxe8X1DzwBg7LSzAmiNZtoT/
q8yr9TWjt+KtZImmbay8yY7yLHeGjc5zpsjIvPJHhrcrwT1yZdzeBqmD9cy2mY5+ChCL1s1aIT4x
DH78BNruop8XcwgNz5wd9oEtUlRGedLtfRUgu+ZuIVLJT+w1iSBk2y8kjxnLzjNc48pJasIGMjmX
zZH6sfjeNpzKFHFIj0ZTcfQjeKx+IjfNb5lrHdAZZmYl9ijC49uB8ymNKPMlbVrWjF9NtOLfFNzN
g+PCI9jcjldVU1r3eWnZ9V2bzyNWO0E2LWemP+mvfdr32KCunYUNkCqH+Lg0Vn4/KqsHeZoXhlYW
YwVtpHbBNHU1/cLf0yUJd5/ZDe2i7lu325kDu2afDJnmfAzmrj6vbW2OjOPOth+ArTqcD4418D+n
jPP8VNmqRITXWoOjQS6X/NVvEE4csciY4uuJHgdBF0n19xrd3G+b1oCfWm5mLnUC1h7bKXKyBQUM
8obBKF/nTscPMZX+L0yhNph10bPNQUANuGcUx3pmHgSlR8V40HObaS7ybpDBsS3nApaVCaHqTKPv
vKdXUQQb52aPfN5hOGiWayujvmQSMSxMsyxRmACS7OKYMRnqSM+7BZum2nSYCrjMO+R3u4yISR/y
YOR6QlxjPZpLm71qH2VvVJYeVS7Tf10btYYf39a5jc6Iyp8iF9o1LQ6NVblfRWUi5BkxDbnthRzW
qPXjcQ4Zf0PNpDyjeSi8bPnhj6786kJoGXsZr4bYpUEAOUE2VJJFRVdRmpbCqu+kP/j3pDc2z4bo
HQRLTZOYEech8CHpcPUVI2miZq65s17wk0fwiRy3Ou8YvJr2Et/3IeLvMR5iZp4v1nVu0IgAoP7q
iyx5NkHTUNS2uspgYllioWlVYkEpOG26SwRuiAOQwH+P6yW1dyiSVmh4z1dHFPb8kxbauoZ7D/aN
4hhJfjha+KTtk27wvgy5IzRHdSkdsL88f+pUkT0EcRHcQhuCuMxxvIoN4NJN6LuC0Rad2ZT7Cyfb
C0UDrYaJyjIcGoYdQgar4lc3Bao49EGb27sFLUSAzmtYLuzVrfC6MLYbJjfaMtvbUwosW6LosPay
8r2bre90OFTG9bxv+qSL4nEC28O/ybzqp9X+lhScYiEGlxkJRLQlB79TlDOYN3d/Zgb+rrK2Gszd
1Bnw5ZnPVAFfmgUZOUOblOG0LuKJAUR+Y71gie5nq3ywtIdVS4vu0gQao0QL56IxGbwp6uBuKOLV
CWnWU4qGWEo2hGGKb3Nmrd/ibBolgvANZ8YMbnyx895qo3UGh4lWEijizVdwgXADM7qtFpUI5LO0
1eFiefKacbHuix8kCI49WVHZJ7Y3EBYVqFlz0kPPm/0C1bvqYo4PCEXt5KyUfXAn6hQXjSCAsb+0
phk2Azq838Uc+z0jFtz152ZuByLsB7KUh7oT9KIDtPueZrXOGUPMm+bOXCSyADRjPUM0sQHfxYzc
uG91uqhdZ2hpR/7KCHSkjXF8maxZzPt57GR+CNKgYE+lgUulhQB1RT6XJPlOAglmv3QCMLMfVyGn
qGoYgKcwWwokF0FrZhf4jwXV9Txl/q2TFWW7s6a1ZEyrQWN3w8gPpPbInAIfo7WqX7KoZX9Y0jXW
u0UDWR2SlMJ4J/mK3W7lEKe2yGGp+LClEhJUyIzvs9ajlmiJvhAIPSeKkIW9+rusNYHqGXMf982w
4PCyxQBcE4gwPKGZtSEhm969bh1458haF4W02Fc5Xox2LFHecnKFAiLli4wlkhcNkooSb0aWvSuZ
H/rVxGr51pQyv7FRpRubYBDsGDTWoxFt1B8/nmj+wHXBCkEPqbhyB8Jm8ErjBxXfPES0KDUl6NT5
N1JZrTzGtr/+SMRsXDNiOhmXDJNZv2ZHWhs4UyLPJEsoOQcYTlf4UaO+YbjAkmj4rTGFZifgIEIE
xI7ydG7cpYQeFFFjG/xgk2E4D2PfQSu3owu9Wxh9cL6IZJiPM7/315UbXJ/ZoBnnOejJ3WBNYEh4
nI1XCCK4JRvUJ1+oDrguSqNvpnDtATGOftZ2AFgm0wRfwSRLSpBmMtFL1YV/51YNYlium+SmLVES
hxNf+TsK9elma/SQ4hgl82BCNP0tc5Lxz0KBIEeTpekwbO2XyESIVHkO0oXNnKh08dBnlcAVVY6x
7h43PPtnCdiGM6yp0ofUrgc6XyNon/EZcktAtrr8mci2QwURF0BKTHOXCk16rR5kgwKAQxb9he3g
eRxmPaHkO3bx8iNY3HWijrfQgsxAtQ4qHMpGdNJ2eW9nzDJEsFDuq+N33h13UG8dmjiB52bpdntj
SDpK/E5ZKtpO5+Vg5oA7+1wPwNiOvyKMTP3qZtOgLrtUt/qayqXu3bMERnvZp7b0W6zlWnHdT9ya
Z0XTWOc+mIgZ+hjM08I3WsmbnmHAX11srDcu06JDOCOsGM+GFfztltmzGG9T4TV8m9R2mj0pXoN3
tQ5uqR7pC8SjCABGoYGUgT7fzalyh1nJ57JebYMakPboZ5Dkkwhpv9AoxpKhqaNqUY1/90gNDaBc
gtrhkLCAxtDZJoDwCICy5Rvq0om8jYDRpYOlmOUJm3Ehi/bjeefN9+Hf5gaEB2D9iV2DgckZKOTJ
cHcpFydoEf5ACNvmDzE2cTgW7Xj0ilnfClFi9irihJ9uGHdlMcrjx48/HfjeHk9WK+P4Pja2sGBv
Z62ZYe0GZCtVyOgV7VCJlHk8M1AJWkx3qhs4iiBcHTu57HSJLPjjh5+mihEwx9NNw4B1tNzNP+Xt
08kJcx2ouzosYq7cfSdjNlJFLOC+oKvIkDWBoiVMZsOfZ3RUzIjuixq1CUUMgHfrDk+f/EWns+en
f9GJxQqC57jtKn6OpLE5h6Ewd3kSmBGl0mNLKczBAxfeMY22L4fZwd/LX451DQJgzgnS8AXIAT1J
8MmXOrUA+OfPIsRwc72V1l/OYq3mhB5tWuK6SoBbmZ1LEHaUoJFF37jN7uOvcOoNsT1tc/jwNndT
NDEnNilqtmti3lGCIAf2X+3Ms5DHMS5FWagd/UrQr/mJic57yxDLPek62xqUzon1BQLJvil6eHjG
Ac1bF5kJZa5EizsY+hz1XHBUNbPbjeX+t/iHLeLQRWnsbiuQ58uTFeg3TCCif4HuwwiPkSvg30x9
q2zugnOQIKjtjz/t3y/69nkn62txBYMpSjF4WBszHe28XC889xI9hoVWvB12rd+294FTJoePn/z3
yubJmM84mBp75FFtf9m/fM36xWlkZrOySUgyLhK0rVy8qvmPXi3/fE9CAlk2TGQA4rx9Co/OrKBl
R1uzHC6cTfrmV/ICUn7+6qG3/mTd/L0vcN/m+IA9hhDk13z7ON8O4qASrNRu4DYbgIYjEMfvDNfI
s48/3997wsZnwyONHLoHf9/t8/7r8zHK1XU6426IW7M9p4JhFovx4SxC4MlUcgec+0ns+rtPtDBi
YgKe0YRT90JJh91WI3tepWL+GS8AXcGQb0hilxa3uDX6n/iMvLdCiE7wGYTwsX86dRefSYSwYW45
jbuRfiVYVa92yuun+n9YikQQ4QkvbZtf7eRbZojJqSj4lmvrtWidhwDNkW4/ecp73w+7col4ihQU
NPFvf7HZQ6dbpDxlQCHgMloYrGd5anZ7DcYKgw8W9vESeW8xBkaAeoCyjNPsZIe5Tecki78tETkF
d3ONMUikk8QT+7GkqPnkJDk1Kdp2WmB5Bl/RxjXiNKakCcaSGpjJ404m1UsGoYc+tEC6sqorv6+3
SGIxTI8fv+I7xxcXAyZkkrOSpGfz7TddY3+1HESiIZ4CTHRKLz72C3irVeWHtox9UAjLPtoWgsdP
XvedXxMTWNhmPJk4XOyTQmUysyb1W3Z6H4/+s8ngdc5dLKczwsrGQ8J89P7jV31nN2wFGdEsluRK
Oj1a+jkY0NiVcFnIQ3cOzpaHUVifpZK/8yt6Jo5ursSlCOvnk9fCribJ623PxWYhNar3os+PVt9L
4yBrAzVylhvLjUT/m35yoL37ZC4CRtgIC8Qv/e1PGaP710NFRkLuj/TRDMPEu7hnbwCS9PKVsx2x
68woZ/zJg9/ZJjzPoLrA7Bp92/aH/esk7Rh595gw5cMWSl/0tTHtcYIVdwEIyicn2jvviP2fRYAJ
W2WLC3/7qLY0zHV2Kqbzmf3biQ5pmXY6Bm8zCKQ7hUz5qZDBZ37F77xgsHnDkx/kgKAYJ78pA9N4
ME9skkxioGN0yJEYbYmPicGUwn9epAGaj4CUDWJvMMF8+4I5Q+fgSbxgjCHQLhjQMc2t85nf299b
YUtcMAhZdXB8c08tAY3JJ8WjJQdGYCBwU8wFer40nz4pxd55yuaNx384PbHQPzk+R+ZVqtoJIKM9
NKJK1g5qndT9z9uaKpotZ+KhaBq4n739YtpIJ035jsgC0Uh102Gu0+yaTgyf7a93XoeDWeJmb3DJ
sRLePghGyU5q8NNwnXEmzSqzixAsfuI4/Pep+E+kKH5ZRMRT/py8jUnBMusakJPXLS44PLNln/Xo
P5Rm6n/PhLVanv/rksOMl7BGJOrOFq1ycm5kyLrBD6iYLUvRsqW+OqhF693HT3nnxTyfc9E2uNxc
+ry3X2/GvzXpipZWPGihDMvUuyJMpj/43phGSiefhfO8/zxaAIJMqe9OXfEn0xg9D1wHCYLo4f+I
E4VdjRMmbXIjb+5G3Vk/P37FdxYIr0iMGbcMnv9/td744zO1wodc0jpjcreBXWiG9b+vdzx5AMYc
azt1gxOj4aB3mXFn6CAcSyO+9TUDT31eLJ+kV/5dFwBFOVwlHnclI/Enezd2U+ymNvtMi2g7lNq4
sjA1M39Fsh8cg9lnBrdINBReP1THjz/jO78c5RZ+gQ5ZhRIs5e1KmTIja1sCS8LGtZMnRoCcJ0bz
7P5QNth2hG6BpOjw8SP/vlYIpuBTbkwOt+fppZ3OZh3MpGiHsVWvRwdV1o9SwEheCZP2/DZmgleG
TZuC53784HeWjI+tp88G9Nl/p16z5F5SwOI3GE64VX3JHbsKe6Xm/1zH8noBvpcmA1dYfp/cX43S
zPL7CL+C0q+PzDXGmLyJ2mMrlGXlfLJA31s6XM2ggdsXRTT39vcbLSKx0KnSl/o6O+LthbauzASu
9LGXX+NHuFw7gHZHi+L64b9/To/PSNqIz/JxtqX1r0rEy8CuE9dB/Y+Y6Vbi+bRv8FT8pEd9b4F6
Jj0xNaRDq3pSM+P5pCwc51Emu4UX9ggWflgaV0/0t+0ZcyL92f/wVrTSGN3S9nBUv32rFTuVhhFB
VqfdqGzHlLtykXlhkvXJanz3xejyt+KD//ZPen2cqZCF4tCAg0vMDAHJwBAmfRPo8qyoHKO/X5n8
+QwJe+ehW0gKfQ8fkyv85GJYTWTKamXOZiGxDY6KEa4FHXyDr01SVbuPP+XflRyLgw7VoU/lVrBO
zpZqLpiyxVaHkaiB4aIoW3VbPjH75bWaCfFlNj/r6v7JRXmLB2+RKXRWPt+V6uHk19NVkCYu1EQY
sO2qfTYNxvWscRALsqE+i32oI5m1/TFFGUkGoICeCpPFgxCs8Mj7ZOm+c94EGJ9wpFsuZ/tpeZnO
KDNJh2rQ1nTJniBdJHwJTvEff+X33/lfj9l+hn/tw9wdysmISb+J11W7YTdu5lpERdpOVFnBcONU
qTg3Zvg1v8SxVpVQ0RiX+6Ty5MYnOVXvrS9+8f8PVuBkONmtDWZysWfzygna8chGrfrb6toCSZiR
XEw9PdrHL//eJwb85i7h5txC3d6+u+2uZFNgyxh6jtXiu8YEkbdU8ydv9d5C9ggSl5jjW/yW21v/
6wujDLZLPdInYKHXPsd5Ao/YmskLwduflQLvvhA91+ZQjrbXOPmAuCMjEJAUHB0h4ru4QxEIUZN+
UnC8+xSGSjh4wD44v9++EHNNsTKJTSUmOMn8AzZF9rij02IC+uPf570vR3wPVyvAO+DDSRnfUdz7
DLXyIDEYB4Eyfec1k3enmBj++r88CuPnYCusyQB/+05Vr/shEPxISg/qxo+HFIbTR8aLmmjOv/0P
DyPtCgiOElueduHY2aS4Q1PwThAwh3EcCL5EIb6bhrI6fPyo934rSjQuQOyYueFP3gsNk+32FdCN
ZTnVHVYW/hfXn/xPzqrt33J6cGKS7G3wEDfEqRdzXU7ukq2su7pHNxmOaEXPORznxxSE6qBGpn0+
fq33VgZgHxJF1EpwWCfXnzUwNF65UGf4adVRvjIe1+WEhFHXp5/8WH+/G2iJzaLg4gPJOH232ZZB
2aOp3qapu2Mat3eN310glXPPjC6bPnmxd57m47tMfAKZL5vc7O06nEdLkDYOve7Mwr1IqkA8EO3E
6I4c11ss+uJP6s2/1wfIuiQ4hzrCZNL1ZC9nhotgXzQMtcOxPyu5LmBu5nz/8c/17lNIOWQb/x9n
Z7Jct5Jl2V8Ji3EiEn1TlhEDALdjL0qURE5glEihbxw98PW1oBdVqYtL402mZU5eUJLT4f05++xF
KIOc53GvJKk3xxl3JhRtOLDqfVjfIOE8x1R649stdyESLTwOCDovP/9joyVcT3WUja6+6Kf+TlGC
RTJB1e+Fng/mN1UE2a8Pd4spSJBJxa2eDM+qW5qZ1XEY8STAYYzLeq6+xIX1QUY1gQXeAzrbEhs6
h8f6SqlKmE0Uc8/zrtRw0W3wjiG6rBceUgwK1GTG7MxqPh0t9nUD/CZvSq6Y64Sg6CsqcHoHPV8m
uitrToJruRu04cO7OyUVsgW53GJ3V+3V7m7n6H0QgKQ4Y7TlJk/z13mRmtVmcg6DddIhU1N4gVsy
T2QVevlqUeH0W0udTCGiIqb4MS+lapO20Yfj87TC05TrxAJLoEPH0w8hKGpvC7vhmjJc4aaFjRXO
MA2pdt13FbK9pHEQ0VEnz+LH6VKczZO91c9l2+BFzg5CxvH4N8h46SwFv6iX6gytTFxr0ZUeG/lH
z3+Ok4WxxcHMyczWeNyMjD18py9hPMrCbN/RhtcCkfH+/bW13LWPjhQingsuZMmFO8v/HzdSx0VT
t4351FEjXJXSJzPe57K1LRXVhXjDBYeiL3gNZ+bkSXRhaZViI8K6+mIYtBpDtIS49Y7m09hdOJF9
lfcbtQy8zEz8ef7+fgfXTRE7lsk+AMkh4koF9GrziPGVmJGGUhVsjuENbieB1w15fynht76RTerU
iOxFm/cbXc+Q342S4yenqXLFWIf2ElyHjKEcIxf/jvQT9QHZZrYn23+/lfXp/FcrNndeTVvAeqv1
RhI6xA6YrkWUOQ2ISqQlFIuLkkdd+TnBxBuNLbAQ6tDIeIPIWO36dVmCKTMWNWIU0NZQ2fccaJyY
Yxt8cOLTr6OmVhPfMIPAmgVNUZs4UMSQBzvMVT56ZVtaIfIDG4O4GjvJal/sOiVCeY87I5uMsRvI
GpNsm63t+2N0OhPIzlIFwT5FtIn4yPH6ouJgTgyT4sQgripesU2Ew2L20Z2XzM9RK6tVzIMET4CR
xyOGoIGLb9ajnCqP7/fkdAIQjsCaFTjHkm2yVqMyZlKrhjNWakCLzBdlxM8ho0B38ZWwzqGSfk/d
P7clLhg0RoiAbAn5pTWhbsAjQZ96slhk0XGR4c4oUaxtNVe1lIsbxLfltjW7bo/5q+qNcaIecMnN
zuyNJ2PHGxnmiYJ6y15qOFc9zgUO63lkfXdiKgAENoveaKbnblNvNoLCg29KxsaU141g+4KNcPiY
TiJ3NprQjIsCVp2z+9DoLYoYnYcQKRQagn+y2iu6LBudyBwHFxhehHK5sh/wTaGEVE+iM2+8VY/+
aopbLqhWctjgDI+nvBZYcVpwuXXNnOLvhg76XSYpH9skfrdC6ud3Z0BgrpUIc1liI1VEVNpEKg5s
VERfafJ8LmG3lu/91QzZhQW+x3PVWH03fHN68mcSMvreqPfJKKYrXOS6G6MLjV3Eg5nKrtGgEJP6
rSEFokKhdBceDHxbPIb03EJfLcLfv45JKmBZglyIT+KRdqFioYdVRDmNmdvoaXY5YmewjaltOwPk
/q0L+2MN/m4LmZzKxCF5z934eBx1Pcf6eWIco6T+0lHcg3WWtpuDdI9l8d4o66cuHp46BXyOHnwu
jO77SAZ64tYn2vSAL/25OMWyV65+IQ5ymwPdWVi5a7UQJRZU5dpY5MtK7WivOf6v6UXRkOW8wzuz
SLdpPOfqPZ5w8c85xo36jFrpjY+/YGxlpEoIJjDfO/4gQT2rHfafvYs0DA9fsyx99MOVL6Ik899f
rm+soaOmll/ljzeWUCY1mpZpF7WmdEiZEFdcRruPr1RacVijKNmWs/C4lZqy1qDIWEPdHEZb1Rml
baXiNfW/6AvPKoUUIEkIczWPHCgLGdZrzKMySZ6oim5upF4y799v5a3JgdSDJUF8hNztatdBcBFW
fU5VdRoryQ5ka2RREaKEm1AP2yu5wtVB7arqQuuT/uHjTXNGoSpD63G6UCitLpQhp7RQIzh3PSrG
8AwXQTpQ6m3c5bjKYZ1mmnfs/ee0gafTBOE87y3kSlym2RKOB1AaSO1IdYJ/h62L6yQtyn3kNOey
Laef1iYDyNDJtswDbx2vj2TRm3KVTy5lefeyaTz3uv0lmM2LHgcXPFvbvaXXH5O1sPkQkVRxCyDM
qiLRXR2L1B8NPLuLicpTzAq+OxXG4PtK0WLTw2K2ivBsbEKSMFh0Jl/fH85lphxvM7bCuYWegfQL
kppV04hnKCZLado2EWRrY5BsyioSG1hHFDu09bnIw/LvnbankwpBk4x4dTVzJ2UO9FDFD6cZsDtQ
xzz5loVhsEVnnVDcaFV7vIjP8f9O97IlHYhECVkpM2cdLY9gDVIYjb8ihkaSl8ql5Kd642wr/LXO
7GVvNsWbnSJQvAw5sY8nKUZtM7xGTGZwDhxUDhA5lTeBExf5VklmxfzYrQ3KjM1ZjaCCKbvk6lcn
tjRSO20bVGAYI94dUo2/VZUCTvvgJFmU6jTB7olKkZflcaecAMHZjAcVRnm53WymIUoKPzMj44Xa
MBsvtCo5xxk++Y6rJtffMaMA0IZo4FHqWfmKnr4mltL6ucj6M5072VZ+y/CROHC7Im9trs6FaJ4i
GUskvEQn0R3wKsk9aoOKM/PitBXiGmThSXRypOLdfvwJcRXtE0tQpeykjbERUT/j2GTOu/cHar26
uLuwqlhXzHLVxon0uBUqsxSYTyhduiCQ70enB5oUdodJs3oXANF435fn0kMnTfLFeLgssu1Ftb1+
82WKpY1aQyFF3NSKP+JfbnhO2Up3Cs5Kt47dLn51U7t5v6PL8P+5jRAUU7mmLbJDGkVsedzRbBy6
Xk4BQbXb2O28YVPutGvVPxfaWGcy2TSO21mdOdwWO1NktFP5T18LH/aG+3Jx9/x+Z36/R97rjXbc
m9FsIir/aEXdIShwYXlslBtsXnz4J56xIfXmXtbuBfb57vTt/bbXj8+THi4T94/LF8/nTK8XpJa0
173BQwTv/rSurYuPnqvrL7ks+D/aGbMCP4iCdvRPwU5QVv8VQfNFcGZerE/vdSur44Vy/CSTlt7M
W9ggHsaBXuFVZ9byyTtp3cqyJv7oixbXip4s43UtNj9S78ursXv++vkcOfM33Pe9abHadhEyZ5MS
04zYIDv18B9wv2K2eTt71gP+nYczM2GZy+81t9pyHYiVbB80N3g/MH11fxbuxS/v85kLh/LGhvHn
0l0/zvOmaCysQJde4YDlESzyYAZ5tm/6z7vHxn/AK+jcgJ3ZLtYFUK2tVU60tNn7POxYYPHm2+z+
fLiJ3LvGf+ZN4GK2eeZgOTd+a3G9hkmHmi3jN3k/5q28g4i1abbRTXwI3GzXuWfGbznr3xk/dbWL
pDo1lJQXLp2MvJz/010cPz3M2c58zvXZvJr+a8mOLoEiishcuoui3e0DSiHKurvoU+tcn87NldWm
YVtJYxfLQrON712wj/FKrlRgZ0WKFcm5hPPvONt7H3C1eSS2pBoYjv31AbNbOA2+tYUB5z3Efuz/
ouiejVh2f53r5e/753sNr/aTIcxhCQga1j6rF83X8kZcaD+CO8KN2G5Xz9OX4iK+1e6ML2dmzLnP
u9pgwnaMzXKZMRpzBucF5me/55bnBa7lVZtiE/q2Z3vnJNsnwZb1BFrtNJNapFmzLAwSkNt4r/hf
cm92XwO34vOWW9U9e46/tQGQEETEv1TLoeM+3rGb1M4LeZmyQIg3CutD8x1uDrrnXOYeCL9PzR2O
1rt6p185hzNf+a199c+2V18ZP5kpI0HCXcUfNubXbBtth+3kp9vmoO7PxczeGlLyCSQtENWRFF89
CBKMqpOprhq3xv1dVqi+xZ5Kn167ovaT+dP7XVtvBFz7iXsS7NA0RP6IFo6/qtnGahBl+uxJWqtt
8UfCVVmpYxhr03xmz9FXmxtNoewk0U8Nkm3hi3XcVGar5qj2kLMCqtQvS6co0ANr2Zk9dP31llZ0
Mli8BpZq2XVcRYdSDQ8Su6OWqtxbTCeti7rPGk+e1Pw2qfL8gVIm5e7DX5EIDs8qLu0kQc1l/vxx
mygxSqibClYjwMlqgy8re6re5p+wq8/OzcVlC/tzp6GDvOEI3CDENyi/Wq0DaDz17FjS5FlFXzge
3hfNA+ZveCjVRqmlXzKlbzF8za1qcIlsN5KLN2J+lyVT8NVoi7bEQKDv+4PITfUTahIBY6iOK9ut
ZLhJ73+Xk8s3OVdyY6ZCqAldGLmr4w+jA9EoWssCYqn0PcwRKQsndkM8ayN/bOC8YgNt9GOyhXDa
P9dkHn+GjRPavkJ2cN4mlWaeq3Bf3y+XX0ljfpDewuoVjtHxryRh0hRDiR89EAspRsOa6gKjyB8J
/GNGMFS9fTFVKsdu3I9nrrani01j0JCnEQ8mQq+tTiecXKVhojrEq1v7SSDeeGgxH7rFcfOcSvSN
lpZKGpM0PFEFtDzHnQybBXnnqDN2eomJlIJaJ7+cEtxCyVO9vj/Ip+uaECYxL2wDqNWQ1yn50JLH
vMTKyrOwwtm09QjgSYRn0icnjxyGjapKDUkmCWSOgKXHfyyxkOSElsxd7wVSFLgjRFE3yUPNZULl
F3E3lxsrC7KNKif6Ndn87NXIJ+XMDna69Pgd0N0s1UrIzNaRtmnuh7AUrC4bL2dzE5aB9FlPZTSB
TosXzgH7YqxcPvx1l32MAh+kPgqR+uN+50aUa2UWUGjflDjgTHq6zXNL23+8FcTNS7IAzQGVsset
hENPbmpKemxe4HnihITLMDDtD38/XdboiEJkjVzl7zH+YwzTSUutFmGIFw9VcZ3pjeLHEu4zA+6h
ft6NwfajvVo0GygqyYAwc/TVnFEnuclg0eIPP8fhRVJK8yGAyXLmkXC6odiqQc0mnSLldiI6pOqX
lN5kNx582MKXZfxvMkza97JtSBs7NwacYcemPwRS829J1n/+HP9P+Fre/bXtN//6L/77Z4nZ0yIb
W/3nv67jnzVj/6v9r+Wv/f8/dvyX/nXbv9ZtV7/+7fq5av627YqX5zYui/XfOfonaOnfv4n/3D4f
/cemaON2+tS91tP9a9Nl7e/m+J2XP/k//eHfXn//K1+m6vWff/9ZdkW7/Gshv9bf//2jw8s//76U
Nv7nn//8v39285zz1w71a/ZcvKz/wutz0/7z75LxDwckD1uSiVwOF4tlBgyvv3+kyP9YjqUlQ4CO
nj2FZoqybqN//t0w/qExpMxUBpW/avG3WFy/f6T8A3EpEiCTSCDBWn70/361o9H679H7W9Hld2UM
sYyusKr++yhHL8CdAbNTFLLU+i5yn+NVp4TYlDZc9Tyhqo8oJuYt9B91g25V2hkF8LQ/vsy/m/+z
udW7/a/2+M3xtqGwxzLX9empas9jEdEeBEgqYDGkBcqjhuq2d9QCgULf7pxAgRuqGTWG/pRtJYbQ
3aTVy0PVFNNFO4z3o1GlFzFgF1/q1JT6I1wfz+x5y7pcfReUpwwZdVxkGdYZBscp57nATdeLrfpJ
lEN0AVWcq84kxJlj5XQEqKViT5cZ6KV+cvn5HzuS0lHVPTcVHtFOJHbDOJo7NbGtTY8k6snClfdM
z45vp8sIUOyGdofAj0VCQ1+NOLjbOK/VsvZUauDgklBaEKUF3uNROl13Q1G7WJGf01290UlUeb8F
N6ShTwraswRqbYaRtldoyFLwL4Jm0qSpX3eT2Gul9Ov9afY7KHI8fMwt0mAsLNyLue8cf9S2qUOK
k1OBCWwRxW4Tp/0Dro44V5aYUX1PSJbj9UXxzmfNqhTHD+ba/Cwy23jBLxEm96BVCYa8U60UGxPR
qYXFVAdYnD7Ayg4S3VwuudpPivnkJ2ikoHcqdbY/J+A/xf79zrz17ZggS0UVcWRu3Md9qeEdZnBn
hTfiH3gFlSndURQwX+VhWm6o5z33sD6d+mhFsSNeJshSjL867g14B5aMuZ6H07C4lMrAOqhZIm9q
0Ygz59YyDMfDRD0TzxVuNCRBEW8edw1Z1whNHmf+YQK2pDlOsrftsDjTyuoJwJRni0WStCgLESyf
lt4bxGSymmYwBBg3KL9wWUwC+8fYa8ompd4f0z9c+YrImPFKLfHvr8rZbdXAPCOHOFl7i1QaRRGL
j1sxPK/j/oaWidzXyGEa94EGaIkJWhWFcZmNdeU3GHj7Wgg68v35syzoo49Moxp5YeTMSI0RHB43
ag11D80I9HORaQkmh3mNW42kkpcNMdtUzXDXy63tZzGGcO+3/NaH517CJopkm0fA+uaoTLlmSDH9
jdC0okEJHC/hpuKCm1LRpYXQ2x1VvUnMWr3seqr17MRa+G/qucLxtz48c4xaAj66Qgzh+BsoXSAh
gk4qj5dXg0UohM8kRgXaNJEXho50Mct2fWbdnn533NN4IrPdkq07ER6ZBcGVQjShZxlZtZt6FTvN
VkarhnWYB6caFmcJwCDqw+LMiL/x3ZEdLqf5os3H42YV58Aq3hJDZJZeaVqJ5+TQy6lUjHZaEcZf
x7ZOfXhRWOBIabSJTThvIUAuv6vVcPf+DDjZS8j0okjgusJNh8vP6hcZE4yV69wuGWfA3TUwHc/o
BQT4AVev95s62UtoaglW0QqaW+oGj4c4G0SvtgbIWeTtYI+zLNgQCZo2H22FWcRyIkyFrJMT+7gV
XKZBYIxDgSOvXO/UOI/vR0zE/fdbOf1s5lLmubzSiVwgWjtupeWBDk6iIemE9y2coTzdRfjLY7Ze
qGc6dLoylqQ8dciErJZw1WplBInoo06jKbD3crcZMKTetqC1NznhEM+Zu6CHXNWkZ6Ryp4uDA22p
kyLkx15or249OGsCOVH70mssKUW3IWmXIzaDV70yTFe46mJLz3UYNPG53RBrEj7e0X5ISA556nL7
QT5Ehvv4486G2WoCZYDXSFZzgdPOYlwk1O4ujmVUMqnSxLsSIj2mQt0YHkwt0773ZulcAuDpGAM9
15IbfbJxtAaPVRD/xaOk91TJjC+kJDTx2rBMLh3CKaZXLRfGd4oSpPyAqgqmSpOHcFNTFdA2LqHp
RQp9StuAtiu+sv5aJF+GHY27yLbtDKmpYVwXKY+vjVW06kUFUeRTEjhYMTeWGcNitiMbebGqYIhp
T2VyP3Yz/oxNLz8Le9K5lShZLQGdqOPRBYbp3LcUtasbDZ0QwPOyBb/Ry6Nqg7NrxVcUJm2NdCdF
eqaUcb8VnCe4JdSV07pU2whjr3eV9DPA8e8rN3YsRbhKie84zTd3adcYeIdasbW3hKx/mhPqEzfE
K+R9wz3DuIrHPHssy7bC6jOWxQ/oZfYDtbQWaCKsuP1BwxwVBkbQ6qDbjbHzhyGQf1Kyoj5SKAWh
V2DPDFd1anBZGMp0kryhGBsVC3zErW6Yx8uebtay4fW2zg2vRtBDVp96FtKECJKA2UGIvrYKS32o
8wrSoBTjSuoCaVdAWxVaOm2maWhyj2A7CFA1AZA49ynCuDIL7XjfgfTGjNlI43qjJwEyMqexuodB
rXgcRBDeQYq1sf7YDLINaaCSp8abmqo3NlPT10+Y4IOKi8Oy4fkyOpQC9KAutrOF8ejCUuY0miNR
3VSFTdAUgFRC3S8meQAQcC7Vt42Gue42aRtgOqQpQoJNlWZEvqTglO5hBVt8HeKhJ+GSJAng68rp
gIoM2IT7JoaG3xw8aAfMS2sJK1QHY10m+GDjPN7Ng+dYqXbV5h2Gn7acjN9qHB8d0HuOAP4Ao/Bx
6GdmUe0k47NVGZSwDUUr7vBrn6BaQtWzZ7ezF1mkDtvmBkGMY+IXG/GYSLox20WIIAAawe3tvb7F
jMA3pzDYm9M8mVuYvE3jVYawWg8TWuVOBYEZb9K+BcYYBJjkwj8HThEPWfoLMzNYWMRzs2+ZaQx3
VEt3OdfjWbO9ZErDGzUrOiBezOthGwYlNrh4ZmfgcFXtQR64ym8m1McH4lpQxMMGbFTeD06/dZB7
J/7QWuaPSDbmLyh4DZ4BdYdobwI8+AK1U5ldXP7ax9TuAoBu2Vi2W63W4t5D44vWTpaEo8LhEuOh
C7F1Zl2ORrGJSQwCJkwiuAiDzVWrbSsDwO40KL8mDOlkr9Z6tNFtl02OD9exLjdGChgChp8iXUYt
wGB/0IMwB08n4yScR7GBQ15fsMojI9avTCOFtN13Bf7Zkm6OmddCvBZeF8oSmifM70GbGAggN4VE
Kslt2mr6gXkvjIJaEvEdXNt2dNuuGRYZTi6jRrdL87sq9WkNzAZzH78o1YEgpxBYF/XCeemUjl8W
J37pCziC6RM1Lhb4YsANkTdU+b6S5eB+Wc/gLKdCmB47U/8o6ZUD2odF5CqEYsjfT8UQexb7GgYO
Ve68IviJIPl28nApEIeGlOvA2YTHLGJm3QDOFCRjWH6O267vYTyUJVTBSW2u0qw1AEx0cma6k1mb
n5piYDcAzphCtYFi/6Bi/4fPNtY4L0Y7t08tb+FyN/SN0eI+nQS+EsqAgPGI5pXQWtOowXsru3vo
zlBKwhY+yHbok0LFmcTqoRovgJEDXKDgFv6RTtq3SiAlGRYaUBILy/asREOyi6xAa/0xC7Vv6lDb
X6opkNudMandk4NxRHbQ2kFQgzdI+vcJ8ofpRthlQOBV4Uq4YdSJ63bC7xZYSZO+QoByrlmJ1VME
WuqnCYUAYHRTqh07vjVg461SsDX2gzRdEhGIbmVbZCnFW0WtumzJxsu8qGC9WKrUpy6to9CLGqe6
TVqhdW5fhFPhKZIiXyudnSGp5vmebnvTaDTPmnCv/sVwDsX90KaG4gcoC1s/zfUJQWYbqi9JEGaY
RDNv/NHIrYcGx+KnObJkII/AkFNvzIZOviiJfuEh02LB7rZ5Mnzn7ZfiXm/Nxu1c1BHsjMrKyz1m
47bsxvLUZx7/a0PVkVOPV7DLh9xTYE39pFozyTbBxGJwU0FOB7K5Si35YAOFYG3noXWwc5wYOcRg
N7qjPEkHgYxtpFpmnE1XKCVOoVElqRAjEiAHiTk0gBJCC6dwYUU6m7k1Y00O/0mSdqpeprciHQOK
XOo4gykAye1hIu7SeGMhcFmkPiL7xqHVsvMOkKArQiAwSapg/mGmBSVNzNDpc07tJ18jrzm+J6Wv
wu1sliDLRSnrod+1mVPzU7OEi56n+EambW4Kfyqs+JAHjTm7Vp5aP2wrSDXOABBtaFMHtnUFziVm
GJWqXpVmhMdYky1dICZSfxW6KCM/zixQC3EUjKXngGd/BAbbQkZsyvm7ZkLccDUdWCxJX0v7lfdB
3nhqVAG1KwFw5dhmZ8UjfiWAH9OstH8qThhFV/NgVU+90okcPNik3+szXXDbWEuuuFvVI2CIXvlp
CUt+NaVC8y154YvKTR/8CnsbZCg1IV23QX4SfKt5SUcuOerK8Ic8Da5iu9NetHloN7h4l095Nxm3
QTQ6AhaOVt9lqaReS1jv1xx12aNlSuOdHUsRYYx4YdHGo9xu2GDIXQAb3qSyFm1TKywPMSAqGPFl
MnhCA5yJx7PUveKRMz8aRqR/kUp9uFQtEYfESJs62hRW1zwOzZRDzMWRHqwithfXugYnd5/MxvAN
WjkvTT6cfA0OSp08YALdN+B98/PYOY1yiMQMnK+E7sn1CdSPN1CTCMcpa8WVMKzku24ERCscUTRb
FWI73xCtwwLx5J7rYm3BwgJa211gplFB3+mIPfn28mc8Dt3pV9BR8U0SXasUL+kFviht0iuf53IK
QCHl0ww4xpRKvxmN6SYphYO7SjryUu2YQg7B1tGp70d9wHulD0rriyAlCVePbKlB7R/UrMhrFJKk
2wQ3mtEnJhY8d6pWvzRDk35BviqDHFKQvruYpDUPOeLwZB80tfGdSWt9iaqhuuCcCy3Xya1RAoGA
sMLnOigcX5dj0wIGAIrFtwa7VVxZFW20DZKqCjaJkoWG60RZHF3ImV0eRAMCaSclsMBdlZzHd2mC
XEkdlVRpnpBmvJVIpUZXKvnHGjeVVP1BgKDqXAWLBGcTO3nyA5gkjox2DYDTE6YBNjfORXypT/KY
beosc+7lTpjOXm9gL7skBpvPINIh6DpONDwos5HsOxn8JcVFSf44lYZ6z4vHealyefqiWC0yhj6J
wfnBaEu5flUWmcoGf+DHAIoQ+iq5zQRVZpIa7mNnKD6hapFjP7NyB8KeHGm3AhWs4gV2kMguKn/2
d7sPhwdc97oSYg7Eea9NOsEvx0VAeFDipLs6CbmimUItDvAp2ZKAtKUv5Aq58M3tVH2alECFCK2o
/UVF0bLsWl1vpy43gtjZwY9frmn5EIhNiseg4xcUFNwlUlDjk9lY1QvmpRFPD1j0KH1iCBFuBXPt
YIemuTfLrNmNqa1uIHEWqdcrk7kvCUEwMl3X3yHw5XYe9A1OI+VITZYvq810K5lDj25AJSDziTpv
Dd7vHA2oCvoZsg9XxFf8eWvLrdBxtK4eCqLmYx7gjRLrQ9pgxwokeF/ikb9pdABDG5icpBqsTnSP
dW1Nmif3Mt80YDN9FXZo+b3eoW6pknQufNvKY2lTgjw3t2bfRZYPJpEchUFhAzRoNS2YS4Dln3su
Q3g7BylPY0djZwZGpgy1l9WRdZ2IJtW2Vj+O7APcCPGol0cAYko94nszLyE4aZLlT3ocTMAsYlFq
3mx3JDCyqZ10n7Ks9trSprnzQqfmGE0bOOoa5z23cv60G9TGEBBB0/pXM9Th4IQ5htrchnOGcKxh
uY3lALEzqjWYHUaP9MbtzX78ktgYCNl1mWruyF3/kCrVlLq4eFoHAdsQtGtW6fddPw4XDjmRb70i
C14ILE2N270YnwIVYyt4crLYzoL7IMmDSt02hmiBAMOkzTeVpI+fAkuyAhemo/VlMk0KskAcKUgz
y24ONgqplMYzcvYcT+JeUHpy0o/g0At2tpnS87uwnI3XVmm51osgwnVBy/NfjtY2P/GttMcbijCq
R/CSHfdBKwkJagUxlfilKKv8U9fk2veunmLLA8+qSy4evi3UshrLGyQIDSsnLOUu3UScuZFfaMB7
8Let5m9NW+vjpYopIl1KRu0G4peRebJGONwD6yP2cw2TxhuZ9qYLrFQPNg13XoXzLc+3g71whB3g
YaMrjVP9VZpUp/cZfOU2q1EEEfeqez/rmmT2K7kxLkj3mbqnJj3O/XPhRFdOE5aIyuC+cqu02ZDd
QSmLL6kRmbaft2P6U2SKcw3qvr1qq3LoXSFqWNeENbPHwarHT7AGpNfEBoTuTpIRYP3Zp4PlUbuv
YonAzfUaOD3zfwiSQdlwT1oeKim+nS6PTnunCqt5hOubNXt5KuJDqzXjC0YA2rSzoTGbfmNLcQiX
TSGkgClS+EPvNJkBK4uC/HY0Y2wtgHV4faYM6cYKZj6oUCSLp7KQ4bKlbQHfo09DbcuJ6Mg+gUMp
2ba4HewjXcDipIQxfQbhDkNhkrr8Cr44XzuK+vhG1Xv9V1JP+msTq/WlHVtWv+fyxgtuHJz4qzpb
xoNahOwXZpAHgQdBIrmduCw4HgOH/qoQRXSoyUmbromj4C+Bq3Ln61Y7ho9A9XTCz1Tk6X7f1PIF
sQnDdusynGu3U3KujmOaTIdSjKnOk5Gqy22fCDQ8Zdwk2Y6TNcv8dkhxt4hmO7Y3qVVLl6Meo3bi
OZSw98Q972QJrtDMFa762apRInyjDIebVEvnp7Ft26smnqQnyC3SU0Zk2YYUUyJVjSan0C5CIaCu
OJycrScNVS0uUriY4ZYXY/VcF21gLet/Ur0KEEXmdVUe2jc68trPRUxZ6qa3h4owQ17LL+1oYz3Y
OsszGZ5scJ81TQkBVslQ36a1kjwY7aB/B4BsjYe8FforvgLzvUAcEnpOpkcJr6nQxIM1UcBEl0YA
oDgUvEDcjLDMJQAqXpFlWtoPmmzkzi7GqrP0tRLdHa+Jrkld0oUQfwdq1tPDoPX2lVNQrMNeH0UH
rabG3NP1SHAlLToN3+mEtIVa6k1xQKhi9L5V1clFA/ajYvctgwbOHggFwgsU9/pF6yjO1hoIuYET
S0joZI6Ze11idrkPilDckPyKJNJ5+WTsRDs3XwOrqW+hMBOcltMqCogAmYW+zQURGq/Ap/clnrho
gmc0AN3lo9x9yudQinwzTNPvZHx4mcYD0pJDzWLmjCnRr2/krkrFRZQ0XCVdveZ96RqNQgHPxGEz
+PzUbm+HpDR+xAppGgjYk8RhWHTJNzVqoUCTnq0t38yDBX4bwlBnSuIstVMI9P0ia2ZfzVzt0cDC
hf3BETdeNUpuRv4SkgQ9Lw9GxLxPAgOiVWBsQvyPCx+LlNyB+IAPkRcDN7kTdcbNJkxUW1wQP0ku
eVBMFHN0PCg90WBHdyXF86BB7ySm4KZQBIF2VZgPZuigHCX9PNK3AvwgDp1KbyEcbTVzcQCwO3D3
Wh+hWZ3U/gfnb9duHUul6DMFYHPIy8QCy1RmBjcgyyyNTRQukzIxs/A2K5Px+3/g1K3IRSsxuEQR
76pezPeDHbY3/1EEKX6P+UCaNyvUzJc5tPd1Roxk+348/iRIjt8LcrlFBIXjgGou8fo/cvSmqJsA
kh10yFTSCRZ0xZUkaR2euVZ6I3Ip+Bwk5jkjzdMsDq1SRI+eBxcC/LxXMfLejMMm7GLhZf2glUBJ
gcQPSVbval0kG1nKgoOiinibEQr242JUt1pmBLxfDP2j+Qh+E1KWMnksnVyBqR33XzLsBgSEUeGC
0AFZxWF/N8X2+NmU2/lMivQkjbM0hTULNW4EhUnYHjeldrUp1Tr7nE4071JPo9LFXrw6vD+gb7aC
mI8kxCK70JYB/2NAGwMze2Fx09dCZYbZU0qfizKtz0g7TlvhIortEQkORo9t6bgVYodEYZfMayfm
cltogYruhaSD+uHhIfe1fDFsD00M5ldpZUivgTZEbemN/KE9UND6ogQg6uXtFJ9p6o2VwJVFM0hp
4jZC1467hLcrUQ+x5K1lMwTv2AyeFGbJpWLlxFPn1tl0Vn2uZvutjI1GgFohiUzObW1IpOVDVCkc
BkS4ecR1PRf0IRHmrjaKHyJQJr8hxeoFqZWdSY69tQT5qChmNJzbUBGvRlCWgiWsmCy3FnWA35oN
GekQSPGXSiVrV9KoEiIzsW2oq7q7LEnKyJ6Y7cqfpbA6l01/6zNgO0Y5MAlOJOKrxJXR5KRraj6D
bKXVfdqMma/2xNSGcX7t+qG/yiWt8Zo5SUHqtZCK9DrbO3ozemm0POD6GFP2sFKxqrTEHRoc9QDY
jezHwlz+4PqyWVnLulqqs9E0rX5VJRv+L3Vn1iM3c6zpPzQ0yOR+y9qruqo3tbqlG0Kthcklue+/
/jyUfcbqkkY9HmCAGcCwjW8Ri2QyMjLifZ/QQ6/tipXLCJcPGa6w9WTq6f4/vwoAXr4ubLcwia7W
vR2OTemUqmAwtPDOeeG+jIlWvmNP+O0j5lbQji93gVALVuXbFd93fFN6l3GAMVNrPxhVdtfPhffe
SltW0puu5M/LWGj9AOlBubu6l84c617lYU5DtLMu5tBTbyW43JBiM/ySTkBg+LW+dRpL3jMyPlnN
DRPhOPAnGFYZi71XtohPXjNqT4Xde1/+/qR/4reuf54PiVZgQLZ0kEZvn4LoR1wanIVWpbJ/6HFU
ferK6sEZ5uJk+mRiWTMVzAntqIK4g9udMZznG8PthosTgdsqrJGqqZEMz3//Xctlf/9ZyCxQRyHy
0a+0LbXfTUxZYPKzKg21jYqYolZvRGsfqvZxrvrvUbZ45if/29+v+4e3hS1/CQq2SZnTu4oLHEAA
VhositQh9exDj9wRTHEw6Oo9LcCV7HxRLyEYWtBAHtwti6bZ20dPcZcBlFVMazVV9FPLTF+rbDI3
sGbMTTulzH6PYv9SNLl7YZoRyHR/1t75nsWyyq8etIWUB0YR0sElG3r7IzJ/ItNu6Qr0lgAHJ1Kx
YUgh2Ey9qTnVTsnBmEb/SEln/FKCvfps+uOPunUMZD5UjCqhyduUAUQbWVXMQW6aeQyEqpxHOVHC
ispaM+j3lKNYVYyXo4QR6x7FK/09AeofFgzqeejunscAZ0aXvL0PaqkTXMoO/YZhdd9tKMEPcBXU
xm7t/IGZ9NqzQX/lPIITfyd8L6/p6gna4CR/7iKsmmtNjrT0FnuLyleKK78OXoiVE+HrA2Id/aGa
/Pc+jT/ELUYnYoZA7E5sufaN5jRbhS6FWjGkxXhAy9bdTrllvnNXf/gQYM+ibWfsB6KY67iAjiNO
DJ/ua86LfdRzsyJiRfGtlzLE8+/f3JUT9ueHwH6yTDhAMYiQ+moNjq1tEWFqhXfFkCvDVBlnkKk7
MfOe9lUb0a8bdIOCvs63EotyVw/qoxGHN2Qp4Un01TvB5/cnDL0GJYkwfiZd1tXOUGZVlHY9c6At
DX6O1SDmKpF3vPPp/b5uUOYgViF/JAwgCnq7Yn0RTRmzphCDAGJ+zmuOcj1z0/c5Mt1LkVM0+ftj
/v2Ncj3oJgQaE+H5tffP0lLG3AmuZ4k83jYWPQiq8OFWFo3+Hy8eLsWYIvY7YBZI5d7eWkw5NKvG
Mlu5XVcf7EWFNKfeeLBj7z0b9R/e1SJEQ06/SCGRxL29lJ/SzXKZt0ZtKi62tnKsnewN7Z0b+uO7
Wrw56CxxsDhXN+QZUk/HgRsKaS7ymuz6lFMLWrXLDLbQSft3EqA/vqtfrncVzdyxAptdV9xV3c2P
FfzsADV5spWjek+q+6dLYQhdNlpw5xit3j5AiPfhoBncGrHaC6CvM+q+zeqT1kXWO4ezP11qIexw
5PShJV9zMyMxlKPR08xKytY69IwtBymkjEuht9r674v9yjS9xBQ08JwoGJJESQm66tvbUnZO17hF
T5Azguq1cgrUsFbi3ZUgHZNtUdTOqlNW95SKmRZ3U0/bJd2/cyScusQuK5DOVeitWwTm9EXaslrj
pjDe+SR/X7zLj2RRGQu4CsLS2x+pt2jcy44g64xpuR6NMNxGlJffCTS/P3amkuF4WLydiFavpY0U
7BFo9262EmgwwImr7FBVzry2Uvu9IYy/nSJ/OuhIq9mHlyPr1WIqmPWYYT/Agx/PuPBpp7gfR4/W
42S0Yx7omWtEq96b3stif/8+PYv+HPsi/4uu8uq6oY/WyCKZXvXT4OCvjKKG2r7R7nsjPPHgiwde
fnNkqc8X0Vv9aUrdYidlE21KF2H4KnH7+Gk00judxsoHoxreG932+0tA8OzApAECSa5w/WQivx1L
vUV0UAuve9T0qDh3OhUEGWnvyeJ/fxigwti88JwQgDlXv11VlUp1DvNxyhQf3/8sROoxw9w1x3Xd
TsVdNcnpnY/t92UMdAtbgQ3xH87PdbKelHRoqhJBclFZzZM3mNODV+MlficIL7/7baJFYmcymwWC
N86m6zlMpR3ahZeOSN0ptR7nUSFf66h4oivzxkWnRgexH7zhoFGhZZoR7fG/B5U/3CfVGDJlsHoQ
vMTy938pLqXNbPhCUawjjfY3ftEljFwbo8e/X+UPK4V6xOLJJJv0fjrEfr0KMbJGj9AmlLzN/qGd
+nv8D+rFzthq/n6lP92Pj/nEwLfDJu1cxUgGwGrxoPVIPXQ/3Ial6l9d3S8//P0qVzyHJRSjD8em
gEqfKo9wr85yc1FiyMm6ZDVqNQPlBdTOIG09RvhMYbKOUz/aOE02rS3R0mjKpm4zOsPX1m6Y3I66
aUt7HKlgMrUrAzfJ/8GiYlktB7CFSnyNSEPIEpJ0NTRvY9ncNiimVnlKR2NuGLNHqd/iKO6E+bZ0
MhR3GCLeuf5v7+Ane5kDP3nFMi3jKnIRHOuws80wSJI+fZKan54X4P47V/n9mE9qTX5EFWLxa5Bw
Xi1dbcgaNmS50lExTMivpdwlQ4hGL8+o6sPy9fZ+gvE5MpCnbZScv8Br6HcpSryNFndMddEy90nS
f1n/XB7/N3ym5ff8sa2/f28xmv5/4C5dis//a3dpwLDe7/Gv5tLln/+nuRRD3T8WNjGDgsjJlm3t
v72lWFz+wSwsIPUcThYDKefg/7aW/kOHPEB2TyF1mVu9sNb+ZS3l3wFU7tPd92D00178j6ylV+c1
Mjes3ABMQauReNPIWNb0L3EQEZkuLTCfB2TDDqTPJ61GXx2F+Rg4/vRxsPCA+MlN2h9KXaUH5Cfx
fp7Ly+Qnn395ZHf/DP6/2k7fbnX/+iXQOH6iMZf7fvtLuobFGoaxOpTpcAinVZgFwoo/2X75Xqr2
x5vmGS4Ye3eJF0vY/uWmqyYxceN36tDq4bOkCCZGcTOGjrk3a2lsyzAcA+T12UUzono1x8W0ceos
2c5CwLDpGn/z91vn7MYV/70f/rz5ZZQk0XvxiLNK3v6iZdxsi1RY27eVth5wsD4k4R5dRP6IdKVn
a5pPadcm65r6e7qiAkj7qPB0/eQ7Q7UzrFidppFBlMHURA++tL9EzbRS1QGkydZomm0T97Apky9T
KwwEQUyW/BbOleUw4p02bzndWO2OQlq77yqYFsz0W1ea88x8Wmczq3Ztd8ATENXL7qlr2JoRWI4X
aFA1ygZxtpKDP2nxD0MM7p1led2rEBiX9OSCpaveWo0m1sisb/RR/1RV4adCJR+68ST9S6SbapMk
5UHzkkeyTBkIqj2MxJ0vRd8dHLcNXwvY7KhK+0fDGNsTqJDqzlPMmm0nw7mTVZ2cJ4dhMHqPmF/O
JPe6rKdXCdL9uYjdjd0jlbcpb85WMd1olTqTL59zRKOBJ/v1NKmXwUaMSraBzJExJfQHzo70d8Xs
bzKpxAX84sZIsu4udMunwZTWxp7qiZOPqw9I2eMUBpcANuHSnl/nCgNmPUh4dHL0VswTDk9unVcB
cUBjNq6f0vIpUFl7faZv+2z+jBDXpjxZhfl+GDQb1cCA1lE0x7zTp/uiNZ4LUdirDr1DbZXaWavn
bwU3e2GOVrGJpP/NrSNMErYCs1fhfx0FX3IyGeNO5XHBDM/JOzo0oNeIN/KVh6VvjS3VW8lYIfb2
K3Eoin6vCrO+bbIe7nNe7Ma8/Zr45cXEAzjO9tM0G8dctw6miNPNpNRnjqAfGRD2EmkAtBGWgZWd
nOagO0O8zxVd6EivujUqTeNEAaFfpSXvVTIyej/pIHftkYwOVyegNEim57RlDlPYNR8iWSF3szV5
E4o5eaChKZ5aFDWvA8n1na/U0ARui46t0QbvCJ9Xfm1C0dwmY+ee9dKO6gC7n/kZw45/iqokO/J/
HB27oisPUmPZJ3R9no3KCh/MvAmRwBf29JpPjbigM5K3vl7b6xBmykOc6ahvFRrMfOWmwn/0ewkS
PWu7JPA7wzgzHNJ+9RUzYDfURPMDo1P6O3PWxgMWhXzX4ig8tkbjHVpXA7UXacNDazWzWuNbQ6mE
3/lLnkwzEhccFpAuIK+Y+VfRGc4zZun6i91l+V3vR8Ohm6XzMGADOavGms/IdLM7lWr9uVPRHAWD
VhYnqL/+TVNyFJpmKHirksOJfUET1O7RDU5PJbqJu7aT/dlOJv2R8PY1bRzOxsJVw/dMmGeny+Uj
wiGNHp6L8nc29kbfMAkj8FEOIDa2y/ZrZevfurYrv+R6+8Uey1tN92hplLhktHCXVFobVKqPMYh0
1sFuPucDsWvVmBuwfEwGVONHNOjhvja68dkdjWPbC/duzp+d5Z8vYd2s4MxjPj8hxkY1VDZPpjHM
x27y9mM2bpRmnQ3NfrEiDWfCFNuYrCw3xWIxVGvP+jy5k75rreobj8Rcat4bDSzqJkPDrpXenrGP
HQqQdJ2nbb2FSczrPPbVuG0U+q72NuznvWkk695HOaezJou5RUf9IdTLk1A7G7sBkRb0QW+9ZmHb
rVoD900To47dGj78LUY2HNEoHufUeC7NdYyZXcXRs6vJVTj0h27o10VknuJx3pa2dRoQMNJ1Hsrn
qj8504TKcFo5AhKPK9q1iN07u/uK35/DUNru5kr7UBFKDGM7iH3qzuhR+Xl9dxaudpskR2Gm6yhh
bICsV5X9RXr6pujkPtJzuRdO6eybyqBTj1tibDlq5bnAFAF4fu4qyv/lPjK7/Ww+QuBY1Tkdrf6H
lmpyg3VoBbUaWRQKe707RR4cVosCWhzedVa9s+vC5wBeb3E8rPtZQ6BLJMctgMgHs02EJyPu5Sbx
qXO7RYDkOag0FzOjhWHgPgLU7qOC3jjLTjPPu2z64BLQugQOl3XKdL65/kMm41fT++4UmhNklZXt
SjqluFqSSz2etXB61MbK3Ti+RqHS0O6kaNDAzd55xKOFXDAJilB9b0BSrkrQ8YE9mJc6N04EkPfS
859p/r/3cpIo/Hb0B1GiLANSfgPDl9WoqSkX0aGkmaDWg1uNDwRneDmJ4fEXu/IYLgFi9vLpUNZ6
f5cZYU5BdY5zfH0ElXAJL2oJNOHPmOMt4Sf/GYmSn1FJWwJUuIQqawlaxRK+xiWQUQkmppVVqj2g
YZDPBkiZb56WxIfIGF0sal6dHZu68U+xSqzPjctSCTinu2fqou1tjiHva8px9mhqHC2AlBNvi7rW
7uwkDV+juRVPXaslD6Uq4xstIlhjL/oAZzsnwqv67DlKpwJGcJ+XMD9LpjmHVLIjYojBJkvhJGLn
nrX7zB+6r/i9+8fc9HFhCGwLQF2D0nqJOIEGqo3u0ta4Ge0Mj0nWf5mdxAispkxOYzHWK7cPb+eI
OEO/bZpNMofU3uldUyKqZb+JjaXVIGS11tp83Tbu85ghyO/N/iXN+94Miij3k0PUR90LXkVMrvWY
uZt5xEAaqCn1jw17ngvjRPTpxtP0jG9eNN1GCrtltplf+c29MtHXNEtMLZboCglpenKXiFv8DL7j
z0CMlLzY4RH1bwZJJ7b9GbJxQvRnucTxbIno/RLb2yXKd0u8t5bIPy97gLHsBvmyL/RsEHg+w71a
9oxp2T3oX73HsaBb+XsmSr2JSiuj45ZK8lXFyXA5Ktp2kR7iEZMR/tJDGV3wtGXrivVY1vbHPA9r
sE/aJkqPpbTEprW8F8EIoJ0ad5x3tgzSoaRiFNGhHXZZy2B7pfL0IotxDqxcrMuoWhvMulkPVM0e
wMcbdx0mfPZ069VO5C3IM7rRifESMi1y3eqLoN/YIzB9Smer2jZO85RoODL6vmNHkEh2DdsjiMTh
J2oD/b0zZAGlWnyGxlytMRheqDiIzWCGxce6tUo40n3+STTaZeqS4jiZ8oM+dfXWTvpnrbcQgSbH
NI5t6nvi0Zj5EHwPW3Ax+md/tHaNolqF2zFQEQ49rFJHo9O2njF4+4SAAMWJvKqOOMI05MtkXgit
C4XFVYXGI5HuZEV5ejuk9qY2W2+L546cZq6QHo49uQ8Kvd5/GKoOhKWBtbVqMnY0pjDUbKSdJj+1
mXaDCDuQPpJum0x7nPxLbY4b5I04J9WL7AYnEGbF8NFd0Xx1xKAhNonDfcJM5ENXlOU60ptyPzb+
HjvanmPWSz+1t3EqvqOfHVa17RTIiccIheS0GiqrC2iwW4HFaKIyJ5FLBvOJgLKr9eZVCyVbRVXw
47LPXlF4aEy9YGir3dzMPrwuLEIq4jRXO5G6YcDMi97SV8XMV6NATBGPN1mCP9t6rOkZwtOrLk2E
I4/hDfqGbS/a6E14J2w0vpPFP1A4H12DBeJPndrosfI+tp3TbMSUfBaFvviMUfBiB9i5fsmRbcbR
x5Pnk6VsHviFEMeRAvuqGvIXu+zBYLnWU1Gr11E3qi2GoWydoNDJ+27jLV7H0h3ZE80NZrWbSRe7
QcvZK/Vxk1cHOO9fLa1ZddgqM0PfQLBn50YPT0kGs5dsj5qKjIDU6ySNPArcUF/P3vAQauIeQyto
ukI7pqq46CFWiQIHlJVpBKlWrH1DbeY2fphBrE0jMlR8Lns/E0iooRmYzpnDLYQS0q0xefby+tQY
j8LPD9H4LZLiJhPjqsTPy9zAsrPXmcZ+nL/q1ry2+/rghfWZHW3DOM1VLHDwI+d1i8eIk3AxWJsc
05qt2YGHk2V0X8wOU2ujNozAPGKGWzUdpDR1U7QbbxTBbByYPnufVv5HT0fPzHcYFXdxvmV6CGHv
u1vbW+rVQjt7RHen25lWeiG+LdbAjSMvfpcFXQ16Y+DwPW+QSuk4BfTxc9TsOkCEVdrddNVtWvbb
oiZVqT7b9Bws+aXsvmlo/bsBKCmCluRbq+noHe4i46luCfsorHRxl+vNekQB7mvlHsntEH1L8hqH
4o9xdoMo3pbtt3gYOdiuoWmdWtFvvfI4qofcbNahb2xQ8PdY9qaYmqbTXpQi/jCdYGSGhZaK1ZL1
ADjaaD5f3eeMOigi0EnUxxbfMU/XbyBhWXyiJNrxcCkLWowZTxgbX12ItefLi1atqU2eLLI+3CqB
X1nHWPfXGqeHhONoGrFqe7XF9QfZiqDj3JvVV1vNG1j/QdfstJk/J7K2npK3AmtOknubCfa1cFYt
NVq7Ddco4mgYYO1r+RQV1kzLDESzp3m8+NeCNNlyznuwK4ww0SPbFSp0IN1luRt0sR4x4VVVv2Ue
ERbFKMjDF4Ues5s3M+b4gRWYDeEa3sZ+8gFFx2Kd0pArxXRyxBdmtW6TWAswEtz0s3eMCj76XaXX
H50wW3m5dRZJeqsb/Wa07cDWbyZV77SpPqHj5rNCKVRr+7m3NnOyoTr9YBV+YNn1TREzpsWb1o5z
YjjFEj3OOb43x7pNxGcDToBSBtb1/N7sCNr1lyG/jXCZztFX+g7bFI/62Kzz0V/DT+LoH2JsvrRZ
txOKdLOZ6w5dJv9VdyIKKjvzd1QAU2wuxnKwKi9pzQzQ1NR3Ko3v89q7l236Icb+hgPdbLZRxylY
jyKHPwXtnimnbdr350HNNYPPOVlNpPDQMD+qOvpRqfY8RHKGNjA8jlbkn0KjJT/JUnUsexeb0ocp
9H6Qh9zVxhpx2k6zIJ9CRDwVOslt6+30HIFhRKbba9n3cCbSJPxImL3VymGEzkejqXDe2mr3PxZ3
4OymOIuqsK4vc+kV50xU/ktVzcYuSpKlkqAAYcRWlnHpKtouhNBDk6XmHdlO/Dk1Qu+UVnayMzKn
fWc8zlvlz88yGEAcdnUdJSkjGZe//0thzvW1YvIZ/ngIi8HfRLb/AoMm3tSldZDO4K5VkUoSAufp
7/W3P1Tf3lz2KufRoLsaUzVlh6GCuZbb7ExGio0aXM7936/0hyLnr1e67p90xiQzrBvZQcrhVYvi
XZhgjmc+47csfu+ujLep3HIQQQOoQ+3iWVLmvB5w9O93LaukO2XLO+OkgWB7eY/t8kYBL/qHHjPT
Nlne95yY6qDFyyKYosbYpcvK0AeR/6v79h81Cj4Uiv9c1/7fsCn/95iVu+/FAnlsrv+o/wchlbyQ
X9bLAsF8Q6n8IL/E15jKn//Kv1oJuv0P9D50+JGsU8ZahBL/xFT67j9MhHIonf5nj+FfnQSh/4Pe
/TLOh+4gR9JF0vavTgJ/2NJbgLONdIlplBSd/wNI5dU3BPWOSWu0M3zkCYv4eVn5v3y6NmzWRHlJ
s++V1p4hzuBuTmcH/o7JsO53DtlXn9FyMQ/JJeOY6fLZ9FbfXizOtRiGm1ntlZTtWgtFtdfiEdtb
O0f7wdJAr/zyHt5vTvy8IPITeiQAhuEXX7VXE6MrTK+O673wNco/vhVrF12w3zk6RzV6nO+NBLmK
hMsFfT5bDy8bAkjGob29w8IocMaNGXfYFUmEfd5xT7r08rumj6ZVEUosZaIrv0UARd55uG/DBiI2
hlot/UWYjJCUkXy9vbQvtRAzT8UjTTDCJg5mS/LH967y23rhKtwYT5OJ00sf8+1VlDlbFJa5CgNe
22PMxKSPKtLEtq5iFb3z9pY/698VmX/eEROZkDMsRDD/evATdXI7n9uhosBebLpsBNDfN4+dGTKI
LA0fhjx8Rwb5p5tb2nooAVmjtGnf3pw51NqMjbPas6MtZ0Up9/o4aLvJtb/+fWGC51zex5u7gwq7
CAyQW+KY+018GMdzGzl+QYPXG/qzSDPtU4dha8ZR0M73lUqAg/Sha24QeKPZK2W0boGX0mRILO0b
uhLtcz719bc6mQsLrUU6U4CtYcdvY8MHB0oDuRuQ42EqCTS2bvg1zdQ/UmKLtdVoZHLeWEZlPEZV
M17ELPQi6Kp4ehn6EHaHDrsfLlVhGpwR8HJixdXMR+Qzlh04bmYC7YkqAbspNwCOqjjLYQoAy+3X
qW/l4U0qjSbaI6MGOti3zQxndpjFvSEjIXGduw72T0yMWcvvErFm0bqLe+XJ45wLLXZhP0EcWSlK
by8cYIphr+mVO26hMLYp/j2RTiRtaGFKRrrOss8g7CEiyldYmGtKEa7mT2olc7scnjlWV2Sps5mG
wwlagN/DRAk9qbCoOypZa6nvx2uTEu0nz43jdjPj28+ZfFFVviQJT7vsE7zaKNGwfJdVw9G/7sjK
E+W6N4NOn+xWpzbf3xSmL5utGUo3PnZCUPXNQlJ2bBTdTE3GcK1tLovuTvAs4/UwRxFnMa/15MaG
wCCPdpnUn6tQt8GMRCbYLcz3fSbmLV5AC8WA3+TqRIFPDVsTvAdYn7hMOPzapdGcwiFVw8oAwd0H
1MQSa63ruVNuqNPQtgpNpYPY1aNaX5TELgVxJoBzXvQjYQYJo7q6FzEa8VOxQLc+gsQS5daV5kg1
opyodNS6yvuTrBTsrk4xWW+XyiqP13mttTiWFbBWzjiSc4MbRToVTZlWjJ2Z8gXdxh9s3aEklvFa
6UpMnOzjpXSHdGe+970ipFMV1WUPJjTm6JuKKKVcb8+Tu/E6jLN09/zB9T9D+xFLp6KGIHQjB92M
OULJMsQdYVXdrocm4x/10AcsBb0kjC5Y1j2wPVBEupq/RGsPh2wIbSmRxpg1gRQ5do/cLGNmpjKY
AGqIXlEjhTjX061ynLjx7/HJed1NHfWD/jG3KRrxzwj/An+F9qTQprl+oNXlN3cmRzuxSiM7f6rL
OOI0Uymz3DKXdsBNkJXdM15k31kb0PkkdXyULs8e8MEz1d6KIh1SvXxv0aSVD70bcaQe+TzUytS7
wTqAxjPPMpMcYUwmGVfbmOHowCpGVDEfWO3+U9RqjhmUqd4+FXGkG9Q1ZsFsXt8e4daHOc5qThiI
yNxd5uvyW+XlKcPZUwLihe6wm51CCzQF7sAW7Z0i8czvHafkMAsNAph7izoS7Ai0qBkMDqX/cQ+h
YXC5TzfVzGAa4USIXlnZ1gJtSNk4sqZL26RJuU6QJOJrbnMs5HZqaDBL8LELJp7YDHxMlFLhJreV
261M1QzdhcFauhXYyaC+Ty3Mvl71FGyM2ktec71iyogVuXW4smsVVju+9u6urKOy2MZN3H7NTSd8
1ROt89ajV9Dy1cUyS8B18WqvG9drF+AeSsN1SmX4vtSwEK+M0NC+20U4lLvOlPNzKRPVHZlnOjN5
inZmvsbOFePgHeqSpgQYiICZAHOzbVPNu/fUKAUuuQn0YWbl3V2jtbUK0jTS3Q2DoClHZIxJ9IKJ
+x1WWROaB6imcRgMpka/itYDKyI2EQ2i/yXxg6NXyXbV5jJ8ouI0Ppa1DMUuLKiSb7te5tolj1PE
i3Pv17fSbz1yGoYMp4Hdjf4A+taNn82u4CxbiNj46nRR/aWfa44MejG59TZsrOqxI2WyoC9Jjssz
k1WgkLElleeoaeVmFKCBAlOTpqRqPzVWUHlWeYjtTO92cm78FD3u7EwUQR3zwHiGpe/Wt10VeIhq
v1S6J1OWQy6Y5dOAKwySMgYOM5c4LVc5Xo5zLYYcEIrI5pt8duiWzZo2PsVaor7P2JZfi1Ik29xq
x090Zssdex8avKKZX4zGz5g37Y94vt0s9pZ3NrBpqSaxx4NZOJkFZawbXD5Pg7dtNLMEKYCYb1+1
g/Zj1BvvltwbiWrsjohVCuV9ysy6/tAalCfocFcJ2Atqr3rQ4Nc2oZFO7dcBNzJMW+XgP2xUnNzH
+IQTHmVB0VaJKvkuDFABQelFsAHNoik/xqgEaGNLz37EKVF+nvRoY8ItWOP48TZzH3JmMxKzfs1i
M71B37lN4YOs0rBohmBQzEUv8yr9AFQuPykIr5AzPpXNuBVtBlRESQFRSJifVFxpz3rtO88wKG8c
VXZnrUwaN1jYLTdtYytgJMm4xlzUUEbL55xhExVYKazfA7qyTj3Qe5pPiqaGEAXgJXg8Z0ybINL9
Wsx3ceW0eztD04GPx1+VYeJufciiz4gxqdDLB0aMunfKm3xvY2aj/aOaRHLbhoY66oUx2ivl4+70
XJTe3eyrtUnBbaX09IlFQZfJMZX3wWRU5Vqf7HtFj+loGb2FREHLT0nhnLiF6MggmyXizu4nbS7t
c2Ep/sxW5dZRc1tZUpaVHXbRjEEJ1eiJr0B5rO+ig+C5dafeYz8bn+PB/QF+pz9a/mzeNXmm75Xb
49tnB/mO3kQfKJomk083rI7USrg13dOyq2VgQwRiaU+0Cqjf0icOS/0CH0Su7dqmZOzNXUSxcPbA
KbaGts98t9mANCiBF9jQisy2n+VO8iV+h68PZwBRtnPv8lwuCAKdB32UX1WiU8SImRF9UtkYnUvh
RvMdBljMivS0tyKD8R/EVUv7IMOodqlqsnH2oyg++noabcKYnuQeBa5Jx7hTM30KQxQQdSq4aqsE
LVJ3svSCWSOdVZX03DG9k36UdskX7MmVHGRHy2XO53s6tXyoWTwoY5tlDB/mmDZNkuLa5DCA3hBo
rNKiTY0gRPHmrP3UvbXrOFUrUiz7pQSJG0xwrvobCzzKS5kmjfeJJKh+ptsw5I+pSo1XBW2l3jc4
O4ZtS/W7vEgjwg+a9nV/HzmV5q0UkqDk1q3cet7NVurHB83qu/6TQVnP+iY10ZiHqTTHlzqFaPdC
Jao7jpVh0AwYNQOoVqpjdJ/9dqa23keJQ71WtowWFu2j5aNEiOizMtHJFKm7SzWXrAurYfziGWWP
vVcsYD7b1HzY9OBVvZUYY/UpLKl6BwPJyVr1VQ97sxDVD5qf/TmRpnkk1ykfzE7WxoNm+2zuMcy3
H8zhptPhmdLMNz5B0l3lBcOb9GbyXwQi3Ghtlnn5HIaq2DSVQ8e/SzFI1DZn8ZWA4gIHS/cVE5L7
UZF7Dy3+P1AzPoRaFhfM2qx2+NTDJP5Kk7u7r5q83/vpsrlMRRtvw0qpU9iIDFWIx9XDMOXzB8Tx
MbWS6WszwF2khOlmN7rW0agtRUoEtHxeteGV4XhSXkhKaHQUTb/gXStbgK01I4h8AAq3kFG1D049
ReOKpJaYOE5pld9mMKHandab0QtfLNluTY/8eYSJCeJTpF8qkNoRJfE6vCtCg7iiz4+2dAvy2Lgz
byq/N5ogAf35UHj0voIUBdXT5HWIIlqGZG3T0OpOrVP7K8NqywYWzkBRuzCGXWxKECu5r+5nTu18
0vjqVWuPa11bxA2xE56cNHkGBcoBSiTTxyru64Domd50MYlmsTAL62g5iQ1Iyp5goSFqc8guXBeS
Ds+BBHuUDU1mMTgfa+XfwwPKtv4gGlwNdfVjzGuH58D5Z98ZpLz5WFb03mX7DNVJPplztst9WlIg
ST/BcD+ZmMJuPSUOSRhv7dFVxHEq2Extvyk5HFI4T09RaFg/slQ/QNMin/XyXRhy6MvmHqlHsrMj
4zafM8KOz5bq5tFzmmeQ7JAQBmmJfkaG+tafkLbJ/6LuTJbjVrJs+yvPao409M3gTaJDBEmJnUhK
msDUOvq+ceDr34IyS1cBUowKjl6Z3aw0y6ykhwMO9+Pn7LN24bxXWir9kqbplTnGG2ELOBRO59t6
9kikDrBHIb88A/2ES9VGuMFOjdWbqWMDsoRZEAQN8ZcKTMkKTMGllZgftM4JH7BPpqhQCkAnppb6
wiP6J+iqDpHu3owq+/UqnWuOk6vkK83Mvceuh9mVC6LrAMwy+OZLzglqqVEj95Vuw+kkvH+XI9Td
6rmFzmQwAFzycNYCrNYdmgNaSKpwXweOdVBqa/DxAruvCLtWWR5euHXIe+nibt0j1NubzQARxqge
jVzfuTH/2yCl2xjUE04pZSpXY2LcNyEfdtwR5SGO0ib4TdV7zay4uqWD+Mafx6kwRTw4hvjcmXX5
g/6wS9kE3c3UNB5aeSe5qh1vlxmtBuCwgM6ZNt5F4jGm4an4XBXhV3vqdbg7FHEidYx2OVUZ7BXd
aGtAu9uoZXOr5sO9oG6wk47zbnS19l2bhsZ9m0oJb98rlIOJo9m2qxMVHIBnGJs4tUxAOoCszK3S
GQe1EyCmxprS5irhOsI3rpqlH0bt8BRl08wNclGdZMgj2WGwe18FnvEezFD6wcidfjMQFkX8vemr
qyU/VDOjhUhpGnHIIZusMMzejEpro9YLEBFAzKlB9H7uPGtu9sWoe4r6ZtcZuMlUgbVLWy+h30Gh
Muc9JtPwkT2qW5mR9LZmpJfb1hm5xFlAzLK6AlaaUYYCTf/OwTf4KtB0fVOTYdhitqb8MDgcVoM9
lO8nJ/vJp3ZVZONdbNBOREz3TssJY7Xq0NrOgeTgPbfvDxUdUFdekT0kXUwK36BAmZBOX4nO0riC
kBUslacWimgad90jhdMi3gZJVB5SZeAaXRpPcRfQ5WSInzTAS+S83o47hr7qpOtdB0pV3GuDnlIf
9goUKXwnokMKE+ZQB+ygTlZGUt/Zlc470IYA128Y0t+htdo3iLSJ5ITy1JthcJn2bfXBSSx11wnY
hUnDxljhdYhfuJnfSr011zYX1pXliPukKe6rMDEeFS988OzIBUihGRcomC6tjsOarkoo5Hnj3oJb
zT+RMcq/odo9iIB6U1ohjFEAFnKtUS+FIu7AR34upgTSrTYXPtuAI9fptM9akHkfCz12tJViyPQz
Y0BkSgRUr079Rt3C2Q0EvQNs8HLcs2IbmhcmyRVJS3acyCYpKDUYHpIo6w85neJf6YfNUDC2nYTG
WxYBugPgFs4mDVtrDStV2yUksOAB6xVuIir5Yfjgw7XWJs2tGXgoAksbCmHgutlnK+ZPya6y9omo
k9uuj7N3xP10iLbpfdcaEy9BK9qvWqTa7zWvtXmocf4hxeHLXg9lnfqBmJPEIwH/dTk0eUvUFGeU
XhudOUknGLfk5LWdoFll39qG/OYMY09QLXjTuWNfAB2t92FpFD4i1Imya9w2F2Paq+MmbeLhqa9q
HVWmmlg3FV6NEs1kmN0k03gvSMKtBvTbVxRP5/KfrolpN6SKRtepkkX+2IkQOHvuRTgGCIDk4whP
Y6vWRY3wNwt3xoQmry0kyTVbxNkDeTbrU6a13XuRTSpckyIcf2rjMG1Q/Xb3pFgG2M12XnGye1a3
42Sr8i2nEyJBSCtVtxetrvaXZlm1XypuA58y9RejAJIH3VByVnRoAOLWbcL6pk0niJXN5DXhlVOI
rl6XStIiRBor9a6fPNDDJtnc6QIMgkdUYws12qpxlt43uYAp2jlGA4rLll6xVia7dNbW1Jg6G7aL
hEZFeUsCjeAVxlsOmT2aEmjE7QRkc2eVZPVXIRhxCMKFgdiMQkB8NQW5nW4nM2w9DDnAfV2ivU/n
byLLDkPTmP0OZ5UmXKErqn/Kls6bFXqNxvZzq+da0YhB5w4rEYoqdqFdlzK3qtVY9PhTgJdvPurw
aj9XQiOe1GIQiys9yNBVwEIrBbcYPbuLir7IuQEPyUB0ie4GBi+JqlXc0XGGFqVC/6CUgYksIyfd
Tk278WaRPTy8VB/kkwJXIN0D25xum5JlxYHrpcWqsfoWBYEOZPrQ51bsrUL8Nu1d4qYW1YWBqH9n
YMRsb+xeTfHtrVOiFORuxY1hZtM3rbSxVBhL8NkHnPpMdadaYeKn+DtCr3QThPlJEGjbtgqtz1YY
D8pa1M6U0i38C18e1jrm8BVCmBXrSaXRFGeZfusi0jOgHjvl17GxynewcepiLXjSznoqKbSvjDJI
YNg1Zfs1iQJyUW5iRQ/TWNqgae2O6EZiwjE/DUiFRAFkcVYpnSVQLkswUKCKi0nn4hGM1bpF2nBr
ZZkLWbioyNHwI2Js14fUuS408qTofCB8rZg1gizFIG/4QCqxvh2MTlNYEWSsWbpROe6cKZ7rufTI
kQMmAbGyNaND2FvbkgWtynYOP4ppV7QALGd8bd7vulxpor1LbeABtQK+gF6SxNOqaLLpY1GxVlbc
4o3hAE3I+ja5Mky3ad3q1yX5gB98dMiyFWgj8JULPbxIuroeN44wmYGbmRgGtUPdflAC07wo9F67
ypyGvjBybFBh6eJxn6q6di7zxrQQmTTFcCjtrPjskf9bB2XzNIxRUwHrdhD8DeRFnBV0rPHTDMve
C/rOyLnYZggUJChmljtvrtwQcJNvivuoez/RBai8BwkzleAf55RU3gnbgormkKLFxCkyVyqgKH2j
2e70FW9GRHZDHXwvmxK2ei4KJIh6JTxtlWotN5dRjqT3dfggnyzX6L8aXTXM2uvc5RhvpoqXCp7U
ou4o6SyQdEnUSLHiCYKqqrgBX750aboYpKahR0+db0SIQGrV1sluMSlLyjX5U/wyktwb7my1QN6X
mVVPA6pq97vecPpiP1L1Y1EOZYx+RXgx0akwVRt/A/YsP0jiFBRklHBVBjwdB2tDDlG86j2ZkYTQ
QPHS+2AjfWpUJX7q6ljPLjAviz+mpHXvKtss441ZWfr13D7SrwJR9nw2qge5sEynmkg18EIMrcNO
jQjBQJ9zOYK76hlSPRRBPI+b8nxXjtvxGQYI4uOVXuKmtC/sONe2ngEZad0EdoQWzyaK7LoKWuY4
cL4gacqmH43ltN2mplGI+yG24eUelr52mLRG/+nQ7Q9lWhu67ofTBbZ1qGmKkBfwWZy9kgzetGHV
W1zl6cj4WadN1e36vJThWqLoGVapoVY3dV2pH8kEd1/5soOazpHE+t7GAaUywGSoTEd7jMQ116ro
XSxdbCQ8DiC2rUTLP7i5UnwM2Ue0VRRlsqasoGbfSWejt7SSkiwCs0ouE5hu+VqAzac5wKkzG3cO
hwXSd1lxXaSuAZcL/DQ/tHOgKOZqKb/aDiYQmywqe2DcVNpRvZvadJcTW8QbPZWgtqvJcCpyvGqF
LwKX0p+JEbePYSDqBxitGYYyGBOQP9RD+0MRBRyKEZ/5Ux1H0HWLwY4AhOuKqa/bnlTeyilL8SnV
Hc45IKukECBtmLrf6sK6tmLByoOg2bCTZWmnrrR6cj+ZFG6/KVDQ441n5FiCFDnpKATJhFMryKIo
2VKvbwzfGRM721lmMHBJM8UXnJ2tepdPqnaF4WQd+E5cugcmZDCKBanYGNLqXiQDC26gvv2DmK5X
AQ3gRbgqRtf9Qm7fu7JJxaCKzAvPQUso4RkDt1HzPYGIIKlfCtiTbuVVu9QdNB86OOHPoCnYJ2v0
PVFzQbT0NEkOvA2FD4s881z/8XXcLvpVrhWYaah9B7J3pEE8gqqZZUgp244PN8pLPD6cMaUiZ4C5
bVetUeTpwzSY9cfeFNY3Vlc+rgEU1E85d5m7PKhAnA5RgYFi45bDpVQjiWelQ01xSxOUtC+sihb/
XQaP8hq7ZTacxGo1HDYtl4STFC0rzBsyNb2hMX3Oq/St+Fa2YfWxByRKYC71YdrZGprlVR0WpUKK
R7ZPZuyo5C00Ln03gmrw8CUpK/FIWpAHYXfhOG6hu3rfRMq14L4xGzfmZC1IGQ+1rg5beJ0uxaVG
q/VdQV9RgzbLMcOd06SGsav6oIrWyNOJtWsTAwkWgQGw160b8xPXQ3DteTL29ju8OLS8Rxkto2Zb
U94sd5gRQOnMtXQk0rDJUBJ0x0yyTqshvRwx94Vi1nM7uvYqrfnaAxC3gIHmxUfKCVWxwz52DLaC
yllF6omz7MAhMcIorVLdvuBenFtkYxiWywJnCNUOY8q2LavjcxXq5bRpM2O+szSCEiXN8YRPUaUP
70DWT2JDSIxgdgpJthIuW3pxM9KWRF/NoAXtVmQy/TBUmvMxa50BwGAWcOOjHkx1gqdZ5fvOdNsn
L0uG4irRh87d5jpmj+DlizzbCKtG0EtKs7c2U8xGeuAmqgebybRcbRPDBGFRYEdRXAfukH9vjb4f
7mgAm7xd4/RNtCvsSPlk66Erd9gYEqqRc0VmSuJmVHY2S+trmBbmk8ZBiCQaLom4owDAd97EheN9
mP33iPKlTpwQqeF0DXseIbM7N6excRj0JmUtYIR1b5GShgAbdETwam0eXJNKcFzUiAl1VvdFEHrT
V6HTZL+hOGI90EMXl7u8zEbQi2j/4LQmNS0LXesBLa+sITVp8qxUjiNhhZd1GTbxNY/X0tZGS2J4
KKiKrgZX0z5nVegm6wnLpmJDn4XxheATjaSbtfOjFgqWeKrs45tqsMgQBsLj4iwhHFPTds2xXMcp
GCv6trzhQAyAlbGnESBurKQJcvqLYYoAwrH1SxpZFDAW2lhe5amCYly34+Seti6KLXE2kJihWqy5
q4pEubaDDR74XA1wQQjHyL4zvFK4W4i79UOvxGawqaZG/yZCki/c9qd897rK4pneCFnFjBWkLRme
JrT1Yz2HRcuZjd8kt7VusD7Zajc+JVWL/ZLLfQKf+Fic0ODMisMjTcfcBj0TnnQgCyZV8OMBwT7G
taMo7d4MtO5LqLYtXVKUXZVyo9Sooq56F9ofz5arjx/lBlmavEuzU0i5ZzoWfgaIDgRkdJzjxb2Y
tzGbMVNs7/ZqqfUfWOXKpuzcakseLz9hNvdMdeQZmop6Vefep88sx8WMa1jERBft3jFzu1mJNohv
yf2l+3PfpKGRIIAupXMtA5N6PIxdFZkyaGq773XOqAqXAFi8XsiVLSj9Hm+yE6jc50+Q8TxaFQhh
Z2bGQgnENttSSI3avdrm+YbSq/7QRPj32lVgPr4+tQUIFZkTj1AnuOLfUTrpy7mBAHKcSB/bfeLR
CxVNtEIOkubvCkEXIw5esCWDll86o4XfiYuzla71zUWtl8796z/l+ffCL8FwApAXqwbb2OOnnJZI
BagCd/ssiw+qVfwIiwEjjUjsSvUN68aw4erqtDs59KgvhuLCJRzhtntdBPFeBqW1VzBbuHp9Qi+t
TrSTQB5tS1OB9R2PUptEZG1MZxduNZj+pFl36eRafWIuLz02qGTouCwHNI2xeGxhDCpe68J2P8rA
CPw68ZTmZvRI0F4K0nPFRrEGqr2vT225QlFtapxW8+wABLJWj6dmlyp30FKqPnea9qeDQXqIXECG
ybYcleDT64Mt0QskJGYNHjpVDNfnluSF1NrtBA3fEFB9qn7Zl7wBTLBCgBJvW2gGB08dCIwMVX/Q
m8b6VoqBaC6zjX2QJ/E2N2R5pRM/3p34UfNH/+du++tHEaay2drk/ZdWnq6K3pF8jPTF6No0OdT1
PQ4IpPl1TGC4SWANFZr9tVkgBHFSaut4JAS7boxOfcIvvAtwFPNWy447t10evwtrmmLHwqfFt3D6
8cEiFj+zOB5u1da2b16f9HJFM2eo/rgNs2WYGlM/HkqOTj6gcZt8lxIHPcydfkhdVT9B135pQrxo
YDVsgCpq9ONRhpYSjTl50o9slXRkj0sYsVfmjcIfuR+EJ4SeLw03D8b2Dq4QOfTxcADg0CNq/ehP
QYRQbxQI2YzpHS4ylX/247Nt0O8098z7zlLuLD0lV5wJdzjd7RG0GCp5AC2Tu9dHeWE+tg0b1JvN
mRF+Lza3DG8RtC5965ttOvysaebYe0KV32mDTk88uhfWgz3j61gS88HoLtaDMQxUyXD/8FVTnREV
WIxlRbF9fT4vDAIDGF4lYFBk4kshblvQm6KUXuNXU/kjjvBOoKWvO//VOBoMlXnBGSy5xRZjtTpe
jdJp/Ekhy5njUHGRY9J2IpB4aSpw2SDtWki0+V6Pl5pLiihwOrP3EcfFdPUl+YVGcuT8BQCkGMKi
hb8AwyzOnZTzu8T0d/RBN+u3kZbV0brRbeUqRjzQn1gCy+OHLYGmEXtuvNFx+7UWD87IW7Uzolr6
RPM9eSREiNi/5KMuL0Q39vdJhTn0iSPvhcfI5YVTh4/IBGa0iMdY3UmN9kT6cWyP77UwG/x4NN3z
jKdZzUwN3JuGUfNMptUXUwPhk5H5pZbbo3qvbksqUPaub9RcPVP5PQ/Ev3Q6jjneaNI4XhZ4dpC9
8ILBd2zZfx5Uq/2Onez4LcKa8ESz1PPNAad0k5YzMmoquIHFnMhwkwkkI+pnGBn6Bvav6z5vS78o
SVGd+91yE4FfR5xgGZZqLTaHygtkT0XMAyZjx+lKRUKbemHx4/VRnk9Ix7GAfDbtAPDif3FA/2gh
iTxUJpUzan7QqbGfYYaENZFtrxMza57eMhSbBFse6G51sbG2OLMkmFLSoaqU3Qa4NEVifIFo30xO
UeHmT/Q4uGBWzrzfUWyzSfscrwiyF12omrHmFx7J366HfLLxnFT/gkuAI7d90X7IJ8QLAcWKE7vH
84+LSwBfMzj4+WKwZJIioLfjQA80vzbi9N6bsMI0elU/eydEY8lBCHl+budYQrMpe6qWxIXTz8gE
7XMA3Ve6fpKr8cJc5g197ov5dT9crHZTwqqh14BRrKDf6EnS0vytGGdHRRx/RN8mgSAR6hJ/ib6U
1yVVhycW0aCqDrY24u0e0/t67gI0XOK82XCENUGX3vGqQNSbYnSmqH7YeGC9Ruz1TElDb5gk+dnv
h4ODxAWWODjDYNl0PFQ5FL2Tm3goUfsVm9qkN1sFLXXi8Hj+fkz0tvTYsEHA01x+UZTfS0wYasuH
/4351tii7AgN/cRje2kUGnhoxIKUxpGx2F41NUNu57WW3+FTsOXe8h0EjLo5992QccHQh9sezZqu
ujh0lYTKuPByy0e12l4LI3evDAih3ETAY53/2EzKzlyI2Pb4RBcvJ5dRSUXGMX11loGuAefIaFMb
Rn/2wjYtsMSsabjaOqf88SKI+mBAoTmYvp7RRD45FkIuhKYnXs/zCILADo0JmRyHcp29OCcMkXWk
Q0pmM7rWZWMqglx1qK4p6OX7Av7bifFeWA7QQWwYsHM4yc3teFZGXZs0qqimr3BK0qXjTnuq+MGJ
d/R8VrhIWDSpkZ4i5lleYtjWOP+8GFFnnRfRYSgC+oNQ4ATqGrn9CGKhAGRx4uY0//TjY4N0m2XO
ymj2CGKK46llete7VOAtX5edVuMkM3Uk8rvOyfZmjN5k5Yq6KfzZVajYuiTVzZtsKvpTBlfzG1v+
DAI0HaQqdkK0dBz/jC61XSQ7peVndt1coNfSri2lCHZjIuWtqfXyujKq888tEhF0nfCRe8Twy6Cw
SrCKbpLU8mPaENcWevS1lg/d9vXPfOGXMQeFrg34knhGJUNnPGNf5o0SV5Ha+FE9INysHauEBJbI
ucUnd4P3blOAyVMiMzA3UUQRyUfkkHwba1fRYBP2aGjsvMQvygqtvt4UalGNm7J1pHkYM9k+ttib
Smj5pi22YAEQKgD3yfV17cQ0bPTWZPcHjQRsd2K9Pn9ndARyePEP+VRuwsfvLGkbWr17iI6YedQb
egsuRUZELZ1RPXD1dnGbH6MTwejzb4QxLYM8uTo3rJr68ZhjJCu7pJPTx3N3uiOWV9a5OnpftMzt
v7t1Z5y4N7wwHkEir+0XVlV9Nl4xxaE+KjBCuPNvMKdXdn0RKNtRtawLFw3l/euL5XlsykHADJkc
mTkKpMfzi6SZJWlqNn5Tx9kBxfiIF6xAAFwGpxJyz6dGmzHnD6E93hXAmI6HIqSnTVTBnBfjjvZn
mgt1RUOieB8QH20iYZtnxwfkjYmqOOg023xmHNc5mPUZgVr7mHLYF/S82L5tCXEqN/N8r/YMvEIJ
63GToKixmFZKLn+KogFcXCvTJ0lTzTpxRXxi23w2iq1zfdA0QhGObpb/8cNLy1AmOsJtX8Ur85KQ
hYxJrdmHM1cDoxDykmaY6QrPHAnoyJmLv00Pqy5N9zTJhXsPs9NLOGW2//pQL02IcgX7AJdXm/6H
xYQmUeNmq/e+DCz9Ickc9QDEtNicP4qNC5MJN3uO5Y3jUboGmSxdnr0fqGi83K43H0HW1O2Jneml
yVDeIbk5E+3Zm46HQdHSOaXidj4yIHMrRURfiAzyM5P1XBIMh6s3maoZEqAt1kBfJJ3MIcb6tijI
1eLzgfE6KofzH5nDJcFkHB0vjeWLQR4egwHsEM0X4h65PmA7zD6/nj8KyxhXIvbxuRR3/MRGDM7b
Ef04yeAQSONUN/q1iGS6O3uY+YS35ggHm0J9fnF/XL2DSSGqk1HvA5KXxUWeZ7a8EhGGgecPBCWC
PYAbKRmmZSW1aINJQ5nY+ThHincKAp5dLB15ItqdI/SjqIUsPmU3snNITNkJFlGLodIo5GZF5ytE
3PFOGKEWb8MsL/N3UhT6TSrU3nk3NL1qr+EGluL8j3a+7ZNnoh0ELtHiceY93UgDbeR+V5fFe92i
O7EAQn8igPmVzl5OE+mZDa5vphssMQP0UEtpj0yzwLL8Qhdm9JjkitbtprAOb0NdUty03PBjAT1i
W9eBt7WSyDvxrJ9FG3N1GFSPQ/4MS4dlzr3vE/IzdjT4VjAV70MgyDuEc8FBlzQiIW6ohhuHppfh
ROj/7EBmWFJSxKTkbzgkFx8G8w74Mr3ez/NeXCU0WW1Uq1fetbQuvWEouCZcb3mpaEEWtwyskV2a
itTeDy3qVyhdhuYbbtXmFUZS6anY96XHSZbS432yclxzsUXmY4KLiab1fuW58X7iIL7KMTUvV3qr
YQ0ZVbzoRk2/n/39s4xIhc1pIo3z8/j7d9F1Ul7ue9KWmXYbB92wzWGXnb8xz5dqT+NirZKZWjxI
JxHSsGox+G0yoDsq1eYypEn6xOua3/ziqyB5w98n989NdBn+8i10UVLXbP+yGvdECm5Mn1aNvbpZ
ohLf5Eoe/Tz/8aHewSSLGj/818XEpDFW9BJNva9WQfJAxVLf0Glgf3zLKETZDMDdegmhaSk3wDvg
kB7pNT54sDA3Ik3FiV3lhTOaCO2fURbZjyirMcHVKGyAwQdDRpiz7gbd25w7FwO6KNkCti6KDsul
IJEkocGMOp9qa7GdSgM1q9adZ7rLDY/iHJcE7pDUtRwS5cfLGtNlVa8ro/drT+zQ7bqYukMySERy
dh7n10jkxslMUe9cKh7KBAN2fMV4N22Y0FLbtQcVXcSJUP35uYazLF+PzhkKcdNYbA5pPVrN7DXp
J3KyTSSeNdlrGmIrupWjLv+IYeFNkPUBDRppMZwd8BiEoERWLrs8cdW8I/8RI7hZZmpBSIzgNHRP
C8y1V904lCeW3zMVy/zO/hxmsbFDaqU4aInex3XbpBAZjzSVkd3pMllshIitbZZ4NTrJNoP3P4V0
0CAsnqBnfDp7ieIBRHiPpfFsIbiYb1QLFm8UdH4SlDTBeal5C5/Ofnh9lOf7PZcv2s64FxFMUvxY
PNVSYhmbjJ1PPmdI3uuFAuFgrNzhE6eLvIxHpXe3mCg71Ylz+/l3TsKRPIE+XzbnNXU8cFPnGZz4
rvX7QVTXNhaXG8NInBMrdn5Ix5sx+mHqe8wOTRL78fEoQxgHmVo0cyQkCz8O6ctJZZb76FvrEyvn
paGoaKDRI3NGAWkxVJtOJo687PsQrOhXUNqMBDHa/7rX3HOzHeSNqFeiNuIRzhYix7MKvLrvyLn1
fhuKd1GC0F6R2o+CUBP0mH5iXi+8KJL3aA0IdXCZ/IX5++O7G5BMkrrRO18mRblLAwjitOSHzePr
C/GFvYV6JZHUfM8gTbz47mjmikWKeQf+ATokgDiEqTvQ7Wn2ivkUjoJrYen0F0qXRydqpi9M0LIx
lCdjTHKFMu3x0yTTbuceLQU+sI5yi8Py+MmIY7BOr0/whfXBnRDxJo+RUtvyKpWmEzo4SG4+Pf5j
dNAVFNVbnc5rAKz09ZxnZzMfPdT60KWxdfz6to8nZWW116e0yPiNMLJ1U091tXacakxWwy+lvOyj
wDkxw/kVHX9sJMHnOhx7FvXgpRYuxwVdAXQLwKhGLkqyp/YDxf1eyGa4MGWinQi0nr834mEEEHDc
UPshHTmeYpiW+FpW5BlDqyRbNTnFRUHuavP6a3vhlvNvnD7RMMEjoqXjYaJYkbXqcMvx3MSHdvZF
hb67BnLwQwh7aw7RV9PraUfkyje3op99lZtHJ5M6rxw0OIvRLUURAzEK+zM9kD9rT2+uoDCNT69P
8qVHSTFah9XI08R08XiOwJxouej5BGIKtmu7jeW2MVG8nz+KPdcwiIdIei9L0XnTFk0Nqsh3FUNc
ApXw9umgndgb5weyWIRIlrjAzIIVDK8WB9pQe1Hc5mB8UQyE6yourO9NnMpdEJvx7evzeWG9MxS3
FuJHXs8ynRS1amo5MfTofKqjZl0mMvvguKVq7C29d+6yqi6/vD7ii5PD3mEmFuKcZS1WQ9SosqAk
XPsCj8R7L4LWQXNBN5YbmiCa9sTSf2E0tg/qWph+UiReRlwaLbxTpjaNX8M83kp1rDd2XIyroDHi
s89pqrZEdZRv+YeA53gBgijvXeBztR+3nYlaT4sf0ITKQxsA63/9GT6PeBCzcULjUT5/V8sablfV
AfZRpO57Sijlus7ytr7REr2LdnQcVfF1LnX1+6DOLlCvj/zCVkJakCIoUFyy+ASQx7OsKi2uhEmw
pTllfaOqVXc1xBtLeYz6RKxpgrI3sJrKddX0G/qQxdn3X4Z3ecAMPQeW8xH8x0muh5pepxPUK3Ci
2Ko0YPCj8JSP2vNFMw/yyxyQHZ5o/XiQltp82Ngd6I2QKmFLQ822iz16qqtTddHnmxYjkReB/Mr/
hSV7PJLmDrSo2xMQL3BZO9GQa69KOlBef2kvzYfAkTsc3zopw2dbY2NkSUn4M+ra3Eg5tynGjbf2
4j4+sXW9MCEUwNRCSBtjb7nMHNSG0uiVw/mJsCr5HEWddeiHNNv+mtBZ8OP/Gdn4+n+ZSyKX7D/e
7TO88eOXNvr2Jf8/66gd/zRL/PU/+w/iWP8XCTYytuzn5NRR4fw34ljjv+HD0fFsRTFD3PHbLNHU
/kWVmG4Dkr1k+wkifyOOf/1XKrIkjlUqDkgpz0Ec/8q9/XG0IerDhZqqMRdUbk7PkvFtqUA7kDSN
Qj3EE/I2Mm+D9ksQVHiSbZocazPfkfcY1sbe/nqXlXdedK0bwLRCmvIN4Bik02mBgsID267+kEON
KR+t8SEcHtTpfVjddBgXxP7M5I+lbwfr0b21i2+u817IKye4s7T785ciEG7+WcKz/2cc7v8PEdu/
btB/t+o85N8jzvwfkM3b8fD9//7Xr///fy8+KNpcwNEbcAYi7kZG/t+Lz3b/hQZb81wOD5XDeD4e
/wPYNhxMPCkMc4en72YWWv1effa/5uqDgX32XO6EwX0WYPt4c1KoJiCQ5Xa0OLOaQAYFWXt7T6O9
Z103/VkV03/+7jzeH4eRp0c9Vr3SoTcTGig4gHF8CnVbnjhz//azF2Fg7CjJOMjc2Yboe+u7wZ5U
8UHIqfj5xxZy8++v7++2of/8/OWlMZsSt0sCe8uG0QCZ01DeAtiM6T3nMAE+bhpVG+xeH+xvk1lE
Rw3vPh5Ebm9lY7jGithQ1PRE2+6JS+NxaPTPZBb5BMer1DL2RnvbIZ56p2mDmd0P8LHsq9GlF8en
1cCGJzZW5d2bJrQsaZSuWvbOPGAPXVBewDsMurUJ2yP692HH9iB+FC+8njnz/c+W+XtGs7ftn6vL
Beeltp1hbeFGOsOFPRrca8qk0cMrGr5j/Z3WJV1CoEXDtoOZPATpHTZ1/Xky/d/jL3XYKe2E2ijR
bNWAKX3Raia1MEqO319/fouI8vffX17YSgffVKsZrS2ayr5ac/L4jqH9LBOjGpJVJYY+IzvqKFcF
Dc3JttOBlOUrBdBSdlZQ+c8vmC9Hf3y/qRiznqZ5njBJlbVRF/RuYTvy+vz+suCXuc+CjWBwaV3c
UudyPkJ6LbCiw5HvbX99HvXPn+7Gkd0YtbVNjCj6QXqwuILoD0P4bX9+sfWQQbVKmDPWNm2d/lHD
v2olg8l528a2TLLU6RCXpV5Z27YA8r5VpYL2yy6Lwnnjz19sNjpwRxd+GptNYeK0DiZQ0mFU8aVu
Xn8+8wp54dtc3hAyrx+suJsF2/A5gjsHU6Pu0ahg1Fy0Sug5t6MojFOSmb+tpMXWBgxRyWF5KX4O
Lti+aaImbB+ztlVOnAN/+ftLv7rGRcs8SMv1pwLLrFGYSk0zbwKd9vWHdXwN+f2ZOYuNzCsSM+10
uiwKwKzZbgBJ1m/TYdSiTRWFpvfGYRa3HMMsYA6UiuO3bae3+9wucnU7gWmQ2xK6nnzbd73MgVZF
XwWGzFwfIOf0IanH8BrgmPfhbc9qEaoMiXQ1Wl48X1dktE3hhRhXXLeL6imx3ESeeFR/e+Pzf/7H
7hG6Auswp3T9Gpj9QYFKdu0JDYDp65P42583jv98EUSjysOx/Q5eDP4FsTQ/2UCdThyMf/vzi7il
652CurVt+z1GCx/aVGRbs5uBPW/79YvNo8NxFj5K7Ppm0ye8g9GVoCjUMfqPhc9fD/a//f7F90xL
slV5kqePQ12VH0rNyiG/xs403LxpBsu2JkcfjUZTpO3DU4oeHbdpbmQkqvP6FX5/z0uJOiVTNMd0
OFEFgIi2bydDAj7D8kB92yc232D/XJ4S83a71WvU4o3At6rJ9B7DxM6sT53N887z0va9+MpGEQs1
G3jFVTCW9SYW5HtvMmXq7QuoCVmCrk4f849p5hqfuxzF8eH1F/O3mGepaoIjHTjFNLAVpi7udKHS
zOCSKfGIGl0A0Ga7ytsYXmEU2mW2o0YtYPGZg1Hc93Qwd298wIsPdAxsxGoJbtMZuP6NAYjbdzES
OfEBLerQ/yyQxQdq9a0ESEOvG7j9WZqgBX27Rds0pfQWGM54LZqs+Fkq5oASHw9f672ksJXjwey6
8UeserEIef2B/+VTW6oX3Dy2kJFFpl86ZHzXEMZ+lFIO5zX3/Z7osnmCrgIb1p0wyWVL9xMOquV7
oGT/yXadu08sO1crQ+Sxojieb6XcZNad5mIK3EX12JxYBn/5DJY9iU1UjZYua9dvR0i3IHLqWv0K
4I9PItRDTGjyqCuxN4cCCbEpgw/ztvNnqcg1hjzlLde2b7sBTrAlECP8STpTeeMWuywyTOaUVJ1d
O9uuAiVrjz3GVnR8b960qqx5tf1xfEL5VvO4kpPfdAJP8dzBlbP+f5ydWXOkuLaFfxERzMMrkJlO
z65y2VX1QtTUCA0gkJAQv/6u7Lj33DbddRzNa3W0Emvc2lp7fZK+s0n8Zs5eEoJvWg984i2IJU80
hLkoNGu0Bun33z2J//+U3axNXEuGPLgUYoS4N5Y+CV7h+vlepPe7T98cnUEq+3jh7XpqM6fvUFIA
a1E+Qjm6c95sTk5CZy2jya0nD/a359AsrG5Qc3TaNazx5SL+l2GNpEmkZmhdN2Fc2SgDT1kAhLmv
9csi/EvreR+uuckwrB6Y2hWLUIuUMiA/9rW+CX4p1Hm+bWB7MQYdP6qib2GBFa/H/976byL4eHMg
900CmVDgWaB7k1+4FzJzjDWT/Unb7N+Jwv8zMbcPS6jgMz0I6fYUYeF+gC8aPQTxwPbdl7eFSrpH
rGLX1J5ASE/POWx24Vb2f1DGf7tTx5slG2jBm3ylEOUrHt90XGTgCPGdn75ZsThJG8aCSJ/GgTYB
yNKhquBXCIznfx/c3yzarb4oaVoF3gjyMOBSL9egRevbuWn4zkW1WbLIj3qo16b6OM1QAXyMrJ9z
sCny9N8Vx/xn3kSbVcuCDohVEy6I2WYA22TyxRXuPfey3/TNVh6eUGBLYC5nDjCvh5sxLF7KsSje
qzb7XeubRRtJGsOQLUf1Y+99mUIEYH2xNPuGNdqsWSbXyfNU+r+fHocjbFNNuvfTNxE0bDaaOSeA
DhcWSePw0rra3zGXDvvLXsnggttwdUEa04JUc87mEq5DdN9eua3UIXg+A+XcR+tx+GsEpvfYdu3O
1NPWbwb6CZ6D+IWOWWcBJ2foLAlLl32xwVZjsOgoa7hj5sKkhg96YOAJKhu974jaavKAwQj7IfLn
Q29WkFdI9wvAhWBfr2/9Q8ACREUHQQmqYCQuoaL44hkV7mx8c7j6TTJFjnj6kI1+Dx1T903N63uF
vL9Zplufp/ECt0IkPB9oCpu7lMIweJ7AW9y1/W5dcLIIIokOUJFDVszBncLzyGOTtXzfE9VWYLbM
IJTHaPm0BtOgyrWHaQ28YL1c7Zsz27KncFwKMUtojV0sYJHnwcPgJG2of+zrne3J2jXhNCwCJ2uj
+DVqmoMaEDu3L5MUhm/3mXkCO6h1yXzSRfQ1oOGTiqOnfR++CYUX5ShsAjwNeYp3j+3xiwuznfm1
rWirgGtzFvSZPlFL8nomyfMAStm+Ad16kfRMgVyaQ/wCd2AQDmh2m4Wjv2+yb00A8SxsgUzLvUPP
l5+dC17DRPwrBcp/4oBtmX3e2dbDee1OaFaBKhgqAkN1FbX7tt6tuNe0QIGyeEJ5NpQXn2ONfaBU
HbAYu+bLVqg2w/vX5w0kmmKYVtjGZt9JJ/+d3Oj/+2ZznjZ5N2amgwIzcZOrBKiapWLvvbz+Znvc
yu+LPo076Ql9goVDcZerNrjjXiNf9/XLZomGOtSTRmUGTMIaUkbCfs7ybueQbtboGg8FbQibT1Ny
sWzOly98zPflYP/MAP4lhIltDNf6CG1DafUcz+4uidU7Bfy/6fBt4c9gm6bVEYC1fuN5lUeb2271
d+YHts4tsB6R2eqF3gG6tQfhsi85SET7tpYtsBq+nwa7OfqEk/5paIcjqIn7dvKtGVAsrYsWJL0P
w2quJhvexMm+E3SrnZYu0TDwx90uFe1tPiynfmr2vYNuCeUd1wuZwcA4SPFpNXNFs5ddi2arUuYF
DKxXhkEE+vf7tBRP+Zru26e2JkXzaNjibKpPTtHgeXU6PNE5UvW+D9+syKhvlh7IQn1SHt76w55d
FU3xeV/bm5so4x2wDIHvHZIO0a3np99i1CPuOtigvnsbSWBijyP3cSSTLl3KBL49NWqq37O8+ucV
D4OBt63nymQ6RmnuYUw/TkOdQ4mxp08g0n/bMGnJGI/EobYoh9rCRkqWwZg+72t8cwO1eCB3rm/U
ISAAYHA8vo9APeyaKbD7ffvl0zz7DMhXdQBq5zGa5Y8uflc3+7vuvvz7X/ZuVEc5f8wL+P2L6DFB
28ts3tPk/q7tbUBrO9g+LQHSxqhNvJ0v9h0jnNl29srmtCRgKXHEs5gosMYpV59+4inZFWCh/udt
ryzFDIJtgZWPWl1NKz9u0qEOEQF1u7YWFJ2+/QFpBdDzFGuojeU3z5pXPD582jUVt2It4JD8KY3Q
L/PcJvU4s66E1DXbFUcgIfT2wydiMuSjF3z4sjzOg3+9GBhN7PvyzQoF2B6VZiRSQNRGdxyCw0MO
C9p9Pb61NAOIGprLGZZDvuRPsccrOpFdQQqMDTZ9kni9Q9mWOoVhElYA1wJuFtM/9nXKZoE6vCgo
4BRQ/8DTL61arrss+biv6c36XCbdsDz0ppO7sO75kI3HXtB90gWYLrztFbg69IWBvuaEJ6S17uH2
kEXqvXf5P03O//6sHW3nIZyJwiUFqOzkpXMiHoD5g398x8w4HcEBm8MjpLepqseEL8Ot55CyvkUN
zii+hEEUH+c0XM9Z7IH9CZ/LGa+lzmPsQfTJElZiHB14KcBDrN+HxnUzUBkpoGJzQpcfkYjjGyOp
vnYdMccI3gdoAm/apAS9N16fSYDr8BO7vDs/92CEq7qfs3jFf51sRXwcFKA3E28FOShW3V0UNoP5
sWc8/1YWhm0QvgJ4vzgA1UrvTcGK27ALgfre1/zmjBs8BtCIbxg85vxfaTg+FUG76wYBR7C3cyWD
a43wUstO0YpjmYfxORzUew/jl+/7p6myWUHz7Il2VQs7jRJv7+dJrdzWBWxyptrGpmjPKILj5Mu+
TtqsqWBEOVhsEnbypIdyQ2b5cZW83bW3Y9t+20/ENXMQTRE7mSEmtdesr5qi/Pa/f/qls/+pnzaH
XuC3wPdNMzulfO4+IgiLH3LSLt8WCqz4vp/YHHt+U2RtKEd2UEsEUiDR4wQ0loHZzAooIBJg75zf
vxnyrcxvCkGHNCnMLtpOM3ac4ThbWrAmD8DO5mGFANC88xf9c4yDauG3I9KSbBHNxNFpfQgAWpy+
YiPaJ8+CMOdt4x70CU3W9+wU9MVXHYFVHgUfdo3EVtqXRdj6V6Tsa9aOmT4XXCVHMGVHd0hbw/1d
F8oo26zrBG0DYpZ5eNWHMBhPY+3nYsz2ZcJhuPO2e5Qrxq5zEz1lWaKPCNHysiHBewYxvxvZzUo2
nb+0oDaSUwffnaM0TtR50b0j4f9d45uF7Kcy4OCdNzUIx9c+nFPiId3Z55tl7CIfcGiNptc1PjTA
1oguPP33SfO7r94sXwdhY6dAVa1ZFwJs6t2MgDrtanqr4wN/6lI30zW1pHa8BsUO6PYk+riv8c0i
bZKMGBd5mOxBC0K6nEAwhEHHcV/rm1XqF2xqEt/rTlmn5I2altexdftqSeAy/HaOt2kGd30Uu8I7
EIT3udD9lT9y9rzv0zfr03NLkMSgBJw6SscabNZbL5vUYV/jl1n0l6vlAjvWWUVDAYYbMNvHMLSf
5MQAStnX/GZ9kqHQIwfCHdDp8Z5x2IUAZr+v6c3qdGRZWgH0GUoCwH7u596vVp68s/P+ZhFtdXoG
wfyKhCAWkTJDuRaAFqcoQNr35ZsVukLTo2An1yHJIVzVt3IYy2bqwR3b1f5WBVgIhysaSwrkZS5U
3Jw30w0A86Da7mt/s1LntG/gXRMByG0BimNPwbu+Hn8aoPxDeLNVAMbAekPL1pJT4LzI3PidSJCP
ADMoeIawCvDspACrOxuNSA7pEhIgfjVLDBTvMnXHcQYJAs5TQRt+EzCthPdlHnXZrhskSr7fLhVe
XDjheaIOXQaLw6TRqBHy2L4nkb85F8OtJFo5fH4PkRWkwmPaMzKwy74ZsdUDzXaEqgZQ1IPLgrVk
PpuqjO3cn7a+vQmbUy8ajTqsAi+6Vrs//Akw4l1zbSsG8lYpxgb2b4c26aa6sIRUfohsz77Wtytx
nuOmM9hMMxl+VyL6KEi4LwMLc6G304UIAtiOjOdD508+MNVhcwA6m+378q1idfHGAJoR7QHGOen2
3MFpaD4QxVRf7+qarWK17zqd5gHJ6mUiKU5LBwxoRcAiiH7s+4HNyQN79Xk1jZwPME6QB5HHtobR
+y6NGgwQ33Y+7g9JJCMxH4KLZtUmI14Z42xXmR5AQW8bh2VSrBqNxs2MwkCu4rEceLhP3fE3p/SY
zHjJnfv5ENJAVhGDQ0LT8+/7On0z4WF+DvvNCC40JiSizD0PyccFmPddrW8Fqy2oz37sRfoAPIUt
Bza19zyL9Mu+1jfHDlh2ElX8oz54BUjwMVvbQ+eSfR2zxbTBLh5groHrAwogwsdeLOx76q/Zvph8
q1ddE2JHPWOL7PuUVyiLhJopftcr6nIA/cOhuRUF8oCNIRui/Jg2PDGPZBadOLo05NMRruk4BXf1
/9bntzFREwcUGxpgLl5tQvAm4Mk77Nvot/JASZpM6xStt20PNm1Kp6oY3M99n745uhnFCORrOB3k
Il3ViZHWSjT79ppos5EVMva1SODmY9hsjoLkIDhHxbpvs9mKA53AdWOd7HTQZOXHQLFPa0CTnUO6
2clWIuJ1QK7nIHOSVYIvtOLdtO9pCUbCb/fJPnOZzvJGHjwB9z66StCCpdsn9MKDydvWmxiuwAGF
tXmnR1KtieBVjkrUfcffVh04Bw4p56nNj5T26/MKlvwL9fv3SkMvU+MfVuzWZgeADxvM0B8ekikI
q+Cyx0tYlexbSlt9IAwxkK52RXGMPaTOjfdj4P3zroW0FQeyIAwa1MNnR8gCG16atZ1fNFnU533N
b9ZpwIdoWMEGOSZS9ENl6ZKS2zTgfb5vrW7VgVLlMwInWcA5NoClS3jN/Z2H359okr/cpKHbA9c6
RNMiRig85Ye5f89m63fTZbNMUW/dNSQbi+N6UUoxG8RVTPJ/Zwb7f2IsMJjeLiTqc6JXN8Q1RHtX
/SQf/XSf+Phvbm4wrMOVCSazdToAAth7t3HfPe2aKltZYALVEZmiPq7DdBaAvkku5ZlYMX/a1/4m
2uhlMFI+D9kxHoIFJZGxiq9HJ/L35MeXxNM/bAFbeWDnMRnntknhKeQBQt4YI+5V5rewFhJj1pxb
sVpyp1eQCN7ZFi7gzN/86OXf/zJHYTna9IaOHDeFBXDcKuAdD+WBMaw6fiTNAnY2cNqwnyj7aMTZ
vsA/rs/OA5cpEUdcrCkTJV+ZcWfSgCX8LYoskydwYbKBlRF1q7UlLjxyvGUAPMk7oxoLVsfixdkI
39aVt15XwmSzi9py0pnEpQh4EinLpBiH9puciJiDMmZZJ87RylAdVjtc6LO2dqOxUwVjVrrApa+z
pisTBssOVAUCVaP6MihmD8yfAsbdI7sKJBzySSmQs4Sr8NBNfMYHqmzoP8lQIHakGc3/EFLgn6d5
jE2dQsYC/2P0EAPV1obdCQaqC0xamB+p/tuApG02l8sEGpctwSFqyZe+i1nxQwClCXLn6NZhEiXE
gdR9diPJr+Qq3FL20JipytpOBazO7LCC2Y0nm/Dghc2iqibHTCsqk1qXiDo0a+LfBLlJi2OXzKs4
DWQc3BWqfvsqS6VJ76g/d3ntd5GNKpKlI6KwXOR1LlAvUy5jm459pSwdQLXWBa5YgLIkBowEfNnY
T1mZw4j8DN1Ud2riDGEj9pJUzNcYrYF05ZQjsiuLwOOinkUffh21SGvr1iX7MQNAHh3lNCTsfp3C
PH0hI9xE7yPdRNHt2hB46dd8naHyPhZ2DgYAW9Ns5ncUBfIYL9l1Eh/X+mvRzkfg0yWiMXgJr+zK
pdFiv4+56AZgzAySwedsonnxHAAloVzF+xjGQ23uXVTjfOa99WAxs/KxheAmm818cBjLYTiDzFCs
4TllfU5KlrLiCABbXw3pYsWECywAQ+YSWRp148+KHeyEPeo+HdqZPi9L2PY5psMQzkcaJWqphpbE
IYpKiOM1chwk/wLuSD/cFMuKJBBJ/HmBcbXUSOaXwFFnISIorWHTXIH/GtGngOUTsKRw+F5u4FMe
IKvta0gxVzwza9MGJfGdSnUpSApNps/n7yH3cnecAJCTH7NEBDkQ8yqh35EHyTkWjYgHU8Odb1D3
bPbb9JnBaEccqQMovi5ArEqu18QL2W1ALFt/dj0f5riOJ2+I70csWnLoJXHhWQo4J74STwARje2N
gd9SZiIu5L2vNQu+x7RpchhTtoVoT9Yak1z7UxcPn6lNXVKhRNaXftlaeGGjEixJ+Y9G25a1JQPs
6zvgt6N81VO8kgqvSzi7UhYM7s4i/57jfx68+MdAJ7OeRSide2arHwSVJFhJP2iMaX7VAv18rwu/
PfrhmNMHEKey9ODnnSQfRjD11kebFSb08BLNuySHuSMWzRkUn77/g+HlhtzQdIzcaRgob05jCJLh
zTyCN1/RGDjZLwAnxMXPwLLmPhiMd41npPVHwQNRUpu0dQs9kVcv3ZrDaBeVkusVtEbRZ150cVFL
Hmf5U+YI7++DtukCEOS62R28kdDlqnCTn56ydGH+q582rPlAxqKVlXTag4Sa+oViZSFS+H6ZVSXT
nfJX7Z8jmUr+CYX4zfAwwzSRHH3ChqzWCzXYO22ST+TouQujfixM+oMvChO7QZbGPpDFn7CVkGGx
hzQZ9NTWPl6rzA2jqIc6Nu0Mv/PFy0z7THJVxGchpUxLOIRP6XdCCiqrtldM0zLvA3hYSgCSl7Pi
Agao2oa+V2vVh0HZ89XKL5Eu8AV14rcB1M8LvqLzWjXB4c5TPSgTUPCU0L+u7H60C4kPiZzs19B3
Fj55uN5Bxo/K8fQO4VL7q8ESzirKSSiqVNhkeHUj7NyghxICCskyYusKQJ9OJ/vsYGc1NSUZdbZg
v1/BwRxKqnFM2xIZb6N+2NlEyQtK6iccCAziluIDRyuXgYTH9nSA5xteOg+9DUVSSiNBhOQAoLGD
MW3EXdkGOl9vgGhukcFc4BRTXPmNQ4zoDwUhZwXXJA/Enq7zPqYJm8KaxOns1co3QVFnDrD3l8lf
YeVq9GqL0ywGr6lHGzbuNoIZz6MfKNp9RBYZQOuy41wXRxSZtvq6YLjB3DtkIfJjzDqcd7ppkhE0
wpgst6L1KauGdQp0Fcsp8zQKvFXT2dLHDAo+aJ+JuJz7WOvHDqzT8GrAkzG9HyCM7cbSuBiGGChD
LEd4+QbnICqUfkjU6PXfwm7J+W3KI4U51hPByc+I5ytmgoDCUx2GNu/MEX/ZQg+JYLH6lDJDmmvV
djQ6owAm5XeoPoKHzgHbEYe5+OxFza8VlVUogVSEJlcKNK32ZODp02GO5JBdXROqnbySVERgLIWB
Nf5BSZiklUYD5/ARv5m/mIDo5StHjSkbqyIkQ1yNUGsDQor9qamWRi4faZjq6Cov5Aqj6L4v8ith
ptyrYOCrYRE1DXappGeyoMKDQk4e8blJ8rBY13ZXXh/GeDnqGubNzwKkxf66XXyyIirq1+UHTg3V
M5RUwAv86fJSE/lVBL7verf6BfDF2IlX15xziqFHXUoKA6Fbiw15fECxvJrOviaFvlo0aJCXk3sh
CoQFdKNScHDFKvchb21XwGfGzjr3FBULL0oYE+XpMYsF9reSRZZOD74O8vEbKFEypiXXZknODvb1
y32M2U8+U7XAUgJ/ZDQ0DwypcfshZ+jE6zWk01L30ZzoK5z/nmzRuaEwB7tmmW0RPIHdjsGcWnM0
lnniUxY4LR4N+sxcj3SdgwdqOtJVMSWD+rxI2IV/EWHmLuBBg7o2iZ6KePuzR4mF/4gi17j4NsQp
fFZHPrIQ9yvop6NK0JBmVyLTyiF+IzC6HcrRmx2OQr7g+EC0hwqT1EtMVqs8QrRT5izzvqMI1cWV
j0Odntd5ZM+ApWh9YL7ladUtK95fBCi4r0kIXUQVubyhFe6icQaHsyGbTyEHqNeU0eKL8V6SkYRF
GUDtf5QF5cNdJKT1eJmqbPlGh1EvxyToYvMQ9D4gaSveWYvnOO8tORoOY43HMSTR51zBFKKGjzdS
AXnn6fTe9bLJjv5EbfiA96eo/8BZptabgPbjgA0zxtpoSwGhWn5iqLmY7hrBC7lUMEttHx2UL161
pCC/f1CrHc1Yctjy2gqq54ZVWRF08oEp5JhKAjLReIgcfOf5UYw2OORN1Pf15IP0U4ElxoO7eJYX
48dUXYKfPFQ9aasiN0lYi3n0g7lk6+Jeac7ZkJSriGnxLBNPRS+tSofbqZ8RcVWkpV4VUIhIXYXd
3ZSZTSP9Gs7MLVdtaiXO+2zxEaZHXAqpSxfFnj53+AT/aR56nVVAr441c2TugTXBUv8C4Kc1xzBj
PICRwQSFZBB3UV5HnCR9qaJgPRY4jKwup6Sh6n6GdKroK5GKjN8y1biH3F38EtdpjW5UnjP/kMPw
YsExipCjnlbwkl8sN157Zmmf6OeZN4H50E9zUCEtPYZfHW+sqRpL4iuEa3DBYySvBry6ldNCyRXR
Mqv6mLsKh21UrasuZDnAOyWt9QS+dot44NWKLLppc47UeVrQUVVwfwYIdFhlWA5DTNPr3LbuZ9wW
M70LsXQE+AdqLe5GL4Q3tUVFCK5Akb5tAW1YETsF8fRoPMlPq16yKi1adocUujdXMCOMULyYJuQO
bNLw02C99sBCmrJSgEN6YxgvHmBcG5iaYRpXCeCLVUia7ioGD/B2Tlt33QYL/+paA1PzCACtzk+f
eDKJTwkt+qJsfakgO5k5Y2O5+F1hVdki2nVHBzcod5WCfveSBou81tTlRY3pDKD6Oq/LsZ9ocu0g
X4w/WS/PPrbcRqjiDHWfeVeNyGCwXDaYuXlTxo74PzvdOP0JHsCpK00nlhxSzsAAF9X53uLO3C2r
z+CeGzgJI85xVCHuMV000LpNTeBdmyAmQ9VNMCK7nkjQFPfKW5Q+msQ4/2UFTCOtChcbfTPHwMx8
ReQqRlQkh154JTvZxbd0MRzmjS0QgqUN5JS/RDOXPkC3cyQPepKuP/FUpeQ8eLCj/uIRWI/SKnFd
0tW+okSXc9IhFC30nHXVxBGj2LKJvCjipUvc3P1YwAAYb80ymPU7PGwswiGigefr8UCUDoks6aoT
ekBxQxOeppx39GkJcPc/DH0ciaNGAaVf40bTZufxIr87jJkIo4eZhDS5gX42CuqgWJLiDEp2vPzR
NUMjHmal4Y1fuaI15FqNCoCmsoMHEF6kVhpy94SrcRbiFgzJ5nqjFFfYF0if2eBOCizJjwyXVfuF
Jaw4xwNeJSIlbPYlUBHzvgq8aeGavAwJTM2QhCYVZgeCpbKZDXZ3NYF6b0Q75a8gHXj6JbfY2z8r
NRYhDNiz0cN51fSJZz6mdqVLW3rgLEWl1s0kqqKJeHiv1nxxf8QNLfjPqROkP+QUzmAfHCdLcaB+
MkyPsIRN2IIScBSDnIrOC4fHFKsMO6IfTWOO7YksGZKFpB/77opGPrFXESPMF3W8TggBSp6maYuq
0QH3D0R8dKyckZdYBK4P2j5RPU2tPRVASE0vXHmDOQ7U08VZqWJOMGJrYad6DPlivrIiWbzvKWGF
+qotG81Rtr7wqoLNwU03tk1ajXh71LeO0rjFkGRdUbUKWfbqYoSPoHRMUQP6Mq8oqjnBRq+5Hdpw
PNlmyT+MUeg0ooNkXeUDKKS8nGC/Vxo/bucIdkQ5HY7O5omrWjgWzuc1UrigkWLOSqXt4MlSz9qq
pyywGfnDwAkhP6zM90kN50+cq2WrUJJ+1SDMvu34TDHrokBE1w2FBeKNbN3wWuTohDrSOg546Xd4
ZX4B45V6iFKd752WFfP6hDggyK41jgD6DeCM7oQrQFB8GVARmZEqKVq/+wDvGkJQQRaAIziXmGRJ
VOXYVR1uc15SAFdOgu4+p9ZfKwAwu08sSMSBN13aY6k18/XgI4Nxh3xFlDzm/ZKya2um4jsyMZ8R
eugwhQNDCgn4AEuJ8EMfts1XEYa0q1uBTbGjE7vT2kdktjovs2ee5aSSq4M/gRe3/lWXTRG/G3Wk
+N3UzOpmlnKg32D4qn95I1OqXmYPwxgv2Qub48vjDstxti+xfUkRS+i6XUfE6tA16aXkNhPHGbUL
8AmXtkVsANmCgTdWvlwgaB2q2w0IIPdWrgjd+/yS6ckWPr0wBGMlYBFSnZFKL9RtNOaj9xhlEPFB
FJT1rTmbtG01x6DMzldlNjS0Azgiyml2oHnaPbUjrKQPgfCb8Y/FhMxUHkHm6muDd1L/MCW5ig89
yMohpmYXfpwAOwxPrqeqDCk2UFmaeYLpVRvO5EeeCBW+RHYmpnJCBbjtZDE3S0lNzr0vXRc03/NL
aHKVL3MoP7lU/tKM6xjhbjEGCGZFzOarAhYCeVWkk/g1JFiyZY4K/wouAn584EWc/5n8Y9GKTnD5
gXLguHGVgQfzcQkzm32WrQfQ5AxIOzKDHvjTQ6kkWdsaQYmw10k6DD84X6IA+1wMJsKLAjyBViEY
OdEV1bH7iatzu95MPGx+CcLXIoGfrzPhrSA2Hj95YOImvwJU2Cc/cbUkyIzQNrktholh7/CJq8I2
AOVyKppM1n2Ht6W4TVv/sfMAxapThB7+TWJRlXUszAQ04KJXPzqY1ChTcjEvH1FCFcSvEsSgJ8+L
1WveZMEnPLfr9TQ0LHVX3oCL8cLFYg6AYaL+Z6VGvqLP2U0fMMjaUgpD3ZI28XAeSFEAmi57YUvp
NezzKmBjOSYCz0YytunNtEjvMUvtcpcWK8mPQzMgs8oTt5xGVKGfAsn9cwzbU+x5faReSNEm7kG2
g+RHY7xZlMk4N/qjnVER8lUVHJcz5WxMPiM1HGVlahz6IbSUYlsAaSQaEHFksK/Off2JLCmCxAip
hBYkTZ8mHqpJULNbT5DBJ4ckb5E3sbBLhq1BNq3dKZS+fEG1JmUfwnwQulpQsP2hw4eUUWcCOVfY
tp225YTcWPQgGcniKpL4nE/D0NjhSMeGkgr8Imm/X7Su56HnQtwsWbZy/Abz1AcWxJY/RG1mEbC5
LjrmufSGK0goM/uEVHR/wDbR98cpSaiqQ2J4ALkcjB4Pg/WxiWiQjy5+0MNrI5NB4rptIVo2zukP
yiPUVH0yB/za84xYTzlu4T+9BC4rJYeT3E27DguWT5OjO5j1D6yI52octb2OhgABJ+n6GydJ8gHq
5REVAg02hYhFXhXFWfPZWyEnP+aokHGfkGdaDA4i5Qc/dT61YQbLDLYiPaD4LPtzjxeK7itZRyUq
jJRNbnJGEJljx+RGVGRsJModx24p7nzj51lV2FTO52WIR7hbw2YXVoeNSfOu9JIO+mxbAJFzXDxq
2hZmbCNuTNh8WE1XVdizRlFGUYbDojmWMd67fs04O5uznLTf1gYFeD6UmCKMg5chRoRWG1tMpMpi
k6LWR6eOvXRAIA61j/LU7jNHQiMuRT8T8slfVuweIBCmwTXgcyKpRBHysB6QDQNptzdIbZUkdUtb
0yCb/IdYjlP+BP+AzpQORWPyMLsmGUoXrjEimEIG+oc3oQi7TFDqUTzB+sJkJ+KkzX6k+KPsq0KA
mt4mKuBZFfOMXRjC1keNlcSlgHRKiA/OSxJ2DKnyhfsf7s6tSU4ky9Z/pa2fhxr8huNm0/0AxCXv
SqWkVOkFk1Ip7o6DAw78+llRVTOnRJeqTvN07FhdzKTMIAjCL9v3XuvbaESlzYQEZq7XDAf1ASkH
DOoZQSEwyGkHdq2y6V3e+sV6Rbg/6ztlkKeNAsMc7JUm7199wYr8nq6phhQk9St9hs/Vo2/KEP0u
MKd6tjrUf/RijsC9uf4IcZFpYlRVxPhFu8Z64KmtQ3jl1UinfPTr5vINBTj4JKRXpjRRjgNYcz8i
f1jF8FcMdox4aAi98dFfGYdLMXj6XEBnMX1xdFE2SYMgHU4O67VLemFMdajRjb1LKAAWA7DnfbPk
R5wGa3WTcpG2EF/WF5oQ4EptUuaFmq/TwZdhDJ9IpkTCdOljQhVpg3o2SqFtdh1MM1sRswyGn5Ek
aFGt7xDbRcjDEnTQqIa1TDoMg/rI55F0r7IQVe3h7ED4wIB4l20HCntTw89VoUI2YDNtECfy2Kt7
dQqooct8VRH0JP0w9gA/3Doc7WeDD17wkiMGmVn7IGRRz88ePo3yopwMrB2PF/MbDqRTuE78fryc
oG9Sr61mBF/Qy65RuaRZ9rA0xOKw0o8swATnFXJWMkatReC06ttG6ZdiwekacqpFNv5rP0xeh2BA
ChyY2iFHPQlwi7a/tqodwweBxSNDqBiW69cqRzXiU1m6tjryjGvP4ekapsFWDfrikSPcx1xGrx4u
jgahUfeaGy5cGA1E8eXeST6G7wjycwVoEcj/D19Uz8fqg/HG1nvTZij4PE6Xg6qNsc/WNJZT19oa
tjnT11d5g7oXBgk37NhLHHyCA7BrY3djBEypLl5RQ2px0i16WUh0Yg6G8MYZVJJuEV2HwS3CIm6f
dF1W/bXMmGuvvBHs40/M91M/Di4x23FsG2+MakkdsPm+GNNHb7RjgTUOrlU0fLNcH5axCfv7wg4w
ujTCl9O7tYaKLA59iyJPwWpdHtC50xtewsCa9B1zFos/ehkfymm99lbgeBGy1m1eXzmTsQXxFJC1
MZHzMJ6XVit27pFld6e6QseKD8gqCnFdVKgExsZvIAA4mB45n0sjWST6kf5HRs07dj2lY8yCpvQi
zLm7wNiFo9Yo8nQ4+gTS6u5YeAT1nkCjxLNE6HyLbnVLNxuR9LkU/DzMo1rPhs+er2N/QetFhZxe
BrRSOypS3grSW/tBWJgwX2XGx+YWgW0hj7XIR/XkHEozSZ2FJfobjxCnvim0roObNKt19eRCPJib
hYaVvfZHEDjuJtwrBaF4WcWbcpRNdj2Xvare46BXpFPsj4iW0YqmDRukrTnFAPNj8LBr48WBzwL0
O0MdUIbqWEEaHC19J38G9di3JFbKMt0cGpSC7HiFAKzHgx1kiX5b2Kc1Es8Q46CUhthNLU8Mjx3m
KiXyan2P6kk6HyfM5KNaV3mLQ3Tg3VAvVQjsAn9EYuRSxgvpyS+DwJyqUnbidq3brIgIXdrhZ1eM
iiOXP9qJHofMzEseERcIiRonhejK72w4xQESG/ZTM8Hh+gZt2amlR4j2KUFOYxaANYf9qiZ0GGyc
q5IFjRwBoBpscC/6lOsrroLVnTttRpZk02L0LbWLZkiR+qi3tksvx2OBJD6JPEuId0SNciiSOszQ
+jQ3nTWIkFhTsM8zWtfxm3TNyvmtvKTjkXvP0379yrRg2RdTtX595TNYHa98ZH27u8pDsvFdnTYU
sY0WfL4l3LPLt6UTpbldlsyzSPDNNIxXhXAkQn55RG2lsBZiv27gd6PfWBcPaDEurnrcQpmMK6VV
DG18gJo55xdF4xQeFcSk9/UEkOh731WZveuHlehrCUoW+qniE6bwOqhhAenZSl5+QZrPY0kpQs/Y
qLI4z8RWY7Q3B0TWFTZILKSXY77rjXtQXj+xePE80mOyhGgOExsjLk9QGaSrEEn0Qj1YOdVeGa2F
LL6Ol/3xqxwHgyx4J7KrrlULiXysd/UT63s6YO5loumGyIR21jFSTODKyNwv/IRR4UFew7Iuvae5
HNwRy+gwX021LqZXNFo08227ykY89/MYcBxeunK8RhvLdX4OZWOmhymoMna2zZhGzUDQ7AnRaHZJ
lpt5wp6LAuabcFmUvLY5nAb3KJQ06MeM2HhFaqurkLUS4NxxMXyGcbULIxiLqDvMAXqFIMLu8reQ
SRBERBMYrm9LKBuxL8KSP4+JmsJUfZDGVxD3ah/1LLS7T/uuHSKAGFIetSF0BCxG7bsfX5FIypC8
RcLGHz4jW7EWXhQMCF/LCL0g0wE5xLqF2yOik8W58zjDHgqWiJ55kP8Mh/Uy9tHowLzoTs00iKKM
XedDm3uNRNEsSNKzHFKO5D8sSEnwwqLlAipVbIh9KIJs5IVDl8YuW9l7hld7N5PLM3Ol8kvuN8Px
ezaXNZOnDy21/QHZgnWErtVLvav/SMfZnxfL6/NQ9/OcoNtOO6Klcy4eULDSYxKkMH//hbLlB/qo
LasqWLhuWm3rg68+lvxdMO3TM2/b9IqaTSjX4LqseBsiaVGInRaaLaOqnWuq0kLKI7ZJH0kkNfl3
Fqv1X5G0fwB2R8nge6UPUmF0gCINlQkP86/L22K4aZzXFmf0CzVIONGp5JFGmyL6ZrZI3eKAVXp+
3Hozvqc/l1D9SG20EZahMxS4614vjy3gh3UChPx8B/FgFyNeQ/kRtbjwL4AXPxJTbbSgfYdOnRxd
q48AAnTyaVjaFE3UM8S5icPONMZ+lns1otJ50ec//3A/GHNb6FUJfRh2EyqOQZhR1MiJPnTINf/F
B/rR1TfqMwMAmJW5ElCONF+qnnxwoUn3WUf8y0P8nQgMYXrXmCwVx0XlODD0y1Ux1mznxTcKs4GQ
QbdjII7IQR9QSC2ilCDzuO+Zb+ShKRosD0IVwTHzPYs9fUojkmP333f1y3fxu+dCK8OgDsJzQYfW
AO3/FKB0a/v05xf/wQjdErCCnjTOzOipGeRS0a8WOSUX+8FCgSFBAykTmRFq7DN8JcLsonmxLRkL
TVWc9NJWHEFPFM+86+19SZBe/fMP9Mvi+gcCRn8zu2W5MKSFMn5sQpUjA6304lBcwT+vCxmCDxyR
N/5Gc6KDU2HKd+VavCMYaeKc2mLMcVbJ8gNgbl/niYH0Gg0SIdlf3N0fz59/aRw/GmqrnLj+1KI1
Th1hm/VuvMlf3v75h//R5TfrjfMYUn98BExmWr5ChfM42/DLrktvqQgDmFe5CaCcq4Ls7QxNq980
uwyMUCh9P8CnNKwC5Fr70zp1+WFyWLe8Wr/su+/NqlKsPIWrurJotGqAWFjum/CviHeX6f2vIw39
b7+/b+cBRT0Z2Z/yZhJj1MugvOsCM4MWQcdl1+xHW8bv30RUetaoivenumCf6pw/e2afQRI9H7+/
9IxuaHUg0/5EEaadJ9uTiEx8X5cALtn3V89oDmcko7hxTp6bydMR98yHfV8q/f7a+dwZmP5zexK0
4O6wsnFB0IACeJXse4PNIsLzLAvHsMaQnL3HoqHvkBjZRW9Ac+rv7x2awA6sTlw6XdTj4BcPKQt2
uQigaNlcOlxQYJ7QWZvh4HbyQjo8kswVuxw/fNvLjcrJF1OBkZj663I5iJ+QFt5HK+HbXknNjFwz
VFnorz5BvYmzwLFz2c5Vd8tBgNoThlqFR47l8WZa6E0t5ne7BkqwmZ5oeY2CZZeh+JhmOpLrcqN6
4Jz2XXwzQRVGCc7YVX+CEPQNikq3vT/svO/N7OyRVE8D53UnBLvPBekf66r7uO+uN5MznXlTZabs
TwGeTKTgkocEvQn3rYdbAsLAys4rW9UBGZ93MWA9j6On3u+7883U9H2oILTwu1NWMNSwIImfDqPv
BfsezJZ/UJYKHavKBfNGLU0cjkHwti78dd83uu2CNJUiSNGHqztdEkwxsfweO+k+dAOaY3+/soye
DlsxtxguLVreQ5AJSy10g6Gaql3kmV+tIb+LctG6z1fZrPHss9xB8gRu7ylNOZhCu77brW98qZAF
7ZvUnELPQrc5OdN8GxVqGfvmqtjMVdJQnzskK059vtikyYIS6alcHPfd/Wa6SjnPKOb55jTWAUV8
jp6TDODNnfe+mbFDjQa2SKWak+UyGyBgptVniOr0Xzl8Ls/gDwIlsdlNIWlBmRJKT3hGUDEvhub9
XJN9e57YzNmatq7x5IjnrkNzXqxvjw459/Ou5751jk9sYoupnTmVqVif/TbNzohfTbXvwfNN5Muw
TkJxja9VIRVmj3IMGY9QzAq6nW+wmbeQQVctqoN48sy6q74P3+ddvS8ZwLfucVk1FJn43pwkH56K
zD66anja99w322qWLo7VddadJOBlunXwo3DOdj6UzVTtQOsOoS0wJ4Zs5icJnvl5rHZC3XBX3y+V
w0U7uDLRQrgHYW+ArjuRB6nPvmVsCzXpFw/23BpXh8ZwjAQx15X+qwZKv4SgfzBPt1ATlOPR2Suk
7emSh4ZIstElFhtZzFWcNRCBnhuzuKexsfUVs8wLTkOed+IdumvL7g3Qw7Z/UrIJzhVaIrTnstIc
+QoYt9P7bO5ClLBXXnb9e9dRSEn9pdPV5zbPvQ5lkgkmISLmfATyBD6tpCYA9MaBo8ifoxoTlicq
55xfpW3plpj4AJl+9NBUcDkSVlqJNPaMa7q6GNZj1qnconxD1/EI7dW8JnZqmP40S+SE3ww88Mov
loiuO8F7r6ZTP+PzJmZYBaR9kwhBuaEAogSLzMZzBoqQug1CfcnWdSt9oqGCHQB1qitTQPN8ggMD
vijX1BNPpp5n4oBENgc9u84nHmeQIreIZ5Va4rAvoFlp4PkjN05DXHgFTfXA4UWrMhcLVk1X6+o1
972GtC7h/jSh1JsCb/hUEzjV9kUh28Y7yMBCQ7Kq9qTA+Y0ELW8hYNrXMBd18u8Hv4+PJlDXbyEh
NGmTtL4rT3PnQ3S1b13YrPbNzMegGll7ggIZPuzGi2jG1L51YUvGYTxdEAXX5gTf4WvKq6dUFjsf
+mahn0CwR2od941S8wk6putUkF0pWb7FX4gJHX0IyLsnqtQcQVwHD1dN9qU2+RZ/0fsZg0GOmFNG
Szi1qu4bCBj7ItZf8Ly/C/nKCT45Lf32hHqQuUfnaRQB2NCcdw0Vtlnl86DwR00De8r6it/CUlCi
pek4/Lzv6ptVvm+yaZrM1J6qMBs/9GG3HvpGh8POobgZ50QXZPUYvtQga8R8gGNiXCPpiWqfdZ9v
ORIDjBqplw/tCebib87wa9gt9nV75VuKhBldP3UwXp9yX6GF1QAnSx0zVdJvu5493QQ1k+hWNkHl
eao7BbETZDiQqCHbQfcxz6A5+H4Vc0bXBBI4BAg+gYpAOgg9imIf9ZXTTWxjpEvLNcMWDjw8YDKQ
58Il5fzTvoezGfbOXyDQK3R7AjWovg7YJODJ6/pgH5qM083At6XO0EOpxUoGNPV1rpn/CWfaZV8q
eNtoCjzcbm0s4lWksuarlKfjCXxnmex7NpvdibJ6VMVlgS+LJoNOo4OWd2j2UUg53c7ZnszjjHPy
CV5Y9gpf1fq6NiNkpLtu/l/AEhQKtrwE1EAEcvKuKqVJ7KcO0so/v/4PSrN823MKrejTNKhDfVpr
CGTfmaqY2hhSb2oSZ1vvHZpR33ueqssEUVwF+4DCYfSYQ4rY7vv2t+wJaOohvSkRf0KCAheU15QZ
tLyQN+7DfvJtbyroiaBQ7i4rUwp5xU1TZKU8Ld0y+Du/pM3cXv2x5xAE6RNjpKii2cEUE5UVSOH7
NoZt6T+wa9NrijdYRgonzzo+o3Hoy5+PgMsS8Qfh/7b4Xw/NMqhx1SfozqDMy9g3WIP23jj9fk3N
upVYW8kGflt+rGl1TandlwIgm2ndeJ6fuXBAl10+2bjyIMtCD9u3+x7KZlYPed1n8AHrE7BLEPfk
8AU3oti5VW6r9aAOtFrjGz0VPfw7TenYS+9hu9l179seVbbkuuWaNCeEK/dyWm/gad9XxdgW62FI
7jj6GugTRG35Nan7MMoKwHT23fh2A66CIpwq1pxYFYIzAxlyd51DuLYPz823vaq4mlsWaL85SaHL
uIM9G7CKZd8U3Xar6o3OslQV+qR47m4twBixHMrp8c8fzWUl+YNJui3YK1ctE0QdSC+svEPU7NtM
HWqftO0BZrxW74qx2LZtEJ2zNDVDDwdoL7/goH7XyPz5zz/BHy8zTG0iFD75KA2iEzSak8MzFHV2
nF4htttXSWJqE6AUiJU1xM31SZkwRXbHhldNIMZdU4qpzTLW0nKc1x43n0K5cxCEGpjC533LAdu2
DoLcUy7CItlB3EAWGHxQ/I1Lrctp12GRbVsHhZNLDcKI+kTgWUjCzPfftOjbvGutRAL6+zV+CQqc
yF13gb9mc3td+sS/pxSy7V13z7fKkXAJ0jBgWXvyRwaFJkZReVnvfdXuCxC32pHGK2w3Kdij0Tz8
aRz8txlJdw0c7m/2kRZ+vNDvce9I+Yqk6FFfAsngr1QvP5pTmyevsULCrzDnB3hQ0rfT4pknDQf7
cd+M3WQv6kKT0ae2vgQG4aNpmDgNF7TNvqtvjnOwHsIi2FwmLMjEUduFj3BCFrsWY6Y2O8m4DHoZ
l6KGbGXpTDxUpvt5rVU7/Xr9//yupb3953/hzy+tgXsny4fNH//5rm3w739dXvO/v/P9K/55em3v
PzevdvtL370G1/3tfZPPw+fv/nCA0H5YHsfXfnn7asd6+OX62Wt7+c3/2x/+7fWXq7xbzOs//v4C
+/RwuRq2Z/3333509fUffyeX6fWfv7/+bz+8fIB//P30ef38tydAw8y/vOj1sx3+8XfGfxLQ2oa+
8kPqQ+mJHcy9/vYTSkJFZMiDQKrg0n9Jo+lpjheRnyCvVaFCv4aAEHbJHdh2/O1HlPqEKp9ABUwE
Tp7/c3Nvft0Yf/0+8DB++/Pf9Ni8aQs9WFwYH+Z3+6ekAd5fwvEF2puv2L9oJbQdIH0x2RhbUcOy
P3pS30/wfyrY+1Nkk689UCzqODPwW1MNJgL+SkLOf+7bcZoTkncMR0gozu8Q71c3YBN4yEU78NYC
AVd7NM5z+WDZ0h77XGf9wUHh0CamWpEVHWfPe0ClqrpKaw/J9QWmnfKk4eePUgMT2HmgI+pwcI+T
qF5W2/46j/+twXpXvABJ1n4btkPxu9H7YF41vuTX1+Hus9n+5v+Dg/YyyH48ZqMW+sXPf/usv/7t
/Nqvr1k7Ffrz78fv5fW/Dl+ifgqIImiERfC1EnZRpPw6fIn4SdJQMiUZBjAAHnjNb8OXi5+oFALD
HSZPX2LU/+/w5RTTAQ6skKiQcoz/8N8avr8Uev5P/IcCBAzm2OyQ1PUFMlTbcv88aiPgKyljDk78
GhUzsGAREC7hHfHhU4qUNvZnOH2yKlpFJsXFajKClNFhZ46GeXDlsQQvaE3ArnKfMwiF39tcThj8
y6pF3DZ9Xx7gq5fZYZgEyQ5zOABuBahNF14ZUIVGMAFnNSezbVCnmAPI7O4F3BNpouzif/PRFq7G
S4N0PoxTfaG/oA/lB09YnUYioNkaA3kgeZSiu+i1pIMvDoWi6oPyePEMCWZ1CzeMgiStDgVMR3mA
jwe0VR6169xg4iDNeEBzFoe/yCg5k2KC76PTyr8Ol9D1d4NqwvXUwAFwg7CHeRGc4sEhk2N/U/Ba
PfmNInfFktYJViJclulwundjWt4XC6u7eITvuYmQaUSCKBjX7jRUaB6Mu68+wn3X39RgaMFVAmxC
BXK2E2kEWVRx2cCIhjkcOpW3OMoN3yDDbNKbmuO5J7BoKD9RTaGKhDkcmg7dZOEDA8XTT2+rHimX
eBF+CmusXysw1Po8i6RB5yDHYUBDEwOpHuCNEDn6SziczeEPzu7QOTn45PUNyKuj1NNLW/nyxeNm
XeJJV90NDvFznaR9Ic8ZaHQKLR0baGemOs3fS48JgAKlnmUy+VUFeWQz3FtA9FBaCSckbmWeYpTl
4eCmqCSE3gaVST/RfkyXqICc/wPtPf+qKuGsgdmv7s9NIEUf4+GPQ7xWegwigh4u76e6rLsI88K8
L+EC+6Jz+ENh0QKCMeqAuXqG245ciESm8Q7w//zy1pDkRHWlqykivi/erMC0kKQ1EtZ2EMvlfMzA
MUpv0MyP1tHatr0EfSggN8hILllkAEQDTq0scxIVQT48TSvHrXVypBFbVHlV9wsgTmbpxi912bh7
GazVF4DKhnv0B2zrqAEJ8RbeGkoBfwjSpwHa4CCatLVYmNNST3GPcjpLCDrNf3QTrEUXpvRSxWGg
T1narm/gwA3gAqyc/GQzyoIYoK1+jWEMWUi8hjZ/8hQ6bIApsIQvRTl5zyFWAVA1vMn7jFsCKkXS
dDrDUBzWAO9MwovHwlU3JgVM8I65KZxjBm5AmbTIVKhkzgLyQaB11hABPDe8ow7q1NhjIP/GYJ60
9roHmdaPO0Zkk4AJVXb3ys0zfFIwb37167Kt4Kzz1jcVUozPBcpWLypt+leNMxo5lKbBY1uqR6ud
+9gI4j7WPq3eMpeDaThZH/RWO+fGndqpAksMXObwbTqB7AZqBERJEYq8GThdZAmaI4BuvcL5BsRJ
DLbaParCVzQC7YvhyBwAVz6aZ1io1pfcykrCZVb02C2JD2Nbx9bsHcAzaAE3+JxfD9bAlh12mn91
puI/k2FaWWLBV11xbSdF3E89yPxd27IYfqG8BkKuUo/Wgm6SpMYxE/epHkAjmyVUVIoAO1MXPH0L
VCL8WW2KzM88peUImmIFRn4Nz7099PPQLbeYrQLzWpr5dfVc/bg6lBJhhQKIK/FyHdxK7PmYZrTz
OgB3KveCXcLTiWg7kEaFT82Np0BpRYmYgONDIYfOD15I5mfbUo0mkfAnltGwjO0awUJctLeAkAB2
qWY2i9ibSw+owhVA2Xtwb/RLqMISj9G58TFVuQYYSLTiLZWd/4pWhuDF8RWwdoBlGfaCdVhpF8ER
uuJYYlVfXUt49ecYDFzwtvKizVmk/ZUAlmHKdomVUQIrehZ4ZxR20JcSktBFR1DM0g9EqRpmdkRf
/AwFV/jk1VWvogYASXH00OLhHgOrUXHQD6V57Io0KBNp8SXFcL6Tb4ueaB13KHmVT6tZUb/ol9Xz
3gfKw6+jmsRVLL1uIAdJJVy/8HVnSE4botCwFlv2J+XQJhQ2zAJA3ErKQR690aP3flCtb9vWeiRR
Xj6CAwbu3ZcRttXnYARf6Ax8g4SNnNSAoBR2fBnywj1M+Pa6G6ElhJ2TeoC7TE+HHgimKSosoDxJ
CkDAX6TTLiep73d19IMLWcB8JSST27Ic1w6G0bBoY4Wj7ZvGy3Ig5gKZeHLI0HhDi6SeFCANqJ3u
OMD8/xkTXurKfxITwvv9uS++iwIvr/g1CqThTygKcGSRGEGc9ctR5dcokNKfmJAE7Z1xiOBCXJKr
/xMF8p8oCRCh+Zz4BLEMLvfbIYaTnygTAV7lh2EYSFRx/o1DjPillPr78YLoEx180GQAqRwK/jni
zd97gzjaXiJkmRzckFn5MLGKJsITfMVC0von2eXzFBusVmHSSB68VjXWsbhiIJMDcmbL5wDQHHKY
DMDJPS9SGy98LHVSrA1J45IO60f4fgsGAkRr4XyuJmoBrBlWsJtnQdt4gBNUXZk67d6uDFTTRBUZ
H5I0NLSM8pyEUOcK6UVkBpAOzcRaiJY0rbMF9eCMfO0IvpwSFe4PJfhjt0O64m2nbEb3qt4Y6V9J
UcslqtJXCHKKaIReDvFQ1eXH3ulnRGZHX4oHypoH5IJg3k9RcQnvPJHfVuWFwWcTN1XHdBpj0XkH
ms2HlDaH3MznFAhNaskZv1ckVcmmQz0L/6oLEZd6UrDhzax89kXQD71qxQTmCL2D9TXRIDeZtEdz
6eAM0PDnbpD34AMmOixvTKfe+9X8uFxIkl45HFaCV6J8DLqsQeRY4zGEsT87GLjabrn87wDIbI86
DsRRQNUseAki8jT3YhB6Ijmyj5kEW0s3V33H9Qy8IoAsE6C34XqeCw5zfy4+0W5WP9eoTx+Lobz0
/LHzLBJw/6Cr8sLs2WMu+wizG5BPOau9V/A1OAxqxcLvJrjTq5hj/wBqj5I+YqxfIQDNC5gzDSCK
En0a/Oo9em/092UIm2ZUZIzfAjAsT8Bky5u6AmmOVvAxu2rqsY0HefF2CIb8PXjI2QLYonNBBKQf
zrYBIuojaHlAr+gmzwpsNzCwZsosBoA3UtwAhTieAP6wh0oOzaMfjMBygW96dDBSw6w9Pzk0DA8T
ibrnN6ABEagEU3quiM7qqPZSeRCU629L7pobjPz5PAD5Bcp4ipZzQk9XED7Zc2frCZ5xm78gN8Rh
nccmDD1XUz1kpVvR/ti8ZBxni3JOx2+6B5lLdVwebdqkFvzxZgmv5dzObRzOLSK9wnUFhP+IjhGv
g2/0dZiD4WPuBvNM4c/XZ9enkGETx9Qjq0soGYcWuDPcOem/9or1H+ZV1c++GWoTpZMQb8Aw5RYH
D+xnbd7Y535pxJdF460jJKaWIgEiS98KVvo5PN/DpSDld+IhTUtEBAbdXtFn2i0YYwCLvl9UM5G4
Aa5yjdI6t18s2K6AoizwhRwgLqPtIQcfpTjWAciacWGUu+XgLcM1PvvVKwTBzsbUzP2tRWcgP67t
iI8Ox9oC3j56+OS3bc2bVwk26Itk8OTcE6DS+y9VWcFInjurTx1EYCu+Uc+Mpxxyk+4o+zYNz7LL
CE/0Ug08wX9oBgigOvuIwYPPiNUJ9O8OqOFoATpVIH6HEwqY+qlpb0GyKouryteBvWrBVcKZV4PM
o8Vakcd67EesQFVhWwRSXghCqbRuRlRZLd6ZAfSMkL4Mi+Dk5gG4XJJCsQ1KjPLT+9UObZCAze+B
gZWVeZqkWZEOCS0pmsTwbAWzcCQTUbGuXYDHaFmPlgTjZaVpcsUCWNxdlt8j/y37BI+qk5FDhAn8
H4bdNSfG/3nigC0cfEoLAD64usANg3DsTyB/hP2JM292x9GhkW7kobk4+jCAYmsOOfeNOTiQbubn
PLfuoSCSk0O9gOQPqKEXtAfFex/M4bUAAAf1g7m7gRpBvYDL0wPMPpomB7omZTSeB2S/EleTdY7L
ADzumGN4dbedsuFwZQDcAlsDdJP82M5KflStAi7k0gS1SHoXpvbYdfVErqivVwT4aQ5AM5BuQEmK
UHjNNYP8VV17fqodANGjrnFMB3A1G9Hk5M1cW3a/tIsFHdKgQ9yh7oqsPQfuQjiaiQTFou+ASjiE
JDX0QNHciZxA2sGBqygg6by0KHAkEQB7mtt5GIrXtQNyGrQea5YHwIoaBNsTJflhRbh65U8YxjGZ
0HUxkZkJ+YFNCi5goWe4/AHjc8OVm4X+rPp6uk07h1QGVfV4DahtAEyEz+BGxwsncgSZv9bROg/T
jTGAqsYpts4msv5QzPHQN524wuF+rGMPHCzgo4IZJ9DBq/inXoO5eCizya8T3196ldR6bhJWTsHN
CEJaGzmvCm4dMpFl4qd5CloB0CUYAGSsqmSdZrAiMgq+bgTJZjfEAmurBaoSRw3gyCHcR7M0CVAw
Cx0QQC7vQ0BTkLkAnU4x+2kZwVcH8gJikSMpSjnEYZlWMtG8JOjyy5eVRFNQ5Dg8svxC1kmDub7I
qmR/yOq1/dqgKvJlxFGjiLsRbTaxWqfitgDc6tV2GUN4HFz0rYWeYG/nQIdZQp86hYsT9A8A8r3M
/adKwKUX5XXdnMcaTQgAeaiX2zVz7pnzJgsjSH0TiATKFl0EHP0CejTYRVnqCjTgc6S4noAHuamn
C/fg0umzPjVtUwDyyIX3uKB1RnGcAIr9WcgPmajyGD2kxq8NQDD1fTjx+T22J8YSmtVoJhEGmXpB
o7OCRwHYjw8LKFygko2OfiixLqdRXUrRRF49QgaNBxw8ScPZC2uHFqczJ4Yx0b4zL6EOAZhIgf9m
pyYVNWj46McMNiGSzld5N9s1buZm+AhGJTC+BUDzKlIDCVA+CNk3kTr2FY4LOSReN7NP1DGQWAcY
DMakXYKJA+qUOyx9UKHhqA6g/rfMATcXgd5Bl6MCAwzUjxUtJCKjBjlEoej0f7N3XktyG2mbvpU/
9hwTQMLmabm2haaR6E4QpEjCe4+r/x9wFDssFKIwrT1djWIYM5SYnYk0n3kNJSvE+d/ltYFtuZzi
+i88SKjB2D1KsfumtNDAj3LkwA+6JXiNVEmgQgocBnsH1GhjJ8k79EvLFDVZDFopZ8m8xM8Dw5dd
bcuKhu0YgYUWaZ8nhzobylk7WDMeuwKpa8TOc3/WGo0RPylsJ9zzQCvDodfz8i0ywAjKYWgRfOHM
yu9ov/bOwZwsj4rg6JBKRn7QEYRYfRedChEM7xBmzN42oa59taWZcyCnjHdrmqpGI2JxvPE48Vw+
Uvog9hiyQFOoXCKzvwMnXrGHU9iQyDjXuFlPal5SFq0n8Q0V9/hbw383e9+zyZ0TbIyDnSTNNv4N
BPr/pfb/QzXoVl715mvRfv0f90f/P3dtmP24yK9+/at/l9lN+S+yIbIox9D+7gX9XWY31H9JGysm
iNWqTcWcnubfCZai/suhzM6lIiVplnRslb7e3ymWomn/sgyb+jzZF33WuYv+ihzrsqPq2FKnzO+Q
YM0Ff4r3i74t2tgQOqS0n2tH2NRg9Eb5mWmGuP9tcVb6UXOD9j+J3K9hTN2hfEqJBI1Pe25X/YaF
Tr0pV5K6wEMbesefuhpRmK+a3AVNkn30FTQ780YRD+jiqh/LwHqd3/s8PK8ejQlee3pudDYuh1dy
iRRZZvpnKj3NnRY76SEd+ne353i9lNKy+Cx8M9p/V/CAQLWbJNf84Cyk6e2Vsaz2iai2gKkk14uV
lOTBjqlJ1H75df4pfltJpOJA33CdnUm0hp0CvIpQgK6b4qTq4fUTIm3GXR6LJYfy1eVQcVuyras2
OEe40P4lc0c5qSnP2r9LMxet5d97lWvrRkuUjMCgFEg5+HKYJnDMUSIDeB66tDmS3KjoJcbNBq37
F0zucgty3ATfn6/jWNYSFBV2gDy1Tg3OyIcVZ8zXp12uY79F5fNHX9NBqOAKH3V4lORjQX7ohikH
9G7JVzFAf+1FW8PpxqZSosFnmGtkv33AjriByMYJzhR928fASU20w+xko9I2N/6Xs6Www0S5SeaS
2+UouEKk3qCL4FzG6nfKw2S6VvEW+lOIVOdgvX6n0K9jn3BV6Zq5JP23rHmFGnJwDlujvWsjqpRp
PZQbcLmVrW9LVTWkwdbnJC9Wjg4PgqZpFZ31afDuBpmU6FeOP4hJ+n8/a//9ljSoX0lclVUbWWSG
uly9NK60xMIm5dxksdftGLi+9/Au3Lgxrj6SwUYga3CA6HHKfjVBf9sKXuOksWMX3BhTGh7gQsTf
LR9nB6z1nLc5ysSv/UyMhxnW/IE09t5yvFGDJVnVQXj2pjA+QFZtaOQ56fGV1wb9WnARfHPdZh3n
t+v3DV4m+J47kZGeBwELaKL4tM9RaNsY5fo8/xrGVh2dI42lyOJ2yk1miH5eei4sELHVYKiHiFoR
zlu5PAWNL17GqXuLpmr9s+iq/MUTHX5kUz6eXjtd05Sc5rk+Od9ei72CONmYa0EWnI3AGI9Bq3z3
lHB49ZdjgqpwNKHyeulL4kBSI+Nc0uM7S69pj15WhYcRD7r/x1EWU8lr36sTfcT/UACAD8Scl/VU
BW8v2NUx5kmZDxdxhwE2ZWkSLkecjwB0pudUEQZeE/2I8IvSHtEhd978k6EkRwt7I9ueK9W/b0U1
d3ont9X0PKaa9V7XA6SrRNk3HzApxLPw9mDz9XNx5c7AHm5AjF6BVuAxcTnYVNVI+dtFfk6r5M0A
uuGhHAyx85qZ0Nntk1KdEIjuX8ez4T2ZhzVZR5sWMX8v8GU6TPauoft+djQfJe809Hb1SF59e3LX
H21GLREIEshytpcBnBNkUaFoUCHIe51ijwFcmz6VU+35+5Eyhb8BgVxZS6nhCQWdUjeFtuTO2REY
o26Ki7Nd65pDCjolHxK8+jxkrybH9e3J+T4qrXWmvoBb2e25Xl/LBCPE3CoQFCl4pi8/pF/ZBvpV
dnnOm0bLDvGQ2D4K41X0OQgS/UuQqJG28eBcLS+RDwxznk8DPIjpiMshBQZBlBrS+uwPJkaLauK/
mWSEFYqnma+iEbBfGIoABCls/PZ4TxezU1RKJFaRN2dwPuInLRbNLZCbjTYWcWVGxDdcWZZOP4hf
LmfUA0tE6TTpzhMVxSc0U1Jcb2r/wUd3/dMrvxeRB9kJIR1n3HaWezOXcYXlctWeK4dCZcJHeuyH
UgF/gO2GgbXcRgS3MjXboWE2N8ZohC2pl37eFGaAJu9ZwanloaY4cciqrN8jgGrf357a1TmYp6Yb
zAsiHfemcbmKbL2KOnXbnomGtK898IW94nfp8wAyyM2mio5FLlGQBnFibrGUjPkFvbjQ5sGNOQfF
Qph3fLFTzEIxEnqHGGx1ymC8HeCgG8fa6U3nrS+zajjN2anA+3TSpmcfWRbjEa5Hnqu4ccgBb8yy
AJuRakjlHidvUsFsiIoWnbpHqKSN3Jqam3XQjV5VHsBLVvrBrPA8oyLlD2jctp33QbEyhfgYq6vk
HlxOIQ5Vp6DShsxrle28EhXgQzuE2gCfHG1mkB15ZH6pIhxg6WOBukkyEcZv4jYkGxNhUVtPGTJ4
UYJAcVzk7zVkjuOdWmBfiPcndfevYdz1zUnvBFz6AOSmfIkjs/4J+V/rMH1JlOA5y53CeEAKu23e
0n4tygMQtLTZGaWVqPdQfFWU+422/oSZsG0fcGtw/Gdg6BjNAUQBGY3DBF5WASWv7jnUkuJZVYfk
Q4NNg36MSA3CP7D6DB+0nCvq66CPWPYEFIDDl6BOhvEYZpODW4QFeESQOaCIEzfBqbb63L8DfOG1
H+F5x8rzEA2R/TA4nq/kmLN5nvaWBo1Z7vLUsZ2XyeiUHk1taX/VEX3H8BSG72zqQOPu4A0tTbjS
LvppBwYo9/F26bBB6BDIaR4A5oXpLqv6yDl5QhneK92gJYdCLaNPVZMWFJuQws6PtVHQRsDtiQKf
j/Lq1wKYQborVROuS0MK/aA0fhwd4E6p9a4YUoSK09irv3m9sN5BmSYj4/x24bPaIGB/LOgo/Oga
jBJxtUm6cB82XNF31JTH9DBZSmGclawz+xM1aowjKIdxMGmIUlB5SVF0aPYlRU/7W2AmuCQpsd36
EeaaZukcC3vSsbVRZP7NArj0DfZPIfA8jJP2ZNQ4rL7FtEkMMYZwqkBrQdWDH5Mte3GvgBWHr+Kp
SX0cuoCmYuBbQXuaBiM2T7YZYQLizYjhU23GvbZ3ZGybNFoiPDYJeqijPgpT1NZD3Oimgvx14rTG
LpRdQ9+1KXX1ADQPGVXKieUIJreJmyfAYbLZddQF2y/jqCGuImdLoFOIEnJIvRPbDoTvlbKusYkz
h+zJMXuLhccDKMZUpk7Dp4qObXw2LaXRvvdePWUFvjZRUJzbIUGGPkff2z9SGvfEQ2OqVnhnRl6h
fLXoUGW7wpaYH+RCzRNQUaFsZpcZ6y3lmwDDn5BMW6XOXvrmgyXhlJ3spMhRm6P3UjzQCZLYd9Gj
So5UOrFiLBo8rB4lwYB1sLqkDMCHoZ5+7Fu1eGP5GS1WzPBM+6WuKswRmq4Qzic/SVA12VHvqbIP
kwYS8/uECqr/aYS20le7IfERSs5UNQ3ah2KKcTpGWnnQ669FUprNu5jTPj4rBc/KHcQ9Cg5NgQMT
RrEBHpfVASvN/Hs3xmXzDRlbXdOykz2EbaWyF3tq07uwxezKVdROn+7qQDeTj6Tccbw38UEIuhoP
B6dN5dMw1PpdMrJeD5WVjtzYFNn6/H3R+FBJ2qhp8zd9GtGDahKsYt7COzPlXilDLNg4WrJ9tBK/
C+8rH2IC0KLAyV/y0euzv4YJw8w3s1O4eVBxaAYqF6lhhhAouL/uZxyOonsnY1TTXWyxJjJlIhkd
loMSiB8IOsGH5OrD9uqPMZs8WkMqdrJ4UALuqP7CikGt3qh5mmHFxiaIjnVBY+MxHVudgyXU5J1C
f9u+S/oJaJwWtWl6r0WaaM/gaU3z1NSJn/9My9TDDDDgeo5AaYxEsu3e6Af92fNtg+4dTl1fsRui
g2TVatnS+4jA9OYZ9roRRlxhM3cXbdg8cRbh54ZXMRhdXEjtzgL4NlifUDdv+2cuPNvbOUGERqIi
/NgFJiCrI4GkY4DB6uSHNEjRL0DmPf8uQQ//Mkeahid6m5O1G3LcuXbY+DrmkdAhNe4DrZPqDlOw
Qu5hbth8NqHSW4kz1fiZYaY27frULLVdq8d5cuyTKPzCK6BXc50dt23MIILHoAJFjTOzHoYHgRVE
eir7RH2DToOOWVXZGswUzwjjDwOpmb/KFOfoPaY2evhcajLj5nS42w9O37Sq25hZkuwdSFNo08dh
rh5GZzCKvV37xXf8xzyQo2k7FbvBx7MMM5nAsN7QiJuqexmOoZbtB5B9zYk2uRzvkF2RwXM1BGrv
7/JK04fnqLF9EtgciZtDKipNeXBAWyKXS2Op3medVYG1bkpcp3ZpMuBhQoAKEWrXlhF3npWa5tsS
U0fsZMAWviskYRmXuRqPL5jL68MhL83aeNdmjl+9AVcaccRCAfgr0ud2PjdBnbsS0xYOeNVL+2CY
pVXeh0jbene9jWfko10FnfI21Qv6d2mpFl94SKw3+EzRisTlu5a7yB/aEL6goX0B9a6mj2XSe/qu
FnrUfG8DtXw2Br+zyx2uI2K6434xcS+lDYnXlh6HQHq9yTMzRF1Eg40ILgLGHaigKtl3Xa7irarH
LYAQzQEDja2kF9yj3YM/tGFjjnBIkNrPgl1dNpb6RBmrH3fAvYV1qmwn+okPFm19/vHwvW/UzQcE
wQfaOjjL8vwEeEmBqy1ixQOwkg/iEIcmu8Y0qlR5l+llKUENj4X5Hre7LnF2tVZzTeCdWNQ0wpPi
uznHJg8dkiPZLgoDyLHshMLsD4Jj2uMVrukj4Hkc6U/FlHFneVRasWtNu4hjkUV0CNOIMJ0mOIL6
D7JRgg+hnWIVpOe5/Z5meAiSOS9LRDVaT37HlAwQVF0J8D4TTvTY5hWT/zW2tDLDbybPsxMeJQIr
ab+JtmToVkNwbFipGGPwqDuLSoWe6cUkPO6aHs/agxEqn0DgVEfFG/2N8s7qSI4wHQBycGqWqoaW
mPxOb+wWV6F02uc6ni+1CYCXeW5VklaHIsW2QAFTsVUXaLesz4cOcFV7nvouJ/pT1U9YukyPIXYt
G+LUv4ToF7E99RQAetJxsOhZEu1rYXWYD4nu7CilF+4I0yJ3UrD7gyrin9V2ENn9UNgYgsfYwRm7
wk/FD7usspeyAoVSEUGJjRx4zmWufiTyfVvaHE0e+8tcp1BRUqKW0Z3HHqjw5PXGo9GF3kZlYW0U
2FrqnCk69tX3nEKsAKeGUSYIAjulbIdTTCXxeDtvuyohzPvSoM9Fh45agrMoToYBbiyjMPuzQEF+
H1LFuMOruHywtaT81NZ19OqUlDAdSK06d6A0SsqXa9ejKV8rjTqd+8gUe9xcKt4FlMfANReH106N
TWNQCNKA4OBpvtilYw1vCwaOeo7UiswzrWuh7WiOhwFt/t729kk0pPHG3rjOg0k0HWpBDgm3Aczt
cn6+nXql0Hx5NtpBjudIM+vwTmmypHoASeYBP+yarHuTSB7jc0LvzN74AeYq2uXmpFAv5gYiZSmq
J4tyBsIIaqm1oXK2nMp57O1Cw6BKIRGtQd/gXUSCfIiwhv+7wf7fdyJMEnC6EDatYihXS+FgMzAh
EIncO0/ssmMWgwUCXRZslBmuD4VJ34amlCYt2qTL2wBplHGw8Hw7e7iCnUZDBEekG7b6iVf3myOk
YQkKXZQFpLXU38PPshhU2dnnNk9U2D+WvSfUKXd8RrFx/q4mtBhqUU9TAUE6BdYzZ3Ah2hnnUueF
MtHr6MiU0micm2wHGvz0pKjLX+5KBy4PuNVenvHwwD8Y1sDOIxfauLGul42CP5VISR9PgLZeFHgx
RjaA7le+W3RBvx/zVJALGqWC/2kpow+3T/f1wukzgJsNxwXMLbzY53Zni5isxXeVxFerl4yufXqm
0GqcXjnOXFvixsJwR9PmzXe5dBMarDCQNR5wAupTidTel0wPpo1n7vrUXo6y2AZWiTdwKwkT9FT9
3AIxPgojlPepknt/RFGC2RomvHe3Z3Y1Jg2p31dw8bkmCwZIoKSB2wgcsLpMOWr1D8XG3sVGZPVU
Oyj/3h5xbYPQgqIyL6kUcrAu1zIewPrMCYTrjEYCdCnuQSnSTQrve3MM/ro92MoGMWj7c36p7Oq6
Pf8wv/UssVOLlNgHCBumtubaWgNxKY2H4uftYVZWEcDMfEvAhBbskMth6mAIHTiPgQuPznejvMhJ
HrXspZ1S75iKZhx3oJi3JFNXVnKG6RB8wW8lPFiMSqEvnjH8gWuDwHuozAwQcQh1sMyVrQh2PkgX
DwplXQIvOilYw9OZWnw0OhiahiZn4Eqyoh0cQzzowfqFu3TyxB7gcrghfLX24Qh7oO4K6OVAfS5X
1PY1oulcBO6Q6vYn3zG1zxik5sfb3211FNrmlkrfhAkudr9aDm0x6DY4aWhX9b1iFpb3IsdJDV57
gbB+cw0e+gq1YXpTl9PpLIjBcdGEbokB/INI6umoj6iy357O2obgYXSA9ZiqKZaEpaIByz7CDXEB
EPn3EkzIzhqi7Gwn1laIs7Yh2A4m1wehBo2gywnB1aSA1/chLOPqXZNI8sAMR8DaaD/Ta//0D+bF
voNhzdkig7ocDHqdXTnmGLrYdxkv6EuVf031gOo21oYboenajiBu477X5s+17DdlWPMie5mQXmi6
TxUF+6D6gyLtoPvj9pxWByJ9ogXLtXElPJgYYZjpjRG6HjxHyo+KbX3Q1R7fx9ePMwM3eIxnkYel
wE9C2o9naBS5aR63H+3RGppDPhXJ6yyu5ugCzBrxGMeIX8ADXn6jqcw8MbVsCDsw24MfaOKEsnPw
/rWzodVtw/QyAaHwlRaj1E0wUi4pY9fBL+45KTv1ObXiZAN9dX2OCE9BI+kWcgOas5S+o32jgq3V
Y7f2k+jzhGr0yWxzwEiJMm0ZSW2NNecSv71QkZM4Cp59sYvo8vQWOKJxyGu1P1Iv9jeuh+stNwt8
mCwgDTLtSlOwpV/h+cMQulB6vQ9QdLQTLTl74wStTWiuCpAW8yBeJT/QS3WjCtPI7WB92EfN6mX7
rgII1e1lPDn6Rry5Oik+1RzcAmVY3g2qB7vDbHXuPLxQDwh91PtGA2J9e9/Nz83l+wdGiAuBczSD
hZYKa2LOL8yWa8HrQlSgBlAHJdGz2d1XqpM/t04fPUdKoLiGkQ/1adBSZ0v/dGVdHRYVFKU+x6Fy
sVHMOipzYywj165p+lFBnLxw3+ZR/lHzVcM53J7w/KddTViynGRZPCdLdSeMhos+UKrINVq9PlGU
o6hiFc3eMOLo0Yra5snPanFfSSpMt0de+aCOysUI6ouKB39dHgh8ikOZpEHkRmOSHGSphUeoAOPG
Ll0bRUMZBPGa+T9L1ITpDLRD4La4IXC5jxakiPTA/xn6+9uzuX4nYQJQ55iXkRLLcuN4VN49c2Ad
If5N763GKN5Htu/tLY8YsaCDJTcGXNsmXPecPUnkBErjcvlSe+yhcSihW9RgNUdHmb1KFfnYUJ/c
uIznL7HcI6DmyClJ9+RVjJZlE56phhe6cEHaE2fCB3Z4hg6hfsgju8MPHs3128u5Orv5g/EGWDMQ
8XJ2Pf3EJFTCyDU73IJT4t5HWxkUxAnseuO2XDsBVE8INyxuXUQsLoeqwoZkbOAea8MmeW9h1fBU
NjCq+iZTD51mYtpeeYV8REezO/6DWcJrnSdKdX5JJB5o7BmmRPxk0Kz6iw79HLB5PaGyNupes1WN
W92iKECpJtvT5Ia7nGgQpOXoMIaLyZa29wq9OARTHB+zTsueLHUyPt+e3eq2+W28RWifFhV9Ftow
LsRIjNft5IffKvEuHaLokdZ7+qzFSbqRWq/tG2jgAM8EFSMBC+HilUU8KsAPZm60ed745EUB8ixd
0GafvQBPxI27cyHa+ysWoiz1n9EWW4cuCP35SESuVtWFccBIp90BX/Cw3I6GuyzKAlAR9CXHxmkx
RbT17COMg63I4pdE7PJ8CsgSc+EcwN0yK5VeMEnUF3iJ+57yWJbY2fcyDmhvNDasVNARfpfsMwvY
A034vH9bmcJ704aFj7eEHj0MlTodA2smE75+BwgEFXjGuKgwzr78Go5T95YXqZE7am1wjHGRqE+Z
FtOvpG7axnd9Zn/jsS82csrVTWAQQfHvzhXvxcajFOp5bQuUpzVrd8oz/cMUeeqxTCxl4+5Ye13I
lImyZmQ2oLzLCZaOUnlOw92hD1O667wMfY+xU0+3l3HthiIVB3jyKzRZwmyhLsdZ3Y6Rm1Ood9XA
qt9jc1E/C6NP3014kz7hFd3ca6Xnb6DyVlfSBMYGmpMEXS5W0qhitcDpO3JjGZtHaFzl0Ycd+kiN
e8ssZ/6jlpuYAraAQzqzVZb4Wx6wNiQMj91pqH6kkq3a1OX0oy518ZlKxXgXBM74OXfy9AeojXoD
VrZ6hnTCH1hHYIDNpbx9AjeP3/FQZCAnuFOUtIEFMUUy2IuhqN7HRdh8tFMTQnfZa9+H1PyMbopx
KpxWfw9zGfxKgCH459d/eAgMprQEfSFrCemLx7Gik0mIpOY6pZ5K06aTV0zNV9GPHYWFJPtCk7t+
p2jC2liQtT0HC0Tl7bUADS+jsx5fFJmrtN/s3MMZLIjsiI58BGzjUKVqnx2QsAK6oqmxnR+SVMp2
42itvR4o4Ao6Rzo4w2VhSNG9gGSgjlwBv/ylBBz2J9SU6KwNin+o1cBEubLTtww/195I4N/QHih4
zGf68kDLMhqoFRSRm2QGqhdmbqAGCLREeemo6z3oGVTp29947YgZVL6obRP2W0vfBn8MhhiAReRW
ulb6uKu0OVTlQUHazA6TZCvaWVtWQ1DQoYxJ52rp5NdNnpo6ieTJCiqHcfryG7I6IA9lEAanvu/l
z4BM68PtSa4uK0Q7CjtUMa2lSj9Ei9YK4de5qDgC75l8xAR2AgjQ3cyta096q9V/3h5ybV3JTNW5
ZkXIulzXoUE2KYI86LaDnr3YgT+Mh6LyuwD0shG//QeDmZCa5gIt4JnFtgl9B0Jz1pDcm1XywWzp
RkLjD5NvlR3ja3x7sOsuObkpg6kWfRdJ/29RDx5kVpfSYTXrnDxGieJ+r9A3RwUNDRqULBGZM7S3
iDlkBzsSwWGcbIrVfm0jkDIEWyXjtYubjgkvBLhPig3LkIuuQ2uHaQwUqI0/e2nTuHEe0EUj3nFc
HZ3ml7aNPQsa/VQ8mw4ly40w45p0My8IdxVgYF4q7vDLU1vCPCkRQeDyjmtjL7VaHZ4nhOEOURlO
L4UjlXAPcO5Ng/HTsxLaGsoyWguOve+38sC1exNEBlVrUjI6ivNJ+K3M06FfgUZpFbuRETgn+hB5
gPCXXz61BYZVbRtAgceE+lzkubW1L+bvvnxCCUa5uSD8AApZ7Iu6akc/UeLEzVK64TtuLeNT40Tt
J6Uxowprrbq+07s2cHZTXzTFPsnKwQRsAAl341Jbu2XIpqhiQB5goy72RIQxVxxPbexq7QhAOayo
hu+NsAYRNY3UJ08NVmc/FSVRp43Yb21kaMhCzMCY6zJow7wyhfvMnfhH7J1fZGpwbJXGeJe0IOV2
FfjJfWs241Zvd+2+gYw6N2hgTzvGHCr+9uGNQeaj0Su8HGaePGtD2e8NNSvfdSLcclJZmyP0P7YY
gRlTXaQdijUFIchCiqOAaU4eyiJ7ilrWAzgD5alOgw9oJKob67o+vf+MuYh0a9MB2FxksatSGXvq
R/8d0LbsycuL9OH29bb2VlC1pMNm03GAt3m5kDkg5VIF/OZ6aGFg6y3icbors7ZFhk5k/izToVQb
0c7qmPDYoErDkwKCczmmJxE8MccidvsMdNjOaCZc2jjhkG1iXR7zzt569tfuCQLKObhCk8xc+r4M
StiWsS5idwhN9eilhYHGBX6U90LE1hMWFUGzq3klD4qstloFq/uHiIqyyhxt6/Pv/7ZVg85WfeST
Y1fxq8ccBR4rGgCRWe1bBTWyw5hu1TlWE2WkBv7viIv1zaSdYPgYxW4mYAAYhF6Huii92dmjerTr
pjtMdvY5FYO8E0hI3oVBKzaupLVUzQGnQHQP2Yi7+XLS1Gy1Gqxw7Io0M+9CqeIhYHndRrlx9bNa
EvutuYdK1fFylGQK9KlE3ssNMjs+oU3i7+rYcg6+gmhTB0Tm1DWjg1LtCHvg9rlZPaG/Db34qlbg
kEB5Gs0MelnKTlpJ8GfphEB/VXumQdwebXU5Z8L6fGhody6+qB/W2C7WSeKOCMDZO6friKyKskf6
7vZAa9MCtw1cTdJTRRf6ckVFQ0FeC+fEzCmQSoksc2hOhLcpBYVKhdXzD4YjGp/5YRbF6cXtU4hi
CiPfYadadBzQ2k3Kj8D465+K5bWvc0T6d/2I3G5upM2dmqX3YTJEgZJNClddmxSHGsbRfsqHYGNP
rq6gw+3Grqd9suRXw22qcdMME7ehp4EMadBk4k7PUObta9upN77X2lVKKAiJGswkmhCLIESp6enJ
tkrcNtfj943RjJ8rXQafUPQwnH1NCeEfVJlI2Oa+O0BDctVFsOFlWoYowpS4KHLZxPhpcdehzEMX
D3LNHslW403p1eP9qzeKhBZJMkMB3uHhuNyXjekljp4RbKH55PU7pMsTmofApXd4XYuN/GItwoUT
+SsZd3j0jUWCwY2NorGg+lMlyJG2nVU/oqedPJRjNmJXWIlTI7wUgdqS5TUrtTwoRm1/SrQ629hN
K99X0rZhJ5mw/8hDLudt1Z6ScIMmboS+U/HQVh4Ady9VoS5U4aT/0WRV/eX2Uq+8V0jVzOV5UKRs
q8WZrDIoVx2C0PTqq/ob1rCw7iqE3FJILi9ATL0TFB77b3OJ/x7j6NBI/0Vx5GyqAGYvJ1oHhUQ/
WOUDZ9OoHKrAbgBZ98KJj7ent1Z74oaD/kqRZ1ZoWcRWgJ5tJc+q1EU3y4iPWiVpwFkiT/6cmpx0
GVJSdB915T7qkKoibEgPyAdCyEWw4+wldXlvZYPy5vZPtfad566ZySkmxlxCPKdKeiUZdOoC1dCO
TdmFKGFrmNFDBVQfAL8Xn28PuBYkSOJZin9IC3KaFy+08PqmQ1AscYmAvH2TNXI/FWJ8YF/0My9M
RVSy1VtIfJA0VFbsD1WJs41pr+01rkpCT/oxPAKLd43+EmAGybGmrDr9EZbTV0dJxnvF6Oz3hRli
vQfOYuPNmXfSIm9DTXbu1tvMBRODy502xImh9HSdXSfVx3etr1rTU0H5Hp9KagqzZNtH+F7KCCS1
9ccdwkj69OH24q99bcJBStngmGnqL+7QoocaZw6cajTCK6RD+8wwDybp4Q8bY+TmSU6tmW+8FGtL
bVDZI08DfXslf1RVemDFhpW4tZJ0f4poUh5SNTLO9tgVhyZRlfsA+PHp9kRXB6VcT6mZxjPSO4u1
HsxRRwExdW3R5UcoqMqdioHAg5ao5b0mhuZzHyvNxqb6tXWXXxicFsVMqstA1BdbW0kaL2kUM3X1
KMw/UuwN4S/Z/Ydqwr1N1f1y74TjESbZtFMMzz9YiAHtaekUDwhJBkd0hY27vIB+fHsxVm8eU8ya
XoTclHAWN4+XKyF3NnxBTHT1e7S35QEQUR/uHTABe0WDuerp8By7cPQPhqhpgmbjDsS5t0dLt6L8
G0Qb7+raTiQtIZMmhEDDZPEjjdFY9CIoU5c2s406ZQf0ndVpZxp1qCL8WXVjpm0sxNoJnNsOczbN
r8t6hdbkgWdJAW9yLLSTWZXiQQKZeQCXW54GE8wAyvHWvksHb7aG6MetDbK2LXEUISQkGEStZXEF
JGEfZBldZ9cy0Cc49C19ul2n67DaoFdNd3IMzDOba1/CUUf+hMI3ltzhjkul2ldKXD5GdTX+DAYw
sLuhcvLvXuMX4U4VffL99qaZ9+rlXubUzRnO3G0UNBwvTxCaMpUReQDa2kLt2z3kPe1PPamMaeOk
XoetMAvmfiY3I0XOZQcCjWgkOObeWlNStRv5nyaPYNHmGB/aEK5fPSu4zqDZ523HYIttV06thD1n
AT1MDMQzyyAvpzscscp+47JfWT6Q+UB7uAUIHpe4Db3IUiML6Yo7MSQD3cvTA2SuLfWy+ZlafCRs
m0D10DUkqLgqEQm9ZraUF2iA5yHwL6dwDsBIQpTAQz34kCpZigdLDVhlV6oy7r7eXs7rA8VrhpXB
nNoQHi/xGw5xBdCwMHZBWtlvJETa6ZiJTvU/FUpVUItEPOGvWrFDnpamqetjr+Tjq9kxiG5Qg5yJ
ENoMWJx/yN/qHLjZalqo9LFrh2NyTGKr6WnCh1htVIo2gngqHQ5LmYjPtyd/fYXxoAE+mCGfnJFl
6GT7iOsSqpDWVYPw9khpTTj51E463pnoNKNx1RnFFnXh+gZhUCgZBjkXn32JfMhQEizEwBevjGT6
Tjlw2tud2d0ZiV4+k5iHn0rZyY3PvDJToLo06Gi0zPpJi7BBUXyraFuKnpbRS+q8hO9wEJNsxO5m
kCHM3ER1NsKGlXthjkeJFLEjA/K/uH/wUQzSeKLEMqkIShzatLPj+6TUS33npEr7x6u/5dzUmNGU
XHiGri72ENUAZLNTkkurx9lkylQUsp1B+dOpm96l2t4oGxfEyvzoQCKPZ5hcr4C7LkfMgVJYhfQS
VxONaj1MjVr26NNKp/gAv6x69XNrk1BBaoIYSLl12eGfjKg1R1yuXR3N4YMKp8vt0gq2NKWsO4Mu
xZ+vXk+wySr5BFA56tOLhw6VrThznCRzvchK7qdG13epFOMPVMXrWdEZF6iN9Vw5GOAmABHP6C6M
7BYRn5IEWhRObeYCAxfKoRi8Fw+iIFrRY3Jvdq18komGuPjtea5c85QHuICpSICZXvZiqFUEgGen
zOUCEn8q8Le/lWUwPvyDUVBOQjsSyteVEI9WIZofwSNzkcZHU16vu72Dk/Hh9igrp5y1g2jA+s1w
vMWORPAzK41yyIFmkA+fjBC80a7HPU+cJuEE4lSLUYs3Ptv1oOBfIagjDEViAnL+8hjogV+FbS0z
N8D18p0dTMZ7HdmUH1Pgme+TvLXMjVlefzH4FGR8gERn1tKSVBFls4Spqudua1k42xRGi4dFo2z0
UdamNQvsQlLSiTaWaMPMN4wosBxGSW2I8iLpd2aae4hBVJSKJ6Gfbn+71VnNMA4gIHPAsfh20ejh
2YPOiWspvX4OGkiaej5uPAPXR4w/35hfH/IqoOeLS7JRFLpsVVy6PQL2j5k3oT7vdx3vbCqA29bh
gHub42kbW+T6ppyHpXSCSDAUzmWvtUAEPxl0WbhIQHUvph9pj7TGB5SMLBkrr98ewIzgpWM9SINo
OViILShmVEHpVlb3F7r+7d3ov55Xi/ggO28+aRLC9HJ3lCiVjLLrsf1oy0zfUfouP401lb/j7V2x
sgsJrfEIhXPOrliyekYvM5BktxuMgiG/dIXtP2qO+CmSInMHpdiCel8P97+cndeO3EYbpq+IAHM4
JTvMjDRsjWRZtk4I25KZc+bV71PzL3bVZKOJNnwgn0jVVazwhTdwA1PDxzERYM1GdW0udWSD0mX0
I6Tip9q2PElu30xjsL0OW7Odq3cb+77f9+8xGHXhNYkz7+pCRp1n8pVSwntQDeTKw6qtS488387H
YsA0AuWAOq+PY+GMe2347WHgsoRSTG+Ph5WKzvXFZRdA+zEAnDnhaAYXdvOtU5bfQ/BUXm2Ml6KS
650zvlleHjWgjgLnQoGBxOx6xB7rU1vDCvU1aixUWCb9KKkY5kSFzfu2KI9GDO+jWRw7UA6s7+o9
VeQWsnSlSK9xpspPJGgdXOm4W5548E3cVLgfdkbcnHMKzgR874kgJmbrSmw89XKZ1WScSEcs5mHC
AhJF+0C1fjRyNBk7Z2NzYzIa77ZImpgcsfT1atKE1UBRCPbMMJeuPvXSm97Pe4DDW3MSzlboZXMg
9HXHeRqbUOMWiP0Ru89Das/Kwc5t6UXKivHRIIEJCVoY511oqa8vFdyKEox3wNLjRlS9gOTJjrMy
qjstdLGtrzJORkGbUeRzBD4bQh23PT46qMn5PeWV30oAo8h+xgnFxC4Pg+LvsYhTOXNbCZuWD70W
YIJnpY3q7Clp3FpY4liaXSwfsiDidvgl6YuwQAnTCUw9JcegxKGuLtsDqkPG8Jo45mOO9OR3YtY8
eGxPheO3znOddjB6yxjI5guA1qosl/GhK4uu23l9bs2KF0EA6IjEAPBdz2rEjmgGZwOgJrMSBFv7
2P4R2+riKdg76P9pMLAjFOBI7db46aALFBgdDAYIdKBq4CTY4HVz83nJ83lP1nR73LhEHJXbEuIn
kMvVdenI4YQtFQX3Ya70Y4y2FCL4i/No1+p97Xi6gQOKN2EVoYxx6HTmKNEDzWsHRpfRdHg11Vry
D0Ta+KKaGGzef2JvzAtmgBAfp7wKSUBc2r/sw7xCwYv6WO7TrRA8INxepVOXl6gY3h9oe/uDWKFE
BomEqxWyzPVAQ1IEkdFQu2yybqiRTlNyrN8Gs5wP1lDFoVvXos5xf9DNI8d6csb4XiSqTHN1yky8
R5S4zkM/LHXJj2VJPkmoBKLL0+RPS9X+qaI9txNl3pgovSZVXGNUqjdtsoQWSRKD/PV17OOOXVPp
f5ZOPX7m5UgOUoDSzM4kt4eOHSlsKGi4goBeq9VXdulM00iDIp2ofRyc0mr/keRw/q2RZsTK7q/o
dnb0QujA2ED3gL9bq3NQl7IemeDm/Byfcky01EYWLpsz3qV2Z0WJGxt5vWfbsP2MkK1BxAiYN3nW
mu6fOHpmmnmX+c5iBC/I/SJymM16h22po7k4QoXIOfaxsvNWbM8GdjoW551GHxHSGvyEDmOPSCJt
B2dcwKQ6CfDMyWpOD68oiFBwkISAdO3WalxmARxvsehgptbys9Oi+N+sKPrfbb2oAaPSQv9yf7zV
dqFHLFwhaSqBAkYaZX3iF9CQraSW0yt3auApon9nI/R3iDprT5h5tYBiKHakSvsK2KuwLL0+8zLg
Kbmyzfm1QND7SxOXJhXVJd6Ju26NQiMG+xV+MeW21SHvFmQLi26eXmW9pV7C+3NMdC3b2fhrQV8x
GXGgqRKDTYEMKtb1l5sSQ6apKSNjfhV8ntTTlKRWj4XTIEYb15yVgzO0Fta4tTX/G3ZqVbpAXcyP
Icmh5o8oy/6phMJ8Se7qCcPHXFPdWMsCFArjFt9C5oCtdggibHDbHDjs8yijePmil4nUvbYDJ8Qr
x7zOTnSf9fGszloZneQsyM2LNGmzeXAWuXoO9QjIUR2MpH7ujIFU+DExrTZ6TSu7LY74KWKlFMqN
zErpJG9PMrCb+RmLt/xrmmLlhBFnpU2P7fH3tQPKT9RPhYsjtfpEi6pUaAba8mvdF63wZ3eOSp4l
J2S66yP2aOpjhCAxHkVz4D20ZMj111UZJU8lXcpH4YFd656iVcZRgBvdftGSvX3BZ/8loPzfUCrh
Dq82TeJ1yENnYjBnvElf5bTr3D4E9bC0OGjdP7RigdajABqn28gWRMxqtYC6FWXIV03aK64XEhqx
zRScRqtVjqGSSp469/92iWJiBzpAobs/9I3jxUKKAMsCvLRp+2sStoo4fU+vtVHkh0IqwjdZzayd
HbK64llGyppgrijc0QyhFHl9ujgIsjkh0/Dq6ONvZoym44RDeF1EP0NEMNw52MtsttPSMefVaBEK
AAUt3OsBpQIfxaaQlNfELKqnNim+znq1R4m7Oci78hRFEhHWXQ/ilG3fJWatvoYdEP4+VDCnjfJl
Z3Nsb3Rq4yoVXCpMDp20VdSIOWinSfTOXwFBBOVpqJbWcAFXUx9HT3uXTXjjU1FEgxSP2hnA3PWk
LKurgzkY9NcpcpQ/e4R0nzVo8S8gFsLXGmr+aUrnZOctvjFH8LAMC3UFkNVaXEgylHZGN1Z/JSmW
fuh2E3xdcP8rDlhu1I9F4exFQN2cNl0YvdCpWrWLjHFW4iax9VckjdBSlIz0oFcR7DIUaQ8BTbmd
E7aKqf43nmjACS0F6iJiF/3ysqS5OYYBBZlXnBfHwxQYuWdhD/jUlUPvonQ8vd0/0dsPKCLid4sI
Wo80Hq/Hi8sY4iBaGZghS9bgBbNWdc+WZBfNs+K0Vv2hhacDWD/LU2MnVt3eYwZizzwDBJFA2New
y04mxBuxPn6N67n0gkkO/gYIDVgKnNR5asL5sw6b0ZuUYU/y6MYiC1Qp0FxyYVii2vWkEzra4Wwj
akc/FdPIJOjQN54DF7Sp7RbFZD78UamacFMbNCLE67DaRBCy6woiLNUu4REPhTw9pwtGilqcpYNb
D/Pw7/2vur1rGA+NRRJhALSkAtcTnJ0l0rO4k15Zfd3tugJdELveaz+sIZ5sVoaBQiUmRt9jI6g3
LXpqpab0akiGX+jpcmiH6q/RkP81Oi107bj7Ekd2iw/zfBkV48lOcFy8P1OxP68fQ34C1BUOKbPl
3rueKbhxAJ9ENn6vm310MKfAHL+kJckASsaO3SVuha5AfsadIAp+9oqCiLElo+27c+9uzxHZHY0Y
ci7SWqos179j0dU6SuM09J06cNy56SuMJ+u2+susIOBWCcxFPZrqvSLLdvrCJI/ki0olSdFaznOw
nIlGaR77pTmbT5AD2vmo48ctC1dnc0ZsWTb/wrXTMNxq0bqvhVLrP+9/ge1eo5VBYVUTjSge69WL
Y1mNbMUj8LQILbjXNlWSo1HU486O3h5Zakmi9I8zDxtujbFKJitIM/DCfiGpsjsm4wu9IxvXcekF
HMFereDGnLgSqaQSD+jkEqsDy2XV1UnY5T7uK8WfqVboR9tJxqf7K/eejVxvXiYFfhKZNwU5ynXd
PcINQV9UqfTjxF5M1a1ZvdRtGgqj575X4p9locvLwSnGCjVsCVuH8SVEEWM82AXaemYlD5Zn5pjs
fEGUyvkR0iVRXMUBfuwlrVyXh1lxQu2ZG8dKdrgbt5aIajOvL20D0Tq43vB50lulMLT2E6U38RjO
JM8qEZy/v0Tbpx6AkzDfg3AE3nhTrJyQnZydoPAtLK6wgrTNwxhkJvblWK3fH2ozIYp6oLeEbjLb
a8PI7IPFrAorKP1OcWJvHPBet9Et32mmbu4JRuGssKfIgej/re6rMkj6QsnGigObx6e60QglmtmU
3ABfdoTz63o49ab6oC6tEIgSehbES9C1meZqQ2vamJkomdR+Z3aL10o9rFtdmY4PLyH5FfkwlqpU
Ldclyyyf4nTGxsUfA2XwurYLSTur+HB/lM2eYC7ilqUTyHuKTvP1zsOfwojreGQuKNI/LbOZvGaE
NgcqP3tNx+1QCCS9x5rwdKG9rZZtWpCeHpyl8pexNc9tr1uHITShLUrRww8IARDUE+gZVO8EAu56
VlRiUg2x+drvlUn9xrdJUUHBre6Y1PMUuzVO38jeLOqj8a0YFssnnAbfkYSrGcpdUqhR1dR+omoQ
6ro5OQ5jsPwZpFF+cvJMepCtxE5kQEALhNLkWpviedzVohJR1L5sZ9WTDUr7HKVpd+xT68G23/tQ
LKbAftIxpmp4vaSTofR61igMFSvVk5wgLNjGen9MqQ19SBCefLu/Mbc3CJoqBENU7sjwkJu+Hk+3
qsSRAq32gSebxzI3ilOuSA+CTP83KyqEHAEg/5RQrkcx6l6Ps8GpfQQT5UNo4y2fjeZyMtS52olb
b06IMiQNI5xPIbNdD2UpqTl2i137i6EEf4G0Gj+13bzs3PHbK5Fl+2WU1Wei5RUGEtJLPjQRw4tN
q5s8LVEbnH3Atf6QjPGf3hySr//hY9EIE3cVn2yd2NVWYSgQuxt/Ce3wZRQGIBqWPI+vINsdEAt5
JBoLa+dfQ+8CKWrMxu8RIuUoJxhCRfH88I1IRCKgzUJ6DNrh6i0O8IapG5uN3gZJ6umIXfp2HU4v
ltJrn+4v240bEfNpGmiCd8wTsdrjABdDiGtL7YeDE37JmkV+npXoQzjHw050dHMkagrAYQX2dl3K
jSnbGUVn1Ygxy/3Bbu3YVaLE9uaY/sL9Sd3Y50KDn3sXtIyAb1/vc8KYThvypPG7KZS8vFKLkxpq
n//DIFQiRTWB7us6gs1lszfbqGh8RWT2Xb6Mbjcre4dpEye/7wRCX8EWoQi5us+bAduXqh/YcJzU
57rCdqaeMWEiWKufw7zYMyy+9ZVUAZQRUSzWquJw/1KvsGKqWk4/M6s4mBLiwLmXToUUd5d+MMp+
Z0/c+lAgB0GjCRERCnbXo2lQTYN8Xhro31p1jkMZv1oD97L7X+r2nP7fKGtsWOBATUNjtfHbOG4O
lPkLr05w1yqj8Of9kW7Nhw4CQQyBmQYG4Ho+cBC7hcJk4zdSPDwn46J7YTsFx/8wChkiH4ntt4E8
h2pRIkToNH6FtN2hUeZ/lByTo/8wiBDLoRtCxL6O1OOmHqVwTFs/UCPMaMduPEez8XiQTvDMy8fH
ASG4wf6iPGg7vV22PoAJ+7uiDYbzrOPtqJ7/w2wgwAqOG2/5OqnFTK8zlyBvUYptlsV10kk23aYo
6j3p1Js7AFjtO6eMZojYi7+cn84xOghdMcuWz/OB1MBysVh8OJ/lzhaQBUD2iGPx5l2PkvXGFA86
0nK49WnHoGqxv7OAYjy8aORoQlQHKSp4DOpqlAFstNGYCNhlg+IlSSwdtKp//IYjGAFPItw8xJ+r
UcIhMbEsMmAN4Iz0SY1j+R+YcNpbuHTp88Ql9Nf9WYl46ipJp6zEfOjzUe6iqr56XO1iKK3JBoy9
WJXcP5VRV0tfxmjul9dgnMv6tZiCwDzFFgbPTzSiu/DhEJ3KIZVgtM1IQYBOXy/rmLPkkz5Uftq0
lGijMFR+VhkuNh7sMOkPBIb6vRtw+4qQ9TCizR/smXVAoTsJbn+zzjEjgum9opD0/ASOYTnjzgdt
2VLzfK8cvB1T6F4J0DaVGyKl1UmQe4iiCTA5P5zlMTo4clab37JFG8Kvkt5I2l9VmoQ7RQzxb15/
2+sxxW/65fSF7ThM1Hw7v+tl9WNKcexgRnn3x5wSg97fRtuDLq4Trno67sLNd/UVbXtpdQmNRx/G
lnSYGlDUWR1WOw/krUVkq2I6Qq2Mms9qQvGgdIPc1r0/a+nvud727pIkH/tFfe6Tci+4vbV6wl2L
Hjf0Y+Q8r1evLJUlpaTb+1hlti8Iiv0Nsnk+2wte1vcXbzOSuL3Y0XAQaGvxxFyPJGlU/qpu6ny7
rKRDgloohCStdeNlbnaG2nwn7i1eZNDSOuHMhnuRz3UZm1gD+0GB6leaOP0h6aq9A3ZjQkSBAMCB
WQn09OpCbutpUGK1GFA+iWvVDbv4x5QGOR7ZBo7VDy8e1XETwAJnmUbnak/omCzXo60OgJDMEpZ6
BVcVRz5Hqbwa7929qW3uy3dEPeg4shFxf6x2BXGT0bS5PvqqPfIM9EANCw9tf7N5whzToG08t9g6
0qobfq9J+fqdQGS7tASiQo2Td4hi1wY7OuM1wCeWfTPL4uNAqcVrlaA/j4uxp7ewyVypELMxIepx
tum7roJtwE1LVI+5BsoXm2SFOIvsxE5OWMHpvpo11t+ZFsSPdj9pmHE38yYJ6WdS5+uzYIdTTSe3
sfzehhtxpgMUGmc02RVswwZp3lNe2p4Hqq7IL7N36JbRA70ebhr7IQ270obcPMheFymmK6u7t+P2
o6ECR3xCixX8K2Hq9SiShr6ZoyWLn0VQyw+N3bE7ra61C7xrEQ7bOeTieF3d+wjD0reiGQelQJB1
r4erlET47cyaj/WhfohKIE/mbDcn1ZhkXOxq1Wv7mH4yReCntlb33oLNvoGf966fTTOQW2Ytb2NG
YDjy3lp8RN6a8GSPDUO0WttlH2hzNQbWyHjqYpyLO8bp/mWwOZ0MDWgEbAq1Z9Io7XrmuhLhEByU
CirldlWdkkGLlJNTRZF65KQO04Fn17A9I5qy5VhJrf6g2I5ATIGkY/XBXQsLs1XCWJtEUaUy6H6y
YIZqpI79SYmIpaKxVb7gJr3XZNl8amBnCuQom6iXPuH6pu363ImXxTTgSEnNkyoFqflslEZGm5I3
8pgWMT6yY20BjdA7FSNOnUxZO95f9c0hEj9CmBgKtpZFaHy96hIoiXzOUoMCA8I7XEnZy1IY6k5v
YXOIoAAgH02+Qo1VBZZ5PUreVos92IijjZFSvoyzlR4q6v6H3ti1vbw5lGi3Ap3nknVWB4hOCUmL
Yge+4XT6fOowO8u9ECfcxdN79GDdR9cPSWGq1PxHGEwJ+XpmllZb+TR0lj85VeiaIVLLdRxXO0nf
JngS4nYkeyBLqaJspLEr1aHZlNqWP1Cnu1h2o/5jAWR5rka8EJ28kL/fn9V2EdkUZMvgLllIPtz1
rLJB0pautx0/mu0UGgpyCB4N3ezNRHbt0RuP14miu+jWCy7/2oukUY0M1+k28OHSF6isS3NzkKqm
OsqtbuBejUk5UEnJztWjIkVmhvi9vuys74350nyi4ylk30Xz5nq+SWXY9FPYNCWa70+l0veHOC/t
42D189v9pX3njl/d8BrRLzVrXmfazmCir8cytUywLcb00gRK3bkRDu7VOeHDa5dUrvvmaMZcuAfc
ffFMaYgUupPcNI1+roZ5lp64ETNyASNsYWKMwq460aJk/orGS9GcpCQeA1ctOjP90CxaM4DbdIx/
m7Y2Src0BmUeoZHnw+CadYUIdZQ6Wv97M8c6oyCI3hySPuu7w5wlJQJNM6dJd9OwgVYJy6sIfkt1
PRif5LS0Q7fhQpHcUTHb80yBOvCQFdK1c6p300XJO3N8CxwzCJ6THrjcR2WU6uZVCeumObROhZ7G
VMS69lyoRplgeq13OQC6TM+/wW+bl1OjN8Hkzcky5b/1FuTccxPKYXhM1K5dDrJBXuTamTn9hb5L
kXiyxoE4xnmOQGCVQNw92nk42e5oL1r9lrbqgFF9YxrSE6rCweBxzsbwxLrK+nFJket56wtad62r
zPPonGQMXZtvEf7vduJmZGMaEiJ13emXRhprjAZlZfiaDI2df5/Uvs8/SXFDHTiswjT4barxcxo8
vOKj4MXW4qL/FEyqPH92tLKdwaTESvi8jI1SuRXyVNUZgJNB/Evkab4BnLXLp/ubbnvL/18jRgIz
qpNrP6vBirlgSq26RIjCH1u0utxKDdvjo6PAtIetRy0ATQFCs+udnRttXmV9Nl5IxPu3KteHYxKp
e12mbYhCd4mcS4MiC5plLWkaaHo7D5K44M1MPWBlVP7WyKjvHotewldHbwvHoKicDH88Ojtq46wd
klrsDW1NnEMDIm4wOkouUp2Mk5fMo+5Gdm0WO1nC9q6ns4BcKxL1dOpo8V6vYl2mutzzal3GtOOQ
DaWa/ZtBCP6d3Q+OqMkUo9r5cOKfvL6SGJIZMT1Kl6DTr4fUIhWr0VpLL1K6lOpJbesgOxZQgoeP
6EIs9sO7kTQHSUg2yTted/W6xCVFGltGHCFHvvqYDbNyCvJHOe+Ec/T5QcmIkJL/cVYxRzGN4QLb
MfBTTe/OFdjIz2W/DE8ymndH/KDB8z26QRiQDyYUQ0QnYBU/qnqiJ7jCBD60OfXsJPhX4Ab1oGWc
mBZ0SlAavFbv0lvX3yqnBFWYZpxcnFHXL9oSmZ4lhdbOJ9puQppBFP8heoBkIPm5HgWweosRYp5e
yE+172NdL79HGq4sWmXnJ0muip3U0d7sQMpddMTZFzRzEQ2+Hq+YlAXltqG6lGNmfFAI8YdDgB/C
N7pV0QszlV+5FIaf7aRMO5W2W0OLFgR7RWDW1xWcNAvzqRn0+lLAxh2eqiJDUBdBkgXDolmzyvOM
aEn3MioQ6c4LnbIdFsD2bqYviiQTjlBAD6B7Xk89C9WFqoE5XnS1mF/Qug7cnMLMzge9NQri9iK9
EoOsIa1BShHfNLLp8g7vrHMp/jlV1bKnD7K9Sag5cJUQMnIEkCu/nkwBZAxG0DBdkqb4EAWS5aVd
mGCdA6nm/ml7tym+vrQEtJuMnNQFdPC6mrPEeq01WjJf8JxcCpD4YfS5Nue+86xsUYvDoI6L/alq
w0Y+En8Y9acpNTvFHaGqjH+FuUT9rB6XInQTo5fsoxFY40djDCXjhxNhBvPwHYsyH6weUxgo8HtX
l55kZaFC1DNfCIBEJTKTnyal6y+2RTRzf2m2hxf9P+JLzhK7mkbE9UcINXnoF2h1FyLaoXFbeMNP
RTQOP0rar79J5ti0p/sj3vjsHD8Q7/CvBWp7lQVpQdqMqZEslyHthxfoirk3U1882Iul7KzjjY3s
kEUKbj4yOyBoricXNKkU6l2aX+RZVp66cIk8CK/pzhJugwwCDK5YlO+phJJ6XY9ixbK2SJBpL309
9E9qole/w5g0jhJ1QddBzfKQ9f280065NTUg2EIyHbmiTeoqFOHDyekYtIKIX8VF7qnUSPcOzo2P
xY1DRQvhFN76dSATNkOfSElRXOKKcoJDI+MMFqnwRllLP+nzUn3vEQLIXUhj4zloxpdJ1sfvehJm
Lxk+jR/onjfHsATmZur5nrrFZg0oVgpxZYEZgYz3LrL4a9/DiWd1tnrlMuQFRQLDbl1ZstTn+/t1
O4oooQMNBd1DzXJ9QujKQTALcYyPZjC7S5wqRxvc/c5WXStVcvQooROlCj6SQKKudlFCzlumatf7
mZrPpuvoBK4/kXjo24/hYtTya9GT0j7Rkp6h5C2WXZ0zyV7slzosQtUL+iTpjvhGL5M7meNA+WSZ
8z1ht812EKpKPKPscoqOoD+vt7qp0CTsm6b3VUmt3STWwNkh6uNKaqrubL3tsguaASU2sP/UitfF
ElAEJGDwuH06KY03WFF51pLUOTz6ccWRZQQxiBCzuZ5QhtgwLsv14E96C8bEUaMz1dP80WhPMIwF
LgekMeXC9+fpl40q62mrgKWX/UUylZdySPOD3M/SzhbaXOXvo8AGoU6IO+Uay1zDaQMn3zAKOY7b
J8bfvbY8lTXGM2YQ7hm2brcCRSw2Av0J0aRbl+mMMSH5zDSFWrcTxK6WQgcx2jqk0p1p3+5/pZtj
iV658KXC1mR1NsqghcKJ3KUvFQnq4k2ke6XEu+GYFHzvD7XddkxLWOqgWgaMdU09xy8v6xFhUPyx
C01PkcPgEC/1Xpd482TwqcD+QiBGgYRLfPXqLmk2durC4uEpVx7Gvpipz/TSl06DutNoZXVSzHiP
BHZzalRuZZEobpPhybSjltKh4i/z3J60gppglPZ7JbqboxBSwCEB38w7f32ilL4L26jUFT/SzNzr
26L+oPXhnrHF7VGA0CBOLkgbq86j2U3zVIPnxNeqM7wgSepnSWr3GFY3R4HnzS0EgWKDrkyNCInO
2WbfNRb6/Qn3ct1Je1CQm5sB/pagvpBRr8GI+ZwW5kCy4eMitXhqHl9MOfgNl/TfkrJ6HYrgMatO
Xho23/8fb13Gj+TEwB+HL5RU3fcixOqkd8LqYBT9Hhp807UQI4EToOdNYrix5mmRT+71WVJ8bcSM
c1DtpzgsnqwIIRCtXr7WS/k96IM3/B4eVJB4nyOrCROW8gFdTfFlf7lx26wxuiRmfyCEEJzVfpjB
GDvFU0bK+Gg8yyQFvApwDekFBfDrodKObbEsbJKod1QPo2zbLR2NauTY7eUxt/YjFy5AcJ4RIpLV
PShTcG5p16rYejq4Ejq59GLCoj7fvwJv3bYmmbWAwZHNr6FJ8aT3xtzUqt8Eln3EhudnADziYIfp
XpN9bajGZwIRRGGbvi6QEpoW12sHmaOtgr5c/EJLI/RLJ7BHc6V6WWkV5xE7i0u/RNNrPyjDqVK6
4ES9s3oqunCkDGrtKSltlxeQOHEkchxEY5C0rn9NXmizoS/64k9GOHtF5iC2vRTaw4ENiSgYLIHZ
oX+7Vpym99OEyIyqfsGyHsJu+G5M9Z48wXYqXIvsR0R3aCBsVDBp+aYUZbTZD6VKOinhgA+a3ek7
O2UTcSBdAhaDdrcgnPM4Xy9YEES9EjmR5ce1+XG2jdcBKqcbId9F+3lvs2ymZNBtQZYahiSYICAZ
14M5E3KiQ9IaPpJa+mHMdWxvcm1PcvPWKNAqBcSQ7g7f6HoUgL9D4kyD4RuNUbumOjgnPe33+NE3
R6FoC28VOAIIj+tRbLsBjANPwIfmHkMaljQc7sPgy/2DfGMUoU0hHklkAWiYXY9SAbvQF0iifqiV
ywEjeOU4dNJ0uD/K5rqgJQcXBplegdfehNDT7HTtJCU2Cllt96XO6BrFWtr9gy5Kv3N0bg2FthME
TT6PgGheT8iOEXRu+CF+3g+FWy7qcLZ0moyxkzSPdqGZFYAm4YBKTET2ez0UZdMMJamcTqOURgf8
V9EekdEnb/NlDxZ24zNheCRYofTX2XaroeKy7HKppakZyhi+9oHSvyp2Nz/66osJwR6CF0CiQ6f2
ekJNRL0v1mIm5Oh/xthCP2u9g+yAPT1aPRTCDSCTsJAj1kTg4HqgokPHJQ7z8KKhNnS0K/WfElG6
RzMqAgreP54PIUq1Sf37OoypWyjUnMfiM0aK0VcJUbvP93f25sNwQKhPKeRuFh2qdbeZzk4fD+lS
XAaZJk7TImJsqdK4s6nhFLIiV9VJkhp6DqShlCa3ZDK5ICxUzd72x6aZy0Ol2uGnGsu9yetp++kg
ttXSurAgdXaI5nQMf4/ncrLfLOwu1ZcQ/azxWxbLaXGcixqdOJNIuPLol6p+1aRD8E0Zx2pxI62j
l1sq0mC4ajKY2nNlSHbj4nkA68btzHbC+xn55OKMh2vaHnJnnjO3tOVQOqjY/UxeahLcn4Iua01X
UZNRP5byNGqn3Bm7+uQo7ZifQ4wep5d+sM367FhBfopRRrNml07RpH6e83IZ/wC3R6/YrCf7JUwj
vX5CT9aJnkcnLf/NuE5+EotrymkZEzv86BSRHp+EVn7fuZO+yPFhrIDmfJ4mUpC3INWj6DyPSkO5
SYrn5qM62gbODRSYcbxVimxytTZwvpd5z9kl1nZk1Asws3Djssi/mBFYVm+qdDV1S3SPi49EJVNz
qvVk+SxnrfVnqoxZya/NqugwLZL+3dapgxztuVjUL+agGd1TjLev6sFik1QXoYsanWYrqEz1aALG
qH60eZ++AXpRFBRNiCJPRWfg+ps3mIFdEgXJtpe5qcbxPLU4R53SBIb7U0Cii5YFGm/D2xgrw58S
BWtgPzzrRuY5kRToP6mkhrJnLlM2/4vnnKV6Ca4qnVdMedV6mZkE1ueFaNE51YNeDV6RD8twNpTC
SJ4605pQFsjLeZReed2hZuqNHn4qWaL4b8cag/QoUwCMTrWdan9ERqFrHjzFrDo6Y5pbb3I6ZxDX
hyD6HI6Sk3mV2VYSClJyXR8GKxllNkY/qIdxiiJsUaGh6x/SdEiVl3wM5picd3aSTx2E6/lJb4p0
cfkYEoiC1qptL0erYPbALSTRv8scdrbnhE3+TxC2xWczxEDNNQgbW68Kx+RzP2uT/Fu29NrrLE8Z
Js7sNMVBWs2UE28uDKk84AxbLs9dJ+cdDgzUet6MRc+SQxfpUnxR9ExKzglpcngG8GJGx0UqbfU4
R10PwER8hm91pbTqiVqHanhykozVaSqTSj4Dd+lVT0mtqHbp3TvTmfZQMrtRnC3f0SM0B+Fewnly
9TrQs0OMZM73QcF46dAC76hc9Acm9WBrtWIcKtztjWPTtbL5U1HqXPYirVFToCaO+qnW5Nj8pMhl
W6Yu5LL2j5Rzq3imkYYqQLhM6U5lq8v/3L8KNy+vSUVJqOJDVQYrui5YKKM8jplUNpeQEtapc6r4
yYgl9femQ9L3/lA3bl2BYAIXimY8TtmrOA/nESNS27a5GFVnPkXDmHvaoGiH+6NsQlcREokeFzxv
rt11J63oaHthgN1cavKgFxDtDYxDshyg5yeEz3/cH207J0BL1DBZOeJxIr7rN7GWnEDOxqS/OOU4
o0dmlq4cyvXx/ijbGrKo7qCxCdtQCD6sUYmQyKw+5FNdZikvRleRCkyD6iqEXBskitq7qa3Z0bFN
8z7/oTiz0K5MpQAYUTqW7cciS8vplNWQZV9TKzN6Fxfr4OHOBbAPutKwSUmaBXr1ei0QXAhoxAzd
JXUG2zjk4yh/MCZnetBwHe4WHHT6A7zh9KcpVl+Po7baNFcw7JDnhERapdGQu0BDk690cPTjBA7q
FJp9Ee5srE2LGNVRoP0aQE1horTmuWRxNAXdSE5UW0PwbFl/J8qId1vYQj1OC6ASUWe6atNLD7Oj
QGZCggdVgEQ0Kkir+YYyYlVLZZp+USnTWRdmdSg+fbm/xbazIx6mJPCeHBngM68XtdEWLRdaab5m
B9LJlHTtQ0IX9GBUtn7KUvVDFiOZ47Sj9nBUSSROUo7eJ/EMEeb1wFpf8xBqneOPNesXgnX70GJF
txP1b24FdOgofZArCfO9jcci2V9dj6bk+E0fJG9OaiUnRa+kb10EAAp1huXr/eXcXqscWMroPCcC
ObHmaCoVhywKnPHC7Svz1DfJISF+dKN+2vONvTEUCR7dJaJ/7qF12zUMWbdokvtLbszDAV269Cuq
mdqHqpT6nd7kzaGoMINapGMI1f/6W0lRPTtjpPeXJg4ny+O4UdIxwrAnwJKb2jzdX8S1mRovBXV0
mnPCKIbkQxe/55di31xlnazO1njpuNHyC9RNCXusJTNQhLSxdvPanr/2XBiNpbqlNsj1V1vHsxd0
Y5VYyH8rcfiEIzodk1GJ4r1azCa85+cB2uY24koWdrPXP88epa4Dlz9cLEmJPW1MCPZoo32MVYeW
k1FDz5ykvQ7DjReHgiQsICjnFNZU8aN+WZNIQ+VjpvF64ZrqIxfHG+NTwJrsrP32U4t3jR0laIzb
jHzO0N1M82W6qD0tYU+TyuWCDasTH/p50cOd0ODGaP9jvVgCbrwpF855vCjUzpYLBMn5KY57QKxB
HH+EC/T3/T21/WaCKUmZVWTLiFKt7jmnxNg2n4PpwsstvaHVGBrP1MzVQ5H/H86+rDluHc3yr3TU
O2u4k+joqgcyF6W2TO2WXxiyLYMbCJAAQYC/fg7dNV1XKYWyNS83fCMlIUFi+ZazpAHbQA6mt3nb
TEOZf3lgNNtRRcY1/kfP9u17axMKyAmQqnuUH8QKJXUnKz1nWo0u4Xuv79uzaQmCPx/03bEHCXCE
Q1CpxAWC/y6f/2WxJDNEubmmdt+1ltxWeqYXnRMRyPVV+lKyBorynw/4wYtEcRJZLY4ImNkeq6d6
4SiRTnUYEA//iiY1NE2gCf5QFKrafj7U+42AawN1SrxI1PrJcZ8y7govmBNm99JNywu/bqBCyKpT
TgkfPUHcS+ALQ830famNhwH1kNLYfViU9jGJKrmiXtRu3bEuViMUsk8AwT54gLCPhIaYj52AlXp0
Hao5lpCR6Ny915IYnqxiRNQKM7t6MKeMcz54gBgKMjeLnvqCKHy7OGDFo3kle3cf0KlYQ9I8PAuD
+ssVUVQ/sNtQqkTPEGfl0YQC1rZlB8HrfTSpcNdMxF6hAHJK5+GDuUDjD/VWHMRABh13d6dOSrSn
B28vE6AlmlYZMEsNW32+5P44ob0p6GAyS3UXArA4+NE8fPvIpqSiTpoU7l6jZxisChEAPMdRrYCI
IDfuD8ekgLQrgJJv7FD2ZAPov6QUpRbhkDM7uH6T+wUxjzYxdn7xp65N1p2bjFEOe9Ap3Q9+57a5
GwMyfd4Uw/AzKapYnfO+0ukDCmbChbZYhU5lEJVlvbGldr5oD49LF92LxaYZaDo8zmPkhII6W6u7
3tuHrEqukdtA178R1YJK9Lynzx/oB7trITtiCyMvRCnsaHGYgeEQqV1v33IXvG0vAmg2A7cuOKBQ
PMj10NZ+fCIUfL9UcCeisYwS0uJBd9wlTRXky4zp4BvjNP7WTyvgmOZQnlgqyzd/u1JQzQaNGo9x
oev6RzNrfE93DUQa9iTm+kcbSb3Bwg1uuxnFIGuG+CmEr/fOs254Asr6/gRBfgQgKRJt6FDgHHm7
RsciAGSoxBqFiIa4bAfrPY4NALuTReXv89f3waPEUOgDo5AK+tMxnBEXjnIkx1BF0E5XAZbKeeWP
ye7zUd5f2YgIFtwkAk4kl8e6VYmCZjVs4IM9qqXDqoumaMNMl14Zf6B3TRW3vwi84zefD/p+alDk
hqoaMKxgfoLK8PYpQmm5HXjnB3t0YUgeD031mJIy+nJAvSCh8JYgCY82+rFDmhV1aDmso/Ywdawu
4cyLrZ5O8VXcJ6ewv++XBcouAJ3ikERQjX+/nRAzCREOmqB74pY/hpmonTsKu5lKeaqf98EpCTU6
EEDQn4JcIQ7Mt0OVMaqyYR9Ee6DXGweexiD41eumhvDTzgvh97iqwkmAfQRTJe88LudZrvq453uX
9Omw9isj7FNVGQKlUh0uHS4TuvUZTXR16G1D7coOTv8Lns+0ukmAE6FnPiQ22Dru3KoERSmF4bM3
sopkwKz0BehPrbSnQp3lgb3d4djg4OFBIw5rAMWmt7OEPntXTCkP9oOsfnPVB3kSjjtRgADkV/LF
6nJnmwGeZs6JEPaDpbmA8pHKIiRZAGFvB45bOU8oFfv7gPD4cg4d56WNBu/EBviDwzuaHzrtuASg
yYJxjst1Goosw5wO0R6UqDRH0Ty6btN4XNFaqRsvkXLvQsV3a6OR58ZO4gDbgWrFY3XKJ+79yl1s
i3GnI6hEO9Jbzoe/BLFI4sYKMgTpPoHtRIZqpZMPpucoec/N+qu7fmH+LZsRF+CitvV2KBVzygr0
0vahk1brAOYWaCWgn/D5KB9MCJBi5IwoYMGw4xh7a+dGCCdtI4REKByzqKJb7c9wxC6xdj4f6v01
lCxdfASuS13uXT8a4m4NGYWM9h5NnJWlo3qIvUbndEhRBfTSEoxA49l6ZYJWnKBzvF+nGBudPBzc
WK0oy759mFPrisr1MXZdVWQ1w0ECyY5frT6f4YcPE34GIN6ibwet6rejJLqFY43U0b6axbilMO29
LJGIbWBGfyoXeL/jMaFkAYIvVg1Ajr0dqh8cA0tVN9pbQDKhHYo74pZUTD6VWLarJgjYr3aox28F
Km00ozQmpxRMP5rsYtCLVYPe6Lv7IqzCUmPtRHsBpsOdcUp9Ba1F+hSz6FTF7IP9jysXYn1YoEBi
v/Mq4UMIqYrCj/cQ9NHJWTFrJ8maPiZgRyZ1neSclNMjl9XAELyaVm9dIqv+Kh48OE71AGR1JzK+
j54/AmbcYsjgl+LQ2+cfNjaBAugQ70MqLersLUOv0t4L2a9DHkeZLLwfktCNx9svC/0CKw8aFGAj
HspQQOa/HXqG5cm0ONTsETqnua7cAoh0OmyrQY0nZvnRO150V3CH4vGDBfB2KInGCYqUZbLXnfEz
YJpgmqJiaJQ0RXj7+d55D9PCtCBcgwWFCATVnqOx1ARP9p5OCdaT0s4KzLjptW57qDQyh803kyet
zZJ5bPd2aiqzAsu2aDaKq/FW1iw226Dxy1OVkmXQtxfPktIj8EIVASXEYxyV7qiSPS/T/eQO4TXX
TF8ZoMnuP5/7B6Mgx4GAI/RQF4uoozcaV1SAQzKSfTKNBpiTTvLvOortiQP4g7e58BhAhEKWjZd1
BDuKeZmMs8NS3CisAezI2tsp8qaNV8bhiRktAcfRc8MxuDwyxMgQUj66J5M6nJNRu+m+TZV+0FFZ
XABeh55n0rqZGxbj45efIIRsAAcGfQSQjPDo5O0c3vuoaaX7OCnaTKgWRL1UnTJE/+gB/mnmoZS+
3MtHD3DUMqAkbci+Yd24LtJxzD2eMAjyuqfsrT5YEn8YawAFLdJix5qrUUQTmvQt2UvT29WkhMih
eHdKZuCjURa3BeD48NSghfV2f5fDYMyI6s8+UvA+URDXW9Uo85x9+eWg3wG56wUjiz7E0VlpvLJD
57KhB9yK0bbj05i5QXGK3PLBXACmwirAesP5cRyaxdAThswGJKHEFLT5WCXNrsEJeaom9i6KwT79
I/KLtjGCs2OD1LSevITBUvcQsnScVxaH1vzgNbJDXUwZJ4WVFLzPVuBrCy/vpe+C2xsrILtbk4by
BirmvrmFaSYQCygMDG2O4Bzu24vMhFNnEY6558qF6ErWw8OWrGD3RPDvZuycs7ZAseoqTScOFISb
dOirVFHEHgYImRwUzpYKhruxcjMyTpDhgrqCbX9wOHYOVzyBpELmUdrezqaK4BXkaCXqDH2oAs5L
PQRmLsRQAEgTUKeCwgL8PEnW+FH9c2rgL3pb1ZHiZ4PP/WgdQtloujDQtEoy10Ol+Hka3GqGZpVn
4wsnrLxkX5GW97sKRgoFaCgTlKU63xK07mY52wxuGFpkDiRKm2FFgRcMf3gKXjyvX1x4CI1AOESL
FE1EMCGO0iIdDEBiIz/b+z5TGyVBtmAUqOkvjpIAwPynjI+j9b2Kl0agAU0Sm+5HhBmrOGB0pRjE
6j8f5d2JuowC+hB4eEsYdBzwScfxfBCv0n3Kx/oQwxQpY5qGF21gzLqYWvnt8/HebadF2T9Cnxfl
GzzE48uChD3h+NTb12PFN70PYdxyCKMvz2phNSKURXUDBfT46ACKQA1xIW/h7weaDCue1GID3ptz
EQnj7CK/P6XV8P4pIlNdNCGAwfZwtS+7+6/5W+06YzzIYA+Xp/AAlz1SZiUQ4Y+0CByauSNsoz9/
jssM3tyEKLoBGr1oJyxw3+MSmJVEiSbQCBQHxpJVlIj+NZxsKbZxh0N+20eOiTawdjDxiYLOH1HB
o6FB/gFuFujppYB/dCkC6Lc43xGyZ9KM9loY0v5skq75NiRTQzdJ44/fYWqEfmHbGGqgI0mg4TKS
YnwViklnR1oYVGVB3DpkhTWZAtIXAO/xUMap9LdIS4d5VVVhAqpmb5R4DhJGIVc31jbKRTOM1Zqj
pjSsxiri6o4Ucfy78HXyBAproLPKQgcxcwESfNESDeLN5w/+z218NH3AFdFXAysESd+x3rLneHaM
IT2yh26AyHp09fY1maIwqy2JfgTaPnapXlmo9/8cuJbP4RCLU7fF8ctfyoSIHFFVApwc8ePb5TaU
wFpB3oHsnbqptpMavAHdaZ82uVVNc6LY+u5mShFvoTq4iNAvfOuj111MgerkIMmeUKAMJ6RmGTiy
32PDwqxz+m3X+Tc0xVXz+XN+d1CkKIcAC4R6KJL7+N0ch4S5UVPVh6ni47fJ4W0GNWP/8fNR3oVe
yyjgTHiAHuEgPy7vRv0MW6+mqw9SO802YZ572Zm52aDEdSq/endGIHHHQCgVoGSActrxGUEmySCz
hsJLS+AmEZtn09AkL0DJV6MuT5wP7ycGlutS3MIN4kN04Wg0WnaGUyHoYZi0yFFBQKe5FcG1x8Yv
WxKi/AF8NgrkmBSqSv7b1ciMgUoePCwOteFo8vQD2+gWojGfv6n36wGzgIgiihOoRiJrfDuKg2Id
97sed9RQtDnijnLHa0q2n4/ywWNbMiZcHuhjo1x9VHjsy4QnzVQ2eGxNQFeCE/E9nUHnzWrZle7q
89HeHeJomuAOxIwSaASjo/F2TlFRTTGbcO+6EZ2ziEFZjfTOz0HoC6fWfAsY5indxQ8miDsKUG3I
0ix349GQI86KeG5UcwDMXeyKSKH1ZZXTYnepQj9/Pr8P3hlZuie4iBcm4h/w+F+uxTIxNHSpgGgU
l/SKQJz6vg4ZX399FDRffdy/i4rL8VNEjaR0lJOww+zNgMkxx1lDnYOfeFcfzWVpv0K3EtsKNem3
76qktddBuIAd/DEtNuCnxC+0jOrvX50LtGFCwKQWIXKUgo9GcYhoaB0VeGIiBJYYgngZ1f0pI8z3
RzpGifBSQBaDnOXxjp0Td/a57LoDb4N5y8DqWhPbzBsITqld6Pgm66EffqF6Fp+Cwbxf8sGiR4AD
CRnJQuh4+xiLyRMAHZfswL1ET7f+wOL6GtwY3xwGpJLdvfXF+CMWRVR/Wej9jyNDABUVdA1R4Vq+
2l9WoxSt9OpJ8kNbxlOac0FgRAeT3a9vMXTP0RRC0II3CAGjt+O0lS2SOaX8UGjotQBiz/KIQfyM
tHHy5UNxkVzA/YWbC7qtx1FgUDMO2Lbih07M4wbVkfjAa8VPRHzv66SLsgMoUpC6QVwBnM3bGVWy
DkbHaflB1810FjdhsykTp9giF6vW/iTiFWPApaI+nuYGxlNrnU7hdYcz78Tx/P4OBWsfWx197aWD
cbx6LPRZUadM+EHAamc79V2csans1oEzFCuvQR/ty9sR2l14hahGg6p9XN9nNIyMGGpx6AfNVwAf
3nTwvvj/mBRyWtzXiyLIuz5s57dhm7JRHMCIofkckDrvSAFKqV+INZtdefb5pD7YgmAJAleM/AEY
x+NkBTnFPNghEQfslCDH7RSsK3S3N6QFyDGdUVkATpW+fD7o++MT8hEIf5AjAXyBIt7bJYRju4DI
4iJOVPgkLyCGGeU+Qsv0xBv7YIWgsoUKNkhccGg6hlt4gA2byLr9gavO/V3FHb9lTdw9Shj8rX1R
fRmaCqYYKE64SgFogm7eUViS+sMUBVMqDoCrB+eLpPamnUy6cuNTtch3rQGMhGMF5UicXghYj+Lw
YeiB+6SYGaowwVrSttc50hCwk3q/gY5J1TL3IbYgbhNdqh1WLf/2+Tv8YOGgmAySF6BoOECPy3py
9Hs9z7U84IjjwRrH9eCvA28a2Tnhnuh3kDZwbjvuRvxEPv+Hvvwm6VqgM2iQ4u5YIsBjBfWyrGpg
gsbo0Pbw0UhwP0UCIqoQPxD0HPqffbUjAsCoyxIC58NvkZg52boTq+Vdl8ygnWUNj+f4txdL3l/A
oZ3YrTJ+LxdOj9vtPn9Qx4sQ1AAsBbyjBV+x5E5vF/s4gXqgZ6896KSTKz0359QpDl1In9A7/mqd
aBkMABwUcZY07Z3Oqu/x0UvmujuUXHpwfG01PFjdr2YvGAXSzTikFigTUqWjKclW+Ip1ajjAvTDO
o8ghWyy1h4gIngMpoU5cOceLfRkOiD0k2Egs0KNbnvBf7moRArmZplYeKuEkWxXiimmJ9tZgVOl8
Sk27lXZK18MQ09y3fXniFDk+rTA8+GyIkRAd4Ro/Fr3RuveaWQp1KHVRoNwKwsNQuHrz+TJ5Pwr2
8R+lB5yKOJKPzo5YQv43mOl4gEpNetWDLMbODOunUwHyn7bIX3ePD6o7DCLgebG0VOPjMCGWrdOR
cZwOqNvARccPapNuJZndc+jNzt2mTef6OYyc3rspBwhOzCvQlyAfC2SAglZS6o6yR2nBB8W3FbS6
r3Xgzlvw2mqTp3qCxIzVUJsBxZLUdTY2cTpvacHiH03isvuqQNEgY0NZw2k5peSbhRYsaD6u8xDE
Mq6/GBNhsqgaIO0FYGvxHTzqpgQNqH6m78yBE+e7r8NyW/I6PrHD39GVllFSnIKQEMBQ2OZvF2jQ
Uz9llbAomWrPWw8mUmHWA/RmV7PTQfWJGINylWMUgVovNbQ7tAF2/7aOaCo38LmuIcgyoMqXGWjb
OCs0moLpi5nR4r2AlYxti8YuiihHyZ7o0wnVuFkcNEkRazMvuXbYiMb9n3X8f36a/6SvHEkAwPad
/Od/4f9/cmHBfCjV0f/+cy9euzs1vL6qqxfxX8uv/s+Pvv3Ff15VqHtJ/lsd/9SbX8Lf/9f4qxf1
8uZ/1p2qlL0ZXwd7+yrHVv0ZAN90+cn/7Yf/8frnr9xb8fqPv/3kI44u/DUK1uzf/vXR7tc//oaA
9S9bevn7//rw+oXh9y5fuHz3468vUuE33eTvKCNAfW1p40N2Ewtkev3vT9y/4wpdbFqBbvjvfLXj
IBv+42++//cFFw2JDXSbFvwMTgzJx+UjL/j7oooBmBIwgkA0o6Dz/6b95gX9+4X9Rwc1Zl51Sv7j
b29PHgfSDQu8AkCgt6sWfJkKIBoGx655T8OVPJVYLlEP/sS/z5p//+mjC6IpaTeBGdbuhOkkVJdH
lmQzRG7OCnBj1wO0d285aaNrT7rkyqtr/0JVnf+r82cQWECOqNocDZ5EIZpxdZMFwmv71TwEFgBj
3m3E0PWo6pooPLdl0b4GRNmD9Fo076VNyydVkHSNQF7vZ6XEAZrY0wN0esx3NsXDc91X/LH3yvIu
7VP1OrMCxF6RCJo7aSBuakeRu1TN9la6bPqmUpBCbFiXiIbH4rmf9LgDrbWpM2Np4GYmqZrf0pn7
W/jUBDmu3eAuisb+B9xavRWv1CQzzlwP2g6Va7NYyk6dIXbqzmdW+3Zbl9GwY5PXwepAm3Y9R7hk
IHc8NCsG7uKTcpM6c2VdxygjM7Ix3hQdFHTzfnSCjGt0JN0NH2FStqtRZV/L2LK9nxQmkzKyvxY5
29VYmOrCdspehIQ3eEZzFJ4BdhOf9Y7sD2BgeivouoVXzK/rCwIrBLpqTUBfqRyml5DOrMw1wdHV
NYmBAnUEPkw718V1rQKc80zHK46a35rAV+FK9uGQhVUS7OO+kIB/x9b8nPyJPo9VaL5pVc+HjoGR
XbIkugWfPFnh9UXPlaj8u6QuCRhPUGk7I1YX0G0VaH8SBSPQuU/obnRcuzaV06hsUVzNhZeyHb5Q
BJK67+UGz/bcTEVyVrUBS7PeU/K371iBG1tK7z6ZGVDlHnTyMr9FATbDG6R34whlpcJv4jPdQBix
dUNnB3R2ozdAVIb3wdjFMJJhOjiI0BmvKrSNsJqDmm/SrpJA5EIPHioG1RmmUF8MQeNejqMs29Uc
tSzMR1FN16qs3H1UOyGq8iJtWOY4U/EbbSi1SbnnbtGqxNVbybQ5g4+MXWNhTjdDGqNzCRTuinbx
mKFOId28Fm3xMHPb51Nn7BVi9A5G8yZ8BJEHlPfRr77X3lxeRTJM9/40lmCXa9mcLcTuTYE4ac4K
6DU/xLFJf0xSjl2mSgSmfdSIK4pOxW8dQZaGDzWfMyNmF+3anicHO6JbZlVXrooRljC28mQu4f39
i8mwvBmHrgKohlVbHnVkS1PW/5BJGV7UtSjyGRsiG4a2v9EEX5w5aY2uTaPKzCcOqTMuimGTEOmd
eZOFSzWMJe2vNBzkDpK9k8mq1FV9NqDyjFjEFTJLuh44W8cmolpHM9R0VsAu9tmITvbKztX03VYz
/QbAb3EJA4HoIuw9/lC5PWRy4W27r1OANrkDJJvyu/CBSEuv62oeX3QUNN6ZtrHcxHgy5yAQuXfw
n4kOva+Dl0AnzEFPqep2qtdijRMtOOcQmlj3gHDdUaFDfDUDKoFlQX8BXfgZXypV/a2jBN9E7ehc
QR6HiAztew2BoU7jyrd1xMsc9sv+Yep4coGlkOalwP6KoQVw47t9mWYSngXPHoOIeA4XHh8jaCbX
kAcYd/iL2FKEOM+xdcxD4Tjj1gSjuR9FgpcnoL3Q6NbE2TjOaOP2bb8NK7s4t7rjtZaOu+4byCK4
EDH4RsPGA8jLSNROhyHajTKZNyYuG8ggMHkRGpZsIjFFYJuU7XlSO/3aq+rpG+nBlPNm4W1G23tx
pmdnurADr3A01qO+VXNRXwqjJpxyYHXezcZ17y1q73KVmqLP8e4jnJOJSXZtCY0RhJmJOdQaiH5Z
Dvg2NHLoawn4wm+gOoxatULWa6eIIWcTGuNtKavFjalmABnQwB5u0y6KVn3lA2pKawlpCkfeNCTR
OzVaddaNc/cLb6PaG6ajKx3PBBxgrZ8g5J9mdqbC3gQelU0240oV+Wx87uY0DZSnV0QWxUbjDB1y
xoshb6ngIkth6PAC6xs9QD6h0JCKcMb9Ip6fZKyDfXLGgti+OhWPt4WgKFhBgFWUG9PWw81MzLDr
TRjdmdroMw007iWkL+3BBVPvKey1rfLGsPZhalyo04ccC9xp5w1VjptrzwZ717jGZpOm8yXBQXCj
glZmBjzcDV4tQtGpuUXw8b2qYLIEIxp7Bq+soMpmpaPfsVMbMGtMs/FqRu6LLm42gD+TTOBfF+DM
DLD/G3HMCD3UP4Uop50CAAXqKTV7Lm1LHvwphuHcWLsG3gfdfA8H8elQ9qXcaWlhQydrYO1STq6A
PKvOaOdGXZaC4B8uV950geZltAWox+AArgg2K/of8EseNgTuEk8LLHSt+6G/mwAy+lFCfhA2ekVd
PrCw8Vde7yAHxWFGL5Xl+tLt2fyqQ5kQICaL+YoirF6NMdDA7oSeBjeBs60ZE88OpInWU+oyk9Fq
dtBkqWE3EtTTYmKLJn3WoCtynRZgzkDWvkAYMwlyjWAWIsGxdi+hHhzsdMksflDotS91sBlFDY1A
d6ovHFLGz14b1VlDZmBCSF/g8nctH3MAHie1NsFstqRn6Y1IqwqXWNPcVQJqRov91A41zPZuEia4
ikMenqPIlaBubHuRgbLGtx4plZ8BQTavYd7uQd4tKJzLjsXlN6kR2wZTMnMYi9CG45DpmgsPcM4i
m0dBbiMV1Deh9rp7nM39VhVI63LTVzL3oDkjoEAPPYWsnHUDJAHn7kUxMHKFKn5wDvEZ5zKxTN0W
TmjXiIe6blUoRa6KcOzypHLQck8iXux9lOzPI1mrn4PvzmcV0OW99oYqgzQDXRsyxk+lqfVPCBsE
V4UMw8sZUe73QLZKA3MCpiNioMKcebGVu9pnr/BrmvK2GOXaaaBjleJXbklTa5rDqI/fuU5KbjuP
1RunhGJ1I5J+xx0c9WhAJudWpr2HtwrATFXR+HtIU3E5GuWdiQnuHRlyVDRfhRyeGnQgNhxSsRfY
uPO2o3WFCM2W56om3m/uBZxnETArwDklRQKxnWG81CiQwAUpmtznzoT1M9pN6aZuW77m1NKrtk2K
s6QNoYxqZHBlPCJ3qtSyzULwRWEaOk1NjrCt7pECFpCbRj0F+20UfhYgjDkfw8F7tODsXAaDZ27h
wxHsGiHDp2go/b3hvrgZiig6Q9VtlttIuM4TmUOFkMMZ5y0c48m2xNkBIfiJ3jLSNhu3nnSZYU33
d1EJKTAelrCSEQAeriPRh5AWiuoWZL9Q9SsT6xeFPk3WM309IMTY4gQrdrMtxgmBZBDCxcLxdjii
iyfjudPjwp64dwFLvp/Aj7jsRKq+t8ncrydgUXagi7N+04j4tUg1gpJQPiEvXc+w3chArGpXKMoW
UY5AM7mtpB9tNRbqeVopBaGRYYRqQg0oMuQNnOs0wnZYUx+ITy1hJBPQcXyoZ8LwNEs23XdAEtxU
UGn/GaGU/rIITgJzNjfFpQP3gZsAweB6Yia9TuG6+LuZWd/jYwDeM9uylmZRrFJURxzUL5MJt33G
Sxafq6JAexSu65RlcTfZTUSNfgTghD+6fGwX7xeoSyKlg67lnNbi5+DExVXb27pBBBR3Gqht3575
qowPc9ezS4getmVuNLSauZK6WzNPdTlBE/2sqywpc1iVoSYPC6GzeRyBc+kWhTpaTxfUwPAoIwl1
tqVfeEVG4Mq5KWBDA/56UMb3KU/1BersKWB3y4ySHjrankW6U0SG/gAxajiESxqYGxP/qtsxvIPm
h0TZaTJR1gQld1Ba5uxmgmLmdQO4bd4UNZZTGtFHCyEjnQVTl9wjrmp2sEwxVx2cb3TWBpG8nEYR
rjsNCzc8jURvTdyqIqtd7rrI56pp7acdB9MykO6v0CvAuHHQ28ySuKs2dprZpYiYs3W8rjyviOri
vCvmeE2gBH3vkYruZCKmQ2STICOVz28GhiYTEAN1l00o9a6CYlBbT/ezWGkUrM7BgknOHAjiXPAK
rGZY5nLnrBjgo9POjoU++SQBZoSjLXHCLve14/9OoKyw5XHQf6tEpC+4Am1LNIX/SxCFfRh20fVE
y3hGQDjYea2NYJdJY6at29PxqUxLg6t6oOeT8JPDMEpxN8RDdRlGCobSUxCZVQP3lAPORfoLwOLg
0Z+9elgZ61sPWYhZ5Kp0gjypnbw8SQ24gOhxqUx2BVnLIYLWlbR+BTsrX1+ktR9cjbUk27BVKm9r
Bpt0OYMdAP1spKDAw9d57Kjgm+f1Q96FERtA4OJwnqZJuBkK3TwP3OOPRGJlE1hzBcDi8zgD0cAR
OYK6aI1bD9JVM0teaQMsfCrcJq94CStm6s0Xg05cvGUj1rz2J5axtGnv57SFuRfy1mgLMzzyW4Q8
gvbZPAwZoWn45E8FOEcwQ4fZto26+0GTaQd0GHkouJ8gK62VzRc9sATHg2QoUuiyyGIVjb/9eGLQ
MgRQ92Clm/zs+7LJusYDFyJCpHvtgzEP+lQMxAG0z3YNdZzV1OORZRFWEgJuw9RjwKr0Bx0dyC4q
S/0q136PFDil8QsY9u0FRV/jkJZY5J2qizoDKT5dNfgWECIyONLl/Ef/ommuaqkQWDgGut6lmumV
75TlDqljdBmNCQJp3OUr2NdW12AXxM8N1DlfwNswm76J4lu3GCiUQMngryAvEu0CmbYH3mt32xRO
9wtybMFG+AgzMvhffxshcsyCedRZM6hgxA1vAX2t/OKBcApCyhwmV6PDXaDxXG8jpznZ+xG0O/Jm
AFLNQsU6B2A1Wc3c9R7mtBu2htXxGq7a8i6uHfcSDUfzpEJe97kDWuLV5A/duZ+wMxFqZM5Tk0Fh
rN1wH+u0hn2j8LJoMARid7L5bpsAyAtAcGE0hqTpvgDgb+dS1tyl0DpFnkkcXMXQwZ3hE/AYOGL+
LRbRJEWT8tpOVORxAos4SN+x71MYlbh6EPtnENhlFzFu+FVazFWOeKC9bNKu3qPnO1UZmUl0gdcy
5w0lyYtBEqCRelsQzpRHmwsfX2UbGnfckIoEj6gxgacJdvsZAuf7yTrzXQpZjLNCjXLTgQ5+1eH8
Wy71cTMMiBdx+yRip8ls1xRh5drCCTunnl9dj8NyFbqDpT/SenhOoj6K1+Hgj8+l6+Fw6B33G6oN
SFehlYe1n0Kcy/ZJ922UxR0fE71Oes9esYoj68OdVyP26viZjJ3JyZ0uQQ0lVracMuo5848kaR4k
nOjWTgDM+0ZBefjGGxvninMpnnTgydfa6cJfZbN86V7LIUfqUmxc3FVrK5wuhwaDzuCCozZW2BnJ
CTk3EO7bLjohHaKCZd4h0+KCxbbDXUBaSBnHzlWUdAjYKbrRuCZ9VER8Hn8fZq/Ym8b0GYi1DSK3
gW25g9CdGodfqz5ut3U9jleS6fZak340qwD+fTwrXD5v5r4P4RrNQDXKU7cXBwmTZjQXWCrPEJl4
58jHEXDFbcmgKN/Q5//L3JktSYpj3fpV/hfgP8zD5QF8xGOe4wbLzIgQCJBAEuPTn+XZ3dWRVBBu
5VfHuqwv0qqUcqFx77W/lRUcAZ5GdTEWFbstOy94Q/zfpZGZ1dkBle7g04k6y38iKgcRtuhK/wg8
xPPLSzvvyqq4ucEdr75wCq9Z6bXxRPQRVBlRM9j1qi6xOBMwhOByIOsBIShY5+ijuTdGG1emgncD
xwWZN7dWVTsbOM0Q3IJw6XMiqTCsBsT51bohVmOGlW1m4xqvHOyFpo3jMFa9R7eS6uIn0ggg6zEP
GzPFAx0ESWLiaFaGuoGS0g+O+5xMkXGx/Wu8XIMEtiTsF3BpDEB90YhLS2nuQYFUo+PqhVTB6NM2
xqWptKNOsyo3BJehLcHGH9xqDzNB4wOY3vLJnhRpNjkpAJQUeSrfXaiyEFwo6+aiH0r/2mplbsRD
pqrpzUunESIPz+VrbAAG8qxphfdMl/cCDEQ4tLIIZHJy2wKqQ0NzcvINWIE1Q2yQ2492Wfc7VnsM
BZeyHVauq9QTSSlq2DzNSxyjqPZ1Y2VrnKFwG6yboLusm4xtgtzWulBNudOtGc4P1ISBcPcEgCnC
u6ZeV01EHKbWrEkdA4Qu5j5YNraI69TpoF8yqHNAxAEVM8ry+xg1s/1N0cHQt3V7+WZPsk8kmF8k
hI5Vx51IOWztul3/MDitFuEZaT/0mqu9+XmXbty6FhduZaCUCRcwdV8HubfxoFq7Ul7av7CxIwFe
dWBlBiPqx2rD7m4crSN7HTxIhvu7z3YVDfwhspnd3TaE5++V2RirYkIuJjTd6ej2O7kx6HVBsMuh
mPjhZ7j5rLiXe01cMU7WCHgIbDXedJfVUq3FkGdZWDJN+2iwwZWhaAK2dwavWMMU1X6rYKW3VVBw
wQFWxyvQzLMp4TrXLouBGrs+U3zdehLYjZE406s/ZFh3HoJ9sP/ScAmFHw9WU9DmoTP6065ttBSV
lyV/aW0zf0eI0nt27Y5sVcnE29Rq9oVe0PF1AlSiD6HV2nh6/+wYk+lGHbWaA5OO/cpNiUIw0Rrj
ymsra18KrXxClUa7Sf2j5U2VqiinFvh+eNoQ+ZDSxrVALkeRPFW2+GW7BY7cwTDVlZJBCQdE3EnD
qcvttVVyji3U9B99E7pgsM7si15DCUmnF1qSjfm2kAQsrRbxkaKMWZptDWQmVJY+myrP3ygH8c3r
/e4uRYH+xs68GngvkHKdsPZgWZ5LV+F1VPpPiJ0TGztXlSG17jc6zDw77j9zYU4fHazSHkaUbO3d
wakl4qdMbUjAMX0dHGp7Ew4wkPLgAPnRCoItx67MfgWsrIuZSe3yAnFS51eOhQmybdunsUwLtkM9
fppQULk21B2mZmOMeKNHFX7HqgSvn0cEitEVXnu9Hml6ZUPDBoIqhEKj8hONlNhf8qBHaUVnkxfZ
8upFeGS6MxGGQSWvgUt+wMhFngV8XyE0BPW4pm1qvHzakBp4E+DlhMdMM7pBCHukrAwn12vvW0+n
a7C+3b3EvRHhMg3Rko61DXBgXXXvTNj9UA3cgS7F2Sa3u3FV6tK9khDw34zWpEemXmSh1zV5xMAE
RgKUeqsytfobF7eFFckmDXQoGzheYRz1SF27rwrGYaRc0yeqK2DMvVZjOyAW6giX1OyREQTBKmZ6
AtWahli7LUybwnLk9o+W5s0WNhvjqrBRPxBkcBd3MilWoBgCVVMylI6FdkubGANWbeGZ0uFingZ3
eZ+Xl3qZ9nFP2iFUsN65NIkQWyL7fIUDwT5AfiLCQh/1RzDackSTSCVAxRzYWiB1kpRDVd2UXOlb
qIgJ3sLWsCoMn9OYWJr/s0RlfBqBBiebDSeCblqCfBRHEcSFylqPxrC0JfArwB73o8/Krl8zRo3n
0uj8eyamku4ZH/i4Ixl3wc4tvVxEcH9yQduBq1tVdN0O/uLdAbbhpRbZjhztZ8l6UAuabgjY2jB5
z3YIK3UPKHbWL2jqynvk7rU8rBFawyWutpDn6lKzyla43btdKLBGf+Sj1j4iUiniDvLGA+0K8UTd
1LkQSLAjEp026Qqm5hRxevhJIDdj+dKIxox6/lr5WpkdX0wqiDUnL7egKePKjGNHk3FAxvGOtkbq
RjZMErTYlaqHZCCA1Us1aa9I5kN8AawnAo1uY/cB8msW32JXRpVk607iSQyV04e+YeLfkPDYtDf6
gODHSnPq4p7DXNeIbOy0v1QKkUKoBrfI8HCR3NkWqGSrsX9Z6Rh1yPdhJwk4jF8GV5qo30Ho64YF
GS/XKDaxui32snSDuuuAJPh36/7HaBtV+uqko+q2Uo45LIozbcILFzMrkF2UT4WObbt0BSiloJMU
a9jzVT/yHoIlmGcCb7TJgsksb1WmkOeYmOsdC88NyYGAoMO7JjSTxnjByXrl+AKPNDuAPHDHwVPg
kVZoAA33teyHncr9yooajv0F9UmgM/tEk7eVj2vqCk3zZlMjH4wop0+EsQF8nq5bHXmkiDDN2Og6
FsmkDQQndjVmW9pKvFL6PBeHJuuscot4YXXLaSCitMy0hzw3tSujCIo+wpWbPzHPp1PSQ+N6K+qS
vk2i5ZuSTuK6oQTVgHgJbOC3VSJ24OH9HY69NySOBu1vzDidPiqKkr2wSD2FSHGbGS/SGoMprHOO
e5nuSjyUSpd7Dw5hlQepBfTLIcPCxTY0PXjTWLKwobVnRbJu6dbrRYMQZZu3SWkO3T3ctlGVoAt3
pzNgEteSdCq0QOz6NUKQGWWZUhsf5d4XE0vNA/a59mlCCf4aLBddhZUMaCJJ1jxVKp92WLfsEmWa
2ZYLv7xBwpXsYQmDoEyJGpb7umT2R6tX1YvqOw5AgutkyG0hJBW1RSABKjcb88IEP26N8jBoZUrc
U98VdskyBKOnTJrRkHc58OSrIMBqrCenRw7JUXeVB48vmJSCqVd5bnsnxja/VWDrwE+N81vwnowE
y6pb1X5WXRC3AXk4Vd196dXdHaqC3IO0zHE3gBqdIOFgRkUBoKIOC7Goq2vnw0HJ52VAYOYUIMSH
/BuKx7M1nfzmcXS7Ym3lTbHvILkJgfVCfEcVoolyIAMeFfjhKszh2L6jI0EWxGDuD4rUgw3bamms
B00117klG3eFlQIeaZEyPKWbFrzpjJBubemyX3fcpoh79PYjUaItYjnCgThFZv/CNxXyg3pPLCQQ
3eYSBGy8IJqqBa3bKwOEJ5qMWKFCnUXc6/5w1eS0PYwtSyOPdaD4VxLZA78w9FXXt1MEKQJQ6AhP
vxRFE1Sh5GX3SlPYzq+Q/vH3BpoTIUWdDDL9DkpPr1qVGj3ev43xJpjBUYSbTfcegXv8v/Q6/0hI
c88r/DPXxvyhp9m886P+RM7/pf8fBTRHOPX/+Y9S5W8Cmi1n5H+S4//d/d/bP5Q0x//u30oaw/5f
YBDxP9SoAgtyVFP+W0kDUcyxWhqvI+AdsMND3/RJSQMXNPDrdLDsoF7Hf/RvJQ1ENoDVu6iBgW2B
d/zv/omS5iih+rvcJZjbx+gEczUTnZ4QR0bFtA9YGcFj4dNg/Fu281mms9T4Ub7zSf3YjbJijQm2
dA/YttvKxxrRzy74Z35x/5HqoBZo1jxwY16BiFYSeDhaNVxv/xmT578tz0RAvl5Ts81aPUE+b4Xd
N+xwJaMTvIWHC8Sjorx7/36EjiPx1fDPxNDMMhoTyDQ9Ef6FIQ6e3YTfN7w09DP1IMQUk5mbtp60
phYOpo2PGkTcn07oWxf67R91r5++bG75ndY3xwECaaR+8OoTMvvjYvhqQOYMSo3m6ajXtZEY9rQG
0XMfEH6shVr3Ht86RXfVFkPoDENkDWSrmc21h/0bKIswcOrDEDhXxEhXWuknfqMukNHFs3vvuuD0
D329/X5o/5SR/zU55vU3vHYQ20YuIBkc+jymeljTLJ6Kj8Cu9obTnaiqWBrhmTDTQOES8psYYYO9
WgKSLbr6vvsLM8M//vmnT4ebkpClxIr39MexAOhkWFf+CZ7UUfH7xXSeA3HIwJHY0dHpqrVWUPfj
TI+o8cvLrnRh4vp14if8Vmt/9ffMVj5RiLDzcgK03np3YXHblHmkSbxsyj5FjLzawJZ1b3EvRpx6
Dx3/mhjtA95hq7EIoIWQq37UYwKkL5gOmxaRKc2brho3i0VexJlD1hXRVrnN8K7oY98vSJj2AvHW
AEH2ctXBzsv08aK0tY0gAawR4AkjHofxqW7hXDA4SVpfsBGBXzBEnQ6hYZ1dIaod+ijY52YZFe1w
2Q8FeuKElrPn3ATxv8CxrVZw0Nlg44lzwLKlziNZ9Jda+9oFUMOLNw6RFx4uiNG6YepBIkdjL6UR
2Lqhb99CF4Hrg7g5b57M9kDWUyeDnlqH/O6uEfATPhj8FJjvNxD/qw842/coRbQVFxM9ceHPXCHo
bqsyRw2UF02SbocRci08pu1rULSi1szWSAWuLOQv+jxL6gFpEmvErUy7B29/66t2j2DAfsRZhocw
nEbaU1aXf8r4/7vUZ7sokwRxKoH53EEy1ZvPxVFAP74eIxlcPOOFGBb2qVo45/jbvxiTubkaluUw
GZrSE8T4nkaK9Id/jUdDlCKfNQVQsJXvBvWwtJwr5aoqVLoRE9dLrFzFKcIBnSJR2epPpETCNONZ
SDDhheEktQvtu4XXfllvYQYUmQFCrfkUcdOPKN0HVhN69gsICWDeawdDAhRffxhoRHS4q7t+SAvk
l4sWGD++MYcpUq6PAN1dbzxyfpEekw3pvV+8c0OGlTrlzbSwAc4LpVFP3qIiB2MPTCmSr0OUn7JJ
NZeaPu7sn7ZADlLQgNQ/PivBkyoDDoeZ0OSuMrzTYC09AFtoCJz7yDgYr/64ReVNhAd5jEBcJGC2
4k5P0M7ij0B80I0DzW8Y6jdaw10xZMdPnOBLnZwdAC7Sqg0q/ccEIvItsXGaab++X9kLB9i80DjA
uyKtmYmjJTvAPmOl2VFuvVXN1qiME/eDhUPGO/6oTyNc91CfBD0OGaXhxH7s+h+W9v5975fGZbb3
F3XVFXLEvAgCJIm2o3PiwF0aldl+B6oAo7WBdl1sIzCjCQ3oKRqx81UGY6S77zu/NC6zfQ9OobIz
JP6SPr3m7iVtfuF5+H3TS+My26u427sTVDt6kiHbbm2VE59od2Ffmvv8NkED1l436EltZFFFxYal
auWOiEfrQehQf+flL0LWoSkecrqTkHRRbt/3SsVHYfoxOAZbJ2Rj07AXxbbr8nUgnX1uV7FjItuW
WlAkNhutghFDYYQZAhx5ey3z4abzLk0nC2X1Q9pspY072AzXqt7lZBXo65o82YSeuNMtDN683FLr
vAFWAx4uRUKDaHgtAu3Mlmd7jVuPUuR5dXyk3NLxYCHO//13WZivfystQ/VAhbKsKakkUs49tFGA
b2TuzZD6oVeeQjwsDcxxIn9ayAhYTpqZFtgqs41m7oR9YiEs9f74931qF8RfqMFrXACK3Awncpjo
0zR+gHoaFpVxYoSW+j7bKWybw+GNplNSkl+tkaQNi74f+qWG51sFFXUPZBZebQgukxDSxu/bXdgd
5lQ7WLShciQ1p8SV9do1+nhk2ZVGTuzJS72ebRCor0K+NcdwIAIYK8SreHBiPBb67cxeg6RAyFyH
WDTh6Z2UWminuIX3p0g6C1NljoABZ4LYKPTGZR8Kaa+4H/RrmBFGFGe22b+dNfLObJUigYRqjuH4
d4itsh+8AtkneBx93/jCwDuzkzznpWjBWsLwsLjBGj31xl9qd7Y2oXOtlF+h3fZHSSP71PVoqdnj
n39amjXyHHkTOIiE61vUc6T/DEbw12X6b5zDQEAYXaK7yoaIzLhDWu378V2afrPlqJkI/EKZNCWE
wCb05ugeZ51wbl0ai9l5XbZj3nc9xoLVO62LM377fZeX2p2tRTOArhxU1ikJ8K6Zts4pcNxCu3Pu
D6kgm1P1sb/Zxrvl7eqs7s69YlD+J0XToNkiv8gRaf9noM2/psTcLK9ocEkUEu1W5GawXpv+/bz+
zlacgglGCvIqdn7oqYqLjIoTO93S+M6WHIxWG7vk2EP9IbZJnJ3yfV9q9/jnn9ZcibxxWnb2lNju
nTndqVMP2IW9c04fy/J+ZJ7CQKDExC3UTYt6lKEnsS783cBOQRiXej9bgASChJxy/C0Z8oSjtufD
KdzOUsuz9Vd3EqgGWevJlK0U0j7DeWehPVt/VZYX+MfChC63gH3R4LyFMmfmtFpN28ZGu0g/2m2k
yHm3yGM57+f5YU2oFbEK7Bd9tWcQrp/5aJgDnHtVGSj0Coak6mOUyYzaiXWyEDiZm/xAdsr9hmMc
puBHLz7sFu4DrUQqD5lycW+TZp2r67PW+pwOXRjCSDvhTXgnI5TU3hvs5/cNH9f0F/EYa7YmATCo
PVVjTQKOj3e+vjFHHAPO+vvWF2a2Zf35RYsqDUodav5kgNrIgPgtez2v4dlipOAJ1MzD0HfI1gMG
fwocudTh2VKEjr1h6eDjcur54WRe5ed2eLYWR8uENha1yoldX1vVrm3/kYvQX4fL3HxDWG1FUcd5
PAuTEv57GfK93w/xwsyYw3Jg0Cyt4Lh7BCgY9vCwbc1rhjKc71v/DTD6YuLN6eDgVvUEloFTYtBX
OWbXGWyds3Y9dgx6Qm8VOA8cXuENbJeJxsIRFT3EuC2NzQhFGQTvMCqCLx851ZvjZ/iqN7OzFI4e
XLMEeiM7UB4hJ7TrFnK2fQtQBDyIQ0XzqPVuh84Pv//9CxNtTvmA0xn+hqocE4g0rpuaX4kTm/7S
Z5st6KETkGSX+CVeu6EGlHLpVUbViV4vNT5bzwrFonl7nG3KAtgapUq+fgd35hNf4bdHxldfYbaq
S8+1oMsyh8QEE1vrhrBtyBql1VHGX1MJG++AhcTU9ubYQmoOCa9D49qCSzsK3lXthTCUXXMjv+RM
i0sgO0A02avxlCHZ0ieb7Q2Ta0gAILGEM71BSGg3jKcef0stzzYHaGQa+Fsed50RMPkd805svwuf
y5g9We0JNRnw2sKpYewH3oQ27AT0bDz1uRbuXXM2WUPFiHoXNN+jWC5HwUExRoA+RAVkRJ45bQZq
fQT0Se+CFe1+okbDNjdOj8/EXJTKvAE7mnQ2VO6QPVcrKYvYrYpNbboxnZwoKK1dLR8d7fb7BXdc
yV/MrTkaXuiovZF9NSY1VMVFfiP7OkQpF4Rs1onFsfAVjdkegnRP20hLHxMUGIa0/BjVeXv8b97W
53uz40Axr7Mx0ZHbw8PkzKf1b2zOp3Yng8O7qkbUrkeeRKsoHGRO4fKWxmK2UeRlPRgDapySkSdO
AV3tia+41O5sh7AMB6VJLaqZlOcis9ijLP/MQJoxW95NWQGq2PAxcZH0FGH79P28W+rxbG0HKBaX
Lgj0CarTzGsiVmc1O/ds0pDzHQ3fHpOexc7l2c3OruABLVRXNOmQdPdT3v0EhfPX9/1d2IrmIO7a
qSEVU0i0dmJLtRfgOFbAGJ73cJjznVoKD4SsH8ZEKyPkDMV5l0z9+Fs+rQ/oTT3FAfFIhjxEALc5
s7fHmfKpWbi2E3w+NGsdnFs6nLf7zF3oe13La2FjQrDsGjYQr6CInUrSOQu3I3226sQRQvl71aWS
R0b3EuBodhQkrOnanXYazByIJDc6RQ2VcFB/DWaGClaZ/y5TFiler4r0TtPqNeco3bvBxAVkZZeb
99Alu6i1hCQ3lHQMR87CfGp2kC6vGEwnBPD/xrj1063T3qp+7/qQEu9S0EFCRBpXJaqeA2Gj9tGC
8HRVKfhsT3Di1lG7mBmRlj0I/fn72buwiPXZ3qAcrxJgpwHQ46EUPEpF/H27v1lOX5xKvwFNn+aC
F+RHLIw+JAS6Gte7IxmJIH5cV/0z7KD1/K0s37XqrumfnO6V4Prz/d/79e/x5xaWsGdXKWvw0vah
y2RbezyBoV9qd7Z9FHmvMzvQEHH40XH4y27O6+7xAvLHKAG+njrHZj8cvm9Pof2+vhIAP/lnszjx
jBGqfdzB6ZOLy1w53brur7Q/L7mPx8yf7VsVwBK+hW7z9NFyw9w+EQr++t7lzx1xXRvgD1NMA1Lb
LOxQbw+pLzD/tw576apTl/GlTzk7wYNSWbiBIwhodBvShWl9Ysp/fRBADPrnoDSeDgKGffyW1QbA
MhQ0BpFNTiWXlno9W6jF6LeVW6DXHAIOvuvr3fcz8HfE4u8LFdC3P7udAqXINLBp8C0PBrFuzHEP
Pkqcjvd69pBBjIXqqljvnHXJ6XVuGKFmoNxdWx9rwahsUC4pto497hkSlxYpVk3dxjr3bgzNiTUN
rxTwC9h7W29Ffq8bWcyAb+qRAJqIiOHMceLKbvw+u774HXNNI7giHczH8KqvpBtPpF8BAxD7yDn3
zRtF9QVHfIkQC+lhuOjp/qpymnAasrgYdqjVROW2txtw25fisqt7SNIYrOPbteaW2wIHu3BXwIlA
zEOgUrNjC9Kt2mQHlx3Agos4MDwBSqMC42Gw3yxU0tLi2au1OxvVxo5ZXfHip64evdZcSVhUZMSB
JauLIkmQzTqQ7+1fdX7IMg2KFhdlRNdZ9lTStW83FwYomKgjAeRnx3SsiemmAwVCAkrBUfqIambU
gz1YdRWL4UdZtlGnv5TMjCRqBjKh400pIm0E3NGTke9rIakeJufa42aUFt7myJJjfhr3gL/pD5C5
w0DIXhW6c+mips06FBy+sGMQB2Ow8vqNBlZCRvVrn7ooTtFWwjQAmPuAt+8qo68WaP7SaiOrkeft
uXPY62SnhKOkGXEaC1iBqDuJ8z2umS+mijdbS0gq+6XX465d1/fcP/hv/CAImLUolVnXxpYUu5Sf
WF4Lm4I3W12oUs2gKMRLEnyVrk1DlDu7zcnM5MJ+Odd2dIbW8sDHD9E1I3TFDw/XjPGjtGCycV/y
XdDuUutGlSQKvF+S3PG635fyTivWx1oluExEnYvCLeBHAvsCj6atXzZ3ettuMwOhBw+kgroOU/9W
EP6YiXVZlhFIqevKNCITimotWFV1gTJrgCZWqAaELwbEaX1sm/uMPubeDSMb5W00YFe/36sW9sC5
zEPZ3pAC2IoJAbAwirRUd3New7NjOC1FLnoN41gFUT5ei+7++3YXvv5cDj2hkjxvjoEVXx6o2A90
qw0ntLpfh+j/ZmoBeXjjoPIX75kCtfHFW0NUxJQRMpjVd9ixR7fZ9/4pD9iFC4U/u1CkVsHHPh2H
pEivHXkvigvblaHqTvyYpeZn9wnfyOup4ziD0nwIhZav6vFVBnnkgtr2/ZdYWClzabNsUZPbHm8s
OktsFP4E/i6Ve0xdtzjxGxYmpz+7VqBiUgMkFgc0nmpWC/z66vueL7U7u1YYJVBMRY12C2cNMkul
TpyYS+3ONkGQD1oH9iwIzRW7AYg558QjcOlbznY8hsJ1g6HQOEFANfYEg3wa5ED7ukUc7cTHXJj7
c6mt0NrO9o/p1r55LJtXW7sURQ/QjESeBzVa41FwfOpisTBMcx0rB+dPYxQhqgFwJLP1NxCanbfr
eLNdB7xCzuxMjok/RiRP6Kls48Jc92aL1ShKa8yOWcFcyQtwLXec51HTGhidcq9rdvz9xLSOM/Cr
Y3S2al0gZrvSxO7mWQdAAcLBOgReE0369cRVNJZ8Uwc/wcfVoKUHpNSyh1CXV07Xhz0gutQH/3Nc
p8IAN7GJey3fiDwA2Gy6r5sHZitwCimoM+9FdaH5RagBKQh+EFjt6+/7P+OS/yfDhErAP2++IAYx
yxdYWUw9lyOK+YYuoi3e2FW3YtlPCp7X4JohrEygEbup06vSvfH8n6IWUYOjjlZQHU9FbBZNAm8m
HIdB3NG1Ah5AZjdG8ViNceWd2oEXjpK558gAvocIFBKOdhH3Ku42Fj0rCOvPlYh+ZlANHpbQ34if
LRAxVLQn1unC2nFnEyRVqIvLmuME8X8xfq31L99/Ofirfz315n6Rk9LhYRbggSuQLDFBBSHituhf
K+MK9ANU5JJXgoxAWb/eOKFondiz92X9aJBXqxlRkUCjBsEObwL+FpgBMn70I+YmfS77JkLVAGRq
L0bP47JcoUCeElTpw72097rIVKA7oKTUJUY4EBSWDOM7+IelSDJ60KtbA3yXKqnZhT5dlA7ITu9K
gF20NoBIBWVxutakzNelupc61Oe6Nl74Brn1BDgkvjCeCrvA+24v3JexvyIFjUEmVOIgXNiIPoFJ
kUcpkK9TLWHI8uGpW1sJMHQvJrcPMxsPFBuKdydqLJCNbUBeLXmRKR1SuHtvvM/ra7O/b/pbwNzi
llzr7G5ihybd6eBzsC0B96yB3/odtRPX2k+5H2cTib0soQ0Ng/4KKDtEjx8KO6mtN9T1h6DkoAh/
k9MOUMS3UvUrwOqv/EY+jSh6ysBZ7LtIajfout2+ff/ll7777JDtiNU3YEdhFWQRVZe5duYamB2y
duUGFR/Qbm+iGOViOrUV/84pf7FHzjWhDYpBMpINaBgoJKRFQ60N4iy9IcD5Zs4DQN1W8UyfXtK1
Mx0070VzfqXFBIDfLvCf3PzdGarbWpRgu2wdYAsz7w6kNtRisxh8Fts6TxgFyuSfW2GqK3jqAvSC
0qcqdLxEJyeW6jE+9sXvn2tLmym3KEVlTDKVwDHkcdZsuuHBGlDEjernU7e7hWkx15jmjVW0Qirc
3xvkz2O8T86abnNdqe8yZnv1USlQHKgXw9Pk+3YX4s4wLP9zvIvSZf8S2IAPBLQFA4/lR9atTRwp
TAM33bgdyC8LaLlxDy4lmGZt3IOUwkYwwbbegHpZ2UaeheRkl4bG9FOMlwhplD5gIUAZFnZss0tN
XlouKohWChgJPS1XuflhBnTLqnfNr0GIA0JApGFp7ItBi1IfVN+8A3njQYqrMl0BReCRK8e6dGDg
Cs7597986UvNjoTA1UbQKvCmb5rbwjjAa/HMho9/4adIKu0GowDWFFE9c+X+avMTl4Sl/s42HDgr
WFp1jEHowH5n7nOKyNV5IzHbckZgt7VWS5Es+aUR43LwxAnR68JN4XeB2qeRYO1A9B7040SCQMbw
UgaQsxu6E+P8O6381YqebRUZyyw9c2w8BTWQ0TMvsXsUU5W6iaiUWhPr3UcCE17eMnKEFVYAH/VK
r0Cjo5eqNnE0a68ey98DTT9v756LZidI1ysUOYzAxqk36ymz7LezvtBcNkv6tLAdo5+gXAfELTZP
XeUW5tRcNkt88BQtgXZbXGezOHs/r7uzPSXXkK6iBfQxpvsk9P2ZomQ4bv25sjigbo3G0V3A3QZ/
3Z7MfRxnzBczaW7G1um0rcFMRsobfEvPm0C3fgBABvTvQ+F1cJz8YCMeFiqmDSBC2Q0CmRFQI6E/
3DL/V0YdlPWOqPc1r8D9DKfyuR67ux5llKpMY5wysP5ZMWMz+Eaow95dQvTWPU/m5cSvwaIry21r
bKYOr3V11ctni+i78z7EbM+gZqlbTY0Bs1+tet/0521FR5bE5x1OjgOd8gnDpRVXpNvo8sT6WXgu
2rNAANA6FPw/C3l8+6p3xgKwQcRHMoq0jp/hennmaprtG6S3xhbFeNiWTBZ3nlpL7/6s8Z6rdjlc
RfTaO66nYdvK2DszyzVX7Wo8JRP30S7smOH9fKreYWG856LdwQIGdfI6qNvFvYvaXsaRI31oyYrL
u/MGZLYTWCBzuzrIYUmnqgsYKWy09sR1buFsmat1HYCB4MWOvrvWS8MmUKoPAp4J53X7uF9+Orgs
h9lwXkfjk7Nqx7XUT7S71OnZejRrm6gmxx3UoS9u8AE2Wii8U07XC5v57+DIp07nKXcGmMzgQoNq
7DSyT3V6qd3ZqvR03Js9DtWDWtvDltWb88Z4tgqHYCzhCYnueukPYhxscl6uZq7WnTQhgsZsseeV
CMSt2ua8/s61urBAQiRIL7DpGbEJQ5nyhJh0YXjnIl34t4zS8igizpv0uns4a3DN2brLW0fok4tG
u4NYnQJ+LPV0dvz2AWhrpf2vniLs831Pf8e9vzh7fwdWPk3bVDK8AYxhSHqnjmjhQ2ECo7zeaCNu
y31ZSVDPE+UasBOwYAEL7xkAjlNGkEWEGZFuhNLlG44XBr3RIFZj7KJhj1X9XNpk2zMS584U56T/
BbHcqgEkwgN7D7jiyFESBguWuZdAHjj5g59fU1SciJ3TXVomQihX3Ow2be1Enngqu2ZXWQhP0xco
RCKmTzAgyBzIX93SiECxVdGge6FGYCFeVLuOy30GFLczjPWFVJe9CYC/gs/E7TAgoJJkZCtLc2PK
Fny7wYTUFXZTCFzGdZpfTz1Pcm01uv0WptQT7Lx6kDKnXcD7XRCwjU2MDZLna9YH90HuAtGZEXfL
rX9mY/9XMPIInvq8+XEy5QC7cqSKijjlwCCet/nN1VONjlk+eHgN5OogzWfXK0CeOFOUMJdPBaTN
a2ZhddbOW2vejdX999NzYceeq5JkXegUHsuorhjXnW+s7PZZYFJ93/jCgpork2Ql+tExCY4Z1DHS
OLdPJD6+7jTAXn9+QVHBw6QzMNJZB1NKGlbV+niL+r7Tv7W2f1+wf3PpFHkpFABKOGcGDR5gRqxY
gJ32UWQcVkFdJAAKlQaBBbYJx5sPzX2uoXstZAqHr+7Gtk9xTr4ePRg4//krqU8MRV1s9Lr/rPHH
6rw7izeXLOV6bgQEaofErB+lf2W1531tc3b4G60EYr7H9mmtyf/j7Lx648bWNvtf5noIMIeLuSmm
ykHR0g0hyxZzzvz136qeAaZPHcsC1IC727DBonaRe7/heZ/1OP/8+7fx50X4L7JuKcJbj6yYppAX
HuYvnp/rKfHf37D5z+zAv7Zkta1wKR+ieWcslqNS0146FDKCjvbvi13/+h396RNuDn+tC5R6rBnN
UALdK7BBEkFBZET7cfuQzT++tTa30vwYWamKp+S8yzb14Zs9iltBfooxq5peNaAYPTzW/Aq/Fyrf
iueFVsQwkzr8LlE7N1fuKoYr/r4Of94OYIH/54tS92MziUwg77pm009QWdFS5MlXIwqfPIG3ynn0
ffIk9dx30SLKuReZQvvebV8/8F9PoYyRaQQnlpFT4xXA1QWMxgrTq/yLVfnsvm9exzyo27GIeTrq
5dTOR7DNf7/t6yb7h0dbkv/ztoW5nFIhoJcamAFwRnqdTWmnTNEAfMSgWnQaOXabr+a/P1G3mreS
+rAvF31o6Qor4Asqy+nK1yvsWhMnf8xaH4qBjZWkWzU1RVm6Mv05DZy//6SfreDNS6zo5Ti24NR2
6R0tmy92hn8mO/+wfreq+yZBZGZVbD6FGe6i3u3gd/WmdiqoqAcZvs1zswbd4lbETnNeuqIoUKne
QGoi9iv82TSZOXnhCvZY+Kn5lIunpdymmAUDKUrMfhMylYIz8zmQhp/j8JaCr2zX4tXlffAmw7Qb
65dgfGUtecNH/v/R1LUd8a+nOMmVuVC0ZtkpErWerYpivKygLmGBJvYF5PWDmm7m9MT0Qo5DdCtd
Yvnu79/PJ5vs7TwAVFVGnhOyzTw69GG8CpZNKz9n1m40v9lXvZ0KmMGvdTwHSEKelrvU+/t9f/Jc
3c4EwBpps0wxp12W8l0a7jB/9c7L/PPH19O4FQyrI5qbrCyIbjUICz1kkJ/6uA/FH2b7PqIuzJV1
OJzSyrIL422IQpruWzQkeII2WBYbq2FYR+HerCa8yp5H49nUt6P0gyd2JcJqMnHDbfEO77Bbs8Sz
1O4NZYNVdtSfiwBFvWb3SgNmpPcFBH6lvsbfdd1ihtZFW4tfmX43qcG2sqqd1Lwb1rCKK9gnigRq
B68V9XeptRvZeBAa81h2qCjVIyV219RMfxIrX45xgShjZyjnO3iNTloB6zpjQEzpUXeCInBEIbAb
qE8GqZUOKSsxV71SHEqrdsKxdWk524zKO01yl1OYyJfKnnAvA/FxF1WipwlPRfW7MmDeXH9n+aMF
Ad3MXDm4L8JtkMk7gGfepJyXZY+w2S5qB7vWlXFls2wHVbKjUbG74WMW9nIU26W0VhMYOSogsWBc
lVAM6uC3OL6NkwkkE82nlHxULJE+9HaId7cgHq18DVzQbepyncIAW83NtKpEvD1ncTNBf5sBugfC
b7Bm55ldty4+anGbdu1aMV/Hq/IWq3A18jR6aYn8nFc7a/wdi5s2fpJLfJzzikJj5MzCcTIHv020
pza4S9HwN01+p+UM//ICW7Syw9HDD8EZUx0Qy8dYVk7RVcwsyr6ona2kX8XKsc6WlcC2tAKSJoWW
l4WioxkNnDbot2AzO6vjvt/T5KBWki+bio0tuS1NlWPGi6Ma91TNqBiBVzF9vKLtHii0RZ9OlndN
k66G9LdRx0d1wT6Lac5ROS44IJqtZqPFXCnWWzb56I+dsdH9BWAD2AmXgxQ1SCs6teWqbqLea/K5
tR7C6WFI9kN2HmZv4rfd9f814Wonadc1zpKPVXrk3wX/Hh4sH+JC7dE5bSzXhkV45ULlY0ft3G/l
ZiWTZw8DsJtrh9nt9GPe7Gr5Rwf4FkLYaio+TPmlTd+V9tU0/SF4mYMXqf/I+DND8q9Q3NjI7SwT
DlniJtkhWF4DeZ1o6IQhegznKTtV2VHONoTTtsCCShB5Qgk1phOMhzw/NIAIRPAO4kpnkqUWjgFa
iiSqXHE+UcfxQqFe12botPmPAUhJbzIpRXTRvObJpuibQ5CBtEwnT5QLr6sRVzD0EgnW2iymda6e
EATbnXDUhsMIGKPrgOgxUp2/mdpDMZeO0WbO3PQPE9ZlMjUJXPIOxEluJ53ykBtut80i2Hn6vJQb
rZu8Idz1pezoYb2KtW0DIE/9x8/eWk3sOsIVa3dtzNaezEZkMOuXGKtWTZFks+QjVL2+tSiNIDBZ
JtuUARmbPtC/Vcw7FWX9wYrPmnoyxHNuost2EKTTE5P6CO+EN6O5SPK0D1X5bspQoSjqSkifsK/X
F5ROBb1d8nSzuE/xorcawcE+wsUgtYD3UqDCzfq7vPrVTOlZN7VtkkE1UhJfUe4CM19labMqBUxC
aJDAfURpPq7kXCMf7R1rfLAAUwFxBFzyojcpk63oz6vQ6cLpMaOY0peNk0j3+PKuNLAqjfXYt2ig
ePcA1DhWNAGEO6asgAVCQEN4UxuQofM1PX5bwOmjZ5hZ0fY6Sv+yeVRxLFfaGAb0RmPu3Bgc5g0Q
WqVOozxZ+n0gP/Vxc5SxngyZd7SQdchKBXGscKv2NRyouxTtj0acfkoo+gxLOEwth0CxZFfvTBtM
AtCLfp3AlAmVbtOQMQ0pMwhi9VIigc/AQ4mIJPpMc3Ckx7sJ+EH7MNfFyuoDMEu90yyxYxSal8wb
EKCQk70o9K44Gt7eYrpfBsZSE7fAxb/9Maqnvn7SZQb4L0LxTAlVqLYaAQ9/Y8LDXQEUEV3GFGfD
wCJ9u1rG5qsESX2qnCSeGLm/D0t68nLo6YMfNa4JZWakUPWUxPcqL0tUdLTqt4Fs7WiO2YUFeCF9
ncpqy2ZtMXMmKBEVOjgmk+RW4t0gyaDf4tWgPCrG3dIitsycbGTyrH6GELzqrZRP2ozhoSxKV61V
ymqRa8gTPILXotnCo1kpEVA3OGca42WotHCgFcbXtvqlAYNtCfqqTaldqvAdyCdvxB4TnXUC1yT7
KXXbhFsqwy1iqY0Oz6BggkGTV0EC2MwXBnBjwRMKIqmUHEuVYX95MOXtOn6fGLKzxovWOmF7b9U/
GtPLp5MwbKGIb7rujmIPR2g2j++LKgGETlwZPky28BS96MVbSy4VSQ1FOmM7sMUmFYYKyUZOmKo+
FAVsB6Mk+AKYUs6rvPSy+Vj2yQpogpxFsP3OUlr6xZXo0S5wKxMYS6Eba2eGATdZeFyoYGftehSg
VB1lRDvw4jBCpvDZ2JQJyYw0HPpCBvyKYrar3Fpd95ulbO2g7R56Dvn2kqfeHJ5UxZnSfcSYpRH7
ouJzGKMds9O4WsWwhKQ3UVxP8k5TH5f+JKlPUnZWsp722KUWEHAxwNzD/ZFPg2l6Ej0ofDASjsMx
eu5CpynWV6JekN/FwyOwa7gaOKl3Ff7HC1RBnc9g9APOzikM0VInwq7p3sIBAHmjQmxuNnIfOAnC
shImgUVANqyNsj+AS1g1XW6rJnHBUp9k2LA80Mcspw9B1JKnqYO9sB12G7bno1HtenansqrsOAzt
yGp9YdRs2RgJtbBVLSAUMxrfV/eWEHrpcEjG1ocyikNeD0HTY47sHFG8ilrKs7R94+hDnA+pvMvL
31hFCtI5A4Lb3wcwF7X6BZ63G7bn+Arqmw5V/LTEWOIujWMqbkfZWo1f2vw5kb10xG6u93rma0yI
VyXoQrNPvCuorBxFNvCPJlkzqGTHRcxDBPKRHGZhB5ieLQtgxXrpjrVWOnWs+Vm/K638KFXjEQDr
XsAYaBLiPeBQp0NvL8ScL/pkkBn9ZnLZn8r2rqpruwoCJ14yPxqq926q11MPF6VfBRBMyqDe5+OI
M+6F4JCtwPRQ2+jZm5yXUC9iB0aF05atJ8kPqH8AjaRQTvaD9lOWNnlwXVflDNB1NfAOtV2661gC
nQwjFnw9gdao+oVYeUX6vnC+5UQv0DNdxaQGwUOsEGH/Q0BLNUeefwoccDpuwH1znMO3kmBaxKHC
iNYLq1zUrR1py6nXRLdQ1esLYEU9KCLr0DHopGi/jKb1UsN04Vx6cQChfga02lh2zXOTVOU6k16n
onLAsBII2NJB6pRVoMlu08WeFOvu0K6bBuBvxjChcPXC2Kb9IYUukugfunoO9Ls0PxOAdm3rNyXM
3nRnhchLpNoukzUmMbbegz1YevZ3plHyQyZpjppEq1zXDmoJxaMmNizldV7NkIPhBGYcbHXmtzXj
YJrEq1HaQDdXncqq9TJjVao/aL9GC6+/mcbDYFTPinFUpsdq/kHMsIbR9QoMgo9XdqGU2sylsLmN
6LfgSvtiqLkJpdhFP06DsZJARU09DyNheVUP5zjP7Fa+FCMEeq3ixehsgYCqh8dF0YiEYPIl4zkC
vLn0xX4otBWIdOyd6kuDW2XUSGdV48gZ+1Vbg5dUCnIBww2TXVyDTmZaK7PsdgBrm2MSpqtUhEsg
lUQ3jWm3sWEb4qZuiBYB2Lc5i9K0jpZ6izHhKl2d5/5UV4VXpe0hNgo7N6M1MnJbwP3C5KIG+oyk
wigaAHhfm2ulSvcDht8Ky7wIMOAL9GOq9pKxoTbY60gERYv80THopwfGyirzTTtutCmzayaIJosI
HyMaWctcJZ/u0mX0C15OsxwwYelXA5H8lEZnU5oOS4f5hqKJdlf80o3yJMe7pnxrlcDVTVBn4uhA
7F4bLSr96NiWzDhBH06FFSbULk565LbMuZU+1sar4GMIYvDhT71urcW68LAv3ynWlp8jk54jDSDS
7FmTq0DNCrAdAuAJGfJ3MmCVYxVuakxOFDrVdWJ634+dV85eZ5wMhRtnqq8YEar3/bGuDFcf72R5
9jtqQKUI1NnSvSmWLw3A3rpDENkgYTVJHCtHBgyrdY8dKWKoPwHWsmvE8USOSRi4Zli68WIwrjpu
BrP+MPAGX40dW5vRt4equse9ZaXLl76Mf+aQsGZ2GqYgC4iLEEuRL+QQTKECF9JAcIcduMSuHbcT
jECMZTqlPFrmTmNODIMdwLUFM1tQrwVzHVR3bXMYQ53d8Uds/cSYr1pVGHmmMRi1mAwo7pDws4vj
Caz00nE0qfMsTWhL9eRJYumkjXIY8RgwJMXh3fKr5bFgWjLk4NXGe2wUQQVhVR6UD6M2PYj4d/dZ
atP0YbDRbyU/U/nARVil0wwheXSH0fBgRSAUsIHVuXXUr/TkQQozx5Ate57JJ0gkx2SxR17BKSjc
fnkyWkKCXLVzXV9bicSBbgl+gQgyZ6tMO7z3m+lsKZyuktQBig2elia1cy06LqrlyOJGTNOzVX+Y
tbpSGeBslclZGE9e0JpPk2p3JAuz2R7V+WFRTsUY7JZOdmWQ9pW2s4LLQlIO4ckPLLLgsHbkToWK
pvhFZICfGPZVqX6ouNLj0l+X507xjOIYSls8oVeW9CLHT0N0GaxoZXV79i3U7E18qEF/9nWPEtrT
sdbXxflBgKYeBECVyuxMm4v4oVrR5vX12booSbQOZmvTpeFBzcE5hfKvlAhVH6L9aDzNQ023iojB
yinBAI9tFKCOUPIYjS1SNg9d8BUr2opIscCbkZBTYMC3DXNoaPEKDjx5uKrIJWjyenog7AL9qJBp
tAbN5BFw3wKfhrTfWBQ/VA6DzgDu1cse4hZgMle2oNublZ2y28mqdIqF6DDSMh5FR2UUDCS5kofM
KMmOAHc6n/XXyfywsmhXw36V4p9dET/SlTlRFcG8QdoWESdc1htHU20e2i7wkduRLZzNsjxV0SWZ
7q6JqZ0TDMedYifjIStoMBvyQR9n21QhSbH1zNUu1JtjFXAMLG/YIoJyUlZyIbiL+ZpQUxx5i6gb
occFSIYWd4GeDSrvtcwYW79WcqK7rnlLKNfoqkpkljl1+AH9grpWCCaMQV6M6mflbUIYKdP11a33
wIjuzYEnePa13lzrPalKreyjVHEqHaDNdZSmAVGl+bnlNtyZMX6Uhg6l2Fhr1ZGKoy3x1WMl7ofm
Gn40ENvBtoTY0ym9gQ4kweedAAvQmcxoT9eNZ6OE7Rq3Iq17DvSGTfZjYePsGPlMgvCYC8M6JGjN
FPIJKb1SiW05zj6mqrWRpgMfuFzLIhLn2Kh294m8NusjTTemYLA2K37H9ZvVBrtYBItec+5I87mO
ctfIPoTF13LNk4NNZir+FFl2tDRw4CrYtMSfk7bWiB7IjSVlcaN5uRLWlU1tmOS1pZPk4TrPBrB/
r4XUHwGN0tBXVv1ArB6Kx4Vb6xhvbUExxMaPfNmKxvOARCcUfpfzmbLGbN5rTuqO8a9GNvcWVaHU
OM6t5aXEVMWYMuX9KmtvebAdqbQ367Er/Fb1WmaRhfSQEskN7Y+k2JQUMdTe1cRDEHerDlnsGP0s
MFJOIh2S5wLwVvWW5WMiYFnILifMuJV2n0qjW1MgTjBV0hh3or6GbHsEKy08Nxhb9mlxTNin6wx4
Qp5topqJFoB0UoIcrboUAxj3WFmV5KXL5ORk2mi/9+Fg7o1IWeeEcLkerqzpNe/6nRicKsiAZXEq
Q9MR6t7prDe1VXHNig8JrQuR+w1FndUfNp2angQNsFrxkQOz7oLBHWqiv7J1UhiVQxjD9QkoVz4G
S7C2TN+kx6VD9YmNbJc3TxXQMxCBWFRru95kpEakkttd80jtUEfz1mpt5gLsxkCbDuhQyJCWtDlc
Z3a4VN1XE5u41az0qHXLcqLUJDH8MNo5UcFUq1TsEKICXIExbVcgbWWRSWUip6b83fbFkxFeremT
Uzgbrqixa+iWo9WBk1cjf7V3IuDikTzuR5MHJU/34XycoB8m9XSGn8mkPZtYIniqFPtDGVAHYLa/
GNcpW1VjvBpA9mr0LyqPiywShggxV2Pf0J875rIkQbrUqvWk4epCdeKRKV27ioJDvViPYOo2aisd
OnU4zMHkt0hpRSrbsrDJM2z3KUBe/3oCXE+XCteYAPMNwobjUJ6biByTcCwcDt38c7ozO2XXdd2L
PCJFkclC+2D0QjmgpFtqzAML91FPia1BjyZRHNEi+Sw28JaX5kqmx5PBGOL1ODfvolX5ubw4tcjI
Xq5uc0lwu1IT/DF/XQJ1pyE3mDXQJakrx1dAb8fwvxg6c/kytYii6/koB5JTDPsSk47pRTGuDMUH
LfwRNta2r9Id3nYv0cLObY1+s8y2lvCC6M/mAO5G+qiH5xo+B/BbdxGA6HSBG6VwZOXx1DbZtDL0
6I6kBHWAMxQk6taPqDO3Y1S8TSPSXb08zLW2kdIGRwlRSFeJAW6+oA9FIjSyEaUJOviR52t2R1Ww
jXovSONeaVjj+T6c96ZwmhK+snUb5ZEtho8AYUudMN/qwBSYeFVAG3dUrQHmAj+2bi4aHm69kIQE
UZq9BMe7OgYkr/oV+G+KbVTfWvIMq+m8kbw/sh7F5s5IyotQ166Vytuinalf116LrU+ooIaa7i3C
1ba2tk0lk5vxhJmDhWEQVND4dWzvcwoXgSVvxc6gslmXq67RiJmW0hHUY5JuQkTb12qdFzblWpYv
6nIEJ+mZ4+iUQBpcJasz5NR3WsgYy1C8mdfJxrT3IkumCdZ7198Di4H3vGxq/tvRJLj+/jorGpSL
C8tZHCVzVTGm1sVwLEsSJokL571EiJjhKale9dgbEbsWwMsdAUO7RBdD7lfwRamlah9TUOIuhBVN
m5tg5a9A3zPjjA50WjPdjTlFmIZQelKa+7Y0/GlsoI9S3ZtEL+ypP1mnMFYcEdFLL9Z2N/f3oFze
Kov5g6aw+/w1oOU6fWjNgxG8Lz3HpGB4nVb5tUo5GK+PofplVA+1sc2tgTO3dZvxMEWF1/axq/Qn
3RQ8g79eLb/Jjt1Bq7Z92/utpTqYvTJDYa0IAHZdD0fqUIPMDefXYt5E2i6HkJkXe0t/qsXWrUZp
FS4iiFnYo6JrisxqSrId6waj+W8tz35FiVeixyZbxOElBeOZWQoJ1ZcU+bHQ/IgH+akaNSjZ+ehT
+gKguhWqdWqE7thtZm15Ewk7m6nDaIoByHATjOugrte9gLFnIXoRMN6x771A0jyRF2Fmsfvo15QW
b3Gb84ZljqCPHLW/zHmyy8l8ihVsJi0jvTcTyZZgG68E9GdLIh8whPHCVCK23g7jjmNjwwPudw3w
d4l9IB0+dHapsq3Wi/QQgi7Ruf+a1Z/jnhJjYDizqb51kGlLJb5Yob5SBs5orcBNq6SAtCzFuhjM
3DFE1ZmWC6AgybYo903T7BZKvMe15QIzZj+26d7Ul3UUy5tAENdiYZLVqfsoLi4SQq6ua/2AnGDI
Va9Oh7U6QB6hbSFlh1B5TOfnMnm3kvdkfAs5AiS8TdJ9p7yVI6X27hRqx1G/DORsBV7BIZVICiaC
kEFLf0/aZ2t+TvuPiXGrYj6qw5oaPjJB0fSooCqR5uopYwqHa/u6kUJGMM80FKWm4ArnUL6YVGUs
cSN022m8pM0hrI5Qt6XoEEsHcX6f5Kuf9z2PoTNUqdcLwgVTULDS+0VM7CxgMDkd5x8Rg52tcRy0
U3Y9AR/qKL2bdRLSOnezerBZjF9l+d5oXqUgb2w5cSd3Cix3im12IhMHl+heJ97VKMIXER6foVMr
lb0gTcEgcGuoJGDMyipbJTte08vZOqfCqempHhUHIVDuwAXvNY60UKUVuMaWnNab32qMDRP9L2dt
3AT5ByalyC32vfguCeFaUXihxkOSuK3wNMWPzWTL0pZSQYFrVDpefWranaz5lWI5eTlvSf8z8/p9
73pDOQrxse1Omop1Cd1emmkh1cvdmG6L3lRekkX2mS7aZeWrPFl7pb9T2wkv5kLEjcZ668v+pEEa
dKzhTROfukjyyLS80IohHoK76tyi+8mef1lCa60KyuFqj5P1FzN6znuE7f2jED/l9Iu6e7Nyksrc
qtHWJDRfq8YvYbzXXopkIzStC9vab8WjlJ8Y5aetYbe+OSA3Dd0wwLCnVR7mXLIz9uMxqHlujxCI
L3F6NNrIxSDdz+TgRY8uETuCqGHwQ4xIw4DEz4xXheE3G9KZXFft3rzvoccLCvmPyAdVkJkeUEq6
Yk9VUrivwl95mL9bdekug7UXlXCny8termg9ty1YZgNtLwasGXG4FZuuxvYd155O8xESSkwV4D4l
JVWLxBs7EDqd2btNhG4pUhx5eIQLiE9wS895J3bvcjN66KZWMqWPjEKGlotOJwn3U/WL8au6pZZR
8SdF8tiP5b3Z30vi/6PUgpgNf5fn/6tJ+TeV9M86BePWI0yNwrbpR4SCWesIBf37L7zHPrvujTIp
mfKS84/rmq1XW4fK+JYy3ri1BRPjWCy1mesmNDL7tfhdweTNgEABwkyuTBRgc4OZNF/RF0qqTwb8
jFtDsDCvlanLBQ4lRd8k8esgDK6kS5yxdGRl1Z/S2g4z2cut32Yw3WdRu6qov4ZW44SMvBc/9TT9
4l4++U5uPb2Y8tey5Poz1hqtKSf93ld9a8szpKNupiVfiZgfZ1pZNMC/o6ExzKsm6P3tLi7C9v/8
L+l/m4tuDXGeMzEkOX3ixl8Jfv4sDTVu7XdipTHTQGa+mcOm0HJfMY+k7asgW74Q/3xiUG2YN1MG
sRh2whALIy6mlOtqu186P6yIsWmOD9LGSKBQCzAIFWVDxrgD0+2q8nMwZ4Shp8KitzKwD1MZkYLy
KDbDqcu/mNT49NauD8e/FjUb0kWMQhTHOVVvcLHMqq/xHgirap/2v+hBb+p+XXSPqH1U/VBhoa7j
YiHUBjYOANHJIciEoALug/xB1r43vmvc2v3wdZQUE+D7jblDzRlS6vceoRshY23mfduKKF07WrOz
/Lv/ni/7lTf9H8s4lk1pNAsXVn2hW8Hw+d793sgRjTGVVMHSsWyUbVEhDXW+dd1bjx+jUdN6jBtu
d5adEPWhRhnke5e+EQdCxJOLpWcSseh2YubF0/d2+ls/nwicQBEO87yT3pfn8tffb1b5s57Q+C83
n1gWDG022I5V1FnIPAbt6kZL+WRaYhrX2SnOFULA4GIJ1541xiAN/cUx21fqCy0IQdiryRbQPJVm
sFiyuqET4aWQcuvlVzFgKztOx2t3PhYtf5B+iMHbUN9ZsujrwkMUDgiittKiYz/My5RLd3//sa5r
/d96U8O42W8MOYkkmYr/LhvvZ7xKxmaAxdCOL0pVv8UVP2IUTN97RG99fuZUy/Ws5lEyktPSeIb5
9Pef4ZPT6daSRynUvpDUmN0+3JfJNVf4+3U/2e2Nmy1AV/sKr03WZhBKNmIojEJAYcmEAP6VQew/
z+Sf1v9mNxgSURFrjXcgkSN7KS5FuRfVh3J47TKLKmNAA3kzKPu23BvZa9GeONbL4rkWBIRu6Yoq
JqXrzC7r93x4tYT7wHiO5Rfw6vpMwRaiBiT09tq1FLDZCSntlJlX1r8V+qSQsHW54jh/jNMnLXbQ
Mq9MWjaJ5UuYLxl1ZHfGQe59YzyL1BHFn3Fy0aR3a3mh+mwP0Umazot+ZbGd88Y6Cs1uSo5xieyg
rGkyvlbUd/S6OYeFgi4SBU94h52h2Swwdsv7SRWdKn8agm2NPtvahv0XU9+faMIN42Yn1BkK65Ie
T6KrNwfJIMInWjV4a84ThX4d8aNla6EEcaN0KjJhleK7FUbfsp+DLPuf23s7WaUwMui1m+pDGKzH
r6TUnzzkt56LchmqkYB+YNd/mA/VF2f6Z5uafhMozbFQmkONXL8YnjXwokhBKY/ZuG6pIZO/LeW4
vvGmUHKkWV+J4gJhmo5EaDhVu4nSDdn+2PlaNlM0ZLHpahiafAjL5YcYtydLLVAb6BeziBycBX2J
4vIU65twWeehYkd5vJ+pJ6fKPofNEitfTXZ/tlbXF/pfkUqnZmOxpBIxwRYHgvF7LjTGrY3W0NLN
biIuGx/pxsVfOab8eUDFuPXQutqep3nOExNotOV+MTix1ptvnoW68p9LEbdj39R4z+3iBQ8GN0++
CFQ/u+mbvVESciauK64bhbltDVQ6EJOM32MnGrduTSK4jlzsMS2X3umOfi/buPVWagW5aLOJWRHj
R/Cg//z7GfHJo3brq5TqYSsMyHSu3iRt4rTfzLhunZT0sS2D8boCy4/l+JXTxycHmnbztuc9Pu1q
kBPLWbXfWOjR0SAZIjIJs3O+tx43r56asKGMmTLtytfeKX5/76I3QUqCG7MYmzxszY/acKnifO+y
1+/0X9tE3sQk3SVxIipG2lzWy98v+9kq37xyshY2wijLpHBKvzYQAOdhZRut4ivZVwa8n33EzduX
ynhrmihx8ZWnKfF70C8JoHor/cK56JNQ99a5qBeTSBGkjv1zHvdTOKysbNyZlDNn+cwwz/fC9H88
uf61/EmmjvqU4pwr58jM11YXen//Aj55J2+NiORaHfq5lZipfwofhO892LcmRLpa0rAVaRFoUrCh
qM9M+9/v9pOd9NaFSA/CoJGu2UqcrlNETsRXZVS4f7/4Z0tx8zrKFkjhnGnHa7V2HDaz8s3VuHkj
qznRqIyzxG3rzVe9+Orv9/vJk3drRYSFQS3jHzaDhEMU3GFcn6KZu9Rz4gbq8sWHfPL2qLcvqJ6a
YZfwIZRFr7oO+gsqqi+l/d5Bc2sQpGjwQsIWTwe9buOVrkpOidzw7wv02Rd6ky+EmimlvckXqgW4
weH88EXU/Nl1b4JmEz/xfJ65Z1lzxnch8f9+u/9kx3/Ib249gdRu1KzUGqedyEzYjCdggiZtCvcJ
7qzC9GsJBxSPzBW1zGrMtSNMIiNcGx3NpSivdNpZWYma66TLJgJgxjzqyE8qhaZn7o/Lo1rM107/
LjJlG7Hk1R1UqaJHK1ddc9b9cqEqq/iSPjgUzGwVC42g+HmdjhBSEanC60KSBc1hr2PYNy3ZThU7
pJr3LdLuWKd/jptsbrzRonclsqyQUp9OyyXKCn/Jpo3cNW6Hv59ZOMKi77Nw3lgJf9z/1mimdo+L
FHoRk0lDfm7x8w/UO1NGmZDLzKM+YmCHuuCLKEQzrt//n9b5ppbCqLAkEZuOOHd3zNo+BdOjht5I
QEBZmvflzPoEr2Mi+LKlbGar87q02c6tTg9ja3QzfflxnRuHIsC5HH2qinP5ZNEqr1aD+etalUjL
bWMwTCSX/tWCZFLcFBlAKG6RCvr/Q915NFeOZFn6r7TVHtkAHIC7m3XX4mlBrRkbGMkgobXGr5/v
RWXXZLBCTI3ZLCZ3kSSfBNyv33vOdwKn4KRFaM58WSVfY/sF6wMOh7ucwWHu7GZmz2O3GR10LHMA
3nA1VNkqQucdDW8Fvi8QRkunaRYpYmE5jviAdo4VbxKmGzOipJRBvfuV1GhvOIruuU/1NlPD1g1p
kqDQnl4L+zUmqWQc9jG6DOuyTTeGRnfDzLaylnW5H+0P2vTLwevukya/LI32OCUMlXomlZiUG1Es
ayRlPhqTRMCAHR6mBqV0fzUhmQ8yPon4QjKTw6CGRgoKWgR23+humrBCA+bs0tBZjpNxU7RoPl8s
a1p0HDbLsNgkc/Iwkv+dRg/FPK6L+ii8TWEyq4fn2Fn1SvLDIXuYiUIe3OHawEFeOfyxHfUoZA1z
JRCMd5O94DYovQs4WIux3Hllu6ibawI0lnnUrYXzllZn7uSuYi9fisF6zJsKmyKadF5VH4lXD4w7
UVO7SENdH/puY84kW+NJycLmZqzKk/pLuM3N1LcrhZOis40Vuo3tGF2hm5ZZvk4BlEvDWg5Rv+9R
4QcyXRIrOZfEToTz3sBg5VwQsLdKkaNrNyEoQy0tXoLLU1coWfoAKdZpwLi2HX/l+PXe8ptNP3iQ
TvXBwuqp/RFPVbYOZbvrmLW1UbhOESsk9bitvI+29zdRpHc5bE07FG95gHQag1bAgFZl5tqL7FWe
3k61OCFilp4B2rdOL1L7aySvJqwMNEmXtEOQpmry87Klkt2+Dd3ldPIdzj5ioqdUl9dqhsnEBMVd
GPgRDONcx+15yeC3GteZ8zQRvztHZxL8XbfjIHRFv+xSzcOZpW+s8H0McGtaSBJKlO1usRydO3MY
DjrZ0lFiLupvXfQWPPViDDZM6WBwLDUadGRBuiHC4XywTORiOSLMaj2k812nMARVyEZNZ5HzjTn5
Yz0+mlyJSKNGhgR+7y8zv0AqlS2awFjWEwwSYl9mLRdieIR73EThMhmxmGQoU+dsM4iDiczBa0Pk
bEwtS9S+KSaAlyIR2Ar3VSwWoRTkJIL5y3A21mfRNG6gQIEeXMfJbZIphAPvvVALEmqs5mDkmNPp
E409X3jvLQW8IGHeuLiuMe6AD7fBZzXul6bINiHTDBXfZdNNYyIwD/SSLwON1dHGMaxz9Paa65hm
ZJs8GlkNmUjgxbB36aCuA1ff9vKIfCtD9lxGhwGieTluvNo771igZfNkpHgCE7yiUbMyS2DNMaUV
xC3GJqhn0zBZp+3T6HJ/dsh0SBzpxTvExqVtYsCanFXpvlSoW9vxoR3zrRlJZq/XiQKbqXaIg6w2
WXYh2ZEn82OfHIr50mILs6LHpkMVH79oz9mVpYfcsN5padKd6xcFVs7U7ReGyU2H4efSy66LhMt4
dBcKXb+pd5M+9yVxbY2EGF0s+/ZeWag30diviiR8N+P0EIS3GfN17qXThji4CKDkozPkLJH5em6D
R59pV4ssONPZuRd8UQFSeC64Fv3cQD7MYkI0VHKLmuohRumRE6FTJPOVV5n3GZr4KcNePOasy7H+
khmsiOGY1Nt09FZeOy5rl96zWxfPde/te/MMUWoILQbGA9ZhCKRevhHRse1frfo8Ss9t81kN4yYu
2JVHhpLNCZk7HG2Hbf/r1Fb7phTbJL5Ba7ie/PycE8DS4XsjDaZObt0SJjM2wFajr20ZHvnZzpL6
vLbP+/q1YiIfDMsWeL3XwjEMyvWk9m49Lip536ov9JZWcdSvKu/BzT6Ed9vHz+SGrRysJAFFR5e/
SnwMM8k7diOv6/iqbIhLCW7j+iGLNtxR28Hn0dw0Og+S6WogEywyDskg0dKxAqPBha26ZOKCEc+t
Fknc4AlWhyY3l0OGeCBr4nUX3/hFe+xzfBpocTxk3hXaTY/KhMOUp/WzP92YSY4OFwFLEN4F8y0v
Y2UiOjJV/yp6/6w2rw3nfoi2LT1hrFRjNOxT4yB9esL6PGGEVCJiP+FSskm+dQU7Tv9e4M2LpnST
deNZK7G6ae7f6snX1n4MmbI2KDsNLtbUNPHL+AuXId0p0taIRkrhgULtxu1+R9D7CdNCfma8hYQn
+hhihqOeLtrGWkWszU2NM7z6cIZ4m1NatQhdojonBAo7O/4B0n/XgWcshxDvW/Qx29lN4rO5+bd1
lq0yN6DOs1cFt2dc0HdU+7brEV1heI/aZR0au7orUIVrvJq3OkUZmhcbr0VUhTD415Wt4/6kZP7W
U/3L+bVowy4pw55Ob49eMcX1Drymug7tbtcY1SpiMcZpvBvEtirnM2U91+orGtiFnXorWfSLcMZ7
iRGrROUxxi6O7EsSRhYztohhxkBqrCunOyIrjMbruEzXJch5L7nqckyrsX1sTlrCkgKVUV/r4IqX
5TLN7xLrugV8MLfDShVibfrTirPq1wwTqk7mTRRApWJoMF0TmL4pMHJG+wGfWNReuaiYxEQGkXnf
g2aUmEli/zwN35DSumV/GLybmH0qHvJ1wFlSdfI8TlCk0c33qawwsDFnKBJiEges080BUpC1yKoI
S/mmxnI/MJ2uEQWxHMz1l7k6wvyhEsKuLItH0wB9TSvxhKHtjDO3Cm5aFq4JJ8DYbHR1rt2Lul61
0bVdzDsz3k987w1uLj9AVWwUO2EHS8Rp1AUHv9z66d4emqXnhauZ5cyV6DkxWygHcbZVrh11mbMo
m1W3sNuCVRzJJ0Yi8eJ0N0N2E+I/owtbnFrV0XWJUA5ihq71JkooQNXW8PCpCfMsSi9m4wtbBorM
YSWonMr+ZoqZkwYb0z+f2Tzr6lbNahXYW2NcDDeyOa/GeeGfZi3mMZiv7fxOWlduUq8JO144DMmj
7ryTTw2+zHQ/sqx5lMuuxZV80sXDE0j43ufoiwI2kWD7b2794cE0r8Pgta+PUfzo462OuBYyrj/h
XpTBq67xUvHA8V1RR6fEa2oNFlyFdZ+RFvkKfqCuQlw4o0S3TBDausOIWGfm3ZheF8zVJckDCG3X
KrP32rY2yvNvCOVeJ/pIEIZK6k1ZIr+37bO2CPc5px8fiXiReiin+Hr0xLigeiiaL5l/20T3VqYP
mIQAAoo7f+yeDLM8ptzShXybvfG6J/uT5AVi3lY5wWcN/aeuuHNaVggTI0NYHHzUnyLiA8AtHRnB
LQKvZYNNtDfZBKbrIvOJKhsXvX8xkd5ZonSrXnzrpreLRY0RQ0v4Bc69C6A2i3DLmsmZU9736bYb
n+JkWhXdAVzZKSiUshUVlsPCaInznFtRlNekDi+4yfDA42MmuoGb/cWKbzrKC5NvX9/j7yJ3pB1e
av8omArbV7RLKPfXNkLidj53nbOoH7dK6RUEkNY8TuwfmfMlxukw6gdHvVtE+nlRsQ764kY6wX2O
WTsCMwIDpQUDv+p8pPEhO1DC+TOA7b3lf1opUIcp3GbWm99OazVSBqAKX9bOzgm301DhZD9aDDFT
j7Nv85jEBYboBN1ch6kdDEPf3CujOZoFoTFV2HJm9vzdTHlddM1TCCDb0x0erHDraEAGTIk8PIh9
i84za9cBroPGqe68Tu9h6l8MuPrlhKo1XWUe+DQL452llwMRO/HpKD5QCuH+77wrF/N/6F+cXDTA
U3y1aUfNbI5lPMCtDFggm8MNhqaKM8BwKuaI1dPGuAmR++bBuFKYJmRziMwzu3gYaaCJdMIoMi8T
n4ocL4flqZtyJifk9H3qaZv3u6bfnzYhO60+Iifdxb5YYjlfqhpDhHM70ULI6DYZWLLmNFhh+ABZ
sY86ZNDebhwPTawupZNhrI3OhQCSmyIqrNp1GGxjoCuqyW58y9m2OGGCurvwHXGAm7adQqRTA2Fv
9bibHbWXnXlsUq5HViQFiHlwnw1sP37OAtXcBAj86/pLX/sbmaFvviOzp5z8symXt2ky7CyF8hAQ
zm+2s5/0Dz41CnEu8WHgmT5OGAvxRYf1+68f+Btv7kediU+twsHqvcGxq/GouvaexezCB9MzetSh
AjAEGVET9b/KEH2qd3AN1CDeEnPZcTasy2RUe7OZH0L1EevgQvsfv35Rp+f+0Ws6bel/2brrWVfo
5z2wYamzSCiCThLloSxWv374b/S3Hz3+pw6jk6i+r1JGeqUpVu1s3g/BIbeJKho+IuM26CwG83tr
QGncHgb2xG6KL1J5Uf02fvcbkO9Hr8D+/h0CKC88rkHeIX2UGYe9PWX4Qao1SrKDP2hcF6RMFpcj
OQoRTueGvSqz2WXys7Y8InUdoSoo2/y/6/WLT23LECNYlDAYP4bG1hru5+g3/UV21598lZ8al9LL
8W+wXx0x3y8qMnbpxuFL3CGNuOXwjDkkP1IAEeWRLnOm/nn0VqWA6q2VOTe3BTvKHDqrCpMae8Ha
wSo94ltIc46/1335LAJn43rdxpmdQ1j269B4dlCIF0Jd6uJpKPvlFETrLHuoZrkcEtxw5b5pzvzp
IW+rFXQjjSPWai/rOF5mQEVqGs2VfyXUQbGasqYtS+8M519VPSZmR3sNtk3La8BQxureFBiCknkp
y2dQIamPm+3Q9hC5zRUqkC6TFI/Y5I32MWShHHEcjUV26iQsfaNZnCgDVVdSVbwkIcViglAXgEba
4gwN1XnrjXvDQdF/InWsVXqmzTUmVmfGrlhdhMW+mfylS4vQpg8ximwXA+JKOBYULWZ6a++UyQKg
Gx7VYrqP22JVd+EeYCqkrWcpKNujfVIdSlpsRC1Fwcs8fuRFcCwx+lQh+mlcjBBabLF1hzMNrrog
14AR2dk8Rxd1FLEbU7ezqw5WzL2SrYIRB/iAnTHY+pvAtaBNSb5qrK/jc+zY53nxIYpql6pplXYn
d/+hDO+ien5OBoofD9+gZ605ci7LiB0Hm16T3/XJuZ2cIxQF7uTHGz29isxaT2Z8I9t3Hb45drgq
B+BxmaTxEXPWSha1bS7HfGeUN60sV7MoP4Ym37XGzJntWTpHhOTYXduzTIg1PBMO8s4SqtKi97Kr
GTP5gN+o7sfNUPg0kNIzDG/fEsaDMH1WCAvCtFh35VNCg7g72SsBKco5po0kj5l1Ec7nLdVjPQX3
rvE4xfVR5+8yxFXrZqtRVOsJX0E36AsnFIc2EK+RoAOBcEOb70Yv8B4Tq9W4YGtLgtYfY3xb0MW6
cqPha+SZcxVL8zdzkJ8Mc+xPe0qVxD2XjD9QdfR0DW/HIFwZCglJiDtu/p3C4Sdruf1pf4HWmttA
hIZjm9xnxAy7zZnG1vrrlfwnZ7zPeG495xxSqKSOhbmLAwLzxul358cfr1v2py1CBlbk0NkdjmNz
3vW37AC/eeCfTLe+of/+srd5WhRDLumUd+Ahen+GDAZEjrDj3Pzd9vaTYcM3hfBfnsKVedoks8sX
i5OjTFoyBD3aZYcYZEkU34fmdsoV60y01I5a/vqb+NnX/Gmdz2fLlNPpbdXhi5CnyhBPHwiAXz/6
Tz60z7BclYRhNnd8z4FrkkR+HO0WAyoQuuHrr5/g20X/gw35Mzk39luUtK5gB/Sm00q9j+roIimd
VyugSU80b8TK2lpvsh853qYXmf+kao4kpyQ8DHdQllZdCTgsmHZJyYnWLF61l+1b/JYM7zZ1b63j
OD3mVNO/ecU/+5Y/KdlMbwpMvxwZNeIw9ELGCl5xNqS3Sfg8lE/B2EJZC55nkFwO0A+dwPSRBkiz
dmEMqLpKrJ0NZiRVmIyUXnLjLQYC/+vX9rPb8tO0q/FjC7qcopeI7pBNZKI/+OtHdk/334++p9Ni
9pdru+IcbHUOV0Kbx1eZO22rLFjrdtjb3rQtsKUZVrloinQFuB7KDzSOvHjQGIQsmtpBvlPxsIy9
L1aMkrIQB6ZNCz9EkxovC/kaxKzcyW11ApXQ1rQsygwyQU0cwgMsqKABp2WCdPOTXaPatQifE/8l
ccs1/rhdOSUPxTTuEuTGaXQlGObnxKx2+ovvO8tGb/MI9MM8vjqjc0NqNF0C8ZtP5We3x6eVfEp0
GFQg+Y9WWtAESZcjwGDC3pjk/qlf/8/v/ETN3/+Lf78V5VRHQdh++uffz6O3umiKj/a/Tn/2z1/7
/o/+fvHSY3wvPv/Od3/CI//5zKuX9uW7f+Ari9rpunuvpxv86Gn77eHxPJ1+8//0h//x/u1R7qby
/b//9lZ0eXt6NCCa+d/+/NH+63//zWGx+s+/PvyfP7t4yfiz5Uv2WnyNXj7/xftL0+JWMeUfnrBs
23WVq4VkPRze//ED+w8hhALD4UppOadIibyo25C/cf7wtOlY2mK8oGzX/tt/NEV3+on+Q1tCw30V
phCOc+rF/s/ruvrH1f+P7+LH1i/r+6Ib/wuTX+loy5KeJ21e5Pc3i64aVk17xPbhug2KV5BpWqb1
OhrtbGMLUV8EfUCvLHTrTeJlA3CWNHz4y4f154v6q//MOj3J/75Tv70Ige9DOEwJbdP9nPwCPiZq
jXhsd2nEZFNA3lsaWVw76yKc8NqR22feDFXZv+I2SKfN1A7mLsPrysj3hCvJEiZBv35J6pvE6K+v
CZus6Vq2UpbtuJ7zWUGlXebxWnFKL0qZmjTPFFPOshwhK7RhlT2NA8mfXV6Q2GakRbpMOvRcdJx8
YttHx2ZiPWlOagynbfhtiWE00XIactd5GWiNfriWksyO4gyyV44at9xKrzbCpdOOMxG6RXcG2rB7
I0uynhaQAzkktELkatcGKroZbUDiO6stmuocUCbta6MV+mlqDHWWyvrdEXbIyEQxUT9dSO41nBof
Ll86CtqpJmAs2mwQlg55QkgIdXtYxbsIwtSFqfuYSnOw6D2OicKnbQWDB+iLGirfGLg9kKOrmea3
PRtldUhS2/oqle8S1StD2JZ2PYHXZDycNVDkalGtdFdSd4W+YRmbftTk/Sq3BVHJ+lFl+M+T4Wta
2Qwje1k9B6Lo6E2l3exvLHb0cAGghYF5WyfdGZyb4skovd5f6UZbMZUifdSWB5XQTosIGkJtx5oY
k5DX4wZdf1LClzS5nMws93ZFzUqfjjY34ng1vhhuRhxyXORNsUbzyLCskaPTc8I0wOcFqB3CRcY9
PcI77+rXuelBKM0WO/YuQXBSnlEcZyUnEinIZHFrZ0+/f66umspVVE5+HcLlSQf7Uvod6baRaPH8
TaP5mLOowsfwhxMWIPBNigCjwJo9Bc7zUM89c86+r884yyaILHKGor1nWw9544ftpvaNGA5SL95q
h3n9ZKRxuorEkN07YRIm7CO1aS1dLzCT1TRK44JGGcSmMfZtTKfO7FabPB2GdRFZMZ8/UwQGei0M
JprwWXrs/QxCWcEXDUXHK7Gvx21m15hkSMfsqmFQOClg9i05RYthIYXdLXUoh7uy9bgZ0KsZW9fr
p3pr97bJjNNrcq7rOc7vWM0MelN+CABEjdJOlhB8+iBeG0QTOXdzmQY2U+rchGCQJgK2Ve1xgm36
RnZHVeYDs06IuQFkmFPeJseu5KLLshr5RzC3t6U3hsNSp15oL0MOkR+dg9RxTjxAT5NqEWGYOYjm
Pe6CXq7mLtMCMENRo44cOya7lTHVZ+3kBi6jlT6ZAFRlORCgcmJ8r6j4HlUoARiZ4UOZpRsZD+8s
4pIknzFcd27ZvoRGfxt3Nnxbc+8qIF+T2+/FPJvnQ2G/tb6/9OpD53PUTWQNW3Q0cv5Y3QfT+CE9
o1rajRnSWsvqTU2L1ixyuJ8DrVOXeyqC1Bzo7KtZjucVbOmAD2hyIwZFDfZ5ibxhWlasuysvG69l
25Oz2h4i32JmAHiERnsO7ZTXQWvWSTYisGEmRN2yNjdlWJInG92ZurnpyEou3HY9hkmGQGI+oBH3
uCV8D6tb7wUrCKXWRxs545Myq6Nt8Q6UG8IXOtBl5ovrM84rxnrA7tRKjPPEOWtvQHoUOyuRC4s2
jevcqcCnSnKzjYeIOdMDWXm5BIJbSD5ls5MAEnVJ84Dogao+Wj0wVrfG290bN2ZRM/tkBtLO+hqt
MtTvaOoXfTYhCRnHL3VmvUexos9fWFD+JvexyZLzykwvZebToEGTsE2LjtKnwdFd5ITuQGO8zO0n
d0ivwsjazVR3dWKZTLk/UDMGqEvyZpkW6lCNYsRxY8fxMTwB47qUiy8ZsujB0uU9jLIL3aBcmkWM
a7UgHdopKwP9Y4ut2Gsy9ETjumkzuH2CkVvdsG9kTXWNe/7erwUU1/wQyPqlH9sDkpjyw/dzSC5+
ND/7Jsxjz4ls1EqWWEwD1vrGBL0o3FPjPRA3WcfYTnjkT/XTLSISeva+ujNGG1EAY/oAf+et0AVO
cyNeAV2frAhYSmS3uA3Lj6ALGAU60w0kb7ooUAZLi0bylFcAYUvR7fU4XTbGKBaGzFad1tdlND8O
cU8gFfRdlpUzIewHy8vgi7q8EC5kNc7MF7LAXVpN0r6c2kJeGV/aDszScHpT9Vcr1JsKLp5uQF7l
5bRtALudKV8U7W6IW/CLuqmejME6xkTx8fE5O018fGN3UE5ENPev0wS1VNZAkLzGvDeycNv0+UWn
i+nLaJXQZ2ngnuXdXK9zs68f/Ax0Vwc4E4VPSne/sNwZV4wzkXqZDhudk8ZgGNZjH1TPGpWjVNfa
ZntpHe+sFMFZmspV1UA+DedoXZj1IbEtyFTOszAZGiUOiJc8xiE452NNX3ITw2cNORnGOyM07qsk
BREXXE5dEB8A4j1Z9Hu2EQwAgtFPogYzacqNMenq2oza+r0tHTtfxFGbn8WogxAu0wItCrCo8t63
k/DcNb0zG2L+QprlfShg9bUiW8wBvxdEMySdqI+2FWxulUJqqxCaQCYkYm7ZBs1dXsIbyPleQV8p
P70zRI8MIXiaDb3Py+g5s8N93wMvCLzeW7uFVbG7I6x0fTc2mMx29vVoNleqz2CcKdMoxY6FVWy7
U55SDZQ6XloWJhs5JyE8j36LWxTcSqS37Cgck4K9GYPiG/yHCeYe+RXNTniazDejudcFkbsZ8T3N
CIwlh6iecmy7qqXvLn1C9wx+7Eb0RpqS2hS5IdwtbzyPfQDDxywD71nZ7p0l43TTeNEhqB1nGcQy
+jpJYOV1wWQVRIYJF3Q1OIDUbRY6ScMOxJTMtvYsST/TkLw60F32Oa139iR3YCZaZ/MJNuZH4K89
6403eOmhaNhqgSTMD9z7XAQdpYv6qAx0b5PoaDYGxHQnhb+FSR5tEy8/TqV5sOLGOo6ecUk5Jh/t
ZHq3h/pYV53PgMs49wOprsaCJM5qmM9YfvOryC2rN60YM0N4vVSpi7azzjfSlYwD6wf8MZs5hELC
PAZsRcDaQB2K1RHSTuHWy16fYMII9hoIi5BjPhpsdaN8Mp3+zPIQIMiUQ2EhqNICwtQxjnblXQRq
y0Kb4iQ4wTJ7esEfkly5QXZVRg2D8roEHhW4qJNi8+sEiM0J3hClnck4RBTZHbyifsjZvpYC3MsU
518nNwPjyXBt0IKBfz4fmsy6LGsdPoGpYTuimpFlzhiztNF3Ti1s1TB46Rw1nxhIe7MlaqRqZ/fQ
JOo4mYCNHXbzIUvuZajc2wnPG2UoJJ0HoOWtz6ATvBZrdhW/G00BYDE2UjrFbYYbcqinEKZsZvgg
DIO4ZY9GZ7x1mo5SNi2Y6C/dXkoojaXBaLTI1HMsx+gZlQTc3Mls1GXdDsZHXE12D5GCO97WUdsu
OtEN2OZtI6F1TArDuM+oGCl70giMZGLKiHorIScEylgzP6m8zJ6UN3IMEMbwHNgq3phxkb56rZm+
5+k83sMApnsNH6JZDHY6n4lBkI0jmY+fm6WQzjIpoxJy9UhGF2ygHDdqbaowWelWOi+BNqjcVeon
+dKbPdL/WsOdOK80mhIz0VO3ncRQ7pnX08ZwjBA6etoOsY9BuoVzzkdbnue0DblfZGgHwOJj6YDc
bSqUhNABN9LJ+2BT+WP14hA38BabPMOJkxI9WoEDOMxTtWYUjS9sn8ck7069ri9jDbB0yWgnNRgg
q5NaTHFi3s5dO96Wpanv+3YM2mXkm3JpBwIJ6KSqBCWGkfXhshcGb8idQz7OMbDFngo2GpcJDIYT
tACVCxD/wJRrBT2PE42p2iudTAhVuVkC5hqJoa6jzkehkvsFpKzJ1yimDXNizaBEyleua3DdFWHM
tdyKcH50sHVBJvYt493Ky9pF5Bl211M8Ap5qKAJb9H7kMq1QPAUCluMIoXeOjU6tonA0butUvPqh
yM7MgnSJbnD2I6NTDLTS6K5Stwq/cqd3HREbskYTalYBU4laxa9dxroIitgbtu0UZO+zUrOzkMPY
dRecSTxWqizLfOi2LrpobQ2JvUK/Y8S7qs0H5PB2Amq8aZK4XHWBM12Izu/t1ZBjEdokSe3gLaQY
fq2020EYrafYuCxjkT7kth8N4Id7oK551vqkwrcN0DbhETqN9NEDKO1bnv8MbhFWfzNE+cKdFXzN
xKHEZm4w40CNwip6TYBOYSAu/LBG6ZQIDKmDw6Gh8JULkt0DXefHunDXid31503a5zl84NADMk7y
ubFpfEvBGIu7bn5yzcS99aqcEI80DziPVL3IU+KWUbvujL4aq1VGuXRnRmV4W8Ve+pqNzOfDEpU9
Ptci6/eBgB7KmbGr3its/aDGmsz/Uot+4t62gvojlUMAgCfCzR3lU4nqC2HfMytUDICb4w12htR0
2MvCkeqkd1X11qeF/04CA2ttLYiX4mwU+uxGmWPlq9qooR73dhVGq2wIghoxDFDPYEqmO01jChVX
XGl22CBx8ysviDkEzyOaKKObo+ta9S20MTlEEW60pmFy2XrVgxt7qOyVjJOXoHYTTd5Jr4840mGS
mWk/ED81e+Yzzz+TNjO0FLC/bpZ838OVtEiQ1Lm0b6SnhKQ99X0PyYq6vjW4hQihSqNDrJn6WdHU
/WZs8MNnUaYSriMdR+nPbd15NJGsNM1uquGQYg4hyTTJVv/2W/H4z3Y8nsJSn98KswOvi6O82cVI
EY8hLZdH1cTJv2UU+/aBcTCkHFaeY9Pi+9SMbZuxmqSomx2aEk5HzLwuO6IV916HzPnXb+hfemt8
OeCylZTCdV3P+/yOIpmUJtLzZmdRrQ6LKio4QcYDli+FA+HWcAwfargsvPtwElR4I2fWryKe4mxR
UJdUy0Tq8XdG6e9ZFd8+AOnQ8hSeLSnpvgGT/tKin+O2FZGMmh23xquaYIr3iJE89TZ5wbslqHkz
o6Ld+s+W7I+6jD98UsW1Q1vVteRnqIjdZVbpdrLelaf0WScoZ/DNY3+wbT88jHEDTLxRsDmLVq+Z
JkULXabksYahfSlEKg/KoVSIZDUg9Cjo7NmZME9L8YD5ViS/GVd+PyT79glpUq9svjHHdj316RIR
tmH2Sds1wFqwdRSeYMflfW3Z7/+99NY/n0p7pmcpbi312VM8RPDJIHNyzfMrCBURx4Ob/N0w819v
X9dyPC1p9ErbtD9zCuLBsOysnstdUAtjQ2E6rqRi1/71l/z9oPr0XlzatZzI6CZL0/4MXzIEo5Za
wXjUjkCHobsOsEvhdlezEzn3EUfyO6HN8Tfj8R+8N0E7R/KcmK/E50lwSgGetbrPd7NHq8SsWb5Z
yPPTwOBXV/CPnsYTpvZcBgZCfnbiFROCkzEx812ENp7omTw+71xCUX79LD/4CB1lcjkox5Ou921i
8Jd700jsUMnebnadCodNrrPpDh0SztNYc/7yQwucvf/vr4gu660npCe4+VgTvt9CNChWilVSB0D0
sE1yHMVQ6EzLGQ72b+6sf10GWAiljXHWE8LyPkME3NghOMk89RdSo3j3kpieruM0iKUa7AXXvdch
bhB5iC3WzrB0/frTPb2Rv44VuEBdzzYFYxfWM2We7vu/fLpjSq/KbXh2bTv9CutwDqW6hlMrWkK2
MPe7v8NJ/etKollmbdtztGkxU/o0BHapdGw3GnvAXrm9zatCbyzXLHcTv/2PLfr/weTvsnzPb2lg
vLfnL+X/D/M/PrV/3qqn8eLn+d97XXyaGPIXf87/vD8spSQDHc2YzxOnpe8fA0D1h6OV52nqjVMt
YAkqp/8ZAIo/KHWEzTzMZMvybB7uzwmg9YfHYqNM07K0Y5omkpZ/YwL46fIQpmAwycJluZqsZRaW
7y/IImn+F3vntRy5kbbpW9kbgAImkQBOy1fRe3OCIJtNeJtAwlz9PqBG83e3NNLO2R78EQr1xITY
rILJ/PK1VohJZ6PNvjzIUFGL7Qx6mxrztPvhmvzFBvzLo/+v38Qv4mow9fxqk+9Q8vphSalW6XM2
jRFmFyuBqHBXeCbmRtPO/mEz+OVN//qFUjgQm6Znu/CoP3+1GUlRLOj9imNQFwxIVrdOu3H6nHz0
YLlKUAxKbYt4M7aB8fj3X/avLqt0IWpFwI7wRfr++J6HA+BqLBP4/QToWtWinfbCUhidAKii/B8u
7V/9Nl+aPEDCpmYnsH/+pmMcdnCEhCFZfmk/0cyIlS8afFQmQ93/o3P9r64rSxdfjTXMFeYv835i
TfFQ5agFvbTYC3jATZd5zyIjtjqs6D30OTZeZzb/+vtr+svOtNxPwc3EVstUJJlqf/6WWrpZnfnV
Rksg+Rn5upuhsE6l8y1sc05sBrlUf/8b/+KbcqgxWTwD17XlQsP/eBftEljNbwtSjktUbwnmtUPW
sE5nlHBscjezzi1znjd2NPT/ED5FxCt/9w87hWNSVWha0GcO//adX1VxzPOVGDN7x9kKBco0tpze
uP0YyHqWk4/Bs8OLuDLC4OCFpHLvrC6WxzjsTSB/GN714Ck6IhpXTreTYdOyVlq+893qZv3gpk5n
Qqu3Grx4yvDp52VfnTtK0Y1FG0P5PrQePieansQ1Bjl0+6OtLAhGWLlFnzsodks10qXDkdcFURpD
GLWpL6cr/GD6Nu6qDl2/n5Y38EkIsvo2d8NtTtLkybAr1FBZmmNUx5kJhZhDHkzbsaWEazNnHvyZ
kVRUYujGqqozP0rQ3uzGdupQJHSuy9nZKwBxrHU1paneT7UgwwxIBSfqOKYaRrfHZEsu/1B8dHmL
JaRFkr5PrCTDzQpse6OD2t0Nom3KTU1IvNjEw2yv86akRtZxiK7e9qFnK8ijRHNesBHCbUq/zB99
A03kzsi9+VVXLpZcT7Csg33WzkulVVrt4LlzDKFtlb1GUrLQtIIHbBM0pfUw1JYo94FS0l9lhizz
XernjbNVtqZdAV4eb8hEMOw6V4TGmbPsvsdKYwXp/CD9cCoLb1cTqnSGxrXkSbqpDg9pRRXJI0nr
mPn7kbzpYxEogJnZGNT0klYJiuph0q71HDixgq1ANeAVly4A5rRqGcunaotltYwfoaIq8BD2C9rW
Rtrv6pu5yEzjbGrS3B3XMfweAe6ZJlDy2QBcIxaeiqf4Ule2AVdE22aTDZfl2InmKrM1/pZCVCLd
xWCt7gbkk9h/qxophtmLsjeDzWR2fnZrukkSnwpzmMRFHOsKUJ8pEYgeVN8AZGxMCkrOYdpd4zku
uB7lyhyNDvNJDKhKXbA/We70YkdJTguB19qQLI2jwMlSRPwfDcKAASEyo3NEg4jswIm4QdyXS0uE
SfTN7I3KuhP+GDo78NkEMgjWznM3bhGPw/Nscjpa1YFJs5oNyR++8H5R+4WQmsDxyUOasCq6yvvs
c1wSsOUZGMxkzQOvY+BTK0jZQKbJnhj0feGBXK/MyMHb7yQRtEYmBZHkmjpRsjtcALq6CAfk4nPs
039a4jWgfOC5dpLmthfs1LjcFTN4G2jEoX6e4e/z8FoRVxLui9miXNXsK1opJiMlip4qcnFp1gpl
Yl5BxRIvjtacxIxKxucRnDZvXzpZd7G05ocC3w1WwdF6C2hNgdGKhm+NDTcOehUO3baiHJQswNh8
56AcfGQYTd4GO3QxT+ZtT+OA32iP5O8pRC9YSONGNnEIt+S5zreI4EqbZp5S3JV9XDe0pQRczzlN
B5IulnXHtxXwXaiy7BP1iosVUvjum9fl81JXZFAJKbQ5Fa9NQjyLQ0pdKM3yqEnZpnp3mPkbPU98
TKMToZmX6YxkryJbIogFXRtZWbgveEYqtPt9FpMZ4qahQWS7WT/W6IAoHez4g0NHHIJwJ+QaZlFF
RMRg5ThBdWPXUMklvii8xzPyfkOEM6ogp4bG9u2MGxcUtqUw5TnVaQhKFOI+3NC94ZaYB0MRzzDt
iXafax9iGZTSowkMJcfCYDWBd9slEXkBsd+AxjRCFK9KpyrYEs2RFDuRVuQkSC82ui29z4ikClUW
FdlRU1Nc+MEcIpsy4p6KFSuaLmiAQaFq2l50q7I+m1cERMRH36vr+CrxZTJsCxXES81cWBCfktjl
NF3Xbd8mRwe5THsai96eV7MYveEkqoLAeGUPS+Eab1u4qXQNjt8atgNw1OCudrosDO+DIaATXJgi
L1jdS0ffFTiz8A82sjX5z6ec525QTkShILTL2mjkmG+TmMIeMhIMH9Upab1x9D2odRQ8RLUXReex
iTwIUmsO8r3ncZA/69IcE55dj3n8YQmFSqZt/Gkxu+J9OlpNQ2/f6GCWu85q6NMz1lwv4UWsap99
ugerzjJD1d8CSIBzg3XN2IbMg0D/gWGaMHOiLsQF32uen1Xvj0h6ozBCX8BcknS3WRr29pX23Eht
/URZLdk0XqvPpCLR6xSbM4RjYwQJEHo0OE30LksbYS8LgVCoTvsJPa0etFNteq1wuNcJsvrKN2fn
gBO5QrWk7YeoT9RnDPJ0O4D1nnXQ2wMOSsP4UA2QkOUDW1EtDimxT8d4Sb6Y5PLmkWmSwwhG2PZs
ya+ifsmlsjjwo/as8kmWx/RRVIJGkcwd1jqEGMPCWdFTjJTd+0YfXk3BdUTvKC5rA49X4XYvasjF
YyJLGDJjaP1vaior1p9ENe94uxNSZKDoUVhFVlQcIggWQVtLGT7KfAq1ImKC6r0dRNL47Eji0FcW
vRdnQPj0WitzmPNjbca1uprmfD6x+yc1clsZcvCWadufBz302MWQlpZ154yx/6iiEc7Yrz1/3qrY
o1amnAdtbxEYyY5AhYSUfO2amPNmsFdvEyV0axDrTsDDSXtCF/T3Wspd9Y3bFU9JG83ymcW7R4Bi
VAtaVIc+rR9Iyj4iALPnZqbeye2kcRnRQ8+d7KR16ZQif8amS0arC79Q4T10SrmNXQl72kXV0K1G
OVJ8Ti6k327K0ACyr9iY5rVjdOALmWm59UGwyuPq4fUZkB9My2U1cH2ulWxsWmErHb0imZwuEk5j
3FjN8IMhODZe7Vra0CNWSpyPG8PcdlVWlSsnlPMHyYvqnLiJwr5oyj4hnFPEHl5kiropiCoiv30a
jL6DTEmUI99Hn17OvWdMYU73CTdn3/UzheyGVE13AhAds9MI2x6vGTCacBdnk4p2RicASFVIY9BZ
0ypZ3Sdu7CNaRIsYn5nJyDKzEjKsHZptopKRLGaUWEci4sXoKoOj0cqm+Zsnr0nEMxrVKFwVY5cG
aycTS/246ZVqO6g8jBnUqK0QHvjbugvi+t2z5slbR549MZAG08U8aezQbchWxKRTZAAcwzTFm6LL
WIbTMUkoOB57ZzI2dRf28mOQiYW6LatEa69BzqPwM3UqjWJNjryTZhIn6RPUVZ191WjF/rcgkWm+
zXnEHqXrVe9G4BI3EtkTUj3b9PBkOZzk36rInGZqiTqP7AqA40895sllN+BvUk1Z3M4xAuHhNimS
ttrYRlAgcEFsiCl46NzdWMbTfkYuaxy8VMWXZZKlr1I65RNwdku9rnB6uekTza7tUx32OmkqT9ah
ILuIBB2nvhx93/+URATfBKglsl1Qte1LY08p3t1sQNoi0dkV57OdTldxqxkAWX/J9JmmDPVPVo+8
7krQK25buplI3Z+yjqR4BJLoRBqBw7NS9tucpPNTTlcoJdoTkgq/SbXYWmVjcw9Nd7iI4WmoFM8a
/62Pg+YuEA1BPtx689BZNB5tuzyc8XeVpmTDb83DbFaAAUkQDd0ajs94jxHJHnWNOGU9EnvirA3O
9+iwpix/6yHnr8Vgu4YgEoC6RWPPXk71HnoAtSF8jugVs1vyb6ykLR7mMhmoi2JipESUw0WxgjRT
EcYWu7hGVYVjMw2V81why3qqKTR/ErDkl0xkFpVGjh9dQHW3LwiRg5RwFCs7d50uv5dBMxMZIwYX
P/TYws3bNbg0eVhGRKOh5dTbwNHx8xBaBf1mQeudEiNBPazsUD5Zaa9u1DDP912UsUmSgbx4baJR
o7AmKurMLUo33tUtaPwqJszxvg4DJCm14Lh1liLy8DayCbOlhzboaUm3fRIPQjbym7wOE7oxBTtj
YQtBuadjdwFG6xyjiWB0uu+GnmNAwECN3HciutGqJIe40sm7c1v6Ja2cYTpOvyOf/wsOIvAH6vrP
6OChKj/69k396A74+pHf4UHDd36zHCT4puvzhzQDcP/f8UGCyH9zXCA+UHhgHYBjgJ8/AELvN2GB
DALZcROBFzH9/AEQ2r/BfwDnAeIDPrn8hf8FQGj9jNsBltuQZaCU9vL5JB8HoOIHyFr4Tk/ikmT8
m4Zp63C2EG7pnnVmeuMYis4jOZJnAEeP6Jlp7ykcGnmaI5ImNEUXqBfpby7pYC6s5PaH6/gXiKL9
Mz7DR3NcWGfP5eEGGAJt+/mjJcR2UQCro/08WOFLHpahyRaXReW6Jr2KwiSmha3nquLoVbNJjj9v
e7aSHNyPyJSnuzmZ6m3j9IrCV81QQE242AjDqg61NczXdtdZ50MNR3+dVrQmr1QbCk1DRWG/syFQ
SNZXYfjdtoKg3aZxy+GYRA/r3EC4ffz7r/pFif4PHPT1VRdeGizfNbEk/Mpsqbh1kEGNbMCmIe/H
ErHnLgzHeM2m7R1k0id3iWXMR9/IjH1r9Mj33NqgPY6c2X5VIMO5MGgZv0pC1yIaJfA/fG78uief
5B8+6c9g5Ncn9VzL4un8+uNPTnG/sbUZJMQ80qZ5nRZe8YCGngYkHgtXOsOVbif/YYzHFlu7Fldz
UPvHdCYkK6s6ktcYsMcjY2lyJmekKf/w6X6G1fh0wrGEuZBMJjyh+SsBI4Efcp+wnl2Nz+2u6hoG
TVQHdBznxaFIMv3IkeNK0AJxUggEzl01WP/AsMHi8lz+dDOFwzwAchrwOTzH/+WVwm8QCIlmd+cp
aeQX5RhFzikq/HqLNPs5gpLaTBzG1xSktpvYVWLtAxuvvOgBKU1CE3RpnWXNbG+VN5jnhtvvTYT5
a0fTL0jaSnWLn7mmF86YDrLKs50sXfvaSdxhP1LGicjzdVItsYqVmT5SqUSofl1mjwqv17rw9B7L
glgTgXwfy7i+aJDWregOmTVxl31yHztDzCQR2ZoWmcp7S4nijzd5Zue70LCJy5NaoxUMezI4FoGy
2ZKzY2czYLQWMxJblCgrZ4r0sUIQRlfqBBiZKtd/IhWFWQSjpcPHcHFP5xw1dwGhMJg97j0vGzfK
cNi7MkN8w5WSv5Kl2hwSUjxWCgnUxsH00NCjM3q8y00+cLCEbEM2PBTfKaGz1o2VuQSxcH2HDgcB
AWJGstJBkzyaaUfRGyDNYR6L5hXQU1waRY6ftPbRK9p9uK1DTsjk8FQHQzTqLeTskRZJeY4Qq9s1
ky5OfUZATeogg6/cvD2Cp12OJSIVBB/uednpdF+Rpn9rQX0QNERmH+e2pSLdKs89jOrfgy5HgACM
crSM+s7BJrMpWv1c2k6LwCdEsNpP87OXV9R6VpKS5oaqqGTQVIgj5AuIFwtffH+4nicTQYXuXee+
GoA/fF/fkxEBzRMz7t9DxvufUV6n8dkIvHvpOMVIgKGFVNcuaWw05gLEOePa4+UZLyM7RqhutHZx
R9+p3kwliAAhckQXjt0d4nISy7wmXFkqalZ4qTjoR0F/H1Met0EJhRJo8kkEyovK2AYJNxH7Urxr
AJooXFTJdyr2XHwjZY5J0n+ZZuKl8mp4yePA+G6QK7suRhVfo5h/HWPsBrLiIs8ZCnaZynAvRPDN
mLotysPgOOZDexVO3bvV2PZ6BOYlIdIx0MDaVG1GeusaFD/lsmu2GFLUJuFBKtRon+mZssAmvclD
V11nyt+IVvYUxs5UWos63Ik+7D6y3L1Ggz2TYhNfFriadjGg5ndj9r4ZmvlND7h6LLRsuzThtNMH
CXfMpkQSTQkJBDG9lGTV2WejDrFnYZS6ZK0xOWv1sf0ykP6HHD2TO4qf9CFBS9Vhw2mtTUyTw7Ed
Wndr1MF3tmq1Ui6aSJ7J4aqeyATLkIjfT3mLKaRqxHVDok05zdY2SHO9QaNYVJAXk0MoV5uhLisT
c8uuQZ9xOQbkJTSC1NVYPhvSEa91Ca4zBSKh5UktPUR5hu0viQI8Hmq+rexgvhyBIPa5S92D35Tf
pnp6ihSHCdY791zVVnSwged2BmXsj61DSAcSuNNMx9YJ9Wd4k43efM607ayrQB6sWRMJFE6SAizL
Tg9ZgDiUZAh/CYes4v4z4x19tU1pEFSZ28VVHo0R+g6TAr5uiAg8W6LEBjI6ojndd61D5YpKx/qp
L1PnmBYDr1suTn0+9Z+mOw+XnPrarTu35bytwhzXfoQI4BpUnk5baT+n9XTehoN3BHovN75DMbjp
es2JfA69LTInO8Nml136cySfEtf3ynUD3nGGhFGQTpa8qCBFPWnEt0ZNaS6q/vww6xztZDGUJ8tr
BLqXIbhH+Lx45mrrVhFgtjFtcrgJO2OEMumaDFYWMX8bN0quorh3dtgMnyqohmRjUVZAyKXu55tU
4CjpIm2QLFuCRKVzQy6h17Un01HLMZaaY54J7BEB5SO44nIJOp3fNJSXbhqviI+F1aTPQ2olD2QY
mp91NA8XgV28Z3OQnHluUB9FaLj3Y5rnG3LA7CMc7mcgm7s+x55kBf3z/DVRxRHZzXFRUJiCxPuY
lZI0Qqf28ClZqPdbHV6lxGUWc/dIR7e/QpdxxzYVnxxntLYIMMdjHgQ7gPb6hJjxPJXqyptcZztM
zmWdBBal7BVK26Rtj15d9DgsG+uQJTOdtdF8CrV5Qw7HYuYe6lUl0Tiu2rZDzOFmMC2Lh8wZk5Fy
0CTehSkhLBN9qrEK2e4amR+iiZCPXtdPbRNVbwuG+JDYnPcTQQYhp7h2k/XC3SeercFpRHpWSjEi
aKccXGYB8VJM6Nsx0PFRxI13IzqituK5Ib0xL4nwKoidyv1WLCK/JicbmOebnU8fjFJnZxUT3wMY
zF0aF97HaBsXbZc89PjjgfXC60bregscn35OougvSiELXA5ecvBHzmxeFw6kn46J+71UNMl7ERWW
jcYc1dZdCgqP1VFT5Hk9ot5RW2yoBcBDsxAhnlGn3lHpcASdiTqWLwvhdb/yOYT655h+Ee0afal8
Ki01dXSlH8ly1ejJpFQz1Ia1x3hZmUQkqjF37qbEa+kySsKc0D/I2XgzGFgnVm7fkc+auxYIbl87
xbeSzSm/aHQ6EDdaOI29hrSe1UfheCiTE7cxzbXJA1QdKMNrsbCM4Dh3dekV59hfetanoERrC57V
XXaeU8lD1CiD7CPLXhwl5tjInT047XADHblouZOR71Z7yjmb8UFfcGSPPvt2ItIYae5wZ1fMV5c8
5j0HmLbeK6qMz91AjZdeMXI9bELVaRbuw8XsGKUaS5C0C+Tdk3oSVm499G2d7YXW+WUNS0z2jGts
vKQI3syscw6tR4YjliAPNlHPJMN2UU1+ben25IlqKD9k6ktsYx+LbT9POWGMKppqxMPeuAc7GGta
YPXobFpiE6ttDPqGsajyBqybXZc+YFrJjetC9NQM9xJLcoyiQk9DgaM1MM/m3nQuAF6t85y0mhcv
aTmqdDaq0I32dDUR/JywNlEUrC6isSbEh3r58GQUZoi1yWvMjRSqPNalHO4cLZqT3fctPekmeDNW
OfvQin565wowp/VlWDODpvK2aqrwFCea2WymermzR2sXzqV+Jxs1OfUEg+EnJULxGu2l81Rh0Xpd
xLh4p/T8bjjevA29CBdRZVTedwf3j7dGLSruvGK4a0MiLPuqfCwaQLQwSJ4SrtsaxHgl7ZQkZPx+
kGfEwDkMrBqTgOna49bO1K1GIk6c+dSdz4M3r3t4wVVXmkuCLEJykl69JD2k9uzXHGKtqjzUSy6z
1RAAhWdEt+vSJfoM/NJNT0XchelWeL0uztGJdriiMOceyPa3jAv0GMhJkzmAcZuTNvsYAtGvTMbL
jzYymjOiYelWQRB5pKc8f46Dco0A0yDgDjF84lKra1SSQJE8WuKXAtZ3zwyuDJ0S9dmBBKZTjSea
aOd+XFntqPfSaWDZ01rE3YrQyhJmxi7fhmFQ736gIBhFLo/CaxQetXb6yNP0BVhcnSprhrKMKyDs
RLXxK5mFHIDnNqNJee7stzTMi+NkNxFZU9zsJNQPUdO6D45q5x0O+AtVjvWzpRkOypFpYSNJZH4D
4pbEgxu5+VD6LGsA2jHIXtJCy5F/HZO/6Nh5+lHUxbWZE8zO+1tc4K0nYgvwGYNvDa5BZGNBkvsc
ucw20v8E2JWbYuhOutb0FWcE149mnG6DdnQuMkZk8Pemu2qsothyJdx8IwAr0M1in8Fqq/z6I0Gg
uoLf2VTkxa8Kp8KwkCFneA1yanfhLm4IROFHSuLfNmR6hE+ZEFW6NkqfjizBS+ONfXE1VfWhhCEL
c48tFU9wu6rQMwDKagPfXVCc+03L9OkbG3okyKxFX7QStfE91/14lSnSsJqUVS4su89kJAgFB6H2
gyUwnV56CFpJy1bZVYcO5JvU6XzAJOtNWbOP0G+oYy1qdcE1/0RdNJXrYHIPTqVMEDxj2xoChUaR
rwflkNHlBt0N9u+boUvyTZb5T1HTLEn9DcOk075FCmu+kfJ+uboOyfLMb7I0sy7GwisffHvGMyPc
bHqOEt7KVU73EMRJgGuXMtB3VpR5r1W26adhYfgGfl9u1eu0HtxVIDmjQqDFBLCO3SaMmb82TuQD
HKEU4uF3QISlwf4KQ7vKmXbWSeqlj/QO4OtvGDkZvvV5RTbBgZEuOxNtZFIoMg73aJKO+didt1ZD
VDwCavICimkb1pLDXApa/VDP1biJR09riAflSqgxw7nrxix5wpMGBIwVuoATaO32LBYTi3zDah4g
I7gcCSLDGko7grKd6IUdJ94Eqbb3Lej4rkqwm4hKem9m3z7WufQuZRam7wXaibNiCIat22QxI6s6
Rnl6Jww/ewlj3bh7M0+jY9A66Tesl+opHv1hl8ghemSwNc6qoLfO60IPb/2s2qt5agg+d2Ddlk+W
xce6o1l+q4Bo182MldwcIh2vrKn2d0UrPRh4NoOjyD3rHAWxvcGlUREla6ffv+CT/wrEva8K/vlV
tPlTzMv/W/zL/nu15KeoX/+q5dP8OzLm/4/8Fw/l139GeLf5/7l7y/XbR9X+CPIuP/QHxksETMAA
YqLlX3wyLojQvzDewPzNWhSY7u9Y7ZdU8A+MV/wmhOOLgB9yUYou+tA/MF5AY9d2QBZNHB62GfxX
EO+fIDtAMds1Eaja9qI5+0XRZ5eLKhl1wk7HAXnDtYOCot+aXXYqEvsko7LHnp8d4NgJEVmEUXXW
l7uMepCqeaLkgCZ4f1bXP1zDv0B3f5e4/QyToRPFNsA3BRz3l3ycH5FnT8x4k2fJcVqH9z1o9102
GtWb3cr50LlZmJPRTFRBH6CZWbDZ1FnjV7ZYGIr2Gho2X8vEZ6LqhMnKoGxD492HAnmpgBzOCLco
4k0po/EqAlxhTlCuOloByrUyscoHjo3Jawj9dqskooslt9i6cZdVqA2s7KxeViY0CsMxYb4gvH1Z
wry2qajH8Lz3tkN5ivB6ZqOftKT9qMUn3yd0Vq4TyLqn+GtJdZfVtUxVPW0yfG5MDmp26JMtjJsU
xdtNYRXuR52UHBuDOcZk1qsmNHeggKh7MpxkWE2/NgmLnp2Dk9tuQROMqzzkiZSj4WNatpemsOlF
Ife4eWkrDt8jLNmu8WzxmnRIlNc0JGcDgptlr8smN3iqh0i8ZYRnnRgAMNgte6SNsIcj+bJz4mZb
6h281bTsqsbXBut+bbbZ18bLDSi2XRx1V/myLxPD71xYX5t1uezbAxt4yUZeLjv6zNZuLnt8hKEm
XXUqcDb6awhovgYC0/OLC1Q46SUe2WuxzA2Ilxgh0q9xwgwq3a29QhE97i4TR9Qvw4e3zCHV10hi
L9NJt8wp5kRrRMaZICWB4JAXGWnONR0CnRraTZjaL4Xo0Kd0yI1WqWtchq7REiyhdfQZOr67zwzQ
gia1HjKrvVRmZ160YU88bBuIV830lCEjXHeukXicsyN15hkNRyKdU9HXDPamb7xk7yT1yQOe3Q2E
iV4gs7iYZH8ZKYJOvawQco3ngHIS6WUHNODLucbIp5uwMeVFVmJqJf5H3VO4lH1zu4hgECb9ZO/W
3dzxAPn+0zxbS9ZcSlpyPd3PcRXt7DyuDx0GA5RAJaVzDF81OHGnxm3U4mllj6TJBgrzTntJth99
dx0V/N+B3+Xbwik/5dAj/iATZRspw/juWooOc9W/tWWarsy+ex5seMfKcdeLXmlVWro/j9G2VSl1
Tnbcv0Kr1yuwvnLZ998bDPNrEUtcxHZggIHTjgNY661C1zcOKQIynJlZtLLQhWBAUe1mCL3D2AU3
Ksz471OLkPwm+K4sHna/sottX7XXtUvIRlVjYasIkSDkzYjmLaev+XbuemDDAikh5pzcMLa1sMYD
uGjyWgWm+dyiYd5F9jDYazHVJQZ9pOgit28qM6vWtU/LrN9ZhBqN5nDVEQqzywv5OM2Aol01Ou8I
ACjm0BYkcovQkgcobFGSTH5Wr5syxUleTjJYow+7bnuXtwn4mmeV9LfJrRCzGD5hnk5ectJAS0fk
DRSTb9iEFviI2KD3Gex7uG5SMm9JElqafStr21L2vE4wlK4mEaldFVoVdnr6UbDOlCp4tEeGAcOv
GbtKc9bbMcx9Z+NAbNyLoFi6ZfC8Rpfm4KudmNx5bziJw8lq8ogAmUG+ai/srkc3bk4BfP7ThFv2
bpymQVxXgQZvpbB5HRuYesVMOChI5ikYhvE6RyVxV/Gd0o0ziPE6S2KZbqjTIVeF/tW7qA7C+057
80FkXbD3205tMuFlJx+d4iZl1dhJj8M50IVxO2jUlKtsLOANLEEMAaimXpdTScH2nI5XehitcyLK
a6Jv8hHZ5WyVe3cYASNr6RKF4o7hCfXEeI1UmGmK6VB/dyl12GCrrd+SUrBn0NQTfvaYz7NrcvSb
p5ZDN2+wrOVd2XiKo7PX+Xr997vbV/Doz5ubYxH6Jl0LHxB73C97rpPi7UBfTIUUZvv1aIRPbj48
ztUSM5Y0zlFb8z1CF96v8pvDbV81iC82UWzcZwnKVYc8nrBKexz2muNSFWyEWxQrBLX3Tl4M61n1
n0W1aGlVelpu099//D+zwowMeDg8S8KhwTMz6/y4N8vWU3UUCj5+P6FpbuLTMAEhDNUbCiYAfE4T
Mqiu80YtfSDJPsUofXTTkSKZZtvLbB8RNHWQlv8PwvmfTQK/83uW65s2BBtSnOAX04cwKGXpXHop
CLPoSDksH/OYALDOBYiMPLl1On34uhT/OxP/QyYiLrYfnpk/maJue6V+jkT8+oF/DcQ89L8FAQwx
zgqsTJ6PfOH3gdgKSEsklxAjKn5OE2r435oH3/oNTyyJiNimoXBh/f89DwsLk5Vr8SzC8DIV2/Z/
MxC7Pw/Eghkdt5wrbGFDuVvMoD8/3Yh4UZ6mAZaL2hQRXUMmmfZRjyLxeRRdjRhvTonN3VXoRNtr
0+xmeRvid0gPQdoG03VrjTVNMLETOH6xGZys0Ie0aKkPyqcOCwtUonmTVUH1GEcIV6nqQIa9KoeM
ZH18Q6G8ETGA0o5ENiNmcitL8GPgJ4ORZqeyqQFUMVM5UDrS2D2uBo2JI8A0fO2XrfoWkL2BpNcI
0hNKWWteU3BcmeuJPhSxD6JmMFGN9e6z1Tso5IjMiwoSoXD5s9TW+YU7hBgXsiQheA4DZkt7CmSK
SaOFhy0yRZZ/a0TCpvMq1SR2mLa25NG0UrDxnVQTlyo3FsPDqgvaiNP1D4/RX5wL/ureIEUBjF6E
Ff6v2cUNqLnNNSMAyqgisnCmoW3JSZ7r4KxgMEt+1y1xxvwPEZnLvf6fhXp5FhBC8Kyhs+EfDFa/
PAtJpHjkOsHEaaQzYIOObDYqGYnh3bSJxlvNXdLEZ1VZTfm3GR71XqM8eZ5AYACOEzUO/3AFeAN+
/kSg5ahdFoEP/+PrWPjj2ku215xGUcmopfBss/IbJDz11WzYa6w9w7wnmi5Gn5wHilKfphyrbVl4
ID1/fyPsn7UUAocwYiURCAuwBsv1nyquJblaZOlMhDSGHZ1IFY3i9hUnRai7LCalcwd9BH9m+5aZ
nY3R/+XsvHocN9I1/IsIkEWyWLxVbEndk6NvCHs8w5wzf/152HuAbVF9RPTZNRbG2phSBVZ94Q3S
/K0bSYncuyYkio2FmP42/Y5ghSOvLB+bsi6A1hErHLr+xY/cIxZpgBt87r1p9H7ZHY82QaZoenof
9ycz55Ivd5kNJtecrxUdFrexpD3rkeIxbmyIM2Go8r8miOwpmslmEq2cp2vsx7xoNoNYyH46JFjP
uK2Xm2dnpsfp8FIWzRngr2mdSoxZiSButlk6hOO2t9NkTT1j+dEwKp8MVDLDeOZeLp5rzDZLaviz
EokSKLMEcTEeUIP2dhUKPP95EP/PL+Zmhs8hjc3nIpQAaT3/8xeAMR8KeyLiueXpyWQoYM/FwnuA
ttOp81g2trg0bT8M7spxvH75WVigczoyWyDlpKRmsBi28TplkgZKHyz6JLeDUccfUi8qaUC6Xv3N
GKv60KSy+Pv+wblZWYYFhDsT5gWEXbW4HpD56Ud4crgfWXABy61B+PnUKoUWU2jk1q/7o10j3uZJ
WqCqQK7DGkPFYkYevlxbp4FXNU0O8juTFrcPVVU4R3JQ86h5ifuhRnphn1KtOAcs8MoXIhYx3zw4
JSd4wiC7DNekIHU9uOfFuCpS0cZ9zCOyglbj0hz6VNNKj/9OQOnVuJL4/O4jyutOwynzY0i2Rqcl
GGcgRGKgE2bVtBIC0MEkOh8c+HoZ/gVmLWn6tYl4Xw6aRLIGOFFDsOi2Uz597PN6yI8eG4zl4pRV
zUH2kFADHAX7cvxUNLqc4BZJTc66qOH0B7ZUYffocUlogpuud/Tpaxl2WvcbfNDkf+2tnnr7JhpV
FD9ZfSisd2GmG+VH5A7kAK7bzxGv6xNEmC6x7oyY7/ZGj43D2Cf5+K72cyvdD2ooq/HgT6GA3EOK
GYrviKM1sju5lp8iK9BGjpt8DabEnJXu/ckYdoUTYFASmRMyv60SFOX9DjQl8mqFj12q7rQBXngF
Jf/o0lAmCt5Vncqioxzz1Hrgz/Dd6RBoQ+51W2TERfRPktGJehS+VVHgl7RZcVWbwRL5u8CJVJSe
OLnO0O+KwR5cNDO7FIkBEFxajDAQJFLgMKVIB/NDaiBLY/3JTJn11UOJxKk226Rk7ij2GYgnmgSt
6Y2WALHVjRl1/VRTv10tdduvourj8U8sbVg7aOMHTvGPZheF2IYBApLb0ATB04Di6rX6N5GN0+yc
cQqi366L7+VZo+tCKw5r01I8akNWyBLACbWLnWPoQ7+PrSYiDbT6ukWKOoKI+Z2U3egh8xl5T0tS
pu5D7/epvrX9oulOAQJ62jupjz6vj5a5ARAUSpzZB2KX4k8aFcr95M8NC4lvhm3EP2rLwdoCkSi9
gxQeD6P+RFQYik9kmq556Yaxzg9mK7DcyWnX2mfVQFqUuxCrtOHrWOAH5WNKFh+AvIz8LiNOwOsX
iPrY58DJqi+hnhruPm/6DO/hRPNbOf2jMlSTiDDZMlBjicqt+NhTRciax7oUASCrgkJkUuyQR0XN
ic68bewnralNSpX42fVSdeZxQN00OfXAdmbrXacJcQc8Kx/AfLl3IteagXNm2n6bAjrv7basIj04
DWatBRxd/EmHA72zBJlfPGkAVJAp9Wb5XTStpZ9hoOB5AkAOYgmYqyGxoR60Voaqz6btG4kgraWl
/a4yRys6mUNXaFsqalLiEK7BK/6g5MjKbvKinKx/ROUb4YnNDbDp8YxG36V+FYsz9DkCUp3iQfQX
JT9dHewyL9t3BXCQ7HEalTE+ybSFw2mEJspe21j0pfPQe/TFH8fcwQZX9Y7hP5EX+uE3Jwn9uH3q
orRQUEggKeGOzeGwhlMR6o2n/kkq36u/4rMdhwInwyjBEyRw+oZMGhKoG3ytOysMH+h8F317TuH4
ylMXO7HpHxR9uUq8r8YElv1GTxsn/5grSnbaLqlNborNhGlT8nOkmtR8b7UUQE9Iv1v/lmIW1l4c
Pc2Hk1ZRjXtCdLD5ZA29Zf0aG9uBinf/rZiv4/+GNGRQusFTa5O/0CQgTlykwh4MAuTtPAdsItLC
CN3WOPnm5Q5VJ0xD6Y6tPBC349GQcHSELlBGR0logWqNdNMy2m50D/CZ6AcHef2QO2isKpNLepoo
D96f3/VbOM8P/gJgXt1FBd90l4ISmkd3v+mVi4FJTg1byuEwgLFAQ92rH1WrDMQGPbUD1bZqC3ad
EzwPDd78WZ4D2XzbWryEwL5B8gg0yoHu1cE55qrAAghVzgtFnfK7LrvxlNC1wSOtQiLQB4aWHqIy
olkq4Z+t6IndxK4ElQplFwMxER3hgDlEeRFwGb6pgXyKvD8BRbpz1BriZDtvtI7g9Xf4s2lUoWak
O7btLkbx0KCLmGL1J+bBLVCW0PT6mCfElcdyUOiQzgyhNQ2PZaqDWJQkgnQMtnjOwxYIf+mNGFWA
cvpT8pV1tCiyLD5WQo+GAzl6353iMG4wg6zwaNvwbzcn5UX6+OP+Sbs+2fPUhYPrAlQIRChsw1z8
isGGa6Og2BP4BB4JGaAkv0rbbUZJtXoqyQ99NINKpAPeeMSRPYHJ7yKaQiRNljXv/IudpQM9CgEf
+MHsIBwAIR3G5ghKy/iUcTsGxxx78s0ENFvitG6H5sP9eV/HtvMx1xGB4j8U+RBtkeb18EhkSoBv
oXMYoa88JKYoz9TJg3deRqC0clu9MhaFHUjDcx0HIbLFGieiQTWbNBVtMOU++kRam4Hu2IdCRsP+
rdMSzIrjxFk2haMvVjVp9a7HslM79IHvBDvoAMnFz7US7KXZFCto/+u05Pmq4IGVNp7hoF65s67X
cBQhxiCZ7x/rqILnUCEOEFhZBV2sBZaoZg4cfRJz5Up4ZVQ1t435ckjDyE+uR/VVTfBrWtohsZPm
Yy4E6oKSVgA9DPEZtnW8BUhqVyt7+JwlXz05uJaju2ZI5NVcAcHheliFQqzpoYALDBWE9jGNup7A
Xox5AqUwlQdX9zXPR8MgbydwLQUWHjVUTzjKegUIceXn3BwpSiOzzhbkN9JQ7pDrX4P/A2geTIyP
oCk1/IxQa0++dQji0DbDZvqtS/58UZHwUhlX7PTiuY2qwIAmUJdHpaoOwdM4xelCGT1NJSgAihbl
v1heqWTliri+mzhfCBuRgHIrgYEmN1sMa3Ulwg6oghz7eNA/R6boP+lZ3SOq27agjgxDro14fSc/
j4hHMPUnHkCTy3BxounxaWZL+HeEEb0XVeq/z7TIOWaiKb5zqH8IK8o+pY0/PPqEcx/vf7vzdK5O
GCE/iplENfOmop11vadAFPWklF5zHHOSzjihnRmHef0F7Y1u02e1cei1wtkNUTys7K9x/czO80b6
hBeWUIpyF52b66HRasNYpANt17X+dAwVSh4uAhu/qqkbTmOIneyEtwDSu0WIoGXbAw7GKD6GhwQe
VGkbNG0x9vME0jb31+TmnHOMTM43AnqU4uh6XP+wvJA8Dg0KU1o5dFv0e4ujVk9/d2m3dnPerP7c
qqLGAdsaaSuof9cj2WGZzoT88ZiEUKeHTOjnKaibEyI/2s8GsgZC4o7EIsBv6rde2gyNXOhcmmdw
c1n5yC0/q6wJ91+qasR4Np1BzCb9v13W9t/767nwXGWn0WuziJ3hAKM7RtnjepqWVg9hZPTGkRWo
MQc2BhprVY67oopPZSLrbS6Q2Iep478bgI0dEUSWcLQq/XMxjfIwJeV3KxXF1idR27qxkT4BWAx+
Z5pcu3Wud4Ro24WUyZRdm+oX7+Ycqb6IEBpA9wykop0d2qZxTrTBmv6C66RxAfhe/N4B+fwp7XQJ
ft4Fp7eyK8vhuVrRJJwtEHhOda6h6+Hjnm4f+peAQXOnO2VakX20y+7v2Ai6IxWEZFsHvXvOtLA5
3N+j6wdu1vZkYDTAaJyiB6w/f6wv5m3D2onxe9EPDnSyfxMNE45d4FT6sAVIXoAUtGT3LaRd9PX+
uNfX7bOm6OyWpWbklcPRmC/HF+MaIs5R5h6B4ITIlFN0F3icD+KYBDk7jVjG6f8xHnvMh01yRdXv
erxiNAeKPZTSbc8BUTKp/kmL6OIgB/ZPAKZm5Xp9bXpiroKDVqP7tZRpRdCmSpBK1w/Syt33mV2R
tTVBi14GyThlN4k+zdsniFwVRU1udXZzPmEvFjRvTDcE1aoj86CDOnZLcRwpG+5NjzZyOlj55f54
84n87wPynw2cxRYJZ/FVI0a6Hg8kaFcPhWBBLdz2/GDsQBnUA6pyo/p/DIVSlWAwQiH13GV8MTUF
Qaq1hDcdJi8L9vU4ooKQ54MC1DGgPvT2eXE7OopODKXwpV4c8or+aKnQOET9AAsLOY5HWVYA3qjW
fXrrUHMhmE+PuJaH0FmcybSXcuqRdTuIznX2boAckG575de4Lp03Rc/zbklUFGF5W4ZOCraMNRos
gooIDMIhlnWxt63W2lV+pLZBT7av2wGMiN6NV+6W2yOCwqal5p1ji1BDvT4i6ND3eqca/YC4GEZL
jWflXwarN5MTcRG+ZvdX8/YKlUhBzVBOInUupMXrjfVt3AVdKA4hFgDleyN3SnQ5skZFqMhUNQ5q
SSC8ATX9Ro1fIr8YzHBlwreXKRWEuc/NfCHOLSs3diy0cepa44CYY017DjpoViTFoaQQAFsY2ATy
Osnbt3bO9Lhs0Dhwgcder7IzJQjT9gxaSidEmsNwTj6v3QUmkbEvzdHepe1YvfmTJJnnw6dAxaup
m4uvn8XFSATXnUMYyR+4SvUHA7bEFiO4ekUU+rU1nQMlji/9EmfZNsbvD8kZDT0g3SQYF1nSnsib
iBHBtR87zcXdWyvs3f2z9MrJVcpEud5V7ozMWWS2IfiByJ5qk9cJAZxG5um2LSe8SBMA//eHmlfq
+h5ly3QaCrha8l4sz0xoUsjV5GgcsJ3Abw0067veCftHb4D7CE/zjYro803ACSXucwD12Czr9XFB
sq7TMH/jjOa+uTOmZviADfW/cYlv5P2ZXcf5z3cOx0MhHMs3ia/echHLoo9jiNaHAiuXH+CvEHDR
kyxaedlvh6HyQNWOTpokokCl4+rhc6c6HSoM7TGDh4NA14QSE0xhYX6/P53b+4W6CogagiSKSLwN
1+MoVxu0OrKMg57AS2y4iA4TZeB/9SAtEAHrqj31rQ6nqnKtQHt7RGaojo2NJk1nikiLRFFZTZj6
E9wv8hJj31m9dshK88+IC9pTkCB6fX+irw1HaZIOJdf37Kp6PVFM3GgC0BI69MDpd3zlRbLv7coA
Zeq3pzIcnXr3thHn8jqsW0FVhxIdEeH1iJ5WejkzbOiPuZjRuMbvVjjnQRYe3BY0WO+Ptvy4GY13
ncoYqBdwUdZiOTMj7dxcdwG8a51+KgkKj9A5MRBNE5RW37iYz4ORZSOqMrvQysVi2uSqedAwWNGK
4CiQv9zFaVuep87HVqSAdnl/ctdFhbm0PMvVINM88yBg5C1eQdxX6O92aAEORmOfMr/A+NeFjY+q
bBoBtpf1kzdV3knU0v7B35Ur19lri4vKDrLGVK4A7C4WF+s2FfYRAosN5J8tBdXoMNLg3cRNNa2c
mpuhwGBYfBIcRwAZ4DKuTw1EYQ8ABAJRfS3Hn12UFMGHokRc9SxDMKj31/W1wdAd58WjBManuPj6
TSBrJup+xEkFjiaeirO9m9MibRCJffu8qDfOtQibw6mWWziYXmuV0ir2kxFAiUtcv0Mi08trGoB9
mf315onNlgGETKBp8OldbFjcSg8kGN8eSpHBgTRJfQMUHu2aAI3R+0Mtn/IZ6fqMnuFckG0v0YCR
U7fApp1mn3pNc5a1PJFbWHspFXnRaEbbAsLZynl8xv++fF8ZlMolgS8lNo7L8m4JlUmHGsjv3inc
7INmc0w2gayah6mnwevFhnHBpsM7AIHTvS21OvTaBgsPXPz90o9JZtHtS/JgWrkXXlkLwL5UzjHX
4G28qb+5cZMZDs18geryIRtQ5oTRDpHYBz7ygHNpeKgKy18zZL4Zlj8OJWXiY3PO25aiQliW+iZQ
kX4PXGIE7Aeq0KpsE4fQcDrpTUXVwWhWHuibT2cec8YZshOkAvrydvcHDRfUHEu7MYn/hGbrHhBZ
kSf4yvVbD/M8lEX9ll2nprMMOZDDzAN7RJm1t+CeJGmC7EiXlKdsdOKVuHQOK67OFUOR3PORgtvm
Eppn/SIpDaepnEop+31tada7yMEhUNe9/q2fzDwKzUJJm5T6+xJOF0K5DUvb6fdI63nHQcTlYQid
5EAeQEoKlv9SNbAu3vidzoPOPQ++USBKM3L45dTQy2nNskDyS5TC3Lk2osAlsJ2P2NuiThP38pC0
GD7eH/SVUzKXpOfCK3cekcf1oCH22wZyfgwqLYm6vzW94x4a97C7y7fPj3YOdwIfAV3eZYAjihFr
OKR09vBtzH+VqaPoGZmZB8wd/Zfc0lEMIEH95+0TnAGRIM/mQttNDzLQ0R6rcHYM7e6P2ebGYwuK
hTKbNa4Un15bSsJtJOYc3irmeL2UVppR4LZNPrhQ9zHT0bhaMPrepXTSV66xZVDMlQrK879DLcIb
6H74XmVjv1ewdHBKjmdNicLDYjc2G4BhXvBBw5ka1aO8X4l0FjA6Qp15bEDq+CJTtefYXE+zQtoG
eho2ok2DiopOXHxyfT/4kDjDALw4jbscC/La/pSjyjdtJJJNH3R0Ot7rdVVfSqF9E0ntP3Qh0ksb
r6AVTk6LuOf9bX/lnqDrzXvHQy7p98///MU94ZFFuhblxr3RNH+MLBm/dMJRK9fEMmSfl8IkTdUB
ceBH7yxCoUkmcOaQRN3XHQwgBDTlQVWe+ai6wNwbw7gmvXYTZc7jwb6l5ECSYDqLSYGtKrhcO8Yr
LXGoG1rbZmuFB6pQBn4FbX3g+vC3KHPOFJYhO95f01deMYYnjSUio/bwzAl6saatNcVonIFom7Wv
n4wSX+sjZgDDk5NX6KOpPGnfN3ZjWyukmFeXmQwTDMXcN1tCNyYj6YdO58QlZoIp9TipCxq1YoeE
WrXrYrXWFXjliEvAEpw6vuJZ5G7xeXU10MZJGt2+KEuEEYJaRr8peSIlVMwa0FAirQN+DvJfZGBm
harQL3eabpW/89GIa8ThiwaOhZc0+04fwnwDUDrfoVev/r6/Ibc3DoeBZJEaFPsBfub6kNd5l1KU
7rq96EhMiykujD0ZY45mA3UWbyUWv92GOZ6giUhFCB00Z/H08rGZsgDntjdjvduAX5l+QtTgkvEg
S3aeZrz5PiWooFnpcKESmC8pZga6JEk3qW5PJ0+gXkKNZfidNNOk4ResRP724fA/I8+nBm2CeVg8
vw3M6rLVo3ZfF9BIJzps33UfvLUnfIQ97m/c7e2kYKzzF2gkjpq5uEMB0Y0KHaFZv6atf4vOMoEM
O/33+6PcBuGELi+HWdxPtdVXiEVP474DD7WrnSb4YeBQXJLcCPGnNGtHezLM3ADWrHXtdxCiJhRX
FyW7uDaPuhVmn1Hb8trd/d91c2yJc0zyHtaasjil0etji5oSmDaiBKTi6lnnmqwgD3BdGEk49/eH
ujmzlPcVKDtCfZ4sQqvroXz8Zz3cYe1Z+qL9ALbM2vsp8C8dpeQSkUD8qd88IFK4pJE0MvDwWzZN
gj5u0fsxxEHVdvaos/nfTAW3R7mB/RS0jjasPHQ3bwJ5OJ01/odqHITMxbElgUuabIzEYcA8/L0I
fflJN2Pzj2/BRsGDvIKZNei0Uc7YB+jpQx1qa0nVTTQyj46+AXemOzdyF8eMUM81E9j8B9w1yp8Z
zcx3OjWCH3rd5OM2HiJ/h4UHhhGRKFeO+O1RYi2FS3JGVZUPaRFzOUHfWp4cxYHWysxtQvlqj+xu
e/JTCMYrh+nm/WOeKJxDqqb8QVtscW6xqU5sayowNRq0bAfdWPvEiv5JRz9E666NHpLeePu3QueA
+xZtC97cG22L1u00MgbW1rb7+CketbrflUntwH5Dwyt6d//0vnKYgIMKAUaNJOumAD+YrmZbfWMe
SGLDnSXG4TKVqtjlCIJ/Nou+OugIfj91ENg2CXp3v+8Pf3MtclBQtYWKRW+DoG3e7RcBhh9N3tQW
iXGYZJyevdbxTpOLWfH9URYwL5aREILDOsuZ8Ld45V4Po5PqpFXWWQesprzv5YBHfB1a3o86TbA1
aVo8kCCA1UmwT2BgY0GPO/pfVJ8da+WXvDJfGz7ozEUx5vrW4ocgfW3XBT2ywxD79rcS1NmpS+py
JWW+vQNnwBG3w3NXkJ7X9XRlNSj81YR5QEL9jyUgGW0QTh8uIMfTR0+BkL+/vq/MijeUdJF6JNHq
8jMxY+l35CbWgWDhV4A32M6GT7+ydPOPvqoDsHGEBC5FNF5i+rjXk6o1Xoypqa2Z/O9vUWxD1zvF
+dgVTXy8P5+b9aPQADOXuQB1JB6cr4UXp7LJKhI7+IqHsAezjYMOECGsdLIPRp1/9KK4290f72Zq
jMehdEGF84zQLFqM54iwcaaGvgPOeF918HE74P/IvVpVZb7RchY8MHwoG3jhc3UVGPb1YJqDx1Ud
YUk9igxFcbepv6bJBDzZnIIzyRkN+XyaVsKfm4vUphEw56+8W/QElhzYtNUqGA3MEJBn8YhEnH6R
+CyhyWrJvUTxbdfYUGPvL+vybgMKBf9Vp+PPbho3M9X1KGrAeCOMjRM34uOjsZOmm+9D06y2Y106
O0hV2ZGup0f1qglXDuzyFM3DSz5oPGmh9yF7dL3QSNGBaiTZOAszzo6g6MsHgFUAN5QKviO/8tbH
ygVuTTg7c39nbt8SPVpMnlNlGK+cR7cc5dkPeiE/lRpJz6kYA6f+RXs6DbYKvYti5cJZbu88NPxJ
yUUOzoKaz/VUwZDFHlroybkg1npHGSBFIZJ0+KuGLV+0zazuj494xMoCP98rL6+EeVg0oDAepNQK
2G4RhkCWoH6LmRJebPpobsw+zo9qzKJPQd5n/aYvZXGUlRPyWDdCvYPUjh5OoVnyl6wC73T/tL36
a2YUEqU8MdMrF/tti7YPFBWCcwNXCVbskHr7rk3MLxbsYbEBhy/CgwEf7pse9xEaiX1RR1vhlVP0
3gysZgWusIzR5sUB5wawmQiGK3PxcyRUoE5P9fSMcvHvUNYdapUVCKXcM+Wm9VMX8exc2+kB7OSV
D295nzE0BTEWASwKTOtlqyPBH02vHCs/I15dPsjAyMdN2Tv/WHXuf11Z9ZuvjLGIlWZgPGk7UILr
o2cIrAW6Ns7PtROkJ4zPUYrJMEv9OFIKz7/UQ5X/9HUH9hg5eRE626Ix/B9a407WxUrg7O9iLcpt
zFyq8ncvO+drawYxzWcDiZjP93/sa+sCP4RCITguAp/FE5bgzdSFcV0gPWKMX+rS/xaNVfuEDZK3
ct++OhLVOp3/klMvH0t7lKXSaEqefU0XBFc+yrkiqJBhRwV8DX70ykmb8WLIBoHdd3ilr7cAJeoE
K0KjOLs1IsqbCNXT4RQ10n/Xa5VBaaIz088j6Qwv9gSze+WgvzLXGenszPEyYZW1GN7U8c5DoKU4
N2UavccNW36op7r/aej9Gr/kdqYMZAigcUTLYEgWD7WWV52Fn1h39mmK7OLGKS9aptmnCnnQJ02T
wRPKGl9b6gfH+ydnGWEhW0BLlGqYzmvCm7Y4OWXW6Y7nQwHQKhU+pmSVwYZSirWylDf3+Fxgps7D
h0QLCeLK9U42KpSh0Kv2PDmJsR8alLozv5qO6HpBlES2AkbvWkJ380rPLwcx8YxgBky2xMnI2okd
tI+KMyyp0Nui4VXuZ92PL/owkjtnee58yIvKRpDe8/1oA0O7+ff+6r4ybRARFGspcANVWFZ161xD
qk5Hjp9Azznlfl/EG0NM0yXCaS8GO60MbCKz/xXi+T91B243lQoecRj1EDBJwGWvV1vPQKHD6PFR
tR1w7oJ2Hn9E38Tf3Z/d7cM0tw74OCjkgvfjcr4eRwsL5ClU558DN4r0rz10Z3cLLzfPv1VITA9o
fkQh7hXgWrVTjE1Wc0BsDAV2pZIsbx6KdgiNT/d/1O2uz3GuTW5CQH9bpqmK0e1Er3XnpJXDRjR2
aW0KKx5O3DKZufHcIf6N8nm/xwOxOJmIMOzv/4DbxecHgKaltMmyEAwvFqVF7LtFweps4G76L15r
ZrvRcPZ98xf1H3ArQFdgUzfEy0T22CYUTncGQzH8pJz9DWVLtRflUDyqZuwfet7J0/2p0crjx18F
Rrz8hEbEIBSk6FksJhcWTcmnLIYzFsfdhyKA47xlM/R2g48cRGUNBdwvodMAOzKbQRIgGl55yCjT
jTvPNn2xGTiu4Ts71IIzebNHRalIBntr2n1EaBfXCDbCv8e+KAti5WyQfkTxK5xQLSHsqikPO04V
fUaqGlz/QOB/aQw98y7pNKgupeXvJe9xCgmKzzHdIvzAJG7YW6dr2i8+Srz8UZmbFJ9DwAJYwWEq
aX2xZK617/mg1APU+Nj4y6gqx/09dehmwN42e/TIw66XjzTrEOCvBlnJTYfkbrxBF0hP90neNhwy
FA++N/CsvnkFQpzn0s7Nv0GY19gOp1k5ig33g4EfDME9WFLAiBD8zDaBQlk02XdiTu13ZmST+5Aa
GpIO87LkGw/07fe6S4c/QT64j7A+e7Xh7DVqp0ZnQv1Np+eFL6zRPbpDiAYP+KHqqxWN8Ze4c1CO
sGLPRZS7q+0OkfAqHqCkxfEXTVfI/wY9nhebqR5aYNm1zILvkxg8cYxaKxp+46YRlPthQAsA5q5K
rZOlpujvpLZ7CucVfiJPUiXd56jPzPJn2LvdBw+dA7RULLtAv92Z/Ol9oQqUtU1ROf0HgeK7hrq8
GX72PNTs8QL2MHqxsNtUSEE3SKGUUSr7XR32AXIldphWf1iklDCvyIJs20bKw8U5ddRfXoJawEp0
85zKLM63NQOAyavYTAo71x/vJLpBEltWZ2X2+rdABT4yOF4xS2SkqBoKI9ExbI2Qx3wy6VIKbyvR
muaAFa3+PrFRlELOvUGMvEqgiRzShtmfsHw0wwhBEFyAdjT5ijUclSFuP8v51yIHaAJwBIh6/bNj
FfrYEYT12YHgRzOr9rpNKqKcYnjbwu93hk/xqPKHqKvSdzQ8ygetEMa5iSv1l51qSCrcvyjma2C5
jDivQXGiS05IM18jL+ocHezktBGyOrcqRAbbs2CUjlpv71zfGB/uj3VTg3OZ+gx0nOfPI7TkleJv
FRFdZ/WZz5uN4v1BZypHguUXpcEONQ9wAZUiScYuKP0UDCXWFwk90ZWz88qcKVNxZXLxk6MsU1WX
RBGaZV2fx3qUR2uouqe0qiHA0RVZGeomNQGx8oyPmRWUqPAsTqlouo6Qo7fOaSXKjwmezs6mgyis
sAsKSmPbFUHx4/4q30Qy0FLIK1hkgMckgPNPerGjCbYTTV9Ce7aMwP6ISWV+SvVIexJ5OuEohW2I
GxfxmwMMild0XIjBqf/NsPzrUcE5icxtRusSKGI05Fl7+ddke115nOD5/RIZ/pUH+F51tSW4Hf/p
AfkFu3FqtPAH0AV95c29WXcqkRTuqRMC5gXoOn+GLxZhSpqaqMqxL7U/mdSTpTo00Gh2hmi1rRg6
sfIZzZ/t1WcEkVZBCLKpMdEpv+lWd9KprCoAItTZqNMMdv8rSkRFUdvuzHyvqzr6iCdfET1l+PG4
K6fsZsvn0eci+twPBkW8OGXWWAfYG3nWxbP5iFuIvnhEVP2lsu3a59FTiBC7uaYf7p+0VxaZlgFJ
Cc02TvnyCrbLwcQUQolLPhJNpoYKq28JgeKvJPAz/VtEAffT/RFvQkZJ+gMOzEArE+bBsqo9BiYq
Oa4HjDAcxTdV2BiBToY41qNj/kIDyEXuKMNgK44tgb+JcouVXskr+4yMHSVh6tDc30tYpd/XMZVE
08Bgxs9/pNAlPmtVghtukWsPcTrop0T65VOh49K3ssk3txYuiuwvZBd63tTYFt+1aJuU/9PFRW9s
RmRifTF9ERXo6o1vt+MacXg+MtcHGsNpi+rBPJ686R9gBtjjpqOMCx9rdKoNLd/Hpd6IWR9S7vCF
6x40t8h+l1Oif+7rCLL+IIa11tTtcl//isWcrY5G9NTrBobNnv/dziVXZuFMpr8ZvWH6aYjC2hap
71e4t2V+/nD/tL224opWOt0i/oIff32JjGkfC9zGjMvQes62jAeVo4is6Q8gfDE9uT/YK1Olh2xT
t31OgpfoAD+VqS5LKS6B3sfmpdUVimIg9U+IbstwNwir+eVp6Gc9JV7eZiv7ffspU6MD/SLAzOn0
AOcP78V9aUbBmFONlxdt8ioMQcQQj8DYw3Em44a7oBD2Sr341REBUnFkqRuRml6PqKBRuTm10ouZ
pQXc88wHQ6NnxsfCrSR+fkK8fTfJ7+eOuc2YlBuuB7Raw9N7JLsvpZG4F3PqzXSfarGn7+2sKVcG
e2U3scsEnEOIR9FmKawgNR1IlOeIC3R69/1Ae+xzpKbpjBIe+Hw9w/MLNwC0ygrPWUn9bk4toRUM
tZkEBDnupoDTd1aDwMGUX6Lct+qDjsQCkXE8FUiTIay5RuS/2Ucq3ZxYLgSa44AglhUMK24JbfSS
meI1UxpeiJAP0pmI7gWnxByyt64sOESuQeShZmYAL8/1NsoqcvwJR6CLbUfaoQDjvp05T9sA6Nze
yGPje6wF4Vcj6cyP97/Q24UFiUflb9b45dxaiwNEU97ubAG9r4ka8RH9PvN9jHPvNiodu1iJJ25e
dGaJeYbNzYsyByjD61kGSLS6bmhVFxAO6oRzYnyueM1xmemyDTJyKQqlUblWxX1lLzEp4vxQMIZT
stQM8kOZppk/iEudNjRY6z7UvlSl7X7ugtTej5qzJvF5mxE4nBxSgXmecNOXVyyIa6zjNaO5AG1N
PpVm6FW/pB6hj0bGnlHmQ8DXir55tp3+rFHGrJAGtL3ApS4V5nRy3rrDYCxnZhtZClil5a/BqIFP
C7vRC8ZlzkFPW+O95o+/CNvW7tvbghygShoy1JJnUgKbfL3BOLe3QeUY08WnhpCexCRJzjvdK4+i
z6jsZgNV8t2AmuO+BFVcfdEnwhnMExDrGzfYRhbR1/uTv7myZpgnFEzw9YSwMOmvfxE+ap2FsvN0
wTTIV9tQGpgFeCEp0mWyU5EhAeSocOujStgcMzJv9eX+D7g981yU3FqzdzehxzKGHlOFwW6bDNgm
xf63AQ/vbEsXI5EPyP4L6xAmger/shtlrhYTBHN7Ee3MQHFsL1GZBXYzd+/M67lzYTU2+YL/vnXt
crokDluAjCY2gapGjNHi3tymfe7Hfw9tFrd738fx9ZPhJ7H72UAjqXV3hW3jXjhPzTFWbvTlYWFL
ZgURwmzE4fmNS7jXMA9hdTin+g0up/XjkGELwxcSNLXzoHKtfw9NLA1msU0UixFc9CjwJpupxHXh
hLNZ027g2qdIft7fscWRYbU4MgRI3BgEDTfQHezxXIzHXeMxppA3bnpK2PVDkLS4T1bS6S/daI9P
NnYw1aHoRhwI7w9/uy5cUUjRzFk84TgUuOttq+mmGqyLeCyVWRxTtkHyGGjD9KvLHB8GYDdA34AJ
g4NsYvRZcapclNZ2boPuJOgm9FDu/6L5G3l5jlgQCHLIXsBdAiy2PEcZNhmg9CPzMcnS8KFxKCZu
AhuNyZWLapEHsfDOjLxz4IVzi9w8uknjjrJOCufRmcVTzlbr4PeIc6jjbJMMxM++S7NcbrNwalL8
JySuoeVQO2ugn8WL+J+fMfcuqDjAO37enxdRY0sju8SQTj3Gtj2m2L7wozcV6NFu46IyutZTvj1u
zJreBbw2Woxwj663201sDLAHqR5bSwwHFY9GfrI0rzi5eRBjpoFdqqMZEFrqoFMrO/va2Gj50d+k
nm5SXbgeO2zLtEA2Rj1qZPoRqjENMqiIRopTEOOPiAWM9F3sJcfsM8AblHjvH6z/4ey8euRGliz8
iwjQm1eWa1ctL5b0Qmh2Zui956/fL3uwiy4WUYT0cAd3JGCiMpkZGebEOQvfKHYaXIGgYgP7DUJl
EZ/rYxn3Ewnpi9RkxpMO1gq0TGgcoelsdjUsHQ+NENG8b3RlzTBlQGBEn5OnYUmsouDwjURunRfS
8RhKBy1GDIBG0oTAZhQ/B83QfILAw/ik1YOiblzutRWT7TKnxKw+lcnF3Q5QrYOigBVzTcuD1Tvp
AzLr2hl+ea/Jw/5ABd3eWLByc68ckzo/Y1HkCBRylg5FkrpgRMdpOssJs3v7Cbli+y9N9pWvhaFn
KZl2D4lgpPS9+RURzim4jHVJh5I+TPQxs1PjCxryaQpzaI/abmoEk4Hg1GjlgdeanQ+1ySzPSrdz
5HJi7kmdt2YOlzdSdKbxCAKQCx8AbZ/rYwrxslQg/KO96FNZHCYnVuKd5tTOuUN2cWvcZvmJKMTQ
auG5FKhRXhjxY95df1nNZjWnJPYcSLBhKE0800SC3NiMe/TGqW9/7npjqwxy+4nEEBJ5jZigpV69
CJxGqKlLXQrNc4eoEmpMpdJYaEapSifvrFjLyq9tpsnw0of+SLMLbcZ2lHdNp2n9xoTK8nqwaIa+
ybO4IGy6tbiThTPOckCd/zy1ltPtA0ea531ZKENvHiVpGk5lZQ3Nw5R3cvZTjUqI1zaegbfG+Pv3
RiBmobEiaiNToEaxuCSQIeVIVFXyi5ObNI35yCVDaHHDaEHcVZa094M5eY4nGZlh6rbKt3rIcZPu
pDVgT4dikFFLTxw6eq+1jwuo6H8BSN01cuX4vuuEEII85H6l5h+yii7tDoNm87UMwtA8pIrWF0hK
y6H2KfOH2TiNYz9ejFJBGxv1H0SR46bu+lOAmDs6XGhPh7sWxeMPDSF+eES3ouUPUqfO4Nud06Z2
c79X5YoGXWbv+7qDgZ38QdKPkEGzeXBij19LGQ2m0qWhmCR7yWisMnd7zRibgz4MqfIplYPxsQ6c
YPygaI1aH1Qt1PT90EWd9SMe5vmrHIJUQ6krS/SH+w7z5kIIykaH55+AiGqstXgkCmhnQqiOwpdA
iWXlaDCh8yGoNOm18ScAsfCeoRANUufzfbPiP3t9CvBV4giCNRQspOKgvruH2gyusjFK5wXW4nlX
SII0OS9YYz6N5qdEMxjNvW/xxs1A3AZJJcMcnBqhN3NtMXdiTUrQYHnpcsPe+xZlm641hj0RZ9ls
HPKbKE9wDouhEcYM6NaQFF8bSyBkLJq6DM/g3GblAeJi0GshzWTNnWltTtTk5MLeV/HU1i7xUhq7
VjvJCcLcYfgsbnG6cfNvN5xfBNKJNrLYgyXvawPrSYIKbXBG4sb4awqU9BspOq32JqyKncKY2sYe
rOy3KCKRozDbDenEwq0T7Y2RA7PuuTC09lnF7JGWZvRkwpu18e7emGKqA3A6g9COqPsuXUoXMsIW
2qb6gsiZ9Nqp0fgqVXW0a6tmSxVn6cpVhR4V+EDAyIKbcxkt91MddACazOfUiSrp0DaVc+hb30Ay
zeR6u1LZOo+DhKB5rYfjD4fJ8o/3z7HYt6ubQ0jFWw/1KygQ44YKcBzqrqxgjzvLocW0HnToTvoS
VFM2/bpvaKE785ZV8lSCF/uvJrhE/VdBYlbJoNSkQ0Wf71DMtF7GIdT8PUKg2sepmPrBrSalDEni
VCWA/V3NpCPvLjVwt4lSU/qqdGZZnzO1V8gt0g4C+lovVMO1Y3SXEAhuTed7S76OWiKAlu9+4Gi9
tXHzb44+OwaZKFQKFP1ANi9OolLXHaXZoDlTHWmfusZSPtRJpDz5YOj/7WppC6OzYo/HjcOI6hRD
5MuITOkbpVbMsDl3/VzApe1nv3ip1MlNtOxjts3pcnP8qUQzISIgScw2EvheO5tGio2ecLQ923M1
PTWR6fPWmMn8i8yv+3r/UNw8F8IWzwWIPu42ndNrW+BgnJihxvYsV7V6VuJROjp27D8rQcWgb2eM
/6qQZ298wBujtKMZJQbqg9vG5iKJGqzAHpyiks+BBcTf6YzkYKpDclK6EnwdEB9r1ydFskEWcXPR
hFWiNkFFy+jWEmrlIzeToestn0sFySdXMqLpByjD8PH+jt58PZBTxEScFvCE0L4uFlfSI9M1yVDO
Vm2PhavmevZM/Gp+UhFbONy3dXMysSUOpOCsFj5kGXvJxJeRFCE8Hun5E3dAPcZMrz4ZEfNUyAjl
5ff7BtcWJ2qGjKyDIiMxuz4uJVIXVRT36jmcGgQ6Ob2zK88ArR4bIoCtc/KGD77yjaT0vAQ88WwQ
iMjFTZ/svEqsyUheZz/Q7X1cUx7ej07c0e5VEEqaq0pzXCc26u+w+SYXAECMQQcQdcAY6cjxSaLa
KO/UYGw/ayCVyl1mRhACVFGKIAcPrPSzp9LbuLpflOn/NGPGUZxqK+1/Erj5WQ7zRWlVuz7tsu8D
rK2f61EjRpQzxmip50xR6QGKlWb1eH+f32gnr1cOyybHQsyNsNvLwN6vkeqlH6WcIUOWG4ccorbn
YWeSrsEZo4V29GwMjv6BWlvgHOog0D/GWqlW+1gn9qdD2mTdUz2qpQrVP5I7OyU2rNHNsqRJD1ZD
+XpnV6qafC+GLAvzQ00XfXhhxn8cmt0UVEkduqgzFN3nomH7fhAJK9Heb9pR+r2A1QCKIzS9iCi4
NHg89fpI9fJQ+Ilal56ZKtIFvZ7+VYKHfacBRDqg65w8lIafbezvsuj/n9U3Qjx8rEHD89oqzCrK
XIZG4dGySR9HAuSHXou653hQgO5p+fw9oRD6UIGteRqDNNtFUxH/uP+RF25Q/AbxqDCuAuqIzGnh
e9sxQ11Q7mqvBlHnQgpQ7sfBTn9oXTm+QkzU7nmO/I2e5yJjfDMKzorRTobqbzFriKyQ1FZa4/WF
WR8Geth70y+mxzBUv4VTNz8aaSGhKYSa7v3VCtfw7kRjGIMWI1+4DRHZLV41pzDkjsG1wWNzh8e2
0YJHvJd0GEv5l5Cc2XDDt+sU1TnRRWFKl8BOeLJ3CQnYd7xSPvaeMwBvtUwmXSqYyfaFFWr7AH26
T02rZp8Gp9sq0y2TBbFSIb/BG045XxBRXZtmEEBJx6idvNJ3+qduzjJqgqgOo32ifJN9GbmjNMmY
vKkIM2PJnvawPasPqPtt5S0Ld/3fLyFIgiCBagxV/+tfEo5zlRVDO3r+OKn/tAQcD4ZWx15TbZIW
LqPLN1tvcirM0dK9WtKYJX0kmanRTJ7Tjw45OYxJnYsSErDYZLbsEGIQUI40zXJkDtGTmv/qekWh
B93T4HgMUXT+RpTlwLyJSMwHrTRVeR9B2io9JajA/DSMNFXcWFVy3eWTtog2d/4WS/XafolxJX6/
yHWWLU/bnioKAsbosad09qYSzAmibVN50n2t3ohHbi8EBBOic8ATTp9vOYwYokAwt9AIepYV+Z9D
pfaTw5zNbbfvrTbSDpWKOM3p/iUUl+z6EpLm8KAQoryhEBaX0Aj6FExop3hZEM47FVmoPaligFzy
JNvPYR0qp7zyIxe9vDmgLpKMG9nOyqIBWlDBFjuMiMjiRU9VmKgaO1Y9dMfUQ6yaxUuWTTKyOLL5
bxQVW5zLtz6W9iZ5AjQMfNCbCSTVr6s5hJHNk1rbPyAPn+0ajB5MpXaOUlAGezvUlP39XV5d5Bs6
AOAfI8mLRZIq2FIEBMIro7o++bmSPmZd1r4ac1seco7Thmu9PbYAIETLkpMLO+/NQ9I6Ujpnk+YF
9JkuTB2hTqsFnfJpGntD2agDrB0hMUNLyYVuIHX5a59iokhVo4mleeizKSFTGQ6lsKF3agTWHYM6
OTSJgxvoQ1wdlDSzPmaRZIUbK775rEhWcoBg5oGBgch3cY7pVZbhTEvfA/eBnqtez9JpAo6JkF0h
T27XZOUrV67cKLrcPCqYRTgE3jK4NmmGLh4V5N/twWBGxMtn5gwg6onogELzv49jyfCsuu+frUad
TnYWNw+/eaYcYZXSOihHwuFlzsSNlhA8nw0Pcbv4ZxpJ8ZMz+dYnvVTzwxCV+fEP7IHeoYBPhR0M
0fVntqfRnnjEDU+PdYQWbYv2D3iPOHq1YTg91Sg4b6zw9pvS7DCxxOiXBbJxEQ4hYc/4B3fVGyVp
+JaXBfOoKCQfJaUWXN55/60GhrbF/75iVZCKMQcpeMtpbF2vM8nmIQUGLHnwZ39zwsDfFQpkGplI
8HdVq/2TyS3yY/c39+bC4oLJ2+hawzKEP16cI8r0qd6HquQxD5H9KlH2LF2tKr/1vWV9u2/q9sgK
U9RIRckOR7jwRXYi62RNg+T5ZiQ/l0NYnrQx1C+15sRfBl0nuWl7kjhbZrrmD0zTGgbpRh7DnMT1
1hZ92SljFAYXDWWC6XMaNfpniOmD+VfKEE61Q3/NOCpOxshLPjD5s2H+xguLKvgbbhRnJV6ba/NT
hTakqtbhRY/L4l87n7qncbSqTwy9yiiHMpq08VVXDYJXZYhQlMCXKk766EiDU6rhZQwDdIp7Nfw2
MK3zoyn93JXk1Ni4MCunCJ0mir8CLck0hzja70LctK21bA40x5tKxLaJmwgmdlKXGKWb6bigjf1c
MwcBPGyib6DCpWZJb/pNMGmWT+tTSw5GRf/SlVVffkDFFHXq+2dnZS8B9OF9kMNCiGv58dLSnprE
n2luKlqlPHQjrCltC7fTzpAl1dibTVk93je5sj5MCs4bisLACNXr7SwTsySAjYJLaXTMzGthL32p
0wJBYD+q/r5va215b+oMiAZQi1qOf4Q0vDULOoQLumblniZi8gGkWXJqpzY+grH+5w/MsY+UTSFO
B0p8vTTExGdjwm1fKsQIa+TPW/1JjREEDhRjlpiD29RaX10g9S9Rp1WoEy0uXxJrXa3EaXhJ1QKF
7jrIov6piXPY8+o5j5P9bCSx/PsnFEQK2Q7gCJ7JZeLVh7o0J7QcPSlOJflcRTXiMkMZTe2RyV9j
60leeTpwbm+oIxgObrAJQD6bMHOy8OJHBV1E+iNSfqydTjrN8ViV57Lpz0meFxtzJbfnVOVW8Cxz
9+lFLV9mBa5gsucsuti1Ws4uGFdjV9QjL7UybV3DVVv4bnC8lP1uSt9qoSRzMlTRBYYt1DFzGJqA
o3dnyCu2xEHXTTHPgCgRvPdL9pm6tfVJg9LwIkgli/1YyOrB7xLzkyP7ze/7MvYQV/1/xsSr+c51
ykNpS5Vsh5cyHobKRYRpat1ANWPpAU74LZL224OCNbqHUHZCt0Tf4tpaLSmdI2ksrXR6fUJgCjU7
+G/SHKlvBKdnyEOec9zF1/u3fmVHBYySoSgB2LmZq1OqIBQt2+hCxTZ6UNLOuYBoZBIolIotEYFV
WyLTYnKe6s7ycShNBviGUI0uHcv65kBXuUt9S9AwFKm+Efyv2iKSAfMHqIVa/vV2VrCDZfUwh5cJ
Mt0X2MClc9oOaI1PzVYmt2YK9I9FmsGbztKuTcFgk5YKLAeXORwz7lrT6I1rdEMD9RPBRLjhwG69
Jq8dsZJgsBK0T4uDEnMuO9VM4ksN/8JHBN2/obUtMevRKV+joes+3z8g4j93VQ0Qj+s7c4vVTSbs
2XAZhJd8mEEQgSjMeHyGwflpN2b1wQmYIfraDCWzXAk/6HDf+sZilxmNFHWU7pogvph91FMPQIjQ
J3r6KA31vEMNOts4Nmv2cJu88Nx8irfi79/d+dz3GYLk/bs4tT08J04sfQlsqz84yWT8qin9b1Xf
Vg0ytsNAnmiYLAcAi1Ytcp6P6IK4s/9FHtX8XJhBuWvtOX0EbN393mAY2sIMgzOXRt8JBhJQ5NcL
dHRovHsgeRedgrLmNsyhy+duCqvhkHdqPj84XSVbz0M0zvGO/tyWpt7aeoX4Cyk5YHKAodf2e8lq
EY4XHrzUB5qXJfHTZFVelsvF3+zGVudg7XLCMCUwyQgakIte20tTKdLCxo8uaVn3n9Oho9ahgQp8
NIM5jzau5qoxhwiK0Q+RnurXxuiT9gxfyeGlkPym+1C3ffWItttUvo6AEjeK9LclZCDNTEAxZsej
QUlscVazSlMGoK3xJaMv5dNzrrN0N46RARjJmRG4Cqr0pw2YZ6eGQ8OfZkPkdqqSvIwkYo/3L+rK
8yXGshg/A2d9yyiV53na92nJxVEK0/igBc5Iky30nePgc7JhDOnC6IHSGjCo+5aXo+riSIvZZQFt
U4WUxOIT+20WQb3cJpc4V/14X/nt9E03/XpnNomjuzp+n38qE+XlJipKL0cwg9ihNZzXae76c6uW
W0B98aEXTlOgZ7m4RBCiwXB9ELQys5iY8uNLnhnZtOtjymCuzsU+3V/7ym2C9c+ixUPuTalgYScY
YUgwQBpeVL0cSdBlKT7Nc5PChzIxRd1VjfXpvsWV5wCvSOIBkwFy0ssyoprwvBtGmF3SIPOfp4lW
6S4EX5m5vjr/HVWO9LnxlYZBLtva0BdbWawAEeKcucuiSX+9qYkZ5sk469lF6/NL1cjttFPMqNoH
qZRDoWVu+uaVr4geFmVowX9Fj2/Rpe/lngYpgN6LGmfdcCgqBkldSDjMLTHllZUJWmd6IvhmwTB0
vbIxVQLQiWV2KROEGt0ENCJ8ipGAORpVsUegZ2vef815MIBNiQkMCVjA5eBfF2tGDclXdqkjXz3W
Fv3gqZnVf6guBk+tnkcPFN9aFNXATe9EXw745RwfEXuevt0/USueAxp8yk4iqwYwsLi+faUG88S3
vYS16kiUSiG0juDlAznQWJdItup9CKn34b7V5ZYDh2XkEM9Jriszzbq4OUUBzJJq6eRVvVI+DoVe
P8VRh+8sh/4fK0E0YMNNrRmESYIeGz6KQGhhcK573iJWSl9Ns5+hHW4fi2GuR5d+S/eijE70m5G9
WCGZvOifiDxwyeABMC3IpFhVPQ0m+vwhhIThH2iEECFsknlLjkx8pPcOTxiDtZLojwI0WFex+ndx
U0plsLaB0nr+nKTxnkJq1nyWHCsI91qVp/OGF1rbTFiVaaLy2HAQF5vp58UbA+vshWljwwIaF1n6
AkGG9t3qHHsfJDDh7+8fGPGfXK6Qt5aiDxRaPO0Lk1UfKs6Yt7PHQN+MWhBtjVo28uehJ0XcFTMp
PDx82Q/KNvOpi5xgy0ks74nYYkgMKD+LwIn44nqLK6Msyx7BTo/pDyNz1U7VPmcGzTgpcPS/eqmL
P/a6k365v+ylD/zPKnkp4ySimbK4ncHcGQhBTYonVxV64GVOruXCRatvbO/KF0Wg9i0LJZ65qeVN
GRMMURnJ3mwNenMy2qZG0BvB5egUxaqMQMZgbmm+rNoUVVhxPVDvW9SepTazA9kpVC9TC6c7JlFM
G94dkjKKnzqfCp9LWa6Qftzf0RtYCVvKfoI4cEQFkQGO6w+pzf1A5WvQvLiZi4+hrGd7GYKnfFcR
hfN/QxDiOlN7/aSHh3ocmPNTa3Mjely5sDTH38r9YlRneZpirVG6pOp06sJWWu8a2/Qf5ZCGlmsI
De77S14GDWLFwK9tGoHgaOVlkX/Wx7GSIXn2En+anSdZkap9yfhu6yQ13H3wosduo1nFS+VYW8NY
KwcYB8GNAd4BOntJHBSVmVPSqNa9ftK6bA8CP9YPThtsMZmtHCYhYEbRzYRp3lxG43mqVmQvmg5Y
yKidpyiLwxMKAr5+GaY5/kF/rHIe/mBbxYQdrWs8/RJPXycSvfDIZ2kDAsWnJihBYbaM1eiur2nS
S4uAmLLvR9jD02HegrCsOEQ4rQQmWShQykssBwNIOV2HkfcFUtBfJbCt+jTmmZocozAankZpyKfH
pneGz0YbkAzEBsQ7v/+KwxhKxkHVEZe4TLgYnSl7kKGKxzRFnDxPEmM2LmxwpfMhY9xfecmR5dhK
dVYXTq0ObgZ41Zjjur6/UcC8DNSkqlfWoZq8Sv6Y7RvZjuWDhvyNtQuiaBYBcF4YMO+XlZgTCZXL
/W+/dtxofPz/j1Cvf4SkQmc2K6XqVbLSfgBRlf3IKI8czNxodiR92uN9eyuvD16C+EWQNhAyLt6B
yoIHLxgc1UPOWHZ5ldMe3rlJ/Rq3NAkPUxpMf2ejY/ob78KaXZ4TomNq9qD8F0F/O6WtrfSJ5oVF
3fwKIUf2z2EmSxLauEaSHf0ptn+qYobr/nrX9pdHnlxeA/lHhLjY36EBql4is0KJuTkwKuscfdCN
qauac3SAeX8+3Te4tlCLUywyeiZH5cUG93QgQII0umcXSvOSOEN/LqwiZmqlSuzsKOV5CNiestUW
9fiqYVgcABgKNtVl6JZIo51bdaF50lBAI+93uTsMSX125IGpYOTdinrHWFCY/sGXBaQAERS1C8hH
FtcoQwJE0YNa88xCa17HqRs/91lPv0etKphAaMqOEMfCzbs1zrH29AGDERkk3gtA6fWnVaqwiIZI
BpyiAencT41qtyd51BsEw+a6HP5knYI5AqwfGc7ywxptGgygfXTP7MLUS0pp/sjkpu27uTqX3NUa
Oa4ipA21caBWl4ljpkRMZ/uGJGJWk7AAp8nrYIdMvSrTTP8pipwcuoaUMs7GG792jGBFIIziJQe/
Kbzm+wwg16fRqDPdkyP9VZJs59UCLnxki5tjqs3zh0KTph/378zaEsliKTxBWUdYvrCpBFLtdz2R
lCOP9TdNqmb5CD4tPVKIa7am+NeNAU9yhOgWBYjrBcIJ6Otlb3FsKsn6RwoLNd3NA2Jqe32S2/F4
f2nipy/SDZHfAA2j9AD+b3E7At+POgU5VI/BVf9ZLbsi2xdjca7q+iKVcXpS8Ir2E9S/qpv5frlh
fuVr4olA1vPCUQZfMh2DH2otySpMr5nG0TxJvW8G8CDqg1ejS1o/wPTB4JqeRVO6YXll4ZxZnQ3W
yc7Jl6+32Y8Hy2R+HcuGPgjqX23vx4hOuG3p/0uQYcaIXKhUuIaxKHKkvSNd/v0bK/hohWayQqC+
rA3EcN0XeiZbXsH856nPlBloxkhvI0T3ErpYXMWRNuoWKcPKk0OnShBPElnQ21meZptGH+yellcN
mhwdKkNLelepnH+lOOhUtzQH7Q/2WqC3hONHl2A5Qzdps8xnjiyvk4ag63bpGId/lV2chXu5R2nm
qOVTI53QKiwst6st9WvNn2yRRKytm0q2AAoKYOLyIRhVdZIn6JK8uM5qd24H00XUPKxdI/Y/ZynF
xo1SzNrhfm9wETsZRdFK6eSbntxJRYxUZCt/jkZH7h980CZ7G0rT3FXiQPpNIWwgpEAvKVML0kfQ
tUvd4VptxjHNK75wHpalKzE09ky3KY93etB2GzhEEaEsPAjgWVrKGBUDIouLpKkjfNW6b3hBUuu+
K1Gq1d0cidON3Vzxi0x7agDHIMQEPrLwVJAfQ/vCJLeXQNs1Q7wA9+GncCwTqA9Gbaq9+45x3Rx9
BlwElejladHllJmbWTO8YoKJ9ikKbavZ+aVJ4zOucnuDb24lcxWlFoYheNYAUC020dKDWMbVG56Z
MyvE8wmqSR1a+UueZdY3w+nkD9lU55/hFRw3vNCqadD2jG1R8LkhjTHzlPrAYOreyJsLkl2Tm0c9
0fP4UQVwVD+pUGwxUo5K898S//6bDA1vZxWYOySt/MPWl8MvaEz0TdK2lqeF0FKHfR//lPtK302V
VW/gvW/vI2AqxDcEMyssuctPqiLCMeiRonq+HNTDTiqa8m/YaMzpmKaa0R1sOWJWWq5yurH3D9Ot
60Fum/XxyFIgpQ5y/djY0ti1A4mEl+dmsIcULsj2kIvp6hchD/EwG23Y/3vf5O35FQrfBGXgOgUh
w9LLa1kVDEYPRrfKupdA0qNsV5HD7mQpCre6y7c+AAS2LJoYRPa0FxbGZGdmLD6NTE/ti+h/FGtS
mmOQOtUWwdLaPkJzAfsJ7QuezMU+jmqrmAE07p5hz3V+TBIrmvfxZEnGCTVFa5+Y/rhFgrJyaoC7
UAwFwik4ocX9eRdw2p1lNkZSOx4dV606NlVBUyquYlMgdRr/ubR7+x/mfqutUuVthEIWTLmFdBg5
Qc7OtWE2caKnC2bULwrD2cFlHhwjuptI3TaB9itr7Hk/Dcoc7SQ57PQ97KvJVg1iZcPf/4Zla6pS
GwixgyC65IacfAhQ240PSZkVxd7u4DDXCfb933aFIvkH2y4K72hPLL6xPdht18M+duHJmcNnZIB6
bVdFTqK5pt3ncPHFZe3GU9Z+9+O223D7t95QWIdqAzF3amxLCHY0kTkXVDguqm8oXycKAf6OcML8
Wrc6mJsxjz8SohbQ8GfahiNeubHcViIkiv+kUubigdOqxkxT3ZS8kWrMsy4xb50llvSlBQ90uu8c
1j6rEMUiQmDe/4Y0JmXwcs7R27vAzlK78J4EH53Yn/bdnH5RR8f4et/cyhUyRUNB0HIwQ2svMmFw
MDI6U4nkpXkY5zsYf8bpkLH50UFvmPMO3HoCixZYo7nRy11xTGJqHbOQKZIbL0KwpgtgaTT98EKd
fTKPST8E1qm1IuMPNpTiLxSVZMGUV8TveOckeq2Miyo0ootS9tmJR2aElZJRrdSe++YUGRIl9vt7
uvYJeVLohdFdFYQ31xbrrI+ceNSiS8vQ4nCMAAjkJ2eqjfCBKQKrfsxgB/503+bad6Q3RABPP5e0
Rfymd6vMEh9Geh2ksNpC1zDM8rjLJAQvjKJ1PpmdUR8aPTM3tnbtWlD7pTrG7tKXXxiVZsZL1MoO
LiFTsKMb4w0f1UjLPjU1I4v3F7hqC9VGkn0AdtTZrxcYU5+TQBWBmk+H6qOcyOXOh0vG2RfdIG8p
ia+dTcIuvh4zH6DmF7cit+BLtKAUuiRqm/2SlaQITm0aVfn+9xcFSoQYnd1j+mDxgDXhXDdakjle
Gln9EQUwy99pbRtoj8Y0Qxb1+9Y4GrQKRHuCivn1FmoGtAmKJDuUgwYZss4mDnNXb+U8OjSxFv59
39raHpLM0mBnaQBCxN+/O5GjX1phSqThGbT3X+FlAgIEKKpODvftrD0LPMRvgCvc5pJ2Q4xv2UmX
+h5dDyN7cAIrOtMosc+zAowVCjQ770FCQTX4KyDDqzfMr4UCVEdIW6naQvO+2FRZ7m0GYyrJS2bH
zlxJQ7qOAfviuWh6BtNHpzqyxdEJuZOkOSABmn+7v/61my/I9jingnfkpmYQhEmJyqfkhV3pn33m
2s4JOctLbswpzQeTrlCdaRu3caWDCaQcmCSkEox6QC10/XX1XAnkwo8cTwmmOjkXRe27jaWG2gkh
Fx39wNzPAtuFXk1Vn+mXZa++4Tf6JYcG4p/7G7DUDyJPoUTGfAT5A+kgZcDr3xJQdu1Lp/C9LEU+
xa3Z7geG5ksfQgalfZJ7JzgFStLuU2MyThKY4GxHWqocfLpm0y61qmRfGfnW3M3aM4BYE7cNlTew
WQsnEjSqMdMD9BmpKjJ9PzZpNTyWiRwx4j0F3YOUqluE2qsmueK6KU4CLcHrnYCftwvUQre8sZ0h
VpO0qj3z8wb7oOmjRmgWZsb3jd1fuefAdt6gd8BXyaWubZaQZOTZ0JmeOZe24oUy+qhHToakHCky
143LjIWquUUsZfUuDPsAJlBN/pHMo//Jd2QYepMizB+dyh/ziyZ1CLrc/4UrDoKfJQbbyOHFWbn+
gZFVOL5mBD59nBJteWfKOmc3kUd7ba9K8eCWqpEdDC21jY9G2WhbWfzKRxHkW5RgIBkgIFycgxG5
UbuR0uAyjY1xpvze7c3aznd6TOqgmMa0CYcUqLR3dR8hmksxhvEWMdHM/xYXopVKx6KkpBwVCD8/
MhJa7/RIq/cYizgDknxAYGVEbkovjp1cGE91bm+Jrgu/t/wN4o156/YjP7VAzsEbHyAxWKISnIXG
oZL7/qXBI7lpyPz6/Q+8OIFvy+ULs8WiFctGX3/gEponv64D5aj6TnIexil4nmNtC9m78LP/WeE1
AWdK/Y7tvbYijU5uw2SrHKsi1I9h5Me7JK7Do0S34zmgYvDsIy11vL+0tV3EuQtaUyow8CBdGzU7
a44smy858qV3HYy5T6o/w62N4sPGNVkc07f1IXJHAiNSO+A716ZsP+PmdhqHxo/lfSVp0k6x4gZy
hSp6kQKG6e4vbW0/bVMRI9I8ICBDru1pPhPiPKnKsS4S9YPaFrWb5op/GJLRgdWlGF1kMuM/2U+m
viD94F4wc39tNFMnM64mRzkOthy7FVpVLvO1zkEO5nDD1Mp+Cv0T8GJCARM9h2tTUxWNKrrJ6tFI
JUZX4fKA1RQiEOfHbLX6PjCsegPQs7KjWMQck1HEyct3MDPjeaiYjTgOQTDugzqeTxC9WScgYvWL
OoU/J5pND/e/4soB5Vi+UYsi68NKr1cZWlC+d3xlxMDTYGf2enwcBIuHibTZ6b6phR8XB1RUBxEA
Y6SNHV1cwJL+rJo4vnzUxqo+JhoqEfkYFHutBL0EyGc+UnYpD74/lBtHdW2R+FEi9Tfk37LUojN4
lUddJoMP87N9Ta/PbfRCPwSOPf/BqSGWE/0vuLNuOkDQzLSmlhgyBF2BfLSrcd7FXZ99UMMGHQWp
Hf7g+4GaockIWR7Z4+JCUJVrg27CwQTi4JiUblwf5rqHUJ/+vv/51jaRAFWUjXiYCFavT0oswdEl
JzmLCqdc/XvgGTY/IUooK+4E/vdy39rt7RPT3MQ2ODOO35I1ZZ5rdMwdHHVJynCEVieBhTkKTs0U
pU9yOm/BkG5XJ1ofTO4Rf6IvJi/2EVnKEra4XD92IOge9NRUjqE6Vz9N2w8/31/aMvbmIghbMExQ
PBFNpIVn6UyYbS2904/maJVGuzMHK00ZtYisujr1YxMjX9a2Q/5q1ip88ruwafPULWutCFIXWS4/
eLz/i24dDzQtpJRM8QK0I2++/rQl8NAKLlfzaNO0NiqXFzEJ/hpN9JP3DBQH2cGOrChwLfSktxQH
Vj401QcKzwalOeoe4u/fpZngLUqUPXvjGCRZG/CE2OoTQ6j2cWqKameZ4xaniPiS14HNm4eF8Ftg
Ycl/rg2m0TwQguTOsWuK5NhNfXTxKX4++m0oH+JKas6ZBiHx4PfFhn9fJjp8eMIAGHvRDccFAn2+
Nh1arZbl3Sgf1bCUfWDjfPy+ysYdwwnlr7nXxucsTwVtUg47GRKbn6q+LE4Fc9tfdasaD5kzqxun
8Xb/Gd6mDs70L27LXnZu+jkstMgENlTpRfhsqE13SGiHPYdFMb+Whr1R51ozBzEpnEtUoYnpxT18
97lJe3jmINU/SrbdfanUNFF3sd0npatY/XyoUvDPG+/O7dUWoG+GeOB/JZZeDiDyMe1SmQLtqCVh
3rhZU9DibEKzOPaKE/y27CaEngB2kEVCYQSXLC9e1Fn0VvSAF7Vponqv2+XIFESnfialQ+e16du9
MSfWLsrS7C+858XxG2uXIadxYCxlC0Ekgr7rw05RAxgEbpsQlC7o9XZnia2MnVKrxzLI2pMQc0BE
KGjDrWmp28+KHU41IFaK3zczRXKjMjoWTuoxyqfwK8CL6Bmev+wZNm6kXVP7r/sOa2VZ4ErIWmns
In+hLC5Sk5h5EJIRH5ORPQ4l23i1w0L+eN/KysFhNTwJgK/+l7Pz2nEb6dr1FRFgDqekKKmlzt2O
J4QjyWIuhiJ59fuh/xO3emDh2wOMZ2DPNFOFVe96A9DzJTTU+kParjWJ9k0p7NdhzkqMwQulzmPd
jdd8l9+vwRjysasyE3Fx4WW+/VJLhzxVNxDy2H2Wfcu0wPkGGTtdb/Jp1PqYfWLWDrm0i//RVYpF
iTWJQWKxp9MkeXfYNDyM0kHnOBKt49nJUC2FWj92Ub9o+od/v9H/GCZcC7SNY+1W6V4MR99o5my2
8fhwlqwiINyxdthZ2iFtzyzOvCK70qP4z+ux026sNib/5a4OJX7emozstMWaHEvhlyePYuXG7wp7
Zy6EOP9/PB/ndipAdlMIUG8/IiWtdOWwbC7ywo0DczH2TUFsWLEdxKCrDNd2lK1UeDO/2a+Z3BQu
ATsKkSUXFyzIqfQ73953cvWIvqkH70XLZwjLXSL7mDBQDzc9T9opFtc9Mahe2QeHdbFUTACejPDf
u7bkvJs13NJm+4b6Gj0S7My3t7TWnSUdrXX2Nce/M3e9xCRMdfvSW675K737vFyKp4aPg34U+tFF
Wy8Tcs1h+tl7nBjb+5Tk+EO2zlk8iL6NJ/h/V4bTu2WH67m0yKF3IYbA/fHtozl5kmgNZgT7gUAQ
LewrqyZmYzGG/7FZ8mcV4IzkmlwPjsGl2qKwKyrDqTAPTE2xH2ZbHJZAmjEr+ad/j9h3j4TglnWH
DwVFcWPyvn2k2dd6IqgZBJah0hcGjXNyCjO70nh+fxV+NM20bYHZOAwXwzRfPZPs5945GI1GFmJe
IGpLw2SGNuKH/36gd8MPQTqgLdMPQXVAJsbbB1qt0h7mZvAPCW5UP6zCco8JhLedUejqGlD3bvxx
LcKocKej1YSU4OKxSs+Q5Ll3/iEv6LEWuhx2iatZtwnO+aWuJVeE/+/f4h//SAvJHFr4dxqcqRiL
wpWtf7DdZY4tGLnnpLOvye3/QP9/rymQCakV4JJvMZ3QOC8m8OR6y1g1Q7NTGi65aDFkWcubnpBW
dxeI1kynEMWGp+6YIbxS01jqZOOIZNYp1yy3DNEEmQF7SO+VoZJ1OUQlyRBWiIRkkXsDu+Ov0GWq
X1mbyhfVrv4DHFbr0UkKu6QeLpcPbY33c1K45ouC3kPs7Fj7RrTpSPJQidT5IeahHSMSL/U7uCPz
N4xV/WpHk2ohMhEsj/zJpchCorCD9QSGxfpX2C2ZsrW3JLAdPKk/of9oqigwS6251xvs0W5peVlz
3JSF+zOw6Leiurez10SW6ltlrsScTR7gyG3a27iYsfh0wzFBGXNPq0gN+7HytGnvOh3EGRTJVbOH
e0Z6YlrgPR27ykyNR1+2/U8FE7g+jGBAcbImhkGc1ryqnxa8B2+XzszGWNkWRiARPeeisiNZZkW5
K20xV+1prJVPEecOcghJxISYfjAcMVpWOPipTOqdGRRj9VAjIc/iVKZO8ovmwShiCg9pR7lOg/dm
QGvuR35WdYQ65bYmO16hjXllSDmad/vKUkEVYBfXZHBIgz4T801TD/P8q2o7pwN+s4KJ5Whclk8T
BjDFGuJeLoNDr03wZf49pbdp9GZAgm8w03BGdiAognG+ndLkSyOTofEQ56loDqK1h11lNEYZZqm9
7kd4uGHarDlJWXUTYzB0TcByOc0p6CkAmRYsKSAsl9Soae2bJVgMESfu3JwGr/+WTGO9d/EW2ntm
M7xeedzL63H4Z+ViUyMGB27UpSzLMZOsXDNPnFIyhpI9kp1K7tdZmk7cbP5BuzWrcnVjmzQ+bry+
84e4HxvzTEjQGBy8GaXGwbNFvu6npNOTuOuk7odV9yfOsc/94mvTZ5jaQASb9btm1IvkhfhThZtv
TWl7v8ypflKDZSFeR43XMZXt6qmiDJ8+DalnNLHZKXPYYbMKbAHHefZC2bsDbIUKg7+Hamqafjel
Zl2EhABQCdHGqOWXfiqlt88JTbXDspiy19ZUQ/FQJKN9a2ht14TbpvtdxyfGjmUnRH0fYFVrHWBr
ZsbRFGbx27BF4dQwCTlihawaInhUntk+92JKv/ClKjcypnW9E0afT3eeo62xUt2Qv6i+KvQz9zrn
3wundOyPqUDMjcJu6a1DYnVecyDcxqv9qC4Mszi6Re/ezEbfq8d8rmv/sGhBU5JoP1t3QWPA2bTW
oD5wnk3GXUEXJrBjB5a7Rh4S1kUYhTmF24PXCCmXXZHLyvzcDWk3t0eVZ1l79PHWzA+eEKnxOrdp
4A1hrtzVOZmcTTVCiYIufcSfWJ9fXGs1fg6UdQYZA4aRHtq5DVKmp1lWcRJ0VhrZEgrX53+PRI5u
F1OPTgl9qA0WgA8D0r/ttn8d10l6UyZLXnNKRWV0fdRtpjD7ZtgmPPZSDRJph2kv975Xua/lnMy/
g5Rl4bGtE7b2ohlGHGqkmTfhALwzHlevzr/rfp3dpw0beVxNdjJF6BNbO86ZEKkVSlNPtGgQeFmH
VZ4RCMUYVyKqK92UYbusxsD30pvmcdJS1T6t3apVe8evEjyvdOXkUd3VltTJNdH1/HaSnlGEpPSs
zRjpWS3mfTPbqrjTKpHncd1V/pSH/dxk/ifi7e31i6utvvPZxBTwu99nlheNtjH2N36eolkYhW4t
fsR6YJb3WLPCUMyXJGhZiNxeLPeDWzbGaRmJ7qzq1RT7ICN2CiY8cbh5ROu07L/S2/MiLKdIUpmy
NhhOAvPitmI9c5aEvPGuy3f5OiFSNzKRJnsBDnhvo3Du73NsWpIvrltNbljb+tLd4ILQLHuRMrvv
kjJtVcy7AVhKckuckl5qI/snrkfLEzagAYJofV69vYNpEG5PIDFPUqn6uATZXESIrUb9Zqk1Pzlr
lPhPmlNlfhH6aJh7tkpTLlqUSW8QHwp6yZ9XWSXjEinJ7GuiXusyuavKodJ3upVryy4p28LZeY3v
aBGdjYygyN5krwtrq7FJHfctPE7aHRaieAm7iLr0B500Ne8HwevaehSL1VTxkEkoQiFENFE+Ubg4
H2eypYtXkOd1p9WG8E+O8NMfEufw53ZMJ+OG10/2ZufN4vPA/EmPlkPAeyiQL3QklTmrebB0IbxQ
oVxzonZOrc9Jb+EdkSVjvmPrtLpD3tfr8q3Op8B4IKzFW761QY8vTGjAy78ngLTMw5Ku92s6+p6I
TH1QuzrvacwOU1kf08ZsMlikbco4TvLMKZiv6GDIeHDq8kOtLclXm9wh6yEfYJrucqH0bI/hZXV0
lIYs01vFkt/2yg/AjVrYv68JcQ/CPMBBy72bQDL6ySvKBwvjXPCfoopXG8XuK8QZ55fNH2plaK8e
jTkrN9hwSdAohv5Qp2xzx7QzssSNFzr8diREu4pv3kr/5pNKElujOHerfj5nvibsU7ZC0d/XRmHd
Ss3r1XFpoZvfZUHnWec10SpjVw6inWhLZ0WKzySK3ZhQCbP8SQNtCs78LIdiNbHGNta9zjuM7pKW
7S7Ns9mKp1TLCRPD4DYISbvq26+T0Vll3Peu+QNXCtP6MbVt3u9wqRnSJ2205Efb6JwlrF14IIdF
mXYTBW2Wn8eRNPk7CedlBoBid4nLwdBuwDQ0ir9pooYOxy4IRlzf9Xrc612b4vzpKuwddWZ0cydU
NX7o6sDUflODWQQcdYSGnCwtV0Y4C934meqZuGZP/G7LRy7KQkv/G84hcOXFSULYozlpGOKctGIu
UYatqOzDwqM3By3P6Q0jGkapXePO/+mi/F1ZQTNhjzAoaSzwA7gVb5f3dIFkgM7DORWUi/WTL1cZ
LBHAiPxhmQTv3TtyWpMQW4VMi7VRVvOhzSpWM3vWnPUxmAemjF+o9bezLDiS9A1crTFMHPLzDisO
Wt+V6qdChYOCsRbmteHfQsvuzF01jeNUXAGX/7TT3z4PyAOnMTCt7eR8qeu2OZGR4ZasJ9/o0yEe
rWYsb8zRCOSuln1B2dz0+beybvwPm5q/irvKa71HH0tKTgIz3Y9brU5zfTvaGHYXNnSgk2cOWSJb
N80aNJiqrqxY01jkPyGuECe7aQ3npd7oKL4zGENo5EE53rjtWPlX5EB/iBBvH89EgwpOr8PJ2zp+
bz9XMOCOkKTWdFLBMrf7stYxfnM5SbeDrB8EQXRBPNijyEMyCZNsp+n9F7nUjbVb6mw4EUHxxaa3
80s3m7ILiR6bPtjj9NMnW/aaF+a7wgFUBtMsE2ELuzbA5ttbtem4Sq9f1Em5y9Iq0p5Q5IWpaGlG
hzMDCtlsLvR7T0cEuEcb4JQ3/y5e3k8pPA0oGClL/yAC25//VbrYY0YfNHH10wDm+YEm1hB3zQST
bhRsOXNaUbv++4p/tBhvvw/CWc45YMW0ut9hDzwq4j+tdk8QPYQO/aLd2PwTh4uz11rCvyeupNKj
Kc39k2YChSyhXExCMI3RKxIzxEw38J6KqV8rHKTKcnoVwvXFPq2dWoYzwZJmRAVb3rv8W3svS3pU
V57hEob+I+Tm3P9/kDcowNu3NpapVzjW7J/S3oftRkH0AA4f3Mpu9n6NUmlQyTG7/Z+vCggLJmyR
pbLJjy+AvMAau8QcgX/JBBPOQQoZqGOjvMl/TMulzF6LwBr8W9/IzWuN5stAE1AivhgX5TE4WmKP
8PaJ68LSwIba6twXOrmWyu+b/VBYbDQ5bdFHresU9qadhSOo0beO+ZAVXe/s7XTB7ruQCZpDPl5+
vwgxyTpcOumUh7kyy8+k65XjzhKtJiLON/Xvnme09m2RtMGVkJHLIzIA1JbDuzn8cIw3LilUad9n
o6nX2slzx/0S5Ok35QzLL/YS55G9MI0XIxsfmt5xfi3Oek1X8sfv5s3AR1ANrXs7LbCfvPN1MyeC
CdaZ/NdpxcZ7lwWpui2HzgWtofSodnNeFE04IzjpXjzgUhzfcqd/NCdcGFD+FZX3xUqdJo1NjwIX
3udaJdV3vxrzu8VL/GZfrBw58WJtvH4OM8hpWkzGiCeX0B59c3hUQebcLmZuz+Fs24kWT3rrG3qI
SNP+aaMR4CQ6E225T5E5DXGOm3J6pmMVmOdxMZWPcxqy/i/twFFZ3NiWcv0IyCrAxcAxhrINdSKq
9MOV9WKbTJevjaUNFi4+Fds/LoaeWpHeOLo4KxcvltAKluFkoBi8B0FvDuAA4hzQGw91I/3Zzr5x
2kwSv/37Ji5HDpsk0kSID0CZsJwu4fqgwVQ+ccfpjL+hN9yUCbVIyBw3xImeHtimZQlX39mGRLus
OY2en+280f9HzTjJWBvfA9NkdLWb7eIFbEsUtjL8MhvOBMFJK1auN0djqxtz5JhZZYQkoQ2xkxba
3TSTjr1MZXMFo/4Dq/z9NbgF3EmQ2rFxbRZHF19DBhmQXJ51Z4UhvX/IhmBYw37ypX+zDhiHhHky
T90tRyz53e4G34wr127ui2Ee5YoSuPNOXZmmKmqnQev3o8wnuZNG5xYo33VzGY7+pI8Y8E1lf9us
ej1/S/jGwWlSjX+u7SSZQ80r21MfoKHkcCS71t07I5kniVaM9ZVe1SVQzuPShd8elM11y0Z9O/gU
GSQradrNWfPdHwhUyQgSWfEp64b2mpOzsdWRF6+WNZaqbPu+9P0uriXE4CNhzJrzpLQfs1H02BuV
Ve7EU7fkh3YEGw1ziX3UXtZD9UElWbaDez1+AZGbbiDFXZ17l9UBCz2sZTpV+CcSJ3CpCFsANJVc
hDxrUF+JnB2mNKzrohsi3QHCjMw+X4Mru9wfY/q3r4FuwaawZHyzeFyW2ywnrj53w3jON+rA2XXK
1jpOjdlPR1UMGCPbTYf46NzrWqq9kExbtg+dra+7Ag+dEnNqAKrPqBSShzwLtDRGuC3PnOxMD2hU
GuNPu0bEvPfctUwOAvR+CFcXPcWuLgrhfpmcqmTPsupcOfcSNE09OZ7Dpsu5dvis2Q1yoH1XYaUW
TZjsdwA39uzf4yjWpVcG3ztgifcP0YpwH/hKG4/zYkS0KtFQP04N2gJruEcMqKfwTvq2xMC8D/xw
SAoj3Umn79awHof2x9r56E8NIWD8+z2D9LRls+1yCB951Ao3+1i2abMc59XQxK5dTOtmcpLxmtXO
pesmCxWELYhbdM3p+7yjhQ41BIBMNfLseYzgh75hZ7/LM9BhA1Fpee4Kw7nHhMZJDpqJ88GDNtkF
qR2WW8z7uS6wavj3Av4fkwtOC2gxNB46zwDGbyeyKfXFL2BDsHRa7Xl2JziU42w9GkbzMHZ+9qhU
kDxS45s3klQjZNjErbUblXX+lEpIk1eG+X9MLWSPKHbhk27svYtPO2cktKuxtM4Yj6TgPaurQs+o
14Pd0e9fddrQV674jlEH3XLjzdIrZXUhDuaifmxGhCKJpg9nS02pjFTr1TNCrCrXd3zMzbBY2srs
nw3BfxT7DTDrTgMzgnNToE+/8kXevwAen5tw+Sicqy/vRnl2kuqtK89O77n5TbnSBNvpqT25372U
DKddj55Eu3Lc2d7qX2sLZQKEI1jD24zazLYuNtDJ9GZWTJcWgbs0U2SQ8fiqLd3gUFbk8lrozn9c
jVaMRwudczaFy3aM+OtwVTrk8810KxEGYK0Sr+Wqr9FiBuMJq1Lx+98j/KLvyaMZCCJgmNPTZdL9
mQB/XaxY3Mlpi9WO12GVYIf0RmhLatYVtPv9MzF0IMFwEMGgGGL122dqA2f2Euj1cV41q7qbjN7N
PqmRpvZxsf0kefn3U12e5rceDycPDNi3o7yJXczb6y36lBFtKNynmnlkCAxIg77giDgmPoc9Vj51
UFo6pTeVQSEmo9pcxmkXjEn5nbxbyg86PVkRJoqRNcWVvfZrt5N1utJEtdvU3blCdKR5+ZPWmMbh
yt1vU+qv8cbd09BHsEljDHUg7e+Lu5/AsD17dZ/6wK0eaUttFnIAzFUIWHK3Nm71VRtXHIcS4bvH
tm7K56pt1efWNkV/pXTbvszFvXAL1PNILEBFLqUd44KLa1Pb2XOder1BKF3qRlk5G1+VzLyXjAQH
UMegvMIGuZjmvIFN08FfzDi6I5e9kVoMFApqmp58VSc/kzGrXhPNX9fvWt31JLxPtlquZMJc7j7/
d00fRwisjznmXTJe6gp2DRC9/rTwbYKbdoaLfW7tpka6WCclUZKxVRUutpVp1fRxMLtl+0Vjp8fP
IFCpjEHn9Sm5sv5enCG2u4I/RvIIHmkU785F5dyudlLOUz8/6cUaD165uBGD40aZAufpuSWzOplt
ViJQ8No6ZhChZHRlOG7L219DgNUPdRj7Mu6k8DA4S70djgVRmkOxJMZT3RlpHprtlLsHiVOb9tlS
if64DrWq41xOcop6Uq2zDwmEkOpUI0nQi5OVFY0RQi53ql26WXFc62H/aVK/vUEWCuBdOsibLvmS
GiYRWHqFPrjQDjpjFSdUF6Ri0JXN2iVUmV5pt7ZcpvkGrD1A12uMKzFfQgLYPOnkqE97CRmAxhNk
KpstrrbK+sWsrbQ/J2qub9aGXfe3hBVi52GnAf9D4ENgva9EqpJQjhgsgvnViZmQEm3L4aWaq2yg
lY9pob8r21bzh52ZasbRqBZH7WdjCaqHJKjbYq8FeHOGI34cy5PfSRdERBuyIZYTtVAsytTRTqhJ
HRmN46penWkLNi2nIRlNrOUXMdzTpTftJ2xc02VBUSiU+1j38+Lsatxo1sjNsM89mnOuH8h20rVn
7qr8DPBEb1/xQcvIKVVOmawXS3Uau/ketr5dPSZEb/TXMLDLWcZg2lJTOQtvZl4ugOvbwdRqDeQ4
ezCeVKemW4TPFaDDstRRLVqjimpblOauKItc7VPW8J05K3wW02xrq+nBcoUPcAGlcjdo4+i8UNk5
WHxdCruGRtnp2Njd87AmD6qfsyO5gk2kyh60o06K375dJ0djSq4lUP3nhQEnAcaY4qwnb1+DpuzW
LOpWPs+BnR3pl1WhV8Os47erR+Ev2ueeE0MVSreojlfm8wU0sj00iysnJVhphCNcsvSzlmhlfV6y
51Z5WbDru0kEgMjQZCMUNkXkDklpveaT4UWr3ubPCsOeT2UgrqXJvH8HMAy5GRNGIwjbJWVfo1sq
RaONz6PHSLcTwwxJO11uMd2QB93u8m9Cd7OoHFzt479fwcWmxhsACvlDYgNAh+R8saKVrUl3tWq0
J99IZrEvHXyibnMhhb3DimBBDDpMRti0TXB1Mf3zVG8XK54V9xLUmBYE6EtDMMya5l4Gffmstm4N
iLXVldvpZdGNEmxmoz02fslevwaz3oYZBhnryzw7HLeGJbBEtsu1WahbpU10FjgMqeRpCwGaf+Ny
lS3i14JYUd0t8FNoZ4pKZYchxag7mgOVlLdzO2ZdiJmeuYRuO2MiitGCQae6qOUZRxWMFMueWRgP
E72aipzhJap0fUbxSJcfSlpupO3O9JJJ3iVrZhd7INtm2oOraEKE2LGO/SuFWfPoWsv6laTePHly
mq5zDzOMjzqGcr0GKCJ00R96Lyc9cx3cAQ8td9S9H+uAiiFKISUlJwypShaHQSr+XysT7mPip9Vt
Lei+HpYqwMq3MTVz5FXxwoaTHLre27UgpuPOmwiZjKredKEH0LvqXmCyi/6xTvyhOqvZEVaEvaFP
S7VxJgxCoqyuclrCczUXe0/O/jMiEa8JvSyRnwqYDRxCe7HOXxy3cr5u53kf3tnYP8K7qV0s7adK
0OuUGZoiNSkJj1VXR7+qNfVR2Ys8FvksIFO5ltRulaLEC/1WLVnsCnq/bFP1BJcjCozeFj9Jgxyw
pi4aExZMSqJ299XHAsZ93ERL6yOMZ824gRXo9Fm0ECMQ91REVkQVZ63dsVO1fidYgUW3XwlRsHey
GtneVryZvGhuWmv4Il1DNbfIQEtADtiAv9Cc+Y+1qtRHsyG4NjRhMdS7tG7aYGdWMB8waTDL3Vqm
wRFSEoekSK9oRUZBlkFcQDbmn7IuT5aDo/zmaxOQVhQqfxWfOFaWwW7RNi6PW1o1gTtrCtvhAG1P
F5+xtxXBoV3bliQYjcC1WDZ+jw+A72RJJBelxBg7tgzKm8WaS/3GN+rpe1dWabHTPQevKRbNyf/Q
c/C0bse0Gj3kZZnWhU02TF517EphYiHo2tPZ8CrPfhkWw4IwsADc5Zh0Bu7ywEAoq2+9SZlzn8xm
o240J1id0NE00R68ETN8eIeqqM6gDIPzigolnW7XTnf6cJoz88eKkp3JpdpAPyuz8nEs65u8y8Ik
m6oynhu7PVR49xuv2LBqa7p3sTO7gfVUD+Z+K2qoqCpP/zBrrU9z0XDbZItNd5q98KF1VPcV9k6t
FjsZEG60iqJ/muxGlI/mOi5OOBY42lwhwL9fJFG30DinCAfEA9J7u0VB9IUK4ubDM8wXcwcLzo9F
m+m3i95kH5pxLE4tjYv/dUNm0m3neiSsG4Rqb3vG3+dRb4HCgYDruSjptlRVmb/6wm9+BF4PUt0w
n40zcHbyUA+BvEZGfL8hOQ5a1j/uZQjLL9VMla/31ppZzhODeTWMcPTnEZcUlwmK8jN37UOWLNV0
D3UQQdeuz4s8+983Z/xSDAiRmAdtetCLF+D21SqIwcyf61mnNJIluaY9zakbu+qSF2vS7aNjLeTP
DKv3RFwu7ttDrl05gV4cv9gfmZT4c2zMdfbmy1iwWci5JKmqei6dyijSqBjyJT0wv2Y/TuGy6jeO
IV3vykHjv66KwSEVESABveWLRy8rAFy7XNtnT9ezp8bwsl9DQuYaBPvyQe9ptlw5W/1HMYrxhQ/b
Gy0sh9tLf46pRTfWWXXz3HtpXR81zMXmGM6XHcoOw6GdMWa+f7906mOdkh1Fc7mHGUs1d4dhlf34
76Lk/ehzyZxD6QX/HP9Va5uPfw39lmjyoDWM9lnJpvzaD213Wy2JEyl66meinVZsq1JWBTVr45VZ
9x9TnZoE7T+wArKvd/WQxy5dzl3zbI29uJ9GS9/Nyhm/zYDL4VLikFWJQTz/+3nff26HAohXD8pl
ENF1ASyWRqfJZmnF8zRCxiRVhF0Qk/WqCOe83dMvgmb47yv+eY6L2sva7EbQxLK8vJvgypVUC31j
PxX5Cse11hoLNMP1s+mYsrMaSKCdcr9aLf24obNrjfU7yYLhE6uB1t62frftx6RjdCdCOi1xD0bB
ppwQ7vXCncOgZ3GpMEHWmsUKfi5eNcLTLZY5byIjqRarD8ecnNlx9+8Hezd0yK6HHcEibfP9IJS+
HTroTBrIDJN4qTxRrrugd7qjBu/xYLSTfvSCvOlDD4gI7mDtdVfe6gVCwWDdMD1WLSoKmnzW9p3/
GreFGJRVzW35YjuZ2vcayeALlRIi27KLajkVx1orrAcLWuJJy4Xx8u9nv8Tot+tvUBm/0h9HcHNx
/c1EH8qy1J+ZLcqKCC4OGkroyfk1B1P+BG5lh1ife/1BdG79OrZZWYb4C3ofYBlUtA+v+v68m06s
XR57H2jEpqKyL0c2PfdOK5ETiyIvny20C0fcBdcEbrftHEUxJbfTKq85MbybT+ZmF8gv9LegyVwe
61bY5DjE2vZzl2iJf14mq7pNugpGOdFsxVHBVv3x71d/gery5k3M7Xi99B//mDm9/fKZRk0wzuny
PM5a9dp3WvPs5YY4ZCXV9b8v9f6VgvXDv8fkgo2Z/snbS6VpBpNYBelLm7XyU6PMLyr33XPN8b4K
R0KOYxff9yuQ4PtptWngaJ7r6Mmxz7n4jpImH1S3LnnOeys9c2bzI93oGsq8xLl3O887dzVlX8jM
nq4AoO9fLVdGsU8nGUCM0f32eVdzbuaiHLOXBmzmiN4KQqwxyfQhkQjVruyDNHT4cW8Wxi2JEQ3G
ZiAKW+Hy9TYMZs5QufdM+dHJJ8Jst0jnfi0qhdSS9Klfuodq/3VFXpshPzAqYEdKcBG6DcHyerht
sgRIDoOBeMNstZ9+1xX5vs/z6lH5QZXsLcgg+JdrIoflC8qUnTq/6K0yNHRv8MN+HLKedn2WdLvB
c6YcXya0GTdKGc34SDVujD+M3A/K+8LxO51TVmEb88Owtb/DQUPpehxVT2YpZozdx7bKqw8d4ekl
VLh8M+dPpnSN01HvfhgsCAWpgUKm0SJ6awpdVun7Xo6oWyisdRhFWS1/+b29VOEy9u1w5wy99kVA
dB7vYUH2HzPZaJ/9eux/lKthiRj51fqIk1tiR+mUOcOtbo3Os03g8Q9Ywxw+K1kbYTEBLUcofZoy
zE0zGcNySbM7ZZk5pgh6uYjTUInmeUyMcbip6351dg2diYicdGhtKc2nOhyHatUjcuNVFevuvKZH
b1n0SPORpn7sZkMLDmPat7+V8AtmRYlWFT9PXWUv+NK12i9pTl3zCIubHDrDa+a9E4hGPyfALLep
sEotBNgdfvM3/HWKTPUjcCdlxfYw5hj9m/r0QVNLZ35qZFufJMZ29gmlluXHuUpGsVsyY/xisac3
MTIuTAEA8HpyiYFkrbCFdk3hzO+7O3OUDlxhE2tH956EnJXuqU6f69HntDTvfb1Z5K0NdpF/cHpR
dbuE094c9UZqlcd5plYLs6yevMixG+dITn1lQLJHuxCOzSjsg5NX1XjXkdDgRO46GNNHz+mK5IRl
1GRO8Wom+VpEnLeC9mtlQsgJnS6tP46o2Irdkk7jYSIU1XqZm41TgVG0hF9CKUrEAfdphZkZcEDF
X2udd3nT+J8B7wP3Ryehye6wGBk+dKkdiGgwhSfOZAIRq7oMxmLfVj4iwBvI+Pm3MbU0d9+kucZR
frLGqdlNrRI/UrapTyncva8VFnIy1PS23sPECpx7kaf+3SBRe8RdohLvM/B30+6A7hYvXM0WmZrH
+M/CHGVVjoRsdH6y+A/90+io+X7UYIjuoBrTNBhZ3Mawcge6YnljGThEIzV6LIbVTZbQy1332U8A
/SGcVSBOcgr0I4dBVhEwgUJ1YyiGrFvivsi7/MGW1jzvgyFLvQ/NNNvBEJK+mKmQW110sXMrWkiR
k2m1tZ8nVTZh0sOOOrY5g415U1Rz7Hk9dwRBxHLuRCaHz7JW44+N+fazNBjckeLTzrcEZ/Vfa4yw
8ts6mURzMy91i/nD4roh8cWzd1P0ZMve6HOiTVRjdf7ZGeu++n+UndlunFgbRZ8IiXm4hRrtsp2y
40w3KEknzAc4zDz9v/B/k6Iil9JqRa1uqSngcIbv23vt/8hhbE1KAp1uB+Qi6T9rLK3hIas6T/h5
wc57M1QTsg4tpi94RIqdWxQ3hsI8I8mv7CAz5ND+DJupz+76to7ml7Szcu0g6glyFf0sJdvXGVHY
vt5W2CkYj5ggXFaLA5CrkfZiKTNIGXGfwTFKkipQkcn3G/RTBL6345IJqfZuaB6VuEujO8cJhckT
1NPJd9NCD6ng5Ym2aUNpPjrz6EzpJi0t8NpsV20KhWZefcEunAx+Z4UYS31MAcYMWMs0JpKa9HhH
6pdnvbZG2HUPfUg5LSg0VxBPVthd6ZuRbn8aQqCPnHmlfOh4qp21qUkgyu6NKtbmnd5TpPBNRUuL
3WhZ1TZtdNoI0PeLlsQeDrDPno08IscVEZt2MNYZ3CmtzJTGF/j9tvwP9HpvY4T9lU3J8GtOK/Fq
aFrTHXqPF/RISLEz4qOAiAkxpyRZXThW873qUbk+4n8hc1yvZa4Hk1EZ8d3UgofHHNHmo7PBBVbq
ewUXmXuOq1H+LgeCyn0nL5VfCm79HieDZ9Xb2gidWwCctUyZLdFb0v2yAVxs7OtkGKeqWgQzff3i
RnE8HptBuMe4hjGwySCTtLkPRdH+HWVe8kSxS1HwIfI1akKVtJ86NIBbnP2ZFeQJI2lr1WbxS3Ok
pA48hFUbWF6LXCtN5HBypqTw/nmXhXtj2T6y2UHqsJbpRbaDSkiL5UsBaKxiveq8LfG7rq/Yaq9s
TTvuN0ke3UxTuD5CsGFFUk5RnibjVVPIk6rCg2urFwNrIUu7J8ti33YuSvp5bGNm3LYd9CDpp+HL
kHX14A9zFt2K6rjeQLN11hchHUY/OgTG5Z6rphCbE/JVvsyYQn7UXBf1U0xkXReXSoC3Sj3+66YW
VzWnfSoXi8Z4LWYxDXIdSIYznlEDRKcmttJqo5qu+DBaU/Pco0zE4QzD+cZ27/o+uSzyGZtSG95f
dXVggqtc6E00GM9D7LF1m+N4x5LiPmb5XDzadvny73fJWYiSMCCq60M3GtdJGHpjPCOGbL6NU2r5
KpE9wYh4aAo6SzSHulbzf62m0MMnftCjkLbAztZcurJCtpT2cf5ikStGKJJXQw4pi/4Jk26Lg36q
FL+lu4Z5sHFvIXuuxzMqNpRjaLQoNVzJT5JCFVTOeve5GyqsVEhZ0WnrXhJIw4qbTZeZyaGZKS4G
FXakz8MQ6rdqW3/5CUghwUJwKFyQGqs+K5IBOfZdJl7aMVP8acjgLA6aMBw/IqibFjmpTZE6OF+E
p3g9FAGrv4FUuB5mTIW09YAdEL9urk9PVHLVPqud5oVjjrGnqTi00Jo08w4Cs3hudHmL9nx1QUDH
lG156UssDHPq6vtVm1RB062/aJ2ZPNQDNsUhMa07Ojv1HRaR/kbVZS2NYzu3SBVhnS0lOzA/q4Il
AWAEy2dW+GKVQtZ0kOyWhcpDOOJ3ihKVu6FM7FeyRZ2Ppt0tqX3GUD4pCApv0VOuiyDLT+G+mUT4
rvEpXN67Y2F2rNM+fDFFN4DIMcWj69YVSAKBF0fLRbLTNaFshkgNv+Z6mAeJJo1v8dRpz5U7w5R4
/6P/yw+CJ8xa4ti8C7rNqwP7ZNAGcpnfPmpgEk4qrZCvXQ50MEiA+saAsppkU6Nkojymz9NdFGkc
SAhRDz9beqX+aPvqFqvs6ouAjWQtgNq3d0UH9vIRZaHn1VKLczowKsHijaO439smH76Z8WydmCy+
TFZjHPDsq8csKa1/DfKCRohgltb7MlQw0a1ekTeRzZF3uTwrdVLFd/haZP7BqYTbHDB7Aa4FWIgt
8P33sK6bcFG+Cnx7+B/pq6whuSISYLZz1/2QQdn4r205Ne8b/q2+11XWgK09FpIYwqGo5Y1pf108
Yf6DbYVmDE0vFfr1BKR2hGOYRLyckbF4P8K2sB+qctbMbap7g7e15lT5msN5MIPGbqb4+P59X5X2
F6Em2gaoOPzDIu64fNso9qTEZh2dS1GP30ddwY8r5qIKjCbPvmLFaveeGSlnrwR2OwL7eK26fvZd
NuC3aldX8wS/ZQFfQtpEN72Uui9/i1KHZoPWIT9rJALeLcS8Laeo9BBClro3tEjafud5UQiTpCn2
oTtnn3o5h8bhxjNZrvNnlYfLU6T1wCyxLGGmW60JaaIRrE2x+Dz1qjjKaSoeTTk6nAORKP2UAO2+
O+bYvBjCVX5RoIwwHVuv7/+I62FhU9dCScycSXFurWfzMqz+ad5b566nxRnYoktLzBGm+irV1pw2
sdmJLjDxKtk+4Sidvn3/+tcfBIshDk9YCngCEPVevosOvGk61up4hsFRnDNtLHazA/RcD0W5z41B
OfKIbu2rlwd7+eBRUMKmJGXKwge3rs+HimX0VRF156adO8+3Q+FV/pBbypHKTrp//w7Xy+ByGZ7t
kr0M5ASyyuUdJqgGZF1o2tlV8y7yl3wSPy6a8HcyquEuAo5/49SwnljfLoikA8WYQftBX12wKQgo
S/Hnns159g5jP4sHOx6T6RHZRX9kHGef6GRbW2q4Dl/YnMfujZf6t1tmVmejg1odx83qAzPLSSul
WqtnEhVgOlDz6qfHqAN7HopE0445Lbz8Rnv8aiDzmBHw8/SAeOhQe1ePGX1J0WSTeraiLgHP0s7N
gdJKZwaqSw7qiSpS8YWKYFgEZhneShD5yzNf1hKmdIotbKxXd2y3Nd+MkMaZNa1sfTx38nO14Hyz
FtLQgdUr3YuYKhWWAScIcbod3x9lV0PaWKRzdNE8NhwIBJbH80fXh2ZDpRIorp9n+j/txkwqxTxm
Gug26YVRcmOIre09y26OMxkTl85tL566y8s1sYA/hUvzLFLQf5u67i18Bm1pDiekCG2575oM5EcR
xiSijomNLLO0slH5gZjEMKhY971x6AQ6syjxEti0Xk96nt+bMeKloDarprhvm0mtHFChVryjV5Za
QZlanJIqp3P9Sm/iLbZukDb+bKNozQOOqqhx+yamJJ5UVQ+AY3QTazMSJjNB6jLbp6Qf0/ZGa0Az
uNeL2YRnwZ4ayO6yoeF4s3oWfdKWdJPscz6NlJz68pxCoTLx9QDnKruQ7Xyc5M59l1TlthnbYW9W
tvjeufH0BYJMv0c7qt76UVdrCz6ZRbmxjEZjQZtd/qjY1Ek/A11z1gTF7n2iRNI7kT5QdFqQu4KY
1D6vqDKCn/C2VasXyj5iFkueU60St5APV5M8PwYUHnpgDgQeCSiXPwbtWyznsZzPui5I5nYgbW2S
aZz6wNEqa4vXefDTLLwVhfa3y2J3XhIC2PO46z0HJikH6EupnR1oK9ZRsaWNVr2MqVrXddUrpwZZ
1K6p2/ZGo+ovHyPrGbPAsqJx4lz++x8f4ygxcqLrU8+I0bLftiRiL5aK3iMe8tT6xrFnbeZcvkXU
i1yQ8y07+/VqRt1IePPcq+cQz8jXCI1QF3ScywSFvjzeoBSY03vk+8OG2B1H35LoSMNCE6k8amiM
T650pv4DkBz7S69nhu7Xymw7/hhJdSPtNp22Q0U34qVDoB0HIGoSZwPQqD4kWJp7v8wq4W3MIckx
j8h+0b5rU5v44Dq94pb96crCzoJCicZaZCIcsNg3XT5aPc0iAoer9l4MMCkforChMj73KZh9jBlJ
+KHKTMqa9MeLIgjz2f5Z4dAaToCA40dPmWFZiYGa2q6z0ly9U0cvV/YYjVBWl8i3h/vKyPtvqS7T
fJtMirILp8wQN04B690wYmuKkaAHSFjBzMUR6PIusjQvZx0ROiZRopY+tl6tPaW5XdOdobOU+lmY
zskdxeP+SYqmE2eDelvnk9ebxp8wj4sbrpLV8sVKzc4c89GbEJYO6/Il/TFg2Xh7cU2H85TxbGWG
/XfO5kDNtMbY2A79P9XnYyo/6YlNIPsw4QT0U2UujBuL+PXr5fC+nMWwfHBWYc64/CGNJb15tOz0
RHz5SPCnKIdm+FJaKC8DeksZzMLJIUTxkDR0pn3R9LazmYXWniaU4+394MrWitE1QvzRWEdKNl2+
0nma1ILSKFT3l5lEI2gulDsnp5JTDnMmKkVgh6ic/3t/TV7NPyoCEBefDqJujhksl6unGkObG9oo
1E+UtLrms1pqyZFe7KBtKElXaRfghwit3SxxbLy+f+k3hvIfi9LbtZdMG6RrfC/8gMsHuQRJsXFv
zHsYdOaInB8RaQgTLMEDD7+wGIqPKalnMb8FNhjOuSbL+yTIw0E2jV8TJjfSXE9DoK+tHX3B241r
tekj1yIkME5Zwq02uy86FWWuDrAP9Sm6cJWaVl4o9+jE6q+625XPKDWhJJAb18qTEibq0mXSpyL0
TZnRy0vaovHjbhzrQPOE8dSOLuznvCN16gR8SN65Mcy3LTzIqA2MHqEoLSlG4Zei6SaxK3J3fIBt
yVmhzfo62kWaVo2vWDuST22PjnbTwu37qTjoTU5lY8bYTJrS/ekmBeiSopD9f0VIz8Jnp9NwwGFg
FvuSALxxbztKdZ+XFsjOttA5pWdYpg/A1PBDOGGKOtkHxJe4p4oqPQ7mhoryzia2y7un1KTU+6F2
tGNG2FfCDZr9tL3xhnmBly+YIhdrKb2jN/7P6kBdDBQ79W6OTzBvqmFDI6Q7mCrtnT0Y8fnQZqP2
+f0rXn+cKNK4IMXjxXt5NZ7pezqstGl8qomx7/7z+kH/Bnbd7fe5p0cVGUOzxgJRh0J3fEroTgA7
CYwjLtzUou1oC5BgxFuGM911TY3usizRpv0clda4MdNStyFyecmnSamG5NGK3NI5dEiJjBuz3ZtD
6vLZ4UFEusK2janrKgigUCcLErASn3RZtelxaFNRaaAnYFr7XlOlx1gfwuSO5OHSQxeelrFeBFI6
424g2ADTep+FJ9b+Vt+WblumDXxJXf1sJbX3ZFHlhvdt6jkyh0FHL/oIg3r6WFfQZrbSM/OdZzDL
30F0zV6yOdHEnk9Gxb9u2XLOCF/LxskflRRcY6AloY4loDHzt2XVcVvqc14Kbfb9d7s6PTFdYLug
UMsJgkYTU+fldNFp41RHrefdO0jOf1WuQxTynEC908zwg6rwtvye9gilmVh4t17HagP9dnGMZnhf
aL3wZlYX95wpmgEzu/cDxzMW4jYd8BI0dip+OHGZRq8cpHIHGJmnfadQZCWvDQQB+4flDgkJEgCY
+sBWdO075Je2lb7QnOnJQKDfa3damk3pKwVARCp+7uZ9NwaxVSmf+EhnME0W2X+PYR2ryQYGpdsM
mxmn1w4fROZ9irTYe3LD2WgY1UxyklIBaCN2cl75CG+2zA7NKOsfozYimrhxxnp75pejdGkJ8bnh
8qN/sX4ss5XyNVaqdT92ZCVDNgCK6D1qVt1tEbLUzc7gPL+3ilRk+9hSii+mwlxJx9i16rmCPIWQ
/1ctYzu5U+mdJb5oFYp8nqyxAqSUvsSOlCWbTnHEMdmkyNOHdKylW7fKtqTryQ5E4DzDoFfkLLaW
m5r1HuU/seP48Dz7m1VwnH/R6tEtH9wsiZqN06QNb9ByJzidY5qYR2ngEX2hxSmMDxmZZf2pxWqL
uCMe5yoYtGSytib6C44ARaVryFDcWeylUMPhBV4mj5Xf5ZxlATbi0XOy9FmgmUSUMNqTrOAjVDVx
eSktLBYs6grTFoqjmX6xQwPORcOXo7yiHaWw14oxhedc45gITTQ5kMK8CWChUCr5O0kyF6ZhxUHp
0/uf1ttZeP0eHdoSGHYJjUDWfPltJblqwU3ptPu8Wrqpdibd72xSo/zn3Ogi/6m5qYj9VgvnLVjo
KdlO8WJu7R0+gE3naHEkfRlOjf7A9jrTnuSbHjuVrfEageFfIHQFwLxvZWL1zgsZmyy1ljrUBqv6
HPdfqiZ34p913MutwJ8Ueluvbkwv8NqU1d+N5vHFo0CV4JBAQFDFbD1vHFH+Mrvwm0waYGjpXeAF
l08A95Cbu4U33dsoIRuMRF73wVBMo3vgm9PVe1P2WAi8vkuah7RV52S48QOud2IGwY9LG50ykHXl
naDlQ76q3Wv3nU2Z/SFr1ehBml0LPCAPVQoJaQEVC5zyLHfvv/1lJ3/58tmA4ZxgK0jzE1X75a3H
eUkxvivTE6TKIcPWr4jzqOck1qlW5dyYSdc+e2ZSytqgCrCxmYy3dRGstVRptJjq77Wo6CUHIDcy
okOYZyCQmb9F+aWryUEIBmOosgCGlGIxESrkXxZqq7vNJu+mZrivp3TcuwR8mb46R2l/FpXI9SPD
dShy+L6ijW48pusXxKhYCPO0wsl3WAMCiC120zjplXu8kK62B2ao4sCcK7d4LvE2sBhY/SetY768
ceG/vB9cLTwqyH38ubYc0BsqR6VNk5Mbp92IoJKKwavaReC5UQyNVn+rEXz9LdB7h0XELgqvJdP6
5YBAW9TVcZqkpzb1SnPHlm0wNz1b6PADu2k3eXLVUKuQbjbxj44Aoeb8/oBcvrXVgFwAZqAMFh4Q
xbvL63PCclKIC9593Yn0bgyXoz7TqnruaJs86Hk49zf2Fm8FiMtLElix8BOgIfFtr3MK6A7nVaFG
DqddzYEtNdJwOGPQk829opay/pJHbdIE2SjRosZQ6RDWCCt2PxDYW3y1Iy0KIVX3MLVf8KICd9XV
qbBvtUj/sr214KejFKJtDRtjXcNVlcGpPFtGp9oL2Tv6k9Jn889+aLtHZYJ/4ssiwf2SLU37LI+r
pyX1aSEwt6H2FIuqFdEOB5HSnuwWc4Bv60WsPHoitxEaTJjoDspoWD+UUFNksul4B2IXOUUf3agu
XH9LlokeCPcB3TYACqspR3R1NTd0tU/lqGl3aZSiD+rVJFYOSUzIcLMEP5v5Fo+mqG75yc3lXLl6
1xbrHKfeRWWAX+1yeBWGlWbZmDr3Qz5UH8jN7L9YLko/4SP2R3DsVEPEFDK3qkv8TxuGNkcX+tL8
qZXpxnI4UfUoVKaXCa61ZAXvRPF9NtECvqb0VedPxCl0SByVxCu/1vVkHCw766MQ7mq8HOfbCLrW
1nMp2wTjXAikxY5TN9tm8JTxVGtYQH7KWqkS+RQPcdPIbaz0qYj8qcpKOk1DbwvnNBp0fz8Slo3u
V2qVuWsKAHo+E/cimiY1rPEBk4rvfKodpxnMiXYQUd/+NhhqNOY7s8oX/tT7n+5VlYZvZ6nyL1YG
ZOHrSdJJnQphX02tw57VIchcnRQOqSvF5yiCxRkgkYIItdMqREx3SemI72mpmUp3fP9n/GV8oRta
Gmi0eOh1rFoNGbzppSYQnVxmzGKjeA2nAzeeVRTVjTns58Z2N5m0oED/84UxwDGmEXkgDVsLpQBl
chyJyL1AWdBlbONJb5B9XPITFImisCjSE5aYW2ejN57QakyzAaefxsxgEmy3TKl/VMecuGAn24fz
/aLpdpxApr0tdxPI09wvc7f/pY5VGvo93HjvLjTd+UG2QrTbsBlMBTW7CVN5SFL3Pk0nd9uz03OW
sp4W7mYPLjuufq+A+q2C5vwcZhkYsKYppuaBzavmHkLKEdN97E2pfd9PVt9+zydSBx4VB/LV81yb
2fd+rKmaKPUADMYKAWoPW7oLEPY3jZmFot/ApbpFvX1bqC6fygLmZVPLOoaTWV8Ng6Vl4BhC9ZBS
lyn2Z3r4cmO0mZieaxA1n/hi2SaA5PA+cjYov8I6791xg/13bhBG054QeyFS5T8EtABr3x8qf/l1
TEEGhU24z4uJYl1I7FEbxKGLBzjvZlx64CyG+GhqCecMb85ch5j1snkY4s4OX/VqLNhkkxeS1PCI
sBl+9HD/GhvwVon5vZ8qmZj/PJip/7LdwaSFS4zv6HJQtQ7V3RHn6qm3hvROdVOMFlJSY4mOZstA
2ZPTTC6ticBayBv7xOs9wHKktBHi6QvwYq0FGaZ2znow9kRRNO5vomgQcDoyOSA56FAn2VVi3thm
XVe8Yc9S0mUT7i65CWsDje6klZ6GenGyRhz2910eJvbBCwd3LxNxxlMy/84gp/mwg6ePthwQNNeD
V55VuIHVjQlsrQp+e+TU8tgo47K8rjIjVXUrPW/aUzr3ypQE6J/VfkO5zR3hxlijZn6woJo9daBx
lQBMvZWfu7nuidahx4gfwx+w3sYkN6jIF1/qcuhNG+pB2CqvTa6Y4ZlZSImPDbCw6rAgoOMPM5I0
+9a22b56k0zCKMXBCOPwX3axl6MoJ8ugMOqkOUXCzdJvqWHE4hlZsAtqns7snYksuYRYznwJURVI
IXaGPBk+yWjIdomtkNrB0qWBGlEoiQs4zhSAAuZU52uIO1+8oLUXzyrNOjgU+Rx+C7Peifwa/3y+
KavCfU0cTjd+rU1M9/Q9Q2eviRzfAriOOjHzDVB9c7izyizBCxiH4wIqSF1NaTetrhnFIezCwoWL
oFvRN5tQpX5jKplqbWnplkBwwpjj7aw3xPVYluiKx8jKDY9Os2d+C4dUU+7aUbebZyUf7WVvZmNy
wA3kImfV9OTQWjKh+5khzjh2jMva1wazbf1Kpe+81WbaKkcbnml4iEcNXqCV62ztwJo6hLK3tNW+
2xnt9rek4SqqfMLbcSrkduailGsGN1c+26DhQQTEhgSV/P4sdrXSwnlajnHsnJFTWOu2jAV43CJO
JjopttC6H7HV43gL8XfekZikwEeL2XUsAoxbs+fVToMLM7XTOHAoLzNJXA6rNq7oh7iIoKd5EVw3
hjeeWh5KC5zWqpVvBDIkzV1Sa5VzkAC6y2BiQvlhDcL+Oud1Rl6TOmbe9FVNVJUYUJoD+mz7Q1KK
7pjZxBrcRaZGPq3fwrz+EbOQ3MpDXCse+cgRHNNge5Oy0y1cSRT0MZuNQhfpyVMog+y1dHI2xmTh
0jBkeKJvA53dJdGGYlY+5PuCUkocmKlm+E6WOQRjAFS/UYa4ngX5TezhMFcz7QA1W036wDDUVuZF
cWLktxPBL6aZojkupXNqIkxHAQEtrNaEiBi7JqrlD+GE3lfMYcRxKkY5dJ/eH2DX0wf7uKVPTf9v
wausjgpR67CXQTh6Yisxq37dTcWmrSG8gD6nd9s1tyAWb6jdi13DGwhwwWcjh6J/sVqXc7YNedaV
hA9kbhVDC67JLSL5Q83QA5KzGFDCTPBwlmYu4z6YuoHHsHHhrKGoKCKl7j9oeDHEPVvuCCgqIQEe
4GaTwsXgu2U0F/GNj2F5Jxe/2KXRTFcSyySmTDbfl98CwFF6dt1gnZwRuluXlc6Lm7eT9HW8li/Y
1zG+FeiLn0QfOzf6odfHKXchMCzdCrZYYEdWj4uMcyjeWIlPDBpXZEel0apPramWpOoMbkRUSesY
Ma1+UeE/0bdW0qRW6I+TJNbGwVmHk5MzKc5Gem+qH5MH8iNu3al8qPIhk+cF+zPtMTXm4DVIxNID
CR75PNT9SMEZdrgRB67idXMGbidLphdVVUz3Z6bJ7JeZiYS0Jz3ps0ArjCkOdHrqHxP8WqM/wZdz
tqHpYEEkbqj17oU6ljoRX33j4SJCdJ4g6DH12ko3zDWKtplUVURf9a6UpyGNUSn4OdpEowsiIh/O
o6Hh931/+F/Vy5gdmBk0oBoOvQf4cpfvli4gpdlaFXej7EsLUVHLV6DNjrpHFd0941UlXsta8pU4
et1PVlfscPiVB7UitYpJu91PptTuTC12n1MxQF63CRTzyZO7dQhZLwWUqPhrOYCwX2NDu5qRYzDR
KQ5yeYd13jq4eZ78V1LsPkyYlraVrpZPefaPWC6mwEW+YtFhhLbK9VfXpIRQDmGjDHd5DbYgGas+
CFVdBFj8h4PGxsRPDKe/MeSXKefPz42OA0I6RJnsz6gWO6v6VJVWGLDdujsIcy4+Wg4oQT+medD6
jUpF/8YIWE+Ab1djLiIRnqow8vjLAeC0nkJHT+0OFQGN1MFEovod2KpqM2ljzAD1AFf9485/ueZS
IUHfwKgjN+TympHeD3VNeswBAb71GTCTnDeVG2Xi0USdRuyVIvOPRctu68aF//ZoWQ05qqE4WWRh
lxcGv+CRea91h7Jt5MYZrHLe4flOGh9FhXOrWnH1aCnG0lpdkhqWXvGaAyFthEiCc++xMMd4M2Z2
uvXYBuzIAP8hK7b673/Lb2WHi4HD9XBccEHEUEso6uXddYU3YBqd7YOEnJ2Tu1RPUYd0eVHcf8BM
Zg6B0832/GQnU3UnM6WyTznhJdWHupCcuetZi76RmqIn8LkUBbRaayAeSbEBKhvdTq2vrpar32tm
tHGrT9CeNvZQph9FilFty4LneYfEFfoZihi0y0zADDgJ6dnDwUvyIn71phmG1k60IXbtLQPODH8m
UWFp32PawkwesLbbeQhqtWvzn5ISFH73OrLwIBepVceAK0tKeUIkYRvUXdH91GHKJfcqALd8RwSM
E33OOPJ2xwZN1qYmMy06EkXX14FhThbzObOsfhrYC2+Fi3YrkLWBSlIfnL6sET8YGocgEWMgF1Mk
0Co7fS8/OqmXlb/ef1l/GRuUBz3KRx57THWdJqtoJschcADHqYy0+aMepxo6skL9NYxy7h7zKdNv
fOhXY5+29sKNoIbDfsZaQ/C9pGevZ+XJMZNa/oiCVJM7tIrqNyVpk3L7/u2ttwwErPy/jWEA62bb
sPrCi7JsqSFMqH2I6TSoK1A6BJE/btyQcFOkmNVWNNCtfE8pbtla/nKjiI0WpCfsEc7Zq+2KlQxu
WOCB5iMfQ1QYunoXaZXxYM56//P921zXernNxZvpIrtmfwI28vKLywmX47wm7QPryODXepkSSUKy
WXrj3f3lOi6qZlp3aDnR2K5uSfMa6M5l4h4igAnm517tB+uukKba3Zohr1ZZaCbQNrDpEVrAVLKa
IZNEJ+CC2J4DEvLwiV7s8KxGLiSNQlQz4bU5vTNv6PMbPZnVeHlTcDI0qQbBOeYwv7qsxrG9k/1o
nKvUi7Z5RrKnbdQEmcK4rQ4Y53Phc5hxfisiNg/vv8T1jvzt4lRFF+koziQCWS/fogkNMGuaUD9r
HjwtvOBeFtZB4869PE7gX42Xpk+H/ehUBhFciiUePHy5OSHDlnofxbM7bSOrHSzq6EQoPqRNPzxl
mXD1zfs/dDVnvP1OjzYSB1IkgtStLn+nFhHmQ+i7dpaTo37SRZimQdaMXcBknYuNdGXy8v4Vr18L
FW5aQcsivXCqVlekFKeifJD6maiyOXrqxNS8xrqST5vR6bUWy5iqfYUgHEdHw2nMT+9ffXUG534x
i9If5M+lyL6umE1tb1S0A/RztwDQm1Gzfjqh1QeKgDmnEOW5wbHq7Zqcpn2j2PONcXH9uKnpUl/m
GL1ArN6is/8oenOXJpLx2ThHFXE0fVkRjWkV+qsHC1gLKtds5xuz5mrmerth/gBdxNkd+s1qIIKF
7DxC581zSEzPGGSO2b8qZUr9wUxq/cP7T3f1pf//YnRh8V3xkDnXXY4mIvxUvamEdW4nysSPo9Mq
vyFEADi2DXV8IF8uZg/W/rtNAzS2q/G3gwnOXd8jjzRVCsbamZZF9kNRUEUE1HOcOxNK5T+eGd7u
EWXvAmjSvAVCdXmPOgCKoUUGd6ZtxO42HRXlbPeh+gRXE7lejMFrUzbdeKP/eO2vY8wuxv1F6W+z
tV4tf3qc2FIvQ/NcRbNHVoIJul92nVMFVmKMGyGK5r8GtAy+c4VU2tmKtli+9K/vv+G//wxSuhbo
F/O5tnrFSgn+aFQc89wbigb+zMh2NqBnEGORUO61Nrbv7HSqfk5x4j6iWgrxmia3PAjrks/yEtBi
sDpqfKY2reXLl0BGelvWrKS8hKarj9oE42cPOCNChhMlQDR7FFof5my0BVaXDDyLNwzzMqHE+QFr
cj3dWGz+8mHDh2O9pkkMS3TtxDelKfJMZua5LjKUYTKJd3C39W3qeNmpDSt5Y96+/qyhwLELgl/O
VWnHXD6AOMXEQ/pu+GGusRsQtFNUn9UckbugRiFvzCHXkyY7Eb4vE/o8+5L1SuqFWaxUepWdtbES
3VMr09nYj83QbwxbiQnBdJPe2Yi4rr/aRAd98dQettWNo8j13EJviNMIkzdlvisfekuVUSmtqTyX
XVP84Pd0QToMhgyysnDnfRhG+n0WEu7z/oC/erHM04z2hZ5JyQjj+eWD1liU+mgA7ICQYhQ72rI+
dmrQoG3V7Cr63jdu8/p68CMQ0C76cvSt6wJrCcd/QiManstsjMNja3Tio1mhNgOMFDXtNjPH+d8a
V6jZuSQPdKmBMIOuN9YC8j80Jtc7N1ZbdcfSs5J9nTukBleWGIe9OttmduOxrgvJbxddjNOcZRlZ
V/6a2KZvkpdF9JxrekTAD3Fm8gtMJnf+ODajmW5kwxb1Tq+9/IECAm7iySNudsF0F+OxbmtZb/vB
jpUbH9bVWIdeRAwEhyhEs0hNVtsTL56sCkuZdy6ctnvNJIFZ4J1cCEMc6c2nvs44rdLgzM+iLwSH
bye54TL7ywjAxY5yS8VDTIdi9Qt6rahLY5qi554Erjs9SvSvYQlb021llAWZlke3uqbL//GPQ/7y
LmgkMsCJZGGbvtYpjyF5AKA+vDM49Vm5L428OOaV6/I1jwR+Z+5cmZs4IZs5oExAr+n9T+xqLjMx
pwB14KyDpY3O7eUnlms9unrYWs8xop90N2ROvm+qLIr3Fj2kG9/X9b2SgLvc56LjsWi2X16sN9pE
hEOdPaeK0h4rNNgfZ6s2vuHT++JBidsB1kSwDnYILs/793m9di7vFHYo+zAkROb62kYJgdeBE/qc
gsH5BPXX3BP5pR7bQZFf7dgqodehXGhDBYnOIJLfI5yqGx/7Xz68BQdMtQxb+ILQXG0IhU2aDxx2
52w05ItKesNt+5KMkWI90RCADgAznd1Lgot+iYwdlfBgKiIbfa0eUkFGU6yf5KDP841h/3aGvhyF
MD3QF+CHeKvOr4aBaEtd9G7msYtjad8Su23VG/h7Tu/nUp0IOCd/OCQ/OlK7e9dukjogQKfZxqjL
ooNLVAt0r3QI0wBWRwpvrhyLz0SbucYdlh7FpDo+AcVNaQnsOscbf1OI7j+0QOXnZxICqyGgN1VX
2xj3wo8bb36pr67vDUyMR7AqpUnSOC5HXZr+j7LzaI5UyaLwLyICb7ZQXr5UarchWt1qvElI7K+f
j55Nq0qhihezmMW8eQgKMm/ee853sllzZM8XZrtKQ9ie4QQ2eF46SY7EJZ9E0P81E3ADjJmbfNIx
cDhNduuo/bVAiot91LSX9iHKQdsE2HDe8+7Ydhwbr/QTWi6LSXFuRF8iW2ucdasOUe8XrotuK7Kb
9Pnzh/DBhdnU6FBhheMsct5wsEHjVyFL0JNnNRoxLbg4vjEKyPotlHDS1rK5P8VRrMxXPrvL5YWK
TGXWxNiXFPvzJhULAQm6+RgdpbS0AiS+JgIU00IjmXVMrzTaLyvTJXQDdCttDg556vkJz61RKfXg
xI9dnkdvyHPabCv71JAPgzJ41nqCDrTkwNgoGgvkqNUzLDWlXhlaJoxVqwrlynf10arDcWXZzv6q
Gc4PDkoUSVP0dnxMhtJ5qdnN77tKxZelGVBOoZ4Ln+nhuC8KM8Qvo/Qj0rtYbj//9f+Cxc4+gb9Q
jMVYS4PsXBOMPhdck4y8p0HpynpvJsrs+qQy6OQC4Vuc10VS9cD0kqyBn9g71rfIauEd1maedrux
UsrwJTQmGfqKmZNMjNo6Rk4tnAed5KxHTFJx4ee0sUQQTmP5PBGpYAUks1vyHijXlPidWUR3cxTn
b05H4UGzuzRuGw+06ybKjDR5dtWkiwPkGy6kRgt6FhOEDKo09OPQPmhak6+tDiXkJq6VZApCgeRi
a1VS2Xa5CzTdCkk7wa6rht4K7k2V/Eq1WNA67wjaydLJSIO2570nX6RtyaK0tDb2F1El0h1vSFWf
+rZ8RCfeT7cS19yw6iolFgdVm1Xjp2Hl5nRopalP65FgLrIzYrdCJJiI+YHgT+NH7ZUa1p0sTV4+
//H+nurOfzzw1+wcENwwHJxVwX1X5ZYu7PBJmuX0eyoHMW9jV7FttGldYgYVwQ2YRyb8gn7RukX3
qrOVRUSle0W+yVrZ9H7TC3lvwmeN/N6tul9gKEUSZGHV1lcKir8zl7M/d9EBaJz5OS/wJ79fbpNy
xNIRecpTPJdFv8K0idmoisJJ5dpWHN/0ep+Lh0i2qrtVUFc1JPMMnGTaIuxNvwaMyqGqGYxe+MrY
qeaaV7tjtNSmkT8PhvY6hyrvgZGr9U9tSLNnp1BTcw3kUx1XmgQ8tsaLXDxYNZnuawW1CxduCzxt
MEN1wVveZyb/BZllnwuel1/H/STWEgXDte9/qWjOHwYGYM6IqC2Xvf/9w1BpyBBw5IVPjLIN9Scb
HWkjPv7GOGJENdXmt5LhGHHBw1Sq9/iAvYOXqEp1wA+lDlYQ9mSlVnR9rp1hLwtdZBuEZCHUY2nm
JPD+D7OlY1b2ZJTHjAl682A08fw9xbWS3CM5tnbYetor+/DlFenG0najsGcAiznh/RXj0ZB1lXnF
EVeVrpLjw9x1Kpy+8aN2YsRUXRPXfnRBQEAsd0wn6UUv//s//T5EUzT7w7Y+Fvbg7tgByWSZOsbM
NZonbau2Yd3uPv9WL7dZWunoadnHP+o855FSeLPW1UdQ4q3lm0Sjt7kxa0FXlGlgdAW8xYbh1pXL
Xp6bqG+WsRNdPxDm52VFgeHDtRKnPA6eCJ37BAJzFaTeKH6TTIQnmRH87EFPXia/MwnJNrIwvWu6
K5v9Bw+cL57TGyMY8Hje2TvVO32iN1QwR0hgpNO0aN5YD+PvtonpuhJVfaWc/uB6eF4Z1YD2ZPZ2
fnaRYzQowJyaY0VO0Laowh9eicILc1K7JawwPn7+436wmXNrjGJ5bYANXqRmlnCHhmkyxDEkkkDb
pFOMpcYFSB5SJBvTpqHeiNfUOJp+09NPZlPqqzw54pOS2ZWj8kf3jr+H5fGv3uk871SFhEJYRN8c
ozActpE+17dGphkzfs7qgehcRMGf3/3f6fb7pWxx+lFD8hUD1zqHcjCxMiEZdIgxE5OEzDBWrVca
ZKO3m2uHXnradI1LMEPEpVXChFAb4id9UCEFlj717iADPRUuqGy1VAyw7pqDMR1opQ8IPOOILQyT
dN2oVMtA7WbkER3LSIzjqzO+G32V9Zu4UfEVDi7YaVSYVWs9eqNzLe/8g294UU4wcEdGzOe0lLT/
LBuemSrGaMv8KJouP6lxbm9wM+MKSI3hUNdztmff23/+cD84GDIOWSwmlIo2ZrezTbPAW1024ewc
TcieR35O1Az6aPwQQ6NvbaVNvzJRlpvY63jSUWTXB6Fpih6EKJkKwgu16T9/W0yJdBJ62LMWfOby
lP55CpMnE6eFAnmMEi0jgXkinLggfWtEYurqt3UGy+5K5XD5Si/tZKw2DDCQVp8bbQA5DFnaZ84x
x72iwFgH4cpDmF6SFG4H5s5mvFJaXZ5OuKJBPOLS8FsQue9vciA1BeEbV8zCef4eJ9IM8nlObL8R
Zb/+/CfGV8G/7d0HBLsZhNGy/7FscZ/vrxZamaDIiz1WaWfufsamhPWBFx9t8SttmHZsNxHu1h5q
pUx0AvuGDCx1FHeR+cKXnXvfIMoprerzRYnpBvKoQpBC2Kb5zqrsXH3je2ttsDdp766qDDHdT6mH
RH9a4YwyLSXWt9nhdo8Oo0oSIYJRSb0FUX3cqyP0hVMkjci8X0jMmV9bWNh4EFraGT9pUGGJOIx6
PVHn97Tv8hUCK2U6ENCh3+lR0VpdALRJBcBvWp3OiXLy9BeFMxobQR2PJ864/UwOokkEp1UY4YZg
HOKgsXd2ma+kofPV6Y3+finos12DNmVjDWMsVyKl87sa+B5z4D8oI/1IUcd4CgZiC9UXzJ9S9TNK
zjCoh2Z+chXhOevc8vrX2CTfcuValfpQyEF91kZLm2zfKs0+3KdpVYe3dhy5aGYTzXoq3LAtAQLm
2lerzNoJRbgWPqbViJmxwC/frCpD6m/Uo5bxpeQzrG6qyCKuFUudeJ0JDfnZdLTPtp2qtTd8zwpA
GRgSs59l1ZScmoqBq0G0+jeCIcVTYkZiCpgjhccioyEFXzXLgqKnTbeqRN7eQFWt0iARo3O0Yfh/
CaOhP2VOFv7qM0/LfbrvZbHv9Sj6VqPOe6M1qYVrMNYiesZXPxtBkXEO8HNgDkZAaI/M70ujD4f7
VB2qVxA4nKImLaX9KwwvJgAgJ34EsIdOENdEv7BeJV6rSljzZfs6Yxhxb2ItTgWRdS45RESIefGG
Q2Jk3rlzKL0ndAhkAihqYd+4+jS80O6s0g2+7PKGMs31gsYms4NdIQbLMiWTeLLnUso1NqVI+mlq
1+TaU5s7R4fUMcdXodz8sByn+tnV+pDdc1Pxap56t1vPqOgPiJwL3TcHtRueJxfL3GqeSa1fN2Em
3uoQJCblnjrMQRU6Xf7SMT3USUyooOCbfas5J6K6w9fB5Hj7jDl37G9cNVNE4NRdGG/jguBaGjJT
36xCUU1zUGP5NCXuAkvymjNt+9lIxiFoyTW1WKfkRC6fV0QicJJIbVx1jNtJ1xtjjbOYVwPCThaB
YpCqAuC4rffat74k9uC7VgtTf4gAV3fPBo//Gx2cqn81Y4dATZ8gAr3ax1E+3Kq91lQ/ogGZ7hOj
2BlW1dCQnEjQeOv86tooHf60cWLa9y0YzHlTgDqY/Np25aFSE2/0F/eGwU8EsNTKWu+hNsPGusmi
Rh0xsPQ47qaG7O1gmAZOTauQ2JB7iIdWceAfzNeSpI3RDgAs0p7MqZUW7jO1ws4NOXF+KawsJjlQ
reU+n8VArSnlNPs56kfVt6JidlbTbArnCEovqvh9s9ZdKYXa9oFsxPDQzPOs7Tn+KFu7Ty1viwUV
TZqMbEJckm5K+k3pSSISdZFPMIiBW0R7e0aFdurN2mvuud+weknTdOQ0mTfg8TSh24/YIyJtbRay
eJMKKTJXtsqLgoFdGxnHImpg7M4Q/P26btAuqYmjnhDW6NZTCH80wyoSAoTrcTYczBmP1jbMw+ya
oOFi+2JQhd4XbBjlNoLf5X//Z49GhBa5PQe8o52Xyu+sik6SlkWy0kkCa6+UfxebswXjnGMi07/l
/HYem6iaxDDhU3FhVfTVpqrn4jXmaCP8cLKsoy6b6UqBe1ltM5CwGLlzZ7jnEVG8v7uZzhL8MJ1U
GUDPa4136D4Zq/I3FhHtXmva8aDarbHVZqufAnBUofDH3vz2+a59frJiyI1khd4lqzqt8Qs5NVPO
AutQ8axPRqX7Rs0UTOuq5FWp8nTTqClHqZn4upG8lAGIY1N0/3kkhZmBSCF615jMvAtbXVEh/iRM
LH/GmCvCjZrq45uSd0wpsoaN90AUqX7lPHnZSLXAC1KQcsccaDnvvH/2RNEB2mKVOLZGUvm5ReJL
6ojoTrSC2oAQwfp+IFrcXU1t3r7WFcZg2t0TqjKTZu9/rQv5vhbiOmcdilHcdu//GLhpdAz1cjy6
A8TMKdVkAOBAQnKwpPPkSeWa3fyD74oZIOc7tEKoCs51viimnTnvjOlo1TlWaBFbu8LIhi+TrMJr
Hv3zxWN5wRjw0w5ZYJKY9N/fnJ26Shi5UfXcWY0erTxDeiAkBZmcnpPK27hrmkcGkMXb5++1y7/2
31qUy5qgghnnY4ZiKnJW3sdDDRyu0etnF79Y+BCWJe8TH2L7dTbiaFtHfRWtipLz1p1BltDXz69+
/oCXqy95FHzYyN+Y+Z7ftBX2NQTGZ5pAgOKLsnKeoJD1e7vtSar5/GLnKxexfbS4kI5SkUOJN86K
fGfOUsPG//SsD1IdyXLyYh/dIkGjzNH0VzOq4/jKJS/GaYzyOZaTGYgTFlb+eQ8UleVQIYEWp0Ix
4D77C5/LIAapdFLKMlFEO9SRg/alUkdqder52VshmDFeq0hn9Nm4kTYFYLMcADoxfjM/GlM33aC1
1W8tI7TZYI1IaYO4gBbHCbv3NmCwoPGD7sqjZzYkdfL7ECK0n4Ois58/f6SXLy23B/eGo9OiPD53
NHRpmAycZuRJRmNxXNSKtw0nhFMmxylQxta+GZMs/vP5RS9knVyQGdJiW6ffA51ieaf/2e6KLnLr
2S2rE/HjcJKKBtBV0DlJdBNZnWPtY8K8V2RUFni0p8ZyDq5Wk/3UKo2xBbvd1/iAu6necqAdd95E
nbPTJ0WOx8//zmW7f/9pLYBUlirqWyiJ5+36xEISk4lWf56asgaXTLdEbg1sYleWxcuPiOt4PFZO
4TQbz3m4mqwiOs6G/tyLNp025ez8ttCcJYHWq4w5/vtNsRxyPxxi+XzPv9giq80WyNqzUipEV2VR
Ge8dQrOmKzvPRzf173XOzsiI2NN8UEnY4DQgXMwqKBF8QClTuGLug5Ts89v66HIArlUDUSHenPPx
HNlNTj26s/GcMP+maKuTG8tK8l9qnJXXuqOX7wWtb7Tly8rLJc8FCElaSidOdM4aYTZ8H5Q6tP2e
vubLf70l+vqLDWf5PnEjnG0oQqiQXpkin6JRaITCdnJm42TaFiRpo79+frGLbWQhsizYH0a7KkXK
2dpqQyjVXGIYT0aVdc0qLkrvlaMfWHK3M6dbdGLJyUrS+s+MHWu48gFcrELLxZEgYidm7suO/X49
QC5gzBkdiRPnJoIDPSzVBg4/1/PTMMrDrayzcq+F9rz/7zcNY4AaGDnc4nl9f10cMXgSsZmeYtmE
DHMI/lmXThedZnKUTxU4X7oTnWonvmkJ+z9vZ0gYaKSgGYN6h+r27OoOUXeKUQv8VCntUmPIcK+N
pfLTbEW97+L2Wlfu4hNZrkdxzUuLvBfg0fu7Rd0ZxgXCwhN8ZVc5xINW1JuxC3P0M5AxvNXnD/fi
K4EttoivFoQV8RrnvC/dhshJ8UUQaBPJgt5JYf725vpaEtcFYppx/KK3W0pLXJLGeVFpmnHOTltM
JzehQfKDZHAD7K5wI8Lumr67s3N6aTu9s71wbTC6oss62EKIbWl50yF3Eiv3c3to512YWBIqq1VD
QiF4tx1izr1TMx+ELfLm5LpxvatUtdHIGFO6Isj6mahVIDec631ZcqaXWyz6wATIqLPJvW/Sn3HS
gmn4/Mle/JBAVdkxHGr6RSZxPi1pqOUcCXzgNNuKgx5jdL5pxE9uhd1do3FcXgpnPw1Vsovw+MPy
fv/ODLMeYcWLmxN4bXmK48zTgyFpjwT8Wd3m89u6rLX+UuqxJRF/wunoL1Din7IAxW3C4VFvTt1i
RtuGY5vvnMH0jADUiWz+eKpM20XhMlvb2OjqZzT/M53zeaTdoYVtAeyhnOe4XKmtozxNaiH0wBHt
iGygj0yyB81o/pVGLrMI0iT1Pxb12o7pwVRvFAkfCG503IoHgcOmuKJouVhfl8wLaDiLZYJC+Ryp
wifeZIlddCfNaXvQfiSmALWvu8dRb6qvk+7Ua5No7G1K3/nK63JRNi+/Hj5ivkR65Bc1uuYVIgrJ
ZDzVMd08qII1o3PyZs0uaBJVtNsijuZrKQwXS/ryNTI+xDrEB4pU6v2L0wmXTRLP8kkTWjduFWaa
qFLqlMgFyrXhviRhZpO32X/eSrguA0TIClQD2HHOXtimsaIkMZr+pBsEi/v8quohNua9i0Pne88J
mWxkW7/WU7n4TJbqEP8XA1vVoYI7K3b6eGxSCd3oVHZ0Ncn1Qsjhe72SF5twcPJ6/fmXcnGqZ2rp
IB+BlMfmwbJ+dpeojdC1lVP8MqFWv0kEw2gtHtJben13SVNtbTPRHhbc6T2tOmvXccv3ohna//Zm
sXVBumL3YtKF4Jme2fsfGVZKbFk1Q3CnoKzYOBPH1I2nw0HIW3JmAxvibfXf6sq/1zSZKxHURJmC
GOD9NSETFoCPQ4UgLDeVmGHQtqLMauL7qeh+fP6cz35WroUAgMgSGyn537Pn+2s5whI5UbceFGa1
/TWMRbjuIKKTkeNM6uN/vRZhljzIxYzAFc8Pt0WUK27kDPHBDS3Yv/1oARUHtNysZO2i6Pr8amdr
AneGDZTSB6813wlSxfd3tpAUbVDp4b7OPXOXe1P7qKaTWBE55K50vWivpE58cD02LWTJdB7+nv3e
X69UWIxTM7b3cOh638W/vuvVCmiNFI23Tcn+vlYXfHxFpvucqxCrWGd3qOlYu+dutvalsL4krtAe
2bjbA87TIWisod9+/kCXV/2fs+LyQOltokgGMLB4O84ul8moA25GkkeGKmQFt8j0FUut1kaXaX6o
KtMuKeSMhsrLt6FnFJvPL3++Ivy9Pos7jxffDB22s2KysAG3KTJ398Txxt9jV+Q3UTmq32kpFN/d
XpFMFj09CwyrdG8LU522IQLTQzGb6pU/5Wyn+/9fwhSWfpS9ADXPDpiWwXB5pJe9L8E1r6xunn5B
1XA2DWzEB1p+GSotCMO7DMzr2+dP4fJ7xYgLOZ2Nx0MKdQ5WmxlPtJRz9l7BGH5A+0fQeFwkz04l
rvmLl9/z/PdmV+VXV5ef3T1bhgrcPByPuFRdmvVm6JJqxZZH+i2BHlt7Qu//+a2d7ad/nyo+OZ4r
2kEOC8ut/1MbwWBrrGzSeJ21yTRoZabtjUtyaaC1arNqJqbDAU+1uXLZy9tk+ks4H/2HRV927ttB
kgP4JBzNvZPE8TeGVoVvz924GY1WDWBnalcODZe3CZaByhYjBbUtneb3t+nNjLyUaDD2fW4ScT0k
+sozY3kMwzK0fMFp8FHpdMZMnz/dyxeHy3KkZzbAnaKdf3/ZqAzVZdU1WQ77ZKtFwtq7LfUg4Yf2
0+eX+ugOUfu4NJbYvezzz4MDbtj2sjD3k2jUPy2Ty69hSmOIvHt7Hn1adPMdIaTV+F+fLE0RjtmQ
KSnGlsyj97cIcFGEBAJ4exs91Z3QYQcFpeJZt7KYtFsFKWzQuHZyZbe+eH+Wq3I0WyRtmN7O79ZB
PdQWXe9ihzKdx8iRkJJ0bFI/TROSlF9kpnvlihc/JSwIlZeV67L+sPC/v8+RdOLQHXVrnzqTTnRK
WcS7ZFJDP85r9VoxQr3Dv+79OgAq8Z+f86zyY6ajEwPTQtG0jeFYWBhD9nVjA4PBgDR4/th4mecj
CW+se+S9tfoKvKrFeWU4cq+W/RgCf08s4AS9PgD6QG1hN4E+0zuFoc8B2m/LtJjWlQ2CYm2gZ3qM
0kXTbKiTemLzHttAh0Ws4ICOBmaukVV1j6pRhMV67sNCfNVbe5huh0Jp3Me+gnC7dmKvtnbmJMpm
NZlhqH9D2J/0genyXh5mvXLyjdF3arXqm3ruvyD/041nNjeN9JWCUAhfRUVU+GWWhy8VojASQkvi
f9aVpkVfykpTopVeJN19bZQlJzNu9p6MgyK+EcMgjko6jkyBEzt31klviuec4uunoxfOszTDmXw8
w1N2QxMZf3QSUV5Vq2+VADdfWSFaV5LUr3MglL4kz33Pn2mipqq7TKwhyibdIera+HGYC92+d+0C
MkODDf7BSdToiI0l+15SLIJL4fH5DoEBhzS0ZBwY5DxWAaRCt3jRtBIB9pAN5jfIoQ1tS02bxTqa
Qmls3a5kwl6Myq9GmLm+HhRhaavZADPg8//rbuCCu7A7i8bz0brl9U3iTF6Y+3Fm9HdO7yGcSEEG
2nduyEw8oFGqkAxlx7p9F6cDj3UG+v/ciSYKt0WfxXcNgcyNr7r18CuLLOJnkb10UFIi5VfqaES4
oP/Kv0d5CnkJFUEj1Cclr2EsW3mR548cC03lNTPEfGiLyPVeBy8r0s0Y66JY9b2CwHQQ9egdlLpV
b+kOolRop0kgRpPjCBjHwurxUDpkzPiFXufmRrMrdtdG1aqtFSM8e8CGjxqwFz1KdHRPUbYdwBeP
QeJGifqr1vq0vlMdyP5rwWTH/tN6SRQHFtFY3UNVSGNeR0Zh/YGCCuyONaO5dVqgtMxZZKtZD6E1
opVz7bnKNg5osBWElrD7oubNOGmBKQ3zVjqMkDuf3roYyGuZRuWtEN78ZJK5NP9kplBN5boIu+IV
UkQqv+tTqPysB8nXI/DRIF2uw6nKSeCRMxwbUnfpIkdV01WSbKZYjZ5FbDjlKlOmPr9xprIiUj6z
1SljxU4yNZAoVlqfbnOmPPM1IufM9ao/DJhbILfHbeP8yqSuOHT3e6fZEBYlJ89n846/ZqlCazxD
qLeMs6T1SyXkW+xyOQAbI/gLzR4Gtmdp97OxG6GgPiLQ1JyD3Sq1CKpkyt8akQiTiUktlDWJrKLn
b2tz+RXO4SAP5CcXOyeTMYSwyarcm6iqBrErZw0HPJvhUPs11OvpJu+E2f6mI5a0v3vFrOvHOKsZ
xgREIPT1zpVWZQVm0TX7kmgHOmhTP0w+HGeA+Io3qNDSpGLVt3QGzPwhG8YcT7VhTL8B2XrjKk9Y
siFTTomCjB9i9Jonq7ePjIVNdwU6T/vaNEP5mFiK7W6ixh0rf9IrKyEyLkv5MNq5ey5tAlmhYlZe
48d120V37ZLLBBBIwlPUkL/rDNVpdSCGUZ07BrJIlu2+Srx9CmrgpYRDDe3RifgHPGNo/c6xI7Ro
Fa/KBpR3fmhMAvgwONj6TaEsaQhFKXPEQYyfsnUedmO6mqRQv3jFrDSrgaQl2GPJ2NFGdJJi7xoN
KZKSGDW6LPMMk5nASN3cChIDzFshIvtHWYzuA4gYJqSt2XVob3KzT9dOz3N4bYZ0jJhgdFEfjH01
goCFVwnL3R5Dw2/oZ0Wb2mq6iMjJJoGGiLCJXDyO/28KY/A/Qx55ryPyxJPdGMIKlvNthcrJG3/3
XcrqYwC/vEllFB9nu4Il33sDC0cex94XRemNfK/Haiq2cJ3mfcpryrQtrMKvY5QLdNBul/wYM0e9
cwQmlJUy191drGduFMTz1PVrt1PGvee11bdcQYDsD5NeO2irFYk/zjP+NIreOkFlt0Ksw6KmCdWN
TvKb0JGSXmrlVN4StZmzCEGnV2JwBOa8mRFpeVtikeGbyKZXtAA7CT/S3MrsIY6J0gRKo09POiEr
MVoxq8sfvDgbv6CDzJ/SJEzmjeLZonowU6GYT4apMDb0KZjDdj9CWP8jpyUGqzEykT3l42zdTHIg
gVZRpvJHHcrxuxoLK9tgr/b0DZza5jZexnkk80rzvp0yW/OHzsYN1y8tqK3QZvvWKRH2+g5Sl1NO
F/gNOp8m9uPsDIC0RMuvYsLC5+CtuXnQwXwoAoPAqXwjqohTcijrEgFXCMx7Z/Q8XD+DEH0HWMs0
2XDM4q63BvtlCGsVi6mwvAPD8cha2a2ZFvsmFEO7Nzj5yTUxi526bipPIakp7ZAn5mkrbo2kzzH+
20ncrpKKGMXAaplT+nYireHOInHlYeDUK1apWrYqTdViEc0ZdnKbe5E3btyqtI1bEz/i77QJUTLG
gL3JFhgKmfrgKtqjW5gOKlg3ydM1B//urXOL+rs04H+t6d3KHSdalYEPaH7bD2MreyqSsO4Qmat5
72tK1uFv8PixtlgeuiNKOLKmKP+0h6mqHWoscoq/e5nuzA9lbrqoUFOC+HyNM0vpjy0lDDtOWYGA
JcVH8c1Mkw7LkKf9csykHIDwD/JOKm7zU4nUIbs11KF90wr6Sf5ckQzwrBY5XqW+Kd2vhtWKNtCG
on9LFW3M9h3JiOVO1+owuuGfMLygVtrY8Vs97h5c5ubpjRu3w2+nj/BKxraw5Betklm9jtpGpfma
F4a2w7+6hDfNE9zLxNSkvk1mVx6tuEsTbpAz4ao1Qtcl9zBsQvonen0/dTW68bjJtNSX1MDGG0QJ
mWzdWQ+zlajtfu1VLVIfqsb+rWc/kZvKHUGND9GIytPKBhvgZuRE3zyzRQHIgENPV7zPvRdYkW26
vo4FMN6PVTGlW0V1J8dvOlUkN502lSYtVCMsd3k2xGtk61a4zZ3W+JLEYq7WkhAhkta6ibrM8+bp
GQT0KLbJSBm5JmTVpulEnQZSThktZ1d4XnZUEmUwNhFqSDeoZ8d9TCMN3USJNP6u9owqOrSaQEJt
TJqZ7bosct9ir8QrB1y/tzfFWKZVUMRxKNhfXb1ZZXXHr+5VcSkPeKdwr1m4O+KvAplQg1+ywzVU
InBc2RMFHgp9tB27HGQEFXtta8VdCBs63Io6JDcwqcIk3WegMfgQBzwgPl1HMM7llCAa0wlrq462
aWnDIealR8RcivDkzLHS+LoSaR0waq/6TQRShoHEohS0HHabw6CDhe6GnA8gy0JYeTmOD+I1abZi
r1W7fN16Ef6KFuXwjNh5pqTLBcR13yQwmlBRp+OlX9nJ2KvLS50W9PajaF2abqziRa8c7REPU9bi
SSuwp6qeBI01WXF2k43z6K7Guc0e7Eqvmpui0OWqBalVEG1TSb7ftp5HebJk57UrBl/8Bc5sFS9l
QQznSa21cAgwnUk+AB174mZolIpQZaONtT0n+07L/LGq5fig4+zJ9ro1FZ7fVtAPWMDjehPJvhki
H509ApAF/EiV7egA5UHMhO3Xym3Ghi6H20crrc/TakNkh+OtW9EpTxntdeOHG/Nv9muMSmGAedNW
VjX4POVR1qZGacDKVa/cpuayotOL6g4YbkuZUuTKUVTzcHIbL0ckIDqZgZEFyqg0kvXbpTgF8KTI
srpluqRne9PsUcNrXsUvV2nD1N3DeHS8ABlAPdyZbUE5Q5MxVR6prCm9rEiUzjORM8p37NRG+GMe
RHMvIcjLrdKCTrtiTfyoo8B0iR4UDWROv2fNCyujD9PJyNyjHT7MPWIsHbFsEHaKuVGL6c9ilt1+
3sT42xA5P/bC6PdokINDxXvx/pQ9gEIRJO8Ze2YUTnpr4Mc0VgUFPHDqdBySJXmXtF0tboR+CGOW
Ib8een2XWUqjbwi3gstrU5O8oAqJ4nXEEu749HKT38wZ+BVsLYpv1QbR3Ap0h30yvc4sb0Hja79o
rpUbfYqn+M6xMn48yexTWXV9B6SqVThsHmsnTfQbfRyKEcgClPT1ZOY9D6PN0iBXq/LBHXoWRV8h
MG78kdVYHfxqds0/jFtCc68VsfsCHjycbisxWl9tCa7DL9lC/uBG4xDo2aGSbKQ5KzmnLxexCd+o
IFs9aVz4wdkgiVmpclxUEnaSuyWssZaHxCH8bg/SSZUbWkPzzWQPernRiAbU1vFkZy+T53bxS62E
sK45EgJJNDs81ewOMrwyb7hoXADHwReE7oHhBm2Ss7eGflo7gM2LD4pXmsehNebbrEh0huNzPtKi
jpxfqCSbbTx2p89fnssODa4ZFEh0o1DqIDp5/+5EnOwJOqvSgyftg+sU4Rsw/0X2NiTXLMwX7Scw
tvieFpUZYgTzXFlFnNGo4gGx92PC4G+SfHtAZaegbgpMA2F+5Zl+0IXnenQuGYuh8kUP+v7WGNbX
zAFCa2/XXrLTkzl9VOaBiO28sacvekMkk8OLcqMnHUGjfehQA3Z9bR5UfPxvnz/mix8YRQ2ZFvzI
cPJRe51NBCgLdU+WqOmIh+x3Td3pOBhITUNFijCxYNX/0Xb6axqHoXOl1/jRpWFi8PtChbDQm79/
DFodVQwMVXtvREtdx/FlQ6nQbDxmJJSqYdl9c3hMN06m9JvP7/qjn4ARALRkkngQi/4NzPmnUW6Y
KD8KZ7L3jEMg5pXCcHyWhnChEChdQF+EcOOB9ormaxLItg+nESSuZNe8h3mcj1dW5w9eQYCQ/Gfh
NTJOPHvbDcOp+wh+zH6a+3ZbD6UnVsqoqIduzOuETlo6XjOoffD4FwYlACy01jS1z8ayrQe0P6sG
aw8TXF8BY4i2gwUo+H+Uncdu3MgWhp+IAHPYkp1bcpIl2d4Qtscu5kxWkU9/P+purG5DDRszwGBm
gGqSVadO+AN8kuRkGrPa9x1uUtZil5/efvt/uYpAxgHo5GxbNvH69YfvDYU/gWJKEQyDvytikX2n
6zrhtx5oxxGb0tUvYyn/fbsxe2f4vh49Dt36Pv785GYZi7V/hqcJagrfiyKwkt1kQliTpifrDe0U
EdlQulAinpfgFkbmb697nTrxx0C893L5WVPL4CE+egxyiH8V+mtnX83yQysHr4r6pIt/irTuDxVZ
fHnjIr4eOyIVBbQDWAyoPdBArx+9gvJX0OBgrjrSaQizlqAUUahjtRr0ssrCDMx3pEwqJjed3Hs0
pYt/np1wkiEYMLKGMB5cxrx6nKygx3rjiEyhCV63FUcAQ3e5Vy03MDTXZ3sVfMLvAPVWhGjNS9XE
3pOoRS7ElZGe7rSzKjSMuSF9GmdlYhft3VQWUHY6vNm8XdDmWfsxoM+e7ECO+3dyMqZbY7kr/0B8
IQM8LWHXrsgagv7rD+Aif2tgQ+kfk6Z19mZHEh/aZP17twiWswLTlGG4rJYPXtEOxXnUcSo42xUU
i3OJtMUGLWs6FrmRdlut7IHQ/+OBZMDPpiT8Ew/BzF+MKQO/5wr2x+xUNBP9WDeDek0tsDGEZ/5a
7Ho7IVXW3Vj06kCwKCND+D4gNECvXoT/pbd75g95fnJKQ0vCzhXmu87L23MiRLEc+yI1Rnooc5Yc
hA5b8F/DAcsz+kFzzMDVFHOM15/E0VuTO9fGuErCex0qwONhz9CN9lJhtIcMXiWQEYgLsO3c6eHt
F3797HC/X5JxlEJA714kxnx5aS5MoY+x6HChMRu0kky00CLRC3mCCFkfO3eQbdTqo/777bWvLSM8
psOEg1U+DujTZTSwKIvmppzTo45J4SP23l21141BUXlljKoBNAbNnapa8CV9Ug7xkzRxONk041Ra
NBKwct7YQz1VIlpwaiy+G75qzDM2UkLf52VnHdwxV1/e/tFX9+N6W6y4KWZ2Ky3o4gA1ldTo/dkN
KRMsXpoUX2a8V3am0/03qcC+ZQJ5nXyynMP7oXrh70vklDEpRrOt2xwLgdC9TWP1N/Y/+W6ojD67
MTy/ug3XR2OStCpNrLqfF4+m15jPqRowr7CBTOYjqC2okpaLEaSh0nQr/Un/nKbzdCPluI6TvFGQ
RAxdAYoS8S9uhVVtgcg4GccuKCd1oqtqbgermu5TUq+vbULZ2iG6D0k6KMo4zGqt/9XVEw1ncA3i
BvTn6o3D+AMhhp4JXX9EEi/eQjNrNFqG1joayNQ8w4CV721LWMGxDOyp+jcGp44MHdBmNhP0RtCq
l0+OOYd0qhoYDs0tsI74cnfGIWXj+UfNBK6AXUcHwXyGdlrckBa+2sg+URbJZiic8JP4Ba/Dziql
m1YUucfFVYUZmpyde6tiNlWb03u38e7fPjfXr5XlgCsYeBNTwl3muQJjYEVPbTp2EL83zTBnHyAx
Znsli1v51dU+5skYpQNbBSUBiOsin3RseO7pUk1HM9WzfWmb8TZDcCwqBa1OrHnMd6Uhhn/+kivG
kVn++j4hqq4/6o+kDhiINwBJno7BWEl/k1RuMUVToTPpYXBpFwextO2vrC1VcXz7zV6FcPDqRE/k
DVcMKbnN65UbujUeAorLEfhY/GwvwvxIu9Z0tlY86f1pTj2s2vDmQrQDPSj0Hd5e/vptv2C4KI+R
ykVi8OL6Gsuy06hO7CMmiAEke91LwsIu6tMgc3Ob9+Wv1kBh7u1Fr3cTOMdVFYbs2SGNu4gYqcq1
bOYuPdZpk58Kw5msCN87r4s0+kvx4e3Vro4KbudQdNDfXilnV7RMGSQMBAyvOzdtI0tUGxomWEIk
zA/dSv6is8sb/uclIf+u6Dyws+BmL7ZTWuHz5BdyOAPPM5h0yoLZW5GRIIBsV+LUiHa48ZTrO3vV
IwvoFqGyAzthpZVfpoZYk1QxG2k861idG/tkQAr32AwMDH+9/WxXhqI0iwBLEfDgk7DgZZbXMfp3
swzmP6o8dXNMtd6topTWbfqf6JX74Du9moNooTGHiAfEmq86+7e8Z56SfWBKK9OfdeVJN8Rx3LuF
yL7+2N4a+6nOqEnxubdeHyf0H9BqE6N+bkqak6EJCTo0wRF89LFFO5T9fKMJc3V8QdmDcFp18w2A
OZfaVVgkIpKrAoa3hVLeqfcW+x1Obr+VYSR7EbvG+DFrLf2QTTLbv/0hrk5R4K1tjxUB+gL0X//7
HzELCLYzlJienbG3nNwxLC0LiLKjYre8w9MsuZFnX2+w9VEB1NLgAtR1WW0vg4VPXVzVZ8uvO/tJ
82q92JUFBJYbO/n6lVJZW3glMWuDvH4pGQBNirmsqzXngowmnbfIv02r1vSYP5fO7KujBuiqQ+tZ
K6efbmzXX99+r5frYyWxihZAgwNMBnJ53WJ/vNcpFXrHVZic0dctv1q5aePp6CALb66qHXFXZ9/h
Pi97W5sKsXl77ctw/LL22l3g/lvphRcVVK5aDQMS1q65XcO0Q0iSEQgTRa9ZvgyyrJ5U0qnntxe9
PDProuxgikqgxJQRFzcuhz3z56JLz2nMsQ9TME2fbNniBDUozD0z5uviRoC8VGngnl2FAjBrhcbA
xXspuQrc0cRlZcnO2KgmW6R+4iMCz8MHy0uHjavc4oAmfhONmDYbUTcAVvPgVN1423/50msvASA8
ppjs7ItgkYFraXumVWe469ZzwJzuvYYA8dmfbABqTpypU+BpcuOgwnLjNL1crH/G6/UFUIgABCXZ
gbZyce/3IHgMxMqyc8I0EX8DJsCQzAXDrLDC3eexK8BzMXvrMOJdmmU5wljU4igXGoPzQU4YZnXm
vMOnMtuB2Lc2SDG5hwaw9plRQvZ96pObMtwvrdSLHw3zn0PB1iRbuay1x4qC0+2q5dTJIHvnKuRx
N5oEthqipIciUjpUCDdjeJhFwFoK9SHLhPjdj9ZqcpDlSNl2XCifK7PtfwHrko+WSkVx0DLT1ULT
5bK4C0Aspl9htBRqFwd1Gt+VlsDlfmLYfAfephRPSWsnv1Sq58HWq1z5hBj2NO3i2ewOM+NcEN+N
0H4nTawMlCesOJmZ1GRN+54BxXgHG7FbqpDuXZVt+n4c+88zM/p8p9q2QfIT7Qbd3EMusA2+hO6U
38u6NbZEVS351i7t3L+rzWBs2ZVAYSKMaa0Po0Ld5LEeHNGH2myMYtiWVu/oB9uq6l8JQsfvjWQZ
v1XKcCuczMzpUTB+QvVoSdXvQRqNBpqzy9tj7lpUigEhbwpte0jPWhs79nYsPLmrY4dO04IL0860
Ej8+BUGHX6oqDMweANZMxeca0Ev2vjMGXR4spCHewdFZYQneiBiFdJYB+d2aSU+EPJanbdOuzcv7
rsjjo43moAqDzG3Hj7PbKiMyaibaZIPA4RAY63uxaT3s3RHCph+wSfVSPsohLqv30H9EHdXVguGj
7k/ueYbAGkfOONIUDtJlOOZNXw/hXKOVNODuOoXoIvnfIL9iL2uarco3GRPPcSOwqf2KAKeth5kc
ENNyvET9GBE/H8MU6NgvX6JO8W7KLVzuh8I0PwXj3Il3Fbad831DnICNPbWlF+WLAqdSzoN1djM0
UUPE87p+mzIj+AY3s/8okyVfzYy9ud8vIvWSiBl+gsjRaAU7TyK6tzdimy0C7H5GoMnv8x3jf5TP
kKQ1zQhnZl/ftdbSlQdZtrrYktngFGdU7fDfNIv2p643TradmMkXH2wvbvK7xY9tY69NTmvcB3Fr
0ZcZXf9pGZ2lOQYTUBfHc+T4MV0Ky7iji1j89FQy6iGCE0xO9tnU9Ow1CsIHX2BC+WtslWjOzRAM
YAJHq/wGvMMXv0E9JPlHR5ae+u0w6cu3FWzBGD2yxo0PlmgbPKTHvAKgQHdqL6k8qFKVNX8YraxM
t7bViuE4B0qgTyUWUKIlZ6DZIH/b95s4Vli59TVR8qjsiTY7qAPd+MTB1ayHWBXAN7wpQRS/sKT9
k3GsLDZiWhFPeVrZZriMxTA8AoQyn/2EsPehl9mw7etCNz6nyQjWLDbQKd7MHpHlSzbHklIaEyY3
wFlhsf8zXF4SjsW23kVevpQfV+29x7IQSb4ZE915pBWn8kfkgvXisbI91YcFnc/+WIsUuc1JaEWn
oTJdSwO2DFi4aZPLJai+E67778wJl2+Vken/6RgKpFiAA735NvQ5crt61/t7dIADY5NbcTvtY0PG
I9AEbGE3ygF9DWFh4n+0g0F0J6OnFxMiqqR/Qqx7bQ+qwbmTeglxDb8upPLxgImrc9thOhzZk8Df
d+ktI8o8HV4v/M7xvepbWtut3i3lV41JCkBQ3Aw5H87UDhHnoWvumKHG41ZvccWKdOXSezOHJDnh
qcdtYnExfIfh24gQBL47hKiLBWdjtFW3XWrpObu4apwa2LHM1bbOlvhLn86yi2hs9jVjq6D+MkFa
bSPEabsvc9BwaGPq2WcrFcHXbERK6t4zRbDREzT8TloXx/ugtjU9mkQ/lgc6RogehQVN3FOzmGm+
B2FKdlM2GMKoKMNdAMgniuqfjKSa7VON82lyNBHePbbOMtYfG0bYjRmiW5cYG6CU6X1g5+N8GrnY
TxrddmODCGblblc8/FNQgMfckKohJBb3htSIyLX1NSlRx9k3AWjoPRVb5m18wCl6lKjVIsQ1evR0
whlMByLSwVTVD0HJ9fZsp4VZfWjG3utPGKsBE8oasylh7c6ddqiTRvyKe8eAGEzcnuztUBq22iBa
Cvx4BgqJYSZzeP9LIMzgGYfadIn0uSw9/NORy9gAw3XxkxcA6I/A2X15SBMbZyhg2gP4qWyk9/N+
Hoa4ftdn7iTPtL4WMNQlyAzgWHVa9cNXqSdNepQIGdwVfpDnd+XUqVOJBKn+aQqUfaJeQtEP6zBt
3Mzu0Bhk01N7tAwE3jfU92Z5bKZpyCKJTWmwcahbHhSeZ4828o72oatnL3mOSUnlhxVM9pUAUv8Y
rES7X6C/Fqdkhkf9xaHLIbcJioE6Wv1aaWx8BOryz6C3jPY0+ojjtbjHpVs9c4TxndJBQxTUbOu7
lRFzhOOO62ZZuDXKeW7fmA4YIJinPfzHdGn2amyWhpOs7Hy4W5C7894tQyW7X6ObeL+Soq7rHV0w
ezjo6Mf9h6AseGCkOVxQBrGdMQo2GADXmxVHAaiJymK/OGXX/aBTKpuN6xf2r6Dmp0TBjPbeDoy4
YW+UKxzjZ5O4RnUXLMgkg7sHlF08o+3XZEe8JI3kdzzGpo2aZFw9qwLK20GkyBBEflFOB4Qwbf9o
aanzVBj0JsdtOev0BOgAJ2fPmZWz7apOsw6z5rU2dHfbLM543cvvqZdiGJ85mq6dkxZhgbM9eoWI
MMuyvbt48vU9ohUUYXWFcO+jrvRgPzPWQXhLx5Joh9ZHXf0QxAkRVXWL3ZfnocoQKTAl7r7gPjV2
6+d0UQyKgzTsB0TxaxuYHFwLul7viFAi3ehC1NtkwiHhuNoc5UgyJz3KBY2h6Q2scr980qwMVGaj
jXa8KyuLC79tkTkDVWPKjZlWZrL3FmQKd+SIE4BEZA6zcDKQPLyvZrDSkSZFN24NUYhx4w6D86wC
OYuo4UfWaIm2XraVdVD8aOd2JXIHE8DFIS28nW8nE2mMX8dkaEELatfSgkdTzF7/w8vqVMvJqfXx
t1d7QMXqIYOaOOkp/cMpMf3svrMXwxxCt1yy+7xqCuc4e366KeIydbbaoiz0La3KnUNDer0TVU1j
xVtS4Bn0m5e7NshTzUu/4c5dkOsmUr3PaaHihQAsctyklT/57+jH9Mn70quQaZzRStyXOLaT0jHR
Cvba0HsV0MlazEDnWswmYec0QY7AUAiS0/sAlydv7ruUjsknOkjZE/JpS3VQQYeAKRmG2W4k8nJf
tHoC445oY1Ga0cTIvDmg+YrFV5cWjraFiwZ6v3WAqU2Vo6ZIInqg4MYCK6vCok00+dNMayFDr6kt
e8vmBqTmm+VMY5JedkTAKd1veW7n3RYTBZkTqWjtbZTpIXjRphjRi0HrRdRKq79PLbd333kN/LMg
1IELN+ca22w0+TVwwVFCXoabuZYZoK0LG/lpXfpBdQ/SvOlovMZam0U1yXF5JxGcz9izhQbIAqj1
mnHT5P+INcXokDzareatmF/EUzK3LGdA1F3/WXWVk2+MGkGbbeq5eHhYChc0d8m0+adcUOHbQEuR
x1bPO9B2yHgE9yIuFkjrFjeB+aEJZP9x0cWY30GvCDqoBX3QiQomEaIcd0tpJN9czUm6YzwGM3GL
zoj5SfOHHOFWa809YaH2YtsjCJOgw+UXmhcGNbKSzIKWxNpxo46ozGbMRDZDX1RiUwlZIDePjNV9
ghnbD4D4DeP1IfCSvZYX0yG1AtWgl53neTgAw9Hv5CI1KwLrn3Ybg+ZUuStT8rUIF7L4M0tjnzq0
81Kf0rZz5Z5N1DrQlzKlR3EfWPn7uegXbe/0RknHsEnayERILXg3jSnpkp0klfFULitmtJirJD8l
cYcMgMrHvt8CsG0OrihSfYswFgWeASoYV4kc8OXGqWudSTOjIC1OQ6cN2ppI1gZVNGmZh7xYNeTy
h6+RkITF4DtqK4Kg0DeQy5wmdCCtzUfyEXM4LCuZemkDt0MqUPNiELDMEnFaWhXv1pIRR9AU4oGT
G7l/XwXCXra8ZbjJCY5+Uzg0i/u5dE2yz5WHIs79XPYtbCMXbtM4KGg/RalSglUttrLwl+QzKq/x
LiDLF9VmlEH35MXmlJ1au04/G+nszdtihhc7hEMG5T00mzGrtyqtEECdurErDv3U8u/XvrB/ptGk
lSQ7HbB+wLWjgzK5ykG/l6nrfI2XGZxnbC6avwUbSuaMm0ijEEselgHlbO4NI0pyYkQdppiJ5Hcq
db3+XnPN+t43VWkeRI9JHCcZPif25UjiylAmSue7lXMeTVMXf3F94D+hC/9sg0aOw5sEXdJGjVSV
dxIIxXlbpJCnb/NoDzyDZap+SwYS8/YBXLtPuHg34GNdOeUnrnR/i9L5Um2QEgt+dUSQPAYF4Q7d
zyGvs68tcrfqqSxqKHl6DL+wkqn1Ex5IO997PWjWvTQq8Q2djGk+6VgXzRjY1PnwsY+74VTanVFv
Ella8pAPprkzGhQ4QAsnbXoqa0/gnjLnS5XtpyVInI3AXpCLzEpHsBB0AzX/M24oU3eS1F/f20UY
v5sURZ2w8DF83Fsj31ZxkZXbQDn6sqlGC2ODsLHStk3CZumhAZGfA4M0e3h+oQDu/dEwVa7vAIQW
y6miwzzsvKVu1IaixpERWJD6cS5bQKNgK9xg3pZtTiTVncV+9rBgV9t5io1mawA8NzatlZrRyEC+
fEacfgl2JVa67oMJdrl/bLWhdTfpgrHPRixOYu9mL/W90E6dxY9QNTeWb3HvKvWOS1gOGyJ36Rwn
mtNUvo4OwqxF/VsRMDPPBI+zFPnJHvj5cEWIYiISGb3iPbbEbo92MtjucAFnktghJphlhTynMCRJ
orsMWwodvQ5JBG15P+Zd/xGeSJ/tXbcynf3KMzhJF8BVaBQltB0nW4x2vxjIYIL6wL7kPufwfO9S
AsXGCuLM32XtlM2QCNo0T7exlZTqXeC2g/fERWt4j0jGk+6HAIq670bs9NmHFqKwcef39Fwj3Kjb
5R7ikwH+e55XfqrXBj+IrNxjVa2SBuNtsslQb2eg2l0PK2ZbjFqb7lQm9OceyKYedWMCgDrGCx60
6yzFL1dkg04d52qDCG0jjbXqRpfxuqdrOTZKncwJfP7BX7uQf/STO2PJ2WN6dzaQjpreZ64hCJZ+
AaYfPmWz7zz6EZ9Kdu4/2orQZAXlgJyvAywa/NIln961st7P8ro4W7Ve7RCnJxBpGhzQ0EuzYd8j
GD6d0ApyrVvt3XX8/LpRyAQXxQMgAQz5AuOiuzmg01wIk5VBhZDCUWkXGn2vxmQmLoQOI8srfwiV
Q+AwUXAI3c50o5Emy3/GJMobw+srhALDP4shILA5kJGMcS8mJb2nHGk7Wn4ufeAXXPfLcqJlWNR0
QZrmsQV/PJznvGNoBfPjW+YltASAr0CjM2BhvN1tv2o6Ezz4i8ycnMtBfuD1dtDUXCSBOYi7dHKK
J7NYsmNvILJAFCsg/+QN8pKDB7EC3fjt20tfNfotMFKgNJlMorznX6q3thzQ0QaFcvLwX/1ijl28
02wL5odtTWfIl7fs6q8elY2PyB54FHwxoGpdTDPw0RJLZc35SSZtHSVSOu8d5PHvF34jW2DtRcnh
mcOY3Pri68ji1f5j5VWLZfXug+N7qceiXArjzg6KU69AtG/z2e+yj5YzzgoG5guMYRS4+c1gYiI/
URWmajMZzs6rUEyZ9Q5+kDuPc7Dt8qkKnjNN6cs+JzrZO8ctsgTzMIwJj4WPlh1y5ybue29/qssB
CYNjPpJHjsBYBnjJy3//I2pUqiyBneTZYy/6ZWvDZi1DO+kJ8zCzuO8baL53dGUaEDVNrvAnwBGL
IO/2wY1dcxG/Xn4J8/OVPQLehV/zesOu1THuCCp7tBAnzDcJGn57mS7J3miW7kswzdYWrdJbONeX
EPHHJ2RZ4BjIoWFfxmnxLoER/dAtU6q84jGv0uY9EhU5VHy9tI6drJcsjFdyfpgkU9uENnfmvvNB
vfi4xNHJbaB7IliFl8yNr3JxgtYfRcMcdXHiKbIvl/O5LA4MqQtiRlNWyRDCGh43Xm+N8PB65GDC
pB098kIIPmLTVHPX0jjOTIi8Ra199lWb/dcS53+WEH6q0ErAUEZmkYz7XhbyBkLock7Pb/VW6XFe
IB00033B7/2xg0hBnH5pk/mBQ9JWJIVIa2FiBg0zxDCslyGTTjTsgIEaGK1RD2oRZofFb3vSyi98
m34+z01dP42ZYf6rTcz623AOBSRKaPYNex02v/ptQPOsMVAPpLz9GZh28MnsnVQP26opjw5v9BY8
7vrLsaK13sFEI5c/r1es7KCfKm1UD0Uaw9LKxyS+C6hvkBmgi5aGjbKKf1SFevkCPJ69osQAo126
Ao/5VJqTp9RDSg/0k+f685ccFtezMefZhkNv/357e17E25f1ABTyvRmeu9z7r59xdbsa+I7qwV4c
ePhVXwPCLeZHs/G0Fo1wjZQvDvoPFIPNDbT035YG6bBOB1EUQ7769dKuQvuCFHF+QN69P4y+5qyy
VM7PutH7XT469lGfhP9YVvbw+PZDrw/1Ok6smp82dsTMZFZ8z8XKpQHSvWdlrvX8I/ICbYftEL1V
TZjWDZjYX9ZiNA/dDEF5G4jlxd0tmjaYS3teHvLR6L8Yyh/OqxDWiEYEwr03RsR/2bEsBrqWsQO6
SJd6d0zyphzQ8fyAYxcWAQNpsIHh5zgCMNZHlDryFjW1t1/mX9eEVhCAlvL4++KUyGHSAkXt+UDw
+Imilmwiv7cDbVfnnY060tA3w430+G/v1EH9C1i7hRiSe/FODTpHFhLDPCaqmw+NWb+v+tx6Kub5
x9vPdn2PcSr+WGjdwn/EHBiYKyZ4mR8IzyuDP8N0uEO1pxtL7zHG9ugArdL5+faiVy8UpAiZP6hJ
+Borwu71ok5bLH6Reuqz06UU3kEiaabEeeC0u7QGpYNmEKTNG1/xhWn255lARQtg3Rr6jRUOdQls
6NtmMQrPax5BBFvI3i3InW9VUJA9pE1WfqhbFOGPwszMQ5sw+tj5S2vox8o0x2AvEqtvT4vx7LlN
9yySxftgt1W/g3u+3LXSjNrBiQpvgt4bu14yRqVyZ30/t1auUck7CH3TNw4Qm8EwKXkQdqwOQyza
LnKTvnJD0WTosYC+sT5YImHkgcln9zSlqGFg2D7LL1mQWPF/NDHE8r3KVPNfPc3+nTInSO/YYCY9
TGnTz2+8tMsqgdKMQgUmEVAuIijgsdefym4mL54Baz92lAqQd0QGmcscZhXvjQ5SF7AChwFKRt/i
B8M82t6FIz2UdhzaVN1cYRP5b3uHsEbrxV1l023w41cmoE2T9J4fD49GJQMbcEWN/2xcaZinUMHk
m7Lv5I3DeJV1rWsCBVorJrBAQFNevwRB472VdT09ysoYZZhSaI9RhkRGRbtokfbWM/LpvwBzZj9q
/V6/F4GUCsmMycbw11jqDqwSnqnljXdxGSXW3+WAa+cQEeoBHr7+XaqBXWHFsnn0hqm8F8sYHwAW
iWW90Ggp/POLh6MacItiKAe57+Iyo0fgYvJJN8Z2EutHHI/+T1tYUmwYkUikBDxfljd232Vw4vmA
8a1QIGpCBA3M18/XWwMABa8dH7WSUXAXVO0TcDx91/eF/NkREetzga6MvAHeX2Peq0ABwG4tiFnd
fTEFer1siYAh8zZb+2yhdNrvzcH13luj3381vAzxtJKgT7iqvPqcLVl966O+FN6vl2djg5qkgwfs
2rvEFHYxYgd0z73PqCsx/nCUX6ivSyZmZ+N0rjc89hYuYH4pHbZcHT/6hqU5h3lO0EAy7SH/Xgor
DfbSJsruGef2D/6codqSm73Rbxd7wit2mKVdbRi2mBl2GF3lUuSPfnew41ZpktoB6praY0SdArrG
2hWBHCM35LhRDf0NZA/04NGfVyz6ElcdtB5hZFvNnpJ8n9fsBED+YztupYhNjO6LVBvulUoC+Z6p
QvCLMs5vfslsnu2HGWOO5qOD8AHrTt0MQTjU0X3v7t1YD/z//nETs3/BablgYAH3kUC8/rSpPnqt
v4jgM0oU6FJ4yM98xhOvPDdm2rhbrDDqWzqvV5sYe16gx2wnylaqiourHMBAjXgFzVBVpS1ohyyx
3w9zVTDzFK5YlX2YjHwyhFHHu7cf9q8rc1bpb9DmMi85wIiCLPSrp+qRW09yUuhK6oM5vvcqQ0f9
ecbQoIhvoxjXQPDn/nXgfIBTR6oEuDea+heBwst7LmJuv3UkgiRx1xvOMyIYXnBq8Z7wdrTl5IRD
6YItY6bpZ4xItDoakUFJTphGuekp8Gt6p/qUDt9LptO3kqvL90LD64WOTXCxLH7txZ0WJ5leWxjV
PY6529khgJrmO6KQXb2NZ1t9V84cP7ToAGibt7/HZbh+WRfS/cpsoHq/pKck3QR4RVXiSXPiBjxO
jV5DN/kf0ympt28vddUp+f9agNK5tCCgX/o1z9IAZ2Bo2mOnmv489EPzfYpx1tNS04gao02tbemX
gRP1OM1nR2oD9zg4Xh/cyNcvY+n6O1b+s2VCCeLOvtj9uc0EH/Pk+HGelG8dFrwTvxR9WTFLlaje
2CsYKKrEuJh3ZcpV+Y+XFneVyfO/+AZBXDUvPvVi+HnjQQB9UrGuZ/ApEP2Z6lg+Z4yuIegyibvx
5q8feF2RwM11TKfmsp0oTGKPhvDVE+JP48nOnWYjSynflQXc97CzuJ114c41rEi337/91deneXXy
eFoQmIYJ6xFG8mWDOQVCg+zFkD+1otD3ei/1u7oYYwABQ+aA05LTdsgs5z2OiN2W3nh142Nfb/AX
npBNik0xCAj/dXTNkzn2wX/mT2Ka5Vkzam/vAFzf5qOt3bom//ae2dtrcUQWiNrD67V6j3FJbKTF
k1qaajclTvm192wZarDL9hDvlq+0XnGsH4r8Vg16HT9WaXsXquSq3AFX5/XSYys1xtBB/uQvLmj/
Lsge9GRsty3omNPSB+1zrDGPefvbXtZM7GTat6BrPOx1Vtrk60WVKhnb9DTHUdCCTQuCCSHg1EBr
IUrTLFchECvjFr3hL0+6FvYMydFzIMu86HJqBhpTXVqXT2D+3NMwLsNndtZCNouTAiWP5X4ZFk38
+zZCTCfgxdKtwf/24tBmQxAvo7VUTyAtTgz6hBVJuitbU8aoXb39Wv9yZGjPIFlNa20VLrjcsguH
FdXc8qmO4+lbGatga9ho2eCe3BzR8DbPDX2pr7hlGfcQuG991b8vD+joha1NH/n1V+XlC+RyXL7q
qEp1VmPnVyFUErq45Vh7n9oZvnxixEwLEwrWTYv/hnsjRv7tI9PWQNRah24H9P71bxhSRbc6zqun
GC7hE/9Hv8k9pFMHpaNsGmSzCJVW9//YG1v3M6JFJLku9u9ssderNmUadLJJq6dldsXBDZTubpG6
7vd107siUvXQRnoVwNhpKbDe/uh/O0uUTi8GXEB0Lrc1FWuWc1irJ28GrxVJ4LYgTXr1K0Z6qtjW
C7q8N/b0VSFNH5K5j8fRpQmxMkpeP28yATH3Uit7bjRzHmktdzBFUzkk28FBEAfUYgGQUBjaOzWR
KexJoJ2T18EqA2WkZ8WNGuc6QVh/D+xoykZEUWAjv/49ppNgxjsk6fMcCwuoYy2neJ9yVIgtdgMi
M6EOUtsgb1Jvq6shazYdrrpjlNIN8298kKtjQBRFU31NVMx1nnLxcmY9jf3JtAR5Yjb8nEE03CUS
19f9mCm0UoZexyOlAgblRKNrZtmx8sCGvL0p/vob6AbrFD0Ye1x+IGvGKZ2hffrc9c6ykfA8DlqT
Ft/zfPou9cV7TK0SBdQqTpZItHlyI75fnUJeARMtrm3OBBPQi/uslo2sHZQOnytdeFvOS5sxG467
zTQMwVeDkf0dEmrpjZT0qrUBqYtZ0pozIBHLWPIiANVYkC591mlPaPDlmxpnej1KG8q4wgzSx9JW
HjLH7bwCYoY7G8jBYZhz3EOFLt9LNuaNXvLfPgLj8bVVzy/ixnm9KxUFCUwaTzxbCqmQMKkgVai5
XnSURjI9tMrZuxNx3h3q2a83nNvlxi64Sit4H+tsYh0TUR9eFt+Gs9Jw3QVJYDcVn0HxBE+rOtdd
4dnFo6vZLmo+aVv8j7Mz241bR8LwEwnQvtz2bsd227HTTnIjZDvaN0rU9vTzKVdpdaMFD2YmwJkA
h02KLBar/uVXPybd6fYGvIhKDI05rc2x5AlEl/N87qB3sYK22AFaXxcH1JBqvkRFMamKhnurLd39
7fGu7Dieo/SsqIm6NL6n3/NP6dcYI60F4RG9k2F1r1JNG55iurq2I0vdjJZvPocBu+H2oFcmyd42
gSDyOqS2Ma3/P4MmboKidafH7x6iv0eY34SVSrORNq+xrFaW2FnX5ogFEpIArC3XzPT3/ww38DSw
YZUlNKsDF21RZVzrVB3ghYbobNoBiGBDT72F4Grxbz3Lw2FKcpdPnXZM0S5udaXsYKX3bvKeG/i7
qXmItJocVbgzCfWW2wt6bYaeMyWiIBg0MsTzGZqyJqTCGji1DhbrPcXq11IbkAIfYwfMnZXwqFXD
l9uDXjkluo6uBr0B1Ahogp8POoa2YqhtppwUqXjlKvDi5N3ocmcTpFa7IVs32nUO9vOTE9vOwgm9
cpOSi1KFtQGLUJyeN/QQeFD12LL9U1Bg2LfSodwIeE9CD5F51nwQqDbuiSnS6yjl+nmzLjERpQwL
/3qVNGm3v70WFx+bEjk9ed63fIQpQz9fi5DEcSjB/Z8QA1fv7MEC9RnVrepu0gbgwcLnvjg/02js
Kx4g076ee0gIXQ+SWqrhyVUib+u3mbqv/ORe5qjFIMY9eK+3Z7c03uxm9vWqb3pokycZJNGf0fHr
cOVUbZeh52v/jNKg0f+PGaKZxksSfAyZyWxvYVJUottjhqeoKn8EioSb1DjJWw1cjQnm0dePT3Dq
7VngwSjvzzttNIXjmHJjfFKbOvoMGjS7z5xA7BSfrvmahNCN726PeLlheD5qFMYmU1E8Z2dxPrKD
jjJcGZ9sVWI34bUamESV0kdbZurSal6EB9jiPBxZTri8mjqvAbrIOmrUXOOTGxPrFKD+/n3eOk25
6UU2jBvX8Y07LQRsvbs9y8uNw8BT852aBKFiLo6iDXpi1bYVncIeVNl6KL1U2ShmlGhbMPn1F2hm
8Ptuj3kRlqbJ0k7EaJ0DAlz3/ChCYUBB1JfJqWma4osfQY4BOux5T47Su2/+mA6/fUNkGBakYbJk
P3WZUVPlomNLoRX+EbnD7LsWTRSZSmIkJ5Ib/3smXKS0s9AI9krmWz/RA4wQ16h6HTp3yNu9Hup+
C4mg+nA84mfYiHZPiT14iVki6eNKmcHMik80psZ2K2IrCbZq0g006RTn7faKX+Rr05zJV6cMEp2x
+faCbD3UXqkksF1UtIe9vK9/ioG6rct9uYs8SgYrIHvl9zwPwLzD2khOt3/BlX3G2/lvwj7pmc4L
jFkUjm4yUnNCiUDqL+VYhvskoDW0xhkh2KljmmofTVKnciZXEI1xztVF202jqdErhpWcxkqKelMF
HvVr2y2LVwWC2gFKrfcLsk0j97E0gobbwA8XcExXjjXNbGqJQIVQkZ2nqSmuEoqFNcIJmKarrErN
SR9bobS/VMrK3pZmROe+wzEtFk71VLs/y2yYuktM5u4FSEgX5fyEQfckgRN+esrMOK63cd7qwwH8
ZLbwVa/Mj5YrLxPKEegvzPeVLUHYZ1mQn7yoNr5ajQsTEI76uoY79MZyBMceBvLCzXP5GAJZxz7m
+YedDqWn2WVXaT0GPn6cnbDo7YMfiW+W6R7pUEkBSjGCV1JJYW5UrnX5U5Um+gsa+m4CZm4r71BY
b8atUnXx0qPoyoWBYA6sCfqhvI3m2Rby4FqAKlh20owqDLcl7KIVbRG3/YT8t+gXMvQroyEIjJY1
yw9JYt50LUygDrLki8Jok9ULwHNULal5OslvC0ZftBCzrw3H459MBjQ4bMhZzKYnJgpVgKiD4tbC
Jjd4Y62pd9X/KXiUfbsdLK5sX9aPvQuOB9GHuTOVVkvcY/CggIhhGeM+9HESuvfjPPlye5yrkzIm
EzVUIcjSZhsJ6YYiJjQUp6FMym+aB80JWXq65IXWLkTgK3ceYgrUb3B6RvhsvjlQGEXDB/mJk+2O
EgMprWo/QRHTDumIuVNe29obCtfxLh0NuSArdyX0cs8gn8vDlf7OvJ+VA1I3QmPIT2qVYWZg2oL9
n/jOvobQ+iqbeMk++0pUINpNu4Tsl+b8LNXuB8ChRuoUJ0cN9M9eYKebmlcYOmRp8hj6ZRVs6UcB
5bz9Na/NEw0/sCY874lI09f+5xGpNVUTDUZVnlBUqNY4JETb0kiKjTHUgPRRl95/cDy+J1h0nfYC
OG3+4Xy8dIC9VA2pdjJpDX/CHKAG3GLSeYfnCzG1him61C+82LCMMp11SlAUbRCzOh9SMV3K7DhQ
nAKUVHdhOtTHJGxwIsj6GjD17fldZko0BGnagIpEmx6JwNktkhpNAcxb00+xNtSvTl51z24Hj22X
ZUCQkAwsrerQahps2VRJMcSqnDvQAkuyWBfbaepLEgqogJE/kLqdT9qg7YhcgmacMDdTD9BP+3ds
jyAduG2O+aC1x6wsXrJzvEAgkytR5YF2QTt0EgubTT5Pu2IIElM/4SOVvsdhi2AgGrHPcqh1mFV9
X/1UewM3OrUZ3/NSxJs+cLAqwx4Rn+0KrYJBhP2f25/kYovzoyjK0KLFmJBKyexHFUlSq6q0jJOS
p9HPto5SH1eLztPhH/tBdhCRAPxxe8zLPceYaN6hJwW6DGWj8+VveKzHRW8bpzJ3nR8x1nxPFWoL
8MdCfXt7qIu4P01v4g0A15+Elaaf8s8Jhqg4TheoeWr7zmzWyK3k6UZ0ypL62LUdNdVuCYkkh+a8
mhq4UjWrIbAwRkvLB9r65vegxS2kDrT6t4XtR7qShrF0BVz7eEiNgoUC0ICT8GwhbWXoi4RfdGqk
mtgrabVwD6MaXRb6687XXnpI+9xe0GvfblKSIzsj9l/AcEVT0cYIhHGChmA+KIFjVvu069HHKFp3
SYfy8uvRMWFiZAkEJ0Y7/3oFnrpKlsTGSUSGrjw5KGUY20bUqv3r9qwu7lJeTYAz+IK0ahD1nJ0C
mKkAZkYLs2JDRaDYbKb3uJf46ueQWLbLXRTON50BywMJWydd2KSXm4fRiYuI9k+Z0Nw/mKphmYfS
tk5lpKEPr5TIfXVVdUBDSGwCKJjKyrOHand7zpeb53xU/Xxx06SK0lRXGFUd2tcQxZe7Aj4UvAzd
+i+GJ71wuV1bY7JYwi1puodG3/l4ApWDDvdC+4Rme7pNXT3cUkqMVpUd1I8Ik1Tr2EewGQsY+X/M
lLlSHECxlctu2mb/BIG4DfDTkaN9Qr8KB87UVKN1mI+12BYe4m7hEOCG8/HFnTpb1OpIby9K7G3v
YLMoUvtUpYl5gIXmb02JleUGSKENPjaxq5+3R7y2iWgyqmSEdPc4N+eTVAYgigkWXaemtN33VvR6
tusj7HfWcaBDntaygqZuU6M0vMQDuj40w4Ka1Nj/09//s749M6osVK5OoPFDzJJ8gXehoHsohFbf
4dDEyoPRX3KbnaLb2ZMUggPllqnYhMYx9tvnwybD4OYxxorvSHqoBwupnx6YW/HHpaXWrNIUJjBQ
YWeDWEmAIpv90f0MiJA69ETncyF3zmct20aFeKyU7zIKdASZ6uZdizS55f/z1yWq3l80MRifnEyE
CyNfrPfEf3DA5NLaYMHn0AWj6K0aIb7qPQ7iHIUGzdxWXVvsjS6K0GApg/soS8XCpX1ltUE2gQ1C
ihGo7bzdUJWlC+muFu+hgLMjiqB6QBJQ7JF/cre4OWlbTO3LLbag1Weza5SFM3yZOtI9n7qDk42y
OX32869d5oHl5SidvdsocEgUHxTvjw0qdzyqxjCae4dkCdtU21JqUpcozw8Kfuf2XYLb6EK8vrgD
+Sl8cXhME4TAmqucln1i8gGS+h3GFManwWhgNjlEP2KtsxYqTvrFFTiNRXMBWBl1PWCL59MORIxU
WW2Kd2iWpbcOSGtfh86R2hbTu/pBDFIJtiSzPlpLcZhj3jTpzlWY/FB+CiOokWavxDVOgymle2If
1BKckwKca2PFeTZCS/F3yCraiEmXcTOuPVmM0Qp9VomeFsx9Zx0Wyfia1lBGPxixmBolF25bMEaT
P/b51MYUAYoGc4B3HdnUzVhMBmy2JzYR5m13jSyfyOvKBSrsxaXHmC7MTWRnOETEjvMxgUQCxHSC
5h23UYe5TnbqPb2kcUQOT3XLj9eGpwEnpP7EWQBTPgtSYIs84Vtt845Wi/le1jQfCf7KLnBU5Z6C
IWCXVlbxVovHPFuHriFRF8Eu+cNLzYxpg07NAI9O8/m0WyQ8il4t5Tu4pvDIL/0m0yjYt2afbVUp
9IPf6Etgrov7HsFyC1AH8Rlpa2uO8+mDGO5Yb8r3tEKpe11wpsGQWAjMyEE17zsnc/eGjrPfiprT
19vz/UtzO78bpmoPby3+i32ZNf/OellDOW/Td6rT4ZcuUbOD2wvprKs8yKELV/Www0YYTawmC7uH
XvPE97BBvEoRaH/dyVqT8OZapfjdofR+jPGr2klkXA5IGAcro3wOi52q6N4hhte3jyRQ74UM4jLe
MgMeLIDHCfEEvfNPlgxqK3BUSd+tZIi/NXCzHhqk3PSViUzGVkm1dKNJGgtwgsNVNRr63e0lvHJS
YL7QU6EkAZB8zvrwGr8uArXI3kvXCJ8rVNWeQgULVcwK0TAKSmehpjR3cwdtiHw2sFk+GDLD+vyT
yTRJMavX8nea6OKh1p3kgB1Gi9LlOLa4xZnF0fOC8K3SnUyu/HZQlXWObNNLAm31KUV46XUYRS/R
iTOhG49OdaJUP27A3nub1LKbDYBF5YUeZiJXRZ3KZN1bo38Qhp69GjDE1s4wokeaGdxvUVaZD0kS
8pK6vaz6lObOdubU/uP5CxuZHtnsKPaKh2xrqWfvHjhk/GqwmMVCwBZFvmqsuvsOVspDdz9BUIc+
nRFsMdFOyruJw2/ssG1xm3XWltHPeiyVr94YmmIHMc20Vn1JzWMCygzRKuWY3QPXQTfK0UP7sdTT
XFnfnsnc8eTvB+MzUUeZ8DJ0Ns93aEWPRxRYgpP2REJsTT1GpLFE7GStUzQ+DI5XDBvI49YTvYx4
ul805w75Wv8twBL8pe7M7oeh0jzb4FCdInqajfZOV5V0jYrLf7d/7CwYacReUgdIUxwmYuA8GLkd
tJakFN7jkITVqxnbFVahmCgeKmSX812KYqk4+A6Cq2sRIXm5kL3MMoZpeHgnpKisFMDleZUNHp+L
N13pP6YofmmIP0osPCnkZ89BPxIBPzpZc0L3UfDmsTMprcw+jOZkWu4X+mMJl5t2fRpuHRMDck+J
owOYw+IOVUik0NJkUaZgikr/7G4mCnKXqwa6IkOD6jsf2qaWFchw1B/tJog/odYc3cHoR3crxgwK
PYAOb8Wy0R+bSsXRZnCbFZL89QfrtvyKKUfkP+bkNcOr5PxX5HhomxKa3gOSyeqxlmn84nPzbP2k
GNaQOpF8vL3is4x8YiTSN5kQhHTa4ZDNsrTWK5y2GJro0cuS8U8l4m8dj4c7VE79NcqO5hq+2NLz
52JPTar+QBbJQsmHqYufTzJqXKzraz9+7Aol+hTI3v5J7+x75HlLijGzq4DZ2bwzmBgS8CztvF4H
RtiEQqAmjyOCVjAaNQruGyPvBmQ2kEf/PqhW88E6098xJ9g7STalUkq157OTZVuLwPeTR1T+8rsx
kMoOBE8xrnym/Xb7611bSaYGmAcJGofS7PlYbQhhPozt5LFHy3eFX4T2w0DH+6eRR22y/fhY9DUn
HQSk6zin52MVjJ4FppZwNkv0VIRlbHxXlXexpsQLYLRrn80k5+O20aENzKeF0B7Qdz9LCTrltO2l
+hh1YI8tPNcLlIy1ZliY3OUxINoQcRhzYqHM32jIhAUOPe/kEfW3+GRFsXtyAdJQk1TjhtOP9e8q
GEpnWLqKLsIOO5QjCIqHLi5X0bQU/1QgBqquKaopfEGvDX8gdmhu27SetMVjt9mVw+AADvO0aJ3F
JnLGKHef9CFZYgDNUra/e5aqKM+SyTgHTML5r5CpZbXYWLPgUu2fsS9/tMLqdxL0rXonwPavUPAb
Dezjg2Ctq1WycMlcfG/eNVQFJiggxG3aK+fDj07vKW7aDUezSQukxVGnbJDRM+PKWg2GijuDSFvL
dxcKA/M8gFSNtjnnBzEp6t9gH8/HbZqoMgWai0e4IZVr48esJK+GUQ1+v65Ip4t2FYehkW0bUPef
tdQotE+It2fp2kaSWVvDHYp/q0mMJnoLp9eDsASZsrt3MisdHhxcfqDq6Y78efskzvsxU4oJYGdC
wkMmojsw+92dUyaB0VbyCT2SAAT0BHG3Q2wGcC43UGSq8Td2kL/8FHqa8holhbfHW6Rs1l2lVuoa
HefwrfGbYOEQzW0NNcRpINxAn5tUsS5pGaMFDaZQ2vapjRBdWiH2mYZr5IHtY1BGTbNtzUZ8CYwQ
VcgVnm3VjoqfWW/6WrjxWovKsn/B6nn6hZHuxUcNrqW2EDEvdjpvycnelGIjciOwzs4/eUShuICQ
kjypQ1+665Dq/I4uUvyU1b1vbIq4q000I6Vb7m3cSeq9HVrFkv/jRbSB/8UVSPcbsjYrNfsRrkX9
IE5F82Rn1bCSoR79tOJKrbdop2pvA8+kDXLn4/vtbXM59ankN2W8PI+w5JoF8MaSgneh3TwVopa4
JPgt0M+4n9TME4Tk9HVhZfFGGUr3pbSdJXu5K6NP6Hiy7imVBYx0vvCFb3c9FGz5FCB1/MVqoDXu
qJp1+j5COyX40RZh84zZRhmsuzbtMUqvhka83F6Ci0BDLkvdy+HUk05fMB2LwKbMrnnNE0KNcAyV
sFqxjYffLiDcNbLa4tuHx+NtOIkj2Y7LS3QW3YUjxxQxo/hIFUOFkzQIqKMUA8tnDV3NPzYw3GR/
e8jL4MANbdn0qalOkUbO8w/6v4UMepkfA9JcF7MGfwiUFUklOJVVLv1BQTMlBATWl1Tftlmv2HJH
6guPnD6cbp0sPdDbByORRjSsKrMK1X4hUFh867NcGxoTUFnaqA5gqcu0rECTj5dWdNQRcUWfuh5o
XeVC+qfEpwq7cLtc7jz6NqwyFwv7j+fr+c5j+Njqu6o8ek4+IJylIGjrRdY7JWjxWjXuN1g8BiJe
rX2PLLWqLmTYf/HNs9lCJOblNlUlwLxMq/HPFS/iTMQo8ITHAn2cY9L2hrG2Y6WInnvbr/zHsDcH
eQqpguUbnDTi8ilsEzNdoeQSfKsFZeADpQf3REBDjByPBy/YgGRWil2KNz3u9cNgaZvWLaHZlT2y
9ivLKfR+7yZ68czcc7LQEWQvakMoQj/l7PPHxBnil8wTiraSUZS/NC7SXfvK6qTYOD3uE5u6SvJ8
6xdGispvadQy3KQltHgUNZRXFLn1+AW3xOanX6XRiDZ8rOGoEXjsnFGzRuJIlehviCX7oHxAF9zb
k3A4LSzHT/8EUtblp0QbSuMLMqPNsPaMVBgbZFIDf1OPeotdUmOm3Q6JZB4+EwCq3A19ZvX3ZSla
597I6vypN+oyWlu9M9Krya3IuGvjeBBHtlCh7fp2NPClR24c+LcS1M7ntFPLcKm8f2V38VydsD2U
ZaeL7/zrcpnkAgea6Gg1TXc/iKJ/04ese/DxcOP0mXX1R0loMm1ioUUZ2yz9IKCVWxe5EdoaPOH4
BcD6z3+BmqiS000Wg/uE/CyUNHxDBaPZCEdNfcjyiH5Himo+mVHp77DMUhfSqMsV4BTTRfqrnjCB
Mc7HT4Uz2k6q+0++FUZiFxfeSAva7ax0jboPha2VJ0bb/IqpdPUooaKnGw999GThZv8LGzs/Zzy4
iLH8DkIf2N7Z77BsFLI9PTpG+Tg6KzxaIvXVFUb90HVt7a40FKcfuJedr/nYKPeQPdKvCF4H7ueR
y9+mT1GW8ZvmZ4X9zUobR/8UpzUySEvxgJ8x+5k81gzkNcg6L20Ma/y4eF+01VFrfTaMHvsC4iJX
00oJsTRZcW0VvxbuhCkhnI1JgxNpC9pQExB4FgKjrM2pl7b5sa1Hrdsqape/RW6d00dus0k3PrRy
bRI9rqP4yxh6RrbWc6V77LS4MgKk84PE+nb7N80L3VPxjack/OWpPUQZYnZwrDHHbrbLtGdRiNR7
KgGBN88Dj3j9AX/nuttA4fBQFUfxL3wZrN5SHp2kHGigqUUbrnQRh+kbkshFt1abVoup3SlNskWP
JU9Opdd35b7Jhs5760s5BNtiyIYnoQ1q/3mQY9bvSt8I1IWH67xGOk0KuB+ADO41/phf+EYlE1fm
pvEcS3O8U4dg/OXKIjdeHd0P9kZTefE7AtWcSxTEIu/ey6w6vTMb2bwbgDzTDcTp6ME2U9N8F2lY
PTgd5Yq9SBupPGg5QoRfPAvz38+Z0+rKWuRO9p76etQebn+dOa4YPzdeKrRAgFYhiAJI8/wwhTY2
8A78/aNaOzUuSR69242t4m/wue1QMlhlI5IRB+wVujWgRpg8TYoGyRhMQJfEh90/ub/B2bj9uy5i
Db8FhOokpEqhjhvv/GdFCPrKHHfiYw7hVjsocBWeRpRq7n0kbdZJnmbfKh8J8BXr07+NnRstpC7T
STk7SfwAxqaETFn2Msi0flzoneP1R1PqAxwuRON+ZzaacOsO5flXtQkXpbymuHU+JHVfCi7ApSbE
47zzZ4QeaaOVqEc1i4yfatfeDxPiUcU/ZUXf0/BW8Pb8CiMLv3iueeg+UjpZ4sZcvpWnDhxCgn/J
xjyaZyvf93plNDxKjok+xjro6spsNkreT849Hm4mGGJo/Z3a4mNRWEObfzJQTMW6GhcvkIEJwVl7
75XRiB9paLQmdnPI/W80L43Ruacp3a2sQbMWGPt/X/DztZvwXpR16Ubxyc73i1b7fiNpuBzrGljz
JtXbn9wf2bgtpD4++c34y+FHJhtaVs5WqSfF9bjLXxR8K9OFUs/lzgE9REuRrPsvzXK2gGZkBhLL
JRawNJ1dGLu/zaLR31QvD56StC69hXvmonEA/hcWAvo88Gpgis2uwzFy1F5v3OFIOBf/6WE9PtNa
NPeAIYLXUI7Wauw9zocjhfX19im9eN/S+iMIggg2Kd/ZfxER/2S8lOwFZezWPo5125xaP6mj9YBQ
gLP1I015Nur0vwgA0+n2qFcWGPwQxC1wUqRC8xdm7Gi9V9aWc3TdLKPvFoXJrnXs8VvW1PGjrKL/
bo938YqhfEBGD8Qa5C/v6lmIxKFW1J0SWscRff9DVun9m2zEpLKX6x8Oe+dDzVK80U6E4haxdbTz
jI60Gwp0uFULmamwCjv8FZ1on3hZugWFGx/Ry6kXNu9lckUnnDIhdXuHIES97vwgIQOPz4rvqcce
+ZbkzszKsj4IX4zJCls1cXDzyAy3GJBmv/IGWQByBkMb79KmMp9oRms/jbGNXyqvR4ZQUbRolyO9
s9Q9udx3E8weVVdCMyD/uSyI0mplTxKqH0sFSwVX7eVGtUX31vlDLx91ZUz3foCX/MegGdyVYFdQ
BUEYmHceQLbztUHgtRcxGfqxVzEi812nXNeh6bwUVFoPFBqCu9sb7y9i6TyqwWCglPgXycq/ZDoJ
/5wvD5ULsyxb54ifra3tE9IKAzHS1NZQ1g5S5z5sVMRsAff1d6g/2sOuCWpP4UaOGgdfkIqWahxZ
frtPuGuPvKL67sEYEevZmoOp/kFZzh32TpM3B6mpg78OHJRGV5XbOwXOuboabwrdSL3tyGPa2stG
a/uvGMK1kyGB6SZ4u+SDvsp8Z0RrEaRm8mJJy9z7yGyHX3NV6V4pCIr8+6DV+gnbIIXIQB/HRcq6
7O7Cph38ewEg82vWVfkLHjbSf+h4JmMipdB1HFZ511h/bq/q5XFGQAOtIsqDNB4AvZwvqlXXhSyE
5hwb+mXhxs8s4Fc5ygd0PSXGYEsn6jI+M54F1wZVe1hL1uxENYGhYMOhWkdwGWOxNgqT7C+hNYEH
i6Xuncqpx702RAiW8vxvi60BXi26K+NCOYSRozffuyIjBYmLEbeQqfe7kZU++cN5fTjuhIORzsqp
M/K22ws1t7yd9jvJ7ZTqIijFxTJbqawUiM90SXP0g8Dhh2Z6uMFj0Dwiciqst8CUCmrovaL/lyUy
2Sa0r9xnrWryamXnoaFtowHBK1FSLFgrqizaZKWCgpA/FK8o1rXu5ukrKw6vY+FKvMweJ8AWgjDI
h6Ov/Td7/+fcQAeXdtWS1HIkxjWileFKzR3jvi6KEssdxdvkffXda9Vkxx3y4VYry8bmAtLjOJP8
wezU1qPh5kknm+PAzfmieX74HUM+Zwv20dyPgxQnUbdttzDnK9sMUO2EPqQ2PzVDz7c1YmLK2KKe
dqz7rvA3qpH5GwdkzKHELW7TT0CuO8JjdsiCwljSabq8knlC0BLgcqTgfGF+UJiFFblWKo5ZnuoH
teqLaK2ihIva66B8xZU3+XF7b165ATzA8BSO4cdAL5ttTXT9Cjsb4vZYVEbdbnrAY2htyyzYoBDT
rcMWiKlPq/vL7WGvLDJ1D2QzYFoRQOaM/CapxtENZXd0eSilX/kBaCA7Du5bmy6oy/q3mKzKH/PR
wpASdeJmIXZdHR9oIGBEAj6f+/wjS6HkpGGFPLqKXicAQUa5lgb+zfsBEF/KjrMHFf/M2o32hWJh
cnt7/teWfYKoTARMetFzmw6jQ84jRVD4iEeCVsFCiCN3Z7qt/2LkertCGV2h+t0r0a/b417ZX1OS
SRVhInbQFTufN40ur0VAgnmPVXendwgVrEJME3/qfkQ07UDnLBynK8HP5Cip5NYT24JM83zI3E6M
it3bHXvXifr7vDfy/4jxGHcnjp3Un2TWJL+TqYW411LP/9UJp1UQjOlbf63jUGV+Mjo9UfYKZpHF
dghsjBg94eDNa0LTC/aN6cZfRNZG9sI3+psVnGcN/HLoL2xTXiDkKee/HAUbvSgGTGhjLepe4AXy
m8s6BaclDL986IMkRj6H8vR6xAwy3Co2Ce5mxFBUfKrDMCpohmoAv8BjKsmmQmutWg0ePeF15Fal
dyjLrKhXnSNKA1fMQk++lhI+97pIe+c/vDy199HqJ4g3dWhvbxRdkay6MSjshZv1clMgWobPFLcT
cG/8E87n2aeOVhqo+R/ZqvFBcCl9CXh9PmaxHm04Fe1COnbZ9qSMxeGjjwcEg9t8trCNliaKp4r2
qLnosY8rGLqTdqVd1e3KcJE2uCMMmni44fhofg9l1H3iLIXe1gryMN7ouWVjGR9VxrtegIx80ezR
/vnRg2LxFiQeUvyDtzzPGJUMBbK+BnKue6EGjjUwQwB8XnTf8j7eJbHaLakmXYYERqQwTT+Y80lM
PP8KaLh6mBp247ExRbxC2Vm/D3rlzXdLAlShSvVXTiTaf3yavP7IuNnmaH7PnmSwIDNXNI16hIE6
bPI8mdxcRfjVTdVD1zvi7fZw01k/P1HUZf4ZbhZ+OhqUvu136rEdsnAFWbz5Diz9axYP+pfbI11m
LiCJJnotD1te9fPkNHFNdMZEqR7LbKh3Ttv5zo7ak5X+rGuHfBih7J6ulmHW1qoYkaxaR32C6dpC
9LsyYd7Vk+zapB100cSVGGk7Q+gjx6oNAqESpdLBAQbqtg76ZuFYXR5j7hMkZ0Da07u7YImbKFkW
eVfwPGnTcQ+kYjBXppXmoEtryBFNlWm724t8bUQuUAdgABuIR8D5lsUU08zBv2hHrVLyz7GThHs0
S/t0HWQy2IxdvZStXFnOqTRFhkQNgaR0FjhEUOPZ0OX6MW9HZOHMzGrdZzU1vWEFps03F96pU+Cb
bVd4N5MWK4hl56IznIhQ91rhacciIsBkiuHFe0SrhL5QBb/MRiY0Id0NEpHphTM7hUpYjoCGEv3Y
NYVca7VJIwiLhV2mRuWaV5V6B+kg3thZQx35w5+QE8KDCl8nAF1zj742MIy+ojR7TNIKm9M28u8M
H+SJrDK5yTN9ETY6zWW+ppAFIOuSxLBZZ58wqiguurRUj0GVm/i1xv2+8Gr5kONi/6D5sbf2lER/
aQBOPyp+5a0jIfEd1QUWfrenfiXgQlqALTiBWyBlTiHkn8cNj+wqNyAqHrmS09dRaMnvnOz/YBJ2
O1zhM3PcaIruKgvn9NompjoNhW6qu13UGWVXIqpfVdqRrq+x9zoXlp4yRSB8Hpyft+d4dSwLDWWK
mtRp529mClBmUvD3RwsVyO8VZuCvWmwBiG41a4kFcnWsCUfBWxds2rzgXSi4m+g98yqNrP/d+rCi
17xpW/NHISGQLJyZa18PCUfkaSZCO0jv86+nxaY3Ciqpx7ixvYOJbMTWjDFr8Wp1/EazH9UtMUZf
Pr6cIETAA/3dwvPCVVGaUkoxasfIsEk7gkS9z/QqzdY0Xuig/h+DTV0M8PYUTOf7s6ndckAkRT9C
yorLTyriFVvDxcoqiDBgWVjOK6Gcygz4OEha4Kzmr15c0GSHHjKh3LZib5P4Pj6jNNz07xVS2BvZ
ImC/kHZe+4Lkm4QA0g8+4ez2GMMsNAslNY7ovFabyCkMnFwdF4OwmK6uJgxnx5ZeEna6skuBkVFJ
4oKktTBviA2OkJ0cTeJPVOrfuLZT7cfEKDlwyZnmy+1PeGVV7cmNCIk7D0OEOQPE5XXgjYNNfTUS
6V2Xt3/KurM2TUqFnP2ZGEvyRlfWlAFhoE1HggR2diocFw/liJrW0TZKVf5qIaF1B2qQltyzp33K
3yiN6JvGCoLxY3JVFLl4SavkAqAsYUzOn/SYrccSX3jjqDhK+Qx6K0v2jjFA/QK0lnznhdTl6zHr
/p+8x0ZkFMooRRMq7tMX/yeO20HSoL45GsdRwaVR1HCGMBwe/ccxcKujKtNiiSB7bQ+R1PF0QU17
sow+HzGY3P2M2tCPlI2V58hwfJzYsaFPdok9ZsnCwl7pydkYmlDNBa0BUmNuttFrpUqxUM2eR8Fr
0A29zN44WUPZIFfGexK0aNdix7nqmqy5VwwniJ7CUgnuqadon29v6EuwnEt/DPgR/+MPyAjnU3eN
FG1KLU6fo8DmWxdtY2DQlPfR50KM/SduleaujofyUQ52568dq283dtmL3+AmqVnHKTJq0Ojjhb7l
ZQb1140ABRCAXRYh7PxnaSh0ScdqxLMPFyRZRX5JWgFY6wEEEPVgHKZfk8mIPhqqIVuIY39j43lK
w+bjNTtRfjh1c7kDUGxJGNVmw6Yv/2jKAAI/tKyHKg+dfagl2edc5Lgy6JG5smWAQbcVtwuB5vLc
uwhpAv8nO+bP+eOR0jgqALnbP5PQxHLdR2DgesojL41mx94KkX1jVVdoqi7cUZcBjv1IcXbS2SJ5
nAuJ5WWDorZXds+Db7R/Rtdr7uAE1coX4PtcwZYZOMGHbyoQphNqhNTNnaS3zj+1OWQiwDjXPWaB
tg9FouurusGH3jIy93M2Vv6P21v+8rBPz0ioxDaMEQp2s60Vjgi4+1J1jryTiz9t21rUR23/vVP9
/vX2UJenC4EeAD7kTyoDsZVnc8sCLts8EU+WzMY7afb5nawKJ9l6Xebfm6nfHdtQqtuwgR6PaH6g
f7GMJsS43dKir+H/SDuT5biNpmtfESIwD9seSbYoiRohbRCyJWOeC+PV/0/xXXxsENEI6vfCjrAd
yi5UVVYOJ88xpvJfyDdLsXHCX+VBTFyAPYW4jX3GBy1eFb0JagHkpXmfd3r9Z/TUkVknehnl3e31
vzpNUkGTPNLUOc0O4xXXyxdeXJha0E3vmepwh7NZoM5um4IU3WrD4k842/bp/8/i4oMHiS3MqRqn
95A4hu1ecc3sLghF+y4GD3OOY/18297yMHE/ZQcIgAGgcingcr3CGv5ghpri/LEqzPSeZ9l4LI3g
gxbJ4ejbppYu8dkU0mIOUnrU9pbdk6zOpyKs8vwxdgJ6XGZeDkD8stIHRAt1hyvsX1pZFtM+1UJj
484s3ZG0TeuEWX8K3FL2+3qZXWuN+tC5GYJg9KTirLYZA8xdOBs6rTrGqAT9KUTu/ri9Yvn2vPDD
gG1gVAdjgE+npQ1k8Nqq02pC1Uc1+N4hvZb/YxZV74N2C+7qqVa9x2QSSf4pCnPL/qgl+uDt6zl8
o+b982+QZX3CPQKx19Vuell9MM/K9ziZg+hQF55KJlIDEP89UM2sgFzZdQB0J2yq4+3lL9+h/9mG
hIb7A96IFtb1+uGsSvQeBXo/Gfv+6HZhsq9gFDuVUaB4d46VOv/VBG/v0dJuzmohouQ4280WZcZi
71/9CnnJX4RjfdsObd86wffJKNvhLjOqEXRrbMzNkx3H459hNpOR6azGrDdO/OJy/c8yabVry+bZ
q6moLMg7M0sN5TsDX7m+qybTeGorsgme/WxrbGBxvZ6NAasjNWNOgamoha+yINCvm3CIfIDEjfpJ
1Qtd2Y2o1gYHIpDwAkmMm/4hZh3ORVW0W45k4Sr/Z56YgwHj/1GGXH9lZ7Yq4to69INGJCevypMP
c1HUP1IPjD5RVmEfbp+utcvFWAavAM1CtAvlG/FiWw1l8sKhdEK/iQd3OMwU948g2hLjIHBp9GNN
xYHXLUGHcA/1X5VCDp8q9UYsvLbFDg+jzDRkmrH46nNddVoJ7Y0PoWBwNxhecICh0TrUNqDt2wte
NyUBS5KTDKmI6wUrVob92Qp9bRzSb42uANfRPaZ/NNE7W3nbmjHePmJrhusoOC4cpqFNY2uLSPlu
QFD7SKHRzE5VVlfqIdZiS9+gmlm1RrQmG+tkbMuvyFs+zNBPBt+jutFAuaRGNJ0GpQ3nI6O4g/O2
R/b5rIJSJ99+HiBbEv3qrRjDckqV71adN/S79PSQwjH0cYog4wqDqTy/fedkcsIh5SHirFzvHMW1
EMG7SvluEqftKs/Jkl3Wh8UXz4wybeOYrNwLl4zbk3QDLG/ZKDKhx1aVylW+gxyJ9qxzftAAm913
c3XXTr33BZFn54RCMMywbjn21sa9XNlLQkUckVRj4x+LG4FsNDLgThv6QpuSu7abxKWLgGIwh8Qz
f/vDLjNRuZMYoxZOewEY35KOCqoJhxyzU3hhy6Z474SK8xu+/iY+8P/Xx3xImng/p5LrrZtntdzX
rgTZFWBz+kPdVuZW7rXiBsFLgE+RY5RyHvl6q4MQRS3IvzlalTacmayghpRHpcNcj+geNL7BFjxk
bb/Za8qbDAA4r753nsZK06JE55t6/x88VHN+oMjqGfsW33fnzEr8IWBk5xgEhgvhyJb5te3m64Mo
ZBNkbHW94FDPTS2Lg8zXrcT4mbnD/HGOZvNXgeP/fXu3V01RXWUyH7kcUPrXpmwn7FrDaxK/g6Yp
2Ktw7BS7UFC/hrc0qzfSupX3lJCfHrTG400fa5nW6WMyCkYU/GzujOZTWVm5+tFO7Gr4Sh3X8faz
1/f5v4GmtefGogTzdHu1ayeJd5wHVZZaX6nIVACfgzBzE78KTdTQImuO/iPXNL84Rmv1p9weoy2A
8+oHlkA22QuhiL3YS5M4RtWQIvLNwp7GvT1aTkbERvfuQ5CM2s/bC1yzJotkcLpJ+p0liUQgxsaA
JTD1awZ3YW4Z63B2PqDSm+v/xMNgvv2NgS6P1BmCd2as1MXpyboc/JDqJH5pGj21KbxkcRBtOd/V
ThltoUzWF/d/1uTuvohOAp05aqjgEt8Q0HI8TfXcBBcg09ZvV0Rb3AdrxgBNmTA1wbZAeHBtzAIA
b/ZKHvtFlQbi05hkibufu8IynmBMCqwNr7t2MySMmFFgfM4rTBiFvlKZEFzwdcXo851VTQjiFKCX
4C+iCHcOB9crDSCkfftbzdpB/MXNoDXIkZEYPBjqr5db0bUvIYFK/bZtnF+tMzln+D3TY6m0xlMM
OHXrmVn9vlISHDwCXNxLNgth2l2sA5r2B61R54OXwh2w06OoH/a5Wm+2QFfNSSJfenGAU5dvSF9F
vajGMfPtyGDStW20Od23qpPvhTs0G4VK+bEWOSqdB5n5M2FLUWkRm0yBaAuRJZnvdYNbX9Qpno3L
wGjHRliy4s48SdhOnwP/8gp4ABdC2DfoH/pBPiJgqsWmlYy7eGimk1Ur8/xQQhC4xXiyatRk1+Ak
gmRhGXgNRuTUfSdSvxuDwt1B2Rh5O6Ubh/YgytSwT9rcFOXGSle2D/o3OpxQ8FOUXyYmocvsvl6r
qa9YTQRrjEYB1GzIuYMqZkC2YPbmtiNdXSVv1TP3EdHH4qWa9GYM57ZMfauehh/IodxNoW5U+6rW
ckGJexBbyZ6M4ZaHhv4Ko5rsKECdRYynAUZPJghq/Dkvi0/mjLelxDvb3d6q8bKPdMxBtatq5+Rv
f5UhCofFDFllqXG+uPszE2luEFSZT2k7r09WBZEMdJi58ZihuFbvo1E3Yngxq0B1942S9+632x97
bXfBJ8j0AaZbqvvXzieD7RQ6Ezv39Twtf7u9pzzavWEHewbUx7fnDZIaiIRBRiAgJK9teUqQiBht
Qr8Oa+tdrBXFV1KjIEC5Sfy6vaw1NyApLWjV0e0gnLw2pZiCUKSbC78IQm085JNwwiMzXdXGWV37
fCCuQFIRHCMZtAgxysbWB1M4hR9GrvUPvWt3Z7ddAW1HMWxBSVZtSZQ4NZFnkp7rNUF+ZVed7uU+
tPrZHew75ceCVqyz44RtTdet2sJ7gtGm4fIqX4bUf+gYG838OrVS7T5Nh/aMmqJunzWGy7/c3qy1
66cTpxELexzDZSUVLoDIK60q99M+se9sRbV2LlMjH9IB0pFdN45/GqhG728bXV0hsBQwl8T78GJd
f02mEeayyzj4TdoiTSmy7vdkNT00ewI88uG2sTWXRq0WoiryNMZyFtc8l6AtTeXkJ1mROecGTcMJ
4ekGBIc662F/9Apm5k+3ja6tkCSdvpVHeMPLe71CLysiJTZnzgvaMPFu9IC3lsbkXqrQ2YI3rNqS
89yQSlATMBe2KP/ZejAHue9ZA21om9mwY2kNqKVpRvQXSSkz4yA5WRpI1+Xljk30rO3MLnyDQjji
kz0IEaDAECdqMES7D+TEb+zDycT8yuTitLgArKsqHAo/b2EneRdnRv9Tj7Km3ru12n0aappGt3dv
7ciA8lFVSaJPVWDRE0pq0bdDJkrfVqOQ8S1vfB8osZbs+rKw7yctKT7/hUESJZyYJE0yFwatGRpM
zctLP3Ki/DywnTvbjtV9lzfthedp3nCdqwt8YW9xZAYrzDMzLEp/qHn2WCGbSOnR/EPsXfzKtMrd
qG2uvQmU7ak2AqUA4bjw1VPLcQnbpvQdNW/yQ2OPOnNxpVv/RcBEhEB/Qodmh39e37sKrYgupIDj
R01X/8g0Q7lrw7x8EpP3Nvzk86mU6FsCCFQreO+uLc1CTrkUfekbdIn1YwZO41edRZsh4NpWSf5A
SbWn8s4tTj88v0kS4z/8xGnCp7ysg8/J3HZ3TNl9KurG2AiKtswtNmoAxQtkNCn9xrXS/NSjv7gr
C00pqf/rYXWwnfYvUk4moYAYyNPP3i1CE+Jmb+50s/AbqWpxcBLHONlB3tSfrUZPt3je1k4iNQlY
0yyQmnTar/ctUoo6DaOh9LvAcj4mShdDaFdX1sYTt5LYEppLilwwBEyILMwMIxom7WQVfldNdnBB
JkLtzlll1+eKzOWdsOCy3jdBVKoMAlXGX9zvl9YXb57qtDJccQmNZkN9CtEHbdEm0koEZKErUA9e
FW3pAq19V/lBJdhUNgcXLqxobAiIEq1AriVPhrOuaEN9Knp1Czm4bofMj9k92EqXjcBa5BT0SRV8
yGGV6l8v1obqo0f5543ULM8XXDKzoGXNeA9H5vqgJI7U7Y47bkId58o5ypsHc4RmKSuc91FZBsVf
PDocfhnKkgbRYr2211RzoJAFlr45Bn29y4agPExhNt81tejsfWTBKX/71Vk9o4AfmCOQ06dLkGJR
GykM4krpK8rQPLjl3MJErRv/zbQFz9zW9qnqkux+1Hn5blteizqtF5YXV74RxWAMWVr5aLe7R2Uc
prtMafNd2hbReXaa8rtXBcrGcleNAgGVsHdq20s/A6lOFUZZW/pwoMFDpDSBu6sGBpQTQpmDihvv
9u5gbj1JqwfWQQsYURyQL5b8WS/Kd1U6VHTKQxyOS+/krHSp4x4l5m3j6Vtd3gs7crdf2PFmlYpE
YhO0DPWRydb4X33GP8E6RVP+GLdZ/ZiGQmzwna8FnzbALEpahJ9A+K6txrCVgeCT+cOcK+M5gWtO
PdXGWBnvYEu1pg23umrOgCZTVu5JWRaXkqyh7cbGS304UHQFoS9mih/Vzqrsfie7xcmP2wd1bfNg
9FLpvzCRAUzqennChDbfi0TB0FBDoU7TMgLCuvHsLVmhtXeX/oCcyKLoCkPgtSFbq61yTEj6nLSM
/xGlHs53JSOExaliSIqxPMvo7m6vbdWkzPwo9tL1Xop9zfpkqJMncr9sqzz64Flg2//rS020D6Ho
3WGfwaLWbMQXSxjYs1tlhWAxGJI1XzE90UOvHTV2lO9JM4fWr3YGtXsimsq1P5rZl/MhN9FzOnc9
dKcfsiHTHNhAG2FYcOCZQ9TtnJLZrXNTt1H8biLY+3r7q6ydMPJSwNeOZOJd9jxbYYddDfmvb1bh
/LlgprHfTUk23SNhuiVOvnZl6QsBJWIXqJcsTjPZryhiQ8n8jlnM5qBGUTV81oWZBDuVSvzeS5Of
rjvn9ufba1w71VIbFVoMQOAA0q4PG5QKgiiES9s3XeZ9Y4hZKPFeU8dmC/W3dsZkCASVsBw1XZa4
irERSlJNud/CfBUc9DiY/tPiTIXWNyh+Wq02nd++NMn5Qk1DipMvC95OVoIenmIOtZKL8SkSc5Od
Uf0ttsQX186JvDwoY9EueYUZ4QWz5rQgKxVpZkS7Xmvi7s5Vp649tdE0uBsv5uqHhDaSqwpKBQzl
9ZblVR+XvQ3CrRDjeI6h6rq4sx26u1jEjrNPonEM/uZT2oQFskjj0L28NtmkAMtUXSl8LXHxQCjb
0A0xgZz/ub1lq0tDQUcGdJxJU57WFw9XmldwAwuSX1sRMe2fLqozJqPMeNjrYozsQwKert34njLC
WJad5ceUJPtyKmRx9fLUKNMJOjV/dFJxsNSkQIzDntuDM7sT07n0/94Btwvu8iStPlJXrf65veq1
u08aQjGWZJVMdbGhljPi3ekY+GqcFvEuEKpWMXsrQiaZKuBWamvXEGfGjv3ttuG1zw3CmIUDyMXN
LWKvZEp4Jkn+fbdU1CPBOrzUdi88+0AzuP3agmCbN4KE1bUScCEDI5lxljG7WlVG7wgl90XhDMkp
9ZhWfVCUqmt+KckcQXnYiADpGSjm0q0gd902nkBi2fAIi+9cZ5U1SCyoj35w/SO0kty5eEAnQOe4
WfFjdKPW2PUGSLqNbtiag6CpQM+fQfDXMyOqPbX2pLRU3BMoJ49llLbjxbVxfJ+Ym0mirRL1GoAF
RBczVQCfuLbLmaqqhW7ZTRPq7s2gfbPG6N4cdKruajeG7yKnSX82SR89JKrTfNPTInzHw5R/1rrJ
erp9wl5/ct5Pqmd8dDr/PDDXF1qLx9KZAQ36StDWp8xQnIsrZb2YCoLfcleBKQGx743tx9t2X59s
7D6TOvPcMK2wCNZ60Bdx77iRbzh9ddYzM0iOXFxL7LO4m+VWV+lGPLqCS5U2mWGhMShnRhZ+RJ1H
iKYgciTTFqmz6505u9Mpig5fPcVomh2tJdt5GGOvzU5TkP4mTWi9cKcnY7U1NfjapfFTSABUiWKk
r7QIxR2HWXerc2I/qclsZgZX/qBBNMcPee22yjEY7VGclcGOyBCU3N1bIjWd8+0tWDmE/AioD5jW
oEr8mlKd0kBh5TT0nYQIFhLtUvxbGJ21q9LWPjoxsgLI/wJa4xBPfmwP/MsshGqcLAXZ7Q0v/zrQ
kbybkoUF3kpAw/KOvnhaKn0WEIqOkT+Prg1BhVlp+YlaHjSDt9e9akjC32nsUxZf3r1yUsEtaWHk
1xFjthANp/Fwypys2cLVbBhaPhuN3thWndQYMrz6LqZIAY8yjBLVxkau3SVQOzDZSag7DuX6y7mN
qqapO8Z+m8LxtqPSpapnE26u4VTbDN7DUqjW7un2V5Qn9PpR5tQwE8oADTN2MGteG61p1SpFqMd+
CB9IdGGEePzH07Lw/VgWY3YGVRGNO2OY+3Mx1Xa6sYerZ5eFEBDIoUZ7SUKrx1anGXUd+6Lv0Gg3
UFTrIxFapzEkj9llbQRjdlgm9nxMqNaaO23sB6S2EAfR/hSVKurD7e/x+gnhexARodxO3ZzM8Pp7
CFNFsc2rEj8ZrOJbps4NvRbRz0c75x7dtrV2sCBhh8WUIhMubXFVorbSWm1OUl8wEjQ+ws6iQxXe
NKO3VfxZtyTFKqjQrwAtYzggRdSyqtC0p0MFclb8hzBEtdVVWft8xMrU74AW8PeFQ0wyva0dJQXc
o2fv1TEqfyi9+HeaJ+dv/IykLSaG5SJQCbneqCyAiC7vLGATjj5kR1haUZB16Au0G8izNR+PWgWi
LDw4wEIWz01ug4Mv4GT34yhypk9eOWTxL/ik4mRXOVEVv0/dqA+YCVTr7twrIvwgBjvYItVZe+Bf
/orFA68aPdIMeZ34QrTqXe9mEATmBM4HMTTmg5VZ+gVkRdfvbx/RNbPSOUjBIXCFS8BGQhPX6qoo
8Z1oKNJDGIbmPXQ56hdwVk27mzvoJN4xvDpv0bqvHSQo1cEcSb6cVz2DuBui0qr1xI/Bx18AUxK/
6A7CUZJv3t6ClK9ao47+XIIAjruIWL1oYkx9GBMf3rDsWE+j99mLq4kS3hhvFALWjhPeHcyWxOfT
X7o+twgT1qZVpQlzUxHEjggFVGLHEGiS7MM2tPR96xiAcKs0zeJdKIUnVS0y3U+393VtwZCEyISE
lATc/vWvaLSum3sG4nw3gARpr46xVj2VeTw4O6MvjS2JxrWnDcpmetfPo+TLV0ZnREwMGU9oRaHn
T2+p34YOFYQE0sSvYLqTjeRnfXX/Z066wxcxSFibkzbnecQ3NtLmiJac4z1V8wy8guQ23nrF1i7J
c0lJosZlzHNtLm+FqzdaGfo24jbZu1xXgxbqR6QJ4jMqvMpPJ6gH64g4rV1tPN+rK6VEAaCD9+NV
6YxncBoZiwKub9nDJ0SQpKIKMvAHt4Dz8faZWd1EppKZ/5PTCa8Ks9MA9rbBVlRrwx6xM+tSV526
A6YfHSJndN7cwJbjFmjgkspBabeMDRQznmB7U0J/Ns1iPES5HXoHZe7CDQe/9g0J3imnU5jgPVk4
eGcQ4O2VLvFbUccfkqbJZdFFSfN6L3S90zeWtfYZKb2ALASBC2BrcfW8vM+DriZcH+k/IdI0m9Yv
ZSqNo+sOybd5NDbfjtUFPgMaXZ5kIvPr82mkFENtQCJ+kYf9Kesjr9oraSmgB4Wc53D7lKwao7Es
u2o8mMtBNmQEwhLixciPdKPJj/AeltNOh2JEQFwHedRta6sfEwgVwm1S12iJ1rRbSwToxUf+QIvi
EUmF6lEDsXkAhZNY+1iNiRXfbpHyI8gmyUFP1nv9MTWmc6akI7+BkreAc0f8ZzVB+lTU3XDUhj7a
+JxrC3xhbvkyNbatdCXUzn6JaNWhmEfSOCgqjuTH8X8z1YQ/f7M8OQtnAdF+1aDsRubsESpi+6BT
/A0Q7tGabOTvis6edkFl9X/hqmkPUjUmWJRilNefs7aDuNZoLPi9XWjTvlLq6UubisA7E+kb97cX
t5bscAUsORQPsceycqDDDDUMVCz8TKvVo07N764CZn+xI9VTdq7RlhBrq95uRqLn123Ta/tI8ZNB
YkbeiVsXxwZxukxF/Sv1J2H8yJRRTXZ22KYXUxvRNA3V7Ptte2tvErVOPiwehlrrwl6a5q1VKCPj
GY5d/6G0KopDXqbFsbdL445w1rvzgkafj7fNrt1+Sl78Jal2X81MQ5bCZJvTAaTsRv1+HChE7Rub
IaYiqZR8426sGiPNoJgrZ+CX9G3CKeM2VKMMlFrf+kxAc0Msp++OjWMiz/4XKwOLSiYAaAYI8fVB
zdS4EImVIVkTMioB8Wn+5CoZDaPWiv4moHjG3wGZAd2/nHDMxzCfewjE/FHp6vnOQcXnl11FxUc4
hqydmFAx2Ol9qG9NPK8eUgh3AF9I3q1lR3QcHSchJSYhTermh1m67nsC2fk8x3Cm3uUU1p2N87Kw
KMGT3HnqeNwKkqsl1ColGPYqJaJCJWb1opfud81sI8Qs5ndDXqUbsffiUvzPmkNMIRnaAGUvnt40
UUCeWCJ/tNUB3dkQRmZ9N6HAExwrLWz2LcNaD3NtG93GSX1tmOk6Dg3FWa4aY0zXh6eOgixOzTF/
TIJoegiT8mvHxrYM2QTaXZyOhB1VNt7dPrGvvy2VSfrowEbYUPiYro3mzKwGFmC2x9B1J8CGmeG1
pyw2R94RKzBQ/xvaLe35tYUC0IOaCroNoL+LhfZ1GOgJV+URb6+djKz17lQD2a0Q6bWP7WRne8jn
t4wu/ADb6qhwxTBNTlJFuLgwGkb9xNhQVTzWk9Ee+3jWzGMYdvNjAt5ka47b5Ku9KJhR56WhYpj0
kLmaiB0s/EBbxwFgFss7hhqIGkmcHjAOnKvjVsa/3D4MeSC1aS1Qi+IuLlZVG1qQ9XnrHaMAxpZg
Ms1PaJH3Oyny9UG4otx4iVftER9KImeLvHRhb0h0TRkqxzsmZeWc2oKTWZAJHoENjXtGyDfMLTft
eXkyzpC1BWpSi9Op4UHdSNG9Y+ZW9c9YEfWxEnZ8plC9NeW/smXg41gXaiiEicsCrtZajGM2JnIJ
eWkdylAX+0IXb5xt4WDQmqWtKcuYIB2XPVWrHpLAKEbvOCJgvgvN0j6aEZIKulbkJ1uBzatkTv4M
CY++4URfrw/L8mWCrILXfkm6iVphrgd27x37xPBOtjZ0aPiFW3NKW1YWB18PPVAanfCO+DHtQofP
PkU2SgNvc1rPX5GvR0Yrh7CXT186aEZVGI13hAlWii0OJjUS6ARcS3THWLTe7ra9tVVJVBN1ENnA
W1LLMFNXNyaSecd2dpJTPJM/U07UT7etvL5blJZAFFs0rBAfWFpRA7VqRB66x2Z27buUUb5o1+iF
Q4ffmIjlQb+8dV1IAAHiB/2mSbW7Jc5FdeagG4WWnubeLR+FPdWPTF0nh9vrenWJiU0Qw4D/BlfF
kZf//WWhJdVsYaSIYdWzXu9Vmzd0bIrkCOJoiwnnlSKaVPzC3fKawVACM9ri/Cl2pSitjqZQG9bJ
14y+7NnyOmXe56jC/TTzTnzE/8dHo3WjaCdKK/gg7Nb+E+ZthxoR1KvmxlldPnbyFzGPAXaMbwyp
+2L11ZwhNxAM6cmL2vw+N9riYSRKO9BwgVPenrWHCY7vjfLB2id/aVQetRefPI3DsqlgpDnBZtuc
hNYEh0BhoKBP0Ox+++4yxkoOD2mJZC+/NmU1fF0lwpQZlTGsNwifosstpoL6c1Js8Q2tLcziwZMa
MLRTl1yTXZB2itFlSH+0MQPd5CauTe3Tbe0TMP16iwbx1ZVk82QiKKnq6cAsKe56JEcmkRfpiXHo
+L0KUxizSbC+JPA9nPLEeSN4SZOHBRgRK4N2kSdWOqIX+wYKIuhNnVdgMmsdetJhPMLkURzqkKjs
9r4t0lxpitEFRmkIwSRcanFT9MjUw8Lrg6NZOKH7tWdaN7+z0qhs7s2MRvI+Q3pE7xBLtxD+6esB
LbLbv2BlL0nJJECV80MrcxFoq5owQifplKMeDNbvoLET7TDmRvUxsOKy3HBCKztJ6Y5lqsBhgbwt
SghqODOPJFQiibQcgdQUMZI7wpF4+6QbBg+ysmauNkCVr78xF4PMkwAGaDNjbtfbWWQprESuRBgM
ubPX81kcqkHvTjPDOB85s91BhE0EeUkVbix3aVlSszzfEtmnZIZ/EaeJwEYpCmTNJUfcYT5LVYmf
sWe075kSY54P3cvW29t63lySNII08W07Kxvu5HwyO2RWEvTF9bqbxAmdAKnQi5q7brNHhLL+F1UT
49jTyN3wr/LPehlqP9sCdoxKO+0SstJrWzEIDsoYUX8J216Pjk0PWQlUwlN9nxmxLg5enSbJJ9cO
h3uRFKHzjpDBC8+3F7x08vwI8FOg5HCApKrLONWIlCxNvWS4MFdR3gWeHj55yeR+SqrWewKKIk5W
rnufbhtdHmksMWdPWiMPl5zTuV654NfMTgV4KapBiP5hOpzy0cljuEoclUSbxa8CNxK9rcBPDe7a
qvxVL1yUm0aGDlPzcBmaZE6/abOTWYcBeKX13bSZJt6TVg9fbq906SmkTUArMCXIvjSJ6rVNVSmt
Xm+z6VIo7eweYTfq+wPaaKm2c+N22BJQWPmwgGWI9p6Fxsj2r831FVXUYvCmCxps9rm3RPg1NXm3
+0mPqn03JfFWiPT6/AC6pnkBcaJNNLZ0xoqmerUbxfNFm/EUO0sT4MPqVmj3aqgq9l3Pc/BeQEaw
0dVYQivkbhKQge8k6QGZtUQXoJnQWEE8DRcRaspXtwm6bhfnsaMdmrn4qLu1w0AbUMSPQRvYyakx
I+1roMAZcw9UUWxJUr72WkRueA4NanUKr8uhBa83RVn00Xipky78wThy+JCW6p9uKJXPXCrnA6zH
ySeeq62a1msnIkNG2eOEOUZKxFzv+Jx0eVsr9XAJxmI86bERHkKQ09/AqGnviihKnga66Y9mMLcf
FM2GUez2AV9dOIBeyPVwZbBZXNsPemDKlsM2UNfqP8Mx7zVQ5/awZ8CoYc/7KIyzb7VRZ39AL5bf
bhtfOXw0BmlSEKGDrF8SbEXQZXbByOKzaFaOCNCkj4036kyZT704DJZoEQJUm43UftUqPSVJDyQx
9os3YoQVCYIJZ7hEZRQfJ9OZLg6CBAddTauGMrsozvjMLQ2wJS5QHnj4uiW3tSmfqFclb02NLIGS
IkAIOPsnOXQHbisu95odeR/zYIyPfTmGJyu1Pigy8tOQojv/xQcHrcCTRU5OYnS92zTf8Jpw31+U
KOh/eXBqRZEaUeunqfgpiOL6k1Ai73TbqAwdr99JFg6MW+YhUnlnYRTSFzFrwh158Bv7rED9Ue2g
4wx+3zaztq2ElTR+IT7g8y62lUl4STydwcrdjg3ey5mgoFMVtdqPeuyEe6NNtQ8TGsPVRhyw8kbI
cqIr/RmMwcsrbE7ZGKRxzil2quoU5CL4ONTNl6LNi42Tu3ZZsWPD3kO5Fhzj9faRIqqd3vbjpUJB
5UtbT9NXvUzdOyXM9OHkOFP3IdQbj9yLIeUNh72ySt56huRgwsNVLncxmNG4pGY7XXQo2XdcoOGi
90nZPBizpm3pi694RaqzOARmKahZOYun3ogydw7jdrpoTa+Tg1TGITKFfk+KDYgpzn/rVFz/s8fk
i2kk1b9vPkjPRXCIxSG+g/P0+ivbJPFzrznzxeyDKTgRUzLBtourOgj349R50buijzv14ACl3WIw
WdlhuHyB3tAbk/JYi8iqMxLGH9OR5xiVGmWHlFw0vzPnKQYv7VJbaBKEp1WhoK2WxH2xNeH6SscX
J4VbZPSTrBqV0+WH78w0GLJGYZc9t8dS4VnKITSYTX4s9Hgu9oMyZWW0r+nDFHso1UL1vpi1pDpQ
gLB1iG6TqD6akn3+p1pkcX1J46w8dPrgqP3G07XiV6A/BhiBdjcQ0WUEMUu2xdjQx4vaDJPvmoG5
d9Q6eWNHXfptOsBMKhncO+LAxXHorUxYWpRPF0oLiXPUZjU/mgasAkyH5ElxHq1O3cjeVo4/IyhS
Pp72IYm5PCUvIl1Ijask0af54lEWQpix6fv3c+Ko7wt4rT8IoYUFagiOUd+nkT38ihsVHZHbl2Dl
utMjhaoEGAgViGUfwWTKXxFWovITeuaX1LSLvwSIAtZwBfZZ9saqkfzGeE7iXlBfqOUtnoiEoUPw
xbl6yexyeqyMDt3oSVJh3hdhnm/BvVZeCvI1yYvybO35Erz4vIgyxFkAldvFNcLhnLjm+CmGxfib
anTq3eiO/a7z0mkje1nbU6gICbHBKdIMXrg0Xsyx1PJIvSRoZuzbxjMf2mqKdlql50fAdlAUAnV+
Uty4+hAYdbjxCK+tGVIfqX31XLxemI8GJwI6rGkXipDOv3k3O+/oDEUPWaVp5Z4IOyoP9iS1Nm6f
I/nnLh5/iq8UfNAukDONi9vjKnoUpk2vXezKGIIY5og56943vNTwDwSuIsy9Xjlx8N9ts2t+FBYt
Xg8cAy/lwuxoqEWsK1zMSEmNA6w3xmd3Upu9pjA9BqF5cmxGuotGNmYbQz5rcR6tNy4tDUYK9ssu
rqXS7UiGdr70lK/ifSevTktdoNGcL5mXdsku6RlG/yFgdYre0a0HQpkyUQ+/YaC9WYBM3mEagbR8
0KiC82hRfTILkwvUV/MlKhr0NFNUyBh1inaTWg2HaWjEblD75gwjpnffJRCxBKWp7loj2kIKrSV8
AAElsaKsRwOZu3ZqcO+HiWvxSwqlr39NnV39GtNR2bdtGN/F02gcHMUuwbl0DVX0OZ7KB09QRtGG
kBt5+3is3AZwgiTawBigeFyiXCNewMQddPYILrI7i8rcEW8zDwc4J6v3eqoylV8UUb1xCVdOJaAX
vNwzavA1KDyyy4Lu+nSZPKVVGWIup36fUtkJj6XtFhYs4i2Chm4wVofE1Kgabqx7xatTg6THQzMa
WqFltm8oVO46SBgv0aSapyqY613jMrHq5o729lhVKpfQ7oaQDUHIxQ00y7Hpaf3xhiHue5nahFE3
bmS1G3B4j3qLlOmunZI0h1LCMOrz7Q1evYVgCriGBHG0tRZPqFKUZquoGjus9fG+Nyfrvaalablz
kZZ/GJWyPjD6UH2wcpMUe6S2vrPqklm0279j7YNLZVXyPVBkYLquD32mlrVmtfLQmxoqe8UUH8Jq
0hGoj5WNJa+EQ5RyKKZI4nGiIv3alIESTccclnoh2dKfajtrj3qsaU+3F7TyjF1ZWfiTsG6AZQis
CDvTvosxC/zC0d2T1riwQWqd+9kpguweVFdzMBDl+H7b/PLiMnfMEeUPfKaNwlFfL5JIMLZGd54u
aRN4j66T1X5aj8l3dcrjhJdE94odPM7mRnyyXDUCVwj+0BkhrUBuY9n8yen5NDp8n/+Ps+tYjhtn
t0/EKuawZeiglmTZsmXZG5bDGARJEABJxKe/p//VWFZZNXctz5ANAvjSCRcANz2Q8EDqVHVCpTtO
bBeqdTkVaLQK+Sj3Uq/tPKH79QYd5+VWur7DNf0ExQPV9B93VhWZrXJTVFxcOWoQKzAzTdtoHYHy
mKet+I8gL+SemGaWkCkCagCd/Je15lxBohqsweJCkPF/YmyUDdt6dsl9Zd47OLuCule+JS//Mlv4
30PR5cVa4zPnL+9lUqpRpMtSXibgj5pKlA54sn0vHnk6rfdQAi227r9uKJCtoTMMDDc+L5L93zeU
FBs+3SDKi+tB8g7Vrt4PNlwvmQo22q7Bxh/hH7D4NyLBn/sYj/0fPRQtN7iDvnjspDKepfNQXsgY
Z+coUbDVRg5avVeDilu2uKJxfWHfuo5e3hFY3yvY6joWvvohvATR8GTOoVZfYQ+JXEHmphiqqmV5
CrOcvy/rK5sVD8J4AGB8+BK8rGPTVfU7gcD4hRVowECuXR1kn8VnBqLzG1fCq48COAKXAuxB/pCZ
2rhMaWXG8pJ5NdxtaxaDESdFY2LC39gsrz0K8QyFMaaHJYidv2+WDbSyAkzL6iJUJu+icDYHwKCy
z0YXb1m8vXIS8Fuu898rPgIDnt8fhaKwgrg+qy4qIPrd6gscP8h+X0xPhodN2Or89w/22s6A6giw
6uguX1Egvz/PRhyqcsUaXUY67aAa+OlHHw/6jQV8bdsDRomhLxpQVwTu708BUwgwE2R1l7LgsBR3
bNuANCn27CxAH+6PSdYvR53Q8i14xvXL/LsMuW78q/jfFW/yvzbd7w8u+g14VDUlFxHvka9hoOhu
UnidnbYsiPoGAMT4yPLQ3SpYdQdNn7E3UbMvk7//vQKMksBUg3bQH5UQX7B3KpLHF6NkCm5aWvB2
nfl8WJnV0JnKZ4EsYaRz7eMZ86W/f9/XVr64ii2iQQrY9Us6ssF1INOUJJdi2OATaMV60gsOCA2G
9dHRoKw3OAG/Ufy9tqmuN+v1R4P///K8AHsToJ01RJcEQvUtxdjuO925/PL3n/ZHroeVhecXWsvZ
FTWLpO/3jxsuvBwA1I8vy1KNNwuGNF2+b3BUC/a4w4y9ALQtEPeSwIV93p3n7Uart6SbX1lguCGm
WGLsMehRXe+OfzUV4gxCaZ5V0cVmqU5JB//sLW0gmcKihtnETnunMb8icQOOHc5I8/dFeGV3wSIc
fWEMv7P8D5IXTbTS+RamF2UIuaOsjD4SvheHAQJZe+O8Zf8kxRK0Zane6kq/clWhp3Bt7uNWvH6I
33854gnf3CTTC6WgKJwgkKeyZgOr5znZbCaGTu4mjMkbV8krdzEEaPDNgY3BY8sX6J+eyCo0UEa6
WEDbuj7z2wcwK0pQr5P89Pe1feXyQB2DWuZKNb0233//gRBwIMIIEV+CZFz4YV9jk7d6JSLNALCF
IGYzoKDI3pk0WOijhBP0eTGiEv/9NEGxBB8XS40P/XKdYV2xIjuqYngjV3NV7zSdu7IQqX9jK73y
PSHRgS8J21NI2788TqUzcbmlNLnstCK/OBpSa+0zuXVkK02tBv0WhfmVo3OlE6DliXEcfsCLDeRL
KDLxeEku2oT+22wmjAE3/55qUR6BLja3fqzYG+24134kzkuIMH598Eu8UxprBVfgIbnMGwy1S6NT
4I2AiY0ylXYojN8Cgb/6PAx4sYNQgKP/8fsego4bslcNcVY6prQt+tSC/rUuDaQ/5yMSGHX++559
5T5AcwMEZTwOneTq+j7/uo4mRIJReZFf5l7HENJBz7iyX4bBlaqD63RkyanfKgx7IXc/BPZgoNX5
FsjzlYsZXX/gqyrweK/SadcP/6+XgPwJF8M+55dSpqUQTcSiQXwyTBVIMVYqw9tsHLWOu70al/Ej
gCPQDmy2mDtVz72d3kp//1wUlE0wHUNxg87vH4KatoKvh+MyvyzosM8d4Zu6mcZMNyRJp/cTdJ/e
l9tUPZXJ8v8I/3g24N0YKKEj8id5RXmQkrC5Lmb22jaIJdCZJIpPRROEXOhbU+5UN2i/RaTegHX/
5+8b4s/7Epsd8juITJh7Qzfs92/h451HNOjTC7zNeVr7hZmjZj4faxkm8xtX1Z835vVhV3VLAGGB
p7i+zL8//BgjEqZLdikW6rpyHJbDJIfilJjtEQlI/1TBz+ndkgzL0Ss9Lm/cYK8+HmuMdic4PyDo
/v54qqjIYOeUXvA8dwtEGiZpLOs/mCGCuoTrxf2gAIdtTTELW6cbKuA30q1XVxuyyNdVwE39cjZV
QausKHyBcJwx9tGF84ctNvxMrX3roL/2JNBZkfkAuoLs/cVBXz0fZT6U6SWQwwneEf0PQtPwkGo7
/MeOHvAhV8QEJC9hd4Iv++IKQ7iVCxSMMkBVqk08QOcJ2l0HoAaYfWCDgjtkC3/i6hl4zpBcPFR/
n/77Fr66AiH4pZCGe4lVock0zpnMs8vkTXJZ581+CAep6kHCServj/ozc70O/IDoxszkanR3/fu/
NvDkpkRxXWWXgEB1rQGzHNBtkifL578/58+wAKlNdHTQF0dU/yOme1hjiFTI4oJ6eThEpX0PFWg9
1FMfJjXv/VuNrNd2C3pnkDnA9YcOz4uDSQRioVR4Xp9qZ+ttS1AN7WZZTrlexBsb5s+4jh8HGvK1
CYAg9HJyGkhRSJQ5xYWXc/4EerxZLxV8XNhPV9p0/RYbKKXXa7/z9I3o99qy4oKB5ON1kI5W/++f
r9yVycKpzy9riJF5XWZB2QieZU3A5nGqIz59/+/fEakS7leMSnFGrpHnX/tlTWRcclLmF0gjif1U
zsm81uk+k3d6ZZXpQJd6q1f22uoCWIPtg7QbcKYXn1JLXSbaBTkyfiEfpF70aShk/i4Taj55SsKt
mUu6vNUXfC2G4j5DPpwgq/jDogb35gTxReygYk1FswMViYJ1nebbkYqxjbLduc5A/ebRqvA/Wk0g
bKMjAmwkfEKQuiGY/r7KMYcnGB1oeVn6QDWDn4OOsoEejAzh2Ac3xDe20SunBfSJEjoIVx3ePxJ/
FYd8i0I8D03d7AyAXnkLHSj21SRl9EZ395Udi91z1SS8ruwf3d3CoohNpUNnLhdJB1c8CDH2oIT4
OdJgFxVvEYtefR46j0jPoG6GkdTvSznquc+LHg3IZdcSTOiguvc5E9996LZ7Num3YOGvLSV6ydBC
S8DIAdXt9+fRQsOXO3A5AJbL0m52RzQeAfy0iQvegvf/MWpEencVWLzm9qDTQWX794eNCxPbXJHq
Atn07LAzGnxk5Qi710W6w5ita5MGyYRbtnC6jaA0Suqiz6LPaMomb8Cm/jwueJXrxO+qBYXxy4uL
IafIsTEHqRCuIKgL8tHweXFZpDtP9/mcRy55SlNJ+AEqDcu3v19KL5WVr2kuSF1A4cOSAhjT5EUU
i9eSxDC6rS6zj0NQbJdlq01Rbd+2kOq5tinT57Riqgt6Hqg64wW8C7NqT+fWpbr8vMBd6F0RlG+d
Y1xTL/YfNN2QDKM0uZ4tzKxe1kNECjHxNYAKZhQDIMSzaUoatMf2vRkmwpI6Z304t9q54v2aodCv
99VZTA8VjPigY2XWpc2CSn2ClXGWdGoADqCpEoW6Kpl5trZ5BOGpHgoiWechhpU01qawAIYAlm3B
O3H+6TrnOUViDoLGZP2YuAY6qLHdm3GsIJXTsDSeI9VYyFYRVRvPotE3etO0vx99uEyfMe1a9TcS
xpIelhw5wgn8lXHYajHmWf8UqHjd47pnSWEhSDMHjsD3p1xX84/m10U+5U6bIIfSKzPmY5quhN5Z
+E2rwwDD6fALWgvcvROUL/SciDSonjMzFOWpDx2GiPWGEBDpupK6344c3EDYXcWeVOxGrLOGLPZI
cnLOQ5HCsUaXffSQlRKI10koLZqBEpv7OgMvS0CjMMQK+Wny/ygaulnVUepHcXZrDO5W5cqVHjdi
JLt1pdDpu4HAQuACF+eUHuN0m0sIU8fQ+6pBdWYnKapwPi9gnNpPgGZY1izRvPZdXLk8hXzg6qYT
LdHq7RJYbrga+hJZdgjWrS87mDlErMH4h0h4wpB4e29UFPufkCyKk7vAZDCMBg14hp9XlTm23gcW
1Lpal5hHPqg8H/zPLFgneihhkjLc7QpODQc7BeH+viDL7I9TDkXoFlT+K5sqYiARXIBu08SeAX/1
VbPOsy2f4QHJ7T8Ya9sIGu85KsObOYfm8A9YMixctGY3jmadAd86bbiEHe1WR4mX81yXw0IGVgOd
lai4sZixXTWZOThbn2IFIT14QvfBzu+q2Ym+hVPZTvd6TjgJRmgjQUvr1ucLxmsBt7s5xSAN4Z/5
mXJBG0yE8oHe9X4v1jsagIIGC9XcJXPUUrlE/mQxz4Lp8wo8aHBPkuvAvUn2KSdDIwzL5WfHbTTf
jDZP+8OSzAD8dV4FIzllFvIbskMuvUJPBW3Wcjd15KQZDDjCHsi6lq04pKxetl7kN0tVgEzsMSTh
Z0jub9VDJGgy5k2kYNl7r3tCtp+k9xNtoCYyblE35ExtWwMzboB+0krmE/Sd+wAXU2UMlrjBXGKA
xHPEB8zrWpX5aOmy0VvfLQEQqbVVQVV8C6B/dMUnRvxu1W7kdR9Ne1Vf6UbsadoCq7pdCCjtVKhz
0eBmq5ie0JMpAwi297s4eInhXtwk8ZDH9wVGnL7t9ZbGtyrLZXZ2ZYFSqp05ACTH2PVMfu0ZhgQ3
C8tL/2hmLe3QBG5TUT0aP5Gfgq4KsJ4w6mmFfHaUoQ+bOAjz7Qj6/QLUU1Bw+OV478Med1WpiDiN
oSzUGdSwcb6z4Ra7hy1z22aAdiV9dbEryXzN+FikPycew6y8Dkejx5omVXCFo+oi7H/2KQvct0Rw
sT5Ba9SKmxVCitMHQgkUZEDFIVD3QtcpRd8dgmO1rHxaPfRrqMKbAYxKfxmDfIvj88Bd0Yt64xge
tDHZoelxYFkOvATkkln+dUhkQH5QpdcMCCGMLrshVqM6TkKE8hArHZMbfNxV/BCQmljv4O4buLDO
0ynEWYDq0mC+K7JM/gBqWDnOdaQyrU/EQJACYabcox/o74eE1JCXDN2HoF/xj5KS9tNpjR0U9SZ0
68g7sUml76NBBvocio3ZJ2yQIm8SY6Vq8jXdxFHnkZWnIdbhcHK7uG73ZbX6u+PQD/GXdScYPeV6
jsbzvnMD51xHhcYlJQIMhGKy0uibBoBhO4+lXNTB7mFvvy0CAaUpAUaCmmvOy6voZkLWqzS2EeW2
PfmKpxAW7mUK5kZIhjT8ClqoyG6WwTm3H2YLeatnqE5B/sGUCArRAWGHqWMl8kpssPcCpLMbQLjY
i0b4ceTN2BsjToiBUn6EMAbfnoGUCx3vcgUd5a/WYfsgWNhtKVDkAL8k3sURhcXGVAKCdl/kA3qb
oN9DtBxzX7tUDcRLc35moaLBGc8u8kdvnKGfBoJTfQ5RodqTCGIKiHmWcUfrOa3ord7zfkdlupXz
tywPcnNRmINcJXr3yWVPmABM87Obhclj+NfizJxYBqgCR9Cctug4ycwpUzv0tPOjAuRn/4Aec8pb
ZOwcvclVZCIXNWBqqFYqCaDgg0Nfe+mWsQTwoGYZ4yWcTjmFPZNAFn0nRziRd5Mug2SvgVgmtGWg
XAfNEpT5purdIg2tFYRF+GlwakWwkIDvNvi2MSQ4GE3zE4F3ia+v3ivVpVpCPnQTdM6GL1nOK3eT
5HZNTWcTVpgbAN/L6ovadEA/EF3FCnKrm1qT07oWfVXbbQejqJ5lLmLZhjinMIuHM8UnFQIxfKt8
2gdH7RdKhw6IYVoIKFPm1H+bNiPmX9sqQ7whR6e7eoARjfRPfBzSaWwEKmbfuJTBa66x6Y5vCte0
yr7ze5W4A5xPMF36ngRey7RBnLT9Yw/ZggOMV+QOeNlmh+MCXmJ8T6gb+AWzMxBcW3A+eigDRdcV
mYGg/IlbabHdztncQtcApEwXeyhVL97P8mGUAT6VM/BKbACvCbM6EFX2ax4m+lis66ARuWHAdKOU
3pCfEasuk3X9D0k3TOED+PTJzg1FIBq4H2dfsrEs6b0QSzkd561cl6NaJiTgITQwwHOGatABxE4Y
CSrRx+iHwvK1wruqaLk3a58VeBrgzkfHtz6qhd71T1oqqEmXJaFf16QnT2viQsAaSaGjA2VqfkwS
0mfv7OzN2AEEoqCqM+0hr44gu6TTQblCqls7sZWcokABuSkpwugNmxfzaJOktw9SlkH1pV+miNbg
DOcfUjSQgw8B1CvND8lgxxHxSCcN0r7+wfkMn9MmOosuYcjUzwkEuKmZU5E+bjtPHmC57NO6WuJK
XqBaOLXuSgQ6hzyEMoco7D62LNpzZMLQ4kRqB0tK2zjiIn7EbUuyk4g3m8KGNtkeBaYAFEEBy/TP
ylO5NkUEPdu2zHtFWp6K4bHX2JBNVATskXIpfk5luffHuFLcffWsSOafzkNXtHHFlGM3DyIKbQvB
UXgEDQaTy69IMFX1PpgkN097DE07IHeJZScP2RyIc7JgZLfIkwQ62duEZGZFMJfI13tZvEd4o+GN
wXAybavSpaqGgHAZHii2q2d1QsbiVw/sFoqzCuXhkQC7Io5yRLbcGMf7CZgAnaqHeMUI8VZFwpjn
NMDYqhZcmaWD4QWpThPH0ABJlCfkOKqcJFkrWZxj+2SJLbo9HQpYdTlYAlURrsFbrVVIj1FKgpwi
vatyXiudhR/mabb/jOHCdJvhTT5OSVDtHUJYGtd5qbV753sXVaiiUqQJ8Hn3rqKth7iBaLJZyqmd
nIaiPsbLbGhHGcHpOihJIU4c/PLqC8Iny7oRUSo4YphmfV/7MFyD1nAQwjCrLtlynJJy6++HdUrI
56lYi6UzItyS42jSkDduyLL1ANUaau42typMlMSy8W/omqi5C4oJIY4kuM6+yNHz+HzFAFKQFIyt
TiQxCf+cpDo/wi96BfSHJU6xmk12GrrK5NQ8oLIoTIucsRwB1ZSRP8cCxFFUixBpnvpLyMuR4Fgn
Y3GDGwRQ1zpbyzVvxkmqAwGUX7e5qZjAisY7Zt+xZX0LBx9TNKDaDfLoQdTa67QkE/vM1zDRBxYm
wreFssq1U8l7+OvA6CY8W3jV5V08r1AMHcUEOmIyZcR99GYtQvjozdw1C4f2eIgjhBSLnFBXObt/
9OiiAkgBhHZlAO3dop2pOhhzMtNL1tsikg+BThBqTQN/xihGYz7HPGLWZXhT7HOUtr2UW2lREg+k
QAIL2vmt9DqCHheuIugNplb8Q/cpkSAMxs7d5QwC+PeonZf0+4AvyloFdwHsNx3tqOFIikdt1QKY
aWRV/uh6oE/bUSkUQRbyW88lQPI4e2uQPLs0ofYcyX7GsCYeTHKOiNrXGxEnBK5vpZuWmoZb9QiN
xewTjMbd1wy5bFhbqSFjuSgnSnBTIjd3OMXJ2ky5I+U3uNSFYxMozFzASJ091MvFlJwTP6fvGeot
NEq2qJJntwQwJZPRkuQ1hENc2YqVb3tNbQCB076sLGsD62zZcMH1OzVFgAlFgwWyYR77eL9MPHW4
D0ARq0f0J8fWRck61PxqJXyydCJJM3CRPqPjUdEDp+WeNISJRTYS0jqiG70AhisphyKFTe40LPVS
stzBQJAhzHkGnuy2LWFep/Fe/qr0Rr4sAwTM6yId8l/hWpHvuS88a8wIKaqkWkWEP/XuLguuyIRw
znSBnKMag05UKZnrWJDs2WAg/GuwmulmgC+Ia/JKs68TfONROlFcAy1A4xzVjxiX/uzHUMFtlgNB
HCczzYD4REel3VOKbB9u9GlUJ9Ba+J7ZwMh6wpDZ1hIKFx/zFcVJTWObj52d5iIAQq6Yp8aAPQrO
rVGTaINg3wLcpYV6vxi2Vk2PLsZtoCG3V2umoq2TqSPQYkeSGdTJ5q7S4qnrVcPjldGaebVEDUVx
MjSGr1VRQ9FxeLfY0K11DulDf9SoQd7l03CFnPeZ1QeQ62GUjbxgv4W/Fti3NlX+GURg1H2mlx7d
AWkhqU0gE/JRxSPnjSnS6QfKMw6WcLC69WSvZ+9Ww9MjaiJJKQzYdAUmceW26KFM/AR5hLDSD0Ga
TqqlzsHSfQFc6tZAjeYOtIlZNBUuSMgkkk38ircxD7sehlQC0koBP+4Md3QLtNS4NQXcBhAsLfRc
65mgLK4DW2Fy6qsFKq5bvsa/Agpj5ybaIKPSYJfNa6OhKvshxZtFHbBeZOj20FnfDtRBUm9C06Ko
J6rYR7HE1tSlFYgOw4aEviU5jX6wJLS6VTyKxnZE4xHvQsYcoRlAqgeVWPhzLXkwfOPxvkyg9U5h
UKOgBdo9U7NpkVHu5OBRnNwBaoUuKAR1MxR0FoyHDuJVuYYu7ATKSFns+WfDUWTvJbEEdW++P2FO
vmR1kvkkxu3sEwutvBD4SjMCGtjbDVJl1bbjA49biQSn9ANqgigZVY81vmZwMTwLhpbv+c8iuFJU
WexoE0+FhCeIw7kJo6dp2MprZZt9F3SMvtqpNG21OsjqhP0y3iuNZgtuk778KIlb6WFNcgTcAYgf
WUvgbtAD4T55hjxqNINKkQmU5egdnHDMlgQXpYxYvZnNJvWYyLRol9g7gv+3YR3EmQRY/gmU6moA
lwbTRp7wGauDMFFvNop68OBYCk7v4nLkoAU8Lq6A+tzUvZw0eKgk0rIuxBgTCAhyxtpoKcP7nG57
iOAcQo4SkOkqbkg+Vj/ThFNw2XDxPdN4yGid9wU0F4tV8/fIf3YIZCfwE61dDhfkOkY2YN4DvNgD
IODwWhInV6KzkszQLd1dgKRHCGmags42fZf3QPRiRaL4AHY/OlwRC7O+zehCvyNjiMG8kSr4afg2
ZZ2d1/xxQVBmDVeDQH0dlsOvcNz53qH95L6ymCveMoWqrd4HMNMaD7eV7RHAZcLeDcVut3seJvKm
0Dl9pONaqpoP0XinEKSXgy8B872Zd4mXXFQRcUwXVC86srAexp5mH5vRijlDcp9g8pgijz9NaCYW
DSTewcMDITzva+wtzxuGhsRwAJxt5ocUfSd3QP8QRQuH1WsN51CPuM51PzQpBKr3hmTg8HZILtbx
MqPPTLsQE5XqY6h9j75mbmYUihB+diagZSehd4maX+xs6mIVju9zGqThOcaJMQ2IsYv6MQchkNF8
XlN1G0m0+M+9Agfh1FMPW9IKuYBoYbK7PorEj2i7QKUJIIsllugKo0reG+m2AjW6iNM7h2l6VNsF
Gg/AWudZfCR2g/uE02rAP9mLlJyRi9iwKVngbR0mUMhoMDDFrClaYNd0EhYKcU1JM/B09iHFX2dl
tIC/kXHsLgj8src6TXGCY5hqhadwBAiQriKfjhBfH0eMQYA5akB5DKsGFbmmNQbsw3ZkUi0ov6rV
ZM9FNhb6UGzoBzXzrkZWox267z8EtRkGCgFqz2YkZcHapcygoVn7cqElNkDIo2s7+H9Jk/IfPWqa
6X3pY/ME+BoVjRA5HrXsMN64G0Z0148LUcHjjg5vXMuVrRQTKM0L3mgfRCBj8T7/lcYCAW6B+gur
Ja1QAi/w1sa5B7Qn6AyqItv4eIvPotqlPC6AXTwRYC5Zowno3DLOuD/0mVqf1qma9tphp43tjHqP
QXsEA50OkR4tw4RvQ9GlBSveMTjM4AAPZg8PUz7jtsN1L7qiosHUYLTgPsQyKJ9DEpTjTUm8ih5i
KRnymxjJWwd28rbWiCoyubt2bSUsB5335wKArA8UnI2tNdsAyOjEcCgPkdcQOMeRVqapBtS+Z5BQ
+gcZ7kR2SmTRB8TcirQ9C5fnzahM1v4q23Kh8BxNuyWVKH0qkyQfZnRLaS3gSfx9KuDRAcccXAIg
UCuBdgQl+CMRQ5w0Kk/lGQ6PXjUkZeoXvn3wj1LVIuoJ+cAv6F2iuFn46Oc6XFOLWYQk9KobhRnC
oRpnMnb7pCvSjYvhZTMX2/yDJ15snYDiCeKvd/qe71nyPb0WPvXmUT4cUQwwgkHxzG+WErV268oh
7lsjtPpCGc+/5ZgH/uojyr+RKoAiYN8Ha1SHPo1th+CCrGrcGJphG4Mgy+0Ej6cOpoQbbyf0A/Cb
UdXVIpvcu1lvK2v20WXv8W0Lh8OcLk+pLPgExZPhqmw76OyJodiJmlJ4lSJ9zQvV4N0YP5Bp0egb
biXCVw+RjqXmqR9sp3BD311P5ScIYPVrU4Jtxroeowx/yNHoeZS2uKokZObTCt8i29KJeXlysVWP
wLEsQ5uuu3+QGyJcVy5c+QtFU9h1KLPwuSgEHKqG6QCjoBiOfATLrtOxyaGEsDZ7LxPTCLRIlm6F
e9BeVwpIsjqz84BSDZLIWOdhyWnj99TfM3WFezHkvhYfdawkWgUbLdpilWU7zhqiOzkEGA/oJcTk
kIab/REhpucdcYycNWTCpnaxGI5gMLdBE8f0A7ofY8qHg0oXrOAC3Vpec0mHR8Vz9NSxd5dnHlmL
XMnkZmoYRB5FvSu+PHhJpWyhIj5+wqg9pA2m3P6fXqMwask8r1kjJlo+Wi5lcZRe9l8rHsw3Jlh3
dUvydDjTbNhypPeR+TRmZo+bEcgKi9HSvrgWvCL4fe90GM+Tl0V1KHtIQjcZJkcBKrt9uEGvxex1
htHtjUyBEa/j1a+m0eE2XIBCmtZmzuNetBMCzQ2qYQnFgWJN9pZtcJlpVgfASSNXMVy7bhUPwSFA
XxMtVM0xyp3I1ZZEevJpg1CT7DLMnZCPIRMb24kE+yPyaa5rncBBszbDFIPwDcr5r6QvQRGeYu7v
8MP9cJdlwWBuqNMo9WOWkW8ldJiCetVoQjdXI+A7WGSPuLth0v1FuBId9JJaWK2NclbPfnVBXztW
yr5R6E24AwF57im04HiGmMp96Yc8+JSSsP8Gp4KtRN4zoVftfAWiLtqvUw2GMA9v1oRwGF9GQ3ZJ
kJPqJknd8smvpP9lcQO7GkX09C4FjzSp0ffnqrYQWo0aEkbBl9EGUFWfKpSADWDUfuwC+LFhvpdw
G9esX8q5YSq4AvSmGO2nSVTQONI5NmJrNFiEXbp7ilTPiSyvcyWgzsMrUtAWFHK1tWVSYpiI0hjn
w46rwWQkyBZWg/IkdWvWDLVAuA4uucmUDKJGqw0dIpHq5aGAbxcYt3aHmxhkxNjP0VYLMEk9s8+F
FoYcXFYFukW/SPfngKxLfB8APDofSI5mL8I1LW4hjG1itHAYfY4UNAyR+MacoVuAOhGODtLpQ5TO
EahdeYhIKXSEs1FIJ5F3Oks/JwLb71AMwy5r7pfhn1KWHvLl0U7xvyXFkLYBxqX471lsyhNFRVMe
VDagg2YjmhyrdJiHYzBjuHBcxSL0/Q42aVHHi0ETEHMPjTp5RSbbgTkkywbZ7EhRv+GOPgD31ZtT
H+1KIg+Jo4+jLQZ/RO8aiezGBjO1BbRr7DsKQjBOzszQtr1u9A9gOq3Qyp/NGiFIwMN8xoGH0Rw6
gZU3piZ5bsSR7lvcsSGV+4ELBRtzp0ox1eggVOHp/zg6r+XIcSSKfhEiaACaVxbLyvuWXhhqjRr0
FrRfv6f2ZWIjZrunVCKBzLzn3vRkqT44U3k4WUtR8PSVs14j1xuV4IKnKMGW3q83bdEbJpSzMGsk
mFhlkUHlY06v8yUnRdAE4W62vKzbOXlK/RjSLJdRUoeE7jVMpj8c3tYkXnqHXRfNMrI8jEePf3ba
Li5VPoQvWyN4nUHemD5O9XY1cMkl/16RcKhqarCFfapXxz7ldr9uVHUq+XarkFBadynHLbZ8kV58
0nc+TJpCMdtBT58AXRKW+9ybTUtZD3IB52YRwF1MUyZ2KAvqHXNuPu2ILyi2eBwd+afu9EK4TecG
dwQ0Urhb9tzfol80+ohoaFeXwFdJcSeqddCvuMw6cQI24cq3Nzkh/Lf2+hlmY4cmVhG5cKO6LDcf
PBGDE/XKEJyRUzkwm0+cOd/VgTch+LmVm++ztPU57v1sCg56ThC5hHKfwz5Jnf2y1IL/d+FlFtHQ
uqFAt3Cj3l0Bu/V+ZgBTvfMaplURJeHsrHdlbefVy8yd/55op1pfiA/kKycSK6j2LlkPf2XvDtWB
j8VSUJYiJO7DYHD0fRaLbbq7BKx7PM5OOuyDier+1NQVV2K7EZUSyV56X0vjGmKkK166U0Piunuy
5ra2XiT4whavayWH/RB4PYcyuTErx6DZnqysqlZWFE7oRtFm96k61gyu7KirEXRu15bJQyQpWQ3L
nhb+WTD53mjKiX1SZwdF3f9T+gApOJbCaXlsF8MvdOkCxzAvzVXzkg+pqHbb5Hb5DcvWQvfQsuMh
fNwmbxIH4zVTuydFsWpu0oDleZHrIKGe1FZbE1Kzm5ldU8u5uU2zEtfr9Uuab+pwU97rTFT9cm/z
hGlqGcQ89bKpgXUde9DHvsv3MqMxpphks9NdsbTrT71W3FsT186pD5zkfWbuhPVoWtDCUN4DP+rG
vp/ipND933FC9tujjRVfG4BQumeDWxnGk7fW+I1NWt5PylursxbjuGMcNO06K32ioe4504oH7pv3
xAuSXej1/d9yHvszJ5r6w7JgSUfJ1s+vDc+duLdnSbM74ADgjQm+WQ7bvvuz+ihI6SB6rGzf9BRk
EY9IF7nVyMEVy6Kpj1mvy3fbLNI7WG1pGBWky5cvlzDkriqT8b/StYt7z2IvO/RG442R7LpNXMYw
C5odXA6z0LzvCa4xkwp/t9EgVeAmz066UyE7FBcGV0mi/Z/OlVoeuP1D+dz4a+scUqq1Ja5yXRC9
aBVepKbMc05sI9uOiObuDfMu5nqyqZ4dUNQD842gjkSWTj/SId18AI3gvJG52fdBm0+HuW7McnCz
0Nke8orcoFQREbJH8a/3lkqJZMM+puKArgQhx8/Vd16njAGC8Xq8aL0mf5Gx2+8gXx8AzcM6LnwW
RURjH9Zcng72umgQNYSZ6Bx/32vDcHRg0/kYb7OZjmxUlv3OM1ZlWErLHRWlbGm1Yh6dsIk4XfuS
QpLWwizbZPHaSpoFFk6MT1MyD+chw+FL0xQWXxQI1T2kq0UL5vXq1PNMunRjowub2eoiOJRllv4j
rctj1E039+mSp2TTngXrT6NxK+zmpM1+/ZRfilJbap7wm/oR+FyRIr6N9X2uFr88sLurd/90a1D/
zu1SMGy2DJNp36TrB8m5mvZguw6AlG2J26IK+/DPCgHk3uduPf1Jt36smTRWizgl5VjmgDl9OHOs
QK9EmxKzH1ed4O0PjINe2EMTH91k85NDZ/lZf9eJcvaQ+1L1mwaN9R9IrB4i3PiW9bxSFWHfcbM5
f1lLC+tkFUzBLwsYeXOSJS/2db0M6VHNPsprTxF2C1JVXGCsbPJONDSH5Hcl0DGWYW9U0bTPPII0
gG21FPbBMtYw7zKPpSP7meK3izElNebXtOk4weI4XDaC898+2fiYGGl2DNliF7Vkul37pbP5z3Uh
+DgXtD5mecByeLoWk1Kj12o4pLbS8w5AqA7rXQkCUsSJb7NToQwXSvh+8/hUXkL3V/pgZ4cxXCW9
Nj1HezVVD0O8pUUrdnZutx9eCUQTzZkcyRfptjyIplEnwA2hy3TUJegipLiRXAaBSP0h6mH9gcFm
r8guurfDJVraVv0KM9XD/Somiju5kRIJisLmoYJY0h+WkZlmN8h+Mew70+AzcwC0Gq+1KUWUrHk7
XsptW53DtTNg+GXxFHkzE/eIW1cme7Nye0Xh4rPqTrdbt0d2gPwITR6CHMkxo3AUDFKuW50gXnLo
IhrptUPKaFm52l+8Jt28k4/nz8RG9Xo9l7qQ6T7jh1GHaZHBhOij6jTy6lzdpUtePrXp0n/Q0CQ0
3MKqn3ViqzN3jbHicBs7OtGtvo7qx1Kc+2rTVYTTusn3SdbXzysy7t98WcN72brtTB3TZ/8MJSUD
ZxTYZqdHBH0G3dvknPzVpfYCb3vIrXX6tURWTNECPOdGVRdWN3mTm3PHoJEEFrSua2Vqsxa6Kp1f
mvYK8NB1qtfGr4o87jsb6a0YdGlHUFyWv7MDs3yWabWcue+3G1aKWmibMtVlzOn0pDeL/4V0MmOp
FnYQl0G5EsM8p3zxfmKBs3l2M6sI+WMN9yaQ/cXJy/ldkhKvdk2SNMs+m9fysqDMNRcSR0tJIrcY
FabGLn909FxMNxMLGv9lNRhlhCufbFoHAcxlnbLdv69O4x0GXD7QBGzrCQ41FfU16CrLaU1EN/iM
TIqkjMwWUow7S9a+qSCvfjkPAUAKXaaPVmCl++tVv8XB6AbJbwASeAiCBKE1t1UJLdIl/XtCCgZi
LIVxQNp+osq4qGrOAm5yQgqdFICIl6aUXGjLyh2xyH4eWduAOxYYQ8+HCWb/NtwW7hem1eWwI+14
y/YgHsjGoplM+Vzkdv0pKyYUu1nalXsurNKUt36jK1QtZ2zbNc5SJ0VEg6/co/2Y8jjwc4KcGqWq
iGlTXaPf8xjvVZ9mbVx6nURfcHOahmUjBfvY0UbU9yYcrfmcMCxCJGVda9et+fOAXF7sTarz8qVM
CvxMOR+X2qHiR2Q5EQIIa08teTJZYgp+EaRdXthF05id2grJfFFAKdwOmlYp5v7T9nEjdo5uW80C
ZKGqHeZ9niitUwF0T++/klizMw5xOZHJy3qMS9+Y/5ai0AkfOmAFKWN+cN2R5uev5zepEyMRq3QX
lsK1dqWV+N9KLYQxLAjX8aI7zPZNEaYHn9Xnt6Wc+x++VfFrtWvb7juaUOvk1r6PdAZCiTqVaIpQ
lj31I4Rh3gx/Qazp2AHInTs2yW+vA69Ts8sSMd2s1OLL3q5z6y+55vPtSt5WepyFFTzPmE1k5JTl
2J+8caOaVZUpnB0vSl5i2iWtcOdWE8FYBoqUSVaXNBQKDTFNNAiJ/76plbGNcSY3PMk2aZPHoZQ6
O68AHd7Ol9NckVrluyMLCzPlHDLRWlwAI/tL424jVxfVvAyt4+p5aHy9XQ73G3FB3a6wk6HhCYXO
V1Fi+TNyQR+G01Emy5KcZqeHeDI5K69VG1CQFHmQu2eaIKxsI2+72nFWzgIjO+O/w1bm7j25oQAi
ttNmdmwNG8NVhrGjH2m1WC21eL2kH2mWBeJro4HSx4ahWLnjCW0mm2VvbT2fuSDVFMOoMs9bQI/8
mDW3ENmSbCr/MPrMPHfzrLz5NJP3U+28wtm4sqHkNM90y3XSeJX1HQK1/ubKOCUfIRnU0aYJ8a9/
krs5X3kdX9BS83HXiyTgT3aakxrQxnrOtDcDKGOByiMp0FYWf6j+5Als2R2xuTo9uHO9fBSF6bPd
nOWee5D0Zsg0bEEej+PYLxwBoV/Y50FwXx+LjMTdW7bmteJA/+WzyxY5yz9SYzHFzBniWSc8LELE
3Tz1N64ZWepQJ5wDQVDw9QrR/TeVnjceg8wkkgokKzYOHCH7W2/hl7erumx6MhU0J3Mh1btR2F8x
e4GsWx9UsuX6YStdE8be6Mrx4HFH+P8cv/XfscQmy2FBw/QveRgMf13ea+YflcNErvVYjhVZDGzJ
yas0tMrW19WO4qm/s1srv8ntQR4KMc13YZvahAtwJdw3bDJ4A5EcvP1WYmkACgwG9w7AF5lM9K77
1Ppy07u+I7v0wtpX+ar6LnyoZLcWMVp/xZbISdUvmADd6kaDf0zMllMLfSxIxGkMO8Yq3tI41t5H
cqSnkfn7OmqzvVV54xWnjZ/4HktoQZCbBxBzFIXT3uIHAnXpJhwSV04k77i2cepyqXvai6E8Zx3J
2Uhq3U3RGPvugN1cSKI5IBNlhZIUJoYpGlGoO0JR9T8SIsP16OM5WuM83PofqFhY4JTZtkHakNth
xou9t7M0uRCHa9r95C7Z2zp4PGtXNfN5XTV9O6LqFR/XqbF2Zsqyz0Uw9o087mFA1+SrrAb/FqF6
eQJFWf/DE+XjM2DMzYQGyJX0krSomtspk3Av9TzJ/Zip/H1sbcYwMzdhbAHdrlGLsvMMJzP+LBPk
JI1B7j+63nU1d50SUXad6bc3o16Cy5A24WuDZHzPZpjydwhHuqkhleaSd4V6zJxpemh6e/xjtW5I
0RFO80PHh2PQ36ryI+8o6jejxiUybS9/q403FWyLrLdCq+qm6jaLugsbXixDa7nrKgspkbukUj57
bPut8rYfe2Tw3k5XON+o6o8J6H7WvKSuKZG8HO1Zuy6Qy/46ON5no9cdiqVuj5vt17/tUrpnkyjv
PIxW/TbYg32j5SCQUSUtkarbNA4bpD41OHcAlOOePnp+Aj39L60nzffBh6lzkolEaVNZkMwEyVIl
26lMw2/8d0R85Ff9qe2Olt+aBzg47+36Qh8LB0lPLHzseZPZqXa1OQZ1cKtbBuCOXGVElC8Cs+rK
T0De8B7t9xCG5VNdBg7yJnftrgnlIZ/W4UaT9VBb4xeEwm81zqAI9XrTgChG/FsWnbrecju0Q/Oa
9ARn7rIWEmd+y1pBe0Xa57gzQTs1MaSc9xZcd2DtlT+4u5pe806lng8j3pr+P8/bHO9Q2KV/tw1l
d54Hb9CMfvsOEj5ogEey6R7fOk83MwNo76Aeh8PWTM24T/NiJcymtf2dFxTqj3E28bRhAH3vA0wh
aaP7h0bU+r8ZXpzSihSHb6+S1sdIQ/EleiFfa1HZD6jZzaM1lNWl02IeYist3IPmrri1m6nahwyi
b1D1qZLH1an+NWCWgDbNkkaBbL39CDmE/u6E96tRV9JoMnvmrOWXXcBGRWVo55cSvfgYwEgjmJG2
/u7Va/BtuPUvDnLpv7CCOPLvbXSSDpZ/ZGZNndMdICWWO1Ir6zdtG6r4oOtuGJVhW6/01r44ibG+
Fc6TPWUA4u3UMa8LN+dT9BJUdCuc/Tj08i3gXTkV85QhZ0wMMrPiRXNvP9q+y18let/5m4VX08Wi
NLyfWi+cuSXqoVMPoO5hZh8Q1/z3UG/VLSUyS4M5u/xHu5DlB5ezj3SXOBdLEPoJBLEmDTvpMuu4
zEF5Y9WQ2YBDokZesavlrytF+rR4+HLKLBf3fl0sz1veO0vkDp1zmFon+xJT4n5mc98tGC769Uyx
JiasIzJ5ITug+lyI8wEatmX226eJy9+vk4zRSDc5XwwEzDOGpBZaZfV45pam5O/JEcgfIcBZIkCN
rcOzXUnBLDLEwMQxQmjNGmhsA9PM+6Yb/DFtXWX7uencO2DK9saAR944AByR8evtYSE3LN2B59ki
VnMNCBmkHHUlfeSeUWHzGLbFiqLPBPEt0UP2VCB6g5ZaYmHcrBv9Na5JPeK3AiEym2j+S8dBxwNo
XBB5RoU0DSpjK4Wdp2sHMSjVXUgZed8Kgy3Jw//1g64CgejKYHtr6hBPf4jDC+OYd3ViXbQQzl/K
q4oNW9Ci5ry1MrkKK5uTdieKEls+ucbKnAvdGJOiLRRi/G2qbrYiZmzWu5t2gwc2jqP9M5mA4U9F
p+fqZxqlPx4N/sPiqyjXyqLhC5J+T9+yqV0wiuIVElKVwClFbVd7OBPWPndD2W40U7Vnk0S0tT22
nGWrC9Xww82Fc8HuUaxneg0DyHfdyonnh2EDCUodtqwWpy1raoPnvltL8ya8FN5uh4KfbYfM7xL/
0bBx3bnTFXD0XikdnPHEbP8Rj51Vu3StxvSU0gs0j3VF0XCAC1oW65D2dhVs943wOr89DPQZuT4O
PrO6LAq6qZ0w44Xtmr10HVzuxL1ntuCzRnrw9irLGvM6utUV9yjddl1xLSi45eHo9lAdGS66jU2i
zYr2sAeUDcAYzJZ0uIYFKIV1WzZQjGyeQ5Khu22s3BlaGG/EpW63gNotOnZnL7Xva5Sm4ORUg0n4
PhFzuh8OOYdh6rx19mTOTsLKjo9q2CZxBEXLzBgFEyyvSwGfjKzNsoIhWAdWkdEzWwc/yGb9Ogqf
izkYiZ28B4vpR2Yag2sVLAfFQvDm2eVYnyecdj6iCHX3RYIMhLS0yzzvpHYS8s9LwMx9BvVX3KbS
N0nMz50NFiqaEyx/+I2kYPjevHyPGG6t17XnpPwafKta6A/Y1k3fowddWZ8EZDskz2xUrsWTNxq7
v29RdJ0zVurGOZKg0UPKyx5xhiehaDFGLWWV3Xstmh5Q5GC5e4l04x/LJqnNP8+riwGlBgL5BVdD
Un807mijQ8+Ow4TEXTrq1Slr7ex+qXDBMjhnx4yzyzAiJcdt8RZUNpo0rg7XEobCt4I+jXVA3NGN
BbmRbPg9Ajc7CMfN3D+pyXxxh+K58uvtBzGs9wkSV/CKswWDgVWnDXm3WxPmjyXosA8HWbvJCTel
n0Sky6/buVox6D0MYTYkqP2+S3+xCf6jacS3FeiTCMZ1WXcZszJZH5jmNtkTaT0qf2CbBwfyFlgg
FbXXKmZAbDDr+weRToxCIi26Qoc7g26h1JEfMPRPtuUXkMo4k8fyjJV9RD32e6T0yJsbrQl2ooNW
f6wyGO1vmXsJJpHZ4FnZ4yxuEyRPzFDX6KCkD8djoymC9i2f0LHj0gzSHN2VHZvumbM9oMoes55Z
Ue20rvvVWoJHxB8K4Qh2UPv03pHAu9VNZGcl1K/4bNRym0xMbiNOOtHECb9Of4T+uw5Ddq6oW3gM
RvKJ/Z5bjds9Koih/CGxA3TxjiFF/w/ms9IXGfDX4FZKQbcjlxmKvrTGm6cjDOOcfJPIPff/+q5R
w7l2GNjuoXzThGdWr91x9Me5uiVpQYRHP2BwcdJ+s7FCpE6SJLZ9gNBdOEtXfuE6lfmeGP15fszh
mcRhYCKIp7XGhh2tfsCIDDcyCnZa05QzDdTdthfaaT0eUofUndgq0tmJ7bzk2T8ETLz1BzWj6Wr0
b7G41kWFXTbOB64XBwGhz/xM3KyignE1mSV6hO2ClHWuD6+Gb6foWeaS3q4e+xspp7BFdB1MLuPO
l2I1TEvMar+IBfkBlYmm/MXb8IkA39rudCeKtfaPqkQTepuXio1tGBv491d5GK5g6fF93cxgQtMV
S17zHUsCu+4Tt3E+n3Vju4pTDldrQzKdyjE3hK3J9ytfyrieEkWO7UvTNcgLjtvI/KZJWgtO2NUW
CsA+YCrcPRg/z/Ov1s41ryq9vrOVceNjlU0OFECVYw5jbjdte66xGVX9seQrWdt3zzCv/7Twrjgr
Q1pe+8cmUEPpvTmJi785SlnO4MV2NgYZHZXuyuBSt7r+N3GShDtRTnl4UNpMGJhh863tmCxuMd8S
UY4VdqOjmh59vKQ4W8mlefLnyaYhcotq2c0lsT68GYPrDH8bktdt3IoKkcE7ZA07RB7GsOmLasdE
VOS3viqE/PS3hl2gLDka60PdKhY6RC1HcWphV8eCd+48GSa3le/ZzCRKVurJi8B7Xe5dzksOWrjG
8GZFAGjOoAsjAnbn1M1d57RFcfG5ZxFzZsSOJgIjmEMepm22D17NZPZUugubFvHHuL3+cEWhmxMz
ylA4p8leW9d+69lJv/6kvtukH3VBkpcLj4qD1kTojtsAzcTuqjqahsKDDsoNjNDChoZ0rybmCw5t
5DyYy+CGDKr2M9uc2tva2BhuyEgq/GE3kJGaPdUBQnUdlcHSAB0jCZbRKvos/O4JDRw0w3mRZinh
gWRmH2Sfy9nZE9jvudNDoMZ6O+Owbuu/+CMQPPgpXPHUtkw9b+0AmDqNW6Hp16p5GZNnjNuGhQMz
U4skwisM4Nw47Ma+4flyCySjTSuNWTQRy7Gngv1PbV5nLtIkhFGIyRtRTPwubF82Kw37P6kAK5Cc
a0XYXhCEjGAkiUDW9Lg/ZEKfU/A9pXEazMidFDydt1t0UBRHmvUWG0SpqvKnJEgsffQIvaj+QU12
6T93vu70ZJk98eQQ7sBsK3VaZnUYtzqFhxMPoRsLR1eKcWw26Xc8DmV+HsFUmwcPHiF9Km18V4ct
l359ntfcUAhtJECVZzdrFC2zj6sQi2ewKQsJGdTue6oNdxJRe4bCZ5qHtpoOZWtEjnfchOt0TJVl
6ybOJ7SCEzZORPnkurXtxhoLr953VW//rnVZFk9g+mqYYFR59y4VPNcldxiUUqpjB/7TjGGQ/ECp
j7OIyhGiOu6gwvwg9pLWb/9aS5Fs62nV2h/fVU2eRR2lDsFOkSa1hIwXNB0G+cGkC0WUrwrotxZn
8fy4q/Q0HVqk1+6z6hm244607OUD5GKqMVtw/9ivLogNN5OQWdPHtQQ/u2+dNUD1Wm1LHy3CwaBh
ZDsLZkl2kRy4/DlYJ4bnqFVBJ5AYJ4P6eSid/AqOIZG6COrW4pxtZ+nzY0K9NJ4an3I/pwLMC/G5
MeqAbM0yK/yQY0OAw47xZGKWaPRlXv5Hia8Bd4mfpWtR6LHJ7eoavyOlg2HrMxLQ6O5y2G0KLjTU
+lEDYK3vGgaMzArBdR03gfDkD/dLZx1nPGZErSYZA+0pJRAgi9xOJd0hCzOnu8d2KbJ9YNZW/pf4
lj8NO2lVcj7kpHfllCTwywsfUHv9N8MrlgZLkq/ynS0kE6EI5x1e3FWVDpy3zgR5AmOAoiGsyRAs
N9RTyxLqpB7UtWbW7ZvwpwXoXo1ZXh1Mb/z0n0k4ziBG9VLOr9ivg/XIGU+uOQ3Qogkcpz60rx4y
jI3AgvQljt269d91q5PZittyopYY+4kXxKun1X8l937Ob4FtcHXn05UP6P0xq05ZM1owKOzaIK3B
DIW7vkoTTvIqVXjtDbZiWirh52u+UEPi4/oiW6Tvj53Ch3Yy4VI2hie5FcsLERMoeId2HRjMrGrC
ZXSsqXrSmK2qjr0exAxhfCwCTcPLr3pWx0qNHjQlIJPj4isblgRAvlk1Rrs5cUp1y/e+rffjkrrt
QZppCv/iSeXEiq3AGHaj6MxZX1u2335Cg8nPVtoLt1gLXJTd5qNiGLgHMyWZQTmjnd7YTi0wgPGc
5z38iGEGFbO4qNxuTdo7wwfV59B9ODN2bHYGc1XNtyXlgz5RiPl9vI6Yx8szz3s9BPFKVYWrdvK5
QAV91GSCV6vAaxEcO1GMGno0yTcWU5U1meFBGy7DoSuG1bw4bmXmGbh0TmuJ+NBCb7KzB9ZoOA24
xHJDbNE2Ng+2z5tdM+YfNh7hts/T5QUGX6SPG+3z+lVAqIhvRdLc8rfQLGw8Nxys2QZpatnhN19r
sx7X3oOHwjy55Dq2qtYs4HZdQEttsQBh+yG/DKsTxdokHd5UP4QRRwxLM+FGyhgGADyH3SS6iAwM
KULURyhtbm8uXK+73YgwHvo940a/qeEbhslzY0luRJWf5OS2+Ru7FRrIcmgHtfwXbrpffxgJWOYH
4c5znkccrP6/dCxm59daumEqIkRRWTp3JST1POwTq57qY2dlA+/3MIeTH3BJ6dmo2F4aEiV2fte3
uFtKy2TlsWTeTyyDg6f9hNqeyeMy6Tp4ajS5KDdEnHbmuajbQN33nUjq5x6JNf/TNaBdh3Tewvbe
Qo3zIlfInB089PfZt2L4n5wV+DT3CLeoHU8s0c52VipZzWgjAcm3jfm/92yt1Kykn7j19W9A475d
pjVw+ytCubKwq+cKQfBs3ElWN4m2tvJDqVKFz3ja8O/TJhdOHdstJ/IpTHLPPnVMuOTebziBbgzP
RXck/MmF9GktQoSDlP0U8brgOb+sWWfN15CBjR5EEcuwcCitnXQf4XI2efJsIp8yvhR3HM2xD0K4
GWTvecPJo1Y/u0w8YJ4XYyLwqzOyVOds5FBLJjuj3jKxrxBvlOHOhSbrYrZ3pOBfjQpE/5e8mKoc
dzPmSdL5104s8qad7XoR8YaO9f9ObcGODO+b48PEDbypfI2gNV3xO7uUIy27Jb1kOYJRztm96rDe
sOZ6c9ODLgetTkYyukqJoaC3uAzLhskLn3ozXvFUDyP2Hb81a6UptqsWJGDWnXPGiV3LQ72JylB8
VBshAA0OtuCOGqy2Hydcc2u/x45PuITDyTrembzz6kPaLaNqIUlCy/umVE/JFcMFTEs2VF5Nnwkj
g14NdSU+aSDUwhMNvLTspARtH2LQS016d4aRY8pvwyXNanrzujDup2BWJZ+6ggPrnC5IHDc1LDAm
Qe6siaSSwrbjofaClFliruv8MqKU5mQWbRxmBLN0zLiJi+nSw8YfDJ+m1Fv740Dk1fDaA5Bcz7fG
9b33aqV7/yU4IWjfRq8uMXMlzuJjv6uRUN8x1FgkmXiwtO9TE7r9oaN9bj5BBtYEDo+0kuxnbq2p
fQJ8FBRyWBR5jaEvnOlJrCQZo6PZ6RaDW5bVU1CNV4TF7mzK/z4YcUxOXjkLPwqbLum827Qpget7
DdZx2Ew+jceVmJdsLwm9UGQ09PAXt4X2cQGHclmql0bKNnxoiw31cTYjP+scUL3ZMUvdxvnPnPL1
ttQ+irP3WOWMmS4ls/Fir/juw3BXLDqUR+0H/edwDQPA4xmuoCSTa8/fwWhIc7ww60Nwopcj1YV6
miWCt36LE/ArCWTGbJ4er6Xmd9Ad8veNdIKZig14tqCw9yA64dYSjISwEq34LMk2Na9IU6Z+QzNG
H42acUjnO0iEebv+hxmhNnOI88SpDRPtzA7rtX+w014X/n4NG5shdGJcVoWAs+JpmWrLxdPeOWa9
595sEKWEwd8BbtkUw5QitqeSniAv1FDBD7tgBDlzrew+CWUndhhCTf+9rMPWnuC2m2ynM48AhIBy
B9Io0zOBoOyeGZUKIoYCJUJLFwZLfydTtwzflrYJoXplG1gy4vhKO/oPh6yeiNHYovDCBB0fOcBl
Gmd44IK3rcZpj9UySzjW9pmds0mpV43BTt50vsBgprRdb3FjJWUg77XtUHmcC9mxu9nrGmdtH2Fw
xlQ901i57K5mK6svX/PQcufz0pcEUDOxZQitqzX0mTPlmXsgJM9ynsqqzsyTWpmAvxmyE+w/VoAI
ekgIKilv8BKT5zpZUxMkkZeqxCNawW+D+3k0RXUpsqHBIqozyVaXY7rKmWWKvUvyfg6iu6aQts11
YynauJNXtPaqLnPz1YRjy5eR2vZlDkKRPeCIa2kF+4ZSJq4xhdRHMbUIxBFwIia/mNAlQACUu5Sc
ggoKI8XkUfQ+bSu2gqTf9ijAzFADGH76MJF5st+T6TSFD0x2q+zEaYMixbxPOMFn01L1/ln/x9F5
LEmKbEH0izCDgEBsU2eWri7ZG6xEDyqQQQDB17+Tbzc2Zj3TmYmI69f9+NALVEO+PXz/BBFRxEgB
e8GrcSzH5Q0xdqxd4BgRl1kJRS5/ZUav8jwRPg12Je+pvtwWWYOeGVHCJJ5VilNp3EZNma2fIygM
wHB0RLX4FTB9p1xaftCYaZ/0eEwxBualJ/bAgnDN1e4U68eVrRT6P6aVBAuaY+BeRjbDbA6ZQhUn
UYxjnd9dsTfDXg2rxcmkGcOahwpRwC3O5nouKzhIEApsdmYaWzxKeDdDE2cXRCpmv/tuTogr4LiX
o/mPSZi05Jatz9V51YSlWv4MswcS7EAju9fcMPVb99+q+6T3qfIbcuEcRLBUhsIg0/KNris7iB15
3dQ+qS5362cAL3E4n6PVDzp1IXUylvcEdMpDy/Bd/UNFn2IEogoT3kgMFZiI8MyLN4eG8bUb55+F
gBjvy2ydn9El4ujotm3xm2f4UTfrIo0fobq62qk3K48v/+CYZH0PuCl+0wlkEw1C4MU2jJT+TRUs
w/wfx3vvMQuagoWmyRNvJw1xJQJQvXhYNBrVQTlpXp2dWDSHWtncJ6m56KfJu9o6MC5P0V8PSbWF
NDKDlME5hLFyJrBc/hkgDjb3OW/h6nsi1+l6TOVJPiE6Ce3Przxno9jfuGEb2rdhspwwNoxKnjq0
SHNXW6ow673uyCeSWFyHaesNnmbwCabrRBC0kvZm8kC4afMe85JYyJjju8Y2f9C84kFjRJmOnnjx
uN9K5TjACf34l1lGeXvE7cxgPoEGE1yjLRPt1lSCBHxOBixF7ClYrfu1XcWOnV3zbxINDPwIm9QL
xh0fowMYVPGh65iaDdXiOztJ0/XVpYwb34N+ntRi32hdmtsCJ2P/JKlE898x4I7Be1YHRjykMWLG
jUPH6XBTYDqAEqPCWgzvSJiBPMPHUpdO9wtye9gkCd4bMK/HJM0B6fJhnepcqjQdMaVmbeh/49Rr
Bnc7lIDhznhyovKQ+yvZrdBzE+deF2pC7K4tE8+GlW+8vuWVrOc7jERAIeb/0+LhbOePAVZRiBNq
TNZLUjvh+OnwtoxHjouImqgqTc7/g/4bz2B5g7c1YUFhVcdKYeozrkDulafKRWtdOTuMRdEgwiZ1
tOz54ZakJiKBa4L1XqvqpNrKYK2wf4FjQyHFpps207uPYBrgPouR771KO8ENx6jQvcnw4pkbhzhU
gE+0aivzHkjZOxc3waWP/C4XgQsu0dNwEmj48stJenBwFCjI+TxWFanTLmmrB0ynS8OJy4+qvScH
Dgyca2aeKvG8hjBegMhUeN7DhOdU4fFfZqrBoFzWS9DtY9Us4UGVCawdAQSREGFJwLXb4RMZvxia
l3kXM4UTKC1n+2dxyhIFVcw+sKUMq+S96Oe1vYY0wkeqyKdpr+osm/eaFWT5OKdz4u9c3uj5vVX2
GkaYy78FeZ37DGsiiTwP+/M+VNI+9yUe61vfAch1s/CIZKdVDeKiyDJxRObQgVS+RkSmnhDpSHNC
bHL9Yy9ITmM8RzF/HPwqPSseeUSTDC75B949hd7EPMji09X+EmzATXQeV0JMcCwwYUjAKSrm8QHz
bOX/zPAlMpKjAXU/Ds5WOxDqmnqN6RhUWt4DKg4U5pJhmzBjSzSxjlMvBSW6HOy8p72XgoLMZdzn
yTgHQGm35eCOEyQLx0k4X7fefzxPFeaknhBd3VyyAjNrcCRIlpudhxq27vViswBZU9Tf8WJFp7dL
3LefMD0JEheRqeNr1+HoJFykKBikxQi6dhgbu3y6UMKo+NFTATrluMomCiG5t7nTntbFVfYJiAdp
KmZrbV9tjsUYMk1TBvahbSv/v973239kQl15TGSc3fspR8x9WRhOVW7DjMKozEiIPVzTsEwqrBg/
JDbW6ZBx2DpHWQFBekwdBYBiLXz+blAVrpp1HY7VIcXD8owtviS8RYr4FoRgS3ocz7Z34HP4z0S9
mi/PE1VxKvlx6oMaBommAKHRbiIOKc6F//hyKJ1oLf50cvl/pIvj2CV1KYTdgTzAEcTQyo2LrhSy
rJjzH1+F00vEE+7HEUFsb4t+jIb7sXX7Vz6RDj6zutLmW+ZIQIjaY9WcvGIa2nOuBhajfdtl6Z4l
MnyULNHkEjxLGJ6tSFvtO2gTWNDzojZPAku7PTlI06BMPFVlt1xazTd1yCo8rEORPhukQH/XBZyu
9zXGqImrgOglcoHM4x04VKzVGQ0juFkG7brNl61GmW25uDkVFYyG/V5Qx1B9V40CKoWwlWpFQLqR
ohQ712FNuIkTfJUkzno1hSfQxBkAjrjkWEiaoONGsnuaxtpuyyamr3fLhEb+1ymCbjmLHmTIo+tm
qb1SoihYxcrdqQhoQ+9xwFx7DK2b0tVs4DYJubtyb6rCwYEGFk7eZ64e/6HXOfLXQDb9GLRXlH9Y
A+MEidg237MfBBwbr7M4syvjLZ/1rnVOqJzxL9KTuiQOxC5SGUHe7YMoip7wiI/lIdQzcBbynx7s
ZfDANQAByqS3agBjB6iFMDU+WvIaDz4pV2TAtC+AD1SrQ4pPjp3YTqz6+1eyo8MxRfS2HLEq8BpA
Cjv3PoWbU57bRGIwTv1slZc+4fZnDe/FD5k7Ne12XNivXFAMJ8WJqgPTN7UeNseOF82OmOfYASOw
873AnTltWxBgHrapOPozM451h4EL5j8HmOqVRNBaZlS8qe4hqdI6PeY6ds91p/rgFsmSfKWurtgX
Rqv8pULygfnHtCC2QFjjo2XBiLwvlUcC3KHC8K5vov7BpSBZbakDa35nLhx2shMl4iEqHsUR7Ncd
SktqFrcbr2i8EEUEM8iuaqKKHuMp0dGJkwCL0WmuXCxnrI/otprX4ZmnAWbetcj1soNltOK1ZPHs
J0c79ut9E8nucUznQB3D60I8ZGkTHcOl0xBbE7IBxU1LZVfgHxp+qOrEGiRjSGbW8va9o2U0XOIO
2cV78zpHjv2ecGGOFYCkSf13NqFX3laa+O6RU1s9UsAapr+WDdtNary4O45zCe3OJ3jwkeMLZ1HK
zPwWwvVg9OP4REdGyHvCOS1AhcevSRGlOXLSXJtdVkoehcjyRMKzKhTcYpydg5sMjqG7XxG67Bco
FHb637ZvG6LUblrnCuBgl7rUohLLjTM8En184/Ino/qFzVvHmybqeWTgD+EJXjx5xtasM7288DK8
RG2eLtbiY86y+k3pZD212jPZh3LXFKyiAJA0HYrBNgNJC5y6OzOHACm08Dx/I/wpuYewa9gm9bhE
Dthw2Rk5jgNWKPa433BhD7QpkTitCEvz+lqx1y+j+SjA1y5Qgtql2vkAw5I9e3+ovcMswOdwhVxc
4pjDaaK78j62RbTsotpOFMrkkym8Z6pIpup36fueDUIad0B8gM14/jsmKioQ9oLRqD2LIQI1NTZt
8tmzeUn2SHKo4IXqhDl19UhMPE4zcyGIJuOf2IJ9+OAZb/NboBPDbknwjbNNMcu54KtEGKljeNHY
M4pfUYUUT/MWlZb9Qz8/MMMvzYuCOfefNuT/yCV3CvyAkCuPSd3oqt71xYynmISQzW4DrKDIOeUM
8kPUmHTOAqg83JOituo4V8kiD7YdlP1TCApDWaQmcXfp4ZrmuIRE2h/joZYkbTtk3U25YqlFC4b/
WiFJstE4dXO+4MeKgUtkWOnLA34dps1oXtRTyEq82xWjqLrDkgsDEEVVvDuzOJnN3dKV3aXjWidr
Fq3Ose6uZXqm6d2ntC+deF/60tyu/erhA1+5s28UzlIS021vzqVPFH+XCVMRALAFttA09ViBbuj+
6jAajpG+XQihM0GtznDbZD0ZumbiwPYyOLwZj2JikNlEVpbybz2SuNpUCP6/vGKzx1iTwD8SHSuf
nNkJ4CBcl0XozsMy4GhiB+9s4Hiwm5q9Rf6NwmtihWuFyZ2UIbSVnqTpznp9/jgAKODPT1P2rimT
m3fkKjz1F53d+BuMges9VKMx26IeRfhNUe7gcimJhTyJRICpdyRidPAIZHfb2E7O31A740KQ0WOE
MyVIN2L34/diJwJbV1wDhqSQDjca5KZ7WPbMyh4tga9LG41AQDwfqxUU4/lviLJaPKjSzQyRZQe4
IY/Mehgf22EQhN7JHZXH3A05xxpnIo5AsVfDHmGlamRYNDGCJQEkTdyuLo5D63fmrueka059NWff
U8lDGGXVXV4yO83+3tgVnFPB9q7fIQhxpoGm7fZbRSPMCXD4hFqfl+YlyQoZHmp/ns1hLuf+J084
aF+H4vG5KR0JoNpgzoO4E/qQdbDRzmSJ1+BdYfJX+6qyfrVZ8pKLOFC8+DdM8vNHknVRs1NN45c7
oA8Tu65OxMdmbQsCgV1xW2dWvY4gJzBJNk31F6Nhpm46WLhvnoCjcwO+yH9iz6/eQOysbPNEpi9x
PBkS5hhxML+tdiZMmS6rr+6xp8X/2Khm0TkA+zZfMNm1/X0SyuZsdIenFGBE8krwGqj6pIhVY7wq
O3sf1BkR+6JiBZdPU+nvWSqYPb5CSz6sNwpJhxKo7ortSjH3AjJK/oXTVNv5EDDPT4eyk2weUgGP
+9BRWJBugVAklyrFyLIjp1jNp2rywzOAxPEIwnAkfDDnCc7tmcPJPdnK2t0XrXVIdXd0WRCGw5Qu
sNseCz+nOWfEasfkt9qKZ08VueEBMNn66qWlcO7ylmXVFYE+kEmEFMANnILLnsfik/2ryyVruymJ
7lVYps4zqym2R/Eih/Hihr2vz0ufqeFQYAR3NqWTJH+XPgVFoTjxAd9dBHGsUC+ZeyIdyfSbNCxE
XvoqlizdnSWSH4TNy5i3h8Yw4VZQm3faRF7aYiG3JQKRbyP2hmvUNPWuSyFrAx3PRvPpiYRxY5Pq
fHyd6ARD+/XGYWdGJyqe1dUsvBmbxOkfqoEOqeOoKCs8Ewl17HEs3QhM2NRj3Fn7inlWa7SL7YrP
jsGRvqvh1kxx0/xoiAcP88jUfZsOIGOxoOLTR4gJwIRvRl2GzS0KP2AxOHdTj2vC5eE/WxKQu3Zd
y6cqiNRPymf8o0uGHTL+fJGIltP0Ah50HBAc1cr+N7JA92Gesx7oJH5wv2sipPCsq5pdEa1xdwot
ni0ea1XiXYYoiS6Ltv6bjIv6nvpiwDoelra33BUQuYJIQCpFxFz+WI5P8F8ImOs7TJPszLMFAyeh
dOO1Oy93muhrnWnLuNA+GOfHQjOTM2WiDe86+HWEiB2oiGBReNyUI9GMrQhgu24icDiv7G75gUvb
pDwX8mkZD5wuVbyr5OQDNm6d8kPLcH4FY46G2IF8e8MrkVa3VNs5+jPMIsry3CkfDmgWyr0HwCzv
Gp91A5vKovyxbtbc5oMayn9a+O5ARwuyNAf9GNopJQ8srTgPA6+cJjuy4ZqDtf+YicYRZan53U5Y
98vXkdKE6nUc1/4uZvtbf8UykP0jfqj5vxFqX7lV3ur95TTVNRcY1UONF2KuvjvpVI+1disMeqGA
LGcrN8G47o12vhPSJUvERINyMibuMDwluWTZGPFr39qpLH6Mn7rOt0tUlsBiNNjowGWRMsswfqmd
JyJyQawIg9OikQLO0G6m4Ik9XOQ+1ysnER6+dSuXG+XmIn6KyM37Oxz9S3Xx2nr8nbzE7Y5mTlR7
Q2GkYpVTSNaTzYzvbNPH/TIh3lnt7mYRoi5tRums/R/VBXXyiP9WLPwvG/dfWxVJcBEyFu4HeVbz
3I4qnS+6qKeISITnaXiveHMfmU1U+tKRT0i3E771ZT+Ah31esAO2rByMPiclmvufFkAvXRu+kceq
0fDAOd9DXCKeUOKM+MSmFsq7GPJusZli/J60ilG6cKoSnJck78qkOmg3xhSWsJ7ZBnCi90DHqeQ0
ReD4j8NMy+BtasWI9aqvzLJlC4asWM/J8pTbjFIvju7jtLV+IT+rZfDabNtmXj1v6i6t8WdLuHd4
VPqcpA+HApCIQ+r/C1okgzsX59U7xL3SPaYsJiIoQmJ8ljMvqV2Yt2KlXKQrx18JHI1VX4IyA5uW
L3tf8ztjrtGFh7Sy6lbuipI1823eI+wJWZvgIxp743/HnD7PmoIEZEBaaqofP7C+3nLQaYkZcEdg
h0jH5ILU4DHWr3V3W4xUTu6IxaVwVlumqm3uss/aQM0bPpvAy9nXt4OUJImj/jupGiARwxoMBRup
EfM/ON/110l9Jgiw0MHvWpPWuMtmY1lyxVXKDqBlpOm1EYxqjMLthkYPjmuQeHENTINymFqbCTod
GM6Ia0kFSj/QtYJgw+I2i7aymi0kU03P44D5fICUVNEzwpjVXqGDmKFO2CFSRDGDY8Ir4O+xeupC
vaW7tulRcDzxyok9hMTvN5DFqgoyi59LsxG8lv7zLKZy6LhD+0NhQEZpBSMFj+IUnW7jTun4SOrT
8PbmBZkDjoznlxmbyQ/Id2gNSTHNltHBhQ9G7hmns7RyOXkcjpcNOgxpzx5u05PGvopXUMFQ2fQ4
hvwdTEjzmVcrTNEK5YqqlaAOy7tijUBnRCQVsPXKqf1YNQv3q70oAi41189qtebIFQOQB+aB89Tj
mUk5sJX9xU8Sl1ildAS04MoE//mJi6zh+L46FLZyvrHX4/KSQ1I+mKXjIZeC8upQf9XwhtMCQGxU
0kWGFir0tuqumrFH2OEaF4Efukv8Rbx1Inf/6Hpqmz0LafzXlakFv8Q0Lb8IJfWrJAgoQXKxqtmI
2jc08KCckJ2AvFeDgQslMdV6/WyrXn2vocihibKkoSyvDki1peOYotxVYYiCjra68fy4fs7nCBeS
mjHc8tGm8MfCVD3xo4V2m0Px6MnBFYVzcPOwox/cXs22dZV3j33diYyAZ4HggNVtzLe+TQDx0hi7
qq3HePZimrB/5NWpABRKnujkGRuK7UNc12+1O+OZX/J2fTd1iAmQO7POt9EUxg+FN3FQYNI2BCOF
Y9XGeAKTKKTNFt5OSsjukJJ8ibd0OtceE0KJAo73v3ubtFi/YAiUEYFN3NMZC0Pg8nLK/7vOxyDr
V3f5E0WVBOeG2YpjHN83Z7YM7dM21HwErXHIuVlyyi6NGg+9iBZYu/B6483VbnmkdqZJyNgOhNtL
1JBiW3I/n+Hbxf3FKtbBmxyuBXnZPMbfOpN7+ZxFNWOCBwH7NFWCvZJq0vhHEaaFYRIS/D1EXRi/
ebZGOFecYZ/ROPlHnKzXAptCc2M6o+mi/dpGsD401L11L+JUPRWZl3915koeJHHnHBpeO/l26DRX
FzSc9D70avLEnB5YFvJF8Da2acJhOsqSpd0uxXUUqZuGU5ISYZvt28nXiH5l0WOmoDvsFXcp23aC
MNcotk2G8+RhDdmNGA3+OauT/aMJaBBs8mNxTsN6fZ94DpptolX0sSzOkLN0KopXwsHzh6qliImB
BeYhBpbkblt/hr03uby1NgWj7J9EeykCbmhgB7HCZuj3SyzrCBHYEMlVVfJSRrp9Tyyq1iXly/vB
RghHBJgcI/5a5dElwsZaHFQLHQETwGj2jUmjh1Bax+y1rPNbUS88kv0lLXNYHbJ7mHQT/9iC2+VA
ICNxNnQoiXoPPJIF48SaAh2a7S91BCFz6NotLJ2MXGZ/J+UAZJVllPfr5ZGHoy9YpD4VRqdPVe2D
xZgw+Oe7BXZxu23bcYZKNRRuoDazLwQXizsHFxJnzleC/JRwBl+qe75L9taaSsgzqy8+ASmgzBwa
2pyYsfTS3bQlevcuTnzLv0Hq/+OnLNP6DSsejzMjoH7C7gSpyacgANXerZ87KSCFDubWe4k7KjrE
Glg/USA0k+FRDVhjNzQqcfc2aw90gi1zFt9ksoi/XTFg+vbbof9vnnAeUBHSziPFnyNgz5/Vg4wS
bGqvG+L7Kx0ANxqXVYvpDYnax8mPo6MRxxm2t/lQZAAGwsg0LCyQiXAu0S+TFie81R1aAiaGaaQJ
1uWo+xFJi0Z/sEyR8gQulZUmGzX4w2yyeeX0ebyc2DcTumqnwZ5KihE4G0ZVTnlXQiZb5n7/VQzh
EO/j3FNAlvsw/+54MH0RmaCyqx3bJGfCzpHtlmYksTqgT/4mSReu6bbO+2hsL+vg+/EZIbgjb5tg
q+XrH+RggtuJF1H9j3oey1Q7atFcK6GG6ygDxq1mpOgSk/yNPAxjO0TZTBIyYyVzFF2T3/o1tuPt
9TAHsV8txNEsIQASnWrQ5XYt0ByMyj0y/346f7GTDrAeeF2z3FoA5wnoeEG3PF9uW8/YhmC2Tv2z
JGXRhyR7Iro+Co7uBJkzNJqzWYfhtXJL/hx1FLZ7KBYEkU2knPgrSaFacSojY7Bp8FxXj3NWaRpZ
qrT6jpBck5OJxvjVGeLZ4jcMidP4dWv+621ARqyGHskP44DmpSWaqX4Ppy8ejonu2xdsi4PcGI69
YCuaqKYrJxuW6HWk4fBlht2NmcBPtD15iw/XOqNUxx4TgtXdXraNW+/GaPTv2fmYkUcBumu8Ia9V
9TezNxTjd8aa1f3n4FcXvCW0grdD8Ps4+0v4mM0oru9dMbN2Ln23m89tFdcEwkGntWqLmFWoL8O+
c9S7JidvzJnCZsRxNx6pP+eW4YabC5d09DuZEQQgH8VRt0Wz+glgFi1ZJ6dlL290jAWTUqUiLTdj
IDuqpaA6afEQp9djYEcBwAqQMw9xwvlVVWIBmWe7Ze2WA+fCGlIv+85V6QC1W1T+/MCjJa//SRbd
wylAuKX4w6Dqb6AIZc0f8u2tffbK0D5bLKxIVcsUc4O3IfRCrtVihgq/luLPivqe8xpPpvwVtnOy
vOe6nNpb1xuFuMupAudxV5YBMAXyAumNwctHvVFNHG4fhcSTSB9X/19AlcMDSkIJ8agrq2HXUeXN
UVWyYdmgtaf6ITaDtadetcMNr3deNeTt5ukXSYx6I4n/CNOBTTGYmUYMr5ktm+hurmQid67hb/yu
TNkGH6RKvegpgu3Kt40lGdkVUhbmIZqxzAMP8ZajdQebbs+uKHUPszHZkdN4EW3VLFi0c/mZdlPj
5NVfeMIRQuEc4XlM7Yx4B7QHiGSmlql/JS0FCCOLh9TcsxJo5b41aOyfZuUeUfxmcHwPeBpU8QRv
jA1JEBr1hmmyDzdjb+eHXM8Qjpp1WrGIwnONTr6S3XLDUrcXb63u1mnnyIEayA17bzLdc+p65X8s
Cxb/PJC5GB81BXjdW+uHXCZoKcgeEkc2F/3vzF4XP1FUY8dYPR1BEzV47anJnLHrMJQ01CsAow+I
zrA+6m6YSBm7apw+wRPtFEP86gPrIvmKFSP9jEWYu8+wDSfwX0y5F6A0Q3RvcKDoW8W69oj20TS4
8DEvnImWAPFZPVTJb2Cckm0OxmfhnIvJCcsXDowY5QHzq8GdtnVJkOUljoYmeCEE5oMTRIcjwocR
0tlqABYEBokku7DOYQi8FHghwiPHffeENULFLyz/6OTy8FUWuy604nGui9yeJPCD23nOvJc0qQgg
OqQF9pVpiotsXLQ3dhYZeJWi5rCUjFz628Wf1O3SXxMloWF39lQ77NIvI/kbUr3ERcgaTBY6D7bC
0TmveCJzUowubMIHX2c0R/qrnu09aySsmjR8F/7fymNr+8k9Vco9Rk8sH0wqkle4UXg4/9Icj/Ey
QlKgy01Fw1RTWm9RLDjkRqQiNlHAu/kiELn6u6Zle08yLB3v+sRJcAS6QPgiEmkJ8dSB9T0JBLDS
ecI+eMQsdef7Sf+Cyan5YoaN0q+Ej/llIo2iWQlRsUkp1uY/cm5DjF6mBDukZVny/Ly0Wf6EC3vN
diP4A701YF6hl7A+uEPtHVjM8SsVatuL8vo4kqS5tr1Ti50sg75+Tm2nvUOw1syp44J3FXzKvFr6
v9zoQca1jA9V0iAUyDhnE9FMCziPtO6TXcBSiauuKOZ2N/E+dt4kkm74MY7Oa0bihjBF6xyDiFdF
0PANbyiGEPEdDS/rhHTjt7zWBwJGgiNr0jnlfRssKyHjsSpYTw49G7XYRsvtKKip5pgGypwSjqQ2
3Up8IW7vWuUOr7YfuivObfXcxxK12LkbQKQHj5Dzq+BouNuHY2y5495awfFqM3rw5oDOJVN1LEeZ
fOZ5HP2LsRBzIFiT6beqw5qyB206kAQA3f8MY1hTvkn3ToMdp1nemGvxdNhi8m6DBqsUDV9zzmGk
J6p1SlEwSV5TV5KfvU4CF8IhQYx0LWhfOBZEML4ijAv2z5VxYB8STKegTnuWuvvaFlmxDXEWlkfl
9gVVn3X/oxLltszZTodx0klm/5RxWGv3EpP/bZ+w1t+hrLszomInZhCrpL3xOVfqYbK9ZIMEKcV9
g4gDlQ5aNSPgFNVivV3WEliv5yedOdWh7vqDdRHdMef0Qm1pffWcU0V2mwHdL2F0iRCH55ZqRhdF
MCLltEtZgz1JzpEQRWEfa4151RRch9Zp7Hvw/7aZsl8KoraC2rc7LPbLmZNQkN8J0XYfTKa1Pgov
lEARtAHQnolc74hpdaRyIKgd/LCZD05ESciGLl27HGqdDMW5LvC8Q0LxEhRPbhpUvnCOlmPKfqm+
9zghrDdShpPcj2kkrj0fxVS2JyHz4DE1U9B9yoIaacpDrDZHtrnRW0qJGDQ2xb6TVHYMlA2wPHUF
hXDGmXFJCBgHESeqIOxDjttJnoXdU2A9dQ5CVThgbn29HjzEse4xnFb9L8H3ygrD2tirb3Sb2Z0R
VxY26tK6mxzE+hvUWtYbTkvA4XECz0/xDYGLRyXirjh4HDiuTSZtGXz0mOYJny+F8+X5Lvk2Nj1B
vceNZ/xiOwGfUCfWD+vzKrI+WY6COFLAAZuIvuDnmH028/7qODdYmvCH1HXKUTMLHfawMPWIfQ5V
eeBx4jziYOy8bTsStU5o96vCeh+HQTRtm5yVAu7qwWcyNY35a3Vc3cgFo9Y2QXtPjqHxwx56Emyf
kKNkxAl3a+tw4A1OHCA6M0x7C97+kBfB3IArZiWygh1Y2WeGeYL3tQmXynnP8SDeDEZFyzaEl2MP
NAlShNo7+AY4UXISBmy0ju8roaD6gBUPRPJoQBThH26feMC5f6gISdenoY844LHbbBvOSguZM9Vd
GcxS1g4gBDV+UFyHqcPDR4QjtklfU5xwf1kmipLfcEHAwBwl/FNbx/WD1wftV9tc6SFrDzO5TxLr
35aO5uU/rmKBq1S27k3dedZ8126RdE8uAcYDB+aOmd7KsHnxulpml4hFt7q4CGXHoPAHLBVLI9yn
jvUhng8vFF+Bd71SiljM9P61soWD4sfEPC3ww3kfUk2ScjIxHuK352Xdbu0yKN8URVIexA7Bz//Y
ZUqDXY0dItot/ArV/spSDXjEU+V5YIKyDW/6cSifB+tO7jEwFHBu4GAgsrBXA6QxCZegDpq5cdIj
y+SQxaHO0kge06kz12WI9tfnIB+WX5ouwn89R6JbqJA5BgVBe/VRD9G0vmIm57QhvSX9HUyXjXeD
56SPPHAgZGFcHsGK+aBbN/7IKf/8/46QD3e2vCDxwA+p+BmjjO5ntydQsodUzpOz7vLG+XI0yV4h
hip+qPJCvhH2aN1PlqtN/Dw3PCexUvIqdClSXju59aS7jp/+MrkOW6Or9WGX532c4gYhuryZmQBw
yNd5N5wLwLzRCx6dADQWS1HnU69BcAPqyg4ABEuPuFRSGSjkRvrw013+BThVSVgHilVzmb0om3cB
R55brH46u+MnUp9EOitKN3QXTdQ9tPrOaJCeMG67aboZvZxSuU3u1xk3ND9585WhC4UfQae1YHBo
Kiq6kFzxqjMT8bMYfl9OeCC1Ap49NT3ccT06t4T/wMaMBFn+wjpIYp4BbjqdhyFempOK8OsegogH
7iXnhCdPri/TO8UkuT4G3YrpQ0frklEYkovszBSMG3vjsqhML/21i/sRT8G6Ht1Cdu6D8YGQ18DS
sAJ4NVyrQfWGU2rDpyX/WCVCPjV+NVyuIdl1314XBMAy/McQkNU/YdHSdhMuKdzC9IrvSAB6F2LB
IUu4Ns4y/VJNs55+RqfWzYjxa4jscxvnytkP83K90IUIGR04Sb1koqIZejNzIX2xkXPE59Xh4O+h
Iab+ozcXJjknHcPaXV1H4WWl2kLe4q5EFYy5xcd3REyjjonynWWb62SEBmMHvQOdosa9RrTgbRpf
Y7BbFQbh8mXTVMMn5vJdxnWbROv86gDy9h8kWC/Wz/RLI/fvOusQgr/ObHe42of+Hi0x1IeWoQIX
Rq4Y3DE0VsvXaBuDsDh08085d6l9lNPSE94ep4TiHJ63RNvkLKcnlBTPw3939VfxysnvYWBGNQoc
ghrLfEq1tkLauXmisFOrYz6xUNzOdIhc3HoM6buYR56iVVF27Q58X/RwjeQyLtHPGGzCxfsfR+ex
JDeuBdEvYgQI+m15095LG0a3pKF3IEGA/Pp36u0mJkaj7ioSuCbzZOM8tWSSLZvAG4lamQb4iwdh
sINDACMQfmcCJ3slA0S6FxS+Eb+GzubmoMAIvNkBwP4WgnpEfoqdc9Zvdo6y6NAUrnMhSQnNiiyh
8uxZhVJN9VPsDtuSaE9cOCXSJgI6ytJtFijCmVC7FYxOePCYuv2IpFxS1hHJ+MA46CbOhEa7y3Bj
r3waFl4fxg8qEJNr8GAMLJr2wACGFTuU8Rv5TJIjuY0mWOPe0FtFEo3Xmx1D3e4pK/Fjb4d0pFNA
4a7IRbglBC8uwLltPDmzYKs3BX+ivtHd+4TzWz6y8hVyO4SZi/QTYOE9usPqqqAtrtu1xFhGSlpT
mgtBe+U/FzRQdshAn129SBUZ3ANvsO9tOTjIm6fEuZakKoV3hfDW5FIUQVcDzPLtv0T2uvjkKJuf
m6SIugu7Wryym4gF2XOZuPZGKhaGSWI8oyH1CLUkyNz2NBeGlSmDKJcyx9UTDlpyrKd92uXdFybE
tX7k22zbCx46gtqWAhzamR0ipgIec2/5W1LycGfocGy2+PokSQWSEfaOi4b9vNOnhpjulkgiCuq0
DkgfqdC19/jv442r8VbFgHMFItuiu9TApEH4MA07RQMRFLAEGWbtNFooEtBZmL6sKAOjE1vC0L7X
U4QJZYTccFK+qrItUvZbBiVBON3LlKHfCRPTOK+xxVrJ8cay74nxgf/sdMwFnjI+IeLS85QRj4+B
9Rg5JSLVno3Xd9cQObzpjdJoCyLfHp2lKe7Z20v/WHKCXIywJkcaAozzIfEDTXIKB3Dp4X0N4vYR
46w4hqTagKzsWjUelhxB/yvryuyNINW2P7VV7BxNM5FGIoZYXaqYeeOzZd1ZfmOT13Du4nAt/qrS
IRAVLigPPgtSb/ickWxcImcQZGZaXOvz4GTNnVlx5W6sqjw4xxHG+m2M67m/LBo6NluwJKgPkXYs
pJ2F+Ab+jYGs4/J77hwyHphKzGzTyFUJsscZBJ69QPIByJ5D+/wP+KFGy8Re74XvP+f3i6Mi2lce
KAL0BFOtP+s67fBTR+wMJRnFTCDZt7R7rkPlHyduHZw5BDu5G7XUgEixWui7pmVX9SQULihmF/iH
SUQtur0ZSriDLEBWyl8wvqRamjFd96kxoHMDRjLRnQ/N9CmfybDb9nlefU5NXHqHmNj5gnT1NXhc
WndK9/iUhgC34g3CvbLKeUZEw4KDma6HHKJ0k9+YkADeABKZhoeOoXi0QVfT/4ZJlzN5Sm+kw5JS
jsXYjIPGCeuSwL6SFm8TLGASnhMj0BJKUfbPHVWZONEoyM9g1C7r4TI2J/JH2/XJCtRZaNDQYuOm
XsUV1RHBY1b1cfKSR02s9qssFWPhSf7HRNTQ3vHk/aWkNheEoiiQBWcxaJRZif9u4mcSKIlV9C5D
2OvnGJ5RsHUcg/wHdRq+0YXgrxsdeyCjSFf1X3csULBvqeziA8gWP33T8ZhfXBCX9T/8Sx78Oeyv
EiVfMQ4ACQ2TeQK7PSvmo4Y/YT98mlnxN3W9oTjF6J0YCmJgBpnvtm9zGqCfWf0iw/+bDWSB7liX
zdMVIEYMWR470X6Fxo9VofWX1xEQCJVWki/JL7IAIwg7EjAgZJM2fyBkYeGVXjzER7kTyQJspS1I
YizQkl7TuCj/G6MQjVkI/mxiKBOXLiaFW9Ym5nWKomhW2atV63xnFpbF245Q2nQrpmYhMhGj2aPk
rhnfgjZOu804TG1xbGfHBwmR2OyBlRq/uFSacL3W7eQ1mWACblS64hkwKFg5pxC7/FBh64y/2Gfu
vlGaDMRTVEP7OOnRGY6dj0v/SEzBrTJ0WLSfh2aoTlah8N8udbRi6stcdQUsa39Q9zQ1ARJUWg9L
of10l49dDLtYo3/fAUMMsKOGwA4Q2RPhcBIqXjLiCPyUbD63qdL/GBdxZMAK0cmOjtn5RhdN95h3
ApRj6vu6+aiWdGXNFGBdf6WvB53qRLSMWxQSaMdkGckTEXp6OYRrF/YXU+dBd0epZ/kPpRP8B2Nv
glg1yuiYJnFMwGHYoL/NsNMPZ/IEcc0tsMZSRul8YB/xVHhvYNdjNsQhviq4NJmEt1EiFFxxYagT
041++sriPorCq0eZvPxqV6ucsyWK834MG6xITBr9jxARS7gtRp+oLRgGKyEMxulGJIBh3iMKJAsT
EIBIVHjk/cn9o0kq2H0lop23URFPdgKBnsOjU6WWt2gDHyKsGBnosaijaZdzRWvoJrpyMDtYfbMN
iXjvq2F5BCUkfdSxyXjru7BT72XppfMBxgE5MSjw4XJ3s4jVhnBZmKRcuPqOOMsb0Ap1Lr3JYh0g
TV657lgjaLVLzKI+Z0OmEzUMgrQ9EyzcB3Ek9Tss3YncSdqAX1p1LJN7xMQc65DWBEJ+Yqs2Ke1M
QsTyOL2AtCKbgp7UwbYmZH9RownVnaAZvtEWp8gcXdEOD7ym+Xpdqtn/XToVXTspHeN6V5WL+B4J
Juq36dpH76OpWrpyvPwkk3KS5lv8083Cgp92YA/DMXynOc7IUSg9ZyBhRCQPthJTfD/WhgsabIb7
npsheWBSXRXceXnNnLw15q6VHeFQcFPmg1pBo91XpigerWvibDt0iqw9p9RtfuHiqR4b2laiIN0o
ie8tY1as2t7k/VdC3zi60VKh14cheWAK4oQXiJiWw0Km+ROXmTAbFtmhuzdrgQYz74DNSZQwPE7D
4Hxh55d/4nogXhOn8nAkDqj+10un+2knwtMQIaUM4ulky7KFOpu5TwH5lRCGfOkgxYSvRzMsF6YU
29Gd0KGn7shaN/Umkls7prd3M2FucstLDQVq6lfkfJuIh3fZZesS6G3vQ+3ZucapDh2DPG/b9IXn
P7NFr/TeEuV0W8HPKt2vK6hv1KpO099TNJD6t5lJNHzlgWlJPmR6SRflpdNHWHWUYqIkVgrLd4Jq
1J15KfZtjCh9B/0Ap/iIy/efL+f4vaKsJZ3Z5v0PdEnUItKaRd/3ppPDp8fGbx+pWgeMDB0WJzDc
p08iPQA0hWgZH0Wfo1onqxnFDmitz4YsqGSL9QJyRMFpH7CpmqdL0MRW7CrpsSCpyHF+WnyG3aex
nOx0NmMRv4A0YG7gM7VI+NE1icMFnzl5S+B0NgRU0OW3SUqGIo7QPD7FQxAh5ZG4Ls9EhSNGBkIm
ifojQvLDo4dwftAYp3C5jFL3NjBZ9uzNEZpq5nZfCH0Q/AQBtso9k6ecJXtW++34GXRpsp7p1vQM
X7RLQKvH6SpOik+a+TdpgOJGTQrqF5I4lsdFR7QpOYazMx63rDn0JGZ2D6y64isk3oCHLsS0A3Kh
gzu9kltTXxvQbO4xVf/ns9s4Bk/aAcOfyMjaJ2vqq2Phg/X4jUpfPhpLUbhzicTQW6kgd1F9LcA2
tghAcsJKrOmjWm16iAPVEZ/gjBEycFzJ5eW7NTkE3vo8Sy9i+luZ8bmB38bEeArwcH0EglyA7wZE
RXhN4MwCE0uiTLv9U5z7aKp3/G3t4nBdVy6jC2aeHstQLkQDAymuiT5e4QzwYBczs30Xcc0rSAXT
HYw18TOFpd/tp9W2136sxbwLXB/verdSkHzRFuXZka3BzCi8kuMl8aDm7Sg2vGRfT+H43i6a9qDP
hYE6tBTBqYuYOe+lkuFfTMKaw1FzfWz6tpWf5SzjK+jJ8ivuCLnYENGiyctT4fDdKUFHPXTELRCF
i2JmE7Ago8Nxp+AJMWdKWl7UjfF+UmPbYXrsqrOHyEaflq6z/pHxDMlBlJAsbm2F0vpIYkP3ayXD
0/kSYiFr3YGKV9PPpPOJ9FL7lGDyRWDhDFX37TjIdLcJ2ANq2LBDSkgIn8PoI1eN9xuW7VqdJwIF
7kcAK3Yj02X6D6pFGe5W38Muu4Y4uk/kUJhwz/Ssay6zWW/WBQBMyFZJgUtY72FkR+sWjH8iNwt+
8n7A6h07U71iryP+OZ9bvBK4VOv8nLeu84y7XWFKi5Fc3JHPkIor9XmKFHqRgwmOHSFa2ZmQ3nrX
6BS5xhbyUdqckgQgydV4CxgaeAQI2XwG2ls6mia/srldntOCh/SEnXPhbg5zEj9VwBWKpA+OzoHK
HnncGpkheMUWR2xnk+nc22M/wkaAUNUY0Bg+SUyQ1ehcipH5OUR0T+fFPprqkPQMOEWLvbUQ+EvA
lKj1K5m1Cc6OqMfiT1VVWBSdRknCV8Dxo+XbUD+uVPb8OTh7BzaslXJ3JYYOb09MFPl7YefT0Da0
cysgCOyBJEfxP95hrEKyDyBi2lPtJ/80MtIJ+fHAIqjzaRc2AW0/cxxVZ5+Z1zLSfAxZw6Sv5MXh
swTSmGDc5CVBCHNd6rH3/lGFrOVh5oL615GF86ufCNE+J/EAzcqwoFkRNki2JjyBbXLBXqEupBJk
6aUfRvd1SsKG15JthXuo8VOZC9kR9j9SmcWflilQfXth6niP+SZkCTrF/bpTAkI3WkJnfADXZpx3
OWOFSpeCKQPzxsqjUc4KJFtMxyr91gCYEfdpxiz7b18RF3BckCTymYKx8r94ADFfbEdIT+kp58uX
PyqchHteCtR8zLd669SnKPJEhXlV+v/RRA8I+C1f0SW1IUmyO8f1J/SRPlO4v05QUoDHvHuEJaSj
EmcIWBiKHaS86cldeCgvKW5XLB0S8SgnkoRGnwbC7yOSXJFbb8OUUa7eSQstFnQKnBM2cZ4TcI1p
j0tIpLkT3veAmeGNJhQ9+ywBvr4HuxGGL647sHfG7jIXBzHzEz+gjkacZcZAnUPHCb3zGgU1Mzk/
xKo1Q+ry6GWcYDhkQ1Q/8JymJJzNTOmBHlcAaKKpCfcFdCyfj5Rlsr2IHBEeM+Igjt4bPA6A4moV
eSyIO/0lil5+D2hnkrcRdyJgfBaEl8SMmrTdsIxeOOcdEs4Ww6gVNkF7N/c+QZzD2qDVh2CTnEaW
VOTau5N31WCD7ZESk2a7d+KY6SK+lmYXxNYPDkgMovrTK1l9nHNDSf6W5CBMNnrK8vCeqAlE0HCl
wwJ1QdmE+Ssj2YDmvWJQEB6nAYo3o93mBqZIAvisoNMjdje7NXPoWTfRQKrpKwIrv3lY4VQVByZp
6U/bASnFs4gc7dBMZGRuG9ewkKJFIsfPRr39ctbZfuWRCZ1TH/SRf89MDS8fUspqp4CU/G117yNn
DEsPnuvous6mwdtt0BaGDJpWtArVZpkFnvlSa2v2DcE3CblWft+eJoccy32gYjJdBRAW59yFs9IX
biZ3PsUe3dcLTpr55i1saHWnDCZ7kbCs36w4DQgl8wVxO7FIg98UD5woY0sldpQLA4tNiqABaW1N
nNGxSXxi5jF4gjqVU2Ce0F7H9XvE2O4WIazllV9g8TgZkYvsqjSBsOl5MHqTul/qXwlG9QXCQF/M
zks4tshcCg1kBZcveo0PgL0hKEGcOyjuDfKAcK90ORbXlExnRLiOn1fXpTd++2sNye375odS6Xcf
yCFyv9uR3ekJN3qWHDpv9B6mmP4Fy3eeOdu5Ampx4b5ZoU9SAvJ3umHrvJSwqhjPrP2wTq+mE12F
+ltDHLho+GThQQeMwC5sJvTynctq/rqRTEHNmHVm7pimYgemIfcZ2bhNlp9xUUcOBOA+QgU6ZbO4
OkqE8daSPtjfhfVMsmLCCI4BcuFnrSH8jLMTjAXkuXzrVip+uG1dUC2VRQNZUgP02iDsja6lTDMy
xCHaIHsnPZyeGDEUgNdb99LNa1QebdyU/p70G16ecATyAjmRB+GVOXMMW2hJONvBlzhmazM0a2hd
E59brJuy9A8Wljl57hU3711l15DPJ+TPJo9lqJfxjSw8VT6H6HNu6hztplQN5OTgXmaZeW7hXoHi
g8yHt75cihCiFabkQ2QTSbsAub5H1lek6bELc2D9G9fyOWGhKKCorrvGekoSEB757SeNrn0Wode6
gGgLfAgMyMKLYJHk0MQ7PsL4qJKvpG+vZHWZGnDHHutiE+8kxyqOmqLvjjochujdTwq6SpaR6wEb
Ni6HAebPhOybTQ3bJ8MWv4hk9M7xihoc53DI+6QiTRwipK3f4xzJvzk4OXRFHJVwSBPGRcgshPjM
GbwSSYlikGhy0Qe/bVGRWk0pQjI8XSZBk2lPEA9sE67LJ1RAJHl5bus9DksYkKgGbZx6sRsjzrHN
kELwwXau4D3IKinEfkHWdAs9CQNxXAG0vrFoZo/SoqmujiEjDWRg2f8jkYH24QrRSoqLb2VSQp8P
CRFQDZUMC8KJhNJJWf83KhRoJWzM8BguMXN5SKtDUF+TRgUHjyEFsS5DHdodpaPkZCWLDmV5WFqW
bloj9OL86eGy445g+Mz1nG6hamT/ikkMBC52M2jpZPX+6oIUvqxOix96ILAWaBD/Qo8l28HFI372
GkZlGwLIS+eHcxgpfzryEO4pEon+rB03QlJWQx+86zofHp3v6aE9FRZVLCI4QOUPOe3274ZZVbmL
VFS+id5/tNom9aMqrbyLIl3Z7aICj4yYJQLjmCyO8E5DaH1QH6wDmYmDfSg4ItBqvtKnT+GB3epK
msGqKXPqeimpRJuR+grK32pa7JcN/SOUIgSAEOzb6jnq5Vzca7lWf9y1891902Bt0PxmDm3Plv59
/akWNITHZvV6u0WdSvR2pukJLy6jv3HbRm7Zb5wq7JA8tI34VHNlPgd3iIZDExs32avSdbxrlyXp
F8/EPBzhmAbZ51wD5N5GzsiAPIqW8L5Z6Cl2MXo/YqJtnxHzNKRy4YZN5VsSG8Lp+mRa5w81GBCc
JgnEXUfCSbMDVEIyKIMvz+46188/2kXgvPIqMBlYjdgvJjuboLfbCjuOzT3eko6Ktm1R7SzuIq5i
CQir7nGeAseIMy1Qu5UNtd+bwPknXmYsWMWVgLS+/c3YfIILrXKsUgtPok3rFzrf7Av8HsM1rFjM
tHSUZv42yISDFzFrUPs2u5GYAUR2XQhHbqvyzpnu1jbS/Xah7yle52BQHGI2CpJdgsQMI+HMmA+s
GZ4Ui8xYDWntc6hrgTdudDQ/401jgimFASsoKB7w2R2zY9uNuF/7uukTmOmwmXrWGENWMjsre/w7
Q28YTrZFqBH6Gid2kYdjw6OpqEfP7cQxJ9DErPe4jnMWsoOD3V49yb4Y3AOdV999LK1YSe7yvH5K
DlWRjvjIwxyP8hjicX5pel/zwUKWAzqByFjjtmSZnSwXtSJjPFjicpr7IW7D8K4sJs7Hq5v5Hckq
KLXjGZwd55wP96AP9JG1vNY/7KFs8JWyIS0/VN6gZSYCBVbC1h0Jtd2Vql/bO8GwHjVZwwQXTFic
TuCihgh3/MwIvT66LX/8Na/xO4FYY1WBULfXgXMpNXPq4yqavHgaarSaGxr+gf+oMSYHYpeRF4Dm
fVZ3k2tr+6vMOkkAm7P4xDSIut0mvT9eyaLx11cBZ8679HMNHMpxlzk6axphuykoQYkPJY+CGUMb
LpS7/gCG6WhYH/yh/zF4A6rIRWRGEYmSiku6hQKUgQ2ik4IeelGsVPU21Z5c6Y9Bau9cCJ+QEEJh
2t3UoSHeJdLR9YsoyfxTmyEkPPdeLVxcyL0mgE33rB9C/VJKb2zvKaSW8SMwdL/MNqss2wWOxTXo
IcSFXRJ2058p8Nb8Ade8vGtdrd6QeYvm5A0SOliIGUQwMOiIs1k8KsG6lcyCOrcVbIKKYborrYaD
XJvUojUZ5hsRrAMU9astUcdiA6rin4r3y+wBi4Y1kSyUnJspBySGFFUkEND5Yvzo6A0Jqu4CFG94
WpJ1ZN1GYma9RbFFGCqoZtxICWUgAbIR0D5W7cb097aTtOntAEyaqF2LdrAidCU5V5Ov4y+Xse1n
h/IXzQsinPu8Lov1wZln0fwGMaKKpxbDJaQdMDErcnBVJ9Grpk8bdrAWzHc3OpTsXUBlckIPn36h
De7P0MpQ3aOLE7z0tFN3czOgYpxuhRqxjkyc3lg4DNEVoC6+AoH40t2awbr2pNEVyP3QuFP4lPPw
YgirIXw8OJpMh53l2vuJFXL6owwDneOAZLi4UW4clju37evkwhNNOgWEv1s+g+l/sRmp1S4I6QUg
iYzLxfJ9i60JGCzfDegKUG3Anp2uqu+zVZ8CvbrN3zWIF+fC3xA1r4U72CeSX624c6QIPqkM/aYm
vdmW4DahM6At2fblGLuftvHtUh35LqqMRTT2wYDJIhGnv/vc0+mh9qLyo2CVSsxaxcuHbe8GUH9l
YZnkrL+TdnpPyyxTWOylwkQJCq92DwEVWn3P+jlNf/Pyrh4wXBb6aBeGPBM7Osybb39qDHHJ+JtU
1IABkGX5PVUAO29nJR1QGUh5Y51UQSR3Mq4Z7Ok6HdFQ6qLwh1fDP9bnKuAU5gxl8uy/detkL3lS
gmAYuFtItyk7LMp9CDMeSHBwe9SqMvymDfPHzwZj6YUnzKCin2OcWbIPaQRJVPeh/GZAiH/wYQX+
KYpLMupzyPb9Z83mpCdxim8dM//iIjQbQAweJCrxz4C4+AekDEQFwroazYGkMTkhskh7yygkaiZG
VLH/ASIyJLKtnh3vHY2+3x0NwiP3XN0IQJRTZBi9hAF+Hm2muT7VwM/zfRm4Pb5PxHFXk/dZQpQS
Lou95+L8o3Rx0rPoLR6jcS2rH15y9dtgc4cmGwrvi/0RuXQLVMTkmIeS0Ga2aP1XG6UuEbbzmH2s
Q6OfwEwxue5wOyBvI1gah0fnz+0PVVli/lWOx/3SB8Ri7jKtCnvBXNK8tImO/8vBjxgy2aWJEcPG
kLHKfGqrLdJwu35E1pfnccEruXU8tpbbiYlszwqHq+jIQjVFCtxqKClFG/ivXayWCrcVRCrl1reK
qXcbj8XFLVIdzXlpGRcSM3qOpxlZTdPPTXMoJhuqnaEyIwoSIjuJwgiNyfu1PWvjPMk6JDKqYHYJ
nhIxI7WZq0go0fKgiSl39lUQBPeycjSaj9UrH7le2MTPiZSw5FUUsLjvbDhE28LhdDqQomLjY2qj
GxscuHY5fabVjTZUqzhT6HYERswxM+N35RZg12IAQhh+SUOY8R+MzE2l17y1CHN4zynk/I3BqAI1
Fnu0HF+MTpADbNDar/J+xkr831qACt8q4zvVtlmY5UBEIAungeqWvbrSw1nFM798sNmjgoYBSDfO
HGKET1q4HRLeyDj/xnIorn7TJdWlW7M+Pzlh1t63FcHZmP6GeZYbW6we2d0+U53djKHsl8Uhl12K
ECLfB5VDedVCteXNQpt094bkCPFnCSTJU/h0U5A7jlRfPDZwuTNMCsOW+XEA3igssw/PxVxzHBqJ
0vIM2Luxv2a8AchXbZDUR83k7AVCYPx3RsaHDn9uXP+XSSdt74n5IcoTfSzAZlj8HSFgEyb8TZzL
nk2j2/7BZRHfE5WLgMHD5fEaGUn+MJoJXzzGDkOv4eyuYmW/CYBFP7RuMJEbI1TjPgWrLbxjwG2U
IAV3/Er1Bz1XtRkQoZOaoIGHISCkgm+DWCzXhMovAknmRv68gQhdOTQrrPBZFw4i/osrKvb5Ich/
PqHHmSPijpHmbppiZPyAn9GAwxHjgl26cEdA9u0SQpHy6ZZw3DW4Xag87V3Sk8x98I2IL5Al0p85
Aqm507Xr9V/UkXNJpj1nxbcEkvEBxkQTC5K1/yI1m2PrW+8DS0b0L+dGJurCpSPAI04yF0HnDwna
ArOTAyw8jCm2+4/+el5OVpTg+noCQD7QZHPoY6jjNh5SwSYkGiRTmtyEQXoFE7z+RpWyfmPL9H6D
NeaXkTFrHSZ4WOoOERKiW5QOpruCMJf1tGpKhi1+EqxLCaXgFxHR7sonnyT2RBKHvjkFac4fmRuX
4RPqqVYgc6HiGu6DQobrHbRCZ9nhFozwkxOhAvvPvXG3VEuXxLsdAQZU6Kqan6EPzXjuATTBNoi8
sr6m8KwcgMzEorwEgj9VblJUmQyD0dpzfIKMcO8BuFbYCmcVvaz9RMoGMv2CBGuNr423gUTkgiv0
3euF8xcjvOudIvhk4tnmU8rtjZqA0BR8ad1OeU1TPtzU7e+8JeTJjGW9bMHglJJV7FKdpDtUIKur
lHiuP3hZEH9OqfRPmlgUFqSlb+/CpBz9c0koJ0w2an5o9liOSFcpEtb23YdTlw2NWEHXTJYthvi9
NzeE7fh6lhPctdz0v62SKtp5gzutRxa31XKJmWuxe4e43P5FR5zwQZS8392vJgQkeMRX4JnDLRxo
+QgqZ562ZXVjfwK3IE2EtdaQJi9eyXtO5eqHeMaw9wNZisEYqKonrXZTolXZiM4hOzfLKKcuYdKM
AyBeNOfp4XadA4OpSdKS/nRTt3qufGtZl+VsQZex3XoErcvtSkDn/FpTyecHOFripctAb27E7Vtm
sNlMxRF7T5Uw4ug4UetsMiiJTCPuhIibE7GTZFXQIq3DCXAPQoGS0v5XuUSYGRJO2tOMypXfF/nZ
E0CaMP2BPVbgncnCgZInVeQBsl5a7tlfkFyR5oED+3IOIHXFHLnvRi6I7rTvsi+1oacgNU7OshfS
G7ynfJlXbhuc/IiB0E+/TblccCKuxXA/C67nRPYmOeS+y2SKhWy7ovStffJu0XyoF/oJhYkXH9G/
uBm84UrGgCGrwBb6jve+idDliv4NYQbB3+g56F+UU5kUIOGi873uguCxZE+4ws/EMFqoYf3peN8z
uisN15ixfODi2mTRBwgFpm0KNQHnK1EF0QnPDTtwQDIw9wbaPyRXXiLLo8ep055HurB5ryAtt/rA
8qSQe75XF7N7bmJ2S7X21v3AfCcZd6pj0xIeUXVMnI+iAEnpvsiqpMsbVOA4x6nzFnUM5MinIAt2
CTyKGfqQ0lnEu/YDU9NsOSgResHMaSeKIo3+WfguKSlQpHYgNBsA57VwsNFYGTvyijFZrV8QLi7L
Q9ljr+JZBmPb6bnnMiUp4Z5lqGYgqjndjgASgm+WHBIhLH31dBxakPNnJJMorIoKosI2wKnxdjOC
5dzPzoBNop3H+9KhwCXbcWG341g5MRvOJqrGqZaI/Qg5yHAKoWeYLsbhwthhguHoJG+tzS4h+bfA
6sc4e2SqDgPI4NMx+yj2V/s+lxOZKZQNOXi6jFTKr7gS9X2SwTEgkRnnDIZtpOCT528ZlnKcp84Q
//gISiDiDWh4dyPzckYMba6f12wk4YTJQ3wheYP0xb5Ks6tbOXHyMQitTzUZINUmjGekESSBLajJ
GMvftAFGrb5ojzA7pblj+5pHL8CPIPgypY8fGlcQVNXhTfu3knI57RBQGn8rbjaFU9jkFqZRkNCF
O0hXDboqzz/1+QLFVQekDVAAtXF8oH7R5rEnFWlf06BH+wwQh3c3xoka9oogE38za3AEh6qUVFwz
eWrl2YJF+zdkFoUddkRAm+QC/qdW8uNOeRiB9YbYQqLKieVTsZ6H2QAkLEoKdt5kn2B1MFkqO05s
bljpRgNX9EOPniTy+DbGfj5V1Tj+Hks7BSiayHu+pXyDc+DeVnos+ju8s0M8n0LS+MZLJWTtouPh
Ov1yhx73QWNgDiHJGhq+GiMtm80Bz+IWoTsAR0Ub8z1EfTWjOFiGZUaYCd7lVyrq7ghOrBEfPmLw
6gV+R6oeLCCslXOf2sJYmIvhLSi1SLHZSVbPzBZXSAvo1fAMbwYGbeVr2ESoDyJytWMW9zkVcUnt
jk+pysbwAc8EOUBsAG6MlpVwoWXbyZEtQ1XN48230lRk2hUVA0U3CcLnpSB34BTlMWfWJqyZnZNk
NxF1g0qX45/NeL2wmk33fh23tFE8lX5aHmROyCV8Fg1u+KVqhJvcACzOaF8SJPrILIagb6ZNRYTl
kh1oMGp/2K1Ll/wOnLrKd4PrrON7T3JbtatRJD9gObOvhZOWZoPflUGPpYuPtyPk4vuWgeRLoyiU
2U2O5uLFHirNAOP+S+ZkBd2MIaT9QGhmeY4QTS/HHlKt/8uhWy/JaEH9U25np8zA+61FDZdynMf1
1+obhLhbXu4akK6Qpkc9C4fsZyp0c8u/Skw4PHiMt7gPGYCiYY+Dqk5ZlyIpXaZNk/boWURUwGPz
c0bEDzpCXnKNocixEWxS9JE77rrAP5DR7cSkWRBP3j1wAKY+os4sYP+IkR6w1lZxLPnki0cZZBnA
VNBAd/RvnZYbycIRcjs6tqL+E3uo0DgtOZfR4ZO1BUCtIroRSSJ1QO7cOYOVy71us6D/yzDQMr1J
XRFiXu9k4R5b8Eeo9GoM7RjkIT+v8bRHfl9l350bJ3Lv29xmVwlqRZNs6do8Xb8s19XfHDWcpYwa
Rf1MuAt+hF2PQsRS7I61+1AWyc07RfP7oRp8ei/sHT3/q/cmB4iH9Ge3uOvEqoK9teBc9siFK/3P
p4fwU5aqOWwMNXP5Bg/sbYMGLWOXwrGl0vHyx5h4dBdFU1EqzHb1MqsH3JxzteccrNtHAFE+WkIQ
d9ldESDdeFIuDfZPake4T3t39G3K8hhZZ45XniVN+CegnJA36W9af3ncbHg8NFOsSyJgLn8tWPOQ
wDdjLwr2bh27ImNY7fU7iWk72VPkw77h/whu+Duxeg2zNx97A0tFVixFdOxYLc8/ox+7Cmdu3jsH
06nQPcbDRM28ggXMIRFFZGzsRhRhCeFXcWoEpumGEmsrHTJU2HPnUXeHCjzJCFcrVp+FC6qWOTuP
rgoE3K4hNMtPR2xwdJz9kBUpRF6cyb+qkroZ4aXMs93sd/2CuNIkzZ2tBtmRm57TQc8pDJAf1wRw
bAyjqAnhA5dA+gjzg9sBz577P9LOpLduJcvWfyWR4yIqSEaQwULVGxyeVrJ6WTryhJBkm33f89fX
x3p4eNeCoAtk5SAH1zeTPmwiduy91rcYZXmRgLpbVAP20zYGZekOFVAXwMy6sg5LsjTTNQxaV9Jx
g5CD4EdM3veJlke2a3Nvdg89Hpt2X6HNTiY/V11O4j2kG/FAdhDJmjSnrOYk7KolVziWacaah6XH
BmBSBgONZ1CThkty+MTZDDPFYsWABBEDocn3qG+g4cJj2EMVrIv0mAN5kCUGDBZD0tMG1+SrJToo
EZuZ2Xj1knZd5zw6NUJZ8pYah1ii0SX10i+TMbJbrOScaJkf0wnzqq2bYC3hHzKteCv6OS183Hbt
uJnCQMiXVEdNEl3y3bg2tugUXX6JlwBk/oa4EFZpWsKCDL9QNAHUMgdE3EYntQMFs5HkNTAOmwA8
wSvCW8CJueLHNGzc54neh/2NeUUqfjkFynqkuJMBvhixtNSESaR0Q6EWk2buCGTzYBtdebSrsLeR
GM6MFC5yh07rcZQ6Xt2OwmZVJyqEzCvMM2jwOnr+vkLK8SOjjht+om+g7UeEkaV70lBqKCkSQkvL
ljeOxn1HCAanKjny0kuzdhwH/zdz9SsX9Li81TYEnR6mLkAnnKBl1N/3lF+1d0E3uwUU5+P6jMHv
FNh9s/jahRg0JtfACctR70sga3W9w/dr5SAWC+EK7YPNxyc9k30wol7XyTLs0yJxs5eAOmC41Lx5
3WEsGrIp8tCLR8boResdh8nsxkMlTBL4jFaCK6JtgdF1NOeZdKWVMnqi3d8NyIAjdJxNm1vgwUat
SVQPoX3t8t6ZThlnK9Sg3KR8m6NXY5CMWoGGWZLF9yhla/r8akhJNqo5NvgzPohqWxTU/Ftj9DpK
I/oXnNaignQ6lNPWprXnLjrSsFHz0WXyJ7aMtMSjxQvkHQWhym+s8jQZ88SR30q7I8TWapbnOhNW
vxN5WozYwlvcWxKzCD0lFaAiwG1AX7SaouFERFTwqy1t4pQrFej2F/IQpV452pgVjwQFnO8gY1FH
wpXr8Q71HLE3/WRDVyiTNnf39PVgIKd1a/gl0WqM++zBGBjmsSK12wpP34jRZNHyLdVjeYk2JAGo
ly6cokyqdgqiTE2YPEILM5sGSYphvE7jy7ZtSu8S6MJQ4mbO0LGFhNhbO0ZTlGpuGBJZ4iYxL5Zr
lAnqzXJSC4si5EakvDo6G10ZL8ccZGPLu20WwSWrADKpbtDde8TU8VFkYmLki+MMpbxZUg8XEvkH
vSnqBJriHNg2OtWl2kzY5YBKzA7fgAHylHglz/F+mEAC1O1sU4jsqG4cBCgcUKIL0mXc4QapeBKf
Wk914tKdslntSIaIvreD1Br1L2fAK/jl9VOiEVe+OkVIV65Q4LS2gWIusK9S0/gRapX96nCUFzwN
s/3eG8uMpYrMv9wfUXq9AYvB4k8OLyOEKljzNwdH1PdYknPrtJDc9p6FTlWCcoIwjp6vWmISA8PR
YsyXjJct9M1f3YAGDBqp5y135GZFNyXEp/kQ5LmqfSa8a3hNKdxy55LmTMhM4xZHVMaR3JpV6dX0
QBE53nUWs6Z91xBLdbN0dPYfmFaRwsH9iUqWW+KRNgwM1IEjErS8qE2fQCjYv1UZJ0ck1WDuMW7F
j7Luw/oicWzQF+TswEV3tCGu53DA+Uu0aH4/CDmU+9yZTU3CkieJ0gN1W2+kE7cPdTGlNKdZjPYJ
4ubioOMyvNGS0fZxsOl2EbuTedhSB6Iid0ZbO8CjZBSIje3SgL6Jinx0QI33EnND22kaMmFi+I4Z
Y0EgA0C6J3os08k1TJze/ehKjglFiLmHDOj6Gi4vcTuG4+I4NREPEVKLNYYYCs8xDkUTkIqRohRI
6T7LhqieJmYOTbCocVvqCSghXJvE3iBKC1Fl4nRaV2tMbfva4TN+DUKMbFs3MNQ9uiOg9X0xhnd1
LpKf0kjEt4I2OY24/4F0GZ5Ctp8uy7og4r1HlJjPHQz2LqGVBo63+KbAVKAP61qx6qSnwCMDCZxZ
ukILu0tYAy5ys3Zht3HSfHw3TWpglyQDKBtuGZ8GogjWPhPuP6SAgySby1jybiucqp4v0baH1TfE
aVgipiR6oeqbHUK8qvCxx+uhLkYVkXiFsyF9LoyueksIj/+ZQNk0L9Yk50ejQXLpM2UsLmp+UryN
sJLTrjHJ23gszdZ7CllH79WUVhn6LxZfgQa/EY85SN3qRBrPsGfux13WgUsQoV2p0XcRn7cUN4Bj
J+DPwRttKxs5B5Sy7CBUYltHUev4fRFi+akZLpG42C/JwYNgiyvPyIQ+UurNjCk9fj0J1SLEqsqn
43HIFaO7zRF/EO0VqvZbB0hQMh3nTaFvUirInTKlZ0YC03Ix9oMLfwuh/RVSqy488QRtoM0m2udt
IVTKoKPyONFNRhoA6e6y1rzs8DDGm96e8FWx8xbXcxOPA/aE0YRKZJnF1l6g63xblqZ+6nXan/E5
gtPxDJ2mOzekjvT7zlxPiHFY/ahpBsE8iWmyvRTG0P5sFoHx3utGwpAQiySOvsyswhnecN7RngU+
7LyF48xH2VuynjYM98QvYk/nX0xai/5bvQTIMTdOEYTvJhKeFE7d0tpHHZP0vSkB7rCaooa39sjI
dXHV11oV+5Zjne3bbq2aB5kHDMKJtfP2yAN7Mj6Icl0/2qZ7HEMoLDvGqCtKEBEFAUnU7SSowX/h
tJsUkY3jCKGbP3YSw0QYRdaLwzhYfWtJA5seC9zTQG3sKCe2F9ESZmdjAOtjB4Z50r2XEeeSNpTF
Theo4hJZGRmhACfK98RY6EbHFPYPupTpGSdZ+BbAwRt3xczejZrD42TaDS7O9lg2N0FFleiH0QA1
veya8AW0NvYjsE0Oo7kyqGkGhQzxED0qwD7oGvutcm2ysAiqynI/lbj8Cbh311BCach7xD8MHJ2Y
IOaJeG59m5uO/RNgwADoXDb2axahJzlit+BEbJeIfQj7mt2dQ5xRcWNjG0nZv2ORXpsCo971GDdq
paDCP8BEpXGXbzOllxPU9QlEYT6BTBS5V9nbeDLxu1Rj2kqq+boHjYm+sDvWQzkBNoOmYR5MD4Ug
f6uc8KIOFMk2wlYsNrg7dH83Nhx5NrrBqnpRtio5Fj2nhMu5jmoA4Q0dgM3CAUjtIqNP3D1r93zi
SCERAxPl6hjXo8SG4R5FwKFnh8HUHp5pi0biJq+YI/zGVoNPe9e7FbDR/YCYOg6vGP4RIn1g0GC3
3S5x8ZRy/rAGlXCf0/DBmISKgTF5Qd98K3plf2cRd92diqKk9Wc3C19aHBPtz2XGXy139HI703dG
vNsEdks7f62jzLnsO+wD2EuQEuSEQKEx3qaz7OsrhHhzu+/HuURQiCTGmLaKSizgbbcMXJB1QOvu
nhkvjggFK7fepHNmeTAaXKt5duC8lgdcuFV5PeMMNbBNBvCefRBcRXRL8lds0fleaNqgupkRDzM4
heqAv5xEHKhjTuanhlzGy5GFMT4uLNDovIgNDPEgIzI6oR/pOExKd1iDBhyPRQPLW+YvSkzfo8Vr
JG7fNm/2yIrMfGeiSLxXISazrZuTH0Q7xci+JyQEWFdB5VC80pBAbkpnv5Hf6cr1vzw+YGplrQYi
ASeHbRnvjyOYBhJc6/PWrMu/W9b5wanU4B4rk9YyUy0QNkeGO1b4k3gvxJDgCqWzL6sIobeLwTc6
kqAz2wzOZSOKSxX1Xf+TDd6Kr4BCcL8SDHsrRKeUD9Zar9+jhAiDByhT60RxXiRwgmzmtd6vjvFo
Py6gvtjjQm0dpQoRXVLF9s/uHM3xIQwx/W/qdsJUxokcyTpneUFjJTI5vDiUjJBpnEznfqKpef0C
hZJ5rzjUM1vIiVJPbiKNQZUdAIRUukB2piiC+gi8QWulARNV8y1Vj0UugIYKdQXcUf1qAXTM32hj
6PZxMAWhb/TEawREruGe8hRI0t0YU/qeKxwTztEOaQ4hoSpGrOfRMmzmUBn9cxQpXV6UI4Jan85q
JYi3qhvvxi6nVuxoVAr2BuIpy9+WyUhwj3xNwTiNiogWqA3H8wF9+5CdhmikZUY/xkP6FCLtlHc2
AtSXHj+YfdWQWtztzYACA4aChd1nTnlc+4Hk9pUW0Uxj7WPui0jQbhpEJ+90SPB9kxIgvyEGnExg
8UQZIEs1gip6rHI9v1JXzMNd7RHgTETRaKoDCjgLy5BRSZ1v0JoX1VUYFm1ySVqDm1xXJcOfrQfA
kJE1Xo+C5g7QbhvDJjZAAPyWDV2VBriGw4Qeq6o9ogJwq7XfSpQvXXM35SpIHvt0iNH381hYtOaE
YTzbjBcYt7Fjuk3zyEljJHo0NMOcCZSxdARR1DLonOcKg8oExKLHs86faNt77rQ3tz8Tj2P0ESNU
r46DVmb8zJZnGrd0zMfgXoZJ3R4pY0gWHCfXxjNum2wpuWplcTuhzY5268zHPAqF523nxCi3OFMz
zmbWJMggCSR28yBXFKeUOS0xs5AujAbRkdzTmx6psC3CjPRFFWK42TkqbvN3gARwLabIjc+1HMPT
JLGx0FCyyMVCNDJ8txw6HYjm6nE6mUOCJ0yGo/MekLfe+g2NadKHUoNN1PUG65pWOFEkacK7ul13
MGftujrPngVaiIY3nCgGgCVYGmRCwDeL1myOyyD6lVZVY6gSHnJPRjZzWgEV0KBIm0IvF4GLlYme
1wQzsh60qAEEjuTxtPSFQj/tEKg0mZ5+GEWc3c2RF0UYpyKFYhMpNuRmmHjPU8X+iCWyCb+LCOYL
3fnRuDIwOeBUavmgfAR5VPOI1uSwRvDGT+itu9/xWKFGMpDgM1GuYsX/BEIGDXUjBllOAfgT4zUW
ZIWaOGCGjNdvq4IeKyTyb6TJxbjo59RJk3JbI7c/o+tnuBc700jOLD7DFzQ1FoFBZKmcHEV83W6g
Mf7ULeuMp7Xy+brhJb2CaUhjM0tL3T+DFc1el8VqV6TaGBh+5Pb2Haig8X60gu6FzMrit9XK9C0g
b/bCssYeiGOFMH8zsZljc0Na9EpzFOVVM9dNtWvgMBg7L8+Ss9cXIPBM9M8vMT61BwNtfIS8GfnJ
dsSyeJ1HBGZtvKZEfwXErXlvU6oV5uxWeoeV1n7yhG39TuP4f9Ka+t71F503qLN7pxaQL82UaEDU
x0zvwsLcOqbFujghPU23TJHzS40yE/IRMcf1BgUjTOURXGnBolfjX5xlTXoR9kgGGUnAukYqCoOj
XDuYhCyZsN4uyYyNoo4Qr210KzgRcNozMhx9svzdyKp1fNI0m1/UWWW8s8bCjSlgCqidSWG5lx2i
Q4GTSjIJ12XFb60Jt4k5VrheduHYWYexiPWqJywK4aoWaFTQKybBcGAxyH+NQy3fjJH1dgWC58ZF
Xzn1u8uIz0PDlxckv3o05HehAflq1y+yvu5sUz+w54TOkSQ+4htmdLPAMAru06ZnXeX0ZsRuc2po
gYL3G8LsoalbQikt9msSfUuGtjuTkctv2fbG44gi+LjUlXUDU3ml64BlapmZpRGCE7Z2f/QSKz/E
QYgJbY4yfdlki/e9gILR+z0cB9SNZYltJLYoUlCBYO/1mAjeGohm6tOYa+t+GLrorg5M9sJQEqAF
dCCcrs12KABzICW3NxFwsktMfcubGKjO/cgm63rjTJzCmbCaOGrlME1Po5jhZHIYZe7JzLpBnW0X
9IQjLz8pxE6D3zequ2OsVj8m4VxeJQXxWBs0MzTOVOu2dxnUR9o0oTv9NtME7QiTMOdgp11W7jtB
PvneMEig99GdE2Cp62n5gX2qftDNECIiEas3uBvMIt9TN5FozndfDr4wKKd2hYqX0R9jDd4KMZ3Y
0ONLb5NURG/Ynlx6RGOp4i0exuTe42DrUjUG+WtvG+67l3RDsuVNICOr4kh270H74a9h4uPZMUSo
L73VpuAvYW7QaVuq9HvjzehUcmNU38LKLKy9R+VUb9w2YQENGxpJxAaxrm484GTnZppczMcOz5+q
IeDVYENDIMTaAJu9r2LzlixE1imAXOZryJyIl6rs5aGdu+yseis7A24pXrrORlhpill+Y+CQPAaF
Awu6K2jXn4Y8yQ/ZBO1vOzHXfkGGwwkpcGuk/OOCCIraIaHsda0S8qaF2jw6QnlgON5ibx1OsuD4
rAME3+CdZuZcDR8jeKaqohwg2AaRlekKaMacHcmTTBf3nSz3ZgRjpppzzmnzwXYMQpcxgGjsQLV9
N+MWmnYGTqwfWRQNN6PGpEd5bSmKtiGXyyrEogsGUi77bgiUXhusowJNZBh645ZuT5vsBCIghJwt
feBN23srfp1pC92c0jWfNN8vA3WnSEGPjxx2N2ET9p1Pc2iomIujBNghnID3TK5x+qwI/hKbJR2J
NU+bVoOVGyKSIeo24AgWgg2T+5yl8lq7S3iJMKaatvDvk/AlaSP7d4zUydmg4Wppr2cdJow8Kl9j
UA2XIh5X+P9oQifm1BFqglXm4hnurznf0KxtoH+g2LqKpsnKT2YyQTIB2pGDKrJqyJ4JB5fyWDTJ
KryEQQH3qW5EuDNALw+XoCoZJsoGhSfNClNdD3Vu/OoRYx/U+leH1xqOWOdINH135txE/d6vAnZ7
UKvkNW1gEnpJVT+kU+6+eU07souyBuJThQWym4UloSrRCv0mewlmkwMaqB4NNC07kHoIN459sh43
jWXlE9EHAOSQh2IjhKNTZwcSi0scQnUYREdVlZBG9Ej1vovgjykWdTX+tkkwCncmR6GOKXZrrKaE
qj1h5TTPANaZ4U4OO5Ef069mnmuAQQdGOrgFDQ+hgg07GqMRYF9MH/pYe/dI1di6sa2FV8yEGWMJ
MXC2E+ZYPGeE4ybQ9cvgCaE+ts4gHO1D1TG45OHgJzfJJVwzMye9+qsLzm5Wlb80WV5ElxQQ8obn
X6MKr5LoDQty+T3XOe3nKpBhfhFC2KAxbwg6BDGjpHbfDLp8CEjIoXxOQ3UlcTmB35mc8SUMO3Zp
Zhyy2UamFbq7wSHHfiOsvELXQ8d6OzLp0pshwSGJUL9tbmwOvnjzlVG/8aWTh+E4Qfl7wvVDniwS
C4Sqsk9etYeD2u45Se4LEcGBwpnX3XnEDdFqTMrihIC9Gug/ucSOrUUnzQ53sp4zIPPMQ5gVr15m
YmjAVerilIXR2v5vU/SCPSZh8gqYv7Ib1RFqW9ueeEsJmCmuJ4Db7yGcIsJuljqu/ahLw6cWOenE
h1t017rMJ4MhBh/rxkp73CuZ3XQkHHjBL15w2jmQhgua64l4YGXMH8KlaIqt6tr5h4n14o6BQ6d8
2us1qG94WNfB0q1vDJl1z647jyeSaqXwl9YTK48qAJ5hhkMaAiaZlrOJ1PkKNyDGCtED0uD2Cdpu
rhoqdPqETY9QRSMYj9wMTvvzZMLuEgxWKVpSQ5XbzDPsK5MCjKyWONeXpH9jVeJxWuXWbmxGh/Nk
U4x1BEwK3xgbixk21QlWIHPxxl2TGk6zQ6TN3WcZcp8yGdOzjRD30PeoK/vI+89Pq3KzfnYszfEt
nwb6GB2C57s5X61SFLd6W4DXT9ZGD7bYmpIW31AmOZb1mAaODa4bAlviYfhOqGHxwMF7eJuiJMVW
1BKTY9BqqPyCnmW+iYgUF3645ObB6gg7pF5dzbuNXaRPSNabpxbyXsLmuDoZYmNmYu0B84bHkBDo
ZQ+x+5tFRbtbvCeJ3o1ZN75GULGel4r568ax6eLuiIuLnWOtMZYdQmrWm1b3HL1Qhydov8YsfrIl
7gVQnATTX0StUdyjK4zQ6mCQx6cVFNNLVFFr+VFBp3ILq9E8sXJxoG8RoWRbA7nAeMRKEF5j5mKq
ZdP5gMoYs+2QTJarxMdr6Hh48OOQPYBRN5D0sBzf8oyJzx5nVLsziQ5gSlgjtqHd2TTGlin+EN3T
Xw4pt6rS2E44IcV1NyXmtPWKDJ3ZrBnTnjoSRh/x87ZHgIGC8eCC3JFxLSNWRthW0u+SfglAL/BK
2FtIPPZLb3RwIxsSKLtTpDGz79fXRXF7+Yp2TLNhbnAAhVaJbrAhk8twnXpvYHvmAEUc+AxLkNTx
qawprzItYUNoSbgBIiVyX5mstgIEoleOB22Ode9TfLJ1YFOu712yysJ9bTrTjzaeVuJLY2EYZuQq
UTAg9yC2q+vLV3qtEmyBhQ1lYyA3/p4AtIESY5Kht6kLxJdbmaaweISIEYc0ELXB1MWl+dpVQKZ9
lnDrZoE3hExGjWRHDWi2CGLt5Mww31uxsm2UjsvJnJK43Re5kz3reY7UpoKyhQCDeiE7dm3lkSKN
ky84kNXFMYTuIajShqPN76RP8EBaHWquU264LbRCShl6j3KUwTGkVYK1fSL/Gt5QdrXMgzTYXsKh
eHRc4k+22CYC7zphff7RR2PErKistbmti2Dk+Eqe7xuNAVgj/dRWNJWY5dl3sGGqZovfMrmN08Ye
kTXwh1sMywvfBVYSMrc1Rc7WVkZ0XmSO6juM7fA2Gwq725HuJA+DK8hUmlTaX1HvTfHB4kgZbyQb
keDr76HptEZqvgN4Sl7NHtaL31RG0TzCadd3ueiZLI6L1YiD6lGGoltuONwxQ4jhd0Ogosdj1ckr
ttPiF+Zys/QzEeDZIHrSXHaGdCIDRxfuDpb12KCnwjkF0h7FXUTq5bBlw2yoZCB7nYdUA+pr+s55
lc6iG7wxtokQM4zWdGqnH45BryRCSCLsir2m4v1l04AMtwk6cgpMbC232IXYcFXJ2A4TVvdL06Jp
aElYLjAlXHHBYRC47sFSqPwJxRCju6rt5I6GCooQOnoc5DJIC4/026pvNU05PFZZU4yPOUBDd4Mg
h2kL2hxSlZExW7QlEzdZcf1Ej4a5io+tULnLW5zPQO9pt/Y/F5RVya5tkFhsTfQa55TV/WfBcvQw
g6CN/UI5y05z5ISPX4bqye6T4lK0JJlsZWkzRbdV+SN3bWQ0MKSqW8Bm0c1ia4nRoM/m33Rpp18C
O8sL5WR1oem3JtsKxB/UKtnluwza6FPEA75nSIVSKO1p7cdRCbi+9gqJpjxfO21e1bcTQ5yc2CnM
POk1XxhMI2rdYaxAvhPt3P+k+KKHykdZJdkdopnIQaOqy8GiFcHyvDWjuWcREZYavAcPL1qx76LB
cTeWOY8pdptGuMGwyTVz6N5fzGnuvsWpVTJfRmjV/iAHgNvkpsyYaXC3sbBPIZz+ntFNOdcoj2gr
M2cvFouOl28aORPgmPdzjdHo7PjQERc4MeueBV9KbYZeKtn10MKeVkyHTep7DT6kSz17urWQzeCl
UKxg9W1guRbDG9gCDvlriZP14ZPlmCLXfs8zxwFaJwrwP4wsMJYPCaHQQPLHyu0via7z5F72c6IO
DoGGxTueVsuFF2FV7QiDsSqdHWAHIIkXtgeZlfo/NHug81FmOrh4aXpO3VWke7ctjtojc8m5xK/P
AGIXRzrmhkx2BXFn16a4I+QOFOEERiUit24j6O+L9fTACR9P30Sp5hnLbQanPz8g+WZ0B8KTRTKX
HRs+O1TrXiTkBxr+ZBYlqROInQhcxWi1ssBGQO0J6eMLwBySgf0owrIOcsFi+cH9Ez0nHoSxTdKg
S6WyiAsTD62jbM7n1HpbSWTptUJaT959g1Qka1mfNvivjR8NDbffjpTNE73cpvUTUAMUVDlBLX4X
B+qZoTYJPn1pmWjwFKHn27jEQLMVoc5sfxic5vcqGSYDYJTJij1pFD58pOxknac2yFEA5JLj2DT/
1g5Ga4Kw84mJELJ+Kh8sDekOH5Y4Iim0FC2IqrmqekPNG2jf3pubjfMe0jvdeSI1OpRHfUcXzZU2
qrix7+KXCYn+j5CgvHg3FXZB34nDGoljzMXUkb8Hs3fNoWE5YpiiygcQTFFWTTUI93BRveS/DX0l
8wrwN+c6FxHQ0uE4nByqVR8CaNDsIB4REF8qUkXiofDOdNaRr2CFzZ0LhxE+kso2RQDpdblxLxxJ
f0bZSf07ogk7+/miVH+pk8Z6oOZDuRV6FMabRZAcuhslmpeNUoCVpBB2ciL7BD9JVTBQ8TE/oj6K
LU2Guy0Nt77o1ldkm2CbMQ5inJYYgpSJeDcIEjf0CTBLQH6Yi/7ucKJlmIqOwiI7b7AwgqH9JEuk
TklTH2f0YRNjLGo4i6ZPVWEAZ3kg/4xDMAJvaAQFwSF91Gjn2DZFd5EEbehs48EaB1+rgGYE+BX+
bbg6apMUZfCGkqh99lCFUqRisvilzNr+CSBs4DVxZt7syuqAxU9wazdxB7x0i7VNPnuC7u++oEt9
h2CM/hK/LT32aOzvQCxNb6qwqyvLIdB2HzPDCXZE1Uhv1xLCxo5pr2gju2FuvZUWxmNf1Txg8hmc
JvNJ1aCrBsvVExtIWzAL9BDMDEuT5GeRFWSzFm1hXAN1ymC/uaK5KNICvrLr6PqQxwQ4njws95ei
a9KzG7EgkxEKSHAL7wANIupm9Etm50h3Eyxx/ozGw8TnB4zrLYrT+X2EYMz5GrVJu1FzGMcbGsOc
fTgOA53ldrDzt/REvzuRNb5YS1feBooHRX+xoBFRGHDriRCzweXOo3hNclUwpu/j+9RcO6xxbs8D
kHXN+ybJnMN+N9G14bSHiYDiFUOAG47JqyiBtpppPOBZMAA54Hta4mdvNl1nG6El9PYVA+pqQ0HA
pACossKkZ7JZAzgfI0ARBGzh/MU+R3KbO75z+JuJSa6n7pLniG0oMYN4PXXRjdv0LEXALCtL6ZWp
4L4oT6625CWHRsPZq0AORx7FDUesiRO7Eav+SGeyqf3eMdUtGJ/pFf9i85pwYnlnlhv2HPiW6Zzh
Lb5n/tmdwXY3DxOMcihDkQlex7QdfjEQSG7Ev+F8Q31Jpb+r4ZNWx1q4EWCNxhvI4OorBkEXMbp+
4qkcfATW7p//+Pf/85/v03+Ev8rbMpsZs/+j6PPbMi669r/+Kf/5D6YK6z89/fyvf7q2EkIq6aGq
dGl4okHlz99f7+Mi5F82/y0ScdQ2LYPmys67qwEUfhVEw+3XF3H/vIjigCA86WnTksqzHUf/eZFF
x0oDi0jPbSnmW1YjEjuNOrxrAi19e17Q78OFiQ5fX3X9f/3LT/u/V3VskltsRlCm/eGqHN0H3YMt
PXuu291lKnEebLswjB3ZYDGOrhnRns4ccaB2xEn99cWdzy7u2pCZLZenIj/cV0QlNCBQk56Ttpm/
rf4yfUdZFXyD3BoUp6ppRqxMX1/z09usLY4zkOZd213/Tn95lmZOzq/TiexMhhZW6YX+309GqvHL
sGBMmyNz3BejSfzN15f95D6bgkuSPC08j3j2Py87IDSrVB2nZ6ee7vOAxvKgU1Q6VHxM8CfOpM+p
ucqQkNNmnv/1xT+8v+tD5uKaoabGqGfa5p8Xn62ZMWPRpufMqilESxwuF0iws/749XU+ubemkA7e
ENfihzren9dxGo6bXIYfaZBxYxgR6zobEo2VceieRgiPh4LIhZevr6r4f/3wCptIPinWHFdKnBh/
XlUzbZ6Cwk3OvOQrdhRT5kx0QJUgOyy7Krr6+nKf3kw+F15ZiTfDXf86f3mBMDkQ0GNU6RnlENNP
M1HPkR3Bvvr6Mp98G6bwhIPSXDuOqz6+MObSThAtsnNQTvg9ydNpCFRnduay3aCfqiMr2H99yc8e
nyl4PVHro7hV65//5ZeReG8rolXTczxKK74fdUo1Z3CleReOlSx/6DoUAwRPDscXX1/6s5tKyhIf
CEusi3Liz0uHLSR6wNj82mqmT5+A3a1B3YbDv/CG/vU6H95QPaSLNmOFQwTBHQbvOnxA8lbvyD/D
ahDF8HXLMH77F34czS7LAbFssYP8+ePMSi90i+3s7HplN9ykaW0Ndw5Spu2/ch3bc1Csau7jh5uI
A8/NJ4y/54njF+DvVizhfdmgf/ybF+XTp+WYTDe0DSjt4w9iNo+oqC/yMwLkNfReTeEOoCnxi1//
oE9fSM8SDEKF6Wrrw9PKMhXQbouKs4OL6jsFRGTubGF7cPiS1uWEp+zWREWXUK1+feXPvj7MNP/v
yrb485GxhuHHQBN3Bh4ubkw3g63I0mNiOgEM/NZ29Lm+vuJnv9USFvAe1OsWn8GfVwRolZAh2Rbn
pEfUG1ByXHXNlN8JwMaAG0uGmbSM0r+56mdrp8UryfDfcXADf7hqXMulGtuiOBOp4jFgEUv1BoOw
OrvkNrx//Qs/u6d/vdaH15PRbjlhcuNpxnb35BndCtWqSSaeMBDfDfjN7/93F/zw+nhI6YU9JMU5
11nDjzOcuNjhLaoezNaSL3WBo/VfeG9YvYAQ07DgYPnhfkZkSFoVUXfncszkgdGZ6q50QrCdv2Ra
QU9zE6e+/PpnfvY1WtqUbLuWqeTHrwRpOPbXps/ODIPb2m8CwmV3E8Prv7mdn76h//86H78JVSS1
megsg0savTKJnbE5RPZdrFOlH4mAHeMTEb7u3xVsn76if7nsh9Wzg/URDW6bnQdYVSbdkzxAl1Qz
9DuQSS/jv1nbPrsc25/WnmtaPMoPL03UgdRY4jhHvCeCfYpP6kRlGAKYzuPHrx/cZzfUNvnalaMd
QQDIn58822EVYnOl/LXk9L56Dy4KG+nBJtPhgdPqkXN2/zcP8bOPkOVFCcV/LLQRf17TyWngq4gN
cGQa5PrAj6oTLif3kqyukAZiUTffvv6V5rpWfqzPbBuvIhoWy7O09eclZ3CFnWNItiXdRa8uuoNm
GE7GUCLKQEm1tocwrtIPmpgaGrrq9mpcgzW//mt8+lwdRFswMz1Xq/XP/1LcLF7XqNzWydkIwWJs
wGf0l9B1sGJz4qDn+vXVPn20mmJYmYz0eLZ/Xk0lBoGEc5ScA6TJJ0zBFeJ6TMb3Tk4HsMpq/Tx5
Qv7NCvvZSmBDFF3rN2ljsP7zqhJk2tqNXSvhSGAmmId229JJnLZf/7rP7iWFDBWwxhGlzA8vbobL
G53JkJ4lYUCX/RRU/X5Kl9pEmVAHf7O8fX4xxdeoLWsth//8UUM5EnfhzckZmql8BQNtXIgydEC1
in739e/67OOQtiM45zMB8OSHS3X2jMbKsHlqptBkyDP48aeonm/J+0BOj0Gw/psn9tl7QjtLKigH
Wtjiw+dY56XIXey5575rgDVH5TS+za3z35yd2Y7cNrSun0iAqInSbY1dPdk92FX2jWDHieZ51tOf
T944e3ephSp0BwkCxEBYpMjFxbX+gTJLo0MmxsCv7Ms99Rg0mS/PdWlZOQ4w6w2e3qo6y3Dsyi24
EAXJPhV7fD6DXGzH1NS7jY3aw5XBxOJopoYFNybP7NDZPLkR3XQA+XUC3lquc4rkr5qQaHzIQt8r
kKk2BIEGxrc1dC8GIsqoQPqW/bWCJHhH39BE8QiLNVpb1Hq/R0phHS4vh5h+wTxKkWdORRgKPKTQ
59sM59UsxvA0PsGfB6jtWninKeX4bwRBHfyaiADtmvpT6+BXifqnqLEo4d2n7XzcMC7/lqVjzPPZ
kRwui/rY7NPUXacKFMzDU5xh44igoIowSdaplf+Ju+7tQPOvEmp9FeUZT9lErX6OOSotG60VQhya
DOT5ldM1RZ/5Cku2rgS0oJnQ6s9XWK1MMJp2QRWCvlC2BiirgD0qLUnbB703inPYegLSDh4RIqrW
l9d0aXDkg6Yrb3reatNBfBP+LZ0KCT5T9lGiHQVyOoSf/hV3B0N5QVp3CPcFHc/wAc3VqH71JaC2
/eUfsHACSO/Z/9SeYMeI2eybvPPLit91NDUUqlCdjRvrxqjN9DsQKl//+HQJ/zT3uekoi8zf03GL
vgMlNAcuTlO+IHqJ9JooUBjZmSD+g41MKxRuUq8r75UStN4n7j9NkmOQaNChpUB+vtxaD4EwKgzn
KEDZ21PFmtBKAb9wngaBZ41rgGJ+NnH5S6/cTUuhBjUazbAkKB6aXLODPKHDipDOx9FqLfpsbaMJ
Qow3Ol/zBJDxjpqxlz7DHgJzaDudciR7hjKhYpy3VVwH0W69brv+3kOxB6eRfGj0h6GHy3C6vCGW
f6g9RV/OOdFutiV1WoVwTDX36KC4lO2p0OFNrZrt8BU9DxV5k4GmmGhtOmh23Y/NwVUn6IcfBD2d
87w13b1XcF1hYu1Ecs9usPciVsMr+dvSxqUa5HD7apxec7aeJcTEzs1V+9gpsDZxum/uAywo/kFA
pRk/njZppMJ8kb8xeF5bi1DE9FSctI96iwQybbCRnmFedOJOaVOvQFm06nxjnTfCCb5c/hzTNGbR
aTqdJidTN3gIz6aJWUOvkYE4R/DsqCo0NX4TXSx48RspGJgvVWlm/8H2j39WuYife3THw5vLP2Eh
GaA4ZLLWkGsQNJiFYyzpTQjirnME3UaPFs0YuMV5Znxr3BFajNaG9k90uyPzcHnchbSHrBhJK1PX
OTTzZBXn7AaKn3CPcGM6sCbcuekkIYf2tTdGwR6x4CC9Mtcp3M2XG6VhIbgKbDoPs1RrNCLUXnLX
PUbIKge3eUuPLYwyzcHxDzosrMampL8EhxoFNr/9cXnGS3saOz2aAA5VamHORkcbLRVwxJRjmCja
sIFhFwOo1exCD29aoy6HK1efmP6Hs+ki48MqW7pFQLRnZ71r2T2YrbuUiitRgSSw5WF0o0x898Je
fW6LbHgJ62GS6w8KUHW9Ft7YSor8YYKZMEuTZupWsV31SjF7Ke0h46HErApdf38p41SC6VSuK0cT
zY3vXjm2DxFrQ2sV+cZw01ZtgkRfbSFImMaQTGl7O19jH/0mpI2m5br8YRa2IhexKqfHi6A6M7s3
XEmZCidK5Ri7tAx4FJqh8e8YB2DlqEqVGxL3Xruy/Re2Iq9woaMxQwsKeuj5XZVIS8WB0XOOTSH1
2wzbeKxtMbm2N45VRMDUsLqq9hQ/PBfgZxC73y/PeSHdY7rUUal8q8Iwps36JjURMc51ADLkUemi
BDdSJ4dzPLTgpS6Ps7S2dC1MpKroi+vaLLwIkHsF1AjnGAcJuKl0EOq99Ft8OSqkUZH+z9r26fKQ
CxFNJ6ZQvWFcat+zqfWidTIfR4MjWKrqLuz0zt/XgRYBh8NwcA14ihZz5nVEncsDL871b+8EZj/R
Zfrmb9bUbICwOF3nHCtEpm+T3C2ARWkoFktVym+t8JAe+MSIlN4JZ7oQlj3bRS3t6wFNC/eI9rFz
qwSa9wMaLQwairZoEWN6KnaXR1wIYtxUPMGnvheXxux7lk0GaNetnWNEMN15iE7fRVrwGpV98+3y
SEs7lEySyMWR1My/mcyb1aQ/X9RkcPZxKI1gAxMJXxGlG0btE18NmioYX5VO5bsoiYwndfZEsY9G
UdV7tTYKfw23wHrWFXRad2mmiJ+XZ7a0hhwIQBF/m7LzK9fqRRPAHmCfTMp4kH3oIa4VYFYw2FoM
pT5ey9BN4bCM1BenStT5tux9Pwgx16b4A6gNMGU2giTyOwROVBtKyuW5LX01bnQLPAZZJgnF+WAh
cs3oYAfO0WYzbk2aNBP4CDHKT3y1t+No5+PobdHrcTs6R9ScuufYwfJul+kQUJDomfQTbK1O/lye
2sJnm7ottmOyjoKc7XxIMdgttiO6fVQ07ZfhRs5x1MdjGRXW0+WBloqXjGRLXqHc3Cjkn4+UpD0y
Hsh0Hx0bK8mkLtUH3J88ia5vme4RR8Hu1XQg2mZKYB/NDly9VuXxv5d/xkI4M6gGkK2YJKFyXqyp
ecrh9dSzb2rk6PXQEt863BzXjJc8CvxPr0x7YX15JFMopVKjwuabBbMMW9SgcR3liKI+Cfhoe0+R
6wvkbDSn+fg2nfJO0+QBji+fOhvLiQo3STXDPSpjipI69l8DjrnBVDH98CKa2NEJCm0knNQhzj8l
In6Yj4VCORp2BfoWRXkwnWViKtUNtnpp9U2EwK+vPCsWkgtCxnTcddACtPbOB4Xs43plPXo0hDCo
evFTz94KrcerxOxQrN9gW6L5D7nvBfhT98W1jbOU3zG+BPVBUxgo8Gz/4rhplUXveicIL6LdaWwk
B25AO1kRgPV7EqanHShLBGAxU8yAoj5Of0CCRlYaWjgWDx//BvwUGscOiaJqzA6uBTpES6XinaCd
wBgU6MfSVE1Rn4jAzofmKF4vD6gtHB3wLyCVyQa4Jo3pz9/cXcDfctSkJB/AVlACpi5inhIeQcXN
0AlfIjqIpaT3FQinjpd4nofGqY3bdsQ2DYelnYr2Znjj4aWCIoE9iuARhVNEaDu6YeXOsQzEm0Ri
eCj7j9z+3bHnBn0I7UoRX+xqoltxs6gR0M24A5bq5obc5kA6vHsEwery9+XZLu02SlkqlQOULrip
zyfrIX9VdUajHLEld2UEIrNw+i+JGNLXvk3lUyJkcuhjS963GCVtLw++FDR43qBziK4fG2621YoK
tHnghN4JGfjquxsg3oOlW1qtIqqcV8aa/l+z9xRIJklqJ6lw8Xg5nygiELD4zcE9IiLBExGlBbdE
igLlIgSYuwfcCqG5m9CDK8TBO7VbIQdvhFc280J2S4eXqEX00ijHz+q0ulY15VBPjzpEynBwxerK
e3FTX30mkMfdpoGU/jDUZp/89/GV5k6fGjAsAOXE89l7MoGdI2v36KLytrUqCLTYusJFU31z3F8e
a+kGNKUDFonCPbjjeWGkKEzgxbBmyOH9EamGPHHvVQXwJII7Yf9VZDhB7Wy71tAYM6FEYVIIbhmW
ZNnnV0pRS89o06ZCQsuJ5uw7UFSKUarAqYt3u2UH9w32bF+13LH29iBwJnSV9EVi0IClhoWyS2Lq
360YS9KqVEaOHtpaq6D3MufKvbK0DfgYFlUD+pskkudfo3EoGDSt7R5zLUEg2wLwrN5k2LarK2wV
crFS0UFEU0fKT+w/23BMCvLksMYcvOFJpxA5hsvHILah78mqb76o/uTR5lG+X48KaKstztPYOF/e
E0sx1QYBZ+Ioa4Idmd2kvt+ZHvqAzlGPUHa0kSVaqU0cfElDcUBevbvy2ReHQ3GUPGyS75k/P9Qx
g+Vc+2x3p0y+WT0F0FUeKtq6lyiY3HLzBe3j5RkuxRcCKJkzTVyAW7OjjcpClzthwzdtsW5eBa6F
SyrKENFjTisORl1hJJDBoib+VhpVujP82n65/BOWwimzRTeXXAXl7im9f3NxZRCyqrK3nGOA5cNN
S5JUI2Uq/zSh32ZXUvile2O6LkgQqA+Y87JLEFFJt3qma6KLcgOND14Ol2D/J1GBsQh8r5Una6zR
pLZzUJ6fCDEWRR/TokYABtmavSAGJUPjvOHm6EqqOz6WuM+WZxnh1sBx0NhaUcfZqQf3NOj2zvMB
we/MDGzn4cMrTkESzAdVSYtLbHaQKwFAoUSV/FhP1LBey2WxN7v6V6sURXBlxRe+Lq9OlZIT9UfK
P7Ovm0Qj0ljYBpzGpAwOEVo4KE5itbkzTaMrrkSohQM0dRnIPOi6UW2d/vzNVmpatcfWJghOLdT7
pwmCthrcJH5oYcZh7JVd66MvnJ6/jVTQFrBr3iE+4MOF8DGL4NTokQ7ROQx6FKnLuozvLW/4q6Y3
WL/VZDRuYQH4/l2vNhjafvxrTsWYqWaBRvw7NCS+4REeHOAGlKm1Dvgte+0AfJ6MStWvRKi//axZ
PmK9HWy2deoWalDTa8EJVT3nnwBMsrpPQtHsywHZfFJt1B9WpBIIiJi8wV/qrEU5ftVD7oJpAS+H
6rNuWr9sJRu1NRTdobyyB5Y2HP2b6ZoCtOFY+vke0CMDWL/PLxxUo0dmqfRtY5/oNbrhFMFRUbq8
+otbDqy7SgSlDanPhsMfzwRo5zBcCTV6F2vYT+16JKlRjQTo498bVvP78pDLH8GxEOeWNFBI+c+n
6Pq+54FC8U6p5oCsWsEWs54xxRnQFUCeOrtpVWR8DjUyQ/dp4lhY4zgykv6qQbz1oJK7UNYqIsBI
+Fblf+zG6MQVnPPSV6AWM12cFO0oFJ7/xJT5Y70KVt1HeCFEksvAzQHXgRulRJznyjdYHGzq/4Ls
nJBIs/VA8lkmlaUEJ4E/p/elGpW63o3Yndb7EUm3/y4v/xSx5kdgaiDoUyYMxGyWFBStOUiMBsJT
UqR+vDEr8IrPqMWNV68LbWkkNjFQElOAm5mNBCrdRFYlQemzUNDgjCh1/0K0Af6YhvFxsQbxhOqD
BmiWYnPYH1w9zLfgWTMMGc3iBkH5dnd57ku73QR0zc1JtYjn9vlnjeu88fVODU/2zzAo21szVYpH
4fqBi0GEUV2L50s5OXclILb/Gc+clbcro/J0dCqCk2GEoj3gt9Uku0bvYX2rln9XUGVxv+Jv4a0t
q8YfiBcQTPTELzL/E1HWAntKmR+kG9//fObTXUIGhUCZlibFsMLGNtyMaav/MWmgrj++ylyahkXp
VCUXnO3nse6cEaJoCHXHRP6/6mWCT2QDrG+ltgWGBaRm6pXcZCEzooDKLaJTNJpCy/n8eky4NJEl
wSnhbZs+OG4f1XuB5OEDOqletAuKzhv2TY7oJXYpfYr2/OVJL92lHGCqj3SFHcy7z39AjgIwKQG5
kVLVU7UiaXPkkWjwrGtdgSqq+vzsbU/R8RtGLMFKKqnxCQgufDRmTx2UIqg+BZo3+YOiWI2rcrpP
eqa037t8wKQ5drinkjY5XZ7uUsyiBEO+aZKKinkvuiS7B0lY+ScfPbDw1kKGb4uHhL5L0qxRby4P
tlQdAxzDOwYGGtWEv+fszcS6Pm+gX1ESxKUBJ4UyEb9K6g76XiQZt0aqq+OtX8cIKyC0Eji/G7IX
dKBDp+a/VEziSh6xFEfY3zqkYDB5eImcL3SgN6nM3MFD7k+Rt95IltQUhgy2+YD4x4Y+TPL18hJM
+3cetSnXcJrIfBl6tr3MvjLCUOfOTNwatWLN1VrjFkVNK9vmiumtC8Vu0UZAYdS7EjmWR6Y5+D8j
/y3cvVl71Y1UjEJtMmDbbvQtnV2zfYbI7ABh7xX5kDgJQC2HhCjdfmLOtjRJu8FIgWw5X2UD1xeF
y8U7DRCZnkAcurd2hfrmr5Y/WrXgfuxbOarFvx8f9i/Gc0pQNClnH1eAXKQQWfugc0W9a1EDWwWE
8RsfFYzvbd71NcIKYTR+YrY2LULOE6w8bf62Q+vWbHqPkmuG8v+Li4PNS4XD3m2hoou2ixL8j1Ze
rOCXd3m6S8UaggW3/BSygTlNR/3NB0bNyOT2DZRjg0zXcGcjPH5A5AFpG0+tJW6NkOFjOyjlHRBb
LIyl3CgFm2EtymZEIEDNtW810GrvEzkYnRxa4ex7jRfn+e/SUTGa8GHeqe59mHR4R3Q/kSCs/9hR
7f64vAhLB5ryoC5B80xBZjaWhYQLu9jwTl6MWNw6a2XfbooS9pBsRbOJEVz6zOc22NdUDSBhW1Oa
9mbVKXrBW1Lj4DR54Dz3I/azdpD3/2lJ1CLiS1VhoypXe42L8zSoyAKunML3bG+jqxCgWe37p3AM
xhP9nEb92jmFPj67wJrKjYGk7LWO+7R/5qGL7JZ6EIULrsbZ2iI4hICw2QYnJEaqH2VYTWqTo52v
pZ7YzZVreCla8XJmKIPMk8vifFkzLUmDEuogFFq/QtsD+5QnXg34PGS9Xsa7WEbIf5RBhpTVx7fQ
BAWmEkSpgNLn+cj6GNY82Lh8feR+frWRb9+jT9Uipq75P4uBJsKVNGtpXSn2ciNOOFU+5/mArhJr
iCno/glzBHDXGt4z6m1UmXm9RTYmDK5AkBYyLBqa6OfzSKR7MO9QoSCWTwI9PJ15plf3FTZVOcHA
G5A7S8ZqeGyaCIMQGU9aRwF2qPnu8gIvzFcCOZwIhrSlaImfz1dHrDkbsc46oUCmbXIt5+1Qm/af
AZTjy+WhFo4JbyO20ITqhg0zu3mwLEL7yEjCU2+kOMSOoyHyW4VaENaCdg/8s3PSobiygRa2LpUF
y5lIlJSn52fTajASSSsj4LnUio3jlL6DRKKQ/6H3Zt6VXhzvXQHO9co2mgLN7HjyFDJtHgD8Re32
fFklsjutgvXqEWDt5ESmBm3+lDQFXKrLi7o4P44/M+Q9BFH0fKDBcjXLK3uwzgYG7+s4lvhORJST
3Y2NznX8VGW6Va3p14Puvzz00vfkXE7UJkoOwp4FW8PXMHgZYiAWXpfdIwJm7NowrxH2N7RNLZTh
ShRaWlPgIxPrhscmh+Z8qvC0ihibLIAGLRK/B2FGgGRlHndXcCpLpRQEEgBY0GLSedbOnnVof6WK
gxbeETxidwiRR0c+T+kOgxyUNQI80auWIIe098oMAeNO+UOpB7EZz6ot9PJMC1WvUdYFHq56e2Vf
LcULeI46OAgS7HfNhyIZ0ZdvKvsIWshRbwsMQr0bTdZd8xrizKCsCsVongFS6MXeoDvlHT7+zcka
qMZBtOLfs28u29ZEdg+0LCYveL/41bAZgOztht4y15isfIIYLIH/gIokcmj0e86/OW8SX8dezD1W
sMt/q7muZRhxWVgxbIJ8VIKVVVM9vutHPLGfLk91abuBWeBan24eYIPnQ7vIRdOhSJSjK0FkrXWl
aFrk7mX1zyfG4Y6DuDahQOZwXBfLogQlUPpJY9DfRHkp47VBge4aAmQp0tPnRbSBOpUU8wJhhqAv
GhvAEdEfrNfIYSV3oHYxqW2y4NvlKS0PRSGSNJP35bxnlSa1gvAyQ+lKFN20ifo7csvuW15xl35i
JHANwKBIZynDnH8kDb0qnHYD95gEfr2J0gx/2rxV79nD7pWremlSVNyoREyf6p2QQRGZ7ZjQbj6K
AG3wIakSrN0DLGtXXu50V+7KpbBOFgJalZcp9Njpx7xJZNGnrnR0iJWj5Xs4TAVqh+e7zNsRIwS8
zw8Obcfx1tHH7Mqnmw7U/OJypnjuqKTPxrziosfUY00AwSeeJuUvzkf+Ekv1d95ozr0IfReBdmvS
xg/y4r6O6vJKOrIwb1slH0H0g0rAu3674sKHrb2W50nipC9KlfTDemid/E4z2/inVTjBS+kg/3gl
rC5cZTzWuFimLjZX6awQECFPOHh25J9iaac/pnsa6GWFFrOlRMYzWUN4JbgsDsiWnUI4L+L5vq3R
Km9zMySvxSrnOxrY7te+8l5E0kSCiyT2rkzwfTADB0WRckK6M+Ic5l1MwroZwljHAUG1Z1QXua9I
wvRfl4/ju88HdYQvBx6E+izt1Gnab7atHqpJquBYe6oQK3txUmHXq7aXub+Sg14jOKfbASqZ5oe1
MmbjzlIDVDrCXuAlcYLfzaXgSvMJGcNsj+99h8VSoCL0PrgfvQunQanfCOEQDkDQn0827tmYPrYm
p5avueHpZ2yiEqldHK20Z0Qus4/GOsbjeUmTGL7sFMPPxxNwIKmUIk9hwWFv4UnkurrC/jVXvgQA
juKPHsVpuKkuSGnM5uadpbCYZWSa7KIC4XQbORq/yzY4/aQ3UWmW+yw3rDUGvvLKuXi/gTj+vN6J
z2A+QQqdz3HoszwxzD47TeWTQ685d5EboDxsdVS7kyKk8uh35RWY4rvIrjMor2iLZx/R1pzt2s7N
Sh/l1uwkMHGSG58K1XM8hOqwKeqrr6DFwQDt8ilhetBsP59hlJsDah9xfirId743WZY/yZwOP7Lf
av/RjHma2JuxZtlaG9hlpw1pfooHbFy2aJcjwwvYEK3Sy+f+XTibBpoADCRqU5919orUxjykLdWh
nJLn9lMXocaK+3S0dqWnIQJqN1dS9KVtAgvdpqbHYwAQ9Pki9twGJZDF9FRDuT7UbI4D0u9Dt8Jf
1LyTWaU8FUG9vTzJd7k3k3w76GybCDPASFMPs1NSZuM9O0PB8DXose22sXv53hSx99vHJnPVYtd0
JbAu7Rokh8A2AjLULTlbYGxh7B69hgxQQVqB54rtdtO3KGhvaG33x8sTfXdZTBMl3UaLb1LKmGuK
uXYsQbDX2QlZ/uIpwqoZNfQsTa8VwRcXFAY+THwJC2t+2DVFl8pYNelpHGhPOgnWUp4z/luq7u8+
k+qARqvp01bL0/hK6H6X5fyd4f8fmX7a+f4pxlbzsNdLT6jL299zm+KZNQJ41RoPK42mdV5HPe+x
sMOSy53A0srr5SVeOjBCssAgRQWaALM4ZzTIr+e4IZ4ARdxpWm48alhPY3mAiWHba+nPy8MtnBdw
Nkg5ElNpIM7LTLlD0Obso3SUGTXViD7BKNOmKEnwiF6RCbXvO0wZdpdHXZgkvDpeAIwNfXZeNoxQ
M0mdxk5PwPXlXaBm7h5yXXoL6RHLwwhJkOKjaQ7wJS5i0NWgLiR3yOy75l1ZTZnjKc3raNv7pVbc
lGjf1h++is/HmcWfDI2WHmHX9IQItYstDzzzfdu0msRTmuLH5WVc2Kw8tvlufAyQxfNcsUkCEoIg
S06VnhcCTrfTHERTVv9MSOpTEYVQk7EN4DG2Kienl+cQC0lnf/lHLH5LExoU2Qe387wQWzaFCCj+
8i0RVqe0FI17r3btGxKScT/W4OYvj7cQ8MCh2QJEHmO+S3YaocB2bvX0lEdYgSg1UW5V0Xa9GUcn
Ta9sm8XJgSlG0VCFwDbP5DSzwFbV9TICUdBgPpWNz/TU1UNZ+eIR90vvynFcnBwvrAmPxgmZiwIJ
6eE1OzK5LGrL+74xlGqVN52fbpSgd/Qrx3Dp8KM9SXmQxg9N5Wn2b5JyK9dkGVdBduJ04Iwb4sAy
ulJ9EnbTfOVSH7euXsn/Pv79UP0DDYOWB8WbWfboWWoa4dLOCTGE/eDkApoXyvk/U5lcUwxZ+npw
KuDO02NSCTTn8xMZwtTdgMNPXaNvfp/oYaDcZrh5DQ/kyL37U20UeotX9sziqsJaBd9FMZJ/zkdF
+p9yNeydU5ir6itIMlvf12of/RaFZr8WbvSQqT4S0ZeXdeHKFKjxEsf/1lbm5V5ZG0Am9So5qW4V
fHNwI13VjZbbG7sLBI6kqen4K3+wtezGx8Dav5LnLU4aNhgyAZOw0xyrSq8nc4WCaFcco4Puuq6/
ap3CtVdKXYpt44+IXcct6taXZ730hU2IM39pkcSeWVhHuKD2cdclGHRlAqLJHtfckflNWEwC6+Bl
PjHNiVgBnItwxzv2/NvCaNNTvAkR6xNa/APbimJTwk/+Oqp1ezBrEKXrSPPyK7DrpW/LHp7UH+hT
0JU5HxWXJVcHqYpUmOaiaz2gC0Qa5B2Fiqli3zXKttGN+p+o9qOXy+u79FlJo22qdRb/Umd7GW8Y
fCIrRMqKtpYPSJbj64YJQbLK83zYaGWSbxwzv6aNtnCvEV0mNACj0rQV5/MtWxUBj8BjviR7N6Zu
dc8dLr2bdIBRuQmqHCOWCJdkXL0c13z2y1b+vjzvad+cFbsmdVlAAUA12dB0/M5/wRi1QnULfkGq
jXZ4G7SJ/4X+id3vLo+zEO8ZZ3qn0LUQ75A2WugbZSGRGiowKMEMLR6a5lCOZZTh2IYvwc0nhoPB
SDl5kjeYA/KowWiU463whOwFOymDv6XdW67hjnDNshhBv49HJfbt/w04C/ZjN1q8l1Hvboi0GP5I
pV81ilMd85JHIFZu2L31Qfo7KrrxCoRnITQwNEAa2qgTHWh2VGWZaVEk0VXSPeyCVlaDufwO147m
e+F0zp8Ihfkrm2bhsDDiBKpGSQ/I/GxEVMr72sDI9FQWpf9F1X0JSKvH/RSfpvI/3OodjLws/G0u
f9Sl0/J22NkaNy3+fsJQopPjlb+yPJN3qVFHeMlkbfErd8s7gERf8BVrbvFKzYrt5dEXl5lyNLAK
hMxIlM5PSpUOgKNqvvDY5t4J7OFdkXjDr1o1hr1Ry+7j+TXPBWA7PNH4e76DkeyOlLCL4pPV1L+r
MsMbSvfESWmFeU1qeiHqAuujoI/YGNJc80eKaBo3dVQfDfhYvXWLPLnVS7dvVpXiNfugDmqMgX13
cij+OB56Cj9vhp59UqwAowD95fgkyhBajSwcuXUUwzzWpIFXVnRp13JPggwHxkHEm12h4NHp/UdG
eMqSpsUUZdTq9lYr4hZLP0U6m0jRMDBrCzyfbi5vnaXgR6GLNh58CHCks62TNp5Txwqob9Ctw11v
QkezIQb8YzRVcyVPWByKHJBX4F/I12woF1XwRvhKeAKCXB7sYqwObQbzM0ZN/PkTs6KNypSgZXGD
nR8IJRvMaMCb84Qpbri3MQdc9VFjPAaSi+QTQ+GlPGkkUsSfkxfkyMYVkzdCORaYJbbRYOws38AZ
yo9l1l+JM0vnAdGX/x1ttlHqIeqRf0QaUcOgDse2HGjXg3A7Yx3EeAQUuB65KySE5T43q/RKCvQe
282RAByIkAjqBuyX2bKOgC9Vr2X0pCEhxAy9i1Hx1LQOPQVoYhKMda/dU4YzXxJcvLHoAOV/G+P2
fY3DsbSXECYj5MHM4g0zyw20ohkwZQyTU9JV3a71I3lHY77cWiau0KuPf2Hw7EjEwF7mpMwCAYbS
sK2EEnOlYPkQJE0o1nlQAaoualrPlwdbWmNwOMakRYneJw2M860bm1WuDGkWnuib1gM4XxF120Ed
m20blxjx6pZounWF/+twK3Bae3QwV8s3oL6Kp8s/ZSEo8T4k9mKAgWvCHCDoOaHfVzHickEWy/s0
6HRnLZVuZbr/uEk0ffNEu7a/F24ymt/YB6IdM2HZZmtNJ8zCfxaAVwHm9LcJNE/sJF658kcXlgXC
AIGdRh+/PenygZBBqXrK8GcpQ61lqK6OfXCymzS8dcc+w2fa6fobaKbqo9eqyoeluEH4TE9Tk+Em
lZxZJETSQcXE00Xwd1DkCtKwfcCIM/4KddVeW6HXXRtwIZUGM8OHJEVAOmPenNK7OlNly4ChCK11
U2t9to1EJ9QrS7m0ZVCm5gHMo5sLbbZ5K+FZvSdslrJVoictrPD+TjKj8+46WpzevshtaosuGhP9
R0fmxNCamvBrlIlANZwfmyAALaEJKD5p5/Cwbqmb+8g36XkMkDfy0CMBR1uuTSeVfz54TKZ9w7XG
Ew1xRwQdzkdGfEhFathpTp6gPb6W2GM1dKYtH0p3YPX6WqRjvRtacS1UvIuBDDxVjQClAFGkunI+
cJjadpD1SYcgfl0+ZFl76zXoEGMFn3QfLYlNSeWkyEuTQ9BsnG1YXJ6wmnZ8eYqMajjiF9k/B5hK
rZ12kB+NttNQtISJOAAcOCXnsyrKzuxbEcpTQ+uz22YKeICt7pv9XZJiA3f5270LN9O0qIKRNYO7
ATd1Plge6mRUoRH/sGGpb73KG/8zOms4+pWafZv22bV89t0BmSanUVSj2g/VcS7hPuZ6XJV1lP7o
fDPZGmVV+jhnOcld7OTjT0TI+gNSm84npsk7HlgaLkpQomafz3VrK+0hqP8onNLapKmqqCu4JyAf
HSu5wQW3Fp8a0cQuha+E0OmshZNzEkOa4fGPJB+7VQ/H9yGRjffgY3K4yzO7uzLeu7yIdSVvtifF
jUlCdzbDQbfyTunt5EcPH2g7NIGyrVWz/0a3pdlh3eoXqyTqQx4OjvtBCyMuDF7xMGzBIxPX3z05
kzT0sU4ewpdclNhgjuv6mnnRnAxEikPORYmCaxFiIUnP+T5FTkRprEoXv0RfDLuszOsflPqgBowq
BGXd/5H3lbKLYAl8o+5Q3YdN9QQcqn69fFz+SgK9KcnwO4D7/dUjnACOxNvz35FmNUgRdSx+mlps
KflKV+K+vcNjuUFrvXEQmlplcAqCLVoYKjyJKPT0aiWxqe++jLExGjdeY2fNP3WNJscmqR37u8Q5
77eMAHbBb8EWHPn9IAPIALbVaR/Lzqr+BatrHjEwVquVMJL2Uc+tJvjnytSmuHI+NazNQMZApptC
3Tzu1Fbd5YErgp99B9z5EaRD/RNjW2yiSXvB1g9S9bYRKtHmTaAXhr4trF6N9W0apPF4N6i5EF9l
oPjxavRl52+GNPQGmJ7BmO+VIYvcRwGkOjuEHkUPDCvR2DnkiZaIpyjiD6XV6uYV5MQsunHXA5zg
wE9E80mxcipavGktjAD6XCmL4RdQ4+xZa5ygWTkCa4Vac7ydlbZXKGKQV+eLiHApwAmgfhRISR7n
8TToUiWGiffTjIPc3CvVwENsBTC+sG7HpJfetmiRul5LYDHioWwgjjloHA1b081Eio22NJJdGXr2
T9X3FbFxnSEJV8C/WntdBFbu41Tvl+lzgv1ltOqy0ftiNnA/7k271rGPr50u3ft2IdJjZbiud1ei
ajQWX8a+zov6AVvYZG/o9FiexxBRyZsoazCHxJZAyXH4Ncq+3dONKW/VME0qLH97EXwdhdc9pFap
2RAYm/C3VfmYHmZGOb4aKRo8m0ppOZOxjItdOAx9e4MrZ+Tus7DVqnUfexn2cXERhrsmd/rmtrfH
kgpcpw+u9Zi1SfxPRFmsXUnNLYut1HES/DUYA4LyVRTLcB0nkemterQ4jXBnxZ0bvMADiX84A0t2
l9Iol+vCTOLwIS/Q624oFhi05le1WZjKnV648qckPfK3euHEX4pybGokFrAh35tIqHnbyhli49Dj
/Jpvag3c5HZsyy7f4jgb16s67p1n5FW1fKV2ZuXsQepF7mowoaqve6/SMRLO9aHewelpgkOpUKdB
2WBUnisuM/cmQ3kgWQG/6v1Xp+hye5sKy7c3VQO69T5V1TxGcttKnHaLsocarMHi9vKuNTIhaR6g
LrcuCjeEHjT09nedMql1JwfNKV55PRnNo5mZqQEGYIxutQYdgZfc58zel2nZP6pm2TSr2PQDB63a
sfQORav1DhdgWZhbQ89EslcaR4YPaqRF1mMe1BboXqT1x5sqsENnVds+KPZkTCHoG71yFzQ05Nat
GnbpTw9ltGbdc83/tq1KDuvCyvKvhM9p1ULD6zH31vzhTkdbIn6UWTf+8cbaRyu7zmSOuTAyKog/
xGrpSm2Vt0Fnr7mzrGHvYR6TPI6dqoh4pUcE13yjJEgIPBgkJu4rVjeiORSF54gHQy2V9ODiS91n
a70p0uQVL3vF2/VoH/q/RGsV6ZdKlXGdbao6drVt52o5WlQyCdTwu6v4ja+tOlHJTFsnXZCYLyrQ
Q+suyYBYHWSReRlNI14Pa45eU7+qtqKl3k4bdT3Hpz5QZLvqEstwb7vO6nErKQMvKmF3t7Ed1ivs
RJB5LF0t+n+knVdP3cofrj+RJfdya68KJBBSKDcWEPC49/rpz2P2OVKWF8Li/BUlN1tbs2Y85Vfe
IjaqOfpU1jFWui9GEci/RVDJtxPNwcCtuBeiY8jVrOyQ/FdffTzDLnUFpYANbHF8R9WukrVfk5DG
/knRCg04Sie30e++6IzvuqSJ8spoeZtcbiiEk207wF+19Htn8AJDbapN55iAc3o1T+VbfIuj1xao
q/FdlsmLRip7pjtIUTp5uLUa+wmZZ8WVK8t8NqdMuyuRw1DY3gLnbHOccB72C61PIIFade3mqBwF
nloGmJOWVp3XKG7ZSEvoaTEAOJpCBdncqX2xMcZOvTqW0psa4KLtCjO3h0NGs2V0uzrwsea1sjy9
KLGkqneyaMRx0hJN2VQNTuauMzZjgxKeFLXylqAqTzco1NrXnTRJpVvrZqZsdN/IxV7TI1XH6tjA
hXhXwRiNjx3MpRosAiaOxgPCJOmL3+mc66RNarFBlLbTr+HjNe1FUqFHe4UifdSlu0iedPMirHxx
ZyTRWG+SSTMEYv0qnuFWGRi/oKFH/UaaRguTWHQfuzxwS5s82lPRzb4O9Nhv7hMH5JJHm0iNcAiU
59nlRSdt6O2rxY4oAJGuouWK+pF3aneQ+0wlaavgknjpINLpsu4Tv72Gf41gQgJD976iefTG86YH
v4NsHHeDgrrVS2OZgeoZ9QTUC6X/pN4bxZTdyE7sGF5uVpGx1Qa9LXYjLafOK8xSH3YSzU0Q3DFO
mO4Yg3w8JHRJxCbzdesOd9ZwvOybmW1sJ4beHtvGmW1Q8zB3+6lpsqsqBvO1LcxwMI+Z0rOfYWmr
pksfMa9u9TALiz1Yps7c+nIGJr0uLEm56jr0hpRNjWSV8jymyFR9l6GZQqU3hihRr4K5kAoaIGA9
YYEPreeTzRR3bdQXebiHp45H8yYpxJR6n0dDi3YGjb/ZDwk4CzUvqlFLsXua537rjPH0FAVG3R3y
oEl+lahMt9e+5nPGbZ4RXK2Z4rDLm0Yr3DRr7S/K5My/ggofcQvVEqRalmw/vA4UzKlN5cnXEryM
ufTvlcaJMygma2KUZ6ESQ5G7UwGHrUlGrZ+GSpAXIhE0hfrErZjd12MTXFoirB6bYhq7faFY8ZrB
ySJjYXImNVIgwQgxkscvywYxUlkxga14dhJdGK5kFf13pUuVq0ZCJi0ocBSw8gIHhaFRipXPu6gc
zH1dqosUK95zQmMJsMuMns5QJUXPTVMMpRePZviQUpLamEOSrOUM89KdBNY2QOH3nhxAIdjWi5Je
XQW2QX8qegpEI91GcKKab7wdeb5R4DPYGyOgkLvPjM5wrtMU+ve2lJuy21bBRFAWaxHMAjhl5dEH
lP9LBw3cUeZtnO7N74Wd6xuo+m34p5eELO/gmaTyMXSq+m+ZmWbCvWmn+eUEyLE7EOtl2grW9Wzj
QNZHYoTUjMNIsruoO3XRYNZIShlPE9FyNb/mSnATq6K67KWuYtOWbV6t1LrOPh9jzvT1mTk5C88t
srCqzexRpeD7NL9arQs/og8vWonSiZs7QbumgmssUyMWh9LIXPeHBcvWWcwx6JEbnUQoPw0RTmi7
olCy9maQapzKDRKZfmtUygSrh69nbDI1sR9BZ3SqR3MGttSI9MeQuBGMzuSnKBHhM/cwSafqu1pk
rXLA7Np0bifcvQv8ymd35cwtNE0Ur+FY+AbheQc7YXBzhD7C3wUvWbD10eFIvzt2kqaeCnQx3qqt
qjygMdkrrqmXJdjJgi4aSU4R1Rd5KibxS68Ko7oJMjVv8VLXhjbfgPKWA0/CzVuyPeQ6/eiY6oBK
3Tz0VQyPIW1KW0uNjajzGrNTrB1qwDiQe4NeW2jncFlQIN+mndHN5uJ5k9FE86Oiq2/1iSfszvGD
NHu2RGXUX6xdcVfNREHSOxlaDLWrxZWFCnEU9lU/PtAvCLbhlOFYJEL7uzVpz1g8Sit9ruWTYMJ+
I0GGy0UhVaWldXpDNpUYlF408oOUkyvszDEOdqMUqzdyYiTBXranbqPaiRa5sUC0w63NPNZXNv7y
sPEbUObliqYEQrttqWraB7IUJE6mPgRmoHmWHce/sj4XLhV8nZADKttKMfKs8PI+Igcb9AT6AVQG
TmcdF0prlFGtPlg6UUXYQN5PRBXu+tz3Xak3pz3qHIqXhc0fKZSiS6XVA88ukzVB/Q9mzspz6BGs
oNCkLuppqSFSDniiPfhNGB5lmFdbvavGHwCv5Mu2afvD5wHAu2/8v7c2E59JrDxQs7oqr8XpxKvR
anujN/WHMXLqv1aTmN8d8h7zEjqNJbthG9nOpmniKdlj/yWR4lZStW3Vrpg2fg8+bQfWwl8paCyq
pzRL+FFoysJjoF6rL4kFARY8LVQ3/QEYkPBUtJa2dl62sjt1Wf+Y5mgR7KZK8+W7ldWYl3e5GnQw
odvwap7LmdbxCL6Nm/FBCNv/A8akSjeIaxaHUjSasxW5GKdN7EfiIXby6o7uabSFeCsrX3xt5gWA
+MctDNAYIsf8MvxT0dGdMI+MfjAe2rqzb6JKtTzfEWZDEFhaBJ12Hrf7z+f+wZrj+EPln4rOTKld
XP50I2VpQrX2oQjDt6jX80tZz3GfSqFdbSjXNX9wIlK/hhuaPzQCITCKdZSEZxGN03l2CiUJOW3N
h27o5YMuC3w5+mkabilw665txMEaGeeD6w0Rq3lREXsA1rJYWYcYO+mKzHjIqnqqttlYTZf4vViT
iyy3/x18VhN7WmR0vQcfKPfkShtX2uvLiHCeNFOlgE1jYBZ3PZ10q5WNnNRMWkYNYN8A/rggRs+9
gSRrI8dQD9NQyzbjYKw5Hp3V7eahwY2C0AK/ivfRfP38s69ajQIb9oX2Qzj4cf8tytgRtyLRDdAg
saG2W/TD4uo7VG/NG83W1rYdGXzvReiUf8+RvBPHNOqlQ2f67fSG+bzahq5M1yHc1bWlDC+D3jdt
hFOOUG4n6BW2V0DmuoIaVBdffiSoQNKqQk+f7hEA9dO5lFWOQFWesIwFT3hktE3kikFPQEs4cfxd
AVG0Ek6f7x1GBNxGH8mmB7EU0jcD3VcaatQPXQ/paNKl5n6QmnHXiDS9cLCvOtSaPO4LnrZ9wkO6
cinMW/P0cuLrcTFaBGnzeVm8UTgSNjq5sfngdKLdq3bebALhDKjRDtPu88vgg/eQy5cjiQYtQEka
HqeLK6imjv5QmA9mX6Ho1qLfdGwcpRVuXpp6s+nsNqGK1SrfMJTPnEPDcduq9LWA3YVFHnz5cuLn
8EwBYZftuZt++nMQRdK7ZFTMh3JUux/C9MutKMZkZ4lCcSeYpXsr0b8oV8rlxKAsODQsJN4Rnzsd
dLAl2JdFYz4QIlp7M5f758iyAIXU8He+1nj9v2Oh4UEBH+G8ZfJEiVirqyg2H5Rcjf70qCm6Gar/
xzrPs5Vve379zPNCWGN+8cGPL+7c0gGWJfHlHxKzw96KF9jtArXyxjg/hkYgecGEkqNqBOHK/v14
YFS4AM7Da1vOUWjUhPTOMB+kvnY2Q9hlB7wpcIHKHMS023zb9dWTbyjpyn27VBJhcRHVYVAScGJK
JE9PP6TRtaGhizJ51AeUSn6BL3YUV7MDhdZvKydubtDt2Y2p1uu7MtVLa8PeihXMcYo+vdSF0rDh
+4Iqct1p0VbDcWXNLPODA0dPkQh/xtBCaF52/sK8yeM8HbRHUTSPvp/EO6OLhKclibqJAywIwWLq
nl5PhVsGQ+LVQ+DsI0p3m89P/vklg1UVKEyMOhA8MJcBaBPKdStEZz8g1iUAHnXDTV120tPYG9Ja
9ek85AABiVoEmbVOd38JqQNgXqQmGdhDTAfi0le06ugLIwJ0L0t/JqWJ0des1k71fGpPb1H6RODd
qf3QmycION0M0RRYyWR24WOlajQvaMI/tPhU1CRVeov+Yjv8/XxFPxoQ/bnZJmEuOy39nShL9CLQ
5eixq43xDgBvvXUqVd5DaBjv20Z+/ny49+B4OUHiC6gps5sbLevTCcK9tYrWsoLHMrQL82eexmrh
UU+r5ctEyKErFZRGEdj6Ww/Cv6w0rBXd0WqUfUHMu+3MOgZJ2YdtsjN6nOjvC6iuK0vywYdHyMzh
HicGgXy5iIBGZxi10K/tB7/Si01uEHhFQ5NQDYv7Fz1tbbcSEQ/M5yvzwdZGsBV+GbkFlK8lPVqq
k3LCXptR0XgBrhSrV5MzGPeyFNVrcqXndx17611WkmiT4GT+Lf8EWlJiRIlAN+1RtsLIK+u826dV
nbgZ4fulKeT2dlTawgtiSCVfnSWjQaQAeIab4hntoMCkoO5bkTwiKWZpLiilzOtrHEHcONXXpHc/
2GyMBpoOaCYUZfSQF/PEb6sd+zp+xDZTVr2sKQecC3WEeG+kCGPHrd7kxrgJEtS+tknc29YTVO3h
uqAH67uG6stvMkKI1uVYdOW4RYfSjn7FTc0+/eKykEuBrbYwQaLQfFa/C7HFxK2kEc/hyKPj5diN
boiSR3+LMPUafuLs68+RCrKepLBksIA5TldlitMKmydHPKeqH191Zpzs7TSlT87yuF0uab8rM7zS
6q5aeWLP7pq5TEQBgfgUeSoYGacDi2ygUkZh7ynifXiiRDdddl0x/CiScniCGrJm//HxeIC4iMOp
Tp0VizJLy/UhVp/8Os0OaoJdVzdkyTZDMK90A1SZV6pTHw1IBoN2PM0ZnsrFBC0/6cPQH/QngBj2
09QN5k2W0B2T8T3caJ2+auV8VhPlesK2iTP8nrVZy0+pyKJqDVV6sdOqNTd5XzZkPKqgBe47YXap
VSLpnhNltAzpKCA857cgopvmZ6aNZbALtakrq0OqDGO98q2Jx/maJzf9zAGGK8EjainncU0tB1HV
oMb8AipAIB6sOrUgkgLLG1peP2S24V/Z1G72gWQn07Ve0Q2iLViT3EmRIZzvRaCmG0RoMmszKEba
f2+KFmmYzNLl+lBlVp8dBylAaCiBaI0AI6Ao4zDVoR4eKqw7u10vd6l03/gt8EcKlVqytdtGvGjE
CgKbnobovO+UMLuNE2TghQcDNBujrVloVVm6GZ3j3/RvpfHeEY31oBkkxt8UPdQfiM2j5GXSu6Dd
Rk6WCA/AQvIsmsYK3SKzsN0rcAzdO0GJyn7fDaO4KdWKUkVTaPyvniGTjKC+Rxe0P+aBaYS3VhS1
t2hV+sNByvz0pw6eaXSlGce0GSOLNqAUD8XlqDbqr8mpG+VxTCcst/I4TqPrjhbApYkmZOhOdBST
2RLETH/X+iDLR3uowbq5Uw1uelObWnTlQHm1L/TA1lrXCqQK45SkinFQDgunOdIpEeVrnVI58upS
qejITGp+G8FH1mnSh3FyhZ+QJvP5HP+3YbX4u9RKPpquYcY68kG9kDZhDjVgj1SzdOWn6eB4YW/l
1S+zHIXcb1u9LOJsa/po8gq8gAJh7wYg7feTFMn6Syy6qN+FKVXenVNK2pse+lOeQmSyHQrmZg8k
ql95gM+uxbmcNQO+iW/hrS7LeooTyGFayOMLV0SzF0nf7kK9CXZzVu1W4O8Q38VyWw77eCUFOBvZ
giQGiJY+KiUXnoHTezE3kQZIx07/a/ZyWiEwAa9oA4JO+UF/Kf9dgc7BfoLqZ+7sG2zjaRx8/vyc
lQ4IPBBlQWkK3OBMlDv9AWM6hEaaZsFbg0Zf8EOzG/te6pWJQCytruGcR9HlVPrVNhJt+pvXaVyJ
689CLnC21A5oRZJ50W1eBCS025SMxCV+JrxX9iGeNsGmyMZMc9Ev+S5hKGfTTHeKNdDk8sKmmkgl
k4CbkHsOuhe5V2KXzVBUsvk8IuG+K6exPBaqXewT1EdRSCxxwPh8pfXFpUgbG9UJZBrofoK/XXo5
tkmA3rA1OM8otlkTGKIucaX5jV4BwS2jyRn1DtKWVwg9D5OS4ukXlSWpmHhlnWcqRaGrD3X3y8iD
9BXQjfFFYTTknxAomONJohd19oI6HUsddX8M1d5/lnGFOkT11FzUYSmji4s8S9mtSim/B+D/vizv
AwJLgvzHYSGMOR0QSewkCZ3coWltiB9W53TXvg0JuZP75jhi/Ba4fkHNIK0K/aiVxZPaFNLh8w95
lhK//wg4XcRR7FywAac/ouqUgsZ24jynZatWG9+cbDckwvstmm686Edb3wozil/6IfBfVTH114mR
yalrpLK9+/y3LO+P/34KpWr6Q9SMlyTpJGvlYWo657lw7NY8Ol2XVW7XYkrqOj0qNhtNKSfaj3n0
Q2nH4Mfno59vaT4/Oir/b/TFQiDEpRstcp/PZZ+FG7O2x8DTxLpb7/lZZRybsAoKOjWIJdlq1NSh
d5qaBU/U+KfuwMkxp8bY8zT2l2boTCttno/GA7sC/xlLICC5izsp72xzdJzRfh56Q0PNdcDufBx7
D4cc/bEpq3Dl/fnoyELeIDLm0AKPn9f5n6Ssm5G8Qxo4z0lQGTfqUAUPmbCH46RHyRqZ7KO50Umn
1DCTjYgeT8eKKyLCCufjZ4zqrWGft2ZymWuhPblSIjnY9iaG9vvL2wSsgEJ2Q9kGMaPFcupK1ttS
lPvPkq+0gVfTvQp2csxTvnLFfnAaZtsCPhqdShq1i6SvwPtjxKHAf67lIvfyzHdARRTS1sSw96BW
Y+KVuV/9iqKq3n8+xQ++4JxlQN+HakBdevEF1QYBTr2snGcFG3dnP8lThGuVrk9beQB+txI1LN9M
Tj1ylCTwiCii+LVktZuh2kiJEkjPiS7p9VyQHRO3Vk3x4hdSQhTRpG6gOf7955P8YOtwySMAQWWM
XXpWd8ZNhQqzwfL6VYDQRN4dSBWHo4SRwdaI2zV7l4/Gg6sCMYYUjjHn2OWfY0EzsEoUeZSeZ3zE
hQQrZ9PlsKi2kh1GVzqrsNZu/+gzzjpYxEEzRUZdfEbaTpHjI2HyHKC5GWxg1fqepJpR5mUi8ld2
6we3J2ORKXH03/tfp9NLjF7Uhej850wvWpVGsg68TBkmeeV2+Wi3EHeQ79O9Z7ssTrzTVaUWT5b/
bKVBe5zUftzGSRxe0Lf2r6xySo7VOPkrj+RHg84G5BS14eGB2Tid3JD7uRPXbfAikSl4elL1W3yk
MfQQSnloi1b/VqhhtHIKzwdFL41ipkoDFTWNJd+g9zs59GUzeGlDAT02NcqODhGktJ09BOVVplZO
4cIC1zefH4zzL8m4cwREXQsa0NKYh4p1NQTC4kzEjVa5JR+CkISS0dvn45xvTy5QNJpYTvA29GlP
FxVXNDOt81a8DL3lXGljOrpRb5m3uio5268PNbMowHuQG/CDT4dKgzCOMB4MGapPr0ZJjX7hLQm2
GSmLL18r7waMsF94c2dYzelQQVmLGloHs3K07Fsq1dJxGBWOQieubFHnu89n9sEmQZuDx4E7dBaz
Wdwqul9YaRvC36nl2tiE1tDcO5KWHFMnCsHMaSoKtPmaMPsyzWIR6aCgE07rgjLfco7gW6pMz/Lw
RZb7fq+pkb/RcEl1wzHWvlNhbuAZDuofQB7D1ollc+Wq+WjjEFrMpbCZvbXU4vfDcrRKTQpfqM51
R57JyNOtLLm1pi48fr6855c2WQGVbKTROQvs1tOvaeR2Z0xmmb7UQ6KVWzkN8/jGRjJf/U2FqvkR
FJCu14SnPhqUWhgHjWSS0GbxTdMijoGw5/mL0kPylfEx/kFdSLsah0wcENkYVm63D8ajTkDijIEn
qdwy0Mgcc6qAP+UvWmUZLlDmEG3Rvm42/djrbxFl4pUX//wDzq8gDSk09ihqLuuZAIOiLGiH5EUe
1Wln54H1uws1jIGUbvqidwyfD5IdksV0I0DpUi0+/YKEEbno+yJ+kXw6Bb/GuCL99x0/lY45dIFf
n++Xs5nNeRzs91nYivbvcilRmQyKXgubl1nm6bFB+8hVCFB5fCWt+/8Yi8wMhMRc6qAYdjoz0GOF
KU9h+6LJuQFKAFmrLW8iBI9aCtdaEGf3DEk4tdk5N2Jm5Imng3U6nOXSV4cXZ6jrK80PTa8seuN6
6KJj50TbUM3ilbN39g6BlgMMDD5N5Rg4S0RmXth+lgSR+iLHMuELnnilvFWpFa7kfeffbCb1YTZO
p54qnTYfj38CMyfu6o48TX1p6FHArsVj5EIMftd4ieysRYHzOp2k/HyvGWsH/xT9ZXrAp4MptQHn
pXWSv4nRaoAfM+M3vNDIm4bEAgAaZh5ENmcbxGr29/OteVZtQCYUiYVZ5Rr9WRmE0unQ2mBqaVt1
1RslU/MpROjsksxqvC0j2EZJFfR/C8QDf0W6MlzgNmn/UdOxX1nrpVXYjHe2NLRKKaQT1/D39EeE
mTT4+WQ0r5oGtns7mZFfuUbYBiV1sbFF3iSU0T5C7F//LempABQ3asoh7Y0qpmacqk9NDPr9mMhK
Lu9WVmi542aKBs8ZQrVkyQhYLH6cFiIg0iSG+opYkXbb6b72JIG0uqfiXeFgpkBnG6gebUsy0csy
yjrLcwxJmTmN+RxM6N2faoqHO1gY7ZoiwxmEdP5xAEhnhzV2KvDh05VTKjtpOmVSX+Wqcb6FdJ7u
FXwgS1etbe26hyPYu06DrJLbU65PXboTQmy6qugPjS6g0Aq9FMbK91w+HfOPIhEmEiCrmdnapz/K
6ogTu9hUXqcxGV6NUsnfjISqqs5Xu0WsbM3z7IP9wwGlRj1bYZJ968tIHGJRKpTBeo3ySsaNos8a
VBGttHFLUQfXeV1k8pUlRtnVk6i1NzlP9a2f6Z0LPzD9m43EMzuhNmm0+XzznK8Epd85WScBAtO9
zEvsJEdXolX8v3FrPEmx6dPuz7r+yrfQbkyj6vXz4Zb3MZVeeutw89lqJCTLWqXvtDVUCDV4DXgE
3EnGI6aWSumyKurm2GtZd6H3tth+Pujy8nofFO8uKvzgdqn8nn5t6HICjhmD5hOQ1UYT+p6WlwMh
MFduWnRP9wMaM8c6gNH7+cgfrC53NHVtCt0zWHnx2ftJlIbRSsErOkX9Q9HY+UZEoXapt0O8GWxx
+Hy4s9WFQYTmKLc0rx0aJIuJEinJYRhF0SsHp05dDWGtl0FrxxqJjrR3qWuh0Gvo3VqeuXyKkAJh
VeeCCKCC84KwgmtNi2tE/FolHB0oN/kmcCrfwOuXd++rO5bBaG3CLCcUm7WrT79mUVlqZ2dt/Aq0
IhzdEk6rtE00qh/g76Utwh1V8cXInflRx4d6poELIpZY3GGQJCMa5V36agRBdqh8276EDewfpxAI
6+ef8IOlZCgAuDw0iNgsOXcTpO4ilov0VSRquE0dRdoNQlUzaIkUCFbmdbY953nhODJnmJhjLHVI
qEJGioTt2CvoReGF8aAdWppR+3HspJsUz7n/n/EQqrEJMgHmLh1z5AZUU6SE+WsYGQGKEEVeNkdZ
HYzLoMpyyS0KXVuBTp6d/XmKnIb5ugEfuvx0saAnL8VW+mpG0fDDj8piW+WR6VZtDOBGrtXmqtSN
2Sa56NeCpg++Jc8LOkjsnTnxm//7PxHaaJAwBFA9X0U75NCZujI/1GUfhXS6U/Pm843zwbdkMNIS
7nFi+SVVI8u0ME20On+dsljb5rjXb4EUDvsOVUavh3q3ctd8OB4vJ63TGUu2XNhUVVtRpEP+2laR
eaAgEeMWWKU3PFzZoeaZX2kHnC8m6koKdV3w0bP50GIxyyG1gj5V4tfJ6uXbMmjLDQXm8YZC/hp2
/DzkJIiC20Ti/K57Ji/uUaUA30mwlLwGdllgwjOpCZoLtnnn1Gr0A8d4OGORXIKc6rRrE87hru6m
cqWFeL7A/AgaBLwe6JBQ2TrdPVQlRzkacw6nNUV7I84j5CYy7a81FPGhdvKvonUYCY8u4LAUDSg1
LevZ6Bp3RSNN2Ws96k91WzaHQOPhKiZrE5Iq7T7fruefE2gYnVjKkrN1+VK2CopQG2u+1L5qse5/
D+UJ4ZrICY+61r1+fSSQhIQdNPdpby9ivdDBJrORqu7V79XialIdse27INxhNl/tPx9q8f4C60LS
EnQsEAYFGbClHc841Uh1SKn6FmS5Dl+4VrdU1YI/RVCbx9Q2go0v5HqNtPLhqDOkjHtOI8CeN9I/
10wPULNvRKO8QXjQ9W1jl+qfRm/aPQgd7UUr1OSuRWRF+dplPk+WYggtHpJ5nv9l/klnFkS00qhv
ozoquHBlvnYboMn9Q6S1r7hRXHUrL//8zP6ThP43IiJ9tJ7nO2BZDjUH/GPUINPexEAXKWjz6Y8a
WdJKlWdx7v4bZZ4VMQaU3iU8L20oTGaZor014HiOCK4Ak+wlqJ95nOEyOar4hn4Nt8aQ79V5nihS
TOLtxd1mD+3gSKmuvZU5Ltvb+d90X44hFI6wBSQ1EXB8vlMXx++/Ebm94S5QJSS3Pd0zRZmhEqgm
+hsQxHBbO5F5DAVqpVKnS9vPhzpfT5It+gC0yfhDW+50qLZ3wtmZSwSuHIzVCEJsCjdGnfuIiMsp
1Amtff7yiCirkRBrOtAN/p6OqAR23hsgZwJXj2rnorWdHxFZr7OJKh2ib42B28rOPD+CSI6xjjzz
PPhwGE5HHH0MSGMd6Q63VdBV+9ZCREEIRBrf6mSwt/idBU8aaLjs6fOZzg/R6YlgvFl1kBwWavYS
SOzEhjCdpEJYFdSn/C0YWnFEJcx2tbII7oI0Vm7QusHxxKr1S3OUrTXX6fN9hG4lXCdeSoQmWILT
iTeq05mNnEeBGxs64BMsHa9ZZSjcer7GEDk7/rMOKjCXeSzKXkuzzyLLe0mqrS6g34J+CohtVHy6
Ig2Kr35NBoJkw/6BRsV5nL/2Pxeq1ZfDWHXywI710yneOujuq5ukQcTrR8aVaLog6prgolVR4Fi5
fd5BuCeflMGJ4+bKIX0K7rnTwf3SFH0xaWwlH/rSuJuoIqqXIimCmzDVECJLbKuRwYYDNtyMUik7
F4qPNBkspCn3yigwM7fM8rFx1bhPyQIHhVglchFGCPWbPEVXzUNqodFdkLIm5riofIRPRtTm0g+z
KkR2YURSJ0O0xyzP1Ux5JC5WBsSSCteHGxoOnq4F9jNKRdm9SAVqjOZkVVq79afK1vINRaAJvlCF
Wsf957v97JTx2MzeSETTlI2RWT5dGirKpZYMmhK4ppPWx6z202+aXqaeEEX2SCI43Ne2Xa0xAxYp
BF0jVDK4wzjhpNekEafDdgZCM3qdqoEroBDVx77Mx8rrO5T4LpOis5ILuFL9JYpuRbotaYKs5RFn
NygUmFlxeO7MwU1dIm9MaF7Qe3pNoESlOqML8LWhjg2WX/ZyJ2ufTT0wVm7ts0kzJtKWaHYQOc1l
39NJgxRHSKdDT8nVjfxvjpXbdYY+OY3b3rlQh0HfG6D7d+YwmSsn4IPZEnVjVs3TO9MxFncp6VFs
ODFaiu5YhQerCcr4EKjqFNw2oVbrVzlRcLoSa5/tLHrkFKNmAVCIVpBOTmerBHobtRQKIxC4uu42
KBE2nlIZSuqmfVB4UiE53yoALP7KVfNeXzs57mQ0YCBnZh9IEii/pyMjlpQ7qaZBMWnkrskuBtLJ
uvKKVlOSuwauPwhjvVWag40jYNh4lg1852oww6z9ZmU9T/iOjBqNiwrdx+u2nSThKpUKDD2V0rbY
2E6j7wXBKjy+okY/miAbwTcXKm9g/RVxYrYbnfBYPloaySpiS/Ts/Eun4TSrrpRZSohfllRPWz1N
5fC7GVNk2aBPXRWbBJDjFyW9ie6483CBJ+tB55JC/ul6xMTPMnmPetc77cZQfzuJcNPx59cukuUg
i0WP277RJkWod9pP5DIkdxjd8NpZ2VPLfbwcZJFENgL3b0MK1DtSN1dTvEC6qMKjvab/u9y6i2G0
xe1kWlCyC+l9LsHBupV/jse1mSyjjOUQiwwqDwyDJIJvgtCAuFIaVxo35kvwq/mt3n7+YZa3znKk
xa1TQiG35IqRlOv4AhUuY2t8ExfYsXw+zNqaLR4SFax/Du9OvfO/ZZtoI//Eqf7mfxticYuFvd74
kh+qd1zUnr7xXbGVdp8P8e5i8u/dsVytRfAVYkGkFSXTKJ/K7+V+F8I6cNvfHTj9v6HkhvfOMdhI
R6TijLWK6FIrYHlOl9lfGkpl3PTMLwr2lX6ofW9Mb+S6cSvJuFBUFz2Y74a9DbSjokmuZJQAco6S
fDnVO37zpkezw/yFOFsNwfjzZVmGpMtVWdwgMuD9KBnYQ8J6TvsfdfbQViv3x4cHgudirj/TO1mS
NlVB5IcGB/sndn+lF8qj8xhsgl1++HwmH27Tf4ZZnIZ8jEJHxAyTv8WH/GW8l47j/n8bYnESJLNo
tJR25V27DbbzNh3dr0bT79/jn1ksTkKjQSefknmIi+IquFCP5TFeOwnzDXR2Ev4ZY3ESKqEXVqUz
hnKdOW53BSYL17XquajcVvPiv/Lz/7Zsi3ihDhxZalJ2f/42XUp/tItsv/bxl7z0/07YP3Na7GMr
VkQhISp95z8WV+o+fzRvet7ti67aNX/Eb31ym3uxYs6ytuMWD2MT50MlQsYcR0+6M8uNVHjOL/P3
/7Z6i5cxK4IEhUdWr98Oh/82nXb8fIgPH1+KpsTLiHdxTE/DCBx2JkB6sXpnVRe59NPWfxr95Gr9
w/82zGJvy3ngJ9HEMIXYOsY+ii+Kwgv1lUP63o7+d3uT4kM3IvUx8RYAC7R4gBsL3nmVyNODU9si
c5VwaH/4wBs7aOIQ03d5lqNMiBJWeJAw68g2MVqNb2Fc6YQdWCGsVB2WiwsgA9zVDGIF6kLreHEv
jf1QaVHjKw92nGD/Jg/ZdUWETLhWai5p6LASSc2reDr9WQyHDjdiQBRVl+wklNb4ObEjHgMjdXTX
j8IEV2ffWgsLly8H0T9JD3kAuFWAM0u5+nbwkeXWVf+hq1W7FB5Yt1a+IDGebMWjWVV/0bELQA0w
OWJckPIz1/39kf2n0JAAVw2DKiketTI1PM5dJnu2hJuVZUxYAEdNsSYauDzg5M08WXOdGNELDXeZ
03PRUKcCe6WFT7UqhZeTiMNrE0/Db/+HtPNqrhtJ0/Rf6ajrRQ+82ZjuCwDHkBQpkqIoSjcIiSXB
e49fv0+yamZ0cBjEcje6o6OqKTGBRJrPvAZBY/vjUi7lhwzA/kax8ez7CX8wxWZSEaahtbLajLmW
yZOE8DIKniooFKoOB4wBVO/tvXj29VDFF512gNzU4EB7nb6aVNkIrudK8b2RaqfykOAuPznCUvkA
xCTfuHHOXwkmjPDYBH9ImroWJbUr6oEY3+TfK7PoPzTYNt4VtbE1ceJrnCx8APACRqYgKASlYQ01
lgKkivTUND/HUTnsK8k0rgcrVo5JmD+O9mAeJWwrKleSlMFb+mHcyMTXfTCAITQSbfJSODhsvrUD
tiFnaS1Fof25jrgWoLpOdvPdmmSA40UZ9Sjb2k0cg7VeYPE+oEhZqI5rhmEq/Uwz/tjGpL8ALFfz
Qd0fDT4gpvzDGuLNdRggzK6Hj52E9jFSIGlrFQej74bwLke6w7pqukJXfDrQTeuFCCE7rqyz+j41
qC1UP/Hw7efAa1HPSzvXhJBt1q6TtWZ7mautUfmku92Qe3NIces4622iv9PaiCmlLwLXEUQU64c5
PV2ldeZgazCm+ud5MKUbUMKICg90Z780dq4Me0RwSkBQb++Ms01v09SjNMUWpEkE8Ol0zIYFHNlm
bn+uFCaNomfgIoVhXaIxr10E4ISv9dKqN27g87XLngdWxNuSyYPHPx00UMchW6o2+By1EY2vJtHb
DCfNVoMj3ne2dchGTZkv4nyQC5gBahH46giHeeNUWGeUL47DcHsBg7AjwUmePsYg0jAdivVncwnb
5QZFlbDxcSA3tYsI1FntLw31vB0VmopEMMkDYyPYOTuWhKqI6LBQTYOEsS4tyUmlG7Gslo9LOscj
TYFkmvZGHcyRW/RmuHUwnQ3HXIO3Y3GBAALwujrg7bCxcNuw0sdsyTJqPm0BA15KoJW7KfP+8PbK
OptdQWjhxgSszN0MPPR0dscUEpkR9dJn7Kbmu6zXeq/KtOJQpeHo2gu1pTlLJp+Cnb2xps/PppcC
Id454j9A+VaLmiqVgT5M1jxqUSPdNLnjfNCHxLkp597weGn9Sktz9U4J9OhGV6JfqtLlG3HZ2b7i
RhN8QUEY5B/WjEHHyFNdCmuicS6bROjypbtKHdM/x9EoLvU6/BqjW7Z735Sj7U2bHgwUcRDm3WvM
jqGPIqLojcemKovbli7o3ZiP+nCHdPjya1StzvRzY6mTmyBagq1+z/qDU36mv83Cgl/Ddbt24kQZ
vU4He5wezdKyPwQZZcgfbaU6mRdrSUPXADRPfpj1bjyUM6K47/3qL+VvrkOaAPzvGcolGEJKn2Y8
P44kR4oXJap9WaR2n15qAyY0bgl2/aZo1epTUrfmZTHM8Q+tDCZj43Rbh8DiOYDmQ64QSEZK1acL
XzKU0Zn7Wn6s2y6YXYKEqjmMapc1COGFIciiPq82EDDnYwI8RiaAYf9quJ2O2U85Lg9I9T86WKP4
nT44H5faQXoklXxQPluCz+vVDS4Mpx90TUg6ZETnVidJanSL2rZV85gsCIZEQzdeI+6x7CXHCVW3
ZqGj8Zu3f769vNeBlQYLgRsKeVVWF3f9aluHqaFVIOaNR63HVlrIXCZfDH3Wtu7E18Zh86AayGD0
k1b3Qt6Pdtyg+8M5OUjx5RJImeXlatPoG0t2fSDzQiAyOYtBhghajPj5bzF+280OMm298himU+um
SlDuRoS73UgOtiwMzzcnQxHVQwgA6grc9HQop4c6icmS8ojAeflBWxrrqh/1gNYsSxQ2QuJ3Ubn8
yAYkjt7+audLE8ad8KEDAMM3W6OIldax0CxV5UfM06x9kTWWfFkTcdhuTfj6oPXYKL17RKj/tIJZ
ogSEa8jEmBZy2g5y+GhFabsPTKvbO0rh7GzkTVwLQuUGRONsNwA4hbmFBiOoF2y+VnMbFnTv56Jf
HpNSzQ7NTFmpAN7ryeyRizCXzV1V9k9vv+PZGgUzLPALurjOhdbm6fdUhhQCelMsj2npSB/TTNP3
WjuXGxfKq6PYoLEgokOQWxOKgxBXgx7LwEdHmTp/rjMdy6Fo2jgweXSe9vfgHcEpganDjRePRFgr
qyzQGIqlRyoj/hxIjYSgXzNjWGpqZZ3+mMw6bmU3SmFHGC5AtNpJXC2Jo+JpaQYjF4rwIKj/BGfR
zkdzzGxsVroswuU2KXCb8TJAV84PWiHWnLoOYgzBk+YkwVB7UmSOjeMCuO4lrujJNBdPW8Yg/9hq
ZQ+duJjazjzQ+O4pdCUwUBRvnJvISP0AY9d5QnjXqvKrsArwDXDpzFP5PbQtiyTykm7RTKrtNpZB
Fzi7gOV34WZnNuCPJh/ox2uZXg3GsccEGJOOuVRrxXQjENKpRWUS5Ul3GCFpfHASHGpu4HBozegj
KDTV6c6oWzu9QpcsKp/iRC3LT+jDRXFygcGbDht6NOUAV6W5mOYwcitFxcbHjZCyqSVXVasMcxpF
KwfyHKkz6QeORl1fUNlQki9LouJp70YBihWqu4xVZPZkStQrjrlszMvHrkUK6UBWZ6e/wHk5mE/o
IUqPHwNj7il7YlmY7BuMseJnOFVFsYtxiyExxb8QjIkM6Hy4HLlBgj3Jt5n8Kqculfc1qj6jZ9TL
YD5qiCfVrmakar6f4nKRb+1Qj7oPapgZMS42WtWnoZtpkZCJSzrsRF1LT/vsplOCDMDL1OPtfIRC
bUnHMNS64V4HB5OjXcx5v3MmJzNu0waPlq+yTKFl8pQkR4bDg7Wkaw2LpCjDC0WVyp+oZldCuVad
4l2QaaOxN0IcXg6OU0iyP6vt1H7CV7AtDjOhbnSoqMvPF5FZZYNfTVqQ+EMRha1v2VKoe2MwZuNV
H2qNfsCmxRm9ptawXdKDoWousZo07U+pLfX20xzMTrN4yQDcZTdJWRl6cdNHxgHxljyCnWDaw554
DM6CYbeY7GaL3QzuzO+O/UEBn5J6ToxjCQIzwJyt2VXN0U4bFjsWWjsELWrM+XA67OZbKZKk5ZKO
VNh9HIdejb8OaqsbhzEATfJ5GTINt/gwm0Y3R4dv+R4meOzt8ELp84KgrhUGbhTfWvkBOg7wacvU
ItPe6VaFDifqpLq2N00s568BWuqC2GoOCLe4YWu0cgGnZYYu7to9MlKulgVt88Aj2OPFRNaaHZN6
cORdr2tTfl8CQa1+1qT5KQY7SJvczrZSG7IXo4oFFE4dkfhSWX6Y7tSLPpdelVrGXHhypjQtOvVE
xbnPp9NinOAWzFNuKj2y8FDO4mAIvtU8EsY8EtZqgeFnrY4Ix1gXwfRdH6YpgJqjhYg25wUHwXWS
Bnl4Ab0ztk2vrLqkEy5ScqE82HmETqYOYoAwKC7CZDFcWKg9N6tShJJyHAYg7X8WgCfi7piqCfPh
qzUZ0Z9wJex4V8BAcn68fV+c3cJIbvxl8Ek2RrV0FdPwMgkWb5n0oGRtAQZMBlLoZU0zXZtZzIEj
F1W8cS2uoxuoysBqObbJAaGPrssZoHyABzVS/jWJrLrzg1B1mn0vxdr0jJyKYf16+w3XEY4u4kIg
WQTd4DQAE57eiEWCMYLTpA3DjY7j9UHVRD+hLRT2VdoMnDlqmlhDwYdfuvYQqcakfH37Cc5eGMST
MD93ANrCXF+jU4D0VxUHT/alwrbtixNp0Z+TbLd3ql5j5/fusV6UfYReI/De9c2stRgZzp2VfOlR
bT2WlTGpPnXpbnCjvLbrjRjubG5x9SCXpuyto42FbNXp3Kr6LOHc1qdflLHELQ3Qm3OPP213O8Z5
fsCQUP1KmJuqfmVl5Ze33/SswwESnEIC2g1A+1EEWOdTsW5ImCfn3Rf05IOHykwoX+zbcKoq/JOl
Qu93WYi1vYeHpvpcNnM4QW+Cf9Bbnrrok3I3WIE0bdStXxoLv4csKCeSGjAdEGRYbuspafMYhmTY
yI9ozg1afIhQkEI3vrCJTG45s6Yp23eAn3UKOsliUUtMosZ+CgsrB4rXDllbIgcu43zjOXVhh0cK
goUZ+liwccZo1bipgHm2PMmJqeojzSXUXQGrnX5ERyrnUAsK9WlCENA85FadqsexcoiEiJCirYzj
rAojlOaJHImKgfILjsvpeHHNSoxnQ37Kk0XXbii/q5Mf2Fpb7eOpzsFPjSHHw0FVpS5RXIsjKLwN
K2PU9o1h4T759jo6W8NAfgmWAU8iHC0e6fRxplpWw0634qe2DaydkqUTkDnUdY1EaX11iYZ9sBi1
N0lpsdGjOp94oQXCf5EDAjhqrKJbPr4UV9wKT6RlxJvaEiGfXAWOjqQr/O38nbUA9JsJowV/whT8
onVynndju+SEvk/WYqUX8MniC7N1pPs46pILs1ezd8JZGA/hL4Xj/sV5ZG02VUhK0wXZ1D4pXRlg
dWQO+WMX50Hjd3WpNm67GLDutDzQN3oQ5/NKCiS09sX+Axy/qkKMtHHFUT89GTHGM5d14kjFdRQX
S+JbBXLdG/P6yoIWVxoC+LDcUR1fi1gUNMjycRibJwnik/wQJy1xe1vbBY4nc6gnl1QIkNUrsd/I
fVDA3eRHqETGnl3G6VaRYn2hk/oJsWYeBfFkkM9icn6rHeRpbkfpMEZPAp7qz4YZXLTaTWNpXkhN
6/j23jmfabILaIBUjolbGPF0sClQUfhuZ+fJRjLhMxQE5TapTHS2ZdQv798e66VzdHKyCoF1YlfY
Bygggus9HSwwi84x+0Z6yrsiJK9CH9dqYw/5WYdOaFll+XxXEtvnH5C0kiXcXxEfeKxq2nkfKk0K
w47mjzC5wAamGYPPclJPwnYaw1j72HRDq1yncxVllznQNYTUMQkzPkeTPX56+0XOJg3IPwEB1VCk
QehSiy/42xfqQhxlrUJWvtDIsaJL1kb91SYpjNAoSE3Jf+9oSFmgO4pU9UsvYzVrWt7I6OTm5hdd
So0vGNoCKzMlY1dXlb2xEcS+OvlAQjUDXTNYNkIxc90Ln9Fww5LWNAQGVRHZWOjH9dIec2TSfVop
upvwWS+4dpNduOjle+NKIagshNjxggAHvO589gaooTSu7S8B+UhMx8gp0n0W4qVyFYayI23EPmcb
DXqdkEmGxSTGXVMLerRPKfnI6Dgbfefpw6J5SR+Gl0xBC6S7SDZwNuvxWDUAnOlV04SnmLsGkKUx
ltbOKKs/BtW8te0hvGxSs38Yy/wLGdGWI/fZaLQmRMUerjRSOWCNTxdp1Y5dSk9heoY4QO99aWR8
cK3SiQ+qVcXVbkadeKsiuK72AFcxRZQuCDGcqGt+XzZ0zdini/zsOEFxC82iuOoTq97YEK+8GdVp
IX8ibnxSntM3w241LnS7lJ+lPhgejcGYdlgZZH45I9roqlL9830bEF8mGaA2BXhq/sA3VuP1+IUT
kgbpM1bmsls7UbYbhjl3h6ReNgKK81ejy8JHY7tTPiacO301ClHMbZN1z8VkNge5WsYDScl1RQB5
jaLS8M5c4wX9Dp5H8BwE6201HEFsUs/mMqO2OQpnDbvbh3qYeWZpbvlMiV/1+9FiEORTnxZ7gKMT
OdHTN5sSgWmw0ORprb7Epz1fLmLUGT5E2CQ/vv29ziaRD4X9ANJmXKJkjKvwFBVac9YWo3+eOyd7
stFpsUMrrvB97KJjE5ob15oIL0/fTGwvqpvUo7lI14vekBfwCTBknkOrsp6MRDaooU3yiLF1b03F
Dp0NIK8CehS+87ykCYksAW0xthzX0bobqo+VPC92kT87JbecSxQXuAtZsDcNuEJvrJXzWeU8oZdN
p5nTi8V5+gEbsx4wjjVmzhPTOYZlOvyyYB58sTO6531Ybp1fZ2Bj6C/0WYW6BIgUsEurrIYSV5RB
cpJ+IHBjTz9MIG7LhWQlcaB4dtYERetZy5xW6m7BRmO8qKYYo4mijsvoYg4MFAndIWYxulVvd7nf
DXFSdJiCjUXSXSXcC6qryLEs9bgNaUGuuD1CQpaXJcgcSziPNj0NFGRoqi0trPVMCiwI2kbcALSw
YdKtsga5VfJ8NhH+ngNlvi+pYB4zZ653iDmlXw1lHje+3HrrwSCiZPHi3MM5Rt52+uXkvpICtW60
b4gZJR64kMnF5z49pHS/tpLn9Q0gBJu4ugXOjBMFMtvpWGXMHtBJhX8g9TiYPyvZSZAVC+ewlzK/
x2en3IdLTRlZTQxuQ2+IAUFOblwLsqjndMIqwoOulmiJ34Lp0vFj0Zve5fjFr2BjYs4KECayJUBj
SPQFGRe41enTcnNGQxZU2XOvO934U60xmoWgOqQjPt3UcqWdFrVy+nMIJTznpw5l+rsQh+LCC+0i
hqKU0AGry424ZHWgUIwR6jxwktjcWASt44SezGiRJLm7t0oCEVUbnD10D+pssh3uUqSSDm1V5ru3
D811DvQyKiRWx4IdjMXZuoiQh00SmJnR3SMKBjYnGaNjVjj1ZalS/GiMcbgigBj2Oqe2Z0LT+4gN
6hYwfbUzxDMAViLwBDrIDlkr0vX20pSB7tT31ZhWiYfGmWJ7eT/bB6tp7ZsujKMtnt8rk01VT6gg
AMsi61otWHC8YzWVSn2f9rN2W4xTdZBwo3mKQqfzbZsjZwl09fD2ZL86KKhIOm8AGs7URKUYgFCX
j819jhXPRUSv4iArdXyNpFrgQWYcXKlMxo0vvDoGXiYXyTCDRUWFC2jU6WKvDbui+tK191Da4Zol
DYecBoQZLuV7ddr/GsuknEj3CMfgdRyTJVJDl0Nt7qNSMouLngKCjLdHqQdXy9K24b6AWEZvR7UT
5b5REn32o0BtEle3JbWDy6aE9fsuS3Q9OPyIBgSWEITUGta4QHSb6IqU92OfaPDe7OzYOTLNlGBK
Nzbw6hD8aygRDDAi9bG1iAeyOp06ygW2L1kcXkuOMuz6MtoKtlfJ2sso0L85bLn/CQBW10inxOQa
dVXcT+UcXfdl+7zk0vQJrFuEEJPR7DTkPHDwSuojEMpvb6/g9WISs0ndWBcyEBBU11DYRAqtZAj1
+F5anOSOW1rynHIZLlHHKzc2yyuzKdCEIhAgcwIFdLpuaUBNmWTk5b00oEIYtlP3EQeA9PvbL/TK
bApUCLUJEK84pa2CxixPAwyDpOo+VWDr4YrWeEkQmL7mRNZu6PX6OMw6bepa+JpjwL4lFrc++oQa
CuxzLiSQvyKtOX3LrE5HzepHDn25iT7KQUWXWtZiOfPR4K++FUYYbN3VYsP/FriygAQ8lJwbGTih
rCVOqd/KGKA6qjSq1f4e71LE2FpFVn21WLDpAfdThH5G7/SmCLr+2am7/BIUS/fcO1H+rCDo9yPj
Pf525PqP5+l/o7N2+9fg7b//k39/LiuYvGHUrf713x+rn8Wnrvn5s7v+Xv2n+Kv//UdP/+K/r+Pn
pmzLX936T538JX7/3+P737vvJ/+yK5C9ne/6n818/7Pts+5lAJ5U/Mn/2x/+4+fLb3mYq5//+uMZ
//hO/LYwLos//v7RxZ//+kOs2v/4/df//bOb7zl/zYvi7Of6j//83nb/+kMyzX+SxzuCBC48n8ef
L/8vBYt/gs7i3qI1BU1EIEyLsuki/oZi/ZOfULpF5gvyCH/0j3+gTf3yM8P8J0ksMhnUVoUqOafG
fz3Vyef5n8/1j6LPb8u46Np//XG6aE2OAMA4NthA6u/kIC9cxd9WkGbh+S6hm36lREaL/YVdmtld
h/hj8Fkt8lL5HIVJ+eO3mfn7GX4fcxW0AQ+jsP2i6EfFhqNvfR7EkxHmAUWAS8v9GLr3Xz7cfLrb
smo4PQ3Ox1htDQdfoMo0UvsydZ++PYTuh8DduI5W4pDnQ6wOnNmsqCI6DNHu7p6uH24T/3bxvmLJ
txXkigjmf7b5+UDiXX/7SDX5BYU9BrpyXMV/iHxeJve3jJBXMP2zYc4kLNRIkZOSz5IGo1+VB6S+
0dCK9qZacc83XqDRobePjvVJKVNPzolxJsAqLZ7BKSQt/TLNHRd5ev/t5bLxJdfQQn3+r2le9h8/
Ot7hBhTI/+cQ68Bqlo0BdIp9mbvfIu+hc29Ud2t6T+9b+DuEQkTEFvHEi36puCR/+4hVGCxT7ljd
obT0cScIYL4ZaxrGr5L1rq7PX0MJEL9OKsApsrZDF8nilHHiHyQjKB9CA6ztMiXHUQrTy9EZO7dL
6y33h9VBIu48Khjo95BcgDVeO7CmVO6W1DTyY90q7X6RR1zNhr7xEZwrYGlY8UZM8RKA/rYpXgYk
HBSHiY46qzhZf5/PQEpqtVFVBswxsFYb3dzpRQPew0gtv6/G2k/TOjh0SeTsoAxYVwatrmOrjLaX
oli7D+FBf68quam8TlF6L6gK28/ieMIYO54WH+Xg5F4CDOmCPHGurSA03R5B9mPYVPahmoZuF6Pk
fEHBOL+SkrTeiYa0T8hW7w1Ecr3ZkiOY3UgIzFae7aohN/Zv74zTuIojm5SHNgwaiUJWiwL46RSU
XW7lee+EtKQjee9kWbaHHz+8dxQkgigYoa4halU0S05HmSVDC1J5qfezmaveSFlm30h9szHKenu8
IDMoByPCBECDi+l0lKWRUtWYc33fdU7zSLlUusxqY/zUE0Af3562V4ZSYD3Qh+UGRdd2NW0q6CDQ
p3T/59CCc8nIn+e8Q3dx0fv79w+FIy4BNqVFGmermLDMZ/qLRHF7NJuNnVWPiw/2TkESONryZDtb
DBTYuL8V+iFCt2tNSkyI+6ogjsw9IsrGbrGr0e8ykIVvv5CYm993HcV6mCpsdpYC4clZA7Dt47ZD
4+NoBYr6q6gUsLRQu+JfGT3zcbe0VvXJaQcn2zihxSL7fVwQ9KCUhYQUhDoKbqvlgTenXAOdDw5h
GJa6aw5Z85QZ6ZjuC7Rzv3SG1XyNibVqN1Nadet+WB9uHDaEYlQaqWyQ768BJXmuUkOECHVUUrkO
vSUssczEHdIaPatJ5Xt1cMItnb71TAtGq9hyRID4lWBbcLoh7HxqaLJK5gH50fjIqRs+VSb9npY+
8tViL+WOCLbb2BrrRUR7FxMY2va0nuiMrim7Rh4siFXZ5TEvZnSTZKO8rsso3mijrTfgyygOUSws
DLgw6y4hrKBwZgOWx7pr8yslD0pX1K32+CZvdQhfeSEqgyweNgQ38Dp4CAeqsYiol0ezcRZ/tBTJ
tZZl2L29K155IXhEeKyBpqN+uobTJWU9WQu0xONYqPjWOu2SxfvQQdnAr2vOoY0m7/lw3OlkuCD2
6cdQgD5dGr0NiiBVu+k4wpLE6F6Lrmwtj72iH7MNHMf5/KEAjz6cUIqjJrg+VZYeWnNkmPNRDoLm
xggy0dNypo1Q+rVRgCNi4w2ITSZLPX0hCQIkoupgxJV8lvbokzRHqS5+vP2RXhmEchbXBV451GTX
GuZtx2JzpGQ8ViUWnQmkxcIFq97/enuYs7OC2QL8gdwX6R653WrflvY01bqSjUeJNfnR6uvggyo3
9XU124vXztP8/PZ4q/CYVYDHAV+HopjoS6/x+YqBxFw/l9PRLPTwzkT0aQfEsXGTPK/92hlTzHM7
HLKoDV90Wvy+jj/xB01c2HBUXhzag2dShinnpRWpw3hsDaS8gyoGzjFGMnp3tTl8fvtVX/mCQstb
dAapzFEAPV0mNbqTWTEo4zEsMNN158xRPWE/q21ccq/sL1wjTApkVFmRSF0tx6BqtSTRnPk4zXrx
nRm12qNdtLFyKBmsvHj7rdbpsChcM3sgf8Wteg7GbeO+iy3wv8chHDV7H2Vmbd/KUlg+AkmWbpal
yNuvSe7YD8C+7fuiKTXo+JHoT5Z95myBHF76gCd3rUmljrYdAnoCRvKicPJbpgJVL9GTUZaPIfMw
IK02Dc5BsgoLd7wl0hu/7majxYOFoNfneJeVfRqZA1SDRK2sQxpMXbHPDAtgbQ7TPUM7v5MeFWT6
b9WpoC309vydbQAe1xJ+MciOAWleH76TaSV9ri0zrRzF+rMIJHn0IhU8SNTgmzGqYbJ3cru97q3R
2qnoIm6cxmcXtRifmiMrRoBe1mAGq+srQ8/r+ThrdeCqhaN7yjjEBwR6mqcAK5sPBe++sWjOliiD
UrkB+IVIOcIQq1Nm6ZcO7rU0HzEOGL6lzoC0RpiizuoOStEu3ttT/OpoQtiN8A+J5LUJJb2cqRlM
Yz4WQzxcWAmYL8q4NSDeSJU3goPXphP8BEenytYDQn26ydn2wQj9Yz5mnVS6PSkXx/Qc90enjMdd
CQBhB7Un3OL7rUDDHGRiRkU13hKq3QC4T8eNFC1arHZC6LbshDRClPUHtdOCW/w9R91L5OKYzag5
VFb6RQ7H6qM+mTtUjVNcWxu8daYhvlZIWzJPAvCkbgRmZ7cKT0cYCIoTtw/awatZkaDLZKOcyKgb
4EASFe38kPUhHixS1zVXmpxtZS6vfQa8DIAGC8jfWWk5oEtvy2MuH40MH5o0L5zrGpn6zxX86F3f
aPqhHE1po6D96qAchBQ3gZUTb5x+AznTBsmI1OVYZ2NmukWiNztjUOtPatxE95EmR5ELU0R7n/bY
y7cX8AtQJ8T4FGlXLcSpFgCbLpaP8ehUupdGTos3RTDYf8KXab68vZleeUmalAQ6cCKIF9d9Amly
giy1rPkIb05iFXVZhiWR2d9gaVnseI4eG+a+fW8gJ+4xIkaB6kIlZw2QNQetRJTSXI4yddHKbRS9
rj15TKxw9/brnV3SLwNxGouJhG2z+oZ2FGlaRkUZFxq590mo0qPQFNm4ol8bhVY3QlHkokLUaLVS
atzAaUkqx46G8+AbwVjIPlzefAvLu67yinNB2J1Rs8Nog7xotfMK5CClIIUaVDeyPIFUgT/uV44e
QkgMxfQp1IEf2i7UbX9curh0q0ZtQxiMjRV53ZjJMHgqAzRkbMdG8/8wD0ToAIkFpIctczoPOMtB
DsorKHyZXTl+maRGuzf1aNkqL7xyBQgzqP8eaPVZyVWzYNYYyCimInSXopbA5Ux1dq9AlNvCdZyl
+xxxOtc1QBTStjM15bru+lJwhY+GJFleGGmomiWdetFOU/4pN1rrY9zgHi4kWP/uYJ00sH7vTrwS
TgiiEn1vYXAAsuR0RudgTOfM4iyYc6d4MOwF1eamdqZ77gUdZiMt5w+hFMyXyDQhVzRk1ZZawitr
m/SOd0f+RWDgVt/UUsu+dsxWPpp5kpVuIbfteBn3bbUlEPrKQKxs8k9yceSC13XiYs6WtEg76yiH
hu5nWTX57dzl77+6yFCIkLhbZQIksbJ+CydbjZ6oMwXWMTDwInadfBT637CTnjmIotRrgWc8vX0G
vbJYEflCCJkFCxBlXRtW0zJCYDODfCWNlt+EVrvT5lm+JAUMNlLXVy5m6OUsfyJlcvJ1C5bIyFay
TtEpQ3fdtzwNi1vMo6XBd+q8KtymRARuI/ZbAX1erivwNSxQuDuUZdd1X6NsqllB/PiYq0tt7dt5
UWfYyXl62yhRfbWMRXUfYrXyS++0EZ7zEit35ZBh7/T2NMPi49utUgWyacqNxAkgh9fJLkV4I8eu
2zwOXe8kXjoRjew7pavvJDnUzRtFbpCVQaSnSw5x7zSNm06q8dxhsC3v1bQzE3ZQMRi4jNvpYxJG
dem33CDlBczpuXER5ojs3ZBo3WNRwLL14jhQYz8cwAl7crEEn0oVwWVFivMbOZra+klb0kY7Oqky
fcxNa6w8G+kiE6GNJTcPEXTwai9liaZhCIE291WU1p3tLXqjj5htzVgjog+m/Nk0Q/eLALQuP8BG
lIATjGr6iKhWLrGAO8uCON2W90Y/oIMK10Re3KptrWFXqp3+PDj2OHuxHGAlXhcKUzLOkgObIbcm
z9CBgvmpMUj2fmJnjJ40JFPj5fiqfKQ/NJT30NmNwLeAjWEsTw3O2GtJje2RThKouHAI1WC3FPr0
TengiH9M4r65HkZDS+GMG823pCJA9zJqXd+xHJftizmPx9lvHGN+7Iaqf6i6ooCo3y7KgxYn0s+5
UfVnu+30+tAO2niHN0Gl8jGTSnOXAOlyH9JGxYsi66HdYUzYhL4Qv7prAF8i2bl0zm3XVoriQqIN
nqF+410wJEF108nBYB15p+Fz2fdG8NHsQ24Pw8SGZ5eVTX7TFwpCADn1rMlrtFFqdojw5N9GmZbE
QWvt7PM0Gkq6C+qx/1OXhzk89vyO1M2VNlI8I5CNZztUkNjEO6EorqK8kwtgpVMNJ7hMaYmYOqRl
N+h5oH2bYw20FzSk7E5exrJ386IGRmoOU9uDSdXk4ELKk3nwOlUeUfvQhhRFMpRWj8g1l/JhUp0y
8Eo1bzU/rEc5dach1Z5LIzQcVEKU0fJSqxnyS1uqsu9T3kOoJbG4mK3UTtxCgb/vGgLKuW/sKfgR
2nL5Q9e6XNmXTZ/JyCPKUrErZ1t6kkLZbH3srpq7ijCCKKKXeQzWWbiz5W6UXUPSxpYVMtFnG7Mp
13chl+Sv/wX6bZzapNa4Plvxq2eqn0A442oLe/fKPS3kCFFJIRNFR0T8/LezPdEqp5awWTgic99E
biODgtml0xQ9NeE0Ahs1GozXJC0kph06KPdvH0CvHT8GFyQsKx6BYPB0+FyTgmKUK/XYcUzeNHQs
/DzL3mdG+9dxyxnH+5Ee0sZZveQ0951Warl6VFtpKGeX+ICb30YqaHFlbtDM67XM+hFZM1CXt1/w
tduF61nQJGjkcouevqDel6EIFdQjelzoyxWxMR9aTV7uDWQTD1Nrfn17PPH7Ts9zZNzpJFL3IdsE
Sno6XlAFUAajEa23IEchIBokOYYDO1b9lZQuhulKrbFM+2iRCH/fHvp8KVloXDIyNUT6Zes7m6aT
EsPFTi6qOUycXdlZ2g+M1OXEq+XRrt28tIp+10NrH101ipyt3POVMhyFW1p1ImkhN1snLt0cmfps
JvkFSlVReBxw2q69Ii7wWtVC4uxdR0qnIJQdt9qRPkAl7Qe9QeEoaeXusy4XxRYK8TyMoZVHTQs6
IyEwy+D0a6RSXGsTEgAXddPSh3baxrmaW8W4HJrY/v729J+vNMZiL4PShoZ75ilYhQbuIwhHXhQ2
niCRFqc7XLn660gfnb1hD9HG5z5faYL8KAyhAJ4QN6227gCw345RxjjacZJi5BnarmksGIMks3KI
21RxZ1lrN86LVyZUFAiBR/OOwDFWg2ryBDbD0JwjJ3d2w0XeugvsmV3Yy/LG+50fTZCbODBYE6ZQ
V1qljU0YmVZntM6xhMm4l9D2uOySeatr/spXQ9qIXUO59v9wdmY9cttMuP5FArQvt+pNPR6P7Tje
ciPkSxztErUvv/489DnAmVYLLYyRxBd2YA4pslisehc62ev8SwsXHguiB5SjpgpXSKh8hnc7nJJR
HTmlWrxTRdBl6fs2QJDJ00+jN8hRuRNoTieEdBDjcakN61VO6csl/FHPMOp301gbn6q6HO0rxLW2
OIxwP8JLGmvxh3ZsnI+JYlaoiYzo3vj4MCt/hrPTRketNYr8faqbpeWHRrL0gOOt7lOqdkP44pSz
+QOpNu/LEpEKnR9v+o39ABCA1x6tOwia6252MuukllYXBpOqTxo4kLCOT2jU4roxRxZer78xnIQ4
AIWFpLF+CSmti84OyJ9A1L2L+lxZFsqJqnHzp5kX+Gg+Hm1jB0o0PCKiaDPIuHobPepZaxQn1sKg
K3AmKaLB/tHbRbODNdoexZSsA6qn3FW3o3gNI+T5HAaVrSCjpGRG2n9RJ+hqOwNt3A9wqaEUQD2m
BL32zMocE2UcU4TB4iTOciRd1sn+QPo2bV+g4hLa40m4U/yczAvA9MdrubVRZDmA5yvbHn+d21nm
1IuVocWME/345E8yok7/nqVG+UVXGlP8+fbBKA2C8eQNC2BsVY2MsB5EVWpQAqXpFH+AO58ic4QP
w6B5yc4J2AggbHzquwAryDLuYDcTtqOmNqPFlHvFEfpnd1QjfTwDkf3fzPHYiYobUZ9mBaqqVNJo
+K6joqV23eQVmhLQGo8/6Grd4EJl589tlpd+idvztdF2LVblx1nFLAbl1EJdhDexlt7shribuLuV
QBcFZDJU3+LwkNVaa516u53A4RWjjfZDUo5/K3roXvQWL803l7al4yroP2YtORWr05hBBy0su1cC
CpeFFsRVCDBsiKxxPBv5MKvHBf3J9uCGc/P58XbaOqHIr8MUltWkO7IaRzEe+haGCBRw+x2CH8oh
4jm7M7+tUZC4pzMr01VKprcnpMVTyGrcii+bzTGm8PThjGPZe+0eQW1rx6KhSoJG75kGxeoOtwfP
RBgxZjoO1aTU67A6SIZ/TSQMDw3Web9x8jkWaLaC25SGubfz6lDqygUy9yBiWvNoGlVL+6mz/Tkd
fuNw0EOXvVdgaWyV1RZxLRrcep+HQZ91wMN6N+0/qXFhgmQs+gJEqimYXlp73tuDAPEU/RlyX8St
74JAxdbvFubYh10XUJbN/UVb7C/5QH2GYmt5erwjN6Ipa8l9i32mjn/Waq9YOUV1+ZgMcg3moB5q
6XGOXYPiY9vufL6NbUmThTCKO5Uscq4CN638Ekeu2gtEaiUvuV7GT709pJe3T4gUjF4B0EX2/mpC
EdCAsSKTDyL009+5bdqdolqLfnpoZBwfD/VLm3kVzbgbPAgFhDRYoasZ6blotDFPPUT72uqKPJ1z
nmY9lY9vOzqooZljeQjhL496UHrtMPgCTeBvKKlHlzBX3J3658a1jHA/rSVpcEFgk9/6VQUgp7BR
NJO8/1uR0Sh0K3Gp+mZ4iqijHRIlkurhNhkfF9qejMDWPkKYkkMpz8tdqzgBPub0BWPTa2nS59Ge
gEO5pQkq11YmZIUfL/3mcLxRCTsE8LvHOPYLoi8Ni2xR8cQ1xtfWPbIlxo+jmK09Q7WNMIevHFk9
v6Lrsk53xnDxsArgM+ObjWD/NCk+GY/ho245+22uejuT2ygqk5nSGQSkrPPPOhe2lWHMS6vzgjaH
ge4XnW4Uh16PzeU0hygYn+0qjNJ3lPnb7FJE7VCdYtT6EM8qsPXdOVC/HtvrXU6rG7lRdhWXyupE
paOJKp5rhkGbjoV58CjC1E9NVVTxh6ZqKLfGeeqGeFcqw3RU8ix7N6C++dOe7f57LKTATN3nduS7
U5Jq3AsQti9q1ztPM2X10e/DsQ5Pj7fH1heT2cWv0rzsTN6ehDJMokld4jDw0qb5KTwj+aFmWfUD
vFw+H0v0IvWdWHB/9niK0SknK/Z40q5DgcM5t2KtcAEFLGN9MdtB+wFtvkay0DTy7tSKpMmOgHLM
z1A2PX1ny9zHVvjNtMi4OmC93T0+e6vNvAVWN3mV0XiHKbJxlswmAH4799P2QGiEEe94yqzBvzHI
376LXCeoo8i9KHEOH7VDoevx97s/3kyHWwLAGsUW9tzt92vzqLGzqmWULM7P2jKYx6Ip4zO4xGln
e29OiCcQ5CfgiAAfb4eK56pHGYGh8hAQjQc/IBD6sKcEvjkh0ggKh1R1yMpuRwFkqy7tbDtB7DTl
sfW0+tAMKsxZpXl7lsTa8ZSmGIlAyB0AVjciC+mGkVI/oeLglup8Eh7irctcaYff+Ex4QtBvcrn+
1pseSwIEXkAkBks8fdMACwHEHtuLm4lx52q7P9ASYYWPLDkz3dh1yp5YoAwX1FEBdlXdNdFK96wW
2XiYvFKH62TsebdujAeIGDAnMEDgZL+QCK+u0jA29BJ0kRuUla0+VQiN+3W+tKfSaIeDZo97IX9r
PLJNDhVqDy7w0dv9USJTTeLQET6cVP3Y0+r+xLutbp/DYrD+UUOc8nbe8Bs7Eg4E4E0Ae5IQtTpi
0dg1Wa8IN4iVHu/Oaqx8OvgILIt5z75uayg+HMkBqSb+06vJOV3VgR8z3GApF/cptrr2SAtoOpZm
+TZ/e9kfQEKVWhjpGAQBUsDbdcy82rA7Lp3AGKjSdk2bHadGGXf2/dbXejXKr/v71e4wNGylurl1
A44G4EtPn+n5zcOfMyrWwVTYb6Mz/79ZAc9HaoDQTtJzO6uR9G2mm8u3qhakgMvK+zTbOK5GU1We
0VlR315jYRkpmErtDP5bb3/FHRxqfJUbOEMYnZzW6882gDy6XNMem0R+kdvsgiIw3FdoFTZV4DW9
v7dSqeBSspaNqh86QWMqM9mRGbbhh2U01ECgpucj+o0pUdro/z4OYRs5POMDT6AKAriOfsvt2nbV
ksWGzdqOqFqLALnS7KdXL715zJJf7HQd8+iPc50148VtdKcmATLaz4Wtt0+CEhnd5jFOi+PjH2sj
nSAWgPCE5wKmap1zlc2c9s1kONSdrFn44AWQUm5C5+++r9vxQNvZa33XGPr/tNqiBfx49I07kf4D
NGk2gWQSrvZbIaHR6Md7MDWU9jjldnKARqxcH4+yFRbYXGhoSFF7/oLblY8jx5wSjOECJ6vnF6yv
0lM6zO7RncQ/j0faSKglOZub6hdjiffC7VAdR2qhwOMGQB6GD2MJWOOg0eewDyjk2D/Msk0rP/Gi
8aqqPLY9baTb2yl7TaSNdYUi6WKCQIi/bxH0RoK8ZzV7QYmO7EuficEf5vLN0HxELFQuE7pVeI/z
IrydbGObmT42mheEJfJOv6ojoLBnt8t3sjS5aqujK4HpUCzoMshy0+1AcRFJXEUUBpAMqhAlcMWo
j03e4JyUh3byNKZ5/d7QOnWveL8Rf6XCsXRWlxXMdXiaGzrvZZWzP/NMe+5Y7afJiaP3ZtR0h3J2
9zRxN/ePxBsC7WNV6TvfztSpdHJEtCyC3DSGH5kbivd2G7v0SOgdILc8ndBWNY/QXb1Lm6XFedS6
vc2zNWnaB+wf5AGQu1mt9mSiRdYmdLH6xsp+TGnVehfbKVLPFyXKjCd+Y9kTJ944oqTgyCXQcOde
XV88lD1GA8l6OoOd0x+aBQc7o/LEOW12PTS2hmIsSjcyDJMl3y6xgSlC2VsxdxxAhi+ohploN1Ro
wseFFdU7O3cjvIJV/f+DyYP66gJX1XEqrZlXjN3HqnlQyMJ/9EveXifgY5g6LJH2EbCH6/gVCOE9
mditMCBlZgjSJh90HY10eo+mNytuoGDX9pKY2fgMU0DfSZm3FpQ3lAw0aAXyDVdzzMgnBGpPgTMj
X2MaSXSYZts8xbUId5Zza0JUSmkhAxS9Z82YcbQsak7WFfYp1sThkhxd/HN+YxQgmPJ1LRu5d6CA
LoVjV2Z2EOdFfFmyojouSS1OO3fF1jmTbUHSYiRdKJ/frhsF7EksdmEHVZ0LuHZa+8dsKJ7PAaem
h+7iQYQzFhZ4XRxbEao4c6vOM+AxmpZmrxxVZUSl26mblyKNKj9cUmvny27FXeqE9H15eaE9svoJ
w0GmijG0Vy/V+4NaFTlSFCe1jNXThPr0zrJvBr/Xw60OC1zKIlGjyA7EMGh/h51p/MtRHYpzXzWj
fSgaE+k2EVd/QhQwxRPgmcE8eeFS78FCtnY07CKCmWwSkxXdfpnK1NH5sKVn55h2371YSw7gt6IP
mVXGO7tga0ejYAaVjyocKfBqifnysV26swOtU0HItlWXYxSDeXy817a2mtS5pFBFAf7uHgNGPSaI
LxLz4tm5xq2rHw3AWpQ58KWrzSHeaQxtbByDDYAYIw8JzJBXIQHSm+iEF9qk9Uv/LhyQY2iQuXph
BTDpsawS/Gq7Z4608dVofRuk1pR0qJGtWqh65oWRqzCo0eUYaZVCP46jYgV6byVvEnz99U6CgwBw
RvZOpATU7QaJ42VATiPmqyXCO9iaicmLqCIEUtvsAImvOz7+fptTezXeaj1zFTXbIcVYIrKT5NAk
uv7iVC1OBVOdBr8xFN0MFGshx5BC3k5NTE7eg7e1g0KkhR8Bef0w1sr4pbLDnUltbEqp/C/ZuaDE
72T4UdNqa4Bd0XWsksEPk7E+Na3bvVtGNz2kwK8vj2cmf/JVFmkAX4F1ifyDpJPezmxICsVATDa6
Go3j5NcuHMovaalp1SGrjPEv18aH6ERFyI182vz6uy4b0uvjH2HjtFPaAJ0hFVmJLfLcvEoHunhS
uX/d6NqLVjtZgscfd9Db3EH+7+6kfEWFlpufnHm1Wyw9T/K6NiKSjE48oxMyvLfdxXnvNLb9HIVd
5R1ZoS7yHfwP/3g8w7WgkCyMyGYJ+ToZASU5+dVfT5H3PHp2ZXyNUa3GvmEGd003qHDN574dgRhr
dUV9cBK8JlGLaePwycoHOp2DUojqqIe9eWkm21zOUu9h8Ws3dfrLqLhudpRaiCgxaBKp7IxmvUch
2MjW2IY0QoBB8t+6ftSDIjeE5QGMoIwbo3+kOOewj+OPebJ0T54KWMnNWvXkzIV7erxuWyecS4BO
kwR23XUTQ0RDc7eblEAt1PHo9Yt+wcRswh1+Gnc24dY5ACQklRjIou7fGBw6tSiX5Fr2ceZdahAf
ywGkc979ZeP6/Zc7GNqPSTFBoCSx6T5nGi+gHf7s1nRRIcO+nV/vO11G7nWNmfTx1dVw8vLcJjzN
TvRPO8fLTpTZuIpADfCUQY5YMgxXpz7N0kjFQApgjSd6/NySCJpU0iOle4gLihP+YCMie0qAmqdv
v3Wp9/CAorpBt2YdcPSRuqgxtEpgUL/u3xeDm9Z+M1S8+Sv+7I/WjPt652baWFjMGiRgib4+aIlV
rWOKE114aaYEYKS/5HVXflHz4kvRucPOF9xaV1aTBBAsEVIAq1CWY6ClaHoVBnneTLGvKgWvGbic
T/XoDI0/AC0oQU1Uxd6bfGuGUv1XQnbhNq7T5lnVur7LR5rPeRe7x0wopYqbmpYavjM1e16SGyEB
rCBfD6tOKXS1Wk8HAWSuEtrNzST06OJ1DnRUdx7cLqhSq6lQ9nLtn7GTR59LJWrnnS20OTwVbeyr
6A3cFc8zZYg5rm4IQENXvmheAZ8ncto591vSjOm5h8lbBaabVs21XsZB+fo4LG3ECqmAQ/Wenjtn
aDV9ZI4qbW7S+JoWgzP8C5+ii58q9t9wXPQR4oPAVq2E/pChx9WD/Be+5rXiNwr7Eu4PswsV+nso
HkC4Gslw4EzK1EbvcrdPfTfvoQo5UbFzgDY44a7p0hCWFAd29vo5W5Vuni0KToVNbSvRe08YkXpG
viQuqaEZ5rXCpw4CYq+0aCPEtlq037wiSqcDfka5c66HokkvKMhHT9akKP07VDrnl6mnv7PzOts6
CHwZQhsX7v0rxSpGdLqbSAFNPfYWInxZ9JcyDI2J3UqDXtLjnbCRrUl5SlrP0j38DkaN0CoaWhkA
xbi0eRhZNe6fphsvxjXCcOTvhPMznx8PuZEtcSMCFpceP9SEViGG5xl6B0h9XM1ZK86tcKrzMtr6
6fEounxirfJCEhVcqhGQBZi+xsxm7pJMlWuRsSDUWfxbR5mWvGstbU78Rl+wpUoMPfKesCUop0uv
OotyrfrRgt0CeCu9RrqRp99q04xTH4+9ZnwXlkP/Eo+J3R06YxDWYV5SHB9L+N7zk546ovkj4bVu
/1TIwjp/xEuBrAYKxJ5Oywa9QfrCAH+HNAiObX18R1ObMgCuyVXxcsO7avbioCIvoS5+Pc9e9L5P
VdEc9BBFlUO/tKxwYZmtfjYMJX8RXgb17fFqb31TakWcZaRReabJTf0qPbQ1pVVHw06umhOKa1Lb
4hDnwPkej7JxNMhrwCeDWaeXtS5c1LXuDg1Wr9fCsdInlXT4Y9Yt4uIkpfbj8VCbEwLewL9Yit1l
U0uRNkmzsMR6FE2XCeDFASniPXWajdtW/t0cc+gyZIirOJyrdaZStUyuXQ+uW3GaOvfHBjBBJeCL
CVPv3kdaLC6/MzcWER0t3rvrtyB220ZZdxxAPdKiwvdmU0mPVe3mO2u4ccuB7ZTcAlQnoDTIP3+1
KcLRbSs7ytNrFsU8iZgjRcoEDWvhFxl+nxcvdBPxQtV/+ILqSvp2QDTvHSaIx5WD7NQ60ET1IiYz
Q68FqwyeZbjkHOqiFi9lo4ZB2eE/8nhdN2IpU0VrCJIIxZF14wTNh0hQSY2vhdWl5wVYcGAuwjgm
czx/U6d0TzhhYzypNU4pEw8LtMNWuwdUlwMJoY6uRdaKU44dqj+mSXlBuWkKVByO334zoSsMndcF
X3rf1nOMEaHfUETXeWjAg3S5OM+E8jP00T1yysZJZyhuQLxGpHadDO6vtg6hG8uDOsP51U48gHK2
/q5WhXYV6IldH3+1zaEo17JVJRBl/ZJATVXLK53X4YBK/GFJ2/xdWEfuk4JB/Q7lZuO4o7lJTVDq
DtKUXd18S6VhbNdn8XVBA7h8N7Sh0WCmUVjGUdQLDOM5TtPwu1V0S/zt8Sw3UHh02cCV0ZQl57vb
nNiG1rpFd/qK7UhWXwCRQOScXK/6t0Ug/102kXie+6UOjSNN8xkhYLBv9tmxpcuDnfb9fFAMYX4b
WsnBrvveee5tfuNkW2nyEqmWGX99/CNvfRgg9viucqgkPO12D2Rwk0C1DF4w4jl3wBTYC6gC5U+8
fPakBbdq1BQ4fvlGAhS6Yw8pJnAImrqehDHrL0lTmyTC1Xga9Kg6FHUcn8ainU51mCTHuonVQ90l
e+LIG+ES9RO65qR+3AjrcNW27tikaiP7rmL4r6qm4QmNDBMvz8U8zGYy/uFaxU9MooadvbFx1/Ha
oz4BZpQn35p5tsQ4JOPZ7QXZEHYB0iD2R2ca91RHtpASZCwe5wy583vK1DSL3piQvweDZWb4uLeK
GR7npOvjs14YzQ9gMOm3rlCGb1Y38D+YaYyr+RRXVXVWljizL063ePFONroRRCnaQUHH5Itttsag
5Rg14+LH3mqbJnufONHyn+1FC5JIM47ucyi+P97VG18ZGBoLzRdGheUOLzg6EdIv9LrGhr6LZ//n
aMmHuLHf15H9rdGMv6sSuMrjMTfijiSeOtzDYILvXrvtCCmgySYAyJFR/WjDYj6oLkKC0eRQpl3E
v2pmv8019Fe1kqPLw4KDKyl58gn6KoLbRhF3pL6QLbz0B5Wm7tAiPIWgztIcH89O/k2rRJ9UUIK5
aW7TKlhdg3Zj2QhFmzS2ExMXUKXTkV1q7VRMfl1z2vzK7qzhWMVa/b+oWdrw4BWN8nY4HHk4q8sn
pX22DlZVkytDUlNQ0ISiF76TqfZL61i4Yw02/qxvT4RpPvOyYUy4XutE2GonIK0mxZIxwR1Us6ro
a2PF6SExhvp3JvZqKBk8Xn3HIVEGnJ6HMEjatLzUvfLDEOl4nrVs/I2TSEEHshziR3AcV7djgTaE
noY9nJliUq5Cj9XnpSE4uHPVHdypNS+P983G/ULlBewQuSHPw3W6JgyDYlpeh4Gh4uPkI/Cs9ie9
7YqfhrboewjNrTPI20jKvNDjvuudJaVaq600a0ttq438bkqK9AU7Zys76vMsKLCkuhb7iE9gB/n2
iZKGA04myMt25O0n9IzJHmNUS4LFTYeT9JF4KatCPRiVWf/GUFTwaCs7gLzuMFnKlNizG8N7qqto
Off0WQ+tGamBhpvUzrHf+nzgg6mQgAsFrbQ69l08qAKAuhNk1Zh/LFQt4uzNzmFYRL3H4NgKMSRO
tAVlu/Uu0x4dvE8XlcagMHvnY41iwrUPTfUT0HxEA7RubN/zzGqvEEvHHyOtmb339datAZYSJ0o4
pCRxq1woMjNlGQuLh2EchupVr8OyPy+UTX6qeRT+J33x2mM05sY3soV8D8+3tdTeL90KCvv8BOsN
RA+PtoPnBE4xFx+6wp7Owm1xBQBD/u3te5XyIzAeOI4gcOWP8ircOFUdJxYN36Dqh/DcpMZyrIck
e1Jb/Tcw2nApqd8zEN90HbINfeZtpTBU67nLs7ANlGIAuR3iOsUxPGv2NuzGJmLxJJhGus7e0YAi
Ky37ZHHdQKJ/W7Bf1vKlBsXYUImqoh+zlXF7NSWaSjwiqqdZb5Ofjxd3I9EDlMCVTJSVzKfVkZmj
rlmMCuCQLizn0LRdfhzQzz89HmVjt9ArpE8JwgK607rdZrjIIOoxcO1+cp3zWGMl6OJJf0kx2N1J
bH6lpqu7n7QdbTDoAxvSE3Hh9pXVe14w9Go2BNaYZEbpd/Q2/odo2Oh900Qe4gXR93nzM8Ji+HmZ
zORFE6Ehvi4mYjwncxDO+DKiVzSdx66e86/KODjNNetmR0PQqYqK94UWF58rQd/FhxC0vNhD2yuH
eWyy5XkQmvqZBnDXnBSkw/vLMofzv14q0NlIwlY3zvo418ceTGh5GOcuTq5VjoWALDtrSDlBMY6f
5jH0Gy/3vmvOOE+fEObz2oNuJKYWlEmbf9aWFs+KFtL4cNRbr/qvNfsckLNoRXdIi1JH485Our+V
qtZDVNJ6aYdet/EfdubOky/szCyveTfUA30GUyRg/jzcMtQ+7QAgqbTJTlohrMV3hWu+pN6cZt/Q
yDPUnb2xkW3D7eOxzSlgA66P99wMS9rLM0dVSzmMYyquipEihFVay3XQS/vtiRLjSaATokb3KiEY
TkWhNUJPtUbV+VTh7/HUYU16HFRv52xt7XpiIBQqcl/UDeSfvwpc3YDCC0qz0TW2zKw6O30ZRQct
i9z2rON1uodA3EgnuPmkfQO0LZqt66NcA3bg7awEPcCgM9dj9Kc1T62fIt98THG1P1I5fpt36a+c
nkFhR9AzAtu0Ptm13dQteES6kMPYXvl44QsaWvYHiM7dzkbZCpbwz6VPKh7Wd9Tw1pnMecRzNMCS
OB3oCOkRRQurSWxUe5rUPRr5XJmHJFfNJ+hWiLGlsWPUwdtDGbgj2XKFcnx370NNxxt2oloo4jH6
Alq2PJhL434tFL3d2am/LtF1KGOXUjsHMQs2eXXFF0njGB3q2kFDIjh/xm69+ot+qCN8kSdmfM7z
ZZzPPQag+bslUdLnqKOB5qd9Zn/P0ON/KXLhdVcjt5TyiGiaTffWAtEEBUkx009JZHvlAb8uJ/GV
uG++1HmZuYex7VTUx7pMKQ4lvZG/wW6kX0lVS+UMGVt7wucoj/0RgZN3TRQmv8E2k2LzOEBidyKF
Zm+PzURNTtFsXUH1pviSZYZ3EbONBLM6GTvfcuPykxocjIPUNlewPFE3BzTVPQQbODFZl6NuXxB7
K5HsfMatShKlZlqNNGaIBuunWSWE6TWFyWdMzOm5rgxkMSyp5e1pLHFamub/BFz802Rn38chThAs
0nZC0UaQ5UegigRod0MtRuspZJaewjFFDSBQzCwf/SoRywmgkHbWsjLaAQ1sxD7CHgV+LntToq9v
l7Zd7GzMW5RHMuDtfhkO+cH0lOTSK9y9j0/k5lckBybs/aqTrU5JvUxGavWGElgY/gSoe83B6DXW
DtBxaxQe1hLQJVVV10WhpKxxiRlDJWgjc8amBWC83oHhfTyXzb0iQXIIqVJSv3sTVq6SuNNMAV8N
G+fqQYkNyskwPww2lW/Lm5b/6Fmrtm8Onv1sFNYSH0GA2Z8e/xgbVwmCKi5ieER0ahjrI+iNBe5C
CWX9bIqDGZbpYeib9ERqivKzN/UX2oZ7cn9bg0qsEvADsOWwMW63TE1nqjCjkS53HKG9rirhk6G1
5fscFU/ME8r6D72vu50Kw8algmoMG5RAIE09ViGgaevEniaETaI4EV81xElPUVcDUlyM5DgpTfFu
gqh+iCduTq38HQaGxJtgisUD575qo6JRJbXZOJc0Od+XnSiPmid+hi6VRkm6ffNRoa4BuAMcOky8
u/ZXqnWa0PU2DOLF0f90jDmWdNd55+zfvUwlC0IKuEigM//Ko/QqrM563dUdXY3AE637qRka8aH3
9PbY573zUheGAwlPAEoEv/TmhwZDQyqRWo6Uk8npb4fGLi1M8XPog2mIe9Vf7Lj+qw2XZfad0gr3
KPL3p1VKh/P4piVFu5a2xO1w0eyaCyRb3GAG8mhECSolR4kzXaIPgzPV9lETFEIPSymyGb6hyHU/
18eSnNqy0nQHz7Kx7DyQPXqWnB4p1HP7w6RpZ6tRWg7MvURaNgO4X5wiVuNbWvfud1ete/MctYYz
0lSyeEw8jhkbw1NRlhcM6RG36SoM90tsDCMd/oC0xThUHYUlv1vs1i+zZHhuS1CdIs+dJ70vvr19
ZIjO8mXJXX7XrPBwTKLI0oxcAGGDRonI36mlWU++WZTjRVsi913T1P0RaHV4fTz0L7eUmxQNvSew
jSTctIhIV1Y7AIUyPEA8awzSxRmesqYzs+Nchhj1DvFymbRWeRZpb/zw5n6ga5S051Q1Qr+220X2
MBsfNbz4nz4s91R/7qKpFKLiwucXkEO2ITOCV4ewMiBGx6k+BP2o2F/dEgmsUizOBQ7C8mfjxcaX
3szHL4+X4y7NoPiGfzkFBUakArfaAwJwTWS1eh+IXKjqCXnLPGidOPkwepXSnCErmnuWdXf3sqz3
mQic0bGRfP71rkfPXU8jMQReybvX0pP5pFIGPz2e2OYoYIcQw+CyuIOKdW1jlmHYDkHT9Nb/0PsX
HygvGL8xCm80biHwArJHcvvNajN3yyahaNGMroVY81RhyePtdQq25kLD3lFBySIfsYa9tbNlinkY
h8DslPkgmjnGOS3e1XiRoXZ1MuhnY10FoEsjl19lgKKmUmGjNRCYo+Neer2KmmMZ2trHNKqt5CgA
x3s+BRDrZUmq6iM+n5V7RP0KW4VZ5O7e1Xe3NWFvgCNBxZyEho6CDF+vz4MDh9/R6kWKE2S6b5RU
XRAgV6vYt71KV2h8T/O/b9w1ckzKazjHQfO8a7J1ooqHFgBYoJCefuzNrn0pRDju7JrNmUGWhQnD
vc6FdDszLCgtC73VhRQG2d7KxL4x7ZP6D9q3+kVLYm+Pyn8X6emHc9Toq5GkkTWtTnk0ocHNV5+D
JTfTkwec7dkpm/TzZMTCn7TIuehaVQdRl0Q7aAm5Z272lByZXgL/cMdQS76dqp3QDAIFogaKUouz
WRjJJ3Oml2B7SrcXWDbH4j7j60lQ7Ppx6BpwNTuhLAHQZvPUhN783DV2/HlszGKP7XifSDAxVO/g
GZH8ksGsovVEhxDZOaxxxlypvxmjHr8jH3WTczE2g+cPJhpkftda3T9j5Jkv7uBNH9KUiuBODnEX
G2jTSLUvYgN0Llo2twvsRp0YsD1ZAr3Wy4+QNbozSDC0ot96MDRkjXjh6zq/wly5HWYouspKHbYs
GyxM/ahG+eLgadG09/bems/rgVa3Q6bphVLnxhJohWK+S5uhPhVZ/mbUFav2apRfuNNXsQV/UfLD
dF4CyMatH5fD8kmY6T+hvgxH9OennUzr7mqXw+GfJTk/klUqJ/1quGZB6jFGJiJAD2s5VRimXBPT
nC5jutR+KTWAxoKi8G98sleDrlayLGfNWsxhCVxr0i4oDxVPUT3qO/vv/tBpFEgkHIqCMJtwFVoy
rHVMe+Ec4HE9f4z1uT51ToorM1SHnaHutwYJOxIdUDGRkbkTQ1eUNO5aczCCUsnioxmD4DH7do/6
dj8hOYo80lSc4RivIpasWII5RKsfp+r6oM/5eBiNSXxOeqrvj7/Q/T0AYIWNAYMA6OjdUzY19TzM
EtUIZqjTvour82leWvfUFUVyHEHjfns83v02lBaYJN6SMwGjSb/dhh27O4fsjk+Jlw8XzMTqv6oq
Rbs3ElFySnNsuH2grOpOIWZrRWWfAEVAvh71pdthKyjCDjoRZgCQMz6C1BsOuUazvFIMdWfPb60o
tRgJp2BZgWDdDlXykqtVbMqCOs/qa9z12ZeotpfnBfeSn95MyXYnLspDdHu/SbkYZOZknokUxeqQ
WYjnJiKG/TliifY32vBO/QTZG0KCIYoKRWQ8CqxL3hR481Hpv5amXv3z+KtuLK/s55IlkU6Q6a5u
olAf21wkJQJcIW66vedg/JiF2sl10zfrpNET4XSwackO7xu78xzTpYqgxS+VEV8gxdnHhbU5PZ7Q
xkeEGsOhAKBKLX2NG4UCahUDYZRspXZozVlIaQirP0IcFRd8NXA0fTzgKrDQieViQ7uEHBPkDwWQ
213jgAIo6TDlVyor7rMVIlfdmfHe+25jFCjQ3CwgSAAYr7dK3vRYmLZ5Dl8nK1+woGyOS+XukTxX
Z1zORcc6jzKODs/zrjnnmHWWCaCfV1Mrez/vM+2EqMX/nEFbhG/OaM/4EUiInRVcHYNfowKI4VFH
DZk+7iqj7btOg2XR5NfRSso/8aVpn4YQ01Z0h9PK86usljTiPgE1juSO8TFz6af9zs8AK5q9KTkM
a+ilYpjzxKWaX1Fvdv+wDBIuXK4cv47C9GAnS/NeUbzat+e0+J6bjfjyeBNtLTxvHdp5PKZ5b8o/
f3XHi5zW71A11ZU2MwqX82j8CB279snPuoOu6OV7yGFEvTePakCpRz6APj0qPKutu4zN1HpzXV0X
yGafok7VL7U9tV9bdXLfpyL7mYDB+P54zI2NzP6iY+/Q5Lqv3mhVmXdLM5RXr6qND3Wl1H6sqHnw
eJSNLQX8gAtYp1YD4n5Vp0GpCYBcrZRXlHfdv9w6TbPTWI+ZCMhsULsq9KiscDWKUtvPKg95E9GG
TfLp8U8h1+9VfJcbGxwbpX0yfdpY69bW2Llej6VzdZXFhO+hOfwzl7PlK0mv//l4pK1V/QU6JEMk
kK9vyVgTC26FRXWtw7A7e3lknRdjyi6PR9mcDzHu11VBaXl1X8VtEjdms5TXNuXpSQuy8SsjdHip
KG+EO/1aOpw9KClA9JFu2LcHorWsKi1xQbs6zqR/HY0cRmivcHbfIwYsM2C9GuxrlMapOFKItIq3
Hw1KM1QywOc6lOtXMQmdGJC0SSeuS58px7Yf5iuejP1prMziiH43Gc/UGTu5zsZXBITkGCpVdKnj
v1rfMa0ivLyG6jpGqnE2wr76P5yd127cyNqur4gAczgl2S21LFuWbTmdEA5jhgrM8er3Qx8ttXqr
4R9YmAWMB64mWVVfekMcLfM1O8YLXxFWDDOQfY4Pfu7s0RyE+an1M30qLOnGomyam8axUaEzjOnw
+oY556ntn5G1aIi4FNX753z+GYWkd28anPa+Lbrlxumyto8xwlHv5YwF3bEBeH6f+920phN6OOLe
hrFnHLo1aGdceiN9TSzw0itGmwfTeOhx9gt5x0UV+bhZKw8/LfpXa88DZHj8Qq/UbBeXIX6CsKLx
9kLXdFx60ZLv1CfR9t1jPovghAGtkb7+es86M3/fLn89iMR9DvICT9aW0u6WqNUnb4qEE2uamX7q
qLGyjkNezHfuWqA0XU1GdVPbSEBe+boXHjJyKQfoh0NBYsM+/7gR/m650W/didGH88nw6vnOikb7
yqu8tIfQXyYh38UnaJOeLcOkYaYuUd0pN1zzKTK67KHpzODG6Kw+aYRrJA3Oeck0bcMR88YoscXS
fvIMJa6UkBcODjNaCNPMLC3KkbM7qVzGzh6KvDuBAtHvJt/TX2gTtago5tOVm/bSqwVzQrUKkoD/
7T/lf/KBqim3xar89jQy0zpMGvIce+gfR7A7WIlkfNeBgnRC5nd2E0B3zgwqZXEyA416q2Sn8TRz
NHFGCZ/mkVZ8/z63s/kffYX/rkyms2MTIAG/AMtLTSpUtRAD6VfmH5wB3jf01PEKXe3FW+T5AA8R
QGjGkleefbAs6gYdWqKCQxaMsYb2GOu1vXbWX27QfRmmBbBfHQrU8w2qZF6SoWblKZ9azviqICHE
Xqei5t0k1Jw92cWwmXfzbPfOcTKnEjC78rRxYAKwiTBGkKOyT69fDedyLX/f8D4W3Qm5FCjnuV3W
6N4Oir466WZ1FuKWSfq4urliNrqw4Q6mytZT09VbEBdhFf1yyH6zGH6YWb3JinIfZA1CxGaHH2e8
+E7/zVohJx0xkys+9V0jNIJIorzGVHlxyHiZqECAQYcwSopx9s3ccdIFPk7ihArM8qbydXlaaok7
pVTRlXB7cSmSC9DUSIi8uL+MiCGxijZxgo0kbre+sOOlFsFtucmn17/GpZV2K3qKX4CqL/i2uaqB
sOVDxUFTfjw43XCS2eIgrCCNw+tLnZt6/f3w0F0p4/ZGFLfm86tjQrE4x0BMnMg17d+1y5wM6poT
PRkwulYsj6X63vINvleVKao7H9ZtGFv5aH6D5NbJpO1G12G2LYzxrddM3uMgB884BLIM6mSxQ/3T
zDLXiqd+cT7XIV6ssS0VaNM5d9ZrT3Pxxe1TgB1d9PLut1uQ/Azcq1MwY1AGhriKW7Nrk4nBypWM
79JlQQmPWDeEb87yWaqCw2WhwS1XJ7fEAHgb1/Ie6FZ+fP3zXFqFkA3Obfcoo2X0/OsAyB0iGQTV
ya+iMK0KZI/qcvXTf1+Fk09sBujy0r0A79qNZv5Ynjy1eil2c84R3uE/2rHsO40bHOzHDnbdWTvP
n6WEr1LUeFmeZmHn75cQVW7PH9W/X+KsQh4JoByU/vmQeTX8WTtjzirm2h3gIYkjOvHOlSzjwkZj
DkIHbBdtJ2M9u3Y6I6rp/gnuAt2uwSHIRY/y4hKGOvYbzHuubIMXmRuvbmeT7MRWcqjz+C5UgQTj
sFUn4CHr7TiFGhKJhJUXYRP8ZbEKRMHNyvlhyupaZbXvsGdF6b40hbf399p7oZbWF4G/N1SqUx11
Tto5eWvAfLI253bBv/atVSzzZw3U7Q/qxcHv1vR+v743L62/SzZ7FOYwvM9PgJ95QusuEqdJq3o9
kvWFHexhOYYnPxIixzyw7R574HfjgRsLswNnC0V9JcHav+f5W0B8FtACgoIvU2eJRKiD+4o4Feak
bpyl5yJ2gW59GKxKfyxEVdp3rdtfazFf2GYOrVrKDzJJdtnZNkMQfUb91sOWdPacNclC3XpxSfcb
7C00hn8PcBSRXDR7S4m6/Ty/cwLQGJ7Wp7qdTTu2cMb+0IZt/ntxVv9aSnfhjT5bzH5+Gwg3az2v
y6jYR6HeGGGVp+j0m3FfPRmV+bXOvPrKITpr9e73D/IAjFpQwuVKPT9EYznMbdS44uShGD3FQlbz
p16jNowDdWmGu5KSWt6+vnvPOcx/F2W47+2DfpoD50jXukfOc8Lp/qTCdntE5z1HemxZb9G6w0Ta
1/NxwjY5XSrfwlaznhLwD92B/LH72a/6Gv3l0ksnMIJLx0UNSNRZn4vdUy69HZJYeBUPbE7j3RKF
zf2YF1WaUTcBFxe4HL/+Ei4Esf2iJK2mZYvK7VkQQ8dJaN+oxQlP9O1xqAGAtaYR/nx9lUufl0kM
FMJdIMU/z96R6MFRfSCR2YrQOGqcqY8oErQfO9AHHwQ26VeC5qWzyRnhWHJeOOpn4cwfSM/7yOBd
OvSbp22pD14+YlHjq2vi/JeXIi+nD0rQOR9SmIu/YJyhxMnvbC/22uVn41pbskbeNYOVi58K2gsg
QSasL66Aqi8NQwLaPxVjpe/NwJjvMnprV9qtF8LZrihKFr2zyl4IK0dm14/BTKGFqf02Peisz5d4
icqtPZSo8ne4MOeOnUbZ0gZ3uqiLP69vlXNtr/1UotvBTYAgErnVedWwuX0Q9BupvNAhYo4gx83b
3EBr4GRsnZi/OlYZyC+6rbF1Dmmqz3FprKjPx0MU1E9rWfluWjVV1yebV7n6oHHS9I9RE1nXfMcu
fBB+aQQ5gBjwkv8Ezlg7RcfZ6XuqGiFL9YbmxpWjc2kR9jFjYWaZLHO2lafMpfsLuvpUMr6/obAR
sbetzZV+yIUDuteWbGLw6/RKz4IZCkJ6GpAFPXlzF3ywsrV86L2l/LE2oXxqydWv2QVcWnDXSqJf
8HdieRbPAhCNRqGm/GTUdZsOJVqaw5Kvb0Nj++Yw/D68vqv+ppZnSQKZOrNRkK57hX/WeWoy7Drm
eipOg2rrR8ffCjeGyld4KTNv/dGas6l+G2amD1eQieftPG4T7X13Xu/8dbO9ozOKsEr1PnL7UVXK
UeACqmJN/UFNTmyuIs+SodKLm4yLbYEltpwiP/hR6Qi62qFDHwaOjxFrVVlGUne5QEB3l+A5SlPV
xyiojO6uzUJniLtFVk6qqqBjag3+Mjh21lKX/35H0hAnoSD+UV+ev5Ha1m4IjRUNmdVdD3OIgRJk
GyfNhn69stSlj81UlVycY703qJ7nE5I/mmmvwg9YovWUaVt/GoZafoe7aCalMOz/y+6il4kQCJpR
BPaz7ZzBq3BVjqnrbI1BmtfOu9xyqTdxYrvbNuOa9OGlM8rAk14/l9fuSvX8+TYlzBHwDh6yptmn
pePlaYM5z5Wb+UKkASeNFNU+oX45nTbRIc/byDduLXswoXa11ptedf0HBEHEx9ePy6UH+t+l9g/6
Pz1LCGKoM4fIKPXY1SWuIdRNUCNG9X9YBaYBTQEgE4goPV/F97elmHbGTC67Lhb0xW+Y4l3zAL0Q
0BgaAjpE+m1nMp9doLIsFomPQ37KAgdDEGEZB+jg5RFarX2n/K64yUNpprnkznv9+S5t++gvKs+F
s4E26PPnG83BhnfECRuXtUx6jvxNPUkrjgSPO0/KS15f70IGSesSs8hdS4Rk+mzXR9DCqEMDJMvc
1Xh0eys8Ctp/xzXHYQ4NFQlxdr0GCLy46G72wFSI/zvvUQ0MW2XlhcVptuzsIOZtSsau8E5I0gTp
VHvDbURP9UrWeuEoIO+EGSZ6cHBUo33//s/+DHq/zQyjR+8m1Na7RvgDxW4wfjamyDm+/lIvLgWP
CnQuYZ4j/nwpDBv9KZTEX12W4XH0MxkrQ+Xvwnb6/X9YiRoPCDkB2DsnNFU6Up5qUGQLvbYdE6vE
QIEBW62+KWwxr2GPz4Gre54FwYcEj7NHDH6hH7DkRTOIojj1wzjeu6EhjgF2904chrn/sZ9R8zt4
attU4ma9+92tnfa+3ZS6Np79//yQffjFYWG0eLZt86YN2lqiRl5arZMWVituMP4aj7PdYGU6RQY1
YDvxKqw6TFDN4lbKxu7w+su/cFb324EYBXuOIsx+/plh9ejZW9Bj78WIlFoV/FaO3SPpJDwaK37w
f9jADkM/OrsA+ensPV9O1rNrZ/VuJb/399J6GUvoiUPxcwAffU2Y8sJtzm5izkUXmYb1+VBjqTdc
XurGuC3VPCcw87q7VZjm6fU3eOmg7ODFXZ0VXPB5EFxV64+ehPy7NGU/pR54rdtVQOuKp6F0vr2+
2MXPRR2E/s4udnY+7ipm069rG8ZhAX3LS/RQ8+UyiylIVVvpvFEXXPlil1aEgoDgFo0u94WRVuMG
C7EFDjtMBHTyQ1eNwBiqPHsnDX8dUk+qwLxyoV/6cDRGGOHvoNAXENS2MSjU5JifqrLiGCo3giTg
X1vl0g1OWkZeQefhZR87g1vEaI9UvNPGCBDDxzz4poOwdkRlfngzMIXAd9wpvJvXv+GFDbOPmtHX
hPEH2eksK4xmmkuFNtmWXmXdFUVdHoQzB3EGbODKx7MufD1/By7soyhYzf7+5/8TMFD93taomsrT
VOTKvLFVNrSp0jLbknG2O+NzNnutf3SUrcpb7XtGm2S6BxljbxnQGLMyw49mWDBHzYVT34pRTU9S
9ZV/rLzMM68kDpfezP/+2rMbsTPWSg69QlsE4EjqrhPidfNgx1hq/qO3/R4FwFAwW0KtHbem88JP
9hXzO2bU9H+26ZO5bHVSa0bHjtG3D/XYuGk/DOOVL79/2bNibCdJkUGCrabaPyv+kF7u2rojZwh0
VD0Os7XGvmEVyYiTdhL60kjRwHC/8XnMdBoj9fj6xru0GZgic3nQa9zD4PPNMNWFP8xVXpx8Wzs6
zTvJ4DT0BmXf5AvGHPFqBuO1GuhCGkp5AAiKRJeq5LyOVwiSAcTETSEy7PKNNdb90ZtnEW+GtNhE
tFgtLACBChb/SL35+4lJzsiSmLnQJD973CVvKmGDwTwZTeY/1IHZMPArrMSuuuDKh730ZiHdoHm4
g/EYizx/s8Hqg9VT+yykyvaUvnWsG+UL+8Zv6FzmZrtdOSmX3ipcCqoi4AeQUs4WrEZVOSAEq1OR
T/mXuRcNgKu2OnSetQZ3ZT9GdcyVGR2p3g11ZfG/f/vZPsatlESbmg+w63mryhutjKl2y5sdi2qE
OGq4bSrhcRR3DqIn3SGv6ol555QXqTNQ8jIFKUw77pxQPxhFPz/lnQEsVuR2rx+gnHZe0uRWdhc4
4yAes6wcHqMu7N6iyYsfatOEzXbsQq/WV07EhUAD3RQaEzckNornm3PpitZFirQ4tU21PGAyauXx
iAXV8fWDd2mZiJkJ9QkDoxddJmhPAgVCWZz0ZKz34YioknaDayKgF25PpGORzGALoqV8nk/6vbeN
/uyrU+PBekkdGCjoYhsNCDmXtvD315/JvrAFQzS4APgwPAVBdRbGJkyeGrEPSzKnD/Nj1jfLFIPQ
sj+Wyp3HxC8ancds08G+We21qWL0OSMY1v2yyu/K9qrtyHOUMl2rdfztoPm2Je5id/I2qAP+gkUZ
KNCPUZj1N/WWL48z1Iz5wTWLfP44+H4uElfj55GMbZYbdyjatkSsaZRv3HzUjzCbtvbKh7zwimHy
IaID9I4my/l+QQhFjcHoKLJlrbYka6f5xsndojmNFf+8kgadU7X3GwyPVMA/MH7go54vt0k9TLj7
8YrLyQoTdK6klYzK7FSsPZmPSWEP6vuAeWJzb0IdN2+a3Kjm2M8DGkzgSvswNqbOGunPO+gyzptq
2vT1fXDplcCIA9dPTo8Qxtktq01LbcsE3l5XId/fbMajsax97En5j1qXf18HpFFgn/DIQHyfLTW4
dVHg6CJPCKVaR8TQhl+ZynQy2pv+8+9PhXo0XI99usp86PmFnu/T7QYJmJM51OFxFY6fDuicJL7Q
n15f6dIxIj4BkKM9i6TuWbNkzsQotl7JE92Y71KV4SFCfTI2EU15dKN5SrByEelsNdWVUuLCpfTX
/Wd3kAUEd56MZIOXm8rjbdb10BycdQ3eroC//n1+u6vC0JVB6AvVkLNbQvau1H3Xsz2wa7vdhNEc
igW/L2O0rim779nhWVRiKfqRRCYgSucpXTmYmbLMigcK8+KuULNOOp+KrBxXiwBkFAkU//rp9c93
YftHICDYIcARXuKds2E3QJmgzpRr1wOG6rM3lYVhWx2UV0AkFzbKzjPEQIkc46XOzlDaUcdtLE7z
YkzbKbKR670ruEybpHUW2B1bVS/Luwmoqf8xz0M7u3YdXchy9mkMlzIB5iXsYVg7Zea1CYHHdMtf
mUHPHi/povpk+VK2cR/46hNiXXRqkf6r/A/G2kC06ch4/Xj03PLBHvDwvplQZHgDxgtj2WbOczeW
GfTaw+vf5cJmoOhhMElEhBl83lQqA3caK8E0rSElu1H24se1Kbbb2nO2RCry+6xcpitk74ufCJAm
1ST9JaYMz2+NsKlnMwsmcRoD6Xyzolo+rbWeqcvd4qbqB3GveL+EN9M7vf64l5pJZBicYsIxFfP5
0nSPVo0ZpDjZwVpg462gYscwVbYqkUixtymRRkoERepGJ9MkLAebu9CBoj21xofXf8ylMwEFYIeO
kxwyqHz+GgbtUDsHnkR90m/DmPre/lrmbrtbt5jDcuVLX7jHYMlAkqEXu6c/+6/5nxKXKlsVdUMA
AvoXQHPoEWJEXy7992ci36UbsdPXXugQ5eQrNA5HVpFW8AiI1okLc9WHnLh45YEuHTOSURra0LD3
lujzB8J9ULTG4MNg8zJx0ysVlImzFMGXRcyFw7xg1E//+nCwcMERgacimSOzeb4iosCQ9qNKnWyJ
eHscurgbIr3YDF5cb1jBv77ahaYEmTDTTxrLPtfZOTFFu7QBjYx7JJxCVMXHukJLWitPfMZUnErG
VX3YJgMEweYxqucij7MsAj6+dp6x3vgE4pX+cD5lBz37VXHwW3fWh1bbQxZjQ9G6//xBUCxGmmnP
OiC3nVd3do+uiUbm8wSdvDuU0eLdIaeCLXJoi4chGrYr63m87ueBDJYw00kwOlCHXph5gKdr6LvU
1SlDOjgh7eiSKsTWQTtTcHvlW+zx93wtsg8apDSjoHmcxWeUw/BLswZ54lJZ+7QYJwTZ/V2WOkZF
wvxUU7Z/y2Tf1jdb0JVjskLXWGI4qlUOV7ptRNwOqvDfgEpf7uSSR78BMXUjQrCLCY8hn+c8herq
z+lUzUTjK7/ffvn7GYj81dcEJsow9fnWDTY0cIMWAFUZWN37jHbbzzkjr4PqaW9+0mWe+x+FYwQL
SkXcQCJwq49KCLXe+1qikVzApymvJD0vTzAyNexvgDE03l5olfM+R5zm9lBt1c0nqzT82Jmj6DCp
yXpqxuXL6y/hwnJ7554LlxzrpeZ8aZjzLKdSwpyjHilQLX83VhuApsinqeNu1TXWzMvgytElKwYQ
EF7AylQuV7whPLA/5VB+mAsw2YtprpD33RBr0HW8Re68upL/vLznwTQjyI4tEQkrM/XnXxo2QA2H
TUynRpjtYQt7uetMB1cC6X7EXm4pRqYUtWQ58OfOJ1++KjNzEjI69XnnFEcfFkv+Tq+Bd4is1Shi
NWNunszFEnyzhrnuD4W39EGKbMK0xio0pt+YsGh7p6X5X4fFyx+aTBbqndf2eKl1lprae1glQ5/M
ellrxsxdkQPpsfP+JlszxM7afFim9/2spR+XGz7jySIyifvwaKoOxfsg+tGZ0vjqtp56r4iyOW08
O/sa5nmxxb4krUqBHRp/NpTN1lRvU/3OUvnwY10Xqe6jbVl+edY0VVAjvEknjoDXkfAohYxR3EMz
EMBY/3k/wkW80Bb1ju3gFWuyRcEq3qNUJj+ZWomvQWXXX61lq7qbwpb95yKkr32wym3bYtnNM25A
YybEf0jEFPVppDdkxGEkizluPDxdP86ZHjAQgRsp3Jt59hmdRMa4Nj/y0qFHuK6t98Ew6/BnOUet
dyjJw+cbG2c2gYyCGLp7YTAqvVfQpfJ09BYp3ozKWM03gMYd5+cko9KIEVeat1/caAK1rVbawNWt
TWdJGa3yrbJ9g4jXdY31Xuqs/ag8I8sn2CJLZP7eljbSt4bdzs7byqmZzWIFvJg2V3NgaNmd8NQG
mPrbDovRT8Bh6YV81/F+M1nQ/hsK+PVGrFvbJ+PulXO70HGabmU4yd9FZo9fGRiTqSjgDE+jiQT3
7SL5D2JQlrNOq2G1lxiFxQDjIDD3DV54xdwmAIjyP6FuHDeB71ht8aiV/F6v+Qy5W+UzQ4s2DD8g
bGxJEGGq+NJ6WdNCMevktwFFV5nYYU9OvhLsIjBuAPcOmI+oNgbNY22x2iRQHdnpCMwVjPnfWY78
WmJZgD2A4+drnoJTi2RKu3f5nK2F9Y40ZvgGiGjQh6LpRXeYZD53cYfX3Rj7yP3LJIyQ+k06b+v/
cMa9dAJe8bj2kS7jch38e0OPIVC7gMGjqi1hJVQiIqmyxh+TKSrKR6PvkP310FMeY2j+4xtRhbLG
bLPuPuetkG8qz9E3hlbNz9XxVXRji9Vq0h7fDJlEiBA/lkPtV7Gh7WlJ2P6iwiYRRZe427zgP2ty
sq8bTnl3dbWUywFWDd5g2pSOTAeTOHNftK0NuUQ07l1Bv7qOzWbu34xltYLcDfLs0drM8mtECJXI
qpf5x1pk1SfTa7fvhVH1W+KVhbUmlZ3lv3BCKoy4tCdZJgKWZR4b2JCtaSYCHd421rB8duzWeR81
0hnjss7F50Vs3lOUu+OcbO3qvxsVyNK0KMP5V+0aqx2PU03/sgvDuoDBNTpQ//umQsA7UKWZFvW0
jnFUb5PBvx+jQxWOXYbTRF09INCaWzxZGbRVOva116bO2pfrL2h7HOU+Kr0irZn/yVtjaN17xcjs
YcuKKFUw1FEywXRyjYEdulsyTNB/05rhnooV2n2Jkv38wXD8rk/XYbYf3NyR/MPTXaqaLVTJss1e
kaho1F9L0ck/2OY60IZ1Y/F11zwY2IVav29XXO0Tby3HL0Uu+zxpl1xtMf4nHJCpWwaUoT3d/hQe
pldxxmWm0h6H2uw4FL7/2Ter+U/vh/Kzo0exHAZ/Grwk6v3ivdcYfn4Dnhwi0KrbMU8L2XkjEC0a
gSkJf2SR5eRZH8+5Yd+4vVD50akZIsVT3ndvF2GbgptOzU+ZbdP80i55c1wHlfOrNMu8OKwdglFH
IdaQ1g7Tl2/OpqsiDWmVYdeKCNxTbxTZmKjS977Q3+uGQ2XkXR3Dy9z+GMx5dxrbEm7xZhnrF4y3
dZdEuaFuO5eiOplbYSE2gS6rSH32TBRbRqPfw3GrvgKwAAM29cO0xFFkDt/zPGsxT9K1+QO/iOGL
BGuBhEFvi+/SW/32kCPr58fRPKD7GJSslVRluXMsYJt5cZWVzZ+5BEKUdp5fqcM0LUGQtKEpH2zo
AI8WrIQlGZaiGDBdK5zPMLnpQZrlGDZP2WD6A4i0Sf/YdoAJx9EyusOWa6wT7QCnQddSg5ni9DZ0
SRgUy+cGlg6pKZa1Hm5PGotqgbYmeii4GFjx1tkIZ9K0RePX19sWHEJjDsDgBAbwBXCqiKi6brOe
ajPzspu+bnbGX+CWvBR7oeOfeELYRqIb21KHajbsz7QH6hax1xmA3ljXzu9eRdFb2EfQDYMVjkvc
qnrUeFvK9dFZpubeE0UfxG7eAW4iRIqH1e7WJ7cW21MtW/YqQmH+nzAjjzvUG+k0d4ew75ZKoPkq
uzxsj+6CbV0cNeOwAqtEDjQ2KuXKe6ed3FOZj8WPvOZawB2xKESyVlP71LtOIY7VBMllos1f3yHF
s7WMf9z+tDS99QPzwQp7jIa/YUTtveSaH838oLtg/tNMm4OkNsQeusmq5xo0+zp6C8khy9N1XIMb
y9Z9mziZ5+sEzc/hP09n0ou3xiyKY7UOgeKU5dEfSNwdFrLcJka81UTLRAEDLDBzLbECZQat/oyl
P23kFkVNL7qW7hpbwAqGxMq7XMbWrKOHIi8QTTFXb0lWiblV7Dpt9XWSY/Ff3djzlGaBCle62ob/
mDtmzfn3DFczcZIeCQaqpgCUCKyi5TvH7qj7hy20xz5ZSZk/ZAZ0uGPP3X8a/SWL0kVlJMcNkcim
V7iOIXDqEuVbqHpEXd/Pui+2W9sbIJxcfOrWLZIHXQOAjXGTCh8a9AamNFgy9mRtD0t/K2Cr/edo
Q78XhsZQx1OumpM8DBuRzFU0Lekq9luLKcb6uOR16d9WdlW+RaoK+4oeuz7wHF43vRc4SKw3aw3J
/8gtYb4PcYRfSAqs9VCPqoneUcJXj9hbUPt2bhuoVHsrULfV2OESxJuVG3nLZXMwS1MOcZObhB0c
24oAQRxplveGkTd1PHS1bJIZsgXxcVoajii3/X96G6r3yKVR/VtugWcsriSbfbsNevkdWWN+0/va
izgvw/Kp9tf6TbE6wyfTVIRBJPeZP+i2b7O4trlhE/wk1Bwr1yT4G0IgkxIG4A78bva/ybDihJlb
59xllQoHnoDWZ5x1XMqJJecG/zyjmOo4t2v/LbVcucQBArZN6lbOaB42Udt2shQt92LnLJ6XAtIB
RiRRZ7A5IlH4AAgIZ44gKzIRG/OaabZfYdz3iFKouGn7iT8sp+ihlsztiDMBrsLZHM3zzTQwM2R+
Jkm8KlwD/mtsbyxh5pPEAqdUGJXK3mavZOsofuN/u2RIJRfWR6Wa/Mnwxuhr0JsE+Vxyp48VNk83
c1Fk3bHDJRNpIt+2OjrUjVHjYrP4BhteG4xQfF1/nSJzaujcifEW39dC38qldD6pbpQO9YdVOnHT
2WAao7Gz9NFsDRdAtwdGI2WqgfihOevswQ13S+XCZVIMFslD6pIKS2LWudrFfCwY1QxokBnIQC/Q
y8bY8D3xc7T11t1qtzA+KGUiUtQDVH+ydoBI4nUIqMWVD3w8Bh1h32plLMzvUIDFemyZx49R2bRm
IoZw+t6bVn5f4CWzJqJzZHtLnWxVCZQKIolBsSNID5X7rnMzzWwwLKy7eTWs+UYBu+tjGc7jJ2RS
PH616UmMvlbf/C6aqrqb/WwWiQ4QK02Gtlm+tID2hriwen/GCNhZlqQYu2mIkYHJGhzHZ1EcrJFE
PIk0lU3KVrV0wiip+1UId0KtKCqDKibKGOZbywAI8obiIJCxjWwapdRkqw9tWdZ9jPSP/QvauUcK
EmnEqoO2UYe50mwyF6OWOUbwo32fA2msY5QHsp/OaA2ft0Z1S7qQfGje014JdGpRXTqtYqBxHi6i
izOGlqBv2rb82Fdb9ABhgfi/+Ws3H3vSJDeu2ij/NbRO9oOxp6USL2zNKfEzt2FZZITf1cyRfneu
R4ZdmP4HhWBgF2ujE+/yxmQAu2pv+YGhEMrwkQUPOnHrpp/Tlczrp+tZ3ZddYcw4zuQjX43NGv+g
2qcEHNIx3C9ptQ6xIHv5oeTE49n9OtFdhgfwLmMeMx9tQ5a/KNGWP7KRRc9AQLJFXdV0gmpiaue4
Klwu4Wzx+MHzbCHaIqkxVE+LKXOGtyAaPDcRupG/MI/qfrl5RNSQLgJvcVv0W5kOleF+dUdqs8Rd
gvkrBS0XGRcWOMmQ6/le5Motk9UqpyIlzWv296OQFBk2uX73Fr9tYux7qC09e3O+QxQl8zHKaVhS
4UWyg7801V/LrJx/e6MCylEpSqcYcIrxQMbuUb6OrcxuplZZczyOw8Jnll5bHjCa7yEvgLMciIrL
+k2ViNDFQ9CZRkKAr+4yzFC4bTqx/jTmvHxT20tfPWoLKFBtKP9zAVFcHJt5jSAj1E3kvEEAvWzS
sFf5TZh1g0jJOxsALNY6NTdqQp4hXrrVycmzs1oDO7FHKmfl2hxrtcjEzPy9YaxywjjOLN1/mOaG
Ip7XraQGpPcnD3vQ/r4Z7jLEPtAgkXJHZ++W1in/+P7gVqnXG/LDZJulTvdN/abGS4XEvfXNNoFX
YGPpUAU02voB9NxM9vgxXP2xS/p5XswESIhB+DPE+FtkG5y0yNhqL6bIXW51FbVWTGrVPeXhGi5J
UKFAERtdZ/yQBI2f2eLX34WTb6guy2jk7vdqj4rYJ+uy3MUKuf4aI0oq2fRfVhl4JbY6Sxccifvr
x8qsyx/AZNpH9JfU987frOBmmax2SCLE4PO499eGiKH0WCfFpgKufwUcOFZUOBTHonB/jGM3vHNK
1o1LHEF+L41Qkqp7mzN0BCqHUEOs9hKzXeb3kj/7IEsjMm58Za3fMqWiD9k0VFGaGQCvOAltR2R2
aeDHfylCcQGs4TRV2VYk/4+jM1mOU8nC8BMRwTxsgarSLFmWLFsbwsMVJFMmZEICT99f9aYXNzrs
chVknvOPTr8EyMHSI/JLa0fx3jH7XrIhzT7tEYec49nYRpx3xNTnSlXZf2T+TF3OMDjPp2yuwv5M
LkLaFkHacKDulR0+mBq9B0t++pKHKvJoY088rc/SndLfW9Xun6H1zV3kXTPqqG7d/3Fc86ykJuIv
zIZl5JREMVjnHhDAP7NH6fOSHNNREB4r/jAfZWG+p854hynDJKAUC4oD8ICpum3UAY6kJ/ewlzaz
LZC923J7xMecZCy0wXBp2cy3m5mOMQdTfOR4p0b3+hHdyr4XwqRCcjFNQFCjU/Prt9My97n2x57r
LNhteu8o674vzbw8Y/lmGDrCoXlgaGZd25u+HlFJ6JVC6tUHsBOHEzAXovTr80aRv38aIr/+5tIb
cjP6vny1h9YOZRbUzuSVl26ytFWTqPxIVzsSEJGmomianbdjwVIBXLb6+ykNm/7PsXrZp+uYuaV3
L/MgZKcjW/I13f06VykgebEsKngL3FV+tibbKDmdU2sBn7Vyb9kbF8vEamdR0G7nekUDsFznUUrs
ah0q9o14nZon18n6qWCia5wzxkTYDnyQ0WvbxN5Y9v5Clm4AwLXnoRcTeNImm/wX9ys1ffWaHNz1
Wap/dO1WvdotqKoSksH/T/OveeoyHz9h4vXpt02Yjc84tFc3sp98VkiyhrxrWcpyXQFq5+Gc1b8N
cY51MchJccPUTTqdFFv7f35g06YkRlxyrZg1OPJIBdhCJcLipyoYuFMnABp99q4OuztzTOuz07dD
gx7QZC8qnhcOaMc9ADaSOTClA9o6no5IOjwMMN5e7g6HfycXGYd84Cr+SZYLbra0X4dvTug1j9SD
bDGI3iY/kn3RYeHGYnuzrV/zfdV7fOfM0knukB+nHsTSUm+E3NZJfEeP+falyGaj9gH93JcKd2CZ
OnSJsx6QozCvmH75pyK7zPluOv+ByWxfLsPV6pdnAoyn2Ea1Pc+MsZ9jFi/k1EDGv2fUxTUs5LqV
5EEu6Se9df3bSrcCV8VGTCo6yJRdrDvk+pJlsm3YtKXvncLhGGIsVYn7HULQmW9Hw26dZ5UfP/VR
FdwRNJz5ebrWy+dWR8MfJjj/Kxh2uICGHmHK6VRAkI+qkq5hYju8+VKNwr3HQ6pmhNWV3MrU1uq3
CJY9hULLak2IQxbrkznq+ccK1uYzvNedOjELAC0myyEIjB6a6at3J1fDAVXD33WuOT57MNu0tKl0
ePOObXjRndd8odBhx/anZX07PL0972Fjf/F8BK8xZW1/GlDOLt806lCiMavpcyAv4rGuZe1fjm6t
f+9MjGkxtzs8YJawjOVH58uP2q7jr6Pz3J/r6KnvM1lBP51Bz/HFoh98xq+f/BairhSxiHvXlhMI
3Fgejrdd0KWhKmTI9P87UIH/0oQY/ezHbdgKoo5YXJlU/X/DDs5fkiQV88wtvCRLGnQE57le9xaH
FfF5nV8hKgm5/908I5o5y/ehz+Yicrdtu2QzCAtjizQ/IK79b22Sye9L1Mh7bxJJd2MG123KjmyQ
sLBcJltumsClBcWnJzHfbVi/Vc601/Bwfvths8bh2NwsFQ5SztF/o5PswKlQPj8PsZC42fRChUDb
natOcD72TsV2S1A9JOaHV/vNxKFWB8llJEI6zXkukTzzryNqYF/cBw4ijjdRyQrmVXnrF1JCThV3
b+iPhFySzpnv68r28Zi/7SrZ2BcMW85toDYb5buER8xV1m1pzuixfk64BsYc20sKFtcyy+Y9rMCY
T0qEFJsYTph8QIAtoEwWHqyg9vv/NAADeLbnIsacdTCeQ7SFXhEaStfLvZmx42IT4WicnJ6V+FCk
quQRQOFeStDTGilJ378s3URldWOHWHLnyiwr6naa76xPvBsfsV3bcqDA/LGfhiwuKGtyf1TbHH9p
6IvvY70yY5iO53NB6TuDE0Yy5HjSTkZfXz9++Iaw8nwTiXhfl2AN3ilyCV8npGRqPKcK0vsDzlr/
t0y+wxmv04Vm1Ivmrosu9AGox87PFvaZaZgfPIGe44YAvnU47ausPhfOjlsmw204twoNRdHHRv4L
RdWSm1716Ux+awz0TNVdxuos1+V90rYBZeXMbi5rYpbHzBi84LTAr1/NZK8bGwvit2jv1MsuvGQk
6WAOLMN/Ozxa5fkv3bq54jRh0BJ5KvX+1Q5xcC+bZH+LlNd9DDylEUnHk33Zt2D+Ldsp/jFCtIOg
iZh1cwza5b1Hbi0fEnpzZjai3rJWTj7D8zp4LZDQukbsEhykYnpSoKuzd9PLNFg7QJhojwKgfXeX
xkXNlPhDDFgw6/oEKzAmTDntzuTuIgzuTs3sVexcXiDuFP1//OeRGrXcSTfPLWfO1/fW6YKXFOSU
cQMpzn+WEKCPpdPOz5nP4uUjGf47vJD2sCeyrf9LTBBCr7AiBwWKg/bOgGmpstHqigNyyjwRLNtL
XFi+nU5txceB1djiO6wRY3h2GwxC/3oPt3IeQn4bUueqlUkmY6AkkYuNnsMBGZohw62KRfUUbaG7
Fes+ZN9HO23TjU9U735ZB1Jer+CCq258yxJ3ivxhW099MNYfo4NOFvhiBtKhRrGJC5fY17Zs9uYw
925ct9VpC44kK8cxTk0utEpsKZFipIwlZnzFsbG3EPP7hBQ7sXwRXTbb7wARUhdt1rvpv8btI1jB
tJndO714R5Qn3J5NoVXAeGbSqu94mRjTLxBDlCHohcVhitU0lNMwTDv4KdaNU+CNLgugqF3SuLId
gceZutjNe6ENZ0W6yR334e9VCvg/RtdURxUGg3uKh3b7sSaLyUobJAYHcwyVlYeIL45nfr7JL0wM
41aaNVX3XNrDz3W2wU3W9tPfjhusuVlR5nbn1O5De46nKXseVj10JS8LEELrJ1PDmhF32Ul6uEVz
sUQMiAKAXZ2v16N3W1shk8eWReFv1YeU101r8EuaZpdl23vjmG+ks8gi6/GqkDp3eF/RGDLZ5MBh
Jr54ifLNyx6J5fgJ6LHpxwMIPD6FjDFNXvW2/g8XX71fPKi74X6g8oiVYGmS4Yckg9Q/exNRGCWg
YDjdIi1u6/OazI18CndVbXltj2S8tcDpM5toSFM47wVDMGi02O+GINTeT44tNppM4UIQubDzEue9
4A5+2txeRC9ORvBJkDvZvpkT5tH+jamqim/dbZDzs/SvArEujXa/HFx5/JMCKPD3cjVvXgwPmuGV
dyHuGuF6p4Ajrz2JGr9fsRoq0zl1x8E7T2m9sJvy/EClepYQN0F0sOH/KavwjjSq2Nxn16H7nd6Q
dPvb9s6ieYM5fPKO9ZHvSwu9PZG9unC0Sbedyertg+Ax2bZY3LHtDl2BPaIFSLe2ITm04saP/8o4
UtkFKH+oiz7V8CNNVGfrCW4i+9HsmYMWcDr8v8Ee6u21r2K9nKTtuoyO5JURVU8wucXgSeFfrNon
+0jArONdnFZA6jm0qcgz59z0tQXO7NILXRHbYOBCz/3h2X+qbsFBumrfLMNL5n2t/OHrAxDc1J0D
QEzznjScQZf9GFke+X68Z+niPisUDgUmXGJ4gsIjXsQ8+M4obha1UrBHXM/y4NGqOP/jYkltAfM0
ei9ONaVB0aQqc15CBjhFWMOxrE9ZZVMoSt5/+82Ty2wfwaqT8KdHIEhy0psOYVrk7tu7dk+teeQd
8EzBlqnI6TS8EGUoccnn66oj968Hzz2XqQCavw1s36tbYF3SBdDfc4kY/Aiac4vL4maOjGrKKBZW
X/wFOVGOc2X333rgIZ0PnXUBd1yg9GLa5TY+jonmLujZY3Vp5xGB+kZ2zZD3JEH3OUIJ99711hbQ
SQTzXvgqzAyrEQGpdxnA279D7XDMaNO1ObG4VsG5niqSAGvOi/VhzCaeIyjuYysNo4/83l7NE9xV
glicbdkWp5RUSnd8zKVqsxOagHgrKmnWT7871rDIMEYfOQ+ciW/qPmnNWXdHzBaR0Vd/8sd1NMUc
0l1bahoK91NFwpxfNiac9o8uHXwXsjJc4rdIKy+5y+BWWRLJNSwCZ+SD03xn3udpq3C4UFMtixWT
6VZoup2PUvTrSvmt2Y3Z7q653nu5HaFoT7hqfP5Z8YGfpnFmK58yO0av/OFckJJ/3A9trPbKwywZ
8Rbw+v/YpPQTIUj1fgPJ13yE1fU6olk8dR/cZnPtWWWWySKyzJswdg5jXhPXg7pra8O92DXOEZco
QA7Yb5MEai+AUafgjg6j8HvIeov6rjUE3OWAld3I2lAtxw+5u9OQU7yYVtALI8yvzJaqOrurG6p3
iAjND7O2Q30PkIEKQAtjwJjht+JTvzUIEdGdaajsuvfWH8DwTX0+toq0UZwS8VQqun/QeUep2Z7G
JXEeI+QV6S1wQqxyR7nCu4/APt6XtYoASxsEYXCo2uEEm7MRaC7sQhqSEpSHRb8HRONrf1AgdN5Q
NWeT1PGQt4Jt8k4dEZnAtAJ6ryCzrBhDP5OtZ7IRJHWYK/3ZhJ48SmkPURVDfChNVZ4MRdmO6Hd+
qWFg8g2gp9o8Cfqxv5ml0O5z1uGhPA/rkLqPLnl3nOArkAGcJjwJUw/WgCA6MUIQ6tNXNjYXHsaD
GvZZY+1p2h6Q10P56zwFFfLzb9E1keOjM03TQAavsLUn1VbsvSHK6+i7ioW7lstKwPC/1lTpBFnA
Odozn4PfAM66POiTyxJ2CWcgy6fD91pROghfg5OJbGZuxjrUyzlDH9h8X+ZtZpzAFTeeN4ckcdWv
u7yxtDG/DeRR389UXM+lL8wBq4jOowwaLxofkqCV6pZbbkBpuAkgEmE0ROEsgpX2+kAMP8G7qrgQ
U1o11MJEy9dwmFgQENAv4a2qZ0KZVqwg/5Ty9LOF/PqJt337P27iQgQYswdnoGLHp2YIeOCN4rZ0
p7otTKbSV61TkSXESLwRggzphbogOI8j0YFvZNcgWU/oIvyvXfR23I0cgvbkWJGiAuHIIwdfQdtY
Xjf/Ff2FlG4xdMDf/8ne9u0Fx2k3FDM8dlL6YxKv5ymEpsdWtjnLJPPkaDvqv113XdVjTaz4Slwx
EM0DmlexnuNWTp9mRhsFRrUIkMXMHYnPINqz4kSsqWPX/oFBv1+P+YNtYlif5yhrHnAVz/Wlmfc1
OEtAYlCCtYO31dnhjchsxqCiwK7raB63JkXdE8+AgnpywySPcKUN+eYE9lHA2WcXYTlMCk9DGRbR
sPk75Voz29ziaLGcx25SF4PYqi4CiqqaBx/SbCirBcfwTUpAFircfez2kqrlRRXS372jNHUklwKO
gRuba14E8Nrh4hR7lNSPG3VDBKmPNgXZy7rmySDhREnULBH/MOEdp1h4Jrjs2Tj/ase5flpxLaOF
EXxuj0Dg4XywR/1omil+2vncY5FV6cL2XQv5Ybfe/00IQvcaRr36rCtvQHmxHuHxclXepI9esAK6
ol3ShNgAeivq/FJ55JYE2U/RRarJA5P2GgjEoZqu1nF2XI7NGf/zBC/2ud8qM57pQYyiCy+jSU9+
k6z9meQIRFJG7ru6+E7cbZcYRYEutKiT6IwhSFdv68KyXM5heL0QRuN+8Id584NhYPV+0zmbRRcp
Hc8vZWOP5qzSWGfnvaXM5HWpVvEetiGvrpBz9atLMw2CsYXBJ3QPOq6W2LDvZgcwPG21jT7nGgtJ
PrHgwRUztPDKczD90GBuTVE18/Rlqf0dSgE39AQi2CGriU3yQjTAjLghjdb2DLu+8Sb5TeXmbiAF
eiO5uCNhgXUMMj6443sjt+y93WP1hWo47B/D3RWIlwecD/4q+6FIZAPGFrlC4Wmb+GTfTTTJ5gbp
Ft2G2wpy/bYkV9KCSXv5Fttp/+OhxRkIm0zZWVNHTv8g6FrxQCkiF34Vxzq8D3aj9U+LXjI5V/Ry
hZe54Xy58x0g3kt96GApJx2saGZ8O2BBrVhsWiCl7XYRiflONC+PqOPE6nPAy/bHorz+5mQkORdj
TcgMbyRt0jftRlxA2UwrLSPqqNzwqs4KaC1FEzteKrWur4dZB/bpWREKY2Dos9JPd7ij2ukNcF0j
6ApQivUWMYfd9Q1CpsWWzjq5L1iMQMtkM83kirLvNueBdfA/uaYb5NSeQEbPNY/e327c5joP/O3w
QTHXbbpF9MeXwCChck1FyHAOGuM1ZbyZ8Bf7BZIBQLR9+LFIY7nBl5U7iSJaWO0cb4gkH1n5ujkt
gLDtYydb8aOxXd+Vk8w899Qlyyx/JlM1xvxoASxKQEuuuXE9E1qShQb3j6kswh3E+NGBpMquf7Rx
DtIUJrGYG5RCVCYkUUSbempp4ykTv4ueXeZh+6+nhzjMlwB6rrCuxkHcj04jUXjNsTg3YUu2bEbm
Hul8gVI/rE/S9Xm2Mw26nEldcOJ/e3gTVrgRXsfjedbTYCx+VHH89Jq2Gi8k/JJ9hmwvNKeKBxXY
F6X9e9vXbvI4xVWNVqE2Xn3aGgOG7mZOfLc7iwIsapKph8OZrxMqoZhRQRUcgpEa4zngau1WKJIg
YMbbsacSplzHtN5KtG9Ng8xEAWOtqja056oUdNCTifNjHwc2Kb6uX66TUqy7KGxkMPvQv+W2NtBE
aC1dRBCc0BR91vzK5bH0yXwjINd/H1oAnyVgxytzXN0xaIhmeltXka23W7N5/8W6iavTDP79rT00
IiOuygZnhUriKz05LCds2TGWkq0JS/jE6G1CThOfsDRU/5FFiDbnGqLzcsT+0F6yanCTO47PtSsZ
twOfK0JNbMTR4aIhYp9vzjVjY3qJ+OG/XL6vifnWJOLSI1Tuf+uZpPyckQNOOhfJ6N9AC9R3OOOd
5RZTadZddTCHKuJhY7/3gSCnVxmDpuf+mALy6Tb1tnvOzdYWUabSU3r1juUGRsG7iQhuHS4sRg1u
v7pr+juUy92GKDPSGNMTkLYzT/jYPXoITAfeQFCOE4b96m6c9/mxMfz85yNe3O+QZ+trlgbZpz/6
sN6N5nZ0waddHh6Eiu6XmDOnyw3EZlNCBHnBucs2yA1Q+B5F2AYQvkxifk1s6NqS1pwNS+cyqjQ3
COcswmVt/ROoewfp5wkf/TgYvbjv6DSZsct5pobIB9f6mYyBdB5EwCBQZhM0cBG6HXF1fuM7xzc0
GyBvZqqyuLS9Gz32aMCa112SbdTSYz3opUCVIh57s3njc3DYGZJP7012CRwhrkn62nt18WESzucI
f/s2ZbLGPOwq898mTWvvNzBg+cxIsl8zDdKKeXh0pXuBemUcCWMz+S8gU9KcHDZpxemath9S2y7M
g8qP5rcD/JdxqqvBhhnCN+fDmyZnfdh7D3buwFwSPQF/9euZNoEofHdkfwQlsq4N6DgWQXrdUize
DURLTakZbEXe2dY4fE0qe2lZ0ICvIUbdGwTN2a8A9Xd7NkvIc5Nl/YaUMQj2v8ua7dyB3QT1XKOk
4aGqTP3lqDlbX5GOQ7yG0KrzS9ikOypSwCL7cgTL+omgtpuRtKLcy6f1iIdLaBBDnWqTOZpU513r
Qm7J+nIsrb8yyFbyl2EQqvGfSOfXrhyGxT7ycTVlwbDatxQfiPkbAwojJQ+twRwjD7V9PygOcV8M
gBGSCX8Jw+lG2JULqkYR981P9jAEB4myj9Hr3d9TNic/ApT6y3XPm34Ndd9m3/2qRTzuH0ObPVhX
1f3LdgRXxCoV6XTxkd2i8Q24rQrlQ/Z+OwTI0sM8T1P24KkEfiE0a/c9wmcaPzlm8dsLE1Dln/wO
IoWmomx1wLmcamazjWuxPbQReNTJLvH6N+OqXQvdKMVRraU7UgQ7sepXnqfB/sl/e27RJA55LNSC
/GJkE37ZAZBkSdbXWOVMGgPdrero1xxZ7Ew6JpV0YPfbNc2AvWtlalEHvcczw9i1oe6oTJHMuwQK
k/4SFDXfO9FVy2Ql00WcqsLlwL2OsPgGS7nDfQPso6G8q3gFs2IXYJhFNw2pZH5R01gQg8wnTDPl
zl/H1gZ+c9VHL/tpzvzILzxg8V+is73N8YAG/mlJmiR81LPkdww14c2P5FogoVaZr/RbD0Z7nHc6
Sq5PYwYohzOj7Ysj1mN/DpGq7Egx2W5akjzQRHFfcwmucfTTUwBNBZOuN1w6R6v53q6dePNmNehi
1e3ulMuGShdGNkCzHIJfPx80cDhnys6H4DSqulZ31pva5j5M1cqkGqxoNPlqmD9HYfenkdAEIr6m
XpKuurWyZenUo2b0zvY7/CBt/xPHc3JDYujyOgUN8qFtUuq3jZL+Cy4yfaOdBkh88Svk9xSgPvpu
1D33OJ9f7CjNfNpgKlB4Lrv/2jMIw3lDd7+GK5cQnCYRSMxGdjZF1fvIn91Fr2c76iB7AKb0knJJ
G/3J2zBxlQIBQI17llYHyRT6a0jXFbPEPiOH2+so/aq3zK9PrdDdViCM0+oma6bga3CQt57iHlEF
iySde0TnTq2K4aO77c+CBeBj09wRV0471ufwmDr32ds55wtoDH++DcRSHZcOyfovVFKYIPx9SN88
mo/nZ4VIzwBZJZ4FZ0kr+bykO4e0Tldi7NYtjX43omuTC1AHbJmstbgLkj3D1ECCfX/DpW6Qnia1
e0qiZB5OaFoRz2k8mPcHk+WO0o6AwbvBy7xv0mh5U40SQZM/VfyjdmErBhnphndpMnDKBrPUv9bB
8d1z0rSc7+ztHLJ8SJakTvTx9NvjQnnfmljPRUM8TnByoyZIbwbBgH/CDRUqppwxIhuqqmWC70Wh
LGtjO/zd+nT52HdnWu6cxLW3nanX8DU1R7qHEMvi+Ocqi60nHH2oAEuW2K8ZdX50f3BwlQjM2xFX
rpqy87FE7F9gt1sznD1n8wQWBru8NI4z/iPxg314d935U4q+lWekWuiV23UF2pejkhHz+eh+UJ2m
mzd8OPadDQVP3ZbuWbkf3JuoJgIXd83MPbwzqv+h6tBupSMXDjIKspFnuUGK/HlgxXxq0Vy+EyoA
3RZOzfQ3Qatm8rTL1H0SSFq002oBzNFHJ+6BPnh+SLzddJE2fvRJcXj7YxepSHINYdLk847MA++1
ONY87BuBDutKHj6kdM9sJ6/SzJWJ8VCKY7pGymEDxwdB0TvpX4YkjbfwGGp4C3QSf5MFt/NtstoD
H7V7xPM58RGKF5W7BdMlYEyrrrx+JooVIuM0OQ3TFwn28q/gRWzuzIhtDTDR9/vSsQEH7OLIcOZi
ZqR9GAYoDZT8E9oSFIUI6EefheDU69TRJ5XV2xPJSTb+c/BNkrPCxOjeqyQccEm1i7+eG5EtwSm2
wd7d9MkWTnxfEWdEf/QGx8/abKJkrSG/Pt8YJDWdJ3AhgPRKfpK9hemLnyIQJdzoVXCk3OyPq1Be
5SjHe/F0uLqfTk6cou1iIglDvtxw5Gwep7VazjNmGX2TOoDuULkHqtnZeGDMGu2rLmkUkRmKmx2J
r2D8xrhXUyN2ItHbR9rSmKcuseoxSYyuy6QxdfIQB7v3J9jILoZZXW14AVja9osWmVW/O51ovxAr
Gvm7q1pMldRigIEA8aVrGTs1Li9GizS90Z5t28dj8uRfluP9lfOsExecNOLR0fGiLnarRXSPSDx7
I55K/B3NshNyhso5RBY8ztR/yVE0rJREeOdDsnI1o6oaBVsJstMCswF2JOjbGpBJsiaeSUyjzm8S
AVczQrzooFR7NeELxipPnCvftA/EMB/mpBl1uyfNhnEel4DcrcyZZk5LKhC/KPEJ2zuEh+vPLKzE
U8imsZXIEc1/dewmP1WA7eopzewsb47ZNd+Sfgu6Xy4IxPF+1KsdblKz14ZnFBdJOSbTmjEidIm+
beuEu4XDz3vfPFJviz7sOeUY9jl2uQEXckXZmjRptN4YXhy7hE6JV2F8BcAWX9JZnb8KGR973QKb
iHRwGX47w8iEmHh0F9zAGcXiFDV9x/jUbs2JZtUr5ZUGAoES0+zDDKIwlpOLTBdve9CFp85LnAjU
/kj+jFsDeeetOIWYXqbuKLcRl+mpTwR6wpUYtuAmdlCQXNrl8H8lC4qq0kOY3V/cOKn+xJaPOi/V
QuIRfNwzrhGkVsuGLOaahoOWxwzjbm4jsO9zF+/bhOKBZ2nAEDfOH027Oj40zzWBcA4iu10msM+J
Q2FIf+MhDr4hr/D/cKqv8VVL1dVnwMap+e417qLQ9nNHm29NZyUMDirT6tQO2265fiLR3Xh+7TNn
xzvLJTL3UZYO8PhPOTXhcgl2Vi04rVoOj41PiQrevkouL24TKV2u074+dGs3ojdFHMnqFMAEPmK8
kC6yWHFA/g+BolkyNGLZbhwPeDsHYfVufNXHLjqvDXcPpg3dlgQCjfdRO07hM50TzXyOnSsMo9dM
vPCBxk90xnw/+QFPxry2ew2QAk3L6ntQbZAey7EaZL5E2uOKsXLXd20is+GUuSjUOvx2aPEJK08v
nHHueuM0CFgRR2Sa0xGw/A2B+s78HE1+/VjPy2iebHYcCz7I5EC94GKHgLoweF70gtX+AqZfJa98
qBH8FutOVdjKDd4rCbFbKE+w7iZNk1WI8UYO46xBMri7C7bzFfnAQ+U7UXIeMT3cdx0P/bfEJTnp
hj0dgT47FiK6ePKc6mffbQt46CjtV4QQ4bhl7Zq3iwPNG9whl2fQjMcuOCN173mQWtE9LtKzqFPR
yL/hnkL9xXMq+1eGz+wvkscO33BSL1OBpctnYyUgtHmLp6b+jc4o2c+KKM+ITYJuPhxbYeKfp+H/
aydJeQHvHZj7X9+q2eboadtHMKJZ3NH0MKzkcXX6a/MbUG7AIHT/E6GBPEDTyK8tGNyPsxst6riT
vMp12YdCvIh6aHFoJLzKP7idR7wAKAPqxwa1dHqHsFwE5dJhR0UsCY1bVruZ7oc+aKsCBC/9mAid
6i54B5lklqFr1W0ye11z5/lC0q5JMQQGHSgm0jOpPgebreC9i7kPtfqwsuMt8/2WUEvi0qhBiEbX
mBNod9o/I9QlbT/edtwpu6/qZ6rjJLfu2m8nSICwOg2tBeJWTpC+06suUaRMu60eecmQWFyXue9u
HXrLTX+kTC5VknJExBFGpRizb1pqT3P1Z4GS8cOyJdgOEmAADl/PJo+2i4+fYo7Qy2lA+awYggrW
Letcdhq/XfeXgb+HbwWnguAFVmwinZ+MonCRD0SngOYNexoCfIGn0QtBKGQNrpcvM0qrIq79sLsg
x+nSsy/SIbxsDmQpmVzjfHFTgbx20nsgbsK4EuF5FU1w1Y9F7bMxtpJo3LpYPR/DLMZvvL8yvq08
x263GCmAi/tweW4SnLSFVM2KYJQvkVmc+CrfVd7ySELQlt5lah6f6h1D+222kzqC/KU72CHEnqJ+
qdqvA6frfAu9yfoEJJUJ92VwolTlRKx1IU9be/TlYJpIljM06h89QOWfEu3IuZgSMCRGrKP+pvEF
bL8nE8CRCSa27lQhDokvaoXtulHrnDA5Uo/wFXBF4vFI6Gcq3dhvx8u6hKt9MZ7sYsx9/f4jseT4
81fEQ4phIZjv/0fame3IiYRt+oZ+JAggAk5zp3aXy+sJKttt9n3n6ufBI824qFSmPKM+6JasdiQQ
Ed/2Lk4xBvpRb8G9bro5YDyB5AMXex7AV6QPVRF5sgQozGZMpMEP9WPmHjTnUuDKuiZ/uaEK6m0g
xjDaOvVUGfsMSWtvdLk+t6AtkTm1ZyFr4tdYN5+aPpglcyrclQqSJlLrOuimT03iOx8CRjwGqQOQ
/p1utXh6GwCTwDsXIbTnHPlmWB2p3Qwb21fVK6MQxvZu7prUsFYI1JCXE9GzIC9MToDJjWQvTDXT
qpGdFTEFg1S8Rz4nUAejpvnvTUBpaFrlwE9JwRK9oRkIvG5XqSHStnHSENt8lB8tb5wBlJ/sMXN+
MXOAjEU7KA725liN5n4usukTp5hxImTMaeMYU2EczRwtWgQVeuulAn9Y3BXuMLU3QWX3nzngi0Nf
3wX7zC2KX2ZrTr+B60YwyCptAhPmkDzLDsQnQcOB/1TG9Nt1t2iZeEOqc4/a2Mz1dgx8f97Xpkn9
xHZ/KsBI/WaI7u7AAC5cJDrT9dd56ueYHyfJhQfKDaglfVA9MqSqSA9HMC8emfvgkJfXtbMp/Jlb
z3SReNhCvcmLPSYeNviXittoN4bIwm9IaqcvvWu3H83KaL6NmZpOKTJF0U1Fn/pWoZS2kFgHyDcp
RirgeBX6//S0/PiuAgP3VYS1k5NaFkYJDJuLmy2vqnGPppVPRxO7FXVyBs1JdpMZQg1yB5Q3Qgew
w7EE6Iekg1Y5IBKcIH/CKKz6htxt+BxNifbN6HIGO5kimtyhjZWaexqVvb0F+O7cqXiESILjjgUQ
SsfUz0wUAInMF8NpGYIy2gN0T18dhN19Y43lDx3742HfjRZCBAgqwBlXThHI44h/h0tHEMjRcztJ
lwKP2LOhWHI/N2DxIngzfieRGfLtFxs0c8yIRowvKpurL9JKsJ0yjSJ8bbn1xn1K//lHpYH42gAy
DsYjqvT6K1sC5VDKFJ26SA3jIwIT1qKYN9sWPiJ1kuwbt2uaJ3xeakDV5mz8lNWcU40wh8t3hUJN
exfMqvwYof5j7quyC54iJKR+EcyV3GldOgkKacMEWZun6Y+cSd0IBL1S1DXzYIGyMxNGWnVfACea
TZL5uYSzCjbWSeyTEhRn2xDcPc0jgQbzRtboU2yFETLRsMbARaMiQs6oZUDTHZOg6H3C/CC/4sQ+
wG8xM/sxUAG1kBG75tfeV0Icu0KNH+IoDdJbCXDlt1R99LXRSs5yxtn60yKdux2Kd5naIo0UflZF
EfenKprha6hAuSfNNcXwAD8Mn6/eHTvwlCIypxtHgjoleezphhQJHqabpB3lt2kYgQmMndv6x4Sx
9K0BaS86lLin6KRGzdI2hhBpHWdtnu66qh06T0DBc3cyoWiFcTi46pYpaZNxCCt+hdYVNKLhacYJ
M1A0JXa20cblQx74SFywe/VPCbdFfgSyhdeTZiZT85zILn5Kmmn+acB28EYDVuUyJ8eQvu2LKsA1
frJnyEkODWvXl67YWiVZgJfLytKBomhozllRmARHG20GhvK2VQS70SK/PNKRD43vYzMOL4XVa80B
UqO8n9sgq48SSYhvUUdlQXu1zJ4BdObDZrB5cWwDlAq2REzUNgZfzs9F2tnThkbCBHq31tBhCwwJ
mqXTJkoeqv0pOAX0KPdCH5nwx1FmWCQuffWrFQ5FQgu0oN20gxwtqp3Z/5B1makdTAgEP/U0NaVn
DcL8r5tLO6O1IvUnf04yIPeF031dLKQBi0D8J1Wwcte+mQFaYvWOashjjnYVUGaGSd3NVPb2fIBs
nj85NMCJGiiQvg4Q6GmaO3bz6sos1LyO9trHCn5CvIESHT20oIhjZkCl9WTQCmeXTSazADEVkX8P
/zCC55nU7mNjpOl4hJeJCa9YJjIgaKqPmtHSmNJz4YZ7u00rjo9Wt92jOwRjsJ+GFCuxBuX34sT1
RMblZgaGvmzHFOug0UlS9pNCSyTKwY6EAdMxbqLWMY+lsGzwO386RNnCDKW3QZjaTvC7b+1i7Nlx
GSgmEqeQSQwaLh3QQIOZ1Y+kDt3HmPCGOgyB5LuE3lXfRKEfiL02KvoPNCQGc6/QGIl2UG/Vs/Bn
A8i7WYYZdhW1emrDilu+6UjytKyCHYskDrg9GhcM5DbMEwJzNyd+SX9NlOqgM5cC45SHpr3tmL3Q
f9T14pkkjURuKHQDqlvDNXWcbXN6TA3u0E0/MUYb7DhaUuiafvPcy5jOWBGF22gEB7zpfcyUbs1S
T5uFjkIq+YOaRikUQWzxyHsmlti2jmMYfPrpg4Ue1xe/qBrEF0ITHP4ccYMcUO1q6xudCuY5GFQC
Dd8uIyBCEKr6TREDR7+n7UAjLCga67PvJP5TG8z+vc6kxr+1CjmrLZob2rB33cHINvNkyOm2DCz0
08ZWz37jPlh+08LO/zwBHp29BEWu3ww/IgzNciAQG7qKPargVUhvzPDd7A55aC5d0+rDH+gZheqI
qBxmidOUTpLyB1kET1Nl9eiHlUEHXlJ47e2aUR+fIczhMdnSN09KA0QPH1/OoBnrqmYGUTjGzsqz
aptgNmifGIsxqgAdE/s7a1YO4DWQznhvJGmXP8N56J6muOs/mFnRcE0DaG9A44fjl9pa6hP4I/0N
WgzAxpwkU8Mtd5yvf2Q3QqSQk5n3QNZs29gHPs0SiKDg1zYUpovwvt4Ot74zgpW0NRu1TIZ32VY6
gaEHmwSLpf8qJuwLZA2m8Yamff+tMxwQ4NQp9XPYlkD2UcO5LUBJ2Xt/YgSHblMAH803g+hXUHXG
uAMyjvTLopkhNjOQD/9g03dpEQww3S+2L8LPSLUXH5Mx4uBEVt6eJlnoOmOY0LqFoBOITcymQfqf
fCfe24mJqsQU6e6xcGPzjqlsm+PGTZv7Me9SMDk0qu2X1nX6ZlN2Zs1BAP7j004IiJgW6WPzMPtR
5W4CxKrsbWPkC4s7IK/Za4ERf5VNXM2HikFL98RPHZ9rghPC/Frl0kGVttnuZ+gG4CmJXZLXZTPh
zKy5+YzkE9OfNHXKn43bq3pjBNIhVKQdzA1AHGBGrLoFCRgs5gjb2PSz6FjrI0gfRHGw7qAbZDYP
YnajF1r90n5gI6ZohgrZ+XujsolpNP8ZnQcdaGualnYV7PVkQBGG/7Wv9sgfo1sQqxkpPPiMiPzz
buFc0T6i8Yq0g4p3dT+08aFB0jakwAr7ByF6fRERcML7eTY152PgW9NLthxG2hMxVW5ZuPJFBwGC
vIFdJrdB7aQmCjtu87Vn6DkeMzj2DxkBATu1HFvYgLFTQWjohu8t0tD/oZhg3VlaZiFtpBzf2QYW
IOobmGw6Cs5lMXqoE9k3dY3l4gZiC6iImcyK/Uqdb383aIh+MUBokjaBOaKhCX1TfZQiNct9X/cS
pRsC8raBZOQhRNFXR/4sTDbNMEK+SYUs9Z0Jsyg7OFY3fU/VQGd77kM32Akq4Ow7TVlnD8V3aemY
NXkz5Z1mngAUdje92dNH0pzKJi9RtvvK9EykkPCNcIkPqEPDl0gH8wUlNv3j2Ij0p8Y++dZkY3Ef
WsG00EZ8blDbn/KfEPX1haFs0C5zEbH7L8w0zOyYv8hxMxG/bl12+nSbWln6pCVxYm9ncMHxxlZA
Db6ijBHAdsOHGHYa8sz07WcqReIMw+ZdO5bD8xjHc/tcMK6DN+XW7eeMniTQUITov4KwGJwj8DGz
AgWUc1NiCqnsTVVReJ4GvdCa7wzG9Xwrhqgq7+hrFDcF+dV8rIHFiH2oBxqUBiBciPRkY/iBPER8
NwKf7DOfgY2A2W7BwM16XLXI6eD8sKmYKxW0lc0yPs6zO8Eoy1OS51LqLnsuzC3SZC7A8ZBRwnEL
FI1RPgJzTR4g09Tx3VCmNlAgPQN0lQRmDlo4toK9TS+5JIXslzlohQrjB1TQoK7bRuTkHigZaW7B
ZfmvKHAF8VPZ2XV8wApD5PtauAOgTEdUDxg4V9XGiHR+NUQbIW6EA/wblLaTHlMjS8MbGqQFeRv2
RD2orGbSv7ZOqf2iGs95u0OhPkwys4BeTnEtN8hGdtHHCujXwQzGqdunYqTin0XfAIA1/eIAqi5+
MlA6QiqqKMr5IaoqE9tZqDYYwIG+DbKH/wEZKLU2agdPOn14gzxnqe57EfnuZlbTaOz+R/hmbQGK
zbzZ73HKMrK8zJHcsfJ0P6AKPB5AoesFf9UMKKGIy+lU1lOu9mlHxJo6PhzEiWS4ou55RkhUkuAg
r4m6KzXK8ud/SeMy/JwY9JSdh2C0vjXswgQXAn5XUGdeE4dehDZXQqKIhNBjlUhR8s9KSDRe1EJh
9HReh0zCzkf0aB9J4TxMiMNs6RCp75o/U0+45IHMtMGeFWTjEAFj84r65jmhSGViHc9YSGHLtJIE
1djStMv0zmvU3B469DCRyY7642XRzTMamFIhDucIc3F1MFdylFpAG3eiDPE6v/7IBwy+mCDMl9mi
5tE/oIiqUgjZlxc1zr5lBPAN8MyYB609TXIokINP09Eb+t54AsbgHC1haFuLgcyBrAvlIvA1+6yR
864ckmqDuam7LYfiminvua2FbNf/+SGLJulfWwu1pVrVkpfcZxnqe8CsHMeIbqGL9lcsWs9+TuAa
GEItwu7vFF7lKFNl1Z0nmR8fTce0HySycVc0q8+uoizF2zJNgG2rz9mDT+kMEKKewJ2V7pRln4qh
tveXv9/ZTfPXKitlbLMNJCissfNKSNEeDhXB3mE69AUlrvwmrgFSkvP1V87DmU+F5Y+OiamhK3yF
V4+GgbxLo9HqPIUe4t4up/ahSwYf8TZof5ef78xbBAsKqkYCV0KtfiWA3iG2BB4k7jyM6gT82VY6
B6CSDM//dR3BbtBN3G8MpGjXl02Yc50DYmH3xY35UMwCqOg8Blf2xHtdXVYhjTQtBUfyneIsYo3g
wm12no/c4sEpKvHJd0dtvJmjWHj0AX1xxZp9+f5vL1H8qLCU5O5SCMiv97rA6kShR9R4pAjd59Cm
zNDiNNmPuQyQVF60/hNZoP7mC3FF+PaPUcdqbYVpgivRHMdvVS3f9u8TzdQFIlg0e22vScNLAPoi
vWRpLgVwmYvC6xW4Q6/uyMdOTAVkRZli2DddBzvhkOhuRV3lwylmRo9ui52qKdtCifDtUw6dFhBB
hg4ok1bHDW4yZTOFL4F3b1Io+dkeOygQshmaJyAF09l6UfVslleuz/fbE5VrAoMFYsbCu2blPmi4
aRFFkZi80EnkC0JR4BjmUP9weXO+P2/LKst+4YbGHGl13upESyxmGhOjKmQGQm1oIReGwhvKuTle
XursA7nSdVwLCUVkmd5+Mx2q6uwEiqXwy94nFp3ZBTp45VSfeyBMLnCQM6UlabS/XQUBKbeuXQuT
QcBE26mxkT6YKergLFxzGzxzAOhs6vRWqXoUU7m3S4FtzuEtOqMXUCAVmzQb0IfqhkXSCAFDEd4h
sxq+Dm4H7Fak2hReuViWv391CByWNywFZZW5wOoCo5saZ51VjR7tEo0WYsa8thiA6dFxuK0qPd5J
s7hmQn7m/Tp0AG2cyrhmcG5++9ClX0axauvJi7UISw85pHtVd8PeRPbm3z8lSy0+CRYOHhhJvl0q
kDEi8gl7M7bGr5YYO9hdzHqlaWVXVjr7Jv9aabVp2kpDQqbLJq8lCX0GuyUfcreYoMaI3qtQOWEm
68jD5fNwdlGXaaKJkY5OxvH28eDDUUA7EDoawBs/ODHBz6ykeHFyYdxnRideJyavPy4veu7zWcQ8
i5dqOfpaLxzaWsBQJxm8AI7LTZXBsdIsGA+0qOsrL/XcUo4UFlg81xAoEr59PrSnKVGHcvQGC1Hw
waogH0X9f904uFci0Zk3CXhCtxl7EAvwoHq7UjVZRd4bcvDipm+fUBE1DxPmIZ8Y7VZ3jh8AX4z0
n5df5Nk1sQqCc0YMBJn5ds1ooqNoLOPRHlhwxtS3SW9TJOZ30YhwEhoBOvI/E2hy63R54feB3jQM
4gF+tLpcDD7eLgwWLk/QRaoIenYIfZphe4oHxq8i64r/TERKgivf8f29zYKWbhNnMfqQa9OsmoM3
hKKp0LLXGmpGtOSyJGqufMPzq5DSkjwL7u7VbjGaHHXHsa28rBiBj7jA9j+4sRRXHub9puRh8KJ1
CK3i/WczaJ1avd/WXj2gZwZ6p5mPkn7isAtRL/59+VOdWUwu0RtXLiR9bWf1qZhuTaqKwtZDcEe7
bbEfPISjnz1MennNcGnZ4m9jgYkEJ9mQNBZThbUzlzvYNgMFv/HKsqnaX+g1U0WJbkofECgENd0z
fOxvIPn4TzgYpVS6BqH+8uOe+YSIIHH8iO2Ywa3LEhQgZz+hperZftjd6W0H3AW+0efLq5x7qWQr
LtUc/kH2Ouo50VxgL1V0XpiJ8ODP2SvM3WyvLNDGl1c6c9KWs43Zt6J4FevnYbgwhMaoak/Gs37s
RieI6WEjBs3Mue+OSK62/245TU2Ika9OCUToW8eEssBMwUSawNNrbXwiGqAqJGf3VkDMPVx+uj8J
5GrLEMCJOxzpBb+63HB/5dAw/UJwMIgiWXA/s5vFsK5mYg49ZwOrwrpp7Lr4D2rs8IoZgdhzD+ov
ApnvK/fZme/JhhECCxKTvG0dkUA2j6ISC24BTO8L2rWMKZ2o0U5TBrz+8jOf+aKuieAw1xmuSITB
t4+sVJbKLoo6LwLddasNpf3Jr7oMwl9DowgZSDxidv+6pAWAnKvTAqCCkdDqDgCpk+dpFDceFhMo
Odhyz+y12enInm/zAcb65eXen0GWw4QRcxWdMaJaZTLzQLsrbJ3aC42w8xC8KI4az3pllfffjFVI
exfDMp1e3eo9puCKLX/way9q3fkBuR3nmAYu4OpF6uXyA62X4kvpStKrI/JIXLNWcUGrLJT7O40B
et1XN01hNiBVVXEI7OhfE5Y/S3HYTQfNQfedZSMDGFBkdap7OInkJ5KWrxAHh4WVFVx5f+uvtF5p
2ad/HT0DAYckaQsMKsJyOAydL3eWhnzH5Ve3jgnLKlBodMp0g6prXZ/08WQQKTrDM8hGUFy15WfT
dJVHzq72fWvEe1Qh3Xs8U5r9iMbhlcN25iFx6jI52wZ5CqXY24dMsErGuwjJSAHo4ibXnO4ULWSD
yw+5PtI8JOmQAvAC0dGhkfN2FcS8pBVxs3h5YsNNz+ChRsh44iMTgerGDuYfnX2W9f53jiLYk9Bw
3q7XzRrZkK/pHoNBvd9mcxJ/rWuFHt3l5zqz73lz5EEOKBn9XSToQftMWi4F7BU8XGFNxzMaSy2N
XDg26BtcWe7MxwJ5ygukHeZCB1sFA7uowI3DP6BstiEhVXF8x8dV3uWHMpe383fM4e1x0VN2CF1h
hLe+OEQrY4pZUHic+Mb9HBV5SIPDKpqXqtTAgDm4u0X0VILwkFvNhPtFJQThdkYlE/xqL7ZaEBkI
njidig6Bq9cn9rbRbGvHBeFczeGECwLXKrR05nkfijpvtR2COvJpBqtD6ybVTOsghyRyvyHMPKGG
Uooe/DV8AsFQDKOTm9HXk26LgkwebnHp0cGOg/icrsTfcx/YwanN0Jl5KBoWbzfSGAh0Z1At9ULd
ib0ZvuEm1tKCZgJks8uv/cwZoW3Ka8fK/UwrKY4RskBPfkY2K+y/KBxsPOhow66zuvK/ceqvuC0v
MWb1kU1GByYHZemPrAsGpx66fNZZDps+dIXmIPuN0aTzKcCpYov4rXhE2wPn5wy/kssP+if5e7e0
TalCxUIbdB1tszSIm6oCbkVvN7Bvy9yKvoKHcJ97zbEXr1UHTbuwCx7nTqu+iqyrDuD65UvlF+LL
gBLCY0/LcH/5V5350n/6vyDUeSnv2vXZaBhBlFjYoELQPgV129yg+1F8AkEXX3kB55ditMX0VS59
vbebyrVmpAw0yZdudTQjixq0jh3l94UGwOT/4amWLr2gCcT9vgrMWS8qfNWJlgiZwF1CJLvdpVoY
PsM4b58ur3VmA5tL/SRpcVsYTa8eq5pIQeLGmT3wAXPyOSC3+zQCJrjvUkSBfgoxaVeC19kVYTIu
nSeTf61WDLUsCowknz1jKBUceyQlQb3h9NIF9GHT4Joz9bqdwMVInDRtpgRkbe/qt6bXSlUl7eQl
YSB2o4D12JcgqYBnZCBFg5+6a8p/zLz/rMme5CIm42H8uNosITjOLLC5gHNVPAMOgc8JBPhYDGn0
/7nUEn7+Snjagvl10DuTNwsnjvY55gMfsgRs0EZLdTFd2ZpnX6aNtaySJp6G65wAqWDphMBAPLcZ
jNsBgf9jZ6Xp7wU8fwrmsvyMLm55ZY+eO3oCFpfFDJux0jq0LaC8cujoVtqQjh5GBAaPbVlHyCHB
4b58HM5dsLTtHRazHKnWpzxuanjeuTtC0xcMKYKiOkFTNKBLJih/DWQ/2GLhUgoA90qX5trKy7H5
+zsifhprU85DgkzcVpkC/eROiIqOuXuyRqP71YcNmIJaFvmVpY1zay8zXA4b1rbOOqxUdtkzgE/4
qn1dF0Ty1u9BNE5Rv0MmOHa2WI2E4y6nLBq2EoixN8FrjZHg990bdLQcY6NDAAi3Tm4FSFzDjkZd
bRp9Z1PbVYNZ0SwGeNEDuj/7yx/s3N6gC0Tyw1zCepeJZ2HmGxNyZ16VOulhcDW1QzogJXvUnSt7
/9zFRUKhC/I47q11vaT3SDxbwzx7fV1Nh6AImxN2OcVOD6b5LgyL6Xj50c6dNaQCGQOS5Nu0et/u
CODAZhAg/ur1ru+Kg9WZ3T3YFj946s1COF7mL6oSRtK0z5cX/jMvWsd6ECPQDwj1ZMqrlWVAnNMR
uPAKbRQl2hKR9Vq7uMB4raqc+miBg3AOOHUl0X6okxB1gwr6CzjL0f46IJuQP8I6SQTS8hF0Jr+w
BmdXThFS8Q7yAsmhgfutn4qqjz9lKKEtWjl+2UHgCOvgBgz+/Cmueh2M0mRLIKSg16zvbQAdewsn
qf05t/OMXoQDRGgHe6Z6mYZYgWh2qhFUfofi3S2qOSa+QZdfzJkdQLcWjTCXaEKWvbrWxzhvJJzd
kVS+W2TMSiPVbuMkHL4Dt43TQ9N1UXX49zUNRYuMPj8t/3XeVeIpEfatRge+gFu/q8p8YttxM+wB
vPoGZNWepsf/y5pMoC3bNWnprhKQOqA7PNasOVnK5yMYAJpb7oaDrY3jx153r2y4JUat9huAC0Kl
btJ+Z67xdqcjUGj2PiL0XpDh3bDxW2xstjbC3deAM2eOlEVv2qZEkpK8YPUBXRRiIZ5lo2eh9hCi
MKEbGto+GW6laLUmyPyH83wXN1P8evmNnrmmLAuJZfJn/sVQ+O0TzkPcSN1mtieQGcceQkaTu8ey
x+z3vbDFlfHluX3KHjVsy0Duhn7c29WsbESzFiKVV7Vzh7ZRixCoFWli3Kl2Rq9EImB+5R4+E0IY
YdhsUYpXmjyrLeMUYdCaYTWDSEJV875NFnqwDBMJ5DF7lZp2r3Jljtvcaf0rMXvZHevdw7h0Sf8N
G0/g1dKooeV6Q3nqcadUJy7/dJ+1APRqx4o9HGWtk8S2apfXsTZvyr6qr7ztc99WuhTXGBWY9O5W
u5cWcEZybnArtPkHByshD8ODHzMuLMfLm8g4t5JCQ3zp/bjkX8uf/5UjJAaqWnlQ8V1Jk8RjGNs0
VSEeaPkOlR4mIht3zsp7U3Vwg/F8yb9XTZWfAGk5n/UsN0Ehwmz8wSmo5E0EbqX1kFamj3T5d545
zoQrXEMsQRZFe+ztzwSj0io3G2fPCuFuiq5FCbyBhXxlleWwrr47fBnY9fQV6XKvsxZNGDgIIgvp
GUT99Oj3WVfeArsObjr8gSAq90Ntwqsx4luFESdqT0E+f6OPW+BOOiZQWwDQ50ddRYD+FYTiX40O
shslZWFicjIL1W5RFEPND70eKCaUmFh9+dkE3SN23Vj9kFqDqC2S0Lq4pT5Mp5PTVJguS0slA0Km
mUIluGwnPlKUlAjwt1zWd/00xT9GKyw/WFEQ/BalzNqdPxgB7F0fA7YtZqUY1aCUX9+YqNIFu0yT
U45DziBuTL3J8m+X3+Q7OCHliqR7byyVILPIdRGYIhiLWEJgU0Z3kfhJVlAO/3WI/XyBXx02T7rV
WNS8US+H26obUQzN+TDhlkba9FsBEs+uBKAzG52OPkeJ/hxJ6Xqa4BgIXKaVYXlmAep9E9jGJ6p8
6wnvwfHj5Yc/c1dSEzLvcqhHefTlYvvrTOlunQ9FaeOtqXG3IOXWVkjpxAqP4aCFN/rMmCH894KG
Ngo9SGA0LLm+LIM5EhHS/yZqEJmUJ9IGNzoMAg+ar5NlqGvTtuW8rQ6KAyrIRkBvqfTXKUTYTAwX
Z8P0MhMOtwlr4VhLLABQXs++AN8eDplefrj8Ws/EA/YTzWNpMcsw1mAhSkfVt3loMdVW4E8ROhJY
izvZ8FRXLtlz1dOmCubkFgp0cA3wfOYCwpAesCPQHa5kd/VNh2yGc4/fIqhUFLqhOiGfhaT6v19z
BHKQgUxKIZKskXJDhHdKMuXSSzp7wJtSYbMdGtf87s8cBWdBBC2QTUb466543Nqub5GQeSPy9zsX
LS+s1lptbxZMDi9/s3dzS+4BakAbqSrXNXh7y3v96yyAw4e5i0WzV/cKdrnM7DvLaaN9pNnzSU1q
olOctV+trjd3oebEuxnfkytv9cx5XBAnfDkat/yS1W+QcBDQlIqVZ0M7+pLGdououeEfCmewv+AT
HlwbDJ97akDF1tLXE4BjneUX/fXUTpPKErKPXLLdHEN7G7rMnEPRdO1yxywJ374Je5xkGFFhDaIB
c8ZZXbnwzj61Q5ZPisiPWR+XZNKnMUx1hTSnax0SWLlb3HLQqwJSsCtMFV8r+c8cEVenaS248xf8
9goDCfE9lbHfKQ/OU+wgEOImKNVa+a51sDZRpbXYXjvRM8AHhKMcvcHWnn7/ZMf1pqflu0N/3jlG
aNB8vrwJz/0w+p4WPlIClRh9lTwYBRL0g67ZnF3HelakuBu764Mrz3/mSuRN/99VVjeEjUASZugR
dhcJUq+Eve/40osv42C99ggA3zRDa15JU/8MelbXMIGGiTWTXYg07mpnI01Pyu4QZcs667RNqbSu
PhT5WGKHgiPwpsXGBZ5OimjAY46eBVylEoGhexGjKXyX6G3/DbHW6YTLjd9/i1LNwu9B5AjwTCil
IBICUguJRei6wbYehuTZlwNuRono5Zb+6MKW19LxMzMcDQfEIGhs3PnsRu0iECvHMGnRYDOx/oVx
iIw/ljF1bPg7nEls/9nxR3BJhbn0FQOg+MGuGdB2QGTXtq6NcM8eSJNWH3xUCA66Jd4eSIU4FjrS
jaQVVkzuIY5J3o51pfTwZCR4vm6a2nK1jTFF6mTIbkKAQYB+hZAV+vJ4eTueuX6X0Q67EQoJYOzV
OXGjzlhcX6Q3M2nYxzLAHi0WmHu5mX7lDjgTMlmKzvgCNV8mhm8fO7ETaEaOIGoFUfgrgeOEbnGJ
P2FQT/cQ38ZThw7BDSN9+1oqzd+83pkLqoH2GZcCw9fVyhnSn/E0S6+ZEX/LbdFvrTG6Nis79yqZ
gVIlkmVh+7Xa/8gvTknkKNsb5hGzxMDIuNli8wtCtZ/+/aNxs0FpcIBLkUG+fR7cMvCIMTMis4vf
c5JExSuQW/M+aoFTXF7q3EVCrxhD6SVZZRD4diktR2GwLNkf2ajMm8DWqheZZeIuoui+EyNy60rW
V3Krcy/SpbqiP8Ph4Ap8u2YQI7oW40bqKTPo1F4jCcu2kd2Xe/RV4ivFwfnFqAtAY5O0itVhtGq3
yrDvsb0IN3NuhmLRLzfiExJP1pUD8H4pyladhBFCHumxudqGUxTZidVzKbsinW+rekKu2rfnj+Uc
XuvlLq/o7Y5fKmQTUwoauqQaq6XQe0i4VIXt2fDsYUcT5DNEDw+XN4d8f6SN5RoDo7sAz94179w+
9EPRxaY3BHblHkemFuKD3RVDeIvxc55iy+d2t8u++pVjU4F6MWEVsbAmecHCUH9xLXCF2zqLK2Sr
jFgwNkeuTSH7ipcaXgtNa9S72G+dz6OScM+NUOS/Z7gNH/sSfP7BL6RFh3L0/Z8yhcu40eww+ART
rMjuHNTQnE3c0XvcQLLQjK3T+/Jn2iW2eYwQCfypbLQWUMnW7P9w6jV/1hj3PeKr6vxoUdcttpSw
/QQvXZQYH1aqOYZu2akXuGa0uJJ5rvrnZkzj/DbBoeHDnNtDcvD7cv6Fg2KdnfwC8f7dNAAJQk6z
Ei8D7HgwSBUo3y3Irtw40JPD+cVK88HcBMgE/EwTP+z3xRS3KIWQMN8npSYx0cuqVr/BhxFNQEPP
9E2nFjn1VJqdvBLGzxTLDN4J4WopGOlwrA5E1Oo6rgmJ6ZEF49CIzJUb/NCrkGiIQbVh3felOYCj
SGIMLUPppuhxCjU8EbKML7NTuvWVjOlPSrzazABnKCMNNrOh1uVk3/YDapE6g4ks/OjgxozMR4wg
GXrWY33vTKrd4++M9EXM6KrQLHcXWmGM5JBpMmPSEA+iq/xyeesby2tY/yga5TCzqCUYwK7u4Dkr
kJVMC+FZ6dQlyIY4Wn4X5ehxsNvc4IuawbCcxjxCkaVB+DzeZq4+azdwc9r0JiuzMT5YUYZH5ZUf
ttzI6x/GUJlEH5A3rcrVD2P8Bc50KpCrCouiR5XML+N9Og2Vez+5evc6a24ybfomcYotco46fgAM
svBasfAR+yyydtRPGlpP5s7EKbdEFqJtXxnPT49lZPS/Lv/aM/eUANfjLKhqso91NWRj7oklam0y
LM/0jwmOpeN2MhFyvPJW3PcvhQY8yGKgv6wmV2Gs7yBiOaFuevqQu9/SPsDAARDno0mqirYNdjUZ
Es8DAkRjkyJ6VGGlYFwBBrwPpUQXUP+Ij9A+BCvIb/yrDtPgfiMTVHEn8x8f+aQOarGZQG4ExfgA
advJPaXAIq+UAudeMYGAqQ7geAP889tloxIVp6adaX7NvcCCN4tvKBzElUN6JrYJywQOgMGWyRx7
9YL9FCY/nBTLYwqATTyqKe7Pzi2DDxYI6fjwz7uGQoNUkoY03LP1FUVW3485otheUWa2N2EI8mFu
4+BK3/vMi6N4VPR4mb0Cdlg9UjU4eYyCrumRVgY3vo7EDWSu6uHysyx/y+q4gtwArSdcWr1UBG8/
Tz63yjeHavDyyPfd3+4gZLKDV2ChftlwAO9zZtZX1jyzEy24DBCNSQ7ez8PzWY6OKqB/GZXZfB/0
BZ2C3MhGIbOzK9EOvJsKnPwuP6i5PMnqSTEqsGl+wD+hYbec0b/2f2NiWx2NZu/1CZYm95mowMoh
zc/sBDhT/cTrwckKq9F2EZANmHGj+GXvA7sJy0UkHm7OUIY4h0RZFhu7AEXF4HGEXfxpiGbmXAtQ
416lVY5vQRKWxksYkPJsAOMvnssJF+6riblK8q0kVL1qbWgUp4QLowHIJSJ1GNIEodiM7Dp4Tp0+
k5uwuE7OPPfu2VPgMmn/6Hz5t29Bha6prKptvTg2p48+hi4Yhfwvzs6jR26jW8O/iABz2JKd2CON
NDOK3hAKFnPO9evvQy0uPGyiiflsGDa8UDXJqlMnvAFhQeAsnXqa6F9jjaLU4/P9t7+xzZbRHGh9
5nPwbpfz+5+XHxU1Am46+HUFEtXHLET9HF0gy4Pyaj8RrLqdgLtElfXHpkfJLJICdyGJvl6PFlhP
Ag2QHFtV42kslPYXwl2Rh2oCwqNNJ34BtKk91J+KnX22cWypLYlBBqUDb3q1zYxKbaugYQba6y0y
aIiMnY3QmM7336ey8UJZgVO0RAc0w1YZdi3sZKwrE45a3CNZ0hmB3F7MRFF9sxrNkA1bpsLFrEiS
DhkyROLBaNkTLz0mpKmLo3LQ/W5CDAJOBLoBcTO1UcH9lNL4WcWOWt/5vRvbjmjJXG3hLt0SirAX
wbu4SRjiIffAeNisPs5Zhvj+0Glp78ZNkPnl1GXO4f572lqXEA2eAMizqq5BJVWiIRyDyL8vlVZ1
yfouftKbEk/gIVU+cE22CLI28Zf7i258m7+9cTp/Cz1yPd8fhglF9YU/qNmiQiFRxt3JHuzj1Jdf
Ajym/PvLbew4fP4YznK/ykylV0e6KVJZH7Cu9Nu2R/rDGhxsGPQq24NnbKXmzGCXbBOSgUOgeH2o
hFEzDsTE0jfAQovDGGrxj4IO0yLtW8zYIkeN7ivo9w5ANdL4RUZvXT0Pem1gfK7q84/7z73xbS1S
Go3PRPIG+PD1z5mCQkJPVm79GItN7Lyz2Hqq2MfnrlfLhxSZMfWoZFH59kbLkilyLLTl297Me0Sa
yjEjCRiFA0LgQYB7YpaG7WUgLTjef8SNvBHpZfof1LY0Wtalx+zM1Kpx1fqliBTPCE3FrRvZ8eQk
7k6TVgVnJZC7U8xZOkWY6X26v/xGq1BhUzFNIpbSo1gDOhIBtj1Wq85HOkMEB9XqkSQqsCn4GCNW
DUvdQggLpBK7/ajFmU6XNVHCr3KE8u9ORN/I8CxySDJY+IKgEVZxdaLKRuoR5s6U9vPBBKNjuro0
9c2hHcpmb8a+cYSJ4DAYOFdA0dbXJPUu0K2uhds1liD2uqi/UGb1roOHzgGJ/GKn7N16OosASTOD
r02m/HovRzizVZqTdD5CzZC260bDS2gq5vA7nhyt+uH+d924HRnKUp5xUbG11qsx0K9QUWw62GR9
5/WSgii/oZR+nyjSyZpQCJ4Uy3iqUYPaiceGyoO8vphptyxpM4+5zGhXnxF4SxKUGQQiGH4pR3Ug
Vcfooc+FSxtDZgQGdeRRZPb44iQRRoqlbs9fEf+WxgMYvoAuu20H5jEUwrZRgq5kLKPsYERAb+xa
TB5EPcXujIeCckANqmqO7ZghXteGgGXOdlpOi4q6QBE01ALlT+7gPYOmYzhbrhVU1otStVLmCrTM
HoNeMf6kliJFJ2NiauBr9Ew+lWGAEvDQFD1Aj7Z/cUYEKE4ORA1kADtD0vh4M+aUgzU6A6p/ZgqY
FzOygwErEXWdKBj/lBECdz6kvc7y8H0xikOD1mTgKWaMU5xr5Igue2EdmcbONrv98BxlsJy0yxRq
sjXCxUxmiH5IsfloZ1f6yyLE4PzBXquPzuijgyaJ8gauSUK8DVxSNnUP+rb9A8iLaFvIyg3Erw4j
LN0sifvY1LvkWbRga1Apbuv3IdncmZlR8gi4o/0wwyj9dn/X355p8qVl5EH+QVBbz+TillmbSDWB
5jJ3gmyhMypjJOeOiKic5pG06P56t2eahIMkkFdNuYPazOsznaVWVOP2A89Ab4tjjIL50Wjkf7uh
H737K93ehK9XWg7df7LrSVWLGNcK2e8wQj92k9NjwDQggs+deFIjLICMaa7P9xe9TTtYlFNsK+Tz
tKJWGWiXzPDRIx5PDWiijrFmX4cpbXaSG0bEtxGDLPpvz5r57U3gL/J57OifLFPzpBi/aANyt/84
dZlqPyoLUsWDrEfqeIZthpl6FzfoiwfoXCMTn6GxeNRb1al9UpWUlhTgtcStzLkTB8x4VSx/y1wY
rqZ0Ve1mGIMtAnpVlTwkTkZTPDTTqkd/B2ztgUDT135b6dnwkdxCqOj/28PvSg9gxkZx3aE9HQVC
Qv5fwR6zTidrONRRS2xVWqVD+TsL8BgOcbMbYNHMWv9RiiyyUEDd0fQJSJD02YwTtDHDLOzDB2Ow
MZXDZD78E5hWah30CrXaQ93HTB51M2pdMaI86AnMr5Mzff/qkYl2nB2X7pJAtiU2P+jMSiJkR7ri
V0mSeNKNQHmyAb9/bPjxD+ro4FwaRqGMWyUmYe1BCFoR6HEnSf0OQrNB4xnN9y9Kp9ipF+FBNvF4
nfo4dopIvrUCezqXznhHpz0gF+B6zJvqHzvp7eZnl5U0RZH8cqIHA+XA+VHIUvKlm+coONR1O5Yn
JE+d86AWWvcLU5z4BeHQPD2bJurQFxvjrvKjXHJkfhX0BBqeV6pCbBnNFiRXJ9QXtPzR8mrHPsmO
1VT15cekhprmyZNhxz/UlvbotbUbrhaJF6N5St6oqBoaxeBcEP4PYp/Di3qIwG4DFnnVIT6fNsp8
xSLWtr0igoL3IeuAZYGLLjCRsPH8CL6bVWJeu07Fx4vmOO19jXbvN8lo2oGWuJJOnzJRqc7Bhv2i
fQjiRK+OsB7y1LPQb7a/jCEAwneiBkX4xUSDu/wRpqmkuKrVdBetQX+Ndr9sTa6eoBL6TuqCcHSn
qSe7Eoys9YdGxHpyCfOyoZ5qQZK7iAJLCk7YsxnjuS3q9oRgIrdeZjfMAOTE0KqvQxtb49fWkFrV
zWpV/RHWWtQ+lHGB90fYRggaTcRf+TLjFjrhJrKkc06nlR8MwyRMQr605BOWFDKCjiYCvVMOyPfA
hyiaQ0cnPkaA1lT05Ng1+KSDxhPZVS7xPvZEZaj/YK0XoKqLgR5o2aybn7DRwlvPDjGlcpBt1vhP
c3pf5ulcI61ZRL2XArD4GQSNSW8ozZPqobCd6bfTWjF31Fjx2WlUTViiR5Yh+VYHVcHN8GiNcRkl
xzlm+EKYLhUEdnxczWrmtYPdKRhq29rPxgAHcWTyw4Qf/1A0l/Koa/NDqDZyfCgmKc4vSt4rOXC1
ALn+uHKSLyXmxQ8mfm4Mxe0ge5KNzjSOdgJW/QqvZ5ivlaPE7ckSVuATg9PxA5VE/B6vEbk8Z6PZ
NR623RwsK5oZLk7RnIfvZKUbtUuWyeNLhvLSL8jvuOrqGQKknjDMPjqM4xBinlNJCaqPZtOnXtAi
EnrGb0C8nxu7fuCt8dKZYDPKqhlB5e5sy4VyFImDySNgFLP/MsldY/2G7tFjQdv22H1xLwSYVTcq
d+9sFItpHpAQaFxcWb8L3D2UX5MqD1+muCs+KpmqfDagyYTnOMpif5zaXDnMJdZm4BbrpjnzR2j+
YFN5uWVjMLJBKGgved2Yx9CrXCaYS33t3LRf7bQy4iSLbT/o4rAmm4vsk56r+g8dAbmXVJ+1fyrD
yN43lda8j+PQPrWhao6u1RjRP+FQTMERR1A06rEZUHZq0o0cA8kgBAYg/au3o37JjFV76iWo6kFQ
e2z76jQ5zvRQyM38IA+F8fabHwFADh7dbzDS6vJ7/nPzdyGGdl3Fu0ioC58afDQml1ssuwTs5cgt
YtP5NJdB/+XNdz/4UYWC1KCXeDOWx2MIidx0tnwHUYoDRerwLmBud7q/ym31yyukeQfunT6Xsh4d
9ICTOydQLF/KNCdzKQoD7KSTUXss8Jn/0tRR8aAb1fAOT8HxWTSi/nX/B2xkcAhcmTQ8VLgh2roF
j4ZfonYNbxfzmO7QauAQqxCI7IQ71uX+UlsbRwODSGq81Ldr0IEMJVWeepVnpTnmBhh2U5JxKSAz
7zwqUKD2CrHbrGppwJs0DxEguMne1KRtsS3QLF9Rox96aNZXkTnmcxYIeefJNvJEh6PKKBd0Ct2p
pST4zxZlRK6mhBOwd2FEcZSNyqMxjPPz/fd3mwIjF8H8Aq9OaFUow7xeJZhNtR6UyfaNVpIfkiSU
8BmNLF5iV12YCJTeqLJ77i96uz+giy8Y+YUYsVAzXi9qCozP04GGnoprEoKMmDowQDYApQ/K8X9Z
ipktO4QZ3vosYNpRB/LY0OaacatHC1JzI92Yz3kSRDvH7vaD0XICqsRMlLN9A7zF1CuOSOxsv44A
2C+A9PdkvfVOD+J2w7MKowDkaQDr0WV5/e5EBrgmGXXLJ5IH8hHQZpi5WmhY2EFJGK4jZola99tf
ogMCn24p3WhukddryknLacDCDUFTdcmpOAWKx0UseWZXjzu19m30ArZsoi+KPBCykeuRZNu2UYeL
juH3i2WBixxMGF1GDNqBvo7AmQ/TpNn4i5PZ4a4LCvDAxG9qds7534bKquHyFyHDfck+Zdz2+plz
yyoR87JNf6ztUPKwcjIemdMausdswvkEISH5AyXQwJ0R5HjlLqSNxmubsTBx+gCq6DJOsKoTGrBS
eTaDYVQOQxUm6Wmwe0weMHRu7EPomFXzccw7taegmMPiJZSgcLyfhUCeBX7hYr5FRxW3A1RxRg94
gu0PopkZASWp9gswS6/uRO/bfUyfA7UtQo4Dg2UNu6vLQczoYFl+VxfJJcLN80HIRb/zgm8/M8oj
0Ovoq0BavHm/jhMPlSMRSEv0n5/7uUm/Y8tZVq6mdoqGnaYVXYscTwRXberyjE9c/fX+rv4r5/X6
E2vgUwjmTMBpKKwhF3IbJ02Aqp+vjVahHsCdmMXLmFZN/2AXtEg9oNVO7mWUSJ8G7ExbbKNk7KFh
7sfd9whN2fHQSVhSXSC04Rcmo99aP9TJaGnHWRoxKVLwk9yjRd9+Hr4Jg2f6kMsceH0+MmFJFZtG
p2mhiGOcKDlOYhho3H85GyF62c2IPtH34tgvv+I/t8+I46fTxI7hF4vjcpcyJHCrmB0u6kzd0y1a
ztLqQ2ho9BE1aRsvtILXiyX4r3ShDDFCoib2emeavw1itBLMVqL5o06SWnt9ZMnvYq3blbXYeJ8a
T8hgRqZbwit9vbgmD6GWmuDsa4u2XTibqdfNxt7lsEFeBtuJZBp8WQQfQLe/XgZNlNZq6t72Uavt
3sPH4/FmDNOfWlVCk466ZJZorMmdWlOlcyhgv6RUBWkhaSNEfzlUMLc3xQ9IXADb6LyGnJIyUUoX
gYUux0dHFNiH0NPPjnaaNNeqA9rtYZoav6+ZpQNETvvmuzmQceAtFdn9cLC4/eUjZDznl610qG3h
jas9OjlVPuWfKpUe+j04cWuiQOkW0wjnzbFmkcJfGpoA0GmJraPskAf8z8T27b7NjphXaxcNGM7b
7y/EH5mBcLHQPVVXSU7pyIEZTlQXMbx8b+qsFKeBAl+let67vbZ2E4wmRMXkv/oeq+bloGbcorha
kh+28oEeuHGISNZ3untbp/O/q6weiIZeUut6ymtTYwFqp8pP4RQMnxIMhXaW2kgQyUKR1Vhg2GQe
qy8UjHFWpWFk+72sjFgvzxhMErtxuaQ39M6pGdZDlbd2MsSNLAcGE8dxgbjb6prEFIgO+zGF5qUe
YUJjZGI8ySNekQwUpmODk9LH++Fu67Mx1rGwEWN/3cACc7mZBn0cLT/lXT4K3LU9wGf2Tmqz9S6X
ERyRldSNffw6BjgZiKF4QJCNDqTzvcTg28Gyk74KnmfXqh0lHwOpYU9XfGOzQLHTF6odSenNhWHT
4ssaMgk/m7D6iCsp9DF5wyvOieydbHvjsxG9GcRR5EI/W1cTRHdweoXsoDYVFdScqaH+kjRpemTK
k72HUpnvgPM2Jq2A5JAABrfPzcHQ9/UrnTB3CPEhDHy6v+F79LWs3wAlta/0p5xPE/jHQ5F2BESR
OodUzc2nOimDaSfzv81lAP8gyY3ShwloYn1/kcyWKMKV4bU0aa3j+Z6MDyKZJ3RK0Cj4EpFQOXhW
RWnkOWoRkqQrRRXvBLmNd7+o3+AjRfaG2uXqTVhRDpUaELbfKbKYXUeW8hkUqDT/KURASI3MqNyJ
3hv3Ni0bFd0vAAXIfq32s24gIBpNjoSHjoj9CfzGxxKvPG+I5+YSR/XkFk4k3IGK4vzm8wqvfUFl
Qn/Rbj77GOZG5Qial4bVWR9HEx81p3CynfP6N7itEhOE2hBMolpdssTVpZ1AJA2FU0s4HkyygtM6
ilSDgtunm45gDFzg3PK/smSlHxN40ZhaOXP8QcZs9IeqCEN8yqM0CVyT5DCiajLE9FjGeZm7QMyR
lq2U2lQ8Rxo6nFlCKVZOXadYAX5NiYx/UB86NDoxlxfHATLruxZuJXolfaaMEJwy/MEic7YxU5/j
MX03ZMwZ3AHcunGpwlD5BJPBGS8K6GpmG+GgPbdjG3xFpyd+7poiUw8p1tztkVFK1J1neLBPAv0r
DJbGxQG8o3YHqT7XOraz6eIwPMT69GKm8Pe9FAm+Cdv0XvmA44SJXZmRZ89DEeXmAdfU4tNAtobD
o12RaXSBhGOVEQMr9Zopb4Bj1p3VHvLBqXKvw4bOdLtQwW3OYD70zDUzgO5HcqV3o36qmeWUU/Fk
lBGOTXgxYB5uF9mkfiwSJIeAjGsYpiapPV8LitE/udGpf/oQgHc1846PY9jn/yBKmTruRDu79WQG
1z/hGmufmjzOfzLSDL73Tdj8sjO8F65Jn4jPcKswxbN51Abpjd5+B5UWIldiSdkJuzBqvoD+ELaY
iEplUNsSW/+cS5YZ7dy9G5F7yb4BYDF4Xmjgr4Pb3NutpvS9BN88/jpPqsl0oFHso64X8c4FuLUU
OtKIZJCHkyWtMooag2N+BomKXBTTE/Ir5ccCl61rjL/rziWxcdcukEaV5g/kgJu7lgFfEmAiZ/sd
E5NLisnn45xgmHU/QmyEQ3thQxgLyo9KdvXuTIylMK63bB/HEukbH7B+iGJHjmGqaDYlU2mXw+H+
klsPBg4F5A+oKpnkZfW5kjZMGPBRoM/IbkjWMLzPVLir91fZ+lLkfrw32oNLV+v1KnY0KnUMXtwf
W0Uc0iGfDno//gJOlu5sv83nIcLCWV84udpy7f2nBtRNKTPNiOexsKO+4D+JwWkV7M3Dt5/n/1fR
V88jQQQtsgIgGs3OzEtRvzgzOIq9Dg7s5f6r23og7iva/ovYDTIHrx8If3s7xcyPPpaCS31Lu+t3
K1nJzzevwv272OEt5LSb/gn+x3YmNZHjh+2QH7W+nE9KWRZvP0VwCGUuJTB1pJSr15Yg/5Bjcufg
ChDbChXaGDgXXKXHbuelbXwfKiaaTItk6SJH8fqldbII8rxtmFlUff8pHROAAqqGehpT9DrcSWK2
FtPZaeCrwHTd8BHUYKD90lHYQMYIDrDsQeG2w+TiKrbnCbeRvDhAgfFHY0RhUem+fq7QLMhcVGYx
Ge0PycPfk/l4kNqJ5s6lVHUAAgb7ZxHhhqdQdz/d3yQb4QmFZD4dJQ6p0zpWRBoKVrmg7455de5K
s4Qj6BhVOizbav6Erkm48xm3Hhc0IjRcRkL8vdr7IqPXmgDO8BGESH+B+8XwdmgDcWDclz1KGRhM
GBnyYzs06OPdf9itrwpNggEpQlN0/Ndro04W90t1BbxXXDtzMEh1jMZ6D/xDV3fi48Yhh96l4XVC
RYCm1mqxlgASCKu0QOWF5rHRnPzRztVsZ5XbR0KVgqkJA4ylR7p+nYPWY67YtoHvAHe4gGxo3b6N
yg+Ttev/scFZQ9EY/TEDlo5DY3z1RABMFabUUeAXNY2eA1X6HB2WtlFMG0OzP1NSNKOHcaw5Htou
byevzHE9d/VKL7DF1XXyw6M1teYezPZ2Ty0/jCYxXAw4a2sREBmFIbMt4iU/EWF4ou+Z/kRgVD/h
QKxUyOy1ne6pc9jEblZii3q8v602l1+AVEwmCLbrMzTZJYYbshL4cd8buYdh9jwgbwT605XCtnwY
Rln7Ci4yi4/diLLZmzMMXSbNozGCZjfhahVAygZTTLw2AoTBYf3okuMcCrkajkXgaM95mO6N6jZq
XS4U6mob9Rjq3XW51TR1zWS1DHxZwz990DsYpagdmOe5x+u0Vzr5aCgJLiCVPX7Evxh7SX2snu+/
9K2NT8EFgoSGqXUzf8JpYWhbp5H8aBo1b3YmyLNZVxzVwjJ2ztjtSV4uUFqmxIyFyr56wVbammE5
lpKvTlhU6An1tKXm2v+wi5hRo5PGxbNIlb++ByzR9VVR2MtbTeaTrGTYOHZFcpxSpKR6rFMOWTpq
h9hCxPH+q1z+5NfVJfc3LhGLmCaIqXWTK+oh5gVCD3x0f02vNjX9fdjXhWfLUvFBYgKxd7tuqGXr
ML+Xs8qat9NenN90jL46xxfAQ5a6LU/Vf1AIC+tnYxBmfiryvvhqdZ32uR0KPfMsHO0trwjsuMSf
umz+DFD3nrSypbtz/2VsRTnwkICqF10LkNzLaf9PtmmktsjkpgKSkRlpfhrGNH2RzURFrBV1vq/j
LCvVCfp48Y8sOaHuIo1fPGmxpTaHsbcS4dVSpaQ7W/C2swMElXSEU2csfabVj2rTRQ2lsSw/ieXn
uc/flciQn2OnNa5zqGRH0oPfeGyLQ5jV2bf7b+S2W8h74C9qGAQjbvwAzUKNNDOnWxgq5vu+SA9p
1HgAkbLHrIyAvaG2ebm/4sbZBh2E7y3Xps00RHv9CcJwSCWtrh3fCSIA4I48HKNMkX9Xyvx2dAOd
XZJKrjNUjblBXi/VVzN8LyanfmzlqqdJTX+A8tXtfL7NB4Jpskwa0d1aJx5prJGk0oLxgelhZkrh
R4UB1fBFjBrFxtvfngHNnT+GSSFp+etHQoNK1YOJEjo0ARWCPS0OSOIY+DwHezXgsu1WkQMwNgGL
e48B5npsIpew1m2pd/zcMPr40g1QyNxgwhrDxXRqKj3ZjEGiq4MdvshYPu4d1o3IxfqkWdQE/GsN
8KH3YZNiEUdkWxIHG2LAUWhdfSitIfMgre3pe2/cBADBeWCLgS10llWMhn+qKvNSzPetMb6nGNJR
1Y/3Zp5bT0WzBZIWCTkX3Oq+mQeJOQCFiR/OjhlfjVApX/JYIwzLlRX0R8SG3o51JwrbDHORJNhA
VoxYSrZqSBVnjdq/qtw276pcBO/pxGV71M6ts4C+LIowNF4wNFm9w1nKe2dkj/pTJY/Iu6J33NCT
9GTEjXe6sxtLMR1EtZvx/qILulpKFiBgtNnU/MgCRX8UI5MPWmaG9KeK2jQ/3j93WzcHrVloVkvg
Ql1jtVxaK2IUKBf5IDvrP2OuIQYG7lhO3SSjRj7PoiynZ60ZBWr7YYNAzODAnj6kqdrQhW1hsx4n
uZKznft9Y9faAGNoQbGX6NasYhwCKHWah1D4M11qvgo5/DoZhfR8/+k3FnGWso7yDXGqm0mZHAWa
gl+z6SuVGnoKnUJfmkH331/l9mgsDS3QOODYuZ/XqWcb1EqvL8DF3i6rJ8nsnRnPrtgE/CKSH/Ec
6jvB9DbCseCioUojxUD7YnUWU5QurVZBbw8eX/DUmXp+mmKneimBBrlijoZvcI0Kz0mMdqfpv/mo
y4VPDw9o9jqMt0rQaYk8WIDcp/kMaqximKSZngrhlkmk9nZVBNTbDYac3BsMwm+iTuqYTPhrYLnB
MJ3LKVAuzTBab77akftZmlEqgsTkgKu92KsIbdIjsnzIy/C8ZC18VzTip6MO5dvfH6qlNIqWXc/E
fXUN6lY/pOoIIhPVbPVR7R1g0V2L7mwjKSchx8ZOl/I2TWLSCJEG3Twmxijuvr52G2tIIhPmFRAC
xM8TM26OE0oT3iAF01VK9NlDuOetruU6uKGFlW1yG3ENryd+ADMcVbQVM9XGMQ9xiT0IG6o6Lgrw
n+8fvdsDDmoR+MIyYXOoU1ZdWMA+PetPwWUy4+hpaMfGtytl3LPVuo3ZyzJcsSiu8RLXrOBZ69C4
hNt3KW1dqjxJUcoDlEQ8eGU13RsBbC5G3wsI7XLC1xrJSCTrhMY8uMyymZ3bvsKPyayDS6TUe0jv
v3PPV7kSspWM9clJaJYbN/Q1BbMzOzeb6CrNNrjMCHkO6yj3KTJIzax3v+a8GqdDifK66cpNhhZR
b3TFj0I4SXEMLaNAwX+a6q+FUeb/jgVNp1Mv+rmk05CVPyPWhStWj3Xg6UZvZV4iavDOk2ZL1gct
5JupbhjiV+tmItEthI7iPvPKokRhN1dRRzuIPg2DA5fp/FWrg/rfcU4T8IQAu3oUpAB0ENlntI0X
RqtHrLewS0xnNlvRW93gVWNQfzAkQYsrF2GEV6XQ8q+iGBHJEk0x/BFJ2FzAFRnKISocBaf2sc8g
fMgifZ6EDQ3mjRt2eeGLiQ6TWTqN65oJBmJeBDggXYOpDQ+Megq/UAE43F/lZgsBsuUEcgapuACL
rsKMHElIFHST5Ldgwj7rcqUdMqH0j1HAnX5/qZsT+Hepv2oRrHQDV7YjZCAMA3SG1bTxURsa9UEU
+R6IYHMV7gH6SUtbYJ3Ti6zvTfQ9aKaNmXNGRVI6FvDXdp7l5nZDrgX5kkXnE6LFTde7Ek6TDLYR
+AwX1WNgdZmnSGr8LXD65Ko3U7znbbDxnehyo5u7AN+40FcXD6Ow1hR4FF8x9kaytpWtcwAWz42i
Ya8qugV08nBYzTOlYIq5aN+/vgpKZVZrYJmSL6Kg/kxlqXWHpZn2TukSMbg0N4bhEGd9NkJ1FCNH
JTK7K5aB4XOiJtOzWkzyy2RoXYQj3ST1blmqiX3k4BY/GT03e6OvjU9OVEJnZYm3fI7Vu1GEmUwd
VDbfyovkSW76+B/IlfKObJC29QlYgmkHY1DgOasbUglTKatNB2KVLcUM4aNwdLiTNUqMuYErd0mH
yRZuG8RItM64XkmXkKE9HuFKZ//IY0eLnrQilAYU3wfjG05AMKYipKK0S1qkzewyf+ys4ygTPB8G
FHtSz4iMJnpSgik1EIvJzQQZWbUzzlIcS60H6yD9UUz6MHvtYIBXRBmzIMKhMKgdDauv61OkGUFJ
q1sGawHOSPyhC1zDfQsCdc8heusrkGqq/ENdhNL0610jGYli4F5AHzfRI4JtPV+1oIZQej+KbH2F
BVaNehBi5zdRZGjV0Sj6IvBrXSp+9YYWva+UbNJdEwH7N2O+OAkAzJarFS1OZ10SKQMiH7TnAz9L
hhTaoVBdQ83ydyDphuP957rJ1JeloMLQqaJneDP1Rki9D7SA6cQcT7o3mug+5GlmH2dZDO9aGltn
qcBKp55M89/7K98051h5EaAjuNDAvekPDxFilZI9On7tAFF0qzk1LnFOWwDtxtqTbCQZVTMDXpcb
4ggKv9zJPLc2DmgJCndEoQg5q40zKkLmOm0d3yiC6DpGpvBQA8hP959y6/2CYJBp2iI9AEPu9fZE
L1MMRiA5vm41SNzhRzOcMyPKvi9cvoskjT+a0Wo9QHlv7hjwfpk4LdcRUw5yw9crSyXgLZy2A98Y
hXauGk0+T6CcQBdXxVs7BuTvnGVOBrM0ei/Lq/5P87fVBxT+lv0a2E36rlDl4qGoe+vUVMNeZbnx
1diqIEIWMePbNt28tOjQXAmvKIq3X2otXBif+bAj37fx1aBVLXUJ42VqhdW7M0vYHJOOAJ022Omf
UB3GczHAsD1Wzej8I5RcI64ZRXTO0yrY2TFbT7gQdf7CdZdJ0euXaaWSbXdMwa5V2Rtn+PfaeJB1
GFeH+ztzeYbXmTVAZ3oBFOjMpOhVv17H6URaMDYIrwJ23xGc+UXkw9GJu+mCp8mer/bGG12oatBE
aXWwm1dvdNbmWFejML5GWlUfs8xyTlU/m5jqmMlnrVZrX7Xz5lsHR2hnc95UmAsPCYYKx48wx9Dv
9XNOaekgQtnE18wE4zcpg3Husiz9BGNWe8hE8wd+fLDTcPkboVcvFzAnAlyYVDCYWkfwOTeBGVpZ
doWaUAVHessSEkJ2GbauNdr9dOzaMk9OXZyU2iWYlHa45iDagK0NUfg1w893cmdU4n7B5FcNd9Dj
ojrS9sc5RHV6w83asu1cbWCbuq0uhWdFmkzNbZzGsAljhvxhijQluzaD2VXXNmqCzi2tDtP0GPXL
33Y+wyWQnNgfqr5R3ap04kewteE3E9/db0Eoj3/iUMamK6zBerlR56i/wFtk3wvMCsKjiRhQ9GgY
+PF2qaE/M6AVjxYbFrK+kM3ZQ2u5/nR/v25+R8499S2I1Zv+bu0USj9maBbQI2fulQulU9xcdUbD
bfOwMs/jjHmbN8EJ1naO5MZVRVHNwvim0qP4yw75T3xDryVGyjyPronVZ905G9IQHGMb6sZzmbbN
ezb8+FMCL/2BtLhX36Htylzr/uPf9knZx3/31JKPE5xW91WsaFk/anF8nZO0S58yg2sbPCMTe4gk
hCW3R1FVeBLuyT9hqE8fJ/yK5AMc3zbylNoaXsSgJdJORXI71uZnoW4I7h7pPygyq3BlTmMQth2h
sizadjiyUFt5Q13BbJkYQiqukyuxcVaUoeq8dq6NzDVaUy9cO9OVnapy6zsBKUZQSmOSc4NU0XsA
E7QDwqsKC++wjDmPSTUHj1kGxirITfxZpaI4xBOEw5Sh8a/7n2h51PWhB7DI3A+9x9sCJpiHcmyc
PLwWelO7tjQb7wKS6p1zsJGJIjCOkQkoNTbleq4+21SAEK1YJaTSBPaEJgqrnMZa7IXO7aWW4Smj
XdDaq+SFMrS1AiflikhV59j1k/6kJcp4QMOi3slDt5ei2c5jwcFd189V2JPFJGF4TfKxw9lK1g95
IYTbD/3eVHhzy1LO4riFBeYCNnp9IzRjFhUl9od+VqTmA7ozxVEKNOOTJhXt4xSXKITJRebJKISe
ukmB6aUF2Zf7e2XzOIP4XyiUCyNwXe3WOIvFkUIi0yuz9Z0xZ0wOXDfVh1bOEpRMsIzNz1OqR2C6
U8Lbe/w0SnEoQ238XuqK5LiqWWh7htRbQZYdvBhT4LR0A0+V01xYRJHwyt02/ESKfQLKnoXyZyvo
2gckNWHUqiNGcPffxt/+5OroIBpFJUI+jhe5rr3+JHhODkwQpfjK1AUN+hrjlJ8luPQf5TTL3wu1
r5+H2cqKZzUZSpRLarmXXdh+Cfo6WUNR6nSd9YwCTvJZIKObubklpB94Aw6FV4he+aRVzhy5cVHX
gytro6R7qNgo/cE2o5muglQ1p6HUVTjfDhdrPVYtbLw+sV7wRMiMqwb3D6upqMG3NhJR+w/jiyJ7
yDE9/I3l70Dln1nVEUe4v1B1ZG48FIAiYOtzljwnc13/lpK4HL0SHgAAefRO0EbKo0Q7pkUZtETG
ufzR2kqpuAjY1+iyJVr+kdJQKr+1tlE+ABBttZdQTOkx11vRPtTtlPyqo8z4Nw6j8ffOB7kNZa++
x+qIVOFsz6nG7hyN9Ic6xNZxbqzaK/RUXN68EqR7IOuwOBlwrmNMP1M4jeRB11kH9GYM+HYV42Ad
ingyPt5favnRq022zDUWr0zGQ9a6TCnaGgFmqYuvQ+mUD51AGcEsm/Jwf5WNSIb6J7UQcy8ErNcX
ogUIFsuBKbnSEu+/6kH6f5yd147cxta2r4gAczglO8xwRqNsWzohJNmbORUzr/57Sv/Br2ETTUgH
G9uwBFeTrFq1whvSl8qL0kuFe85BmnmrTQpQkiQTZAtgAv5pE6DpzqLna8VZOCle+62b1PXrArPw
LxXtl49D009vJ9GU37R2TJuHVE0mfJYmY2jOk+lGX+8/907o4N7lzVLWI62xnRwlFgjjsSU/Afsm
Xtx+RYMIa5YLE1/nbNWZ/o9nFfbBJ90pYlyXdgxRA4TqjaCH8AqlamstCVu0ts6QESB3IID8Eg+i
D/AwiT//wUPKQRxtyh2uGMJcwxrzlGGWpvSYpFr5x1irHP6xSKMvTP/n1TfpQhkHEXJv77rIVzID
ATRyg7ghFiLtxMw2TCh3U9+o3BU76sT9cP/5bjFm7CjqFYlLtzCf2d7DC77kvaMvSSiSCIoyAMHx
k2oWiHb3kYnsWRMX7xQ4mD/aKpofu7EpkFrrcGc9T+XUBn2vZtqlXcf24EPvnSrJTYTIwGa/mRPG
OlQJMSRk/7qWv0yKM12nyPWe8zU/mqXtvGopuEexSB4iu1Ov76IiGe2qbtok1JNR/eoI3bj0KyzI
+29657h4CMzCYyBY4Bm2ObqYWLfe6plx2OpcOLOxntIhChY1W4Ioh3I1oGDx+5EJOAfXLC0/Wuzb
UDvNFaqbPVamlVUUJ9OO1autMZC3EXI5iOo75xJsLcLzeC6w4ra5gJhYpqjFlIbN0ilPY+YOL2ua
KUtQkPX3l0qp9eHghOx0GCgKpUCxRP8wVH792RoQvVqscUJUoxBvWjLvj53jLk/IiqphkibDk2V3
rsKEL1OG8/2PubM75aFhniWPzs18ftRX2ylVmzZiY5RX00m/jK1Sv9Pb9r/7C+3tTVwl4KaAXgcK
sNmbSw7KaJTHs0Zr+C1woW8qcIODMmpvEZJ+0MqIe9BF3LzJCFdEY6UREWodPjszCqLJOTFMcUQD
3TsCXAYSAAMK7WaTKJZWpUnPwwz9+LGlDX1ldu1czL5IBURGtQlSAbf6YJ/sfStqVZBizB1vcdh2
hRILTn1EEsWM3olmKgNXwxfGrpcjE+ef0XKTcUj+O608aFgE1k3NDmPD6GK7KUJIvHN00Yeuzd4i
kz/8T5gWyo/QR1Bom/vYPBn0Gx2fGUb/rkFtAvDsmnzJshE1SSeNmm8dUKEfahwPH6uiR3OxrKym
9SevcY6S8dvPbzGXkdkEcsXAMvTXB4kjZHZLuRRhY7hYEQ2RdkZruDloHOytIudmquyQ3c5tXG8g
2XViOmRTlZ4ydFHOS5s3v30w2cYGXRs+NUTum6AwJHPS9y2SjKtdXNjwxVUIrXnMBWyL3z2aDGug
k8ghMEObm4JOuJneTVMWOgpY+qbomrOoyyMBqdszA3eKDhDHRaPZvp0Glks/lHGfZaHao//q6327
9gH6GM7bqGcy6+vNrInzCOTkCIrxswZ7vZmZSJEWyDkRJMntLNimmEJZMi1D8EGGTEQ63Q1GfRDz
qcEWJPEzbTW9iSIrrrsr/Vjb9hV1Vr81hT58rpAHHU9TNkCp5Da1GTaNXfmjLXsNE6k2RtMwARMQ
P3t1mgB+BSb+H23I+a2FfqodQIow35pekn5oNRu9lFb3BEiKujTm09prBbZ/fe/aZ7RKDSDlSawv
V75XtQRpsaLcbkWjW8Bg7kwBQ1sr+8AVUpql6EozDepGNf9ajRq69OhZhJysXigAzUK4iAlZ/Ov7
e+U2BvEqLfJ2emcoGW7nC8DiwVMaOtdj1WfXApvvs143eVA7uXcQzPc2jOTaw/8Fq3MjkNNESzIp
xpyGMwKnPohV+7uZC3C+zig+wknBoW3ufhuLyyXIPJYYSxcOJehNCBmHXjPanDQZ5Ij20C0QXtTa
wxJu1pUTcM724OzdNv6Aq1DQ2RR3YJpvOjqd6FE6qrJQc2urOKV5Yv7IhB1pkgyYoxTLDXRxFq+a
ziBenB963CJTfv+b3uYf0myDdAfDtD3hrSzJlS4ayT+arIqCMVriT/Sii6dumcpnu1fbR1MXA7Iy
/P6Dtff2E+UmYw5e+y2iXADEWvSJtaui8AKJf5QayiaquMVRw3cvbkunM5s6hE789lXnSkuJU7Kf
IkSEz7NbNQ+1V/YHcfs2f0Rem2QK1RM6Qig7vb6DisVYObd2HupKGdRFWV4j+u++2iLtAuziIBfX
dt4fnkOyaOWRbqUw4qzIFasGQxPrg44ywBLbDxnot09uUnXRWUaD+WTFHbxjd6Sb44s2V57HElSR
SNMiqBSsCx/sCdmwIIKo/pSp8ZFYyk9Y3Sb+0lmWEywgoFycm3cyx0Q8dM24y2KcAa4r8BeQMEwE
sGXqkQd/1lAXVM/t0Axv42g2+wCc11if06EpPqlYMP4PK+ByfbLVtH60dLWXstbCxKQ4zZyzDcUu
O6lj6kJALNSmfizofykhPjnFGLiu9IOKEGKZz2VkdznYzGzsDrbxzt4CaIQiiCNLT/QpX391m05G
ugx8Bg01kE9maXq+gY70gQajI1Wcti+S8SpmnTAdQExuXuRqpA33OEAjzxXzEqboxWt+bTMfA5qn
VOIJQCea20PaWtp7q6lNJTByxhd+Z0kqmw4sr0TNa5miIHPU6mMUryaiHjDSZ38e1J6WbmcOCBuO
bu3r2B6UF28AnBhkcVWIIJ4X9w31CBDGxW7UNRjUPP2R9+bAKHK1v5fDanyw6mUyfA2IXOqrXZJm
51yfXfsUD4rVnboCStdZG1pbP00j4126LM78Vy2M0gzGaYkf6tqaer9MNfVr26TRf2UT2S+aveDi
4ACK/ZROhfEdCj0SiX3lNd5TVCHe7Dc0PqPLkq/jF7EmpeITxFFaKGIlm87lAKH22YnpDvr1NCni
5GGl/JkMS8kvK0Zjj0teqP+6UeVMvmKK/nvZjgvnF+xmjBYKqug+nY1Ue5OZ7fyXJnBev7gQ4C3y
gsU4Knd3umNUMUC0eAqa7De37GInOBGhBf4ouhlpZnqlp8wUcRCr5fxW9glfvC6rmZj11ZtS6YdT
zwwlcJxBP4hmPyvr7Y4D7SQLKnBctwD8WDfKfFrcR0RLDPPsxWPSnNqsa8XL6s0tJ0tP0vgp97wp
u5Y92QEK90qePnTZLCy/773JuwLTipaLYUxo0JcO0io5OsiWb9Gad58ZmyzDf6om0j5AKIm2d8l2
+awOVlfgALsmSMbHAn7PrIxq/aEZ3LG51H0+fS8LB3sAdM+1+o3rrt4be11s8yQSW7zLLCX7x20w
eIWMYeYlf23u+OV9uSyB0jlT5iuoCXxJ61XNL6Wj9sDFl5TCZE3McvoAqZwDsyCMXoXjMtTh1KUD
tsIEmPlUeIv2VjVW7OIcj312EEx2Eh+KCwnt4ZiTGMgr5peh7dginrPOtfeoq7jktnrZen5PjXWa
NPaAknftKSHTPVh1b9OxLAIVcMsZMG3Hc1EtAbtCcR8T5An8zAa9MeVlfUqbgWnWUBeBW3ZR0Hek
o6reTE+obomr0S1HENudfITrmXKE3wLT9wZHgsZ6xuiDHwK17DS1+fqi6HN/ZhZlvfSDOqNqXzoX
yzpqBO9cprrUtkAMUpUqpJso7oAb8IxGbnbVqy5Rl6lB1nrmRUo1Xu/nXDvtSi4qZoZ0QvjUN62K
uWLUauID8Ojmc/8eYR1sfzMXDLbfGSszYLvM1/dZOiK577Qqk0wIYUP6aZiU9auhI57QIs4I28mP
00itfhthBu6fLEYyJKmkb5o1M5Yrk5QScRVRnPO0XENjnsqDVfb2uZycEd8gidzgvPiDslwg2eNt
mCkMtwDOflpyT8jbY/DCecgdHJmtJD3KBLWdrFsyG5i1W6BfbxB0IPMnp28T5TGOim4+GyKWooml
Z4Fd4Y9MEPp9gy60NS7fZyud/yMW9R/YNwxXq3zRMO1NjN4721pktQ9km7l+ipxm/HsBaMYwz8mU
izsL5vcZNemHg62z++tlNUu6DaR6O6ehnTxpegw/vVmJVOBImWlbWdEBEtBK83kxsLGA/BlfmlpT
n+Yo1oVPXWwF8MHMlwmvlKBTRuWtZ8zKZXUH9WO8dNMDWBTlH8Ps5mtSKEeaPjtpMYJ53GjUzsBQ
t9X/4K1O5yVAjokjxWO2lsl1aszyv2ye809pqWgHL2nnKEOQkUpMdE9u241J3sIp6VkP+lTxo4Bh
0gb1OIh3MZf+EfNgdzEa4g4+2CgybNvTPeL9GNfZyuMyD9mJFhQuLeg0PyDFZl3uf/ydRBOuOqFR
IrRupRxr9N8QieG5GCTPgbai31wvlnFQle59LYlxZkfzOHy31zcQT0g6lVTUCAXQk6Zdi7NJi+ga
kwidklo/wtjtvUBuO7rgUNJ2+qlQUQT2INHjXNrDySKzOiv4qPuoafx+E5XILkXAmMZoWHFvGptm
FDlzEctHS5f+GWaqivSyi+lXMaYH8W33qQDq0r6TPLEbaEA/MWYdcuXRbMb0zaB48yNdy+5rqSWO
f39bHC21+WCYzWjJHGccL0RZLo7q0lqDS/w5jtLfVrans861YPM/pqVgG17vDQcM4ATNN3rMsORJ
/GExRIDZy/QwOwSR+4+1c0PQFkEJQRbUzM9kJPwlE1JEr2dgSuCb50N87sw1e0nKMTs51vq1HZL/
zE6bDi7mnTf565LuJgeYqtXKZ2v1HjU7hR6Gu938sUY7dSQ57Y4gBHvPR7sAzMpPtPM25WolxEbF
7+Oxce3qRcGh5ilvO/OpsjvUZ6d44hJcnYO+2t4TSnsM2XWhr7YFtPIv174bIhePVTUP7WSg91qv
+iW2pvpgW+7EEbwwpbAWwy10bjfbcsG/Vet6Usp6VPrTiizjaTJ6jPPMNA0o1e3z/f2yt54UZZUY
NowDtjNg2MHRMFaoO+TDmF3Sflr/nTrri9n3epjao3dQj++8SaozOj2MQUlXt3zzVEsrpRASa5Ik
aBJbuFaUGO9ckZY88hvZXYpv9fP+vOXRznUKbxG2QUjwnZ6Nylpe6PrY7wYXrtH9l7gD8LLQQUOw
CyUORurbeYBlF7ie2ZFUH/W0y7yUStDMlXmawWVcFc1ZKERWiLUQ1F6E0fR/lVNeBbrWKE9xTMf7
/s/Ze3LGvja4BfbSzSTKaFm/9nTIVaienhcIcA/kdMo5plN7gErZOY7oz7Bz5LXH9ae/DjejGKPJ
GeH24YW2PDddHT9oqaJexBoXZ9FZ72alzg7AJ/IIbApsUAHcQ4zr6Z/+bPn8EuLUriwQtl+Ux6yr
4rO3VPl7ZhHiQK949yX+ssrmyRq1rG38H5TH0c5S6nFsLf3Ma1MfXWjAS/e/2F4lCT4f7itfS7p5
b66IISpWs8f+7RGah/MNU3TrcUKK4jRGMARIRT3jXYtj21Mfzd5fWpubTpCuBlCyNvptljvVBYQL
Oa2gzLippQ1B8Z4ZpGbNohZhbztF6MXekanE7utF4k7K10Dd31asipo5cVY2cdgZ1hy6BSAa10r6
F88r/2BYxzuFEkCaJPnSm3c7gSjM2hYQrTsnQDB1r3ooxvLj/S+4exCk6hvtBxrz2ysCIQJPuBHQ
6AgXDn9xFtxA7BynwQwZ3LFIu2DIkwMrrr13+DNwA9/hetrqhABO0mYHgdzQXOKO3qBeYw7L28wj
SMP3H293KSkqQXzj/7bFSE34LNAvQz8aBl6wLDlmG51aPkbItx3k6/JzbI83oA5EuiGQ3AK7maCJ
Wm2p1RBoLa7D4KpIrgz5BRHV7FQOU/aFAsz63MfzH7SkASfaJJ8gWSSb43Uwm2YEdBCLJoonjXet
kdw6OemwHAwg9sIXBRbtEtJpOTt7vQoK/dpkuRx1gMdogQhFfcx1PT+4A7S9DUnhKJUIcNuC9fd6
GWfQGLd6SJYpwlpjH4mqFhRtPy6ab2NRJR4iZzX+Y0DGIFWs2tycRLeM4loWqyX7VvPY+EwCeu/k
eA5wWrk3Er8u1vJftVpFd6a9qR+Ngva2mRRRpq6hk0IK+/pH6/qazBiyKY/VqC7h6orih1fpxtl2
Zu0PDqwDdJ8pHqKEN2hCdLLEpDYFDY26dE8SRuWntjpcm74aL3m+VH5Z19kB12zvo/x09kO7jS69
u9lhIBu9RKjAzZRoGtF+1LDAxAjinFvKe9tdoCtAyfqDoyvJ8DblKU26bWfK0+HR6HiWh44Wmx/z
WqQBStzix+KsX+4HiZ2T6/1serMKVel2Z5fZqjVdBsxNqVBKYpxgiicjjbUXvO887CWtuPxo92az
XoGWHhU+O8eK2pQATyeSTs82QjkZ/lY4wMahNQO+9TWhgtlEAVc9eJ2769ADoxMmcSbbzoVZR3bS
dhYseZE3kz9ak3OZsG3//vvvUjpAgt1Tya+27zIpUZJYzZEmJkpJIcNmRK0WwKDMe6MQ2fk+8GJo
glh+HJX7ew9Ia5F81gPndtOa0Rl22V1Em1UM5fiBgVYL3UQcXcp7GQ/1MPrlCNA4nMFNGIzwRXGW
FspqkkhJ1jVtO/cEWUFq7DbLShtzqhrnXGZeGflQU6aZ7m0yMSxZjcEJDFEZzUEyu/fkkkgLhgG0
5k0zu3bn2Mpq2PelqS4vHd0HGAHzUXa+++QUeBQLEgzK878OclaBQGIDWeURdoT2MNOZDrFFq0+x
DcXDKBQdPGgZv4C+mX0vGcZHtffa0zC57UG3ZfeXyNk7tglADG9odpM1KCOH1n0sFJRMTmUChAFe
uJW2p8peHPsBCaIBEUe1xXFap1A5N4i0iIsB1MD1c8WesoOftHMBeKDpga7IWvRGkcQCWikWK48e
8yUtLgKUzrORzdpFggf/4GuDSZNqFwD4b3SBy7WOEBdL2eeOmpytvs3OytweEZB26mukE9FTJp1A
2HB7o81LFRldiy+FnYOgStomfhhVLQcCJKJTs2Y/7oeNvfcH8o1Xp9Otv2HoeRTTdVFLZ14bir8q
kIZoqhEHmTEvfv8uk1aNEmYkycXbzgH9iRZtqlhBxCyNrp3RZYpv2qJ5HrvVMshEE83wcytZ/7r/
iDt3KGk2UZHUBKWlLc6yRky9xyCXUgkfhqsYFBG6zhI/RZmL9QUSBOHcGUeJibGDI/AglBAYCPmU
W5ubO2mgt2MkSn7fKJV5ThvEl4I0QYuF+UdFOQaRcwgHPL0NPzMS8WMQLlZdTgtIDipmxEWv5qZy
goTiLA89VI3cH2BB10ErxDKc3aSY3i+rp4A9ETlIUS0d5szHiiP7RntxZrJermV66ZE/+gf3zTwO
4PuKL2oP8+Rd540jLnOAoB6yRrhOMBLC4oOUcu96J2ShO4uYJQikTdxylKRJ26ah5awkNaLys5M/
t0vjXVono/NcJl39mHi5x/ynSa/3P/peaAZC78LPJzzfKKwWFiTySmsR8db19Dy0Rn8t0+gIRbB3
WD2DXgjYKrmU3Hq/dBbqkvm6OnH1KW1WPFiqUMGpYvocNRYWJ7WRH/QVf6KrN7UOl+z/X3Czq0SD
ayLEA1RPndqmv96VgRTofhvPAAT5J883F4yRCgBvvh6h8+WkTEruv9rdh6YFSJSi30jx+vqhcRZH
RwVeGiGjad/Oiicu6RrrgdIalh979dGk9DZEwd9hmEA+6iIZ+HPS+MtLVtouGxM0Y/AvGTGQHk2U
f2AlnO2oOCqCbkPFq6X0zaPVGQAjL5Oyza5TfV/LdQo81JQCZnfGS8ecmndcHkkFyQ7762/KQ0np
ZkZ20sJi801bMmymm3zTOdN5n5EHHhIQytlNo2L0C7ur3+cx3T9P6TCgKuzf9j2WjGEQpRpHFPL4
tvDLO8tdZ31IQsMok7fJvFbP7tA262MGuDU62MF7H5NzgvwB+rK3Uljd2E26gpN9mMdx8WJEXY+b
SjS/K+o+O7iv95aiKkSx9yf5YttqnM14MTNRAG61vebUZy4mQ0gVnLsc9ev7R2JvKfpfWJW5MM5u
6G2qqBo17mHGpkuqPC2aUvzbGWN/chZj/nR/qdvTRw+MXgMpmBS+2/aNiqFUFq4dINbUnkrHbWEZ
U3zJoyk/0SRZz/eX20n5WE/ar0kTNHI/+Xt+OX2iy5Y0ntDMRSrR/TSKKvLnNQKNrJTaeRyGBQSa
bVxwZFhOGF3lzw02VsGca8ZBG+T2NqHVAvOATggAc9xRXv8Qu5iSsRn5IdHUZ++82vICw6Y2RbbA
Ccx5sfy0VcB+V6N1YOix061/vbS8bH55B4gcFdY4LHnYrqragdTpmt46q1aev1ldNPr8Rqzp6NN6
hkBcasIIB0wFmnAoIvXScTH3vL3WOAocO7cBVjRoXiB+yBG+kTSYB4ZYI/V5qFfYRlRVZ197ZU0v
2ThT7pVF82SMXXbqx9Hlo4nkmtWT+gdbX6ov4pBHjXtTw3emhl0FeyTMe8sJokqoX7Rh6AMbd7OD
77C39en1SHds2rI3kJJRjVtaSBCp8mb9GymFSg1c1GhOStc4Hys6CQcBZPf9ksCQrCI7jcfr5jow
EhOtCktJwigbioueaHS40qU0/EGL7FNtRObZEsStWteSt1ZLzxYLInHQP9h7ajIZieklf6XGfr35
0Kl3qy6GLae1mftVFb39dlzy6oKsRvdkksEdCYztLsj7xaATfNANlcPRsiwqPOKm5rK1rFItPixK
Vj45k5K8L9CGPkjV9i5dCh3kFlB4IIJuIkydDLnRYHQblgNKFc404TJYzRjVVUO2UNqO0UlkpvHh
fmDbfUrQHRL/+bPN//q1JjGZfzaiOSS8cf4yN0nvV0qSvUxWxLA2To+61Hu3PKOan9wYqE3bW1Zv
Ran2lZuETmvjvjchFaOV45fFjiw0+csV48AkDxaqZb8qln/vP+zeTkbFCUl5mCXE821Pzxpr2vQe
NpYRcyrcBWMNkUtNQ23oqvT2eimxzQp1oTsXjAKmN7TLjA/VuCbOQbkuI+Um19Hox8KuQxQM8efN
t7Zba06KeYjDgnm2XyCw8LGZFPUgydhdhSoTGLfBodmit1zesFu4zIqWtDX+pTP3uUWS8O+Dd7pz
IVGn45zFmJ8+4nbfGvQ92kFa5KiVslo+bSLaiOma9m8GtcHHeaFDEKpu4vzDyS1ysK+IpvrVCLrU
LwYwv76SRKvwF4/N6GMbOsTBauM5jhtEa/WnoRqlt2Sd58rRpS7vyu1nkK06guie8VdBnu2lpUYp
bputFyhTsj5nc9K513RITfUhI8epST31/p+4VEfr5Liz+qRFefMt7ofo2a4LtzyRC9S/bT8g7c/J
ohB8B1h208ac4GEUlaUAKlPi6TK3vXFJwNL/qxe1+n6u1iMhvL2tQuZCQxGdBMnrfh0G2CqOMiLy
HOrw0kNLjxAfGuDQvru/WXb4cWjzk0CBUqJavJmHofejJHTB4rAsssL1Ickl35LINj93q96yE8oI
NUOoSfE3fXC0+Y2yGOUDmkViDFbYr92LsdS5c9ZLWZNA75y/JI4NQqBxdcV9cKzCFYgKjcs/oPyd
72LMevWqzZz4k+1mLcIHa1l+rN0IQ1GfmY7bP0woinnneqjxe7Ogobr+ivnEdJlmJBoelt5dVn8x
6/oJdJ8X+9Oo5R+rpdHtN2qSDQ1t2CEWVx2sxFeH/0j+vz6Bnw60VsTOuWtIkc7wZdr448Gb3Nm6
5L86XozA5m4imaOveb0uPQxddTFC0Nv2y9R11cP9VXbuJOaGBEyiFc2xbZwavbRGAIC5S5PV6pNo
pvbJrtIuLNa8fIF9+NmrI+2f+2vuFBGURYQScCGME7cT7n5sOr2s2froLDTBXJrlY8sM+ASDJD0I
ADuXH9ABSMfM0pEM3oYuLv2saFdAQ0tb/2g8d+Sb5stHzD68t1HsVcNBkrizHrwdegbyAmToLUPp
Lwn0ErkxoJISiEBkLBAoJWTg0hYKDatYMcQcQLdUs8/33+feogwlZMpEwXkzG8Slt2iXYYwe+1TR
zuukf3eStfPtpUGasVmPLCF2Ph/8Dd4lzFEC67ZL3zppB0GJ+cQg6ol8O5bRm79tmUGdGtnBF9yJ
W4A56dxyT/7MDV+/0dg0mlhtJf6jblGIUDHFAzNoHFykO68QyU5wsKiLSDD3NgE2IWE3NuNVoTJE
ubQ63YmP9uQlQKA9sdbnRtSxfbr/3XZe5E+EELUm7VqwEa8fDcNYq0NNUHlsJ7NF83BVLnmTMR6k
2D14iztLMVcBCiG5EAxYNs9XdEuWIFoGYKUd64tD+fpmbIykDNriMHDpO59MprkUL1Jc7Kb/DQXU
VvTVKEIH3eXqPEYadEx7Va3Rt6xR2H5KGflDDE76NS3LofRNbZxzaFqF+V+eZ+0bIm6zngwBc/nc
5Doaz3OcuBdzcbW/4PK4dpB4je5BvBrgCClT333XRl3913BjG8OUOps+urhpHbmT7z0XSZZOZ5+W
zk2r1ZwHOgSzkodN6gnE7pfmFGElchCR91b52Vuh64H16vZ4mdxE1hxTg1vmWjw0ExI3nrEc9cL2
VgHVCCuMBJX0Q94LvwaqWItT1xiLECRg/5zCywq6uj8yVzxaZRMOh5ZlJr0rwtQCSmDMdnLR7Vb9
g80tw5HkHZDibO8T4Pkw2SGXhE2pKsFk0C9i/lZfTMCpB3FC/uDX+SRYAYIEYrj/T9zq9WsDNTJ3
3ZrloRbFqQioJsQ5skv3w6jZZXwyJsu5oPz7YDh5clCk3x5hsnzapj87l9itbI6wR15oq7OZh2tl
Vhg7papvmOMSJsqwHBQve08JapEBliOBtltcWIL4XEXVXYRGAsntmnRZN1yEM7txUFQQ6H/ozohe
gVkaUdjPCwTc+4Fxd33mzJCeySQhr71+y6nIJybRvOW+saonc53iF/qnqu92VvJQJnP2Ao1NvcAo
6w5W3n3JiFqB6adouOF197rTp+DEWXlVtTXAI979bsH4jH1Xb4727e3pQBWI44fBDEve5EHV1BRD
h5J/mELGxmN+SZ5h5g3X+y/zNsODMQAEibgFv//GOyQzqok5bwVhGkm9CvW+2SpP6BB0tT9GLbG1
TfrojU3j5WhotNNSlWQF9EBQryO53O4jocbV0Bl5GdZIUHyOajG/KYrMVs8lamE/kt4a3/dd5ZxQ
2B+eckOJ8yCvirrwbRdXsT/4tLTtYFWDobkl08cgqjM0NQp6m82nNimdx8RK9BOs4+TT779xwBIS
JSrzwK3sEyhjvR/spAxBphdoC3vq+wXKuu8VTfdJeEN1cUBBHgyddzofCOyg/CQHAcgIbuNDN7b0
bsu4DKuxbi6LHaMxoVnzu4lO82lw9H+XdvCuuegRZSy66kzP42gWvLeh+dLsNPomsm7ZnFtlitAr
cPJQ0CC/Dq1rBBm43oNwv/ukoBKAkoJEuZ04K6Yba2pk5eHsieI9Rqej56v67GV+oTWJRJlPy3Pd
x8nZtdOy9qvGnj6vOBgegZNvs0YJaJU29gCu3ZtoEekTdHVs7kI8VfLVbwxn+t7k0D6Rzpzjc6Xl
f3KYmZ4RlDWg0Dc0IDGgJTyQF0gKMe45Lpfr09Qx9A/yKbJbf8jTMQ+EPgrr4PjsfdtfV5Z//kvC
QPsbX6MuK0K3VtYXc2rtEPNicdD53l2FapcWBXM60M+vV5lpkMZlG/FpO8+qQkiAETqnaTx4p/tn
dPfTATpB5Anw342ob6JOVBseV1xk6u3FMv5Fieo7Rl96UHlIN99fbCcEEw2Ig/RgZWmov36qoVfn
2MmNLMwnXc8+MSfJ/9ZxzNDf5rYTXTFCqB9VdZgf7i+784xQ+xhpERfgBW9bPr25mEypLTTfuwEE
9LhSHQRRRgss1fPuSa+G8aD7c9v7RbwUYUgUbNEOvBF8B9Y5Nqmg12xXE911f2onvX12lV4BFevW
44dV1Ufj0lZpkfyvQ5Gqv5RT3Juffv/BActK4ULa+zcfF0UlPWfpNHQBRL+B0lqfGl2MwOTq+Dlx
hiNRqJ25Gc8NkB49avjuN1yhkYDIaATlGdcYMMlKouY0pov5LNy1vwrHxjokyZFcWvQuwCtHBFjh
PuVKrH0hrRsPPvvebpP3LugqCd7a3rqItA+mSWMnrJOcjmYxmEp5sTpv+asVbnoaB7N79Bot/n3p
QfDO8KXAL0ig1bb3EaPiFuUlU6s4jsqTuVbFSbgXrQTun47PY++9MzKnOrj2dgIGSSqGNLI3cDuQ
BigEgmH0GJWpEfItTe+8eGt9xAXbSQtZBRVAKaEgVfNeH+DE00uPQgnBU0tJA8gZ4rJqS3RaSjxr
7+/dvaUg6sldJLHJ25Z+BaCldlZEnLx1gv/U9gLXp7z3ItScRxwk76+2FyKgKEGwocEvEe2vH6xV
YBl3iZKFpTrj1JaCbukBEDx4a/p9BVf1+1GX+oz2GGAkugPbHCXO1tpMhZ6Fele2j4y53VM1Gd0j
JWJ+ziKrO8h9914mTTjZjqZiv0HEVYiIDLrCeuPUJWEyReu5R1XnVCMvdL7/JneXkshMJvY7lJNC
mxclRSY9VEqSkmat9HM+d9rfPT5MB2/xds9DKNNlbx2VT6LcZjd2Xex5WTPnIar05JdUnme9hw55
/4F20iyWMbGX4QbZ6RkBwbfZ+DrLIDAcYDObX2U5c2682IXWb7jvkA9rrw6Spr6izebJNoU4uDlv
LxT5Gxwcv6jsUd3bZJRz1iMltJBRWtbAhiGKP8yjsjxnfO9garzZ8onntY/rF9o6S3bEhZb//df1
PuujNYg6LTv2pj2u9rGNwqBLPqJ3IvNtWzzlbifOMfO9YAD544/NurzvnTw9OJm7H5mDSQsN73b2
4+uT2WvdgMx6ydsvk/68Ipt+7SrT+O1d+7MxzrRUAk1ge7xeBThplbY5QlZzokRBzd8KJqE5p7gT
ykFg23uVGhKXzEPJXG/A3ZJHr3h9w1JRXz9MjtNfemtufEddPXhTs3oBRTldrL6zjjhaOwIpPCZ1
tk5VBuNnW5F1rdlrCm2MsB0r5/1cm9mPcrRA/8pJxHilNYk5R5Eo6Rsmb0374PVOeuYiGE723KWf
ujUBa4K442+3dPhZjF0AHJFa3+A8YmMcK8WwyAtju11AbmXRhxVZyO6kCAFo+P6B3ttRsAqAj6PD
AMFws6PmuCkc7KKzMEI82/DRx3I/tW7f/b4EIE/FYQUQK0lW2z2VOgze17TOqPoHMV4yJB0/u4gD
j+h1uPNT3ZfU9pCTixhFQiM6qCB0befIojyE3iyQzVspfccci6b3yixc17XNP+hlP6NZZsRrfNKk
8uDf5dyMSDlVWoq22JRN+nIyQLIZvq4h/uanrtkk+CJkVe0rKcjA02x1bvdQrGv3Tz/rDZSMoRnR
c1wi+9KUy5w+qOpoRP66mIlxEABvrxWU2STngnKIvbvtbVqo3pZ1lWehUPUyLPN5PvWuVTz0q3G0
P3YDPthxjglKOrTANsFWjzyt7cYxCxPAVG/r0TRQKkOl6rygz3ZO23R+41oTck4Q3P5z+wREnoZt
0u/vUjSMkKSDo8ecaRORsj4dYstCQBacYf8yr6Pyf5ydx5LUyraGn0gR8mYqletqGnrjYaIA9kEm
U97r6e8n7oRWKUrRe8KEgCxJmSuX+U3gZJmzE/e2zgI5Kl50TOHJG1fNVCSJ47x1gS1kouofLKdW
LmiGuXsNgq2vxxoIYfLx0ONYvdG5d/sCuTmmq7VmH2I1sYOmhbHpycjZYWXfZnI0IEDGofMFDP1G
cYugPUBMGchy5rJ90hCIx7KdluXYa/1hNtzpcP87be4WsJJMzehz0cVZvcJOjGgvLk5McjbUn6gB
Tf2xdfLefJSak2uHmmZ45UvUBaXv5aJwnpMud9+pooXCdP+3bL1mNHmXNicJ0U3lQc82UtwJSfcY
ktDBNevwGqeec0pxqNt57M2lqOGZ8XJOblQTTVAkkEGB9RZgBfuDJtVGexrQ+Qowb2Hue//Btj4q
dSWtUz7oLUgkxhpFdRRBSdVaeTACaXqMUrAHXhKavwBh7sF7Nz8q+BCYRtQ7SFKv7gi9RFGdlhvO
N+GgSx+NQ/lotKZZXtA5nkUwFHQPUKeKPk55nFbHMqyjixhLY68/s/GeEVdemv/omZnkXy8Tk4a3
MhjoddEymccg02YcZYBbpZc+H6qdK2NzLYIr9QGjWBgOL9fSZcenxovmCrxZv9heWh89Bz6d0CCh
3P+gG3GHUS/9JlZhhL5+v9FQmzE0YrYPWoHnLGvKU6iGe3yUrTuQXAdjUboxXIV/PvNfzTpjGqHt
QqC42qi1mj6ClOMvfKW07wCb3LeGlhdYdQyhnj92RV9yGeI9OP5Aaz31jqi1l59ab1K7o4l8/6Wo
20g9DGU6CM03tAlbVM1EtTpIqbxrH3MTsQB4XOdoTqX0Xn+0gcBQDFN7o4uyztzwHGfCjHrxVbEN
LHkrV/NlFomLsKW1c7Q3DhtLETq5dsCgrmuNrE+MXh8SeS3QF3/SlK51gxo60rekU8aTYYaTtnO8
tzYeFBdIQ6TEYL6X3fLXZ4rbGbWOjOwbl4rpqWtM91wpUYtoYuftlBMb2TcuHoBOyX/BZK4frpyK
uYfWxxTIjZJnJffSh7kWdnHm5ZtPUOacK3PNCjtKeIY733Br01PEkMeAMiL3X178X4+JlhTQjYy1
E3Q8jhNgzGNrJe3OE269zEUZiyudcMl9+3KVwui1sF2maV6VVbYPrMlCo11Jf9uzme70Fba2CjhS
sO3UTLekKzQ1U2TuW4lPm50eEz0uH0clel/qfXHIHXfY0QbaWg4YxZK6Qwpgx7x8tAHxoXIATnfN
i8w8NNw2n6MOerNi9uKcGdbeAGvrVdIyJgdDM4rB+iptsRLh1KaZyeuMLv1B6EN4YEvmh9xQXj8y
wieAdhCtQzj+NxgY6hW0VEBpXdWwDx+1sq+OaZTtDZQ3HwixB4YmgKRuVA6BV3ed6dLmaqfICUZ6
s2+L0jP9GX3eT/cj/G33lQeCigOBm577TatQ9AXoqFKKq1u380khLjIDi913QGezc9M04kFWofrq
LiiLImdBvkycvEHo5iD4qioSBJKKVNmKtJ67rPz3/pNt7UJIKfQlybQYey1P/vcxzrBM16HMXg1Q
vFDQa7/wqukUTX11ULR85z3urbbag2aVN1wLqGD3RWK9KWX2I62EeG45ekHZTOJ4/+G2dghgNnJ1
2jxora+W8/QJXkUeievUwzPogBwESgz7NCo4AfeX2nwyQMlA9VCIvUkh8eGdETRmM5qK4p0SQ5cX
vYnaIEkT9VjHY3+6v95W+GXfw2YHZXxLuzP02XNyl8aLJzR5IpUvr+Giqnx/la0XSO6EuAXX9O2M
qzSx8vW6AhE4t/eOFjTc40Sn8hJ1ev0fvhUTBipUxi0kiatv5dIyloNNOIxSPTkVYRIbB2WcxyPi
z322s9jW13KQ1GWwQ5fsptlaRLNTRwaxUIlVSIpaPASJg5CzOjOvc4pmD4GyFT9A3YBMhTQIgG75
PX+dMlAnME9yrrHJy/JPddY2PgK6ySkpG/UT+jLzUU+UPdjqxqIkidwwVMJ8vXWWxT7MarH0yXkB
zbWQqCb7srXbYLLbKLCVDDPjrm6+3t8ym6sSIxdlKC7utUqT4uhwTJ05vTY5VocJFfRZMiI6yTp2
HpHpyU/zXGiv36eLYCezSUtbevWrCqfsvbkv05pFp0a87fI5fp9qiThk+mjugMU2jgR1P80w+EXU
FutPqTux6fUhvoSjE2vuKbRl9S4SICcfCpvSZqe02NioxJMF+wErclHReLlxRtw8pBGH1ONCOt+r
uArPfVc1ZysZlMZn1jrsXDpbn48hBCXaIq99AzvmJc5532PxCC1OCZIELxHdjKOLEev9KQceH5gq
Vtj398xytlcN+aUcWMa6fxKi1efTK7frbWzar1Wulc+ONr6ljLVPiYMvpxNXyXmK8vE8Ytb18f7C
Wx+TNSkPkL677Utped0JgCc04hD2SgP8epD+zQZYTL1th//hWy6gddr+xO2b9tSkkzKgDp9cDbuI
2wCN/LIJSqOMaYYVUKqe3ZyLfude2rgnuAC511FsB62wzvrwnM2WjBc63DJrsb1cPrl4cO18wK1V
0BGjwCLjI4avPmBqV9CiWnreVWaVBzEt7cayz3ei9gb0jPPGyM+B+ENhtX6YNJJDiXQ2QD6NJCLo
qfu+elWpPNccwzQQqFbkfpNXeelrMIEOUWRa8WFOAJqojtHudBi2f84CTl1I04sV2svDCTmhyEAw
kl4YYD2ivsiCHP+MN9qc219wCS+/5uiU4x2lZBfJ3O3Qiap9ikZUI+9v4+1fQmd1UXPboIzF3ig5
uRoFtRRWHUyjmbyxUiVhS9vSuzZh1L6ttdo8TYU1vUO5WX2KazzlcdFpX89zBaShemwH5s9oHq3e
CtbA9pwX9HprEf+SaM5QtaWNj+iqfh5SpfoPW4+si8hP2L/FCUeyAYJi2aSUWjq/t5xKvIuBKuyc
3Y1AYZD5a7g6LGJ56wY24hv2FKGbfgV8Nhwbw/01NXF7IlUud+6XjVgI458gwTFaeNvLUfs7VehD
d3RyFTJ+XZQ/zLhIx4fMbeRbFfZC6TdxloN5qTC96NzRVs73d9LW6jR+kXdFqwnA+ipRiWa3bCTt
iqtC75UBMHCbtGqKk1aP8UVUpn2u8R046gSyne+49YZpQzLTJxBzty6/7K/n7qJImyaZ0epWxXRM
HcU9xE4oznSqip04sjF/BjwAPAIqPiFxvUNRciEKN0N0FXPTXlW1rbERybIga6Lxo4OGv59jl3Z2
YrwifYasr2cJUoAvlwA3DoF5PerHNmLAvJtPPPXiCENlPs3tDM+mbZIDX3bnxW7c6ERMfibUA9q8
azQInucFGox1+JCnHmpMitW/cZ14Cmq1ng6Cue0xHtTo4/19tMEYXBiQaDqDHqCsXDcrGzLvIpLc
CCquIeNxjhymwvZsZ9lxrgocXnrQYqhXG6LQ4A0P9vvUamMo+JYd9sHolNoXTYuwLXDd4bc6xLI6
6AIrhqCuMuWNKMNIwrPWEaitcb9yzv08Rv8k2tiauAm15WNYiFn1keWI0lNbN8VXsy606UwtJaTP
EL79wbioik8Mu+rPWNQmJh8dxdTDJL3EveSWPSWHTIuK5xx6YHfokIaUv2iPU9yh5TAf57Yzo8tY
FZH2Rdfb6SP+s80eUmLjOKIYCzWF8S4vcz11FUgmQnBM4qslw+qc4dRw6jt08KRSpv9LSwYyU5jH
kHES9XL/A27sGugINHBQrCPzXI8N41Cr6nxgyKWXcXHFVxL25hh3/9D1QB+jj2oEUcUedn7jYJK/
w6PHVgS08zq3riSWOZ0HOzLrovLozVI9COSyv1S6IVHpkeV5jPI+aBzwZ/1YdN/uP/NGFkO3YDEt
BMa0gCdehqDC6VMBLZQEDSHyhyZxkpMq53pHCWRrFTotgPjIY3BqWAX4MsMjy5vEMmLri8jHx7c/
FDIfd9qL28swjljaETBO1ylZM3M9xKAXrWHOMz+bouxHHhd7zhYbBQraRgRsAtqfDPPlO4sWnRp2
PnaPsWc9lS5+RElj6H6DYMKhGOa9efbmY5HMoh8DaYdN8nI9Y8ApystJovNWKa+p28oPo+z3Zi3b
q3jMQT3uYv54uQrC/lYXcdXT70Pl/xBNqhVEQib669MK/I6BdXLfkYWv0RtOCo0dJBLiRYPZRn6v
FdRbhdNAWx4UQO6v39+sRLcIWpUKOOXlU8WFpqdZBWZO5tif1SWI7LjeFRrcilmwbGABk5aBSlmt
YrddV1YgkK5mZChvOU7OIUXc7c3sigZly9E5EFHyQNPG14ts/7Gmgnejo8Rx00KaFQ+umAA2qs0M
MKdCxZZuVrp/YA1+vf8mN5IVJuQLKhhOBqPM1S4cYtcY6yxLrpFd9t8KK694sqT5OAKU3vloWwds
UdqHCsxQ6cbZPPV6w01aPJ3x/2QOUXvXVpcysPP5cxu3X+4/1+ZifDP6wcu2X+cKEO5dxRAmZt9d
1D55VhL7Wae6pxJ37uPIu9iZlW2cs+WxEBeghU+Te7VXktnU5WAUSNRk6XQikZgeZrikh/tPtfG1
WIV8ltwNut06tUxaOYyTNmLGrSfzu7HBDcdmGvima4Y9FOfG5rfB2JBZcsJuky1bxTsIA5T4yqDF
M6+pKmR6sOeuvhSu4ll4C9rpuWaTfvaq2d4J+VvPCXQU0gYzJerS1f2VGwW+MfgMXcdB1uIQDpn2
IUyHtDyosT6d7r/UrZoTPAHIFKacNDXXZ0CRUZjblZ1fJRqGR20ywoNQR+mnTqucekcPL4nmfaRQ
xAPZyj1IyVp8cDuxcxQ3tuzixob/A9cPo8Ll7/+qG9Car8I67bOr1IvoIUcJJxjBqp+szCNJ69O9
HGXjCy8kwiXALRij9WPraqGYVeLk18EY1RppkST+qo6K3hwcLZzIXBL7XSPi5DBBSPz3/jvfOC6A
/ICOgFVhvLa+Lip34DIPzezaZED8+MCh9RypTrunobSR/AFOI+8D+I9xyZrDrmdzaymwNK9y6COU
iXuosdzHx7wB5Fch6R00dZNd/sPD0XEE84PQ6U3hG6Ulemi1ll/NUG0eM7POHuohrXbK661HoyaB
BUsbDrzP8nn/2i7gUM1SKFN+ZTJk/Wr6Wb+EmiO+eWVhwKaJkHJCe1jsYda3vtwyUqYxYgE+Xuvi
AlMBvhjGOV1x0R1F7SSIburDDlxsIwAw6YFmwEQICYd1fyyk8Q31SBZX1SgL1QfGY3yr06bosaWM
dk3NNk4CDWlOHr1pDeOVVfCuWjK0Xgk5CaHtdRfXGZonpi3918bT4vzgGEAnA3x2Ow385TQW1vn+
htkCAPMDIEIxuqRgWNcoZqgJdo3LFGceIafMnSlUH5xY/aOJvRQjvsoq50tP2Ih9R0TZvwau9Z/n
uBl/Vq3upvSW20jzFbjW4c6tvfEluLE5Qhogrw3IFf7xaAja/LQILVU1cqeTY0jzQuWj7ryGjQBI
CsIE/E9UuiGEKUD4bXpgklyuKg/WXPRvMEfssEZbrNehXO8Eoc3XTqQlCAH9uHUkVywZwS4G+dF5
Yfu2SW3rmdy/ck+4rU7uKRlVZcY/cBTqoUHy2b4a0q4/oLaKirvTKan6MGfCuIDBR87y/pbYeu1U
O0s7EFoaBtsvT7dSxkOhjeyIIrWyX0oywW1XkPgIB8t8PcybN75cAIuN4E3zV9FdOZJvoE9gJL+t
0PTeuHXXnwyaD59e/1DMtqCh0IJcrKtePtQIYyhMdEtexSSKw6QmCdUVAnOZPjk79cifEnc1iWFS
voBNKcJvU2hcNq0pTqrs2sow/T7k9fxPO8g59AfhiQdt8MyzTQfG9s00Q3vHLazj0NK+efXx8Qgs
jNhcCuRbrEqq5YqXFkZ2rQxtMAOYhZ04gHVbQG2TXu/JhN5uG49mPRnEUu4tZL+Xb7gQXe+qMehy
ZwmbhZjk58m2fyD0arz6kmMlJpTkoxBhb5rjPbd6HiI+f9Vx0PItNZwfqkLu4W9uLzlWQYcJVUsc
cm8CI23ywejdhMEE+ruf2CfqhSRO/DLA2zm+GtvdsVfRmN/5areRCDgYrk4EPnB9Nz0jwZ2dVumI
KOFsyw8oAeswmovmrT2ZVXTujUTTT/ePxu21yooUs/Tk4QXcwJWdoqZAs8zkOiQRTttDmx2U0tF2
IuzW62RXwLJYcBA3aZdREOwaxvXXppLRpS4K7Thlnfs2wVvtRCnQfljkPF9/FBnbI5T7p/Djj1Wm
EicUKtpMNZukue6LkKM3e10c0CicPtQo2/4emJY+aF0tT4gQRn4JZzzf+aRbL5goBxBpmeaQFL48
GaVrDrwThjl00rNzGHvhI8nLXhvktu/H0BBeJJ0qG4TyOmyD75g0rB/Sa6koU3eeEtO7KFzeHyMd
Lb+T3vaqCv89lu8B4CZdwCS1fn79TgJhSKdVZycRd14+KLJ9UZvpMdyBsI8eDEPRDgNiuTu9v60T
wtEEs0n/yiI/erlKx0vuWgxqrrobzcGUjd2zqHX00KPoZyoBu9x/qK24RjC36WEBHL5ByOWouODM
A31A1QhuSm0YuNLE7kOL7NjORtk6I7g4agtCbinHVhulz3SD7ecA7Y5leeg8C4g5WqQwTBw7XlSW
2+gy51P3+f4TbpC06YpA3l04ylz765q3m5RyUAsK7siqxjBwAdoE4xiqbyIgr7+trKnbAM68drYi
MXk+taIZHqt5dt/huaUw3skj99f937R1ZpaPuzBwyYrXFWmGAqJbT318bYbE+CkiN382+/9g6Lpc
03ShgFgCoV7XgoqrwNSoGQ24VhtenQEZFk/vpye7Vvck8/8MxF5mBXxYJPAIgIyrbvCc1MJITnkE
9lQkEjNX1BzeVNmQTf5sVA0YDRFhkxY5yHqdUq7Qj7gJZtHPOipi2CN686W3y+6d2rZZfWjtqjfO
rsOWp0XXzrY/x4Wp+Ug4GsxgRlCxJ7f1rCOOOWVzVjq1PJaNa0raCVXytTW8YQqMpmcOoI0z6C1P
SwonmMHrGv6oKU2/E/03Puci2UW/FCWqW6FURKfJ9RQQFGPhfdQ6aT9JhNl3ytKNk8oi7GF8PoiF
6wgYGVJvRWskV8hF7QG/cGYC+lw9Wv2g7tyZGzEIcC6YkOVT3lZNeizKqVowL+agamjKz8O7odXj
J2ee9R+5OvY7kWFzvWXWyT7dEPLqnRzJfIc7WpGIJCaJ/RUdTnnp6V6+Q8HX3bk3tz4XuhzUhdRS
tywJpfR61DFidOpqtWM+p41HGOrtzipb34vnQYuYTtttk7uKZq0pYF5ex0mmj1pnl4dC0bUAali5
U9QvkXN1+BbJcBKARTqcG+rlnVGgx4gLCQCHuLamXwKtyaBjfn8ZO9kFpeKmbxycop7bdNe0auMh
UU2knlqm8rTz9Zcra63GcNFAnMyjDWSd0PUUb5Msrb/JVGm/3w+aG7sEkBJ9BBhfvNK1ypBdGxPS
ygudQJ2SEzYORRt0JjPjXDRK7de5qe8UcBsbBWNeqirmLhDs1gFUGMacj0mZXedYKQK7z43z4jlz
vP9cW+8QOgHtiaXzfONQZCsWnMQ5ya51Y9LhjuLkilGvHQBK25Pq2FqKHAoYN/kFvfLVRkH3qvMw
Gs2u6HDNP3AUjMKAgZz9NYGj9+/9x9q47hGEAXRjMS3lwl+t1ROczdTCMLXQB/mkjcNUB2HW6B+S
UE9yf9S1ArXUQu7E4u1laaJhFacx41m+6V/du25hJ5cTONraHfPO7wgrpd/H0jrGo6lYQY1q2XVS
B2/Pbm/r3TKFAfUJjpwsdfW8E6fk/2lEw9jZhwR/wY+5gfNpNqr6+/uvdmuppelKX31hI64zKUVY
+igyh6ugzS0UZxCY953SlMdsMIA73F9sK7hw34DCBXtzqzoxYJE8ZTZ+HOpg2V8aOWro2xqN82DL
2npI59K4aLCHntI8NfdIwVsPSosZehYv1XR04+XHNEHOTmZLVmG50F6KypyPapVUpyRxo52zvhVd
/l5qtW9kN8ioHDWmxm6WnvLUbU4Dt8fv2UjwHKri8PWjVhDQuAr+af4t5IqXz2YoTVUmOS4EnTb8
Tsw+fCObZA+sxT3Df7O6G5aLju1Ca4he3CpCI4SSMGYANBWWsWV+zChv5sKHLa/Ay+109STnpHH8
MNRFGyCmY3VBjII/5TLEEqxX8jwLHK1TprNduXYZTJGl/oPLjfHFabLI8WHWpDV+AtloHVRTNvbz
NIv6t4CilPquW3sfI2Hl+cWzkZs4G26lRccmzovGVxDovkpNw9Xdy0SoBnE+Dr9tNXdxYClc9atm
555+iEBJ/tP3Q/he9PbcHIdMz8uDrY8IuHtp1L9RRq9pT5WXGl/dXBn7gym6qApyaczZQTKm8Q6N
VfWdj4muomA0Os9vR90o7Ydy6MC6DwqQ+8CD5vrLaigs34d02ogZoS20s17WDfTHaaZP2yM5F0xJ
IWTQhooz+pPVMpKfgS3iiThlefMWwhFOw5V0ZUl2UYw/MwQHUbimtwQyJY/Gz2M0ik9EKWd+13gO
cykfrL+0/kVsckQKotHib01aJcNDVpreOevhjDwo+tBER7J5LQ0MobryGKpS2Ec1i0xcJMxIN4hr
iaEEhZEmb2fwAvKA11PzP6LHaD/qckz0Y6QoNbioIc37T+lEkXOYXTPLn+eiaj6UaWU/Ia8XZf5s
D2P9PNllXPqytuevriW8X4M9TydvxMPK7xKEfi6KZtfOOVerDIXDoe/fdiLXxdPQDP3gwz+N3AN1
5UB6n1kiOsxZD3dUeIM5X1S88SI/Urn1jsj0O/KgTZ1ZB+Vg42xY0ptqLkLttcyPZFmZh7r1ksd8
GpoO42/hfUWDbHCDdsytT5VnNbnvANZxn3RlGK5WqQ0SZWE4v4HKRTNe+riYKmQf3MxMsDdpMs1v
PZhTEH3KoT1I8FHVgyZiG+8tLovKd/uo/bcykfnzQ6nYFXZ1TJyDBhd59bFsZ+tzp4QxADArzQPZ
5Ygq2oIZtT+Bcouee4rJxs9cu1I+52Ot20EEvfqqlM38wUgRuX/OsdmdfXK2tGdTelP/MCZV/amf
Gqv1zbI1vpSVPmsnhFbt4jeWlHoW6Jhp7DWQNu5K6kL6f0zyyDvWlXEpxgjGH0QMq8uMZ4C44Uev
8txfGbX5h6rR/q3Hctq5Tm5C+kLAQAKKC5Jk50YpvRHu4FQwCLDTmZKgWbB2ZaKkx0mxft6/uG5a
RnT4UWumJEUbk7VWF/JIW1+1Bie72o0uv7mjl/0TGa0N5shL268l+pznTjQFJ28aP4PXTcvj/R9w
86iMnKijaD+SrjJKXEX4MR2bWQ4VutGVV/wzxuOEQ2M4ULbV4vRflkI7A2g3V8oaJZH2eR55KkTA
cICvmeXRDD2htE66Eu7ZVC2/en2hkM0xOkTB5pajkMQzYEc3Z95bDdW/i1vXL61jUvb6B1q0cbkh
F82gdVcxStB2A8xP9WT0HNt6HlMvcN3U+rHIx847m3LrkqTgxfgUyN0CLn55F5ttaUxeTgElYOq/
8RJjOPcMiMezbYykrZWXjA9mn2vHQtXGvVO4tU1wvqYtxrQZEMqq45dXgO9oEXEKG6wjs9asVV9n
3YdcadvXq+ECogEXgC4v0LUbOE1uJ2obz/RRdQ3Ov9AJUW47nhvMSHbe6R/k6YuNskAXuSp5o/jW
3tQ1uq3YBZKsDLRTmQ6HpWH6ONVe83M2c/d/dmxyX6mZK3Q/q+v8Sdh17D5NZmkohzZWXHkKR5l8
U8NcZWQ7UNje32E333z5editwURgNnqzw7DsnEzsSrNrHNZ5gKc690gzD8ZBlt6PPnKMo+uOMgjD
fI9AdZNqsjKVAujyBUKKTOfL3VZoSTxEVZdRhoTjUTHy7CjLsj9bwpnf6Ik17fVXbnbYsiAV30Lf
pWpYR0Kkh6uwilkwx9X4WkzqyLEq30NJkTtNqj+BZv3RYdFSmDCIpCW4vPW/yi9cbyYQug6TSH0O
e18fIhDboz5Y0cE02pp7MazcwidjWViVVV4haTul9XddpMU/KiZOH3UrMafDPMGIv/QdYtl+nlhN
fDG8yvmUNY09YARRiu/ABeQ3qYdgl6aRxzv2eqHNx6Ey5l/5qCD2WfYh4AYEVzWJdV5d65/Z813r
p8089v/UMZ26o9NAKmXKBsPeJ+2xaaqB0vtWRZE1+pQDThLgMJp6Pldh3/pRgfvLW8KW+FAjAxX6
2uQOX+5vzJsAy9eCN0jPGgU8+JH6y1eY57E9xjmy9gnPerTnsP1kJYp4La5uWYUuGONMGDg3gUB1
UtyvVJldVdnqxLlEeaqzak/V8hYCxjLMp4hfFCG306EkTaUtwZReZydMzlKGw5F8Rz2MSdrx/bUw
iKVuvouTNsFlzpq/x7VjvBuYWx/uv9WbXGf5IYwByfwgEcKCevlW7SFU6WQx90+EOR0xIyLYKw2z
adUYD8JV2JMEx53jsBVjWI6jYOI/ekOt46R58wI8oQcS5f+LrKx/SJXIdXzqS+cUmoX5HX5Y+hQi
yr1HuNs69Oj5LMhu8AdkwC8fmK1VcsjK/Gp30/BYq7IHbxZijdZ7e/K/m0shckxLldVu1G1SpaTc
W6BLiFG7NDiVCKYKYgGjmN2dRGfjM7oqA1ZUWWnK0e9/+VRUEZExoddznRqvOE+mKK+lcOyjxqgh
KKu4eFSdMN9ZdOP5aCihDgNukgnSOhmpjcomM5+zK1Lb7XcDR8pzUndt5yf67Owh67SN64F+GVJB
tMM3TC9pnFFB9GyamrLRr3tLe7DrOvOLRiJOmEyqD1w/Pdaic38PjAoPZQLmTthqc0kh0ZyVfLYe
6IK1i1rl7IeVuqdmtJFZM+6lG4RQkwrWcHWBLcpB2jhynySWA3wKgceMYIlI3Qlrh+IjZkDN1xn8
8GkUaEShtiGny/3TvPmOljEpR3aZOK1iZOUCd6kpta+zLuxHtbOeMahAmXPIYErhcLKTy2wtx1yH
ZjBjy1tpw9Ku8pmJU3YtXU355BYNwgNWhvJo2cvj7EztuLPgLcqGNiT0FswmwSjdDi2bvsw9mbVg
VkO7fAuOKDpmbRmju2SJ9BveRMNJVm3pBEbuTR/DNu0f4DoVOznS1san5Q5Fnyrq1h9UHxVZZyYg
m8xukscM9hO6vX3lt0qW7MTnzVeMcxZ1GrkY4LGXBzuT6ly5YsiurrTboxMl3hm9FHnxysh5bOfa
+XZ/B209Gr19E2AciBSe8eV6ejyWw2B38GGjuPnOStYcoLxsfrL6vjZ3PufWw7F9OHRMnNBbXR2Y
DrPpCAsrgdYS7tpCE/NZq/TqXCBMEnTOGP+Hh6PKxhGTlia7dnn4v7IwqeXCCWecEkpOynkO8/e9
N47HBEvUz69/jX+vtDz5XyuBKtGimXTo2jJkPgALE/S96LvhH7vXMN36YtQTWCMthEhrfeb1BhcY
T6MknJqy8AtwfE+yaXGVgv326T881YIZpRsKv22dLEzwXjHjBR2Vqnl7TRwO+6FwiW8DNmzKTqm7
7LRVyrxAtg2mBn/0zlavUNAqU+kSpdcujrpgcI3pMS7deScV2Xp7i7Amqbm1UfgNjZ2YLXBYdKpn
41M6x+I4ttZ8Kudmr8Wz9UAUOJQbVFbLbPDlnuilRz+pYlDXRBJVItrJV8A7ewi2jdyKjUDyyjXA
tHs9BMGA207HCrcxCJvooqpN7Jvu1DxYvR0fY5f2bFL1zZmEcC9Ubb1KMnQoHOAAb/nkmS1BFXCp
IcuVJvA11OlCF0oEchTF6f5G3HyV3HCgRBjY3lAXGnvEZCq25ZX0Grbz1KKp2Tt74MbN24ZsCsYX
NTHzwdV1ir52PDbOUnKEXndMm3SmUarGHyZjTk8klzL10Udqj4aY6dQNXYNhsVPscFNuUcPceQsr
BfoCF99Nxhp26HlS/Ei8xFs9OqZ6aI/00lPz1KdIEQAqcTNYwQpEe7/Ivbo7F0WGorEQOLZSbWeZ
D5SgeyDn3mt6bW02Yg6/jJ7JLVi77qM0D3WGADlw6cfBrhhi2I7ynCXFzyEc1R8eYm3fe0YOOzfH
1gYgNFA8UKfd0nv10LUVwyvldVR7+8lph+QLUiV70lRbWTW3POAd+GoYeay+P2YUei7KLLs6iRP9
yrox+uop7eRrIyR3IESj741iz9196xjxSIsmzwIIXQfZ1sRCx22Rc7IyS33KtCkr/dBzWtMHkqX/
vH+Qtj7gogCHM4hLv3uNkLbrxp3VjMX4MVBqjWQoz+hFhOTHdWye0QSK346VOhzoTjc7pfYSwFcB
fsEqU19CcqfjsyhX/3VHxqWMEOUkHjJQMt9XmvKvGKX3GyuumBq46+udUebGnnmx3upr1nGo994y
Am+l1ks/19vppzfr6eH+K91cBi40PBJSmpscnPAPvTE2BPz9QnlSKvjKDHF3Mpmt0IQAw8KkBPph
3mil8zVV5pbYmPWx3vcXhIZoJWHXbh/sRNraQbHtRPOtvLN1P67bOvdx2UnkIcNv7NXjaASrkG8F
4Ev5yUFZ3dSqI2qCHzljVWTfDUvgIux2dgDqtHj9bY21CRYIxGRcQdajAzU0ayNtEZrsuqz43BYu
Xau8gB0oJ/s/ZAbLR0TQchlU3AB4e4b7RidpxLnoTHwoHWG9i9MyPDhj7+yUbVvtoKUpSKihKcHJ
X6UG2IDkit2gqmY1Zgf3ZNK735koi5+1WpVvxlQLT5psKkj8eKgdoVD2D7qRd5qPl52xs3834g87
CrdekGeoUHjey2M5NXXpKhpJsm7H0ZeunrTAGor6KmU0He8flftLAZR6uVSBzXE/e8Ck4ilMgqLr
qgOiVdlbxaBwvr/URiiHN4CSIX0Yb8HfvFyqMTADbpaEPBYamCUHfsIYp8mDN7biXKGMfpniPezE
bSQAuQRckP1KAccN/nLNUU+qNs1rWuljiANbGFkfqRvVPU3g2zjKMmxGGkBLXr4u2Yw4cqzZo5fY
9+50TKLEeGoGJT+ESm6/SZpmT0hgaz0daUMowWxaOrIvH0sXVWHMGm2fJC41vym18EkfYvFWN3ob
/BLGOfc/3dZrhPEJUIOh7NIDfrlebo9e21TwVJuwdz50iibetqpW7axyuxcxicJ4gpGkQUazLqMS
k1reRhThOpD6/0IzNzyJLh6fDFXsCMXd3rmsRAG6sLepbtZ1gDCZZ00x8DkoJeWv2cM1KXBa1Tq7
4chQAN3SB8ti9pq4GEbuHIOtd8maC/WDigdfipfvEhwHbGMDUF2BrdJDM47am2Qs95CkWzvkr1X0
1RczwzjOJj1nR1qt+hzpkziV8TSdbK37pgB8Pt/fIFvL4a+4mBeQEd4gINOOxByWPFLHU9kG+aA4
qY+BRfSY2F1zbvg3O/plW1+QuSgZrwbc7GaCbTeGFg6wEq+1Vo2+HTtAbNBQQOpvDD8oYLdpSvbp
N4zdvb049sfy72XWRM8JXBT7Zyn6b+o78PwdBVV2HdKpBRvikEH5LW7gWtAzH/lYVkIjiqogUYyw
u4qxU96A2sfICjPIL+Rz9g8kVkXtu2OW/h9nZ7obN5K06ysiwH35S7KqVCXJstXe/xD22M19Se7k
1X8PfYADiyREqGeAwWAGraxMZkZGRrxLjlBV0B/s7y2zAFIuzVROLCnlYkHwcpPZamoMNBsg+IEF
eQ7TMj0PdR98RMOof8Azer4D4oWJdYaliMht2UWzWfPCvrEfs9KKDg72nz29XjEAPfwiHsVE49XP
MWTQUHHbw7aF0F+4nZkHtZekmn4b8sGu3S4yitjH/DCfztJQVqVvjyiAurGiZbYHrEnPXTuoTdsD
zIvzdKi0Ufw+SerG8to+wY/MymewV3FkU+Ef21qVD6awnMr1DLiTyUEICcBGlwPwd6Ys7KiMHTO/
Obz9TjpFpHOHwhCcULt+VAPUfZwMobipGgo0WOsjLdud82VgsIk+/wKQ3bxIMOF18EtXi5vd19LT
IPftWTEy41KXk+NREzqSe9xJbjnMGuqLPEyopK8jJIdLKsIQgxeROPJ1wqfPE4b2RR+dUnjGNM/Y
JFUlCATI2v07IYz8Mzyo8a2rDkKXU7aI9KCAsblXy8LEJ55u5hUn2a+i1vP30N/Npe1q3NVVnT9p
cw0KTJ6zBY9lXF8PapuEhf7UQhGGkrtoxK+bK0zMxCpkNK+OBBekBDf2RO+of6T1MJ5zFYtTiqdH
5Os/0ePFTkMwewHQckFZUBGN1ZtstJ3ZTuTEuTo6soMPmmpCUmmGVE/vdWN0PiM3bSPylHWxa9a2
eN93lWy6uNYnkZ8i6/VELU+W7gJnonM4B2n4T8HmfSeb6KLOejPfkz2oR++Pzf7kRyNKgNgylV1E
t5Zw/dfxoFA9jlkp2ddeRF8SDOYuuhWm5waqv9c2ujjIWneGIy82IZwCft9yejAFbILFMPWKWuP4
HFhN49Ehxv97CqWftqg/vnUjQEYFnEBRbRHuXG8E2wrlXsf/9VpqhUZDKw26B61Xv0pZoL/PEa28
AwnaHlypm2wIRw58Z/F8pXKrU7N8uaRjXomet5FzBWw0XW1d2J4+oS44DIgbvj6/TUrCUJTpYNnR
TARotApufVeOYdCMbDkTHT/fRl0uvNPBgPx6fZztZ4OqAE1oIYOwoGtFuN7gNFGrsq5iyGw/0TPp
anXAe4I5js9tJZSDbbIJ2uhT8dkQVKKnTDl1tStbdbBFrjb21ejC+oOTlu2dAFBxFxpVeVNGp3cl
qyzf2SNa55OWH5XPt/EDmQ4eO2jRUdfegFuEnjny3CrWNdfk4Alph+wbbcuOUY3C+I6wIZeyY4nQ
f32VtxuHYZHj4rIgQdok613dohoPx+IaWdJ8ScEXe8iLOme0xJODjbPzQSFokoRRPKL1sd44YR6i
Oqj1Esde/gRAW70OsWydseMu/L4as8+vz2xnuMX8A7ke4OKc/FUagVphXi666NfErIfche7VfBvs
NH43ljlC/MP0ZjwU6AiYc3xE2vpLR/flGZwaCHRUApyrPRT2P5KoZDdB8/ErsHO6O0r97+vz29kw
i+Dk8vQnrLFvXg7X4ffHW1VxrsHyohvg2r6b0k550iRLuLWjdNdZ1rrz64NuMulljggV0OlZ2Nrr
VBEaCvCUuXauba474SXE6axynXyBfcygjNIrIo7SdyMrlB9lXrdHTsXb2MPwwDMWVbclDK2+KVqs
3WCahPKaSZ8nW0vvAiZ5ULXaG4W/jjwr9ziHcdlZf91PdqJpXdDazlXUQv8i0BC9lXH45rqjwWah
4WMAaoHbvy6n5mEzho4EedaKC8rwUqOeuio9yqZ3zveLUVYrZte6HlLnR1RtcpqTcCpww4Emu1Qd
jq71nWUDJ8ye5E7g66wDdliy7fUQRV2rnYWvdJN61To7OAhYu6PwaYB6q9S/19yvMaqcQSKjpz+b
z1dlTMHKh/ObfQv5OHSrLPo4ECu4EF5uASVUlFzUiD1qSfF5boPsktdK7AnLHA6yVl6g/K2XORx5
+oLJQPuOuLiGDKi5GNQxxjK5GWzrySpF+LVHv+JJmeUocTstRWIoLmJ9dIcyR2QNXIiafS56A0p9
0HcmSMgoAterD/Edgh44LugUJZ8iKUv+TdUQDghHGrjvwiRLH2MT9TA/Sjr5f3IZmZ0LVUN9tloL
kGhBWQ9nyaTXHyM7zyY316k/uykpLSbOEv4eFqjb2HPauFfPmdIK9SNJeS67Bho8/Qn5cYtEM8vl
xC8FLoEexq/0uiarNN+bc1rIvHkkKztJg87N5nSK/Uu3U7mCvRBy36T1qL+3p463URPOzuxGg5in
dyS5xr3R1ChG9qMt/yhHJ/k3ijTrAxTfMPAHCb1518T55LdeZ8VzliE5dymI/k9oJAWlP5gW+Eu5
k1LN63F9+ZJIRfm96bvc8QbDyG0/66tgwAHTij6mNswav4V+d9ICe+jugm40H0Uvje2t7OI686Um
0L4mLRwMSvXagtmJUuk0dNoYuiY6jNI5VWLxkI9DE3tDKqXfYwSr4rsC2a/RtRqlds74YkeFZzuS
AD8aI/YA/2VEbqxTDfGEv5ki/GBs1crTs1zo17lB1Ak9p+RLiS68wIExguIixXMnXKNpbdM106iX
fBhlVuclJf9ybcmonhAtllJfBJCFfZO0TeYjmRIViJYL+N1Ug4GiVzRp91ZujfWjpOZT86EJNfl3
Uc6K5qUC1QW3F2IW79UgTS+JWeKuEVKzklywLvX/Kr5z7w1zGiSeaAo4I7o9lh9maxws10gcUd9J
qir+RYkgi641Q/IpVMg0rhHbifPeTCpVfup7k9IMD5PmgViLhAJIuAo0lpVZPzBHiVJIUn2ePAfw
SssDrYptSFm6/AsJkYi8VcQIbDBROiLKVy5241sfBu1nbpX+rYEL3iGgK7yVSJ23SJ0qmiWa4Lil
4QyUvksQkPpuxYZzkMVu5rKMQuwik6PFA7j/ZeDK+1QKLMlMbz2hF6RM3d1A82R3r6cBm1EIj5QW
6LUDBKLruUp1zFgoMnS8+Da14XCvaE1wMsyiPnhS791dNhcxr0RS0w2vZ+LeGvF1QRemG2IfPtRM
575L/DoYjkyG9oaiYkCpZhF5o0H+ctkwNUR5NM5Qg58l/JN4qwEridML78bmgOW+MxRJKfRvals7
nQ1ZbcrBSIR0DZJW8xJR5+dKmOGD1vbOEdZo+dqrqwWeEm4B3MZ4na6vltYw8ZEDBI4nht6dzElO
T0ZpZD+kPMweBnwQ64Mcf2djcPmToyE4v/SkVklpBlVYLfsiuM5WM/o5DhW+IDAdVSx3h1m6QouC
/1a8qwVdnWEXS4ZG7ulnonM8p8a93UYcxDUHVf+f0dfpnTnlmp+bYXnfi+knhzPzw9ks7oZK7by2
LvuDY7GTklO3RqGO1wYghHXiSE8JC5s5tK+NWWFdEDoRyH4hn1rLLr/rk2lcyGCPsDU7+4lBwYQv
trlbZmxACJ8zgNjXjiqzH6Adcu7nEFhAJ1kHgXK7nShiL40QkphFvHz5LH8lxtNsIytoVOpVCcOs
c6NwDOLPtQx1eiiiJv5RDsGRJsR2dmwnuvL0Cmi3Utt7OWRYwMUdm165xuNg+zW6madABe+eFOIo
QANoXx8XBuExxb+XSW7wIxVyzpMt6Cklem+LE47R5lmVw8D02gjRBncaK+vftMCM/ZxmbWK7sp5b
9lkrgyrxUPO3Pqm080Kf4l8c+OMQwikFKzRyz5ZW6aaa2gg/6rAxx4m2VJ9i6PUjvsolGR7ywHp6
lprBeO/UGA5fsmJqv2dAtn8rSZp/NpwpVC8O1XnnKoe4CTxohCzdy2lGc6E6o/rLbGujOeOgMXy1
EAec7ipUgaxTQCXwW4H5TwxvOWvmc6tl2XlWhp5uYF0a1nVhjVdnxUkm2zd7xEDupa4hVQkR29F9
Q89ix5OloUOoAheY4BSVI1Bhhezwew5puMQlIxeJq0IeMPzYllrVrXWn/qdpIDyTatjAGRD3sxSv
DDqKC8jCaxbq330duaRVZeBKjjmprp6FqfJtzEuzBATfZBBVUi35acR1HHhkAen/Qrph+rmIHeer
VNlwWJywyO4bxQnqS02mU3qZbjbRuYNv/zPNlSA7d8bYPitp1SX4HsTl6BaQ0jK31DrtYZjnYb7X
KicKH51UsnsvAM/11Rhikzw2spCfzp10vo/kach8GzmX1uvlGu9yvQvKXy1+tNj5lUgE+kocpBI8
ba16sJ0s7T0EZibdTcZQ+z1nef49bVvtHm+VcjipWTg2rmUlobhL0ka+w3RTbt3OycGADIX0SzWR
PrSV2vg+DY50l/Zq9rOrG/G1LnBngPvwjHZO2QWxfpcFmvPPlGpTcmpC8tPTEg1hLpt5UrjRnPS/
+ejiMdG6WXmPyL9pnmy177IPuF9hYtrDfqx9oUrTxz4eYRvlWd9fpGSKtZMe5C26DFXsPCHzJAn4
50NMD8Wc21Nuq0l0LTotKD1Snup7lkGKdvW4Ntpz48xyemeZgf67HCtH+LwaJVBtEZmPn3UzDNYx
NYKzkMOq8NRW72K/aLqQLSBLYz25gzI2zwE0/sX7u9TEgxzycHDbojEsf5ADLXWxG4R0Ps5Se2f2
2ezc0ZpAuHHEAPZJSJHOaTCH57kMnMem1OV/poje5l0Vtlns5r2ZfaIHl018TT2sT6K17fDSWFrz
HVoLxK4KOmP/I1TnQfFzRyi8PNLJEJcohhiQx02dunMrysiLFLsafLvq87sxVqraJwirz60SGfM7
Rxqbb3VpOj8t/Aike9zg5fY+ikKeF1IYl/dDZEb2KWyTAbjPqGWKCxmifapTLYPLCI1cukwSilrw
iwPnE6Zr4/APclIspZqwwzmfBPmnkhSi/Qcx0Lj5MKtFE3pdxtv2xldRgdTP7ZcApTLjohdz9bEq
azH7r2eDm2uPnHNBE9GqA36zyQbtHKVuGGY0/EXsjdAdEWPt9FMW13Dz58Y89eWb+TPLkEQTkMaL
TNeaXGaV9AbBMACzz4fh3MbYZFRNHfnUJ+qrNVux3+vJdPBU32Qdy6CgCxfBThp76ySxqMo/otSQ
Ascm+Nypqf6Bx92RBtnmxvszymLPC1SD8t7qxusVLcbaOIQyMYrcoxmqeFDwxXOnl0eCX0tW+yI9
/DMUBdZF8wuFp9V9znOHOjgyyjeulT52h67C7KROgS4ishC4Lb5AYJvK7Jxqcfj1P2yaPy0r+uJU
P1ZjlzFlvKYDQoV5luU1VWtRX9fHU2a1iCqMcSp5XATy99dH3VlcsIt0KGmXUG9ZA7fyPEJvY1hU
MKrYfsgwyXaFJSXfEUA9KujvDUWPhA+IHREfc1V5g/rbFuOyuPOsp14/obStaHnhd1hSvLVgSRkY
FVT0D8g5ty0nzQ4afcwwuVAL5Skm872vEV44SLo3yR/JEXCe5dA5SH1u33xgkotFuA29NYhaoZz0
J9ugFxOLQncdnvIHb4ntAlJglhfpAzrpVGNXb4lBjnCab2Hohwk7opVk7R7h1dkLYTofLODO3Ja3
MotHartVU7b6QIIRi79dHor8TqRFeqqztr2IUq48xEkO+7abmt9SPCdw8YLmsQlc+WVaC7rCMNt4
SG96G2eTL9B2lHCq1rIPuZTM9W9VScmNIk0daMum0fS+GHF96qNJUdxpSpC+Mdhcd521uDS/fkS2
UY4QDlmLs7kII6+DQqBHeR/pWAlLmd1gZKUEH5qg657/yygg5PnANN7Wej6OVlMOSW2Knp1a+RI6
2+/IWPpfr4+y3UIcjAW3tUiF0XpaBRmjhejG7YHIQxMFuCYGoYumd/Sx7cb6APa/NxT+iARSSvrI
dq2GClL8ClKoE7egVZPHacyMD0E+D6PbpuMQHxyN7TdabFKp8dBhBoC6BpjAgtWccEDpVDVT2Ru0
KD5rSn1ETdmZEvfPonrGTYTu8KooMpnpXFLFT3DUlb6nTZH7o5SrVzRIh4PdsB0JZ9IFEUn7FaWF
dVG/74TRVQWKcbpRzg+BmH5l1oRhe6y92Sh72XEwfJf7m/bVujuvJ8PcIFGaItUOibgvqNDCZZNc
NaqOYDGbhvIyFJOhGAcieYNHacF0ychBc7uW6DOGXW19c2CcnjNUNr+UpWl+Ysr9tYpDyLcSMLSD
1/qWiLL8AACL1OpoaGPh+zLI9L1llGXFDTS1lhgveRGbjqsJ2alOVhUUgavRp7M+1Lgt/rbbSkn9
1qHbgLVngERBltpo2rSRabmhIhlv5nXz4+itgNchAGxNMBC7crTGoFCph4lyq2ZTv1CQly4lBp8H
EW0vP6U8otKURYSNDf1yHVB2mkjr+BA478LtzZXsnVmYqTsMQEDcKKALUDbzESRj7/MDGAV5svRL
N+ziFrcA5NaRzccn3Tghs0AkH4R50XiPX1q6cp/QvJ69dIguSnRk27S90EjpcBihRAbMeBPELW3A
868izxGSUX7CM01yQ6Qs3SDX0tTFPUc+qGrurTFoZrhdwE+o/y2r8VdpCN9COZBa+A2jYQSf+yiU
PBxzAjdth/yxq5J5qXtUBwn5Nmwwy/8/KAndy0Eh5xMik5gUC6nyi4E++P0gFia5OFRG34m4QB6A
Ry6BFw7xag+BARadDbP31o8qxRBqu09ykB5dIstfWSfki5fGIta56Ggun/WvVdSiDp50wIRokKnP
GN3m56Y3Cg/tLF1xyzE3L0k0fJWU5qhvsLNb0SkCZ8MtCUR286ASICnFNIU3kar9zxDlq5nxaoW+
vgpe10UzzBEfqsKy/qdNhVzfI2GaHAGDdxZZhZlCbXwxn92IWyi9JqBOFyEe4OYEbjMKz7pUHvEe
d0aBirIAiwhAyiavbOdyJNOl1p+gUHDvDGNkeFZS2Ue7c3ccyojoBjmLV8Bqy4DIGFsTbTvY0rGC
nW4WPmUwAg/OwM6WAfCIKRE1fnPpybzcMoqdmuqQS9JV7fLCo0frYOutzNSMhPrOrhLVi9CUfx+C
HHt7xsPr0PzDuAGKsb60VSOS+xhx41scBkjVGVJwQpnd9rtwjg6iy85SUpLlsCM+grPrGnYSav2g
EryxzEW44H09WMoPyHHJwSg7MYwqBj+Rof6Qs18u5RyLuJO6ILyVNn6SJ0WE6m8jNR3Ufsasts8Q
VqrxWoa8dQ7eVjuB7P+xsehzAZFaY8+yoq9LWwWl0Q5Uy5worf14mit/LKTo+uaUmDzYJrigKwt+
aBViBqWJM3BsyMhXMXanvB8KMIphfMbfSP0P0+JCWJpqwL429fS0T5E6D6wQNcOww1kli8y7CQ4q
beW4GI4MOvcWkaYLzykwyJDel030V/AcasOppbiJb6ngcrfQZ/IHERi+HUtHjZ69/bg8SsHqWWSs
6xqNrSqtnakzb+EiCB8pL04XSRv+ff1LbWHVOMADZCZjAVRD82g1odKpjcEka7vxOqpOiZbWH1CM
wnq9HrTTmLTCp9eLC2kimacgHgyUOac3A2H4DYswAnpuyO8QnV8uahRbXSIHZOaDnItrpgnlog2o
qYuwmQ52y96icroXLT6FC2CzM6XYkZMCMdU0i9o7e0ymy5ja8QGrdHdV4SGDHqOXhXrLakYUFOmA
wiC4yZWi+lGpWudyzmfXggbvdXKX+QOCYl6JCI1bT13+QQT6m8lLy6rCBgFsj2zbBgoZT1OfhXIV
Q6Uty3NMAQTAZTm4gF6yg1XdOxW844md8OEBXq/Oe4QLdtU1NX7uY4hdWDdZbj2O9fepOUQ47A4F
yxvIHG+rTfYiLC3SDTjmN0j3yUlFFc3XxhgedKy9GbaKugogSw4HxQO4Kav6ySIupjmZksOx7+p/
AM5YnxEmQSzBMSPz4HG6rNAqKVvgFAxHDx0djdUNK3G6Lb1A0kXK2v4sy3LnzgsFW60T6SIXlf3z
9XO/s4yMx3B/MGibYy9LXRKqMpo5XTXnEeLDavug8Rx7D1wrONgdO1ce4jHLUAtwfEPQ7fVqgLOw
UB5pkye+Qa7no5DgFAgnpDn/g54mFwRurX9en+NO1gI/hRsBPAzE1XX9SzZKrUI8lsxdLedTrVYx
8U3OnrS+kdG4TRoaU538VGT58PashUIm4q0QVpZKzeo8jHkucUoMJBDaYfSNMIp8vBGz05gf+gPv
hRr2KDaIizgjr4dVqGnMCSWvDFdxOry6cK3YHE+VqoznpDBN2PuaKs6dWVo3VQJ45Zej6Mx74Wjd
lzev9pIaUnKkoLq9rirJiMNMlbA3CLr6MZLSxqP2Rq83DX6nKm6+Ms41/jjCMnt94J2QzsAmxJhF
93yzlXGm16bK5NUU5arzCFVcf2yrJD69PsrOgaH4TURH44mrw142+V8XfxFmgjuK6q1KY+ajInfD
WQ2nRUvjUOR0d0J/DbWKBXiF9tZI+/HWjpXpO8qc+ZbcHVWOdk7H4kys8yJb9IX/cAr/mhAI16hq
lsd0Ogz5D2i74ScV+s6lIue46kkRJzAIjYK+rdkVn15fzJ1o92Ls1flQtamvZZ62Nz3NixOyXBbt
J4qnRA/FjVnbgy2y5dIvfH3KMxRnltR+jVgrRdJMjYSoFMDPMAJEEGbXpE3tLxSvcAEcOuSs3AbI
jy9PQcjMnUx7MMJyfkQ1MD8CgeztpUWygNI8GsQIpbzcS4k+8/Wx5Ltx9aPVb9FVfTTBMlSurg3d
x7evNRR3OO6aAWjoT/z46ztTCBw1B1gDukLV94Ie2zlKEFaG5Bj7mTK+GSnESqNUstwrhPpN/9JB
wQh06kQ1PHaqW6TrjZdYuuRHoWkc1B73djAvUrJGHtjWxl5bjUQwRBpuuloNugK4aBB9GKQSzfSo
A/IyWCEtjDo2g9EHaZS+fQ+TfSxFV8LCNucBjzCNBnKCNzmeTaA64rc8IXVjqFX3IbGS7GAL7+wZ
BFmwc+EOJQatrxRl0OwpA3l86+u+fY9qlP6vCAfxreql7iii7o61MEspKJtbiJlt0A3qTIR0WssY
H4rANK4KULRrZ0CvfH137g0F14OE3KABsLkpi0Cm96AQVqO2j97N0jCfzTDvPyaSUC+vD7UTVslx
idzwWKiYr9O5tBhMuQzo02SjkbwfAQbfAfj4D9+JtJSVU2FO7XyngKazsOWl5ySib1PTCq8FsPPY
d412MCF15wDQ4OO65TkDJWZ9tCUk5JIAlYfbYM+WBHi5suoTnui6cx6B2MSeVudJ58E1A2elFpb5
Myh0BH6TWpO/tzPGzDxNygm8pqGkH5t85B+J2sHEHEXqG3R8s5D/3hqTAZ1zIBG28txG1KpDOwz/
+inpPSdypNjHbYgNH5a59hs/6yE5y0aAAUHc2iB3Xv+KOxuGxsqS+0OCWtpuL2MnaK7OGXOIDMio
ihOMrunkIDj5FDXD+9dH2ltdDCOBA6KkwUNq+f//CpySnQZNjZw5+isqysbgMS/2aKYXPBpKPNry
3NO6cMSLDwu810feuR6BCfNR6esvHMjVHDurrYNcLfEU65P8lLAerkjT4ZK0YevmhdwfzHTnZIBw
pd2ucyNtMSf0uidMm8BAd6YensoymL+CrHcO0vG9L/eHL74U8HdgEWoUzWAY41sww89LenV4lgaE
yRDePcr894ai+Y1/EQhS3vnrT0ed0AhDmYJCbZa+iMP6DEckc1PI+gffasn7Vg83uooLCh6eFZf5
srZ/75IJ0r2sBriz6Ik0XMxWE19VCRErzymD+JyPSf4BmmkV/odzsGAJ0AMjgdv0tsWgWHOY2Iwb
AQyELzV+y4PxXRdY4vn13bi7mNw6wJLIIDZ1BPqyAGINI75ZUpigNBfqHmqjujcp5VGSvbfxly1I
LZuKxeaSa4c/7Y8pRvtnyj0TruyPLMhkz3DC6cESFFBen9ofU6T110Pbn8QIPjXbZXXS8BIzwXai
AGQNkfGVpoP6RYCc/SCDav1iVHn0ccwE5jyxVUc9SuyB+m8JduIfG2KN7MmdJU0e+Q4enVYviita
BN3k2g1+eQMGqO25S6z+R280dkXbU4zQnEZD5H6tlsa9Phf6kZHeToeF2gETQc+I/1iXJ7kreh3F
mORWdHZPo1vKf1W8e3+WVlL3nj7rNvWfWh39mQ7RJ22wm/ngUtqLJcgALWWnhTm6Pg+NYY9WLSyY
/bNRftFMkGVlGo4HWJq9Uwfqid42X25RgH556iAJtb2xIDukeioAKsbNZYzzT44zijvAwrXnYJd8
9/pm2TsHFF0XnDgdrM1De+bl2QQ64Ivekn5COVIeqzSJ7tSs7Q4KJnvHwF74xKRgFJ/W74M5pEBB
wgU6Zpal77akKz+0JktDdM3m8mFoiiOtsb2rzgGO8wdwCENwtZyRg1+HaSyO3VFdPXEkJs+J8Zqq
JFt35WpoP2uNNJ2yjL37+qJuP6RGMQuiJZD/HVBUo0FUKUsidesM2QkH5gHQtD2ebKxlvbHDz1Lk
RnSwe7bTZVDe8dAhUXLbAPRmQQaTJHh2SkFb3KmS/nMwU93L5lDF6CgznpqgNHwV68uDutAOWoKR
OZmLWDU9i/XpsCdDq+MBSxG9rNKvNFwzwx3ieYaFiK3ACUoyfOekThEfaB1pIO4Yzuegacp3Ak8n
1W1IYVWv6bPoKPRuBXroe0FHWJgQ2g4kC/1zVeVRyHvGSKzPYDkKcEzIqAe+ofTFbwzGSgN2gZQ8
NVNb/MzDmYRIb1XtWwpodHbpHObZwSW3DSb8JvRtIPvyqqSi9vKYK+VYSllHMi3nXXun9cibmjWc
xNf34PZgU1YAvYU8wZ44o1UktL5L0i0nyI1bL6V25FVZLKlupzv5kavM3ubjCQcij2LEorr1ck6d
ksd2JxGi0yiW7vPMkF1HzsYTj0n5ksvadO7CUr/Xkfc5SFV258ljCnwywqUb8xxoJzAfO6BWYFKg
A/Qgp2vBNSYpaC69vqR7k1z0tKE8gu7b1FuE1iQ5TEpyvTDKrxEEkNgrAkfSfTuTCtzgpsD+LIKm
uk9mJFsPts02ftJ6IV1B1W/B46zz5zAJzUTnC96ENjXelMXpByu0Incuh+Siq2l0cOdZe1GMrirV
bcRRFmWel98UyNMUi3LxqO615DFW26GEA1wVLUSLGvl3bBnzmo8Ls8KbSxtyakbH8oeVOo19suxu
LK9QNKb6GXE3GCOzZsOejYZ4eNdrc2t/6eNBak/UzJL8cbbUkqjYgbLxed8Z0l1tpmNwwXk4Tt0m
mBTHj3Ts786jcBrtlPdgXJFyDYrGpVTRaZAKevE4mH3S4hUVmKh+qUpwn6c9VIPSns0vdKPt0JUj
USx0mVJ/DKoukj1wsX0Fqb8tnzMrRlV0GCWtPKG/lMeneoYf4VpZTc0s5F7E0ULP+gWEpKEz1tP4
k5h0XEK6AUSP5VY3aSO6TWb/0wB1q/qDMVp0OOs+45DH9mR5RTNjJasabQ3PrZGKwZ/lpoWVMfap
6Vaz0at+1gSmfVa7OFLcrJLzkfMb6dVNSnCDP3eI4Ys78jjtU15UcveYQ/eofDH28nuZDn/sdoHZ
R/7cDor2/PoR2NmEPAtQ71zKAOyJZc/89TAYKzxS1Io7NcXSzM3ptXiTGPR3Cb/7lxla/cfXx9vZ
g5ggGEuJ01GRY1iBo3KlnFtJxMktKztV8nTnIUfRMnMDOdR+9YXcPOe9XR3cpHshZZEmXQTd6FSv
N36HgAXXM5iCKQk1n9oV1ovkwBcxtO1BprA71OLNQtBE12l9qFs68iI2MzAFzpyfidK1h6hMcN9g
kP76Su58OcRjeIQgzLDcDMut9NeXM2Doz3nc07xFyUJzu9pMnnlpmZd2tNufhpCPUPzLH3z5CkFt
hHIwhUxKOZvMsrXmHmCUgOmcW4XhSkEosK2UiBcHYXlvZnDPKYQvJM6NKJZsdia9EszDZzmpvYGe
s98ponUpO/a8YKYjtbS9b0b/DS4LRW5yi1VcHAMdsXQbqyBNnqsLnlHCL9O+ee5o4J5e/2i7Q6H4
xdMRXwxKQy8/Wsht2stFlNxMuevvQzTQb0qlNadpMvX/sBN5BfDI0SDDKmvHiGICSpklI6tYFPpJ
alLdFWFUnyIdysLbZ7VUuui/mkuJYTWr1jRHLapQi57yEa1BaRiTO7TSgoBHJmrurw+2E0Hg3CKx
Rw3oj+rWyyWMdWVCVWNx9tPs1NNmx+5cYMudiwxFdWlRyX5HHeMI/LF9stIzhImkAZ7l1bqOW1VW
Iqsqkw/lox7/pC0lTqmuCNutjRH/cLoXAf0YE6oVNFfH/BRKnXOY/G5JuWCy+MdRSaZrgT7ly6lb
cs29w/15g2VmUZIqhPROcgakVqtIZA+Izdj5cwhhuUbcH3S+h41P9SmX5Zz8IkaU5uBT7BxUUPGL
SdRS4KWJ/fL3jEqu9mZcohI+lqj9oTDp1kmpukZUpyezDY74GDsNssUWAlo5m4zai7xaAIebCRwe
KVOkJqrbTs54J7rZdpMqsvzUEOmdaZXVWQ/n8JTOc0KxuQtus40h6uubcCcW4lxP8ROw/kKEW/0Q
pTfkOLe5NpMs6+6swIg/OLkenF8fZXe+lJFpHtE2R01xdbBq2p0oP2OQktgL3sLOnTPG1ToO78jA
NL1dXC2ngr/PO8irDfRTwgYgj06B/fL6L9mJWwCwKKvRAeGnrOeLXl9ZWmg13MZpDH3kDAkmRjp7
uIgfVbt2Jw1kheWlC7L0fF/uqryJgziHZnfTA6H1rlw2tgHTVa1/kSNWTzAok09l3Bl3RjQ9DCjj
89Qr1GsTNUcy/zuhZmkTMm1iNcD19f5WTZKTuWLWRiPBrY2y/p7uVvfe7OLuwmO8/kzVYTyK3DvD
ImAAt4zrCE7nujwWti0VOiqqV6UYMSQsZztSPA0V03MNXanwYLIjH9RUNvKNr3/mnZHhz9EtXGpj
/K0VSqOywsbs29S56kZrndWqKK7OYI0XSYeim6D1g7lMcaTLtXOWgMwutisLM2RTDdTQG7GigkFj
fBzOYGSyk9lT43h9ajs7GLcvWjJUJ6g9rllWANRt+oQoRydAV31JJKFf69q5gUL99tiASx9laGIR
xbF1OhHOcwRUkYBYgbpwR61W37dhoh6MsoOoQRKY2SxgRAZav9CxYDVaTFXQeMWsbPCGVkjPiWI3
ZExDGEvu3FWm/iiDnF8YUZVAeDZqyvBBUNhJ3p7W8OmIUA5iEWza1b5BWzawArkNbwGPxXOJasGn
IbUMN7LmI2nBnXkvrGNQyVwASyKwPOr/ynvJejMwb6C8zQJz1cIJ5ol7TlF+Nmo+Cy9RHNGeqmoO
/okXbQivSJr+yWlr7dfrG2r/h5AtciHBLtn0NW3RR31HhL6h0RBgJlXGHq63WuxSKAtgMDbKuYmq
yVNjdfLzeFRdNdDN36//iu22ZjVQ6vjD2ETtaDlcf6+GKI0K42vp2skV+s78HoSibBPRYSM/OEG7
E2ajESG4gdly6suxqjLXoz40pGu6GJV52v9xdh7NkSJpGP5FRODNFSiDTLdMu9GFUDu8T0zy6/eh
T62qClX0zhxnV1lAZn7uNUmXG37WGLjClqAnjsgK6OLQpKqS+048Wem+spL+Bg1keI3vP/aFIAHY
keelMQrxD03Ut7+F5bxCWFbC7GxIgW03rf2co/P2oUra6UeuGBkOTqv5JMteRmODzPUOc1DT8Os1
RaPr/V9znhy+/TGnL0ZTKZ5XGCN6rdZPqeWg6DVr0rnr8nYOSqm5CA5BIfPc5KFFF+zfrwJSIYCt
nED0ExE3evsyuqE1xgnluxsUvVFgMMnw/yCjv2PeQOpXFq33QU5NvEfLbxO4U7wb3oVSX7kFzi/y
DWpONgSt0Nm81t7+jNxkMyb2mNwUliOOlWVLJVjLbBivrHOedvK3KeM33CKjldNv3wjHS5VZg01i
LpC5nBxcptWM+9WyUx9RNOXx/c976YxtfiK0lj2TqHzSs0hRSltNb+F2q1olHJZ2OfTrNPpIjXhX
eBeXltp4eYBneDzq+7evsHanpHZn7pTcUjI/YagXJu6KQF+NOMeV7P3iWmAyQQpu/i1/xBj/ujqc
3Kqrui6SG5GnA2RgQJHWoC5gy6xr47aLS230AJeKlCHKyS1VFwAIltRG77ZU00fEZMzPlT1PHzD7
8r69/7EubcIND+1seB2bdvzbNzjECu7rdg57y5zmndnGyt4pyupKZu5eWmZjxwAlJZmgJ/J2GaNK
rCaeZRx52bhkeyczVXEvIaUnD8LSxq9ZX5RaUDkr0+ep7cRrBnMnP6CoVxdB2niNFRAgZAaGz8s/
VXIZ8n0y0Sv2OyHVn0tP6PTbeGkGxIH6rMD3RZTmoSezWMNplXQuh9ROfmdm3rc+sQgXmtTIljxo
+tKZQjEocBxXx8rSQKfZ8ruGaE9pYFnLA/ZES+zTISqXj13csJ1V9DBFMHt6Tc2Y945zTFy1M4Mp
Te2akFoaezQ3qg5pu9Huw0ksi7ej5i8mvBjAEt2r+up+zrViqe6w8RUIVaOIuZNmjs3igEfWsXTq
CnyI06b5cS1s48UuMQPw43pM4l2xTNV6cMpZGXaaaFDsbNW2dO9I9+UxSdDq9Dftlw+G0oCJlrMy
fundsoqj1Oj7n5S3XrpT1La41zvRobI0VwjnQIcU406AIUf3Kc5Qh+yRNGj8QR2SZwom9CfSBM9Z
f9CxevPrWpOIRw09fbNMMZtXev9ZfiVQXDgHoIG2oamqWXRAT3KXOGMcrKN/E+XmXN4S13HzLRMg
Hyvd5vTK+T6fblALb8YwhGpkN7ztx/x1vuO+b4yk7rMbz06yHfOExUcvfA2rVRU7FAbCuirREnTS
awufVxEgZ+hAbL00CwLlSRwY9WY0esdNb0y1KL7kOC98nbU5R4ddd0WEqzCxWLSJfeV5L0Rh3Ngs
mjSbHjtUnbfP6xppPHaFSZc3bYaPLi/liOr8x9l019vcM38w1lQO/TLRiG/G7srFfWFmSjuP9jLE
IGAF6IK8Xd2zVs2sxJjdICNae+hrTe0BXyb6UqOAgzj05tTcoA6pDz6CJNULOKPxYTQ8iknkWgt/
0XrjkKXjfHz/Pryw5ehUbIMml/h1BqB2qqRas14FNdXgoknopH7MxyVcGIpd2d2Xvjuuhly6VAGE
lZMNlyG/pq95n6JElNlQStcxKL3ql2okjZ+PnrdjZnxtMn/p8biCTQ1GygZvOgmYaS6rcnYhKsLc
1/dcIFoUI0p2lyvaNcHvS0shJ0oRSXW+aSa8/cKFAH5GgsW21hi3Wsx+wqnXJiyxa3l4/6NdyHCo
h5kkb/Klm/XL26Xi2XMBp5gEsVzGht+UXnI3j80kGLvn4pBBDVOvnJ4LSzKO3OaRmy8lDeO3Sya4
tOC45ya4jLXpDo8B6xPzp2TvpYiiFdaiXDkwFzbLNuRleAEh67y11eTGTAcDiezM0wnR4/Jc92Xz
Ai7bDlauSd+apfw/bibAybzZjSwFzfTkZiqBgzv24lE7Zt0Y9JNuf1RkTfG8DGWA7rIIlrb9Z/NG
vqJm06tGwwqlePtkURsJQ3eyyekWq0EoMaEl6QQxB8L5Pz7hlo2Qo1KTAoN7+wm1ZGhQeluVyMCU
2megkQZG3rjhpiN3aLJS2b2/Sy/kQDTFofRsSGL6wCfrxUVc5Y5YlKgv+vbFcesxcAvr2kbZ/srb
sdPGRKbzzjSNrtjpsVOyac2dwlWicqj1wyzHOmjW2g2Gprf+/dgxIYSfY7MpKelPTrhcpDeWHkuZ
etLczwqEj8rwvuV55+7w9rym6nTpyP213CmhNAfDbDMfpnZPvcxPU0s7SKMWoZWW+g502rV2/aU3
CRiN4GjR/HdOdcaEkQ7SiRcvkuY6+wjTNTfolprBOCniClb30lIb+xiy86aDf9qcki00Dg3hy2iQ
xfYsTXs024W3OMImf38X/hlknWwQdsgGQGO+e96HGXrOVuGkeMLVen20kRofARXkc+QyvL9f1Ji8
bi56r9hhY53/7M2xn/2Z1jNApVFyIk1DuutR1AZq3iXFs/2sZt4qPqHba4qdiY+MGiBNH3dh1ayq
9YBpmn5w68L6mpuimQMLbM5tWtb2s9Os1lfUUMndbXstjQ805Zx4T5hvfralUSGqObniPqYWSr67
JJ7Sh/eBs1e2ACwLFl1Ls9ABw676sxK7nt+aQOR9ZP6F+31YJ6HuYLEmLxlmJdIvrVk1I7ev1TmI
M3X6Vuj5PB4QwrG+0I8jSFGhoJJvpIjXmYqWFP7kDBLsgXTy3xWtcyZH73+MCzknbQj+3epXAsm2
L/7KOVfbzu2sRdE51Qv7tpyLOJQaSuvbgIjig6JZASTyq4Tie+XsXthxNF1hDkGwR2rm9JoYNBIo
FSde/DCsZj/zvwjLdKDfI63l6f2HvNQI22AEpLgoabLeFtv+ekrRKgKcmaFECuZ9R0ltC0VMKST5
NTtQKaXiE7zmoE9t86NZG69o33SP7/+I8+fFzAV8OuMJk6HMaeOvwglxtGogiZVovcAGxhvEvbN+
MkSxXgnV5/f8Jt6zDfkQV4YsdXItVpVZO4nNqHpmMHQku1WOZdGNv99/oEuruIgzuSxxoctirWB4
2pr0HVNH7a6RsxmhYqtfw3xp57cuckso8wA+sTeA7EmiI5YOLSJwVqD13PFRA+LyWkzLagfIyJVT
AMSaFjrKGOIj1az4jLvAepAZtNhs1exXyKvZj3zuPcDKavpJYiNwnNnOn99/GX/QG28vNdqsjJxQ
4SO5Petv0q4pdbee0xsErIebhl6N9NUxrX5PipscKSsQGtShBt7JOpmoe6v1U7UW867NFSe0Jkfd
T85of5xSe43e/2kXNh7TGqQ5GNcw47BOdkM6rtmCLwxC6u4wHXAY7I9WjL1NbWtl+O9LwRoA8qtT
LyNU9vacuYrLGKxEVkUooxqq5YjnQt3Fu9IorsrIXdh+wNFhYhBGwHKeDvhr0gIQceSjCaTv14kW
auU3tBmLQ2yM86uN/mIbjBSvid9Z8fgR+Ms0+aB9xKtNW0PciQTpi8UcJhNIGN2ecFk9/XsLxAv3
ZReyjI8M67rs00QVtPaUpiv8bjKGT7g3Zl/dvppT32DMe5T6kpdhnsTa1npplhfPAowbqtY4PrQb
Fjs07BVR9UHRUEWtqgWdMi2xWgvylGq8CmYwtH/Lxur9iRjye5mb1PUFwvo2AwmZd4GOd0hMN7rJ
nrt09a7hdy7skA1SSYVNN5qR0Pbf/7oeFSZexZCiq1K52RToy1rvdGDbj4vRXIPubJvt5JhsQ3hc
EZg4YA1yshlHr7SM2KP8W+v8RRuN9LAqlgjcyuhD3R3UBw82RIgbvepntZBX9ud5DQMfkIYD4z7E
eBhgvn1QDcSBO5Y0hnujUMOq90QIDbkLEs/DWBheCLDG7po0z6VHNsjwN/dWhA9PD0UyO1WhIA9+
s6i5u+uZv0TCHjYs3TjHT3UcS0ApcRUf0rahr9CNPRDh98/lpTt0Iy1teTLzBnqgbx8cqZxZerEe
o3otCvadV1YRY6DY+y1xbtB+eDSaRn9i8BEJUJPZEXMnguLKGF3Z9bWpP8xF7n7R19r6bc7NjJyi
M9G8X2flGnLh0utiGAF0n97Qhb5MZ4Licvo4quzV7UBOgCdDpDojB2xpXtm+yDLdgbuzLv2xtZNU
/axlg+leeWUXrhew1OxU4DLgqtWTlKHOVCqjoic9MTwZzLpdPpi1aP+ZkkGBxHaEMbAxVU8rMlEU
zoBeuxLJNlPn0FK89GlJUAQNGtn0+h597fbT+3vhQjhl8zuQkyDTnHdFkpIcsxhEHBkFrp9hr7T2
Yagm6e3A6XjPLsP9z++veOF6Aa7K/t/QN9CiTjbfoMVAz4ckjnouxI6keicM+gVLWVRXemd/+rEn
1wu5PIpiyJhuw6aTAGQVXVxkUijRvNjKvZl6peNTjK5qkLXL8p0Nt2IcABYJBHJbVzIqci37PtO7
qUOlbvtXNPqNzodt5/2KbfSjfVOxtXurmK0H/EGW2R+0LteCVVMXhC8rRR32/aTU1o3UW7pmzkAH
/Zc2oOcS6Mm8kAPEbeLhZrD0T+Oc4WWqyyUG9lbo7WcrG2iqUiSlFWYqlJK7aeomIAjxKL4zbkEq
SV8U89OkrQyX+tarHxQmpZFHP4uCRSim90RWot5iXqZpoTmZdnPP9b2IRyZVoKzdMa/WMNZKcN+T
2a2PJim3Eri1V0DDrWqlP2ZFjY69W3daGip6b2KvhqviwYOOWj6S+gPo0RuJVkTveosV4BHgiCAb
dXXE/bodP3aq6Cu6pw7D07RUP49wSZ5HZJ16X0mV6T4ruzZBdIYrOVgX0I1N5bnPhkFBBXB7cj4Y
YMG+uNrQuABnEJ0Os8bpzH3K1BSc+5ova1iv69L5VT8x7MLcMukDwXuZ/DXBkcnv6jh1Qze1Xe6j
Ki7HEDuafAxhQ6glgiyrB8FkaUp4J3qiqL5TtPV/MCXwZUJSNf/y/mY/DzF4fkJxd2G6IZ96WrNP
vbBcZn9WpNJM3glFz76VqDPv1WpCUXKxlj32BNfyrgsFzuY0yq6njoNTfBpjUkExY1m9HUnUxVBJ
MjsTnSuzkRYzSQD+vm30ya+yN/A6ozvp8kn0tJflLYSlYrjyCs7P+9sfs12tf6UTyBDxcRQHdn9R
JWGNHeGusTt9t6hXHfUuvG0wztC16WsxYj4lWjp2xcGadTPSuDkD4P3qzWg1aYV75ertVw7KvTBQ
F3v/G194QHClJDFcMtvAZLti/3pAmHkiG6vJiCauzUNsq12ItAHcjPma0vyFlSjMgQrwD095Kv+a
CRuV8hwLmRHsdtgJK38SaqredqOVfnv/oc7iwh9VPYA61gZjIz6cPNSsZO2kJ17U6srTymu90ebh
kzdkaAiuRnItKFxaTmewRkDgCc/GvlptNsCScixO8ajZrakwA5IJLfDy2AjMar1mv3n2JrfJ2laZ
kHeCiDwVecUpJLVidQWjFzvV53gSMfgqBYvTtl6Va/ITZznMthgNOyQRiEZnjVYMAhOrRFYwsoos
i481OCIrKGu92nW6PYzBKjv89ibcORJuybT8OIxrfUUs7tILJt/7w4K0CLwn33PVGUdga+pELmPr
+0SaTnmYQJt25PZlfdtyhV7JLP5o+7yJvjw26YyBxj4V51lJZnJ7VwB7vCgtXHs4dtpQrqHBDA1i
MDSFCVAVniG1lllw4LyxNkJNTPHPoZ71SDgj5OXULZLPbZbO4BvaoRig1pfiWs/rLLXjZ9KAYawL
QpZe/8nxVdyV8KNgBNsBY/yko9r8y5mMf1Yg31ZB+hCqGNBPsu6358nTYavhs4Hfa90tL20lbTBW
khl/gkLS5/fP7qUn2mhiQPpoP5wdpsbw5nhlnhGhdrLsyInH26zN9PD9VS4dIYROPPg2m8zQ6REi
u6sqihV2dT4XQYEXzoH+auvHHj3V95e6dIAo6sGFQFshkp7kcfY84LgIgD0atFpNfMeajG8tcftx
HKv4awkqIcXuKOlJXeMFBJ/N2EReqQAuHSCAeiiPbTR+HvrtB9QwtcIoS7qRBB+42YHSNoAMNkw5
jdxaUSPMSK8994UPSSuNU0tJYG6K32/XlIiak5rrdkRJ44Z1XXVHA9H/6P23+wdyeXJQqbDIU7ic
uBBPx2pmr7lKrmL2lkCwaoewWYe535Ff5M8VggJil1PIuqE2dIPAOspGwhPPrbJ/QMEUCM2aWU0X
4ICiWC89xkgPY4wRig9EPEkCVVuF/OAhi5N+iJ20+SYaSyi364gwViA9J/k5mWZFjq3U6x65XW8I
VAt7MDNWMNka8a/A7GrQjDJq5yb+Imon/+mORfGMC7bhhij7SPeom/gEBXPfTS+qI8GYLOY8/5iF
2VxDt1/Y9JsAMtCPTdCBnsHbL6LOk+sUM8Zljtv3B01Nhn09Gcq+EUW9f/+znCUz9EMYzRHlUTUk
MJ4sVZcy7W0FE25Jrh0ABvH8wUzzEFLIerD0ipIJGbHd+4ueNy63VelYMutkHn+GwqCFW7QWsokR
Ej3Knrq8phxgfvPcaJp2k5FKJkHNTO9+mTrr4zoU1b1CQ+OjsIs8sicPDokwdfvFQ443vVLPXTgO
Fm8dvRpo/Py6k2uAwGWteUsvQFfs5kesWOujTJbu/3nvlBNwVHQK4tPkOTcGR2Sd60VKg0ZdjkBQ
E8RlavZ3DoSGMcqVofnR5QWC4u+/+wu3HKnIFiAoCDby9Nu91etl3/b5FEcAkxn1eMIL18WLA2nn
9W7OG/VGLKW3E1qyPGHU+88oWL487QeSSza4ebbf8OWVBcr6HsmlNUat8LJAycvqWPZji5qVVt71
XjXuhnHW921p6VemFJeeHkAe8xiPlAxC5Nunl5qdl1qXkQG6bv9lk3P4aBmNyqt3UOvThjrstHLw
KSDnYHHUq+joC/c7lpCEs00Uhl+wnfy/snieV7pxXcaRubF3kcsb6ofcLXMtFOOqPyyrrtRUiH33
K1/nlI1XOP91VmreguiYNUSTV2M5CgaZL3FskqTUZpY8LLCj2yvb5NIV5ME533j9f0SB3v5Q2RcY
XE+krnXWdy+LnjuABXJJHT4byXwlyF84cmDdILczddxq2JMj5yTLovQJZYAOqpVJqbB+24s6/vf+
zr/w7qmfAAgA06VZc/ru61QrVUVpCEDFah9R3tI+p1KIvRqbihqI7p/pXxB7mYdtiA4Ud8+y/8IQ
fTv3qRfNRR0fBoTE851TjX11pTI8l7tgITCmhg54i9HEH5vOvzbVqiPFEeckLrUmcM0oNWm79CBG
4wVPLaV59mI5fR90E3FcAoF41cvMxMHFM+k9O3XW3uROm03/voHe/Cj97QbC19PB6bJzMcvs5R6t
+PhRxzB416nxeiVxO+9EbC8AtAKRDDQUycXbtTqjdvqmVd1oMePxMKfgnjLIub7TeO2x4rYJIFoY
Pkcmw5l0oUk11mVxZRNfODFcbCZd/q0rQmB7+yPavFsLpR3I8Am396atwEfrm/gG1d5rbn6XltrY
Zkwo0SE+S/Prce2lVbGzGlMkvwcxjTusysUXx24+vX9mLpxMNi5Y/Y1Azo19kh5oFp20DOxcNFiD
uavipHlah9S5oiVz4WSyxgaIBLt83h5eXQaXVk/WixTV+kVNRX6c8Wt6yHjVSVB4o/39/ce6EAY2
CtLG8ycU0pJ++61EXgknUWs3agZgyr4zd9lLuTj58i3VKiBXZuOlr2tfjk9LCUU3mNBQvXZALu3a
jRSLow9CAOjynfwIRJudoatnJ0L5c35hNhcfesyJB9+djDr3Y0qA1IfMV68MJPr+FozAeiNdrE6u
nJ8zPAaFxtZaIh5vU6rT61euMdpXo2pFXkr7Mxldw9esudjlGirHVVuKRzmuSmAhJXQlHP+JtydF
AWwJzuymb4JC4MmhcbDcceaksyPXaZ11Zy6Due/wSHV9fdKN6Q6Ry7b3DcQgjo1nxJ9S4cSfcs9Z
P8ihiK8d4QvJMF41GyKZS2QjN77dFjElVlqWsRXpVT9gdMT38WeID6GNLMpea/t251b9+vr+Zrxw
xpBIdFASBBh8TpDmQgck31V2VI32S7d29S1chPRKZ+bClYGiNJhnONFYDp3OQCkrSwjePJrIsLiv
1KVDN1yO8jt+dXa3e/+JLi4GSIPpCwBvjFZO3mOebA7bkn50XjVRjXTLzWYQG3rDbP57tk4HGpwm
I+1t3nPyyXq1suPSXqyILg7ojKoVe6laxZUTcnGfkrTCJicsIlJ4kjUvamXMscytaDWXrti5al2h
/FOV+VPcabkIulXL78asyYsAR8j0w9gCbfLrZcYRuVYrFJn//Q1D9978Rpmen420PacZhlIW7FS9
SW8nGkuNP8O7K0J1cs3xSmi7tENhrwCvAPB23lqkV2kuqzvYkcJ4LxDMkgJ8gMsrJdGlXQPpFsAt
xGJC6cmnNHEZmuqGVRjjQ9YzrDkozE7uQd+M/8frg6BOPNtwUUhdvt2gSBm2VluzFHyAwi+9eYm8
fPHCOOm1K0tdendsTW7QP6Dp06wzzXplbSGIRqqjVDcT64F0XK5Ztl0IJuitbM0/5gM4NJ62DDxa
JS58cI5cVnk/BVbacRCvQsz+akukjjWgqT/JkWw0jqq1xKy7qYvQMGeaWu9vzfNgzi/ZwH2bjCzZ
9sm7HRIm5m6mWZEDiOp+KooJZKWwkwmTaKe606XQr9UPl5bc4E/bSdj6Syc7xwaxmiWkiJEOU+0I
b2lThIFytU+wALtZjPFaN/d8q9IeAJbOR/1jy3ASummiT5XhZk4EgWAK86pP9vSTrF3dgyh8/3Ve
XIqGBMJxW/P4dLpsLKoBQtKyo1KxK1jTKp5tSJbuuyFXr1BEt9f0NhjzVMx8yKYdcthTIQkyMAbN
GKpFRts7OzVepr0U06uWLeauyB1aoqkbI53VYdAg8+ugu40Od7Y+9d/G77dt0NxvT6WaG0oK/MeJ
FpyJwEAk/TOOWdqtOsV4AXfafFiNvhn9AuelzDfqdP6AbM01rMKlF85dRzcMyMp5mThBlcstM3Ei
ddCqvQ65IjANWR41nXn9+9/2Qh9sAxfydYktG0d1+y1/V24NCGM433YE6BoBVQTA9B9lnkqKFlf5
VIJgOChW5T33/WJHy1Jjdz9C07xbS3W+7V2jO4zZlD85Y7H8fv+nmY5+/jXY3gjIICeI8PDpOTZz
l0cH8xnFReJNr6Rfrfk4W6WmBIZiON3eXG0UzBxEy/Q7WD0CpLRUpPQ3hTVtv6QYeLZ+bXXIdWUF
aED7sW2VemjvrMK0igcy/iHbdRV/3p/6pcn8ySm632DZ3OaXrG2R7DsNBOudUOtcv+s8prufrIyK
wB8xdndv9GZKgAtJtVn/S0tvqAN7MNGNUyxPYqdjG0n+Cuinm8PJkKNxUByj0o7C1YQReG1smwH6
3mP828FmqwJxsCDGFjDJTvL7YZp7JEqhpy/hhGY84chsxtfSTvNiDyIfDFdaIUwXJAr6IkHtjpUI
yW+ZSQzI68qPaa5PNO4Vbyj9oc+7m1Fmc+xncBIWHxl/BOyQQ9If3KxhgtIPHeIzRSG1KtCNbCD3
BB7tgjRapu+91Ux2kOnpmIZqN/L/7LM4fUA6rxtviqzT4mMSd6q+w8UO3PaQePPwpRiNSrdDh+a4
87rOvZbsa3Nw4l1rAOzeLW4msYYAQ7uWX4FnuO3dkmdafTvnlmz2fUlJ8H1uqkUNgLfbU1Avutns
snpEIKpB9rN/VMtWKdEZXeVL31m1GcL0KJ8FKvTKd3y7mw9JUxhqCKu+tuZoWAetFf5oJ6p5X0q8
aoLONJa7jRsFmmIS1ndn1K34QbMHut0o3HVfLbubihB5YcBjmkhBYcGs1lUfpTRUf9EdUScMr2L9
C7T+9JdmjB4Zl74sd1UHWfNgt2yfJwi41SsjDqfz6dYXqY88jPZNxroyfISstWh+r+HSfcecx/hg
TfY6oxZl5j9H5EvbL2lSlvJAv3m+QzeqqR5WQkK6yxJLz/18KuTgC8tebjDJmeL9vDbTF6RgdC+U
ujI/abFl3apqoXzxJP+iWSwlMThzqmCUafxfQ1ln+WofF1M4C7miiOBpteP5Y+akawDNpHmtmOUm
gWm2xkNPk2O6tZHfQ9BQ8oy+UY2GDFqjw3or5X757My1eBWDO+qhV+VMLlTwOuNtEfeVcSiUzBiP
2TTWv6BatXNYYxb+vfLGovMLz+oNv6Uc3a/Czl4zZENeKgcfW99WSyS0EmX2PmdDqmrMvQpt9JNp
XB6VViEXzPM2G3zPYjjnj52daXsTYKe3R+YQzxeFMjxc4pgZazo5GjVeVtWRwKNcHgujamN+pJnd
5zi+/hSzq3WhprXL5zGRdhri0OM+2OjH1VNo94vhPC5aXJmBkcWjtWe6Dl2hN9tUUJ2NmvrVGBDW
i8rSTprbHkZErAS9LRwZGtCmAfalFkirut3wiL3pUF/PQ+rFSGLMFpnfaBjKk2O2lXNLv018rgRz
vldXFiWGnsMYp/dan2v2lyWXxZFkFTh91qQDSN2uXGZxuxSJEX909Czr73OrdZoAhUnvlkm5yHeJ
4sn71lOX71O+0gODOIDpQK515mObFkJ9WJFp8rgK0YbhJi3NHxojkCKAr+otN4Y7mNOBQeRwt9AI
sP0SJ63Eb9B9QUUSKLd4yPIFJGU8dTgirpBE/NjQJpBnfV5/nfFqhPBgjusMvZze3MPYDuUHBV33
+DjFbTHtRjpKCZuukhbyb1nz1Da1Bu5Y8sY6a+2eh65o5i9aOsblLuF6+biOIneguyjqi9263UcE
dYWJvOWganC7GwGrlbaU9FG3Xh3fFcJ5cBBGM+H7oEx2p7WobDzC4BPf1l7hfBiJ29/3Nnt7nxIP
AIv2hRuoNjydADXwTga2gftWWCNrKL9if1XIfWIAZ7ttVi3DByZZsuZrqgxCO5gw1J/TUdbOnm/r
eh8I9nIMcDubPrZxkywBmMB5vm+lAxQNVRhHhEbWrwVSESgA+mUmh8o3OzUtA6cpp25fFrqd7Nua
dJoQp43lztARxCch0Zq9VeFuFmTJBPprKnTrx2guQvPrUS8RgKeK82nksXkltmG+I8vmaQH58l1T
xuyX4/TGQ1mhHQOdsc5/ZkM//1QLx87DdkoGx59hFqjhPErzmU55DjJVW1VIMuy/rwTkoQq9sZH/
eVoXP0/2Mtw2Sy1/L669MDUu5fh5ou7mnqgXIXzcD7uvs76WmOaWytrvy0qrPzvG0P7Xxlr2TC85
xfCmKNsdypcahhjZ5L5YBT1jDG7rrAhrpHt+2y5zgZtYTacm0sa6ScN5StWPjasUXYS+c/ZhHd3Z
DgoQ5bEvJnzmAgSl0s8Ib7cORQm7OshVp2ojAfwzD5l72/JONLb1NQUSFGMOMTqqj4j38nt2mdig
pIVxlAuZ8L5HANn0rd5CZbi0reTOLOu28GG1pOi0S9GH8TRwn1mFs9IKFmLgkwEPfKyYtzDlFMmy
BkqdZz/WNl7NHUUFXkKmMIeXKWm09uuyuNUXZouzAhWpQZSntlJuWpyVFCcaZZtGLk4TDfeG4b3M
k2x/mLjYmDuuokr9T05LZ+3jPtbwakilau5E19YfdKfq/zNQ3yPIz7q4H5Ve/0Y/QayBZQzj4hsT
9Yvf6Py9Q9vIzA67YQH24otybd0bB660ATdsmHq/6MsMWQhk3xA1t5v6cV6TxaL1XZVjEA9qHJFK
Ot9sir0ioMUWf3JrhGwDV3ZD/0AKqRNfyqyFtevlXhNKRVl/1M6kWn4zYrIS9kAUqB0dWxo3i9Dd
PISrL7XdopSLetAnqz8OmnCsUGnyKb0rdWd96qemMw94SLLHgT0tX/oSPGUwCt0Zg9T1ipIv0lFw
Fz3QXKBIFmZ55AvtB4zcVnm0UA+l5k/i9bNIUp7SA1f7VDXZrAWmPaOduEijUlI4ufFq/6zF0PVf
3097z1uhYE22/hgyn5s+60nxOk2cBjMttKhyKjMqlHycQ6EWgBkNSQnkJ2qc3A5IQt/lo6N1Vwqw
C6UHMlEIZJFlglA7LeJhi6slEU2LvNLbkrQke4ANXPmtnV/TJrmwFOBFer0opDMNO631uJCrUhHc
xQhXz2FCHhU4cTwcpWj/WfGHB0IQn6aOqdFdPq1gG0NNmnTurKgeDGsXo62+T+YqeXz/y13oAWyC
ajRudbpUZ5PdRlSjOjazFYEhVlYfIkz7ZeFOejbiud/bSAf/eH/BS28QYCvlG0RxCNUn1epk9k01
lx6ATPLKnTYJ/W6uHZS8yuKaruiFXbkJusPnwLoAF6uTfuoyQRTEdtDk6mm0breiKb2LWxnXRxEr
wwE1PhefIzHXxMZWS685cZy/2m08se1IOgNoN5w8aVUMWZ00DYBQkZh7R83iW70EW2t6kxoipiev
9HQpfy/Unpgg0w1ECQXQ3MkxrEjz18nVdSQGU+W1ReAwxruBX+Hba2+UQd+PahGIepqmwK5cdfWL
YRjuuthQwWXVuADuZALtFhcTzKH53bn7qg94IPk5M47cNxN16sJeJaYSKowGK6JO9V6l0a/os20S
VWHpFAmGtqYuvprJpCxf57rTi6A1a+vbpBYmF5WSFQCb19ZGuDkmaVNRFc9xYK9g1Ky9aMmbJkRl
KAbaTNkVuifiG/5KvN625v+oO5PlyI1sTb+KTJteQRfz0HarFgACEcEhglMmM7mBMZkk5nlGW797
f6BUEhkcoqXdtVIxlSIZABzux4+f8w9LpCezl2o3LOnMJIjgDubeB3cyXTWVYUYroc9Kcz1WaXhR
l+Kk3tWSMioYWcnopJNQSoFTUvBDESZkgwvctLSEzBYhqPlrPagHDke+1FxZVlMs+tKLW9YuzqRu
3AC1kBH4iPKRNkuVCbojiq3fuWqkIKhpxqIgrSkjj4nbC4Gme5E1SrlLEpR3CLXoVbGpRoOUO5Dl
uNz1uoSQB2yGKv5ioDMn2CYaq9EpvOWqXBmlWiI6hE041lwK9I8vKkf4/TyCsXdivVU6p+zieXYC
BQV5W2/AN1DzmcSLMTP79Bw4t3Y9a1ZcOKEFa3XVh4GUrSQrKLD7RvgdUDnNAXVT9sV8P46z9NVH
2YetOCvL4EyQjCa36W+x96hZkaGrEmVRvQbHV1101gLdQpEks8iT5HH5QZQYVzJWOHA8KXaH9uQL
s0kXMCiFVdvXUesYSEZRq+i0uHHy0mouBcXM2BnYx1pPaCvGwEmKSbnJSz3tAjuz9KG126RLq13m
R1X9FM91fquLkc7xQVMn8zSSzOAMGVFsIzlLJZ0Dcsc/qeoEm1crF0wUKMW0aM6yQW60zSToHFyg
amdfrTytdGgcssY6AARw2w+dflKWo2ytm0mKIVdnwXTSplpd2GWk+f16yGJpdlvdTL91Eaw/hAh7
NbTTMVGuO620vnPMia9Hq5JPAxqRgtOFWpaelSYoWbsucsHawJDvzlN1gm45JLMRb5DLb3ynSWgU
eG0akzhkgJELF8/NrrRZqiJ6S5Vs7pIQTSNAyTlaYk0V5KWj91lxr6q45bEEU+tBDbJwYN3Mpboi
2RLpRwYB9BR0CaTZkSHCaKgmFv1VJ+ZqciamSDTAY5z8WzXL5gwVfjP6Ro5opI6eavONRVn8qZ8r
cV5VQTreJPNYdmsBunmLLLmyfGY8RomX1L1+FcztwtgQjZZCUK7lu7JPq4LGp6b85AgwC+fTYHXX
Q46yq91DcRZXqRlVCTSeyTDWvtlFlHsyrCm8AqzGo5Dq5QTDBaCg3SuZkmEqoE1XSN5VuRNSY5Rt
BRuDbGuVeb2OmsyynBZF7sIRJysQHVL4LD8dI4Bq6G6JES+rayEez1anFHYoKP4qSkrfskVBrxKP
E53C6Q43aV6qoHnKEHZ0NyR/PO3kvosdGg9jBiO4pKVtFO1w00e1SYvTkpubuC4M2QVWoOuOpHH6
ovOU4tyMadS3oAlUea1Vwej6cV8iP0YXJ3TaoBG3Sa2M/Sqra6Fzkgl003aUA9wIpN6PLzhz63eZ
3IX1kS3ibVcFUT+49VSqgXKxS7wunKYSLHOEWZTtvJRQaAU3rtwH1rH67PIxryvSXAbAFpsetfc3
UjCSkXMoqWJ1CzK2i+1Ba5q9lcd5zXoe8ke66vl+anJtnYSIi9qWHpf6wiGVkU5U4u+fJxxvswDA
s4iZikj+kZoePrM5YzBtUAPZYnFUnFk+51NBlrsT6n7GJSW+GB1Fq7NNNUvWn1/5vQQAyNwz4uSd
zlybVo1sNI2ybWrZvBy7UeKMMWWe2pn5bpB84UjP7N0nXTyggWmhInqYWqkh6oZDWSnbJdWzC6st
XLNSIi/1izvfyvRvHJEyapV1733+oG9zOqTTSegWoDlUm8MEXIh7SImKLm/1NJiRwNI6d5QTk6qW
OB251NsUh0tRvkIADd4GdoWvZzCljSSOtUDZAneY3TRrgvOWYLZHnDv2EoWWZ68buvP5872zbBar
SbJV6vpA9peBf9Fv6PWpKbo5FretWlVbq/MftEk8Zl/wzmyBhsLwYcOI+9JhH7fswyJCYF/cjlKr
V47ZDdkPbHbbc7TerWrVmJF2hNH6zmtjtkDd4f9giA4xrZHeIYAeKPN2SoigohZGyCjlkdcJZnYE
sfK2R7YYN4PUsMiDKfYevDasF+W+0DppizfIvJprXf6xSIut4bSpJzWKDA7nuxrxgY5TPvKpRyLS
O2OLTJSO+gWqD+ArDi4fhUlqpLRrtj0qcKu6B8Kb6LFPWjrHTjeo/2BBgEtZ0vBnwY1DfE6W0AnL
WnHe9nItOuWcFMhARv1W0/r0CAjsrTge4AEm5wK9YYAJ668nZ63pQ651urjN/IKVLQpGc7/I11e2
NIT1g5XilYMwlpKXdhxbQuxw5BtbmKK1tOvaKoHqaIg9Nsmjlf/twyW3xqkS4cClxX44DGrVNnpH
7oU0aaRd1Yoy/ZD6MU7cwSzVh1KicHJkpb4THoj04KIQPsPh5LAzWKWw/HQjgZQB2mLbi83oTrOC
IaNWdieL+aHTQVv9PDq8XUZUNhcS2XLO01DKe/0CCisfJW2ela3mF+1KGnJ6SgNtBgtRwL9/Ka4E
sphqC07GhxEeHKUe+Sk7ipRrPt21oUvXqMXo0yrpEAo4Mphvwx4hD+obp3UCE7y01w+GrjpGcIIp
b+cePD21Q/18blXtSGh4+8pAsYFBhYMG0Aow2+urxJhyVmkViMgaidF5rZHjRnKmn2kTdOJeFEtn
UlLp/vN39t6jQfgDQ4hpF1qzBxdFR9I31EgUtxgEZqeNWiXbwuqOica992isTjCKVFgWYNfrRzOh
0cgqrpFbSETmXgbmQJOtbS6SJFBvqsoSfXsKQaoeyQPeuyxBDoAOM8TA0uP1ZVtCTzRHnbiVlFK8
FKIYwZpUi7yeJpjqSAn0BLKDuK+OXPcdNA2kFAaUxYA4GZPm9YWZSLLaw2PaUr42FgpMTWc2rc35
FkV9MDXVUGu+25CCemU0IgsmtVnmJnljHLNzebsmuRPIOfTnFy/6w/1GaOGfSFlFBjrNiedT0N7K
YqOtpKo5hiF651IIlVClWzKDt1tbbrRtlC3tGbUqd35ktrtEalEsyQV59Xcn7fOWooPAwjyQreX1
8EI3a4oGI5OtTF+gcgVfox+mFZl0ZEW+XRyQbhcL2QXUQrA5mLbyGKZRhrHLVhvj4gysf+5OvSwe
iWXvZKskAxAhIbWBYD18GmqZuaCVqrjVRzYC2DTQa7xximPZM+Oq7B2t7eIfExU0WslNnhxbnM9w
yoNTCtY6S3VQJg68mSOQM9Qu0CeJrI4ypN0glwx7Jck589N5TEtOtNMg2kDS5SsELGiTwxNVH9CI
s75Zeqk8iMk4fPOxRceah17rrqso2TtjuMiJD3Qv7xJlkPt7WeqoJ9W0722xA0a7VRA42CsciO6T
0NS+l3IUVi5G60LjGI3R3dVaPJ8qTdIKaNfB8XDLiYrNkcX6TkoEaHfZsBYh4zf2N1psFk0C2G+r
YGxArW1EnFwI6Pty1HbgmXWbzyfv4TKBEmYuDQKRl77Av5bvv8ihm0yRc1OHnNf1YU3jjE69KqSl
I2RhuT1yKZnPevlmn/m1QIMBEIJSJ+i8vhaCYplJUXIkDsV0/BoKertUMEZ5NycA6R2rHttTFBcw
KxCCKPwOenLoTuCOoabX0vKWnXgo6uJbrPqTsauAADs1WOT70ccM/metpdaZOLSNONpmFeo6haJB
Q8Cw16TERbhCC/dNOGp0yeuyK5xx8dRyglT3A+jlhvh9nqwZ90JUQ1tvTEWUUeWyqkdXaPS0cYSF
bWXjLwalWpzrKth0ozjeaoIcgpLNdB6ozUwzcMN4KPOLYRgaTxvbftqpfkbhokHa1dqogxUpF5Uc
xGynQZ+gcUJSWm4p6UXBuqAeom/A5Uy49ZmUeb98/gYOdyBeAPuARC8Gd9q39EgkVVKBddBtI7M0
EXxAXW2t+H6XnvZ02/sNVUb5m1WEY3CMCfxmD+LSCxJ9obaTIQEOe/3uMUuRVUHQ+61i1kHimGGJ
i1I4FMGdWCRG74Q4hggneoui9FZqBekrqxNF8yydQcf/7VEgUWNpibRygLIuS/DFlDe6GBQ81fZt
0/i9WyChYMdSrD9YKggGvcxKRzWa4Ejwfn7Ag8lPOwdkHBg5sN2HyFmMAij0lUW3HcDF9RzJdWsv
ZdThEHkbEDWL1ZHqbzj5hXiejQHEiSqoWt0V4rIBoyMF8TFZwMOlb6AntOwn9LNIgvj6ehzCPIoj
1CqnrZoX1j7ohHhrioPizlWTHIlqh1sXl2K0lwnACUB+g+dNYY1y2B1mWj5dvFHbLD0pgdutP3+x
710FvRhg7ehzIf99UA/IEmv2BbkXt3PaZW44J7CN6/QYv+SdqaxQt3r24mHw3oD0NUSeBjMhREcY
oC/K4iK6gGazMqpOcuVksaaHXlNE1aklVPpOyvPhSNB+u465A2pmVAvRx6DD+/rNFUMDTkedxG03
pP4GhF20qSDgepHhG9tEqSen0IP5SGLw5kS7vETqLKxg1E45Ph7kOUqPwF06IK6IjSV4HNk3sKUV
4DSHXpeP4rYvk0qlR0F5V5KnBik+VaxOwdeFLSp/9GJCIxAMcJHopBy5tzd0/Od7Q1kBUgN7y5tt
LA0stDrCdt6mUiqfFvGgL80js/phzLjUAGLpsxF1OBo1brM0KcAAWXO+FftaDR0g1kHugAJFEmoq
hzyy4TJl8qZuyS4cocUq09YR+aodpeVc4vjhoN8qSqOPdl0iPeN2ctVc6ByqR0cEtPEdT+GmRFe7
6mmYUMm/H1j9+zEL49r2l/TFrtsqy20xEIcnbCwiap+tEUe21tIesFNw9RcqKvbfxa4tjxlXHSZ4
y1DBE0Axhtf0VgxU1Us/stpm3taa5O9ELTfOsjjARUOdE+tnDgrvCQ/jrvaMotZvPl+h70RBys7U
YJADoPT6JleGQSY3rJ95C1g3KlbGJGtPSYA2ha0mmTEu4Cp/X8VdnDoNwTF3l6ThNm1HvBsktaU6
/vkNLWfl11FZkVGooDa7JECczV6vJAEigWq1rbgts6KIvAo1hx45LPzYJAXhaLsNE3pBEgivzJ1U
JQKtyyQ6cup9JxCjP0/CTfCiLn+4NYyqkAf+VA/bsqhjIAzitBKFxL8m8SuPhMh3IgeKn+RfFPNJ
jg9pnWrj+yT387id6cnsqzahtZxVpTMEpXiSE/ndLInT3wf5vx7G/x08Fhe/j2fz7//m7w9FOdUR
K+3gr//e949129WPv5zfl80vBISf921U5P+9fMifv/T6I/59Hj0AnSme2sOfevVLXOmPO3Hv2/tX
f1nlbdROl91jPV09Nl3aPl+Ae15+8v/3m788Pn/KzVQ+/uvXh6LL2+XTAm7+1z++tf35r1+RtqC3
Au9wUSNY4A0qU+2/Xl7vjx/e3Wd8zv+5Wl2vrr6u3P/7y+1j0z7W+S/XDBwT5/erffiRj/dN+69f
Fe03pgvUb/IXcxHpI50a+Jzn7ywgd7gqACugHSw6lnlRtyHfUn6DZEve96zKv+xgv/5Cgfz5W/Jv
YMchCGASYBhEBfXX/9z6q9f71+v+Je+yi4LmT/OvXwlxr5bVu2PxMsViJih1mtUgyjMfbKqmbQIJ
K46oKOdNBE7HjsCyrAutPwfechmr/Ve/090ukGDmqvGJuPCY6i5fp7W266iTGkridlazS6omvTPx
33F6AdtZFIF8W5aRPulHIjK2aGgdxMXJJEEtMOtJ3YsJlrRxND+lWvBdFcLcm2ZzOBOQcITPNjli
ml0NJcj+LAn9y66dyOX7Qt2WEmcgqwX6MA25O4C78O0a3yMQ10VdXdVyqNvhKPU2eoTjehqywUZz
YXSkPPaK0UDwsztvMlP16G7dYrpeXgBHmBzNBF2LN8lNoSr3YR3tcAi6EkMDVV2R3aUyQ4cf3hWK
scNF6St6Epe4epzBTDwnQV7X2jSvALB0Z1pv1k6vKVifxSXVBhm1vtqw1qrYyau8Ec+VMnsSfWrp
dYDYojrKZ1k3n00z+n8KNDQHy/HOpu342ITpPRnpLgjHxg5MQeD7Agn6WGve2A6NEzew3kutW0nG
FJzl6DACD5qcsElOFVToHT+3rgHLU6gz952McnTWFuNj3VRPFlmRE8IkssG2blu0kpskcIbcvMfl
CSLGglBwC051Fagw6LyrwTf2eZQ+dRM+9HHZtY6eZ4UtG3W51+fCC+jDqJTLUwOBd3HInCZom608
iQjD14K6y+skg8sX12uVIbS7Rq1XOBhvlvLM9SD9MPKJvkLY4NochddhIM+FbeYZJYW27t2Rd9wV
c3wbRfOXLDTWSBozyp3ur6p8LC6mUC3O2noYLmYNOmQvDAIavM33BtD1OiuZcUb60OdK5bXZsnPI
/gr5d+MEx6PYpVmdn6LGcmYIYr4W+vFL02KUKCWtqS7nTITwO7uIRbuU041lZPskbm58aV4R4dzl
tBzXTzTqvajljSjtugJ5ZzcgKLs8xG0LL4Wg3BYBeJ/prpokO+lw9AYLg0/sZZtL6xpNDSA4pxUu
o7n4vS+AuMfjSquzFbLOzqjwMvLKBZDA4rAuRjNdG/WFGI7roT2JrcizdkkHkFgvbV35qtL0ysdo
5ZvwVwRB2nPmA9g5BCvRqB2ATOv6y3N4/Ft7yP+k/QBNw8/i/674JbvP/1fzS3qf/3wZ9J9/788g
v+j3QiCjSIMaxhLK/wjy6m9QuRQERjjQL+zSF0Fe+o1OCqc5WVKQw+Hg8VeQl34jP4aRtij0APSj
+vo3gjwcujdBnt4yxLZFbAvlgWXDexnkU9A5gqwlozNJKPxEZ1Wt7IKy+FGUMkd7OfVyP7qIFP1L
55snpZKeGHN3XgLiVpNTSuC6PYvid4N2kyPocISU8TGYFW/KAEA7tHRm/EV9T4rYEOU7wZcgrkUF
OFtVLZy4R688kh1o302S4yUGXC7XtJgARkVFre5lkLvyJr624n2TrOvSHVRSe883V3rhFCdW6dbN
WjNPKvMCGabWNoxzOXDC8GwM7W5dIQ6hkBOtfGpAkj2AToeIHducC1aQsVIODoI9litRdcvuwkou
ow7N1Ss/RjPOWyA2eKGCgaM2Wq3lZFdbnqVu0+v0OnZjN937wVP1RRGvqnNNtDMkYsDjQuFI57PU
Sz3tVsBBArHWO3Nal9d1zt5k36DrKBYOQlJN9BhKV/l1bdo3VborhK8y5vaaOQMtcliMSuFgsCaX
5xUWkbW5ppPaCOPaJzSU0WCHqNlu0xFdomqjd5eFsA47r+qM00Gy05ysmzKDtG5g08iUTJ3u2/Qg
3Al304P4/Kf4/OfyNbxvn37/Gt7LD+2T/PCf//VP8b221tbqQ/+kPmhr3cLZAxSVPu36xvMnz1pX
yZlsAFy0EpsWlK10iq2cpGV2B6iv8cTBog/6vZJBbFO+s+Vv6b2qOH2X2snN4KLvDFCnXYXy2pac
YhvOqzGDLrFG1X3w92wBkuYNodvDCy72NaF13uuKo8iXfJYhrfmKiHBW7M16Y4A84nwIGUvmSw4J
R1iNg/t9dMwefd8UoLQzn1T8Nn8m16Mz1ugu2tYdkKq9Xa/4OfO+UFdYFRh3a3wB4vJBNvca+P1w
WiniOugcw3D00UOxdrrgOUHFAZdKWle9KQZbvZkuwh++6FnNRRadGvnJKG/yU19xy03YqQ5+A7ae
XgXCQ9Ds6b7JCNB4wZpfL8Kv43g1KndafnKhi14sfGOqBmrl0uZHHB8G39A7YswdwoEbhcANEJjL
DMHt+m2SuFPhROppjWK+Ml6E3Ubp1yI0HsOthFXOAxeaZ9htdU690BHMxHbKYK3554p/Xp6lvT16
6knRnpmXd9oMtB3p5NCx9nV7EoYr2EqS4kzyTSNcNH3nZLNgw2KIxQsOV8NTeBPtzl3PNdMT88mr
Rvap3XB/LthaZFtwt5wcIdPZi8JLdPWwFmh2WMA0bjOvLOWs5nh8I2DysOIT5WmlBasGcDnYRuCo
qXyWZE9+dGuGsp1MGMCcDY7a3o+Cv2qUDDqkspa1ErShZqMG54IuBkGZO3UkusYsbKzwFL1CBz3r
wAQr05zU8VnSnuVBZ5fJmYVSso+2EvdmYbd8Id4DqeVEKH/Fyqi6yqqnxFTtgNwqHVeA4RCXARMZ
lvgY4GtpEmD2snoSN+Im/4m3OJAz1AcgI2JcXbSWIzGlnNb8ufdwR3BL3igMga3kpopNnVoy7ijV
OaHxCA/sto29VNuk5XZSTrNFdhw/zOAmlG457/Ok61z0kvxrLn4V01XZn047AMOUFxqauIbgyPMJ
VoyKnNiiuep0MmGvSy/E6SaWHbX0+uCsOzduB+KhZBeX2aUl2vwzqTbSz/xLvie3PX/+z/y3379D
Wsa/E6vmJaBRXf/9H61xmsfiPBqdZtgSGOfT+XYaSuJUMgLryyTXbF3K9ReVutOWc/YPpr0SYd/1
o0nRxG522oRLmXwLNjFQ3ahjTVXo18NLolwDa+yHhDdoAM2tFpwg2IJrtVXuwsi3TdxC4oNuRJpo
Tie+7NHQqLUv2cofVoPpJhO65nMXEaz1bw3M0Ci09fKKUc0lJyfRrwZbCxibH6aNonYHBdHG3QIA
UNFzFFiTQAEoHJHuLL9RFfNSN/eSnpNEH9rWvX4W/+gGp0oaR63Ow2KnB18Ltkc/sK18s/BPYA2F
3rwrqXGrjjaT/33La9VtQX0C0Hb8cVxFJmtHZCOR5xWeUhetYfL32Baqewgtq/xEY9FGILpJyUvS
Z6vVPJgrqxjb43Qon1DQdcqYEKui5twVttUOoE2/+FLyg439e5yqlj0Ko62aEdDdxK078SJrSZk7
MNQq1j7zpVgorkk/JrAUpNARl1Q5ouX6ihbRaaqLLgBVVxFSaHM16IqnITgzm9tEgK+qc3aKxNCL
rQsB+NAqlFSOPgGBYoouIyi2dDgwVI1miyaOoNpS0wOy3mfjNVp9NpUjIObqSiQnJfvIbbThM3vo
Z09I1siS32lSv0N5/mzU0r2Rjl9hTv2Uc/UsUPdh/nt95m/lnvvyMb9u68fHlgLG/4B6hMrh/uPy
A+2UZRD+qjUsP/571olu0m9Ld5mMk96IAl7gP1mnofwGkUgBj4XRNSU8nYTvj9KCxrc02hu0EZfi
A+WPP7NOSfsNbK25ZLHoZyggj/5W1vkq5xT4bHavBZfyOtekpqmmI3D0vS/F6wIDZzGdAk+YwBVW
vb62kmMmm0sT6K/C4F8X4kFeJrVdP4nRbIQVR9npPkV0I0pkTw1I0fTZP6YRc1AO/esqBwV8Skwt
/nAmpr+GfiG1ubqna6o5QoEZcVlNBInMcKqxn4n7hgOVdq+l6dOLN/5H1eZlleajJ+Sc8vIJgWkn
Osh4FeIoEJdWiM7HMUmdUG423TGHzdfl1b+eb6kPvWixwWpB5CNW1L0gijcIbyGqH+7Evryu1OC7
An4+KicMN48Uc19Xtv+62oExtRnXeFvSs9gLHRWdkW2tv4xHL/OH0xiLoHI6AtD84KkOgVchSPjS
EEdtn0Tavag2GzOKVohU2Zb1rU3ra72tvoDw/fw1LTP7nYl4CG6tk0CXKpBllLAm1EGmHs6ntpl7
+eHzzz9o6/w5atJB6XsodCs2KKPtp7JIbgW5LU4aix6w2OZ38LoNQP8Q3AZ5lFazGTxleSNv0la4
G8swB2+vx0dG9aCv9teNLBP1xWTJ2EGRoOb1RUzBRhjc8aFJtyMb3lwPd1VcuQrVp0I0jlmjfjBf
pMNgIsiTiTarvNcm/QEdTS9rMBDtcjipqduO6Pe3w5G6+0dv8SCcAE8OJvQt5H1BGwl1kVB1CkkQ
N1BQjykVffQ0B7FE1LsUclgs761B3hTj9yKct7ri9Qgiqflu9ik//LlRvBM2PnqSg7DRSjU2eUjV
7CEPO6jeBu6sQTgfZNn7/ALP4vHvzfiDoIGyBD02bVD2CKCtENSFxeMl3eOUImkYXMVV4YmUEIVy
GxbnmrwqqBM3NmozAe4pjfZNG0jF9W3eXpawiLL4BDILDJUnHOJdsz4hCvDdOh42yw/NJ0XKHIsf
abs5TRlDSfqH6/YgGCW9NmZ+L5mcQ6lG9xjEAjgY0Q5Qy83nA7XMnXfGSTyou7Rzny2yQ8GFCDXQ
U4BgbQoEN47c/wfbw2ETXTI0HxiOEFz4FkfENO8U16hFXCWmHNeh8u7zZ/hg0h72kgPqxEXcluY+
4lVYSY0ixTCu06rbgur3BrHZNuXq80t9ELXFg/CCREbfG30dXmThZJHi+3acirehNp+Zw/xtisU9
mnvMoGMT4Dknee/9HIQXyIG5ZtRpcJGbwiUYpwszmVU7b9V81fWaiFVbqOfoPsnmXWhVEX3iQFmB
i6w2ci6c1gFCGHnVr+TC/65b3UB9lXMmOhKPkNZ8V5Ijdw6VbVZSOGnCUkBxIO7xvSrlY83R5y3g
vSc4iFqaQmrfktZfCMl4WiFZKQlF6gihYWwUM/+SckixzafKz92Emhqai2dz/C2GR+r15jchmZ1W
kZuzcjhqWfjBHqE8yzu92CMaeFmRoIr+Tm+9qLwWzd6T/Av+Eli0ZOLzSFLXebf9fMa8vwRgOLze
kDSkd0AAdcJOKilbRUW1xqPTss3ytlRuP7/EB9H0kEXOZivJA9CrHYytn90EMxYhX7uoKMd8foGP
gsRBuMboUEhTLUv2+eK4K/jtjRg3RwLQ++OjigfjYybdOCoZB68+iMfzWaZi1NNmv5xFHUfO4piE
/eue9Z95gXgYSVXENmYcNvfIAp/gdYvH5yXAizAJvEZKjuCz3h8nuvCv33XY44swD36CuWXarKHD
eGIgiUcm0kcfvkS/F7M2nIVRlbIm3iMi4dtaDsoEn5bPX/D7ERRU3evPjuYZzE0Rx3txQCerpLO6
mgXqTwlwXckgGcVBc99OyE5+fr33XzpSk6+vV/u+nPjo0OyBZqRQWM0u2cwz9azoiGzERxc4CJvw
q/0S1YB433bgg0q18vJk+FYjZgwE5+bzh/jg4AWS6fVTINCbVIGpRntkTtVtbMniDaLQxQ8jUYOV
gfgZ+J+dH2KKYqne7I97KRKOpIIfvbCDPM0M5AbshB6Rb8e2KOOXjE3HKG9LvbI7Ct1HvRE+utDB
0k+qSqzEsU32gZm6pZGehwKuSbnH1DNar6yPuRB8NLsPwoAgmcmgKl2ynwLEAbSW0UP5bNx8/qo+
eoqD1S9q89Ap/pTs5W6QdyW2q9B+JeregBKQaTFHfHFDONxK5h8JBc/5/9ttD5jy68nBXqyX3egX
+zyPL+pZXkfSZshPJN+6yTkqrPxaO1E7yxWCNl1VuubGwllZnBeLF/aMl8DnD/7+1qAsDbyXQUM0
+qCuBD/ft/JMLTmRW9cylfJMt45Ejg/e2yHCP9fRe5/FuNjLcaWLCAx2023tl9WRef7R/R8ECjGY
LCsr0mxfafq6E+UfQK5/joLkfj48H939QZgQ9FIz/FZN9xy+z1gzKET/swAEBubVwCdmHYv1JKf7
RZIMhAok+y4UVxMgi6Eynz6//WUuvTfHDqKAVCX0blU9pVXSWU6YGidhDuBwNCf0pNN1J8UrEeEP
u7SUIwP2wUIyD8KBFEuNHlA+24MT3SXivkM8QhnQXQGUTvg5GnY+ejEH4QBL4lAQgEDsIwHHAAxJ
7CJQmyNFAnX5lPfG7SAcVMoAeyHLyn0rempeow/SuGXRxLRkgVQDgam7816d7vLsu9VhJZpvClTa
xvHxGd1AkrjgLX1/W7XnYtbtCoBA0qkef5GMraSeKJThR/1mkJbuHqaWveISMDOUxFpYL/4pf9TZ
41iFVwJs+Xi80Y2rf7qTHzJFMReXNCEbS6AvOhlzWMw5ncf6ez8ktH6QH6H6HaIrmQjyMYveD/Pp
gyAT5abVY09gkn9mZ0YqX4LV3FlaeBlH7VlMfZVOhkIb2TpjHD6f+R/EBeMgYQH/WAbV1HBJ5MS0
oKagGqFHFhyZ5h9Mv0NUv16oEtL7qrmb466j3TSuZ3U4ppT84XgdRJ04Gcw4yBgjsp9O/gaAdYQf
kow3orQupGsjUSB7HJnrH15secQXaWPWNxw+GsPaAdT64pP4ChASK2kTd+pa08bLOgvXjah7k8YS
/mcv5yAs6X5dJ3JsWbuxnwDydCqovWns6PfQcvn8Ekv8f2cFGwcrWLOqKevzVtgJYfoTbyhvHsaL
vKFBJhpHdrYPptjSoHg5cGKsw9YPRWEXCpoCmsMQ7CSia5uORybZRxc4WDaQbo2hq2dhlyH2K+qR
J6LaC66qW30+Rh99/sEaUXNMG0pkO3cI8TqI4jth0Nj+ePX5px94mf/nRAUC+PX45Io1CgOp5y7o
MrsSruWUQpnhidbViFJqeKO1XpxttQz4mNIsx+op/ylrWxhbn9/AB1uRvjz2i4mNfl6k15iC75po
PpfjggOE6MZR4ahD8F0K8k2TXH5+pQ8mm36whKLOD8ZCZCB1nA2wYeOBEE0cziT9SLL40Zs6WDBJ
plRVFw3CbizGja4JbqXfC9ORu/8glukHW/aQDEFX+72wm+ICCcNljZh06z8fmmUuvbMO9YN9OpCV
dkKERNh1nOCTHhhpMO8TrQUtw1hpjXQknfroZR+s93SchBQTSmFH3fhq7uaT1De3VR5ctM2wLjUp
sjvj++ePtKzvdx7pkOqPVlSQ6OLIvMJfMpyvW22dg+oYABCBt83myj76aj4Kzod+wvIsoJwABmPZ
CYSBUnj+E143QqSOrO3YChJLBmNyZMF8MI2fleVeLBhogn4/UUbYVWYB2kzbLnsmmoFeBobo87H7
YDosUMKXa7KXOgsw8STslCl3xrxzM2gP5Dsw1SCe/T/Orms3bmXZfhEBspuh+5UTNZJIJcuSXwjL
splDB8avv2sE3AOLWxwCfjrYx4A4naqrq1ZY2XNL7+45xcEy27ztIKgeDLG4PdfspL7FFxBisjgF
l/fZhZwUYM5AXqxM3eJCzUJA1/E0rkfbCJAxJhFEx7weaqBXhpluRP/cAOeGcGfA8fzyPC4EBGcW
ECDaYrkwkcceHIHgaJ8s/QyZs5VFWvrjs4DQMbgZTBHCGdH2fSfdrSbDr2hVIGrhqM4VGSFXT6CT
7Kkwod47zTvw5SOIELL+tUj2Oa/eOnixAelShkVnbzmHULhp51exSK4j9D0HBxqYCfIGJAvbqV/r
c3zQ2b461rMIQuzK6sym0yF61q8xr79ldX40e+tqiqwbqzJanyp7k7Xnxk8aXTU2ngW9PPZe3EBs
tT0aTbKrjRz4QivdRBC4pSxH4R8bLnGNHJge9b2JkhXhlxkV7X+X6xwOywu3hQi20OGkz0KB3T6O
JYCZSG5Kp3qEis9VR/tNDT/aAZ5ck0W3tE6Ptpm9VB4K/PQBQtFV9848umHyZ+LJJ6HbHZPpERqc
ACVW11VabhpwmUluAPg13ApW3XATHP2WPLvolyQuPbSgPvsVHkt+D204yGepu76J1prSH0ZEXyyJ
PUuA3B6qe1rWMrSaMUgsBwSIId9BVKqCrK8ZQmvRh5TXJnaysOQRQFzWfdYC8FTxX3Xl+n3dB6Ol
kDwP1xUdDoN1bsf1Yds1GXKds0a0Xfgw2jtmHFr2gxm0I+98rd3HjhQ2wKPAVioO5GjqAeYECmYO
dyRYB6FHbGUJXpyuAhysBDzMWjX7JAvHY65akcSdgnafUCEMf9/OYtkADUprC+nLQOoiHCWsAzJQ
DXqCW6Cq7G+DiN+HxoDmVqITsPwauBzE9mHoMzgnyGPuqCdo7FQHPfJdikWrxHgN/ayHMqk6COGZ
96Ow91LYfqTdFeeshSvSnoV5mrmQWYRPVtiXAJml9Z+8i061k9yBfG3CoLjZ6cJ96oaXy9Fwacpm
mZ6IQXSvy0yEud0gJJBDXXUvVku/tSbUVZICWM6k3v3bt2aB3mksJHigNYYJj98sD3VBCzjN6iZW
+tjANR626N8uf2nhOp5Lx6Kibk1d6jVhntt3cVXc85IFVQyY8Fj0Kwu1cB8DLvXpPlZSK94MpQwT
z73mpPjNpvSs9H0Adeih79c81peGMssCuY5RPbUmGeZT/ZxmTrEfoXkN/vDox2VcrTxllwYzi+Ap
GzvPkAbeM7oNxm68zVSGIjG7nhznpTLkr8vrQhZ299w3zcsceMmC/B2k/PtQ3fOcHMcWIFyoZ5Tu
W+t+F9YjChk6v0fLcOrgvlCKH7qst6RMd6396EBuy+5+0grKnnDrsu1jjpa3GvirO8JmtIl+aNzq
uXWOrWsJysKd/nGP/JXbNU3uIJbGccjj6s5taorNGpkPk5VN/zb79Lwqf33BSLh0eohSoNqVHTxd
Xp9Hq1rrJreSfgtYxeXZX0ASQVPs83egagQF0abkQdQVgc6MLWS9YO5rAaupt0Ze3RnQBGzP2r45
5d94JJ+ghfrYgcFw+QcsBJs5qRVy63C5GQweCALsgBwesr48wG0aNHR1D6FzIO+Tp8uf+oBffXEB
0nmwEVAWsSBXFxZRyCHtJYnap9YP9ZqQTQrpU2yXiVwh5Zxya2OkLgC2LykseqKq30Il+dCsbZ/F
WZ8lnCkkiiHVJ6qwSePb3IV7EkT7niAtEqIZvo/zbtOLvdDZD6CnNkn5JOPofUxYu6KmsVRMoLNA
1dTegH6dADPPbO6ImT91unsySm6e+BBn2zRRpwG8tLxFIbEfTV+4zaGwwMAsiyreNhCuzjdmmtRg
sYGIeXl5FqLaBy/1rx2fM2egI50aJAl4u1iJlWwsyADvVFz9tJm5BhJdnPtZXMM+h1ETjA2ANZZv
0P914YqcjX6qUr5lUKuBCv1bQ72Xrix91G/13oOlCtSI4DwDq4TLY7XOE/3FVvwIhn8NtoAdfT+V
gKpiUoOatMRPYSTzHS4KBG0j7W3Hgj62tH+q3P6ua8anomH5bzD+xMp1ODP++l/K+5Ew/fULyiY3
0KF3mjCybeWPBAr9W+EZd4YLZDZsjBs/riGuUjS3Ee2+lWl/bVnC3cFuLdoKqJLsh8rEg/byfCzc
NXPtOK91LfB+U3B9oEW8qzvjZQTQDtICxOcDmCJoGa4CZM6n/aupn0U8SDOXSnvjFHL6MA0MTjx5
CIhF3oLvAIHVuMoeEhFQYOvPisQWy3at1Ty3xUoUWtjmczQ05LgheWUNJBQeuQV66aYS8kfM2w38
My5P5sLlNJdq6uu0awSZSJi22S9YAtyk3QBfi/3lv770Np8LmMDeMYGGV2eFME6CTVSZRNtEAF4N
gfMrwTqoGg7pddnbQISxAjSQOF2prC0kCmQWtOy8yWmqTSuM8ukJwmDHWIMXFJXxwxh7J3vkT5DP
B3EBQgy7y2NdWqtZokU7CzZfUQp45pBsE0acc6L9kGZWDbg3iEGXv7K0+WcBCaJxWV9kgLQOzXBd
p85ubIYnBTp5XaCwt7pwC4OZI6AHb+gadEeHkA7DSUTmH9bHQWQlf/qBj4fLQ1mKKnPkc5MYUxoZ
8RCW1vhUj92L6TXP8BA7MvLLSPTtFN1DIOoEpY5N0zxExU8oef/EGzj+t7mcA6NhipUnMYjyITK0
Z+0W+SbPy73gfAcY2sPqW3phyT7u1b+Dp5GIuLfUFKZefU86fdeC0Mrz6bu286NY84hdWrHzAf/r
K9xwRlsocwpNE2r2MdwiLIJXma5OKl+5iBbSr491/OsT0E02yrgxnZDk9Amh/cw4g3sg/AKHZyAB
dpl4uLwzlsYyy3hoD0IE48oLZSb7zZREDNTcyjkxCppVHa3pYy0tzCxGQGc+ko2w3ZA1uFNHxcHF
zXW6BUboVXXg+jsgMFwe0VJd9OP//2vuKgp1Uhhzu2HZpxDp934AUbNJoUPUiGnwq26AMyjEcUhX
/VEMthIOWXlmfkS8L66wj9D815e7zrF5HQs3NBI7gwvhOOwkTvNby7rmEHX9qZWo+bmRLVFhyzwK
4YuagqEV/bDh6oPmkAGGpOzzA/rsv6a6AJ3ZLV5rcL38siwR1FOQLHnb8R0R+bgGdl/YAmeS/d/b
mUaiS6JxYKHbOzungA2YKh+SMn5Ccffyknzkr19MzBzd6BqsiSAlAmFYBre3OIWhGmT8BnCv9aPb
JJMvwK+VbmE/ypSDZJh6Jn3E7XWCL8OfKYvpQQzO9G2kigBMIH/2CkIbLexHdAxPE/gsVu6JxyDI
QmMEjmDJkN/HSr2ZjgmKR1M/tHArYOnAN+k4NqiTw00sy9zIOTlifLs8xoXUERIDn6exjU3HqxSm
ERrbL5C870AKRq/UhHgI0/vSbiW42fSh9UTQewBEsLFCUa/HMbv8AxaO2BzC7k0dnNzKGAyMzgh5
WhwmzR9T8FXtES+moVpLY5bO1xzNnjQAQE6WZYVumT8bcJdD1ZCnB0i3ZPvBy6VP8qnYVfD6Q+Wx
vheSGDuYOK5VWZYgZXOcO9VwIIzzxguJQVErTZzrnplna52ryGj2GS3eqdWxqzL9bWSk8oVGyura
kEMpQPoX2oG/ZPH78pwv/pbzmfrrxEd2WgnQ5rxw6gAx1y78deDFIrxYX2decYQq2M+CYOEl27g8
QWl1vM09sW1F/+YBqrzLuq5e6Q0uPaDM2bXE4CQvpLC8EKZpW1nt5XiFjQeHPj9TB3TW0EjZsbLY
uqTe4J9ZtVKXPP/9rw737PlekghMGYorhOXiJEj9AwIax2kt1yPnpO6rPz+7oaKWEaZjxwtFar/p
CLayUWgU7Darpxu4b7ywBDoTcA/zpRTXESyBjRcO1ntsQqt26PQvD11fyKjU4icEMh2I9FTsmPD+
yqvWIMlfX9bgeH7eBDB9jIyIT12oYwbPxfGex3C+6PpXVk9H6IlsHJl9u7zhlmL17FN56rrSoRli
Nc+PPJM/s4Zd26z4aXrpShxZKMf8x+KCjrK0i7hkIFJGYRl7KDIaJ1hD/jaqJPEdakg/laHi1sEa
5Ra6iT94Px0B7KLDFaDl1jZSZ+x9/WpZ3RqIY6FJAk/Xz3Ocg/LPqomysIO/wWs+OpY/6mbvjDhx
DWgf2xho+b2unPo+pQ58tXoYaOpJ+/A0NMJq0u+lgjcXBHThbOT2N0NfFpvyrJhS0+ZHAqfRgzlC
yYgUChqUxs+49TYZ0yeA/GBIGxlQlOr/2BaaSpawp53Z/+gc9yWB15+DAqcJuW+4cQBTNDjsRwX7
raHJql//subQmf089Cxu7Rxi4m5Io+7BLZGT68k6JmmLnt0K8uLjsfHfQwYe8udvVMlAvM7CNxz0
96I4PqVncRTrhXXXInEOEloR0cAhDmVu+rTbM3D1G3Xs0GmKnY1Q9FqknU89oMRIVfS7ywP/OrBA
ufrzj4InaucIM+Mh5MFKPLgEalv5tQfPr8t/f+HczoHr5QgKSjZAp7Uz5ZHXcKnKyIPxDG006Enu
rDWW39fvY8g0fh4GvKzKapzwGQB3ARFyzUOkXyNAzXR+VG1yYw/dfdOujGmhDED4LJvreloksSEw
adjlkkF8WVQn3AOsDCWDxXOvUb4rblz8y+VZXChaQmT88/isSjl5UkgeQoc5Pwg4pkGJIQUKCsCA
8jGjP53+h3ZruA17Ub1vRFH4PSv/9GeUgkodGFY8dCPsXC//nIX7gvBZiDQT1yR4RsMqzzZ/y1pU
O09ZV5F5kwLNKgbb7+kvSyvA+GuIV1T7Lnnq2Qsd01/wgbSPrafuYvU4UfthrFIIJUCFrXJXqzQL
e3qORO8bq7MH2DSEjTKOBSxXj1bFr6fGe8rJFYWBmldAESKTMAn8ZjbGtvforhnqndIiO3LlVL9X
puk8HV+c+Dli3UxsldHa8EIq0nYHy6R3SIwFcJU/+71ZKKpX+Xshp1MMOVy/hIX1Kcp4tu2G8ZRY
UDbLrHy6VXb8WzLvG3VrmK1oNkAhuOV7L57k2n7++sYjbBaZFKzFC0qhYMqN9g6+qjcQBL+r0B0u
k+6x8ehz3F8P7146bobosW/sFy0kEJ3pqTZHpKIxXgqXZ2wh74V42Od9PqkeauVNG4WqHIo7t3dp
YJlA+6Vj0d46kA0GIZFV7MGmKtrSJmUHCEI0r+j/TSuVtqW5mGVaMeiD0JbPFJQNyJE34llk8R0s
3A7wSn67PMqFYDX38WhbAIoBC1DhxMhdOdHdWJFuF6keonjQLirQaYZc552g7holbelEkM/TqiXp
bYgVqtCM21+RCYa6mX2DP9Pl8SxFJzaLTrC7z8wK2sHhMMWPhow3ZglZr+Q7fFFQHNjn5atEKd/U
ctNnt7yGXJJbbCOvP3DD22k8KVd+x8J5myPSa9UBCm6wLjTL7C1OeXIzWTW0eN340DvQdCqBRktN
mDOMNYq2jlD93eUvf/0uJN4sc6osmEtKHWWhW3X6aEbFtTgjkXn3qNFZO04wJLz8oaWpnqPRa/Qs
cytD94xCcDmp6V2pBtAxymOC4k7Rk13bRGHTQDCtrUKYM8KU3QTZNIWvfdNtx4wctGd8v/xjFnbV
HLpObQe4AnfCb4nEXQp0vOzNAODJlZO48PD7j9+TwwfHjUYD4/CGUDtx5tNtRo5nLkV2GxdjKPto
J/MRT+DpWjvRQ4ubGTVwKEa1+drbaOHJR7xZQKjiDp6k1KjDoa2uZNNAhso4FPHOHsFySNWuYVCf
ywGXad3nqid/Kmu8hsLp2p5eCBbeLLOBdy1cJQWXYT1kVxLFQpLzI9d7fIU4eGhOEdCPZZhA0DIi
xlWTd09VW3XbyHFPBq82kaA7W94liXukXr2/vPJLGdCc11yjBjTKc0G9yGF9npg/XWw1VWhwXuWJ
i+62o/lN7v1cxfotnbBZiLEsCH2QUYw42mIXFzBo74obT/QHyOW/rJaEF4L/HOuvS8K7ro/6EF4u
d5oDFZh1D5Am/hGb8fHy1C0cmjnWH33eTGlZAW7nshuTjTdO0x3VtKb2vzACdxaJbDstc2usvcC1
830qk1ugfrcFiYLJe748gKUvzJ5KTatQNIS5aJCX8K0t4vEsKdkeQcQD2WPlRlmapPO3/yr5QNOc
JVWtU3Bq+ZMASQXYl1sYTF9dHsLS83sO6PdUmhs0rcFpzf/AzuXUe0FSgVIYybvqZRC7gqgrRl6h
fh77NokP4+i8QqCsscSTLIwnu5S/JnOlor2ws+eQ/9bVUD3lIg6lLR/4kO36OD2yRj9Bz/aQU3Q+
Lg964SU2t2FStAH/hppJCN/as83xH+bYzyS2v8EU4oii+WZ19RZC1pwGAJYjySr41AKzBylhQzu+
lZmvGZzySOnAf9J8UVF/ygY3XwmSS9tlFhxMZdlep6Y4FIl5g2Nb+WyIIYtX85U9v7RGs/eOVxo1
iiCKB0k9HHIAQwlrT0Xe37qQTVRyZScs6FdAIvfzti8mncBqscNhLdQ2BX/GEDXU7bor3ehNpejW
EPei+k1965oPv3ky3ZpDD/mh+A3UaQHL2zXtkaU8fM4W6KBm0jUqhVf0OD61PQ/HNjkJEw7VZnyb
cOJDLxxOP2pbSPPNiEj3b5t0ThwwYjUVNUrdQZJCNTzaOfV0oHl2k5Tljncmzsj28mlY6NaSOX8A
rVr4jkNgMxgGkm7KKmgZ850E+liodt53LQoIObpFw8aYnrq4O1TDdDLGYu0aWNhRc2JBlKjM6PVA
A1D0vqWpAYq7sQGf4Sim8SqJVi6bpeTFmSUvBESlDK8oEmRDtYkV/aUzqOxycip0snXU1opRvIsh
EmcNt0CHoILu0p2s9T8u5yx5aewKeggqd4OWOMB0QYG7sdv0AL5Yeg17L7RrAL3h23IgcveP60o+
n6G6Ma2mh8F5oAXfZ7F4Lc3kVrJvemIb5y0vr+wx31FPnCqQEzblYBytorxqc/7n8g9YWthZLGqV
meE85H3QK/7LnSA7ypM/srPgSK6fUkHXXPwWYp4zC0nTlEdmzeI+sHt2bdjGA3GGU71mbLkUAOas
AMGzyu5iq4eQqcnPOiBO6ycZ+MXOmLRb3ZRor+ri7NPeFOQ7fMzoNehfKOOqXB0uz+QH3vOL8skc
tJ8VnQIpv8lCb4IebekcdH0Lh+Zzows4+eeI43bOKo733bGgAL+4R6jnuQ73R+vFG9+gYQ8/g0M0
TAdZ3USgKFfdYw7ZtN7+NcnUdyGILEcYFFxx/NvIzy1RmKzZv87/4+g7WJud/ysf9pfH84Ho+mo8
5y3zd1ajKDzWuiQLnYjcd2ayQcH/2LrlPvMeKiiDCQH3p3zvJca27qwth6ArpMQqAtsJojcCot7Q
Rxv0z8lKtyjY+B4INYMTaOjaie458yq0+iEdttZRXtwDsyysgSOmxeCiGjZOtdHDb0wfuB5eBmPl
YQ/cGnx44cCWwrdqLbdcqpGf5T0/TVHZoB7WMSR+I4qb3Dkv6lj2G0j9d92wdZJsOzXD1gVoNNUb
J3/X4xXsgrdFUe5KAa/rFyy1DX+ny0v2Uan7asnm8TO30Gz1OiSKqvILcYUNRqM7PPPO/yF6YATe
aXqHfcnq710rfFcr/6zn3rfJJkskYLbfO2Pyq4hvpvKXhi9ynX0vvRFOtEAVF3/Qm690sifC82n6
u8ihMy13qagPOnutvK0i3zkBxb98TatH5qEXX9/iw9jf0CBGwoYMf2uhQZvAcGHQ7qav6YYzFAKK
jVXaB4hBbSJkeTQXEIjpjpW5HT1QVJxNVogzukpDdBKCJSdP32Fk5yPAyCky/gwdagjpThCokdv9
TZTIKxyDdryC28hB969x7t2yuDzIPVbC0huUmTcT6H3psLcAI708+TPB/v+HacJh6PNm4GVaGjA/
SkM7kYdWbgbQFnXN/YKOWxt4I5OikPPTgGY2fjw2ylTAsAvYA2L9sqM7/OCCvtcR2Fbx2n22VH6Z
sxyasZZF1bDyDkouQLUYf9AXe3MVf2qj4QVd6AKqyOQAOO9dlLYhrFN8qzSOdIRDrW79uK93BfdW
0sWFhP5DcuKvcAKrbY26LdGBUZOdC+HALp8e4roInQRS8nm/kdJZOweY8a+OweyyGQVjNVSUdOAk
9HekoV1ft9dJwe8HKV8m5TysIvUWrrU5IwKoA7OYBMWXCnZsi/SW0uk3H81/u53n5AWBG6yDK5EO
+lIfMyiSW9R7Hmm25SO7hnvYw+Wtu7A0cwaDY4i4GapBBw2jeIcoYGmdEt9w9hkj+4LYd0ALPl3+
1jkaf7E2cxZDAsPtQfJCB3FV7d2SvxSDOg7Qoh5Js9YgOCcvX31jFpZT1ekh8mBkBCPbU4W4Juwi
4E26qQW5Ji6USF33nkDIb6ymEFzcfxvZLPhyi7ZTHnsq0NT+1tbyyixwZ4rmm9BrhYClgc1CTJa2
LtTImApKo9xPtPhJeLyVuXdqSXYUjb1JmZx81UPViFk7d0Jf/vLYloqbcxpC3ksJ77YI0jbo8u5b
+MXBb2pAUz0jP8YEXfIiATGQpOxJu8LYpr39E9l0dE0Ibg4I3ootj923UcOj6vIvWtqzs8R1Aqaz
71JHBdIbtpMltww+6hv0qG/5CJ3lrlU7YTgrsX0hS6azgAI1bhsUj6EKZCUgUGOn/B2et8lNmfcE
jMqsnI5M2c6aNtXC2OaUA4t1eVZ6eR3wYjipCpL41MzfZeomPogflu/hVVQb9UriujC4Ob2g5W3S
dhOpAuKOEXTgoT0JWbvWuTHjGhxbo0B8g6uLNU0r4XkhaM4pBBOD9R4VtAq0Sq6xUEHe10cQh9f2
6sIpIbNE0HbUhMCc1YEYAbca/V4cjeqFp8dz4jyII7VuGQxJkExf3ooLBaQ5T6DlZenABh3LZRWw
5XOOPUKNg1TPIvo6MvJ6U8ZDs409ur/8waUVm0WajCWwaLTwQfQNgAA9vyOa9ief2m2/ptK1lE3P
uQPgEyrAWZwqqBJmQ4Kydn2mAapjXgVDdPCg95NKxdEuTOc7EW32UAjr3ctZubKKS2eAfM6maCkU
T6y4DERFd8Y47QHwPNaQfKCwx/DgaJ/pFUr5wo30gRr4KzEhQ0wLwxFlAGfVCTg4KKvCnUhzAEwq
B6VOn/SW+ePyyp1X6Iub6SN3/Otb1tRGaFz3NfKFrn42muhscFauoY0X5mzOG2AxQHEEVqOBI8UW
xoUIG903YgBcaBm3yWAf7TWlpoUjPCcPuJrFKYsgfK2AzvWNXnV+qYrhqCAusXbZLezyOUHA6LNR
4j3XwDyVslPRagMiuGC5VX00bOCIAasiqBv7uhQQoWIAJH0vzmC7RN11U34gyaslLd/BkC3E55Vd
ufSbZqFlNA3dF8RqAsiuXLVwF2xKd9PkLeIxHJ9W395Ln5klMA2dWJ7avQxalbY/aF8860EUv2mS
5NO+JWV/TGvljC+XN+XCAZgzC5AQR0aRZy2YR8dWK4gkw15GPZrOykoubZZZ1gL2WWvLPm0DgKqE
X9nmRhOgtqEyefn3L237WaiYROE1UPtsEe9/9I71DC8UXKB+NN2zhG0q2O1c/s7SPM1Sjsz14p5U
kQ6i1ql+oVa48Wyze6Au2aI4+3T5IwuXyZwwEJVg0ik5yYBzAec1mtW1DymSnw0O9o43kTyoHn5t
MMLWBS0Olz+6sEJzoLgo4o6b5qSDaipOzgQx8tjtBcx6itfLH1iYujlAfKSQPenjvgkmNw7NjqEQ
56hX6DO7fkRX4vhCbJ2DwKc2nhKDxgL2pXS4ZxGZNmMGO63LI1iaotnJTzLdiYqkIhileSNbcZdN
9GpQgq5ElqUZmh35lng1yGSkCRKvObRpfII+2FEL/cRXC2RLnzhP3F+Xj+dMGrhpowkAxWtqv4nT
1wLqMxvZGcn1VMdo7PIIXndpAnu+UnstUMothPjMBAUgcLEbB2QZWLU70EoryYaQCrzby7O7cITn
Qt2TGkSUilIExmDZuIKLbMuM7g/munju7KT9HWccPbjehFfW5S8uhNg5xaVuk5Ehj1aBAanZykiP
TmVuyGCEuUxOq6Fp6SuzkOEU9QTkVK6CClz8DersTzmYPkSaAEz33dY0v10ezdLSzh4orHTKNptK
FXjUuknxJuGdPMhMnHJ48F3+xMITECbGn7cPixgM041GBJVoJ/c08NpkrwT+6dy36u7aHrM71608
gF7cUX2zx64ge8NjAHn00AdwzmZ9vV2BJykjBb39vlZ0d/mnfWT2/02r4IP0+afJrGOmHSkZNLnX
eqg4CxMNeB1VL6S3WfutdEUHcz3gS73qALMQ0G39WJrNc296RJ5srwY9NbUM1ZxQP83AEKGyHX3d
4BqhvUUhtc8zCJezvDOeIpHHRdBK82lQEqyBPhq98jo1NG0PXZWcyUzxQCD8BwDL2tx/vb7WfwDf
DEmPZJMIIm3W7rYxyh5eZwqUoSIDujA9e/22zcFMIPBTsaGHgvugYHcoRiBrjE1eVWRHBy9AfvYe
C2n9U03PmmPEhUHKluUEIbdNna2VtNkmt5FBoFDwzcrhK4e7zIP1ZaxWVnppHmZR0qxrq1E5FQGb
7K3jOXgdVwOwqMzPXbEq1PX1TQKh4M/bibhW5WS5BrU8ym9YHqBf9K5pBes3A2jALhnaY2anoM7E
b8r4npj4OXXyqBwFH9KpW0NRLxSUrTlKHAk7xDui0riVPZpJEmjAiJMWZtrVDZvc34b0XHgB5sh+
gfWCU2WiNrDUyjdGx+t9lGrUkq0YNnoWMM4bdC/LbUqi21ZqthF4wPkeU2+XD+DSspDPE+ZC9SQ3
qZcHHU3vgWS8gp324LsAcfqul24vf2ShB27NUeURBOV5PkD8xLOpu8lu0NYhPE38BEbbquabwisO
wmFH6CGGXmLdeDW8EK0anqMdXXt6L410FmhbvA5jI08TEPbG78rJDkWlHoemuwJK9fIwFzbfnDSY
ehpEQeXFqLSR+oqYdXFjdVytRJKvL6QP3+K/c4Co6eOqSdMiEK29zWt6gBtA4Zs5oBE9CFO9vfLQ
PR/ILyLyHEsuQcWEbkZcByk0BnwIilUbo5RXiSxXkvGl3TBHgdOkrBpuwvNxmFrAc1H03HW1hCdr
c0Ba/trUSQxem7NjrO3gy6gfasV+27V+gD356+A2eiUxXGB5WnMQeAT18jrLUY2BYMSVwl3gN5rv
83yv4W0u5CMeIYWfgiIDs0i4IMPRKXePl/fK0izPApWK84GCK10HeST3ssreOIme+jWAz8JenwO/
R5H3NIt7qJ648lZaSTDkxk1RWw9D467J25zPzVf7ZBY5FDCxvKQmHLQS+d7k+bVs+LY/XyET+d1B
WaHQqHr2kp9Wq+hfv7CsOfw7NXqX6wH1Trs1II5aPOTjJnOea0jHpCayJ9BhaqtauSGX5nAWL2wH
YTkvsDnMRMGbOfaOdRqlm770tt6aTs7CLpjjyOPMahonR9kHOcibl8TXScZ2q0SwhRHMweKTWRZt
r1CMptGACzA7NthneW5sK0g9/tM2nqPEUX+20yQq6wDuZ+923Gf+VBvT1nHNlXPy9fPCmkO/7Zox
xVyck76El0UvTjqPDlLXhwoyVm01HVYfWQuby5slKFNSOxnIl3VQWu7Btqnlg7IGscbixa3UVgLc
06vytl+buYVwPkd7x0009NA/PRvfulBAlNuctrAKkvvJ/N0Ncu2Unk/jF6d0juqGZLkhSN7WgSrS
o9k6D9l5XE/De8/0O2Q8nkpa4KoFDTfznFsl5VrfaWl8s/CQpN3kGg52Rqu8Z7MuDwrKXqXZwsi+
MK5ZsrIBFxrlljd7p4lei6jNmzogKt1Gwgwc8ARi7uwGUZ8GN/5hFPbWyIT0IbCO+r61jTk7iLKk
Ppx5RIfy57CGJl5IAOaobuExGAsNTRPYlnFCUfUg5bRG6lwIt3M4dxyDN1o7sgl4BAdwh9cb2orn
0YDNMpyE33TKj2hcuEAhuS+UFCv46KW7eg7zpnCVNHpIxAe1dl7EeOXASHyQ27q8zsCmQ5EW6VxL
QBIjDyMvm52bsUN/VrdYq30sBAD3vL/+Kn3wwYMUg/QKJOrQUGVZ+2awLIwq9ZuLs1/0tLPp2+Vg
thAv5+rvqN3ynnM0nCs8GA07ugK45sbI6G51MEtfmMWYMWoqAgeVLLBNSX0V12ewLTpbxISln/9v
o5hlFtMEEL5JErx9zMTwKyjNTY35UuQkXC0LL4TKOcK7rjs45KQDJopPYTZ9T51N5DkHbP+N4bA7
9J5e2nSlNrjQzrLmIO/RJoJHLT7G4gzp4ITOxVgBzaa+w1J2ez5lWpBTo8tTmViPVr1GnV9aq1lg
YUKWOWMm3ixZ/IvZ07EG98YV7ZH0bHd5qZaClzvLMWBnnCddPwHiEEf5n6Qc+MGk6bSLS6Boi87Y
WSp7y3gEuYuBq02kKTtrw4Zu9qNjBBjJwSO+GcXk/zi7kuY4dXb9i6gSo9AWenYbD/EQZ0MlTsIg
QCAQIH79fdp3449jmqqsTp0sTCOkV+/wDOdU6LXUdKknM0eH+53FraTykGbFbOsIle/g8wxgl4RU
rdUBxFUDbDp4x67dW3X8HAt1ykQNUrfidAN/GceonlyauoFyRhIMdPwju9++ZSBclFlo5zZql+yA
kQtn9yXYHNcXc2FTzpHkMp0qDZVFZAqePDoGOvsooOHeElKje7NZfSohNazXqqSF3THHj8sugUIs
UFpRXcbVEdaVTUhZ7NwKPzs7dHq9/k4L+eEcOw4BZyz8EIsIMXg65x7Jj/ZgiZNTFer39UcsUFTM
OUBcoFNbouWOweaggN5mUJhPAkLZRmEAL6ubWuY3Pa8AefQOoO5/s4lxKONd4j+VXR/yfOc7N50v
31Z+zmW09EXCMgeS9yR2TQ0x2SjWz11pnpUtbvsarsrdT96me9+3HrJp3Ao0jmQ9fe9of4YU3vWH
L9w1c4l6mpuDEomLyTUSTNhAXDC+h9KJbxgSfya6Z4A5VpAHi8s+y488avTQeBF4ljBaaOsmdjip
HDal6QmE500snAMaWVnQtRCTh9H02ySmuxrO66Hjcjtsu24PbdyzJsm3yVU/kOKtdWsWMre52D1G
oh7AMV0ZSWYHo9m/aTbdsxHFHJwy71Yb7AvUPnMOLC/yKrFiyqtIa3NLquzNdZutKKuNouQce11I
HBWa3bBJppVkceHN5lhzldKyJnVVRTax9jYlXVC79KQbtUsgqfivt/wcTg49w0qX1CojptkuZWzj
IimCBztMWKeVsmgh/MwV1zPKlYaYSRl5AG1buf2axN3GlDIJpjV1A+uyE784ic7l2Z8yrxZTCctK
kyoa4O82lWFVxPZ9wh31x+5Fsx1jZ0dalYXglzSh08o41CbsYGFGupPmxQOz2RIAVIPMt+91g+bK
4BXGuWxIgq+672OyEcMa031pPWaJFXDjqvXHPosas34aoXON9sqJC/7P5aEzS6tsuAnnmC0Ytx3l
cO27aDfDI8g0YpDMG50E3JqgVIBM2F4p3RaC0RyUzHllVZ4zGrcFgMChVfr3vVVPAXrD2z6Hnm4l
Tkr1Kydj4aKZw42LCjYqjvB4VHa+v5FIpkBzdiGwdbweWZcynf9giM1pzNIs4xHJ6x1lBQREkmSX
FCDNOw9kuDPqX6J8GWR+brGiymrRPtI3IBC9dmb3bnfJw/UfsvSis4zLhyqxLKWfR21q/hgMWKZ7
oOnbWb1Wpy3cX//BFcNlgYsk4VBa9/cJBFSVnbUBemR7W/Kw6/1Nr6G37fzox29es60sujPrbnf9
7T7kZ784s3PYccFE2jSFjQIDZhGQbdtULMogvKyyH1Vi4r/gBuUx2VUlTHhAEdJNunO7CW6B6hnM
LAUAY2B3HTmCtHqxl0/ZxdHEDpCsTeopFv7z9R+6sLk/Ys6n2GKQnOSD5xeRbKtQ+DRKGKpJrzM3
Ds2PnTCCcq0eWvji/4FIp2mDkRp2HiO+E3iV+F7U7KjilQ21dI3NYdHWBJJGa1Y8Kjro8sFUrS9C
6tMfnmnnL1qk3Xnw+ifYuJOgprrbjMouttdXcSHqzXXdITc31EWjeZSn032WF3SDJOEljj03hEtd
tr/+lIVbc67oXo+m1qUz4Cl2iz5ik8ShYH5xtDSgmCV4Q/UaNm3pSZcz9WlX2BRaMz1ViEJ1fGsC
v9fQAj6TxY07Fo9un/+8/kILlcIcET2YqI5LKOJHLWm2Bn2eYCShHbVJIPwAu+vn3LiYrq10UC73
w1cnclZGFnk5WBAU41E70nTbt0KFZQ5Vh+uvssDkNef4Zjn6bddbMo/GcvQI4Jaj74XpYD1a3khh
/uuZBxBr/HDKNQn5YED5vMhumo5Cecy3Mu/e9+zWhVsR/LL01MEJ3S2b/ahUvJLoLpgUmXOQZgVj
GEpGdqlxXXiegna8p2W/S70CUru0UAGs6FhISfurm8hwrHQzBgbXEKDW+7gCmiTpUf7qwtsYcLrx
4hSYXOi5DYMDncheuQ/gI3lIO0z4w9e0+jcWuzkXYMTwsfJ0jl3vWuxUU1ndxXHjRDVcM6Cbc+u7
RXnTeXrlOy6c5DlunDRdx0uvyyOwUnRoG6iwO6P/CS1CDaButXI5LUXdy79/Ol9VqQvmxxM2i+O9
l7Ue0ILapx3fOiWIWnUdDImxCjq5bPAvNv4cK85h+1ISqENHTrGvYXADsv5vsNrPjd3cdDa5i19p
dU9acS7TNQmVpZR1jh/ve0xs3KopIqNpLAY6RXf2TCM0DM/fCUOfhav2rcc2Ldq+wvX/2N3zRVWz
PZliAOWcenuD2kdWxlYgKVxy0iyxgQ2FNILmUt6yyn28fm4XIt0ceJ5ldsyoyMto8Pu/niTdbTFk
9+PgbXKYD16YL2tE94X485EpfPrmupbMJTE+A0/i7yxhZwYgz8okd+FqnSPNS4AaBsg4Xv52/8ch
6SGV5Bu4DisXz9J2neVqTFuNEBP6sWMNQz9wUU34uxJQ4yFOKAKtjO3U8/vrH2RhmeYAbPj6Zdrm
eJZDS+hIAQNRSWflvlnCX80x1zBEhHHx2JdR3QH9qYf+B5r4AKdnJQxfyruqMXYwyIQxXB8YdbsX
JCs3feKAR946YG7SH0Qka+3Uhapujs2u4lRpj5IyAsOzoj95DkNICQcgiDu1ww2aDbsGok4gH+5H
npyJXT9cX+CFj/lRGHzah8OU6rGqBvQ7EMULx7hNpvJYCXUpHauQNnHI6dP1R32kXl+Eno/v8OlZ
VeZmdjc5ZeRbU2cD+CggKVEdqaD5y+BlEMdT5lYUDp6pU340J50H5dA+S1eBkD1xJB7mUIedhF0Z
TUBeSIuzLSRck6n/kOMeDxLT75zAMfpza7pF2KRGusX2saHtrezmfmKJ8SJ43m1aVACQyh9/j2lX
nLmdQ4oyHd9t3UDlAXZmG1LAB+f6ey/hGeY4WtcF24IlHY+MnD4Mnf1e+fIs+xhjrzzqk+RAJAsq
Gn+HVmo0yubbv7Y8yOVe+7TivSMsq/VxWxYq3dSSnABp2BqugHRUunJ5LXXMPkZUn57RkQnCzw66
c2kuf+fU/yuJfy/a5In3DuwMeYjCsbNq6L3pwBlO8mS7xU1iy+eKYTWK8b6Pq5+0LVaahUujsQ8p
jE+/pygtSiuJU116JGjtJzg93jCXb3L6U9j+1qsAznm4CC7BUSaIObDzdXEcVucilyj41SafNRCZ
lWRl3xg4UPH4lvcIWCZ7GnCDQFEb6ilF4F86+B5Y3asAp8VANktmof7t2Qr5flQ02b5Bm1ipnVX5
OwYebUeam4k5B7sgdQimGIy0nH3XVvuiHzaQA9xWabOy0Rduz49S7NPKV54ret1leHVFvvcN/165
JqAmUxaaBkyzEkc9Xz9RCxfcHF1vMAu03RxNWt1K41uSOtkmbV2JgVf96/oTFhK/Obwe4FbLMDts
oryzdn1n/PLyFuavZHyHxtm/PeJy5X1aLZ06BRi6Do8m+50JyGrbyRv0aF5WD/9Sc2eOAW9M3tCG
ujxyrGwbSw/y6Pq240NgwZR5Uu9WguRKHq17mqfberBfW0ftKo9+M+FSadKVHHppUjgHhqPWzv0c
eiXAEtffVN/ejGCwjs30VlvovfrmrTWOO2I0Tw7j66YbS3tkdibisqWp1VscAwtVhhMABn2Zv7UF
XclMFi5OMsuCTNyVY6so3iopg85/7zLzDDBg0KYaa539WGXEL6wfmcPEgb+2uqZmwIIS3MoJPdae
dYCYTuQXsBNpffs28Yu9adGTafxeD2SXhfpvIIPI3f/uz8QC8Al9ZA4B1v6tZi69RT5cbSBELLdl
1rePbou6kWXQ+PYxIDUVf3IcthbFL72Fr55+iTGfTkc/JDLLZMsj7vlBS18vbQc6sI3DXuHfti8F
ME2IKjc0xbVvOyAYjqW7a9eEHr4OZWSOwx76qbayEu0BkrrbxGpv8rbcGlZyXxrehlYrcezrjgeZ
i29TxICsydCjmpJ+J2tx7nBI/dp4dGHa41gGrqrOu3HcZu2uXvqms5iTF75q1KXrUY5jOEDsfW+X
v1M5vfU8rYD4Zo++Jw4yriW2dAWRRQOtv+vh7uvzQubYawmdUIi0oMMrG7rx2vTWpWqTSQjumXdo
+m5Ww97Sos4uYBvYbqMAzjLiXD837XgvkrAaIY3N/ByvVZknbpn71XOy9LhZnAEz0khh6pJHltkB
MRYLPKNg2wYKbrKGKxjvoI84DOPWaOKVbbPQ2yRz+e2yYQV8r8dLWsc2SWNtpqwBX0KcLjhFbonA
58neH+JjvzaC/TqakjmG2nfakSjRo30ui4uJNt1P1PzhgSpwfXcsrOJcstsDG3NwFAE6pqz4rq0h
8inyP56GtIwFu4mCiKDLQY5Bh2Clil0Kq3NAdXORkFbM5si4+d3k8nY7+PnGcKfzZaxcN0zgu1Xw
X1A/qd2dub8qUfZ1ikjmQGuqekDDEzxZ0uSQZap6wxBfowlJuo0Pceggsb0igOaGDCzZyoCyyVpZ
56/zGsz5/jesDlUmDK9H5tTV7A8alNvMYSef9b9XQUgLzR407//3EV4iXdf1UgB01MDDrB6yo6J7
F5a2gkAaRKmmD0tT0L010rt0oEECwZLtUOktZPUfqNOJsOG9e+7GPsTUlFZwLd6hCJUGpJH8xHu4
vuMWv//l5vl0wwhHZ9LJ0ZQyC1EE5og6sjLQcUuLBoofHIjcXe4e08RJdjXqiSC3KERVrj984Xrx
5zGqs9xcw+EOc9Hs4DPvzefGXVZ59/Y0/lqVHFg6tLPQ5OoBDlg26B0sIfQu7j3/vlVFsZOptdZO
XHqRWRbEQENuANQEx5GfPFuSQGdAQMIIoAePKISp1vfrC7Zwe8wR2RKYVaeCVSDAD/G2oTVUr+S5
79gvWNccPWQkq12KhRPyH3R2Nbgtb9AIES76j7EME6g9eVzfr15QS+9yWctPG8+XinlW4hm3mdV/
g23yCJKIcR7LfQbF3rj9Bn2plT2+9KRZ+e+3Q2PQIjZuVeuqoywhTJYmNtmQwXUfMxhlYp4CGEtS
J2uw0IX9MEdr0wl63bWekshVzk6Vzi9p0t+9NMWuyTWkNFe2w9JHmsWYMrGhcdUnWVQ421box7rV
OqCY5AZsbc6/9IhZePBNWWMb8AyCDDQwlXzQnvqbABYIl9S1wdrSM2ZhoB6Lsisy8EDA9po2wA5R
6A0ZfxiV8KEuBnq4fngW4sAciw0cjz9YlORRAQCt2Y1qP06eu9EkXZM2XMpI5hDrRPZ5bddoZ8XQ
ZqMAShVldWu6/A5F/yYemreU21tijtHqKVp4qTnwumzAnm2sFnlXke5pXfQBMb2gFOWaO/dC+Uzm
GOtU18A2CxRAuRiOU9l4sGS6wBbdUzyRDQWenUq8qK9DAML2WGT8hMn6eSG0BVLInZsYQKSsDb4W
9soccJ3Wo3ITeL5EfhoHU9ZDmzJJYBEi3K1aq3qWnnH590+RyTNhd+yATQM1LCOpQsvXFhTMAM7Y
NN1lSGg1Rkv/7QqcS3D7djl4qCXzy/tgAJTeG215rq1iD2U9KKWtRMClN5oFigopJcFNm0dV0iLO
duyxGcV3m5s3kCq8froWQt4cdV2B+T92lvX/gUJL48b0nPsyhxAj88LVBHyBu0rmeOseA2uDpW4W
TU4TOZkZVHCg7jGQzPxmn5jHsrJ/j25+iDXUHXkvjpPqxCF1vH6byhtIRXrGD50ACJ42IOv13l0q
anultls6i7NEg9bgs+kqxbf04NFVAAABS3GGKkTtr6/x0gNmaYbudVq3BDgoOKEBsjzemBx1HYDD
1//8gkwymUOrqSST9AlaLLD+yk4mEDnMhMBtK7dWwnc+bQKeN/EO1OFNjboK9uAQHxU3ciQrrdOl
YDOHSRvUyWmX1zyiFuUw8ih3OvdvKvRqXa/dwuXttatrFkLmOw16U7xKEQd1BvWoFkUnfTd69Lp9
lGbXF2QpiZ/jqHt/gqyFBuRjkmLngYWeaHqK0wergNJks3XHR/fMDPNhHIdg9LNdbZU7S5QHg/c3
rWOdSrsMiPaDvnrIUfIPaEpzo15rDl321RfNoTn+2pIZdXOJX+e7cNtyYDyQeUeYPoW0jFrLRp8T
htIEkukVBrf22lMXWlJzRLYaBIDedl5EFnBpNUwP5E2b8gdHCyDyihS2F0BoQ96qC1LUlkdu2jhu
tC1/UfDCD5UwvRXsxlLpMgdjwwhSjhzAoqgQ8Idn9b1P0zosM2/TmfSgYLzrov7iBQHX3oApjx8f
r++LhXM4R2KbViH6phRoRWIgaef9WQnrZw7fy+t/fmF2Q9xZQkR6PnDX5TzSCWJVa4i/lgOlWtiN
66KvtklcoFhle+iefp+U86cu/sAFtYM9oQVe/nblRyztrlk0YzZsdC5mPlHiijroxy0t47/wNj2J
GN/Wm8qD1Tnn0QBsD9bGqjTXTt3CHAfOuf97/2bpMHQFRcYxOi99d6ubA2AQUGEsoANphlbWPkzw
Mb7gsZVRvJLR2IyG9Q6b1pfSKp6vv/5CJ2YOxk5GE4LZLsujBspg7uDsjMLdWBcv6cZ/MKfqgFZJ
tJpxLFyec0z24JR+Mil0BXuYrLSpsID2IocsH2G9kooWYwHo5Vx/sQ/Q7BdRYw7OJl3p2iB6IZ/z
wOrKE5Jute52AFPDco2n6Vl7stuUWbwZnXoMJh2TF6HQeRIQF3e4igq/PqM9c1TWX9uF6LSIPago
cxihUtxFNwhKzwkgF99SA5yMi9PG6Lh3JTW3CoLOCSSujoPLybEo0nLrs4scFHB0F+4G9vxubDD3
ZrngB5icF0GST7dd5Ry6HhKLjjueHbl2iBcXYpbmUXuaWCEbdPZZtWunXt1XDsR2OXRnxJT+lgUQ
Do0oQoZp4mBPcpO4zN00wOK86t472cmLObXHlPiPoJI/qa4rtxr+rLeJwcS29oaD69IuANwxUpf7
wGdTgER963H1TfjDd2brQ2Z7d9408IPP7TNAADcENeiBo8nuxCb8AUiYevYDLrebVClvlzrdD5h2
2ythbIFKReYIzXTotYaRcR51bIwM2kNcumpi71ssSvbaiFIGSS/Hs1D6rZ5K+3aA5+l7QXkbhzFM
TfwNzYaHDEe1DvlEugOsTXFRd7HxkvS8RJ1QwOsktq2Tr5tfZmw+NtC8CUC57f4IIr5xXo4rr7JU
ec0V0wGDk1M+FlnU5f19Ne4uNzIQBzvWmWHe0x+AEesg5eMRSo/XD9JCTj2H3Fuqz0pVZ8ipXQT/
hAMOmN6BsbtZjQpLT7jcwJ/qEDU4gKUL1CE6L4+G9nYUWDuYdRxcumYZsxR4ZjcNKp1R+a6BUsep
T2iIwYZu2pAKguZ+An8x8nB9rRawH2QOsHcLI0dlWWaRElAIgzLgPhsBzJ18KDFohuDtnD33rEu4
ujJ4ZopSA6WMPsb1xy80gJzZhWLjDE4pbAQxYx5Qi+iQJc5LRu07py4fYRSwCqddALySOb6eQld7
TBTLoppN+1IDI0r8gHoiHB5sln8HRNOCKmcCuA9HupD46U9klrdMOm0AvNUO2M1X6EivhPqFjzuH
2xPXHCgkGFErZ2rnD0mU9eTGUPaptWVor6kkLiBfIMfzv9vUVVlfMQXacFomofYu6vN5/pz0Khiq
/IRouLsEMk2cNLiYxY78MI7b1P1uZH/N4TRM/dFxvdCi79c/9lIVM4e8V7b2gbnF5KtKH604O0+V
DYpgsqva/KCBZHN89/ZSz5jCeqpicnRMPzLqNRfRpUWfldqDVVvSUDqPvF49uTr7nuc91Ip6/2ms
zMd1YP9CembPgkPRNDkvGqx67jaAkAIkPW1TVt1ZU/rCCqCUCUNuimnBZep3rO3xdWV5L6Hhi/xh
jk+nmjlDXl7AwMmDrutXbbl3FJtLGUkkyvwpJ+2DHLMXOak//dTcVTbIVdef/REuvnr2LCfNJ28A
ntoANl7+NH0Q/T0Fj2GIkUF4PaqzjgKpCPlMD6VxgoShjB0/AAcRzZX01imtreX/Mtv46GfldiyU
CWIJFKwMVW9aGp+s3kClAteTPZ7RR4OhArDAyg4Q7hiZwDMbOSY2gN+1pohij/xyrB4poTpyEFuC
2qPyIGq3CAByh49u2od9/Hj9vRfqjTmMfvChUNUps4kamEEGduyfTMZ/rvYQL1vzi1Wdw7s9Co63
zSAmaGuIZROIqmGJxUoQWvrjl5j86RIjUPxOm2psIi93W5jkukdqiJW9uJCkz0HcUw9EodVp6KmZ
7U8ozN6kEDVr0mnvxY4VtDl5cjBd54BHrWzApQfOUsaSQqdmoBBwA7QNLSa2NWG9mZJNmuijUfgb
SNnsVvm+C5FkjsJWcVf2cR83ERWDF8JlqA5xvjYZ9SCxdtmmdjnGK62rj7Dx1R6YhS2rKBxiTVCc
M0pW/oTE3t+u1FttDXIHEUTk3rzmJ9fBCSEjENrw/X5vqkzvuszOwwbAqnEkGvPCUh16xuDx0Uwg
r8R/NK/0A7xA49B3CT1zeNCOFP9jQyGzGrl9cLX3WBEJ9EomnquhYiErVNwGgL56u3hszU2mxLfr
5+iD1fHVW86CJprWcey2ookkd/eoUUAblwdaedFUsgOVXAUGhVs6Wjtp6+0YgYcsJhLKTQPh/STm
t5p0eNspeymkFXLfGbdxxd/5P6aUc95Zm0rHhB5pDS6TRsX9g7svF1mAVYbxQh40J7vwzM17s+rr
yHJtiAc53ckrB8BbuDxweDCZDXqma8yipd7ZXJIcU7a+GEddwwqXH2kzbWIuXkHextit3FqyPxBw
H9Ih24CgtilGtBWB+rFxXuNu2tcshSq1GcbQJUzGHEouv3wfllAoMfnT9c2w1Gucg+oHkcSacOj6
JmP6Y4QnetW9lZAZ4gNw0pm/NY1k30AWwu6NQCb3tX9S70JnAPr7PPzXMmKOvvdgzQz/Cyhwtll2
6xsvjlkfkIC/rlYRC2FkDqlPoEXQtx4uDzbe8+Gctg66cxcdRxLaq7rtS724j0X+FOYrViMG11Ds
JEVyhhrrHeAML7nM/4yQ/3XN7skvu62oQaAVw08Qkle+ofX11fXRQvr02ELybARPFi+XX1qR2Q8f
yveQLPtz6cRSNv4GMxAM6GbvIx2t0SkEju0fHz2LmHz0BLRFWBPBMAQWny+WILuUANDvN1RtExwm
+INVyBZaZ9PZ2a7BANUAdfT64y9P+SKSzeHdtt2X4CwUMnJctlUevylE9fv6n7aW/vZlsT8tauqO
nTSSREYAUJtH2DEUBx0nIK4/opBxGjsO1fTD1yemdB84sjjkzXCDRvkLuLwkEJBj2TZj2YKSL7wQ
cjx5KBv/seHqgZFN0he3lZ16u3b4x17dx5789HtNbZjY4wlIA4xv4uyVe5tYtc9FKcagNvXW4vXP
VRzqR9H41crPikm3n2B3TX0BlHmnv2uwuHiQlnG+VYxmNxft4rhLx9DvTRnURgdDG2FVt3bp3PZd
OwR17fQgpZJvJaUXikmzGWxW3RgAQAW59MdHr+pUWGcUwrqmMENuxuWeF7l+6qS+UzW76/0Yd0JG
H+1cFqHg9RS2jPEz5uYAL/JabWRb+/sM0ih7OQz+rvStny5IFgeHJ89Ej/DIvr5Tlk49mZ0B6MFC
BCbhNWTikoNlU9DK+0cm7WcLd3bKbMDj9IOrDkZDNgzi7CuPXdigc0S376rEMUiFe7I17nwIZtge
9NO2dfIuHoeEbwkMv7Uz3jQZR3dhhC9anQZZl6+MQBau0TmSG4ZPQOV6oo76eDoYSR/V+tjkbB9r
/tjazXsu5X7lTS9H7ovNRmYFj9bU6+ISEozOYDz3kxnDSI3t6HQpoyF54pdwyoNiRW5D/xE8kg5t
WW2a99efvpDtzrHdbTYZ9phCa1WDZhDA/Pcec1RkQuekRGyLYcnSsupV/lsPj7I5wttzbNkVJUQH
Kfnr2vadXdinyk5OToeOactvvLx4kXURrApcLjTY5gSKloMj4+qiBoRcvSjtP5YunNQ9Y7tquPFR
Q331AWflj11jlFPWJR5RilAoSJHlGFrHkt87DEZPvh+1MTTbjWILEP2dFz9WQ//otQ7ddjj+O43i
PZCWta8K57ES9QlXmdV1Z7+AXBUf0HuvkqDg7LaqH2RFwzYtf6vS+4k0qVg5bQvF55y2lXV97pgS
Saku4u+xkdzGxHxPuzUJ8qVvMCupFOgyvfIUlAMleuNO+h3X552tCPwsVxq1CwnQnCtt977dCYnj
OlkvuVf8rlq110r+ago3XM2yPqqy/3xobN7Zh3b6wVQENh6RkbX+wSC+FblxUQYqTX8VSVyfswoY
txCtglA6ZfvIKsPa1wX1pyAF2G4H18IUTYSy2A8xfhW38pNMuu+GMN3AoYb1vdKZfaIN1wdUWc3G
whNCQam3gWnOGnXpy4+Bl7gs4aeb1LGxVG4OPdOWkfs0Ke68BHifFpi1dWGlL6MnnjH74KSvpeGJ
Ci2UJE8BbWU5bKdf8uko2+mXmuxvaWfVqDInuBE25C1juOO6/i4Z7LPdkIdaFUfFXFiLwiUO4gF6
ZZsv/Kw5Gtm3jRHTmRFuTfDD7bX3WvU6SnjDA6O3HqEtAjOHVd3TpXW+nLVP61z3aGJ1ohVRSujv
0ei+pe0WOdIeGnE7zScdEiuI03OT/Klhtccz7yTNXSdvp7EOnJKvaGkv/YrZ7W2yHCJxJVTiUmE/
cFdss8rJgwaMzH8T+cXHnhXcunJYoWEiEVmOuBka6y4f01cgfcdAVSuzhYUPxy5X56e1JBA1t+oB
lGHLrlQgzTMD2MyQ449Wlm+Cj6GicnP9Qvx6Mo3XmV3HJNEY/I+g7pZ+AaVW97ZK78mYbLOu2Aij
uOG1f26G4gd16ze3ps+Ykt96doo+KQ4rcHS767/j6wwdv2OWgzK3qlJsoDKqfHZiUOoMpthmOySk
CQ4GxChowvVmjJtDMspjgrFkkNbqfsSAFUju9NB1aG4isTQA38novoN3rDHFTQC6GHxjqzx7guFG
dvYTY8M7dDmn6fn6L/8yFlM2J1BUretIR4IbieP7BmPr0KyaDSaJ0eQmTrCKXl7YE3Mehetps8VE
q4RPBNBhznMN766uikg2YKQM9b7BZa/XX+jrFBhvNAuZvYBlgswUEDe4FzfcZ49jwgI1wGOd/BV5
fPJjdShhf2S01Xbyql8rz/3yWsZzZyEkJXHR9ODuRqWb7KdabFRisg0zbIgUOdmdP8H5VlUmbH97
44ym0mH0OytISckDbyh23ajfXAMuwis/58tcET9nFkvyQlIqXQjhXnRIUfdvJ6E3SA3r7gTviA0E
tC4kYLecdln2PtrDoWqzXZe+1pj0l+MQ5k23R+d0tdX1NYYGP2gWeQYYQ3mGKYtoiP06MK36DRoy
IDOM6U402R8PcumBVZjNtsOhCZMBbg61K14hEsoBIVsj0C7+jFl0SidP6JKD4gDRftf+ZcQnhXkf
SiGts9Cakv2F9I5w25vBcL4oTK2m0x+YuS8ykv/o0U/jRAxvLJC4IVv0siTGASP+oW87dXRlx4Iu
Gf/YNWvL0CkMB6JWtA1UnraHslHZWVLL243gVe1jmfshJBLTe9uDvYNWBKU8TDbhgxWbhxo5wk50
JN/FwEFZkIWQVbex9DQAqRTbu4HVxbZikNQLsqZzDiDEoGXfCSjJOpN+To2q3Ml8FA5Ms0U9hjZj
CEVqHODnnBS19cQz6MuFIwBO/QaVtnFrxRN0C4oSWGrS1hBpg5/xHiOpGkYT6UT9wE/d4ggzKrPC
Ojde/N1RZvnNARYUjuBZar34Vqvv0c23jtS3wRQntL4fc1atyCot3Kz+LD4nUNjqoIwR3/Kkvjcq
dWO42dbxLgpOqNauH7mFGDfngqSU8BFwU+MWpsfm2YfJ1W70MV+mxNm1ltBBwxsV+jnz1m6/y6//
YkPNOSG5bEyCYSY0/4iXBS4+VT8W7/gN92wyboTj7HhL3krHeVwdTS0sJJ1FV2eS2AAFXhLCawyN
HK9D4oACioOUvvEtL175YAv30lzIP51Q57I0BUXE5K9jgsJsqDHNq7ZO5z+uD4eXvtksaKOr3A88
1eyWTO5O8vzWc72jpP6pd8cs8Cxc4RCWvb4/lpZuFpEtZeJ0Fha7TT0dVNbQbHRCoTkMwNLGN9nK
LlxauFmY9SzL8n3T8G8N9/84u44lt3Ul+kWsIhhAcEsqjSRO8AR7vEE5XWYQDGD6+nfk1RhPFKtm
e8NARGg0uk+AHq/E7hZ1Ci9VJ0h48ojos9Z6WxpIC6Q2uCdEeT2LnNiM4VTlxuN5imnxn+w5gRF3
JXcNL9YQIwu3q84V6YSRGCXN/Kho7AFBMZGQrIBKWe0E0mmhIH97jZb2gxYn8tmmeZ00cEDp6pPw
u2NqzQFLs1cn67+wGaCQolg7vZeJunJ6daZIVdZzaRKMxcZpN7N4x4s4Dezc+MUK9kBNGlg+uYtZ
hxhrnoCt3a9qPCwlSTqHZFQzBN/6KoFAGYoffgmRtDzIYME6Eh+VO0iKi3KE7g7Nw8RANrtarV04
BDpdhIq4gGqYA9MjaHpW/RcJ0V7ILaz+/YW0Rxfln6gg49TS+F6SN0dZG8ge5EFMx5cLF8Ys+KOy
B4hRr2JtFkKwTheJK7+E53xhRCMA1azq5UagDGdVSHNTuUck2Wb4N/BET/xz2rN6pYSy9PChWjBR
A01yGN7F97aavnnwALHtyJkFKpDdsB/x1XhlsTC3+w628cyDrMb4ixoWNC7ibcnbaC7WnHIvI17b
xlrAyXNaxJYS8X2ZtWaQZAZFEQe2D7cP5HWgmgcG4r+vyaofE0uazIhcNeEpJ3cU+vFeu+PGnasw
TIEnVDkPDzUz7jNg7Ff7gEs7SXtael3q1KAa4KZL77g7hjCb/2U7/MVWT+oiALlblU5eiG26rD8K
rP6QEwtawU0DYDeQUVCKP43J+HZ7Dq932T1fp5EwaDzBmcCHNXSi0Nm9I8CHD7X5GBvDfU/BITa7
75xuJri4TeQMZ+mwGKAlPoLpUQ0AGRc+GJoQfT9evIKPZU5QmKCPt3/cdaAoftwlFH8oF+R2LLMK
iXGEEsE3iP1D8RTiRGV+zOp03JQmJPkNWsgNdKPfXatwd7fHXbi+dCYJDE9t7mJz3Sd+v2nLgE17
6bELW6V/methe3uUpeeGTglxytqOe2vAMIg5PZOvVlzt4g64au/oqhKoAktWYacUdDW6R1DPJyDA
gdaYDKiYTj9WfsXlLF45ozpFpLNjOEpPcQJSosyCbEpCfxInWAj+JGm96+LysffmHzQ1rCAfmrDL
ybGD6MBqXX/hWtWJIb5dMtcZZHof1z879/eU/kzEbuiTjXLuUnG4/ZXXAQ7YSVokYjLORJViFNv+
44gWDuE52m/Pc2MeYF6/Ew2wMq29g4zpZvxNW/+BVN09AAUnM7bEBoY5D91ArMBX7cGAjzq0qHpy
nqGHcPv3LQQUnURiEJUmDQE52I7HQ19B8SgP3eTdN19qtwzmAep++crmtpYmXAtesvdgS0UMLHg3
iCAFkSyY8h8szlHbKTowKIsfRLw4UA8NoPH0KvMuDi+64e2Mp3/b4vkPn5l8mB6MHGAPWmcvnSw3
Zu+TQ+1CxxfSDPKE6sJmaObABvo+qIgJdHqM7ojlDWvEz6XP0NIxg2DT1A6DCeNc4YFrvNvGfBRu
/F8noQJTk3G/Gu6XTqpOMDFrYAeMnMQXqvCh5XiIZnB8x4tDKohbZ97w5ttuaERYpDKv4GiS/O4M
cAPW+JoL96hOOfEVnE8GgvGBmMAZFfO7nawK7CykKTrHJBtKY4QhcXwfU/JfPgiY+2wTnPZ6EJsx
nUQowHQtEyg5rjUPFy413Q6AGJZsyhEJytyUb9zpXgced2ELCuPt07SQSOr8AkZEM5RmH8NUyAcF
Kb5gO3aeMo6Aba8c2Ovgcc/XGQVuLGoawzbjHkXFqO/BbSZTshuYfHIs+VAjdbW5DdMd77+2HV/q
FOCLvvh1uTbLFo7EcJzL7Y1aUyZfOAy6wj9DcZACdIiUzx03menc8RlA5tlOn71aHMoGyBY1rnz6
0uzqWZeo4YMMNH3EpXcmWbuzBr4fK/JlvR64tCW1EOX7QwZ+A/GjSmx6Q0bxlP0oVbtJwWjKAbFw
fPc0FOTZzX7e3jEL8VcnHRBg+pNqwFsflKUGYr/5tiy7nZv5Kmzm+rWaGYAKENncMr6GSVpYMh3R
NnaJS8zBZpHtijy8WNb6tX9PBVQWW6J2aWJeDJzC2993HWfv+TrXYZ5hy2PLCm9kkn1RVfYMJY1X
0Q+HbiL+rm2gH0MN59Rnf6CPvUcbPLIVVF3i19vjL3yszm4AbyCfsln6qAaqjdX8Ykl8LoCASQy1
9+IGCFK11rVYGuqS1H3IGQGGLjmYUNg7XrxpxN7/kdaQ83anL7Eh90NP18oOS6mzzl3IfIneKB/9
CDdeJNEIrMafo9WE0/ciF8HYwegnqTbolwI+C53Ab2Xm3UHn+KmNpz9VQSOW5L9qYGbhUBGX6UW4
7HMFMp0qZiWjlTYdRTUJxCCjFpuihv4HyHqPl2iQtvbT7VVdiOO6nL+HxSycxPCjWI1fGsP8Fhfz
pTFw+68vLaSWso1GIe1YMdTfHOPkAwdAWX6SCKRGSR5n7j2u4gEWrledJcFin5WGRAWYT6W57aCD
Bg93w145ewvx0taC2TBOoNUkM48SPOPyNH3maQK7F3hvwWBx5cZbWgktGZqzQqSjmnjkqXp3Mepj
ozcHApt95SOWnmI672BKB6Af4FETwW4DDf3Oh6Hz2+CSE+PDU82aJ3BTy9CcYMM9VGsq7Eth628O
++Ewl1YOTzE5gChQNnvecRmOY71JUXQrvXbYjknyp/VMA6lo6YTG1DQnx2n+63KrCLL2k2VTnbkw
uek89cC5Rz2qJX6QESLv6xnPcJjJlnQ7F7n86kNGQqxk6EsVOB1mzLNyNoumZFAZTR9qu9z2nQSG
q9x7qSVR2SyjC389LXroFGe71WPwl6Jy5Smoa96DRC7yPsvAiu3hH4aOxb2fwla7teY2lEI9ohx9
UtT5U8x5GBvsh1Ul+QZlu26bGTzw6XyMZ7lt42ZH6I+CMh4mOVS5oYaOigEo/iDeEOJvB08aW+hG
33VWvM0lD0qvg9Zxgcjsu8b72HZy5VhcR3TBSfJyXj7sH06Jp6i0YbJgGsM+9oZvkuXi6A+osAbC
EHdgwjpbAAQgyNAhQMJfqz+TOj3AIzzdU2q6ocfru/HiB52YifUVLxkbumqxmcpNzZg8gVqbbmKA
ag+9KvpjDcBhCLPDbKNINh3LeIYpAChKaWAmab4nOTRAb4fHhZRFh4q34wzKe5uzKK4s+IxcINWg
0cLUctMPPLTHGALRXrT6BFmIxn/RDR9mEiESeh8ertUi39GBfSVc7kmKxx3Ax7tmdDfeRFcSzIXy
i+4FkJSY5LlokYwVLqSJLvWIwDCPviUONslWAtrSINa/O6OnttVgkf1oLNnhcquMVXqQxrhJZ/HS
+9bd7VVamjYt+NPMau2WYJjWmo5e7Gxtg+6x2wAtBN++cLdtRtaUUpfG0i4B1qREJUAmRW0G+1QX
CPvT3Dx2g7cD7lvsgek2Q5iPtPlmqKYfgwdmzRA74SxG+tI7Iw1d+TSWDggfEwsdsWZNuvCzdLZB
ktZt1ReMRcQ2ztDAbQKu1J3q6/fL1kl99bRaS1o6E9pxd2xejhUauhG8EEKo639D0/75spNKY3qy
DX7w/R68p7VLcWk4rdBeOjB1p5cUPo2dX8qcdqkiB8KHHW6MPHCr7JLb7lfj89+S2JX4rPMI1OzF
aaGQRcSozIb2xf6gL1swsUfYgpnwBmNNZwYUQALo7MgNpcm33G0vYiOo6gAAzMHocNNvnQcKgEce
eSs3s9nPoWtAvM1zmodCmHxzqUbO7glyxSk4wD3gdJV5GLjPQs7S341bbKcEe2wWMgDUYJtW87Pl
iCqIObQz4af+7rsET+5JJiHkq+E+I9ttkaZn4VLgXuZuT5O5D8CyQMhtxaFt2VOnACKwoAiDfwwX
2twSZ0LKLDQ99nb7HC4c978thA/hC0YMCsiljEaejS6dQaDBI9sXAGwOPeiAbV9+uT3O0mbXznuu
2np2FAUxCfjMqC2YERYXo6GMJM4mSYDt8lGcuINQX7xy7K+nfpCS+TeQVWjb5japCUZ0/6CX9MWp
k82qpOD1eWM6Utbqh4zHUILAE9x59KUfh456mm1phQXIecEcU7m9PXNL3Zy/meeHJcraDhgQNluR
mmaxj+O5+SpGkO9j3063s8ObjRUjLrkqGCmDctCLA++wgEm1skUW8nQdYO5ZedpZ3LKiqZN/Brwv
oIxwNuz8ZfVFs9SZ0yX649lFMgsJisjqm503xXw/uDA0EAEcVDJzX6ppQxvk7ALChJvJhisVcO5m
zx+cgu2gB7+Gjby+qr4OE+9mngiZpFZUSMKhWWTdF7z5lrXvPRo4gfCFvbaol8falZClu3lYo4D0
T8pJ1Mqwt8O4zYOeS/goyfSFcwEJGXAzOd3NfQWhFm83jQV4jsWaWuVS5VbHk0sFnZreSazIdNV2
Evwb3uqwZ+WgrFph5jvgoMdQs0jTYGr849yW3ylF+6FzQhNyYLd39tLG0q6JgkMxOHOkFQmQeVDo
ecSE70qQuNFRG9aaoUuDXBbgw+lp0or5SMdI5FowkHHS0nqusiHbdspzT9DK6VeSs4W3ss6naSxG
mzjHhKamidwfXiRFkqyVqa7HMl9n0MA6tyIOyImA3DiPpOlOTk6/Mkhbf24htARJ1H7qT06DUFnA
aKfrXuIp/Q/dvpM7rFReFvYb00H5ipntCCMrN6pj7HjkfqFTpvsG+aWXs52TTAejMfNg8O232byo
BhWhhHABUOPboljJOa9vBQC0/90KQLORqZ87N+pFcyxHN6S5hKJaf4+YeXsir8cPppsA5PncQSV0
gjRHLl8pMsWmn+8GAz0Ch5VPrj+sfMnCncB87ehU8LrBu7B0o6FnTYESltPtMgi6hYzWP/GUU8/M
uHAO8m4OMuX9kqrKdw4vJz8gAhyNz32udrYKVKLd0SywqFC7hW5kZOLpiFRFRVTBa9tJVipe11nO
HtPh8ZPom4rkAgPZZpg29X9N554ND+8flrXP9lz8bjL/yYgLEAansIHMVNDWGZxfq4h4/alvki/E
oIfbX339MDIdPw8UmieBd7Ii2gP+SlLjD5npHgo8t//89eSZ6bD4qhtSk8fCjppZ3AkKiHs5ngb5
Jal/UY/8TvopWkUmXg9aTEey283MSnOoncjGQz6AG9yRivnx9ncsnAUdvt731oxKSeWgtFc8NV23
Hd3xzXTklrvq16pi69JJ0KHrLuskTCJ6J5o8KPwJaLVemIaUAwpNvHHDBiAuzXzaukOzYTZ5hMKj
hMOz+3b7KxdWS2fcUB8QYsjqepFfe7uxuhiVQbslQb23Bjo74JLCWq97nyFOv7I/rmfSTMfM+wNI
RCa4GFFe0y8Ndd8t7v9AE+8LpPe7wOH0eGmq3f66ha2uA+IZzLesxGi8SGSlDFyqHhyzecugH3H7
7y9UT5kOcB8NHwVDiB5GredvGsD+ueFsPQQPbs2bJsMxJmhwzTtKyP72kAuXgC7XT30G8UBG4IDj
js/Ca7YFAgMx/Ue/bFcuu6VZ09468Iv35zHHEGzi/QaOXl8vZUm0HtTKsix9g3ZfzxkAMJxjAHp5
T/OkPAlbhcAZuzBfXhljoeiJAu6/t+VgIztMMoq1T4A4IZRuLbpV7fhkF14Z9uR3CQnZGi6RVTGQ
FxsRMRycOlKuf2YS7j7txYa7Rb+HQDrWPjeAJGxp57yXNQkuOKJNR5sf01ibW5f0DegWw0tTNJuh
tQP8sQCgqdsLvlA1Zjri2+nhSQWVeRyYtiYhFaILSplA6Y7Cf1siGthefhItmtQD6rlFQ+jezMia
+9Hf6tz/Z/pMR3+X0oRvn6NQj0yGdj+Q9k1ADoVBbtgdVZAnuI0nIpsj7KzMYICN6gFCGiHu9h31
qLmfR/WddeMuG5zANctNVSXHHvMUWxmctvxeQO2kep2NNdzTQkDTgXWFBYNRh3s0qlNlvdopiAVo
/R69jqBCO8m0uUvK+YcqYaEyAxyxtt0WOhpMB69TL+lALbBYNKuBnAyQb/IZ3eZY7eEOcB5yVXxN
EetRHxQnme8HPMUYfHwnR6zcV0uxSPc7KOAmj06R8iI7ZvSgxDfSmW8G6BjQDd3OnJAwqccmSFj+
KLgkK+dscXtqqZx9EQJIaI+SNJToVQNCvDc2WxQXEMvdM+izh0YwIISsRzcFgR1139vnYuEe8bTk
LauSpqGeROWH5PscKSqR4gQZ9y9VPf5xIUDwSUQS86x/I4mbJpBk9Uo0djPz2etEH+Qs/jkBUTd4
9l4Aexys5vhLX6XFXtVXVjzNEMCBWpN915qA7uYu9NVcXMuRV8f2K5mtMZiGPN7cnseFHEq3SyjM
NK4JTGAis53U1oVl+10LoYqVv750LnTEOyhys+Uy042akUCZsKbB7DfQM+8fOsCRC799MGLY7RAK
R8j82VazA007MQVpLO5uf+DSDtWB73EjZNPDvjuCKUeIwogZWMo5zoz+kig84TJiYZHxn0yVpwZY
wV5UKyMv3HM68L03bFqjgYkH2wAFHLMAQDyOuwfXQKS0S2/+5DCX4T+UCOC/AH+2DETY3DBeeGWh
pmft08Q5Qq56ZQovh+rKJaBD3l04FUDXfATXFo/2cvAPnCc71saAxVkvIwQqQjLQ9zw1d2rYUwiL
sqPh2muRbeFQ6MD3pu4S2VezG6VGnYWqp3ue850o8j0cPbpKhA5rv5hGce5pve9wuRBXfScEVg64
ANJtOlq/odS4bUt/ZVcvXTJa7FH+XKBWgmpwNtCjn9pPclY74xJhlfPSJOV3x5u+rZYXF5CdTMfD
u6ayrC6vvGiMi2cSW/4WuolDYFiijgYHQseFB/HD0u1PlUhDr//uOvHb6IAMMHrw8UoNAYcOQbOT
P7bvFaQat6XwNnKyvro+a0Pey19kdv7LE7iY93b9zcDtfuyGDgRxGsutaxtrt8XSxGnhLY2JWWaZ
QyMOwxSYF9qQyR+hD1w+zFJu69yc0GTtIEvtrdwS14VRPabj4POLDhAbasxd7QbTPfUe2B/hM3Qu
qo1t1i+V9Z0i/aOR3XHI1ZffvNGO5n58YkU2B106n512VTNn4RjpuHd0BwDB930nSnLzFaHgGAuy
BXwIrB9jb8/GPhP0CKPoqJ7G7eylz7Wa7vHGWJmMhdnX8e8ODEiIWxp4LhO3DiApv1OphQOU/Jmq
9GtVqT6A0WywGjYWzq0OhDcsdHth8uFGbW+2G7DjIa5hePUWD3UzNCC45OT1aQJZ53aUWhru8p75
EAd5EsOJC+JikYW0EllxG174I51bPs9jtrflfLbJ2styaSovt+mHsYDq5gQiHW5k1OPBmy9h79Km
r+MvhWHhJhv+U0J8v/1dS5mdDnKf6wuUzh8gXlX6rxN5xxS2AzsWwARwlL0dC/QUO31dfXIs3Fs6
al25Llo2tHKhMmP8abLsvcihEFjNu88WblwtDiiH1yyFyMYpMe0YoKkWgvMpVAlebs/YwgtWNy+Q
tiiaTPjjiXXCe4C5uoEOeWahruC7k7Mm7byUWOiiy2RGoo0qKbSk/QamIuOwy5LkBG/Ph6TN4DeI
TNEe4qMl3Q2wAocCEra3v2+hNqXj1imBvlTjOdYpt6uIV/nWGIZD4navNHHW896FWdTR6egtFHQS
cjyZA2QDEDlyN8htU/7XXHQNbn/J0t7WUeoG5SmxncKGe+5ZiSHqbX9vieQA4NsmUfVedjaWLrl3
/S+fHFFLl8xCxDTlWLWcQL9XQtWGNqe+7l9SZRzq2AMVpkdxynwg0ES/PeZ1xySP6cj1eoYahj/1
FtzfOwj33U29G6LZEoxC7uvmS2nFzcawyDaHIF/gyGiY3sT43aXytzR/jxPEpVEFB4lHyn0B0ZFg
QIb+uYKSDnivxpzBNYfTUyPUfZIgryhUvOGtizD9dPvzF4KljmLPpGXbohqtkyfe50tRk4h3B/5l
6P2GTSpPgJ0/NtOKI81C8PrrNPEhMmc+J2jH5x7o/v2LVzrvZhZH8Ms8o6y1hj9bOvl/tbE/DGKW
HTBipeueGkBuAhLn94lbPrWi37judGc66VuaT/e2T7owtefNWE8rq7U4slY789BBk4kb01N7dBuA
zIcpggRwBEL5tnWQHXbOTx8BYRimEwoyK6MuRAIdZd64Rla0HrFPUPR4j0W6UzYSCGPtebH05y8X
+ofZ7MrUbGqqphN43jWu0uripEiBTVlzabrcyleeLzqimw7cYD7vppOnsAu5A+44+sRqpUK3sON0
WLZZjQ6fpnI+9bN1RybIQ43FUOy9PBXBUHN1d/sULaQ3Oiq7t9uCzEidTogFp1rQ1yk1ETDEuVUw
hyH113LNk2ThetFl7TNTyUS4uX3y5x1PYDgGhdPRfKi8AVn0Gk1yadG1qgoyXS7silqnVPJpw+nw
RoEhAwlNrXTdlgbQcowRFMyxRJ/rFIt4l48XHZDiWDB35R5ZWnXtIDKQZKuJdxC5H8aQT+yXq9xf
udXdcaNd7S/Y1zeujs72+8mxKbOtk/SsQ1FVR9T/Awa5wSYjqKjMu6FwjjYc9FisjnHS7IRBLk3U
diWYLuwEHaftT7XH0KehJ7h7vwwd35lYf8fPYhCFPaDFVzL3haXSkdilsj13BoXiFI/OweyRwVNI
h6nftw/O0l/XLvy+lF4ei8E7kcR+hPn78+B26xy+hX2gQ5FFOtNZxZ51alF4sGv21g4kBGL5tc82
t3//QvTSIbqJV8FPoZpxUqhsAjJU0LotnM+Fdh2UGxf2zIxWWSc19ifSDQcFoaDZWIlZS1OvH3LY
zRTjVI0n16LpDrLX7clIJN+k46gOt2dnaQjtmJfw56kh2I7YDskkHxDzuH7gebNW2F+afO2Y+0h1
e0C+Z4gD97/L1odS+moasXC6dKoYt8p4GpDKnau23orKucu5eIPgPfCZcVWFnvLGlQO2sEl15oEJ
+ywYH2Mk3/Y2HWtxy0r6u/YS0Bnt3acWQgeuzyktwN+boAiT+c/jZOwTtNJWQ8TSF1z++cccwZtm
eAW0+OuqROmr8x+8agDgJ7+DrcHtD1jqxf+F930YYy5U3sw2xrCFxcOifGlhd+kkAgr5MFaDJzI9
pEX6vSreWekHFvjJVNSvK4MvXO9/kUcfBudJDgiZ2Q7nGAWZTUyi2rn40W8l++kiczZP9RTxcQoc
dFGkC6MABXMTZ/hGZvg+sO5gsX7c0RoqzLd/0NLmvFxJH36PgXqqJSdzOMOyB7gtg995RJZnNFLb
J8ozAryfI1e2zlJW+3dFPg5mc+UzkYz48922TP0niT4SMKpY6PuOK+jU8OlnashdOpsn+NG93f7G
hdjx9+d8GNZp2qqA3y8W3ADYAczfsJrIT/gfrKQgS2uqBY++tn0uS9WfTUUjM7/zHXXPx4YGfh6/
KDFGif31U1+ig1xL0ydM5qw/UyY2Tdo8iNk/Q4Dmc5tBB7imNuttnhvTqYexKuy12L4F821LC/Ja
dfNrbmTJypIsbQUdwwosil8ldWudSmjM9lZIwMhCQr0r6RhKM915lP1ntdYhq4ooi1dFfS7XxZUn
gg5ojYemymbU7k4QlsIB4zFE+LyA2/xU2SWUzA0UZB325DWwcZ36Y2sUKynWwuNYR7IyQZKZ9HyE
dltSfPMoRH9ZxypQf+AVDWsjGAIGXp8YXzq4Oz4qs5vZJxf1cuV92P2Zm+TAZY7inGbuD5YBpuJT
v7/r2szdO6NzT7pqpQCwcA50rXgbNAECo1Jx5mg3tFbrBdCD5htkNWrb+aKAVsf4WzSrTcfL+bq2
mNa/X+Zx3xfzlFZnf4LiFESgRL11yqi5mCIU37rqJx+HQ1mtvP8WooiObi0mB91ZsFrPpllFeHhb
d/Yss72Moatx+3QvVcl0FXjHBPu5qGJ5zkT6monujpjma9LYG4Dboe1oPxl9Gw2x90izaaXqfLlY
/38OoW/77xzKYc6VIwd5RraQhi2zNn4JMYwS9L7P6UVAH/TfISwokWY29Yqz11ycjLwyoKjTyHaV
3Xo9efN01C6NzblOIdELrKWyD6p1NwWf/ZVL6/oFCZmqf389reDBWqkMf1yVf+rc/zrPTRPYY3pR
yfwPaobN2upf32BQufl3JNE7VkbdRJzNWlQqcO28+AEU3Y9iNOffHY+3ztRlW9Mp6Clu4YHgGbC7
jn1TwAsre6oUDR1r8iAqPEi1vb0jr59o6GT8+5PgqedbvOvKM6DWYF/Ne2I0m5q3G1hzfZ8of2dm
/jl4N0QO/h2LTzMKH4ZfnmvS7OI2/ma59R2ZqzD1ybfbn7O02bWAkVheNhGgks9tzYNKwmgXpt4b
szS/rkaJv+WgawdKe6h4uQ+QEOkQblH4LaA+6/LdVCQhDEx634a515Hws0xdEFIj2IEGGBlaEiFJ
AFFL95d/YcLPNWnfhuErBGmKtghwEptkuCjq2iCVUBWH+C8N1w3i0b38T9CcPaXVj7F4q9fKxX/T
+WufoeU0pkLfq06xGWeQX6GH5hT7DAQviLSDucZARNzBKC+w7GzfO2SfghqRTVnQCDCLUCptmrOz
pkK3EBWBq/53Y/RwFCmphwqYMd6b6H55EhX14e8klO6b4+PKttwvlA4rJ/4vtf/Kt+uYYNisMz8b
c9xjXacOsWTuvUPK4QzzmAYIJ+feI0m68RqIQFuyAH+Y49Xr1mR+bAZPRV3WovUOQ5m7gud/TINN
kATzuruuSYty0+acH30byDEoNfr7wSl4GyaANJx4pnqydZsWYhKZBQxgaStMpwO50sQpp002CmcL
yOa0FnCu35/whP93YmsPXtiZWbXnPvF2nivOOO9IjFoketOdD8yDoBfCWBvAtvj2AVwIcTrK0IL7
aF/MY3t2fJJvYlFtGa0M2Lut9d4XorWOz5tGUcZNn7VnkoAZOfB3Kt5oN9/HU0vumhh1u9sfssAF
g3fJv3OnXJ5IH2DZ80UYEupOd7Xh3pmNRGUYTxnrAY+8e+jO4NzkJ3useNC42R7vZrw/cuoFaGKv
8ZOuZ5aQO/73l1Ch2s6RZnMuOmMzDOgyFXFwGXby/BCPtzslzXA1vi2Npl2Hc+2IaUQf68yhEO2P
8qBcZ2PW7d5WeF+ZRYQQHnLzU+xI4Dr+/bYxrxpFwYM5y9yNJsPGlpmfJj97vr2KC/eBDhwXddbk
Q1c258wwgAa5L6b2jsXuwUx+3h5gaba0O03VCgUNhgHMJjtzw92mTQBp+DmFIrZRbyFo+rC6Mgvk
JU/HjPe1043WZOBr8mqXEbjv9l89xjZZz/epdYizeBO3dtTaPfi7xITQlAEvAG8MvbRfyZEXaiue
LoQOLY28LhKcvyGLrOZhuliDvdr1IfNk5KgyrPP5LmXlSdLpD1krPy6Oql1WSYkOg+vGLVIH8KZF
+w79OiiT2Ud39L5LozxnTrGrfTuisK4g8cFl7soGXdhBOvzc8HvTAcKmPftxEcCxABX65CGp2S52
5UqoWRpCy8HmWdYwsHbl2QCbguXpyRL+eXbMBzygVx5uCwm0DrIdM2S5LvSVznDwerEEiRKZv9w+
AUu/Xku5+AC6Vzxa9XmQXZDaAp3Ts4drZlVidSnia/lWBf6WrXw+RTKrxzpsGwVXASII80MnY0W/
cWwX4n5utRZvlwbUNtvQl5XVFvkYjXartn7d7gRuNPDnQSpTRrldtfVcSL51TK1pNCU3x2KMahDE
vItxyCwq4LiitHlyGmasSzcvpVg6dhZyA/TiNI1vEnES0DF7GywPqB1YE3NSn+Z2iOoiGwOWI9FL
x/z99uZYqAJ5OnS2sKCt1M5siDqTnSFHc6TVuBlMlMmLATkeiwofskQp8x5b2cCnK5FiLfm57I8r
SZ4uJ41Wt1MJUvcRjGB/+hDTH6R/YIbaOK25a9rku8oAYi8F5ER4dZSwl7r9zQtXgo6xhf+oBa2H
sYgMByZrsCeboGwcT9Ay5aemrAGV6Cr3a9oUb9WUPdwec3F9tRjijwqCoHC7jzyHou40hsKuNzC0
CjMYSKD6yt1gbvB0NAEwba2VURcOCtUuPyuzkjRhdhHFPmQvY9aHaZd8E41LAsr5c07Sx9uft5BV
6sDZineOnRiXKYUerAmbx8aL8WKy95/781qEKa26TVjqlpHvG7uxnTdz372WY/+5+K5TWaBoUaHf
z2UEqdZd7nhHwNhhRMfKX+MndWw8HR5rDiojbdFJKN++Vd6soJaUompQnHOv3rvYhqsNnIWrRMe+
epVr1b5wqqj2zE1DukdeJl8/tQ46rtUqYMnNvVlEGWXfod4CN76iPearwNKFk6njWBOGRr+wfBFJ
3h16u3lsHPMnBAZeJigpZz2MECpyZG27EggWjoeu3DyNaJ4BmyYjc2DPRtNsUweepul0Nof0v3St
arlwiej6zLAa439DXeSMRQe07JsEELNx+y6Ye2vbo6t64Gay/dwKaSc+z8ZCFQapor4ACNhv5ZZU
JlhktVgZYGnOtGyigY73lBXD/zi7kuVIdSz6RUQAYtxCzpl4LNtVtVHUyIwATcDX98la+dEmifCq
X9fCSgnp6ureM2DNmIO6UPoETFsX1dQ/QDkLD+/N7Xks7YTZiW8JN0LXG9oE+d0mcJpwo0qRaJip
w9QQEgBUb3T1LeemXLmNluY1yykg6CGavgDKc1T9GKW+dTCMnkVh5p+8rlcXm63pay6MNMeUll5N
lcVHljiB/cVFKfG666Q9ilgb+TrydyHtm4NKIWaTd0DUywSKOvJoFxmAs7ySFx0oZxO4/soZWhrm
Ost3vY3RYykEjOo+KTMF0RczqVISscY8DO7b7a2wcLfMxY4rQA2GSZA+EZlwokpBJ7TH0zeCKc6a
6NDSJK5Dv5uEoSZI8tqCQynznELGrFFFGoON9mtd1+J6Pj5IduboT+JoyBjBESq5FiUBdQCNpEKG
Q7M/riQNzGT8nXZkjn+ljxM6cBC3OJEgW0kEliY4Cwu6tUZMB2glNzMPdfUKlNYJGhd3q9JaC0Fu
DgblBMs3MYcnKK79NvO/AZ9ws8nTaGeXYnKf3DXww9JMZoHBqQdfUdidJX0KjU629XX4rXOMndDm
39v7bekVP9cyrpSVp1mG3ZCq+gRP6/tRB49QFxq7XRVKKM/U3tHtgr/CllEAO4N4DORP5YDihv+3
klAtsIH9ORJ0RDBybWnxJGz7fle0x8nvDoZUO2nrp7SfTmNNgl1boq+XFtsKDpCUdlsjhxauMTSH
icBotBVXOeSDZVwcM1Mw5RVsV1rjLi26fZN7ryvrtfDt59rENCC6VU4uE5S64D7dbGE4wyG5kQ4/
GrLrjDQOMmhu6Nj3k674Xg27iclXZr66qGh3/XF1Ey5VIeY8AdKUFmc+yOUTKGJNeMBHC3f9JI6u
MXyfbDik02x6GkUfNea0Lse+cFnNUa9gbaH+bOddotC8hqLJ1vCrGLK131vQrKSVPxqs+KEde+Wq
WuoMzHGwYzg5qGmFbYL/ZVGZ+tkuN/07pzuKLo0My90J1M3RtAjhi6a877lSU9S1IY2wgRB4PIVm
iEftjS1/D2UYrNzZS2+cOXBWUsLKoL3m0cTfBxY/9W3xpc7vemPrQsu0Mdg+V2+DETzf3nkLaH9/
jp8d2tTJu6LrEmJz70AH/9BptbdgPo2f8oCF2Pah/60byS5lWXscyagvpeX+siFL7kBuwOkTqu/z
clfUV4OIdjsONT188sfNMiUfdRCPo6sAPMpJk6T4SYIfPQenmdiJQ8CvHDpo4TqdFQHx8RdS2Bto
0uxCOl3sMlbwxq6OntzBUzCxzbX+9mJYmYXPMRt8N9BDlwQWBAajrLYPoWl8KRl7a8xmT4Z+x7vA
/hX6DOqCdHoVJGAxOEpJ6aqHjKOi6Nb66nU43tWmS7cW7ipTcS82yuDBAvVPoKyed1nxeHsZl4LL
LC9jrkGoYag+CSFaNAXNriiyI7HqrdMFT4U0u2j1jl44xnMMMOGlMaRCI5XR+qK1ffY8mGeZ4mAE
IL035e9cjs9arDRilka7TvhdzgHuS6isBjembwk0ClxkNsM+rTo8bk25R3fjVNheu7nG1pXUfanW
M0f/NkUm+6HFkK3dbjPqwLPLe9FId7U/vqHsVMH2vo1lVpmRP4GZXhltuL/9GReu7bkyMg0FKWpV
oGwawmbTo/e1Lu6Y1ZxWg//Ses5yOMtQTZj7uXFxUx/udYZnHDuephsnaL9P0sdjpZQRZQbHC4+s
pFVLY86KOgBiAhaietggU7gxl30kEX9d/RwMZD8YHMhC/Vas8y6X7rc5hpgqO3TA5A8umZVtq8yC
zCj08Zk6wwftPoW0QEjkjxF4RdZ8ywjZDjL4efv7Lc10FszcrEZhbBqAMyVyqzgOhHSre2iOnAYa
9lHVkNextF9atmb5u5D1//MMeHc8SNgCSatRZx+L8RvMdh5rAiBOuHaFLhRJ/t0o7/68nnD4Smio
XEbT2NdwZeLDFnrnbfu1HeDJVTpfoAkaBX8q+GzDKhYpSwlHEqeY8uj2gi7Mbw5JDpjPTMuQ4YWW
LNgJMqb7mktkLXySK2duKU+Yg5FzAgir5Y5V0pP0lyGy3ZCRJhlDOKsE/qZwivjqla3Kfhu28gR3
iQ1wW06e7c28hP47DK1BTaMVeHouW1v4j+ftzTU+yl613NZ5m1iNvQ/4fqIR7eqvrq8fTFqcB9kf
mqpx4s42fqeOkUV8NC6hlZ+YsZlKcyVVub5OP3iNzSHUhk+giuNNFa5B2Lz0tXtoRmbDOLQHEiB3
4mJympWhFnbaXL25h/irGtumSqrK3PtCPcPC8+X2HlpKuOY4amH7hEOqoUrE2BnBybHdrIhb1fgH
OdoaiulVt7eyOn/smnLaGZ4Z7KpArTxRFkL6HEedMXPCowtGJ60ontIQjrVpRo/wjKewZSRrgPoF
XQFw3/57TwY5AcrKYHWSmoBh1Nrb5429DQNB0WK3dsKvqyhwD9hKeHZ4g30JVA1dgxLy9BUaB2O4
zQ2uNm070E1f92tNhAW9Ff9fjH4XQZgG1b5lqK3rTMgXYIJhfQka4kYU7NkBb8fIDXWEcJ6O8srH
MfMbfzzmjn4csvaL9tfgFgv50RxZXcuqhOIQ+gpeClzOVO6DwDjLcuQgePETQGoOZILG7cqG+/j0
+v824rtJI5hA32W0UecfPLh9jjCTxpkknvNXt76I69B99Tp2MkHRiZhfQ9ECH+gHowlMv+12Je1f
+BFzCLYI9ZgbNa8S5aV/MqN9IX6/a+0VOOZSljSHYCv03uBF01aJZXQPtgHdb8nH3/nk7k0axHqq
tjXMwFHh3/Y2vYSuWsEnL5ynOR7brD1ppVbaJGS4qqFNwcGvu5ONtV0VQVy4xefY6zZVkw5E0ST1
pJ5zA5wHyLxD5gwKYVBgB9m53FRrQKOlAzLHW4vcVF2oSZ1kFaYCZAwRsSmbTWlmByLdvd8gFXPs
n207HhrGD4NlHmS1yhxeOBjmNR6/26qahSkIbrROtGx+FSCmbZnd0a0j3T42tK4gEaQbHzDSOg7L
/ohjU0V5Adh03nV3Lph9MXPPY0hiDa3ztGyKTTatPWqWPvUspgGvYFWQS6mTwSijXIk3j1hGlBrV
33Baq6AvjTHL2GBgOxIK6XkkocaXHmlvg2IE9FZiEhorWJOlJZ49JougmFJI2rPEnuBSMnHIPcog
29W+KzZW3gzwAQuBQAes53b4Wbi15+BsDWw0dBg0UphRPKUQxZuy/LVypzCiZXYvgnwlcVrQAYI2
53/3jpMbblhDWx/GVF13hvMJSEgSji45C5sN5tk9XxeS+XzrdvXWEN3PfOLpIXUN45wZGtHBgA8m
zGatbVFJFpFJb5g57EcTpsloMVj6FPYWGEbjBljDN9pdEWt95JVi62dr5OIFgBwIq/+dhcuZqadO
NQkuyzCChOWeNO7RsqOxij3DQ60O1gfBV7MeD9AjjlPRHKXsUc4kzs6q8j+3P9pCHPDm2HDGKZeS
YrO7A4MAj6EOufqHWRuhllQM4qsv3nB748hFMLDGzQLmraa9v0IN+vgceHP0uCVSD86ZbZ34qfUF
XZ59aLBHSYOd6R5vz/DjbenNUeN16JNac6tOKluD5WfvQVP/yYdwAwu8pB2/3h5loSztzZHgsjP4
BBojjOUaaT7kVgarFVJ3dwEZrXhULERylDebUOg4s2h+zvs8jWDgA6hy19zlHZ4ursV2t3/Nx1mt
N7+DjTpEEblMSZI1zQuZajwjCvF2+28vbdz5DSypalqUEackgLRkNLI2LgvvaWxkTJtgF6Tpb18H
B4in/r16OgXEh816GW5NU54K6SRdmx5u/5KlLzuL0ypo0IqZRJUMBf+D0voBp/Z7UHSxD9T1aktj
IcX15qrVQ1NBWq7EMJVvBxtZI0ZXVkzK5geyjqehUjuqyq3viNg382fmwCe2Lc92P9yVdUm2iLs7
226gzm8dWTF+6t3izdWrZR52FeqkFY5tcYcMC8Ybvfhxe10XHi6gWv03NPGihWMifHQTCrgPGIlx
Co1VDpnan7Yhj44bxK30vpeiXnmrLA04R7A3moeDMNsmKakNFUR/nzH7gel0b0yPQYesxAW0AHFa
eFFp29XKGi7EnjmMXdWK9kBYNWhcd/uyR3eATjAurVi2D6mTxbdXc2GXzuHHeTOZPqNtmXS63qIL
F2cFJKZNfYIz9PmTWbc3F7CWoywC37SKpOky6HB2aKYUhQ3FlZWIsjSLa7b/Ll8zUNqSpQ/QKrsm
pWpid05JYnc0XlKLH5s1CZSFoog3RxwDaZW33Nd5UpTmOdSh/CodJIMc9poHOx3OvgJ6kXpwgi3z
A03zX9pk1kM4TfBOzKwp0sFUoZOujmPaioeRFyux5nor/39Jwvv/9L9sw86pJ/Su+m1BKDSK9P0g
1ab08yPMRsmmYdiin9sys8CG6u4g5GTlCWQlo7TZoJV56n03liWk+Lw1haCFKc3h0C4txjSHjSeu
3hfT84urn+JZtvk+o2SKDBz9vjDr/eemNEtGQ/DGGjrKPElB8Zgo6iCOYaP6Qb/r3joCtEJX1m7B
ZMALZsEr42nlueWUJzA9RzethSjn1Of1vuFG7PIfQNp6ZpFv6NAdFa9xDEcKrd5WnYQDslEnTubo
/ejhbrXygz5+D3tzBLSgVQC75jRPwGwqrO6k2JChB+vxlZVdeBF7c5aKzBxQZ6G0k3j0OR/zXa80
bNf033JS+zQv8igs5FXd+yiH4C5TK8X1pcTRv0aKdxHBBFkEcnwBQ1U7/VkPUxxO7rf2t+hRhB7g
+NqfcrvcOsK6KL+qIre0NyXuytvb6eOnMhS0/zu4UYXVaNcYXA1AFSOGHxsfFtXWl9B+qkNj08kh
MWi7AmJfSu7mZBZXZN6A/mibwN/96BlkOCu0sKe2+c4CGlWTPOWC3E/9CbRziDvC4gWpe7Xnub4S
CZ5vz3lxxWdv5qIUQ0sH3iZVUN67mb3l7bTVA7ZvpXkCzsTX0nFiTzrbomPbsHTPnh0+rLbEFq6A
OQge1wsEy9yQJa71dwyyISJen0cVH46QY+vWRPGXjsssUJS+8hoF76jkGvvLrN51o3NXrqH9lpK5
ucwz+qGCQmYvTdyqPsDO7LEIy42AtTk36NaHqu84Tvduo2NVwrk4KHc8o7GJLqrdj5c0CL9REhQR
OgGrnbGFLGSOYh+5Hlpee/hFVN23roRkef9iKRajw3x74yws6Ry87stK+jYc2eBt6b5Q3t/l5fC8
6na/sC3mEPW04SkDgcG4GPDFi9uAh7tuMtC8RodrrEe+SyV9vD2RpXP4f5h0Q0mWQyT20mh0ZM29
h8Tbsh/wXwUZ0aJFb9t4Gbtn9MgjcE0sR8Wpu1IAXLgu57j0lgxdiwalcfErvvFgbcCsb9eGInHb
2GmrE/t9e5JL+2F2yqmDxCXIK3wtvKL60Tn6RJ0yD4dh7RBc/9IHucwcdw7pJ6p42qVJLrkZOc5U
R9dO0+2fv9AF9eZg8w7lWeUVeZrIzi43ta732XA35bLfciiMZ3XRRWOq7sIyj7qcvyh0uyPadCv1
hKWnhDeLH7ahzUEF+EzUsl+8CjRmw3wKw603poC4fO2kleA9/GSsPUKXnsNzeHrJRxVYUhuXgpDx
R5sWxlOOnxBl8IWLUPx/Zakn/rZj/dzlZb3p+z9Z6v9xIWAY+bTyt6wf/k6Om62kAwuHfY5ktwZl
pQOXBpA07Q+epQ9p5WxXT+DC5pyj122p01q0GT4uI+pedvDQlEYAZEIT2giTjbdd2UULe3SOZc9y
HIKaYKDOPhHStr9qTVASc0S2gULCcIR29ZN2J5Tp4M/MI8CM3hqLQ4DYrKsNaUY/Ckm9u/1jln7L
dTHeZToeRHkaITiizmDBhLTgQ1S20+b2H19a0et3fPfHMydUuZF1xsUa2i3MqR+qst+DAwKTvpW6
7NKJnEPcR8PXFvyS0mRgAYrr/r2Nsnb4DB+bsRxe29Y6DDlKwlZ3MKf6vFp4WwiYc7nmjDK3blsM
m4sqSif5pXRRdA6N6muftZtW2yzyr+nS59bR/u86SgeimW6q6aUs62OZens3gywgYYdhjUW59KXm
kcUeeI64b0CZim6gqLypRlpHTifOImhWbril0zt7vDhC5HQAcOuST45xnoj6YeWZOIgmC1bKEQuz
mOPbvVpxWXcZvUyS4SilL54zIqG0X+kwrMTghUnMse2tk3GrI4ReqqE5Gto4TgVPgqH8XISbSyVX
deBNOUXLEljOS07dl0aYl1JPKwv0D+PxwfU4R7S3fpOV8vrzQaF5621TvjWBH5m2BZshDXsBer3y
3YgDYQOrSKCz9IPHm03tQgjWrCx4WzAe5ZCL2RJgZGCIa/cb5O31Sja3kG/NNZQzpWFkEDZpMvbQ
A9MVxOqh09Hq8Y3aer/ajFw4vXNEvKnHAcRyJI2OOZ6I7/1VQXbufB0Fkn8fzD+jWNktSxfoXBaZ
Zz4RKoV59tQUD9rL0cBlRwfWjm2K5/tzVgL96crpdWr3qmh29hDG42T87FO6ywy+cuEsxPg5Qn50
uQeXtJBeoJUfM416p7Rxum/Hpn/P0o+21Cx0VJ3rQIv5GuRZhXJj1YkD8+VBiUDe8V7oIFYtXpat
qNyvOaoy+w52eFHTMBW1JfwrKogDcbO9V27r3VuixHO371+aDp7c9RBacF2FOYPT2z8o87606BQV
CkKQvYQsXijSB9tCayGCvY0Tp3kgozClsOpqwdn5zdyc7HROjY3PSPmrKXhewmK77R5l0QAG0dSe
SCGiQ+TfHPyRrxzPo0wxf1OrCnwIk/ZkV6UBUEiBKX9kQTvt8DCHn6Ku63vIaBsy6ktLBOhqeT06
jldd7boEiigtXqchaLaZMOuEec4EbTHbjusxYOexBzbCrUz4bWZX2KNGu0nz5ntWpWhG5dYE9UOZ
x7BuVhsjC+pjjvLniTsFSj0CR9Ieq/5+asb6a6rDNYzkUlSbhWYO1RO3czx6sTpzT4PqeXBxea0W
cP/JmH6wR+aUAodwT6DIkCaseEO9yN70mqfg15p3pZQQOOG4DhodqQbItzwv3roSz51UVmNE/WqK
YY+Gr9XnP2oOPyESyoi0oH5BjcXaSCN8TE26h3zSqWEVBGLYmm3SUnIxB9o4ZARYuutscEtzOJhS
+JsDs1dCOz3vfmbVF6gWHa+OgKFU7W5qUTDN1mitS5FjTm1wKuRNNu2RjRbBjtNmozjfUwljI3R0
rQAGxO0Uhep7QOQpdKDmjtQneAy8LLbJz5WjjfTio692jdLv0zdwXVq7qUwI9k8wwFAvZiH2xkBe
s7F8NQAvuj3Mwq095zBA7QmkF6s1AQ1BObiyLw6qPBnv93V4uD3C0tt6TlvQvd11g0unpGXZZUhl
ySLwuOD3qdhz6zq/VUiRWPdBZJVqA8BI5Cn53IUZEFQ1EXcAt33OGtObExUoNR0zRYEtEZ04dhQQ
n8Alezz8IxWmO8I7A36gYuVZv1RVm7MUsjav4Yon4CxtmifLco91qg9eqR8qvJAzPh7czHoMB/o7
5f3WgbjxP1msNUflhduczNJWJcLamwrbhI9l6kfC17EFSBZQMCQynd7ck2DVom7BChKglf/u1Vo4
NHC0aSYwpqt82p60nX1zUwrNT5Rs75vGQWAJ495yCfjvdfWmyF4We4F70Oz85wJ2WtCPg8+5H0ZZ
O3r3rFVw8qPV3lavU/1qSA/hGChACibb1MadOoHigxYU0vA1OdaFtGQOqBvNHnIZJsKND0yES2WM
lOBumOAsEgxbU/e/jbUjt3Qg5mi6dKJ1IVr4iCl32hAIyjp5eiybszXdmYMLzkz4kELHi7P2EBBx
cCh0mlI0KHO+8jRcoIN4/z7ku+BSsVBVzZSaCVMB1AFsq2sjxyCHkotwa5AiQSL/26qqP5VZN1E5
MdjWhu1TeE0Muf7jw31L+woYXiLAlfT/VFljhlFoVWUUUEdsBkOYELlOx19um32O44wK8393WTsQ
aJGZ4ZQ0YzPsSdYUUejp/lCnztqbeQkBNNdjb1QYjv5gTQmXno56Xe5NGxqpHBgEH0pL7rEUlykT
Y2w5oxf5JpOHUvdFDA2qnTlNNrTYmgCb/ZhDeM6GOycujwhI72EvpY1euu6Rc5pEiTMnVfBg+o8N
in4D5ASFfFqJtx/vZDL3zPVHafroP+kzWB3jc2uBDBwVXYBHRh/bHX9lU/q1Km0DNDC7inpG0Mhx
oMca4su2Q15tS0b+NnUAG2Sp7ZexsulpMtNVzf1rBPr/m43M24N97raAFOjhbAQ99A0Hs0UjybwU
QfpiY7tAACDkUQ03hk3Ghb8pyb0vdqob6UpG/vGVR+ZKSZbjtJLKQJ1Ff626eNlP3TewmuePbE05
6OOUjsxbhRBBMiEy0KnzoL2HrHf8LfRW1Bby8mtWYwsfed7805JYPlelPlOycw05bCBPd8xKGMlV
gP561PxmtWvGGAuzmfcBXcfJ8lTk4lxgpuDMCW+bDcbXvIJo9+09+3HXjcxbfowCRQTFP3Wuzequ
EPl3CtnVmuSvwiB3Qz8E0E+gZ9KvtBiXFu+6M96FP7AkZVMWkz5rL50ipktIvtKHsOp+D8LZKKc8
ZLpfVT5e2O/zHp8ZmLWofNg8DVajYsK4+WC5/j2HDozY2X79bfR9FneeCz2NJiuMqxM03lN2sLu9
uB9nAsS/vkzfzTY0UbUO+lad+755u4oz5c4dhGHhceGHX43w9+1RFrrFZN7FmxQRPRxx4Nfh5WV5
gBVwzDrAuMIBQH2ziUYOmWn4B+5KsyuO3jBW49F1g08VL8j/8UtIG+AFSsyTcopdP/T3KU0PPMv3
jLIkUGv87KWNOs90WBZypW3zBKxQlsGPlxcvYyhOsgp/mKb1XHH3oKi/ck8vvIHIvKmIh6rSJVD1
Z87AV3Ea8qXLphOnbyKbIs/Izk0P/fgh3Y2m/1Wz7re2mrXqyUKYnLcPhTMBgXJ1U3ZgaviDOo/4
wA++FFsTEsWgrD4V0MlwYMETVHzfEyJBmELpJPY0KFVGgZTTHCKwA9aMIhai0LzZGARTXjB4Pp/D
nuAyU3A251W9bfWaWvLShGcvLt9mdUgHozjrlp8I8FRd5e+v6SaQK7fPyMLumXcZB8MuqWuFxVnJ
Igl7+lrxLu79XW/RWOr8lTcgRn0OWEXmbcWpY8ou/Ho61aTdmC15Zl5/gAbNc5g9G9VKsrE0o1ls
6YLa7EfPaM7QrIjGnD8A+3qqBaATwGonNKuSpvJe1RqKayGUzRuMMOPJPNtV1knBO5X65XcUa69m
M3gKCN6tfKWFhxuZNxqBSK4pwIHTaXLqVz4Ux6EWYYzCcx+n3aEH73Ewsq3bsBgc0A59m+wIN6cn
mDmsATIWrox5r9G1aTsYnaXOvBCbrC+cmBUQcec+6gtQ7C/qr6oZY9NUOiomdjSG8ZVa7Vpb5/rx
PkjQ5o1HCJZpzyedRtQBDNSlryNDTVxU5xD65L4ATE0Cwu35/UuqOXwxrsWq8MID/KNaO4wLp33e
bTSEMVLXq/V5yoNIZgAaOxBnpgoaSrfP4sJWmjccFRLAGm6x8uw7Fr2+LI+4+19qZlZoN2b1vuTT
yhlZGun67+/u31qyqjaV1GBi+GpXs7aOeHtNabhVHS0mgLIJ1zTTl5ZtltnIacq0SlN+1kicGmL/
bcvxUFvh2+1FW7rk59JZtStLA+xceXZl18XC2BXA7cTCb1GxrfBYzowx9j3vW2v8cuwmznXxufc5
mfca2yYHfVwU6uxCt3Uq4W7Ye9a+psXBo9Zv6YTfhjUKzcL+n/cXnSYHS90k4pzng4xTs2/irllJ
xhZgBGTu/Tr4qSlKj1snj3zNaudvCPtCodilc4ok8CRuNuHBwwk6VMPai2shSM/NYD2vNlTJph7C
BsKNm0YWW2iY35UgAlOEj1PVNtYuQ10mtqWAr+rKXlnai7O6tsGMRk5BqvHOmw4yhMghOudlnKV6
M9qNkWgb1Bo3I3wLjdpXMK0KCG8PYNw0v/w6rfYt0K/fKDbz5078vEHpuKCv17XJzwp9ERSevDdq
AoWe6U0ZcJgKrG2fhfM+71L2StndMOGSsv07l/xEwfH7FdVDJ7f5p5Jxe3mXRplFldLLUbYNfX0W
jQOyVcidqFZuGbmG+8P3HVQXFVtJBReeS/O+JRlDBcmGkZ25Dx0QAUrtVrnsTlPkghOB0jW0Xklm
rbDLlq7feR+SNp7plmj1ngPriPLTrh26KarruxSXgF+6ux4K9Cmv9xXPwwj8xXOr0MQOLHvlByzs
23mD0pesgSgr1DnsQhx6oo5dz+5Hf03ydyHNnHcluymE4ojXDGcA0uGi7RYoOsPtdAsJc7ZpeLDm
oL20Qa65xbtrx+J5DXJSN0JDtn2GoZCYwHbPUx3xuvsl8y+3t+HSYs0eRCCVFjbL8uFcw13yjOys
P5CCyWTg2lkJJEsLNosjwvFFpTNGzqaZ3UmtTu1gbxjtknDtkyws1bxD1hYIfixl4wlcDYjup1Wb
bpjfDd9liaR8zIdNV2QvtxdsYTbz1lJW9j1pmmA4Cbs2jkWbWxuAncTFZMzfBtvPDTILDuaIIrzT
9cOp8ERwgE92cA9NQLapxNg8owEqPjnOdZLv9hhvBjwOa6ZPI3yXH6qhMJ9TMOQ1vLqL6QF9R/BA
Pzej6/57N1KgeUskz/SJp6Y+54M71JFRmuRS5Nrfubly18rzC9Fu3iSybdKHtcacGN8NzhBsZVqU
b0Flu+eOWuYTFCrynz1lm89NjPx3YqEB/cGwHAmcUxsAgIOy9naTXfZXjwbbiwwYGK7k9UsTmwWE
IhzqHpwIebJRk43MUW+9wdzBFsIA9yPYszI7msMKsH0hhZp3hARLA+Y6pXMSzIFxSWF3LkT3uUna
T+68WVAog0J0LmTAT9zrqsg0vPPYeijhBXH4ybLnvN9QsTKUfTWapwZUbXluQsQAlgEZfG6L1H69
/fkXcrN5w8FIeVCqtO9OdXjOtP7dBDWeU6NXAcKWvg0alFnfsGIj/XV7vOt5+eBtN9eCgvmHQwro
AZxSqbk4EqOkUQZnWII3nJ2rlU29NKtZXMjB87HdUranq0ZFNA5fNFqreWs+gn30akBVLJP+t6ak
5eeiw9wj1rd6nCIPeCKV6eKCdFIO4BlV+uzYvoIElIGK3e31+6cU9NECXnf8u0DUcEcVVo6pWaKL
2Pgjsy5EfYOf6GWqrsDbXdr+HF03QfRg47TpcgB2+VPp6AiW7xHzXnjaHrohPXvt2+2ftHB7zdWh
JPIgWCD27UnQYOtKGw08uVPUerL84RcKJLdHWbi37Fn0gJWLqovWtU6c2NP40JSNknEFKyK0INrC
vKrGDauYgaXBZllFAXWPPqsychqwK5tNYKPOILlR7yYxWGILbbo1YaJ/v/+j7zkLJL1Rt7S2J3Gi
5DHlT7BXun7DMosrcmfTB3/cdSCVmY69oRDoz1IST/UI0cBd6xcxVEJjMXVbrHKHNlom7I2py5VD
tBBD/08qKuRZSYlXnyYwDrIxvfQO+/GpjzlXiAIkKKC6QxSoTMfdQlLBjsesli+2Vw7HMZv04+1x
FqLNXG/Jr1SfSVuNpwK2TjuWCpx6QezDVLrm0+0hFrbKXGcp9fENRqsHwqIueBOHRYnesG+Nf/B+
Nu6Mgq/lOktzuf77u4NfEmcEDt8lJy198NBMUBg1tGF9+34CiTVbOWZLFZZ/oIF3wzhwFqPKAyWj
SnkcGF4e58B94pEFWkMKdV0/tU+QDUPpwxVwyzShULbmA7eQIPx7kL0bmnZEp47O7FPFLT+WtgfD
nB7GFw1JgfIqgssETgXq/Q2kY25/vKU1nQUVakLbU3m9jS3eo1lQa7h7UQgIAZAHxbDd7UGWdsgs
mHSVlAweNeTUl2HxBveodCNh6XjgMF7YgHW11lVcGmcWSQLLB/fCh4c8I86DU4z35aDuBgn9hcKo
1/q+7gLYhswlGALbNMlYuOyUtl39xTaKPXPkayYI9Ota04wty2AXmTr+sfWn08D6eOTNdAGqpJ52
/+PszHok1ZUt/IssGbAxvAI5Z9Y8db2gHnabeTCj+fV3ZUtX6s0pEmm/HOn0lorENmE7YsW3+taW
b6Qd0kMCAz5fhIDf5bEqIQGJYr91m198RNnGLJoOMFKhgN40HkMFtElUZ6+hvvZEKi0Du6MFmrRN
fkRdHpL7/qcY+b2W6PiBv7PzgBxhep/RTAYJn8Y7BvXnUcQwG4sicsg69hwr9z5h/SPuc+8j8KSb
EQwr0XIbVit4LLTSZHjBSku3rU0l2tuRIk2VW3uZqh5TjZaGTF47bkjUH4wu33LbwvqJ9WlEhg2g
Yd7BACkc91amhtIjWUl+DWYsPPyX/jg01hE4dBOdVoO1qyIYpxpAKl7TlfcJbrP3bh2G9zKvNlQ2
/berPqlirR3gWmVteNOeDEd9gIoINXGX3ZOib7YDFIMvQpXj99Flm9Kmp7xIdzUNKwEQc9zJrZHw
Q+bEMCMDZb4P/RI+FiMj6PkwrMLKPDPkxb7XSONAQx/L7ux25cmoYNJLjQIX+DDccdIYW5vX/R0V
se9WGszYvnhUzHzoufXQO3zYThKy5t0kRghgWxd+IyHBhpkMnW8nbvaegDofxC3ZGZyOD2lfP5o2
uatcEETyMnmdIIIH44oUGpJKsscW/FLhCuLDAO/Ms5gHOGGnOoCl/QNDn66vNDd9fLt63/IEYL80
cs4M62WTGPpMLIjrBgmLRRmGvoPZr4nFRVCn9rgLkQfcQ0q2E2MhtjSDMKUA7w/iYZgqm1PRGQeR
A+vykmVJnPomSww/jCkuLAMxbSC3Y0jGkW44OVYDG/cmZPXRgeTOa62Go3Fet2fQR+9KLEYTMq6N
40LFsHOUFWsvbwYYrfZ637X2eZDF69DqnZE6XbEp+9y3mWtnT41su7PmFCbIIfqebQ5EoHCx5xus
BdyIhSdehK3f1vTVMOE3R5OOY6Elbu5zJ08BZXOcneDSt516GzO5q/mE6h4U/IAnYUCr7rebOjrI
BbR5Qonu0E0WDaAEhtLf/nMNmGzqd/SfiU2Pbetk6sGVokHOvVHyzjHGszlyvXORZ89j+86BlfHk
GXq86IKEnqS6nk5JiqJD4fVtbx3lCBE46zqZBsrBRX1q7DMfyg7UVJ3m74NRtxgENvhZZ7j62QJP
m+MSYr6GZfdNsPKQWjY9x2klP5oaVj0deoBrklT7CWduJaIgcY2DjeyP7479Fo3i5j1ykMam5gCk
sjTBFGi9c2JZH2qKWhFchrAsqGYgFMrxMQ0jsgXK5timFizIhx9C9s6dkZhX5r/Cl62navqY4gxK
yTiO+S4xMhOKehp6fR0dc2rZv6280SA6S1bcF3DctX2bi3ja1n1snTk8SCU0T7jz9ll04TBYdYK+
s8Cym3oBWmAGrXqhcbDXyWcUCbThWF3mc1h0/WOEBSrafVq/xTFN90ZTqE1k0/gMDdxbFttRCnJu
n98zIvjWRIGC5xzfhtvjNjrZvluy0WuJARun2kKYCdk+VeI7cAzGm0t4dXRb1Lav/oR1QLTAV2DH
sIYp0p7e81TBf37QxKNldZUlCkXIxgGi9zXKKtg4NtjFHOyW+AlSYS6iUW50TItzo7P7sHTDiyOG
+yudqirMGqAiAM96U4KZHQ/5uUI4MKbG/GbY1b6Afh4LjNxL+PNtQxG9REgk+c5YWX4JiGLr8VqE
nlkTfM5hPf2q4DezTRsrfe4nHBYcdPF9GMQdnhPK7A9VdAR+Ich3+kPXuu5n5pbdT8IaBz0CVlG/
hKr7x8k7ckLuE4o4jamUHDQfSciEFl9qBXUrpqe0qKdtm0dojSNFjuSSo/qfPVPplvW2ETgkP0Gn
2G5CzbJPQ7cayLceJ3haARg5qTqIXFXsq1E9tBCm3gMvY3sWa3GcpwoZHo+Vtus7qfs5NJ3cUzj0
vGco/5THnrBe+23ntudk6F0Bhlr7TTWkOFspm459DkfoY9o4wK0ru/2OUkIB/Hw7PeQh4y+uNbae
amHsFPI6D8qe517RjPIu76IO27Sj/aaq1N7tK2c3paU892Ap9NxQx1pM0caIavaQCpoDtNibB+LS
QxOB4GzxphO+zuWDPQi38CbWDUNgJla0tcX4G0QoW5wIzeL6U6Do4KejkjteCb/OXfXSR5nxTjGl
EP3lv1nFcr9kFa9etWBTFzhIdluBk5jiI+tdKryaUueuzqd9RQy9h41ouRvteNjVyTRZAWHpd1yW
7Bx1FNALrcz6HZmt81QqVfltFv+yaANMVR4Z5UenC4pcvSs/etXmmzqy7AAIC8vY6zICJQRnmgwU
1q5FtS1mFAg1o78nHdTLXZgzxMnWsQ5jar6gzGEcpOv2v/UooldRV/qeJDnbtQWHXBW+rcbGNTmm
K2+jbFsw5z5p++mB0SnyUcM+IqBddV+Z4bBt1WQiORZ10yQ+/G1hZAcNmsKWVYK1ALInqv15BWSh
jEa4OU550j2iMct+KZO+OTuiL16FO8GNgVvyLUXKAweEDi03W8ie9N6M87E8pkaZetSwYDYMg0bu
J11UIAYlWekNFRmPBNRZ1LcjEuQhsKVhTbaWra1gKBk8x2M4hBHA1dMhe2VNOGzho/wItj2yQlGm
IJHGTopznR6frQ5PSMFv8Ghcv4Y4iPllVhcPWiaYuVyQlXrQQsJhzukiOa4dTYOCT0ev6XJrdOpd
J+NfeS1UIAzA4j3eYwhuH98XrsFzQE7P7Rbscms4higmPie91elNmqY8X7lmL1Vk53TMrLaY0o4e
j5WbX9IYHuPpiCNUXedhAA5o7aPunMNQIew8hg6p5zS0/7n9an+ybv+bfLDn2Tg0tNexk8QTbJuc
A+6v8H8hPU52XPzoq7y+4FAttmUXHmxXZZ9jCqdbpwoKmvq2GLDpJOKxomNgYi6wh0LM63DuJca3
ktE9x9Hd50q8EMPlXpqw2O97p9zlGex0ehjDr8zP13c4e454d/XURrFb4h2Y/sx7heQ8+904/OH2
GC39+eu//3UpLZjtDNIopktJ0+/oLO6s6Hs9isPtv/71Urb/9Ez99dczOmUVN6PpEluhe9S85Z4z
VJUPq+TwmGFz7wp3JXO4IOaz53m6AuZmVdOgD2ZU0aZoPwZ0zcVJ4sVRfJcNehfm7hZzJT2Em7PE
ZuGulTQWHz27Z1NI5GVsiukS1WihmwB42xjkBVXvUzF1d0Nb/ybo0tmiJ8QrhsizDOuJ4qSyIrdd
+MLsOdS9Ld1BOVMzXSAcwtcVnjor1EElre7JCrcuTbdydNETSDNy4Y6zxpD+U7/76vOa3cgHYohK
oH/qMqQyC7CzfAPOSHm4QRvwdC+eY9BiPXCZAcBSxSZPI68o4Z4eY+8MbNa9xtrdhobeJRq65xJS
LIjdjj0V54kmLyGbDG9QcKwjYIo/ypg8W81wcnWR4xJTQeTQ2W8wmALkzmnoo6MIsCU6A7QQjkwT
zDOKQ2o2xSapqJUHkVF4cCPE/zTT2rBfZ/eL158HtrSFfWldg6cIO9F95E6v6ch9VAC9gZ14OTxx
1zhOunk2Xfrt6vCxyoVZKOGjXv/vj5YUNNRRBqAYU/k9DtrV/WTF7xP6LbeaNZ9xHFEgVJtHkZfb
CSqo2n6sQoozWLNSM/6ztL569+tu8teHXXKH5Qje+oIJukhHHuOcbgrWe1ML8p/F74f8GDcbGpW4
VKHQ0otXmJd/J5ncKBSUrqOEHC+BSwz92fT/mMOajunr0ohNZ/U+mSZI49bjeIFNj5cz3AfDujxV
YJVueyJ3U0zeDG4+WXx4vR3iFtuNrr/kr6GQxtiWgPTQiw0HOBEj+rMwPMZoSoiz3qdoVIkoQyNE
buOM7Lzn03iWSeXDX+Vqj3P7RyzE2XnCWZoqanqkp2Bd9IuqeiO6+j0Faie1q0fdj5vbT7kury8m
fZ5uJhFxQU1BhCVGem4hDWuh/EbdxVx5i6U4Ok82a2QTlItS8CUWpXNEb3DvxRO8E+zu+xSxLcuN
Ct3GvDs3wFJsR94EYnyC/cn77fdb6kv98+9/TSVnVW9zR5uXesxq3C2TDa4XwRXxi/YrJ4Y0W+M8
VmPPR5bDipMfCeFB36rPOKpTZLvI08oPueZOvxrp2edVWcomkFGZYN9WOz3QO67FJTZYoGr7VFJy
JKXE7DKKAcJCc8C/uv3khc9nnqOeoMnW0JeYF6rlcUTPENr2cbsR+XOb/x5SELTkdxeOASuHwz/i
sC9elF5j618jjtYyyyyidryASOczjtSnK4vHZEh/JkU0BXCD/qFMuRdV/WOoRnZoJ/O+E72vpCP8
OGtyz67588RsYFDM91RWO8nZxmTZuDd0YW2oCT9YOeaNJ6zwpSzJjwonTojAmdT+AEVQip5w4I5q
szlY2SEv9m7e5TvlToEGMvlbzBoApylApo4u4Sqa+M2VHenC6peCzO/YTsBbKyjtKRBIVYg1F4iF
D5rOkuphU/eUuCFsF0Zxp4E6yy1wuVO27+PqaK4hlr+uSNhz8je17RjoeMs8J4a80upHsTNh/c0d
azckLgiWKx/216l7Pgd/t7j/NrzS5hnwqs3QaFC7ba+EFdYqs2bh0+VzKnfDYrB+3Mg62+VV9hUh
cbMD+G/XRPwhEc52avSjssenq42PQTjIkTDWIm3yURb5xZZk5Tj99ffD51Tu2owLnP+JeQanB+aA
G5r0PojGV8JZNR7geY50wX+6GPA5gbtMIKJFa7B5RuoGyjD66JqTh/rS7nYk+HoF8jl+29DIDo+9
NpDn0m+49Z4KxjYAsJ8qzB3J2IpqZnHiZqGugbw/S2Np//8ahPtTUOtLGe+GehuN9yS62LA7zO9T
8gpeXFihRrHW7/D1hsbd2WFhjGK7tHlkn1GZg3mhMexUnfyCvdzKhrlwMudzBDWAKKjBJbF9Lnvl
R7wHmTC6a4rET8Z7NFWEDRL4/aOSK3egpTmbRY3KiIxxmhL7TJp3fMtTk57TDkB8Fl0rgCsf8+JL
zY79Y2gAbmFg1HjrfmLBd5vr8uamPmdZdqHUhCGiNWw5SkejgtXQ7fW4ULlFPe3fW0XuTiZyehUm
q92NAPtghVDyhiFUzoX0n7XVBy0Y3zr9WHngdQ/6370JF6N/PxC4k0grfAZnUQMVCDMYB0Hjmmwb
0eP3GYvx2ayz86iGDLmuA3rrufPfSH/8f9jTGskl0kpxHuNiVyRW7ydOtDaBC9F4jpxOo6RsDCn5
ue7ZM2Rxz8g2BbYbb3pgim+P3fXj/Wrorh/cX9u660o7x/WXn+Pe/qd3cOlmlloJTIsLYRYxitKt
bcN0Oeoz+MM55KO9REF42mXofqwEjvwyBVnJaseDDY9jj1vOSmZuaeTm8cI1yihFh9Q5zl0fopmz
Y5Itr63nJF75ghf2j3nzNukmeBYSxs8jjYJJAX9SRnvXnU5IVlM/M5LvBoVbzpo6ciFgzHu1h6pw
QcnQ9tmohp8jPDFhZPheZCPsNPJAhys71QK8lc/7tacsNWrd9/yct/E2M3FAg/zcjVAe2k7ZR05B
v3pUQ/3U88sAMmccHqvmXUU96nk881yBSgVOpStnzoWgP2/ttoRj2YObYYhRCFTepDyn/G/Lft7J
bUsoIZIMfxonqwFMnZJ6xarxz8LSmDdxwzJPlagZ8DPy1gwgQ6vxGgOdJ95ghIiJ6JSrOlUGPIbN
SNRUB9MW1ZNJxImGJtAEYeuC+qv6JAnaYmw3Q11qv3IT05eGyEFpgbzu9se/tEHM+zB5Nk5RV5nT
ucnRZRBBKTGiCjpQ/R2FyRdkDHY2C4Ex7O9Wje0XFvK8G5NYlUmYHdGzDsvHokrPnS2fQ9zS2lIf
irJb2dAX5sCehZ46K5MRvTPjWeEGP5n++Dil9Z02yEPbTD7hExKoa+KdxWGcRZvE7GpVw7bibKI/
MMzM44h8Bq6fSGS0z4k0LvDbQ4kjR1IVWqlqjauzMJR/WGh/xW6zD6tOpJMDNJ/YhFm+q+CTK4cf
Q59v4NUdo1SaU+pBfuzXoTxNoKMlQ/tNCHfTs+43dcdLo6yn22tp6cfMNhK4xrckgoXi2YgKZDT1
XWqIrTStz6xNH6w1hsDCdjVv4YfTtlnbMAo494XDgjQeszvaQ7l3+x0W8qR83rrf5RkqvJI7Z4qk
aB7m4G0VdrzTMJzx0wn2e1AF7Aoz3+L+OgXlyJBcMIdD2jRwIoESx4KTJBGRBxcW8zhQ41tR1gE6
BJ+scizutAB+reYgukoFdBYbYBVPqv6MTRASdKvlxzRxsodaDvUhmeivSrUPObojHgkjw1sIYCKK
i+345IYZussL8QQ3nCSwUVBbiQd/FN1fnAb+p+E3H21UF+Fy2uLki77PsS825nDB1RtKAnAY040b
XQzr2SkeLOsHAf6FjBHwCccKJX+0dqnJ9a8tXmZNj+Ak5riA4E6VWHuZ18GAijk61gN4szao7K9M
2fUs+9VPnp2kBUFxnQ34ya78wYtXoy09oyT7yvgGn3WNS92YFvB+egK1xgi38Xg/DAdi6aeCvo3u
u1Bg54j7Qr5EMgVciEHnt3XRxDlV733e+aMbbfAi2hn9pKYrqZs/hY6vfvPsXN5Fo0o1sILnNMl8
DG6e3Dk4m0bOk1Pvy+Edv1xEhtdO2bbuQo+iNuKQxjNU6jPH3sJBK67Hu7iAdgeoDPxfV5NNVo4r
v28pns0ZEqEJao4yLXFO2hR/Pwz3hPBNi1I+qAuHRv6RgCRPWf5zVei89GHPptEBX9AuKsc6oxwA
9VABF8A2sVcOEgunwTk9Io7NslW6uyq3kgCogde8Ks+pNiDkOdxehkvbzfXf/wrFlMdVVRmQemHz
hvFmG70xDjFWOY2BjfxGGsrfHSa6JkhP3n7iQgqWzzEQSik0sTn1dO5zLV+TXhxyZYeHOJn+yYYa
2LExhoaj5xpkozDddgyaGtSpvSqBRuv2b1gY1zmY3oSrtBZotT7rmIU7CUfKKrezndGC0dFDZrb2
qguLY94DX8lxMMhkwHw5e1ai8CEj8WCj4qdluEOWhme7JN0WhbELr7dZ5CAg0NHu4+2XXKiggMTy
77l1UmMqIPJwz2XdQmiHIpLhG+l33Gev6Q6V71X3C9utZNrX/Kl1LlmUBpUGMhF93+MWwcbnMTAg
IwqdayOyMPJzeDef2tJIaRueHUk/0GQbHcYe3UWC765ZU+QWfuOsGfu1bNgWlfzAlsORUfqg/6g7
a1ZcMgYAbCvdNaTg0tWBX3/qX59AUwnIfuAKep7KFwxHX95d94zezjZXhv9QpRtcUwYOa/UIEq6+
fJlCuoVXBA7I8i5B5MVYGe7T7UlbunrO+/MlWlO0Dol7Jvl4ikUV9OFjBoIxY++p0UBWcjHkFPBc
eAKR9fZD/7Aiv4jr89Z8YtTSCgsGT+v+s5tkYBQFlAhxUAyJ10TvwuyR4XmH4Ni/QtNS+2fZQfYI
zB4CvuIfV2A/1rKGqWr/iahupB/XPQiDggwUvG3wCriBYalPvbO74piv+0QxeZYeAX+9X3+RhWg2
7/vPcsgQRUXDc2/20HQ+wNF9wOdG4+IBwttNh9171Yn8jzziq0Ez/71ueg4ZXMGb8DwygA3rJ6U/
wh7qd3zKpCeQVBP/evCY+mwzwkMhz4SPQcJnn0P3ofSFRp+YzV5C42n2x8a5dF0UtPbVUhFJ6yT/
uTK518P8V79ztkOBIMlUBHXEGWedpB89ye54QiF4+3XFxFZN5RniLhmG+9odNzoBRBS8pQa2GRUK
qWpzRUjjzHH9LOBdj9m+GkIghkghDjZKHJhirZ8otvgMjutYAAx6+boTZ3wWt99gKYrOTh0FWmx5
Fza46I3eMBXxL5WFdGV0Fq7qc6SAiNwIS9VVQO2V77kZP6oQjV6rpMiFnz4nCVgwfsxN1HVOXYy6
XiP5oU7Ntbz2wsTOaedRe03Q17w8ydBo/ZQoz0wv5lWYyyhysVZ8H9liw8ZDVEYHeCSIDSc/ebZm
x/N1aQeY6n+vf6khVmOVyk9w0H6dUGhmVgf1HzlA3W1sYkcLSDRWlsBSWJwjBTKJPmWSG/SIbRps
vI0h65PI70p4WNnhlhvWHuA1dB4U+1X3mqXT5BwjkLky1ZJCw28xssXx2iCHntX1xoTgn/bHuml/
tPXgbroE3US3l/rCZXSOFmjSxk5gfGoc3cqANLM+J6WxK9LyVBaFb3R0JeAvncHmTPNCT31fIqyf
0iwWO1YKvzLy/Ygzej0lu660QbtMvkXJZ2q1KdB9MTnVqVjrLV6czVlIspVlV5YBwAZ0gd5kR96Y
8108dF4NeIKVtef6mjrey4qs+wcuLddZFNFxbEuBs+SJpzz1hyyip2aIk1PdAGpcwaj+YWQdWj2H
KVmR71w/hC8C7xxKINIs7wYM9AmFVT18T2SzT7L2zQ7r77dXy8IrzUkEeRGFWSlVf3Jp/Luu1Imh
qWQU8T3K0Se77uAOuBJrlp50Xa9/nZEmKRLLKOP0pLM3Vgc5UiOTyd7RrnJxdPem47XuqD/95V8N
2iyqxKU9oDuN0KPrOE/EPblxe0gTWNeB5S6GFKkKtoE99kU44abIflR5stMRunea9mEoq98Nut98
LrMuYC1VgRs+xrheVhPk1gz+7/IJQFQc3jKfxGWEiGUTCDZHKO8zc2u1zUNZrGEiFnaWOTQ7NKwx
K/T1U84FesGr4QpZel89SS/sLHPIgYUbURUKlx6jTj+7jLyKLl2Z7KV1e91v/ppsq6VFOYmQHnFu
8HraHiGiurogJm6xEuYWZLN8zrZO3QZqmxCDM+Whz23s60g7sqc4sc7Wj5aCCBxAJL+Z6I6Z0ks/
ElDp28ryXAdMcaMIbFQAbcj0TP6z2PQCAotXIZnv8H2Y5wFfO40vhOM5BIF0lTIz9GOdiLB/JFzt
QqN8sZJI+pyqJBjoWgJr6fuaBacsG4qudSACjvQdExKqb/TEgJAnw3ETK3O/umwW5naORCj6sGwQ
/etTb3fbpnb3zfhIdXrqHPO/Rb05DyHBBuLAjKk/OYOxgf/0sUdioYYYltX/TSWGtp9/L9CBI4NQ
uIDzck4etSu+w3sQYo+VAtnSvj/XQ6fmOLaFbsCybVSADm4/Np8Bhc78YlIf1cQ22KEfIrzdKlZy
YZ3N6QcJ8H/cHhx6pBzyjSlEe1e4QUPDnlJ+pxUI1Lc3jAUlIZ+rpeMB3YZcMXpsOVobPgoFttAA
OPa2j98deIHCd94zG4zlvjTebcSs6b9ZJPG5dhqpXzd30DR+hGnINozyF5YaF2o2H+kasnlpEGf3
sVKxHscJvBsFIZ803+DT+mHG5F1k7mFVz7QQ1edC6FGmjcsbHMiSpPpUVvXTiaOfV7727QlaiAN/
mBV/hV7Assw+MwDBxY2Lh9su0t7QnU3rp8ribb/GN1ta4XMwgQrDMqlDTAZk3fdpQUDAlH5nb4pm
q4etHLZD/W7gJnj7pZYSUXPtKCJbVxQmljd6DIQRpDWY1zqI6gMcJ0HVsKQPpZR24l1jtf5YlXeo
53tu+lbxb2oUPpM/LE434Zj5whGncg1LtZAtmItNk9i0QyJz46jkkxD3bd/tqJUFXTnc8XT8RGfg
2UyTNcLJwvKcK0/jtoejg4TKycqLwxUZW6AR9qMoxntnfLo90Ivzel21fy2fVBAzCx0zOmVG5Dcp
MP51GYRNcT9SwQJqOQdwin7XLkSdlhpX8owLW8qcd1CUykgHPTlHY1Bv1cTfG2MK8oFCF01XmApL
j5idSBy0SanJCu0jESXbCmZFqNIQOxgmYP9gO/7fQAP8z3Xpr/Fr5QCbO4FjSV68Da06uKAdWlK/
46O4PUNLLzK7+ISwUErqBovAzn+5GkjBPkdfpNyg4fT2A5ZW2ewgIVDI7IqqKU8mIuGjDPNvYQld
OswqHtAZ+zms6ToXjp9zhkFIR9AmJxGfcrf9ERL1OhlsRQKzEGLnzWlVD5tQgv7gE1bzgyAUhZwi
fK/tlUvT0p+/jtxfc5wncclQf45PMMAuAd/Vh+p6A4U758oULA3Nde7/eoBscwKMQkuOlo7fTVme
WNbtb8/uwvZAZ993CVdBdB4O5Fhp5zNFnzzyjs3PLoPFbITG+WKke4rk/e2HLSwlen2/v94D/hcs
lWViHnHPOMhEwCVco+3M2UMl4t6bbbvynIVvYt5P0RD4f0VOH4F429xJOqAwXD9CNnyfNNVahntp
TmZngy4cOROskqfCjMagqwrIZuS0Ep2WKghzKbXjtl1ptkAotmhqb5she+do1m5TMOydH3o4GFKN
fg6DsqhHIgmoMMvmVdBYunxAa43lV5Lgdhhm4MOjmbkCqvr2DC508cCl6N9TCOmuWU2QRZ2S3n4e
av2NifA5jfstu7qIjuxxiHLgr9No05nDc06HXRS3/upl4+tPjc1F2WXKDTCgSXqqR/UcO87dxGXA
+jUbkK8XKJsLspFsR1XeUNkpJPyTdaXeteg09McMOAwn2tDw4/YwLr3GLGLQxgGtCh0Lxzwe0F9X
tkYfcJUIdOmimXVlrr7+CsCn+PdUZSTMs3wsAHSqgVCh6C/XdtF4EOD4+Vqxd+lFZuHDQZmaObCK
O02D/syS/BLr9kCjH7eH6evjFHNn8SIlJjpZc6s/yVEGfVafzKjaMlH7V7fELrQ3Lnof1rOzS7Nv
/XvAolwZBZONOkWm+tUlmYPmWXyEgR7Ym1vRN00S8h185nTDpFPtW7gq+1kJT7JBJ7nfyirfFqI9
V2KkPuiDuJ/qGCTv22Ox9ONm8cYKE1IDpUqPiUi9KusuFMJXMxk9NG4+1MOwspctLZrZccLUqNkp
dNofo7zYtPQ1cr8VcHCKrWxlw1nI1DJ3FkEmJuyhS7EJpKZ8ySLxnMNnGdYAgDaw3EJHh96GZvHT
TPQ/Aq3vInKC2yO48GpzLbaLgtWkCYi0oS2DZkJTPo8eSQGxN12TaX69m7K5+loDJMPZgMOY003e
kFxwKNcJPBYptDQ/hjXfXmthLcyV1kAiJeM4ZMUpi7s8sHtQuptMvVsl01uZga3AQl17VMY/ZF0C
oJExlDhgubmXJkAAoLGclVncx22VBcA8XB2otP19IAP6j4X+3sFpzSeWXW9NuJqEQdIrEJxiR/lp
H9nfR9WiQmKoqEDlsWh9YFhQ8IPVyutwxcoQy6xeGzo0gUk50qWlebI0TGmnhq/d/hbCwtzMKjdH
UVRZlZ2uHWwbI3b24BWh3KZ32JBtn+WorKcOQRsvGdyVxbMQ6Ob6cyvqSOsi1B1RNkSX1fUbJEJ5
Uf50e3H+KSj/b5aaObNImkxMt5Bql6cYCNvGN3l2kZb8AQDAT4AkO7FPYO4EfgYRDnjtvUApTNVv
PVixGx7D90RG4pKPGrI0IBc+VIh6hwEIhGEU99ThbyotUoDwZH1RuvFpnmZPVcGfiIOpyXr5ylsw
p83MMRIPfAD+MkTkYmUGPUE7ngcpqBuR7GmQJpa9kwbaC9y4fAY+LLmTkf1AydWcXcGrUVlKB+iP
xsIw+kxtCosZb5bs0LsEB2U0XHB1UaabbPK4GQ8iQ94jivojKAY/bw/kwic41wI1SkcmTOmdI81g
02lM6j4k1idQB72fxcU2GjT1jIg+3H7awlKcy34Kxx0FoNCQK1r9vipRoy9ylEPzGt3c3IR/JZBv
pmPXeyPui5XbwNJSnO2K8Nvibhi58clOxB3643y7Fb9WE9QLhTw2V/Or3iIihnD/CFpO2Z2j9Htu
vYMoZvFDGJ0nh3o6EQFjl9WOpoVBnAv6O6ceRqtHigoyAVRg+/YZVh9+FL4jXRLFP1kqdrdnayFt
xOaafpzjqDKkKE4xrCKvHsiVenHDaScyoG9q8d3IgKUcjmnYw5bY9GIbwIfKegXCyNd1GIHtGn+X
UMJ2MELhobu1oL5KQSm8/fMWJnYu8i+SMYydHmZDyJca4YfReGPz7faf/pPu+yK8zFX+Q0ObtIYv
xykJ1UuIPhcf9sb2vk2bDwqvJhAejtNodl6LQxAUHNCFly00F6FzL03zd4KNuWTkPkmwVY8kDSgM
ir1QkiDR9oqGe8GTmM17BUhY2bKQKBIp92jXv3TYbIh9D4HL/3F2Zstx4+qyfiJGkAAJkrdkzZol
W7J8g1DLMgiAAAgO4PD0J7Wu9tZZbkfsu+6OluWqYgH/kJkfHgv3mfgzf3P2OhTQ/cP1Ka6wpKu6
5KJhrjMZDAIc/7o8kwEY62W9+KR9hvn2Qqbm/O/v4ef367+9hV/q6aYhM417SS7lxF9VKF8Lvbz8
+x/9h2/AVxwccjZiniyTRVelUELH7Zn2xX7U7XwkCRZTsFW/qNw9uvJvtvU/vZgvh0gUR8BtcJZd
0pn/8JF7SjDh+fcX84c666tyfEUeXZKztbjMPLmjS7hXaf6zHHRfeZ38nxaK6VdZ7jZ2xbZgqHPB
eQsm5Wb1LnP965rx5GR68jdKyp9eypdq2FKw2SM8llcQvLdVFHNVOcKLSk/b/V+xRn/6JV8KYtOs
qVfwLlz6dAmAOmUogiW7U1u+1X37f2POp1/RbauDrHpqkuIybgjxM9gOnmJT/s0T/4e5QPrVPkMt
0mRwwQNh0x7LLkAgjwCV2Q91Gp/jMR+qvpurT8+e5iXyJZCejH/+qzvwT5f+l+KpGJPWFyAcXEja
n6ekOHJH533LzbJzyFzwB/e3hvcP39T/z0zTJZFemphdFJSHVWoQ5514sn7LvfqNZEq08iqrkacB
jLSWP//9C/WfBf9/OXm+Is7otnkaN21++cyszZ43ZMoe0iTPn+a2jCtsMe5sBFxwOzqDPEpxHm1z
XolBJKXn+j61AJbUQ7I+Fe0MzKNITr3qk5NaANFWPfJVOqKHB+bVvIu3Pq2QUcHXKs2AVedtC5ao
GubHnPAYxoYiR24lR7ylKfURmTVlPUVOnssGNEe9yPAMw/Lu31/2H7qcr2JjKJem4GCmu8xlUe4m
2dBTQGRQvSCb+7KM3U+Lkv8vVeMfHN1QpP/v3n+a1kTIKUmRKAYoplTmOY/HBQD7wG7BqRYVketD
QtljinN4PyB++TB3xXoZGppXKeGPa+555W38t2/UH06Fr7ot4SGTMrleL0Xi77atxOY+Sq/KcCP/
trr9w/v7VbE1lXChqk2slxIFQAQ5dJUmn9+anP+wn7kUa/TPv3+Qf6hrvlppkgjrlc+q9TIltj+j
QN5vhV9qwf6q/vjTb/hyTo8kk4tcpuySbPNyKAZsm3ObR/u8bYa/jGT/9Cu+nNIwhidp8Dq7ZNR0
t8Cy0xvdfUY12b5/+Pf36Q/BIulXcX+cbHpUs2WXTbgtOVC/kmTn0gKpzF1vMSBpgThzsM1VK83c
k0Cjm+7GJSOIeU7ctNVk6HtWGaSawhuNBSzps/TM0Py8yGwR37SGFQAILlBXfVmMgHO7xzmenmJn
2XW7NTDHwa5Z5RKwgH4aYkTdzeReKqTaM4S2n9SINCLVDvO3FtkuZwR3oQSLhWVX+WK+byoVe9c4
fTRBrD0IrzQkR2RfrUdPI/u9pS5CCE4WnWQjWFXkPj3Bd4YrtZXDiyAq+cvg8w9LS+RP/u8vs4th
B7Dw3l8kNeVjt6hn38y+tlj1ImlpETWwSgHejAX6wBjWsrZiKen+9tv/8KR81dvTPoAbzTS7MCIL
4NNCs+ujgLeVtD/JBscJzm+5zzZcFo0r68wSfmrLoT9B21riAy6xWbgZ5Kr+NnH7HBH+l+vjqxaf
DcLPALcmF976fSyR9Zy2au+QirTzTm6IuB6wBodPJJlFFbky2jva+zcu//Jc/0Gblf5n5vE/9j7N
Oihvyw7L1gh5T2fh9ePiIO9teqThjhtLKxfxJ2viFzkIdmOCnHfchvs+JjdABiKXGMOcQW5nBL2w
d5y4L2LCD2nSfKSrycAkDze+LU7YDLCaz/2ln9KrGWn8F/ix/9Ke/Om0/HLENEO5zEMxzRc2A8GZ
iCPii2/TGIGxvcoOSsi/fVqff+B/+7Q+P8X/8WZZxEkippVvFwZbO4kCOlMzPQyzw4q/e+bPMQXk
vjN2OqZIPc4yd/j30+cPLzD78gKRLAvIw2jQMXXPwi+2nnWBODB4iSpTkmk/h0H85VdR9p+Nyn97
lV+O0w0mgVYSCQEHyJrQ2TVYm8q+djGNkMFeNjDzPG5zYMMvia4VGXhqU8uGRHQ1R7GpZEEyDh+8
xuHYVXDpWcXuBSjAoa37IcF3rh6Rc4RGesNznugaW482fYaxejUp/EdQYf8Wky/FgqIUw9pbxXQm
3mFl1RgOLyJ4ijYYya72lsi53SO3mRzFmmbRfohdfIu2ZpInAyZqsW9omfwYue+PGJ1D37FCQS7s
iq4NE7YY48gm283Av18gocApU44gSZ58VGTXraLTQyJjDiXFJrFImLhuDrJMfiM5cPvFA2SeLfCL
CNwtxxeeL/zWiZa9mnKZ7nxj40OTs+0wb9yo3+uwAr7cLqzld+DRjj9MUcTRsXFZC0PMNPQyqQbc
YOaSp1JFlaYoLEoJqtRgYlWZLSprsepQ7PopM/t8pP5aJrL5JZ3v4NBpnzq9pdclXgOKW5hvayAh
+I5FWtVaTQbgCSTvVqT3+aHDx3kfy5iF2xKJ+0BVZDa7azPB7yKey1M7mSSqJpkQaNNaPgD+sZDu
CXhI5jBTBYJc9dgi5oKRHTXkO5Iq43eekt9sBQWjU7JHnVkIhyCxNpZ1tGEkgXDdbGc6tBV9Ok4H
xIANel/IiMsTWOrwx4She0ayL8GZ3DaLvOobPNanudlIfFdCscuPTZj9fFI9X+h37zqf7yNn8fPT
mi1LDRsfZqghZwYx2Sw54wNw+FtaBUf7uZtFAUPhnIA9UknEYahnLoqZXOWDhixjnyDRT411ZJFd
cp0U+FGM1F2ot17E99KIGKskZsmBCwekYZjmdIp2WPw6VPNQ1Dd3dpn6g8Tzft2u/XyYaDcgVAFZ
luADSgxWB4J0ctsaoBByXbTxIRt8Hh8stsEMRNYFaOldZzZ0zRVGva5DGHo0FTeZ5755tt6z+M4V
yTayiuOOjGvbWI18uDD5Njpi0oj4/VraGfgultqpPZB1QHIjieDzekOUvNzuI24huJIgi3Y/wHfR
MyhIDp5wXxEMzgPMbSHYa0Lill4va9fJd7mJRF4ncsD/avCeZA/IKoAvc8WHkR0amVl2oAPS9U6z
5X1RI0ISwq+qi1uX1WFYy+KGI9NdIIleUISTbxm1d4XDD+w24yJEgWEjPfIHwFNyeoDbgM2Hxnep
/ABscYCVuElDEHcdxYN4LKYQ2MW5TiGLC9gILNY7Ac/CzYh0onCvi0nsVR/xGWW+8CGvhnKe2UtL
Ke1e/Zrp7gELrEzuJZK0p7t0Sjp62gDiXH4r0kThAdZ26a+xj4/EGaH0eGSTRoETPbKmGz9o2St6
U8RKj6+AWiwQRdBMRt+FSbtxRgRoDuzc0ikKTXI+d/wZP2Wn+w4EASRyzzQq7K3M42E6qnFl0z41
A3Ir2jxdJijk8Fxf5ZOJ8r0nbO1eGKZNGfq3tsFzPJm4PHZ6Kv3NRsWI7BaljP8RbwUxN2vaDSIB
1drHE2ANbKTsnKtxtL96jjh/W4OXQT5z9zN3ahf4b686aL2TE2tKFLOwXyztdl5KEzBD1bit5G6M
l/TzdJ0QBPJiN+bGQzf5jl4TnEZrtnfScXWBVbPlLwGTBv3dMFsyUlk78xSdWLt5fgt6BzPnBa9J
PfQwLrk9L0HTOivLs/bV8nXILw3iWw6ybzBDbGf8/zu7bY7vGaS3/oETN8RogBNN0C0kYZ0h87Yh
bk9xqeRiD1tZDPZ6bfHB3EYsleOIjJ7JsCMuIhhXklLCSABWwmw/cgTssBNxHYkrCYa0qIae9f2u
G3Sb/Nr6EE1Hk5Tjoqq+z8NasSaLdgLe/8hgGeP89OYI1sb3tgVECz588IZFhKI+9uIyJAwDtKEt
VbxVW+JwQZWZkfwfgcz16DH3Cfh91rNmOaawBBbXCdY1xbtyJEm+j5pE9qAQqcB/0KRHOqPJUz+i
jcVD+jugvsjPDRb3PsZCiyTpP2lMRvA6tzSCm8WGxVYZttv+Iw8hQF5GAyJdYN+UoI44CUfCjR5j
tlzPnqIbqLBKKvTbNE68BI2iHZpXWGCSAF9EPg/8e7FKDlYFnwk7kHxdxLWkzkTgqK9J1uwMSelV
O0ZzdNT95LOrGTNr+QapHsGyIZlDooYdl6ScLVL4MCp+R2YLOm78IqNhNMaXY1iBRYJIZAavhvRx
vodzLNPXksC5jJRjIVj4tUHipN+UzdT4NiJcNa8yBEiu3wsH3co36sKsP6ZWQkwD1XTEpuzAJMWQ
Zz+OXYKIkQan7ANRUTw0J6SKNMVcQ6wz+tPU+IWKU1cixOXDQIGP60FmNOX7dXNot6uiZV22VGwz
MmO7vJFxhmqEdFG4JoWXvLIlT3PctpwPGLCzfuwzGN/KFc75XUNt5tJjPoE8+DrIeF6y47x5CZrc
mmIw/ROwEY8cCjYFP+3NyuN0qorVisDgbEgiGKHGRIKy0hZu0DCIMyaSnUTNFtkL5FITfSAByNa5
pkvJ/JtCjdl1FdXAAEENNlJk76Qyac1WtQV8qJdsCRC67Yow2hwh+pAJwpJrI93pKjIUaBsgYVZ9
yiObhN9Z3LH8CN5O1B0btM/IoNxYD6V4bhQKpkUi9FAixz7noq1WE5jdMxW29diyWZPXiDd22C9T
kf7GYNQmH7kJVCOcNtF4A1NStyMsuSRasrhiOlHpEZFGorgqBYmX0xBlBXg02ZYA8tM1Fgq9eTb6
wNGYxd8t1WLbszLinyAegkj163WIQvJeGBKf0jRJ1bHIcH/vhZVDBoBH2LS4QWBxQm7csi5DW3Pw
MrCJ9zO/B5PYFk+JCcG/DQtdz9FnkrSYJ1a33fRpX5BiBKKlM/1PKCuhFsZLBn3t3Oty9mXVWARf
7wtaqHKssG8r7XlGZYlTQyo5VeUCg0WRJaX1FaqqObXHVY+EPCYbWwQwAXnsl4thTqqHKBmy5CrN
CEG5hq9usro6p7Zs/hER9f2pkPkFwAN3BqAhNjhhS/c6d2U0wcMGhthO5SspzlkyYJNpy8HCHx5h
kCP/0SuHj2QLTdRcUFmDWz72uLlAStKGPPJui/U5jAUeQAY6AybmGIuO5ohoPY+/SQFSxnTC57fo
hw0QnUs6GPlrsRKXoeLbSbhs/p3nQwOSwBxs6O4p43a6zrtmVXcUOhxwpZalL59WunbrCWhHI2Es
apuMXuUtXdcDch4G91ECfJUdsOmKi9d0yqf5KcPYq3jiwvT8XeHvinpH5yBr/ORjHgGts5itYXeb
KZVzGEy0Y4xXFjNbNQgAv5J0SOEwZ/0Qlk+VRYywJhfDXnMuICc+qMX5wkCCCxsH0SEfcFYsWt1x
NokIFSWiID2LulqWBiKKfSiwff+WQZwYEjjKTR89Tc7Lbt4nJQqg7gTMEabpeYGresx5UTZ1X9qI
ojjbsvwXt3NBQSIIHbJ2WZgzef6kGrmKzGEBlSJVT7kycDziFdoNqD3lUlkg0mqKzU1a9LZrgAAo
jAfTULcuqSaG5BHcz8h9H/DBRUJtN+BFN5OrVbeuFf57BHVamzXoR3FB4PjD5pZj/ykGsKLoiiC2
XxlfowcGFNKhN3E+XFmU6eOGE4302ydWJBLf8NQmwGKqjs1nGN5djwwEs8a3oGcW4KHzMivFNWMF
xFiQnLhi2uMPbk9IKi8W0Ge6cl5ufJl0Hv48vua7FnLV+AGFgoz3wBatsINEyNvJHwFpQfFrezYV
D33ZNfMRlBR+nRbjAJVxJo4ouYTuYG7WJfJzJcqSuw1loNl3BM+V2/egjg8e/BWXdR4V9edAq0lC
dCMn5QOsgWrM/5nBI3qeGSk+0JziMDuUq3EMPB2+TLsOushfK8OcA1RycRiHmKy8hhkHiRA1Dh8a
1r2a4YP0x3TCfMCfgRhz4OI2HiSoXTpRM39rOoCxxp03dPQCJt6toPKQTj2Z7rNywIgOKWLRq/SA
J2Gsis6gqOlqpS6e0RkX49WEXAnraujYVuhGVISgZmgUMG1Msx1AZ6OtlrEcb5qFxm8DhD9NB/J9
pAhYFwGIl7wyChafHz5B+NIuoouddKW3mWPqsswKWVAjRyU7VSqNW7IHzoZ3PwvZFfNe4xuRPRZ4
EUgF9PmctZ/i+nGnwGcBOmMoMG40EQsbQERjkxC0u10b3hzNkuS4FoRDE5wvUR8945A1rEfvGul1
vzWJAgmh7MmSZhV8qmI6Mt1kzc269JSe5qksJmQ4WmGbahQGS4xhw7YzexoypftrY1OEMZ4J6vvX
gce0ynvtcD1iRoAFVqtrdEBdsi/mKfskHVKy63W8vEKsGR2RXJXe2WmNol204N8xbaQf3uSkO4zK
qxs8K+wqBToo2SXjGtVj6OjZ0DV8AxLAPU05nCBVCsEz2jWi07FKsKBZq5gmuSu/sTRdLh75Px9U
DXTeuXbWCFZAIuQiSvZQBLRYKEkQ7ZmgLTxKnLQcuRnIixhmfT/QHif8wjd6kc70V/h2DUmN6B1E
bPlyO+siBsps3EZU38AIZ/GIAmXpkTK0FqaGdaU/qi4grSPbhtNAM37MATq7KIkDqkiCqzvjspsk
wcAmaTqFgg3CsQJwtyskw8T7fIB4wLdK1wWhM0yzgzuGkHavQxhwaLmW7BTP4eHjOHYjY/OKFvML
cEgabVmKwmlEy721Q7xvFM6MCXSKWo9IJSxcWmLmjYEHkpCeaRNGPHKwyOOg4HusZUFixfyCH0Yd
9+iY3HhGEPb7CDUYqkaBhs3k+PtIpxcEwgwc778gyVAb4BCuEPRJ0AUgBc57lnzvWhwfqYzCa+tg
ZPNpz+5Z36nviip+NqLnF1V4APZKZHbSyLPaIIgadC26oRBlcF5Ax4GyqSl9dJrlOO1Wr1DSMWbH
n9OqiqrjpYLZK8m/gYCIaT2j4lBwYk66QxFYKbNAV5pFhl+hq0ZtB//N0YeRXZG8dF2V4Wg4Cuyl
EB9D6djsF54W5spO2fIP+O4ogNHcpvdeO4n2P1+6D535+DSk0fqYwt59hJYCATnMbnjTQBLaCcR5
wQTtu3cb5uJqYmx4EktH8OQTic0CQyZ/g4fh4DOxgHPdYWyvhNlvJcWD3kOC28p+3eq1HOeDiTyQ
GTHEMh+iNfJOlVT8cLNmFQmRMXsK6tNzazlUnhraNnaRsdMHaUY27ZK0tU+ZEN1Dl7bZG086+TuI
JbrvZ4bCDPbt75uLInpDWdHchd7yM9hdZVQtiK3YtWD5QUeqJ3eU2Ii8jTgH/YltGHPt4K/lR5Xx
Za7Tro2bepN8PfEyEc0eyfQI58hjrZJd5xxspcUQ1h6jI5BJdhrX155vfE1eB7PgXq4k8N9XSZpv
4zPJxjm/KrMQSWSOmWjYo1tHzuWwlc0t3XJxQxOmP0eneYshklnf43g1r2zxyIeO8nbDZ4cWEW1l
wDwB92S0H/Oif0JgvKNVP9Gh/c2l0l2NfOLiViiysJ3AdvkzCXwb7kWCEnPc1ATsAGk/w6ALL26x
Gur07YbyV+z1mIq7lJS23G0CyYz426O+qAtc9W+MAZkD+5g7QD7Z/+Zwt2+Yec4IMi1ok1dI+iuz
Gk8HFklt7CZVEyLTOwrP/FIjWDHuAHbKWsC1+mgG4g5coh4BeGVZ1NOQd2bnqaL+3Oa4/fbGUI/A
b4I8uagw2UND/MBuon4sfoFbaZua6R4FbYKoyte4S3M8xfDjx3sCGM/nq53Q4LfFOv5EjTe88K3k
H873NKuSIgJzks0pSuNmsoFcpgVdZr2GMkz4sgzxD+nm6RaHQvLWYw/00WMPdT8X01pWcQww5j6a
t/Fmnkt2mRvRvLN2zP5ByZa/2NggqA+XSIiu1rlxvxuO+q0iXbqqnUCddBu2oUGS0kLLq0QMBIf5
OJBHPaJ6A7nmsyhFWI+4IqhAmtorS4YDX4bNHpBGFdyZJc5AqfQ5Asnxy7DkICNAuq41GGq0vmlr
SlqXv4CSmrY7kU2Q3hKYRf+jrUB+zpjFWpgKAUV6ux+WHCdbkeL8u9+2iUc/FlR1l6xHcKoGio3t
tnjBxBXmEl1ixTOPT6RTwL/E6VJkME1yUT5sWD+eMPFAb4ZDMeYYDBWtu/ZjHPs6t2t0yrnHedE4
z8hLI7rybiOL++YSiQ58y0fe12neYPYxej5syN9ol8E/tSzd3sdRTaclLoZ0H63GPlKEzv+MnMmP
ri9GeTV5ivIv86keTuss5TPbJAKyY/SzD4jYFR9q060+gfq5TXW/YLR3YAYW4GolrXltocq9K4dg
b7scOro9z1zT7zGzYKG26EHERWAqP53wE+WFQHRjj2BCM7VLWY/ghg18NDg9irjv9oxBCQsCSt6g
54DuYtyNfUofynnFB4o/u/FI7rLbXWygyUWmdxT4YQHZD/y41BX2agaq8k1mwwDJ09pin8F8Whzj
tId6Ds0JivB0mKGLDRJxpRjOimbXkBV8Q0kX4S5ya/FN1Vg3kzPeN8H2GRIAzxK5t5fZjkl8Jnjr
3qIJbIu6RWFyU1IEIx543A3rOdfapWdbplABTy7o+5xJEJonvYHOXuFmY/6M4UGj932OAdkJYRUB
ounJFFe8WaCOJT7HNWRZCMkdaq91RJcQxqYuwhJLtHAqYDvn6ef9S8CSLE9iFPollXHTPZRj0kQP
+ZqQtUaB7pZjNHRiPGgQLO+nYNWbHjc00plcMc4EhU9jt5KkyTuMAKhAaJENAmb4zts67ns63aSA
kY/oaQOQZtLL/K5TUfinHydJT5l2YFYlEQYr8Ry6tsIH1r5lQdFdvk0KCaPFiuWrZagMejRm7lCU
QA30sDjklZaILgLkE4iSqCvYccW2/YwdiFHvtOvjx9ALg16o5+BhxpPx93lD4zNGkPdNO9O7RMTb
JUHbDTrT6rCk6wkH51Na09AjiI7wGFoQfl+7sl1VhVzScDZsVGlNJNgkG5kbtMybyfaxH3oU+G4G
dlOl6NLnxSIodclEfIzypHvx3UDKHare3kFN7abuiFhqjSsZxEhXdZoUe4dBJcBBLlH5Y0ib7gah
82qsBlSWnxlKZnxsLGJdcLrMEE8m7faroVOJ0LSmhCCoI6Ef90AnWogbPI5+THkLVBeZtINA/RSh
WAOSBL6bakRQc7Nb2OYCeCVlqU6axQWQqik27QedNmYGiY7Jsp5FnO3YMDPsPFa2OtBLMbFBytFn
9ClNbXmbFdFSR2kh3xeqdUCPIeNwUHHvkCrVL6h5gHM5MGJLVUUlpZg0d52IIXR3Zjxvtlv9zrq1
Kaq2DUj+Nh4ysH2L6dM5nyi7w9w626mWAovLUzwnID0/g16OeRXyZViFgBtunkU0DmDSLGWLUg+s
2r5eXKogJsS68fOlgIRUzeUkfDUniPCn1m4xUMEUAWxZBicsQmjhkpjQ9DeDwZ4llP0jAq3Xn0CW
ZtkuN1gg1DNAoNt+khInASmQNH7fiAUQ423TSPDinX6MNCDPt75olxXN+iwAZ8FqYt1nPFowHTWZ
7SB6xRS3xhcvt9XQcRlVWKWtj074ddphpo97gEyY/1VjF3cwYYk2fxNlo+3vjXZI3UN7iWlB3IG+
20LWJK54TxGkbW1qQ6UA2t3uPRNcH3sXgZCUihGJgWhw7/kkeLNnFna7nYQUDB7wvNTQJnIvHqEg
grJ+RbjLN2zW+o8uyddij1pKnTIkvx9xz+NmEt5cDOZiy4Gia/zcLITmTs54pqperG121fi5GS6r
zBlocwpzhtMkSrPsW7W2b+DT8b1wXP6YUxZeqUnWXysamwsG8HjqkPn3bWkTQlGqFpBXaO7Tuwmt
zRlfLSgJVlCLkbTRw6qG7qbN6QUI62j4lrh0ZEdmXNtB2V7KtcZyYL61qWLmCgssW/5clw2QmdCj
+saB0ZsPCMbX935riDjMcUi+KYHtmJAe+am4S64mRE3+QsOTDcdlA5kaQ45x/RhZj6dAFEvi9gah
aVgMM/DEDHfrdcYw+AtwcX8rkJcH3jegpkipRlLVkMJLTNYGNYUff5VuGcKN4NgR7i1Dwp9OGTkD
HdxfjzOirpq42LoaY7kGtEJgW8nOQ/14dvigMSB1CVrQfMAFh2pOwuO7pD3GDhiXwhQB++QxNwv5
BZy7i6oQYTkzShV+B415MY56xLU7Ifnz2volx+M15G4noj7g4Jn9eJNFi/xt0hJFMFIA8wyY6RRb
llzI+aYbrUfyx1jopyVqsOSEXfD7gqsNl/GAVL/MLikWwb6wF6AOk8c1ou6XbaJ4HzrikBSIXZnC
GYODjqIypAhm31MSi8vWTfYwU/z6JB6bwyAdZn6lxiVjsORBynHRHDAW7mBuyoNE3Csma49al+jE
xCaxeu9jftNJh5I36GV8C0r7He+zDLdK1CLEsCDbgUtEBGJnJUBmDyUyc3IbnvNlAgJ67HGGwIua
38wm7050RdgldjvQ7aIDw74bS7PatlmPIQAX9HVoYZGFLV88QDlQ7EagOndLl80vUwSyEMHK+dHn
UXtnMi1rjDndqck5QCGeQoQZFzAXYxqWHCfex2ARYYCAu1AcAaPW+AZJjrakEDmpjYGcpzcbiFD9
CnMIm5u3JPH2CvNvAOUwPr7tTYE9BEfdWydYbZ3IgBlA3At5M1FLKoxEPxM0x+EmW/oUnNsW3Cw4
MwEzMGAdxGu2IxTmnmzJs5NxfDmlCZax1q7rNZqNFcL8NgJ5PpInxVrQ7VtXHMbIbEeI+9vrEbiL
PSJk3y0cVTV+FDahrueympxO5mp1Epylcinvtcri51k6ssNiMr7DULe9Bck9ecfDTndb2jhQqwPn
u8XF2HIIZDo52kAMaze+5zqoNyowM6QmFqdBJs0uF9uAUzyK3qBF4hhoyjcwJMyRzbw4hGIxn89F
+iuHEH9q9hvFeHCnWN4+NLkcD5hIYy3Kl2VHQWU/5uOaR0A+hH+mEGE0o6bt7F36CwX3BzLL2SMc
t+sOMc7x7aKws5oxp/8Wizg/Yu1LdhKUrnNR9tHtMPs31rlur32D7YqApyQdsNpDCwKOHO7z9Bsm
C4jO1L1GlA9vDlDZeVzkq/og6ehOmEOyh7Yfvw15K5/bmKVtPaEGOPpm4NXGtYaFfCweE6Tygc2B
eQTI6iXIwdBeEaTyAI2+jnkMuVXynkOVg/czZLsNOjToV5oVaY+IKNJ9DSULojjnLMwgDDdLg8se
wvidB4l85xekFy2RfCUK7pE3EK/poi9JHluW7kXuonpqtsaAzzVOuAg1i7CPuferisW1mQZCo8PK
gE/DVGocBejUaB6z8BIgerUnlG3AGGOUqhyWVWufgnE+hPQ90yBE38XNkvu9A2On/y1XuiFacJk1
rPDN0Hhys5VbMb4V0sfugrdbte8ZgZIAa+6+a+6I14xeb73Ru1QEQ15Wmmz+QnRisG6k49z4xxJm
c7DlVUhwS/4/js5juVZcC8NPRBVJhCnsaO/tfJwmlH0CWSSBEE/fn3vWt7rrlm1AWuuPdjM4+lc8
j8XwN7J0MJhE9qUzfkQz/4Jpg6RMnSjUOUU6+5jtjr5x4s9ZNczQfhjld9CftbMfF5n974+r9m6o
1EuhZ7IWkJeN1j5bhooScO2GjJa+UppNUip84onoO7f4MkPtw3llNEc0d2WeDa8slFRiJA3HTUu9
3GZe7RWf02NcRro4kBnn2GncDP0VUMVFzlBndf9vsTIlX/pKGPnkYCMe07jk4l93Y6gJgi/5WKtL
N/UDekSH/FX2Tmgsnyq9WMp7qRSWw5VCQ6bu2gBYp412RqgGgi07eRPHnm8uyEuz/F1ZnYnumbbs
8tVosfXJNvu9fi3lwMvk4khlbPOMdj8gXiPnoQZkyf8VkZL/5hAf3d7rENuWu0XYEdtsB8Jw7sbZ
8VKQps16YPRR+X6KCusl1rwl+BD9uiChnpU0rGmPHwQurdyacf9FSpXgxkosKx3nURHN67MqIGd2
5YTqyUrCDmWrsxedIj/yENiZPf9zdE9p4R4+r/vpuGmKfE6mAI9yyr2vqDnIHGt+r4Ul9d8YSCly
E2ON6yiZxwiDXdOBax1MmeuphPyb1j5/8yoLRhzPuBdZ57YvpqjdVSQPypvGRXL04y6NVUaYvWip
Qh/1aM7TaE1ttwunNmrupnVc42NYVFE/nHXo5IxFeRRsn/4yt3lKjFzbIUKbYZp2bRuH+lcBtOU9
rrNt+mG3TuEcZIlaxMj4GzibuLNK5lxIaxeFhu3zF1oSzDSj7hPLytfL5Hih196yk7LtJtIlh/CP
MEIIAqSXoNyQ/xQdkAU5TGHejQesAGBgs50HzXWAD2t+Q2DJ7W3iwBL/KkfZEJNB2eiSgJHIEn7L
rBCilYPbqvndCZpsy8jZb04gJbtToSyFOnVzLNCGY8vDzJsz5wkL3EnKzt3e7Xwh29qbVFTWT5AF
Rnd3ke2Grb2LtnLYvgMnD9avhmxuInhWEzTfK4jATDuI5+XFoY/KdejTyRXbcM03CGxM2wGe1xV4
oD1u+RJ7T/3mMZqid1JUbU4SGbO98SskKqqQuCcaSdk/8P463PP1NdGyi5QZqXUFJrs6gtWsO3CX
hiQLZLNgPzEe5wR/6bbpv/mYK/9qK7ck3U57mkoc7HZ8/fXgFeniTBF+QBX/ywu7/FqYf1YFz1UI
vHy1h7wgP/Z+vjVPWTBxXW92Oz5wmATVGXKrFc91VM7ZvbabRV2t3l7MDYFj6uCQmEVtkkR4U/G6
MZssQ/SniKsa/7RXDXyiOWMFI+OgrNeWM5tKSbU0875spdPskCV5eyew6YzOfACdL5FvQf+J4sv9
M3jrRkPmDIEKrK0jWgcgqdk5oDa8YxaMCK6cLm6eor6MrTZZAzqICHqw3fEK1Ni8F4hs5nvqxMED
IUbD4Vp0ZVQejMf3u+9jSODEm9etp0ykcEPxqjulvX3s2OuEbHbd7k3X6a1LFmy6W1pV4K8PFqoX
cYBiJqu68owwDCTrcDu4w7ymGYUixYmwSrxJdmGsmk4M0nH8zl2fBkJV/DdbB/b6ZcsIbb6ZWcgB
RxfzurrOMjIckyT4sThxd1T0WxP1FITnmBjQA4jgVqdu3QiVRK7NpwSQQRRYX4Yg2LEbiDTmHqNK
hWZsmP2tCNVJ8gK4L1lN4zubi9VQXlM1D5MfDcH9xLTL0FKoeYUtrNqbui7D7Rzguj5P3Rb8FjF9
XHsEG/Y7tUrLc86TnVKE8OYCyh2gBg3t8WlEIxD+CcDmv7OMr+VESYiWO1f4IIOhzSh4DmHf/RtE
CcujX/okV7WtjLJkFvZyp2urqm+ruuiYNrx2/vL72Fvv7DXuP+Hy1j9tFhJ5FfdZgcp79n1Yvbze
sQxIO9VxtkQpnseCgAFfhCdgRv5xZhKGauJhUau1WVQpNBFJcnm7HGmdW6vdUGpgCPvnQ+7cGDbE
9ONnodWGzQk6nbti6TGMRr5b//hBu78NROGfTuOqeN58MXwaC036Y9XUQ3Y7jrU13trGWij2hiEf
9wgnt34Xy6llMNFeIWmyJecwlSUgygHLVWU9Beg7iPTf6vEbSu5HZ/wD1+PYXbsZRJ8CcSg7CpbH
DCYmr7xUlz8uYmG8uEsiJ/JqLlRhZ/cAuDio8GEN9fTPUUXu7AukLAxbdjzToSqFaZ2j1Y+W+253
WTe88lWFOnFaA8ClB7tu7mNg7DHhwbXh3ynu6+/S6QaHd2ibi0O46T64RUPGVV1OeFeCuB7CdLMc
94RAqZqSuQBYUFPXPy6BOwBujkgVyofc7fz8CaAqeAKCrXM6Jtkp7Lla6B9V1iMmTFTiTsD5gOF9
njj7rbmxnnLOrkc/W/MwDcNFRPtgLWpkp+Fg+eWtxlDdvNV+Lzku88ISJ80CFp7IYc3tQ0iVsX1A
4VXOu9zWSFRaE+FhEfmAxidsKts8D/zbdSR0pfM5l0JfRmbal8tI2oSX54P7QgyCL9dj47abt6sx
zz3kqrPjvY8qifeKynFsciY2wLPajRGuJGLpwu6+MHWRfTY0o4gLgNCSRWnQZ5GfACJtw94bglBc
o5zR+L6t9Xhuu9LzIaHHgXNpruLpRkVGv+CepvfHEu5UYCpvYR06KM5ja+b8HLac9KfFzJNOgE2D
EoKDc+i2N9Pm3v4kV9TPHbcSonaJtQEheQ9Q+S62ufP3Ou59foxFLyM5dSW/RVC28TmYM/mMOyF8
seMgfnMH3uRUOdq2/pm1p51ACZn9dZU3fkb2EnaHFQaLWOqsX/N9swEdp5SA9cFvl7OPNJQ5Juzi
KdKB2PZLW0zDK6325JU3pH1kfyRjRvi29WKhAtRtbi1GnaeJqg00KPXI82oyYeAY5jlMbMuvJoDj
0Ey89XMjh+LBH2Rj3y8OOtRLkymLDgEULdyc0tz1FmMV6uyqru8GVcCpoPzEYdQWTbMXoVX8pCqr
jR4X28m9F4lu7tw5KsgfZDsWqWZLSHqWaeynIohPo0TfuUhrePfwuMdJQ/zJfe8QAvAgOBXpKqxU
98FmkiMAGHymrg4QR17rthmbvey0ofS9qqsitSN/5RCTbpwlaB5dzqio2D4C43QpsmXqh5HLuw/N
NNn5Y7tUI9kYYVdU57FoaEqB5e/XZDMe8JJZPPG0BqpEe+0i8DsWTP9YNcPMbGhfwCqf2Ujibj+M
7nKH+0Vc8z4bzjHzAkIL8j68JxQtq79j2Zqm161xkVeGOmibl7LPbLkv8xXFDurZtXoLZGEU2q1+
EeUFuV4FFLwMKvsHeVCpD9aewHVom7eNf2Da36yUc6Z9t2QbUVMdd2rRJJ1GFTdSw73M4ex6cYDs
ES6rPy5on5YOnLntIBytmbeWUnml+nQuLUefKCx0v6SsYn6C0kVsOEY9eqK03Gid3RuOt4buxFV5
95rYLZu4HL0ED2sb1M1pGGn5el9p2dWvkFRqAPvkL9jWSSHCeMsTGxgXUhe3kTqaRTrZqYu3DTo8
qlX5xg1CvmmpUbAe5Q8OQpxFlUfAqzmJlrfsAbRftyiBnd+DRip4Cv1K/tNorblJnNVZz44sCpAF
gXDoUsxD4N16gZ6Yh7OarfM3H79v9gVthtGepHt2WL9p3eXQZpUMXv1YjuQRMAjoIJUB1lW+Jg1i
VGV9e/SigE0v1qBRdzFC0pi/vVtufNT56H1jJwAjiFy11OTnFzHB61NegLE4te3vRe+v7i/8u8rx
jxpLivs+jlWpiQ5AanubDW7bvmxWhUaKMJ9A30KwoR+vbTHWfxo1R9h2J67cd3fqAfmJchv8t6BB
jwBE6vnL3tQNY0CC8JUptVSh2A4g5Zm6GWpl/kxlSzJUwhnA9x2iLkYgUGV5cUaU0lgvsPuIIQ1A
m34Mo97qTn4tKu/g5iE/oeNrIC60aLpKDaKtM3+wSX/jduIbk4CvUNE9V/uvri5CP+WtnLx7kt4M
v4CLBqWf07wJ6i8n4ndK826211cWdL2flLR1DocRbtbO12U/rLtiHhmbrTnLf7UkGuHfd8bQy3fg
2HGZek3Xh6jkibhQz4A4cwvG2fUN7ptcmPvaGds3YznNk41e4Eycnjh6umtvxwUTQ9KRg3MrR9s9
lOUWBym5FcsTb9l6laFtPWTgsMs5q7KK0uSKMJVEFnFMGRHC0H2FEIlxvgvzdcc/N3emWvq3CWMc
bovakSE6C5v0yKwOzInTZ9mOMaKZX+VAF2ldDt5vljivfNz4mIm6aBZjq904s8lcORfwiDCbXVaS
1ct/LJR+xQ04FCQ6DrWF6M5Xsfjbtn4w/Apds7iXpmg2aP6BxOG/OEBBlhchtz/gEqt3GoMo5leY
BNvMzg+67jdngG3fZ9Bk6AylG6J0if0Zf7QIPN38lqoL/R+owhuDPTRbZAL65gHOXVuTkMPk2jo5
ObL0jZ8r/nTD67QucY2OUDoSoRPYRO3ufdfCi+U1LdJA144ysSWjHWf2h+fBQ+VMOnMUgVtx2lEB
nzfIXlKi7myZTrmdAf/yUNHPpcZD3niJ52EUyBaBD2nj9ikQPq8+4xF/xejSjl2XXZ3Ra7K9lmv+
6s2y+MKQA8DoF0KHu3E0AsAs9v1ofoX/8uXtEFvFn7wugl8bSx0vlpOLivvRRhosN3A2ikSnpNmW
LUSMHMWnSJfib404mV19mn65eCb6QzuFxNBgSl3+5kUfH4pgm/qTKWMfhZQs6us8zPPd0Km5pebI
ROOT3ObaQm1Q5kWcZEU/FvsllvVvC/Z0upNFHk1734/NMQgtTc5z19AvVf3IuxlU2vxgsrJEtW9b
Mg3WIPqDwMd/GrK+vBRdCPUUFS4rBT8sLP+2KXMYZxetB/YEu3+BMGPcs/LQBv4kVbpK8mbxstPc
9W1251mb/WOzU9JDyWt3lnX1yQSUH52eynspZWiS2QTiRdBi5LEc2VF1IeRqDa56AhX+m9chBptN
Egg3/uhnYEYg7258oMT24FZigwew1u1qoWFghKHz6TRNIntoNjRtzy2b0oPvLxryFkPTLhPTul3c
qqzDQwS/+Mndp5zUlWthygSB6fZmKxH/VNqMSF4j4y1grHP5YyrFCD8zZ39M8SD5sLLxb5Db5KnF
MXC5tejirdCTfIEsgTESmXuaodd+D6XYntdVBBdXTtu3KavmQCpodQntMPgKKND8gX1RdpVj9Zt8
qF6mjSvMzZKL9WKhiJrSeeTYglQb31uU5OwE/RzetVjyLlkXhInDrYwlrAabDF3Vf8RlYMFjNNsr
6rH1foP2OTdWiGmrzSjGJkhP3FprV945zcJKsmUWBzo5FT7VLJsbIu3N58PguDihC0t9Iuix7nVR
Qm0igbvF0TfEe5xE8g+aFDvFqgBMOmnrJSr0+NSZfv0ijhAfDC6BhzVcSU1C9qy8dXi2lwFexQ7H
+YjqN7+JlnE8d5aLrNWqmQ6IybX3jlh+sxBig5iK6oIcB/uNuzqXnHrnDxSbPeFZa8xisraoIbJM
dectF/bJ1dJcw1lUX2Jpu7cuR81o8UR+F0vZ/ZNNgItgVdbLilzjKS4yfamXdT77sO8Xz6voqDKe
dQZlYbLRfGZJTU3CNQrq+JIvP1KqKXMaJFwO/joac5l7+nEXiokyudiROSyEbfaQVVzmKGE5OcsV
sUNcQQphshYQ1HPQPxGtsi5obyKLdCJyOB9dF2WZ0BYtoqrU7+3SgnWBKhTxzixjcZqKVbGPEDmf
jhXT9uL55a4PW7dOZxu1X7K6k83sA7TIJRjDS6t+nBFfhUN+nSyqWYIx65rUrp2vqQ6tMwUr2U0W
reHHavn0XLSRuAI+q29TWTNsuV29aicE7p61ewHZpgt02eZbHAhyl8XED+XEtN30s1XurCpfX+Gj
5KWK7DVRDFQ/ti/n6LE1EP+5HnCmfIUIG09qi5cTW4T3FQ29up020T2C1gB7eRMySzKeU6sPKTDL
Fts/Ka+0jogSazThdnxYcb/9tC9tvzcHi0+FC/ctUHL8zhfXeYSTxGmqYYh6q1mO1GupIB14jZB9
jvOO4dSdUiPD7ZX3F7XA0EW/MoiFeucudv7PkEq/B4FlWYAsvHP45mDN5sxWSRXb8jqZWjip8HwH
u7kYVjhRu70x6MPZYKrVvTKO2Dc9TBN3zmpBtnEe7UihJ6cLgFO8FmakM2uY8zKRwE54lDVAh7uR
eePOqC9YZ82zsuY+osHONG9R4AN/gX3s43BCpBQylz0gxmGdZkOzzqaP21PnQb5ENMt8cyPB/Ld5
UO8wO82/A+p43xHGT6DNJCmLyK+vfU4gYTyZoHtsCSXZFUXfvk9SYymNDZkRSaH86M40GFKxMjVI
OVxV3/W1h3YGRc+xEVV1M7cZg1NGFT3kC0laZe8TA7jo8WgBerf7FlbpZV08YkEN9iJU8FYDtaMj
0v16741d4FMSeYfhU81cjnOAD98VjoQRCjw3dTSq1lNlRtSRxexC/WGX3Wkuz13AModuY26PfmXE
l4sa6m5CxL9zIwmvzWMNuEX02OwKQOEUszCJFb1aX23UPWSX0Ws94xry1VnYKyreYWI1KixZHjQ0
NIZigN7wBiOa99jpYHzMt82cBqclt9Abixk5yeD8q6utJTcgthFStxaCr9hn+EcNM8R/ByCtPDE/
nqvU8Up16/pzfc1bocJbWDWif5oJ4PqENtggK0HUUSUY22SWaObsk7fM0XUoxmwPCgePP/ZE8dJ3
9o2hCAYPCY7a29OgfmWY35w3POTx4+oYGPJ8KOemSpixMF/hApgPYaucczuikcBrNx/MkmO2KYY2
m9OFwKWbocnJpe7iTq43DqZww7zkSLKkV2cEWum3BxG47AWENS27MGi2N8bSLG0L0hmPdbRan3kX
TH8ZKsTJBH532ERj7/EtdC/uFjkvm7c4f/sO24CYo4x7aYNr0V6Tfxbj4hboKlz/wqqg9o5Xoe9k
kRb0fmGZAvnQJEPGrIg3UN0aAEhZnyrGBQWyF9a/Bt3651aV1ldNp488Gaynt7h6ulto6/Ks7WG8
itySqOvibrjU1sK7QS/SXWH43WKxThe+KLAAAiwLzCOTjhNgh/WfH5TTni1E8DPZZFzSAVdi9RUQ
Isgmn4k0yigQ8d07PBTyyI7TYwQZzEG5MaWcVr70xZ4Ure556YZMJ1Uz80VVXndnStl9y9KSD1Yc
WCcRDtvLgOwG4x0owJaqeO4rTAYVEFEQxAd3rpvHbdPewdGbeBDI6P4GGENwjm/2jwq2rk+KvJT9
DOD/QBZceakzo19/tAh37FLdrzD0l/emYPrAyLL9GZ0Jla5auhl97SabG7ALk3qEuNxYCK8ff9xd
+A0sXor0p6zhuk4tLgblbr8L2/OeQjSu58yL2ofK3eZvb/S0h2o+qDtOezBeJJbAW56WNegrRbpT
EnoOB6EfztnBX7PlDgkVsWukRFGX7U8VKCKsdIAkJY+6X9GCWXHPTWPuc0UZ7H7qpfMc2FwTNcbC
73X20XSsMQzgnY0JpvoqMweA3zHIc+Ohs/7Rktru/XFutr+l1TiHSflzdB8tDoIOZTXzZcwRvN/Q
YWW/TlO2qX0h7AHtlerD6lzkkPsdaFyuatorKsQPZVU0nGgo5drnVcrY2U+m6K5INK1fbg/6d4gl
Pd4H9jRrpl7XEKaKi0P86Yss6I5mwKKQFBH3d0KdUmu/1k4QOMdxaYGwTMNDIMlgWTb2oEZK7LDr
bGU3k1lWFsGea6DCkCOczKQEgevhgrzJSPCdER9LQtDcIjBbFJSiYs8IDW4fy6s27sYfJ9eolDhb
oRnczxYmNFVN5ixPXIKhetE6YhvfOlf7jyF1uGtSDxZfrrQj7zY0/+t6ife6R3MTNZc2sxpSmBik
q+lOTEO1KorJne1ARAJa3HUs/Whn9cNidQdPUJuM+tetQIhDu+/5T/POzPbOFKGtP1BF//A0ZV5Z
LPN9F5EnQTrHhZbpxXuVAPnxC6RY3XEyNrV56wugr/LaB5MHmSwH6o/slnQ1c5w2w84MH1aLKzEV
rk7HTQ+I0mLU0MvTShW3hcsB1UGb2X5PIbnwp/EKfxFFyPxbMeYIeEJkT4nI5bjd9nPsyadtRPJ0
bwc2qtsUn9c2PngRyZfIS4WIX2xpU5a8Lv68XgarN1+CuMWfSPaung9dAcEUJ2OGjoiBOhTBAhCE
awC3uBp3sNjdY4byAb9Gb6+fwRohjP9BBLwU4qJ8ot9ufIegGW54hNNzLGqyBC3LRyUfCv97gGj8
zHEL3MyDjzza0XjnO1A4Lm6oim8+FxDJkYiQeizG+8JRtJQIpF0iGuH+tQqQsYMFfEhPSfbEuLma
oo9euBXiI6AWF1NZc/e61LBuCAbZEQAfdyzO/kfQ2B6InSbICVxnc9JqnJEjAHm1aROxaO3K0KLe
q+7ol2nQEE9T1Yikol7A3yH9cB/qJhe3aly6GyRF3RMa5m+nj0v8UtX0wdhYHSY3qPYm59OI/dZ5
tqNePcR13bysM1W+E45tkSLftK/BGGJ8tqdpoVbA9mLSba0lX3bDZnHTQBh1B2c2OM23Ia/f/Tgb
9KvOyrA/xlVhr6m0Oe33whlzrj3f8RfkcT62+0gjLN1xa9DHvXarLI6F4CRmIi/H/hBUKxfrkiEU
wzoOtmA54OdUzrjaOUF/Ro88j4rcsjVyYipCI49EBIWeelc3UdH9KUhZyA4lkRnBHWKN1qQknI/t
NZRrWR3cYhuGo4Ax5GRYQ+vaYBtAFINn8DOgM/zaEsP0Nbnojyg5dbwHOxtW5sug4zmBqnnxB/k2
0IEuyob+MIB+eLdrTDzKOcjwoZwDEQ0UFo5y+tIonMsznpbGwlm0duRjY2SMyRmpEImFaJmaGxn0
+mvQ4QLPDUftg0SQnph4o43dCHx2rE9LKzkW4LYn92Ej73R+CKK8UsdRuCZ8CZEZXVxl+nJvDAkM
p2HC43/qprlWKZoC1e5zkbvbvjFu2T65oAos3aC7KNdh07v3uqVD4jJIPL67pahm5mjROQQNob5i
yWEW6C8GI/5wCm3YiH0NipCuul2XB2mH/JR11Vty12fdJg59KJYe/UI9bQnOHZflppqDf8BHXClc
MeHr7PbTSa1l/Rmh5hGIndaFUzuIzzZ3i8gSBJfBjPOvFtk1XNC0fwx2jG0CIc00P03CdqvLSAkd
eOmMOSOFhV6mB1NArZZt6TxPPs6hHfZRc1R4V0aUgTLqEzdDTJDYNYaffbdabZi6ay5dtJsgHgdA
Giui8CFEW7/kNhwcsp21ukf+338GU+/Qz9X7M6MQaWpronHWQ1nkIyfNtJBhzDCwbC9yq/LPqp40
x2Mo/TJHehEQP+KUPZZfLBXrpaia8N3owhdp3Yd2eZ7pDNpX7iqti9/X9XRUP9EPR6Rt5CATJ5ev
R2cdXeuvNXhLlU5lPv4II0iU+93wsekpCRbAw9Q4pFJ+WSLuEQ2SgyLrJxNnLZ/SrGp83nPmF/6f
payG9p9qQ6jVPCDN5mxwjDOiZCupJMXYFMsudkeJ6imKRqT0W9GU+U+8b959YhkNCVuXoRT9Uyzt
wi9Sn/VpuWl8rcMjFsp5wjnSTQC0pQ7HEz5v+UQSSvw09s7yonS/uvuRh9LuuI/X9mqpdta3YCbV
o6St7G1bAtOkoN26pAy91dmhgRc4db3f35ayRg/P2p8D45N5cbPy3qVFPUSvpRqR+vsMrL9LNzPZ
jdcxXXxUJLEESNJdQahBbsyXQX83pGLU0xcqW7KrlpkR8xZeIQuPdskrtx/QCF7z2im/Vlwgz55l
/DfF7AMzic6AQ0kUpX8z42Y3ydjP5L2QaTVGz42d6+G5yjqqmn/gppZ7tI/i2wxT9z6qZmxFEXr4
dU+4FTJqeH311K22c3DVZt8Z3ODXSXUCCt7KVX+ciJIhcAqo5RfMcYUysM6zw4+aBeFNhWaC/UyU
aTuL+VxljpgTrV30HXYjP/MGljnZlkh/zb6onot5bf6uaz1B0fOCABkyBO04wNoT0E12oMy0lhhb
s/51JgfquIRFcNtmOPf92LXu4pxrZ+6xLpE2rzWaRsvuDi3/z3exikL32GxqupsIBMIbN2XhZQ2Q
K1SxO1X7ImO6TGu7rl/i2XLeZdx6hJa6s3Nmk61Y1vNq3Wsv7+xdnm2iTwVaaq4IWBPkEgBsRz/z
xC6OHIjM3oS0lceo/5Otbx1cKK2ysoS+hRIYj7rspJ5whY+ELV2Ev5mzwPEFXTH42zFj9UiIUV2+
hrCnpL6vVazPc2zoamP8PIixkvcIUUhAQV9A5VK1ysswNvquaeufSSEr7mRXZSgZlPcrbC2nvqlA
xY/L3NvWXaSG+OhVsbUbRfxobN+58Qk/uWakvsY37ML9H2XK5hRW6xQ8yCGLpys5Zb9y1pd9Fbrd
bjAroT6g2ZxMAk4N2HF75KcQV+OyEPRUOxxkqxUZTTDGZGC0NxgGfeZTKc4Ti566b0j3wC1ExmeO
JzxCgJmVRfvXGsPptluH+ganD6WPQYatqp7y32j21HtUyhHBFe5ofNwTWQ4B8YObIAktcRZA6X2+
jZgJPa+oL7zv6tgQo7BvmnliX8Co97MZKH/v63nEZxcgL91lvkeTBU+dyBdTvBEPINLA6/+0bu/c
KUmiGScMDs9iaY8y3sTLXNrT73aNxgeN+/08lrX3DOXbkUvKUpnzKTiIG6IQ/jxy+qNnAYoBzKAs
o7tgYNTAZhYk2MnNrTetmpmDyS3hG3N84ELfVyjZIAEBBVvApb6rAV+Drbgi4otu2mVY+d9k020p
Jjr5ug5Ov88IzrgUvR99UYA+fdPAZV9M8BMGEhjkJxiJT/ioHJQ2HbkbU0AmQ+j6+R20WvDEzbrs
WgdklQwC8cyWYl2Chq7HwSkatfN5+vIG5ZVzE/hk7fPxk+XQ4QvEk9bN8atE2OykK3dyefGbpv8a
RkKC+yLizyqq2d3nvqpObZHlt3U200a1lUqflryU52zo512WK/eb8cC82Jlb8LbQFDgCVeUDQeZx
cNDaYISrqvjkVkgO7D5rGLmKqvuYxIBYGu4H2RMSziOoKZ9jZoe9gUOyl/wUdfXwEo2Ofm3R7CX4
hyyix3qxF6vLiwm3zANEo9Any7Qw/ky4NDdGwSci6sQlcgaC6XLtDsxcFocqLdpun7TKlneMcgrB
jwAIyDYkvE0xDifTTPIqijjbKz9Tt2tFwBqyyuzGHyz7F1Wx8FLGttCMdz8hXMk02H/6gfVON4jw
ncApnrjU6/sgKIZd7gb9q13PzSlysbx6eqQS0105A3pw3mM1qHgHllbfcLBB1wRFKT88NA7LXrVb
QFwgU0eGrImB/Odb9erlw3aMeNPTbB2s1a+ubE24VJ252Yceure8ixZSsoin+VPjtf3efs5bE7r1
PbuaY3ZR2a5XZ+4wwc2bqvY49B1MBx17GhFGhCVqkxINjObr3Lhk/5hDTOh5hbu9JOr5u6o6t79U
XGoFNhAthuku0Gibm4S0JibmZLRCkd3ZBUMb6LmKw/kJdVvpVwzFfQvuWRFBQvydV8RRi8iOmCZE
J0gx2oeAPR0mjXoLxcHaBv023QF7s1+wuqi2vucexlaadEGDuO26sfhW1mEj2yH/a9r/ODuz7raZ
K13/lazcI4156NXpCwCcRYqkBlu6wZIsCfM849efh+qc0xJtiedL4hXHpkyQBdSuXbv2+7zYKs/N
iTajo0BvT/76PRfzC1L+O6z3A49zzHUF1YOirNl505ZV5TCv/d6U775/+3dTyz+QMNUT0/zD+1c0
D+pdXKrrYCAgh7K+suqdkvW21T4xZxqXpy1gtyUdhEh8k6x2o+EAmCjBC3nyBbjpV9/xjH4d1qpk
JEkmra0+gm6IrHVeJ80lVzXpCwCtesbjVQQ/RgyCejXKrLs8ELe0f5Gkj2v01EevnDap3v5q8uyQ
jIOLd0vmcNw7XeDxni7yp/E9YXo/jG8cp3oIfVFeC0KsOELQrCXawwlPR359fw+/IP6qZ2YKgBBS
ox8Lec1D/lDozVEXuxln8fb3b//V3TljpRoFGDi5FoZ1nprKNWey5QrWQut+/+5fEO2V099/GB/a
KhDucSq+ZrsdXavqoZmMKyXCsTeFfDCMr5UvJC5+u/3i+wt+MVrK2QNvKqCZGqnu1h6WJDMO5LVZ
b0yPIo08F/iyX9zyd9+sD18JhYwU+2EgremDfalp+6CgMMI26OKni5YDX9wU5eyZFsp3lGwlr9VW
fwz1epHnyb+HGn+3Afjw8UeP1ZbGPRlQGG0EUYjQgFtj55dsrb+6AWePq96LaSTLiCny1HtuPe8G
mOjSIDZfeF6/IAkryucnSpDSJo/ZZ69PlixqzQlSrL5QJ7ifQvEn4LjuwnW+ugXy5+v4gkedtIrl
tV+315RGfpAmX6Awn57FPwQN5QyGXJFGBezMi3U2imbr5kMrY+ggG3dZa3RzXTFl1dat6a0esu6C
y/1Xd+VslqswYzU1r4q1LsVvnRbQqi1qC1EOL8TBL+6KfDbPh7KtOLQLccaBFOJ19BfS3QCygNxj
Bu149v3k/soIRD6b3afWHHLMrFjjUbcx08bVo9qRQs71u8k2mwg1TLQoPNotMgoRSTxHuoCguZae
vv8AXwyjfLaUKQoKX5lzvDUtJECVJRohO8MVOFi/EFy+iJfy2cRHjGFGmngCa4jxNXTfVVj4Wwg0
sz7P17UYYPUFiF/V9t9/ny+eRPn0PT8Eg7QsQH+EWsFbsw+VDgwlJWN/1Wf1Mm6lmzJVL4Sdr7D5
78ZMHy7FcbZaWYrRrpuo25vRDR1OjpJLK6XfFpawEJQ5R+TUmv+96SufhYlSaaaSdb5bZ3Izw0T3
oTaaC/ZAXz0EZ5FB7hFxRbJYbVKO2AS1WQ+auecY8uH7e/LV259FB0TOFpJcv92kfm5c9wiiktrI
DjQCfP/+X6xf7yZeH26EFVsxpcAQk11lWBdFsOIAn7qHRcvoBQ+5r1Iy6SwaIC5IqXaO7UZH2+Z4
uRTPQnLqmcV5j0fpTkvNuW5yhFibnoNbdn9MLOGHHhSz77/iu0n9HyLsu/Pxh+/ICXooauwTN2BB
9StEeBRK2A9K3mowG2/eD60xRxyduyMcOpv2Ts7LI6TLcdNf0fd/8HVQQkjFDijdflz4TKdQ+6fP
dBY7UBwVMq4v3aZBKTsblP4XxQieeH3YTdFBkhAx44hhh1KB4tuI/t2hOIsoeUTfGpoPbG7zXxEI
l9uyHFoSI2NJM8piKNlR96uhlO/BcCcuTRDkA8kqjxsfrroXn4qdLzWb2QsJ4Vch/N0j58OtGeDG
doIltRv6+KR5nGn+AUeVWRoXteNlJVJnipmrfupQV3Thz9a/KepVUeu3QPCEC1Pgiyn2vlv68BlA
JdeDIOXwxkYKe/TC1ms6CqS5aSDA+/52f3WJs/iDy0Sht4NHXzIclnVS1YFbKyg0DZUjgn/vEmdx
yKrEHEKe0G+0TrRYkcZuKWtZtJFq71Ku+1XUls6CUQpln24T+pELI39EwJLNLHOEzqaIFDbN8JlO
F7ojZuaEc195YQ38IkC9f5YPd0cpNc4CVIYOYVDu1kbFuVnYVhucGug5EZvu38tZxLMoZTAv6CjR
ep4CIEIJrT33cZi+GgLsOhES61wZ2+rC4/DFui6eJS6SpRZ4aDOOOJilXeXo0McMk3xFPAIGpUtx
gT/L94/FVzNMPAs0dW+EKlqscRMYq1aqEQFNN2Id76pefCkzDS6rXM2EVt40pfEjUOplmJC0VaF/
YXa9J31/iHTiWcgBaSYOJdXaTZdWL5MeoWe7AlaxKKJ2gyJh2cCl1Mpl7QmvXvV2wjyIJbBznzbY
OG1uk2R4EFPpKDbCij7TrV9FrphDikpHCwzLhBaHljOBCdVycjCgqxl2FFIuGAx+9ciLpxn94fGz
LDJj6Hn9ZpKRXNKhnAn6xhdFeiQtenOMn2KRX0dyyAl7q75euGenOfunITvbNSVCJ9QlEI5NJARv
ZBcB3t/TNY4R83GiIrfqFJRKgwLSUjkx01UX2PQl86mvVkvxLFZ1shpUSsjFaV0Th18ZpjeKesTK
Ddp5Pqc/BKfpXBxpuIArI94bozav820be4eLVu/vAeVPA3AWzCJYURxqKN2GkvqVic6+uQ0t5Qf2
DUtfrCF7eq5nyk9Ri2hWqNVLN/ureXkW3+C+Fo1JQ84GLUK5sdIY6JRHB5fuA3MMgZEj/30IqVs6
saFjnDzG+wG8cBJxZjmZ3kbUq5k0wUr3jMxfC0n9CK4x3QZBfSFD/yIYimcbt3oU+zhDKQ6uEzF9
A+EDr6J8Zfmo0asLm8M/7wIU6ywQZpIf6dAqcB7KYVoWKQbzWBBZvXIv+/1R7sO11+iHf+tJV949
ez5ML+qQiPhB6m5yX1Hd3kqvR4jgkyBslIHWYbGQpB9lUI17EyHy2gAmatLM0uCXcik+/nlnr1hn
8ZG0A8hTzwTP+4QTfzqlaSC9V1OEyomMHqV7MoTqSRgVOwjwXuJ0A21tkVPaIyh9Pwp/fuwQtX2O
MXTTUrQW5X4DrN1FznCfT/ksN8Rl6WE+I0obRmCtedrb95f780MEXebz5eh+V5NcnJpNjhaF9qpk
OabmEdI24OOH7y/x53xHsc4CWOBZFv0FWr0Bs/iq9PHaCPw7qZQv5DrS6eb8Hh8U6yxGWSWsTrpK
pI2c7VIpXrIfdiodbaLUufQCOn4qz0DGxF6/qKjuj95zbSq0NeBzMIJVbH60l3aWX33Ts0iFFQbU
lCwcNhDSnTavn0dRfGmCC/P9i70T7k6f75WCQ6JCQ2W/sYJk0arzKTc2/AblzRayaS0P85G/0fxt
m69Qq39/976aEmdRpknhgTQczW8Edcx3cpF1y7hBMv/9u39x78yz+FJgEmVAAOk2IU5fmRkdaV1Z
dW25LHR9ZwYXvsMXc8o8S7FaerlhQFMXmibMnfWp2tJtR5tBWgprH3LmslTpOqBLLnMmwbzw1b5Y
txTzLJhIMbyH0uJ2mSCMpimZKGPkr12qblVhOpplOi8gTdp0oOjscbybKtQuxLEvnkPzLIaMJ8uM
uFJJ/7XuKETC05gqOH0l9vc37ctvdhY0xKZC75MDUolbBb24FO98M6zcoD+dJBXGBqzgndiY1wNm
KYiCumg9yexlL1z9NK//MN/N05P6YZmohn6A9Z23G2BF0rUnq/CuT34mcRO/iZgNuLJk7PWmD50Q
KgLNUKzOLY20h1GOoh1omX/54/7Hr+E//dd8/z/XrP/7v/jzr7wYSXeD5uyP/714zXdP6Wv9X6d/
9f9+6vO/+e/bPOXX+Y98+he877+u6z41T5/+MMvo2BkP7Ws1Hl/rNmne351PePrJ/98X//b6/i63
Y/H6z7//ytusOb2bH+bZ3//10urln3+XTgv9f3x8/3+9ePqO//z79olN6VOS/G1VJ0/ZS/3bP319
qhvexZD+YZmyZqj0sZiWqBMP+9f3V3TxH5aq66KFFlM0xFOdG7+FJuAfqf+gX1mVLFM3cYuWT8c0
dd6eXlL/oRkyjQ+GJcmaBZJB//v//YifbtL/3rS/ZW26z8Osqf/5988rnklXikSTtWqZmsi14Pp/
fox6YFtpj/vFsRrEypFKyZ5E86br0VwEQ2kuPgzQv67+8WqnEPO/D+v/XA1SkaUrumbpxvlRpB75
/ZAIRXo0wjqeI8uafMTnHK4ozRaA3IkngT/dX74mrkm6rjPE+LKc7yxT4Jpymw7xsRuN6yG08uXQ
DIuiDmd0tRuLUI43eP4531/0D8Oq0rmv0SLLWc5vw9rpndWCek2O8qRNy64xV81g/WgEc5OE+sVq
v3Zafj6Nq2wquqxzwdO4ysrZkou/GqsG+LmjdY0gy9RciF1m/IJaTBoAz0Yvoa5h4HUqFknRddTS
vHStZMAWaal2RN+VG2eSnqwJEqnbBi+m/4JsYCh/BO1e7FZN96aoKzOatYChgnkS3ar1tR5soDRz
eogYB/+hKl2Y9cPU+AC76WKsHPm2hYQTuOpVdMiD2ai8jPmt2t3Ac0mC68l40IXFVCxoGfe0o2K4
hXwQ1aOpRfTA4nQmy3ZfIJzAiypwW2MJ+lheCqCaBdNwlKPprZSFsVbQA0FFoAxs3U9POh5WWuMM
yTp8UH/Ez9g9xsJ+0n4lQroNUUNQsyzzPZJYR01fTfFhNG8086mkxWuksTorDnL5jBm8W+d4fMqv
nffY0J4K3BepZq2suhxVHEp2pfzpTQcvc+tgLpJLaW3HN9ZA7f40IvTIyg8h3FTDWteRC01ItKWN
WKzxZaoRv0FtxtzFATPi+NacZ4GNShVvVM81+odWAOa7OAHR8hXL8PfP5NmGndnHU2JpgJgUyVAl
+bywDUkeqjL9W8c+THGuocXkdD7oufSu4aPqeercxMzwKuvLEFVbeZs3yCG//wy/zQsmg0jQ0SWa
tyQK9Z/DzQhvDxtkXT025lMz0nrb9PUE5wWNkGyBTf3rV5MIkEx72NXSewHowxqpCXLT5mhAjklr
3aHYJhvWMe/IuuhqqILmwtV+C24mYZlNF1dk3pvE5U8rskdLt9AC/LsdZJAqylC6amPcoctcwYhF
oBbejRXuct9/xbN8n5vKVU3wuqKqsMAY51uX0aOYpMZGfItQ/qExlkHamXdkq1jhmRzwSxF92VWg
D7M67rHiNHmWi+A2TLuD3gMBqulmR+0V5zOYca4+RMfvP5+hnIcmSxVVDJx54gxJtc595ENZE9KY
DrGbrEA3jLjEMVAVm0tNdpEXSyH2P0tsyqT5sBL7WeG5nWFzziG8okU9eQS0Nvoy9aZZomuJ5um2
2kjrcqWtjcWEGpF0C2HwVm/5jg4/WFUksFCzkUnZkoOdKdpKYa3PRTtS7VK0hRdMsNf5Eqyjvquf
/ZtgLW+qx2Ttz4MFrcAQISln2TJ678j1jtqFzd97IP4UqN9HwzAkEZ2bopwvgH4hmhoMSevGvKPP
S/nll04ECJQpUNmB6nhvxia/g1cJzWbDQNDj5oluUc0xJqNpq7rH5V4onfKm2FI4f82f+R5IsFBV
fH/XrN8WlLPPeZa1Y4vac8IQWDfRqrhSgRkA5F9V83yTL4VlRhh9kxjbn3Bn5t6h+yldZ1fjGg4P
SvFdLC88FKzbYAWc3nPko7IC/DTCg8mXVjvLE1co6fSjGdSd4iug7OZw1wCKZzda2iigtNphBetM
O0aoaRtLY4PTyF46DMdRsBsDySA/6A6aHQZu2S4S3Vama5VtDVU3oI35fvSexPyhaY5Z6SiVrf5M
dp6dz9VlsYgOxTa/RtWd31TbaCHML4zbKV06v7+aqiCkBHFkIDn4HANiSbZSL+jMm/BeXEvX0mq6
jq7qXbpD67IUfqj30J8PLQouisw4jww2PLqpxtx2LqD8aZz+8YTdzhwzd+phVfX7qlokCLo4SCd9
P6n6Fq05M0L0oIugnGWFi/0htK7x5JEH99huM6dUIdI59VW0gRmQPbLuYJNMx2pZMOnmyWN5I6zb
lfkjetR/SNtul86FPQuPgvnNIRqcFDIYweOmhUGv3ljdCgNl5gMgacpRCNGECN9DF1MROhdQb6d0
x13og1NOe5ffR5GshU5dBZ7Q2W57jMhxUFDjFLf1tuF9u1ZWwZ3nFG5yVYKDGmaCCDx3TpOGnjnQ
QdKtvmrnySbbhIvStQ5s/GfyXJ2z4wQr29jJNr+QVMLXPPuMmiJbMsGe1N2wZO28M6BQaa+evHI8
JOYiPHH915FlmxW6EhjXiUz838QFnerWLPVXvr8uQrxYDnp3iLIVp1GggeriQbXuzGZd1+C6t3C7
RDjP3jIKnfIXMnUfS6x83byN14HnCvRjHzAnqXCIkGz1JUaO9+TvizdZn7X5nT/+NKtraZjxugKO
ZbRh+ownqxnIXU6Pg600R4EVyjcTJ0alO/a0u+8U2rITLD0XCb7X/rJB4a4wwBLTzlKuk3zdifS9
S84Y7Sbk7eUiiE5BluwvjAxafHeNGjqtYblydqcrO8tymZhd+8qHL5uFIc6iowng7rmWbEW/idtN
JM/z+NBhaTw+YxSHMeYyQ6EPqtkuDeXkk2LTTG8nKl+RD0NDDkNKJhg5XmoLxEgFmQEHDnAjxGha
Ngj0Tj4HYMYDibLdVTocjWDftdsaTGWHSsS4BTqCuQGj1f/FVEbjPIoEn6muaCAD1bOp7sE70CFe
icdMPaEjhmjl6aMyKzF9c6bSuLBynCdOGi6Rlm4qiCEsFv3z5IKeMQBA2IUffdN8qStSN2wbEKic
equDQr7UhHI+A7mcaWk0Up22h2AzTq9/yJwajjVrTRH9m0hPS7uVSmSIWfZL0dVTnr8OItoWQmOV
dZ1y5ZelG/e+i1dKtbQKY13lindhsM/6c02RlIq9FBtVUitVlc77JLFCOFmcDOJRMr0fVR9ocxJH
O6B5wVfaxD45TDUKi6qQHqxY2IWlcdD0PGU3Ih6MUU3+4kaWj0NaowFSViBHG+fVVmLT4KeiPB29
ql+oU+sEKp05elnOLSC5Lv7Xns0QaxfW5c+lrNMoaKZpkD4YbGhVxZI/35YhVBrDBLx1bMOinokx
vm4dzkfOUPDkfb+UnWezmqaTpJClGOJp02ycPd4CXKfAz9P22ECetXEUaAbcdgCjBuwsH0G5UEuW
LnV1kSqfh1VNZ17xX74nl31fGj48eOjegFcVBS5O8To3cXdboWGzEgUNOKZajhotW2tn+E8ZdiZK
Z9nRRFAQQQ1vNRSWRf6glbdqgwfqfSbuB2rQw81Y3KPhLRuekuEmSK765jnUN2pzRbYcZ5t4Wprj
Miu347QEoS2ps+gkOuM8MYRS/TM13CbtnGhllEu8qgl+7PDM66mahdMSNcNQHIyQWb+HAKbpOBI/
iCUBXBV25bRUx20svOEa40yyhoYPmYMwN1h61Z+6j0Hm0cjvS4Od0BJFYWxeC/5cVn4l+T1Y3HzY
1b7b60vWuM44wEGztA0yOil7s4yIfOBKt65N1Hl4fYEAoWEJC9Y1kX8CbifQ538nTzs5OLLDNnQX
qIgdMorCWlZfPVQe3ZOU7zLlEJa3CdtbvVlHuGv2hduNq4ixElhoIe8IVycTvSI1Z7hmugrSpHze
/gqgypsZ5gaMqfZYB6EDg6zQF4h2AvQB9SEb2ewsq5NMelWYM1ldsX/WjduuvQ340TDWnUq5wS1v
MO9bay4pM/kE6QPqz8b5FKvrYqZEm1670HH126pNWiarhmoiG9As5tPnCVSGWe+jj1CPQegnbNgR
WRcF6qcsVwp71KD70F5kXJi1v2XTmmZozFlVJpBy2fNcIZj8vh0yUTlO+gsa9bSacIXEe8jHWnET
l2+1sAM/B1nMaf2D0qx9Ze1lC8nbquU9HisElHp4EMx5AjZq2MrpLpRFO9YOQJFK7TBKj56PLNOG
YqaTNFYIYWaI0yt9PUb7GgadEjGytJ7m885yu7VsXIGyUe7I6qa95zm6dcCtbYYOpFcQaQM/mkOv
EQUUoesJ3l4hrjNxPdSvfjaH3tEks/zF0xeYWfKKdeji7W7i1Ky/DqKfOeQVjW6JEg271F5N6oHG
GNuo7jF+8bFhra5xAzUGiJQXTqjl91PYj1njaZTRZ0OxUUTQ4vrZnsWsadYcgaodQwX/+tOOqrtK
VtremyVO/wZRPd+iXa5+qoYrtY432ieU0IhVrHfATQqrVHuesiUdjG0RXCXq8+kPPubYYXrv4TPJ
MRoHGAUGHHY+4Lc9F27GXT6tI2MbZNvrnFpb7IgwoVCfrVTWZmV8HUDKxMrP1mQIcn67yodVKhVA
220rebTCpzHaWtR8LHoAF2N4E0CkHZbCc7GX6q0huJK/QX0P0dIb77q2c0yskOTxyVcPSgG3vIby
hh/pdUHfA3mAKKVO2hMQqmuUr2Z7ZeWw0Y2jgDmf2F51LkYBXnMUBWp2OWzGNZp4G+iZr4FSdit9
ESgQjm5rDeVB+yxh3hNxmq5VkG3H05CN7AdbkAssAxDC2VxH7OEhRvl4AWDLbLjjvXTVgmpSFmBm
dHGnhsfqqXd9aY+GtJjgeaK+11V4OtdolDw8nkKg0tUL1l5WsJXbYRnSvOT12lVW7WvtXvK9JcRQ
LP+uy2b2pNERq7XP+aBdtU24wkULHUlpF8Mz5pHAl0WOO8u0gB4WYGW+yCq40OXcaH6dBFapR1yH
NZGftkJetRgneQYCHegj1srqbVqsvXE1YGOP7WTdtntfGZFAPRfJi6bcIqvq8JtdaPGiDcmZASi5
/slHjjR/npv2HTdzkT3ey89CMQ+mRerNRdGNjsIdfA7pxY/mJpuXcq70Myt3LMzfhm0cLFgPukOz
Gya2wPOOWe6y0CSLYDViJ4cvnxjacFdQcY6JW9w18Yay6jxJbJwrVRYeW/FXontVwH9ytJPhzcyv
8UaeBcYcF0G3nhEfgocYb5ZHfwPldBc/CXvgyKlkg/GYtat+iaatvm6ppeorg7rLMXgEQzEINgft
NzTwdIcRECjUvFWxiX6clKfOeKhUV/2RXdjznfXWnFIbw2DSUpsUUU2C6/8cmTEp8tMYxu8xQuo/
ozuQfqKyQxzMwqWfaGytZM2w+JCZoNS1/KR16XfbnLrSsOPRd4Eq3dWCcYVe7cKa8VsuTP0QUbOi
WpKGb995675VVmkoeO1wRDQMAlVDuRtnXfhXM0q+usIuwjB01dAl82xlUprQK81oFI8RiEK70Np7
NBB7FSlTVkxPjTjt+8i6EDMl85QwfoqZ1CopWuocQzHynCF8HnUFCgLHgaN0TKHNTo5ouKm4pBAV
TkSCOQRG6t+DMtOlZSbvImER8JxCeCPGUoUvVuYrFlXPhJ+iOZUs2mRjSEcfts4gPBhl6QzdLtSI
GeAEXlt9P/WvUvoTabKYPHftvoz2eXSfdW/YhtGLAOsABzhjsks8qRoX1lELA7+2JarwtlFiC4yT
7BxQQQXwb5jlZFLROqxWmeEOvSvjBBDi4273IZHX5uQhSNYmZeW55qhLeUNBY0kicgBB5XgO9UKX
0tVCmmNtMOvmeMfuzIP3mL95d/Fb8TOfaW6+4RyFn+PUaF7O9Fn3EP9In6WHciOt5MfxIPC7tu89
+oFtk5YgdqG5y6/MX0407k7HTliO2UpBHt8fAFopyyJ97uJfY7od5A1ue0K3FaPrBvRfndlIPe0Q
OLl2E5VXYv4zdbPyigk+QbktEc1tLIo4/ioJl5kyt+IF3gss2BBYwZ7yv91RvC0fYnS1D7RzGLlj
UO+UiGyEQDsZbOMhfP5+g8BG9/eHxzAVUZFPFZDfdyNjY7KDTNrpGEiuUi4HfRlFVyrGGcPcs2Yk
lfw9hEk5xOANkE8BWtFWH63SrVQMxm4z47nNd9TizWnbkFiPNv3WHUiwYBZMcwAOoPiol/vAL47J
g/CzwMB+Vzsk11QIElu/QSLZS26UzuRr72b8qSc4sM1B/2kH9Wd3L70Fx+we9Ily8K+KJR9oXW5x
TuINrMcEA7DKzq+8a1huMz7jKrsvnrT7bpHTcg0+3sEybaG9aZUNVImqsqS7SD/awsaLp1gG18YS
WIf4lNWusdRXQHMq6Va/1ufFOnjE7D2hBW5Wr5o3KoEsnLg9PABT4qNtla02sxxhli7ihe7Wc/9K
t1lMHHEOlI3WvSeO7msmVOQoj9RaxBvvyrsVe+odVH3EF3nlL5AkKxFURLvc5ut+pyy7pf5SE61n
EJyf5R/RBsqqdqC1R70te5sZhyVbAfrYjeNZP641aqh4u2RLkTOr7qUwDmMHFeQmKKYFOFSLpq7a
4TV4rKdFIbONo/iQ/Yi3+kPboxW2/W16V2KTAvOkmPGr8lxdWOqAYRHt43ypw+hwytzpuRwc8nqD
g6/ZbfMeKySIiOO6p4ZJfH/ulsYC41F0UHE4wxw0VNzuAMVGuutftNdui6Uvdq0V72QiGEfMDzeF
aQMZ2UGU7HXzIoabsZCbHSxz0ZwbqssPwyXEDi54BZWAqbEeObQBmaMrttiArD3LraKNIs01ae4p
K4mm9nwd9IeYEqu/1Ns3NSSfulE4Iu6WYbmo1W3uIcS47tmaRLMGRXC5gL5t4gmZu01PqLMxzYox
qUtcDhGxUbM4vuMk8sIu4vcSiI6yTZKpNkEoUcTztjxVwzzO8NLpmLZGaxs9M9wL4RjEHecdQWys
m/goVVe63O6zfGZqqewK/MdJRY0SrxJfWLF/q0jxcVg2FJ2TRM7Xzo/yKqUacHYOpKP008qscSZq
BSesMBzY011Ypzjq+y3U6JpMZmABB1YoDZxVI8TEU6BzF9NxcFFIr9vdcNXfyzPE6rN+z9TAtAd0
Vhqs2+G2iJ1KxrzQzu/kPQ5usEX2VMlRVUUxznOuidFUxU4Y2LhdZ44cLszANn9Nd6NoO9oTdDpQ
nTinJoad5C61zJpney8bsxTeRu303QxAOwtUG83o9KnYljW2uI/eThP9enxou6US3foqXgMzhfC8
H/fFRn6olv4qvWpm09pfhAvrGC+wG9+Me9WNF9RWf/Bz14T3++ypvyp28rwnLik70LFltDN4JD0X
uAo8I6/CqHPRxMjv90O8TVU+h6vuB0DhsHkwW09nnsLx10wwDhJLjuSoBvfG6ffC3Sk2bsU9H99/
zEnD78Q952viT+VNIEYmG+rEwGa8h2mCLGafkJ1AL/fKUXd1N3fAuc2nK/LbuWqz3rryfHqrQJda
tnCXPUMqR6DC543veuadaZ9M2uxTqFlOa/1ncKxhst7mt2yFhHVxAKMcvHZAroAqvFj7HrC25KDu
4e/r546gxVFSzAbDbt8w3t2W1+FPyiZrc9euraV+jF591ud+XV0lt9qvcS1v42eL3nci1p6iML8j
2I7uFIVjZVdt2ULbjbTRlNNUnbC+6A61tzHrXY+37zzO10m3HAcsGg5tsw/Vra/Ow2re6q6guIU0
D02CDuHBxW7UqheW4grtcgoXYTCHZUcVQy0c/ZGCtV4TuN20drSIp8WOfyCuPHUWAJaYjc2+aLey
vBzbuTweZXUbIzLVnZrvnV0J7TZproXGc6DuWeF94SPQto0Ldd0/zFlOKmhCUmTZ0MXzZmmzVQxs
FJvpOE1pcS0oYYYEQRoQpA7qrGy08S/HCAsls8QRicpZCZP3c3oZ5foY9b0QH3Fj1Z0mNImYVbnO
xfhlxOLgUpH4c2cjewiKO+QcsgiLSSROnEUJKypgvAZmfIzw9XWnMX3GcLDdKwYU37H5JeK1EY7s
koImn1k0PhgBTHX4kCypOstVc3LfZLXSrVFYNF0YOIXVNnPLr399nzqd3wZGnmrQqbou6poqy2fV
dfRlYtREcAmLyco52ml5THW9cdnsOFMvt6vvL/eu5vuY5Z+uB12XM8lTG4Txvgv4UFSNQRlPBSao
RzOkqzvBgmqI8N2M66B2sVD4VersqBAxAZQzJw5aAtOYUxqG4qwm1aar2DPyfSpbiFRvqVsQOXOt
MK6KML6wxr33dX/6pNKpf4IuClYVxkY7Gxk8n6AnVcp0Iz+2XE+C/20nt8K1utBuvAXknll+4Lw0
uPHX+avyg1DPoWj4iL8fBmbkK1UITXCPKCMlAQPPTQNEu0spuIRzIZzHsUtKokHCovQD4M1Tblp1
p3ZL65hGG1/aYE2qlRuyPCyLo8rORg6c5pbpdNNMMzHtSVZSM28rkog5R594GQqqW6bbE1TOPAje
sSfdh2IFb+49axk3/F8Fq9LnfDYeypRDLvhXpyhBJaNTKJE4IekSuRzr0Y+G6EePlQEc1Qkil0b0
Agppf2GI35tezofYOD17nCMAylTPDldjXTIovybizVRUV3QOxq5iIPJLAhbKQhjAhOf6E44uIm4y
ZFepCM3Oe4NfmK84FNl//2iez1hd0hSNdR0XKUU3zXMpFlvhQGfKZjeyHEqc4iQgMPpu4YW/JBlB
anY3dvkSNxXrQqg4rwO/X1c1qRdygCta71ubDzMiUwoQ8nWY3XSWMG8kmroKvLTtEFvGVA4hJSFm
mX3/VX+b9HxVCz8uNkyccLz3ln48UhNUqaklpUxvojyCT2JsRozd2OSRzUfpJW3bHy52mkgqMwjN
MN/2c+Ad/EELC01jXKPyJ2RMEmzFfM2l9m5Ezn7hkTpPznh7igi0NpAOnpaVs9KNUirAWxW/v/FO
lupThqeyKHNk8/34vS8Wnx9cOLDU0TkaEmmLfW9v+3DPIswoaglU6425pehG6dUebgPoqycXSKY/
SZ9jsukNl2ay12oo2xiJ2hoNrdldC5Uq20TBUbCuC1StuC16ixzjFS2ZJ6CRU7doZnAw+3KnVLf4
8Ca+K9WLQXAtdVnHbhPONW+DU6rBRtHa+OpsVGfVhCfxzNI4onalN7aTnFoPpEqNo/tueJveSvfG
4Ij6TAmdYkfuxevJfYyRbW6XwUwqMa5x5M5pGyB97pTscmXWhMsh3UXGvH/fxE++YwpOR+tNOS8V
3HwX0aZJl6K3iPtFt80W7YVBPj/141ae+uUUmo/pBaNT7/Nzo4pCigeF2N6IWMxbeocVDxUESx4A
rlY/Ww2bNsr539/Y3/oSden/sHcmu3EjUbp+lUZvekWDZHCKbTIHpZSSUkrJkrwhbFniPDM4PVe/
wX2x+9FVhWvJbgu168UFCgXDJVUyyWDEOf/5B0fazJlZRstifS+NKVycezOSA0/MJDFywDh9yt1o
I0iO9WXfWmtd6EBC/XhWaITN1mX10Xj516/t0lYJKNq2NCz3x7H009LSwzlEtDIWp0yzPmeYivoN
uQjEtRfYp+HWsk7KV4VH1wff/Ne3lC0YPqZJQQb5+r2usFXoE+K+ak6T0+BN7mHysM/tyPaJ6dE+
wBd/c5c9agCXXcGEJwjP7O2j1TpdBQNheCcsdk+1bpy1hAwzEniNhmOpFSTN4mHmk6c07rOq/KAQ
/M2nwzwVLkIxuG8kDy0HwU93uOS8jwoCpE8aURPMLOZ1XxBBoGzsNeP4cjoM2HAyBAw/M5l7/PMC
+/U2Ez1lWJgFEIlCv/rus00Lj5DeK5pTmyO/ak36GgwY/IYM+VG2H+5TfJO32xSfBixmwaiHcv4e
yJZYHUPxs9sT1IruDCBr6Pajhr2jMp3PwoxQ0xXVxIA59T5YTr9wQaGA8y15xAC5sFKE+fYmR3wb
V6uYgOGBDMmt0e8i+NCFOqlOIzBL8BabjKTHziXzlAPBhyHqbax478gQCiZZW1usSbfuYDkn1EIf
SVV+OeyB9z3cDdlYWIm8bm8vb8lQhYwb6rdT3Xl+OE6vUY9zslNW7cpMme5TDLhQ1xllYsHBztzR
RNfRQxebDLus3Np2nsIJAadgvxK35BcRL5DDeKuSDy71lxUDXZWYWocgAhRLRAK/vdK+IC1uxKj5
JCv423PLxERWNXJfM32Oahhlf16gvxygCyfbYe4B58KgNBNvP062Cs8ecgVOkzsKKOXwVrJAZR+8
g/Z7UifyEwsKDbgNgwCYuO8298FuBEl3WXzCn4e5Zi7NJ2GMt20076M6Lg+OBVstnIjttK26unBs
rkNqmbgclXMd6KE8loFMt8EMvWd07fPeSYeryo7FRWqAKTjzIwFjjHabxLmWEdE7albGdjafPYi8
WhR8kySO7rkM0FJAYTMbr2Rtg3YX0vKzZoJtoFOoEGN8rqVBeSvzYp2Ijgcwz9aucvX2Bt9+DFK8
/mZ2N1lgyltoBZPdlUe37qarLv6gPP21c+KWQUNEH8PxxOH07sm0seV5qs2S09zlCfpuRsI9rtVr
NyN7Up+B/GKc2M+VSo9s5neIf8g31+WL3mGzZwYbMVr9g2UuDuDgAI0pm60FNfiDU9t8j8QvT5a2
DjoNdZhHc/92AdVmESpMceITEUfxTgy9uDa6UtuEfUccesdyIlMLNkFVrBiQQz3t1FlbR4t+vUMm
ChBwDIunvMry81nGh9ztu31qqV1MpubB0sKLLiCv9s+L/pczlyWIEkAuxy6iAOdds07SW6MR8dYv
jC6MdFkUB2ZrKyLkGKfIoVxl3viRy97vPpMNcqk3XEhGP+7jT6fQYNowdMnDujWT7nnO2heyTR+y
IN3nXsAhyNxL06Ptn7+n8U4g6PHQqff5sIVLJ5cd5e3TSYVoTCfrxtsiXovi0rFOrlQocz5jaBk2
ahUaj3Z+iQ6pq89zB84O3Mx4xV2hRyVNvq43Md4TIXqeKffJ/PRjr10LOrV2glcQzCvy0v3K/OZ2
0H+/YTuPnuqiAfBD+2P21/2SEmmdJQVST3xqr3rYPVV6FkzHjgBx8rdTek0aoc9tVvt9dZ8b34Ya
V1b8Wu29JbcyeoX2m0Ugg84OB5pVbt075Zn3UDjroXgU4mJAaIN9PPnPRwKH1cQkDMIPY1Jn4yjC
uZKVGl+16pZsa7KK18W4T91Ly7l2m/sA/M55sDJr4+EvygU3twRx9OW2Cv1mBIm9mqr1RCTAE7su
A6/Y3gfu1l1opvyvNmmBuILjHCLkzqg+2JZ/PQUkDSi5ADqwOzXau/0y06dhUg7R4+Slw5wYATeD
+CqEVlsOfbr+8zJhD2YZvCkcWCbLm0CshS2XP75dJrGd5zpplcMtaubBvCkdPHGvW7LjMh0H83ZD
MjLE+EfX+yqry4CHWAanqHuM1HkrnoT1Ylgv4wDEVR3D6iXTLqNgVc8bjPlmtYPzpgjw0ZnB3Bve
PbkBKyt5CHvT75RcycDZxozJtMTvAiYakCp6OCNDug/U7RBdluYu9B6VhCJVfTfbxp+JqOp5Qq2K
MdzFfaCuWM8PMjifomZlo+Yhv5g0MHB1kJSx7fZ9pG0IsPEnf4BAZw0K6GQAlANYTjsy2KBHMEuT
JXoGsi27CUxSx+SP+R/WvytNvBj291gjl9k4yseRZqpB96VB5C9AC8LHusx3PZc+gWcTcbAykTAN
gQ6++hlWzEqPCS1uOU1SBtz9k/0F6cAAFt+sks89ZKXMN72bprpN0u8Ww+OUrJFq3HtRtpLhnQxv
4uapdG51GDPRYwl3xyGEkk4XQRFEtzy5DbgYS+7JnVfVE/QpaMzjOhOwJ1ixaqfZaw9eOkh0vffM
1fy55MzzA8KtpA/OwhxN3ZuvxmmM1kzADQtyV3owUSpYZHiv82ijqhvthqlg/43oidwHn493ZeFb
zYYYapAoCxoHeA3sNXOND8NySOrr1Ps2mJ81uSnDDbOgPFr3w1qlm1D4ZDQ6aucmZ1mxk/TGATFj
N+7wRbZAknvT3RO7lDTbYVHjkacwaofkx1+P03XXQEJHH9eOD3o0MY97UuXTyBwXFu4Qrd3Pw3cy
OBnnKW+HuJABbWPeyfQ8yPwCr8juMfT22fzF7b/OrEwP8YpHubHMqlW0SdnHWCdMReWuVBvhrb3x
Aj48WyH/FP2h0U4pzKh0T082mudpBnHgkKtNQrA6RJGi/ZYu82Rid9o9dn0WF69V33vjps9OwXgi
kJS0nQ1iEa/ZO5zoZXpfRJcFCZrGzgx3UX5uhbsgOaQKq/dz8sxo78V8BjuymK+N4sIx1gWJHfbt
NDwg5BP9vcq2+V6V15O3G61tFd81KdLAW0MdFYP/4IHoldU87m3s47wDRPbcPjOLM1Jr8cTGZJ6B
ZPkB0GQtp/27jWTJcqPH002Dcu+X6rXsSjTU/e3MADCGW5olJFwXJIoSGXEiSWXYz7UzXFtdba3a
PDwUoxmTOhgQy6KDotTKBBdOR8mLAGOuTil/3V50vuvk8BhyXNXxw5b9nZcUd12wzG/NcpO5OuyH
hQhWQNbq8mjc1WTRrIgH0bc9oVCrTOqpb0cPshPGinDFGrZsj+6EjPq68+PMge85l7u0h5r15831
1/aTmgjF4dIHSl23f7CPfjr4MStvE3I2s5MZ6MPRIfOiFsXatIJ+NfcGh3GPmMULv42qxUcIc8GP
uu9fngkXsOgDF+3j0n2/Q11tZfTubNvZiebNOoTVETRg2lad9Rq3UAe7TinEPYDDzWLYX6Tzd0Tj
zJwqFvqf78Xy9N+sjuVKLMmURKdBhfTz9pgZ5iySWdLnpznTn0Ki52FN0HERqO1hsHdFnEj4r8vT
5SMdQYgKlFvav3cNeJGLrJ1NC+izHbq1VxaD36Xus6ikd8ytEOGEMvdOU5B+W7bBJrCa62Y07wSH
4XntTTD6nPw+NBt+zZsaSiDiB7smJZDqxR05tFA/jx/cpXfeXBRtuPsJj+qUoh9O2vuSOp6DOJ3i
OoUGx/roySPf9aNuEnOv+jUpit2GwKd5ZYa0S4RK7RKZh8cOigVJgFtVZP3WCqWxw/tE7Uxl4efV
EhSiQmMbBq2ztYtS7gjJQgOTJ5Ax2q7dtUblnE0lrKsoip/J0mwPk5HvcO7XP/h21i9rgPAloFpI
0BYyDvddqdFO1RiU1pyeTEQVq8Fr7yY9OfvzOvvhNft2ob39kHdPPQjt1DSJlD6Nrc6gY3bzbWw0
FTwa/mVha1K4obl1nAwoltzYjdPKx1pdF2NWbRNXb7YZHbdBZtjooQ8aeihfTJ18HSrDek4meK6w
fIMR7VLuWIj78CyprBBZQqW5W7nm6YqPSvlf3+IFTDdBsTyxUBbfvcVV7DmRHc3ardNBbCrdaN7U
eg844IXDPqpoWhzqAhUe7HGBd8OwQVbrEV6DZf0Hj/AHhP/u9jK5cCBLLiMMutS373EnrWCiTdJu
VZ3t7I4I5brjLmqztS9tE5GCWU3bGVYeGfC+aUziWsYdRQI6CfKhKMLsnElL4n5EZPzthRmLxQNG
D7rApOLthRXVUCRZ02i3tSRfo8MhS8w1djZZtmZvQ/xbdE+9CtZjwDPMIw2PsHTw3QmWVK+NrS+0
6FTm4+MHy/GXHpmxC60xbzLPjWb+Xb/ZKJKQprAKT1ngFVcz/awj1C7IPIzsioAsL9msq9QL/dEa
dd/ip3xioBzcY4xNol2M5UEwJbX0QjsL2y6nVnBeC0wlt/VEQPOILuLHBf8rP5XL+Lkp2/K1e++W
8sZe5bp6KU5d8/LSXX6t3v/k/0JflWWq+z/bqvhl2339j9v4+evPhirL7/zlp6J55ifGlhznwHN0
8fYisv3LUAXvh0+0T44NAAoO4rLy/vFTMT7xCy4cRuYawLM2b/bffir2p2VdeNJdaAN4knj/xk7F
eLtDMKAAxGMwgRMHhi62Yb+rvbR8Vno2gZINC+RNZ4oCgCT45pzcqxHqdz5hDhRl5lXDkbnRNDwr
spKIWZEn5be0QRP60707/rUf/Oy48g58gFVtALkz1rBAhk3cAt69jXNIp5n2nruZSM+7i1rk/g07
7ToyqgHNEjzm3onloQRN9etJDx4KCsubIm7muz9fCfY1b04d7o1cXBG4NbCpueXv/UQJ9snaqO7M
TSdJr5q9HH7Q2Jf7gvTYC6CT76SRjf7YNCNjL2fCfHcs2wsv6t0NOYX6Ybbp/uygpouchXg0A83e
1c2YbzEaJxquIIMr6sA04jyXl50bjtvWgdPVzPptbXfPCDND1Oe9OqDO8C6DJo+uiABCwmK7nU+P
j/K5bGKUB2rU0JGWxZWZu/aFVFW3CoyK+XgGpvQKpufs8lQFF5mdFpdoNV2/hPpcDpzhA6AgKFJO
yy2s55yURr8nkpkLEWeaHU3f+24u6Ig18qha6B6hG96S90OgYMjkqXNqGvF8/MrYLdqO0VWWeZ1f
6+LZ1dInopyvhqi6H/rO3dYUkkwSYlilUfZI0ieq38qIbsKgY3Q4coPlkr7T6KFAGFJPm6Ft2su5
tue1IPttm0Z2e09eEvaBsmj37RIM2maG2LNpj6t4tCZMrUzE40bKyTGU1rMHJWZjV6OjVlNC+paH
AgEWj34dKG24GYxE4/6JIKIo0qeXYoZjMeRE1K3KnvDLLrZbtSD8jfU1w2Ekg4ZqHDRoz8FZg/8O
SZcHB1ip7TUdVurnytYfHZfHV4XwffOodRAA59+0qTkXbfTKKORLWUfIa8hiWcmk08/CLtOhV5TN
RaK3FFLKK9ZELz9L/BHXcPvRAJfDHkfjaeX1dndZWKLbKebkq34iKdrG6FZPZHRvYpzhExKorZOZ
6KYeYmFUim+JDLbEN+v7yLTzddyBbw/CzO5cGTvwOepDlEXVGcml3xNiwjfV0KPRIPBoh2m1vljx
vRhJdVZOxWPazsbKTILurCJpatWmSXdG2OopHEtgmYzYRU23V7NLs5oN7rUgThY9nufVe2BlfZOO
1W2gGpBm5qJYxDf6scom7HhJgpbbEI3uMQzC6WyacT0xmMrtZa15h5nQMowb2gC3ylg3rksnHY8I
Sovc9ya3ujCaJaYso8kuuqFZVnIzWJvKTW3bJ7CJFBLF2C71ZTtEFyW7CWpybyCCvSJ8yFTT11jX
0xutdoA7ljU4p5bmXpIiSLoBsRNOAK+KCOfrsndog+Pc0Zx4RVacCadxmOS4GnFU8hAz16Nxo5f2
iLyybDhWXXvkcqyhIoJbgRISETgSvvpYzDBSkvxOh+mw7ojCArxSCFSIJSILjchKrJd0fjSqzoU1
0LInMzaIMzmqZm1CF9JqPEqt0vyaYbX1lQ0vPTZ2lJWrIHf1fa+7hB2G6WR/yS2MePXIVTfSU/od
iajFpQjyTuF24dbftTJAz2emNSRbCWe0mVCZ6VV02RkD2NKIcZFL6vkm8fRyH5DPxvSgm0HpCcLy
7TGCsCCT+WEihgcZud7eT7FDbyBxqzba4Qx7Ufc17Tg+1roxtE9l0de4KLVk0BJ3TM/cVCh15soY
rmTS06XgHAZz0qr6dWzDYCr0ssDGXKClmVhoDW0UALuDIVbBCmNPY7ke89HuPkdpqyEu6snA2ipb
S/b4/Abp51kOjneXCCMH4jC8JbXCi+ymepm9esQeaUqM4IqhHWRc2VLSQW2D88DaBFUrKvuyYuLr
52SRO5/dUjfucII9kLZtXadxUBw9e1jmQWGCnCq1jMeJ4NK4LgEHm6JRz0OG8AzVjNgnpDKth4SM
RJg08PQrSX57Db9wTWLesEmYofmeHlt7UVHTpsUSoVi3Y4l3SjCeq0DMNBGlMu6ygOSVVd235Ghr
bmgDDTbjeCQz9YsYA4JXG1hw7BNFcKhTN7v3PKJpfRUrkzThMkmeJ9c+xQ2l+WoevPFY2M14ZMmM
R2LH5IHw5QgCWRFpzaZtK+MOPotxp8X8kPQyez8EAKh1z4ahk+kKdJeqU+Q1wxnIcH4KpxyQwtGO
vO+0FNz/S2UpIPE50JvL0HbDTdxquEax5/pDkmVnca6Y7yRFSGKywiar6Vng/ZzfOk7fo8sgro2s
dNc7yETsq0EgkSHFrLpr5lo8TcyRlZ+P0uhOsYbSqzOmcBuWfUL2Lf1Eytbn/fCUsLDviSznoWIf
AuNRZXLZc4t9hOJhQkKo3d7VXb5kBas4uOVP9W4Ao/XJ8JSHoazSG1EgJHcL3WQkMDTOTeFEdNZZ
pzXwZurC24R1NV8XDiS5qLfEznA0kRFbKLJbrQg3plel94wk7fDMnkq2gX7s7vIJkM0CcWUR6vsJ
gimvfk9qeWYEvC/9UPawipW6m5okPYZJM98UfSlWEoP2HYPk+YAcU/vckozma6a+0xiI8QajE1gM
cAndS+unbK49fDlK8WR25YDEkxC9MsCGh4SO4q5tkvoprHXnMsr16jh5WY9QqkGKCxCwY1smwdDg
vcO3wdlOHBsx7kIC4N3i2leToUAfE8GuFSePjSPTWxVRE5b6QFzr3AQXc+p1J91MAf8dpdOtM0XH
DqVUYtqoRA2+jNyW0HrPqp5kO3qHYKjv9CKpvsbWQmQcXWC8QnlfU9KAIXkkJQYZKUUqmY1tvR11
IipJpw3vHaMAz0gL07kRTY3QY86m/CGZR8xknAyPfjvStHUfMPydexegfnI6mE9OO/M2ef3ixwuh
rluLVrTfO4IC12nnbGq3SbeWlgTHZra87QAQ5zMDL26knlWXuuma36MUZ9z1j3cQD1sWS1Q4eKVZ
JKDjEDafJRxXF0kAzd0LJ/3MzIDrRU0W6BQheMfRr3r6sUGEcawOiZTw1zPabbLvgqvKqHNBBQff
Fj45mTeToSFvY2WhcdVH3VklvaWH5/MglHWp449613S5tybH0Lwj8NJC7sOdHeVaLlmFp6DOuu9x
37MVOM7ANuN143EGNYzvo2qC2EkOtmud9ZrDuyZCMPfca1jwYxeMcClJ5N06hTkefxzLtUmcJZmJ
tXwtolAi1/Xa70WrYx2ItNMy7tJE594aQ6kzcyAPslwL7HyDlay7AJNW5tLjNg/D6di0nYdSwRge
EZ97PqGNwZH+NMc1ainuyfaqnkQ5t5eBNPoOmYA1Hn/8JZUGCzKxBf8mJFQQ0TYM1VMkbQSvpSLB
wNcSmy9Q4vd/dGVNtRCNlfMc2Xn66ojU2o9Zwa9ZTo5FYM4EbzOMxnjUNad68tKpemwHnNtXWBbM
xtroHP6T01dP09zrx57Kf1eNNR8eZ4hVO1VLpFLkKWunvMcztiFjuaXnZmMKJ8XfepYKjzLBDOnH
7Q9lL68tLB/+fev9e5fSN333/9id/y/suaGa/9SuLV6pb7xMTy/FS/g1+7nj/vEbf7fchvFJWLDI
WT1Q5OjkGJX+3XIb7if4axBLMKaBwyKWzvqfptv55IBMWR6cUMxFxYIQ/t10G+YnAWwFZZS5OIIm
qG//wsT0LaRtu5S0sOdciG0WydJYG75FnMqgiMcpD26cmMBhpxHZPcjUgIxsVDFLs/NGRONu8AGm
/66d/fGpUGmEAbNNghe/a/UJ3QQfLvA/sCxn5U05vJop/MjW4LcfIgXAhL6YG7yn7tcmquCw826A
la3HyW3aOyJd6WB+eti/QQneTrr/uoEu8wBuCx+ju+++Co1D3SjLu8kV0MTKMzEYsLy434Sw2c70
wv3y549bMIf/B13+/XEGPGj0Gi6wxDtkOE0MIgcV+qTUqC9IbTiFA60qVoQfkd1/d/fgG/7zQeId
XusU0lT64N4MWWOsI3TQlHpa+sF443erzxUWCjj4o2At71afE7Z9HkXOTR548pYfIv51HOb5HOtP
bTtJajTfcnAu/fM9fCeY//smusAivJHoOvR3H5slczxFmXfT5qJZD1YT2au6s6x1ENkCU3SZnhQh
55vCzdwH21tGDiIPv8Wh4zK3RM6+GpMqv3AbWZ8PEeUSA/gcZ78/X+Vv7423aPag+QO/vV9YTcOW
nrg3pYLoh2PVjNtfYrloEr341RSzPFYYLX0wefjNU4e6jMIJHxA0R+/vzKQicuphUIzEtp7T7sg1
AG/0gSbxtx/CZAhTLvZEOsS3e06jNX1Eou+NzElgMAMkhHGDNd+fbx9zhV9eFSyP+YiFFeIxrXv3
lKuImpUG7zBSc9mbBpDikUoEa7bGy1FTxZ5Mqf6NxFXr3jSQJBrF3EM1r4Whzhg+1a+2ZwchjlQF
qrrWtSrs/Qoeya6ZWzdfJ00UHJx69vBuK5dZWgwD+JYQYoyETCmC45wsZTtIC4pAKePqniFwdd9Y
uTOs+rFu4HC2dMJ2CNS5sjXRGtCRRuhAJESLh7GnHSEYpkvuukrn4eeWgf2dQ+xzqKvFMCWOW3MN
mjNv2q4uGKWYajyE2iBuqtELzHWB69lX20jiESHjnBh+iXvCzquFuA8GC53hpElx29DnAPcVlcD3
xmjym0TjFaQLhA27mugwo1U72MMX5y8Yry503A3rKqcTaytwlnKK+RHKqu7Fiopag8/Uac+hMsfX
JkmobIrOTdb2gJU8Yh0GFNxHuTfHIpd7Y87hL/KKhReoyMp8X05Rd6eL1Ey2YdEF+0J30TdWrVmU
q9aO6nATkM4c7YrSIL8pdNr01QtFjiGNZpj0d3U3lwfafoEFFVvYtOoiO0QO3zbaCymSE3wt9gQ4
BGningfKGrztCOL9pQicGLM7OeLxR1a2cFaNF6XEeneFPInYro8hbdlVSYB650OFye6KZJlXlZ7m
3XOohDv+73QYXuUMTx5t08HzMg8xqUib49y39kWty/BrJF1ggySJCmPnNCNATNwWyTZO7R41ozWq
A/w05ukmzPbMj+ZqCHaM1FNCh105pOtI4jKVRBDZsIxytMUQq6mNte2ExdfY6FE8UY22OHHNQ/Ut
bwO3h4Ril1fIXQiwFOmIK6qSkaBDSdyCxzun4bPdj5TqVgFehayimZ71oYbZlLeYc4kxNR/cSjn5
eo6SMVkxBFggm3oQeBGUoBdlqszssh4GNJy5PZQDHmfecOritDvUohSvcPyc6ZjaxnBhhrBey4QO
ZFUok6ShtMgXj4UpmmG3KYOSvphl2u3QNCwUnyEwtG1izxnzamvAN2/omgbjFyYBoz93mLnVRo5C
tAZvU77RD3gv9bKE3zYRxgy5D+TpdSDxUIFZ0ENqrc5709a2jo21E3t0OrUOdz4QanyOR8O6p1ls
vwxdHZ8Qieep3yfO5Pgm5sRfh3rK7i03t29SMcff5Jh7wESWbJt1Ist0X46s5r2EvHFVj7x6u7iw
yr3KS230+a7Vt9gceEAz6vJvuh6ET1xB+1D0bufgxTm7572Z1+naM0r5Bde2wMZZu1mct2WXNzgE
qukpKLo52pjc23DVhRJNHk2IfpmlevMltubB8IsxT14mHgMx9DSld4aZlM9OqgVPXuHBNCsHM/xS
tYb1eRQWnt6pTIprAJAeGiDmf5jhlCWjYVKbbOG3PPGjp9lk42mFGz8FWoTVUIsagUFjYDsI6efI
2Qb4RC+hy7VAWIw8rFhrGIXdl1bf36E+Zw2OuiINJtFCf6JF0+FmVpD6OwICdVBFa/hsENp+U09V
lu7qGHgORbpK410upWj9YuijS10QVbxyNc+e1mXbWxhWBEXo+X0dGsk2tWPjdWgUAWQR2zL9bdOG
eGs2kA1WkWkOxw6o9WYg+jjyY1szDggo7QqCTSf0jbLNeoKpJUNU7VkBrgxJMbtJWffeaiTCqdg0
Hbmo7ZBrjB26cL43QquwzvsEnl8/2y6yKnby6kuuSFlHS27GmNXJQjPYgeqygFuDobKdxwevaUIY
+2zHGJJWg52j1FNuM4iTnTdIGUu9Na+6xoLcMGkiwp6u9yQJ4JJY3cs2SxNtXXQFb65dmZX0Xf6M
kwdvBTYlEpRn7UrmFBx2YcO2aQ4TJrdznG16zTUvDAEcWpRKWpsMyd5uFgOEFQvIsIXlWlfo84M+
O7PjXr/QigRFry5C56mxs+lgYb+M/Gp2EJ4r4Wjf+1RrP2d9ILEOHqe525SJHn9ReZ4edSgcLxCU
jRfqbwutWRHz6Ksmioa9CkIEmlrZZljR1p51UyHrKDaiNCF3f/biVr+rpzrBtGlqw/iMSUkI2dCO
U92vRJlGkOGh+QB15xg7dWOG5xocLfHdHhNjWmtAJuMZwmEb5wo3YXYyQ2Ucz0RWpdrG8Rr3KmvH
0MX+NIM6MokakEsH4483fcU4xCdcpX5Iks4dMfaX+UOge5BnezdR3UUgWT5rjfFcSmbJsrIsp7al
j28WeCZmSwG8hrHHv5ZQra9jQ7jWJjAHF6Q8bXv0WOGg4lXjLIMtZC55vx0BsjjiETeGuLxCvtjo
CdaRG0sph6Woj84IXpwFz8zNrFU3ZLjyRkHDu2M0HERQFGQWbCYzQMtHNdMIn4lKAUiR2DBY3VxM
w8qOB0T1EMPw6wMdgXER01Z0qyEOh9ofYlb9xk0DRS6hsFO8P/JscdbWIo55pwnaGqRpHLptawwe
fNGWGQSYljclZ0DQjnbQs7KPsIAz8K0p7TTBpa0txQNeTd7eiVq83zrcZwm28/KF3z9ha22nLhQW
pg5tgGN40Mi7HIP2orqejTpDXJE39s2cG+4Xsx6gdQUSSmVbzB3GiQakGA4hkSNutod00QXXMJxg
1S5pAa0xadfwxY3J91qR1DwUh8IBUj9wThsAV21D1WH1xmmkCEhUBeYXjWuh8WzFAIPaTUIMQRoR
IEpUQqkzM2gzehKY7ztwd42pzyRAjmjZmdVp5VgRHWMk+QlUTHlnzTS4ml/HnssvtbI0+/PGBni8
D6YglSvLnmW+Y2IXzuTJAKoj02lUxyOOBmtd6R2nWtvEXvzce1NZxuThBGaFUY9s9V3dh7VVgl8J
UElz7qox3Srkwen1lKSY46XFeR+WWr8fZ6sBJpZ5DgE+NAVc1wRWc8uNxijRjhp7RaqLvYxaRyaf
pmVjPSnUZBxU5ST9yqFSUT41sDL8Lq9wEpq1mkas62bnOjE4X0nkmbP7dJbYNkfjrLEvQ6aM0HxS
Z49epN2N0AibixwUvdtX6J97NJqAtCru3Wz/o87//1yP/4Ro81PL8wvu5P+f/+5e/uP7f5GdETcv
P8NPP37xb/jJhKIBigRYhCUtS2Nx//2H8fHJQS8Ds0AKpJs0fEAb/8BP+ieX5BdgDahuaB4XvsHf
8JP1CYWcAPEwEKDo8EL+FenD/uF18zOg4cApglQJZ1P+xQB52wwmGYMjbBV8lQdhdzcGoWQ6p+bS
UXdt5+o5UQaVozVPjk7u+hcVk4hw29JdTM1eDyn/uvUgwy7xvoOFpkGwjarKLr8PuZBKXY7wlR7n
oElCsP66wpG1GJtT3TVudVYwrzr2Zu99A4XIvun0uQ8eUyNYB+Bycq9iOrmVnVDj+EHWhBPOT/P4
KrtFXcIlY+7UgmnAx0u9MT6kVj6wWxeGwql1Zu/Ja0PZ63nIRzR5sHtvdBE1+yr0xMsc6v20iRqE
l9TursE7rFeJuCsNzUgfTTZ3dRWW0jjD5D3/Ykd5jbi+4zxq/Kgb0P4VhnnDjgfYPXsq+kLHgmsT
YHx/oPcIsEmQHdcbpKk5hAzYHbs/DHOCYBSib6qvxza255spL9Gzd23IMekiDzQ+myqOq0NciaRE
b12ZAql16S6B2ubIrMvKwuFBxYmFKV0aWdVG7wTMi9p1snVphKmAc1uiux5Cu4InnadDtLddS+su
hafV3bfcaBMX0Uts4PVSRxq17US+xprhW9StkKejdYMaM8FeF4U9MwZq8HkxaEzxZDfsMPcnwI9i
3Quj/h64oYq3ipP9kNsBWV0zp+gVzgScYSITGUZh/5e6M1uOVMm69As1ZeDgONwSIYWmlFLKTCl1
brAcmUdncp6+P7La+k+FZAo7fdd3VXXqiAjCcbbvvda3HHf4bM1ioxKthFDu2sFu1lvLy81n5S1x
tY+XxfZ+KLEk3s5NJ8gTDL+S5DoNUzBZUKDWYj/2OS8JJbpUHxiU1kW0enVuIjWM4BM96fCHbVLA
7/jRZxgbBXOHXbGs2/zaHrGa1F7t+GcoYevnPihFDaavpZumtKCfAHIxxMsUU/I6TkxYQxKuFodZ
lXjRONNc3HWbODvqMXQWB8HZwEEGri20r9TCP+cyZNGVYdmDvqjT0XC8HVUWlekQq2vPK+rknFoz
/Bgn8/qtXWatdwiVmBTMTarhFGXZNoptveWfwMKt4/S2+qbbxeKl5DMUAvEp4uR8Hu1touS6yCGn
ZIq/5U6IAcQf0/CROgSHT8B5Xu68hL/RtZP+mltVfc9mj5AlbHTxK++YPe2bas6+J0vmbUbqeUaY
2i8X5aRB7fU6JG53Y10cdKaS9YK70/6e877mm0GH+GKlefXI/1N9bG0aDmdqGodPRUroTsUZZmaB
uKnYibymttFdWaEU8rwE/nIeTs+566fQnVHPLtzWkuEeYiBsI51oHmqXh3vXa29ThRSo+yNTzMNT
Yvx8xTs0yPy8dAqwSKPpyltr2TwyYz7oH8WqbKhWdAX3pvPw00zl6t9Cs0/m874rbPsS03Tt7UaL
DMm4V/G3al1y66zPx55jASdylFtV2e5QbsZlRGzczG/BJIHgjyQ3V76qzbM96+G7uyjN6NmBuLJ6
A66bOlg7xNwIkegkETP6ZUUggyFB1mVAYkI/3BSWZX8vwxpUyjIqTF+23VT3XNTL8YvWFuaCxlF3
wl4y3BiBZNE5Q3etW+V/byjAa2bY/HuEFKfmEUNzequ7uP3Uhch1osao+gtnxuFBxR62GtRpYnMU
OeeNgnlN5ZmOX7Nq5ghewxXursi0pIlZaS2fMVQoeP+dFS+7xIqJ9Ciq7YSccKiPMDQQ09J2dvcB
0kALENIuoYFDIaLZE1bjp8rNNmAlb8RPY932aF7kUF3zvZt+n1npGuy4VFhGFFk05IK866sPkoP8
89gH9WNnVT2oMz3N9h5lBqE5U0Ly59nWI7tpB3asnU+QAlIXvyH9xm3sCkuDK5LvjNNxZHk6xVSk
Yqv/UfRVbm7UqABvhX1e/lqqVDLcX0lxqeyOvZQeM3bDcZw/ukmLXmekouuBFTXAUpY0TX8ItVBu
zQV4CM4zph6ZUnc48dYE59xehK0CY1bHVJ467gdacXlH6dWL4rdo/fHZ5TxdRrHUCIuShEPMroFO
8dmDuu/T9kpGhX9nEh9ocgODLYPGwKehFACGG7sPrJQ4A0qbuj/DuGFiLmwMWklSup+rxZ6XLZ6Z
811mCgyHOiZlsmDeHeVFF3+v5k60kdBu9TyX0qiD4zUo/EbZsqyWzB8fiXxeJgDzNDwxpCF+4Kcu
gh+DTmtIyT7ARS/OA7VPiqJlDmt5Wznq4KfBjdTTEeQ/yyBCDLkZ5fKe4XqtK3I3aFimh9zKxEcZ
+FnHHJ5DMh1bGd/VblaR/NKlqbXv+c7EcVr2fDHUhcsE2mVLxw5nJ3CH3Lql6dryNlxkPyKzZheF
TRcEBidP4JLZ7g9besYaLCS/6ZXPo6uaep/jpq0iPTT+vF+n0v+qNMRw/MHyN+VuhofKKeMcJf0m
5HO9uOnOAmcgZ7uyZ85BhT+syyGoy8E5DAxENDGroDKiGjXOFyfvrF8ccvLPM6NhGiC0gNJoEAun
JrYmwp74g5g/nMGt3WunTLaMjzAUtEJrbX2uCH6nV2EqMHd1XZbufm5TzsmjZcf/WKKCAoB7WX6L
i5VzUjXwB/ZEfIrvSdureSeyeTuxMG28j73O+V2rPH9whkz96tt6GcCyxcXvtJkLXH+Nggfeliss
GGfsf6vWHX8E9hoU0cz54eO0hKSsUNSsMeZzVCPc9mHS+1Tr9SbRUAACb6UdMLm4yZxR8MzFeYXo
g+Ox4dzhO/ntQJzjzN0MWD5THJQ/PGXBf4YCMcxnYvFw6wZO2n7Tesb3N7tD+GOWY3EzdKX7yLtP
5des/3gGg7oOH9KkHdpD2ciwQs7AGPzQF/VyPwchTiGke58nIF8ZIR2lf+eKloqpgX9d75Jed/kO
dY73qw17BpW9my53jtfqBdT7ZAcs7e145Oc1ST6pg+UVzUBufxrGQDZX8B1brHjWMFwj70vkXpoS
hHvfY8rJWEPIIIrEuc1rntE2W/FpjNUmR6l8ZxVRNgUkBJh0xkucrmp4Jtc2YKifT1+yVpEpZak6
P9A+pfFZs2IoRifVfuwLCog9217t7/jvJOWMYny22Ck7ds2EFiyVBYlE9MZ5f88hHgcn46V5SJg3
PlWz4dEYwxHT4iLQ2XrGNN+Qa+X2VV87LZBv2/2maDc9JPXChGEixYZ1Y2uwKJIJbpQ2eFwjVNnQ
+ZBCGnqwS4snV1lSXvNbY6HtvfB3aOq+jsLM92xazKYYD543TnC46Rb+I/OxRUuH3IdXQTyIK/Tq
83NiTL91etv6c8du80lyHiWpsfaC3eyWizkr5xZTpmWfKZqVdIARSSL6FOUvkg7zzyTKW/ZF4Q7W
04Ku8ynuRHjta/rsu6F0cMfyRh+Jxkl8JH5Duc5XyeiBgW3GpLp2llxRTyaB9StvfSqEtivrEJdo
D+NZIV5NzxMv6w+pXxhrt9Q6Tc5D5rIQ4Bs1knafkjVRIwG9CeY+WdDFxtrep/lmLw/HlelP6cdx
da6rrj930XkzcdRNKyEiCpSVYhR0fGZaxZEUGUV/2GWMlIopIQ0RMTFvjn9/pv7/zRnhbOysd6wR
ffNtyF74Iv78G/89JjvhfxhECvhJBKxiZ/gfkYbj/ofDHrNQHygMsguPYeX/OSR7/n+IFAo4Aivb
xw3m/3VI5thtu4Q0UpsTAkPmzL/RaLycl4J2x/Bu84fQSTCzxgn58ohsl124WDVMxbStUe9ok+8T
oacTU3H3pZLhv5ehI+ByC/BZBn/yZf4yepazcKcm9pKdypzxwRfafux82yLQzOv6hxiF9ReRT/M1
KKvWjmhDT0s02SHxWnmwsO6xqdlPqTbkZ5h6AizgmJ6kA1+U1rWs/epzWpiyui6kvyD2wl93G9LZ
Rz1el6iYmnHJmzOX8/hM286xnqvYcT7NtI0ep6JY0APOqsv3aTWEn7IGzQfyT2nv47LOr7vCKaCg
amJg4HTSvfprpZyUePy5MTT0eG1tfBEkMtvv89eNoXdXy7Jx8t3K6KuvCdFZg08eFbBkvf3fJfnG
hVgwf4k7Xl/o2HCSFgUyZS7UJeOTaZvbrgwg+IOSmd0zIHJkNixXZGef+H4vlQZbbw6GmM8iRyYj
GFYcDco38d/k1jaJa4Zj09SEqDfzsjkbYxWfexOxEEIOp5Jdjtw1/70qzUWaUwLLEZbcl3cV2acX
c3qlSnDHcNeEOCSKkuTW2VTiI8ZpwO5a+biBcFITVTk0h4UpGmgA5xQj+Q+38X96UHwUTEeCR184
eJlClA8vPwrVnZyTagF0y5SGGJ8xlR8kXXLMHO7SuVGGipDzr/bC2yBJ5mVPklH1octymV0kUxlW
5/Yw2jfYiYZNINKbp6yZ4wevK8Z7a2xCc9X2jjPvpiIh3MqzjGUOXj6a9rxjHEC3fTXuB83//kGK
NrtWTBI+LpaL6qAiLGqInE7J79tuY5/bleMQ30Q5Ys6oBswDfC6n3vmOpMuvJFaGppE6xHReEvYX
4t3+pzOF3Z3YLF7KkP57x6DdCRBPwN+AfLy8YzStcAOY0YqqNuA0HfjdI+1x871dhDmxOo/QXP+9
lpKkdwF+hGF9DJyshlb7hMmAsfMdslBowPm098fhxrXa7CP2FXKLFW9CjU3t1iqs9qwqu/5e5g02
CIKHkSfP1oiSM22ujA2IvHHzfL9gUzmV/Xm0g/5ZRwFvCzziYP0xCb+8KyRKLYVpNGPO2poP1db4
3unVyvZsmO1D6eFyPaFyeevmkI3kIRIE+urgrX15yTHtW/BNlE4dz9iDRKz+KxYIVv4xbU8eSZVb
EEk6rEQXlUHCFqWMnGj319r5OpQu0SeTRXhLt2ZoYXA0FTJiKEmNqQRwsDSbtDi8v8cdvcy2e4Rp
kKhtZH8Im/wjXdlqpiGPPX5NHo6HztXolV1Z87C/f5lXexpWQkdsqX/Shyf3Z/f5e8/GOYZEPWB3
8TzIG+MygC0WnzoL9ncpiD1s22U4sX1vutC/9+/tu/FMBGxpdM8DIY9+f5ko1xIj3jzbNo6P78Cs
+UEC6mp2OUlmz15r1jWatcJYRgeynA546AbeKT7Y8/e//xu3WUJMsLcSBC+lffRRPIP3CtMM7kgc
CbtlBOSbZmt2/v5VjnyJf55NuQ0INqkYkAJ1tHNWsvQQSZH9hnXAvix9wpCLArT9LnVjat4M6eU/
E8H1lwyyMIrRKa/YBav0R9u02W1TBkzz6HIuUaJScYJE9+Yt2LgVAT+//YraaBpmbCkFP4waAqvl
aANQg5L476/CaAXjLHYPCMxUei+Kg5ZBe9OFHE2S3Bk+qmauIkHn/On9G/1Sy/bnPvN0C56ajcAB
V+HlVVQwcCpk2gj7MCWRgC43lnWnuog7d71dOEheuN7ItLtS8eX7V95+waN3I3UnQGnAjpjIjnWg
gkaOzAGiAT3SQcCrMKU7wXqz7nOPuAZrWJoPNlqkr8rM5MegKMjv3/8ER674/355LLjSloT7eHyO
l19eYxEZvWB72SDsYmxZl+RQbHigwicnin7uRdsPyUGP7nTpqba/RiU7XhSOvzB2VMOVU868WRMT
74ZAr9OJnWZ7ko5vEAuMEsJ2aGt4R0Xb6DQZc2TM74gPnLvC98f7RFNG7MpwZR5TOmRQv39D3loM
vAe3jW0Tgh+/ZpaaMMvadZhpoSUitkuv195sNd/rJCw3hwgEGle5H4wOzNf3r/zGruqj2+blxjQR
S/TR5h0mo13Jxk2YF3eUYr3LgsStuceBiy6r0H581tInPrGXvXFVFiD0VRuwLgXq0eJfRNJP5TLy
jtvGgajTkmcm+p1z1rszYlzpZLC0Fnxbh/e/rbf94aOfllgpB4EaZep2Any58Pqlr+bR75JdZnDg
EOnGk3DhA+m5SuomlmeJb6PZGKjArtoxd6crtxqt32YwloV/l1DXi26y7d+ZiPPkoiqSwMH4VIkK
OlxCmkaGX/h7VrmrINwbdylK0ImkHoUWB8UO1sj53CmD4HOQeER2YlDS44XjjdJcalEZLLLVSptK
u37fXOvCaHlumqy6YMcndK6jQ/pFBNvcTlhC3aIjGUOCERvBjot4cSTebsTjuIR4byO1FDSEzDLK
5WysZn2Cn3mkuP7zCHMQhlPOc4zm+pgS7MLCHKXNaAtyJkqaZMZ16JQMJ9y+SQ9jQgsDkrdNqF05
31jSa65Ds9jEIufehSm65jIwY3uZp2542w22uJvcmQPmiZ/7jV8bpDDmBEbb29z75a9thEx0PaXJ
jla4/zNnO9sZq5tOCPjf2E/p7fKmwDIACv24cvbCfjH8+hReTKr3UxUg8hKzn0DWHWwaWnFjbmCQ
uv4+wHyxywpl7/4fvic8gS2TjRH/Mct0mIsxM7THaFzi+XCE0bs8FMmJvIy3KlOOUnhLkPWzV8mj
IwIHuMrm3Ew7oZX+uVdCeHHsUULM86pzI8cpBarYhpcNQoSDFMQP4I7MPgoa7pfEI9Aaq0xfP6YN
O3Zur+QfOSmwNpMjV3n/hrzeT3nIgX0B7oZwQtV09MPD1soG1FdRVSveETVj77q18ycSeZLb1YTO
pUnyp2Ww/RPv1j8S9JcbjEeZuhXuXJm4j6Odrbb7MGQQaxHW1cmLUiTyrkZgc4lMCpEybfJIZZP/
27fqLV4y0Ve5nc+3fTM2e1mnqJ/evxGvKyY+jsfhhbtBeX6smDeOiYVddRSNluz3VYMRvDJiPHGV
I2H+thmgu+JER2YfUcxsry/vd8rke1bzbDEGE8OZW8x63yHqIymjm8ShQob/cebA/7w6drwln83E
ZqH32+vMbrzz0nbrM8/B8ctoSFYwF/P0u1CrOtQdMRZj5QUnHtnXh10+75+jp4CCw4P78vPOBZOl
YaA9MM/Ndy9vdAtX0gK7JpfiFM/49bvOo8uH9AbECYyp8OjeJJXXWEwSCMZiQIamoCeZD43MF6Sy
/pesqSgrpPG/v/+7v7kO0ZEi9wnYW9SrCov5UNAvkOKh8nxRXtyd27FkdxYFsMXSFKiOoduTtsOR
CsADCojI1RhXETqQBJVJvz0RHPnWLecEvWXSBC5Px9Gbt3abZZw5TUVgTBDtdQtNKKuFwY5ucYlP
1FNvLUhGaIEnBH0gNuWjx9BNYZ30ITdd1Jb7MM4LIXDI/DqqjdBOw+KiERs5K+QYPl8kWSzrzZSf
o9CHMcIcXsil3BM9lh2Uv6bL17BMCHQq/XTI7/B9htk5s2XI+Ebi2754/7d7Y/PytpXCQQdPIF/j
5eKsrMRRxchnV2SZ3U95nl80GzQaWkt/aHqv/CDw/27Zm54+8SC/fpWxV9Dm+NMy58YdXTp31p6u
REhjJnCJUxeUYI9k8+A0sK0ps+6HsNQ3aK+k/GW78/p5mZy837//9d84gfIhGGojweR89MpCZmQR
L+3k8CG8Ovs8dznpk22ion6RXwLd64tp3QxGNraZcbWmr22JwjwqHJN/6Wa97HIZUpzFbWqfqHne
uDsShxktsnDr4MujRZWZ1i59OGY7nTgr6X+gHc51I5wP2WTp9TAzU0xAnHXTZRwal5hYDhftl/fv
zhsbOr/r1rne4GscGV4uDmPFGq49JOSVsW7EAgHrYpJT55E3HtYN0cxgAmjTtgxfXqUODHmWDbvH
rMIEUX1HnBplpoIT0vjLiZf1mxfjFULHQaEY9Lbj2F+NnbpC2waqiWSgBrMWga/BNzgsX2exOI//
+ubR4OSuuYgdbSy6L69UqCKTTrI9WXXcXaYAn84KuzzlUv0ToXBUA6CBFPjXAoYLHMxeXkaV2WS8
cdvqQlQifbvOj+k4afcyyxr9j1+JVFwqsLp7UzrlfsXu0CIQS34K2AzkdA8lcdUO/bRAqt9VlnTE
yvkZAmA/I0JvagRB8kbZ5ad/f3Pod5B2wid23GMfKl1FGRh3sqISNtZZNmB0QMPondjcth/z+N64
W79wQ5DSATiqzEqEj86acBWrHjFIsaMeMqGdL26TqhvqWH3iTSBed/A8Zs6Kn4ERmOcdH3C7FFcD
xbAVcQ4gvR1N6ZMQabd3Vz0eEuhaRJrHyw3zQEQ3JbrmAakfGYrgjCDgZevlOKOUk0VQXfg6IAYY
hAHevwSwoOXeeOFQ6xsmzf2JYvuN59zHXA7PkLVKdMbRGhIr5qMWXRLKrC3gGTHKhWVsc/bvf3Om
pLxjmBapV47UdOitUZacbcEhyKt+xW2jnH44cZW3HvCNQocqmN7tqxfamhSZB2XLijSRCft+8beM
5NDN96VTkUb+/ld662IBNSjriwmffzzaW1ZpV31pLJJzq/Qmm8lEhrGXHLwmCU8U+2/9RjziCKbZ
UHgxHP1GGgTiXHcsrVUGA+KWXl+WQ+WdaJa9UT8SBhbgpeZ8uQ1nXu4mqPVUPy3sJlMGmY1Svz9v
1iHd1fph2SjeE7Fq79/C19+L2QyPS0D+EZi8Y2wf5JIeCRDnvIQDbVR4S3snB2s5scJf/1AkHBHB
By7gz6F1e9v+te07Tu3Q4eBNNsFfObcthT+wWh115qg0OdX3ebXrcC0mk+z67AMchV5ea8ydHgIR
1+IcY+87tMvwpvV6Ym97o+qkg4caz4X3KTe05svLFCY1GfyFLYxXWz/6ErPP4lQAVfyOdPncA/EF
DPTBLpL8dq7S7lrmZryg3YzsOOnQdec+gm5ATwWu5E9L1gDUE2v+qJGyhydKvTduP1EMDOVh+24D
jqNSrwT8k1Uhy0oPKQ11q2Gyogbs4RgVxfP7C+r1EqZbIMjjYSvmUHy8B3sSR3jl0CHRtmoxUzHp
M/DrdrXbg81LrD75lAXzcCqK7Y1K8uV1j75jCAINOj4L2UroY8re/Za3LYhyh/RncF/yc+m6/iFH
vXapoO/fhVPxrSrCtcGqVzTn01AhfCjm5tv7t4P33Ov1iB2R0RInFKQPxwDsyjeMlMM12/k2JoZ7
bVbL+mK3a1le9UklSVhBQwYxLEmc34Hmedz1Wezne9UPeXsv26kOd0Bl7VtieUp5nqeABSK6uARs
I4Uh4T0MS3XIkkQ85rLHkYb9DWD0tOmLqIxDeRa2eWMwJ4J+JcW7SV2MznGOHysoUkpoHfbF1RSu
q9wzziIkipAnojTkiiwZk14Ba48Wl/1Ly0Y+jCHnKnx5M0y4MCCmtk76+sfUOJm+HtCQQg2SrVdE
8eKSrcinNHLXzSzvm1LR8eRduw1uh0Yg+kYRYp5cPy/Ts7AnnHGXxGvTc59Ee03vEFsJ/BWr3hdr
Mf9YRMeTHCA0IZm8C+UN4hZCFNxywOdhW3N5j0pl/tXbJboSvQxkfcrMHsm374sY3tQU5+OZPY6U
VXajzZOkWHiI0fVH86Lc7uCmm22zWhsibQftCrOf7SmE7phgwEyxt+Oonaj5UbMpuQvAAq6RPUxA
sJtauM+qq72fUM9K8Pxy8q6SeGqI45XTdKjb2trDT2zRYyN+p/TQqiDlVw8EkLpj++QPfpTl+P8g
9sUE/+qFoyD5rdD0ZleTlFC5IKRlnRO2IHLMrAgL0OFFeA4CUiqY/XBeAsJ8yIKUkBQrS1P3kPZZ
+VDN+fJVI9T4irj03u3G/LLP/N45C+Kq/0UimPOjmLrmKQ6t9eNa5gSIg8qTP4N5WdxdUai8u22Z
KFT7WtgTcGBravQVRLk+2FXC34JPEnw/zjQi6iyVdh5r5Pi892vF2lF5Gy67Ji5a58OQzcV17E8S
pY/BSRH1RLzMFwWixXvfia1vdg8pNMqcwCL2ygQ/kBJjPq2DJP3k1tvU2yy6X3c27AMfS+as/jF1
oHocnc36Ufn1Ia4sU+Ax99f6DLhC9bXDjujuixiN5g5mzQBgiUObH03Sj7EwlEIQspo4NzP0zTLK
F3u4nUxWEqRQzbclMlWwtKbJLxUewcuupBRc68VnfTqO/gQOL3Wirs8w4dCPNWzo7uJcY/zr1ZkE
607UjAsQ79x3gG2dpeHmVIfwxjC5jrEiEpZO+mfkDXDI93PXxt88vHhpJMNhNNiqY8Y0rL8KR2e7
efOWwgcltcpPcrISAuFr1dNNVQh/994S9CXulnz6WescxUinHUDhrT3iSHZq2iA0utrHssrrBss8
ZtYI37n8PqpiM/ZCvB13beIFK0JpgDKHhUlQhb05rIF4+5mpUMB2LdGNIRb5C2uSkBXQo7tPRa8b
DJ8Qtq9NzGR9E4tNv4nEqj8jDQ4UwW8Sgasa9HzlMulV+1Wk5DvitMl+4YWZy0jZVvzVr5PmpjZB
jhh/jsN/4DZOX70mKNkiVhre5EwuMx7dxsKtgxrXkTtMjtWdVVYEhVi0IT/brrt+Hbc2xdj7GJRS
D8w8bDlRpvt0WIdHu5td4nVSqfGpSkCV8SrFs5rSmNhrvBm7VGfjAw2B9T40CQm6NTIRE2Xd6poD
EgXe2LFrvOmqC0jV4yfvHYK8nTq8q3VToo13iFaYc9B5ss1BpCcZaNi1z+T3bir1HdFmYDZab7K/
z91YKpbtXJB/akMwoBFKgHzQZ8XvEcPpk8ltkVKK6eQeNReZuFYmtU8UyIyq3m9Ra0dNs/oeJgOr
fJgDl7ais0xbEHqm1dXSrgPEgc4jWHsccDVLb+rm69gaN5BmnpWfE3fuggNdLg/CwLCR+Lsif7CD
Lv3OkY0mehx7wTe0TMVTZsbhkycmmKQ2QCOcN4rWZoSiaiAFpY7/bD8EEONuuO2Vj0M6Se2V9QFi
4HezSPMEjtgtPvnuCqsX83pwY3sclfGntc2PwY+L9EKNFmDF6Q95ZfDBTpbdWp3HPKbLR2xMBPkZ
FG7izpkQy59bYib2vrNh+kS5m6Rmly9MQbBmBNWNO8T9TcdavpmTxeqpBQC8sNV4GdS4eqztS6vK
S6QxMYRdehCj+EY/eEt2yufkGoutrq7GXPS8iSzfhwyRObcDhhu8zxLAy4UwPl6f3I2LO+bVcb9H
SYQmLATbCamA3mSOeIitcz9mUn0YrQJC7tDh0sHOYATS30roNALimn+qui5+YA4au+jWCKQ+T4PB
ac4UMvUvWG96gVtbHPqcMPSSr3mVzDxrxuqZZ7Kl4WwZg6wVjM0ty8G/l04G0uJq3Wo/JGkxGWv/
e5cqDJaNI7o7bHjaOXMABF3IIaWlFrBikshbnG6I1rRf54Odpx1BVU6QnbMNZFQQqu7QIHXuVEZT
qeIfCRvs48rB/SeA28K+aHCYMnb0Z/Fx8EWT75CBN+KM1xIi65rpUrarwxJRHTYsYuQ5rq3BoZq9
4KtQ27exfF4ckCCN+rg4DrPYxY5xkFt1lwoynpR9g+OLhFj4vc1dYrww22WLHOyDMP2cXJAsEn6d
REDGLZL55UPAEsBcBcg2vC1rp9pXYqjCffVHMITJyLtbQEhIhpgt2jywelazEy1QBEKH1jHYx44M
qggHaxefd54FW5aY9AniqA7K8SbOVPhT9mp+povpIe7PY/UpDFZMQCUOImyLXVd9ow7ETFXNACmj
Ccf6FDlydr+ZpeRdmVLnWTukilhxfIXLOoIczVYbj6Fo936Yi1tfj+GdlQ/DQxun6a2/dsldmjrK
XNWax1UYty55+xNeCCQ2xNs+4efcBdj6yO022vxDwRe0UUsCRU4UEnp1GNgZ0bvAhcF1UJro+8SU
4rno7IJdajUFHJfR38gKgEFCb5yZZqf2fmyBM+bat76NgpmmvRowW57VEenr8NKMI7tOwK1mFEnn
rmucC5n3BEulwkLcQsihOFfMprsHHw4C/KBBTMkDz0faQoRM4mbXSHaiqEis4HnGjlpetXlel9el
B3ckCrLR5Nf40Hp0KqVd9nudljleJml7H8a6apxdq7pRYhKlZRYJ1AX9Bzl2ccf7rSqqs06WIfie
sasHKNQAsQ8KYnh7tQRQJegD5n1ybsW2zA/h1HuInkY4EcS7L1/K3so/NZkIl7OeeUIZlbgWZaRA
63yxGxeQhbfKDcPgFLCAuoH80LNF5oXZj1NYPKGI8gTMg8Z+lJVKPstmqcQVXjGi7RZcNXtZtNX5
UISowAeWysdeFWmP6jTIL3B5z/lVMI0zuepEotCcQ0qACYHEwP28TiArpkUR/al9rTYJWheimMlW
0oGLgBLNDRfWtZGWusHt5VRnqtSVuikbAG4RxdRIvZICjNjNsw4fnAofynlDXfwTn3+iztelTMpd
X0pSmsQo0THXTZD+hp6BKyqkOvlQ1sa+lbFYt4sjZIBwEIgfvC6XRx4mSWgdEvH7xp0lvZG2+tg6
aRpftiLun+02rO/QZhfxGXaq7rDlyKFbwNo0Rrp1ps1NCDS1HxOm6MwD9A17yQC5uSX676ZfRys5
W+3Y6c/aYWkvFD48vfdmqoDINlKs56U2Sp/3PgbzfYMmTfKEjQVbEi6dcZ9Xhuq/jetl19OF82VU
jCXbvjen6yNa+e5Wolx3L9LVYCYZQl1U9/ifi/YsgIEz7RNn6jqYPF1VRcgYPHMhXZyR0f+CVFu4
yYiaB3oGA1+qQvC4wwQkl4mLFic6nG+M+mhpwEPbHAXIWo55hUVZhmbCFk50kWxRIQ8/x9TjbAd4
68oJnJj7EEgazrP9Xfdjf5Xak74qCb355ftL+u+7Oj4Dd+UxdNwkoUfdKoOyq+4r7LesmfTQWoX+
pYo6xsvsJemJFsbrXjLHe6LPEZGhi6KP+bLdIl0YrY078MU5ioFJDvV+1rn+XVtCgt2vxIlz+xuy
NWCfmyYModQm0d36HH+1rNwODUOLPwrUFGNiTnogf1ZrDTGvlctPcu/mz76s2QKdqvtSWEF71xnQ
PKPErNfFK4DoNA5b8FjWshwwGzPcfr+z8FajBUvo1s5FjgKO7+UHRKJpN+S0IFdO+JTLlHIgDUEb
AikOLIhJaC7GujEnVuD2m77s6aMY9dFxwarbIsuPOnkq4e3IE8VV3Wa8tha4MgTX5iFB4eF6rpVP
jz1w8WV2QE1O9NxeX5vFv+lUlY1nnPHFy28skjAusEth9yYF6aop5oDQhEo/w5f7Rhkcf1wqmgPa
sv61xUJuwBvGCtCJIcEe52gvYHbcZsYtpq15vOK8U125dtxBNsKaCge+/MowPD9xp1+veKSvKHAY
zSJMfRXbAxw8LNf1jwY4d68wsXAyWCl+GpmlN/yD8kTf9I0Vz8YSsrO4NkoJuiwvb69lZ+PStUgh
tdU0582Ql2DAAWpAeWZqEId+7OzV4vGmDDh/exxIOs40SDnTh9Du6vMVke4V5Fm0SV4WprtZeFTF
7y/6N24Kr0F2QMQndP2PNX1zPgVtCvGBIqT1cV/TILebmzQnPLpzfr5/rW0pv1zqyK9BmyAdREdo
H08XZssuq4Worp2amgZGteqti9yzQhj/qZIEe4Re8jSui5XQPIK/FtkBmLYT/fnXRhvaN/g/GGA6
6O5x2rz8VdDWwQfcJCUiJs/4qhGrH+z6NPM+VU4/P1hd5/yzxNNaghabLG9vXEFhhbci+AlEANzP
+zfljT4rmFzkTiSZK8TMYvuF/toXM2Ag7R/LwpT34qwrVw8LEAVGC6/9vkobmtpV2h6SpguivFvN
vhzd7rwb4+miz/PpeaL/R6ynjvfvf7DXK2P7XIycEEHhaDnWWPdiCV0DfR29TVXulxVJg8oMXih8
nxeQ7E/pDV9vRkhamTPgGEHeyjD15X0YrMnuWIjMyus5eDKMp/AFD4TWDoRRRCUAin2SF7QXXXzZ
/w7vu2mw+IZsREw62BIZtL28+P9m78x640bSrP1XPsw9C9yXW5K5SilZmdpvCFu2ue87f/08VFXP
SExDifquByh0N7pgM0kGI96I95zn6G0UKYU3Im3tx2pTlQUBgWzRLoy9PzxSRh4fAaYYrJJnyjod
hoY0Sw0DdVLvSXMWcbNO0kzzqndmokMN+PodnvcpWFFogPGhoFBm0f18WzHnEoKgsaS1ZeXfauBi
3CwCIaI2iMz+9aWgIIGXppiYta2LdaxL5UpqVJw3CGsnd2rqaIX1nSO+0hsuTaznEwlXYLBQ39KT
5sY+35Zv4DXrApFFegjSKx30xRNGngRWhJaZh6Dzh972hL6GhYLLuZ/k33IX5vAPQ7B5xD06rZHn
e7VCVFm2wrTiiMZb661aYMmIjX5PdE1w4Tf/4U3MhkYDxS9CU9qrn39yZw1oP2HaOxxWRb/oGHVX
Ut5L61Ccpt3Xb+J8RqEZzbu20BTyCVNJLq6FPy5OzCxwaE6L6W3VxrXpNnk5/IyCKquxp3XJSwZZ
oNpHg4oj3ZbDoPteykHcrKqpKsnxSVGBuQotC/muCCBBXqg8FqGYfHDIJIjwInONAhS71uI3Ko0I
5EWEJTXRDhyf/HDwJafHvmE5CcfVg+sL3ZhsiJII+k0zyNb4gICoRiIcGwT+GZo4OIggKloVTPHr
sihzXH7FnDYB0xjxOJ0f4cZPGrlad3EJP6FUvVC2ZQxJhT20wCP2qaZUhzYN63jVJP6wqgGkDjuh
9UR6DkI8jDf1gNn8wofyvsx9WgY515s1NJin58J7OdfgbGe7mntUXZR1m14oBRKeRTN+5exByV0Q
VikMVj6y2CVPlQhL1tQ+d1EFjgeMPcN4XYaQ7aBy6sapbo1IeSV6cIDLG41vBukIJWATlfAwveHV
21Rf7WuU5oQMi506JqtoCIOabmIYnL4eePMMvbwx5lEw4lghVGNZTpa+l8TUm4EjiGz0rEozoFyO
/QUt5HlZhWaA/RH5ALMJnAnu8/DmSZmhBCLKiVqvuI7S1iIQIxtr8u9StdqEkylMD2PlEUgWhlm6
rcyobkHPwM8h0ytHpphpluD6Q4MTm5MOT151JgDQf4X1nkc4pjcEsvQpZQt86mI90znbluBAhg6d
m2HjtzXtLTZ4F5aU82fOh840aOLqmr+kxcLFmYgW8bFyiBQYPofgCAacborC4sKonR/q53eLKsTA
Gc0MZswbls8PXeD/l+tUD52+KAJXC3Xi4TkpWY1pk+WbyB/0q66SFETIg1rvKwil2vrr0XVWH2AT
4HliyUb8RCTiYrPSi8CbyolfoMq5sK5VMbcNnGbXdGf9jiO8ZlipgmRtZPqC376+9Nm6zaUtZFDs
k1DE0oP/fPMDrfZWDAX6qX05OT3OkwOUWO/IpCPdDR5Z419f7w8vdd6FGrN9CsSBuXjYHl85cloO
W5oiFolFUX+OeOwvvNF3Jd3nVzqbttkJzd7MuSL/fFceO+EmGTtA7XqqPUHvwF0eWPPJfkXVEKyi
OvZjtxYC3DY0frNuNWEdhfFCh5ezJQQYudLd5mHdvgmqlMB/pYF4ZbRq3m7pLCRPqEmGH1CSW+aB
vOZUvZb76Yh+Tb5JDIPkQbkPjdYGMg6fnHNn43UoJEtYtXHcqS4Z15rOxwPBD6dTDQ/b1oy8vc3H
AsZCgiByTgUThFOIBtD7ZSZK2W1xzej+GvSgYq3ow3q4eFEJJ24sIApwGzVtphUHz6nqWrHvq2sW
etAhSK90sF/4qt2qKOQ79iR9fp9z/DNeDXJMsHUydE25QnY9sE2phwRid9Gk2QwdqZ8n5FiEQviF
NkAjDzCYAn3K5U0zM0Gxgir5rSB4BgGAY02nquZjufMRWik2tu3izcL+4m0DGSvMS0GreacZBQA8
toFT9fds8X900P+alV3/w5Y4h4OC6f5/uzr5nv2sP6JB5z/1n2AazfiLEY9xlwp2Bpnwr/4TTKNr
f9GcNFluEEGCvWB++Ad6Iph/ob/Cia/QyZSZlubMjn/QoIIs/YVBH8m3imxPgYzyr7Ann2dg5lcq
XoSAKKeZ8HE8LYpesgs16h1YZTVoQsyefuWoQW5sUP549NdEwjhG6IfSNP2rZf39wsxEkCkVcGgG
pvrP80Q6smGq/Uo9Ql/L56hqy56MKdh9eCHf/p53PsbLzn/L/85GXEViQ/73NlhUscIvpnct66I2
bRvxbhKUg2CUvzzytWYo7z7uf/pqlME9urR4fp7Xz6+5mNehbtMPi0TxroY7lgY+6LY6HdeF6H8z
i3++PXKc/F/5H27w8/Hi3xcDgMougOKcQ7fFY8yF1Osai4sF2czbi1uVzT5tjrCzpxNn+MGF9XJx
0PF+wXmjMQeAQfMxlxvqrq2VymsM+a7y46NMRtt1hXAbqMHOF/r7Sh2FXSi3+1Ldeu2NBkr/wuZz
Uai9/wC2INhV0FpDDJqBuh9PNnIFnqmFMumOSynXrSrfhFZebEqhN7Y9AABCGxDjiIiyXT3IwFeu
OzALoAiy6InKbSfsmrprLvgQzt450kIOGdjws+yRZrzYEvsyW+UiCY1vEwFgdliPhGIkMyGkMKat
OVws0M6fwqxlNHHCc4rCQrt871Wn17pJ4fKNqpNTXjM8VZJwJaVFuS5wVTpCI0/3CU1uOyAtRCPR
FDMYYWnFWOxkEiFdMc1PPvDJC0XG2Xwym/ugNVHS4fI8k8aK8hD3qTUZ33KxXHXESaqN95pGbbli
uyYB7xKvW86Ft+jsqwul8R+fiTWb6tjcGdRTi4+9gtdXtx3XNnw26UYEAa0D+kfOMr92eDKs9jZA
FLyZNJqJuF38nSUR1GkoMDG7cby2Ztra1/PPn8YFKm6m/vmEBlHy58FK1wMVQSnzmooq/oa/iBA5
v/0VC+pLVpvyhVG4fPicfMybA/gBuEHnx//5an2IIqRnFjyaVvvdKuVdRcITTa57Ml5fg6l5GELK
lWzyLmwXFmcD3BnLG/qy2amEsQ5F4fLCqJK9ZpKOKtwog4xLE71Tqtj+3tduOuG6bFaQZG1yiRNP
taMwdJXu5esnvVD6/vMbkG5S485omKWbLfcrRZ16WToiVjAPhuIEyg9VXrf6jVY5jIXfhr4ewi0M
Gz+jcnSCnTdxLP5vp6f3R/HhZyymp6QKx8RnET/6v3V1Xb0BSZACt0LvZ+z1zAHyGZVO8l2vXEPa
q8KF8bYwBJ8/hcUQaHI/9cSRy/fkjEtbX952oTuFBKDe9sLWf1AlO0C6Oj0kmRs+Z8k3hC7Brwuv
Yp7tPq66y2ewGA7EriLLQvl9bFEUa+XLjOBrEX10w1sm3hUMkMoanXpUL0w+8nI1fL8wVkYW/bkf
YyyW3k5EUI42UD6q6SomIkTEk2XTidKHTTcdCZ22NWXL0mDH/SFC+1H1r1N+Q8jISLYKUdlQ1VRl
2ymnoHXTYk9YL+RMXz/I8vbrR/ReV509Ir4XqB94+5i1Pn8xiSaQYhIr0jGu1oO1wX59C0kDL3re
uk1jG7k7FK4Xr7JTVzvlW/e73mnZSthAS/WSdZFtyvamJMTKoq9l96641h7r3IUJA5FWlQih2MrT
haEtz1u35W+eOyyUGrMVcllMFQFyVIBZMvKjTR9vx++VfM0mWcjQ2qwSonRxUm9poBr5qkRFKeGj
upv6h0FYdVjiDsGF2e79nPmr37N424OUB1kutPwe1GVwy2kB3ZjdAakHDB7dWGEkiuJD7e+AdQQQ
cMuHSNlKJECb7a1Pajaxw3epeKURIYicSVvH4lPY21W+kss9WGAkJ1eluinCjZ65yTN9k8TboqQS
j+l04bOdP4iv7mRRhVti07RCw5MNp9fG2lrGOkk3nvm9HR8V5cKxw1kFN58Q4gnHbDfnNnLK83no
gQ3VLCtTpaPVOPqdsk63+cbbWgfr1diXt1+P8/fzqE93trjY4s4IVlaNgFNbDL9uofCP3VQr8sPt
1FgZ+V4Du5ft42AD7r7rHLJ7BeqnYTqG/TYf90p027U3jbQSMb1cl8EqRfB+J15PqHlA9kIlTew2
saVTeIICBrm5flbXYPVj/RAFoV3Mbdn+vla2U3cIolWkuul4TYISfzh803M3EI5y9u9OEpmC32+Z
k4IZH0M5sljzqTZVQc1G6Thu6OuJpZNqa+lNee4x18lrL9zU4JkMl/YwOtmqvPCVameT73x5FmH+
i3WZAvnz60Vir1pRwRO3/E2kgFx1gNXOM7CW2R6LzmqMbjINac8qInx+GyTO8BPuLonESK+z/ABK
OfDWPbo6OXokPgBxleeROU8wtavyrSXXU/1IjrV6krdhjJhohUS9cOX02cqPvuBI+Rp6uWfeT9KV
WGwFlxhAmMpfj6vzuej9LikZObXFJ/fOQvnQ36yLGpm1z0NOgk09YZF35e8c3uePKBtQr7XSofTX
8rBH51LcINFHu69MzlCvI90V6w3i/K9/kPHnx/6/P2ix8HpNJ6X1MEhHc3TCkrDux0jFPekG6ASB
1h/K5rYLbzsd4eqVpO+zyYW1JJ80sOSTLSFuBNfN/Om7tFyzjK2LO/BSMtu/NQF95U77o3403gp3
PAZ32neiKowTo8ubdmtA2XgryFWojuYamTbZSI9SbCOhV3+ztJjQ5h7TG2oA69b6Bhe9TNd9B6/G
gb7OJqnYCz+/fhbq2TI8vxwTtxqCDPxF8+nFxy0a3AVcX0IvHYWTdau9RT8tTBM/UvmqUXeitNaF
dct0fV3ttV+gq4lnL2+59/Q7hbj1DKw0/86xXnrTHJVV8Zjelzvtd3XDkBOJrntuTZqotvAWHrNr
74pUIeGuvq53+aXdxLJ0f/+MASHOR+5/AGLJRpI3A4DhIw+36uxOIV7ATm+Ewq2qTaHZUrzltRm/
Gtp96NABY1wYUotu1t8TybzJm52T7Lnfh9yHMY78T0j1IJCPwc8ssuuHAPzrJm5dS92A3Z4zKfp1
Yq2ZNEniEp8Jxr2q77MjL7TdpYVLWsmsd+0OzQNqfhN/lbD5+kUvdG7//ELEZRwgseFiF/X5RVup
URW6yTNC3zHaYmIP96z/2t0qCp36W/NgXVgnL15wMblVCewnfR5ZWcVWwtZ/ZQW6Y2IdXNIepgO8
soyqLrsw21y87Lzx+vAmMuRyZjqPBe9hemtku79pf5n30l30vftuPSYX6uezbRyfDzK6/zzVpTUS
G94/V/MfEUiShofK/6cW0IGh3/T/Ncg+XGxxXu9PDQFiGlu3EdfOsINk5Y+3OWF12VgCBnlGnG4P
CKmpp/KExvJaJfPOJE1zNXj3rQG145s1bQvvRtR8W6seVQySDLeOnZd265Un9GUXfvIfC5iPz2cx
vQSRQFQkSZLH0nCVwB0fsnxLNAVgPAW3wJsWQfq5NPDmOmVZx3y85mJRz/oGzkTANT3eg2SP40qw
1ll9osYUvJXyIBhudox8Ik9s7ZtXXPrQzkrveUgYiL3oarNzOiMB+H2mtlMqH73f4nd/3HsvlrTK
fhRXkmoLzW2YXqitz3f0ny94RiT0u4xstVI+6tZKNgG5Opq1Tsd7EnBHDcoFn3tIhKgMRxfXhKiv
5fzCI//TIvLhlpXFwOwqq1Yx1MnH7h6MPdsifFjU6WN8//UkdlZ7z+UDU5mIX5ITzfd66sO3HfgV
KBrPE0/9wJ6RHlC7H8t1l8LFx98QWv/6nGJxveV9ITYysI6Kpxicvrlt01XTbcjtIQIVLWiSug2s
svKOlg4dQO2huwPbqq/C+MIbvnTbi4+oJy3MI4pSPJnS3jQdryeyZS/5LzTqUvPfzzKLm158PjMm
2PQCriaY2AaccnDzeh2QdanZ5KsgyO302/Rg9o5nrvxhJ77gn1D8A/kNaoA30OYfX1yTHYIZhNSo
koCmnmN8p7gk3X4/JPz0oS9+qfp5qod0g3Yx55cmLZoRxy+uA2U1dZuIk8KboN75+VXhb8YS5jBc
PYJBJNwdRIWOb6V6oxbU2F7IDhidf8FhQnXozf1U3sQVB2DuKMjOkDCPXgdTC2ts04qBo7Fw6c6A
GlYvW4d0qUTY5lLuiGxUS+OUdj+/Hu/vvLOzO9SRZwJJ4KhwqUjWCHlqoSWKpy67fS2snnBSZ9B3
leFqyosS70AxjdO3ZHDIzL1w6bMieX64Hy69rBfMENSTyKUDdWVYG5yE5Ce2jYsMteZTIFrKu3TJ
s5lzcclFxZBlYf/P+0yuc3GHuabbd9Za1H8ayITEAy1do74wXb9DmZaPeFbjYDNHGqwuK7cAkS5R
eqMEWt9typ1KsuRoBwqHM2t4HhbxHziTHgHyx+TnhvsoXhvBRuIkrl/LKrgZVs1dmmy8dj4FilDv
Co5nrPAKqWSNHvsX6yCaO099E15HMjuwMvBXN26A54h9mWx3x0pZq6Rak0Z6MGn6Ci6x5+wJKFRD
0k3Na4sIkkZ9MstN4++JxO1TNhDrr9/2O9Hr/CkgiaVXJCPQX8x0iRWRqdEI4imcbK5X1Y5/3f3W
nWxaG94tiT9iRpTuRoXS+KPNNySN8PlUT8N+cDggMO+FY5zbCUjQ4ECBpwYr0dwq9ZoM0PDFv48P
Kd8lLr1VSMR0twnGK1A1w+y9tH2MosPD3PRXf7fCPhEdJXf6dj1TZExb3nBUNPEwn+YAFf+Xl+1M
9micCl9SSp5Vcgw+KJL/8wQWkywOFatuI8Z7Ld81BduITShs9d33MjVtSdh9/bzlsxplcbXFJBsI
5iiQFiueOGTZVW8Gr9pMVwTQmt9zyCGYV0n2/ZUkdinbTbaRKZr37DHZV71Vr1Fss9B4P+JLJ0DL
wmn+UfNUQ4AM+s330vrD8grKRAzjKZJOleLOggzyZy7tvc+Llfka4JDRwEIOPBPxZGUMtqYapJMR
2Pi/BYs8PLv5mfzwSeMCNkmSFCEzBRCErf904aHPr/BskH+49mK9UNCEoBLl2gDP1EfjSfyFsY8h
qD11TzAVcZ81ow2l23/htKeGTfsEblHYkiXkYfq7wMn+06L+8UEsTtt8S8xB9/XSqSGtN3XyuxQP
du3i/bnUajrfEi2e+eIAO7PwYKXVJJ3qMduaMYd5fI2u2BIffG2wqoOTUtaCeBjbC9PKxSsvFpE4
HQNx9LjJqnQ54MKU7PcrOLI1OxTZJr0CSbvWuKRcfP2qLw6zxVKSYhpURo0L66+kr70wxvTv+JaJ
8RMehV+B6JQYG0ElXzrs+uOK/fG1ztPMh29Iq1Ny3GKetaYcFclVcbqVG/GGAlK5Hb+rv9phUyi8
6enCcJL/PJ7mdrtogIS2FjM4xJKGgAxRoh/iQBVUFEcY15UHbr9xx1fd7Ow2uK/y58yYQJe/hf5p
fJiKfaW8lJIEcuBbH9OBoRdLKxAHdSo7Oh5wBXiKItd0WFZfv6FLP3cx3QYeFsWGK59g3VeqU7DO
1DtPeqT92JaXjnn/VFjQY4I9iAIbN+JiNCDzJAxLLaRT1qwgqAFlHxxJpVeA1OA6AHTrhesi2F88
+lTm8X0243y48GI0zFyggngg7pKynQwvjLiDU8ZuIq8I7RChs3YuSXjTE42QWF43ApGHbhy7xBpZ
qEWVVYtmrl0FmRvEu3G4kmmGN5gU14p+rRt3nXryw3XU7bp+r7UH0vTwtn/9nv64LP7vHSwNBGYW
Yh2FLU4Z6DScTFeMD05Dx+ilGbZTQL0Tu19f8fxIcp6uCFzS5qwCaI1zZfrhE0qkSc37hoosMHbK
pNlVdF1LLfuPzFWTndyin1sb7aYUcZ5uxzpdD+wBJeLj0nVSrZMMn/AhSQ4cusnEHIS3+GxNmVwP
V5HBCe7K/mCwazLyp0p8CdtDjawxeU7UXZXtZHObmCWKvesiBTeSlKsMLrkMekSXjoF3HdanCzd7
9h3MBLTZkMTxOCypJbt+DPGe6QOFgFUc5qwEuP5u23DMjK//sbJ2RnMXFbd8rWl65ac7I1pPCW3Z
O43IYJ1EYycrCK13rV+N5Si/JVKUUxfDLmjzuQijeLgRSFjloD1j33bVbIrEKdfJuBoqrIW7/lm+
Em2WXh5IA7I1u/v69t67uJ8+gMXtLRYAQZvGBpqXeFIJ3yExmc0DuZzfievbW7suhmTrZAHJz3ec
IhsyD37lk9OrcSC1Vqs1R2oF96Y6puZK8grFvNX/jsizlFctj0nZ5LoTSbjrNkWx4d5JNh62anaq
CMNKnL7eNoZtmQ48GO0mNRwM2DyayiSt0EmJUwZX1a4a+cARex266Pzp2Fap3So252nhYMc8vlfi
YopXtq+VvE6KydY9RzXXlfZUWBe8v+dr1vysdBVqLgxyGLmLKRF8j4TSxqc0UlejvBYDopWbbxkE
UQiyhrqBzFK33/xyP82197DXm18X3tZytlr8gEVRWnUyrJ+S+g/rvFk+FM2Ngf5WvuovOcvOV8nF
lZaVWAH7QzcptkVv1bC1HMdnSb+TjV1ZkAu7t7xtXF0Z5ATlbp1vv77Ld2/p2Zj88JwXlZdI/uvg
zWMSHBbtaMK68dnqw14UNn12XXc7LViD/fe8PRGGpG/61QZGkZXZA8vipaOzRUYOh1mLR7EozqZK
zSQP8tEpza4aY2vSnWhX6in/iW6vRD5wCel58dkvPkkUPWo1ydw+Asds/Fl2u9QEWKM8iekxIyeh
vmvTZ546pYs31P9644PuQ0ZEP9vsUMyeCb9qORmySY1PqVZ0M3tnJjal4aqxphfPyAG64n9kc9m+
+qUVXMXz9qvWlN6tDXZDGZLwDc6Om74imY00zt8mLA1bkoRfVaO/UvONGyUd38ib7KbeOLBi3U91
VV0otubh+WkEcRNYeHTsCBoZDkvA79yqNxR4Facqm0UVejmsUIRPmwsD9axsYTOKFV2B64vuFuHt
54UQX4MiRAQBnUpTfxnydFopYYPAFyOxXceetEKqfG0xqyFPo3Pa0lRXukv3ej4tvf8K5KPabNwV
l7S9oTJz3/fG4KQPtDLj2nfNEipP1tb6Tq1cRPItMAviaNmhp/lWEK7rSD4ZpfTQ9uF0YUcxfw0f
njyseUTWc7QXnmWcLMtKrhyGsgk8zz8NXMQtw+QUDLUBTMD/3YP0u1D8yPOMt7icplqcgtHRgyZ7
Rg818YhPJBKc9E651uVQWksK8NCykR88AoITcAbbRlZgaGTp9xL2iq2QMXVVi9Nz3rGKF52BdVsv
YNAm6RsNUL9tNUJQFHabg0p2DxMLOJt4F+hacqHqXfbd52c1dyGI/JqNh+QkfR4+RNXiakH5cJQH
Wh9TyfFhJWXqGs//zmuSA1gTaZfhgrLJAQ9c00+FtV/RQypKeGQAQR7HvCSzSpR3Mib2jWJekRov
uBE53Y7WtqtOUy6933ez8+cn/i6zktG1YOs8sy72o9d6ZPKKp0GXboJUtPtSjdzeBIY4Rd69EMbC
nZxOPl33wdgS1ZKtsloWN5HZ32hR0VwNA4eFyEuvxzAdd60C2MbTDnOYNkBmMfjmcZ9O2+KmoYfU
3QRi29+EAsywPCXf/usveHnMwyvQZ7CCjqYYfjL/fH4FDbZiK9TE+tRFVrmJAp6+LxBdH+KCh6gZ
IsSKng1datdyTW3k+QhpSGdHBZdTs1VZO+wFoec0is5yFtfeTRRyBOdP+jqkyZ1XTXnXyAZpatII
A6crTDsXKs+VB3bXX9/KUrOJVBqxKPgpvj8SxM5yvcR+sIDnFdYxKojXEcL+QabUTOEcaQwkstZn
wn/YbjXy/Wxl0PqbNEDQggk03idSvALJH+2VJAJq2OQEkEMzlBWW+/ef+X/+lv/C3fnhjZ0ZXG5C
/1e1yPOd/8Q/eb7qX7OZDHiGCDSY810G4t/eFpl/MXcWrHdJMLmnVJ3/WFuI+mV90zlK4LXPlkv2
Lv84W9S/CMVARTDHg6JdQnnxb/J8GUOf5lncyoo8R5/iuZmPL4BmfP5OwCrJ5H960CMxLg6bEcIV
TSU5F63dlIijeVOAi4K62IVxcGgbo2lcBYpcvcN3SABHVejkew+yXt2T4RTWoMd7v7+1ci2g56uF
pQxFry1Fc180UhZZHLyzp8v5E+R3u1JdYH0oU1EI17FsVNHWGNVIc4i8yfWDmtW9iGAxF5DC4oKD
dtYIo2TnestKACPQiOxBkHI6fyANBrtOcug2bR0rB1ULhFc+B+BI2JKRXGiaMR7U2vJf4yhUIkdJ
5bEjrjwt+PtSFaWISrgKEC/TN4qtKjTgSQGDpJMTeTI6DWhWVkX3ERarHURG39hNGJTKWun0XF/p
YohWGqKjPrIJUpNnC0z+jRqouUQmV+LfVlNjfQ/oXj/nfmP+hIxqVUh7NRiDQVV30HrbVtKfPZlL
Pvlw7DRE1/2QHkaZTNc9gKmkQ3Yme4bb0koxdyr8qvykTGSyQsdE0b2Kjckid7UwzGklgoLkfEBr
zUdECgpHYnnQTgewZu016BNz4B0KCXsZDITTPoE1Vt/WtSeyx49as2F/K8dXFGIsUHndD8+Z75nt
urTMoOdwesi8x5zIcMLULRyK29oL8NP57F+UFYkW5Q/AvcgLp9I03gI9QwsgyqP62Kda8yKGjaCt
pCRuNq2Jc3wOkjbfag/UqBv1YV9vqinmbFCUwGHCrYSbYJumX11FzHU9ErB21NZVBPHQidWwxoI+
6oSRZy1YWWfWupJyWesDtNmyZROaC8LPoGPKtIc+DK8krw6OQhPWv4mpeGhCn+5jUCPmpYlpggxP
IiwibZ9nSO+bmN16IoGOFaa5vtEnWXmSEWognFTFlOPqUdOOrdpFtJKiFiJCCLWogC6ok0PiyX3N
HhaIz/OQAalxhrLN3mSS5CvHVMhLpJ2pTWwzdI3fJklhupaVnJIc/sGEXtASq1+BnHpvXp9mtwZH
az/AFUTJuvZzdJktiN7O1TtPi/nPsH81+fJLW2xFudp4oofBJxzh/NgtJf93FQ4FOWUaotESuOCE
dTI3G1esPI0OEjzgyQ7kMMr3clPRfaDsyPHbarXS2yBqRxFGwSRNz0nse29pL6nGpsDTnl1pZssW
ecTVX58yX6YJbXhWGNKaIyteijSEGGMRX0sknXpuUMXiz5JYpWnth/qQ2nUXmc+R5ut3jd5Yz7lh
QCrtCtjJuzxRmnwX9El6Wya5SP5WgomKTw4Kr2M1pv9LrkdxVtKU8ILTBMwEpxvmmKJcJynL8YYh
Qc7lY5dTZLrIDxEw7Zc2mt+PlbCS22NDI8bVx56pb0ALL5F7P0DODRQTIrUq+eUBInT6IMpcbeUZ
0fg4jb0S3MJoqnTGod7Gx2pQWfIVUdBj1zPJ2FMJaOg3c4hfA6pZp4utRX01ggDJVd9VYLzyQZU6
hyRZqEKHtLzUJwGmRaJKP6ZVCpctaZq6RRcF4jrM/KC1/Tye784KhdwV1LyD75l04QEnoqLaOaSO
GN8hDGzXrBRPX4+G0L0IopG/pGoptzbhVuz2hFL2e/jXoTIh3TCBnSStz4ZGN2r9Nqmz/kdtNtVV
MfhTAjVSgw8WjwVt1ZpN0pEBO6CI9dLEsn1VDfpVOJZs3sPZgekWfHCQYRToto6ntkrmjDr425Vh
YFe/9QIx2FVxG0/2RHV5DMu0a+zBm9p1JpfMybBdIUaMiZDS5i7r9OBNepZfNWkSkSg5Rj57ctag
lhMqLUrXqOsba6V7afYamiWDog39IXOa0jKOtSfgVtEKHX5G0rDeMayH8CUMoUE5VQ3F07X41O5V
VW9qYq2UfO+lslSvyENEHOir2HNsZlOR2ldMWnCgpQymthFSuLKDlAh0LnxM13YeyeljiHOR1mxD
+Q/CVZNGlGFi8SiHucWZVRsz+LpQnFEgWaq9BE1AcZnkXuhWoGiCVSkVQWFjWlR/DhZQYvDBUvRi
ap4uZju1r7W+f/T0lA/a1oNK+tnjeb5pJ+KRbVmajJ0G16/bwNWIf0eDnNxog649yEI4vSStXL0F
AnOhA8JZ/ynBVcWgmovi45BHgICVusp/k1kPi3ky8iv2z9NrKMntwYIKCJDOg7LIViSqcnfmTsNy
wGx/HLEuPela5BN3YOSxhbZyMp6JfaU3iuVpOsahMP2OUejvie0MQ9DvnJj3STTRZ+4M61aV03AE
E8zuw+4quQyQfePYtpugk3YaMI2eUjWGITrx0YSQRPtO4UPp9Hu2d6ScxJVnQCPy1KZcq5FftNCi
Kw5ugTiLhyApg7cadIhpA/5SVEdLktG885WJpO461BXlpm4acDyCbwLptIcoSy2JNb4Lle8x3oKA
Pzg1UnvVy1BNv01Tqs10Fr1vzWsfC1x8rcNFiVhZhsnL7vWEoD52R5HKGIiNwdu2sVCJUJ/9VCSm
T9AS8a4aS4I2DRVFpityKgP+XVeKgwlPKrnKmgCfhEHX9w2id9//lCBvl9d54iWCywyMtmpIrDZ0
xz72YH/rCuLDZMSw5SdC1DsKNElgKxxjeA14UGxt7kQyoLer27ENnvSpEdRVLdRZdA/jasZle2T2
bb2w90n30ZnlJUT3Iw/GauSR1z7VnffaqmqtrERyHNQt4X4mNqTOSjqV/U2ZkCDGAazWib/Yp/Lj
BRgc4mYkvbFHPW9psI1suLMgi62w8cbfjTWI8U3NBFGtGyU1qwPe6bw6eGIcWTvizKRJW6HjbAea
z2JGnEbQF61x5cfQkIGT+rl/LXdq4v/IK6GyoF8PIq+JrD0i71SPHyoHrddvB69VlYGNva+oPwnY
bpO9H3dj/I1drkioNeW0sMlq8jr3XjF2JbIhxu42KYVSX5fiFCcOwxQqvgLkQnrkEEEON35pUAoz
kLXhweyizJzPwPoQwotclsYLQlfpeYB+Tk6g2aI4JHpM32REYSBO8uMRcq4nQneWJwaz23QYrNdm
2RnNFqx8PO545nHrjGIX1o5eRSjfIyae5CqI5PaXQBl9MAfPeDXglBpryRzjcC1VNRhlxeyscdVn
YUbKsiF5E7hO3dfcCS6jyUPr8pvCrAVlNbZw+tkear5/LXBjiWMIijTaJqU2rb/CKH8wJ4TtGpAu
7XhUlWxx4Wl35m1jtHzmEmCHfKVSdpRUa62vsL7LZbtC0y7+LhUxpoK3woz6O55KZQUoHs1EngWx
5xJwOSTUIIRCbSgQ1MoutYHvzbPIBYAdXnkPIJAt/qeilvcQp8Ng3Y5GozlV36uEPXrSoK8KI4yO
RTUGvzNZj2Lnv9k7k924lS1rv0vNecC+AQo1SDIb9bIsWbYnhCXb7LtgMILk09dHn/tX2enzW7jz
mlzgwj7OJJOM2LH3Wt+qlT/hhYHbdyX7tBl2IyU1VOg2QBnfiXHC2zL4OsI51/jhpZVn3GIRmPmz
YfUBhgc/A3orHYERqvUm4qPVUNGZcCaRTRet1zF6UPMydaQY10O5W/J06QiIMMr2BJaiD+KqLVe0
R9NUtTfDLPycdLtwsK+gCi01N08A7yBAQEHI6SxtJIbJrwB72a+8vYu8j5xC/rEaCcCQo7lwoXTv
yn4hdDbTUF+hrucajfgY6VdlrLAu1jHvvmV9UUf7IW2H8qWn9YXQZ8gMDhfk0PQQv3xr7DZKZaDC
iZwK6YtqRxcMBCJYroB574FjR+TVSeBlNujHlvZmul8WR9oEI7RBcEfYq5Nerq0sxW0gmrl8DjwN
qiluBYANoi8p/t1HSs8SP0QmemAef3ds/q9/8B9k+P6pf3BdyHz60p51ELb/5u8Ogu3/RSPRDXBI
b0o5IDz/00EwgVz8sC8Rebf1u/iTf3UQPP8vfJMwDyzLxWvOf/U/HQSP5kJE6wEwEmre7Z/7r//8
haQwnv3/n9ERZ61OahJWddfxbSrereV2TqhwU/ZZ6Ct9EgTguhkfWC5Sqda1vxjEVFRJ16jlue5z
9Mnz/LkGPYYCowiqw1rweO8X2EljUnmyuVJjidZhBfNM1E5nhMYezrZs9xPBhBHDOJDgtBgtY0kE
J7wPP93y+7/bnD9fh3M2LyVql/hXH7oHKXJbCN45+CccYUSuhuBUpdc8Oq3ZkE/HcAUXeDloQdIK
YLfia2GLCJi3OXwrgJP7cUZyIye/vkCgK4KCkrz31iHHStZnT7IRxb1PyLATr91Uw7OxCA+D6ygf
zEwStkGmul9ckCwQVoeBlgT4rjCss5MBvWc4jbZkGqpNc2Mx64wFeRm6+iN1kXmpG0WJFI6sFwhs
S6j1UaabD+5SzAxeRzDjcb4O+OayTtavPTFGaq8z1mT0j+i4Yw1vFxlYITlPUD6Gzm7N/NLbw39k
/M66jTEYGyu5EIrmCtRCmP+wdUTW3+eO1HUc9VULn5YVp+dMmmpG9/zI13Mgw3d+WONyzQK2ErK1
C7rfJK1wVpcNC9XJj2BgoE/U4rqdhiW89LwWL4A12qvNgaTuv4ZFMFwOa+RdlSJs4gqaurggfkZ8
ouUjXPJlMoebBC5UcHy1gCrCiFlPA8TtT96q5b3KpTMd6tnGyd+EoboN14BlGJCSzhPbWA2fFkTA
AbInQg9v1JJxNAYJW941dHdDKp52/ZpKISRoEu18Hyp09lxErR+telJGXDu5/S2zt3jJvBLM0Baj
vLUIWbXvurm1rwfta5JtMEdRI/KNGycT8A+DEnOWZ5LsAWjb0Q8QhhlVFIBPHKQUxHmQKg+U2dIr
Gj0ITzZqwKHwrsMR1AcM5g6XYNhMTUYp4HofaAiFr4VOEcX7Rp6z54xtZQHx5PmMLQFgKc6zqEdC
UVnzwK+XL9k+asV8t4L2k4nRmuWQQP0P3WvDQBNynOtSiatBlOt3lDo8zVEaWkhQ2d7GA08inbSa
llG4c5XOv+i+yYM9Ct/o0+KTdoGTCpbvrlVVl+4zq9cZ+5mHBRLtPgMTTokGdZGdBDORSzsnrX0O
hWa+dPiiUgAcBVSAC56/ZdxpUXlHw50o+2tOvmVcr6l+xi8v9F5Qb91HA3tebCgpn9PSCh8sZ171
I4Kp8mNZdwEA03DWn10CS4B7GEY/7/pWoJ0Gc+3nlOezOaJ/7PvvxjBZr5ORS2DTebucmr4Lw2O2
hvX31lvkTRNU3aNvq7ga4b7yOkB32NW8xFdmKvQL6Bofg65brscsJD6jDcNPki7+iERnSR8XOfBj
5wZPH/WDfK17k6DxaFoIcRttA6C53Zc+IU9mnwqOzK31shB+Yx0N+hkfo2lS8pTnHBB3Ud83nC4i
BXAOjFWwh8+qSF1JARExyUppe3DMC5x9hSJnuVgE7tbdMA4zi5RlBN/HqSb6R3G/kzD3u+IwGQGe
4ZEmYUgrSDDMNVi7yRMx7bTfjd3AdG+NsjHdE907vtheNT57BCU4O6c200u8L0N1bMyAJKvJcZks
KCibdCDZqx6lQdNiR5oGYpF2zWBNkpVDUJCtg+WlSu2u3ad0R8i3dDMg+xYYSIvPq2JDtxZtSeqM
bq9cQDmounloIDMK+VyxtEYISThXckiltRUbXh74e1ko7VyZQdPsx2KOLjP+f0qESVqR+aIR49GJ
4SjJBLNB1kJA4EMeyVLF1gT6MrbGsG2vInMBcJ57kkQYwgiwJ8ycqLy4c5wJ8ZI/g4DwfYQi91lq
udkhbwp04qZFnxI5S08wGxlXbkAcgtUUoFRkdluIdZAnQxBiTcNOByFM1K3HHIlaf7FtkT+GzuhS
iYJu/GpPEUIdU9VKXXMc0M1Xv8hXeImd7WNLTKXNh0FjIaDDjlZmU0Wdk8rng1Pr7Xa5yrQdNpxH
zflLFVZE+86yp6gkYerVo+deoFynsbuk0ZaIW/ijuZs49r2PCl9e6aFenvLFqWse8rF9141deBfk
lf3ORofwnTG0/aJVi3CpqqBH0VOaKhmnI8KA3RgRCMsb5vD6y5TKc1+zcMPvoP12V5LLUMfQxlEz
+zxdu2oDrl+HvRy/LMVaBft2isZuFzpL4TBL6CW2YGYMT4UbMCuYx5XYlVFB3zylhoHxB+HuNBxC
jhWfh9wsCVwRZccZK68KZCPaq15zdApz0lIIY5gFRloyM6/dxyIlNGFH/02Fl4RSbadL3o973yHA
ZOdldPB2g15wJRu2RIVERaNyBhczh3sSJmRcTwVWFgXeqLq2RRfdayHl49yYuYRVrdP7RQwWwDkn
r+3YGlrxL3b2/5XH/7FxcP7/+Lij+Pbt9dvP4Ljt7/+rMo7+gn+2QRqhbdgWBuT/Vxlb0V8OTXFE
px4TN/7K/1bGrvUXVmVI16zTJuXzRh7412zNcf+C9LaJH4lnQCrz783WzvRFUEih1m3OZCSVyIIB
7v46WtO0aVvD9xgGdAudxtlf72DL5ydjjuTeXsV06wZaveszxzjKaSpOheq8NyRXXOdPMoq/vwNT
bDKqLZD/WEx+/Q5Enmmn2XKWlsm1Tt1qDreBZdDpXdy3oJa/SnP+/ijuK1cLOhNpztkkcW6Mkc4Q
s49swtjlV60mwGgYsez/9Pv/Q6l+RjThgyKkMFTrW1IEApFzJUol05B1jmvq5tQjSr2bT1jTh+JY
S+Xf6qApcVenTKNw8hShpNnT+MbFEEzLq+ct5Q1cXO8xzdphSRxfMIMKVz96rBZrtk4sc54VD1rS
KM9IohpZ1NToU5eqqtqbxgAanTkAQw6Gff2nubC9PX2BtthkSA4BjeCOvwYtPmCCD6F1qrKiTMnD
oGCKslDp72EMU0ZYmd9fiVa660EQ45XGk86DfC/MtXcvg8IY8zcEEb/9OqTVwkrEL83/QtM5fxAc
u04DgylVns2vyKYyQsmM6g3hyxlcLGB2C6BsGyUTuQBz7ZyaMjBstQuDRjdwMetkZK4mTW92Y1hL
4ROli9hbBkXVLqSkO0WZZd1x3uD8JBoUqJaEJwS3KGYWR7mkeJjeeHR+1TBtX8/ikMrZD4gxvMhz
OjfQcVnXPV9vHbHr9qNPbF1vkPrEScLcE8tkPP75WbV/9fL9+ETX51HdbojL1nOmqGb+5xVOSqqz
3aniyWoqPFSEyjWnrKuH16xyEba2rmqeAzsnlpDe3vQSIgoo9lZZeGQ9ai9nLMegCJR243txLVxQ
GWXdL1/ClAjCY29XtLPNcWTeYPY9to4/X8I/3DPXp1MQkH4OB/aH0P4nTfi0tiUwVbKBc7N5WkUt
j4WbodmV7k1vR1///GHnyxU/UAQvERmfR8/jN0o/09G2Xp1NuVU56U0Kqv/YtPVy1xqp84bod2uo
/LI0bp/lQ4CBK4WikO3g16WRwL/K8LfJSMuYptvDsI+Kg+IF33sVXYYT0j84ZGlkjTQCPTf7BhEv
up+zJQzipu0ZYph1Zg6H2TfK8IJ4qOppjObg3i+D3IsJlkT0TtRORRKty3kxMaOlvs3IAZhi6RWR
it2gKWYk5Erdd17PKVE5c17vlc2YOF7S0VxwHKqBkPOste+l66fRHX/ov9Pr4r3MHrB1FJxGf9m1
giKcUSILlfS7lVFWkZu3Iw9JflL5AMb9zz/Teddne5GAx2ERYHSNPuU8TaEC0WevPlNxMKgpZ027
bziK2zOuhHBWHqyBWnzMGo+O7zpKH3IX0679AOTrDqhZ+XWuybDbFZMjXiim0o9j0/r3CAh80k+V
S2x9qTFliFxGH0RXoOoYhrD68ueLOKPA/Xg32eltDmMh2Re+vz2MPz3ZqFgq2IukLHdtx2TRW1p1
RV+0S7JoLLBd5pS3BI2HR+kNMhldC5aIZ4i98Ic0XhWY6N2QwapBrjM9OYTDJ9pg20lgzONS/fOX
PV++txuO4gdQUcD65Zln3zUNheX628JaEiyRAF2uY28Myv2fP4VK6uyVsDmxONiPIc5Czd1emZ/u
SF/MfpYO2CCtPg3i1gzma2soyFjmUMzpFHEK/foMpUUb+uL+z5/9W7m0bR4oXam70LsRfHJWP4xi
UeQ+MaGTTb68DL5TJMwKllu0PNlTl5FxFqPygKyga5oZhmPMRQKEbXrje/y+3vENCAdgxSaOJPK2
P//pHgRDCnXOpYwxEA4c8rEcrr0OtRyEbeyIZmu95ff+pw8k2p0O75YWQlX66wfO0LGVY9JFtAk+
S5D1+Ce8AFgxZ+zIswyaN/ak3x8lesWseoyjyB8jA+rXz5M8NjkRgUTn1YNKGA60MY6At7baf/wU
ykBA4Zt22T77Nes52o65XFUumCQi5CJf1LSCN8rbf/wUH7c8x06LJ/fsgdVhG4RLxLVEEZYCz6gG
Ji581J8fzX/6FKyzaGJN2sOo+H69Y03KEq22+LRqMNbEHUCDcr6v33j5/vFTwoDDOPU63Mez38XL
GtcMyUBGwzWh9vKkU580M5yHP1/M7++4w2u25WBsOFKISb9ejIkiwvMbfhhdaX3osOYeev7qsSor
/4LXevkQle4UW1XrvHGBP67gfxXG24ILcZIpBhu7yf/8sIf89Gr1s3YGkbKILQP/OPns3aMcDBq1
+dLuuxXaJQK+NV7l1B4m93Wso0eKoC3Ct+jeKIe39fLsqxDkRGzDdmwMfsxUfn7Lvdkei9ydSIjo
p/5Lxuhstzhuj5wer9+fb/iPR/3Xz+KwwkmUe41ik0Lw1zvuF5mYTZdxfles0Qfe9ghuUDkppLs9
tNjYh74QHEgfNS89URUBKSoldlCnwwxqZVP+oZcaFADebfNhdkk+xpDHsfLQTHlVJ5OYVhbFtcDN
HDkjPltXLYrZvFVhSRynecx2ljCVjEkH4D7WZeQfR1M4JzdUOntjn/r9vrrbsMomY3A7pJ2zRWfR
M79E3bjLFGV1myECJ+J7Oq2O37zxVv6+blI+bCMxJk8MwZyzdZPTApmiFom8RtOb30jDldeGJDVB
2tH3bgtL/fPP+PuVeUCFbLzzVCk8O9uf//TwRl7TOMwWENIsm52ZjnK7k7K0dgYCwuCN23hGb9pe
FS6K8zp7MGZ9EqR+/bRGBalbjSW6XBv4W28G7aUMxx4DWp0e0rU1IbE6wYemDu2HiSj4C5M416Sy
vOoN29DvywUR8DZHRyIKudXn50ZHhYVyBx7eQC39Myqy8VhsxhTi4gcHRIcDXK+uTTSdReO9UaL/
fsu3dR0XDmv7P5xZSeBBDEfs944sDjcuV871YyHQjBoMuf78654vvsSiQ5Dj2OEiskesfbbET2mT
V6NRTjEU7lesGkaSBnb2xiP0Yyv/eSXgoEGHkMWdQyiZMT+Ozz89Q2XldXbTIcro14b+ohFE6XFJ
HVpEapmRdfpOBXpX1YtZXBh+q6l4nJaBJ4HolkcEW0hqtItsaIxnfm6S7kU7gI2u0FHkelbBOxYD
j467V3vIHFqjeFZ11OJAIRO7u0eHXfWHumv64o27d/5DcV0ccQNMlLTUeCXPX8XA761hQldTBmt1
mzFROixzblwrx+veuIe//1AOSTv4dXn5MQaFZ9tX6bp91qwbcXNs5Gk2jCjplFW/cUG/HXB42Jm4
gxFjK97OCGdv+5LTw5lqIZkXqeHTXOdlCa0TIQjHPU/fKSRIuFsjNb2XY7tx4JTBUpDX+fixGeWk
md7JlZaPX9gIVBXekNjIC4kF2EUHzeStaUG9TinCae04yC2DNkPUPuG0eau+/K2w5lpoPNA0MFlI
yJ05q2gjXch1KEsRy7p8tKJGfBn1BPdyKYJLd3TZemekunPfFI9prgbcVr3zBt/k91+NF4xtNiR7
DEbCeeLt1NSBqlMHw3Sq4OOlac96gZXo332JXcpArpCfbfugs5c4U7IsEW9LGvCcWXp4kRcqVW8l
V/xoYv36FruUgpDmTJMS+jfCcy67ophasFcNsj+xQ084EmQQVOK9q9z5U6BHdSfCeXxAvjTftmU1
P/Wz7+ij6Jma7yjMoA2FBoUQ6TemJvcV7flRMRr8PqgVddzKZPRQ1auZIXVXzedUKD0T7mcjn4wM
z6tiZKPBE/1rBWGiT/tbMzNb5KZiSG+K3JLPXd1mxY7JcA1OCODqzVoJNyRxfvGJRNVk0JVMyuSF
N5tzE6MrUi9N76yvdTcX3c6a3E0cwBT8CSVbm1gZgs833rDfdjiiA7AzwRgg08oFSWP/usNVq+Lg
Y80CK8ion4egib5PRVCfigEq7lQ4VSLsscO7TvzqS0omXtJyyhjgQq2o2//84Jw5c+ljUJUhsNmy
zTj9Uaz9+mVyizSGst1Sv2H3pruYqTwMHmrx5a1P2jbuXx8eOmk0yD3eA46Z59CrfglUkxk1nT08
MtP16nprs/MxO/K7iJwJqCZDkRioADjyvrcnv0zQvAX2vTll9uO/e9mso4QhcBrwuWgizH69bGaa
abqQJh/bmlC+OPWYWPC86Cja+VkxfR8Db4Rs4Xh1nyCitq8YX1h0vFy6ImxBZvGB+YcLSKk3pjf2
/t+fD74bMQWcHVkuIDWfrVqNNWhrMKouzmZ3ng7WUqT7uQyn715fdfVFMUQ1YsPK7KLDuiwMdkMV
SrTiVmpc9RpdzRu/3N8V3tlPx8LCveKxxZIanM1ziMixZJY1hAjb5cgEJ103KR3BxtZhrrVX7DlB
hO9I6inFzmWz+FTKFu4tsZbGJ5TP5pMkmerZbf3yfVMtYj9Hbf2EWJu428iY9LNljvMjfar0MfXc
pkocsVg3dp1j46Ci5oLwrRqPyF6N7L4biaff6cbwO7YUp0RFo2cPBH/gfK4Ah3xvHFEPsbK9qd5H
YZp+kMsGGbX7NrgYLRm9Uj0j+mxYsZx9Hq4IfLOGYXccRnng4oNgurXzo6Zk8O+Gl8gxUY4udmdR
CdIF+1bYg36/ltJN966ZMezXgwc8CuKo/Kgjna2HNsjbz4haNADD3soxrZgbxgGrWKAO1rB4r0MQ
1SxgYViQak870T+guICcUXVR7ZKaGc5mPKL11dezMusCacjiffZyrbe+XN5+cJlgsE5lvqkuo6yu
ECvZ5LfsSiURFNkqh6ZQDpEJP0Ch4Ikbm35BkiKpexrbdjGORVn2D5PTiad0yjDcrsznYFvmCwVF
l07VbTUX8oPDJkL4ZThW33o4DZ/DfCmvO6xEmuinKcwTv1nbV3P2273dLFhf3YyEBRYqIs0TlL3i
KnLaCPpM1xnfBmkMM9L4dv1glAaPsKMIwrgYPebOSdXWKt3ZYx0WeEq71SA5UwcvnbfO7xadRu+8
YNJ6Hy6s/HSIp+kLgnUiDDqrXLPYkaL+0nhtj2iiXNebtmrG9agmU97SUGo/5tovn4e+QxObLcIS
cT8xszuQ82pz3vcxDOxa7KPhVZcP5N8FTtrcdKKJ5oRkFOg4ZpSqbLP7NLdRM4zhfm0dqgez7iaB
Bx73f1JXNdlYxpKWbeIFEv1pGQ6DjEU6cqmmvwJktTtG9wkWA3aWZpyCb93qGXTDO1sD42orMe9S
f/J9zCQ03/E+LQEjOqdtgqMKW9/fzYuBctcbBCKEhelAMlSlxaBOeQVSW1O66AzqylEHu7bsi2aO
xHbz2nXfSUuaSYmxHN/6UsAdx2I4Xhld5A4Ho0HFf5ibVD72haGY2DRl/rETvQxiva7qc5PWIoz9
YB6QKhNbe6NTTkzX6VrmT8qWufgwAXwlRsjpdbmPKncikwJHcbZzcpLe93XQw9toPc7fiMYsuh1q
9iNxRa+7f0JlTnqkheKLd3K1e8imOcd3arTl26zC4Krq4Tccg1arx6ppoQQaPaU+X6dpP0mF0hmz
WTBeZ2HYUx6oxriwCi/4VGMh+jj34aaOpwYDAu2VUN59S3oN3oOoepxw0LlXFQIue9fLsL1Wuo/y
Y11Ri+KRZu3dLa67MLQYTXBUZKLPn3B3LhjgerXcF7Nr9jszEJN72fe1bV7aRI3LKzPLPGau5eQc
ujnEdV+pqn0obITGF7o3Zh8beRs5V1Eb4aLmCKwosAXn72QYZXREQKRWBP11rw+oPcGM4rZUImGM
0N0s9cyEBI1QhGZpnBorKcAHHiMrs4JDXvZ6icNwyb/O2bBm+zZMxwOkiC1ZJjKubYeGYbwYaf/C
2QoLKXGv7n2dKdSrTHwok6uwsV+zHAxu7PTo4hKEY3RlUJjlN7r2w/1SKWyBLBNltHf6vJ2ZdLZl
iqYxyPsLJCGptZOhavqTiaDvScrNGue1DSOeIHUqGOmjoaudE8mhRms4r8yUm6LGJp+jaEhcWbU4
XCLhbwv/4DBb7qfxK1TQrIttWzvoLhtfmqcZ8fqwHxyvfQjWYflWt0FRH7DoOh9dueRDjGSfzUOP
RQSpYrYj8l78akzqTkChaxosQayMQQuBaC1UlWCdddf7NhSQJgNyba+9iE3vJENzVLEnNTMeJPvU
KyWn5DTB9Ngllcm2u8unYv2+dr5+P9sGB1k78zL0Oz4TKmtZCRQOj3gkh/erWXoEH1g3dKI81Ejq
KhDof3AA3zZzsTeC7MXog5fGw66RMTEq05kwCqOC9DHve9fYNdX02JIgNsv2MVQ8M8wnd2t7Vwz9
p9qtLjg17nVVfTOL8mCb7oWnTFh71h0WiVucVYwtI2BLFvZ5nuXQ66adD/0fff77cmieRzZ3tx+v
Frgw77uyuNWLuvL8+qUMSMAU3c1qfeom7EjNPnReLSJoGiu4cPkXxqU41DLfF41zYGcNDngxqqRw
hcVdBTWxOsLb5ZLL2GVt6nzOcnYuciwzGAnm3WTUCENzK58e0jag9qZFMZ+YNVzRSeXvOgPrmmch
/hrNBgFaMCfmMByLYHycVHMwM16MqeluUkiqHtLRguHdO3euL7AAAU6am/dSiGfqjcfRqOgvylx/
NgEsn8wlOHbL+tnPvf0wRje4A674/R8cu3nyjO7kFWrZVdJ+CPvsHa7bC696CrMbx2tEgmGZgBJ2
uiueMrnv9fdqyC4Dqve0iUiFzeST1WfQ5u0eibFejw7BhePshEwn9ftmtI5aGRZekOBCmM5TOpZf
0KzGg7Q9SKX9sdXkgDDkwWHRHsDAf5wN+97CplXmTGfMznxvF0BxoxQkaejRvzYw4wnh74yV/E/I
IQ7uybwMncRQpCc0+bofjBqYxnpP6OpHZelnY/joaGiTRvlayvrriNkW0Vl7Y5fzNYH3+0jn1EPN
XVrPcI4NC9O75XwOC374eWljx9AzJpM2AdJypVeOaPBStW1+7XiASBhcvxbOZ82MXnvLnc68Z+xc
QK58sqZ885RN3vCgAd0oGlp+l22eYeCt3VeX0IRlVre0BI7eMHgwnkuaBVJ8sg3ii5iH3teFOHUQ
xoMyM9HTTy+8+HcdLsqLDu/1fgpY4oZufpgEwuzUka8YMEn8KoySWSoUUIqkORAomtsbLXvzWpgp
kbDY0p5zHh3yJ7R3g4ziFC7jyUxn50Qm43W1eU9RMQ4eEn/ZkZNaO8YtvpyVDRtFHe6ZU0odc8zH
iiwGFORrI75hlXzUofUpEPkcj+MXpXwDeWnfB+aFzmZOW550TYwmXZdeV5juPvitY3y2UYd8bew6
W2JCHxYgdNQgxF+MJeqA2sqid1HY2+XO46hIDUmBFSVyXIaHOcqH6GKUuQ0d2lyWIM5HPJ6xLzrw
H/lYozSsbLl+LNfGSuMlX4o2UXgXxljkqroNYOzgSxhontXOtreMdtbx9cjw+Bbp1A8Tp+zglkWi
M4+yzFwGFj0MNXe0ijvsTXioGt4KMMXobYJ4CjcJUsRq8DIz034xzW7AyeyMq7sP8UbQqO9KotS7
3gKbt7S5ZcQaPAd2f4qsy8UM02VvrkLinVpbzRoZVh0gwMKxvjSm274jOn5+cH2tykOV5TT+ZVsK
HWOxJ5DGHFciawYRhl/zqcw/S1dhcZ2dbngXKF6uhBhMSOMirAjJkFjzyZh2FgTw9IUuZTsPI0/P
il+pX0rKxiqXAjhwsKYd9XHVwfeua1ogrhgIrp/ZXB7Cstut7IOY/o1o3K9VoQnMqRwSQabBx/ob
6glRp+XOlCHebInXfnRn/koT+g+RN7QNyGXflzvBdoJoe+mqmt5zby2bN3AT1cPz+76kroPa1RYK
iOqAPREZTxRMiaMdr2Qb0VS32gaCypqLpP1qwGYJW85SzoNTo/a4HVhgKzCQEzxUxlLZVVSKwkoc
U0OrUcbkfS/bYYOrDFP27KoQ1asX1PkLGclWv/crKT4Y0lLX3TJmmzphWhg/ppi6eBtHU+5GhOg3
QdiwtfulNMSuyshtjbsyIxxeexr6Hv478BJr1I/3K0PMYU9YA4lzRIoTC+g76YdgGNsXzyhszOFe
a32x03zziU9mf+fSFr+pFsdqLhq1NpRlDiQBfLrbYC9HVFsScKlVdtkNTbQkePci3LLjgC6BBq55
TS9EhidaHhXxtX5UPFTaaq4MzPbPQdWrW6gkXPxiYNpMmEMaWzdZa3hgnRnWCD2MTSS3Mpry8N5R
ZyDp/szibUdxaq3s7OGkKN9cb4qi2K3DtN0NaZ9dlI0qPmLXdlRilEWg4pBYc5Yi25leTDfr7k1R
OrzYbg0d2C6bD7qqkfeWGE8XzlpYCLH/8jbu6qyFHRAh1NmtSwiQrG57fQHpArQIMoPmqpAYXGOH
RpaVeGVavDOycYoSOmLMbYmILu9SfILYD8rFdyDnCHUrMKgSTSEww3POKNCzYGmXhx43w40VDPmw
cxojf+n5Dz76FaEL7MGhPSQDo3Za8U0XUkOMsErwTkby3krr9ssa1Qz71GTYXzo/7eCoRxO5c8qg
n4Y10H81KJzfFVazcjIImg09ObplzXkppDNG2YnJOS3tnDuqOYod5DpZAdRWswYbDDND7iKkNeO+
X5XnnbIe+eK94/YCO5Zep1eaM6bEMeJE733CMe75Z9Wn2uo4ylfIkd7nEWVuIjlIEvc2DvI7yuX0
YejK8ZMUvpXhL9zWppKmAYeg3s39HZ2iSN2UWuYnIdq8PmTmkvV70cFPwUJTMdaIMP9CNFnGpSdu
xEX2X9qrLPdhZBXPVpbXzyl2cVaNYObPIEQI5lh+cyeMuta8/TUFpdFnyPFbWgUBJp2V3BpHNvq6
wF9Z7dVC2GusJEd23I4z74uiDLjAb+Y1HCX6Fl3UsJpfNVTtIFGeKZ673u0kPTdcPzHshvxyrdLW
JVBAyzAJSh4AYMy4yyB4Nv6xCbAewV6NlYDEgESrNa5MTqnMN7zwpjYneAIcZafXYiZtfdcia8H8
0lI5jqZBsko9bQFtQ1ryggu8bCzmopxfQ9Ji3F3Y6pTKtpqnD1S0xri33JQqK1u9mV0l9/L7ZWmz
x8z0x6du7HM2sKzR7p6OBc/EUEo27mim35FAwwnkIfdhNMTamqMLnrkKqEMzk7wkdIWPpvO83Dp6
XWheWhKJUQKzzdJx6efhmGjsHfd5sHRjbJeLwRRKVksEmMPjLEKwiQp3KygcUICGs2UXchhJMHkF
N6ZbGtnesrBBDy2Elx1KaPPLwnpmH1QvzE+TL9ZvEHb6lzQj/fhinQeQgNrPg52js/TdkheRfawX
Id8bVBJkfY4Fj1gq/L5OSjeA3MwheutwOWb5Dc8VRrQ2H4ol0SPdJ1hv3vQCaIX8NdYsEi/ceYgK
8LQTxgZPTvLo1ArHlR7XaQT4O63LnjZqL3ap4YPG6dK2fEc7wDWJMRkoZpETr+NxgB+dVKOb3Ul6
3t0+NFOKmzxTjrHvaPl7PFfsX0k3Zdm9J3oeBpwUgAyqqMCWUy4rXpHJ2ExQIBvqj42cvK+WySbD
/gSVIZmcnh2ciG3WPAyQR3f1O6DyUePsg1kR91Ub63CamqV6pf/o3zhzJW+7EeoCLQ3Vk81aC/0l
1NVwo7KIJhNywh96ANdo/k1pDVvMBp8yiVx3txn02aDNLlerS0vgDxEEgau50fMNh+M3tBG/zYX4
EGdLIUYZYgdMX39tQFsq+m/KzmzJTWzbol9EBH3zKkBKZe9MO7PSL4SbNH2z6eHr78D3xUIKESdO
HNdDVRgEm92sNeeYdJELTqccPWO/znhQaV5u5ZufyZJ1vgAQFOSoIyyjCbYq76uSFgH7bLAxg414
mBQTo3XQ6O/FSCVKjTLlrkoc7UkrKGtTaydCNMu/qoAE3Ind8a1AJuZN2F2Ous6m6noR/qx3+vfe
cM6iz4atuK4qjwXUn5ztsDst5Su1qEGglsFLYSejf/1KK5DcotZEVoca0VZtfBOwWU6fNgqJRK0D
Ig6ckaSm3dTU1h+n1Nm55DjsHK0vPWPZ4JVQpYgG1Ry37dLwYwaVswtRTIPtsFr5vgm1ye/GtLi1
W5l6V0LRoazV4NvG7S719JN6O7fLsRYluYasnCbs6e2O9MIzJetx+elQpmIQCTvLckivqBv12MVR
vY8yKfag4sm3Jjfvs5nobmM5eHfy0PFSti8vlKhIOCw1+cFuQox7cw6cuaxse5eNitgQFV0YzajK
GT3EWS5A4VXTmF1hISkTOhxdcsRnU2TOz6hS2v/9KqC3bI2uLjDUM/2erNV5lYC+cts2iO8p7LYe
FoV+f/3pn3fAaeNTbluMK3TFoI+ePn0OHk5pxfgBwUVAa7dVBwrzVP82chXuhBo5DwUoRXeuIybV
ClybwNUZQ6/PdSJ9lFHCddeHXgqUC6oclkgY99J8R9Evus0yqzk0o2286iCY/JDNq3f99s+/Ku7e
wHiDVAf3z3qox6WKq08WBWs3ewfel0S5EnVgYzT/q0B++ao4/GEPlxE9yWuubjVkytAOuDyqubT2
ZRySIoKzFM+D+avs5HjrK14m3tVnoctorHAWoRbFxX/6YjpZ4jCvjKVrGkH/mLA4+6WuCx9dQX1E
mmPsRTfLL4OlVi6lstLTrL4+0KPOn68/47UAix+OPAJHCSwBxPprzYwM+XK0qFW7htK1n1KCU3S2
h2JvUmOj7F6YG9KP83dKTizyEkJSlubpWp08BrIR1RPnJ6eriydTb4r/cuBv94OeJhvr0qVLsVos
U/PyatcqE5v03w5RHhWEMIRDh4ijddOAOjg8IsfZ+NTOpw0OtDxGSPS6CStypZ7hlDRqGgsTNhjM
UnaNpTPKWQauv62/6srVuMHZxghlCXCQza0WwTIdEjvRYpQzY4uxtXCM4N1GZhbAWSjg8HQEbXcu
i8jYPCsz1tidYiAM2UHJQWZopSM4oazqxaM6Uyvf1dhRntTJNr8Cbmjg4wX5TKY87pq3uZfNrXiP
C28E2xfgYT42fDRrlbRUxTHFC0JrFWs2wKyO0mOMVfg+UDrz7fqTOh/X/PXY2jV2DHgD1NWmRPRB
rUw2yTDVkPY3cOvmo6TkxBdo9CNTrdqKTbx0vb+7LaZ11jlz9WKSoAyqjjOg2wWTcRg6WGe0BGpf
dnL7CfJevpUNeb6wGiwbdNfZdCEM0lczSN8qg6U0rFMZ2mxOAWrwmqi2eLBqxTqkTUpZDTrc66TY
REHlBWHG1x+wci6EMxHqoOuDrs1gxKB4OofpnMBbxLC5a7ZF/jtKFOcuKQsCA0IhGboXTukgIYMd
a5W8JbiBtRPqzX0OC3ncaXyGBMKF4UjsgFTZ76aSkGdqBTU+XZFbtERsuQwkzo0TnMUo0WkRBHUW
kfUUoRNo4kKv/NLWoWjT7gQoZUwi/cC5K5EKH6fT+JDGAWVquvU6Jda4qkfXClqbaziJDIEzraQY
LfjYPkStJYjlSwfrVelmBFyo4ACYaVOhynfsfZcDKoolY9eqMjVCxA7hW9c56p95CCioJ5H+3sQi
7oGdJc2fppibnzkX6W6QhYzYmFN8jW5e5+Ynzk38xSBmR+ERTp46733dkkuQqK0B/0IuDUIUig6r
uWEO8UerFuKD6kf7HHIolD1W+fYt6lqKslOZVEiFKfmpe+iecXs/a9io6dno+JbYcCmRFxQGqRZZ
Bsq0jlNkqGVtWMTnQkVJbwaqyxJ2vagD2TD37bGpbOe3btUkW09IwPxKKeaPMUHvT+zmXCh7eRoo
iKpWIwJ8kX1MwZzT5G6yaX1j4a7Eu6zowzcVvKFEIzih5yh6UxGehZShh5ywoCvrUVr4mFJD6B6G
S+URBiqakKmYx9BDMp6RTtZFxWtKPYy6H0XKe35d8ieueuqA7ZT3kt90evxH6nJxRFhfUysNx+gr
NJEZqOdgh3dxn8FjrGraqXUABXLXOgJ2FWGU2U+lsYiWbY3+6/Wv4Xz6N4laQQ+6QMPxHa++RgGl
xMlhh7oY1xuAOKrqmwPesetX+Tu9n07/7BUXiLwKP9g07WUW+kd7Gjp9jpqDnm4+idprcLz/mHg+
pDXTWDxyHIdiMmeVP0rB6BYirr0e4S8KS8i2lAmtu8RuxoeWrZYL8xcghdKE8j0WOKQRtVMRyFm3
txzUSZaSSkG2DuWS6z/hwjzJKY4pi42PDaxn9aCqoKh0vrLczePCeITIG3ogJOvbUCMiL9QYOtev
d+ZXwJSD34orMlK57F8+/z+PbAhLObJ1tnKKJ73MN8Z/2T4/BDfzn+wWADC00Y3rXZiX2WuoBu4c
m3nHXi0EZVL0ndoRK+N9P758vhyPh53v3gw778uw29jgnA86fto/l1rtOeie5XLdc6mxeR9L+iLO
lhNAufC6Ti6xWkankFkU4k7l3u2/7vkph8Phz+vdl40fcmFcL78EbStmfvIg9JUqqxzkEMEtlxF+
8228F+703N8Yd9l+dJGTuI03HlCbEN+zC735WdpvRdWeb0y4Nv5yzmLcwplnjtIM3Ce5QphNIRKw
aW8f+Zaqfd3O9sZvPX9p/38JjQHC6WxtfK+CTpNq0cb4Z9TwvUGMzabf+V+NDmxGZf7Pcd5c7IZr
q6Eqcnq0Ux2zT4yzryIsjBeg3PQzU6IzN0b8mRqSa8FAZ7xj4KCisDpkzuYAy88QRKtOZnc7Lvz9
GsKuJ5CgZLSe5PB7lkuDl+AE2ScFtEcvVitzI+X30ivEGg8ojZwADvDru6gkega8SAruSuvTbByO
elK8OXUkbxxhLr1B2gGMEopqBuem00kY01hSmlCM3QQm9RGZ8nysxlnbmriWyshqrlcYk9QhoMvj
IFlNJAh9bLW3GpCpc953B2sO9UVc4rRoeTSp80vJUb7CpgoVTve5/BFXsv2a51X0GoW6ek+/Z6a8
YAAHRnW8CFMM+mpgwYPB2YelaP/3kgbMCPx7JI8BlHPW2IAmoX2GDmkpAzbUlRd/p1VWYuPhX3oq
KFMtBTsNb3ttZelkp1Em2kq06fv8PjAL60uk9Y0PZSL5VjM+NaQOY7MxuC68cuyJvA5OL5xc1hZF
W1iSk2mUOI2oM46OsCpvsoJ847edi/z5YinWODhJqagS1HI6sgiwokGnhambFHqiIppNkxGisUg4
k+Vm41COIKnbD7Qwx1VWzmiM7STr75xqkreS6y58TyomYrRKjsPudn2gISmkUf5qmTksw99RKSIj
UZ0ONswj7/oMcuFSFAexErKvpKj5V0X8zxKtITIdlUiJXbWxrD1oM7FDGXVHt+9/V27jOgFTYVDl
wZ1JPNDpE8ai2xvs95mrtJnD+gyIy8cmXT1J1Hy+JL0eHtWZPLW0ns0jOnP6jFLhbOQf/T18rj7t
pfDHIZi5inrI6i4qc0RxY3P+GNvUbHYTktoHo5x05ONBU3mSHf2pR8K4Q0inB0kd4i98WiCm7TFd
VCcKfwiHaC+yD5lSiN6b8X4qSE/EIeg1VjA0IeDzCajJj0mWxX4vL/q+XCRv4wSa6/rru/BJaoAo
sdQayxK+zuALFIEnWJkYH6U2vdHnsF/pWfY7jfK3r8iD8w0AQrTxDC+MGVzJio0amwXuzAELlA/J
8cCiA3gD3UankHLYCYR0diRvnHT/P1Vr9b5ooiwITtgjfKPLzfwzQGk9pxFxLBJUavQ1O0PpiTGI
Is4zfZIhN5NB8UPR0mXEbYi+06/kADu+HGriSxE1DgIBzZucTrqviddg8x7ncuAVypx8nc1FlWi0
GarOblH1+iIZsgbSHrUNVwboatyGYBx+qGmp/KjMWftZ4tLJfamd1Ec4dpbEidEwsRoHdBwxkzU5
XA+lJG4+Gsf8GzE+OduaqtTMHX5i6bmNlCFxlc7JHvGzmv9JoGPvyrQyUE4H8viYihm9fm8L5RF5
eNh6eq9KkWu1ovrszK4sd2OulgisJ6upkfdKoAmrLjG/dsDa3/twrP7TkIsTUwisd3qRLLsI9sST
EDxp5UK6bYeKliQdg+TWcaKJ0zoN35dMDk19h2NfC1DwDHVP5McsGU9lCkTED/UlO7M3QoQmOHdu
6c4hwxTkgT9E1JSEhxIHeP402Q1fkz0AD5YimbteCi/kT7PlsvY50PnId3KUUy7LLtI9WN60bAw1
TOSdjOo7AAlixU92aBjhrpkaaPZOM0yPnTml2n6SesTpYN4EHL8sTN5qwP+TR1O6/mGWOdQMAKNp
4lsZJrGdmRX8rU4xzqASVaO+RzBlS1421zLo9aCAVNhJrRrvpUznZMvoqjD66lU/uvbYzu1hrkOE
hYjb59JT6BbcDk4eTF5V2f03+CuIrST6ZMIbxqSCqxlY+X0+9gsMn77wLqWy+psawQxRuJHjzEtb
M3rou9gsfdT83UMmnEk9NEizkMCNMqJoJKn2Z0SlhXfLT7u3KlmtfD3rHMbqmDYGwsW+RzQ5CgiS
4yCVSBn0aiRtUU7t31SKxvS2VqcaPmOGDMfoKtKu0JKTW27DFv8gmKAb3VbuCdyMaQshHijYMpKt
GSOhVUf0mogMbKoYg+GET3I7aQxiPdDIcR+gsLuVShfTL2Uz+8WMQoVNlGkh7eZhedSlSSLuQYrD
NveVVB2r/YydUvhd1QhxE2ApA3hJ/y8hxcMR8z43B520xKLszZsZVxblmkapNEZ+hHidgQhCdYpK
7W7uJR02u5xO3+taCfpbQ63azpVSM7P87m9vqAiyqtrN5GNjZBYFMTZWnTmGK2BXz4ephzGNIVQp
q0e7K9BMOuiqk5s0D4jGQZ1sqR78Uas4zhUZUX7I5zv5SW0Pr6FVhvoNq5Ru7eI6Hu5LNPXvPQvW
jwhbTe2nLJIIsXJHyB6C0ErxpdDstCenS2FpxaMaYp6Iw99xKxdfhzJlG241ilHe683ARFnLHYMl
MSnz+Havd4i46yD4STJg+wbJUbWRrAzWp2Dfgdutb9LBL9Cm3g9KXMofvU3rdafItPZwFATOB0LG
AEVPnzwbCGy+SdqovkT5wIlbHlKSfyABg3u0M/IpMqNVbpMur2Fdymb4e8JM/w1dRPl2fXG6sHNj
q449Cr8udXNzdSyAZh8Z+czJDpW+7cIwVh9zcgh+X7+Kdn4Z/m4cRZQDOQ1hPztdIUw7xFHechlw
P/7stV7lZg/aERSIp3nFniCSR3CgL+nNeBPtAQPtnUO5z3zFL/eGj8FkVzxMN7aPhmFjnbzQNj+9
s+XO/1m76sqCi65wZ+nO2mXeJ0g0/xMty+413ccehp6N3cAFz9fpBVeLZUnDYYiXC+a7ny+744fr
f/ly/Wmfr/2nV1htn+IpRDM4cgXgpztV3IeArUSyv36RS2+UVg5UbNo6rAern6G0GuEHOqt1RQvS
t0TPhKI5Ww65Cz+FsxL7bCpUDt3O1U9JGmRyEUwgiPJZfTRaQ96byZg/NxXZrdd/0HlhCuqevHS0
YYw7bJtOB0JqFOjq4bkgnC2RFoU1de2K5KufA2Ett3k/YiYBjtB8FVIdDjdkhGzlQV6oxeEBxKPJ
8YaAQrJtTm8BnSF9sgaaaN/XifyCGzGvCOVVlBK9mUEODNNZ9DwgNPmQIs28lXos+AdHD4Vf4dXi
aBnO8dYHcuFF0x0kNQ2hEMWLNbKojOyuHkHKoadq9G8TGhNkVjzDO7MsBPuAXNd/DV1WAQzuerZp
ZqgQoaPGA0KuTtbyH0YkT//pZqxN7jRFxY/rr+1CmwX25VLl4wS6VB1WMxj+5MlSekT1SmokxT09
D7SZTaPgHismdNIoaGMD9bYdWAQ0TE372xgDO/OLSjJaxNpN+kPkdvzc9828aL/VqWDL2Fb4xMmM
OWRqquVYZg1Ma5YgTOMgOaSlEy9sg9KtBJYS0Ymq2RiNZ+AuuqToV+gEGtRJTSzYp2OhmOewwyuJ
bTVNaeenLYlvRdD0v+upHp7ZVleB2+fqknqtTdWvomF2hSxY6a9SNBKYljba6GsDoSBHQ0m7l8ik
oryzBTxAt8AgofvX38OFwzkJlGypqCOjpCJU9vSGqZyJjvQLGm6Lagac3/xqa3nnCqtIX5u+I5MD
NtavOZ3j7xFH5T0OIzXfmJUu3cUC3nE4xWooFoxV062rwO+E8GMoERDcdsfmHbnT0M/xW6ax93JT
J5u+j22ZAs+u5nHwc2owP5q5SH9uPI9l3J0eijgOcfLi/Kqw8K1ZKn0Gzy+l4ecadQuPs2rLHaRh
8y5U9fE20SrrqNhC9tMinp7bJBq/MSBw5iip9GQV5NwMVEB82rcTbOwu3TtKYB5oausPLZ36jdG2
TKPre4VHiDaLiRaGwnKE/WcRlIGBUTPjG0IREO47EeQgdyRtDwKAoLGpbjYezoU5hdhbKAYgVxYa
2uot9d2QWFDpM9ekLfSIYLe6Ee003my8gvPKKxrvpeQGhQRx5rrJPYswd5KQTJg4zmj4wHkGTaCE
BlkDYpTmEKXjEutlmS0+skzui2ln0IL/CGfZ3JhGz5+wLS/lZjSGICLotpw+4dnKxsmxqcu1ndP9
Fyul7TdZO70Zs6HdItKMv13/7RekTUzYiMoUag+YwNZQTqcraCWSnUi4id0Ee462dCfbVJL/JDbh
D35eO+YvgpoKkv0QxD0bWBb+mGle4+gyO7rEllbqDwAfhprGsAb+Y0YpysxaLuYrhDviR5jV4Rd9
nqyf9WDKo9/h8t2snp/vAPgdYFAWwBrcmvUHLYK61OqCMq/VO9Jn1sBRYJlWvoiEGoGIMv2BTSdh
RzqB4m1iJMfAtgZPy/C3knkg5c9kY003QJooDc2BtVH4vDDfsPRQMeO1MpChbZ2+1ympHTWMaGw2
aYk8VQsiqX+YyiX2mBvR/sST1Lw03RC+1ZQjEcDXkvrgTHU5buwrLzwnleLrosqDYMQm5vRGGlVu
kpEkTbcdHeOmxW2FCavV76i8b6k5L6xNKPNQzcJBRpx1ps5SNYjzSg2esSGbcy+PdntbzGb2alhp
/KoAlel2fP7hgdWASDtbaZ4yzQjvGsWsbqyi7o/ocYvH1GmdXUrs2lGSkvlG4dyVbjQJzudgCmDU
pGm/yGwS1v3gNkKd0IK/dCdtkD+0sWnxEcrtXZkA0rIaKcJU21fHJb12ixJ8XvXj0ovqw2ZvQPdn
tS3p5ECrZ61EYGPV/cREDhlnn6L3xAM3ZiUdZDsen1o5jO+CZG7pv1vC+Un22vDNkftG9nvU1DZu
tqK5L+KoKLy5yS2TDNsJ8YUZ1oq2sQicT8rI2yzKrjSCDOhcqynKavp5jpgpXS21s3uqGKRgKwQ7
Xp+YLr0S20S1SHUYqMK68+YIjuhdjy/JDsv+Nc0tvLcsTL9Hdi3PLVEOHIaDpt0VbMc3AD3nBBTE
Z+yl6HMxFpgk1qdQBO+ZNJDoG9AlujEAAd01JhkJLT6sP0gLE390ymDcY0eenjIHMRzRE5r4hoXB
PMQE0X0R6Vxv1Ycv3RZ9d40sIxBvtDVWDz4kJ5fuXJm5ldImupdj/3ktZ+orVupoSLfV5KdeG5h+
cpVJrC6Ur10qp6MPnsk6BiKvcOOFzZY2/sKEQv0fHCRcP4TJ632/NKKtTCN8OnPSza859RefOqFx
TG36bNfHxIVLcYikuwEpB7j6umllTooGmiVo3NIBQlGDbPDUOE4fysHc0jtYy4R8utVZJHYmsKhl
QkBifDpPEqnRBCLSW3esMn16wiaY+w6txOQYKWH1iBu8g4EZVRi3pLJF81GbAQbSxtHe06SmPlPm
c/RVICBUCJHtyFWzyxB5FaE9hacTTIr7L5nFrUWc6jtxugCvHfY6Br6cXLYe7b7VzH2LNOU7elbl
HcpK855hz3xTJOWX6lTyG5Y7+XttNrd0+LL93Iu092enj4GXFMRDNEEqhp00NHV4KBOrkfdB3Gpf
GgKRDORcMlqiVvDTd60WYz3CfwRmRcpQa7ukpNKZ66U86ndj5QSfyoBB8pBmzqjsIzQ63Q7IPqwb
0nUcItAGkBvU1bKQzpqVGp8O8te3OKhVga8pHH8OJk+PFIyRlFUyLOd3YxqhICg5Fq1dKccS24XW
FEj9Bm38k6lMJwcdScuEsdTMvmqhaW6d4s+nXbpkcIcWjOkyv6wKBrjdsWfpFEN5nEtKpKJ7eu0M
+yo11Bu4JSGWxrHZmNMuyEBYB2UaPAu1bWlNng6qlBS5uanZhjgTbjoD+de9gUv+eU5kk7rsaJle
g5ETEZ7U3wz0tjx6md0hIw7rSy078x7RmH4M8WhxnJOFc1+AT93Ygf6VKq9G/pLUQGN40QCwNVzd
ZDXIahwtWjuD3D5vySsrPJuh/tkNVcXZWOhE+kajrL1MWGG+TnYZqwg0HQk0iTwa9Q76zgjRj6/A
2ZWOwGqsO0uKk96QpbnrSClgI4ZV70FT+sRCMV9LkqcYoCzgSdvsKXHmk2GiE+RJ+FgahC9Wkha/
8YBOsWvHjvY7njmr7eY0TZ7qyQx+NW3RdfvQMacnCC7ilpUw0jlHadJn2+Jn2Vq1l69/9YyWEuVC
+lu2DevtnGYEudTRanAtcAW+JTupR7k28QuEHd/j0OofUQvbSDJpzGhs3Z9K9pj3WW+Oh3mJNkuV
kvbJ9dnxwpCmu4b8fGFEoQxebTERNIZ2YIqG2Eup8wTQvd+UgRSvzsOA/HOlp6sVbel1z6ZkC+kG
4goqP6i29fXsHzQxXhQ4JG5NaPGRbOjmFp8eu5nK2tq5nm8nuZatwuwjWQ/J27qVzgpLW8VQaNYX
cKQITZLEbxoXCoE2UfKdgCz2k0YIGJ4e6/CKapacCcrVxkOkzsrvWlX+mHUHgXDS5q+GsKZP4JHt
l6S25/frb+KvGO5keKCrQAhlaMyCCnu75VX9e05WrNZqKlG5mkSMwGEOWzGQakHWxl5XxBQ/KAmG
Eq9SqgKiQU2cF8CDcaDNaXckFVegHEkypcI/7bok7sqnvK+0jSPJX9Th+ibp3tO/d0yKMWtTS8GH
wdvTMD1PevpjpFz1ZzJy9LlOrgbvljED5bVGc/oVVkny1s8ywCOs3Gx2CtTzpKMq2PbczMoEklhl
yMOj3Fc4IIYOcOIRDiU7eefvEbLFDXLg98EuCfUK1TCEmbT34CDZla/qGQ0kW0K9eCClfdY3tqvn
hXSLVBxqtQtiDo/v2lSmW21hDSkymqbP9WOfKPRdNKHv7cjqqbdktgcQsPc7CkVu1FG7dLDR4r+j
2bwxLM72FMudLDRNokfYW65NXC2LqJbhe+Uy+QcpttpONZpDpEqkdIXKQe3HPVqVozXBwxRzTlst
25q5/s7eq7fOPZioi8iq5J+r81/A9Fk21nIPajM8DiGKQcDIqvlhhrod7JowV1zkI2wiLCKI8Y5l
3iArJKSgenhe5CVeExXzcSgC66YJI/nB0elDBp0c3deD0RHUHpAMXo7jIRMkTxOUDq5oqGRs/Gnm
m6Ve7/m6Qz8XNab6hvhqu4CHUMotuPLSVu9skgbfrj/480lKRRIJuohDLxJ/ebVxJjIxaxvHYGPT
OMHXWR57vy07aw9bVrz875fiwS6+QkSJKGROv3xINmndxrjpOn2g4ZyZ475q8YEjYS83ylZ/1VKn
r5IDGPJHPmGCEHibp9dqLbIahUhYS4sZLq4YJvZsWFgy6hCeQua6V5YOEXUZuKVdzznHw8A9Es5D
WWdQFmCYNJKvawk5YeE2v8tV1h3nMsNCPpTiXdXQ+sc2r9MOFf05j3LpieI3oW+ORfZKElc3uujD
/ZjmXQaKoZCPmjmJY0GayL2YympLP3JWpqPxAjlV49GiRqbxcfp7lamaLEj+hGBak/kpR0VWeNCX
pOc0QE+yZ63upUM2NiQfRxTR4hsOyGArQ/rDIKTGMPzNxkSQhs5/eTO2f1OdibGuvHHQ5ZtKsXEZ
iMGKcgAkmfGmtpX26/roOFui+QXkAbGG8flREVkt0WwJ6zmaU8A+SR8/Kl0wPlWk4R2dWU3RWjoU
SeZ4a9q5eFFqp3wAi79kDSQmh6ONdYKV0JUO7TPHuAKcIBAx2H/mf3M6zl/11q425LnnPSp+Kvtc
JG94rMCIruoacQn3kDofpkMtLW+IP1Buqpo9/Q7FinMbpDpZ0vzBAUOCQzgtPJtBjgBcdEqNeSGR
tkr+Z2ULbojRQUEJ0T+bpNUkoOkAKIcMvqcRcy1Bq/+wiEY3PsoLmxQV4Pvys1lpzrOljDCuiIuH
wjEC9n8FKZonOzlIbNNL6HfdTtGAZCEfm6nfR+UcwaHtowH1TidIVje0pvDh3XSRL3UVApk5tKdg
RzkRGCqnURQVUVRRcLk+LC+9rMVJQFznsq1S/8YD/bNfodaQpnQu0YhPtX3fxHn4bVJF5mLmjI6t
0xhekOb6YwlY7XkiwncHR2YkmrFv9qCmpo/rt3NhuqbsQ9mfIuXf+KPT77yb42EA5Ja7StwlH2aS
AwYPzeC7HDpsqa5f67wwSwWL1ZA3Rf+MLsCy0//np0+gBPg2mFRCJxj9KDZv8dbtqVYPMCsaUlqn
+INhCdrJhiCRZ4eN6y+T1moSV02k8jrT2pLDt54SshR5KPAZV0xJ/poYIvJ1KDRIv1kVqzkZ3iea
208kwHS+0lT6YY4L8oylXP3aDMa0sSm88JFwdkCBwR98JusKC5HPQim0qOCAgionNCXjxoCuvvWR
LA91/aOX+o3CDgQR6RqBbelzpEa9Q6+YIy+BR3bzok5q/Z/ihDQfFanNrb3cSuBdKB1Y0A1lEkcb
Lc34z3QWs7SQw4SCcp4J//r7uPAAWLcJ3bHpEbOHX72OqLNldLS8jtCguNgCX70zU2Ecr1/lwgjn
GjxfAASog9duYfw5k6XHhPhMNuSnuY+JwssSxNhAETa+7Us/CNEOJzOd3ADUwafj2y4dOsQO0x45
Cc4dJ3BkrTbmutfrv+jSZWycGA6lDcyU6+dG/gTUthY/Ujmjk7Ub3bmDTLOVtXXhuVH8pFDOoFmk
sqtzVRmVqk1WeOkmSlhAgJMbX5P0XCDRnZWNT+Fc8YOekBM+awUXQuix2inXBsCfiP45aieyuzsJ
2mpeK8VTkYMxzUqlftFmbfbsorQeVI0sxbQsJDcIdeeJjqLkdXLPdrh22i8jwq+tCsSFR4HCnRuk
i03rbr2cKRWaBXxaRBQTI9Pt6FnJnyq55T8XhYb9MAXsGY8J1uXHKtH00m+zon/hb6K/aTHgAgBO
ct7sbGuEnKKprFi7GgHyllblwrjAqLwo0tFeLFDx0+FXhjE1Q2SHLjWL+tipePFnbWtpP6+M02Ci
Rsv8rVOy5686vQpZLg4S0a4mpqsG7d+PgHGrufNUEgJR1caxZ4HyekzKJnosYeVmHozz6ANU7vus
SJpnUsPemuOWD2s1xxEuqS1gApONxDrgp+jLGjWrDjeptIYvld4uCDqR/oHhPO/1YepuEBH5UpJ/
Eo7Q+/roVIeBstDGhHZudcd7wOl3GSVoR8+O+XIbSGhCZcqLA85Omkl/nEGUB3BVZE5DQXmuqQ6/
FOHcQuWFTZr004Qmfvid2mQeDzB67LrX/9SygDGCNsY3RTkfxzYClVJZ1sZ6uLyp06eG7RsFEWV+
/scnfvomQd06BuHkcJMlZLAt4csP8FSdu0wbyUHCW3aQssHeaPhcuCjgfb50bBNkrOirQTpXRd8Y
HeSlJpiZ9MFgPUDjaQ9iLCdXBFLhlXQI3esz5nkxmFBeBgjxNny+WF5XO+Q+MlNV7xrhjnXefEQM
otcSkdx/djXoj9AewaJBgHN+mGYEYJZqi6q4hQH4CndykL2ZURv9bCC8PKIiUBfNmTV9dGphvm/c
54Wns6hTUN2g12GTtPz7f3ZIAhmESIxKuHqP9pmJnli/TNHn/2y1DnPWLDX/WenJ9KxI4fg+AaJb
rOd6bntB1Rp+jFRfvSnLPE/8mt3rbR0k6SdExhy+UTICdr5+v8tjW40gRjuKHraOJIitb9cqJ1EN
BbcbZ1rtJTKG6Aw7116Kcu3bUDTad6uNoUlHKNGuX/l8SobHYSoKSh52CbK1elAZFrLFFLn0FOSB
LWQYPYYtVY4OVe3Gqn7pUqBclkYYB2HMeqfvBLo3dUGNKk6Pzd0HpOjsKjvpdxN8241fdeH1s8iA
WGGXuihFVj2LiKDDUJLpWVgleFDE66X9c9bU8FZy5AkSMCRstOBaLW+lYlz4jXwWiwOOjQs11NXj
BOmVATyUAbcotfDDpne8Qi/SnaP34cZ+7FwcaCECQ4yCjA5hJ1ul0+dpFwkKH+DdLkGohe1WKLI/
ixqj3pJ5CuE2HTUO0Cr+RGc/WoEx+BZz03xTZSZEfUkChLljR0fsLI4iCb5tTpfSzO0odKHi1eox
JNoQ3HbYCd8JVRF4EvzU75WZFPWuR1rvkJLA7ntjjrnw7mgVL77tJWuN8XL6syrhoKLIg8pNRyN6
Y0fa3S0G1HuDMMIX1CWyl89J8uX6Z3C+5LNdQuvLoZ8zDVrZ04vaIZU98lpAuIgy8CuqkTstGeT/
fXvGZegIICnGBAZy6PQyo9INWOscXNvxpGJhmMwv5jjjTsesQjeSJu0RuCYuQ70St5VsCAZsQpTw
UgSGKAmiiK3Vboqb4KAMKiXo609h+SxOpyEdSRWFKmQvC89g9YXamc7xpZKx9pBv8N3MIgwJoIm8
yYTrumszMzpcv+CF/So2WnkhyHEm4o2vChwSCRwTKQe1q0a23EOGNh2PTAfDAdmjzI6bRAMGg4h0
WXmnh5q175ROzLD0RJZBGA2scFc0mfU9kvP0KQ6aDmBll22UYi9s1RhmixAczMPCEVg9F6b9sG8l
YlXzUmg+lDlzr8poKxKII9/ZLUcJ1traJvJZF7dGNg77uiGCEch8+ILQ1byjNb0lgjuHwdEv403x
ltjpcfxdTTW5VCjwh1XAPYT7VPgnbetXWkXJR2RU82eZ0hDeO5RoAj+tMKH4fdl1rxSu8nIfBDYJ
ChmtFOgRcCvfpbrVfiN5b3TPbmZFdscZLbFCA+LXxgs/32Gyr6RuwDgjrw2pwukXMAhEbnItSwBT
etJG+iajyTQZ41EVU+oj99WxNUbjXqnN4VE4Vmt4vVxpv0Eim/vr93I+Vy/zJnqyvzsEGnSnt1KB
5GUPDoyyCasfmHyVO6fTfg2jaDfqiueTCxdakBcUT+mt2cu//2czIkVWnBMbyoXqIXAVJU3o+tK3
uP5zLl0FhROjFDLP0gM/vUqjBkkkWg5DaRMxKPrC9scS/vP1q5w/NFKGaBbgO2TssZKfXkXtS5gQ
ppK6cVTW7iKY3EPCDG8b1fh9/Urnv4f+gKkxOSyx5eyKTq8kODcv6HmiYdOiuHN0g5o+SQj+9atc
mIEQVOvUEZddENva1czfEkelKSLAjzukzkNcjcNniFDEqxuwTQND8z3M2mSHJ5fU5G7u3Uzpeg/6
qnDDoqbjCV3nLgvj/2PvPLbjVrJ0/Sq1zhxqeHNXVw2Qnt6T0gSLIimYCHiPp78fKHUfZVKlbN1R
D25Vre46JZHIBAIRe//7N/jCi9Y5csZ/vNuQujQqWTxMcHw5HAIxV9CCQErEp2b5GgipY4BZGzeJ
K5ovR+7DxxcTD4zZ/Y5BH9zlwxfTwP2HLUQoPtaEDa/fpAk/0fT6BPJnsuqTgXR6hTNtARtWXwZ2
VN+10HQeKJ31P3ZZYNKH+BzSiYZPHryx/UefZDSGPYMijruYnDt1Gna2Hopj3e7H2QzVoUcbDrV/
zlM+WMuh0o7wjTBizPRK3HsUAX7sMp/BehkSi6kmIBRY5ouma18NusslNhjd19/f949PGGY04hsm
Ycy1cfjZ/6rImNE7cmShd7DjdTTSLAJutHj0l8fu6i+OMb4jHREnGbILLrp/LRL82HNTMgzdKCcO
yMrljNbHstFOu9zKMOuNLOubzCcn9uci5nwcOZ4XgWpCnjJJpiWvS+0Yh0y1mzhHyr5ffTpuw1w1
vzP1Dx96NhpBr9VpCurSUn51ODJudLS/dw1syzts3auTRO3UeBEaqJdcGYcbfLpv3MxFQjLSSOxC
A9OCIx/r4y4EBxiOPQMGSiLejP17RvCEjJRGpMSvtBJum5nubOy4//QogmMNrRkmO/93XhD7V9GG
pFEZb2UL5lLK10LG+Smj9Ilxv6UeAeE+fCEuNWsi500cyPzwC+F/ZRaZCyHF64nk6xIj3NC1/zGC
y3ACHqw920jg+Hho9ZQFClGFPWbuKBSKLYwrvLsr11n+/uWZX469epV6fXZ2YdHwBn8AvmPpTEOA
9+1CutlwX4rYuDfwJHtwjFrdwYO2/dBWq+2APTsel1P+50/NNGx4eOwd793m/lOLg87LM5seC7LK
DLZ62aZwWwJicoKcfv9NPzRFkEHoZHlsczQmldP+pUAM0kip8eHQ9RzjqtTPdI2IqpOIStlojjmi
Qkz6eGdpvhAm8i9KpEMykNuzybslmSD05uRG9C2mewvQNBUKSqb33sISAxkSQ2qEl3abEmI3wu5+
lhUIme/mhvkah5ACN5EV9s9TY4ynzJDbTYkdqr5INVuHO59mHDFhYY2I/5l/T1B0vKlhM5aQOqdQ
a2+gPtgNCpJStW6JlGhNH/EBRC1wUdK3Im2s7qJAb6yFGfaYTgRNj9OdU/VjemI6OjzNjA1vgRob
NzY1VAhibvpOQ8fcmCJeRnauX9SKFyR4gXT1aYtfEhb4WeS+pdHYbe1ikAphR8mEGT68UsTSnV1d
zL5OCa6GPYGLXtUa0YJJvvKcOHF/6kUk4iCEjw3WQxgSmd32jvIlxyXxMXQCnSF2NT61Tm28hkmu
fCnU2Mqw9LGi3G914Xjsu61yQUKuQr662Rc4BlKRlGfd7HazLLoGh0/qGSz5hDph4wPXJVF2kxrF
m8HEgGeThnY0+aVe4AHp5gVifzLk1KVS696XlLwBviBisaeC0FvTV1uVMCtlRMV12UQmm4KGTyJk
vHQgFqmVo22vWqska0omEz7OONfymAaS0pM109Tic5fmqY7peT1h09Ukw10jS91cOpgK3JPDkGbL
1msILIF9Wzl+Dhe9XCJ6YeRgaSPmRTWy7cLvx6J9mIg3vMMNnelyUpRNtpaskhAiYDHkK48Mxfxk
KrAuwqU3S5kHtPjLklEAuL7scN7ufFaZbS3xVWY6RYoQKVdDVmAsR/OoD0t7lqsthTPJ12SqB14i
fO11Pxxc7bOhQTnxQ88iZQgKVfvQeumk4i3YUdUB/QqXILM+f4Ue0Q63ntqWD8K0TDh90KBYIXR9
ZwD0qrZotBpWdUzBEsGIMrortcFycZFFTjWL5V2MONIxKubIc4GJBO9T5IdB79zj8JHkCyPy3Iti
qrozg7vJr3PCOVTO6MxpNaFxJBO3nHqo5HIOKWAhOjPXThBoludEa4DLsuX9fuP5uMVyMGnaXIXP
0N3hyWRCAphaSbGrlQhiFsxxo7UHTfCsjGPzehqs8b6XBUYlpA36KcjKkQr4Iy1x9l2a5WWgQdrc
3uzvfDVWT17RAdelOFogZ/OyJe9tuivt3oWHMdlLXSTdBrNfY2G4pIYhXga8caFmaVBUfOr4eMUW
1d38/sb84hwFAjXQP373Cz8oDCAyTUzpTWzX1cK9zDM53Na16h25/R+rIr4+PQCw0SwsgZi5//UB
YvRUjZJ0ofSMPvppHZgeocjqnRVaayezHuASnSXuhCskoa+jCS2jDNXLKu2OYFcfClW41UjHoYLD
PNcomvc/iKYXbtPrqJgCYwy+eoRCLLN8qk9Lm3yjP721vArMF0gVoEAHF9q/VG+WvaT+nJMLCmdT
GDL4VtTOH0cXMN6bh0tgqAhUWF37VzG90XJqJkokZzZi3ZuheRfHdXik9//FbYNaM3u4OUBcTBMP
rmIP9LgF+EwVdIKsjmpaE282u546Rzq4jwsSktY8uYPJ8ws+TGUwIXcI5l5YLi+FiJ1xHRRQcn//
bD7SbngixGIyHMRdcKbb73+h1qqjOonJb/fwICEtKQO3WUyqmNxVG2RB4efl0JYYs5BL4CvJ2D+W
ht3ni8Hqk9lovmx3rdHK7siL8otvz1sCHxBEh33qcIJSR6U0q67HYqTK7BWiRHclNJx/jnz7j3UR
pw5VEegoIOmHRaMzPIz1fA5/6mMiDYZI3OIrg9S+Kco1g1zrArDQu9YGgxjuzEIipytNRPZEYV05
mkzuuTekp4HXe3eG9GwfoL3/81uBsTtzQW/2I6Hc339CwTQkVSIYJnkhUSeq2lCFe6hlfn8rfnHD
+e3v0C11KU3S/lWEXtaEc4LcOlIjUs5r+wtVSu3IcvvF6wPFiFQl/jWDrwcvqdUKu+sTrZgDbyrc
ceDaWWlcbmVgZsee7QcEZNbozw8X4gRExw85AEGec56XdBNOp15FJMc8JJM33rexFW11Mt2v2lYT
12EQxkRY6Paj2Qnrruzoln9/a99b3f2+hk8C6gUvYE5vOXyCUYHrdxDDx7PxFotPxmBSnyLRNl/p
RWJYX2jma78v+8w9xRXMeND6MolOOjse5SJ1G/M2YFJzr4mcAMBMtKov9bzdjY0zRCuJW+cLhqxw
SnVA3lPpjUW9nqZefRVNTywqdSuoelKk6Tc36Ct9mYc5gGJsTvb977/nx4fLoAVyI5MGbZZxHyyh
JrGHQoNsuMBqNllytJv4Fif6k4Zi5MilPvZP6NLxQqV5gr2EA8n+arWAkJG0NFzKMGL9pFL1yfWL
JDcvXIPB2dbh/8EN763yWKbIL66M0oTBKigP+MEhAdiuyhF7IMKFBr1vHrIE82vCNeq14ZTGFz0S
w9oMSvHw+zv7cZsCPiPRgefIfqW+jw5/Qpyxw65ZQRiiulMNcTToLesRRy/rvA7iiVJCHBMjv78c
e0t2tprF/xMAg6knj3X/Bgt6HlWaKCmE0Mrb1J0ISdbQeRrrMnRbYzeGRliR02YoN5HuIRl0RSFv
HS9riSRrZHQV9wHdTl4ouHpp8EhvBbbeS4Mw0RqyAU6yOyY/5UteZ9VNxOnCGNCK4s8kNnnYfpLG
dVUjfybnMWOQRByW0vpGqyRyVYS5EGdDIGzFJw6yRLvVFhWSMFdJtaVtQqZZ0oaZ3xRnrLNtQh60
6VPt4iFbVgSVxpMYnyqlcqKZ2hi02yGkTPAzmvX2T3c7OBW89jNwMqdDHRZ7lUUoKQGGZJNNdX0G
0N8iVyBA2USpsPz9CvnAOACycGe2Kg8N/wFv3t5/WiEhUitXjbsWTNuR50JHGDZ7dFVbsknKLR13
iITC0S+CXOAO+Ptrfzg6uDa7OdUDeB9z64O1gt5LCVFUYp+CIuwEBgIaPN0zvncO//Ey/J/wLb/6
vvjqf/0n//ySE1wTh1Fz8I//uizestumentrzp+L/5x/9L//6v4P/us8fiE/NP/WHP6tvR/i9/+4
/vK5ed77B0CDuBmv27dqvHmrW9m8X4BPOv/N/+kf/uPt/bfcjcXbP/8iXCZr5t8WktLz148/2r3+
8y+P3es/fv71P/7s4jnlxzaExr+lz/L58Efenuvmn38prvtJ577TT+EwjPHE/Oj7t/c/8vRPOvzB
2bl8Hk5T7v/1jwxQIPrnX5rzia2EDmA2UmdcorOg6rx9/yPjE/oGvJBRYCItxNnnr//6cHtP6e+n
9o+sTa/yOGvqf/4FaYql9/dWMhdWDvUr4BOmGLwNh7A83A3RkVkqNmZJpHRWEB2XW41YphlKgNhN
V40Gz5rt4ZubaNmd6lTKuumU6wF1T5KMFapyTjRzyHhJW33cBZbA2VU4tEYuaaGBIM83A9sCAujh
fmrGV30asuVoFoiXxv4LudHgUk1ELLXVnrmxSVa9gnqEZvBauN1TBivI94L+WUN16oeiC785g9ut
2Oijhd6X34Aa5SqcrRiBJBYTuUWbjs0ucxSkdFQ50ILbEdmoS3J2G0F/gibcBJOvyajYZnUbrpte
vQu1RPON2DGWMnLdR4IMiIKUoZnFG1klsU9rI16IN2vORm001vyxfY4aa7wukiKcfKNO5DaIDVKy
ocHbiz4AuoFVeOEU2sXAvTxnmpatzbg46Uon3hhuqS+ToFrYCtaFvtEThtgSXurMuX35JjIq60uJ
gfmyAtM4T7QKjqZ2rwaEWuB6am+mTAm/MU3FvrPwvIs8hEbSjoUZLr1E/+wKScZpXhODl4qCYiJT
toTgUQmH/VOYxudmTWdkpqZ1z9z63sIveFviDH+eITvb1ZlL/maVofIpx8ZcxjBDvsiewhYjVQTb
xLzUJ9YgP6u9Pb5aTlmfxaa0d5hyjE95qdRfsW59Vqcxw2aMFExyyIzSUn29GrqNmEYwWxrwfvL7
tHfgd1fxrrcU79KTkeGXVo7ifc4jsdOsvGswm1kUNoE5sZct6kKXT5MZpDtXaC1wel6dunVvv4aV
22KIYovXmBTQxG8QSOjX0RyNTI4iZofbZtAbv2/EgJV13yjJiqRHcTJ1VkI0Jjb0FceelEvIy8Gi
HcIy23Y5ofeP+HuJZNuOenYThVKS+zE0va/2hFswjSUMJLSMszZrb5gr4qPQdRFnotORxwu0htnn
o93LC48wlFHBtSwt5KPeIPtKx+KhDrx6aVTjrVKa5q2QhjiFQJUVHIe4jC/begzahRo54/hYIFsr
nzpF5udWabjbpuqalZW19SORnPE61mLnxR2gciyFp0y3di2CkzTmAYKKjo9q0BMD16fNbdI32Vma
WsGdmqfeJlGcjBznwXJPdWwhQLfcbu1YpX5DtykvB2QeTwaWCl8lbgBnjkoq8CpuxyQnyQhX0kWW
GvE6613lMU/t4arNdLotZCEN7z4ANb6vqZJsOkXNt4VVX1fV8E0NiJgf+1zD59ZzfNtt5XICOlii
aiKNjlMS/Up6KYPgSagDWeSOulX6yzInrniwiKy3KzvellX61g798I7OrstOXaeJSbx6Jgk1xpPM
z2heFyb+oHd49vgZoDOQhr6CmL1usdu7CeLwAsOE10A1mrcmqgqYo56Gib5pikDpTk0tipR7Udtu
FJ9VmBHJ+qIAxrbGVUhKZjKuaoiFsbcmVUz38mXdA6qCOJ5OZHu/GJUQr00g7SeM+OyroI7Mk7LU
/KZqribMdqn6mSJ4DYnNijvJLXr5dAsSqUtgRtu5TmLrpWnII2UObC/0gHR3tBAraUJbCkitfqij
wLjIlBu03KO9CGy8GEz2x3MkQjnJqkly5iHH/5wAB18aIMrn9DfheUvqS7nSDWyCo0qxL9IWceWq
xp3LyqczvCTPmsA5xaSPUcOQfdVHY+epXuR3NamtbUHaVTzEuyCobodQovL01GtEi6cBebfLvmim
hWExK8Q8aFgrohSkKX8uB6yBDatj8iCbU4St7lUlg3h2c+0uvYShP8qa5IEYotYvpJrVKKEICC20
BNJK01TWWhXMLXJ1QCweOE66wcIwj1dB2uNfMr1Iy7weCpzofNXou12RFvoSZb/xrXMsYikpd5W2
G6/nPXOBR/j5ZDrEXUzaKc/LWEDtz3ewTwefTqTFTSfK79ByrJ3Y1i5dqWTbbFCHV3A4ue7r2r7y
wlE7GZr4FvXCyIxtzO8MG/eivGXkBoNMXY6V068KaK9bAnTCFeuXPBTYVaqfNeqtrJT8pqshn8dD
+aQi3z5tysRZOSgP2afWQ5krCzj2eE8PuPM6QOM6FiLldNto3oPFqGudZdGa6oCZTScfwyLu/dy0
wqVhN+NiUMfqKtQH1uNAGqfUJ7D5AAOJcPyC8iJGphm6vkHC0dqeenJ7Gb/nQ7MJNODOKPV6glzT
RaWLe1N24abMuhjKP0Y6rincdc1Zeec04X1Aqc5jrt1lLpzbrp+epq4XtwSbMW8w+w4XAyvdml1N
gvfQRutWDbIlNQh0cIzXjSrZaHGWX4RDe1HDS15ppe6SKE5Kmskcc0cY03gaYRC+lS2yALDPWR/n
8kX70SDn3UlWMTTTmkp7wUdU/bhUrl0Vbr/TzB7LSXApAu1COJQfeUvUoyCPw3eJ9TvVbcQNKc4T
BO6yUzUiuGuHaZ205tOEMsWIO6Usb6KBARwHECybxDwxushEnmtEyON8fdSKaBU5aCceFBmKjWK4
nQ4oHrnNc10X2eXo5ZeZpq91Sgwhswe2bnJwbT1GdNBoqwEbplWDywKNqL5tss581Oi6Nn0dbQfP
O9ed8jrPEhLpu/Ec37SKyOaIE9A+zwW7DZG+WRXCWSapS4l3YQU5NI9dhiNatk6wzgjjR47V564L
V4mOM73n4U84sizcoV9g7Uxwc2PjI91c1BPwYRZEp7Y3osiN4S/Zft1VL20RRudh5w23Sh9dUYre
xIRcrSNHs7eMpIiArYVJEcVpZy/l0LU+a56dyw3ES5lH2m0BwuvIuU6LyFMgAtu6t/oiWlpBOS7D
vPVuex2zcAabb5jkZOethnarG8yXoZ7SdT441bVStURZu0FTXBYiOYN4rJLG0Zpdr0dLbxzjZNUi
YjZXBdRpq/EBk+LpvKpCzM+JHsvFhVnDCT0XbZ1idm1YQ+LsFK/pcZOPg1HZmWOUdI/C62PvZc7e
1n8QxP6oIbrLU/5z2OPs9UX/thPa+1ubt3xuN+rDX/W/sF2aseB/3y4tnou3fzy8Va9vP/dL88/8
6Jd0/dPsFAKNwcFG0gUb/O9+Sbc+wZ5HZjVrriAi8EN/t0sM/VWIzBD+ILjOXJv/apfMTzNtAeIR
s270dBCc/6Bdep/8/9Qt8fOzU53LB4BZDAt87qZ+buRTW+8tE0BiILl8J8yU/xowN/9sFbl50onJ
+FKMuCYvZGXoqwKK4CL2hGGss9BNnxk7nmAbZZeEWuf2ckhkrfupVOWlXTTms+nm+inyQmwd3Bhz
MT+g3J4IOR7dJ0jmymXSCpwUxJinj3RE7ZkyBMshlwyhOnTx20rzlMe2zF3Ub/m4iVrT+pqQlPCM
7z3zwoJZvMnoAHX7hD4X+7cdTWu/FGxORwDAg5gpvCuQRpqzCh9gFw78of9wPiayFJnxDbKPfk/g
GGWBJPF2Y7VVAH9Apvhwa2m0DS2y0/zIbl8sJmq9L00Hi2KFtMJbJU44NROYBQ8qbpKjX+HuThJQ
dJ5jesd4ToGfRElV4V2jtS29qzCnI0SQX34PhoHEPyOMR6Y1Q38/PW+jq0PH6vNvGNhEN2kQvEWG
GDeyYF+TSF8B/fPXCmd+IvZCYxOi2Lnx0mFcULwp/ugUySJoQu1rIHGzD6zGxDlFPeuSXt+5YVRh
KtuZV0YWJbsQduwR7tE+LPn+DKB44dkJMvmudtn/7JWhSqP2wm8ZeQxnGfDEGcf/nNHd6WeaMI75
ZR3opOfrMQ9iaMwz5aliZLJ/vamX8Qi78K01JFkX1n0kJ21lFXPzxcD2NOjp31twikVf5Kz94ZjG
78Dt4vsHQKMFd3NmPQPo73+ANKmHqhnyt3iSc5ZiYqWYrlOUvJJfT4akDEp1ge/xzlYaK17RNYxf
UxP4YjFR1z/35Et1mJmm7pkc9EsrcyhB20mWX7qgkytwSTBJU20K3Z9SJT7F6c3OVrnmKA95rKw6
WxXWOjQa+t2wMm4mT1HabYqx6WOWZeGNErihwK7lqI/CjAX9jOBgVcCuxCmH/AbBD6S2/a9tGj3t
f9S8GB3abD+nzjoZFad/It2HFmxS43ydG7H6LYJl1CEiGcx5LwjqC+lK+zayI7g2VDzcMtHnZHA0
WeL6FSyRR1uhTkB2Nk1resRr262tB9wV+wv+JxTmUYn4pW/zXVZE1blm5fHd4LrXZIYdY+Z+WMow
cqHmIoZG/o73xuG2S80fdpX1tSgdk/wVOa2kUCIMeInYKRLszH86k36gZD+jYu+Kpb1tnuvxH5JY
OU9m26r9W4ojrINet/zaNt7wZAWhtRpFLJaYxKTJrk09/dkQnrPt5oTuJihG0o7RpxMQWPl6x36k
O2F3lmNali4B3e1trWUCdo1p4j6SelQiKnQv6D8u8Rat8OLFNOr1deyW3R2ULrjrZRP2d9pATiSW
wqca5eapmjsGSqCsgZasGJ2BwV514iH6/8bbr12STAO5KMGL98jN+Li8ZpEcczGId8CN7jxy+WkL
TM3YJN5meum9oFuKEEXQyB3zGXtGp9TQPiTNY+FRnPEHK5pLIhFAwj3nHB36kWAdihKhGF5UWREP
KJoJma4TLi0ReMvfP2ltfwzJnjFb/OL7w741h4Mf+lVzVKeKXtUvo9c92VWODX3R1PKzlgULxpG5
WNhhP22FbdF/xK4jEaAk4nw07X448lEOsqrmj/K+4FRIw3wg1z640cJLHShOHrFDg/pZjFPa+K1n
Vlc6fpC9P3SF6BYRFvX3CWkmhq+YofIUZXX/pCezE7vsSzwo21wuNbWdWKVD9ma5geXi7hPjJel0
TFO6sqhqSHtVdqoDVxa+NCLQTT0IbC6ZOtWRxTOXawePEg3Pu7fve/bCYbaeGk9uKRX7WZKFEMKG
G+xXFfBxUfGqX3Z4HDK4dzOqHEkOE41zF74NlesRO2ya7tIJoSKVlSYQL8aiv5joVldaHMXuEj1J
9owB4vhttDt2BV2ZBiqJSb81a8AagWXZ0zQY3QMSM/2SvbjTYdhvMQKKrwXRRiTcj26X+nHucgPU
JnQ0QmzzbKuP7fhZYqNKc6Eot1JMzgkkEuuUaKf2DNML+KCYEsLQ96zEzv1QM5NrEgWaeukR43rM
0/XAfnteFgziHYapcxCVw9rYf/+MrqnR4unPlR6pn822suENRmYPUhKlGI/XGZAD5KshJUbBHnYk
vCkEGSbyJEmrMFnil6eC2cpgQX7WowN/84a02vqmFk1EY1kYdeMPod2eeoQGhSQQ1/n1+zv2R53Q
/6zN+e0A6X9hr8Mh8dN2M4+e9mZDp2/Z+Pxzn/P+9783Oqb2id3UYSKHpzNEs5mq9H0uZBj8ybsN
EXQ3jF9mzviPPsf6xHCZqZDL3GK2BpkroB99jmJ+mhUN8/8O/4l5Jsmuf9DovE8F/z4BGYwyPKes
gKsLtWWmh+2vOszH4xHK8FdryAJNfxq0ZLCZgkRN0z95AxzEGw8CsLJTujZ5oyE3mFxgsKCcBcDm
/bI13UnxNqpjtQhLgGOaP7QAev+AkPToxXg35hNu/wPqBDYVgWhxe7a1HI+PwEwXVoqFxUIbWohs
Pz24X1QE80v29+2AuwarQCdEdjYboqVx50Pyp0Owm4i/NluR+LjwhUuznuRDMYji+5tCK//radyv
rmLAIeLcYwJL5bF/lSjC8C/SM7J3x5K7RkG7kwwTjti37h/o378Lvjoe7TAsD/rZ/auQ9u6Fjl6i
otTSZN0xVrvwhqjdZjbO6iJSyNPDyZUmdzzy9fbPgh8XRtZh0D/jtndILi1Lr6t78sr9sQ/lhjla
v6vwcV3DLD/GA9kvGH9cymRCas+IwDtW8PPzmrKhgEkNhGqRdr9oiXnjaCife2X6phqpduSU+/DF
2Jl5t1G2gVhgBn6wOsgjlwDWGmFwY/jYmGRxuGb9NtraMT7gvAD2luEc2wkoQnOFWAsAa//RJaoQ
lVlGsR9o8Cj0JE5Xmdmbq9KGHm9hnXvqVcF4xPviw6pEtjX7g8wEBox7vEMCgdnFySDjmPagctLV
BHT+TWuT6M+ICjyz+ToMvSm3YRSS07D/5TrKI89OuM5kRjlVt8HZGhfJ19+/yQemGt8vw3H8/m9U
oofic4uhNUInF6/hBEgR9pf0CVIzN3Eo7orKPJdhDgHf3NQgFWVZbVku1H8dtP/8nGhJDv8qvzDs
6er3n+tXdxkCGjoeHUsY0zlYQx3ShDzyaGqSycp2mpWMvuiCYwvoFyuVNCgLqQnfHJzs4FkywUtJ
n+Mep30Fo1vV8oGGCuAaHp4ximMRZR9eQx6pToqEbaCVVa3DQt70AqG4SYDTM0M3WL/uF61zT2sX
BruVh0f26F9fDIQQXg+GKYduKVY+s49LLtZjVbRFU9BcE55n2mRdgcUFelkeW0ofX0dgNQNdKAfl
nM5w8MwCUOWq13gdOwxzLpLIfao198TL+34hEB+o00ZpnmJv9IdaXwK3T0vQo4XTQXuTjYLDSMin
JY/vIVLI+fzT9aTjIgm5CSHdbOw1r7efTiz0rRDHXNgPbdiiJOwJQNSNdPxO+/m3J9bH9cRVTO4C
FkKopQ6JaFqADThXinyyL+3xdCiicGAuL4N+EwZxcpSgP5/q+xsg17Nhas7dOc/5YAM0+kAtMxwU
fXwT6vSk62ySjjBJFN/MKjd73zLC8ClBWpJATa5Dd8W0XHmE0k8zURFNeYSm//GlxcNV1+aCiy6V
MOn9m9wQauSmcNUgZXhtvcVxvB22w2iE+v/D0/z5QgeVQZ60kdVHXAjKptzmlAkrDdXw4vdr5kNl
AGLL4UxnNWtAsDna/zowE7A+6Li7WdbNtuCZoQ5+Exj2A9mnbbwlRbUfd2aT4DIZMOo5tl38ajXh
dTebw2GMDe17//o5zdUYN+yBAr3HcmQ/xF7YaZZIUpTt778qDM3DpQRaOT8zkCWuyT/sX0ytDSVL
6H79jIk+HGeN/tg3K69O2RyzEAJGDG1cN4fU9gMMkaE5EumMHBegynvVAs29j4mXVRio9hmjPY6S
fMJ6KVc6N/8Ky7rMXqoobJ0LQjnaAFpTFBkDVi49cdgimcrgc1OMrXaiYJijsaAFdgV4+w/iWuk1
mS7aCvdhhpExB0/Wl3WVMrubgmyjVoU1q6ncXmCKP1pTswxydbqIyH01F23CZ1ooU1c1a09vy2aF
2VnTLftqMDapCyy5IEU4fg2V0CM1sybG9NTAAzBcuhq5vXyERogNyioDo6s0YygIFGZ0C3DEoFo2
6tCkm8pzq/KE99z6QkFkpGeiQoy4SW0H7bJRphZSKdPoeonLmnQi/J3xmIkIy4rCmHngeYXUJJTX
JByNlQeyFZpV8jkpMi3Ez1FGovP8Lko7z9yOnjYQLxxVlTu6S1cJq3YHPah5NkujuSpSGV87buHM
8Xtp3i2TCvrloozNYiQQV5tuhSfKcKMmeIov2iITX7omTV+rigAL34A9Wyzr0UHw0/WBd0WrH3yO
00Tj9G/zIPRb3rb4BIjYdncaYJQgk7eKbShRRhQvzd7rohM7MOLPnWKr1SkUNleLQNhHPNM76sDq
SUVfA4+DtJjPtSExAlm63DZydzrYW9xg7N9Ogj7MFNN3AsXEOTnOnJOS1r2ByEGZtWyLIcEa1g3k
ZhqZfPhJ1oyYeWhG+AxRiOT2AEaU9Imc1UhdDmVcnEZdMT6YpLq06wBuSbdsh8DchjT+gR+StGFI
Qu37kldcpAxZCqPQELS5NpnTSdQON1GVwXxXtNG9TNzSuwazHKz1hApSwKIyw4Eg1V4vZO472L8N
54mTK2hj4bZUQ0Y55YY1F5aZZMU5ffUYtpqXLmY/+Wsllx2xrIZdndWwKGKIASRi3WXGNOD8lybA
U6nRRt6mgO1C/KOHMDB7GPBsxgw/hEMh3MGuVq6Orf+GTtR2whPTzBXY+VkHUSzeJRxV8Y6OBuA1
VSpyZ/qolelmSFz1ylHU5CtpJA1jpCH2qmXWyVhSIkj3ItLwR+EbzXluYY7H54KtH4/bOpxgZVlj
DystHuvojRyKAIvRqB4g5WT0WPBlcLlaJjoOvj626phtEUDDzI39wQ6WosPFf+HpjdqicJ2cCd1r
BlplE8fAr0Sc0PtJnnDr2lJrgI+NwRyWRZ8OYmu7DRpPzCKms0QZ4DCWqEOQkiMgrKBIe/UlvVzu
rQoHgQhzv0pofkkcPSnpaijPYNFNgd9koVlgtiYLsawzA+KUSGMNs4EoG3VUx7Gr+GncTM+I+CxC
ZDSzXw1RJ3dxaOj6EmA7EcCKSvE56sn8/iymcqofzQC5/rLR57m/dDXegqmy9Q028Zl3ircheXRu
5RTOCg57Wq0JoqGBrmRqMFFppLYui4mzxvCGUsHiQk1eIteT3QbNprrV6TqyVZEAYfF1wF997hKY
W10lZbmmCnDsRQSwQtY6LzRZwEU7RrDO6tSALRGXF7WWm0/Sa5NveWMHJDfWLRxo3NAdA4cjLX0S
nopqtU/1IlqkBgGkGyMy6mjV9l0HcTIISJZSmjxtNnkkrJsQ8pS9kLYhrIU9FQnR032Sk2I9hpE8
ZTJQjrfETwldW7hpU5obXYfLV/Arokpb16JSK2LtZJL7fT/El+gZNYzHec8m8dDbXuiKLUU/Reyq
RL5b8BQrGOlN8+YkgVV9TqPCakqAx0qLyBYcK96wllq+vRq6UN8p9ZR/6cNEg74fWBn6DqhYCNZz
hLPsOEQGrjKCpGOUcRCClWFRGWmPgJdGpA/NjaeTLF5+rw3/P+73F3DQT9XGB9xvV1fPb3IP+Jt/
4DvwZ1ifmE8CFrxjBYghKXF/AH/mJ2gFcMUB8OaafcbKfwB/YIKMn01sD3jdKOnnYJMfwJ/ufYLE
DEfcmEEqJi/uH+F+70qyvytsB8CRIaKHT5ODFwxUi4Mu3IzSOnacpoK6BaF0OVlyeiKkvrp2cR56
CvI2MNZG0AFvOMb/Ze88lutWsjX9Lj1uVMCb6Qa2pZcoUdQEQTkg4ROZsE/fH6i6VUc8t6Wo6EkP
7kShoMOGy1xr/a77CONzqQ6YD0zBQ5DnzHEc4uFz4LJ6dpJ1c1mRWCkAo6S1d2tp1nsToONxLDDq
3GXKWzvSBormo1n2x2DyM5znR9qtxHNTs9qNTNVp3Vp0YofaCCX2NMEyTIl22tm8zgpnWpNMDm6R
zKUwrIMIYdS5MJ/PVVDYN2vTD83Jq83CSGgKizwe0wWLLlh4kgHXNvr26rlrrjTIHEW83bsRLZtu
7URatdu+t53Uzs5Tm8M3WFSkb4jpStszjI/GOlm2HvqDw0u6YLyBsxGpWlaoY8JEqHT8zDRIPSl9
azg5RjuU5xl6bZjUUyG/zP5QzXAAG4/ch7ay5rjLwsZMRq/yLwwbtDhHiypxqHTN1NyFnVBtnLKd
Q5arPVJBnK4aH2RPtxtns5iOhV+1S7I2KSm+8wB9LS4KFEIQlRvrZnMp/wg3DfZkt0TLZxOG8hQr
Z8Y0TawmDJOw9q4dPU/NITInp71JneGlyAM9nTCmz1OcJ7w+BHEKgcAZ0WCpp8wmKuKid1jSEYNT
hmmsJL5F2Cy/o7xYmZQCzJ6yTNrernBEeN1aXVXs3bZNRxjWmjQzpM3hFWVq41NogvRg67btyDIv
1LozhI9pH0p7qvK5HGswwInnLraDnvOyzH5ZODynuuuaAdbk2ovo+wr3pYtZHG0k2gXcjBGrnXCv
l9L4HFjMPBPcV5ZjgAij2FVBWN7UEfy+GIsH42ukc9XvczVgYhJFhFEf1eqFn7rR7S5TQZ4imRFT
5kBJKZrmfiDz5lYV5sSTOQidEuRTNBKiomX8WBa3vR70bC2oKnJ6Aj3A2MZK0InG/kTgWTWeagLG
8rsKizvvBrOUaLqqFwgoE5S8fmkgP8uBend0ZHqRUbmqne81kXnsKFH9Y1NOw5ygeYBSgHMf1FyM
5eYLpp9m8a5w5nZAM7E0Bi8NLryXwWwqRJV2i+YKJq7bFCfLKJ0iZgZEvz5jheHFBXTmd7V0mvo0
NfaytvGw2l1zTYZjpr4pYicS5DTeSUi7efEwCM4SUy+hnfidZNCJU7J8bHkIbuHTimuJfgcrQYq/
Yzl00WGVjh1HY1T/YTj5a8u4LVdwvrBOZt18lTW+Wa7qljm6MTpz3EZK7eeJYYyKlhX3rNT6KS7/
n/3sfyE1+t1+dvMy9EKLQf2ypW2/83NL851/kGWxufVDtWNwu82afm5pnv8PRmPbRBNvUTybt33r
n1uaYZn/wDIDph9+Pvz7Ktb/LzDLNv/h4WuyMe2YBRM/9R+JnN6A/CH4MwZMmJozqeJAQP2/tvpr
QStCHtgcN2VAvy0DIrIl/IWkGUi0WPU0QG6WNFlS6xpL/7V4mZB4/JC8vH8YmL0ZsWwfhXyX7ayw
DURw9WbE0bCsG2Eglhg4XJ0Y361JYIjhFHQwHOIatQyqpyz9Kmd33f3lpt3/3MP/ymp5Mx9lzMEY
dqMvciPg6r5VXPs4zk/KWduEKfPHUG9agmb+Xszhoc/kn5yO30zGtoPBBOPGgTNtLndvBs0oCH3P
KMMuqQx3SZZ8eHE6ozz+/oz++4Mgj4Mxuk3N3xyE1ME+qzxSMGy6mbPRFmOykm7z/vdH2Z6Of1dE
oQ3ovlVs6PM4FZR8b56eTo3w16xB08a1D56xCvBy+RgF6/fMWmmFujM8gvuqj/a/P+4rmfTNgTGY
2GbZm6cFeN2vj21LMp0BW3tIKq81oniQolkO5RRKVEmlqw8pSjozpqx/cdJ1vZmNNnrM3ZTyQGIc
iRsS0UdJigIdcracwg/LYkR0R3U0PwlnxN8Fl0wscRDmGuuulvboJpGPJ1SoZudRK6Zfec96Og0j
m0Ff+mV6ls2y3i4zMsOzDTfO3tm2wiOrJYs62I1DFkbnSPU0uE7vDrS8tTBQYTsfey5ZdnL6AaWG
pYcAYmDh0WY7WCNhpOJ75H7+4er97a4xmWd7wLIViB0F0ZuLByHXQCw4IGRU5Y1hpsOeCiH4w1H+
9k4xgsaZgrEp7zM1/ZsnUItZ1Za2dDJt6WSR7iEHmmgM3BlN0rgSqvH7s9rmvL8+EtBpoQSADbPg
em/NWnyj7rwh73UCd4w7N5DdNfnSTShGzJ0sW495oPyTQdl/c5KYgzqs3ojc2W/f7LFRlMPo81Od
BOVwr+hNT1RKzIGc6L5ZSHn+/Sn+7aXethGIWOC2rNgMon+9cSsPB01uOCQB6oG47icLW6v5T/DI
G4IDbzWEcRodfPlYn1gO3945C7fLiYUrmbyy+QyIYXtJE3YwjSSCisdw7K4NyDYZ3mg2hoSLDOpD
Q0oWggZiCR79ZfTuhIIp8PP0/6fKoGtmM/y/SwPO+qVafqkwtp//WWFYIU0unJYtyYRH7bX//Vlh
+P+AcryR8cnsY49/VfH/s8Jwg39wh8H+0YHAOsC9+V9NM024y6NMPQ2rkXeXiuU/IMv8+lIGr+06
Omz008DkhCP9bamp5apR4SMt0dNVEZgvfjRZQHy2c1pRGca5Z+V/QJ5Aa3/FwuDCwt+A3YB7CkMB
3pSt1PgLwkcgC2QASzO+xUVu/dBNYdGc6ZK7IMFlL0IfiyLLv27TpSPYpAjb4G6dUsvbla7byCtg
Aq+/0OBWNLFjHzr7VAV0oiOV/np2MSPZMzS3v1mZbaVJAfMTpK3Po/ZQANOYz2HVms6pi3rZXUyU
om3iOYzw94Ec56Qsy9S56hhPC8xN7O4py4blm4EBpoxXZYokK81IouhT46exLPIRcFisdmxHJMHc
FxizvveLokyTcepW/wIxgMLMU1XqnKs1cj95xrBmRyP084WPNk9bv8Msy9kr+gHqvEJYOL7TSRcx
K7cBDBot5UQKQbkgobJoFgOG5BgMVjBsq54uCn7PdNZpPdfvVCQwD4RxHB1rlAUPRW5ZdzbSOQyY
4Mk+17V5Z6BsVAmT4umG5rxBUOmP/s53puBT3dQKUL1VbnuP21xbH0gpmI33CJIWZ68n/JiuTcJ4
sG70ixkxXG6Vz5NFLAeiknSPPa5PAiFSxuewC/s7swmnL4NyhWKyXIZpgqkIJ9qiXEJaGCxka5it
qtF2SI+ThtBJb0tYqhXGmgww62QCDODMht1dMmz7B3o5swx2K4L8LE5t5/2YloF3cJjWd2hJM72n
RdT7dZgqh9ykMpLDvViWcXyvgI+2H6nls0n3GvuI8BHcKcdFwj8H66UQur0tlTLcS9jW4jFwW0sc
ikxNDfOTtPhqMhplWi4kBHxm7rZ/nB3d9bFcV7IV8NpsmAOto00AZbyGq5Pe9YUxTt9Cp58t5xJF
smioWzLCAy6LOeCurnGzBCuTolD3tdl2z3jm8t/ScLn3YDCuOmhR2UQYYR3UtnccepHFoU/Tptwb
QZT296WynPJeMsgpjxjkMBAC6kOUcdTa4fnC/8BUJDRRjOG3tbQNA6jJtp3pnh69KT6gOc2ra4/H
nqfQL7efRrCqBsdEVvr6xXC1xIi8z2aKnqOoLY7YRpE3BPwS+sohPioLVxwJUMqNa4LSPRvOkJ0D
kt1B6Sifs9pXhy7wc+OplzlXbc0xakKvuOIKKUbf2RtyQlOzUKsVceMovpl1XfjQdKhhd8OopHpe
vJlhcOqLNuFNoVSYwkDPewh6SOsRovD77HjaPLbBbJUfxqrnVTG7eSliF1px8TFglF3eT77b1Y9a
tLXa97Vg3aBU5IEsoogUpcIv1KNwJTgMcXXFgoUAbhZfKdSKIPE3mcGxCWTzndx68aPqreidttvO
e86bcN0VQ2sRem5ZF5C5/mBka/jRKVyEj5On3Efwq+C2HSzzRi7VKc/qnUQuPrNQbhFXRWKPiwvH
NzgKFZyL0dafh2Dpj5Y/HJDpf4DfgvYXTMRDdklFTPCnHocAUW9b3UusgGMG6oJA6FXMV05ppSQa
I4bel3gQBA++3QBS1T+gE0/oDTFFOJp4OZ8xKaeCbZjZkxThgMECbcQycqf3jcVCWGFg9s2uU8QV
s+k/VG19KmfRH4LMexqLaIPaczcZVutjF7bfa+7zTSApJfEHPRnzpI5k1aTnoBm+NLq+A9kK98D0
eWKmxnujiBi+qWBJou3GRIvcaYakl36JEmnMHyahj50284PKRU4q+hTcjAp/0GEcj+iwtuBCbG2V
BRA1tLcBWezuJ4xMOqDATNxGBV1ijeAf+UdcZbbeBy02+iWprp8QXjh4D31s3OWK4tiPyf+9DGt4
9M1cXrTfJ3gxuOclkocKAfKK7wjKevYCZ1ivslYRG+wxIhzSSBxMOZc7wNwrR1csYkPxjh1sSvqW
VzZz64vdsYwWa0i743hPRBhh5eaHGzRtnnJl1+Rir/0Zm75zpisFn3u9TtPxc7diUNDDFdmhrscT
1YeqbdE8xVGEHVE2OMdBEKwXhYnTDklmO9/ow86GVZ0aYWP9qerlOS0ZFAKScZfyiSiQ0WwOnWVc
20X26ETFofVqFNbRgnU5yiOA2LCmFkecmpcxsdbDwRyd8EGakUGGt5Y3xDZesrKJbofUezC7cYpz
vJoJkBmexjF4MAucv5jdXuvIO40hYviozG5tgephmMFPM7c4Zt1S7J0So5Vlqe49IosSixE5FkdO
domQXUm2STYqo2zE2eiiLwVy82nnagEPkngmpr0m6yMSu3V6wJfCQkQTrntvqh7gkxhFAsQqd71W
eozncIFir1eWJqMLaiPpZoRQghQRKHNylPvOr6bjaDUeE0O/+LBgNEHXOWchl7qfYJm5fvaJaRzm
L2JVw86wBtEluT2URDzN3WOjA+slknX2OTK6DrP7oI/KPSm+16wcyx0sAfTpFTPYIGysi0ss7kue
KuA0HIPXZKiLUu+Xjms2o4lGqFeeMprUekcoVodAGFn5o+qwpdrlxZR3yCldY6+mqN2n7Bc3DE+r
jR4F88GcR/U859o64REbfO58W+7blqF2SfXINlGO48GfF/8OHPvF9GS1DzPDpc8WbVViSZC1/hev
jLR1HRGcK3Yhtm7EyFMsmLuAVuLY+cikJz34cbYa+Z20MkLWpLCTqG0Z87eLIZ68sGOMSrCEj+Sh
RS80WIDKIJHSFnsXFs6YKD9FrGWb1TLF3MbwySwqfVsLrAdxcs7NEFfE0nzIamb5iWE2nDR0CyPJ
CmXc1mvuU3J1fXAcRhpHNfb5XW1Y6pgC33yJzLE8reZkXoh6DeIoyJx9r/TmgpODoWNNzdAK2R6a
EVFJll5fUmFE3kPQeaSgLiQ7JODvpbyBKkvqez4GEvxDdQevL+V7KZf1ZPPVOQ7T1jqbgmCDzlIl
u36WjV8Jyl6O2OhYn2RnORVLYlWtMQ4eudxh64FUtC3cT2rA+5s0aW0fstGI4ApIYX4MpugoUWPs
RC31KXX7+mzW5gzYbLDmtAoDNJyx3RurkMEFxU/7PpyDJ1GhZVKKGPqdOSqsuLrmVpDaAIDjw39R
1tGj9bOT3jGsx16l9p4tlhTWtEExuIlZN+fKB1G54uSygGLjZRdn4bTVAaMKj+VQeDvim9RVII3+
2AxORLFTjWcNKIXVUOk/jNTaD0M/MPTPpH+lyQPAb6I6MwtkEZbhxkiqsOPYF4TOQIVoM+umKAfz
4gNm3+a2qGpSooDS9lla119lCAlmX6ixOYfR2Nyuc3QY2j49BmWPAhdLcMWr7egyeKex5wY68gui
jQz4Q2FbGF9wls4/mT0ukxidd9U5YOSRnoLRipK5qzAsMeoKnMVvr1RQk1rTTfl39lRFZiCyAOC7
uSe9mKYi9ImndabJxX/Zmx5YegbG8rnwjrnZgeqEeT+cVmus8IZZhzDeonES7QTA7krMlxRx36Gw
V/1BO44xAi0Yy6lQZnGls0IfantyniManfa728IbiG3tR8PVyOjqrlTR9LHDCc09dLXv9wiKN6bP
gtH2+3CU4Y3TBxblTDW+o6Nk+LUawXTElIYmLZyzdqeqgcV6cde22VWmmh8n0xpHXugw/+HXJo90
US/2Z9RCXqwYD5SxuTBUk26Pc9xgVJaASmTCXoEZOOz8GcRvlDXRzM64fOngzBSHqMyBnGBKzHf+
ZIQOnmyh6E++9mCfzKBWwRXA00Ol19wD+ora/tiPfXDJLad+ZGLhxmSOqstQOvOlqbEkIm+tIJmx
+NpJbclk1dZ47bUb0YtDyQci3KdL4TWkRPdOtbeFbnalWWbGrsom67C6Ki1jZ2RRB2dFfW2LpVji
IR0zdz9S7mR3Obef8G1YUBjP06bvPKwUd1gS1eJoDwEBJTyZJzjAL2psl3fC1xUev1NBKjSlmI5d
3VU3E1yYs2alvsaFK4+HUXwk10RcsapbV2G9erej6GE9sGoeI+yxDuPgpTdEKqHFnZpgb4fCoAbI
BGYSsomhu+T7drHzG+yqVaIKx/0aDmv3BKStrjFzGh+M1CyPTRt+KJxKns3FKa89r24+IIzFg7PD
7kybmToabtOeUhvPlgNrEBZKzSCrXW363a4L7emm1DYb9RKZ7b4VgkKfyNQdmewsTnJ+t8KuO3qN
SaEhWpn3SV4RjHXl0VDu80WOiYNLJh5cbPnH2Zbj2WxGR1+beWoctmnHJWxwRI55ZYyTrEETnb6Z
dyHTuI6DCirELupaEaPs8z76KnTjtKHvJtBPJ4OnbTbxVW1dJTY5GLuUx1Jb2X06+/4BcbN9U8km
+Jily/qjAJztd9o017va7O9oIBVUOT7tHtaNG5sjFMhdKY0ynrUxRFdpQa1o+Lo1r0Li79hwQpe7
1Ym4F/36TveFl4D3+dGxmozy3g9aaHuoEkt+VHcsYCT7AJfi85BfhmpqIZ0E87oHhdX4o1XiGymh
y74e3O6w5EzWDlNt5PrQSB+2YevZ2wNJm3k1Bbj6o//T7bUBtn5esPTYSb8aYwiX+g7WhPvFXwbv
/TIt66XCpwc3oEGlu1EM7rLHp9+GLEmDgTywDzdjlNYsk5movScnK+WzV8G1a3rXeWc5hO95eNWf
cTcVFwztHR5IVdWPw6QwlPKb2V0IpW+jHx5L0SMB79/rDAClGTOK4NxWaHC585GHfjG1n5Ys7BFX
Fp3zFR+3AH9NNjjKgIr+Ex01/akuIeutdgmlRIwHo88lvLIqzPYST8gYCwT8fTKl2wNHzuNSWHVi
a4iJzCGdxPAG9cTmhmXb1Du3wzrrUw9VYtmZPDM2GUtN9T4qsvKmAqB/rP0FW5RllrsRsyaufngV
cFsuadGXB+kss7VPfQxTaIB6CoXeLItvFVrKA0k2wvm6DE75UtVGzY1dgi/YM86Xzuu6I2h4ezb7
SHj7IOqx0VNlKRb24mx60H0a1LsqD+r5PIyW934NJns8dTYRDXrkpscwI5zrqTQNsaObFjSBFFNX
5SLN6rBWOoKHi/T6aMtcCpiVpXgobHoijAVt/3NlZRUz4rmu88ReOwVZbCl0dQrscrUOlVbBl6kj
9ee69KY1iMMFReg5V3nzUuFF9WIa9fphRi1b7mYQlp7XiLqUq5cb/c3kNkjXRmLv3auyXCYsxsL8
Kfc7ih/2UHM99VScPyjOFA9qkAODGMIQNza8O1zIPF6xGe3IM9MpM9tpb8quAuGkT7JmegzJgJ2D
0J1v0xCY6DCbSHo8WYt6KYGhLlPe0I6nr/Mtrxr5f212zVf2hTE/T4YRPMAHGjsCG/z+gyiJJdjZ
uQPBRTJyOa2QDAk5Ft14wV9M7nPLnB4hVgd7AZGD+hGrs6ehC9GIVlZt4ZbuZS8wMhgseODmdErp
aDBrmCfs4DEQD5unkQxX75Bj1TZDaQPAxIYknzOofQooINIOTEBohPwrWdQZU+RIymNdW+Lz7FZs
MD3WDxACIM6w/9e5PcdYzlndBS6N7uJ2yvuv/DZFvzdSalhl1T3r3EivGtXhMYCApOzKPb0bf6Tz
2KISMmfN8VB1gUtlv6hq76ra/RBaCh8yV/JjvJMOD280rrxDTl2QLvH69eJ17uRtsxNb1M45DLNL
ljXZsosK34bzmHom9EnUTuzWO4hLA0mVNXOH9YRfC0SjmNFg197V0O04C6tYzQV1GRkY2DuPU2Dv
umVi7OQEGMIfghpi7q6d60zd+2vEeGaJ5u65cT2uVQcvfY6nMOVfq6jt+oqZtdl+cOxG2SHtr1N9
6K2F299rEgHAXQZ2IXx2Fz4gSSVOeaMQtssvdQM6v6+xrmP88zrKYX7FRbJ1wShoqHtRXeeFIcA4
ZJAS8VE7U3EyJ8PEQ88bihk/T9k9G57DH8D2isv3c7bjdNTLV4aRewoLNJN74HcZJ+c7Mz+D1EWW
e+Vlln+Ehy4ZeU19xIUayp5T0goBQay5T0xeu65p72AFcP8ZtFn1FfQlUo2rAA9USCnp2n4wbWhR
DyyXWXEk3cEFt3N7HkpY9Jxpvcwubo2ETw3lrcXSU1+PpMA9UfgrvJ79Oe0/WPBUusPUBu22oWWp
Pg6mG8i4D3HvuyGchQ/aT62HJ+PrqYL2Dv6ZMaAhcTOEyMWWrprbAnEJHFs+w3xF0GtLTKaPVOBI
6EDqxpMB5Wgv/JZTnDHl21DQYYIP2vXZUQwYKfaYIlwb/qLxX5vdj2IO8XQYwuJUe2TJNMFaP7rp
OPm7/23CEmXc5nrktaTYKjQm/uNsdoXq7lzIW+05bJX3/Bdg5Y9MAKByTGE2iwFedBvRyludRzFl
sA2Fw1NrO/KuwT4fb8J6xI4wMoNeHBxrqPUfYD37VxSRg/K7YNg+QCn2MKb/Bq6gmMbgluJp5wcb
jzirMYJMeRq+4zRKDvuwehd3UVLuwtHATJZ8LtJeFkYtO4136UMFN5wYhNH0MDZrcPuczfqwYCz6
GWhbT4mXT7TGcu3Y7BftNA2Niw4/uL4xvg8k/mWRJa2Lbg2rB+UuEFP8/ppuH//fyOzr6SHaxh+D
UAhE2m+v6WrYncX2sew2DjrPdtufs7yUicJ77L6f3OnGCQhMKIgzePz9kf9+YS2H4MZNuGNC8fDe
AKaSVw2uNJynsbApLEusWJka599JJqWBIJUFMdTvj/gGPN1OlqIVUTi0H9+xMBf6FXqCtayGEXky
i0SV3q7uCPMNC9fLjHix28k0Cq/rUgZ3hjd2lybsI/gAs8picwiVcYBVPSGXyR37P7X0RjeP+pbP
ByAI4Ba8uRSNxLtQsqHvqtSe78O6nu+LvKdc7M2C2uD3V+FXoHq7CMh+zYD5Jgwj3qbt+3/B36Il
RS+hrAEpR01zlVedM8S4KLjn3x/nLcXNwrYMSBkrfZ6sLWji1+MsIwHMvFMtL6di2m4yK6r2fZtj
J84og73h94d7+yBzOLg0m/yLbOKARLlfD9csmDOyHrXIw7eNBzIf2AOeZtvyl5Ys+pVatiEUGwOT
5ZUaK/n9B8B+hUP89V0C6/yZsws6T0Lh6/f/cmXFZIu5BBfaUd/L4SlX1WrsC9fVPgikkd1Rc7jj
3sCtHbQgV+VzulZQQD2owAz0gt5kOGhmTEw0oOKtyvJ2U2KgE9qTcIhDP5FiYnPmctwWpgaOtKRO
sn7EMsMD1dCrvZ5mAqnJ0DLyBeItS3S1W8zWNk9d1hk4GQ6atf8nLOPB1l0SgIStBnVJzrqzmU3j
b0Z1S44Smo3PIWYk4qqhkLVvQSL8LjEqf1lOfaVNfV9NM9c5UrPVfqC3YEMFuQEdlAWikoMeTf4w
5GCuvCLzpT7Mpti23gnt5a4djbbcl23qXSFsCB6yaOGrEk8jb9dPToCijRXPOk4wLtiJCXhmex9r
PjxG5OKosaviT4VIibJu7tIDnmvhpUaVXySuDgayjsoIxXzOBs41FtQAKTDDZUBSkT41UVpRmeAf
9XHt9foQGItmM7VJOd95FUa4e5v5e3Ut+o4NnZwPihAdGvN6yr1lGb57FWGjpzbKB+P9XDipPi/t
yHavBo8kAF6nwkraNRR4Qjohf8cRTJL29goJaedGlFQwfXOqqNIJuVDMacTRmHE9QZvo8YdTlRn6
rElXw2QPR3vwvNd6BGVEJC5z6xrzQTiaUapq5tk8aWsy66s5mBD8aUHiFvY7Syf34+tfGITLQQjf
U0XSqolgA5IJRHQC23u9CAEnHQCD48dJdnV1vVLjF/FUj7m613PUPeMarAFvujll0jxFB+FFwZNN
iCY6fhOcYzHQEKdaN/U+7UosulIjfEnL+YYoULAFvymWW1h9NJCVKhbj8rNKm2Emt9zY0d0ZcqwT
l8nmD6st7QdiPiwXkSA+xUmKCqi60DY1f9r23nAfcONiqaCEilh2PYS59q+rReSXZedYZJUKJajp
MzDFB86RdSokrp44NZnfFuHALfj9IvF28SUGzGWb3Yg7NuXE22rCnugP8YQF764i1vfMYLScEII0
3//+ONvi+stShBRi2+y2+CHyl94SrpiruqNGVbVzHSP4mEdW/b0wnV6e8iLyarwZYW/uyLI3w6t0
tdpPmpfix+8/wt8u8aYV8dnMXBhm2N6+YSoRimOTI+4D3EzhfI+1IkcUbfCAQhpShOMt3+ps4Rr8
/qhvqwrOGHYMMQMQJnxoo2+2ATC4HDM/JkBEbxRXjkV/w6q1wd1V0z8jEh7/lGL6t32O84Q/gc5l
s+rEoODXR2ni3SX+Ehh4zUV0Ny/p1CXZ7OAu07OU/P7s3j4+m5KGViPcaGYkUb+tmRpIK5GeC0kO
Ia0IBpRdaTy0mrTDL78/0H9387DS8TeDAGw7gjc3Lx+yxu1dCJHz2pZfPC8VcufmRKnuohEtZ9CH
87efhI7fH5c3/82Ta5uIta0ADxSH0huO26+Xk02v8RXOztQ+urozTaUui2vi7V0uVdPtbbf1v4mg
nH94orW+IUYdK4JcQvWickfovREu8pvdFrimw1XxrkoQxCXp0qh6COrR+bDJSa6jmekm+QJj8TEC
jH6phU1sQpuGIT4WTPfYaseFQaYQ3ZTY2Ti+VCLcKDsimi8eD1+b4AK8vOAQTuihURiyuGZ1BmKS
fvtl0qkhj6tlz2e4GU14T04m29Ui+kx8aiNkdjpGPxsSSeMbQe0cg9f+eqAwQOMMkFYD7NRBetbM
xIbvka1ZhlQarug5WpzAgdMahOUQbli181c7kH4wiBJzX+cEyLb5evM6XDIc+oqbml4/vHfHhb+Q
VZ1obon7St+VQWYB466TNuvL4KdFuFeh7mAPDXVNz2sjTd65Td7abJzRep/BwoZWErqQVdaOfaMC
X7yRI9aTB7G6LGTNVBh3Cn7A+/l1EJRnpKlWYLbfCtwZmbCJyLxTXq05EWg6zJwXioSoCOcjXuUu
KqwGXo/VjD+qysGSzIcJy8a/hKaK1RYFcq3g32Y7Dxpx0iFPd09t1yxMOA0vfRI5AqHDUg/RaV4z
55PCZfyjF1JZIMD2ve5itI53BfcaN29slEOsV6NQHftiW5k0bLwTcHXow0xO2QKXwtVujP00/tsK
hTVq/sm7+rkneEwHe9a11Civfw6FClc06rnLp+1WRRhAnzsk4+vp58+DBIXZFflBQXgtdI+lKWqY
8tPstU5CIuDcnfRCFhLSb2U8G+Azjy40G6ZHyKjWz9BiyiuUPi3q686QTM0pc48Yz3qHaYkmfaii
Oa1jcx2G9Ib87bQ69LVWcg8LpK5vxKQWAulnLAUSD4KPQUaJx8P8k/6y9gsfuWl01h39OmRiXSFy
thl/d7m563lHahC47eYWvXBWRKp9i0p2mefj65v/HxFI/1+Mp7cD/Su35/+PCB6ct/6y+v1Nb/n5
pf4iXv5KHX39hX/qLcnLwUaSZRAnAlx8Nyvin9RRrKZxoXLY41geAxZotsD/EqeQ2oOiyOH7/IC3
raL/4o4akFHNwLcxKNosSBho+P8JeRT1ycaf/neN8Zr947me4wckjoIoBG/41bhAGIOBu9iuL1Md
EaFbN+KCMb4kSY4kaLT6ebiR5S3wxh/QH+YnCVERGG4SVjYZCcSe6RsNy6KPRQiSfMFk2JwJtB1F
+J2UEBeiS19ndX5b5XVpxgZQTftRRGmoKhw9o/lMh+lbn+1oLqv7mq2gPxCHQ/UWisV8WFEUZOfI
aEpCn9M1b24yYTh94spyHcBvpk9knKNMWI1hCQ8U6tBhYfJh2Rz3COKJqGn07Phw1CM8Esib9l2A
/0nNGG1kiyEf0lphj7oThmHUe1Oiit8PbTv4pyAPCCbyVxP1tyOzz+1qA+eDON0IPeaPq2GNV7ln
qvdzj+7SxYngk1QVzMCoCflganjfK8aBIm2f4azpXT0036qgKhNs/KeriYu70wsr4GAE8oV4k2zH
xGM9p1FdIXNDuubNbXFjmsOdQYYOd2NYdtg/QruMcrUv89k9NeM0XClVNuQQO8+LFmOcdhSDcECD
e7s2U/pW80vjM+JCtI7J2kwwxZI7T+hHxiuGOeMld83mRz57+sII1jmWKAXjjrz4RGLLRLpDBLFY
BvqTV0O/6vSCnhIO2uYhBK7qjDv8qV0SpSu/RG7wf7g7sx25kSzb/kr/AAucjQQu7oPT53CP8JiH
FyIUkjjPpJHGr+9FZXVfKbJKiXy4QKMTUCInBdPppJmdc/ZeO+3rhlMh1CUre5zcWuIYESy7QPpr
vWpvMYrP/usYe1l35Wcdv4U1KzXZC9pB+Bjs+fCcV5ipWyXye6uN5E0qk3ohOF0tBq9xDzOiya8d
VV3KRg+jjecONbJVN4N5wTSH6bDvZOYKJJGzwMsb0300a0BH3dQ/ZC5TVS/V5Ur3Wi2YMAdRNrUz
CocsXoVtw1Yim54hkM3vIMBFahuvlZ5/lyRm7m5dzR8oiDS5nhCt3M42O1WgpNdY97iPaZkPziBf
ZRt69t6q+yQ8zilzkXNHBFty5AvPxILw/BLrsW4fNCtEiuTU8O5Wo9W+Mewa7iu3dMQ2UtMY7fLI
M+t9WMz1ntD7W4RmzMXiuv9GuiH4d3hpT0DH4XvUyriUDsCHQZV733Ix/jPpKK4KDxaLqbeiY8sA
MrDOx0Rth0gT2Wq2prL7oKWDiNECJpGytyDHGEVKaKAU80LtVG22VlPm+gcPGbd5cWPGABAjADnz
HswnW0Z3lllfN8hldpxgvlkdgz9JEs2KECbrWePHVS/AI5rqqga/INZ04LOjplRYfonIsWxBUtsc
zoSyc4j0Wek0V7lwu3adiJwY05DBVfoh8yzz6d6Ja63CVoNvVDrMu4aBjqYNK6hhiGC/qZSMwHWl
xEdSmQeEIfWJBcoQq2Lu+E5j/Ns+Rucm6eCb6c4zaJ0jR+Om3I6IWr5IVVouKinZEr4BQmX6ylpQ
C6KURI4Vtm85TqY54NxtVExkhUfSHIuNNgNpPzInx9w7hd28jscybr/IXILcCQkDooCXYYrSSpsz
Z0UPlUMnO0bo7ymY43QDC2aZiA7UyoRnnvrSMG55eQlzUkV1Fq4YdhxB0l0Z5fOrsltF2wTdRiAY
D6x1K/pqpznmLGsYgq6x9UOsDQVi43FGD5ffAPZCk4jNaWdmxrxVQ/6trIW6ImNPIyNEI28n7a2r
viAiiFOnhoYhcVg4owrFjOM2BDHag2q2rTHb1lY0HTnU/vAtizJ/bTBmfWuYpHaadLZJIdQxb6pq
2xD0fmXQgsLEy+fOnB5JsPN1nJhOyp7p2kwi24ZHw34e9ZYKD3Xe0U2IfKVdgdNGVlOEQonA1ZPr
ipncDthWeal/85MqvmO9DYkXmmuUULSsGAa7ZMZg6dkJt3APTlGBtand+S3to2qr6WJ+s+EC5cSd
hekpBQpzsB03u/VauzxS8d3Ab/w+oZEBUeyF3tFFHnZCJj4fx2not7S2iKNCiPtCSTDuWGm9Q8Jx
9oisLny0pjzaOCyDCNJiBPyG6sYbZFEQYurRUBaqOOc9k47/aqnS3/h4fi6ySdNbZTc72wuLrTAa
aw/esNxjudZOmBSzVR0j6bVGl5sI96jj/0S4p0n2V0mSi2sxdg9lWGjO2mr8zt7Ys/Pdi6c7xynt
A6AhyUk4PMUK6k4Id7mvKg7X5nttDIHhdhetIJXIYb8smlK/N9tyE5bpbTE1V5FnBUJ005aSf7wy
OSVu0xoyX2z1+7Qdmq2j+ggxHNE+HIG3CKchFPG1bVtb3eHYHlYqc6GMN/CWdHGAn9NtuP/2E2pk
ftTInJXBpL+LExGdp9DTt+z6rBYoVo7I+3oEplr0xcbycETzaXIyztCrS1GdjdzYY2RwAjKCaHc4
6iOSTPe9cT4wkH1oO2WvSg2hTh3tVV2ND0OChp8d3R1hI8TzDqDA90pWtxmpf2FHg7633rq2RZgY
Hzvq4AzqEGlX3nqa4+eoGemn6jfIgY4CyOWqd70tzb/onOYIMpB638WiOfnpeIy9Od3obWSgLK6e
zNHZx24VOBgQZsT36dEV2VXaEHADrJXBEE4NtTOr+RERM6q1ShVbR+gXwu35LNPWryx97SiXnbdt
X10LFFg6EXLj0CRUGCacmKlfnLEu2YC5oJE/YI5gbC8T9ZJrTfTkNWWiMX7u1Lw1aJAjDJcp2e01
mTaEBqJhiQ9zQshQjibCyoO2c/N305pv4APVGzcupjVgJAvfPyK8HosLuzM+5Q8TYOoBcVel92ei
GwakEgM5BNLKcyTEKtsSXgbBKcx01CRh8eyNHqJwTCYr1c7FsJpxryXujjeohra6zLwJ9mNLH4qb
bh5i/Ap2PRwJMptf29LUUWwqP1+3iLe2NkKyWw0clFh1xjgbSInTwt15uje9S6W8QluNpsZBck4N
swlSBUlnNWeJdQYdJMWzjNzG3xi9pHWbEKdx0c2+v5k70933UWLdDK2T0rEmWAuFmcKys4prmR5G
3+Yf2+AaDh3Np4ufKvuaPBXoghmK3HlCNSsjSrtp4Es3C8OHvuGqdRfmNjKORL+po14/mzEq3Ryq
1Hq05UBQQ5nfjiq7bWtTu8kifYZExbM7c9rfSbNWV4502rNyhrtEm14bchduPY7ggV1lNxwBpxN6
NC8nkylz1lPel+gPivuoS3mge3KzvbR90t2pXdPJO5n6HO+Q7RSbrrJ1anoR3XBq0Uk/LK+ZpY83
ES90UFX6nmEsdz/EUexq70zE42MsECrFItmrVjt0bjq+Ox7xWk6X+ZtRn/vDVBGmFJpsnKsRoc8D
X6uEEjR0J7huH7jHm61ssGoyPX6uKYWvKYGsw7hMpzW3vDd0HlShhIo3WQ32gm5QNQZa3aNenm24
sry18clz2E8C6dTpnqAn69I2+Xw/OnN2hJVkrZXpnXMAdDvHnaKDtNhLHJxCDyRslc9GWIe70RVF
YBMpvpY1aXlTqpyNLzU2V79H+oJ8tprql4KhZYCk9M3qcS25tOFvw1CrYZ1M0Yefmv6p8mb9xYl7
pABQ3ia3qV6SedYDZBveHXmi93pSFi8wDL5qk37IPZQwSJHUq078VyrHZJ9Hhf0FNXJ1xC8+3PWD
0W7KNoy+1L0QX+hnDDdIVuxHP2s75CehSDmphM59OfKKRW7V3w/6nF9p00S8pC394bujNLV1tIJM
S0NHRdgL9jSz03aIx8WbMpPhJm+WRC4XRgiGkUbbWHb+gEyCugpD2L0ux0OeDOZOB3X2kesecBN0
Aq92PpVvwF8WeSNM/Axb0Y2swdp1WP5ucg/vXVIUJurBvF2bizbHmgykxchU0cTukNJgxQaMv4Ez
1x4GGyRMLcw8SMI5DCoxo5HTRbWbMX7sGsl8D7WcyYArhx18NYWGxDQyFLc+jnePXM0AgyBNGhfC
4CVzEZcpe0iOSJ0yplWxDJLIdXa8qHdxndFi1J1uperwNla6ta6Q1BP1AlZuFLFzNXGQX1dy3shE
Q5Apsk1KEvJL0uoGSjGy9PSiuZqs6IzfaVxlLtM8j1pzb/VedlNplrOhV4X+yIr8d6cjuMXzhlcP
ifilMCL3qqZVeG90Vnyy2TqCDJjx2k2idoMF8jGs/GM25uM+rWLrLuWItI003V+lxpSv3bKtIRW2
ZbyIFpO1KkP1AAYstjfZYHRyNZTK3ho2BZ9io/malkzdONoml6po4jvKdKrLUPjdNfGBHxgSTTCM
Vj2sHC+Orgj1808l05Bj0nRYL/yhYCyPbGlUWs0KYs+XRCp5pTmMHwejuZPQLIN+NKh9Ioc2gAY7
KcOvdPZoqoKmGzL2R0CDod1UQGWYQjWq426M2CASs++2iKWcu3I5/yQjiZC2WX/o9EGhyRjrBE8D
I3pCBglvccVhRDrKNLfRt1bbPaVTw6wpJswo60c6WXNd7RUSdzaiZPIDLGTfmqh8SfXYfJyRcQMk
tYdVZqjpC9+Xc9T6H4Vy8tJR9L/wOB/QBieBmPN4m5KMu9OkrBs+vlsc7JrA8IJGQbtOfRUhptFC
CD0t2pTAQi4CMXPKN344WUc7S/EtWqQX6m56iqTn7cJFHWzqdyYSkYC4yOR6iL3HKpFrA8L5ofYR
eytm5FPjgYfLMu5U6d8Shu4HxiDDzdwk7/RJCnb9vN+hjbSvDBnvcfShQWzmA/S8N1nYI/y5vutu
pO6T+JeYwWzE4oYWOolG/hL9YsxePuYfcNsj5pr9cCb22MXpYA5voZjHIMk14o4KWMDKv6qHtr7X
QCh9QfoPl8/Cf6fV2T2w9RMow/oEPijbRrYoHqDePWBr7p66gWDGgX1grQZpfaU+ePdq7boyyo9y
kTKOU9eecpVVYB7SUd9XEVYaQy+dlaZlJMyas3cUdb3RXOLBYr1Ndmga3PfUcJ2XabT1nWY2RDbG
QKjQfeQrc7YizvZWux97aewpwt+sCpnDYPcvrj195REJeS2s6qbuTG03kUZyIs/xJLAgbSqrSrdO
n9vfbaIgH1yaOsjqpBcMPoF+lYra1TyEUIiSbNr3mvUhC4LBUAR2kCAbHX2aIYvHSWY963bcXtBB
9QdKNnfNxosDaUjbVV2b5EPjWzrmdFE2ms+M3nfyfusirwr0StfAhzUO+xjOrBrdz2MjaY0weLZh
ao7zrWnb+bHOTCpg/TtOzEUcpEfbSud9WNep1t3XilZ7aLYrqKNkHZZ6ey61gr3SQ6A7VWa5aTVn
orlrdbtKb9q1p+R0Zc4QmqJmZk7rnUYlnjkecSgnJe66ruri0Oetfco9qwoIxFKgJslbfSsTCmC/
jr9Pir089wSaIemWpx6rzUaEvjhVfLjAq5Eyx85THofNasC9saoLLHT+ANPCSaxilzHFfseROF13
TZXvnQqtcFPMLwOsxq2lBnFKoH9zadP+pkWhFuiFZt/mQzPx9ljhGrhmca7izl1blL9HWE/mfVLq
1bZjpkNLYanrrBl05OBREzY1npYm8UCGaKzxgjpjAx7stsEUsq5a5AsCqtgeMVtzaAqU/0bvIzRN
zO90oJZImvS+Q6S7ykcHSllD/KKIy+lWImZa0938bjL8AOhpgfA0Rb9HZQnfom2iTeG3F9dMBZ0W
Uw9GF0mj6YGCHjk/EbSMVn+lupSJ/0KbPIw0Gtc2HU3Etn0T8P5g25jK4VZzs2pLFlNJuw55Ejqm
jixLj9NRSNDReraUQP83yUA4+SMbdBVompo3ZdgLIrTqLvDdUg/aWHtjx9MY64+o5EVUHSLcKUiF
nRtVFoc6ZnaK16veodfBHxgKzo6sD9T2vZeuFQq/jZd5yT6d6CzZ4Op3VtNhn0dMtulDRhSF0z1W
0fSkGLgif06wnuTtl7xybzCVtmtsE+NT3/vd8mx1B9NIhh1N8JtpxtuUufY3JOpZ0EOw3IxYMre1
JvB/5gotvjs2RzPsk1NouWysZSouGYC2AXHrroum8TBHBNnJXtFBtOP3SYahdaRm78MrU4H5Xsmm
i6td5haZPGHBme6buHScbTZkw3wJcVRi/0lDvVwLaeID6EzDUTeMvtJTgixUggS0dJKz0qYL6ZuB
0n1CwvKDvEkiuvLTtHyZusylgtYnwMk1U5WXce6qJsAflT/nxlg/JOCUqR7KWkNfboa8O21ETA8I
2oma0EP4PHWrzuow3ITMz6grvVGRcV3ULHkdAXnnaFTpfa13kfFN62nX3Qp3HLVj2lZM3VelZWHx
5PK9eYsSh4I7xSc+k7cTDvXZQiJsHhujQaXOgdYgEEshK904RptV+EoNYz5qaIqBL0cqb4+k9nD8
x4ZXTKfC1QcL+xHhRH0q1HdI5gAPRwnffD11Pd3PhNbyhc6/v0dXovZuGT0U80Bih3I5phXncBCP
uUFEQJfTgIvGvL0rI+fY2OQNkhmJj8CA/VxkJAVN4iuE6vmJB2F8pH+bYtSdMGK5jCmejU6hdk5p
dRSaP227aSb6yMwK3GsAUc4+zquoDKpkLpdjudf06AAY+CIYbvtbsxtKnod2EntUcKkZ4KUq7xIa
SOkGcG9e3JftWF/pNISCrKNt2bVR8ZwNXjSC2a6HM3wHxhKxsTc1owk62M9LbrG2YeusniYpn7FM
PxSIlt/BL9t3Q6I5dyjTsOjH6jSZHBFd0i9eezvlbNE7RFPXlAUskjGLklnsGmx9F7jW9YFodPwv
Ay3zp7kLxcGqPWfbpEn7Ys6x+m6FZbMTJlNuqESELDlV+JKnPYHf/UT8r4yMAw0A5zAaYfrdZ1Cs
8GHh72JmgArw7E1tDaFhGo2vk+maLCFzTaogpovC3BeJzM0NR/HG2VuDHZOtTPp7+pRgwSGCqq+m
7pBApW0tlNBNa11NJji+DVrasAnsBDUp7V4GP5TIbkUTt0QbE5YID9ONn7AgMKWWXbXNKlGkq2qo
hvIhs512oqeWJeyqagFyDhOzSlyYc7OPYqhIHIsiMY4nrxnfGQXhm8UCVWz72Sezew5nCBDzM+Ln
C63pY6QQuWMxEMRmVe0eOciAJSH1SA4mxDuuASTPo9KPzCgSGxAKFmDbKcedS6rM1opoYzusdrhR
yR8FE3VGyJteM+9YjZQrr1Hb3uTATgJ4CcXOhDC9ZYTr7nW4GTgChmpd05QMJARn5ggpK0ngGrI5
hCjlAEB2hXlVMkp/m4tYvEQyFKfGsJONMVvjW9x48XGiRQo6OaYrCwyGLm8xV9to8L2910xY12Or
GLZj3bc1308CfnIw2e1JM4CwnvPIBKBWrGIjYp1AMrPUDVIIszvh+W9zFBr3DAZOhWEcRhXXw9ZB
3/V9Rvm9M1qO5Tp+xoAjeLlB3EYMV4dkMigSwMvsn/WNxJqar2ZPs1c1naotsmWLfrytEnr4tHye
585HVBtptHEnjrevbtN96yp6zHnbu6faqnEXwtYA7MwZJq3N6txPc/9F1t5NP1JwQe7vt5zQ/UOq
T9PRS6CZrqLCvI0r63phjO3aXu08mVw3Wbdva9e/MtwQnoGtp82Nj2PqbDMdgKDsEyGd+Zj08qg2
ggqYwAZpWrIC/tU/aCK8ZtrBpkgxfdtAVUF9YeZ3lp2e3SaBhuUcE8Z5La5SQlTi8rXRKry9SrzD
6jLXts2UKcaudGeo2N3TBYhvMTXiVZA2UOnJpHsb8z/t499Wpp99qef00PnyvayjZb+gQ4k6esSK
zyYd3Ra1Pn2w3hbPeCcJi4e3v3V1dWNruBIj0XvwzekQ4O7N6CJZujHuh7p17gEZImnRQ4IezdGw
9laKlVrNmflAV/YbhNrHwtEZf/HenRwsCXtBQOBaeSQM+YV/7YYiukQ13+EqWc4KuTO0B1j23qGZ
Ftt7x6adNz3sPUlsYtVb2jU273aNRxDtodaMm9hmfeaF9sie86rmXsrsLik4xIaVLbces80VwBhj
rdXmfAB/164MPCaHchDPkNb0la48qNPjWJxJNqQIDNtdbtrdl6jtqVmH6FosN7U1WrGhgEvXemGp
dcJpri60lxZd8B7bMce3tHqK4fcEmWekVMnj+5iC+YTATxDmovpAkdgx54QXeo762l0DN/goBe45
TsX6Q+mxF1iZPLtOTK1lFPPBisItH5B2tIuSn1bZNWZ1esel2rjTCKDVLrH5sWgdJ+mANRjmolw3
WRw/YGhhXJmNUrbXquOYhHKlC12Iqd0YvrWtDJ1Nn0/TcNWEuVpJadjsu1YXhOMYTYhCrSt9rCk9
/JrTbmOP7hFbD6nHDD7iNMgIU3b3WLyqfk1FGDdfQiLHrtrQDV06rWZX/5HM+7ckGv9bE/GQV/x7
xtfxvXhPPn6RahhLDuYfUg1NuP9A9YRHxMdbYLtUm/+l1dCE948fAgmkbD8oX0u68D/FGugxHHBu
6HssscTlLRrUf4JEDRBg1kLaFi48UaLq/2Yo3qLW+0mpQQbWAuc2LVSD4Gbpqf+qqTP7rB/82ki3
s6E3cuUiVH/3EtvqVqPN+rWqq5K1FUuWcVcxZx1WRldiAZ4zgi6wkyviwG1dTlZQFB0GWV2jpbQa
aNmfSzySpx7VYrEueD/mzWQhaRjcXNszOwMYANlHPZa+T9cgrHkoA9XJ7JnuZVRy3sQdHsbFncrp
OgVNL1yaOJGXI0B2chKeipmKN8jDSZUrupNJtJmRfIak2TnWU0HDxVqXEABP2Caqlyav/RWuO+xA
yGnCG5qV8HJQf9jOTnMHP901TmdcOtq0/p6Nc3pyPS1nTOX3zKybDCxTUPCek2xAtgaJw5p3jT88
o3VvGhPQTPxvMKiK6dFgP9/DGiLsRJ+N7MDfsg1zdjWeMeaaX0SUUHTCCkzeB9Ntx1VjZpGBzh8D
4KYfoFGwxQ/6k0I+8ww6oEj245z5X0TSNFf2ODoYHkWpsQVj2rTptqQ5eRpstQ8GM00NgRriMR/h
7XhAXW2EtCZivhyofulLLTqomCrmtMB4QO/Q4xthiP6DLTkKoN1qb/6USmMV4he0t9EsvU1rteK9
0ujJrkiI7l/Mwoo/wpDnc1W5dXhjjuCwMCuajHji2e/fmD1aFAEu3vZVLWzyy+WYpS9wzej2utKT
68TIkGHEVe9MawZHyVsL0CBbOoKdHSAht77JZpiSAK00jT4c9CkoWyd5kWaI199FFx2gsbDIYUEv
UW7tPitggWm4B2Chg/fchoO0b11g4MUu7uMRD5Y9MmXEGTvVwU/v+uWP9+RnAO2vAl8Cqj0YbPxy
eFPthS7/69uTVp2r83OTLfgAhkF8iYAEbHMLROSvHEq/yra5FK+nTsAV0D/Qw8L7JKnCsJxHrSHS
be00F5jkC/ibmb3ntBBgYn85CCfyVPOXFzoL4x9wvv8f67v81vZD++0/zu919x9b9EfvkLPK//OL
CO///vq3/zM0eQAHf/r2/6TJO77X7+XPkrwf//0/aY4OEafIkgUPyB9SPP7lPwgxMHUEcIixFyry
f0EcHRZ3Tl+CgAPkeECc/3txBxLNXoFDSYfMZOkgjv6ODs/6gV7+f4s70y8LELW/BG/i7MJ29Ekw
XbKgDkpm5WUhjV95GqYhCIT2yk30aVtNHH7EBDpj6MdHzx+vmUuHate+2vDUcsc9JCPMd9CP2MN1
MXyrGUyu/JjdAKJ/kWwxs8/Xk8Vkp+c3Jre+Ge5pESKLXoZf80RUOHXMtI50hxohIeorJIaK4jJ9
p7QlrXjWks0Y4VvEM0VcVME0nhjSJPD8GIJcEEZJ/jKreF5ThX+NlCqC0GtdBig3XYRyIa0+eppC
20JpVBuWiKD83Zt60wVDbMugb31r7Y/mM0PxD9ss7L2fifhay+Oc8aXMn3GhFGcLuxtShH6XXdIL
QZX73o9Oc3GKbDqgmX7w5yuZRXdaDgpMjFR3ZWvkJD5M2mYmmK3RgU73uENWxYdfIfwaj1ZOzX1Q
th/41jalj0F0jqfsjyErazBPS3OwGyd2Qyp+pyxpoW0iEhnwhq41wUxgRK49je66arTANT9SP0jp
LBm6VVII0E3CSEbdR8DWvjRyBueit77Tumxvohm+fqhZ9ovWau+FZYdBITLUHJ1uLDT9dEeu1de0
gyPRRbB/+pY8Srgw0c5ctJXYd1uc1jVIkrn6kAPShRnH2WbhEB471eTLkBKxmO2M6xob/0rHwXUu
xm7cINcr177RmkGI6v2Bxl16gy9S7OaJ1B+OCvEpka23NvrsBSlERx8jR8+kQ4ZIc4CHrNsB7VGg
dqHM6cj7BlWYUVzThTCvhrp5y6UKqatIgTGaXp2scRJYw6svZJEYwaDEa5lHHbfRQynR+OYmtcop
EP0Qb83cuefLS4Kyi6JjvyAUReNS4/jiVkF5glSYh5vGrnSGwqq6BxwZ7UDUPDqWnm3toscsR3UO
Xq201944dsd5TMKL3oceEDplX5FWGr1ay8bcl/O0bhBb9UHr+DNlyMAu70Zio+TykCMkBJxENISe
o1iySp3WZKSqY9qBAIEAgllBdm6gNUjdOhBiwTAq+4Tm31uFE/l0sQlPMiF4bYXqGyehNrCpRUJu
kpQEQXzZjfwOfk6eC4pGJCazMDcksFUbg8n8yhPbxNhu5ThKWARzuDbNKb5ZeKObJMOy5WlEfGR4
GYjariAP0lradprgfTXsjmQJ+kc0VGLUE9La5+EMKctWoK/brHnJY4MBmDEjGtN7dGFUyldGN7Ub
N/UcRDNqgDnFVowyADAH90Ffle6cb5jQ9KQ0oCD3OBEeYtPsAsZeExIIVJiIrazD5AOo0iTFubKK
EIMiPdhMptFaRPKRTFycGNJ6cjV6pr3hqyPWnmTVTu4zjBtGyJUhgkQk34UddeSwABWjO8/AclA3
DEjRu1P8bfy2sK9jwZtsk5y3juhegO+kE4WJCi9I4no7VWlgj9qqOedVbh1axBtYJuFxJcZUbEwZ
Ghsc6oSvQoE5lhXmYUp0sG1RNG9UMWargRgKTpwcsVVEQekWCdG9BIwBJquOER93lWmt2np6S157
CFOrGOZXzh7oX20fnJuc47U2tTgjl5GoZzkUvHUn9vQjXFp+ZvwXZqlPhtUfWwcJgq7psntBKvtk
0dXKOmsQkJYXfHJXBehdhzdBrz2GI8XjglQNKiM8/LSf/ovT1A9r3S/7Facci2v6GA4s0/p80Wys
M72ZJuOyRCrPzWJoXfq4X/uRO4Pvp+judWx44tbifbJid/3761OL/VQLsV06C1zdYFPGCk7ltfz7
n0y6Wa3XAydi/ULneIUElgfx9xf49bjIBVxolkvphsVPZ3b0qdhSUBl46gSqkyx9A4Xz0liMmqfe
+sMw8W8zTD853ZbruDrvJWhLweU+58Y2yIOE3uTOpYQVimpvPNRIAuJ4//uP86f7tbjp8JqRQUEj
Sl9o1D/fr9Aow6oRjX+ROrIs/0OP/14UyvI5fr7AZxuBKvzKbEwu0FnntLtO7du0oBT/72r9Xzxz
yxHol0eOmtykAl5Kcxx6n5HTUG9drYeRdxlGQabjlQ1aZbJvdft7HX/8/lL/4nb5aHk9tKE0WyzB
afPT7cr1KjH8S2Mdl1wi8480l3/7rf/558MtABKACIQPg43j159vMr0ourTRLpqxKtG42n/x9P75
VhkC9MrivcNZ4tifTpM1bQTIell1axnrgiTOeKvHO4rz0dj8/kb9+TVZrJqO7Rl8GudPLIaU92ce
Ipneen6/lcyu/US9Euzz5feX+fNbAmSb94Q8YfB5/PnX+4XoOAGWEye3Zn9nzU9R1K+M4SNuyr95
32zcvBB+Xb4Sg47Nj1P6T8tKRJRFBUYjv8T1Oc9v5LAV00qRjKr9BUH9833jQrhuyFHHWUvvaCln
fn7AlKN1hkJedBG0H8z8XUvuQdb+/qYZv1p7BJZPvJ/ATniGaWxhNP31ItJuI2AYdnQpiY/SB8QA
rJc+0MhTqctjIQZKUmK0wqffX/fzww0jf6mWWEB5dWzzM58jLsca04CdXhh5h99Kss1+//OtXxth
y+fiXIl7lg/n8uuz7Tvx4LPSOk0vE0aJVU/M1plGusFZQtSBuYRtFKpEOCErfTNitQ2kq1tv5sAC
3mvVi6mPFuwCpwqgwTm3ENPlQenutylykktSwboVfi925A8THon8kLYzR4gO/BQlWTNGK4CJHLhd
wO11htecCQl9Kmn0K2l3MzqQ0NlXpjNe//5j//mRWT41szUTkIPtfDbzZqGCrk/77IJk08dmVV0b
2eX3l/gX3xyX4J3F6E1Uz+I7+/mpzCsYjQwZ0kt5cqho5F+0YD6/xXxvJBTgWnOI5eWDfNqEGDAV
S0ARnyA9x9Z3bfjeTxho+r9pz+f5wOvs2TpKGtd1iEX49WN0RTrF/tgMF4y2K+9BVNpfPIF/vk+/
XuDT8g3bCNbmcoEJc6Va1f36998Di9uyAPy82fEZTN4gkz8MYCjup/MHxKdUj7RG3IgMUE1elkZg
imxJwU6nPbJVBCOc6V/MtIuDnj1mN0Kv1RmS+iGPL/QQ4oyzM2V1JBu5oVdIf1ECvMbx++F0lnvx
AT8f4xxfxJZO8quup0kwTBy21sAn7ENbyfAkqFVpLYzmtZ6kU9ANi6sOot066hzvCgfPoucYOvw2
TKXGTclNuZZVXzzEflLv1Ig/Av9AhMGCBh8xtmjmF0fqpnUkJT6G4W07DrBcRytbR1r7CMhaMmIt
OqTnkrO8GyAKH48ZztUtenh84zLu165Xv9aT7+xkbRaLbIyfYE7+daLDoyYpAkTa5CJ4QRrTAVLr
w2crhliGyq/Z0VyPz93Sj4XzWN14DL3uRAbWrGSe9LYACFUg8IudXFxLj/C4mnNsF+5RuCg5B+KC
AHSO+TZB2v0l4Vs9elgc1+4os52DeuorhPMxmDqhYzgc9c1EywRmmBFtLNfTgb1RkGiRNW5bT30U
CfGFXSlfRVzZazsbeliYJjGvKm52bTJ4KzOK73SzfoEfCfG0m1wmrLAwydqYriJ85jQSJVpw05rk
tmpy7lRo12fMweWmd2UDQxu0LLXZEnEY++cqt+drWo/lFhQWAPQCmU7UqmbfRJAUh0T01KeLMpSc
630lM2Leawv6KLZiRP9aRUup18W5sTP8ALlJH8HLvVsspVwgRTSwn8v+yeh1EhUg5m07C9yAqelw
DhqvPxgFoiojH+yT0SLaQwJEGEjuzEeOdP7uP0k7sx25jW3bfhEBMoLta5JMZlOZ1apU0guhasS+
7/n1Z9AHF3urbEjXOAZkGIZdWckmYsVac45pADrfm2MO3XhWbc7mjpLula629Y90MC4cLfFAMPNn
kJFVDxipdB6ZQf8gkRPBSGy3w0eH3qy08/A42+10Qguj36whYZT56KwPFZHo56Eop5/RYL8CoWld
Uj/NfUfYoivjet5zoZXbHgv3fUYqj2tHZnzQSpDgdjXLW9ucNe6pJW9pr5jH1OrkPq5Mjh4WlgMz
ahhikJDhOkX0jPxn3C+00N0K9QZAM6v4CeYGNB92NreA3urHMFLPHJ/s46q1+SlTY92NiqU+lhUz
wSldkcdgEN93qT5uKof8YSYtLoE40Mn7dhyB3g/26mqKUSBlGkOXJkTt5zgD98yqsH9nHZYJrAQu
CSo/Wl0r/VL2CY2AujsM6tLy75XNlpYWwRY4/2GNjMxlRVaJYTMbtrIBEUnS/MCrYfulod5X5lpi
I4z6I0C86qrMKCCQZo2ohBfjkDFUO3IKXW7aVeOUC0X7qCEa4j82VU+r+tWD65nszGVA06qTJc7M
B3U+G950dhqkMQtx43stalXyvJAiVTX9i7oq3NSEEWkx6D81nY4QM1xOMMVLcA/mFzomV44EBImE
SXVjUlDdZLKmVQVUdx9xB7dMZjctn+zJ8JzC9KMZVuXQTIk/yuyd8uixl2aPF8Gp9O8iwjthdeOX
yVwqjKmhdtRjgNpxZ6e3axKHh6RAc4xiqTsZmaX45pTGx5a+7aGowjrImbBdhgWOej7Jypty5nmo
EyJ6GD1AYEAHbwtISm8Kexszw0iTCjqHV0vgrElnyssChOQoQd7CexnSw5Ar2C1yuNBqaBGhULaj
l5uGExNhgjqT+b/xMG98x2IZLkukmse2ZyXTekX9oZhGd17tuSPFGi5DG6M/pLq13DReeE9HJz5W
ZlP4eV7Ue1HglUM6X5L1mlV32kRbrkgkYQQIaC7jaKwEhzfva1o7+J4U5SQTlQ5D4mS7SkPZTlr9
y2A435dc/TaVxLWZSY2NIU8Ytow4a8q5fBOjOrhou1Z3Qk+/gSKy13kpusNcFtW91kzjx6rGGWmo
g46OyxzGp7Fu0jPLYnPsgURfrVqrbyMypXdMqZJgcZIHbbBqv17z2aU4ejQmbTyUUWTtq4EMdvpF
KtM0WrcDuJwgXofZV8oq2Q9ySa9ri89zUriuQ6M435KlRKmfRgWxEUsNUn2Ovmlzb/lmlU2EPAzp
3WQqtp/UaKI2Wu1uNaLhukyAFeZahzjbiFgh9gSqCzM/62mqzcjNq7A7QO1kGwxZ71zDZvKVK0X/
oi2ZgSPMViaWe/YHqIHzmzS5YrnaIj0COfnoVKlNoHu+JLQDQ/UE9l299vkdaLEspZtrTW9dYalP
2UrPp01J/abp+9CoFYpbgc5Qi/GhafH0UVYoUyYSNk7tpsGd6VBf9GEkeIKSDPizRQc+jT9qh8zc
xEQga0B5PihxKTyIu5gQDSW5my35WiVd9C5GXP+yC7tbG5nGK3G5sO9jU0k8Rcz11UoxPtDkzIMC
b+xxiYXm4vZMz7OtcumgfbpDlb4Ns068R9tp0vA2tex9bJtEiMAeiYJsXBKxYydvPLUfkqBAZH+3
oMRhEAxic4+Xr79WlAq+VeJjQ83K5NdprSDv0H9DLHujlwela27EKWU4O7WVdqmq6BUpovSw5tPN
Xuhml7s0bNFIO2XHDhnK6lHH+I0wKmcPL2u0nkZo9velhc6v7Q31qiV9frbVKPZVYN32rlsLZ6fq
A3Y+q+iRfcRW5HWzpdyBhkfRNqpE98DQ30WIza5dyb5u430nXwWxVDfAQ5EyRNhVjcnLxCnjWGyt
XHKu+NGG+K7iuDyrZmW7DSMHH5KABhph2TQm8eQ1I/EwhGz9TPWw/REb2se0/ZnQ8/Dg9CdS8jDf
tIrtXBB5/UhNRkK4B8AT2iI/IPnNPxhu4V3skBHSaXvD8/ajmqTyY+SUvB90eyB7QhVPy5ZgP2Aa
Ze1T1vaaZgpznnCcvNyR0QF9TMpkw8Zs4MSIohP0yYm9KBiSReV3kL1x8pSUG9243A25+iOqqnTa
QZV51eT6gVBPOdLMw76lA4t31chKznNeIkAsmHJM5vgqifzajerE4gGVl/NyP7Blksx0NfOIcJOF
zXcR41wiS6rswBnNWySvV8kcqVd1v9Wf2+jFjhw/0WxsSljhkLrq8y32f9NDSvuTufBHqyg93d0u
2mFOIQRDxKSpYVjbo4jA+DFAU1mqafC6TIX9bVodAVrt6OpOD7XbSpULDHge/KUpD9TF2aVi5bky
Tit380I/FgFaviHFQ7Tci9l8Y6agUloZWksaTkSQiRMmHgeCyEO2jEnfIfpbShwFRqZ+L1EpHBbI
sy6xMc1JYsIMlLpwTk1vEuysRVw23FvkOsDAyGdjDXS4GXiKiDZLcvNNpj00BbUkGyQdzDMAByPQ
jCb+oji0T2u5Geb7bDhmmC4hrccNFG48hLFiXVuHIIyqXJXnKF90f2CM85xoOXPGknlmw1ZL7zwt
cdIODN4ZVywoYWuUfhGqMZf0G/thsWnjC6nMtFTmyIUX8Vai3ruZhlW/kGDxw9Qov1CZbU6MlSIB
xFJ1SOwc14c1Vd5a67VHbGfmo503Dtiz+tcFnd11FnaD1bmeXFHU2gPe43Snsfaz6cbHdK7ueeJ0
T4Xkc5vaY3aXd9Sx5lx9meOWx6YjLxPUUXssW/kVsoHuo2KZ/TYs34EB9L7pwD+PaT0FNmRMWINd
PHhVoS9Y60xmUzrobbVORj+ewuWoVWSyETzSiOdOxzyNkI+zDDOelu5RFZ5jAbKD92zo9hmJdx6k
gfDOzMfpMkZGdGGhWw5jg+ImNNJ2rzcj5JWWiZtWJwPPL149Vv2wv6DHBWyFUPIIphyPL16bEldA
7zQPXSeNN0LMUr+odciEZT08keuts2s2Y1BYtf1U8az4NuEXkasbWMRKWxjHqlN1V+HIdIJ4bgRd
x2uIhLU/aar9XorI9JuSgW8Fc5MtJoa1PcpoT5Vg+OVsKLsQmKeLAslBqigO4UpWX5JUOtb4CgU3
qiJXmIM/Lt01F727hPj2jAZRJm6v14xOzi4FYUHESvQBZWS9OB3PPmJx50hoR7wFvmbI0YEHWi21
JGQAZY+CGGF8JiJX1B0JECtOtx3Dv/VxTpLmlggmplwrWCWsarp6GBonepMQ6vcSsGdAeAPz3DrE
V7po42tSyvViIq9Hd64OhwY6+50t4+U5JYzp1Kzj4unK5naJluaihIpxbDHwo7YfnZfcbNIvCiiY
hCUQrWaM6ykQHL4Cxu4IgBz5AKWJtPIZleFuDY3sQWr1oaVEr+lYGfQAdhzDKlSwagyUTBbPqdpQ
4nVl+DIyCtuzfpaBAT3KK7tQwtZK6HFNCrzwdSByK17Cfa2ujxzHTAbe8Fm4ckvCdNeJMcAwqVwT
5JNlV5r+IKPudi03K422kBajcV4mO+stapxHprvKbsYJhQUlMw+5TI3LaDXpg8mzdDTDJgr0jv2L
QjW9oq+Zr82K8kiT87ekY3BYUl368SCWwDHb2l9X+gGjFsduMTHp5WBNtLWRm6eJpG8vMSlM1cWS
l7bXfiLILBAv1+i1ldX24AoV+5Y10+Owfg/DYzrGNilYeT61Z5wD2X7sNFQP8ShuLOQALifh+Apv
rr0vRS5PWlkCuTEHRPqVqXmECJToirl/IE3xncfJuDLSHCD90UwDhFI53+o4+VCAau0IgzMOhLuQ
NKY43/uiwQ+g6V9NZAu4HEttp2ZOdxYSGFk0OM8ct5jvj1RSYx87vugAYTorNkdsCJW7hhIrw0rV
buqjcUwFWjBdDCwSNo4SDZU6IR4JlFFgkyglNJWxj4k0YX1SEkFdZrBXg16bLqkz0oRE2HcaC8P8
oifTSDqQNIIEvjLQ8Go6hAOgu5QAmmAm6I+wKQzMNmEyX+a+EB7JBpE7YQ5AcpCB93H0myLNX5fQ
QB6cwRWTazjf9g1yVTWbPgZrcK5EWzVeypCBNbKaj1FBaFPcstjHSlqeK2k5mKPayY94n12kdjWA
3pTzVKzbp3Gw9JdpkRZUfmF8E85gHxeysR64cBGXfM7empmENDMrvusYiFmv5JX3hLzQXGR7VVF7
X/SGQZ6krHdDZUoS2TifxnWlu0MpyPmqun4/2BzkGkQBnEuBBpJnEbrROOTMjFlixMQhmjARJsfW
2rkzWrOdOfYfYdXSJqoH0+tUngfdhviEy3E4h9MQHRytBMlENtGpiqZsbyewaBkzKJXWHXHHCCTZ
Br5W/YhGwLhFvl08kXJgunVfP6NOD30dRTj41NVEf5Ok+0ZgThi0nAa8UU2+pXT6sU61F2wYdAwo
4faOChlmrTPiBIrYJCQURVhNZ5OdSrxkLZoxNS06xs1yCujyiz39a3rqViXmgHaYA2S3JBAHS291
nNRsW2CVMiCRBeNwj3ZkRO/marjNdjQZsq1QbXy5YiuGOGtck65nAQcuTHuwpPIXkXK0quGn7DYr
dYvZt82tzu+0FU6xXUC3G/XsARsISuumK4MYbMJRmZYu6KqpPBQ4uA5mM9r7USfSonDG/sJXKH0i
5fOLHk/azRzO/Y801b6hFCDue+5T3yDtwoumAiYIiAO3iS09SJuco3sYLQe6WJzeE4JFeYzBPnZx
/VRFaXXLbPgnNifYZE02uCYokV0/oWeB3gBQhV/ALTJBoUIL1R+nqr2KGi2rgVP6Lmm77Dzpw6vF
XyxvdFCI6cxuOccsKGvs6Jogu6cgUhb92ODf3ZfK5BygFVTnqKfzP/UoqeKQy513oD4sUVgvTqSK
Hz3uPb9FDr5bO9wJXSOtQ43jO0jjmgCnnjyumzAKI7eeDbpqLMw7vR6/oHMXbtmkxKy1vThE3VIc
La7SLcMK3gME6wGGCO2+7m2UMmunUmCGCYgD5PRQlcAShYOzBzrf7eBq820anXAUYIIHM8rHPWaP
b40u+qCkL3bXLMmMd6eR+1nw7M6ob26x/IxBBVQniLRtq+Jst7dwsvvIKRxOuyb21cZ8Gdu2Ogj0
N7uCs4tblEt8H+kkBUj0KRcUNp0Xyqk5rviQkIqM+d7uZ2RLMbKHsE6yI34UuhCgnb1hEWSHR4l5
iEDn7qpiALow0VkgbFLbY2Zb91jA2vcJO9Uj7qnSM3lQd4yy2UiTrYnMcRFsBHATWBdtPAWxArS1
If+tI7WGiD7yybuNLilzcZONOSkLlkYTALYC1VxUlmfcFGS5DdoLUVUYt9LQ3tHEGXbJtGJ6yhTA
6kBUydbB92Ci9wCrIeaThe44CDkK+bVV1TfC7glLzPUyqLom2xm6WV3WXJ283jJxx5iZdhcjdzpM
Efv6qpQfa5SREZdNw74qadjBSFlOBI3S0+3BRlkkSQbcyPAAYoSzotE5Xr0aygvxbbZXWApFqTTn
EwKn6pR0injC+riZ+SJEUHas7qeie6V5rtKBWZVdZE0cEYoavhwwfmNv0xtzByXTggFfO0Z//KCt
yKF4JeBDYOx6C+cpf5lTMjoZYh8jYkIepqWFwIKHCmgAcAQqqJ2m4z8vbGdxOUaSCV9xfAfOY38t
VjHjDFKeTIv2YGeFEOWiSWV/QFsUqRYeZrujMbU2bzpW3B1jYwusSKOBm1nbu63H7zqdzTYtLEwv
cV/QflIZYUrww24yZNEBP1nuNQS9fgWPZt6Ilt5kkuWUDBzud3JW9X1Lr+4hze7U8pyluvJqFyR9
Knrn+G2ScW212rzSyIRirnFzdaksF5wt2V4ZbfI/nME6zoU1PGEgQZqYqMN5TlQ96GTU78MZu2LW
Ni3fPN+GDxCypU24pCMFYBjy6YLQHJIzSSCKNxYS36Zuti9JhgatzbX2cWhKu+BAbON6z7PhQt6U
4oksk/h8K/HMGGbcJRaF4K6smojxQok1XRaJHxYokBwoun2e381K97UdtynAtDZuFlcjd3hqb8hB
ajxym9v3rHbG25DgwVuB9/JsFWIK7DV5TtewP28K7F2VlzDx6EZjhoIzZnkWTVxSoCl19CGqvhDW
LTDTq9gB+smJEHIr6LJs2m69UanXcnZ+LNjxgiadNBpTOWWh2oKbmxf7DLBnJQPGaoJUpGRsc7B3
abuqu04BGkSuT3Yzp+ItNgmIot9BIsiCVwmN3Jpj8DWdqL4lrDD6NmQVPiWDKgtrmcTRBo6WFye8
I+Bo5qSca/dEjdek2ln0y2giEMcZwyW39dk494k5XZFNdfu26tavkE3W216ti5hDom0jT6y/NmOJ
TEtr6yedYR4EqrcQAQXzCjYbaST5D5CB4qiF8XRrUnDtZEiUbxivGP27RPtuA7z8yTHxG6HJ05X5
m4o2f02fU7MacCHQaz3hhiCJS1jxQ0MvLlAm9UnXEsJhJWeE2rL3mtPJKw/es+wqe/K0aSie1KGu
oTXXeUDe4lpQm65FkDfMWKHc5bXtr3W9UOrwrBRpRVu7tYxbTpnvLIjDbSgTzS3n/oEZYnzI2Qlo
7lI2wCLQYazRHjMlNrHFSE3P6VuF2FI95Uxc4IBfzQx/snhXpyQ/c7xkutOE422rJpxJG2KJYpjC
BBPoECGb6RX5ienHRhEHg9RGcutyTblZGD6Azatnr+NJuUsn2ghjZ4ycpekB4I+kpkpbeVOoy/gD
HwWpgHpkvFpmiNUTxvMMgMtU/FrG4kT+BA2OXEEaq9Cz7miMtm4Rs+7jK4ShUJB3Dy88fxB4yB8T
wrq+mLrRX2QG+IKqAigHOU/femb1wkr8/LuiEQOgpP14jNVGFjCMMGonaRizOyXDa6/l+pEe83QH
F4fH0p6kc2JFyt3MauOvTpLVJ7kO/Xlif3SbdK28NLaVC5znu7nTAAaQ4uzZzLt8DmPYLRYlTclk
LxcXFhvJ9CNEvhr0nltLNaf+z6yA0AaikiKxzJ6TT8uXQcPDxuCMBm1r4R9GOo562e61AIwUjo5B
9t5atfaHsoywJ6pw26M5c4ntb2VSKQG8PL6vZG5WZ/X3ELrRQRMpqNZsPTEhfJmd9Rmkyzv0BFrV
4EsIEJmbHP863ZHqiz04j1U1q33Ao5oHioIyeZr7bnZV2gXPDe6h97QRS+L1kbBvwiyWlA/0r6rE
LNj0s+imyyt5v+RrwXyrsQjm3CLCLwlUy0CtV+XC77TuGsIX8kAUTebiw0KllCGX7tZw4kzE84Lm
Io0kfOtsXoKeWxSYYTR+i1OZ3hAp0BD4zoim1JBxJoWZg4/A2kuXY639zByxJ9lMIT1yLAtmdiBI
KmDdLg1nQu5pYrkiqtp9wgh5P2olc8SY9A497GPfVuL4HCICPKlxBFslpIMyDHbDiQamAREyjF3K
jCeSeci9TiL6oW4WDjKYBR84kCF6bTBMzo45HQyNKloPhQONVbf2BRF6+6ogaz0ClAQPYa09XIXM
5pZqPUA3DxEvC6r+CNfUGNmZa2X4dIYsNL1xorOEOatzrfewuE+Vb2C2FnbymN6bhKgJI6/9mSjO
Wm8UU/iqqQBz0G71moQhueNu/NCbVn2nyQ0sfWRffxxbgLXDAAIHiku/j2HvcHIoVMLN4/bShzkD
qGUSnmIjhbM6yzhbszW7utkL6j+65HOXvHPWFt60pqhetyINZzkQz4jWhWRG46o1Uye1X37YWswx
G3sPVQcrfGLvMpSrbj8sr5MmiPRpVZNmT/TIvqc/h5uRgP5r9pWrrr05zYbRbTcvbSYTzmspdAn4
GjuW9jcANtmdZMrkF3NuYqvU8odlcIyXjBCOZ3y35JqPMz1YJ8oFkJOu3hX12MHXoYVsZeaL0VXk
RZacnh0zIklOjOK8lkpG4rCSMroBQUjkB4dIq7eo0tM6UV2Vgc4PZSF6c59WClmkvQqMd87m71PI
C75b06o/Op05FpSqmdzNFCHXATs/k2+qIrGl/2pmuxf21B+UEBuvVQ7jgfDC6IS0Xif00RIvS64Z
6g4eFMWKY023Q1ODfzSX+GxGUv2u5DoVk9GF1d4ogT/xzElvJt/oSPSu8kQEtOHGUWGfl8FAcWDj
6nZanuSUHBRvMXU08KEKgkVlmj2Q0XIi7Y+44Rzp/cq41gWUY+17XWq+gkk14LeZA6DR9t5UQ/Vr
Wza0x9VQPwHJq3ENa/oTtGeq/XToGYxHEcfl/jWcuwE3Slm4m3YXm+EAPbnuyn1KjgTq+iQ+KavO
/UgFRZPF5LoitrQ1es+ql/xJwVz4zmTQfo1DnYjPcB5/1nUCdaAepoCMlOwxXaCq4oxMXucMoDOo
oTGg4TZxiCx6YgTq7MliUgo6EYwbRSdGAiLkNJEhUldv4XewD6jQ2uDMJMs9/XBGtWqHGXkISWP5
KweQZi7ml8EqqBIXOzCMutk7g1R9m97H4GuKXM60BldvjC2GdoMOo03mV4lI+XZWagOji3wvrFKl
UqR/PcmS4PkVs/e6pZ061AaIbxTjDRMj7c3aUmkLGq9LpqiY/6cV+FChfsTU/Ru8K3KlqCxoItVu
VbFlE+g+Joa5GwuikUoFsBBqN5o/VRSmjzEPzkOWT+k7nbkBSkC9JncMFZHp87oE4wBaDRly5AH9
JR/X0QT+cNkC7WaoRxt+VY95Tptcq3JnM01291hLRUE0sbiDPc2AsjZvR8qee4ODG5nicz4G4cCr
ugqEIhTBqi9U2RyrLG99rQW4YZyjBI9RNpGpt4uLevFMqXY+sZtQHWuL7JYdePQSupNgxW7i4iSH
sHrXLdro86LIswmE+BuR3lD+oxwQQ75VbxQpEEn5f1srUn0GxM6p13rdGxk1xWarbOaOBYhLy3JC
TilNwSh2S3SKScSrrldS3DKbEN+wODqG10KjAh1NA4U5B9KB3EhIDTXtaXmu6747EDdA08FUkzAo
YknLvtWUa5aAUqLYa32l7wwmWPhsqsrgWoQSSrrR9vlPTOLhS9iJ9T5NE/PZycibBXKt0HesmTwA
tJtkqncupWf3B/HaP8hCMQKQccUbqzO4+CwkbFQ9Unviqu4SS1wspsJYOH1jKM5GA6FAll/6KPwO
yIqKc/R/L2z7u3BukzyTIiYcB+mm+UmZNzqNupIXH93F7toGzvQvVe5IqrF5YNZD68qUTv8kmosT
jVm+MYa3GsvPQBP4f63z/9+ybX4+cjyVlD2iC4X5N33kXKrTkIvwlpz0S+aMXq+M+99fIbH9jv8t
/NtEs38ZATRUjNtg6VfxYjYsixGZbXMVIP7oKylEhtWoys4AN/DdmBsUYdVXH0wbRBOm/tdQJVG4
LjkvK2mXfwyjvXJkHWP1NEYDxEuokYdZh8suyIa9q5CqfKcgYApgVVQwf3i6Ng3n3359/POYATC/
ys0x+YuEVKhAEq2iuTJG3I3lbTcFCelxvf2s8qJWgtcp7v4gl/zfi/Lrp25SZxoRGFJUSxrbc/df
um1ViSKDTm9/jYCH42+yaJgCHUH+mdjr9IqbnpwTXa/dMmXyJdJ4u0KIz3YUHbTdVir4tXbmJzpP
xiGhNb/tn9NzKC08azVWp0FsfWTMGo8xDZS9QvTvQTUMg6lG2hdH1CTmXiMq5AaoA9OtnvqN+ejg
rYXGfAlCVs4p2SuF4rhMnp9HMZQeLtDa47sqqC9a61Ap0Nuh22s4xWj1l235JYTXT42G47KKYqGD
nUN/RCHIAog3MAhL7MxmXYZ+PsQ9Ab9ENSdWkV17XpDHZRhacNE8peXaPGVz2N8msEKBZiC2so9a
TcIIIboN0P1UOdT1rHhE7r5RTTgAaJru2ZoUtGfR3HsAtikX1Mw+Crs9USRTt8dJNZ0UPf/gWbXv
4xEyvG6O68Wyi+Zoac70kjCPoAc9msS5LITtjqS8eYtOvb4bt9RngAk/lxy6HMp/xZuEzPddSScJ
g3/3WG2+1xlw7zVH6XFf10Bv9yQ0rcel5YxZYu3y5WwWJwd4Y81AVEueMEgavj4osBwZegvQTMd1
EzktOHlPBdHC/W4uyWNl2CF3Gf/Nhega1ldOMRQByWxwbfP8CGstfYALPXiTpY2+rGqUikUXfthm
HkMyu9Ua3ScYbiej+LwkgsFLUmC5hLR6t9Bh/BBmST96ZrQGW9qkCQyHDjl6B+8Sqc5yEwnR7GE4
lrua3GfXURzdZcOmBWNTpJ8dc3jH7SDvndSqj521UtprSnrV1io/rlJYWDqcIuDUTjWyZB0WxFBV
3El0+X3aVZD6uoaRuN0saGNGI9T3i03rdacZxXAm1QiAWB/i68NbaeYEwy7MEcz1bSSnZlfy/EFU
mjImI5ao9f0AxZ3tuQaPg3F+eEEfzu5prVnQZ0t1Nsr+O8OT5EtUjfR5MkROeCuiawM2zUvTNrk0
lkH3XxlVj4gi3DRxRa6EsbFibDw297Xybem+9m4ixBogJ8UISKbfF1vWd0pb3SQcf8YC3liyDkgD
49xDyVc9l3Env7eEiz9GTUdKkxPFx1orptOgDfHVmWr7htqB5h6/AZTlMAeX2FaWeU6WvvZ15uFf
KzSJX0pJ/bN2h1abIOVXaan5CZ4ChkXWfK9ajPOiMvzWLvNb2Mn6VWnt0IUnzDCRVqV9JQ+IYILM
kEz9IhonzIqB3av5kV7xdFKteGFwBb2VjL9hDRCq20HbDCHE085LhQ9B10xH8dUe0ZYWOnXBjjIF
XwJx5sy3HYUIi9UJ5Z6xjrjE40JUtKm81+TrBjhRPyIERl6XI2zhVwh/IqSp97MSjejaWsi5C/7s
xWp+LiNHTzO2aHBHmyYVAO8hr2vHGw0xnQQ7DLc6MRHHaeLJFhzEJ3P+AYSpedfaSJyizEqwDJf6
RYmd9kyycOmvUm9uwmoa/bqbICR3OYd7pwFFYuCgJDMuo/mPobPQa/rF/ZpGN7/fJz9VEo6uS/x5
IFEMJo04vz5VElpXGcBScTjxNDWWz335v/38zxJ/UVcdjZ7qPs/vHZpd9R98f59Mm1vIHCb/zV7I
LkEl9mmfJP8GahaFzJ2xhuceJpuhD6d8tLbRRblrmWmWLPO//07/9Jm6rZLjKvBRUX/9ukuu7RS2
kdlrdyKOiZhAj7beqmGZPEZ6bb32ttl9aW1EnSUa/+QPn73dj//s0NjDKGU294fOiJJso8+JfqoS
Eq43o9JvyiCZfDXfA4T6/dfbfv1fP4I4JbHZg4SJseov29B/FQHlwBK/9KNzxcU/v7erF3b+8Kf6
7E8f8qnSWIu80kPJh+gLMzYIKZ5MXCP9Q0Xzp0/59HTTP8rTrJicK0efdbqGwiU/IBv+lQvxL8se
LkqdKwa2SAr10zOIYG1d9DFO2GyTYQ91s7mmyxj94Un//F0IKiYL0JI6DlHKs893vsu0rlbVZr1j
yBwBwFmyIEvacq8ijziRnJn94Un7tQK1NZT04IMgafz1blGG/vqUa1Nk2Iw7ivsq/ooKfZ1enI7e
453oXsKkRP75Jz/ar1+Q7C4VC6Rpa8b2dwO36K8fmPVrrC1LKRh0xz4StJ5kFijeQvl3S9LfPueT
O2vCJUTvoRIXfR3t22S1F5/83fD7v3mL/v5tPl2+AeASwmm+DbFacAx23ZuCip3sqd9/zOf1W9gQ
eTgg4E7lbeXPrxdtTiSkpzbuHhMjxy3fuFpr/+Hx/nRfOGNa/HgNRxkOdcgu4tePwIoTypig1kfm
7HSGaY4uFi3kP6w6vy5s20ma5VTgQ2ftMQzAYb9+SqnHCtlaVfXQC29Tolje8ieT7fYA/Wdh2z5C
aiyZtmkiw+Uuf1oN8FXrkhFd8xBSlSWy9sL41M6HlH+aDOtf3hg+TAdGg1ccr+Hm7f/1+8iGSCa7
HqoH8Z3hevvl3912fjqLAIZUTgCqpRuflhxlkmRQhmrxUKhHjkjqv2sAcKXwu6rAffDU4D39nIpu
GLMOk8JQHsbJ2SX3eDj+cHX+frchR4NZgJplmhsN7ter0yRTPuqhZjzsl+xZjcm0UMt/56RnRkyg
MIAghwVlqxI+veYx8xMJ66e9t8YFUYs/4m/jGPIv74PgkcIrIrdvQrfk0yPVQMPXRyK17+3ATH26
9v+3H//ppeicTA/h1Xf3EtxxEIv973/85zcb4AR9GO41BaBkyf10ieamCBNVTPW9akx+jwZsVHEb
PBdo7n//QX9ZiX959UCA8YIzwsR8zvX6tN2XdSm6bM3kvZl35BkI7dQamB6NHk1qRYDNJjNkjEAI
H96/dab0mAhli/9d34lHwkI1orGibWul/bmpktW6UXTNPD5Eh1AJSuXfvjXbj2f14nXcsASfG4Ka
0sTopozxgdCYH0ZtvEBC+v11/Lzab1+AWFTWeSo/gAefXvtc65poFPbwkFnz4ZvCZOH3P3+74b/c
pr/ed3ZInmV9qzV/fS1n0sVMhIeMH+rGU/rszPDMw07kAt45dlnlRwqjtt9/5qc+6t8Kjc/ICxTD
JNoLuNSOaEEE6OlN64DsXOL3bILYN2+hjwjWCKztzkU93P/h47dr9p/v/P8+Hh+8zUsgrM8uZ5I3
egSQEVPApj2xO8DaR+SPzmZMksQjds6k94KRbakBjg7pk8Jg6Q+/wj+VWizjVPasuJBgPtUKSdZK
rWeIdS8UeZ2V/jLmKRoRsf60q/WFagVUIfD2ub1Us+EZLek1jF9Rw6Q/UsU8tOkmUtXcubBdTbRn
BMF/WIf+8ReExceCQZmrfqaqDWOEbxQnwX1e8AqvIKwbx9n1OoqqEhMTgTJea/Zv+DX+UHv848PB
gI6shf/h7Mx2JEWyLfpFSAzG9OqOzzF5zBEvKEaMGYyZr7+L6it1ZVQpU/f2U5eUmbg7mHHsnL3X
pt/tsEn9+kQ2VWOkZPPl5xT71sI4V6S60Ynd5PYDK8zqXz3CksY/bBQ/9qv/PBR/v+yPjXditiNV
xUMRipGe0r7u38fhdYrOtvQDEkpJwVtlzTVKHXyo8g+r/C+G4s9H8u9X//F2BJlSYnHL87OWMkvF
HkuaI1EYMsdJ5eTvvYNpt40KugQS7wTahA+Gu19Z79zZmbsmi3Jbz+5FtYR4VPZBgN5cjUaFX6L+
GCSJnZ3Ub2y6c1ujK4jY4xoEjN14i4SDbuYOGN2aN6q3JXnlu8wxStkFIdFIAQdasUaBNUhzNkmB
A33xMclxic+bnzG9nLwUyZE3EIOGgDEv5XZqi8CyeGAidpHBHPddSLYldrOHLIzuiV+4CdNqjVOd
KIKxQL5EpnZVHL3a2Iipvhscn2gXVCVjQab8kDvppurJDMI4vhXYiNehndO8M5KgLs0d4OOvvhZv
eL2wvg7tRuXWWtFei9GlInxBdB1F90RXduukMWHmRyfX+0oZ8tOsfXTEIubtSE6aWe4Dwkt4/AZ6
q/5iKsX9qA0XRVKT50QHucfjXTXR7R82gl9fyP/72DHPof6iUDV/rjP2AXqTdBPPuuPdMEIGaQZn
FR2TdhwjcycnPFI5/iZn3lnJfDLG8EHGw5pMBnqX5lvRaWccLn/aIZdd/9fHEakr06a/qjVoIT+2
J6tkIB2Lsjqn9afNAZD7JNCvaMZDnWx95BTa9Nb29xbhx5Pa/eEn+fWVtPwkyJ4YrpH9DAOU//fr
BqCjpuvJ9aFG6bXiNCMG21qaqTZxK2aEqqP+rZBCvQNixfzhqooM3fkdcYU8zoaub7TMco7d4LfX
qp4wrcVRexTMHrb6kHafv/+s1q+gmP/9rIJyGRANRflP2ISHHwOFpl2elX+I+8+4fPJm4BE+OH//
RqBUSbrLSH9Fu7oq6yvL1d8V9EN7Li7UeB1CRMFwE1jeW5Gi8Cu+RxC7maZYu9ioM2aLoCUi62Ik
WWnUU9L0/k9klP98fCbSnr3ca5o/P/baOIkqRmpTRSJvewqn9IbYgRiKAVmxv/+h/mVXp04yKDAY
MwLn+FmIwXs0lIlm8FxkiLQZ1shPlDsZWULu51iM+XXsi/EycdABIEnHZhCP4g+17788Vx57GAc0
KinaXD9KKceN8yHsmuoc14/TQNBWPqPCqVfIzP3sQ+jZH17y/3yF8pV5f9K4sRmsAbH+ZbSm6VGp
2yk/blT4zgdZnhmaG4CAkdtKcn5G8yFPFYGto4HjoUXa8Puf/F+/rkXd67s6s7ifRCZN71ANErHC
SULHyc1scxWVZHy0eb7qJ/0goiLofOcPq/fXevWvJ8qD6m3ToGVFWOaPL93okgjAefmRJXBT8iU1
d/y/Vwj8sP+9xl+L8m/tytgNK23u2+pMwAB566t2EuvKfkTGjKEOXLW/KYz4MHXFHx6gZTX82BXp
klq04oRF4+pn3VhZ5EIYoccvavj3vWegNusfZjR4v79xxj+vQznu0KZnSEq/+Wffr45RV5uFq86N
YV83YfGglT1a6Yz8D8Z7aLAAPN3D2zi0Qm3LgSQZoUCt4tD18+p2IGTg9x9o2XB//d6/fp7lSfvb
750NVT7NnqeoyK7tht2JJwe59UprFBHQ97+/2D9fiMvFXEaYNArwqf3YkkaoRDO+OCxpcXzQS/Tt
XXuYvXyP3v4P55B/uZQB4IfG49KG1H+2veOJ/W9CyXbu4uTOsUv/nBqVv40S8zsKCZL6/Rf7l7vK
1Vyf/1nWAvv99VeEGdwZSd8uV6PYqpqt7hYbQmZ+f5V/rnqOovTtgMrpKC3+IeQg6Ldr5dicK1tt
mrx7cwEI2JbHLkBsY9tcYFH5w7L455JfLgloaVn09Kp/LHltUm42GlwynQcTkoahnfRaG55+/8X+
9SrgCzk06br3j0Ob5YNaxjJMY6QqzkUv7ixL/uG3+2t09ONBp+NOgwdxsrCxCf56ixCVC2xgM72d
/FuZ5bomPjiqP0ePI2CFzmEMRHGesYwlvvzD0/FvX+/vl/6xxiysOpHnLfetqfa10aI2JHXzDw/8
vzyCSyeEtx8IH5Mj/6/fr6jwUSFxt2/cvq8BMFnOJW71/DTHQK5/f7v+ubao3ODYQVOkofiP26Ul
vd9MBCaeO5usv6RF1i0tqEkTY+ygqtP5D5vmjz0KBZzwuWuIo3STVsnPbYN8Acfoyn469wY4Wa3I
q93c6bCBs6na+Mh3OFQ01h9Gqf+4KOpixmYYsWEELGi9X3/PMDPJhOk69+yFTbcNDZ8Dj5zSU28P
7nbk9yW6VEv/9JQu/+rfnlKgqjrdx6WXChqIYfyPHdKqaZ1ko66dTbTeB10Z6bZtQUF0pQFYiES0
a82NhycOlHCTKJWPXtSkZL33afo8uym2TFPOydrvhuwcV4AyCNEzb+YoplIZS3kskRL8/mH48XCb
KOboMFEmGzxSfPofv9OYxL4iEZV/H8SQI3e9eff7C/x42n5cgCr/1xshMB97hC9yAadamSRbQXcn
ZpXYsPxPgNAfa+g/l0JeRtOP1hn34NdL8apFsVMb5bmcMTB8JNkqJ4r3//F1/nuNn02/vknBs6A2
PmPaEeIJFAO6mdCy/nQZ5ns/n6Xlzvz3Sj9rVFcfnSnMrfKsG4QR+QAfrrIk74KxZgxA/B72ch63
qxRj/KkR5hudaW1juAh+bPLcgwrmFk0p/gL4PO+gagOJcd4siuCMLvZeWGRSiEpoK9yqAlZPVHjf
sVE4+3JwX6A/MAeu5q9U09xzgngvSKa6toNOujSFY8tuwY2Y/r7IM5CEKko3Eu/RVg2gidhCFlG+
NFbGaLjk/w7tSmEPw3L4kCHimMD6BThuqx1C5Q+vVRLfqFGuozp+RZjzOeAt2JCJ2m7yuAGB1Qic
Y/PgfCGB47BGYkkw0tzeEWE0rW2ONJB7Enmex+lYzPl+aFp97QEo0LAgwA5wGtNbl7IQ66HuqvuO
GFrzEhxBDMNKIQ/CngKGIRbtKjahgZip4698g9BA14bKwH7tg4OBUpOaY7h37KS6Mcvsw8ojscEC
4L64GFLh0Kblrqhld00GMkpgE0kWMxWscno7BI2Xm5smZtfR0xRCSsx8QnNa+7ax+oYoPwycRUcF
ACmHVD0g+CszrsXeMMLyxW2jZmcPXb1xTVyTfols3pMWeaJG5wdzlmkbhRE1cC2s6aHqXxtyo9aF
3RnfoQA6YSp7eJhqx8QIPRHoNHsgpCaheGvOi6ZcVSEmGo8I+Ljv4mCuiXkcxTSQiaqNNuGrgI18
v2gfytYRQZoXITA9YF0X2SDNCzPKv2uiXhGYl96h78iEQ23tbNWcgFEs8LLjXSEfZWL1D7E3vsa9
DzoII/RG90JnMxWxta8EXkCE5+oyTj3vmA+q3ds+yTqo8shplY5xklH9znPhbjNzsl6i2cEKY0I4
6rvIPdSoW1dRO2WbRE2f5nAa4Jn3xXRPyCEUKUnTrJKyvwqXAHU7CRMiHmZ7P3bTJxJyDQetx/3w
ippwawPVm8ygrFXIGXeuYSQbj+TlQ+MgshqInDHiiz4ld3oFFR4TSZe7K9yw5g4ZdbQvmkHsw7KD
5wXUAoV9ZuG/GkRKclf3rcjkqiebI59yw13oKvOqETldv6aS7IuT+wxLZnJWTUZOlxMzq05HNe+a
TLnIxhsD32wEliGW2k0xlN4JPU+7be1kXBXkAGHlicfTAOAG/SSQvFbW0WXjkk3r68jdvdZeGzX+
rD7DfC1S93UkLWhNo7lYF6i/txkz31VI3O3BiPOR16UVXyryyA9NaIS3YTTHh6YqAf+PdXntT1hp
/Rk6JrZFgIwFQHnNxF4vBASWFL/iJs9iA3+t5V3FhEWuYlw1O0/aHw7kTDx6iODS2nuHnbgA5IVY
e6mJh4UM1nNRVuqE3ZyXnh5dDiAuDgUxmfRBB0ULRN54ej8GsvSKxyh33JXFf24t0dmkQpfhtk9m
F+NYOdOe1PDqJSE+Km0wt9XitbVJVgzqjmjQ2MeSHZuLXXHEHpRnC8cupzGFyja6cPjPddzARJJd
GYNaU9VHpOHEBfwFXlG4Gs2Jrp7Wre2iwnfIpSeHcIcBU5IeERFL25Ja1BJdjvyf8HXfI2RN66My
kK3u4L1pm5OzRDuiAezXQ1R3dxENsm27OG+7ai6P0kNP3hdgH5xyrnHdz3T20zpc8SfCG2OG5KPL
6oU0QtIUpwiARBMTYdSQbalZwLRgVbRA5NCNSwlKJvGJ+iBCwN+UMRq+GcLYNtfSmjZrId7zcNTX
Nf6pdVy7rwoTKDGZ6edQNF8VBh9mC8lnb2tPZLDDXxytjyLMQ7BzfNGe8eGK+/Nh2/RsXDOsyAPv
QLZaSRLMUK7RdlbyjlNlSqQ7VJmi1e5VSrqSVjsZ2kOJzDDXZ+SqoLsITWbd5Aofp1dYS146YIKa
wqEXImLmAvOo6CcUXWAMmgf+ICsxi0e8vbHiXMCO8RC7Dd4hu84e3Tx/cFBrPnWdlp8GLHvHaS6j
UwT4nXhgcNXbbtG5ugtnAVua9iEizw/yAgsjVkOEn36EvtPXsDNx3A8M6TvHInK/hIcWa8bFe9G4
PuSxodFWFME6PfBmxGPOES9SPdNVp0p25iDEpk9yeBmsky2kBOc26Yxhh8CouQR+1l5VlUiOKmfv
XQraCyrlNEhJvcTWan+zCVVBT5IH2x2pNr3TInBOPbKYen/agXYZt5JBEY/20NE8wim2JJ8f0USQ
094k89HsOwIbm8a8qxLp9EiVuw5yNtjKXYwwG48Q0akibHirm6VdfGgVUJMVoC9MXULxY+pDdE7G
Bctr9jj2fIZcfum9+UnRruBiwgDxZ0T7WZmCNSKsY2XipQQNKtIL6P3PbmO/2F33ONlQYZSVxbew
LVO8DNSAdk/J4DiTv4Kxo05Zp0U3dgxzwMfgu24biyP5mOJ9GcJxQfKoHCtSbAhrH2YJN2GKbHUs
qiVmHXkOBrAouja5a8waQMS7aUHWDSXuts2wHhULvafIWPycs8JVxlRp7bodBBRZZKuMCJXj6Ipx
aypricKs86s+FYwaIwGRNhRfec20q8GUeNTbtt0MRuY9h5Cn4Ovl5T6zmYbgE7AIlSTUl+G7+dwA
U4N8hJYMz81s388EW2KTFwn+mcjob3P4RDzzenFpCIwLg5Z9VzMbpEyQKza6o+CtavH1XCK5zu0+
3TMZma9JZGaVNFYTXQhnQKyNBfREPvaM23WKAt544V1DZvwushuxa3UQYBkGddxIXfVY1DSsurz2
1nxUY6shdNu1BQ7Kdam1Cjhz71/jRec5nmr/w1NYHTylGQGcNv8Gjq63EfqAYHpsWa0ZxRPQZonR
tXo0C619c3Af4s1Kpxzm4kzo8ajPbPZm2kEwEIN+Nuo6vA+7CNZIV4+7lETNIPKX0MqIoZpfzOzK
oUeYi63l3W5up+heh2Nyq0aUg4NVeaxKZkgyJ3K4IpuWWF29uheLRRN0ubdpNXYgwExMBUcr2SJH
9naxpydBUvf4fX3620nn3ZG2CXUqpIaUgzeU5EHVXxYuIiic2YA+Ft99ZjhfumAEVheUtI1iykdi
fERQbJ+W71Ba7S2TLBJCNQTpcTKTODXN6lpve/THic8XRt1d5qckNtp7omjfnEZvKIG6z2mEjzaN
lrrslUmwuE7IMUmfgRzprzmViX1u8Mi4AXEB0GOS+3Fk0sNACieFx95e1dK4kgxkVlrBjuq18byt
lM2EAJ/sVkzGeEc2IbGlkhUps+xhQAMPciNpg6I2nI2JYjXfflS6vNeRy4I65myOH2XaDTUhQAMc
ipU+Dt0OJTZOm2RKGeE4xhZQ27gBBZdhEgizDdIxrGNNBJHGo/g9TbbBuSHJ2mMcZ/WtXefJvh4d
aw2IariEXd2+8WNPO7NPsbMNIO83ifvXKblu+NpjdiI+KcHlnIb3WMtxugMw2hUcYWEoeoBpqT1I
IbekOpmJ0T21pQfWFU1z4BOtfYmWPdraMzWTVTntDYQsDgE6ePvXJuHAsU3VNJwr4BWKKrWvXwgK
uhhH+9VKhsH6TIQ1GPd23cYWc32rzPYxiLZwa+uqfMVluzyMaQ+ZoLEsvO12v6mddgnUKWx/nXUj
sFLhjf342IBFunQGXsu9I9xVjrX/YLeYRnPXlzdpIZyN71XlPp1jZ2Ub2kvWtOkqr2N/O9e59ZbW
BucWL5cxdkhctOsoLhZ/YKJTRfl6vMKe067CDGb/Omut9ECvYNr0eSJvjIpwIswByr2TsQ/cUom7
fsDHEhEEvJhwvBsnxoATujBCa1XjvIIc7rYvSA3RQzLr8I4Vld/BIhpxW0OWOCQZY3eNkjrIrKYi
M3H4BEZirydJqrPfpAC9BPBRmlo5uGdqHt1JfRyulXVIKvfJR/2z1T3Ftx8U/lp2s1Uhw5csbIu1
SIUJLNZMgnRY9kH8pKvKSSQnJg+A1DjJy7wlI3ptumF+lcOoSgIf4BxVPcnIx8rIqGEAlrBd2sl0
CQIGbJuR2POlZ1Q3aZ29dDDc9oODF3PVWbgstcxX8BOg77ijrgIJh2CDejDfgrHk1QBpF0MkTyc2
WvlIGUDjCDDppyOj8cMliv1mYla/5x8YoeW08go2I5K2aLYNwM9uH7IhGOVzm+NUNQvPgndEkDtx
6NZKC6F9UXL0BzPu3Os0VCzyYgEu9sQugPaq80A1EwAeL/Sv6VvBTrObl8h1v7SMhqPJCeQ4EtT2
5JseEdOTVr75UwjkgSlWgLegWssW/IWWyxYLZKgx9rQwjrIhrG2t1vYY5Oh9Mexb6cDogzqM1IUz
YI3QLSK/PJQqq4pDvblKSmo88IXajshPYrkckG43ejN6K5g95oYIdZ3I0GRe5SnEQ4LWaHNZ7ryG
1GMEviy+/AiQSFWCDjeKSKwKKrcgFvhVEhlPgcTqgyFKE0Hpd/ONaU/mYY4BPoLrmy4jK3U4Y/gV
rTOldsKuogvV2Jjuc9sD/Bd312ludzsEZt0roHTv5IyJdjXgY+ROxf02B/P/LNlmTuAJ0iAZUyCx
PE7mDUUt9I1Swr3zy+4O0ttXPyh1kG3vr5iIzRemvOuyLTF/CbncmF0rMzVeKF579hdqnmqJDB+6
hhlxW7kbyfUCMzLtldFWHPkwyqZBLGUaEBntPwvCUEFkwFZ4n0P3DVfV8BCZRXlobY0wAD2fyvjA
SANOkV0b0Oo92TrfMrXHQ6pGKwjHJNtkOhPmqgrRSxg4XDckNJdXTWt+OpalHcHsjats7k0sFjj6
WFcxrIKedT8T4ABfwnktHLfdW1lJg8QlhxuX2hJrbzFhLBKGcziTH319enIxI1FXTcD+morqTsu0
nduR4ZfmI7i8gmoVHRZIpLTEy0NSAesOuArG3wZEwnymddGjUEMqwqjZubZ6HHexy6AvqckMiHNd
7mMRRqTDF+pWmp57x5eyVo7LYxl7qIaa4RUkGX49gU1bp4Ba0cMFFNL23WZIc/HUxVW8mdrMem2l
aV75SUrcad1E3vfcZqSrsZueeoHmJmsb0EF6+IR5DHWE1EjZYxsNWgFzrciUuSfkPAqw277PKu03
oG9wc3sW+yZSx23iuyGOuOp9hAv2QGsJlA2ZaVsa9NDaBLd4miZxW7jyYU4G8iU1HUaT5ZW40ifC
hpGB4xrsvgZy6NaVkVZ72SnBxsPd02VnHsrJbm7tvtBOMEncExxleeWKbN7mqZduZujH9Gsrvoax
nPi1F7+0ymtEhlSpbaFo6gnaFlHIsrQ/eKt8EdUC/QoRxFpMmOZbbcRwNth+4CxSoSiOXV6eUOVr
Zyiv3VjDylhAZSjgh/D5HEl+hllvIt1/Y3Bcb7WuGDkY2s3b3NN9RC1KWdUMW1OU+RUVYf80FpCz
LBXKFQfGEpahrXZh3qULnoQDwVw56QvxadG2KHojMCc733CUIbRAn7C0V22W7NsSxnrkmt+gPlDX
VfO8rmobkJ3wvqtKr+EuZ+mRvda+RDtUBKIdEERFkaVu67wbObtnLQ4+RZawhbFk62ELXmsAvLcV
rsaVleTvqF8ly1Z9yhHaDIgDwzo6BU9/Nxsfi61/JfWK3hwgaUpp8h++0hCfWtnYxnWOrX8DQptG
nOitoGsXmGjiXZB7K48WIsyj77Ep0NHqSDtKPfgUgC2YfgP00qT2mE2Nfu4tQ55VYxWXfuq5z9gk
6UxxIiXK2Ib6PgM6ABlj74XbTItn1trAhM83woHsqJtUalrUmXCxyiZ/aVsnPEEjVHtJ2OE+NBp5
A6yxCQpiD3cjt2XdJYN5snpuTeREbOJ6bW/KAbBWHibzrkwI/DLBH8DxM/CWWiDgSaMrd39liaio
2c7F/KbJzqXhWo3OoR2E3GI5gT5FxbY1GggNTaUNe6ZwcLU8ye3IBpJLYuEchlHsvSq+rx1gDbJs
uk0mWg5jukwOjMXrKx8c+tGkNXuaAZ/ySlGG+O4zt3pxvPY5rDJ5MqCB7dIGItIYJ59RMw58fBq+
Yl6yC8O2wysbNyEMGWcMGHrSoqorYNVuql8Dnmd929AOpsjXN3lptXsWp7Ul7ERgAjSro6bG4s4M
E/d5nL13txh5XnT2G1yk7bYkEnw1aoV3EHZdspfUxX2jeU1gCgoKvSBvyUi1+KU33faCQNJsbcca
kGSKvrU2k7uZVBl+xFyrHua4JXKBjgTweKcNwztuhsGJjwxwQkChM7hGBZDZQfpnNI79Ms12f7TZ
MGAWjiY8aKUPD7zqxNLRNQ+ILfRrWdGUoATq91PvLhhHXpGwpZl2CggweUXdb9Nr/0xQtpgr+nEU
1zICv1J0Wf5NyxVBmKfYkadudC490pxuqcBVYNmp8zgKVNIJGBNSHkNSSoip3eJsA/wgeLKv1ahl
QeSOJX2LVq29cCIcmzemfdk5dOFmE6QhQanPuFJRBYz1F2bLYU/OD5SVcWiRR+jYBbcMJsD/DFWx
tQxLXpqqHODFupCRfVDrCjvIkzOJZ4ZnOoVa9WqnsgFJUHPmh2HTHkSN0FMjuNYMw+7Tyn0joouL
C5YJZtUePR8wVYHHAadSq8gJNyHjqLwJerzYZvG8IP2G5s4sBa+GtrC/PTb9CzcfXlBsVkeyfMDw
02OidfkS54iOx4h4H1oG7Zr8Hk6SRMVsYCKz/1L3viQupCwzx93ctW5y1xulYjRQ01ZQhbsNk0Lu
h8owGTugBSGgJT82DgNWlpwtET92Tgk6rfNPlW9UL/ZcqRDyemNuJxE/dL7keGINL7JaKOCC32/N
G0DceXQJYCh3WRwgx5+hX+e5AP+cW+FKT8LbSg7DpSS7NNnQh66bhxgldbdNWtU+WKbo1noT+xCV
GtIPamnpRxim3mEEBfsUKr0JWLZMIJ0mPEQTzWLTl49MEPR14UWEoZAttwshBuw52IQHPAJGYCcR
yc0l6UDk5bVrLWqyXdINdO78vlywt3ZQe9V7rhfvaZkbaxCkGPJtl87aqecgqTZZ2N1kHjTKzoN7
TY5LwmlJmpsa7BNt3fS9M9gW+yrPlpRmhih654ZPtT6VFNGjX++Jt9j4ySt9szK8KIrOtS5hWA9o
R/s2jneKEfDVjLsXwZOId0jqiHcGu0MUqqLBlRskBzia8zmnQIALjDy4/8uPMIuWbuSjesqTk1Nv
jbvlC6B4Dspy6zgnAT4N9j+ULTHCSeAtskpm+66uQViUITEwhlUbO8eAjdsyRAJBBbQ7LyqYBoJt
Yqq69ugiZZ+jXltNSfqAAWBptCljm2SefUts1ftkGqcpTe9nFvxOR8xIygm9+Ay8PGlul2KYDKKJ
GtJA9PgLUDOWDffk9jc53kMbwCVNTjN3KNnzLHyeqcYuzZz5ztqdNPldiaG7TxyveTUA0gX+BFwB
97cx8373ErFJ8rY/u7o1Hz0zfvWs5jGqdDjxGciJ1ujpfrka9PexVNzgIl770F7vrRL6xErAq7vu
Kn04iRJqGy3hYVXGGiYyjUZ0EdOO6IoyouvbKuKpOZSCYmI8YsHytHp4+EAhhlVWkCeUGXT06RNl
TDbYhSd+rbUYYEz1ldkTi9DFWwBdaJSbnDyWqZDgW+nQkDzCW0243X0zMkepY+mesmR6YT83dy6j
jjXbnn4Nlj0JQsQx6wINssPCxxzO+ZoZk+RM/iYw8zEgNJe+D++eVZb3zVeO0WRlpV65KRtqNfAL
ZFEN0dfojnJDItdcbBhvPNfsP2sGKxCtwvGNgAYohHSGGMLolCSAobemJjgSxtWofxpa05yqFiBG
QgLPKqJ3s1I9yb80nmC90yg4W1PZ3iaxRO3d64Z165p5QWk8V/V6KoZXi20qyCCOr2EjvZGzzrzV
dOqJHm0nAG8n4s2MPOOSeU15abOV8EHs95Kj8CmJnAnSrC0YmPhIshtDYtI2mMjmYcrJPHvRo6gG
4p/4R1rO763saPZ63jKhDHGIJEYTTkHW9u1dDfQZRE2q4JxBs4wzIqRtN5L3fRV110Wu3gDhmxtR
+0gPE17V1HHE60K17eH2umpi+NI9iZywBGCc+aXWqbw65WaaX+pMkFyU5e0I5rdPtmlPopcGrYBX
uywu+nAMzxU9fGB+BbWi3rUPA276wEq0EV59taRImI+loKU3mfj7O9tOjrPrp0dHX8ptxb1gkMrZ
2YzqbR2lMlB+225V76o9gxrStOpCbqk5IGmUvsnOV+grn7Z6ECb2s1Fkj4TzeSzqRm7mODT3pHzZ
e380qd/CdvS2jCin295C4dW6g3UAoDFuhqbJL8pRgf9svDlARDNBKYXmllqRT1iagwBWOOOlNvve
yY34G+Qkv5YN3MUxNZgD6CaZ840iHobk9jXnXvZMCLpnaSipAj10lL9SehpdKhDrzGRcc8UYHSZ3
E96wmQhSskLj6BhZuu9bEe8XBjCHGzIhjcTngEASySYdIVijhSdndaKDBUwKGaeNwAClvmICSDCW
LesXYRjFKl4ypka6uNs2oifeJ7DifeqUVZ9W+dGkMGK6EaXr0aib04jD5aTbsfmWkobFH0GuPiio
ZoBZy72Hk+9sUJ/toqQ7p6Sx7hKnJv1CZMZlmyyibWH1AZzV+YR8Whwdx64OQsPpUHohgWYqVq8y
jqsN3blsLahE17Ofm7xeeA8QhZESjqP3d1bPQAagTHMi5UCB822bjV3M7CXSQNZt2MTAVXPLN53I
jvLTed77fuRs+l7I3ZANjJjnp7nu1Z6cknLj9qK7ZbOeGBfhb0wwnu4tI4wvKlNVJ4Ax8CStvj5X
duIx1Zo6iryZaWwdJdeNGu4EhedeGy2aYq0miBdcptNCf7N91VxOAmtF4bbOoZnM6a7qO7pNFBhr
l6KmgIpmySS/VtJhWfjDZwy45DkaCkeupgVv4aTsC9UQfeb95GxTLw45PQ8pQ22dv9AvMMRiEGcO
FNFba1vFjoA7UpfalKFuRBh2mrj9Fdph4P56rfM+C2s0XJF/JNLKP/JKNg9RmlTofXM4PVVKGAKv
5blJpx0xdCqgxq9Jnq6Gy8LI0z2bSLeUidqapCBK5U6b9oZWFUgaHOrjqYSoPUxy5ST2Q1Z1/o4R
jzpWTrMky9U6p98eE4bTwg0NfYgyZbjW4mG8qsaoBPy9kMctvySqyP8m2PJDcSZhPv1hWwQ4OZ6W
PQ2WSM/9NA1rXUXdxuIlfE2orNikPaNd046KY+Kn9hHgXLxL8vQhEW7GQdTQT41tjvwALSyaIgUq
w8SGcROaNmdAUsf0ajqYdhg9pdH0WbT1C5YauTaoANZ52dAx6ykFmAly9NOUTRavrVC0uPp1FCJZ
9t202Zb2bK6IwzGDmJ3ossgauUqniQG5Mz70ZdbsNF+SvcPs9Gpwwhwat6E9kmV1QIl5NZVGvGUS
cEW6prede/u1N1sZ2BNvWs/gEQd5Jy987uqOc5px5UMyPKNdTddihCJFNLG/DbvM+6RgM+CauiXz
ohSEkuapw9RA27Em+xVGUrVHX4qcxA+BTHejtSo4G28liagsBevVw5LLFFDVoGyXs1mtP89iiC/8
IuyOHGpwNDAMj1fYSQYUaHQHYjT3a0MUPC5VYp2Ji0svjQqQ6CwxCM1S1hsjrsiMLJVxbS6jA7/g
dChQx61sh6RFrMz52YkcDxbD8FRTsgdgKRWigCWMyWjs/Rz6jN8dTXyH+GOXhYDQxE0eIbL269nV
Pm1Hd8FqVi/+COFGDl13mbJz7xONbxNZNICqRjyiI5CLJ2nez4T1rp05P3vD3D45fLKA5hQ3XDfD
k0YIZJC28gUFDzBoYd+bfewGRiSHe690Xb4EBGM7pbcEjKo9VK07bxvQRV7bP5Yhs8RkIB7KUF0M
SMf3A8Ye4dpTfb7xpdEezC5rbzo9bHdNGhf3INKsgHQdc21ENqmLYAOLdVgPzqtt6s2+9ybrOYIo
8qBVXgTqsyRSkamJhx0ss6ltkUo1HK02nqRXONVLRaQc2PSV052VVcy3fd/jL6IXRfDCQtU10kvL
qZs30tGKC9pSghG/G97DjGLp1gPYzKhYDxwZmG0yBePwqfSPtPE48eCcep/bsH7ODG/ejzJxt5b8
H5LOY8lRZAvDT0QENoGtEPJSSeWrN0RZbOIT9/T309zdxERHtboEmef81gJdhHmsNDuofMRZRKsw
r//21fiWaPEzFWR0dNz1OVMBHEh2kYcGTYyvXszfQEBjFTYdBCLrkVrbWHcfnGxsv/S+GV4Nnc0n
Y9tdFdVESKROwJTRc8t2nqZfWBZjagKUG6h8JByXqJK17yojjH3EB1NUxgSWCfPZUNav7vgZ8n4K
lSfTygLDaKKbj+tp1TmVQUk8tsheQGDQI0GRj8nUg/aUeGfoip1h1ZD52pA9WNHIA5cxnXSyzdRq
IPH9HRmUuUkH98XrhPlo2bW5Y/NCnSPyhgO+5mbxnOgUZc2ymUeZ0RkTPaWklh6hCuVL7yCrKGev
OBnigCqKXqVcy97oB3GDunKpN63YfmwPMRkEhf5o5f9QygLn3IhSYxwIWl5WHfA5JZ0ph/QfXzO5
MZATwR+em/J7MLJLtMyEIV/p3MbRr5tHYBq6p5lb4h/C6LkqgX4LkvLunL53VvMLQsaNI9qdLZ5p
uKGtjJfSeaqNo+Oc3PIhTg5euiNEOoVC0gnZ9b2d0zDlnajQiCg18WXJ+mOvZPpuUwRlafx6d0ux
E/LHd2+sXatUZ3PoTgCRxsIqpB97oM9ShWnLpULGE9/WZ+neKv3FYqcqH5J027kMsc5+rqgHKn7l
uCsAoTotMDsIquo0gyqle2O69oBMCoaxGHpIEfA4rra2/yNEjBnht9PWxIW36jTJH4UH0owuS/xt
yJZaLAp1fNQqSbuJq+fYfteak1FneweiWtg3t/E33HqnKrqra6qw5jdPQvSaUtKjrjZT9zODXzg5
Mkb2Kn18nUGmujgcB+QFLEZE3pUg28W4M7KDPR+9BK7VLtaOvdOLW1k/l7w6LYv22esB+gkIHfpi
XVsUpXuB13vravi5f2si+WPJpH0UZ/NCA0foeA9V+6ZzXsZ1fsjN7WgcaQXay4KoVJZoTgalf2cJ
XZOIUA1ym2cSAMenKMa6pAgInn44gVaSpEcFFmfXh3bk3iF+P8ewrpevldgLkAiaM1dpNK4a65Cg
NOKJ4R5Z86nzZNMYV40+Xfsjrq6Fse+Tn3u2POaiYHT4BZ41k2Kpsy/v7NcHGMvo3nxiajqHCvhv
23iep1csUCtojs4+R962hsZC3q4hxum3GfoZ6YS98VOgUpTcqgSdp4tGs9m5ii6pTYcWWq387HGP
Czqs7E5vNhXrLvn7aL9kpbUwuIP9kgxOuQfd/TRzM7+QsRm6C9tVfh7pi/Yo52P46tsJKZR99agf
lxbtzQUVvhw6pKmLU2Q2x4SUS6PYFW65GilmI5eOJgd6fQgTQpwLuSTztTudLeqmbI48/2VoOHl9
eLUCIDVa2cMLSeVrEomChmkwy7cpvPKIqwwV626OU2yMTxP9X/IsqNaZWPCd7j0jN5zIFfhdzzrn
JCT5OZlu/YMzvej+YxNtMwSYS/0HPrnV2ld9eTT9l7jdLsXfSAMFBFbVGHfb+U4fMtRo23u3iemQ
Wj9/pM1LSsvjoO+ieNqLUQ9ypBtNhWPWJ6Qf0J5hAQZhP6O6sZG/+XQXtOVTZ7x2FuOltmO23Vfm
vVCD8pD011Y+jL2kJABXHl2h9VCupPiaSD+U2Wnh21IpWhAgnTkKnLIAT9KuiIrWBF5Ojlz7/g9l
fVy/V1f8IP4L4oT0fZf8QAD3xdwqkq8yjtsZTn5/V0HCTcrk7M8GEwkHIs8AS9NaK8ow7bTXAfkZ
Mb4rL7rlznVK8l1u/TMRtc8lMcSAr3H9rxpi9FnPRCver8LpDgHY1rrQUALUK58imqxgIpUG0pRn
uml1NkVaLMr5bNMraWGNmKI3x0eZkUSHiHBlN1r16Y+rUahihVp2bKgP8+5ZncPVIKFwaGHCIYwY
WTn3mzU18ceWJq2ZasTEWcfWa1lRiM5vZGLhQRBQCXKDNpCefGHPIu5wO14IKbax7sbev968y1Cn
Sz73a6lFX91Qr/MEkqE8i3mvyTc1fjv6bpZbIyN3kmhP/7NyrhiBg5RM4dwiHlUcWvbE0tmWNEWN
tHXlBu7fG/dqStKiExSjFkzu98KZOzbfbf7sOifWi5VTf8TqAylZ6KAaQMGA5PKyZGjYd6N29qYd
zvLe4324Krq55LtWfYBarWubHdf91LqnmDelTzdSbs3stRu+3bLezkhsERugb3uySdBp0BeWmqLz
OOPIJpxOftrx1e1IU6328DO4+Z+6+m32jpJqh//cyrT7sP7xg1ExDl+1c723KPrazhGPxfQH+VF1
P+hrd2SWsz/LlW7+yJnKSH87N6es4fLkFO+JxHaRKVrZdpHPChwlXR6Ec+V22zBPB2QbRH8NkMkf
gcZ0Dv/2ZKPEr9lw0+d3iUrE6I8aQ1bs+v3uLixGnpFyIgmSmDOESyGNV/2hoLlpy7ffk65a0QNv
ieTYWMV1xB3FF59smF8CMd6GEeWgAiOUF8MHgczwor2mI4Wgzrc7/XYIUDJyxZ2JKOglvndGhTwM
wZz9avAOHsVOPdrqMbHXKEhnR9sCLtJT8oakLBTRcqF7aLtM4iGipRteOzRyPOqonAqhPmbD2nTx
Xnrv8AWs0sVGOm9J9CsuPdmEutx1n96+6R9Ezf84siuvBrntYeSWId6PyV5Qo1AT6Jwsp7ueZ5hf
LE7VXHJm3A8I+0dyT9FITrDU1ZV4w6ibqx49ajvqnC/5g0PMp3GQsLsyL9aC+mbOFs/AfbN8xM5T
p06Z/0vNQjEc4ulEdeFK9Of7mwYjzUu095m4zUtaP0YmhLzjhlSw8dN+qyKcmfLASsbuywcRg0Th
6mmDNiYJO/3M8nON9oDYg0WEynvTnItpPszGvu1YZfWdPbmbgWvD8g6GBh/RbezsIuBIxuWGOBVd
+mVuH+fx0zV4Yj6K9J+WUDrvIainMKjWzqpZw/6HJIkG+vAxuselupKwWUEM1slpTCne/AT70cpp
R/aqbJ51C9Xlp+4ehf0YjS9UGFXxfnE2bXKUhFotW2IBAltefIDZanwosquN0jbt/xVpz0NwdLyX
wdlO3GJpjFHlxTGf4+yqhpMe01iPSqp/z8SBSAi1eMwrYYpBlSeUGNlH36TwlLjLjRgc3sf3xXjw
Vcgit3b6b+4juG6yCKmNi34nQb9OefJoSHYKihb0ImwJjGXPt/tbkhNyapJ/nNkrQ9+IBosMuqiI
y1m/F5KdJWVccbVX7mOmj6fB/BeraFuYPlA1rWXthY0mEG7L3lOuBhiMSd9iKqSpsQ4Z0xmYwa7Z
ADSh08XMWpJc6DZZuVzAXvmI4xnx6QsV3Jx22WEiLL/ovlNU07IkyL3cS+M3GdxVY75lHACmnuH/
zAIwackAP8EmxuOvmpO1ls5YeOeHrJOkgIDiAqpJ/vlG90rGW1ePe+VfMVQwEsSbhZ62mYljckOX
JNxaPJmi2KRj96hiSgMWm1MmXrfRx+Qg2h9fovpcRE6gNbSAAVUtzt/QyfWSPI31Z5SQUIKkM+M8
qIAwW22d6g+d71wXPz/1Nc2oNjdWLFdEYGHfMIORImLfRJcoOPGU+dIUPM1VQZ59/G1bMFbZbzOU
cBFI9pHTcCPSQ68OA6Y2qG3OXKL+AZxLfmSJtiWiB9gFPMrap2F4p+ZN9A8E4yO+4MSONm35Y0Gw
kyEL5flXeaFQ9taIItKkMzbxZp+4ajMYP03TEv1MO+E9p0fJdl8Dger4ckgVR8+rvWvZtK9KtUdq
Aro6xX9ttPW8nYG6TaPPaJ64yJLn2SRPuGpDgL9Tj/146y4Ocvq/2qPKs33thfVq5s3nootVQeG1
bf008i9x3KNDU0ZM9IYs3sc2ZUNH7wYLCNe8DFQIXmuNizd5Tf2XxDRC1aLpXb4mdCHRczn/+Q01
ZLhtjA9FVK7iEyc7e9nfm7xntsRC/IspdW3X2aLvBnc4KfE8NhuRMqsQP5NpKwNKmI1Hb3+os1TN
p2PdGhrBoduS6dhUm8J4UC7ByHvHNai2WOPCCFFPBD0zoijTraKTc0TVZ+q3vj0q+9hCi4vkR1pO
MAEh99rehCmtAXIz48V1z4NmbBF+rnR2KRImCI3mm8etgjIgSO8bGcCNep0sSjMUDa3FbfJ+qBz7
WujXsKVNlO6lsp4Rqq7SagL3+eWMt6NLqx0Ndy+zrcrpDOWzQZs7y6Pv/ClKn2EBinYjk7fRjUgS
5TTChnTQeIpgDKg9OcE/W85vGdcoRZ+hS1J0bhhXCGrJij99OuvNs4NWtTwZGQ8nPsFYv4ga2deu
vZeneMe6Y/dxToP8s4RYx5SctOBV6bNQsE30S9TNNRIv+egEw3zpmwi6n7HszUD5NZML4gK0s/Tx
AHTR2SVluiqf5PCqNU9e+zjO26G90UsZgP6CoR+cgj9QX9vuw2SDsf1jl+r7CjQjn5mA8BnK4pWC
3ocpvdTaEUcgFe2PhXuU4j0jfn6Z+8AV1L9S5ZUQ0Eyf3mLAy2O/swBXJSt1wlynZ38D9Rq12sX1
OaM4M61Yc7m9y/LHp2aDAvVtamypVbRM6uJJ5o7ndZNR7hjXO5W+DpRp4GyDvP5Ox0+/51+I6kCz
3kvzq2mHbWLNa0vf0xiBpovnePHUTWk0D5PCKioEG8SM922JTXDYLFQJiQb/hU1hVj5+2Qj7Zj0n
YUmdcHUdgBuiFVa+VypHgoWTGi11foh8sH3Nu2AYDJa8PBXVDF+OyxG8hzKYdA7NoTt0RHfx+3AR
N3j5vYCrvVqEvShDww7XhDLC2d/YQR7rf16LJMmcQjLCP/wY8xBYbEm9/CDLLcKKg9vPu55+Gv2u
a6JgDG18T0J9buqIpJdvIzIfWnTo5KKzgvlbq+spY783iQzrprR3zczL7s7j3qvidzVV77at7fxl
CD2hn6qKHtZ6CYDDVmIuruCZoTVMBzD+D4cBUfjDYbSyGw2K63GcN2lNgbnpVgQ7CYKh9X3vaSeZ
x8fE0jYl7P8KNuO31cRGyekxnnWIfAir0QwWp9t3vDWpj25eWh8oX5glaLrhNm5Xaa4FpPU82S4K
sETsS6v5N+UeAvGKxAC/8A80flOtWgS6slaNZoUL0e4BgdjY+/5meeu7J2EPjMhLuTL9+zZXvEMP
Xcc03xgTVgF3PixLvEMNdy18LUgtf1u2Bkwl1TlGdy4l9F4JSa/a3RRFVzMdyFwhcU0t3UUt8lhq
A63f5TrS6WICXKY2+ehxQK/iJbqiKDxPBPmUsfNm1v1q4NLscxOnH7ocMz5iT1qrOXsxiMWazOWl
W7rQ58/oqCPVHAf+lIU2B0dDn+MyLwh06OmJffQVy1ZzjFNXyZ3V8Z4iqRwpsm09N4S6/Gg0b5dX
47k1pqDCX9nRjwerSYUz/dyvqPl3op0egSPfxkEd7Dxa061GvSRFweSjsPbc99qxYrbrgOWpBfLm
Cgmv/aCrHxU5ZKdou5T7JNGd0IFypgwPrEjfoGi/aQ5XsODt7eflmBRM7zkeuF4YV0sfQvFfjxOR
fXa3Rl0WJEm7a7qe3qp+q/SJ3iLK7GD46Ljdu2a1Ftj/rPz+/vDZuZjRM//6lOCNhnvojGVNUtNF
VExsgzk+DYBIvVtvYg1MTgf5mZxpXQDCA0396rP/mJJYFDgDderMcL9txfftybB2uKKQ2DYmojOL
EZImZzq97WgOCTdFXIP2Y+yzfT4Wa78t9rpe4u7Mts1UfsAqF3ShJzH/Gm3TtlAxd82hWVI5QGfP
2h0nkgCjDbSxHSpc90kWE/lf0ZoWcRsI9lJTpMfcGykkirfRMNF87muIipqwmOpjFXOWe8uLjfJ1
6BmIG+oL6LmD/hrufcc+aKCut0f0Rft8Jt4VK1/kJywk1N1Xyx7lkGKto4dXWE806a2pq3qgKqog
pn/ZyjZ+a3h46Yog+UbdSsslps+WNW0b2ZPVv+YDW16HJd4QOAP5dXJkNPWT0+cf2SzQAtJa75S7
ScZ0ZjBZqZqxDkMoAsgS0ZlcT5BKkVGcWtiwuudIZvrh8ci4PxpVP8yoJruEl8IoAw8VBAJWTNtI
wBdO+Sil7Iw3oW4YMFhwnDY5lFG/yqJ6XVZw27gbaKZDElkHbcVFRLQZsmvA+TpMWm9nArAS1xhm
wxTmvbsyc2tLVcbadMoLY+YBly+bFkNxrwUxuVmeiXW9FXiFcFq6mCDTEjzMpmQUggCxQVYFToEh
q28OPtWo1X1nS6hClka3s5l6WyX/6NGgpc5a3o0Rum2YzwOb4QIsW9Msbniky6I09npCuUtOTIF3
qFQ5yJ6Jy4+I+LPpe+hsG9CV6tixEHZVERjauOFk2N+V53PXrk20ef5YvNYqO6gp0wP0sg9LEtHp
ZsvHykGmiIqCzRDnWmaX751howrBQBNZaGIzQz83A2C5xwct0E9xl0DPMpLdS7aTLbascMxgfhe+
RYBRrEnrKJoCosc2VuSulPBQE9DLWAgsZJT/jkjDXSD5vLbATPCj8n3OSJzSMRtXCL34cu5V7ksU
1sRzFcsoA6E54BqZXAucyXWrc+1iGkq8NYqtIJ7u+3oTWGV50j1cxgYnS9WViJVMCr7Fj4W1JJhz
O0hsBAC6h3Kaq1SnGbAQmPW77rdiEK/5vNoy8oXWx0m0YbTooQW8VxvW2QD6byhRX8UDqaFxax5L
e3m2MmuHuntL+cwTeZ43WGFawXEkT2KrtHDyKzDRbNwl9FPHvdhilFrjIwsjP7vpPaMqPKSHM5AQ
jpsrtY96RCPqwfwZ+sLCgQ1DJDDH/poq3sBmhkuU9uhbrG9jue+Z2OnDpIvSmWgloMG+a7E6m+7W
n75sbq+BttUOc2SHRpf28EGue4HZgf9rUOmV9ozCdrygfbe/Z0K6ENx/8uxxwOIdtlEf927/XqB0
tIrsYQSg6yfaW+cSb1d8TNtmi48fiqcPxJQ/2Ha1NxR2uGrYmiJ7xPsNHgo7C3G/14W5N2z/rxEp
vb855pukfKrIFr1T7Jbug8nwUkx+v1fQ5TKyr5XRr7HP8yk7SWEpakOLA8lx32cNIL7v3Auzx8eI
lJCK0QGQB1FWfv+BpQmx5L/ldXRaFM60sUdVmcTPfjmd+0LhHET879S0N6iZX5E1VFsgZmiNFJsg
BbZpBsXA5WBjTER4fSdUtDAdcDhOY0Wf7PxhZlRjewOiHsclPg/nthmkhWKE7vUDlSdQAVFNEoOD
nruFYQ2TfqJTDOFaxJJq+svuLt2c3e5MYfWW8KKjq2a1g2L78SZr46TZaQJllLYZ1rF40+Nho6LW
voxjBXzoEWJR+ew03tqFU44E3UcDiZhu463j++ooZ3Z5PKk664Rou0tTRGzgxsmq07/K8n59bzm3
JHzWtOLZdsdcWB7GlrQLzwomMzk4dCbd1TDMvOvZQ5B2B4HAlARAjGG2YCbTsrKcmNJSAPhK48b2
AHIBKOP7ZajhtklZV+12RnxE5XaTJ4xyo1plgqQM2cQhoobNZNL/XVM8CW2/GQqI1w4zeTm11d5O
7MAkTaGZHIZuG3iFuITFAhPvh61blGgsFZLzrLRlqEiAedRmvPkZbrpLVQvSROkbYU3Sbz4vaF3I
lg5c704TDebN8Kra29B12m9lmmDnHArvO+u8L73V/YvuNHAQBhFkr4sFjWU6p67L3PalQvfxRlZO
sR1nboPRUUijBWohi1TTXeTSx7NqqvwzoyT1oRLIwMgvIG12GyVxebIVUYA4GTS2HeddDXZzpD3n
e8k7tcVimGIYLwVuuDan2zCJHkhPxtoZL8nEG5SYCPIA8kySKnTvta5b892YY+9q2rPMAzW15tYG
0w40j9ZVowRxyIcoOwymc6h90jDsFjP1Yo7Gfw2ZO3wu8tyQA7LtFhuPG7bLHUxsHza5i2apQ7Q3
CSzFPZZIxEN4mDCndWdp/pIVj8o2oyfH8lzzk9pRVFsDmvi47uH6sjg6dClLvczVhA3VN6GeMFE/
okxL9lmLxwCMJG1AY5vsWeWqvcnOQcyPvHZ6SH3wY+L1iXAxsevcMmI4POJL4vE61qn7LaRDSsms
gD096mrzgRZlw7EjKpk6DS32OD9B/W/imM5Nd3aJeOjobOqpHwGVGkb57RnLslEZ355eEN+BO+lT
TdoYo43qAHcGwgawUa4zOoigFae54/ick5u79NVfvvTsuGlVsoXapvARYrsEjeAXNufnHLFEOCr9
SU7jT6232aF0jLN0CoI5Epd5MCtzgu7v923vYTJ2CFe5+mntbh2jxx7ZjsY79LP/jEJ5eiXlhdxy
+iJ4Kebh2HbtsIlpeDrqvlAvfWdCBfty2bNH4utBlnXjWbGvJSkEYaWbzY+OYHLbLNOwK6FOiUUU
Ke9KFkHvtLHFiD5a2o8rymJv5JhwVcpega3gv8e+JI+CYy3PGkzLjc7fV4/fuU4Wij+RUmzN1lPq
NSbZLShImF3qXDsgVtEBpzsAayeWHFIGoDB4YPGKh/Yu/lxKZ4NkLj0hizHX9BipQ10SngIt2k/7
wZTIPoRSL8M04MzwPTBA3a9eaDZkPB00zugca4u+KjIb71yG6R0lY2cjCXH6bXWneerRd7/8tC3C
uwGMLIChwZGYk30qOsayonYmgIyYiTpNvIDA/RHAluOnJLXqib+C48mEAa90qS4mYTocoNOdixYx
LjuAhW03pL+ET6fIm0dgoTL3MSs08F9JI/mvpaZMsqj4NIbVeeS/0pxayJkrtyPpYU5Q3XrAoVmm
5geNsrcUAP2g0pGit/aeHkXeduYyWbh+vaur/NuKlmeZT/hYzkMqrl5CCByWTOI4/GlG6Ye0Zhe3
FUe5WT9lzFFUNyUcpdKzxwcncspbPlkeFxK5+GykdrSnNvWeKWE4L9qkQDUpM904Eb/pPPLxhnRi
vvaupMWsGjxEu0AM68mktdhnhVXMv+/5bFQYLc1hP76QHpAMGz56u0+7peH1B39lIlTVWlKFRkVt
Ef9YfvyP+WQ5G1NZvRcAQ/b8Ehc1gHe0SgjViMgzwFkeB1hOOeBkFP21VJs+6sqLfvtZGDGkeJTu
3ch7iLgDn8bRbo+2hqxQajSqEfDmc57cz4tiMcLJSYMu2s4WI63t4UAt2m7YO4g4VyqmsnzN1JM5
gZ6MvkHeshIq7NqCHAPMrvXOwlAUkIULxDrHMwxJ1ugtDlyg1mwy0ToCXNE/GCcbvtZ4r1FeTnEW
F7OVGTyAi2Y4x5E4B2RPbAqnon2X7fsG/8h6jMrk3NhoiU3ms8WLIGgHgpcJ19dXea8xNItmedcW
6G571CyeCeffPPG09GYaDkQooYxlaSGsOQLK18DQxolBjzRu6OKqC5rWjrad1toAP1mzUXNHcEjj
RYwboyEZu9Fc9amBc0UWjHX4JxjQ8faRLK6TV5VEAh8uah/eej3foI/l/VESJxE896o1Uy4imnVR
RVMcrWKdHUYyIcea+7ngelgXuqJLPKdngQmOMTX3bdDCPuqCOp3JJ9KxV0Q+5lt0dk3QJW2McEHc
YlwjcZDU6CVU22MVycusom4qitr1sNTneux/dWJ5h0fBRIYEIcqu7WgV+661IYlwKtmg6MkFgZvN
PqGZ45/kGifpyzK/qHT8AcLyw3qUrFZM+nngR7B+fjwcBveLxjK0BbIxa2IOTA1lLRHE3ObyrWwc
84a/Qb3jONKDkaQEVAfmv76vMitMi9Fg6OsJHIvJMttDGPR7b0FtYxPOem3uosfMBKBy2WtCt8/l
poi5gTFmYVC2O//aFCYCxs44FvnUPeASqJFWpg2AjdDw2NTFu7cUZPJ49Sdbq0KTFOc1rz1TiUtu
iB34Rcdp7GVJfiangPlDL5A4OPb8UC/iL1Lpfa51pm+0vT/1jPhpatwHX2jTOUoiDL2Gz5bk6s3Q
h+TY2TFxDKLj2bj3O/kZoP40iTtb7mv6zqoy4xMdOpWQIiY4evblFQ+lc5KKvIbV6I8J/Kc5Oa8S
DWzoGHcAjBJk7Wwm6B69keZtkoSgh3FLBJlOXMGpEiLzb2nsw1XbNEDOsQDg1+BIBHks8eR/ND1y
TbIpEGE76UMMqt0oI4jN96hnjQBkiaoEamDyzV+aQR+JAntsbAU4WA9Xa9ROZZs3r1HkZEgeGgAB
NVjPFoprGJBu+JFmp8MZ2y9jT/d16cpX2gWSs53E6sVh/2CHnwBqLczp9FTf5prCoNJ5Ljz8Uzae
Sa5vTtHV0jRvfTaJi8yY/GyhEWOUkqiT29X40VioUr+x4zwvWATlg14Xr018t4nNLnRWOWqGi+6d
oiMikmTQqAViwOOm8EAmVnLo/4pSEtKRlYBRyIOEAwXdEEDFu5LFaghqSyODQecxjbZGSoMuRbU2
gn7ah1Zjj316YB4NmkYrtyJV/xzSSrbkZ/jHuY/vVQo+4gU7I7CtTQAOZ7ajgJQuItM6y9wpq0K+
nw5+ZaynTFoGHKttEJmfdX80jMuwyAcyGhYE18XifqcgcZuySj/qusRRMrP41IW2rDKyWQI1uw3g
wQLX4ZF4EZZzIr9rqctP8tHuIu4cVDK0WxgzN3aR4Qu75rw2Z9hHS7n1o2FmBlu9njQL4WrZM3AG
Gye3F3KEjsbdtEqGZqeNvjNvVJvb1J96k7GnIXLk7Y8MVIbtHBGkEyMQf2X3EPu2rgmW6A00g1M1
laEhhmSLnlYnw5HC3qsRj+q74NXOQ83T3sZZfMkcppfQuHJDmjZRUe7g/A5WoaqgNMeHceiGV8fw
UT2LDn1UmtxTBEhYZT3snqFvn3U8kpROaS6GJLPfNAU0PiN3gslBf7USqkh2CEdsClC938HjcmDR
ccNBsjlvGsKY9paz4AAuvFk+dDPYW+P6HX/IYXOy4MXpJszOSd7dlhZ7HzOcyUCWN/ZNEhEI3Trr
8KTMTKu8VAQAYMiAfuI7oapSrtOud8FPmpdZjN5No35kMySDPEZCmSEDTQPOSXS85xCSv3LtxN80
kd/+5vdQNmQnDIqDq10VeVI/BGNNp962h6Nldu1+Ui5ocOSVX8Je7LUm9Z4VRFcn3q4qKGweM+Kw
xp1Aj3QefNHsUy/19kVL6axnZxhXx74CLTNs+I2pfGhHThU5gKuBUFp3rBi7UUsSCSiehq7zfmYQ
7zS8k18jgtxVzqUqzeYj17vu0LR+fuumLDqb1pC96S7dveaoqWDM03kzzDl0E1FWBxcag3lQ2Qnu
k3Y+2I7+vSBO00h9W+kVweky87X9gNV8Z8emCh1AsSBzrXoHMoJOwdQ5yT0+WpRY5mEsU/Gp9MYI
Zicd1yYxB2tdy17y/yu6UAZiWsC3R9mFCqdUA1rzjWhjDMbvovp3MWO41zN9/ueB2BytCec2BHx1
INw+f1p0pHR6MU0nFNyiD3CiQDd38nlx0p7TBGjS1lCPaSL7qu2WwYhZa9X5vf3n9g6vI9NzQB/6
/IiBywwm+KkVJjNjBYcPtCoPqT/fE4O0OphympMztJWc+8uYhJ3iyKWZo6WpFt9QF9fGxpt8Y63r
MKqqm2uyEYCuHOQs0ulDXnxCPqLaPbauYf6NJubmblKsQ32qLZuUsfsnJ4PpOvs6QrWkYeonteek
JuNa6PYvIWXdqk16iClGW595IRdErN2zbCY3tmEfGu2pdnNnnYsJd0xklbRMjabwPoWqk1dmDP8d
c+G/lDx89NWjNb610s62FQYaXH7YiMF/muotafoOgi7Pg44c0o0aDPGXike7yneRcMZbUxAUuZEx
pGDtx9wS5tweGkvLCAXQNQyXzNgkqRXv9tgQElHhlQBWnNM32nlm1g6MkLRbKxrtF9Cbe1rqUWgl
GEqCqokpmxUbnORQauUHwXr5mrrg56LT3gyfLhVE1MOJfKr2Bc1zd4GAtrAexiBWRh4dfax8GAab
+BvIhkJ7HUuKV0ftdzOTIWJSSL1SLIsfVbXoAFYjuMrSOicer5pIC+u3aFonYFaTu0Tai3l0zLjq
fyZXE2lYZV53Um5sgK6b6bFFsHUgBWTcykGMaJiy8ln2mEjdglreNpvBl/TZHJhxsS1Fgc9qbe1K
cnMxeMsc9QaoylBsWsn5Gjr25F3iLhsBog3r2NhYHmcZzbsFBfyTDUOK0L4rNvQbUdKCzeBk5Ask
ZiaqtelrBv0GPimnRZqExVJr68V1Rxc8SUfk3s61tXI9QSpTrjvIa2fvrU9B3nPTivN1aS2v1mJB
GJEZZQGPRjE6zxn5UR3V+a43jM884WKa6xmmoWvmBaIzq9v3JU8V8nmzQiogp4Tmz1oR2eQa1tUz
2gGQ3bQvCf3Jt0gnfGkakMRMCu6NAK8llEnXbrMxvv8N/ovbF/2XaYCvdR02ABON2fp/pJ3Jbt3G
urZv5WCPDwEWq0gWB2eyerXWkizJ9oSQZZl93/Pq/4cZ7F9aFiQkCTaCjThhLZLFqq/e721oEGTr
tlPeNpuT9Bf5wvVlUsY+fnF+OjjrRtL3q11HfJlVqRFz1/aubGO9TTmunWdl2NLpowHVODmVQSjs
axJyvGNl2t3Gc1pc7g3wuQFy3hRhejrO6XyPy25xmItB3AhpOGtPx+0N2ux8V1pztp4aQZghh891
6Sj/Z9pTbYBLUivM0tyjfYWs0bDER3GE21YOP87HuXCf6kLgbQ6SjmYcfhaxaYT02BRszfA0xE35
Jc4z+xnjAMzabKD7DFPHmZ9MZ28eK2MfNm64digXNuj2+40ziuxqLieICjJhOuFfSHx3j6VMgk39
Lp9EhHg98Det6wT3Mqb7xqZhyAezNjKE661xqTWV/8DWsAeiK/ZjY2a7aMzFDV/B0m0CxcxCEFCM
zsgf6DMPp6DuR1f5emWgNNsD36ZbYUbh4+hO5nlmdvXXrGOGwLDIoFM6xIobBj3RVJkGbM2wxPAU
d2ONrQmusjTAkrz+IcKo+jVM2XgH9t4RZ08eWhVk5XXej8+m4wTXVBEZ8woGs1dXFaKoOT94Tjnc
zGXuXKAExiCPluPGaW2sZWSQoxZEENdrlvWypr9R9BWZ1wG9OC8C44pa0q/TokGNU2H4C4VvHuAf
442M7zDpz/m0mrBy2AUNH5sAot+I2qSkTIJlArOQTRPYRYuoZv6WBJ26b0IKNSKf3HXetw7ujtrb
pbbKDiZA1SqOpkfKTvBvDsJ4cTgmOAWZKBtXWeX9OCbsTJQpNH9wfkFAP+4VJom/Q2hjyFkG/2Bm
KEftDM5dj68HoD/nGRFhk6+cZADs9qIdnTC574aQApNX+WVZt1YuGstVzna7zYlHQHhcYE3V1T8m
EyZuZPvXvoOM3Z/yeFNjLAVTJfwdUaquHDF+m3rIxHXty0M4pPdUSe1am8ZdKinYVtmgqsfOSaH4
iEFcdkn9okjWwCMBef2VayGQ1ZORXVsS0WdLwuUXF2f6b1WZgkorCSmuFLS2wuglmzUNYaLhHkp2
kI1F7MWZOSnjLPAVR2e6rdvaVBjluW52jj8fpJFwDqxlX2PDskdt/uToCnokDZgpYyutrcH8WIcO
BVulhLPXBQfgQYr+IYhz/1o3XX1ZRHm/5UAEi2/IojsaGSjHa9jAESbF4WpGBbWa6+inl0XFRV/U
6QU0DH461kkc+QNo0UXXiss0KYFVdItzlAywK6QkUOkdjmPy0M25ONL5gc/d5LDPeoQJMHSW9xCI
mOpjbu0GeLWSP+zBzK+Zc1gthOEL3hkQ1SKJnY8voUJEBfF0UdTKTSOBSgE5MNdrEdLYpWGttMqp
zPGO9nUmtyMC7H1fkRkVVDV9VbcATLfyis7QEg/WNRIfRsu6mE0YNTKEawxfE+pXWyCxgI60GjHP
2ltze5sCn4CGZHdjp27SLii3ZhEMe0w9zSd3IZBj7+UtXw91o7JrCLm2eeX0xk+RDvUuatRYYepa
1ts4Fv05tiMDzvfxEwJrf51lJsxdS6PaDSpz53nVdBHOClihx6sIb7l+V3WWyWkLK1y3C59wtcl2
AXQKzM2S8bLICw4WrQeByaD034SqpI43YU54jpXto7lxt8GU1u0OGhrN6Nkb19IxODRa8LV0PdK6
HNsLD0XsdKmnHCMvX3nhsvQnNyEY/8/Anu8BqJB7NVROF2VRWATjpS225bRLIfPjCNgcLEzMXkTT
hsfI0frGD2EO1wQofSEFbbGkQkPPfpTEoOLxVBTQ1OHoojZCRRMuRPIWbscvusT2tZ+P4RehUQDm
4MeYmGDBZZXpixnSUQWsRsJHH5uWeICoMpvVQ0WY2yHEsWSPEBZVvxOY+I0QvDqUWJ86wcwZisp8
b1iofxoBVAtX1tkoGTwNnNEPqi+HY4g90iau0UEYXRWtB1bldTJ6zkWfkwLljvljQIjoLvCQ9SZT
MaAMCvW2FZP8WhdklrcDxZUw2nRnTcNCveS1Zqr4HgcaErA2mM89n5QUzS9OszRRZwsNTTwjJ8Wh
5M7qW49v21xECPDu+T7wKRqaHs0GZY+tAItTH3PTrJUtVh52453ZYOiwRDMXL6eAPshXiSa+3zZz
NH1Dx9GsvQZZMz6K/cp3FpdyMVHr1RoOhSwpcoY0oXZsh/jck+O0Vnl3l1cATl1KxeoOBp1ffKIO
ltvry0GhAVipoqL3VhUNkyYOrJGGdm0600UWWVjE9mP81S+zXyzAuJfnztIGKuLbbvLHOzvrClal
GLmmdmGEO6H1bcJw7VKNU0JhD7fHo1rHYzKM7vMqxn9/hrvhu2O4C03Ae+X4JpyOWRZ7uAdU9tp7
CdzsqeV0yUMR0X4mEOGiHCtCCgeXOq+sMZINcb1j64sgA4AxmvcBRhRQ1aD0mhhlA5XOwUaOjtCr
mJ7CJqjmCAzZkC0AapWJtSl5ZO3sWncIOcWtzGKIHpLrxNEPsAKPU3TWb9LBpyLAXgj2auEfZiQE
cHxhzI0liJ3h09+Ie1q4ps+CnUbGIevq8EdqOHQJQMcOljHW517qFhv4FfCmc0wcz9NMtGyrRjvy
aihpMSxMLonphJHSN/aOh0TOoe29kJ0K8bsKvItU1pyx+WZwDC9njtyRAWjrpTXbvo8XeOAjTAW5
7qeLtK+wzo+KYC84eO2mqQeuHIPFA2Qk3Ml34gov7qDZKtkU+1jH9t0gnfRuigLMFNwyXjwq5Mpu
EFYGA52djgrFtTjZh7X1vScJ78uEfSy22QKFsa/Yt6TaDerMt14GUOqN2XcObntOIO6CMWwehE5g
YCLgAStvWiCjhrtqDCgPZtvV57Uy4q9KUyNbrXRASLpuW+fQyQwZpy++ESfHog2w6mT/ftIRAtWk
52iIO/i4BhlHlqUaC/vcCS9rDa0v7x25B/unMK5xjcTUZ6TXF49HrKLFueHY7ZNf2fZiKTbWN73A
C8TQSbMWafkLaEG+9J1gOafbtnWsmDOzxqhhNhLoGmgFUL4oZ+VXHI5FF2ZPTprIbTeM7be841CB
AQk19qCfBc6OxGL6ckcJAaNF2zWwfDN2x7Byo4uiAyUVUNNG2S8SFjmErDoi+a5p4HNgh5vQTpVx
U4U6+5JqpzpaAFggqAsCLBSKHmeGdTlODmT4JCJsAad8ZB+Dm++05PBHq60jqGJwN6FpzdeeTSmB
OhB8J8DepFCsVl2FNwMGV50FuhePL7DJ84M2WneHeHjaYzxYH/qK7AATNtZTag3DDNFaNYeCFWOj
5ob1VI3J5TTA+ZhMQdRujA+9X5GqlaZglxI2xxWnZVzqBxQ3OFKx+hXihdKHIs1Ol224rs8bg4Ji
Jjxui00k+ZgCF4rbOA8427lleCOQlePBj03bWSdjve/cIUOu7lR7v5pb7Dbc6akmBWKHJp71Ah9A
ln+kq3QH2oc0nLDOUpkD+r9oSSgPDoK20texhSpuDuZ8NVYt8Z/kne4xecUC2GT7HYRlXFta9TuO
XtZhqNvwZ+nPzcEWXbaei/FnbxOr1xZZ9DvHZw9+49jsRDyUu4F42Z0NwoV/VSB3YoacmykK3Azj
/50iewMWKhy0sBCN2qcT8GIcWfsRB+7VJFFj94GNxULst9tZNi58UsIxirZ3vtXlADS3LLYTGr6z
Xhr+uR7BvFfRWP9IDKV/qKmmc1g4ZXGG12+9cSyb94FTQBB8z7rFPLly8i1tB//gxmhsfOJQtjl5
ybhBuMYhCYN4GwWdweIa5Fs5QUOuLP27VQYGUIv1F+gOdj1hgmuJiNnZ5wqMEHcN/i/QAp3NxrgN
zEJdLOm+t1aVhVsc15MVQhN4CZ0tzvyEft3gWPpIJ4cEHe18p7KwLvH9Ny4crAQpUvCUWkuMlDcI
g1/oxi10Kcd115Hp4rXUFKR0JEmH52PixWepDVs7xTPN8S4gWiJsS+P0m5sbWC8WfkmYF0qbEJOX
CyMpy0e7w2bGQWC27ZhOXyQl0HmM5n9dOzBQ0jgOrlw6UJcDU59Nqh3gOcD+z5N5k/UFVoGh/ZN+
kLxBZP4MuQ88jvjifT847aYKpLP3OP6dkzYhLrQ1NTv233Kfzix+cZ176DuzAZKyinZR0njf6b6N
K86R5qrKoPl6DgEV+RQ366gGMmECrnErAy/J4E6W+IOsaLnEPwFb8UCC9H9FiZisOY2jMiPNej0W
BRxLowfI17laKjn3K0YAKCHwCcJqDsdDRCzhIkKfwn3oDGQ1xnmxjh3jmU0+UtiJsTAN8ax2se8G
l7Ba4f3NYKOsxhBpRaF2lpk9AngF2wogcT31lkHBaUQXIHfhdjJcCqasNH/PoXdfI3G5d1KDT8rH
YProdqN5hZa43nlpRE2FtA3hvCR1F5Pi1ezC3yNcTG/qGRJNmI32IbCgkgQYJ9Q4ebj0W68ldgmP
IsAnmlNJf2GZzI65mMtNGM+4eIWoA3MzuMV35DCTiodCq6I/RwYoNdiUAn6hV7SMPN0nGUpqSgM0
AY1hbpsU99/QNYd1YebmGQAvJhRpVF6YLuvQ2ltydeQwuV8MEwZQCyKE8ReCnaRw98PYiGuMLfUq
yMKXrEzx/aFvd4nf9ryOBDiB50TFwaOFcYBfi6GBoK7ZZRYOAWOUPzQ5/XFW3vBM4p/owuyfqJ5L
HC1Xo27dzUAmzVbmVfSo8onkD1BDiJpg+OfasOUjvCZ71yzlRd/35b61QJ+BxNTFjH78EGPEtctG
yLNR1OOzMcAYHlVWPCSRm98aNkJbzs4TRC3Q7yQtv3rTaO1YLvCAo/NyaBPTPaahUeygb7gPMDkx
8Eg1nSgYCbQ6C4FelQbNmHa4yGO7vDMTHDxWI33SjV66Qs7syRkT1wTOci4qqB2NB+isWzYJGKRL
XqFp3Kskw6QiDet7IxuxxqJHeI1BNM+6LbMj9u2YcSjsI5u5bDa+PZQYgJvg70mdXvppOX8tqMQu
yZu+GTCp2MR598LqwlnZCzoKQ2zhfZJMMBKh3LWh96wcKkYSMoCZ8V4DnCApo037sxKHwEs/A76p
K8BJHiZM41EK6MOtucdS+1uo2R9WeRdidAzxy0/70ty4dvIbw8/iMip1Rz2U1PumgbWLHYc4jsHw
hJrkR4Otxdkwh9NDC1i+oR/b76YA47oobz1Kg9C5oqNW7Bu/54yCPBonBfJxAlKP/mJiIYvGkM0D
vFjjJeOtkoSmYlY6xVo2ToXHMHtRTWz7M7HZ2WWlI3qHPYWtac7hFYe7imMKZLfbUifZXvee2vgT
ONEg8PgoexnfQe8b1gPrG1UzLJ++0CO2nOCZTR5BAS9893K0SgSyyeVcHRsTmxMc+83vdtnZPyNr
8c5y0QI5+KysY6xOr4Q/uGunS6ZdPvvOTpte/RgPDZiCyxGZIGb84O1wvIRhLp5ZBRCZNuZIjzAf
v2Oarq4wbmRDtYIGaQ7t5zT3skv4ohnVVUEFUpXGM0sxVRfWI6gyTG9PJrd7QYMv2VqjxC2pDvCL
8kFU4sSPdqKKemIXF6PLpIcBDdkNN2sJpNWX3UMEnevRpHCDd4u41O1BrVaeT/hQXHbhPb1gn9I8
TW4HUkSOHhb0MOun9hu0bmuH3RoHE0dBs+Fv8cPgSnWwYUScVR2g5ToBsYH6nqbwX6O0ri6rJK/A
TarsjCVrvrdkaZxb9O33adWxzlCxiI7yCSIMR8TYRWjnm0940zzCCTh2eLdj4Q/IlHr35XBfuIB7
AiTnSzW6+iKAYL7uWshzdF1DpkpRPMdiTLdJkBREIbuLYpxgv1tvLswzK+vITgCw3Usrib5aiwTM
dEV4CWiWvGSSJrQJaezaLCCX1qIbt147phccOIqbeczUziDdbIchC3kETvIQGbIq1s0hLghywSfO
A6vVQOykoGzsAOfkQ6a3EoKjOguzK/SqGJF0Pq2RsrXQdMSAERqHn8USpX2I+sVWQ2NtWg8ZbBK4
nbQCoO6NMppx1a+LLStJtG1z6JPoNOwdc4EsSFI1d3kta7j1hT8/+0WqmAILoSOPqvOgCWKorQbO
7Cb/DGdkdbTnWdKUHYuNp1pvryWvy6lxIDB9rLzw9XkAYzafSDGyD05c3PrjXO8MJeRffDnE2cSJ
r8ToEWqUjN/1oMsrdE3hM1vceAUVBKIOZqAZWCUSqo5kgA0pNtkNwPD02BesBXRfi8OQuvdVNdar
2uUivfCf5SysioQbznj4TUMeUNPjxFl8ZcsxOhr0ZfaztLAtSFtmCx/aRdzxGLCDJ2EF4UnH56Ew
MVwiVYCiyosA/vwqcqizvDbcdjgS52hlKdrD5R/gsOOFw7p1b/okrO4Lhf0OXrxhcOGNiTqHvFdu
nGmi7WnK6aqKM80G3uprkYOVkdeX7oPOY8L0rgcLiL47vUByNiavvqxAnm9oakTYweY/0akEW7yi
gxsnrMRh7PGLi+keQiWysnMdBOhtM6vY9xI3Ob+rgy9j5TzjSJ+fi6JHzCsHjbG+P68mjm7XxEmx
LMMfZ73gxC7Gwr91HCiRgVuCrOSYOSa0McFCarpHnHtuRhc9QSTAH+SA6VAbl/q67hu2T08tdRo6
j3g0E5BD3tpkIlhKEqITmOzGlkTI6BBp2FQc36zF4jk/dHyO2NuyWA2tRyZphPIEr4zm1p40SVNs
lldGQNYS3EUD6Q0umRxcI3ZSXf4Mlgo6r6r+RVt995w5XbBLiffCTA73ldDw+z0AZn5n9lNA+otq
aXDhNRvHUHNcaU5A1lgN+pBLLloXjTWBoeRIWJgJqImbtOr2onHRBtiemh4at7IAGH11Dg0HLbgj
vmv8I+IYyAmDw9bGro0ccVw0vb0NVeIay64IERYcDrLshg2hXR2sixI4LYU7bKCeFj6CMp2WBCnk
/ojPE649rZeaxCAKdV7CwN85svfOqmwu94aAPNPNRn3gw6OqbgDb29iNNoGV6YsUAuyG8o7VqO2+
lbAIDw2EmdtKzw1zi2xEXBPiHXj0cIbHJ5+r21C3T6a+94V566b2sImLSV3Orv3N6m0c5FN21Tan
SQHBUt92COgukzaDu90yPyobNnZqdOGB7kqMSQPJGJNH/HVdlfi7ZRUfCagpNZchsayl73RFulW4
GRKJ2gaPbc42KLCbqZlY75viQngoA2SHPhQjzQ67hzw/4KFlwvTuYtqidvVE4UqVA/kU/5ck7VgC
ldme4anFxMUPyICqxBk2+6lUTU+1z/pd6dXlNfNKnhHINmMcNbsIB8OGLL4i/0UJhCLWbcvvbtKj
FO6Nzl0JTqgwFC2kJTXUD3A9TumuFKyVUIzGpEZ/lCCUMeCb30o+LpZAoTbOjEqlVzWyqshvHuu6
bo5mQ4ZjUOlkH0wj4eShsjcQcp/o/NMWxGfzsmDf2TptgNF62eC2gCJ7DZ/HPaQxxgGy81jsJ+tH
N7rVZUPrHlERLaBGwFROYXCvesKJNoMYnshHM/eo6/VOZ6p7IZjIORdeTPfIM5/dXma7GqvVW2/w
nkJXQ2arQRBooP2Czyu2dG84qEYpEdgGnm66HOCCqI7IrN4B+zOLva1wjhLovjGmsf2dO6EAVCR1
bVRgoJP3SN8qRqvgiy9ldugMGdxYdpvdKs6NkMTbEeAeiPqcSfVctfQpyqzgAKFDNiK/N7eDZcIg
bYS5cl0j34yIdldqyvEjpHxbjzMiTJiAxbYL2Plan44TaXwhcrho3I9GaCH6AZABzZlaorEwPfRs
tz2PibnY8Co4iofmtNVp/tsiLnGDp1P6s50Aum23M54qAr0AG2SL4lDdVhSW1zTY8Jwy/fEH1d53
2GUOoCsSGJJNx03dARwNPVyFOC5+cXN80sWIrGPJGCliulG6DJvzMVVq1dRVfQxZdg5hiSkmPD86
FPRVrRzJOhQcUlRoZFjI3xI7vrYJft6IDMGsijhBuSNJKSvLn/wzi0ATCix3gkXMnmbOWM10JH1A
koLJ1Lj1fO55Pf7GoU4eWx/kWls0HZqErcE2B1JYMUxcp1EMsxkYGAfduoGXM3wnWxJoOUldzERM
rPtRjYxjcaBNY6yTBLljL+S0hTqtkY8gnDAH8oXmHKWkR8LTpu1bubeSBjV6PRGIQK/xAq3JlzhJ
9D00oHhd5ZW7h9uClRMuHmvg/hCZQMfWD68egYwJv9g1mku7dSqaDhBsaBMozhfdVAZb3bu/A6/r
Azqk47gc9w1sq1BHoZixN8UwKcBfH2YyNrh4zMXO1J078NIDCkC7a2vyrAJWubWjqSdpj4pH6EaP
1SUxkeBSktCeBjtwaAue3dNqtfFcNBbEL/Ka5PvQtViCOgb+5hgWwlUL7POmDEBUIGz8coax+x04
uBQqvH2NtHzRALN7uDdEXU96Wn5d9rsRmdr0kmZ+aPF1YwqBc+DiU2qyAK8jjWl3FuLxY36tMMpc
FTUdSp2qYVM5ZrKvoeGeKYoq0hCp2lYN2y0aNzc51EQ7YWGKoVmk0ah0noUhcOLUlzSx5geHLIQ7
/l3CCtrQ2GZdZGxVF07I9iAgwUA0fxkdzEsAuepX4siIU0JChsBY8Wjk4nWgelT7jtTs84puINr5
5LEhlzZmWw8WtnCDeOWMk2mPtiBuzpIOvAcreb216N9hFiJdnEFi+9wSSUQW6LiTFRrkklYpfvV9
b1gP9LPRRCoLhNJxnXPlU1myXSBoojzcltlUX+Eebm/rOatwhiAewK0j9GysedkosQSyuYhfNxUR
n4vxB2g1HLQoWqu6w7PGseFxBrax16KP9lBp6CigcafzI/vvjVLdVwt/LtxUgZmOlYRhVhA2tJ5L
H8tlyVysowm6QFQ/aLriO9f/4iFioMZbIknMGYprZUCnwQeZ3h2BL9sAWRisz6VtmnfqR0Ct8K3K
6Y7NfWpeDmFu34QZyKwB1/7WLEvUaaPnIa2H0goZsgact2nw0gRHcwXh27WFuHAGpJKYlH+fu4Uu
aeFDa0bIyDlIdtu2jb4rtsVV2gNWgLGrPZMfZE4NCgcaCGsRPuB7jOxgS5h4sS1+rIZBDRKbHn1X
gd6IWs67sokggRsz1g+cgsW+RxOOClr7/nklBN9NTNqcL+LxYLGBwYQ1xmsXmNs8jBUcZCLGErc8
FiPyXR9OFesRYJllge7oNMX1odS8tozgnsizMcC38+wRPvmD2zosOX1GjHFEhLDjQRbApBfmE6ff
BvdYJ9nM2YSVGAHEK69CETuFrObGiD9Zyw9dx5Vh384QpCDlRfUj0TDWXpfpcJeEtsOuwrRrLBqq
dNJmespYyOjIUheWBZudvVvAWpEdrVUgLbWYIURNXuznVurnIm6J1sSzdxX4MKc+zhN/N39daq0Q
miqXv/7zP+Xz021Emft//xH/C/eNuOQIn2Jc0fAndB7/7uVtaUnPsiVdINsyxdvLd3ywnLin4oj8
+Wswl+tCTD8+HuLPgHeGsD1qdWk5tjJPUtfB2dwurvriKObLST+gjXMStMlIHv/mODwiU3tKaQu8
Gq7W21spzdSiH1UYOHk9JdOGiHBaUMl08e9Gsd6Ooip7Thb51nHw9B1fZnHnhIC88OiMS0p5uft4
uPdePy8eo2JLe1Ip+Xa4xOSsLyO3OrLxsIVP/ic58p9df/nzV9MLp4BMVKZXHasfdGoI9Pl3P99+
e/kSmBIdNj9fTVs33Rf+5uPri+X+C8w1i/zs1//9R1umzet+9XyWyffq96MmdlGY+RXuujf6wRPH
oMfBDA4hktU1JmbYYjTwdh9n4/bjkT97cCffZQvLkp1EVUfDxgN2U3af3Nln19dvb6wssyF0TJsX
A9cSYXn4L1/8yVc5YWZimDNvJp/Rft8ig/lXz8c23/5+16MgKlquH9BtFgqt7v7jAZap8+ebdwnp
wjhDAG2+HaCh9Vx2jlEdtb6roB1i99U8fzzE8g4/GEKc3ANIOwFURYAZkxq3cDBWXUdJpR8NCI85
J5iPR/vkhsTJ+qWhJkHC51NEHAMdfmjOavXJpPpsCOvtMytk6slp+dohVOTIwiHdzZ8M8f68/e9r
+euDffVBYpgVCIiC1RHWZNGvaEp8/JQ+u/7y56+u7+NankNtqo4DhS2K9buPL//ZE1r+/NXlhcGR
KZl55RgaRR1dSWhy//IOTpYsogpTJ0p1daypKlmdPnkBy3/+x6TVynY9Cjxtq5PLl2z2tDub+jhm
ZABQmcfxuufs4k/Hjx/Vu2/i1UAnK6BujAwOX10fPdp2pNvj4fTxAO++C00uObx9xWHjZO/LXJq1
oolxEF/8jdEHO9WXzL36d4OczCftoztzCA0/OhF2vLONgtmlB5iffzzMu0uJp7SGsm5Jxz75uLts
7slelKxWeyiLMM5v5ISF5s3Ho7z77j3NCAIPEFOcvBK7bwxNfhHbLe59/oUk+HLjfPt4jPdeu7Qs
6SqPE7ftnYxBblrb+rKvjwbufnpXInX8dwOc7HwOrdZ6dhjAa9Zd9SOq6k8GeO8pKVMo05KW4BZO
74CeFU9wLo/ZU0OE4LgHKS6Ly4/v4r3Jq4S2tSXQ2OjTx+SnrY8PbVsene7SSL+N9XUrPilFlwdx
+qUry1bIrqUWjjxZq7SX6qDPElgYI6ERXnVpmPraxsw6CYJz5BszWVtj/snDe+/1vx70ZHkBme4r
gLwSPOx5ZXk/P35q776aV7d08mom+mpD1qflEVDdCc78CHRu03Zf/sEoirJBmWQIKfdkYckDHVOZ
BtURtCr6osNnlXybrU92kncflENjyCN8XDr65Iu3TND1EoL60UnO0ek7n7z8d+fXq8tbbzeqWTc9
CimTl08DPraObFaYNH38nN6dYI7jLLMYbECdlFhzVhaxpcbyGNBepBsHPILT4tK0TgDyDrb8R4/s
v+Od1oxQT510ShgvpSzJ5rsJqsXHd/RXyfbHN+Px1l1HLWvkyTfjthmm151fHGsXmsk+hA6sdzi4
0bZGzJn9xCfp4xHffU+vBjz5XqKwyJysZkAMMYn0CDFYKg4fD/HuR+PRG/Vs9hd5evC17Zpk7pwh
SMYUIzaw1a/Kdlfu2cfDvDsbXg1zMuP47O3ZzRgGDwZy4PZY/VcWFhHxpqdTFjDwx+Mt3/rpq7JN
YSrb5j251snsq/BjQNYZlscmv0l8SAbbxL2scMjvP3l+732prwaSJ2U+bTs0OZqB9O+ouJTq+uP7
eG8G2CawhLBBX01vea6vSkoTfpkgcZDLSwLi4DATEfTJHfz5qMBvBBUfEIg0pTxZNqOwnu0p8/Jj
GX+BsqHKYMM+QCjJ9wpXpY9vZ3nsb1/L27FObqfGyyVC3Zcfp/F7Hvz2CErzIP4LmIdphuTuAnHc
xyP+Ob9t8uVdISyPjC1LLu/v1QNUHSh+haLsiHS5hYlQXNMYRGfy8SjL7z65L2UCG1E6eR6C7ZNN
oRMQ3+3IyI9Kntt0NvDm/TZ5h9Q6VMOvj4d6B7UAB3s11skdBa2dgvUxVjFgMonnQTcfMQ9DxvmC
OnrdGRDuoHkOvzzvbkzglzWf3OyfU54foF1PeqYlOCecrEqEfWce8klQxXOXllr+yXx85429ufzJ
fPQg09dySpZw8Muogk+yN4Lz0vmk2v3zw3p7EyczUXtaaD0wSpWdB+FmVmedevr4Tb1zI7YlmHyK
GgvW8ckalI5wi9Bu5MefafGjD6AQeDSMNh8PIqw/px5GNhalyHLUISHm7QSPYaCpBqudY/Lkrl5o
50bujU7PWVU741x116hMQu/h40HfWTJej3m616JskRke0/nRJdoOFW9SetsAlkta3Pne365V7Ddj
nZRCse9ZsySB9qjhhQ24WClsYsX07R/cEcRRhfxNeaZ9Mh3y2YUbZvNRWd7D4ls/bIyePBIb6cz8
8+Oh/ioTThYLm9XIc2zmhges/faNIdB2B7Pljuj6ER57JHlg5/y2CVldf63UV1v62767D+2zERVo
NMKAVPjdfPGKK3ockQ8H40uKi/94VkW7j3/aH1+2a5muyTTiDGgv/3v7y8a0ag0j9KxbDoPfause
5f7vfzfCyeLV/ncEWRxz7+ZfXv3kycIt83DC4/fXAm1UsjFoe338+53Tr+3kCS1//mo7qX0Hhp3J
CC48yWKFGi61L5LPvul3R0FtZznL8kr38+0ovcAdhRh4eQsrBJUWFr2Wj/lyj26/G54NC91j0Byt
Mf0hIDqPdnUHK+wmiNO9oyEl9BnNbprV+4/v/c/Z4eAshR2HZqPzrNNTaVL4ozDNMrzrvEfHuY8/
QTk+u/zJTSsSJ5IBButdTbxLtuv+7q7l8jCX7UqaFh0l62QdqZKoRJhkwzubD924j8dPZsY7P5/r
c1ZXnmvyUZ9sW1EO1cU3hH8L+S9fOfof/HzLcVw2FIIF6Vu8nRJIaEXpmo17WzdXNaFLn6yy7/16
JZTCnsgC2jBPvpxESWxfp9En3eN82tXj33+3VOGseUCKipXvZJMSZWGXsZEGdw4BAxYfzt/+8Kny
taVRWEkWL3lyfRkqJHSGa9xGpBAQh1cZnyB97z2fVwOokzIfpz4x5bVGQwMzJtjnxSdl6vJ83+wJ
zE5HYNsphOs4f4BvqADB/toiuPM6TkVYbqwm+x9MUIRSjkmtwAqvl1t8tXSVZhkTB4kMqAl+eVcW
bn0fLw9/LlocUKTD3KTctszTbrBttK0xQfK9YwWagh3SQkmcsfX3J+qbUU6+A2FMdVtLGd1FOEpj
X/63ISrO9q/v4mQLpHuIK0PP9dv6rI3OIKx9/JTemUhvrn/yFvjllLaRiu6mB5cIheqTNfqdl8B2
4WlgQ+VRRp8sopFNxjSSiPSuyDcW+TEXnLCM6BMg5I/yjykqPZi9jgIFZaC3M6mp6hRtAoOYXbvy
YXbml0jEaiDw+JOn9c5nwReh+DJcU6AeP1mWsojQS/RwzV2mrzknItpQ3id43vJjT768N0MsT/TV
Z1EVYcyqXjV3Cdrb3ZjDUdb4TpIKP5s3XtLdNY1NNgse1DDkMqh2H8+H94bnfGDCnxCO0qfFIKz1
EHsQq4YjjA6insm+cozAvi4tt/0Sl3a3N+coRqBk2mcNVfcnSPM70xHSw/8f/uTu89CcTWWI+m5X
jd8S49vHN7fMttNnq/iL47dnAouffEw2ttET2uH6bhQP9XxXESklUBj3Z57utkZw9vFo700WRbA3
JrcWhJHTlo9GvYX0Q9d3HcFZFvTxyn6R5Wed1ncmP60Ymz1+KYOc08mftjm+OYVd3+EC5PfRZsxe
hqFaESwGW+7jG/p/pJ1Xj9xI0rV/EQF6c1uujVotqamWRnNDrMbQe89f/z2cxbuqyuJXie4ZYIEd
NIZRkRkZGRnmnK3NsSzGLyjK0AAjtu8wC1HX7jg1PqAqL40dPo6WIbnXttbMsslicytwzMQ1a4p4
WtykaXwGLYcXqCf0z6nWQWCRQFp8W5stY3B0HXUYTyEzJwRgIV2damKUnc98bElf/G/M6N+PNuDO
HTOUmaN9ggb5eFumtrWE1Ph14r5/HKLgqgDi6ZmRRWjOCAQdhPYpomM5+xuCilOI/KEfvo9J/3kE
tGHwwOOP73PPPNWd83L7l2wt9NkPEdsBunpsInr2Or8DM98evszUt8v6+20hW87kXIiwxFBytABT
NZ3fd4dF+ZTOj5ZDQz8AeKqfRMxzS8735uoa63nzeKto5qr0me+MU8BmqxmlVOaAmu5LEgSSq0Ym
QfBPThEMmglSlN/UdMsuFuC2UyA5Ztd5fcdewQEYGiIF7nHZXKrhOZ46mtbc+q3ymQmdkrGiWPvs
1T80o7g3g3ug1Hcak9Tv2Kwzqet5OVu8wGnzopiX1s8m5q6Hh8L8FsCwtUBUQ8dwn+1qhlVui/yn
DUR0yI5lOAQGhkXRT3DIARPYUM5EnV9kEPhoD/n4Iwo+V8EdVAB59DDETNMpfzHHLdF1cxvP5K5/
P9M1jKGoqcIYuZH5iTbu70EhSy1vHjCamlzVcTFJVzjpUdm1o1IFrW/wfrE/5lCh6CfJ8q3Lc7V8
6+K5DmVZIPAv1QA/E0gHPAq8sAMt1nBleF/s9rPeP2mes9fav0vnpxZ+UobXqHrO39wPh5nS0MAI
Kw0NdHILpy0EhHSpDc4CLCMqYDb1Ozbp/PvCWXOTeQRphO8zd8pEjdlLHoFbF8D594VjxuxLmqUg
T/n9TOY6gBriUJshbA2O1u3zdZwzyubIVxYajW9v3Jb5nUsWjpoZQXOQuWhWQrG7WMMuLyWxx7o2
omWwMbx7yIq7VNMuLUObQdjJYTvyoY737G9uS4gDv+efb9XDUVVecI5pEX07Yl6IZmlasBKz9bWT
YgCBA3LnbQHXh2gV4Fma+t9LWjCxBfxOZtcHBExMd9zpIK8T975DxprUYtKPcM0UfIE5ZlOqR2Hr
j7BgpcdsZYCX3BrXu4EaPFIIOnlXe+K95IVTMABP3/olnQDdQQ25DY9pKomdrq3qUopwXnJmmJve
VBo/N39LjE9efry9UNe3Od/3IPBQ/7tSwmb0k0H4XFlcEPVvVOmIXu6YfWKa/ylv7+f62dVk4dLW
9q+RmUNHCL5G9KGUQ6hw627rz8zwKwZUHvTYD5LNkQjxhFSKNhhTO2dO60fVJ9jfPRD0tZfbK3ft
aXguYgAaKS3VJfN0eRqDJKkZueC8g/OrdDD17Ac69xMY/mDskXi1bXV+yRJ8izq5ETDJORFKd+fo
FJJOiSs5levPvXQul+oIziVJGLsHA4XbE26ZBIL33qGQZOk7vQOup5E9STeihAt5trBDEyh4IRBo
nR+FLwHeMlYe1Srctdqhc+8dLFHJPtTT46RJDtTWsT3bNrEXIQnqiX8IJw3taUg/6eHB9O46WXO0
TIp+aRyD1TcMnyKFaG9KfoTJU9S8cBfdNkGJWdhCqFBBGdF7gPb6EbwsHnShe/fNvaBrUuSXlduC
I53sGoSQGbNwgX6Bq02XqLD+9zfMTkxNNP3ULUFbo8L0fQpAqpCUYDe/vzYe6PTSGFetJ2Vpliro
7p0P3+k+Kp+X9s/be7ApQDcdEmEUJlSxYKEkgPyNtUH2KPkenZLq2zs+b+ApuTAdXg/CFjeTmvTD
qLU+MP9GvdclTmzz1599fv37WcxsUvZ0l4nPqzqsZw9Kn59u//7Ng8CIMZVubsurBznzz8YMhkHj
O6CYF8u3htwT2YZjD5TZbUmbDmzN0HskAPSrd2LvqrUCchBhxcg0lx2eNBvM20aH7bnrmZvPlvvb
AjeedJwND7UYXtOJyASXmXYgaSe2Cd93Zj3M5rhP5gFiuTvDeUydj2O+8sgBuKhI5G4uKeUNcq/r
U+SqQ4xRUyhayOaNKRxMIByaw3OR/3Cth9v6bXmXtTRIEtailiVadggFzQyaNEnLlJe+GRzjVH9I
J1MiZssEdYeWSp48VMbFmpniWj3T7kbn20CYwpY13mXx4r3DOM6FCP64MpWhU7KVloekYA8uIoAD
bf2jZKy+kYQe170zuMxzWeKRdWqwKhIHWcXnKPgKKiLz6KdZhSla9VXnifRPx79nKswWwSHOJRfc
9np6NFqtGb2rGiFQqEz6UZv2LQYil7b/CGrSj9uWsSUCfEeG2Sy6xijmX3oNkCO11Gjz3iett/sc
gG52+/tbFn7+/fXvZ14pGmNQkU2+7xjRPrMXcH6enf5YGHe35WxZOL1oPBIIgN2rZG5WOy7j6mXv
04p7D7cuIIW8SvvxdFvMpjoWj5C16OnxgLtUR51b2F8UUFh5R+xC+wQbpK7vWnJ0t+VsRKT4Ieoy
EM/S1C0mXoZxMsIQHHW/NKu9DXbdoj2M9YMTP+vNoZbFpBtGwKQA70MS1TphvOD9lGQakyrvZt8O
/+z2TfGf28psLJpGq4xu2VwcpJHEU8T0+wCf3oTjhjf4tOQP3QJem2TJ/km7CfEHYkh66CCi0W0t
OAaw3J1MGRbWDGpPI3yl7xo8tBcl/WI6z3p4sspopfLYVYmzL2G4BmJqbzIFDBuDeTAYCn6H1qa5
ZsuJWByxBFyaamnXXTz7fX7HWH8KU3PwmPx+W8jmzp0JEe0xNQdtVJMZB5XvXsvlHY9vjUnQ/ykh
rCm40ElqhcXsM0o/Ak2f74xMcnI3reNMhGAdoCl0FkggqJD8AS6D+6TATDzIqs2yhVr/fuaHkkmZ
FyhsZz9q7yfyte2X2xsh00Lwo2Y3aWFHR7mf9I+MTgfDx8V78pzjv5Oy/oozLQBZM5wkTmc/tj7Y
kbK3BqBlvEdTVnvZXi1OKyGDxbi9oE2pD8GsRuUMovJBc/b62xvHaE8wf31f0IOeBi12R8xKW06T
cZ9kkqfCxm1w8f01wDxbJxijc5oOmtkPl2OggfECwsPp9lZsirDoH2FmgWqAIyyR4YZ5FvXAZkNb
a1RH5oBt7XhbxOYunIkQVgnsB8bq8nD28+bZBpu8fvl33xdWKWqM1IpGVPD6vTMcOHe3v7+1RPSx
Gsy+aAZXsvB9daJWOHT64lv2S6L+MVcDGFeS/o71G6LTtzAmmhi4JWmkutzpGcSfYoor1aepFQJj
P2ReIEnuHecxHibJlm/th7UCI5iE7GgkeCqtraK8HDuVZ8mHVlX2TMVI7oytdwgPRIe2J4qQjiHO
ITRA0JYhbxQ/NIHf55QXqaburM6ApwqWo2QBIL/9CSTc45LIGuq2Yg70Aj0B9F3rqnmis6wurOlu
8L127dJ2k0ed0S7z5AGH82YoAMfhkKtEhgxcrFANl9uWQwWykHHV/d5UDz29inC23Da+deNFwziX
IBhGu3QDnFVIGOEbeU5O099h/g77pqZPgQzLw84FexjnIgcm0NR8NT84wb5I7xPZWOqWybk8SCnB
UaS6HiEKAnMCcnjxS3BKc3hhYHy7vU6bErBlyt1M911NviiJUkVLXi5+B+dH1CW7P29/f8sJUH2y
SBwQBqHF5U6DPG104KHNvtUlR/h/gkQ5Km+eqsGczoWsSp75+xisOFPrqtlfIIAzdrr+Dk98/n3B
XLtsXpLaQwkjvAOzbrIOtxdpy1jPvy8YazbrsF4W3FcezyOtYuhN/9JZ+bEyJO5ya7cpEZCr51Hh
kue6XChDD4J6TIfZTxOgHvSWk/12VUjO0TeoaZS1rjIpxFiTA4ziSBoqPWml+tGAujabrCOtKZLn
8dbznAkdgEqYo1nnBoVtyfPIADS8Hv0paIuD6oHKWZYjqFCFC2eVnsd7iOPbvaPArFKblfelb6f6
q25DiD2RDwfyWp0GiQvf2MqL3yRs5Wyp9MJ0/Ka6iPdd/uegvNT6s6tK3lRbN8WFHOFyjSclr1Wt
GX0DDKIp/aImEGfEu6n6XLtfBuU4dq8mPHq37fR6esRxmMam64F+UEJDMTC0NHKvTQqlcwrtuONR
UmzgBToAUVRNd06Y7ZYE+K/iK2ycjVFJpG/c9TplQDKQYLHwIwRXonjZ6Cmu0/ua958E7lm67oB/
K8oPgSUp0mxuIpMdlGaJKwgvLo9JC4Y00w7F4C/63xmgkGtPTAWwYVK9uZ/OoSFSXXtIuax48l8K
SrJ2AUu/hyIb+Nl8Fy0Sx7WeAOEWpMGW68mlY/A6LeIYteKW0zT6fQP7qWHeLVqzbwxZOXtLjIU1
ED2QfrkKHVRjzsvarCc/zg95DErfiyab15WJEM5V08Qp00OImDzAhPeK9ujIMggyEcKRMhJg/qcF
EYZymuMPDMJpMhPe8L+kQfCKa8LXoMZwud9QIZXgl7eTD1qQCqb62y/z88//4zTO7sFId4pKNfj8
+M01n7v07c+qi88Lt4dpd/kU4EO5y4+J8qEA2GV8e0b8QoR+uUBwdg0MfLIHIcSf/4BJ97tCNjAj
2QXxeC9LV3jwmU9+DyJ/ArtV8tdtPykTsP79bB9iLWoHZz0P5vS78hN8z3d8fm2aJ2VHf4/4+6Ou
Mt0WaE8fQpusZ5QTpL5/J0FQQDfrUG0LJMTVXn8w0uN7Pr++M3jirEnHy/XJZ90soBQb/Wqp92qc
72W1qq2rgk7Y/xPgCOesdrPBNQNuR9d5BhYYcp5DuOQHZdqVrqQh/J/VFn3sCgLHmBAAUfRlXyoD
vOACCPHc+1nja9YxHB6M5NWr7gb9CVDGY6ffhXHNjPRxZPg2cb7dXsqNV9saAOF8wWChSU/QtAqN
omxgVvF1mAq9AXDxrN+vbjICzRZKrUW2dxtLS0YTDwa7GlljsfvRBoORP3iVr+UAfwb3ZvRRaSAP
gE0VxE6JHa6/XljbC2Gr9mcHqXaNAJgOt/JN3vVl8Tj0J6X9EmZ/ptGrk8IXMxkSF7q1nufqCeuZ
EeL0oH1XflBkv7UdaPaRfura+dEwbZA1552+jP7tLdzwFuSP1m5+wOV4SAoGFLde7U2qVvmFvpv/
LCVf34hlLr4unDUDSNOid/j6ACz8t9l50NI7r3i9rcJWD8iFFONyo9rRg9LKQMo8349Qnpjx9zaM
D733d0MPNRySynQXtI8thO63JcsWT/BUVjO5OcSylb9CrZLqe8eVeqHYGjScWaDSQuqwMEzn03TQ
gbAqq/Ss/71o4S5zMTQBEjmB1nT5/SDKh46qeulb7o+4ftLdxyb9+fYlYgqQyFldJ2NEzIkMSvrY
iLLKz57gz7MmyYnZ2oHzzwvmqzoJQ0pzXvmA7w/DbwPkYO/4/RYjDRR1mD6xhdCvH8FXUhSj9Gfz
2Ws/B40tEbDl0kC8BJmUNw24WYIGxdwag8VTxo/L8sMUg0eftLuV6jpswQ2uRskjfOtErr0G4JuY
NGyIHpTcdNF1EXMag/uilPCplRl4Or4jeVtsWJZFKyDQWfQ2MOEiWBYchlVYtUXtx38DJtD+wWjX
7X3ZcJVMfXMR2CZdE1wGl6ZLhm1RuiWr/QxY7V2jmI/lmIJdCGkOaM4NaOip8mYwCTo0zmUKxz11
Lc+DObb26xxKQeWwEhDf1mrDnC8kCMuWa/Cp6CNaVQCguvkpdWUzgxvmdiFBsOd8hOA3qdEhhSIw
ik89mPdwDDHkYn+/rcuWCZBdXSeCuK6Bh7rcodZVnGkMwtq3Jt/tPtbg+1t3t0VsJSLA3P2fDBHc
AWLvekxMLsymfehaKKCU1wwsds/+bAaf8gFm7s+WLrulNzeJhzPpANCurrJMajnYKYyfxAUuRMJ3
YOTf1kryfbHpNO50HFrD9zP3owln0vTX7e9vuACQbf73+z3B40RD3Gh2aFZ+1K0FKt09pOkTi/Xv
pOiX2x9GQzmGsYGUfN8C2A5paLcPbEmyRLZWghtIdaXOehddhqH7rTbKp6BK7m8rIhOx/v3sEqZ6
W/93uaro2FIe7iRXmGw7hDMfK3ZrlgYLtbTUjY4KpELKbpGdRpkWwrkPgqBTaxUpTniXw2ZZHf7d
Kq1+52yV+hIO6iJcQyGenkwYhv3TxE327baUTe91ZrpCSN60FYCJOVqk9X5Qn3SG6NVTknxOZC09
2qb3OpMkeK+SfhLDyDmEHtWhOEzuxgVWeRfYNN2IzWPqBtVxSfW7QE0fXKUHIbD9nsXqPQyKsD7C
kzpEzo/byt82FLpEL5cY0lNwMgqWuMyPUbHv2qf0B+OPt4VsZVnPvIMmZumXOo/VLOVEBb2mHQh+
sl1Qhf0hbeNxF1XZAqGk9ZKy2UeQF5udG4OT13uQnobMIksc/LbVUvY0QfxiNkKwKi2yvXqsee8F
zSktT4qsv3rr/Yy2vwQIBuUBXLgQw1d+YjQvDpDtsQk5ArAYdasdTR2SJtM7DZP1OKKlHnkncph3
Ta1+ub3q21v762cI1rao6UI1mXus7J+cAZrXCubDDnh+MIRuS9o+Qf+TJPbLF5Ex2laDJHjRl+hD
qX4uovsy/CCd0No+QL8ECbeM5wRN3w+s7KAfwFcAepBDcVuX7ev/1+7Zwh2TBulYBAUv9LqEiFF7
tcvnOn+O1Y9mBR/b3Rj+nKP5eFuoTC/hOgh1t6tI8HD7e09G+5y7PM7fdXX+Wrr1J5z5Uqerbb1Z
RShwLGlN/8UCInQu21MzOqfb2vx/jvsvWatlnslawplWidrimo6eO/3P3Hx1nG8rXbnagXdX/THo
r978e2bdASUjMUWJ0dvC4YbrZcgGAwtptbu2O6neawH0YS/RcHO/LPolAYAjKyc2aSiZUS1Ft7Bf
DoS4X3gh7CVX33o4hVc0VfhfEgQ93MDSkzzkqrCaB6+/N8u9VX1NlVMdHUPtw9xKKo+bPvFMnOCy
QCT24IYZuQNhDYOh6+0DiGtTwS91BF8EznFYxTYLVqd33zuZR5cslpgPoPkiVWeNxYq0A0mt5nMc
/hXEO6d8Cvfv6fQ4V8UQfFAGhYpmrKpYesQsWriLJH5bYlyG4IDqTDNbG1ImX8lOfUir9KdpeLh9
QiXbLfYwpNkwRUDyczVAQfkyJJPkFG6rYJJBBDrEvpoTrvQ8mWCpq3yjuQ8G0GHduxDql/co8UuI
4DStqfSMrFtj3OZ+Tj6P1ntidOvX9wWPOWh52xcl35+tkxU/wIJz+/dvuqqz7wtesmXakDuaRdLa
L6ny6EQ/9PDOyRfJMsn2QvAkjketwE3XZQqPCRQ/NjGVRMTm/W85OEKahuit1S/9PSR4HRAgpOzd
6aiMf6fFnZUwD+T8Du+eRNT2ov0SJbzNBiqz8WiRAAiT+9n83g2/9Qzrt47kCbi9aL/ECLZVwC87
AtfLNRL+BoWxYn9IU8kdIls0wbz0HvrawiYMHTvokI+09sNT8hi07t723uVRfmkjWNpcF0Bu/ZM1
gRwOLuZ8L4V12twX24SiSOOfq4GcfKyUiecNDr5OD6Hx5BYfy/qj3UswVLYcFwMPAA7TYaBdDeRM
Tg5vTDLhfOGGne5U2b5vRn/nAgRTdrzFy5KAi7BvntL8Z1/eZU4PwPVL53yx2j+cITuUg0SprbU7
lynYdG0a+hTDgOXb1gkWxyA96c4xb77fdjdb9nYuRTBpqjxRqvVopivf6xkyW3q6TzEcrjKUCJk6
gmHnnZ00bdbyavcCP+/guKybU6ZF5i4tZklUu8YlYph0rpRg2Y7TW3nZoRTcsBEM6unjMsGtfRjV
z67+ensBZXqtC3wW1WpTSDPFgF6afphjGpjvl+ljOr0jyX2ukRCJFb3aGnOGhTOa5VQHYyaJ+o6L
x2QYhw6dlcdBnA3UanXyUpcbobftJ6uqXjR3vIuJLMGWekf3mHUmS8w7ln0QTtoaLTUP4b1KR3Oy
k5GKbfuE/6kjph4VMGTgCCeF4eZ3Wvfsmu+IA85VEFxCH8bZApcKwRIgP2r9nxbiv9uWJdNAcADL
1MFWGSHB8Y1lp/34d18XDn5PlxSdD8STeXlnt8fiPVfy+foI573PwzS0w9Wc1Hul/2ann5vqZxxJ
uhLWr1yf9F+7LJx0K7J7uNfVyg/Lz3n6TY1flOH47xZKOODx7Di0rHL0pvkUGntZVXwz/Xe+UMLR
ttQgHbyAbe7T9FAnMEqn3yJaHIvqg5J/Nqf8RNvxznV+mtPjoH+MvL8M45RDRvDv1BTeYmUL/IUD
W6Hf01HRhSe18W8L2HaU/7dVNIVdOsqwqnojXB8wuvZlMu/j/DRFn7Tk220ptw8N/eqXUgLCs6XM
kWLw0jPujVkSAsq+Lxx7zY7HrKl4I+k1gxEPmaxTctOgDTqL6WN0XFtskmBSyYaSvOGZlw80uxo7
d2p+BpWMCGJTjTMxghplrOmzbXBrtc3nJv4egM7/jn04EyA4r3jWkxoEEOJYOGed7i+7/O3fCRD8
1+J2YzdMaJBPB20B1V3ifTfNFegzGEAoXati0/WgJTRDAfhC/88+aSB6vtOUYzZKYnCZlPXvZ9GD
DhV7PLbrRchYwqQdR+tHScifObJKokyQ4MW8oYiHKGC5wnDateFXs/g6gNo5j9/esS2EDzCM4JYM
ccZ2HrvUWRLc/qLQR2xiv7RP3RaxeUT+J4Jmics1K1M1i4MFn696pHZ2S/C9kSXrN4/HmQjBi+TO
EIC8yCm3/lgAY/jrtgKyrwuHL3AUd5pmnvhd+EKrXCpxtLLPC0evURqz1gu2QHHuCgOMdMn6b5rS
2eIIJy/oDL2JHWy2sO/cU/njiyGrDMl2eP372akIqyGv7bUsbWX7OXmmmlvKbqPtRQJx0wGYeaUs
uxShzh0tRBZKUJlOx30qLRhs6sABgD2XtnR8+aWAmgA0z9KaPFGe7KBa2dnjh9h+HiPtpMXezoiH
g1a+ON3PxXpMg6eKub7Ee6L3UbJbst8h3OvG2NVZO1T8juDz3J1sGFhkBrG1li5AoisCvq5fTdsU
SdAV1jDmNPpo915WHMz2r9snZkuJcwnCiSmDJZ+goc/9xfg7LJ/N+sEAnOKNMlySeqB66A7MQuDv
CMfGygJ9HOa2fE0rJb6PytD+QLbHeahm25PcLdq6+Rdh6z+yLI+8GN27V62QUwrEWVYu5Wve6vsk
Yahn2oNbcujz+7596jNjV0KR3c5wR3fpC7QWcVbda3HxZKbVLnD0fRundKerkiW4Sgbws2yiDrqL
jBVgQliCBo6wWamG+jVsnZ1hd0cl+VrS2Kslf3Wu5EV75UUEWYIXyYbGrZ18ql9d93vkpbvMKPdR
ou9WdvW3b+y5VqtxnXmTWbXTuqa2+2qHwXGOkh2mehylQ0Obi+cyAch7mA5EceYBl55bfVnXr2rx
lzpV+1z7FIfhDk7gQ1HK+G2ujhyrxzg2Zmrz/66asWsnSGJwiqpX4Lm/WV38YUgjiZHKRAhnDshi
21Qo/rwGXfkzVdz7PggkeZoNEYC+QOHF/5iR/edpdLYz5jzUlpIX1WuXqvvqu1u0Eh02jOxCwPr3
MwEUHHRNScrqVU+CXTo+4jVO0+gdLdmde13cBCzlXBUhvgopOjC5k7IhyydLi0A+7Xbgjeyypj0s
5QM0Eqek6w5GFt31XrJLm7eW6gA1ceGoga5uRSgUJ6xqq3SGMhrLV2MpHiKU7VXJy2fDvteGdxfw
QPpHrxgenbzSrLmJqtdpCu6GRJ92wbjsBphxdnlrBbuyTSUSN8xjHXbXTHJSdHqIQN+u4oZREiCx
UHRu6J+TLPreEgDxgwFq7Tp8LI75OYNhmYllla999/sc1cfBkyFSbRigB+QVsCguKTVb9KhdOnQl
w83lq8VzV/2yO2jxt9vebb2/hasECR5j5pCfXcOVZRYQ/FOplq8x7HRmPe7s+I/Caj902bTXIMXV
3OMko4Xa1uqXTME1pFNnZAx+cVVODH+aL536NdaKvTXd3dZtU86KPIHFOYRS69/Pjm8+VD3ICj1G
TevTCFvmMUxojRsrZ9jngFm+/aLwmK5du5WZ+2TO5VJc1PZZBnJg+rqMNeWW7DjSkVSrbwYoBDSM
mJOzCkqhSiH0UozSp4XiBV6yclnNh1I2pLhl1OefFzZHD6OlB6Q/ea2ypvjUWGb16NjS9N5VRAZe
PU3XUMuszfxXCFHNnOsK3f7RazdGJyUqjjCgHBtNhop6HSgxLmozh2uC8w9ynbAljTGVkP9M3Svz
X4fEuJ/T353o0bI+qN6pyH7eNrfrlcMZWDTbrtAXwFIIPry1836xQyLAeQ73PT3Xb2YIcaGKAuSf
vIhLN7nYqj44Zd+Pi1LR52KerPFbmT0lJlhDy+/O+Nb0riBKODrTGFddUznVa27vvHxXy+Y5NtZK
oy8Raj16roHuEkLF0MjAU6Mb9jXJg3HnKna2a5vizdc3VgOkCq7ZJUAQ4cEwq2Tu1K5/hTtHrU52
wzz73pXB322owpjCGvUy2UtUI7yQWloLtXhcotcgGPXnZiryo+XGlSRTfS3FIZVEMzTBDoABYjec
xSNsaYI6+Bo2nXWAU6FpzcNb7fdShOBYXDVSRg2wnq9W9JJPfnv/7z4vOJZASee6A8fxa/WP1Wbp
m2eceD8yLuKtFdy1YiwcdrOw8mHqavdrMNTH+TlszeObNbgQIBwK2wCZtAkb9+viYq4uFIJvrdkK
GggepIHv0uS14X6dyvZAt87uDy8nTlreDKNLrKevbw0YZDSbkfTLKyROR3UuKjd/LeYPcxGlO2Mm
362/3WYvxQgGNU9jOYN3lL/qd3U0HUxVBghyfSjokmNshwQrD04yJZd6GLOuLs3opa8M/+7c+0Ed
33ylrwLWTCQnnEBP3HErCFKjV9JXK/vE0Fai/R73/m2jWj9xGYBxXwCpDXLlOqQhXudFq5V56g4p
e9Ex/rovzX0XHSsvlTjDjbW6kCMcv0QLshk2mvQ1sLxd9Z84kSGOygQIm+GmTlu1MwKqiXfyZO61
WDIRdiUBKEmTnMfKXGUQDgu7kYa1MWuDPX4FSYyn8sFdZFhiV2EJEix1nRVfL4wrGqLc9crJzcbp
q9kfuvAQOsexkQSlW0qciRDPHi+tpLATRGgU5j55MvCBK3O61MASzlzSBU7ojnw+0B77v4OESYDq
sXzzDMUqBQ9LJArG8RWxXmaluQ2xxfQ1flRUCGSZrn/jqUDA+gylsomnuprKm9SlbWNjGb7OXwb7
YQheg/l7L6NnvB7H5abARTFXuo58Xs1HFYgPbHfUASDgxhitD/lQ76Gs/bz03dEG31hRgpM5m3+X
jGqpiuzCva7d/iPfIl8G7siKK3Xpv4p6CRO3znXQOrJdZWkHw7jP5nlPCW8/mo9V9HGYn+IuhJn3
LgCTc4rv7e6ll/npa5tZl4HVtv5hRhAfLlkd8QBMBt13ynDfAencRtnBYd6umN4aA6wKazw4Yepl
ucUW0ZqZBDWqZ923vqvDvWq9NYshfH49e2cPvmXU4MGo+LwxTkfa6qNOxgS4bTLYC+hQKuleESPa
qpXWdWsLDUYeeGO5KxnjDuKj6TGbcKRVuLJPxejsKuk8xLVvYu3OJK9vnTPlgmVMjWwxdb9VH5vl
4xh+cOMvt0/dtW9CBO9k1NNX6D7BHhm2rPsy0nU/bneDs0+Xw+3vbxiarnKkue0AIeQde6kCoCVB
WBGyU9Q4dvV99qGtYT6QXHQb6wROM7lNVFhB8wQlzEAxotgoTF9pxodYGZ5iY/pY18vpti5XiZMV
YZ85a5e3BdxIYtifNpHaaWpj0iT2ozcfLOPvjnGYwPvU6qespiFJlQ0Sb+wO/VUac8ocU6aMBMXq
bikKrzAsv4yjfaN/mWpJPnVje8hl6bgC3plUMAQLWxqnmeogsv02+jIOy678vaGls7K+3l65DT3w
tyvSsQmKomYKeljG4jhlplj+4J10ZW9ItJB9XtAi1b2apC2fb9UvFtmXdJGUHrYEQDG+9uuDA31F
ydrUXtyoQWD5dlPu/nRSWe/DhgGvGT8VxvS1mCLuc+oFQ1P0me2n02sTB+A1aAfPeXMsBXGAhgnD
e8xE/xWZT75Qpyon21fppPfKfRb++eZddogOMCgV7mOwOi/P+qwXsTaNteOb2qmPDqYMEHljF8iB
sPqqt1IDiPWSQldHIyKV5+fM4lBWPCbHtyoA0jezQjgRhLAblwrYvVdnEwigvhEc2mJfZ2++rC6+
fxUIBlxUGekEX9U+dH9lpcQ/XR9mOLNoPlnPMXyyhrD+hTe2TmdrgT/m8a72lmdvap+d4XdHRmxz
ba6Xgta/n91LZuNGA+jsgZ+Ex/JRmY4yutotTVZwdx2wV+MacXXSnWgI64ymE6/Ya8kP23wNh53W
qpKL49qiSEUhgycG4BZXkD0dw9NaYlbh18XcF8GHyPTfbFB8n4qbDisLuJLCQmXVpNdt34VfSQym
w30iAwXb+v1EVSRxyINwsAWDdUcWqTTi8KsyFi9WNz2mAEtK4nKJDNFoCzBywhZCu68z87SjevIc
md1eS6Aznfe861icasLiS3Py8sRTCk9z/e5A73Uns9bV+188t8kSnH9+NbYzazX0uIhIirj+nB5H
fdobubo3+ufOcPaBoe3Dtz/3kEc0Aoc68e4V+GYXxlU96LEH5LJ7sjvvJPHj16fv8vuCPra3ZG1R
BeizQJdzCPqP6tvvu0sR4n09Z7mhpYjQ7ZPS7Sr94fa5WP97cUtWWOoViMywr+7TYJnacHFSxdeX
CcoB4s7y3g3vx+DZC8I3R7jkic5kCVmQKU6zZpqR5bYvZIW9QtYtsGG+dLDolPF5PFJ2FN7fgTM4
XqVYge9+S4DnV6M3YyOuzNLra41Wzg14TzU04TtxusBvH0vTOy7GeLy9HRsn5ELAquHZCWloqmib
oA18LUnvwt55hDPGyg+NfrD17j4w3NNteRsWfCFPOPC2MmWZnaJQZql/Rml/H0f5/Zxlf90Ws7Ux
Jj0H2krMDf6ccFD6qS6aOEetJPsC+oYtSd1ufh4eEt41WPIVQHSSmzG9AlUAc8KPguH74s1lP/ad
5iKQlyArJaoSDGuMtba23SLwm4FGqVOtvzmqhVEcok3qGMDuXKW+YrOfe7v1LN9oDoO2z7LD7fXf
2mZeSmvCGaz7qzznUNJ3EFa26Wdh8Zya2ZNu9Hdh7b216L8+yc7EiAc8asqx53kIzs5B/UOVDSWu
ViL4qovPC0lOC5BxEA490y+AZKzjdL84yT60uKhkAIKb6wViAN7KpUAqFvs60KKSMkksZhKXn2rq
fWwZDOqS5O72tmzZLbU+Ht28ZOnKEJz7UHW9A9a17WtDt2/L05g579l4jwzXWphZG6ku/Qm4FXEF
vBKGtSyQ8tRgiR5nmRPZVONMiKCGqeaZOQ4IAY+Z0syXPH5r/W21qzMBwquySgo3DUME9HPONEWy
e0egcCFAiN7UtmR4Y10mkMQO3kfHe/t7ZsUfA5d6rU6TtRX8rFpmiRkFjuEb5fIwxspxqSQv7w2T
vZAg7LRuDn2wEij5gfJ9bo9Ndv92U8K5GngpYPo02ogEUyqzSle72PbDYHpQIBMop3qnD6c3HwnY
FkyGKOhjBGFAsCW9jVdM78D2q+jJ/ATX3Ns/TwYUSgcQuag2CMW33G6DadAL2x+Tb+4nxfj+js/T
QkgeZ20eFu+JqNTKYuyxI9LFxu/x/PP25zccoKPR2umt7ULeVY9naHh5tlSK4tu/29aw1zJ7X1nz
vvRkZfXroVmaxHSN63qF4Kd/S1inUnOyZbF6xVfj5aiOx6L4oNbP8XQXa+neMQ4qCXG3lFwfGyb8
D2o6SWoPAhFHELrojarU6eL5Y/i9tq2jWVX3WfjmhyANY8Ru/ydEuMpDQ4V6bRVSWJ/KU/bm1liw
glk4OiJXTPYr+50NVYkW0HZ9J4ULr28+ppF6bIf8I4CukifzehSE65DeB1p5aLFxGNMWjko6NukS
94HnL8zLO95P234JsgfjW6LJGuI3NmY1Z5CVNIvqnFgqUe24a7hcCNyH+a7hHaU1jLG1+t1t876+
R0i9abBb05lC56CYVZqU/0falS3HqSzbLyKCeXgFepJkyY3aluwXwiNQFEMxw9ffVTpxz24Koone
xw/2Q4crqSkrh5UrDWMquqy55Nrv7GCUv+4fnvcGhfpFG22wUs8VWIuuNcOQ2/XFGT7bsacU/+P4
goIMy6nQqhrjR7Znfbm7NatjopEL+h/y74dvI+j33pmGaQid6MsonypjX9/9xIITH0sP95wDRcW1
d7IQiCMrqS7d0TKznVNtESItN/fDfIYVrSuIeoqpdkkdQ4SjM3YBAt6Jd3J4d0RvPr5gezZyZIa6
QRkoddJPmZvkbEPA8hJg5UF4gHAaos+qmD6zUyWa7LwpL4VT/mja0XM6juXXv98+pUsdD4XLFQhy
sEhxiKjTGCh/Oe9ofan7b6mueSMwuiES+hnbSggtd+RDtZsW2NscILT471e+plNVcW+UTXOJuwNz
XLbFWLg1Pl/Qq/GTupMSrcH4WuQPlpv8vr1QW8MLF2IwbDRT7OvmIiFHa3xHly33bgEAFOrwxgyE
0he9tMy+Llloy80lA7F3dVLQOf5+AXhcUXjzcSPEetci7/RkGmt6Idl7s8vv7psKCwG3DalS1Bjw
trrz9Z9MezSzsiSX1vZrdEPY0NYr92E2vLD+SSRBfoHhfWp8Z6e8/Xb36szGF543mtVaKPUYXwVR
y4/Sjve3x1/7fsOBIWDyplUIDs+XZxwVdZqklFxovNPHgxLuBnUjPriM5gBTpgCbyNGv8POEF6F1
MjuaZEIAKbvYSeE1Vew1BDzEtgWQTu72W4WvK3cCuE7AoKGl0LFF9Fv1rqDVZMfkIveym8enqrvc
XrSlAAdkMMjswpVA8lBEdfZ1iOpRyUABanoOXb2524mZD8/FX6mMMUkJAjEYfiLD3hhGt1AatFIx
N7Z+axbCzcCNrws4/vmFuQXx0Rzo9iLxkz83zOazEG7GBL5BOBoYnuqja+hfpd3YvgOLe7f6QJQT
GXD4MrCWkaucLxaweaCYSOhwqYrStWjiVhtP0coy8RwcSiwRsVvigAqKLoCtOrQX09PbM1XvtsR5
hxmkKNF5Fha/6BPXErrBd5ncX5TkqcgcL47y+/eZG/tAVMi8YaFotyLbUI1j7YyXJHmIDrFzd9SO
G/v/DC8YlDEZojjqMLxqvrXZxdzdPkZLBQU7DAQYqKFA0ztYxPP9rcqRSYZZyBeQy0sPhaxkLkJR
NlBCTbXJwynuNZKs6EkMj880oAwXXX90Cr8oY9p0YcrpM1WOt6ci3oiP0WHeoYE3omqwbuZTMZWx
n0jJpoudjfYLiOXLQJFofTCZjCbLNA2Zd1vgcjqYig0eFJ7/BqxGWLvWtibUUSR9EL8X9i5iG57q
cj7z4YW3IwaynZAKw2sjWj0176qOguB9vJWc2ZqFsGypHFdKZEBMp3ul7U7OxgnbGp//fqVu4XBE
Tp1g/NxBmnp8rOmGVyEeYViWgNbi7gEljOo2MSuqhPB+u6HvAoVdFMe3ZVzy8907fS1CjFREWiyl
FcKPgaK6FfPiDStnZYl4VweUwzj8Goq1EsTRWpZqWRe08sHOn5ytlOja+MAZIKnAE/lAXc63oJUq
pWiSuAsQgQSTG3HvXx4gKD5q8DTcBkUwQVRQHdkaSPwDXvSXoFY3+3V7/bkZdv3YYYuRdoGzjodf
B0BKOKNN0tWJAXhDYJQnKUSVphvaJ7x1qXS5LWhlpVDlx3niYM3yfkLzlQJwl+JGh02QmG4Y+cqG
6bE1PP/96i6klo2uZyWG7+mb1H/X7yUt+Finq8/nV+V6/DHp8r7H+LL8TakCEtxenRWNBPgBYqaI
UPPqYsFalkyjtsc0bwMQq3xnZb23esmVWmuPHgEbdsfKpZ6JEp69TMs0BPuzNkjYXul+U7or2mhD
xtZ0hGNbGF1hmgOmo8R+SHyJ7hzmSsnG5Rbt8489+WfRRN2BLhpJhUL2Nhiq3k0KyQWrjjsZtUeS
vwo7NcnWtNYuCww9vlGoOlhU3o1miWaKUUWCMrLC74o9oGFjXKb6Kabh+DgQNj5Qpadb9AgLrDMm
yuksAJr7D0OcsJxSSYCPKC0SVFWqv6DruBniNcktEFv06LtiOX/7Jm73ITXZU4mlj91casbaHWyz
30tViz53IZlyNBqps31lWNHGO7HcbpxZgJMtXpKIkhL++/Xl6LQkaRjWxWHHetg13SfTIH5VbHXR
WW445CAqi5ISrkVE96VqJttIa0ICs3kiQ3zKpdLvQW2ZgCchC4DN3TjGq/JQAItSUeRFUUs8n1fd
oYJz0BISsCx2gWV/sNI3dfgsmbuwPKl9vCFuqcOwySr8P+hjxJDE6ZExzYxhirHNZB+68laL4eXF
h3ZBM1BEv5D+QWRkPptIkbts6CgJ0HjEz+3HOj9PW07B2klw8MzKSIfDOxCdmrou9SpGtiworcYr
wcsXdhcoNy9NJf+2xvyAcgovF3wkGQkOCEKdg2AjOpRllMRZGrCmZAcL9cOJazaK+VDmvbYbVfD2
NrYOoks2tEdmo0SbKkq0R/Odb8DXyn86OqFNmVRKn3KEiVxCnRTI3Yz9uf2dy1UHHvjqM9X5qiso
FQsZypSCeoyfWz3/I6FJitpZp9tilmeH992CpQDeMvTMswUxhDSDM6p4mdSzpezu7lEGDWShxw8v
mwagyRGdmSlpDHOo1Cpo9lJ4ccrg/q9HJh34MtSSLBP2sapkTK9ZFdDOM6hv9N794yOLDisWhhp8
beEiZ31nyaxL60BPHsmxzf7F4l8PLzypIamNQqsx/GhcjOyNbcShVvaWM/DwXBHAK4sq2TFLpCaR
5DqoNN8mu8jaCI1vjC8m7lgt5UkcYvw+9fXQ7Tds2JUbcP35lnBR8yYpix70PoFe1yfaon+l03jj
ZB1v7/FS9SjwUKB4ABIFWOIjJ3r1CBFWjU0hG1WQG8cpMdypChKj8hzy87acj8iioHhQwGLqIIAx
UVUq5rhzLTRZpDR5gK/RPLuxNU/JzdRzCqruYylxvBIUXTsKzfUYO3nlm3TooJvAY/wblQ/VqxUP
37RwzP5OY0Je0H+kvxQsTg5KF9kvjFjDviawYuRoyFR3qDRry6BY2RFk0DgLAo+tAFUw10m9lOly
ZOc06Nr+pKM3/JHRZPKrUHu/vVZrglAni2w9QFfa4sHWsyKznKSmQV3m3WfUYMiPFjoDnCel3Kop
Wdl+7DqwrzpQwksyDs0eaJKVUh6kw7FNT1H51CXnsdyIHKxcFQ7E4Q8owqhoyTpfOWSQ0PE0s/Kg
TJ4Ue59uFXqvLdj1+IImYWiladoFxifsrDqfGHm2043ruDUFwZjUWDugYhkiZOUwvpiVf3vLlzYy
KojgqnKbyUDqRbAynKxV48bUhiDRXVX/hmwzDJko/jn9vi1nOQ1eqSTz9r6axiPa851opiSzDND8
BAU5Jru02tAmK8MDZ8f7jQNYi8ShsBG1yhK71uspGNq/8bG6t8IDfUq4yYKHFLh5nCXhHA2d0aVy
5HRBjX4V2lt+N5b2PwLA7QRYMGKCC3ugA8WkadA+6OvfqvWb3v2goioCkV8EJWArIYw6X/1qnJAL
lkYE6KLQSw/oQbAhYHkRIIC7WQDxIY+kCae0t9IIcGA2BEZquFEV2PJrmN1bdo1F0kE1CGQXYP94
VwXECkVNHbFYYgQNeqJC/zUbEfilTkJDRBAEISQLahskIeerNLU0Rq1WZgbGUy1/tUu6S51iZyhv
t6/CAu7D54GgAW4DloxbOIKcUA+bmCVWUMWB8gus25K+r/52428wNx2jYsPbW7kakMZpoRDFWeI8
+jxG4HyEtDYGv2xQ5P9iWzAZYCWQvMUjKwa9psixC3nIm4AqpvvJYffyLWO5MD4ybdyL5ECs+XJ1
6BNTxXHTBMChe+oOTaw2Di9XDnMLgSducahsFawEQDTPBYATykpQSt4EZtwD6frSJC918Wh/kb6W
6bS7vfkruzGTJZyxPJNipw0hSyoQQE08id2L2+XLBU4QOHMOD0OI3cf1QdLNsZ6awJCf21o72mnn
DpYC0pmtLk5rc0HCBKxGQLXzElRh3SqawYWpEE390ZiHyDrcv1Rwj6C4HNS9ITkzHz5CkESKSMqj
Um5r7cz6bjsdQK6r8YWtKJQYmLuQtEE+PUrEo9YG+nHtWMG8RZUVPIFlMLssNbQK69IuIPqfYvxW
x7/L6ieVv2fDX0PZahC1IMrk245qCHQrhkEC5iSuoa/saaOT+glRhDZwBsfN9Z1MjvV5BPdnI7+Z
1HPoKacP5U/GvHL0+tAn2StKq+G/ocL29r4tCsfFTxHORVE4TqtKWhuMVokO6c+d9H1MvhPpOaW8
P4fRBFP8oiaX22JXniBcYDCLAPULs1KkkQWBvlZlaQw19F5/BwIGOJXbAtb2ExSSyKnh0PAk53yF
h1LWJB3UhIFlNTuWHCunOnVT5an6MXOSfWF/uy1vdUIGLyMAiQYvGZrLk22W0Fpx6iA0jJdKCv2h
HL90d7Ol8N2Ce4FoBGJYXAvOxfQDyZlawv0C8YNUHqQtMDb//6J2RdktLDNYmAh2CKaBPoFNQorC
KpCrpzo2/X783NpPZvnSsGZ//4oBOOmYPH/LEaHzqeSlHraRqsKxj5m2m/RCdeOxZ+gJam0R0/LN
FmYFEkleQ45QCwxOQZQRGoWZDH0b9OD3es/Tod4p8VsR9pqvsmiLwn1lDTkQUUVyFVgTGA3ziZkA
5lgZSNcCiQHimoDD/cFWj/EEgr+7PSasHY7DR2EPnkPBkI6JFevdxIP00Y42jdfZhnt7k1ZeDfsD
4oC4JjwPkYKjVsIki0erCcIixMPkx9VWYRo/UeLeAPOIc4ADveze7hBKhkLK+6CJsj1YCl2LDM9y
R47d6LykVvHJ1Bhz5Ui+//jBlQXXH5wQVB/Iwk1S5WhEK5KpC4ZQc632Ha2WvWhU7l8/7oMgdAhc
Pa/Bmp+FamjCTisR20u+Kj+nH/duDqL1KD2GGkVd3wJSzytV7RL56aDr0kcYRY8IZG08i0u1Nhch
POttUdthDYUJLszemwr7iJ7kn9A2agMuonL1OD8FkANvAbcG/uYCAtuyQR81WicBDesCvc6GDgT4
oe5ZU/tsOcVJV94jVvu1Gu3syoyeWJiOP6KE5D9tdJXYO6nZuwNoVg6VqUeghlA6tyhy3W9zO9o7
VN9CyC2fF3CoYjs5yhyRf/EBj1Ta6+MUJUFCskOkV56tHPJpPHX2cDJh9gKZenuvV/JUkAgtydn2
eCBOOEltx6gDglISpFRWPF1J3UJ9cv2mdHwil/3OolHvqpKj+cQ2gQ6LtF8V0we84Wm365uk3Xhg
VwwHfBAnBrMAokTpuPBUTDVDPhplZgEhX0aKZJ28Y+ljET7Y/ae40VyqyLum+umYW0nWpX5F9TWU
xQdzprmoJ48ntZ+YlaaBAXreqRzeQDzauHFvV27aaOdcq/2NtV/ZbYS+EPxCL7YVc01VyzJD32gS
oLWgO9aPU5l6sXPsYsPXh7fW3uvSJ/TL8jX1gYKAO1feHQdUq4aP9GUyemr2fvuDllqZVxqgpTP8
K1SviVHSNANNxxR2Kfot7+voGG05iSu3fja+8K4w8FM6ctqmQcPOaZ27dcvcdJOXdmsWwgEqU8NJ
UbSfBlFi7Er2Q9kkft+Yhy4YZUM2mpEx1mkw2l5VnAb1YG0BGlcnAaY8bvLh0RfLmiIN3lpWjWnQ
/Sb23lE23J7VGVwNL+jfGsamQ8GwFMAn7ICKBUXeFn3PguMbPKQ86Y4MM44UtJqwD71h0siU9DRI
xofeKd3G2GfdE/629GOepX6ae1Z71qf3Idwi/1u5yiBL4ZWkUPrw7wSllhvqYFR2mQaq82Sk+2TK
PAumkvyCao6N935VFH+CuTuAWLYgSlc7JAN0ho0q/Sj029QNw2MaumV3d8ZHAy/cP4K4MXrl27Wq
wXK9hCBdOdvlp/p0/9038bAjOIvgmiUmlIa+6pja0I+736b7fuPArS6TqWE7QBQNB4D/fvX1Vd+g
Xtao0kDSPPSslp61H+hil2915Vs71/D9EORUPpLZwpkzE52VVMfjMQ6+5SBn66Ka//ZCrc7kHxGL
nFWhZGpnmiSI8h12u1DPduJ14Y5umrB8RwXjBRzo/53Mx0t5tWYkHMM+Nh1ANBS3IXva7Uc07Ly3
Gyi/ptdSBFVQlTWz884mQZO4fe8WW4mr1VnATYJDAVAfgAbznU9lu5dkM06DcPI0RKAGN89ORhHc
3pXVjQcMC2EWwLIXQAnwLhfILxrYFfRhNqOv1nACHdptGWs6GVxunPAcEAaIms8EtlGrjUaZB2g3
pST7bgsburZS1+Pz36/2O6/AWzUpdR5MzhcD7KgJgnYREPmps9Ux6MMJFo6W8xEiRFwKICARV1Jm
WZhYdlQEhMa1a/X6Nxrb6C2ienIJjH5bHE1gs1ItPuRl4zZMd2uN7Grr3hIyHD6UHqLjMVQOYipi
OCWhemqbBIktNdxV1t4mG9bkyrFwYNHAoIFlC7dMWNI0HVrGjCwLVFo+l2H4K3WaUzYkG+7Mysng
FUsWPFmeMRVdczWrgRsmNcTEv34YW9nrrdH571fnIpmqCnWIVRbE6ufUCrZA71vDC8daGwBVqBA2
C5zpzdmZ9MvtW7O2BddAM+Hre/S+isamJoHRwtS4SMbl3jpNfoiuJQgTmFCopNaMS9B3mb7r3+6d
ACenQ5aGV4FyNM18+Tu9cmBSQrWoaXVQ8y+tqoDs/u9tIctNmAsR3sfRrBq0F8WrAgymR7WLXmyF
DJb7MJcgGN/hEEq1PkAC7Xo0sntxHM8syrvv21yIoOzNus7NPML7i571cXmaikd5i4t3dR5Ij8qc
yBtZUiFxpozRBO4IbIcl7adJcXvUxTvq3Z4Q5nElRHgUh8gpEfGDkJ68JfHvKtwITKxPAjYqBw5q
C/aZiegGkwesk6SmXpUxVPYjFdRsvb0rzjSfx3/liHBb2IwtOMNhQjTvpHX11M/ZYWj29r63vPoN
bVPVLbztSmJzLlLYH0PtpgRVzyRI8tolYwyI/anLniTieMgOFcqegkU2bV5v3x9+CecP2lyqsGHa
0E9NP0Bqx0nB/HI8WtTV7092ASSBskIwtaHr2aLFzlg1VtQUEpazBxt++KzEv25PY00NoMWeA0Of
g8fE4LWkV0UbJxKFmRy7Svg5jP1/IcBAzJXTxQITI+zOFPZoWURYFkjlQ+hIvp23h9sSlvaxDh2J
51ABbwYiSoKEwRrVCY2GadA2PtWpZ5OnsnmYSOI5yf2T4fFJm4evkO8UsQBZBty2WfZRECnFTosf
rcncmMzKfswkCJNxommkjQQJxXOl7Uprf3utVoZHJJ83BtHxwizC4BJhZCw7OQ7y+lR4ZXq3warb
iOIihoayc+T9hIcx16dEkWNaBqz/QcFl9/P2168osdnwwsOIzpZlXJcYPk28ENebmL1v3tuTDDls
kGCCigiGPSeYEx5GBEm70K674lXW/SIvffRv8A1ybNS7Tbi5HOF51Ie0zKQWcqzqtS/xQP6+vVjL
rUYwAikiBwFp4ErEDJtjZhQwqzR5bX6Z5iMy87eHX+o/RNY49gKXgXNVCAe1JVYvd6gKArTK/mbK
4558luLqgCTHt9uClpsOQfB9wOqJE4v+1HNrKGKpPSZZGwa19Dlv99G0N7eM9pWlQo8k2O2AQEHf
inNRC80ZSqT9X6NhV/4stioJt4YXngo911mhOhheYm/2z7LZgNos9R8SJADZIM/JG+SIsOu8qnO1
Umv6ipZVmvYaZ+8OfTUTP7xfeYCzBV4Nh7zhbujCPAwgmK3eaLLXUspcw5Rcy9rd3uuVlQJjE2pE
8GAgJm8IF7zTtcRsdTt/fQF/tTugzdP/Nr5wt0un0yVahvmrPu30/pj3G1ux9f3CnQbCu0f4Hd+v
Dsd02Nsby7NyFZDNxrOjoZga3UkFY5cpTMZLWtBXYv9gUuUaBIDiZKtrwsokrqWIgbk6H/IqU0r6
Kjlu8ct8u3sLZqMLeiPVa7vIzJy+grFiGna1fvcTBFouUCVxLjwEYETwbcd67K+T0Ff0KWXEH7cY
VVb34Gp8YYs1JWxSasT01UI/tQ4OgZdtBZO3RAjbPEwS0lzIJ7+q+t6J/cQ+KFudzla09/UqiSgP
0tGhsAA8fE1tq/s9ohF4oDM0xjDqMtzBxJqOt3edr8rcWuZtL0Gwgno49KYQzcwBhBLShOKZV2MY
0FuZ+NFwKIw/tZG6ufZeTfeSuAL2ARJ/YMQgDGaz+GikapgRdFOnr5X0I6n7bRaL5SWZC+C/X4VI
2jammloyHLPqbLIT6/e3F2xrfH5GrsY3jCEqxgFXPZyO6Bi6CXNbnrH59wuatogIm1oHCxRlfqn5
nfNM723Sjj2ADuc2gqHBNlcFZZuHRq+NqDAIEIQFAKvI7lbmGB8xXmSuUT4Ae3O+RFYcFVmURWag
Vs/l0dyqa18+q7PhRVt/KstKz1PJCIqqfLZ16Y9jkQdQRvkIaRzsjvi3N3x5I+GDgYcDLOzw86Hf
57OhjLaD0oZjQP34Zxnvu9wbnQ0ZK4cK1Si8pgN5Prh7wgOegZzZqY1ODtLy8zDstC140tb4gqnG
0HZepRLGj7WgbD6r2saO8zWYaxEHjjCnl0D9F+w0Lv/6UhDuklGzC/LirMlRdRqS6hmUun9QMfaX
DdVDqzfxgxO/3rk1qEwBFyNwUDhqYGERtiZWOmmcYrUN5Ia4he4aVezK1teo+/0v5AALh+gM73co
Tq/S2kGyZRREJyiErjs/Y36pl+75tpTFzccsQKOscmMXZKWijxYOrcUyUrRBmh+QQowtXyvvVV4Q
wevTOXsQh1YIbyQq9dpYAct1gLbUk5e0/hg748ZZWJw1LgOhfPDLoKEAqm/nZ4F0NkVnKR3Ay/CQ
NcevtxdpZXRUGKIPKAckLdmm7RqcWtKYjQGKtbt9xHb/0/Ca8PFS13U1nTB8bz8ph5bca4aiEvPq
60WoP8lDzaw6DN9I+2hn6PdvL4ZHCg9M3Lz+Rfh6SktgyU11DLonpTh20en24qwc0NnwgoVIVTPs
QgvDo4OAbX/SyafkXg4tIJXh2oPWB3A91AWJnSJMKUFRXcHkIKlDN3sYnS008socIAA4J9xmXAQR
qNkUg1r2YyyjzjB0I0lzh4x5Xb8Vq1g5pmgziccC8D+dU5LOL4HhIICA+ywHmemXg29vFUGsTeN6
fC7/SuEOneyU8YDxa/klSz7nxX5KNizDD/aTmVLHXiAfzPcBqaxFLRgouG0UlmpTkEbtdJLkstyr
tUr9sO6iGLq2Pse1fdDt9h1vS/+bqROBMdHLLHXTVFWCREpyT9dTRd+B/TNGpbeduk5dkxOJI+oB
s5g/x3Wc/IbX6gxuqsu9tFfBtem3Vm8+2JPV7btYzQ+I7aFdxVjQ7yhipi9J3pcDkLxT82wNTu0q
khV5qd0bQaqpdfOQGaXvWMxvtJEZnin3duZb+Vjvw1oed2SMpDN8ZW3fUiU+oIk59Uu5j2NXAxRl
j97F0U91iPtzOBjfpbobXAPAN5fIXTvtytoCyFaNPFkZ6HFyqom4mkqUJ9QVSm5TTU3pVZJuvcVF
THd6nMSPVUoar4ppfS6Lcfod6Vr3iH7zAL1kU+vZiRJ7tlTL+wocoB4wkOw1s0nkVbSoXTtTuj0I
9mu3QWnFL7m3QClSmHowaOXUu6AnCr1xLMwXNMNQfqW2PRCvpCM7Q/fLEWAPRme4Uhg6n3sykD2z
op+NHtpbANvlYcSjj5uLqBwOPJyJ+WGsJqo3ZZfogaaDuwJ9A5NdaP66rXuWF2ouQzzwfcuqCqCO
QEl85zlmd2tODM+DTAhygN5VrKm1tVIrisHSAnOQHmqvAM7wX3w/MFC86Bi9zETFJulFlTcRti6C
4WCrQUs2ZmBikee3FTO4EsB/v9IIHQp9ImUw9GAy/oB1yK1I5LIU9R5boaBVQYhdolwX7uICUdXp
aMdAQ6YHqf3aDwctRNfvd1vd6n20dqjQoRcQDq5GF4l0s6Nq38P/RYVa7cbVAwHgk1Rfbu/KwpXg
NDC8XwmK4WB2iegwlqLrRlUNWjANmj9ZmVsMz0w/Ke0Xkv65LWrtAAPCB3An8JTAOQhvc13IfSO3
vRJo7DJIn7vD7eE/kini/qPLDiw7xPfhsAhOHVWHRFHCTglaOrjO+Ddl/QE5JC9OHxz7t1o/EPbU
y5En1dauLB+H5gtKFVxmVrspD5T8uW+ec/ZLm9CweMPoWdvJf74M/O/zkznVra1FDmaekM9sckcg
8LoN03ltcXlBI4o08dyCqWougpoDyUhfqaiKPsrj4/T59uJ++Hji4sJcwAUzTdQFilQystzKKp40
nHlN9qzCdnOVegNo1ciR0tpTR+oz6ZNlg4Uu8rt+T0t7ryR/QrAJRMX3Ij+q1VHaMseWk0b9K9i0
waHKe6OLoRTLnGyzhjN2lknluelme/flRZ+PL6jcUukSUhOMP7K/vWbtdLXZjfRkN93dHsNckLh7
LNT0socgDU8TeJ3TZHJvb+DqVLBOgIMBvrGgAop5fj9CvdxZ14vPIHp6bcry1LPmezVs4R7WRPFy
M2hHkB0tiEFbOF9h0hYm2Gj6Z7OJDnWFBG7tUE9Voy+3p7W8WSqnMP6vLCFsUBVR41AKWa30puE2
ozMq20qnr50yRGwBm0NvGc4iOb9aqdP3epiExplZaJfYNO5WY7W1SYBqG1l0XCBk3gTrIY8J+irg
vTnH+uDK0PJl2O9weW4v1eo0gDzkPYRg1IrwL0kaxikFu+3ZAQ2w7EpolnJbwOo0+DOCDj/obSFG
pUyi16HRTJhGS9FzQPZTUl9aadi4K0scBzrWIP71XzmCE2apnQ14oGycEzv0Mg5nzpSdxl5bVCDS
Xde13igXbp29a/bX2zNcWUJev4rjhtgBqo2EjXIUEqPqxZTPLILn5DrK/vb4Kys4G1/QN3HUDCYb
ML7Ueprj66mXvN2WsHI3ZxL4F1zZSFaSOknUQEJf7RX7WwJQ5S+yBahfWyYNjJV4LQBKQpBlLqQL
wRprt718tqwXGr/cXVWGeK2G8nQkXFHbCmt1PrwUmSxutU4+Oxr6MHU7Etou2cpnLbICghAhsBb2
pdTIIeaQTDkciJ90LDzL/KywPUmONdvYlrWNv5qSeHWqyuoUuRiwLQl7sXLzh92zB7uKd7d3fynm
g2iMl45D2uIRQI1NxOQ0nABv3iX9KdJclm0g81dFIJ+ClwbUyraY2o+NPNYVNk1APB3gJXbpMWk3
9MzyDCNzgiI23kgHoU/RZI1Qf19qqTEB4mh6SrVPpWdDPefDvV3XeCTmWg7/jqu7UuEYT2lqToEC
CqTf01ab++Ut4T23NJCrge8MUGfhliQFAeugVIGAgnkT9VHTdHuzt8YXnkY22A0iJLUVpNnOMEDE
RPUtTbyyEzAHkRbntKgcgThfoaGJ1Tg1SRgMyhT9qNMwPGe29YOi1v0t69DCM9UKFRwbAIu6WStN
e15J6zpEfQzj/NSpstcx6U9loP3jaF9uT5/b1HODdaYlRArmsQK7Xz/iAk/doxYekjqQk0+qEwNd
uBXqWhUFJByKkYHAAl/5fBkmVVIirUnls5n+HbO3Sc38fugOSRTkJd2ISS2XHNMygZVE8QBqecVX
HOVwNYj4cvmMunw/l3+E3ASHdaX8uL1863JgWQNTgSpAR1CyVgamKNls5DONDoqVeAXZxfqrRn7f
FrNUF3w6/4gR1Oyoj2qrNrV8bqPYy6SkdnNDcnsl2pjOmhwOxTM5LTcQYPyyXN1lvFLEjFiinC37
GKl+ObnOxnnbkiDcBQOVtApiecq5sYDBzY91CODlxiz4V4pn+noWgkZCC/gpzybISHXXGv1siwBk
dQ5Qe0iQINq58NCjERFVJaTKedJ/oEsjLHan2zi/q1MAkSHXeYgzifmXLOoLp4tz5VzSzu2ONiJ7
t0/UlgDhRKm5nBpZUyvn3nhr9029QYm0rKKGYYCil/+fwMfvVydJp2bF1JZhn+v8kSF/3LR45zSr
f7dYdzRt1KRO+SEcmrestXwiodGsbu1kkIqUZrpLdVQWpTm6DZDBj9G0t6kTn6blBqR6dREQDuBk
GVhjMf8MuvukMkpHOXfxzo58sL/+i0X+Z3zRXonQAXMMU1M5J8qBJCe2pVFXvx8YGZDWIvS+6KiK
rASNulDF95tf7Oby5fbXr+k23cbDhT+whMRny5wcOlZ5pHID8jQNjjeah7aPd33f+bclrVmRKGn+
YOtBDbcY8lLb2tCiWoa2HsnJcrKdkhunUbe9XpFadxxQkGtvUbqvzu5KpvAaGZldJ2MKmUiQuZJz
mvJHVWOuVf25PbdVZXElR7AvSGhmI2WTfB7zr+BEMIzvUfQvohYgh/pn/QSHq1PqBgcNMhB9+tT2
46dWQVKsRM4l3MJPL8vA+MW+ksXP5NXFztLWCsdulM/ykPi8O1/6ZLFdYqJvwFjuJjQ5iUA2mFfv
xfC1lOEDvN5ez7V9Q0dI2A8IwyB6Kby4jZxPGlhasJ4GjKUXcOWjg2231TZp7USiYQuMFSTx8Y8g
RS9qA1kpzLKPP6XkpWo+Sd2lji8gCNnJ9YZbs+Q4xppeSxOUMWFaOAw9pKGK8MFAA4kEhCODzjzY
MDtFLk/M6I5FUvp2VXmyPX0fBuo3LDrKmuK32fQtqmyvYWxDPS7rMubfJSrxsYyaWON7baWF6zh/
tPCUWojyta5Mj3HquLJCduFW3e/qDv+z9qKdGNtqkoQMN1PVR7+M9a9mL/llUu8istWccUuUcDkb
AGJNmuLiNOM+7z+XvV+wo7ZVOrn6GF7tr0hi2efjxNBFRz6H6HpHlGEfmtQts+JJqUJ3jFDhGoE7
OxkDI6f7huaf68F8GBkYFUi2J1F1rFAKQeLU1yLqEjJUHsui4+17tRYvQs9vuKNgaEYRvsjo2Sel
UxOHH3n6UBToLyjtFf3UVk9jharrLHyKGWzPnLkDUqC3Za+9Y9eiuedwpVPstE1MHH/5XNW79IFI
u9vDr15mkFV9ROWBmhFUvYl8rQR3ACqL/nVgpGdZ6yYEGf3muzb8iOMtbMiKPN7uCbSlcAqATeCn
7mo6ado5teQQBEXCXVrs5b/lcBi1vaFcoi2QIdcMgqkLZ4pz9mkgFgN/1VxUTFPZMeMMK2eOfyt7
cgk4TnI7CexQRqVWl/mAau4HadzfXtKVVw1yMT1oCORxxT6RqKCJqzCL5XMXHUziG/H/kXZlzZHq
SPcXEQFIYnkFanPZLtPudnf7hegVEJvYl1//HXzvTFep+IpwT0xMvzguWZJSUirz5DkuWVP3XnCK
CxPS3kTitGMtxdCUPne18jOQde93uwsL0rUZq11lJhnWyQRLDVhGwNPT/Y8mpNsyzZW+10eYCJLn
ur6L342Shf7krNsDr8YGMmWckB6GYZrxFG9qrnvdtAEmxnv/SoPZCwDQuVn5qh7ddCxqE5tMfl7S
16RPPaADf+WrCL0lh7I0PNdRpYA8jZwz5lXEmywxJ1+x72xjVyqxM6Hp7/ZYFo57sPH+MSKthpLj
FEZRdPItUzhKAbkMKEBr90m8cuCsDWb++9kBkOZ9zu2EYjB0E9WunaGHccXEQjJllihBzRsI6bnu
fWliQAGmaKg9+aF2GIc7hFzdS8/enaUEezHgmqhTzICNqyxl1RiR2amTP2q7qtpV+Q7QnttLshRP
gh4ZRNsmoIxgBZXmiqukxnU0jj7X9X2ghk6ctKcWaJ2Om5uuAN5c03dZ3f5uSH00OXW7KnMbsrZk
C6cNfgZwCshLgY1YhqaodqdYtCSjb7g8TVw6Fe7tgS743oUByfcijXaAHJujT4FBTjeCfq9T1cmq
9/Lwwb2BHURrCRo2Ab2QpjOoQ9GhEgfudXDwOXaychosRQlga8abk6IJeW5pvfQ7FJIbkMwpI0KZ
DtSnfF+SzC3MY0KULVpdnVF7NILUqdiTav54/wyixxWoGAAwcK9KLt8GeoKkhUr82tg21g9TRMjL
b8lKCX9hY6FqhvoipE1QMpVZZzogF6cy0YjP0/usqbxqjEFA8jsvbBdV078Y0UybBe0yA1keKe7X
wYNLxpZQ3+pPU/DNaE+pBnQYX4PILPkeUJ7A/QBVspAnqHQapekAO7zeUHZXFw5pHTRzrPj40iY6
syODYutRT80ODVR+bz2acem07ya1h3efG5AiORSbgI8iMKAmd+iwTdcg/NcEVLMBkNrNqGEKLJEU
icZ9BEK3QqV+oafqrmZt5QitjR1UvLN7EiJPFEx1uSuN4pte95qDp6Nwa2AJHDvq1io4816Vgjts
Y+jTgyEEWREqBXcZC0gRKT3zi+a+hHhDfq81K0+8ZRO4c+eiPVq7pVOpbZoQqAPBfKMW31Ia3lt2
AYJatrnt6IuOASztf8xIp1KfhNHUqDATU/CdWr03/EU+E3P1x8K8Bc6u3Cy2mtgwCuan0PHdDPrz
7QEshPSg3Ju5wVDYvn4cxdoUxbnQqG80HguONEaQsuXJEVqJq3CaxTU5syX54FgPuCpwSfl5qzup
7loCONe1lNHiipwZkXyrbauR129GGveX+n50NrYROj0Y2M0QnMqBg8FR3O7iCAcO1poUyr1ujofb
K7J4pp2ZkAZg9rqaK2WMnRoV1hG9tbVrKKAirqEW5giaD9v32zOR8jcAccbtp0q3D/BatdGqOew1
1IPAmkNo60LKz6vfj/3HhGnQWJsL9xAukA45cxSDYgtBfaXcC77f3x7H0sLjasNNgLcPGKKlrZgQ
I80yLcQRmjrKt2yNPmTJec8/L+3DvGiNMZ6XpaMblkBL+96iKzDBhTcvgsU/I5D2hxVmAQS8MIIw
3wEvX+SoEOxzZYPG7MIZ1sTo1gYk+Rl0HbIQCmfUJ8JCBvyx1zQA+3a3F2X+iHzSQ3+EmHO5Ep0w
UiAAGira5IRTP06eOwXyn2gNDtl3nbwI6ynBMXDb3NLeQU0diFm84GeRh8vDEv3+lQ3SLgrkiQ4I
/ovRKV7ccwgJbm4bmj90Pa4/hqTJC8DvnZY6DI3oxbur+XBqIzCTJVH6kiGb4VklWYt1Fv0bFABg
qtTm/0n7tLDrXiRDQv1heLKiTdyuxGzL36d4oyL5gSYvaXcWyTBL703UZ9FOpI7dr0zZkr+B+g4n
gD77uLw/UTwvrVQI3Sf9ts23KEkk6cqzbmn5z01IezSN+j5FC5DuR6Dxn7xBvysi9EWsONnSRIHx
QQOnAQRzUWS7dLJ2CkGPrOu6nzRl5cQamVy7KddAgUseNhO1gTcGcRveb5dW1FgQMtQxGBU1sokn
42CntkdGBW/EqNoS852S1ei4BEE8YNlvoujXwB3DaFqO1l77hJSaSp9Gy7+9Y94irrMt82YAiwP8
P6IZ3DbygIQmGj2q7VOeuZXm9qAkoodydBP6TIlXflWLrSBOE7vQW5rWiCikNbsyPv/9LIqymnGs
BGnsEy+m8rtdNum25NaaYLZ02l1ZkTwjo1ZBoHxmn1hEnXYyHa19sqd9nj5q3EAg/bwypfOb9GpK
EboBQoS0CFDZl6PqgfAqy6q3TkagA0REgW4B9guMbAwcvFVSaY6V1vURsIF6p+mldcjUpPp4+0dI
fvrPmM9+g7znYqO24q61TgyoaJ1PeLtS20XXEnovdD9lpXfbnnSM/GsPqCkwWKLHT86nddCmgehl
ap1oWW9yXjpxEHhVuJZClUtE/9hBLzK2BcRTrxLBDVIRehfAzhDmj2A4hqBpVRwbGyDjjkRPbWF+
Q7/MaxMwl9bZyqTO7ni1sGfG9cuFVRuUrQs7tk5ksh54xQ82z1byKfKL8G2AgBDBa1Blv060JSVV
8qQyjRNTn+y88Kbgrh98fTolxeT02UZv+02g265mhLtGW6M7kY7qf6wbeHXMgHTQPkm3jW0B9FMO
sJ51OM2m7LdpV9uJBV6WliuJj8WlxOP3v7ak2UwMMG0XnW2cKjxxHaQdd01IP+r59LFpgJ0Kh+Ig
RLs1B3U3IRn3vuvin5FCQBJZinmsMgdOFAVBo3PFOEXDsf5E1h66S65in31eGpwapGjBi/B58C47
W4Z/3rvfcFvjeMGzB8sElqNLVyzx9T4YevNUiJ9507tDtmfKr9s2rscwRwQA1QA2jv5vOTlRjawZ
TbMzTonD2QHyMbc/f+1rl5+XgjVj1IswsfF5Eilfc715DMviXtHrY2mIlcfb4kgg4oEFmbtfZbom
TiYdaiejcZrsBpK8kZP8vD2W6+MWYwHLDlInpoHCyPz3s4tMAZc7y2mLhkdoIqBeWaJmjmuzE0di
rR21i4M5syXNW1lMMe+AFj/pebgtstpjayy/1xfm5Wgk54rqqhkiA6PhaKU1vRz6KrX90IIo0Wh/
WWsC0kvjAQU7Ev8IQma6l8u5m1KzicyBG6cO/aplYO+m/uPt1fmnwfzy5AbXNuhvcT38o0dyaSNU
Rmto6Bg+AQNfmlAsJ/k+00XrNbita3dgLQPu2po2md5XH3uzizw+lOFB1GRwOnDsPQ1KyQ5qmWZP
eQ6yjdBK6Gce8+G5yJtxhxOs/9xa4P7IobOz7wDX2wtiQMpjsgO3VGvolsdJJJwAtY9NomrlJjGb
8bnOa6xhEFFA06LgvmzKbgeanW6fopHLswxIvJE6sjZ5bfIt6ZLemdQkukvSBN0i5tCiem12X9GA
+tuE9WOtpepTY1TJNtMTe6Ol9tepVJtdlfIOAjYAtCktnbZgs6fHFgylnROUHaK7rhhP6WCEJ5bV
iTuBDMktoaq8ZRH/PkBFwDGLSHNDQVqPloHyaI95f4+ehWRToevqqIkEQiQ96O+muC88A9UMYFIp
uvhStXCLoQ0cPY6ijR1wsh1NXXwI2ihzoy4xXwLFKLYBinF72jFlV9RhehQlR1lkGvRDadIvgg2R
i8Zh6ozFFPqmGnSuEuqNq9Vx6liVlh2VUv0e9lrk5bXyjMTo9Atk/rd9aGmHz60NKNignRjH7qUH
mQ16fCkQsE9BxyCrkhyZQZxEp5+ssd7lWve+RCmup5muBBBcwNBBJyHX2xqz1livsfDJjKJtpuTo
EQ+PqTmsjOo6bIOZuaBnQFULDULS3gsb0J6rkxE+UVDJILUR3WPxT31rbG/P3tIeRyvVHA/PWpLy
cHjAw3pk2H8QSxkCpLHXupyWLhPQv80ckuiHRI7hcnnAihiA37oOn3jQOIU6OaAOd4UJGle2uz0U
uST1tjTodELuBNVKdDtIc2YXwTAOpAmf0F+/t/mww849CmRN8YZzFK56ddYDH0G/JU32EKTqSjpq
acnOzUuRRRu2bTzEA46y0fo6Mf2FRc2u79ZyNksrBj1qUHK+iZTJp3LHo4yYRRCcCqv4QcFL4DRa
sBLsLtlA0hZWgAHC6SztqarRMxWlV+Wkj4qjIzVTpSvZk4UgU3+TL/3XxNvfzy5mrc0o4phWOXWG
MJwQfH6glUr26E/8pJetb1Sm19bjwRhwvClsxfqSUyK/NscDqJ1fJQsSPlksNkVwGsx0y9Nvokk2
6fiNTyvzuGgHCTZki6FHdNUAFzcDadVsCk5lDir++hMoj5zW/EDzL7ddf3G9THDBkpkoDwmjy00m
xlTUBvpJTkG6IclDssabvfB9XN1zqwYOpJk48vL72Ncxuvjt4NRmH9DKnH24/fOXdi6+DxwngCU4
XeVcR6xMtpUHsXLCYa7DIzri5goJ7ybAjh9aknSeWmeWAxHXeg/Eg+bl/WDtUcNfQ7UuDhSEFHjH
Yi6v6EP7Cb3nuZ7AK2vPfGBrvZhvMCwp3AGwDsgCZPWAApCzVAWtejIQEpzGJhIbPTYmt2A2sm85
eEF4qqVfxj7PPT0vrR0aK8EN0gV8J2KV4Y4Nop8NgoztkITCNesS1B1am+7A7PHVqkLLS7QAkUGS
jE5WKFDfE+3v2GbHuGO/2qSlD1Ott17HY3SAsrF//4WFkbE5x4CmuSuFaFpqecxVKzgpIM8OYrIJ
U9NX82J/21UWFwiXCU5AdKdAAevSExGl6pPZwFOIFThFyt1yxYCM0ZxvkRn7+B8LMrChD0Xap0qk
nIKg9/IEMEeqI1Yi5lM2Mddq8mNbK06l514yaTtqtk8ds45jb+9DIz8YrHVn8lxr6B9QitokWbzX
sjXOx4WrBuQpCAtmJREL/17OgsbKkoeaBTcVD4blFRqYO8aVQGchrpo7W1QbHC14jcsMc2nF+lGo
mnIa2w+B+ilPU09XS2eyIcU0rhwAC+8atNEQ0KUhgYuXrRQkGAntWR6n4VMssKrlD8UyvCjZtfFu
VHTXaA7vdyLYs7DDkfIDtuNy+niblzW4WZXTMD5yIFd+3v78ogvhcT4jOfC0Bd7i8vtI8BV1p/fK
qR+YdlQCQ3UjRmqXC/Ad8Qk9fVlj6/5UVPw+MK1mRycz9cIm+IJXbOhNLQk2Gdrzn4GgCX4Mqam5
IqOd05tKg0JAZx5pVYYr2dEln9Jmtn8L0rQzDuvyR5eILfU+xaQ01qfQQIuODvROsAbBXbgRwe3+
XysyIy0blSQRMVNOqgbHcvlr2x85X8lgLRoBWxfIv+f8uby+jcVKY8hzHBI1sz08MTOviSFZDB0U
bWOV1Rp8Z2mr4GGOQx05nzlov5y6CTKHeAUVykkxuCOQ0u3t32ny2JTQnVZXtsqyLWQgyay4ixfI
pS1CosyuC4xNmR9qbehoWesVk4G7ACzO3VpZZWlnAi30X3Pz38/CtBQSuIKlGNrEmRNqO3tsHNN+
aXQ/rnSnyt3bW2fRHOCrAMnPSCi5qEZ6zea1mAPPHLQyOEEhYOTsKANL4xqedWEicdJDZ3XO1s3p
usuRsbaLqlJDbNZGPahW4tcuILteiTdVHaOgN60cpwsX17k52fGrPs6KyBpw808OeMjad+ovztfW
xfclH0zNOjNHA9+fCsRJTrZWTpUZbf4xAE51WwfUGFU2OQZsZoBm3mIANf2pm15YONOOdQhONjim
o8SJe1x9vbFRM/tZ5+WrmnUO01IEG+bL0Pf3pRDAdcYre33BYzBwNCzgnEVhx5zn/cxBjXHQ1bhA
RDUF2w6am2l5pwCAlUTRfggzgHLWcACLfnNmUJoHbeRdQiw1OFlK98AS+y7PMW4bkdU4epOireyI
t5BQChlB7olEOMghILcmv8WAbgnyZOox7x1Db3jePpAp36r1q5E+F04JmrselFrdXkx0l+hY91Cs
qTwtzjGoqKBRCL6zqyTqqDQRWHPnZ0wcOFR5bAfQjW6NBjpAn9N85R6a993VeGc9L7zjwQkqh8iV
ACg3md9mANl4NGUbS7sPh58FjZ0A50BmuYGx8kx7E4K4sjl35UOaDWDWt76sMyfSOksd26IKTpHx
oRgSRxiaF4NYZqJA9jW+OXyxxp0Crjr8t5uutZ0OCqRijN1aK1wlr90kC50iwhtvekhM1bOhe1tp
9BGyt7ti2Dfo1som4tYzrUCwV3rd5fRolsdYHXFXRI7SgCU/c9RgZ7FHjjd32D/G8TcW7FkC7d5v
iv15ZIepPERD790+cd862OSxw71w5KLeggmQ/LmOejw2ujg4hcNr3W2y8YSWYMeMJkebfhhj7rTa
Xje6J4U95oCGFEmEPMq40UHAKHrVMVQOxjhrf/tXvTFKX/0q/CTgBkA8gIfn5bYOaDoaWqbZJyN8
GPTGG9rPNiL+REPLE6TZx0kBwngrpmMhXomOO2mERFH5VVEnlzEoAvDvYV26NBbuNPhdY3kUepH1
uB2b3wG/twvqBeVaZuZNr/P6RyOGhdeCyFYOy5ugNFvOGTTC8WtyLkABgIpD+DvvJ0/X7pT+JacN
HnyfG/FQZOYmIZsO+Rs92hF1m1GO9CUBEc8rM3IogR41Jd2l1eNkfhTdrqOnuvBr+6Wn+2l47Zr0
YOQ/s3JAatfai2glRF4od+pz8tEGXGKmF2bS9WhZU95EdUBRp4bMa/So1HdZchwrn8HluXhpyl80
PqDQ8W4R3vmmoTjSgXlDS4sJ3prLta+rsa+6EHAxI3hqxYPwb/vWQqALxjeE5mDiQGpGdnhaJ13U
ipKdwFT2YA9g9DSQp5veSYfyzyjIPIA5IXnVyGLWUIkWZcVOYDr0muC+0cqVJ/dCSIGB/LEgXX0D
SFa7um7ZCTDlkEEwi3y+PVNLBkD5jI4iWAEMRT4aqJEPQ8PYCf1jjmPW6V8MwEKnDRYCb4Kr9BjJ
QShTIzt9ysBXus9+/MWvP/u6ND1VVdukbfB1UX7M9UerXqvJL1yLyGwj4TZ3isBppemx25F0YV4a
J9HRBzq0Jz5Yn/ggPnI98EYz3A+sXmPKX3JepD4Ac4JMFkhwyOXeANq11zoO5+14jUuxhuJQ0Q3h
JofgysrqXJnCxp/VynDj4+ZHvePSFDeQBInLNvVVclflwAZup3YFgLZmQr80oUMotOsgveBH+dgd
Wh29gxXkGE6Fbq3BCq7CNowG6cs5vwAWLNSEL01NYZHzMIIptQ+9sm92KuemYxtFhD4L8rMFhvS2
+109QmeD4EOCSgz68qCzc2lQ60tGAlskfhJ/jow7LfpWYQPFa/mqpXEBMArya1w517JyUE3Qs7a1
Ex+ojWrbRNlWWPXREv0PPNv2rDF/3x7W0pIR0LQja47k0xWGqpxIHwa2kfj1aIDaL0o+1iE9CX0N
3LtoB9pmeJuhIwE9jZfTl+oZXtvTlPjoTnGqGgHnj7JZOd+uNjCWiJzZkNyPh0Cm80BNfLwQf1Ia
fp6IcQfkA2rrzQ89LB5BzctWdtWyTQoBPfgEKF1kP0TdYywGmuAeRT9R9Gz0ArzTryiE0O4IsvoV
c8vT+F9zMvOIko4dujpIAnJJ8Jrgbah2JbQU/8IpwDCHgB1nE5ZsdtKz+BlI5TBp0yr1U0hS5oPp
s9H2p34t7bm0pQCpQa8jriNytYd7aww0woXwkxrs4DSc2GdeRruu/RgHOHJvO/qiMROKzYCsooVB
Bs6NLA9TpAcKf6wqr6AoTRXxwe4zZ1TWsPJLpubuL+AsoD2OKs7l9KVUkLjNauG3NU6j/mWEoGc9
/cBT4faQlnxv7hCfqQaBXpVzRxkr2oQQpfDLNNS2SjKT+04MysnaT0Pnz4ha79WGNisTeRVFYJcB
mYt7EkhptDFJB2Gk8Fo1Oaw2+r2m3NsrCYC1z8+Te+Z7IonbPC5D4ZdOzz0AOW/P2dIGOv/1kmsb
vKgVvcCvt16LEu+2bnCNlcLx2gjmZTsbAWdV2hrzCKZ4o9SrjYxrn5dOnJ7TKqvQuwBSmL3yiCba
2xM0/+cXjx4sL7rSgICHcgFgytIEqUB3dKZBhd8o067I7oZ+K7IvvPiQD3um78pxzeDCbsGFh9cJ
8NeI3u15vGfT1YJ9O295lfu5WgKs24TKvZlUaNwvdMULR/S/3x7gor25ERCXEUricuQwVFMRlO0A
e/aWP6P8+Stfa494Y4KQJhH3EGITAzCJ62ZTNmqxoYDny88MdPE7oOVX3B57ygVICT3qT1WkbHjR
u0pqf2oyZVOx+JQmI+gWAALqyyedoWooYo07OKbbj8U0DcfWipIQ1A+heMYSauDRtlJygB2I3As0
SIkuU+8FYbEnSkPdiDyuHAP/ySHIae8YdRsfw4gH7lD1yVNdGviWUHjuCqVCZ5Ualhzsc1WE1S5c
I6ReirypMU2bHBmUzkGbKfQMeGjvI1Wd7vGgUw5A3gUelomfQFaQa1vSE+SvAUFxUI4IuKOX2Wtv
tdpJLbVXqwi+iliBCgPPGmAQ40Td9IoJ0WETmp4gSDRp7hBu/dZIF7wQRdUdewgNbYOH/0dD1MmH
VFDuq1pkpx43oFccTFF14BoZnUgLtTv0lwbf7ETXO6cNIUGqJLHupjRnd1lqzmqkWuVoUJp4zIaR
eH2R9I9VlpmYnr5acbGFLQp4IkovcyoTRTf5BDC7ISV4X+HebO9/ZbW2knxecGE0sQJPhPo96EFk
ckfWWFCqYDTzQ1o48fSqJQ9xf9dhAm9vlYXDEolKnAEoniMQkF9EvJ/aKmji3E9HUMon96KygOJY
AW8sTBZiALxIcFXi0UWkqC3SCHhmRZX5WXQIns1xLRl4fZ6htRx4+ZltD69S6TIuRjbVWqmkvhl+
6pPAgdDD5vYsLQ0AtDDowkZa4Dq/gZY+NVaiPPfj0mXti7FWTV35vlzBFlk8ZkGH71N7Y2+Qgvyf
fj6TIvPQTgKmjvi8eQT4u1lrvZ7vC+koBPMQOuCg5YMEkHyf1GMaVlEiUn8yWrcW7YGQE0J0nHgH
dZUce2mqzo1JG8/qU5YldpGC2OJo4TjRn2/P1dLGm1F1SBOAdgi5jsu7iibZYFhAFPhNuCmS2ml5
4WSaV2xvm1nYd+CjR7MQYnAV/CzSknRRQ1D9ybAlptAjWn6iFdsHg/76N2aA0UHTG4iN5KVBnFgq
jMaZH5HWR63B6Xt9L9gap9BCRDETVuChDie4hliGaL/JZk04f1R6R7fbjdHzDdUeoulkcHC1dL0T
rLXCLTjCvEQI9ZG2BdmbFCRxmsPntKLyoyclyzdVUbx/08+67DNVC/inIBpz6QmZySvLLIrSJwL5
OoetlU0Wtg0jyN7PJFDYNDIBUFzYJEkaXfhM97IPH4aXavDWxJUXvJkBYQaqanQTAb4njaGkrZby
NBA+CCGfO7GB8hYgqYrlTO/kfMIdgmzgTDgJr8a/8ovIzDVacghv+UMm3Bb/92978tJyzwzEM1UA
hPPkiv1YY4lyqGD4Y5S6ozeMa1O1aAA6gxAmQ2CMfN3lcqsKTnjAoysf9aDSS/H/9w8A9zneizi+
cK9LOz7VCtvsswoTZOr7tom2RDvctrC02OcWpGu2MUutssIOrxJwzYWm7iFo2ijdd2iZ3Da0NFVo
pbdtPOqR7JEhyFE8jdUIkkM//FZGe3uNWGjx8wjfUZKZ4dSq9D4xlS5UR8Mo/bp4GUtXN9c6ftYM
SEvN+0S0EYEBmu00dRe8T1x+3goouyJdhE4fqAHJeQjalhk1SkX4dVz9JjWCez1/f8iDBwCkauZq
CM4PyZnQZjwBrdQLn7SAZgPwtrLCC6508X3JlWpNbaMmxff7qD4kSv8JOZytEcR7ZPlWbsKFxbgw
JUVvaAFGjiiCqbFyVAiefbrtqwsX7cXnZ/Nnb8+infSiUrApTMjzWE6A6tRa3/fiCNA6roIkBYl+
eb2VuMqiJrQLnxoFqu1A9ij2+E7NmdmpkPoEDBUdzBbeHdJ1l5mtUhhBgRWh5Waq69ea0m3bZJtA
rCkcLI5nhpHDs1BNlJNO2mBGAPVawufJ/bRvk5WnzeKKnH1e2n2GWkLO1TDw+To5mOqm1jZ9layc
hWtjkKZLM7JuQC5c+Hm2tdJtv7/tVSuflyW88Rroy5SbwjdyFwSryhp+Y2n/IWVC0AVnIoEhp2f1
oBFJVMClyryLH4da/6XEQfzUJKF6oKSfVi7XecqlCB7xhwrY2EySc3ViFfXYDQQvTRCI5trD1JiR
qyed7WRja7oaLisvSGLrNSWxvgZXk2YShTjQpKMSgjyNBoCwXDrugxBdSxqoqhnAcZ+7NdYzaSL/
/fyMugUnPhpMpLtEryp7GjX0aZtjGLyY2UAQKVZZ7LCRKq7NevY+z/jH4PyiBvGiBcjf7P1n500/
KYVGSQ2sKL03xSNbQ3VJu+ff7+OGQd5pRlHN83n2/QqioHmTqWg81zKvjJ6C6Nfcen/bvRdnDQUj
APqQgLiSHavMVlfy3sCsCeagqckjgbqlCdCZK2fBkiEE73g+4qhBTCSNpu4Me7RirH7bAXeWsOST
3uu1o2tQvCGJ1ri3xyWF3G+Td25OWhwUxg2etbM59jWyPqXZNki3efeJ2F9uG1paJZQHEN5DHwxc
TdL9rIGaKyG2Anr39ovZvwbTtopXoozlqftjQrqiSx1yJ1MHE2Z1iO2NmA60Pmjx7vZA5nPy7GT4
d8b+WJFuZy2vLZ4VmDHI3E3DNjyi8bI3d0CVkd+gJfgLY3Bq9EOCsx4R1KVvC6HoDVGwWbOyGQ+q
kbJnrtYmaLsy7QDmDjAYl2VveGAb5SrwNoO58gMW5xRJWhy9wM9eIatKy0qCyMp0Xwvbh7JKvg91
gHYCcGk6XbDmjIs+cmZs/jFnOzksUTMblRQnX7WpfuZ8X6wl9+bdc7V4eDGBjwfUrND3vbSQsXQq
7Pls7diHOH40ipVLdnkEf74vjSBFQqHIVK77wEE6tf6zyvfjX6iOoFX0jw3JJ7KRT7XdwUYdTAO6
i6fP8HzdiYvu823nWxvMfEeeLUeHbkCuGdhPwHDvQJ4K2GTnxcqKh60tiRSXlNEAuAmFFZzvMark
5j7Irb85VIEvAEkY/kG/xOVIsm4kooNKKRzLCx8U1a0ehnZlHIuzdWZDmi0TSsaKAiw/9Cteo2Hb
aPu2+/0XC8JmxV7AdfSrhtrUzsNEKzBVenqXB19nOKnaBys33eI4zoxIpygIe1KtIQHGAVBWZTt8
2NDYWLl2Fhf9zIh0iPK2jDPCYERXnkxwyL6fsw+ldbw/kK5CxesqywPN644PPSN4MKMD5FsPgOft
pbgeAEFwCDkUJNjBaikX8CZVB9m+ohF/OE7o/cybdyZfcM3gyIVgCdgxEKdZtrQtAm0cKgX1Dp9x
dWMNiYvM4e0hXB/tKKPgNa7OCTfQ5KuXm6IchglUDMDdETGG9+hw/4RMFhRR0uKDXcUrQeC8wy4P
XjwGkTREazPiW3QmXhoLgz4xEuBG/LLxpuRrNeEgcdXwlZCVbbi0MNjJsAFoyjW2B8DLyI6rhvrB
A3QHgnzlgF/+PHoEkaMG7EZ+2Q6NXneMgzFNTY4AFMb18+1FWfw+koVADUJyEnwNl/NU5V3AlBiq
sPXopt0OPSq3v3+9uzEvAJ/MCHFIl8tJw8hMB4vbEfNLE9zQ+9iAMtH7twb64CDPi0QMCsHy+4UV
0KArwTnma9mgfRSx3b8qQ7RG8PKGEpQ8CtEx+GnQrIRUtAzutXNUvppm1HxlsCHIhFSJSr4Ng4m4
5KVkFPXnbFfFd/WAbhXwr4ufabuygRbWCmAX6FLiScrAryxtUa1TRMioovrbgKq7In4nSGA+As6/
L9fAJhBStKoO6a9RG7dhXW+GPHL0StkAV33bK5ZGAgZNCjUcsEIgcXPpdUxMlVLkuLtoPW4e23LY
vPv7OvBvuH6R50W/onSnaDTnRdwnxFesr53frsnoLPx84DvR4ol+SMhP6tJCtKaaaRTgQt+C4lb/
Qt8fcQG8/+f7V1TQYZqbRmUR5P5+j8U9dHNQpt+9f4pwoaBzEa9kEMlIS1ChdzRiWk8AtTScGLms
tRfs9c4HJgOk8Egu4FzB9r9cYxV9/E0jeOcr6TaDPETsxKH33jHABFhy50SZjmYmKcwKoyDtBI16
8BZ/CiLu1s1KAHR9ZcEAZgg0aQCzoQJ1OQazBcnegGy4T9Jii0vKLQuvVraptbIf1uzMfz+LfAXU
5LRkgJ0QYXyleISIbcD22WrtdnFRIE2INn8gGq7qBo2mZ+lQ6B2kHXOvatQfXWs6xIh+3F6YNTPz
Bjobjw4O0ZFxrfPzhm4JUoupKL5bJP1228zStEFjFkViSAmqVyVcLcfbfxJt63PumySGBEkGcq/R
q6v3i6zN8EnAmYCeQq5EZmSB5HRjNCZpfGbscvbU2XsjbBwr+diH30b+7tTFbAzwSbTiglJOZo6o
WZMAy640fjntI9MHBROpV66SpQXCnkdV2kZx9YooExlIPW3LpPUjTh2hfpip8y2xub08y0bQqIAE
6tyKJ53CAEMViUpp4yOxRAcPfWHMWjkBlkzMFB4IvfFERQbr0tHUCAAwhcKfU/GxAT4rV090jVJ6
ycssZP7xAGJzu71kg1eo4KI00OM0Tu5MQR/tgm1FV3mCWYfbM3YdtSKCRHMKeL2QL7jKlcbo4UNq
Jh18a2odMzv08YbZukf6j6iEr4RNS1N3bkt6PwaV3fRQPxp82n+yrBfI3Dtl/PH2eJanbnYyJH4h
5jT/hrNzAJgUfUCDV++jT06LtwO/E5NrrSWw16zMfz+zwrQw13gDK1QZdloIcjCIXpr6o1q/DzaL
AAnLAz9D9Ru9z3jGXBrqw9aOKlIPPrh4nQl5qXRcuZUXF+XMgrQobBB2wu1q8CvyYyjuAg71urWu
joVIlgI5DRg+9g22pSHNVx40lZWOOYwMn6PxJdPvpsTYUDuFnBp30GXdZF/Q+uEq+l2l31dtuTJI
mbrmbR4BG0EjBPpKwBsihQZWaEW8M/Xerw3xpTPJHc+150SUp8kiG4Lq3ViSI5szjAb03iaj+nrb
Lf+fHwAknAqeeOsqOSwYJGt6HR5jVR9y/bfWdV6VbUvloLafLb5pxb7R7il5d1YI8w7N2/9Ylc7D
fGzGOjNgdWTCKREYld4Yfw/ZyiGytB3OzUiRXcnTlvHR6P3S+mLkXwU4jyH4YW5vz+F8hV8+hy4H
I1/xY8EiYAR63za5E4nYiVaAU0tnIfRKDNyEwOZcpaIrNF6EfOzhJBUXrjrUXjilO8W2NrEaflXM
8PPtAc1b62pAeNzN9whKyPJZ9X+cfdlu4zq05RcJoGbpVZKHJE4qtjO/EKmqlEQNFCmRmr6+l85F
XySyEXcaOHVeCkVaHDb3sPZaNuzUmNGp31Pwm1ryyqzqSA9XZm8loB+Myh+Cm/7nEsyMax54jVB6
WZyGsAIO107TYS9ecvroeBdcsPlVOvmcT8MvTkGJ7o6gqzE8EfdcZwk4UjIQ1qOkFCkAgUPQQxkX
OtNOD96sKYqAazaTp1GX3WQM6dsUVfj6MeytyMlXLLVjwZ6+36nTozenQ0BFhjzVDJ1dHD1Dd1yD
Wovv68gb0zjEn+8nOD16GBy1MECR4FkANPvVzk+ZxYd8Gvk+W4fmyvsXjqiHrcoLZvDU1s+zILWD
NBf+W/oV0B/OJtZhFtBfRpEN4pMfAvRwxL7MsAzo66Ir3WCewQzWZQrX+MI6ndkIRHZAbM18SshP
LTYia+1WC+iFw4s8VLGd7v8/tgHvrDP3fYFPabkNlTv1md1jeB/0XMyMiu7VMBIzTIAnSb6f69xm
2OiZnzXbIH6wvP1DX4JgJSs4BBOPPqIJvoI6xvdTnBoYcBujjAJ9MZSloU3+9VQ1nesXWdfXe8KK
xNTX7fTi+gJBhF4xvjbATf/9fOdO8af5llmE3NODGEo0wEug9cGeGtUuOzpVaEZEVNuUo4H4+wnP
rSFU7pGMm62AtUwpKC8PwRtM+D4n7NkacrhJeTyW4YXvOnfq5gzYrOsEsLmzMJxOzoNKMx/Xf+LR
1Zhdyiee/QzEE3OTODDty5jC6MYqqHqD7wEDgkSF/2FyUFANtL/I/z7b4K82GtlEAFzBVgpQJVbt
64mwBwsmIMtBUdCUkRJXhrzi0xgRb1jZxtbzrkD6PmkTP6KOrOFXyVffb9i5E/J5/qW36TCtQaJX
771CvDeOuavAXRsB/LlOG37v8PACZu7cyqKyDA06VOVnSquv32uBOTVoxxQ8zGXMgQZT5riV+f/H
8fg8yWJRJ9D2tWAUbdHqlBgyoofv1+zM6cOZALAQORRYvKXNa0dboxBdNXs3YqhUXbJDZ4fH4Nac
1AKcbV7CT7EM+m6aifJRQGEojdruub7g+p4df6aLQykBcPFwcXkag+ZD3mB8Kp4q9HM/fr86Z3Z4
Zr4D7Q3IG9Datvj5lJp+qqscaGedrT3SrAowYV8ybOe+YWb4RQAzP9JLNSmAIluJZBnga+m76lik
hguOzKUJ5r//tAmka90O3pPYW96zdP6F5vH7VZrP+eLezy/a/37AYpXytst6V82Ay4pGnbsZ0OHl
3hDx8v00Z643ELBAKQEUifzrEiRc91VXq8mt9xVpoNXaODKyeIYmavuZdsGLkaoLd+Ps7qNhAzAy
cMjBkf66bugOqksVmPXeBQc3UtYo9cjUvzHC5of44dmzgeQToNwoWYKhYKnuN9Zg1eaDJfdMJ+MD
v0TMee4AODaOFkEzExp/FxsU0qKsAg+3JIWizPUwVsOh1tkPAfv/fcTnWRbmkGdjR6FrIvY1Ma6L
3rkV+hI+5MyHgAwApRB4sdDDWQK5HQ/A3i611J68De31wH+cEEHt4NPwiwdkkjAwGcPwGtyT9xPZ
fH+Az/76mUkDEPQ5W724hyC9RVpHYvj0zdGvtpFF349/5rziDYcrBq4WIO2WxjAXgSGzsdR7Askw
gpp9WSf+JfzWuY+A5iraGWASUQFflL19RoxO9pXeV66IixVl7QUv/Iw1Qf12bphCvDKTsH69dXXN
qky7VO1H72YQ12y4GaEd5yQ/XyvgbmbaGcgboHrwdZZQtTLNDazVCCrOlH8AEGtBbO37Sc6t1adJ
gtlh+mR4OwBaaq/DWrXui4w1v/D4ndlvqAIi5Ib21HyvF+dpgCJoo4nZ7g26ya24uQTivTT+wmyY
ggRV7WJ8oa6N8KG340lcMLFnbDqCeg8cjLNk/ck2WGCyNIegUPsWO9yYY+JYLy0/DPyQ6ucfb0YI
wpIA6FNIWJ9kO0nbmOjgFs3+xQzRnHohuDvdaoAN0LsCrAxwAScpON2GrrIYcfaQ5mm3VF1wNc8M
D/cMTxAQ1WgYdRa21ZwsV2R8sGHB06hp8ugSPvzsBHgaPNCUI8padltpYkDmwx0BMEk/rrvs70/X
/n+kMgFhQZX5hPGk7KQyzbxz9+Nt2d5RccEBOfPjZ5wSGogQ6iKGWhxUx0azNnjXLDSlWWubT0+m
f4mL5tQqgQkc0e5/CPpT2HfO3ZY53ARqsIkyN25CMMlu3R+SIcEWIf6byVOATwTMZNldObJMkUr3
5j5As2jprXKfrLkX/NjCYhY8oFgqAvO05PSSjhwCakgLIJY+qv0rY1yJcU+cCxnPc0sGCjcYcdCM
wLNdWL869fwR6izWvjb5lriIBNFGdoccK6TOg59rtiOzis5NQOFh0NES99XUBkGalQZtjb0PQoLn
jD59f4BPTSEY/cA1MecCwE//Xwb+kyWHFnQgTSmCPevUo0ZLOG/sKDSNx++nOXOQv0xjff0KVrrO
WPky2FdWDe7FqBsu7MmZCTxUSZADnCmwTop/2lPQjzFxEZ3mj/VgFRd+/7zKXyMB3BCA+v7LoiGW
WVxEaueWx2vL3Vfln1StxQupd4O1JtOaDf9+vFTYb6CQLYLq8UlVGcTqLSukDSTWiqTX+Q/7ceab
CEOIWuwsXIyM/cLNmVw7mzpieHtuRTnqJ5eypec24vP4i2RgwEg+EpP5e/PY0CIK0kuC4WduH9wa
JK+AIZv5vBdb0YVtyP06Nfcc7UR9rUCHm0dSVOAP2f54JwDegk8L2Qbkyf+jQv90N/LCqNpRSLJv
r/Punl4ioT+zUl+GX6xUZ8mcGUVL9mAkpVHeXDCGl4ZfXDnQLjWkGjA8c5M8i9klqop5nRdXAoSy
AA2A5QHgm2WRVebanfI0n/aVPmjv3inehvznxgntSMgqw/Ofk/yLrR4N0UmjbgA5zoOohcwpCDGc
4UK17+x3IKaAtwmqbITDX01T5pBi8srcBIVTGhXDfmhtcI0/fH+Uzk6CXle8fwCLoCjydRJhB9rI
G0r2ovo1uR9gsAA7xo+xImjeQuESTjMKxgDVfZ1D5y1ShC5ggZ51nRYqcqdfvXWJ+fPM7ZvzFKDZ
QikEF2PxIUMlaU6LnED+4l9t7ShoSgwgrh6/X64zZ/fLLPOv+HTzyOg7TS0zsrfdj5rcF3T9/fhn
zDmYK2b2z5mKA0n+r+NnZQ5weMkJQNQHJ38y2quwurLBXq5cGfFL/UfnvsaB4wOoI8LKkzJ6D8FB
HxRyZA8Vr5Xfg+9YXzrEZyrlELmee4Eg+YBK+bJIRTuUd2XVkL1Fxt9Nb610BULpiYptiSJ25spt
MDgrr/ZWFrrTGrxmF0LCMyccTQzA9wE2Dn9yWYuT/ZgTwwmnfWM8uuOtnV2V3dX3u3ZuHVFNQLof
jWLz3n3dNcWoMHhqTXsv93d2p+5o2F2Ipc4db4Cg53wSPMkTmLVJoXDalPMU8rdV2ZEIedSPLkqk
Fy7r2YmQPwZOafa8l1ZHYRdcIXsYfwKJVcF9JyLjkHjMZrEQw9P3K3duc1CaRyw994j4S8W1gIFz
IgARFtoeWOx2SKCwI2VZ8v0spzEvHIpPsyxenKBmhttA1nNfGe5tVetIgT3e7d4NpjYeuWAiTj/p
P9cbqE+wK6B5YD4sn0wEaMfThg3ZtM+1QKXcjE0HOrXGy/efdHaWmdJkdvbBAbd4HGjmoYhV+uPe
pEYK1ebpfuo5BNfq9MIrtNQMm7M1UIX935lOasCEjQLdepjJtKKqOlL/Oaz+ueyhbUGertHPl/0/
pClOjyHaPMDOBpOB/5+cd10YxCl7a0Q7c6SLldRgtoogBfTzVZx7F2ZTixhjGeRTyxvQ+zbgVoGG
rRxHBPr3Yf7n+0lOrQM+5dMkC+vgatmCOGuc9oYmENfqd67dXjjg507Df48rEjoAqy9PA+tzPXmt
O+79cFNNUEf/pbvNj79iZsOYNSgAmEa9/uuxngp0WbV5Wx9+BY0TIRC5YKbPrJKPwAJZKeC9YUgX
qwTdO+CNw6w+uJRHgQmR3Qt7fW6CWeEEiU7kH/1l+4XVuHmFKJgfdJmMfJ1duPYXhl9maQsqYU19
DJ9Zj+m09rKHn68/hL6A6p1JWE+gymxoQDQYmNVhUuBnQk23vgAhP/cBiMD+699COs1fWBQrrcpm
TKvqUEQtfanrH8fBAHiADAZSc+jcQjp+cX4IF34wEHmwuBOjP5zwS/2Mp74TZvCRj0fKCLH28hXm
zmAqszblAWpgGYnq8CY3I1LteA4Y7IVX8nSxMBdwf3NpB+way3fL7lgvaqIa4J53YryRU/Pj64Cu
AVDVoRbmAN61dAStDFC/bHLlIRuLBPyUUXYJwX36KM4zAG/lwLrPya+vG6KVwSfIJMpD0oZ3YZho
HXuReUlS9dxCIYkKpwig11Mikor4rE37UByciiR0CmM8Gj+9GPiOTzPMx+LTezsEJao8A2YoNY97
RpL+Etz09C3CDCgX/ifKAHmM+Rs/zRBWvlvUIREHWVxXNSBp21Zfqx9S0OCdRYpoThEi34yUGlkY
2HQElnXCNT+0SqyhwcTdS8HFmb3AJFDtAfBlBtotTKyf5dkQpoE82OyR1/ftj71gSDtAhSMEqRES
50sLbtB6MkvGqsNI74c85j83UBgfNchZHQ8px9NQVSk/LGl5UJlMqAuhZmP7/VE6s9GQEkNeBZC6
eScW0ZfpsskblVcetLMWxq3XXIdFUsoLD9GZWWbsiot7N+PEwvkx/3ScqGeWZdB3/GBERfPxUYR/
LhmPszOAQRvpCVAGwBp+ncHTopZEDNgJ+1oE7xl7QI8/Wg4vLNcZgzvnP2YMYgD80RLJUiALPbgg
Hj0YbrHLezcxeieRKlwPBE3YkWxfvt+eM+f3y3yLhSszSbsmx3xdNq48R63IpUaAUz8KCD5cdGTW
ZgGBJTNLR/JpKAafH6hcBxTKQ0EknR87UigYAz0zs5wDgPafBsyn7U9rEyyk1KwPenyzrA9IkH6/
Sue+AcicEOYKUm7IuXzdfLP0fV0GFj/4R1tFYXPDyguVt7MzgF4cmU64NODp/jpDCcbZoXUkXB30
/gSMxaELWbL8Ui333CkGbvv/TrOknJUFuqkaF9PU1crh90Z+RAPQJaWvc2cKtXtU11HHR+LZ+vot
4GUTQaUKfpDhR3XUlzqxzg6P8hhiNNx5vFJfh2/KzgfGgeBAhfBI+nIFKscL+30mQMOBQr89ju4c
ti8zX8SSRtDmJj8ExIhMvXUDmqTiI8/zVWWAdhnVn16QSAyX+MzOnYO5RxY24BxPUlBmvGkntzqI
6cMOH035ZI3/vj/MZ5wU2Hs4c4ANAOW47F53MqbTqofX61VhbNb2m58Wm8nlfwMJ5un053wuUCHG
vYQsMkRY4Gh/3S5HIcBpW1odOnSz2gKsYNJc2eGFB+Dcus3tYHO6CCnkpfNY51lXjhKzyG4X+Jtu
SKxL/dHn7g5ISdHoDZQezsXCuRvS0sh9iTdGVzdAdqyYrKK2v2v7S+CUMxuEPBFidIhW4dF3FivW
Ww4H2nHMDqoaXjpuJnAFQVNuRJ7qVkPvP//4PCCNCOAnXAxE7UsB81AqG9zrvDyE1Z7gvOWPwrKj
EX8Iffh+qjNXFxhk6NPBNsz6EPPff7LTxVDBQe5cOAP+sxd11s8fM7SKgAMM3TzwApaHgI4TbRS2
5VA+MB1DUvT7X38m74pMIQ4XcHtQE3OX3lJaT9iZBm5x7v1O/bga8k2gqrjo1ops0nBN23xV8ztq
XfL4zxy9LxPPf/9p3RrPbyffpuIwGP2t8vrEH+xdXdErULRcuEhLvbTZZ8ZcUC2cG7jh2i4cNlJn
JSiY4Jnb4BlL87vAunW621y8VjpcecG7Fz7YTCTUU7G+dMXOeD9IxRKcDdh1KA4trhg6OlOz8QJx
EM5f1dyE9g5tGCt/3FC5Tfvp0qeeOY7wF2aLgdDcPVFObWQ4iHToEeZM9yhCxCIYkJgVcVpUcel+
eOkWpJIt+hws0HsJeR/aqzp8vXCoztx25FFh8OdkOtQgFr4FE9IvHKtvDt1k/DIpTi0qVAnN2NpK
7Qe7sta6tV9QGkP/KfSWbbLqoK2RIiCoRmjuKeglmAzMfY1dv3//005+GULkueN53g10JS+Vi9Iq
6LKJEnnsh19AxkTQKWyalZNtSPrjTBUmwJsUzjQ9M4pqYRjsQfS6abQ42lUVb0RaXNjqc5+CGGcu
YyGvCxP09QJ5ozFaWaAwvhnVFniSeZO0f1r5ntW/v1+0kzM1LxVBvObNzzg+6utMZZEre+BOc/Ti
aVhV2fr74U9uCMI1B/mqGQSGCuAyh+FyazSnxuuOrv2v4Ec2bEgDsd8DdcE/5Fx4Gc58CwgiXbRj
gi7iVM3c0kbf2F7dHDlIYsm1ef/9t5wbHoEzuPGR7QGIcXHb26qgnVNmzbGx/6Urm//7+fAoHQFT
hToV1FAXRnPO3QeFZzVHNGv/UZccjnM//vPo84n7ZJKFrjztM7s5yuo99uwLmb0Tdwb5hM+jL3xc
J1dp5wT47W/5eDDeev3087VB/ggGxwHjy0ll12j7skOhSh5L/qog+6pN58cHdW5jRhSAxCo6j5Y1
rxp0MobJsLlZeDsMcJu9Xe/8tf2bcdoa7Y/jGnhJeJSBB0OUiTTJ4tEyHDyMQZ03xz5Dwq1SccXX
rv9IL3VTnu465gGnP4AQDtImS98ZWJew7lLdHE22qtmq/2m+eP6MT8PP0386VAMhZctLDK/bHROP
5Y8JuObxPfTKgzYjxL1YHlonzLOUYnwCIdmhTn9JWcWmWcUkAGGvHTx8f8pOTzFAO/AgkJ7GpCfK
Y2XYKj+dhv4IXGNk9h+p/+T1F/g+z+zITIoJ1x+KbWDDW3xSP6UF3Mp8OPaQunHrJrF+bARRIoYz
jiXD+Cf9EyltS/A+6x4HGTJ3t5nx8/FRFgYZ5Ry2gCxj8QFYOjkGpHCPat2GAni5H2OoIHKIN3y+
7VAgPuk4maqiHC0/c49h8ebmR1atIdJ7qafhzFbj7uGiIyZHh9TScwPUfYR/w5xje7DtIVFttcp+
zBeID/k8xyKv0Clf4bRhDsashPVP0r6U9z59XTEDAIWoys053WWI59Rao6UVM4gsqew7PCzrkn+Q
8cpwVgW5BHE4s2aIttBwNCuTzsmxr7ed6K4GLMW2jsFEtgWB/jH0s9PN93cQztqZKzJjz+Z2ChDW
nTBGykZPtKeefWwH5Rx5SsrtwKBoBSSadUBzYf2L5j2PLerbm8YawYfao5ErCqdqqOJwICPU4kJP
bga3KndSqd9t4P8mBXBswi1DtTKr1H+fzIw9TtBBbSC5jbJX7NiUXjm9/cdz0OICLJF9JQvusygM
hzzJIb216jU3NmHjDYds0MPBGEPv3UHwKCNd+sZamcJEB0j6T8hsrf0cZFUMcAYpjQKjQ0C7S30k
ycLBvGI0/50bBTS8lNdEoVOU0JHI5EcxmHo3gA7whgcKicfGYm8ZR8NBlI2jhTOqYAvL1FlPDRqb
Y5m5b02lXJSGfPbSSOUVEXrnj2bQP5V9WyeTPxXPVejXiWZmt8bn25AN40PcmXTasrIgEWS/ipWg
Bp45VTyCOCTdtaNBVrY2fk+jEzRRpyYri/w0qP4Z45BF2uvYyimEdydG8xGaUMVjA9LfrSkaKw5c
7ZdxWk5Qcs/Q0GOvdAT5mmddqPClRxWrXQVVTjam0O+F7J7NkA+RWY/WTRBi0SMeQhyxUWJ4zUXt
Y3Nqd0IDZlU9jqJGvGMZIb0abbuNKyt37n3WQ1kraHhVJpzbwd7RVo+qQFbFVFZAJhRmk977dj3+
YaT7EE3arqVo3/iEXFiU2UZqRg7JUEkou+CpF+XT0AbP1jSNWYSWLbJXfiEiIPBAa22MaUImHoio
6lLw93nhUDexNgz+1wuAwylTmsZdS/mBIS+zdcLmAdjyN9cc9inPMyvp22HFWvKhzL6JaO0Nv8J2
6lXSBtqtb1uj1pu+4f/K3vHpGuB9tPS3nfvgsU7qmAp0fiemskGemnZBG8TBMLIj8BEv3FMcb4nh
DUiD9IeiYW+m9PdjrkQbQTnupTfFnyGTRiSLzIlpOKCTj+s+pg7zIyayYN0Kr7kKDe3ZK8YEX5Ui
z6qEoLfsRk0Zk5GwJfglUhsCdIx2K8/L2abOpzTqXCUSE82//0QxiKuiqB4hQpZGpC4cSNKlz7o1
7CePW/XVOLZ/pafaLvJEyq9FORqxVu6bTu3JTwzfboNtxSbzb+eCmRro0wESNEytLPD4NnuiCnCn
SRA0Vb3uQY5Y1PBpGEvKFAEoajZPlQng+xb8p2mGlu5CO78oAYpgapspkq6qk4HaRTx0oZf4Jfvn
5ZInfptrtaoDt4xcpetyHQzdhKPkWpHVk10+2oRHzuhIedWOlROBzs2MvbyXMU8lWMLKGgTxJui1
CJpEYqSRVELGYm9lIABRzvAblLFy45VVGvfUcePQkra17jPUtuJ2DP7ak9FWu75obgvw2d/ynucW
jkbzaFXVbsyNfenXwthMneBV3DqkA1Mke6BD+WoGOQxPz1xnSlzWvwgwMfXXTcDynds1MGuaF50Z
GcJ+agcLS4d8DPSCbYKOoiIs+kdOqrS/Uq6RbntXpMcRDAkG2oG0gKvl8qgwUnsTTDS9kqribJUb
vqYbnNRfRUM2ikLYT1vFi0/Q045nsEk8/IC49UUdZ4WhdZSmFru1giG7bwZaJH3XdXI1uv1NTyQu
H2eCiARC58EfCw/lesgo+UObtS7XHdDZK0J7nH90Yf8acseiwOVACZErEtw1zKpYUtRu8xw09viA
YuBvsD6Tm0p197zEZhjQDX8BMCmAEglrsziEGFAaCQe9vlnW8mjqyyEugf3ZpS50JUqXDO9aNXRj
d0H1CLmzx4nnr2ieEVeBJd2dVXr2LpA4HrjNRty5HY2AyFJRbhCWIDtK0cjNx/UEkNTOKKjBb2yv
64aorKbfYArKjY2NJLb1V7Z+AOI85VhJ0Q99omHsozJzvASFQifRnpSAICl3InHp1WHU904Y2UH5
p5N2H5dGB9vK0eEBScfMrG6LmVNjpyvAcUbUqNukKQ2nBgW5m4WrugKtgbII3iHL6/FWDyCDYwKM
6+3W1uNrPZZBAoUNFglrqm7Sqdm1faYi1ZUA4Znl7zDIYCNF9kv5k5VA+9FeuS4I90kPw+r2nRO1
jjBe8W78Gx3GSKzqWieBNTZY4Q5OXsQ1EQKfTpm58fH8FckEfcpiM468wjHN0hpCK8rOYqVZGWU8
RP+hWz+SUQoBuUkk02xFhwSYkW3uG/FUosfV5BwskPiJxK5wqsre3tSGba1YZgUx00F+aw9FFZW6
3AiXRtTEvqgOPwwvtT4CiEzurSblMZpzcUedToI/IwcvcyRLxZ9AKFquxUislcsKikNL26M3DCA6
pELue5S+tzbYv3fASKabcpiyKFD9vxFLGePBFXGAIti9hwb/zZw5TKrQ7ldpl1PcR0O9SlEW2A3a
v8oSXGbEzO+BVqErbuTqFfawf4W46JjAVNfXdZC1hwAinzASviNj6vfFnbKouQKNm25jECJyVW9Z
Vtb2raHN/g1UxVY0NY0dA1OJW6hM+to01R+z9dy1B0sRkVlqsxssCjFRXVxBa7TchL7+69jqQHrz
yRKOBBbECI6ByO11oDOvidmA+reNYgUyNh7dmnbTJlRkdQyiSRY7NLR2Y+blUerx9gq2mUc8D+pV
wRr/AQ+cvOvtQl+7BZg2Cgt3Rlu1n8cV4rBNXzh6Q62ivwlDmkZBNgQWPFc1RTzg8hadx86r3eXP
ygqyp15BxM8dAnlTwrJEVp6jT6uFNyV8ifs0wMW7DyYZCqhlDXaU5jb/2yriJ/iteOXbtoSGNCV/
0xLFvqQT5MFRQztsDa8r1K/OMbM/rQX/prOb6ya09sqp2E5OY1ldOTovisiEUkMTT3WzI8w/FF5f
4ICbZeS5zWsaqHuRy3prhBWD7Eq2gRMXuAMIMod1ntFN0+ruqvAMJzGNwbsCd5qKgUqWUUM6q1uz
GrRljTnNQCW84/ZYtbHF0Tiu3eounex0RZ2sWQ2G2eFftEmYvjetX8VaGs0K5wX8L56dMCHyaAiD
aYM3+J89mr970a/Bp8ABIkcFoAg3Th4kkrp/U5sT6MdRYPHRyRf5DUOrR14hUceyKMyhIW55QsWg
1cIqg7o0dkyo2oo++0AnZLkeBFQVO6t9tgvJ4tLyXqfRZdeFcn/1tgWqqED8q2oe3OUp0X/RqkJ2
LKD6YQoo3ZglR3+/0eePPFX1qqJk3KbC68PV6JQkvwWHv4yMKkxviAwnUKWiKznw+zpMrEa7KrJr
A15ZgU6AVdiPgKAGeOlcrus3VDmZG0FxtXoRI57BiEg7Ozogkh1jg0n7Xfd+82oV7RsYWd/71KNx
NWUtPLocUiL9A4VG/EE2Cg5hBtOzI63qRFIWXkniPO+HJg7wWP0dginYgJS6e4c30STI5rhR5TAU
UnLVyFWWGnLl0nJcQeY2v0F/e/PLqnpy3yqPraUnXGyFVxRxnrZVGAk20sdCCSD6qNWW/k5pv7ai
1OmmKUl9w1obFvlHM9X9Ki3+2HhetYJJRixBmNya3KOgQqmBF+qMKn1nLVdwXhuvweq0YbaBhjq8
D4AC3hyjqW8QT4DDazKyod9xp5LWQyk8zrdg82RQB4PTCxJvmq+LUhZJwbIHFNz+1gXcv9rNY9vV
I2yhRqARTv/CsFMw7y4sjo9fDyFEd1UVQfEMQFawm4SVr4YcOOgRd/qovAmufS3VG7Nc9WA4xi/Z
dEA5hb5CbDTqmLgaVyGnCH0Ez8wH7GagNuaYs5xGNYeU8Y01VjwDPX5nhBpeK6oJSksJX3Li67Qn
aI/RhvfaYYNeaRm66a2rkGr2AUDbEjbUzpXozDtUMjvwEnZ2HVcO1LnL3LX1Kgsa5H3SEQUUALid
O+mxAN1J5R8rd+HngnrvzgxZD4bLPruGunMtIxMJqidD1+kVs2naJ8ICZ4XBPfAkoRmgvg5lBaMD
o589D14aRIZfYh0AzAGVlqjRhWDa9QrtP++eOxUEeHT4xs4Q3AvViqhtMsjmtROLizR/IObIYqhv
HyuiHmtk9a+dUMD1SyeFtz9oY5pV1a+aVDweUFd85h6/n0QGJ41A/cnTBLc6q7Mr0wLhJDNFsAGl
g4XLbAcJwMn8GnSGpDmgt8WKAodKfpv2mazuwFlxUB55g35Qq3c0VU6wp4SAbGgiuoyoLP9Urn4g
dvloycbFeXW654y44jEoW1NEhjVOz8LRw10nm11QpV6CR7TAqQ+Dt45Nz07wm2dcIw4xyDb1XOMt
5zmJwDsDuDfzpZWtGSQXDxSsMM9eil/v1LX/u5s0nkHH3oO02V2No3iqc81inuNeVEH70XZBiltW
Pzv9wGNzQpiYDbKOfEipbqRX8ri10fKih5A8wCd+zAKHPYO53H8Hh1d2PbmmxDPa+mVUDrS+o7U1
6LguEdyWaMRYlajf7zS4l8janFJ6qAMe8gTiBFxsJ0cfWu4V/Y4VMytl6SHey0K0cOmefpjd+FEo
fdPJHETQXvU++tOx9izwW3cutMFvdRb8saEFHlUScMqVzDQepZ6YGlR1ASA2gc/B8xaA+QnlW1Vj
w8G6bl2FqvbRPOPIK7cmv8ng/nZCncc1h4F0K/LbatGTaMEURRPDYqD6VKEOPGRYM0nV0wSISjwG
JsUNKrt/0pmMqHT9NB4bfyqRisjSneKdvha2oe2o6MWOTqmB3j0XKJPc6lwzKVLveRCA0ZtsvB9K
z08Q9SMK7FkOwxI+NIQ+G9AWj3y3dDYTK0U8Tna5nfogW9c51fhpTO69nncI78XcbEDz5g1N6Cph
E7xvXggY7Gys74bAxjf06L0rprJ7MPqpfC8gqvWC3j/ebZEman7lQBtHFp6eLu595ziBOepRgqlg
6/cNy2MrI8UO1GLuoyhShhvuNQqINQgWRfAl7VcBuNvVZA29Tmht+HLN68rbdFquXcHJM2LlPqmA
gbrrwJa5aqu6BfLeNt/LWulx26VoWEZcBYRfCkuBVzCMQkVk3AbhtBFD8IKlpxG8ErRPBHBix4k8
1KXTbwuGxIDfbREkrkOmwmvS+D2EDyjTd0oVjbMLoYe40i6zrlkbNDFKzU3i9OoJWVN76xnWa5jJ
IRrq8DHr8GF24UJg3t3RnBx7quCcF+kfvxWvcMz81ZTZ4VXfIDYMUakf/KI/ijRTatU0pIwb0jfl
/yHtvHbjxpot/EQEmMMtOyqbCrbsG2Jsy8w58+nPRw0wfzdFNCEf+1IAq3eqXbtqrVUbQRTTbaG4
wbY0eevUg/vTQMJqowkxmn1qfExi+SgX+jEThqTcED4XtqGPu4LwytLjo1K+msqx1itbGrQ3uffK
fVXk0o3i+6ASyca+aSRF/vGNmqd5KnrNVo8nKdk4feAZ+lWuvGgXtW1C3FmF+84yKjtqqvhW7ciu
DoX4fRCC/IYm8Uay7dz8HyutlWspbqtd6Y/6vauqndOVnstzE5UZ0Qifk3r8FXqZdmiRrR7sSvF5
N4ukeVo/t9j5ldY/m7H1kgpi7AOp0snGxUG7jTgXm6iWrKsiFpJtiEpRZrtcLL9cbpEXoBitdBzD
8FdOiHDj9Yp4F3h6se27vrVFnMzNaObyQy0lKnmcRBDtVnXRqDWFV0vuvqjjKB3KVO12WVgHt52M
mK4LDcsOmvSP6QtvpZaptmWGT0aEuFdOwLyF1vzTdVPkRV1wRO4YGFeeluj6dY9411d1JBcmNYL1
2jelHm1brzTNjeZJNc2qwxF5AC0nDrAEmgW6iWE3UpujFR7mL0HqYco3vrWW3G7b2JQeu07J34Km
oIuIi+eEKz+OrznXwaFWeO7ue56HTqnLvCl1Pc9/VUqEXGhVPJZSLSPCi2Dvpg79rt5IcvqcRnp/
zS1LQW+w4v62jQNj37f5z96LcEZ62zVOU8nFK6oxIxqHZbLzSsG699NCxNdA4gghFhp26SY96UPr
B8mBcOPVSfVtBNn1oPey521M0x0ZFqHKtS4XgUjzENfYd+7QbcQmRFpeNr8OVRm8WWRCvyCn9A3k
kX4c5UHZkBkecR7+oO5GV/8mkcqLR5yqjpI7knp+9Ksp5ZpfH1Yx6YU2DLZe1Sg/pMzVvw4DSaTA
7XCAlqf8qHmE3gijWfx2m2nFRfULv7va9qU71JuCxNmWntvtDlhQ8exaPHCl1nqUW9/dtGpm2LKS
cRDTpLNjNVA3PQ5nX6uZ908I5uERAYP6UaqqcS+P9V2rd8oXkGxhY3dyMD0vhEhlJyl9j4vldVy0
pXRIg5FcCKhdUAY5iarrUdH7gyomwxfocuad2tE4a0i09DA5ise67KxxG4qpaceW0Nq+SIccW6pH
gRdGpOqbQlKilbLsUs0BhRFpqm7A6JiDvfJclYirBuXJaL+Nxq5Vjln3+YIW6iVAE9CxgDiizso0
kWESWSSRQkVuK4VHb42VvFTOACjyDsOSPmLWNXJZCjkn5SkRdpW2kdaEZhe+P5WQAXGA56eb5AyQ
k0Sia0WVZT7V2k9cKBvxckVmYQlOvz8HROqV0ZGA4/tx3pI7OqrplUcm7rKRlUHMu6iTpB9M0j8m
hepbrhFhpaq09HkQFUjIA7eDADb9/aRQLZP1oZWIbgAfvn7z1hT3P34duTvQ3ABd6E6KNtT5183B
UgQlaJQnMGDClZkcL8/NBPw4EzOAX3T6+RnuhOebKlc+nxfzW8u4aserbjgY5CMum1kbxewckKmk
/CHUylM6/hr75+Dn/+/zM8iDnFe5R7FYecrrI4luZWWFFyeJ8iTqApRCYbCdrwGCX6ke5Bq/Xtyb
kT3ktvqWrWmPLk0RAPFJr5gn4gcNHzeX/CgPqX0ntOq2hsymleXnZ2lSrJjkL8E6zymWQVilSYAE
7pNKbjJQd0n2WdYam+nUgDGbpzAbwxzdrKdGae3O3LriGoB6aZJA0tN6QoGzi61zC0LRKuSaZPXp
a05vRN1dIzcsfR9dj6mF1YR1nxe9O8uMAiVv9KeO+5CI3eiElUWY5mB24CZ8Bj8frOXHBqZNpFJO
VWvjqe3uR2+L/EJ3KB+t9PMn4szMDDQlJGHkWSZmckoIWy9ewRAunAgZfKIGiQXQ/Ie2JkVGusP3
M4MAWbuL+q2WHFQqxyVJmMt79uMFgWYWMEXw0bB2ISKcL3itS0qb5BZvC3UMbgctfaJWoT3kTauu
WFoYEuwv6EaQTiYdopklz6d2LUem+CRJb9S0Nl3vUs4L4Dg0n7cE3mwCFk/AaaR6z8fUBShSsPmG
p3qQeQ4UXdneADiQf0RdQBbSN91PgwtJaCAcAbCXbYcg/blB6mwD6LdaffKrXdXu6jVd7XeqzGxT
AySVAb7CHZ6ANecGSsXglZIRhkgWSTpP0OJNEsQmkOGyuhuT0eth9ud0o6bo422FXupAQ6iGXY9S
cTNKZnRFCTJ4lEAZ2B7v5wNJJuOe0HW4VZJBFA6DrjcPElXae6X/QccxRLv0YyRp9T4WvW6XlrCE
AjE3UtvVwupBHA1v12ui8LOKI+kxDAk9L+/Lhd0C4RTiDR3DAUzPZZAtWjGI+lgqTya+1IqfB1m2
+/FAGu+ynY8Q9InZiikqfsQA7Jvzqe0juFhNoCpP1K1tpfvSIMdAVmuoSFBRCff626Y5yMkVz0Dy
zCvO6iP3B8wam1TnYoKAgXM/t65MiafUFN0n6aEyNNR5PSb4V66+WEG2EXLefqTaVhQhPvpgtiro
HAgsGJbnBDO30TPT6HP3yfe8gysIe+fylC58H1o13IWpJRfycrMZNQaxi3U3D56LrLtPpeRakT4r
z8yPPrUwbZ6TiDBLaqtC3jF4bii31jtB/zQ0ku+DLZswZkhTmrNViTTaIjVKFDyHIVHCZpXitzhD
6L3r7DjwcnPSmtXkjRijifckyYBkkgMCt3+xBCcGZg6pcns1HwoM5OK+ehblFQf78ffzYKF4BN4W
CvoHnUKxrV0lIzv2BLMvyhEW/nScw/dZASRzp6fjnAwQSZ5QZ50rPCXGTSodOnPl2H289ACkvh+7
SQsW3Zrz/SMLNT0gJC16Nser1HoO9X06XH92Bc5NzOKDtC80EXhM9KwJW9hNyZqsy8ISvFNQobkR
0344ZB7CxZGW0n9OFa+S68z79AmwkPObRFWmRg4fLpy28+MuGYXwOf3lA3BuP7+BoJkDfMRB4PuM
2exERSInxWBFzwrJcdnOvn1+8k8/P3tVy22p10bL55P0xmzuSmPl50/74/w6nljy//38eSNjlSpi
1Kp8X2o2uQFcQbZJz1Mz3wTmmlbgwl4lcwL+G0wljOY5CrwPdd2PrSR9NvSXrGntng5na+Skj5ft
pDL7PxvTZjvxp0VSoatCePYs7PIusNudNGUud59elDMjs2vB1FO4/y5GMoXeaeHNmH76XmMUyFDB
1YUyR6g5G0WhuX0VpukzDn03qsO1GzeHvxjDiYmZX+0qV09dN06fv1bDXR9++lqj8RQKQAjcaFw+
c7cUxW3ZexR4n5LoZ51tFHkl1lnwGTDQgGdbTBQU9tkyxxnYoJ7k5lMvboMrUDKfnpyzz88WOBIg
s4L415/aoN+jA5ZFw8q5WxwAaqkokRC3EN+fr3AsB/rYjh0TVAJ9NOhn061YmH7j7GSDJOJeo7EU
6cT5+zR0K4mErGk8deUewJse7d12f3maFg4bfT14Y5P2ez/V54PIgPLIGQXOJ3RtN2p4nwk3uVdu
4k+3MEARkowljTwRbpzIled2ch4IAeqQ5pMX5jfudbIaJS14wTMDMyfuy75fDhTrn6I/gIp8a68F
GyOGLrpy6OZBMpQLwCBIV5Efmh4/c4J8K6lulfeG8FwbxGPyLovla6H5asBeaJqr0Rq24L4oSvjH
yyv1TiQ42Q0Tl4Q3JI8D5LB4tc45uGkdKJLn9srz0AMtgZkZqbYH/uHFGgflENBjmvJF9jWote7N
TeTmrct06ybNO/dPYunJdeqKX3N6YuwT2bVsQRllqrktyDRF4GlRFxUSFUPsm49+XdDGrJH9B0R6
O7q8o7a/Sa5bZQPRpCs8YAj9i2CmwBPyake7eesACCI/SI0CNg1A4lUFVoXuHlEPcj2xovgW5Kn/
2FnaM8xOcXt5YmZb+N95UUiYQnNEz2WuU+3JVpv4Rqs8B9rN6yFLb6PXywZmB/1fAypaozSsWAg/
4qqqLVFslGex9bbg7stWXhnCmoXZZVHRb1lWfYZAXwnh4P7FAGQkbEnXEb9OMuvnh89PSaNllcTn
VeEQhP5xJT5TFpYA2h7cTBWupPiB+ql0AXk0s1CeaeOF9qcbRfeeIeUvUp15X0QNpSNBG+lck7nh
1kU5aKNFuXZHQdrT7LYzqr2hNNp1Lkf6Y1Jl9YGUgfxH77o7F8jcUZQ7k+SMEG6LUMivrLGSDqEm
QBMwGsJBqQJJZ1b5vq0BVbWwEA6S6vebIYAZt6HYX9l51Ii/C4SI7caFXjEOvXIDMmlNnnRhGXEP
TIJEOpGtMr9zQqikvt6rz4r8x/rHU75e3oez62DahywgwoKQppSPHJ28dk0rMV3lmZyirQI76Ptr
AOKXjbwrrc/czETKgeGDbhuVstkgktGo+8jy1GdjMLZZfHCrV+vQkr1RfwDGAw2uZNvobQK+69tk
+K1Ljm78aEmUC+1KCDVXHfh3wCgooQVhEBHOX16yVbnIKGbqs9xkd2UR7zrV/yLRs7f16E/kj/eK
C9IJwQMlk3Zylq2cyoVdPQmy/Wd+dipBFjVNGGC+rYBSRhAdvgj5jaeOKw/AD+Mk9TwxKmVkjya5
oDkRfqwaS3M5vffkCh8ExEL0HGfe5dFeiYtw14XRQ2EGr72wk6roi6gGKwOVp5LG6Zojz/qv3gYp
QzKVcwcRdQpvdHJrD3JDyTdrLGkjCyKIwSx/TgoxvqPvUXblh5E6pfPkK/ZODVKTExiR0dbEY2PG
3sZrrT9jHaLDnXg5gMEe1YSy7Y5A3tdir9lRIKnJRPHoJ18BiZek2blHq5IoDZO+SJ1BRbCgPpbx
0QOccPkoLBnhOY6i8XThw487NxIndD+jafjUEfMtyX+4HZ0vvl02MX3iZOLfx3FqYjYOMwJLaemY
yIN/dCW4iq2D6VobZi6RvX3jryXYF+2Ry1cgEvAymXd59ZPRTGUhSJ1WoMXfqG5UFPSEhH7D7UPu
/xLCq8vjm3nE9/ER2ytw6en59EGncVAHAfaCT2sxSE15tTWGT/at/dfCe2OPd2GfeYwsuGanK34B
CNjde8JbZ3wudfLh+zMnEOZqVKekux01Umy5f4vGlcO3NEUq+VaJ+hDpk7mAW1OHctaIAk0+lU3J
LK0VY5d2MbA2SPWcFgV5k/NdHESiJKRopjuRtXHbK0HYFcrx8iqvmZgXBDw3FS2PDptdV+zMpnOk
pngICmMl9F4yw3sIdShp0n+YKw4GuR6IRtZEDs1VrHjf1YdkrSy0ZmJ25P3GknvL7yInbsf8YCLf
dCCUdXdRtRq2rpmaHf1iAnn1Bfc36/bF6Px7vb8a28fLKzO7wt537/R6h9A7rf1cCaJoQQiWrRg5
VboLleOo22K5cX9eNrK0g0+NTE+zk4RNTn3L9Cw5gnFj/YaFNsCU6VbWfskGGV5AETx+ZOqA5zZQ
VZbg04Sxg1TwhMZdEyReWA1uFJA1yFu9q/Ccf7/ktoM3EuSOUL0KfU2Y/1hDI/n0RJ0ZmfmSvvTN
0JNC2lHWO/DDsrByYS1M0tn3Z5PkC2PZmRqD0JVwq7WPUamvjGBxmiaZIqIRE6Gp2VIHSdImiWfS
w3G0h+9wQqOVvbRsANgCjzny7dZsCIYCdSlpx8xpWv1WG/Jrs85uCzd9urwSC/egQcXpPzPTTJ5s
2aglz496As2PFWCT7WHUZaLpxh68e1X6HvjfL5tbXBi0FKYuabyS5snAlKsxEyVG1QXwYAzTlqu/
GdCJhdm8uZkmFlUlZo6UmkcLZVxJf6i8fNMbX1QztIPk9fKIFteJJzFNPlRC1zmUq/I02Dh6njmj
HML3GP8MXUFtyhVWAohpQ80CJINQ5T87s6slAGefa0WTOcbEh4jlVicGHqDM9iDHW6MWHgEbJSvv
2eXB0aoUmK4xAb3OdwdJkaL1dHZHR/ajODTutdeshBVrJmYXTVBkUg6NMnMsMOz6tfcc5n91Vie8
HU9SgEzzorXW661Sl6hnhdpj2r5ZxX2Q7y7vgsXVOTExXT8nxyhPRvASOeFdlo2bSHOCGjSq/tuP
fkvh9vOmQDIhp0OjRPpGTRN6YipF6FaNSzd1Gt/ayFl85yYZ9A+psuNR/SYlUBIvG1xaIeImdQo2
UCKePz6VCa6tDvT1lnlcBj6s5QwScbTWzG3NzPxOwGVLvsG4BPl3mHW2UvzS5BVNpaVlOh3KzDkk
YzYUpWpiA0XuSs63WkwjtMKuRW+nj4+X520h5KAR+v/mbeZaBW9MMi9mQBZro5ZftQHEt5zt3Hzl
CC05VRXZdPwlNccPTQlFOaEbrOhljpxqN4Li3UIBWDGxtDgkAABd8B8F59nEGZ4+hN7U2z2yMoiU
D6Pwtflk//gpRJvaE/9nYzZfpdQJLvSh1En6bV7aqEhcXo+1MUx/Pzk42qCrEOD4Ps8+uxrhe7Yt
bOsVP7206si5kN5XeOqBMj230ioSnA29Txyplw+C+oDuxlZJfmWfLOv8O1toURMB6ki6zN1AhVYA
QthR4rjCY6BduWu5mMVx6HgY5I7e/eb5OJSkq6wAKpUjjoc6zu3GJ98bH35fXpOl8ANdKKDowKxJ
Fc4uGLKTXo+6QeYIY7rx82Mz/lAK2na2W0Pxtmq1Fni+16Lm1yhbDLipgfDthxx5phgxogdx5tAk
dLwxyMZuQqFUtmIvCYfQLNSj3rYvFJuyXS5rw85T9HAHaUK0S4j4tlSQwRkU0vtyIGSbQLayaxfl
qO3laVnaqnRaALM2vfE+yC4acA26obZwuenXSM6Rg3yVm7+4209tzPwtauaiIIlC6oiyIxQPkGAQ
tthfHsfi8p6MY3YYqAGlHpTjzEHW6tqQu0dDGSei5XUR5luyrgWNlqKVZOna3M3cSCLJbdyZzF35
mhj3ZbJti7+xAECMN9KEzpw7Q9KGoyEVFiFflmyK9spvf6ZD+xfeCk/7n5HZMPrEHI1hcDOnTfON
KgSorZR2FT5fXqDFySK6A5dLyYiI/PyUG1DfUavQWSBIzN14GGVjI/GkuWxl6dol+FJU8umQKoyZ
5w3zQmm6wSDGa9FPQmslOyRWaQ/Fsx//vmxqmpb5+T41Nbm1EycfTnLXekOs1/dfu/ZeWfn80nzh
2slTU/Kcmmudf95ItdiIQFmReYlvPVPeS513Jfjm55Cr784d+TEkXiZK7of2gYZbkONpR86mivgA
bei/CKb58/JMLQyFVBjLgYA6CZH3XPzJTJWZl7qCYkROVP+Kw10h7SNjZbam3TNbDKCbxCUQr3ge
zZ8PVhYKmqEJkaPnfzoXrqK1sQR48+kVAklbyXoo1npsLtxaZxZnr4ko4o0WsTYsf29Hyl3h+XYy
6htdHFb29NL00TleRzebYsUHJ+AHbSIGiP44tZDYfbgvEXRKzJWwa3E46nvrQhjr7Ovz7YYSrj8a
pU+yx3vVkvwQ6cewqrdSttYlZXE0IB71qTk3wPPpWJ1shqYsUuRc2Ayq8A2SqS2Zr3WxEnwv2kC1
HPgmRXvE6M5teGhfeKPP2tCJdhS2iv8gdm+X9/TSfE3vcBCcE5dhnjTRsyIw6aMVk83QNnRjt0Wp
34roWjTDyunRFxyNRTMIkw6IFIoI9s5Hg7hMO5ZNGTuWGlRfCr35USRumm00JUxAaSXCFzd1HwB7
7AUnhCMgxNo+Iy5BUwBdNxDgySulvmhn1WNlF3mo82wc09fEHYJjN8rRn5hk/t4aZesu0kvlukXN
AekolEm0XKN+IMj1kYYrvQMII7XLrusPkaCGW95wrVPSTOKu7QS4xSIKSVlcCzd6LgnIW1SK9UvM
G7VHCsVstkrTyNtxLLo/tUpLWiUfurcSDYwXL9HCX16WWccMpaFrLUuErQmL/QBC5yVs09bOvNE7
BoI+HhAMV/cIGiA5Ifgjj9KWps+uGh3jKEjfGgWlKwFlMNRsQO6g8LhGRVtcds4h7WUs3kDzZa9C
xP7oOM5ZLA40a7jvBTsPD5e31uJ6I/1EaknVwALNItVsjA0FNaPISYB63Itpubv8/Y9jQLeWsdOU
YWoeNedh6HohpGrFCUQu5Q2lhF1dxt86X7pNZGPFdX0cCpgdmthMBEoRHMTMSWoZ/I42jzB1cBvq
ICsvoDl2n9trwgRRCZ1QFrwdZgc9y6QRKSbKEwlFQwRTK4KXYqSok7V7tPmuvay/6Uvxx+Cat3E0
HmDhvophtPIzliaU2gjMDECHpjXvBCBGKf2QDZLx0HicPgiPYss7XMuqI3qKm8uL9zHOnUb8P1vy
uTPQgO8pWqBETjOW+wy9On28ikb6hpePZmnehWvuenEFSciABJABGs8vVoTSDZX4nRlu3T0cwNtW
1j+93xkSyQt2JVyPD43xpKi0apMEIA1LcRXeW5Ws9TlZHMTUypPUIuOY55VaX0iDulNCZ9xb+nW5
BvVeWn+QShJuAQAHRcXzNfGEUs60llpc4jcPcWztpBD1iACdgtI0VuK1RVsTFG26OqnKzGx1yNpH
Fp2SnXAMuyuk4/p9aVT9tjVQOfOtIl/BpkzfOw+sYDPy7ucBAqYW6tb52KJ2cC0LNISjyofIRJuL
7NX+8pZeWh24N1MGg3cBrIJzE3pT6GFmZJjoPWPvGXK+axBZW3mETl85H8gUPiGlDY8K5zoHfMRy
klboOVExG57DdlOjRhiFK+7uow0mizhTIz9LZ4u5LnEWS2qE1AOlTECKYvJVK36a416iJOTpa8T0
RVtTQz7KgHg/bZalr2og7lrtR6Sak/ZZJ9240XgEU+JCCveAuprxc3R9bcXVLW6HE6sz92MReEgu
1Een9vvjFEFsdKWRNkhaZytzuWgJNBTdPybs6jzrhFJQFFWhFzla9j3tK4QOHmV9BW+9YIMtjVS4
ynqxzWebu0OGZih9K3ACnldju7VSeauuJewXtveZkenvJwGvN4ElwhAjyT90St6G5CMun5/FUVCh
ZVk0RjMP3cUhE+O8KUIn74ptXYvf8iG+k71mJRexNA44MSBhdVLNHxCNIIGbKgCB7SQourwIwdPl
USx+XsaHAoAnczlH/phyWxNU83kXwWX9KKMxddnAUrDA63MqZAOyn2jU5wuBIHA1ymIfOAqCv7dA
qZ6A4Sf7kvgTZVrCd6PPfpaCpt2hXdKiflun12YW67d5G0prEJHF4QLwBlShUsubP1FSYUA2qFcD
p5eFbdu3d37nvlwe8EKoIE0PoInaCAp8foKGrpSKQWDjxcpXOCTbWFQPfnVbhNZWQs84V1ZWcGkf
8gAHIoYqOOXq2fz6uR63qZFwNbnlY6KV91YRHOvOe708rIUbcCLeEEtRgFgoErn90NS5EjilWx69
VvzhZy4A1d4JGvX7ZVOLI7KmNxcOjCrYbERmFaRaFpiBYxRbQwSgcN9Vm8smFvfBiYnp7yfeoZhi
fRGqvdN2UradoFvoE8dre3/NyjTQEytlX3qiVxg4uugoK/dad/z/jWJas5PvJ3VbZpXJ90cknBSx
/6IBQv68CVYd2BZgERl24LmJSlNaNMFd3E+6S8ptuBLnLFyndNokyQJYG3TjnBPrKRX+VTVJf9VH
Wb+RzScLQbn+xlA+H+3g5MhN0Gl16rsyGwe5y7Du68h36MC0by1rpyjx59iT06sIE2TceD2SA5lf
CGC/awgAge/4z4gQf1IK5MPXZ2sdW0OgewFft2rk6W4raXd5oefQ3A8GpqU62UxlXg2xVk0/Xyq2
GW0Do0raCOEA7YPWUD56X0nTvw1tfeep/Uuer6Urly4KEEm0dgW9h4rHvNM1Pj+uh6bwHC+SH7QW
PcefKXQTOUYytg7iTahoh7Smr6CEMJ4nPUXSX5zX018wF06CWO8WasovqHT1i5i5L21gfT6SA6FG
2Yc9AidsDlPzdLXoulL2HNG67YW7pHQGa+VMLbhPTEBxlsj14a5nvs039cKIFd1zAm1fJehTXQtr
nMLltZIndD6AGOQCZlBLdJGjBvkMz0FwNv0uGy1ibYPUHgWzFm6BfXsHFZE3OzNcYdNZpKX8Ak1u
Y/CEq0ihwdjlvbs44qmroYFWw5TtPt+6XZ7JJdqNvlNLX+LkVSvevGwlUTsnQ03HgzahpLjR1YIH
N8eD0Qi4JTJOAwd/+5ta4i/fU9G0e6uLZi/pyU2Tli8It9F0ooZddHl8C/cIyWFiFtNicEQW5+Or
TfDoSmT6jtkGm/7bGPgr1+HiBJ4YmGKak7MvlAO8TegqTj7eShFtiagWfo4E+e/8IdUBYgKw24dw
uRE7VxKrnEBzLHYdQnBJ8fwXs2SidALtjhrBPNA0oyatK6ENHC/sXDod0U05i+k+8P+zMjtddagq
EM2wErayrQItaQp5xcRCBAn1G6YCyUgq2fP3rJWbmWWUSUCSGy1IO0Cn8SlERftmHP3oOOTS8EDD
D3mrGP1a5nAhyuOSR2Wepx95gXm5HgHT0OpUgnWhaK71vr6OzfFZ7toXb1BXNsTinjsxNdtzbg8M
FSVyQjCjdu228fN7ORu7jSmGa9t78fxQZkNYiXaXH7DBo5YpdPQg6jeaQ/oU1Sth2NKkQfikMxlM
KKKVmftxg8jLrWYMHMiJcdbfm8qtFDebotJXgpg1Q/L5MVXEEaVhE0Nl/OI26o1QPYLYh0qxhqJY
mjA4rDLJakPn3Tlz724f1mGaCb7jxodSPg4rSaHFz5M8IUZCfOVDz7DBi6NkhCcJauC+e3GLv7gA
Ae2+01dBTc2bR1M2yqVwyH2HtiPQGEcvf+k9rbvVS2ggl73B4kVIv3P0gTiq5AFmb5V8QFs172Xf
GSqh3rgpkL0+isp7w6373FZCyfYD/9DrtN4ImnarhTQ8ySNRf1O6Zk1gZophz3NtMB9BCk1FSxJU
yuxE9b6edw1tR5wmBjFImaPe+MqY7yUzNbeG0SZT+5WYHifWC82x+hWvtXSesUpIAwRgQrWcb05o
SqgZu6bn6L15I8UBzYHcrR8fLk/44hEwWNPpHiQBN4vj/QSN87FNfUfM6l9mmKEAbL1FBQW3ulrJ
vCwOyARNqkrQHCGsnA8o40bWOjP0HSmy2l1XDPlDQ1v1667o1tq3LXn8KY9NdIHbZ/HOTQ1C0xZD
wC7y9aZ/qGKwM1rxRav0YevBQrsrvULdKmUxrDxZFrcvTWmRJaAsPNWmzg1bQqAXYtj7oKXSL7lv
bWOIOXU8oAWYb2vKkLFB9xSjsmDUyPUWzeS9Oyifx++ayHcZxkTdEMmmzRY19DMzH/M44cFPhwK0
SbzvxdqLf2njnNiYk4NyhLdc2cRG3xyyrrU1Pbf14UrpwhWXsOTcwI1AYSWhpSH4dD6lMqwgKUpl
StTR0VA3RvL0+RMwKUmAQuJ+Rgfo/PukmIdy0MPEif32UBWvlEXRk/0qryl0LW1/1GN1ZAPRwlO1
mTfxZHp3te6QOIo/2pPiIZhqAVDP50fDIwUPKvEw/9C4UFO81LOiNnFKGgHJ6LhcoeKmrvX8W1r8
UyvTmp3Et6hvlKmidInT0Tmo1Mpt3P8T+r6dCr//YjjkSsDq0uzRmL+9WlFN04Tme06obI1yU1v0
pfpnqP/G15Ixmd6RZMg+pE1cEBClXlSx00j0jLJKOg4o9Y9Gi1ZePUt7ABvvemUEovMyZBj0itUj
be+kY8VrTvEKW7Gyw5hUL5fnbdERnVqa7TbgEm1pSX3sSAqa8X1EdyHzthMsO4q1qyDQt7on7sfR
fBp1jd4QAY01pJWDtXRwp/QmR2vSIZnX+LwqrCQhHmPHMOsfqFl/ydDWWBnmFA7Mr2gKHojeAckC
Lje7JKVco+NVkCaOVWjPajFuozFAaILhRdmGywa8ulqhztnfKsCAot66TrLwqq/WZBgWF5a3BWVf
mAMfcy0hkhjIWSROJhf00hOKLZ0h/G0FBvjyiBcNEYq84+mIkGbeKkqiIIBbzsnrI1SttMDbw9JE
WMNtTHfF1uICAkYFvDeFBvNbNBpLr6arH8js6mDd1/FfRK2UGf/7/GyLJq7hak3PDdJKut3RmKT5
dnmuplv+w+aYenCThKI2P68clGGjt6nsJY6Xj7+N/NrSN0KSXiujtuuqenfZ2OLCILeGxAs4kQ/o
Ccny6l6yQCAa5gN8E1usHmKUEC8bkZatEKwR2dAkeE63r5rAipG5SukLJca2lY0Pmmse6Le3V712
rwZ00bQHm+559KKSR+Eu86UHN/OPVYPc/eXfsjS7lNFoCUd2ETLX9FNP7oDEdTsvlSDSm7DorUH6
XmT03xp4LOz6wvjT+LHwF1NMQcZ4B3kCKJqcwYnFUOzQnKGY4QzC7QQqsoJXVf7n8qiWbjaNMwzs
UQeXMHcoOe2B6rYn5lfMgxztJH8vWwflk11s35M3U0aWlvdkzxH4PR+J4dHpIC7UxKGAeKCz4YHO
KvdjvKbOsBQGa6S4SA9NAakhn5sJXIlQ27ISJ5G+W7q/cb03keY+vvHa6IndSMPK9lxyGKf2Zguk
0iWN/ncmDoMGNdofmVZUl1dnycBUEKAft0lxdb4DspbzV2jRdE9fBd6N9uUvPj/pNRI+o5w5fwwl
idlOehcRcXNn6wiW5MWaRN3iCP5nYp4SJ9dO3xMThG/q18nV0Bfxvex7a/Jfi9lVoiUYbxQAcEaz
BxCnfSjFEpiIFiTG98Htg6MQCMlGU1HV6CM3OqB8JNFUM3aB+QTqPm0GGuFcns4lZ0XanNLtpIkO
aeV8+3lt0cS13hLtCOMGYM9rNPbHlKaXl80sTemkbyoTVwG+mqcMDFrDSmMyEdNcdzOQD+jWshJr
Fqa/nziehiqUoAZYyJWNGdt9dPybESBFQQwD3kacfV9zK9M3MiF2RvMuph3nSmZwKY9BQXuiD1Oj
/yD/FStZG1Y50W2r3pphbeuGtqHtmM3d4Au3VihvNGklMFtyo6cmZw7OI9QOMguwb01oYmb9Jimv
ZKp4Srsyde8Ig/klf2pptslGtQbOl9Q8DwPjmJbRkf6QuyYJ902gXXcIpNix4V2bSAtYQv0tTfVt
agrPjRuuPP0X9wghKIEsVyJ38/keMTxai2Ydob3aVy9W3F2DRF8Z65IJGA6Uhwj8+DczoRWCnuUJ
MFEYWf6z6SYuDQnb/uvlzbh0aUDQn8ImqPQQns4H0mZgZgZzjJxe77e+96KGZF/vMu221lrbEB4v
W5u+Nl++ScUZJA54FgSsz6154uhVfQJqTtFT1OFaiy5O1pUfxXdepNxYSEmuXCFLddlJ+fI/i7PD
ZgkV9fMQdNsQVndtnvibVCyvh3aElZA0N33h7YVWt4eypRcoPU9to+62lwe9uJAnP2EWOsnJMI7B
mKCtUdq9svWTlWfm8veJRCXqHhooofNJ1VoFKSCp4B7zHuX41yjkK5O45NnhqfxnQJ4ZqKNaCEtW
LUgGGoxl6RVC0L8UdU1sYS4vhSsk0kXIkiSsZUK7ms0UPdESD6Gj1HEl39uaCbnffAjaTRbog2D3
9E+6l6LM3BWN+D1so4ROsLoj+mG87RS6OtKmV7gqKsnfJqn5RDkyAr/vhVshGeub1mtejJiurJcX
9+PTe/abZ75PkpNKg1WOMpOaH9JG+GbV/o1bSN/IDu5Lpd2kJE2s/yPtypbjxpXsFzGCK0i+krVJ
KkmULFuyXxjemgtIcAH3r58Dz8ztKhSjEOX70t1hRzMLWyKRefIcezp4pXPM4yrsIZx3/TdcbADp
J0hnePZjyrMc06YvXzXtHrKQt965kgHhRE5uRKgmT3oqxth/cVwouis+f7G/xOcR4AMSKv5LhpUR
yAJ2UF1iLxXU0Z3lsS5fe9j5i0k6MSIm8WQMbY6HS6bDSF6GMwnTeXP9+6pBSHs3q+qKF2IQthfm
CzSsQlOVG73wntI8SVut6mfPy0cdHeDjt7y/s41m2zdHO612ptYq1uTyppWMSZsKDIJAbbcWxjN/
49pD7NQh1b6ATiMoIQbqP+tOteP2P4PuQkj4I09216dTjOXsppDMS1tuMivwzMUwPzqBa0Eu9b6A
kveocJ2rVgDBAHhKYGbk2uNYVBATHUF4sAAgY4YGWsj6wHG318eyujXAOw/0AfQbgX4+33ok1hIo
eeL48HJrQmCx2VX81uyKmK4TE9J0LUvl2T3Iql9S9zMdvvqu4vtrE+X9efvjrYwWUSktDw0i3qQG
B3ta9mxPeytcpn2bKyLXtf0NeAMwZkjf2BevcT8tQBXjYhC19zwsD7GZhHn1pUjeJhTfri/JRdiD
+QJbP2pT6FAD9FNaErs3LWaDrOHFnfwgqRJIeb8l4z2ff1bQinK+Xbf2J48g72bk1XCloUqEaFEy
10AAb0kAfXgp4m4IyFibQ5gzpz3gt9VQe9WXIHV6Gi6MpbvJ8vgGMNJxX44TCaB1URygj45aaI4r
xRvL9B749WJHHa8I0d4Dib60tlOo7jb1G6+d8ZOBvMYW8G33iaPk9qrz5s3JG7q1effDmYv+rYTs
4RsjJN8w05vuJiNzw8zh0JZqKq/a9Ik//oReaYdgqYkhsxLzYIKWYNDWC3srzVFJPHB5hXmiNQRb
DKUSZEqs8yNiAbuWzG2vR2z6EpdfS/C9Xl+CyzN4bkBy/1VmoEiWwYA370cybDIthG7MzXeAMIKL
zMUhEWJO56MwvRzNtOAAjmYb2qVLFy7aq80VRi6PIpKzKPiJChZynfIDWPAndqbWNy9YldAijzP7
zP3PsV0pjsjlkqCuiVSfg2q0YJSVLjTd7NJBwyZ4qbywJOGsUlO4XJHz74txnlzIS+2iHYPh+2Bq
W7ydP239G7n1EU/CBB5QcFwo9KBd69zE5CDw18DW9pJ27oajnJRWCr+4Ngg8tNGjBewA0tvSwS5J
rafQ481eGu8hy/fQBqflrf0eGMSpCcm1Q4GcAmsCPNPQo3UUbbDbhCkOx9pSn5qQvDvIi/TOSjEK
wndduS1VzR6K78vKE1VmpVZFiuzFLv5JyjLwE0UErFgG+R6f3Jm0foIBzNk7mumHtg2V8jEqG9Lh
9poaLC0FbPRNqM/7AmroqhjSWDnbWGscOQsHXLB8nm/YOZ/R/dwA2uNWkO41QMtGDw15zPHiij+X
FpRsrTvT/9anv3vyS/N/s+yQ9jva8t2t3lLsuX9/h3Q2fWvgomcqBWvbpjd3qG0RlaDA2nQC8IV3
npCQuugl0eJhnOsuByJ03FjQuI4/taqeZJUJ6fi77TBAszLN8K4I9eSu7w7Kp/Hagp2OQlqwOLV5
q7UwkbkfRrnV2MFtQuLsry/H2vk5tSIth2gOTbQywVzFWz4eGv0vlhtBCWJTXFpII0u3b+YsoK8C
cuSl0u/AI12zvRIgvzqEExPSWli51w28AEbHheA5Cz12+IspQlshei1AOoO2uPOTwzWDNl1G0peE
BJoectUbdXWhT74v/X7fqvtqSPH93n9CkjNnT14WzNnfLMSJFWk7sR4l3jYGFNspdmb+QOHxvZfr
E6UaiPj7k2sXvEmkbUuAld0PDyQQXujn92xUGBEXxnm8i5D6ZBzStTh6BVs6htkaU7ZrQPZHay3w
nO+9ve3dF6JHRfV6fVir++vEonRLOlNqpGiaBBRr3sXuNle5ZtX3pStysGLGiQDJTygKWBGhilte
8X250g/ONd/LXHy/BSXA70JFMaT6vJQjtLrcbdscC7KYQfNBfvxXk+9IV6NJO8uDr0UHQXfvNLtB
lX9a3bMAhaFLXSh3yFFWN6JNa7bm9IUuodPsy+wp6wNmvf/FKE6sSFtoGlN3NFt4QXA3OuUh9jfX
v796HZ18X9pC6IqxqsTVgdtd7oYoL+8mFe+BYp7kOKuvzNjmI0Yw6vfeElYUohm/6/jj5nGgEQGV
eaRqRXgt7aWmo0gWT0ny0lVBM4V1vZ+6W8srNkqygs4VaGP4cpmCA21SmV2nvRalcRz47q9Gn3bX
B7EyVSBQwwtBdFBfUuHodqxTPB7iaBqtzUwf/PyTOx7KXqWuLDaN5AnP7IiDeeJuDUvzBlbacVRo
3wC6DjX/BaR4GwKd4qn5Zqq0loVjvWZOukBML5lMaHLEkW59lHkUp/u5/ErtY27drKwArSkTlAEQ
shdMXzKfftw05TLTWI8cciBJ6LKnrlccmEunJUwgbYacwErSiSR4NYwWMyJmhm5ib7tUFSEqLMiw
1sUrcl7+sZABMhGOqrTc5ZH3sL3QzgxsMCCaMibJ6NpMY2wyojkhu546r3U5H7RKRUp+ueowY4sz
g7Ddu1CerHNHXxaK9q2KsENcdnutrX8ZMTqFZvLc8F5xdlZHJVoDHCEHZshlmqVGV/rMMapSG+6d
LA48pge6/vP6Cb08OUimgEbOhco9aN7kt5BjNRDLSxErtOn0kDfjK3fbAhmy5ecYOw9sWT6hjK54
zl96BdgEQEesFR4mcs01TQe/zcdCj/SyToOFlt9neB+rGQ8thFWD6wNc23yn2SIpZKWgyXTAFWxE
Pr/rlmdESH/xfci1AXIEXAaAVOeuxyHoKMiQ+Iqo/SnLfhYoTFw3sLYPAMEBiQxAJ5fa2AD7NRZH
+0uUAmIaeHFK9qYDtohqsFS9O6tzJXLDQsASPKhSQImuz9oAeZYR2YRvungOHetvZuvEgnT7o4Zs
JkvjYbvp9ac0rz5BnU3VGPQHwHzunrG/ANcWCnegCpYrXZY+jlTrXMwYySHYnOMGSPVj04CaIrUC
10CHTdLy39UCJH+aZgdQTx7i2gCxJci/GxXJx9puB/pNpKRF64svXeQmWmr0fhrMyLHC5otmRNyI
mpuJcnBPAEOAYEHQH1xA1PV5doceokVRbqXlwZucctPUrkprfG1/ACcBSi28AcBwJu116o8gVeC6
EWU5DZI3XLl/sT1ODUhz5dXxMMBdGZGbH7Pp4WYsnZilk99vnp/V1nYSijZSI1riYEw3N0rLIsg5
/7zkapplQD+xjs9r7mGo7ypdETqv7iTRtg++VySv5GCgrydGy942otoOQTLH/WffOJq3p0EwihMr
0iSBSQE0ScyCw2zyjdFnm3+u+7OVWj4gvSYua+SjBNJVitBTDWIFqZXpUVa+O8YnRug+daLUfDKz
6tguXeB08WYApA1I3GG8+QUI48C2+0CI6peMOFW31G3aeEvkeWyTJWxzuD66tSABwDn0ogBUBNCy
tIMTWlV1YSxLBDmLOAvQCteGIB/tv0wIUHaDqbM7x5oHRSS/tjPgrg0RJKIdRqaoYDkIeNBmoUcj
Q59lXxXLo8NR/ao6By2yLukVNcQ1eyjkCgEY9JKi+nV+kLKZplabcB2+jOzLzjtwdleQXR4rZnPN
4ZzakfbiPOulA/oqMa74Y6Htoa3mL7cvGLoRcY2i8VYgmM6HAiF0svjGvESgPNw7af4IgoUSTdPT
Y2FC1k4vbs9xYcpODIq5PXmrFKmRp54Og4x/OMN9RZpNPb8N9vgXvhTwRAA4QRVpoPfz3E5janEz
ggk1MgEq6P1QX1SKfGurA04mRFeCFgX9DOcWrGWuUfCbkWfK6sCp96lxe/UKgQ0oXfA2NQXNoOQq
sjrLEmcR+3qsw9iKamIEOf1xfQesBFinRuRbbS661s1TGKlGCDIgRt7WpQuAgmnu/sYQIl64BjAM
yM07OZliWoryq98duPYr7h7a8e26iZUlwc2MXD8EWAVnsxRfUVpmmatRKyrtj8T/DRnA699fOfh4
ZAH2jseW0PqTDj5YJZdW08wlyiEByT+GZk9TJyzn1+tmVpYE4RJ6+tAHL647ae8O4NyqZk1bogya
Rt0z+ahVsPRVC+iigkICgOkXnP+8TZwZuaIlsqZ6m5XjYzfF26ZVab2umRHCmRAwAMYUl8L5EakN
CH3MHu469I3oCw/dJQ/bWvGeWll0yIkB2IUShSPYgM+NVBNbrG7BnRZXT/r8VPy+fTGgUIjHB/YU
2BGlVwHRfJpAKgvHvE53WjtEZe1/XmJd4etXpwrXFwE9hugOl876PLqaN/UjttZg7mdt2NG6+8hS
FTP/WvgB8W6IkYBV8g9Xyflsua1HW8IS+F9IjAWxqc2hVWR3QG3sKLe6oIMiL0uMOwKeEdZWP1sI
nwZ9nny6PqsrgQJ+BnYgZhQvR/nKnkg6A6KTL1ExTLuxSJ80p/zS5+TdilOk7+eP6+YuIbpCs1yQ
56F2A9G+CwjyZOtxMXRL5Iy5uVvAPvCrb/3hkCHc26TNNGxnH/isiWjFR9tDTbaK7bEFO075Nz4E
WRS0B8Otg8hD8iFJ67W6Jn5Jkk5BO6OPGxqbSUlDN1f0nly2bIhBC/ofUAADGSR73NkpU3SgOktk
kqp/TBP6TqGuDQJq2qf7glTVUwFatXu9tXnYxcTb9Jr7F09eHHw8qdHSBbIK2ZeRuKjdsjeWaOLp
1vLql85SqWKueeVTE9JFzMacMW5ZS4SUQECmR9vXNm1Cwxza8de30ZqrEc8PIPJBkwgY8fnhSRd/
inujWCLfCpMpKPS/+D6CI6wWDgY64aS9QccFiaplnqMRqsJPrq6Ik8X1J2UGBL8rmNQAsAMDj3Sv
+DneyIOZzZFR1ECFfcsKHZoDn8okCafk1Rhers/W2rrAm4l5soRnkzwnFDpSn8XtHD2Y7vsu1JL3
278Pvjg0pYuaHDrgz1ejBxVOx2g3R90hAd1z+rSYT1mqiFpWllyQaOOGwWESSbtzI3jETW4zzE7k
B3X8lrefr49h/fM4m+KqRxwmz5Gd9ESjnROx8htDGzVS9tcNrKw5fv+/BsTfn8TbzOJaWzAYgCsA
UQwa0GLQuXpvpjNsp6QJBzPZXLe4OiS0Ogp6E1FOM88tptQbZz0rHORUt1myv1kPD7Ej8JRCZQuO
Be/M889349Ay3nZuVCVBhnPywlTqbmsDOLUgTRkd6oFwh7sRW35RFGsyS4UTX7nsz8YgXfZ9lpgc
g3CjHr1yxlZvN1xxNtYtAH0quocBeRRjPFl2K7acSsiYRym/R2q2okczVjirleONQfxrQjp+Gmv0
mSPzBjilH5Sa8IY2/cb+4oCcWhG/4mQgTuGZC8QQ3CjTD26xN1VoCLFdJJ8IJghwQqFRDnG9zPYn
9K6BOi3cyEm/k+rem/ZQv7a/tsvt+DQhDwd3iCwlvLicljVY75ceq9xoKb5y7bdf356UOPu+tOJ1
0xsE/taNYm8IR33LAaaM7V+1itN9fcL+HYe07B2fzGwYMI7R2A/2IU43Nt3FP/x+e92NrG4v3B2C
owUsGnIqyfQdbUbCh0Sa86PQQu49UzvM/2Z3nRiRfFUT9yazvZhEeue9p6V5cOP++/VxiPm43GD/
jkO6dPPZ1DNr1EiEZ9jXZqC7hA0z+oymw3U7a14LtyGaYsFog5KmZGeCziFaEgcvApXj3GySeHP9
+yvjQA87cl5ojUREKT9QmsXPjGkeSGT4e6e863+5ye0jQDkMdXJRGLvkLzZtPkCLgDhRX9zzn1mm
2FBrA4DmLchLAW0GokC6OMCiBDK7wcFNWAMYnzdh2h6t4e36LF2uAhrjUUISOQJoBskRHBkRCNlT
bkZ8gkZd4N/c5o/wDTlOXK8QhLjswwO1SlKRDOlp7uYhoAXbyqT7JCWKnpXLQw4zYMa2oQyBSFeu
UXrA6VetoZnRPAF/oe2I+1Iax47uTf3z9Qm7PObnlsSEnvj3tCM6rVpY0qZPfnNfAqhtAExZ3I6R
OLcjdseJnZrkWlkVvhkZZAxt67kHzVrdRZPFNm177G5HyaC/BPVyhNkWdrN8Wjy/tUGh55qR6ybY
BWngJI+DawSmSuF0bcOdGJJTLNVcF54uDMWeuZ36by2AcNdXaG0voG0CHljk2C+0Z8eUMJA2N05U
l+CgsaENYebjj7qju2ygP8xl/Lhub2VEwP0gdSteKQKacb5SWpPEQ29MU+SO7q+CwNW4+c1lEOFj
XKFtACTnxcPYsCqb54U9RVAjTnd2+np9BJeeBp/3oa6Nh494gUt7rat5DQYGfN59p/2xTR+Lm0ny
/5Bx/WtBjorcvpzK2JqimNKg7z7NquBubREIOPXg5/Ev+LPzRdBTcOhaJpujPJvDuiPBkFh3t8/S
qQkpCIZyO1StG5iwEDl2ywYM8m4xKoLUlcQPUg/gQID8nSAflnMgSTVb5tBjNw38zopDZgWs2ZNk
n2ghjiPURXvB7KSwujJ7qK/pyNwioISgmHTVJENb0haCE5Fvgi2V92gdvn3yYAGJdJS9keKRD0ls
z9zorQq9TMkPL2XAeW0Gur++QCv5I9/E7IHJEVcZDooUHRWFFRf9gFpNXT/OzrwDVU6gMxLoxV3S
P4LAuRjKu7q6OZCFVdQ7kL5Hz8sFngmJXi+dTCTZOfVDMEn+HBt7qzP7G2gtFRmylYOK6UMFB9QE
gpBKOqhm5pSG3ldIuvoHqJKPxpOWfrk+iWtb4dSEdFJzWqO3pm+Qb+20DR3nR85VKlurJlDjQpYC
8g9ItJ2f1UYr0ZivZcht5iAYGKruydRHxX4T5/08isWigJwX0m7IG2PTndtI2WgtE8cwtNHflX7x
XDZeCNnSb0UTb2KjGIKMNwo3ujouFA+QFkGbyMXRpeAD6FyG1bGgSeQgQ/nr+tKsrD42ExJHkFsU
tWPJx1UEXN2kjueoyh71hgZTlQdDdvtVYyGx4+MNC9o6PMXPJ26MJ4/yBCm9AnqLebuEpeqhtDJN
ZxakpZn5ouWDAQtYEe9rr+piFf+7tPIA+0EZ2kNKBwJR0gau0V5jto7WRanT3FdlZge5UQWsm5+a
3HzykoYE1LCDzFcletbGhe5D5ELRqQTaXsmJNlPaVmnPeoRQY8jTOBxvxyYBB4EHBcCziAPgBM7X
xorJbPdz2kPaYgwcfpy1/QTRe397fZ+t3UGw84c3FnVi+JpzO9COBShCgx2rHu/6aqdz8qhrh7a7
J95yMLp0QxnbJ1DE8idFV7BYnYvVQ9yGixbzeJFRRr1q0RKL9hHLPmsLDYv+fu6BbCtuB0dhLk8M
SXfFbHUiYV700QJRp5BWQV40qtLJ2o6wwAwnuOHwMpGhMygPQTquLsaoLN41Ciib4qyuTRZCTksI
8qKOLKccCrOfkpqixNeU3q6DLzV6cmcl3mYpFK5N7Cx5WcTV7SPND2YcufyVJLozliUbopG/Lsm4
pfX3REPxIk52Wf31+vZbc3N4hADfitevwBGc7z7bLonNOuw+M3UPIIyvwjKvfmm6rggXVq4IlC7+
tSPtgIUPxtjbeR9l/5CEP7Y/rW/dWD02P28PrkSiDjJ/rgHchayH1VV5WVj11EV02HSB3ShO69p0
oZ0XBDG47aDnINV4RpqVA+O8j0BfFk3oh4ub9tX1VND2tb0MVAe2GWSsgTeTfAIBUMEcS4LzQtPN
78RQtYmvuW0kNaGTjc2MAqu86lVWGGMW95HOoir/xx7eEcAb/bFGP1b+zWW765ts7ehgK6NOjvQm
NHml4Xia1bKigJ+JeR6w9Gtb/ywXFI5V6YIVyhAfb+p/DYl5PXnH+yNq2yYXhsoni+cbm03HZYkP
Fqk/N1Yf6En3bNNqV4KrJrSLX3lCNlhkxR5cKaPjZ4A3UGTDRJu8dHVwvfaWTsflxMzm0em6xzFj
qOLqYesQNP13m64s33WdHvnA/ACw0UPmWW9/MefwVSiGIIS5eJjXo+G3VY8DZ/Z2UBYHb3hx3Y8q
9jbX7fzxELK3Av8ocAmAbiEfK+2lgRTOpMXwIM7obqaEPVTz9FaPAzog2zHQZ7Ipc3uTsXevS35M
fRdUTuki1cHCVvd+QjdlY0JzofdQ0jTovoask1saW66r2ATWji5wP2gX+CPIKgepPUtQcs8wIQU5
VM2Rogvco7cDy3wbVJE4tJCdRgpOWnlkcX0HoM05svVHZuyN79cne8UvIG2Esg1AZWCbl+PFKoU+
oV2bU5RVPKjfnfl2kDEejHBvuEQB0QQx3/kBWsbUjB2G31/RLGyQD1NKU6y4HhBeouYLPlmkWGRM
YalDbENvxinSCit0vRLp6Jdu/mk5b6n+I54fvObTX8zZiUHhnE58QlJXPvVivPEb7ahxM/DKj78x
gKQuHA/WXfZuqHGCKTIR6m32tvU3019sXLxCgWpGpAsEkysNoGgcG1orBIJaUxw8eebnJlaApFYC
DljAzgUHFt7VMg9pYnZe5Tb6EFlt/qEt/q5buizwAYykFU+DwUkP16ds5UI4NSizktogDu6y1hgi
t9BBPrMbmiyss096d/sT/syO5Jumirq8LWCHev6jPnv3bdq/pX67+++GIwU3rTGajI3LECWQOuvN
J9K+seHrpGJxWjv90AsFIgoyE0AISYfTJCBA6jki0CELFucYc8WVseIh0UNDUJYX8EUotZ+fFIj3
5HWT9lNkz0PAQaYLiOTEFQHn2iAAY8Oj10YcBUX1cyPEnv/vOLIlCzh9rVRKX2sGkNJDPhrxDZqD
pFH4ad3qxdiOUZ8ivOTp/vpaqz4vPdlbz+rzauFj1EybxQ2pKsJcO4unP1/4zxN3pWfA2S0jvu/Z
u7ELYrY3jPu63o6qkrPCkKxDMbYVMXI060YW37RFUHgv/gwWZWRAFa/MdUPovfHxuL0sETCvczQv
rcaIgNDTt7MwIXNA3Vd9AbVtr9hea3vYtQHHEURX/sXbaaw0/Hk2YfWXrzX95OnH2lY4lbUb7MSE
PHHoWuCT7w1jtPBsD6qzqUNjYNhWD0V9JCQLRtWWWPOWpwYlL9Yy2+B0gUEyfC+LhzE7Vs3XwlBc
AuszB8AluHx0dGOJZTzZeNrs2sDK6mOk+biU0b5kp1rA0XLyF+cHl83/m5HOD2rccQEsMLZdtVkc
hEhZf3fdwur6oM8D+Sj0hqOJ+3wgJYD3EG6FA2hafXwAHKF5RA62gABOyx4guWYgy6YPB5fP/iGl
s6O429bmEcE/UpNAZ19SiDozRX5/QltyFX8y9HsLIvOqvkqVCSki4BU6cAHQ1SOj+jrTZGP4n3y0
SlyfxjVH9wfNCEAjRFzlvBSZGkZKbqKI4H7lm15XhLJr9QMge9HqKmbpkvnQi8c5rpcevdVA6DlN
wLsvrD/Oxc/ZyYOKfLc9FrjZ7eAqH+2PKPagmwUk4XLesLLSmRTmokcdGOZC3EbF00Ts4RlyZppi
Ak1xlUkvI9FqCQkB0AiAEkYs48mJAiMMqjQTyjDeMO84f870F6T7d0gth5Cw6YwlLOB4rZEHLZLL
mr5z9XuiHZZxy8o4sI0f9Xjs2E+9R/cQvWuaYXt9hY21k4ImGMwH2G5FmeP8B3o1lO9bC61Ki72P
OzesYuPZ6kmIZzNIY492tkevKyJTMAB+d+w72rzg8Ib2hLDAehmGOwQkm7pQpaxNYfZi3iDHhweO
kLaSH1HcZTH1CnTn4BVvl0c/84JOP+ja+FJWPzSWv5B+2zhVULrHqXnMqh9LWgLaOwT10u5jy7/v
+zrQ2mTr5c9jn794EMJN+Kjwl+vLi+kTMAi0rsqpM05ZPDADy9vkX3wvDeblSe9el6bZGXjcQgQy
LONta9/F/KfNjqV1X7MonVI8xtnGNNptW5DQcScwTMYBsvQvRCXOvOImRMuDyMsLGQtZzChuIZUe
l+h9GDifX+fKTI4Js5otYbMK0SC8trRkQidBqICJTLac8ciTQXNajiWrNV4fKS/n3ZQP870zDzz0
lpq/Qd6zfm01X1N4+1XLfyg0/+hcyc96x6SOkaPGEo0emMKIvjHmJz4/sTbZjSC7WFrFqb5wi8iT
I/sHsBNw+hAAkA41M2hu13nZRZn3YM4P/1w/khdXPb4OGTWx71ERwtE6P5HzotmjTg3UUyrHD1lP
0wD43D50ljgD0zxNbtXIk+zJN8nYaHz0xy4aQUc5FakZMB2IBGTnFNN2EQQKQ6JShGwUUAPypSyA
mrQbpz4ymoGEnCTeA8AdVuBp2WdzSOc95luFU1qdTMFjJ0jy0dkqRTSVX/SlRewuMqYjt41Ayx+W
6jO/+cEhhnZiRopoEFF0gznBjMWcjW7TIJ2+Xt8VFwdZ9CgioYQcgIAKynucE6uoDWNpI2hPfOmX
pnhl9WKElh8bH9ctrUwZWrIgy4jOSIF9kabMKwmwjhmDpZh8B9/UM/Sh7+Kx2A5Fr+J8XBkVVJ6A
fxCEIQChi9vp5Hpk2WK4SQOdxNJ+qfqXorjT3bfrw1GYkPMM6Cd187KCCUO750kSNMbTqOr3XbUB
MQGH4OCK/M/5MErUN9OsieuIZ+6IXEk5bGujKJ7KeHEVh2hldeASoOyLvlI0Fsv7wEya2e+qukUx
d7t4d85y4MNhKn5cn7SVowqwALqXBTQcgay0B8q4RoKO5G3kD6VTBlVnTIdea8zAQCrloerS4kCg
lqsAdlwmzf/cUYJSFpVk5EmlYARKhX1mJRhcMdyjbaOOH2r32TVwXp9t1Fu6D5o9x81d6SkO14pD
R4MzYjTMJ/a8nPVY+mKcNbNqI9JRepdr7hJCXFkVsl+Gu+C5wBFGPVl0Il7wPTduOU0jWaoo6bu3
wjDfB9OAKkqyiUErDrgL3aSQ0TIaZw79VFc8WS/3KCTJUBRDAhFNEReqq0YMGspJH8soyYcN1RNw
fOjB7WxJ6EY+sSKfNtsqqwYCG2XkM/3ziDxYvHjb63tT+ISzOEMyIR221CHg8huNMiLlP3P12qNS
Db6Xvd0/9sm3Oo3cmxE6kkEpXZXWlqnhwVBGqRVCWT7QDBX29HL/YdZw3LAt0HKry/5j8euGex0s
VP+0D4XiVKk+Lv38vIN0MJ3xcWo+zMZmiF+vr8elRzr/8dKhBUH+BOUHrIfm3TdvMzmU+cGuD9eN
rO5eSB2iTunjn4Z0wSbE1xKHW2WUu/dJe5zTB+Ioivsr8yTyqui90AWi2RPjPLmLOPMZJXlaRjqY
G4MhV2zb9c+jnguoD7A+MmK6zSubWBoto8nYtKYbLKkqrXLptOFXBOHl/1kQv+BkAKU5DED8lWVU
mGQ3FXAtZXqoc3dvkPg4z6Vi3dcGBNAvilGAfyMglu6INOtJxVF+irrKC0aLhtQIry/6ZS0XThJp
XPEuBXXZRcSox5U35tOEEdH4YYL2XrKURyg4gt9af9A6LexIsbeN/j41tK2xTOHUVI8Z6V6u/w6x
uSSPc/YzpIm1XMb9iupltDgDDbNsegZqdMurbu+CSQ+Q+99ZuyiupEsW5j9jR6snYgpQiVxQCYDU
19P4UEbO4EaTXxxSnh0hFLBrwck6L+UWgiiPUzoHhl9vLL6EdMpRQ86hr6WHeku3DfqVg+sTsXIK
Dah5+bi9AFy/uEP63udkMfUiMuYWwIoIRPybolYVIFccPKxAww0droI3XdpYnVtp4+y6BSBJx9mD
AsNzmr+mjIR1S4NufG3pl+vDWjWIFwmYm0QfsgyFQPuNtpRDXkYte3YHHqTzrnH9IEsfW9sNeK0j
k6DSX1udSpwbHWozK90ymlYtQ97BHVjNoS+2s5Ggz1uRnlDYkKH/SYXHTweZaSDz8sBLYSH7li3p
7ZtCUDAC+YkeAJGwOXc73oIsLCldFiXsfWreafmZmp+vL9CKqzkzIR3AbLFdaowOi3r98BvimNe/
vjJNZ18Xf3/iNzscplhvMYDUPBIAfW3nu5b3Cl+2ckueGZFul2owc8giw0hnvHd6ubdKCo6tOUxU
HL4qQ9Lpadq2nXDHscjpg9TaJIAR0rvSUt3HYlUln3g2HulCtjNiLZTBDFn6kNJfbgEpNScN4nSH
9PfWLX64DXKHzA69sdkzUgSk3LMxDpfq2e+1sED0qx/1coHo5bFZik1efcXjJhwHN/B9epjpuPXM
JpjAQ8zuzHJnZt3bYkBh3N9CTiTwzd8gDgkYfS/4DAERhpTWpnGNTTLrmxyaXZ7zSx++UJYENH+d
9R8TEhtdZQLR8NlPH3VDdfuu7FEcZ2Q2RAkdyAZpF2XDZMZFyWqBMSBmteVOrpjzdQuCXdMUzfJy
srFyZlYTh9aRaUwQmkaPoAqIunISRLbwPxbM85OQoN97rtysjirjbYj32fTuqAR1VYOQvEXfDVAZ
bos6Mrwfpnls2eb6YV7Z/mdDEPZPDvPQtXqtU3x/1B+LEZjZu3nZJSoh4pWI4MyKtNg6gYq0bWIp
XIs8ILEVJPEesVBA6p2mjVu//3F9VKv2wI7o4d3vIc8gHWqD6oWmm2YFBH8Z1kkRuFWkk109xhtT
e0hu7tB3AKkGVhOtPaC0AXrsfBIdZEzsboyraFqsB5t/LcqbS+jCAmr/IO0Umo8yUcZsWniGJnWN
R/0xd4NOBUlb3WYn35dG0M16hy7YCqfR+bCLHxV9vb4gq9tMUFYKjha8pyV3bhX9MjWtiQ0AgZ2q
f83ML0WDYoMKXK+yIy28PSIAhqYy7MDDZW6/b/qH2HtaVKpXqxuMgMQCy43QTi4DaTmnIMAhdURJ
gOoPXw7MCOr8XavCRdXGu+plTmxJR9QoM8tPKsxdPHu7ulw2/UDvBu7dHpcIMsv/DEk6o2ypSy8z
MSQt3nu1E0xs0+UqSnv5ifKn7UmQlYlzCb0wOamttwOd0G+bPvNOc7bZZDSvWTvNmyEHxGggoBac
a4NteMvcIE9BoRNb465O261eD78yZPdv838CXos8saAyAhDTAPbz/OhauY6CIpS1XsbEZHf1SLtH
18gc4PrjJFgy4isagaUN+r/28CKHRRHGyrGzr/O+bJMqf0lRBzSClrxYVN3NJh3nCyvSxZSb9bxU
PawYxi8feATQZF8/z9KevDAgXUst+DQ5y2CgBdd75n42htdWWWsVTuckZvpjxMJTGY3GAFjBjZ+v
TQVR0NZnU/KSjfMDzaonW7PwhGy1oO7758kyd4aDZqksjlDICzjzPt8+SDQcCswl+vUuGCY6pPVH
tKQmL0Xab5LM2nP3uVYxaa1tiFMj0ul2c9DrGaWRvJgzC6AIitcUDTLtRVN10q8tGTox8FAU7fQX
vGu9M/rFwnyIVTTujzSrfhG0aU6+iqRI8oz/u2hgKQIpGEBxSE2fL5rBprHKGOQM8iyDgH06HHhv
3y2Z8QmNJo90sv5pjExxiNds/g9pX7YbN65F+0UENFESXzVUlctT2Y6dOC9CRorUTGr++ruUe4G2
5UIJPhc4yEEj3WJx3tx7DRCZxVkM1MXHJxWmpwKsXKYPzP3J6EGKL4U4OooFDbTWBi+LP78ukOtH
2AqNk48yYLqCgDYfmsUo5cpU0DB6Ge2Np+i5DQx+6GJLB1gOXdfh8HpryrHx+UOidj5EbbekzM58
H6ltYFfxceAj1/dxaaYz9Nl4gkI8WDnOF2urxHOuAZCkgNYAngODv7qI8xKuupZ22KkYYqA0ts6G
c5+HeoaP9Qw3dgiUr1aZX3tIAVCGysfdTU8/lwJe1rDHoGuB9YvcjbsuKY8G3AWMymMnkgJ6/3Uo
NhJkZ/a8j0QGhDNwAXx0A5QugbVDOvAHDZyI/GW7ocUCxTeumjNj9K6V5e/fhPacjaKEwjaOr7zc
2xX54amtx/P5JnwgkhblKCDs3zfRGwlypi1OSHea9r6dXKtmy8Pn/Fj918TqPCm4but5RBPcOtok
gv1RWu5b9rmi/jLjiz6ct5TvsGrXqmTM7uumB/XnlCsaTPYjqmafBNUvTcDtFaevuRQkkTx7P1am
n0DsFAyFU9uGjjok3u7yqXRmoJZUP6YCtFh8fsWzKgyBskVrYMdVfwD8CQx2rHsLykWfixPRD6wq
iK4AZORioNY2L2PuU24pzk7zrza7z1+6/tO7Dw2AdIQbH8n5D5htTv1SUe77oOLfiCs46V0ep49r
FpzRhYeGwiVO1g8XFMzla5Fb/skju+mWyqvLn/9wzSL3bECrAmAAsO0/AA9GAHeTXIAH0lXXzh9r
uDa3CnofOrBkt5HeB88R2UOg8t4vJEXGRJFJOydIj0eOToB02dA1PNcC7OnwPyynj+Qz4vZ+qqTp
gBcaQJEA5M3LY/TxFYAZxjazAdJA2voDpJD2vNcloIynNO/AdZII9fftmAVEHMsGSGf/TkxPg/HK
aaySQ9JsLIE1gRjQPbQPG0Okr5fy8joK7+ncKKcAw9+kj46yojSh4Txez00asD27Vypif+ctv8sz
owqu8j9cGR7zH8Bvg0mQpErARHLLuCTXWft0eVTPrDx8dXlew2IWMimrw7jLJXGKrp5ORh4l3a2j
jyTdKIqf68ICRzcQUCNNvcasJeXA7MQBbye3fpu2iEzy53If1pCGZWb+MZLhxbsU3tdpQYtnLrJq
4DrVSgWiHcJChHjADO095JvtX+4rlW5MR8Ct9Sff2f+3aehYwbcGbK4PaApwLyqjEvV4sjv20k/l
t2xyn2xlRJe7eG4MgUqC2iKAVB9B48VkpsDfedNJN0aPiRLqKs/ybGOLLfHVu7cTxhFLe2EooSFw
8t8fElAPQDFMkunk21VgtDiLjD+GBFHdKMJmS1/7bJfeNLZcTW8iDReVE6esObazrg92ERXZltnl
Ggvyb3IW7OBy9aBysu6PqfDkYIRicbMnPxchMuT7rnmtzSFQVgrJcB4UGkIAG3H42WFE8AEuAchk
eIW+71k/ICOAcv50SjvwcN3e/TJWw13mViHKqnudG1snE3IA65lDmLAEIwDDm7jM10Tmvrag5JzB
8oGAUbbTSTb9nZwCqlc5MxX0yzMVJj7GWIz5HUoKTURknkfAPrZhBsREMLtdH461HoPWTea47tkU
+LxyghlOlUFnImILcjjDw6fGsYLcLrsn3tnjQ97lCvLNlh/zQTt3zjSYD/bY2VGb9/5tNfr9ITf5
i13r4Wvh2OPvjBbsQLkgL9nk/CYeIG9Wr+Sjm2ZFrMfGiVAcLEOTDpgbv/xZd2YBNQgDiaaoq7pS
BBk0lw5AcxQ7wtvqqhGje+CO6oGzceeodYfimolpihuDVs+eBr/SaaQTi9TuH+xipIFtFXY09JN9
qFJo6nRzxfYzSuM7nXfeMen1eDCrso40MOehw6QRmIUxxF7jQ56kb4m1sxJihnBqnR49IcXjYChx
zxyQRB2H/618owk8qvL7fKTIWyIhFSYGEQF8Oay4clR1W9jZIvCfgcRo0yFqsr6PO9X+kDaVoQM5
nEj5QJHgTK2CKi2SG4+7xl1hlcajLpwbDiGjeo67qRyPDkuKWDBkFFNAca9c3k4HGyE7Es/mjrse
0h7S/00pMoBCKhGAgMCjXAojBpgXQzpIgky6zr6VqVfdjLQ0kLQoRB44LhgcN60Qjyif22EO44AH
GM3/tKtsQOEI8qwYes1gXoz8wIE4XRq0NH1lk8IxOw71N3MW/hC2FcR1Q4XS/aQk1WFp+sU98Qms
gEFa+GmNs3YiQIrZd+Fz49VqWx2TQREZgijjPVuTVf5MQFT+wnxdoZSF1dhY7I8yyvbrbKPOiqF5
wsKYYrih/SnISJ6SLJlvCj5l3/2icvwrW9A2ol43upFDgXHHWrSqA/JQf9N+dh/BAWtDAZZCVPgT
P5Sl24eu6N090jjpY2lIvw5gQ9O9MKL1T9hB9KFBUuRdlDX8SDQrHnrIxkcJ3vY8lF5Kwn7MvVtY
iT15ZEyvlejn8r52Or4XNZkxOFoEqdfzq7Eo1J2oWyc2W5yy6bJIJupV0TgAl+dUPcZZ/MrsSX4v
ud/dp/ZcByUG41lCbMu9Sqq82A127UJ5DGMfwESNP3h+Bx13s+Rf8qb+bnl18RVCaK+wGMEbBUbM
Ye/MLrgPRO8yzNJMRrrDJI33GFv21Z5aKwSUyYyEU7WRXUzVLoMQRwRoxiudCaXR1ILcW4muDhET
4w81FAHPW/bimNBNNruijAxu69gbDf2dY2fWIYOA+63TtB066ucoRAzROP305M8epzBPyqC3/3BI
pAe0zrLIHIoOk1zjX6QdSpoQWdybhQS+fWB9NLtJFdGWyV07gWxUMljM4Blj7uxeNVd2xZwIVgHe
s3akcexFwsOcTzyENrkTTlhzwTAnEB3koxHOjW6CQnjqqLqBhDJ3YSk1uzoPlRjE3sns5qvuHfLT
bd0+mB0posKDbKUlcnLtpmLYz7lfhAWIYwH2sBGKpXJk6a5swkY4+snLbR1aifD3Ra6qEJL2498e
wcE1IA/0Zwd1iCvbSmkAsGnGAysr2nBSfDrg4DHCiqZDlBu9+SLtUlchy4fuphBN+pMS3D2BwHMq
tCFmtGfK7Y+2bOi+HogXDyDifrW6rGvD0a/NiPR9u+fT4B9QO3aippL9ExWdDxcTlX2xilbsYV6o
gt7t0+seHIcH6KvXOMbJeFi0U0I4+xh3XSbpLidEPxauOz3IHIJqXeu3AS9nN+r8rDr1pHWPBIYH
h7Yjc8xrN/um+VAc5DSZYLjSMmhzw7ueBMiork6MIMlaMgUQ5qr+aDvHYTflMiJG+0DNsQxlwkDk
MVF+k/p3nhQCUtOlDpw8/4ocLxCznIxBkbht1BeO2BkEapyElfNdNoBWTfzKDDKweYJWz+JWNz6k
7ZjTB1Y+ekDbZkagnKSMdV7VVZCilHxUjYXfhB91A9hItxNt1t3OlmZ7o/JVbENDP27ydgqdiVRR
SifnAA0Zc5eUnMWjzRAkcbP7jtsXWJNUinge8RbyCKyyRkHgtp1hTfeAqF3BBcyHzYEzRAOBLGE6
muy26bs8dFXJQs2cvzlz5yflc/VYy7rYg6w6hV6n6M5PDBTmeTa+lG3uRc3QzgFocsZdkrYsAGnW
uMpY0u4Xgkic4tQ7slYMcV707k5pWe80Dv4rlRljCMCNe+UA0vTUFd0QEhgpBchcN5FXY+1o6FnG
Xtq70QzrgD2ZIAMM9ScicWlpHvEWgtNZ0jo3+eSTg5XhD5pA7mNKhdyxShdBMeDQmEimji4bzVg2
ZfaoJeN7WzfgqFR5fVWouXtu1GiDTuI7D0qb+NGlAg4e7gw/MuhCBaM/NQEze7z3aDvsy87iKpIY
rAD+p2UMEaUSptMM5k9WYkeeXTXXdYk3mT0xcVBYxNjSon1yRkf8km4no155/cESbFiMN2DwPXe/
K2rroPXwprRQOQvGrDKvsWWTEAlDa1d7Wbr3VIqzu4VUVN7DdnpIfB7JsrXDsWjmwJ5z56otSX+H
IN51jqgBTUOQykTubO0+ZZLXx7HvmrhqDaxZd06jPKmquO4M91hzu981BfUCv7eK29mGy6qray8i
kPC4LmtEV6mXGCFsYhBC8vI1K405SJzZuUJ2Ktk1YGfvBt+B7oqR++CUuhoEY3CzppqyuB5dBrKx
+8uHip8Ci+K17xMToSiYKLKzjL3qwYpTrvIAXaqTQ6tq51pOKb/VJBV7yFZVL9lMktCiXbvP8tIO
C81U1HAhI6NIvR01KrUvkym/QVSANTj1FQjHqbFTVc9iWJc8dDxlkJT1LBHmjaJ7kVRZElWu00TT
ctnItsecTiBt4UHvPI5OVQZORgwVmmwmodOLHJiSfogSNxvjRGuQdDSkUGaZJ4dKd/qumMFzJap1
77CPpniUnN9XOjPuVFmlEestspMmGfbVgLrh1AB+Dn6YISOkM2qw/tqkjbrO654mi//JaRXmNr1v
EF/GZpcOX11f9BO84Ij6bnuTBrmmy347UF/9xmaXx1QyKGca6a/MzEyQ+IY8RAxih2UDiwrdI5QF
xck6VLSH5INKjBjV+jRoeu1FdPbHuO3EGCaFUnFfO3wnidsGczM4B2Z2bZwTE4sOT7bA7MFDrZiJ
A4MV974zy8guwcmrnXkKuFv7wYj8ScydisSpOYkYQsWpEQ5mDYc+p5zmfqcGv34seyhcOCn/ymcn
DXjbqleEESmNHZQZT6kj+xvaNDI/SibrGsGsQ/YocnaRdJR9pIrpO8a934OCrktdYdE7CWx5xm5E
UDpwH4baA66dAtegyCs3nmTfXnmG1T0NlZnuPF6Vr7aVezcoZbRfvJZAaVpDYdAlHO6imZ51da34
TA2U55ImlFqDhJPmjbzXIw6E1AIItUNaBFdKI+N8ytq4ymkGIzjTe0RkBm+VpM53KRKqN+XY+89w
C0nqUA51dxxHDu3cNjGGJijNRPzJe+gHOcQrnnLuZddt0xsBbkgOfrmfjWGbunXYIMLbJ1VLdkxN
OB6ocMNmtiFJZpnDIa+a9FCxARTOzPveYi3cgtrR3sohKV5GMDxu+rSqgqxY8kVTL55T2YG2Z7tV
1M2+HdhNY3zxrVqcLE5EmFGR4jnUdHt7Kv3Y4n313OcNXuFzUYaszpagp/NCjtTzMW3nMq54/ZVo
peNSusVNKbv62gJA9xYvHo47327uaa7GJ89t+JWhJJaKtsFzpfIv/isZpQMUm0oLe5OmU79nwGhf
4bnVnJq6QWSvTL8KBmdI4jTj/SmfKhKQwZOxbbV5UDh4YhQpH57thFo7V1HjnmFjf2kNt4rTNCmi
UsLnUhhFH1Rj018b2VzuJrefHoVTtI9OBn0KewZtrBw6vVNZAmks/6rU40uWOCTqJAOr1BrgJAOp
tjtrxFtJ4zgMDafUO8vKnZ3JWhra2hjg4dibUdKWf5JMdTgseoglKmHeVZYvw9zQ0egaU6BmqCbh
JdDe2Gba/shLnQeGaOzbCm5BQe6VJjRCoajYV2N2TI0qC3mb1lE2G7CXI3BnK0F7na35OKDgF7eJ
bI6EdXxn00QFfObtI0oDVohkrxWNrSqubT9hu7yWHBTNwb8xa5lFtWRs17sQ9vVUpb84Zvlbita/
N2wccy6rEbaANIiirp1fTVz4PyxlFihoJ11ktQp+ZEXpXJsla49eZ/xxvQoHdKfMoxztMdCjdAIk
5PLdTJN+l6LSErKydQIK88LY7ToRJqnvxmQczT2nRheI3Ic+mdUh929zct+4mTyKqit2GQe9E/XA
NNYDkB04wkmsFS4GqJOX+8FoEYSy3DoC46QAaQNXikyOH6RZ7UeGyEiYsTS/6qmg16Of1kEywG+Z
Cl6/to2cYmNIkqvZ6otwNvL5yKwp+2Gks7vzFdiEsxr+TjLLnx2bYCxp9jIwTXZVl/zqtC6elC3r
U5snY2BBrPZUWV4fIBzlcW+55R6BOA+BjrIi5EeGSKaVHZiYn6tOkCaAzAs5dlz08A3E1N5BUC0J
u3Zoo9ws71JzMK8SiKvEnE3k3mmRlHClU10jA13d9o4ESVqQ8Zm25tPcFp4MaqNgTwlz7u3eIM8E
Qv0B9molgkay9JRmwytL0/G2slkVSif5CyZEd+1ROh6tvimvoFfPQ5FC+rJyVW+Hsz/kD6VV6LDC
4BA03xneFbQJhyiTsgiaUtZhKQzQAmAkFyaC1td2Yxr7vjT8sKn9flekSRY2Nn2BRL5/mEVe/s1g
ohPMU7s8udI8zijv8RRTzb3bmsB9W2ymQVWb86NLE3rldqYMEfEae88r/qo8Y4feajKoj7mIy6Cg
ct3AX2hXEPMmrYci9CE5dWrsfhlCb7pqGWGRsLMfRZGJfY7H106qvENSAUSGHNy9qCwJIm68wOgR
mIbxuRrdcZfMBl6Uoyy+ZYSor8ko3KOLvbFHTa8Jqob19wTxVCCyhEd+0yC91RfmoRqS+Q5XagP5
2MJ9aESGt07hJ9cZjB3joh7JwWk9SNoPFrSWcFSnO4MrsNvzvA1EXbAYxgQy4F3zxxcwnMmxxQ8E
eaa4BZ068EZF4rmu6wcEzHNAgEgKGgMrijM6BJYazVu/G/ObtFDi5ZPJ3yW594/QAk9sCAisqpkK
fDY6M/DLOzjCWTdztZH2PZc8BDwQxiULVB6sgPf5ylJz7QIyM5/a7m6UV6m1UWPY+L6zKjIOCVz1
TIHvs/s8CcctdfEPJQwMD0PdCdqxkMeFzuL7nz96Pu64MZlPQwWVByiBGLtJ1hsFzHN9eNvICjug
aUEHt0cjWRpmJJD/n59fTQEDaEyPLT7vIeVYPTT89fNLiC0FHgt2g4A2rzL7k9dMbobs06nQ30/a
/vHpr8NED9oMoLH6UAtfBu9NKj9RQwuNW9c4EWV9t5AeQgbss9VF6B0saXwUWVBLRivvm6gQRWe1
hgVnYhT3KAEhrz7Zfy9348xCQhvAJKDUjrfI2i4CFQRmAy1IocZ3b2oQVZCp+HK5iaWo8a7CsnRj
EbcFfxmoqjX/rXMqR7pGBXcV3JHa8p4oRLtzlkML1NoiEn0EOKGtRd7WsF0QYNackQmJxmauS4oL
cjxkRX+ck+4BlgZfLM1/GVOHdOS4gYg4s0vQpAtaM6pHFvxR3s+SUZPRl05DYQsmg/yY8t+Xh2/Z
BuvhW0QbFhgBlsIaM51bGeKZMvFOVvl7bveFmALkUqEZjgAOrEsUKS6397GChPlCQRuIGzTrYXDe
d4jWjOVlarinEr4hcQPRRhRI1JEmSA9XaZwJSMRN5ZfRJvFQ1p/0fwBqAq3jXPMxqMB/rIv2yOq2
BGZ47gkQjXAajtK14ssdPDdhb1tYnQs97vQUXpzuiQO1VGBJbikDnFvwC+ML1wukSz9YjFYIln1k
k7AiChqjxjI4qODUyzVLwk92ZcFQLPIQgH5Cmnot3ziZiPsHr7NPIJmGoOwR5HEvt3AOgQCaIErY
PkBkH01R5GwpowUi/TSjZMa7fVGeSmivevVxrpsdLfRX0hbfjMTZa1buU+TznPHP5d/wYcKWEu1i
ybDIEth0HQtkRkPxjGXTyUOCNEuLm9nWG+XEs03AaADcQ3AGgCV8v+ZrvMWQS7Cn06Drv4ZKjl7h
7y/34sOqWHrxponVlQ2kkeS5sqZT1v4wAYIvyvuxzIOU7i63s9WV1a2N94fvVwnaKeEgy2qBwHvj
hDjXAsJnHHYLpwfL/P1gpQA+yDGFm+e/VCB3imBEmnajkY/HEIBHID3ZsBbzwDz+tzDfXLDG1DhN
U1jDSWmPl8CaNXncjMrHi59pDanntDnkssqvJ/jCPcObyt/ZQ/nz8mAuXXl3+C4/AkgHF0l/SJiv
ydUF4aX0uhxQB+RAPBdsRwuBryMD29Rhn22h/s82t7CeF8XXjyGL1Mhtdq49nGhpxXb1bew0xBN1
qLuvzpa0zId7ZekawGNQEl4k3db3iqdsyBlXUDMcR+PFonynXFcFFIUqhBmTDOhQRsLNf5mzv3Gm
nG2ZIdawl+gVCLD362dw7FolpjmcOgGuYucFFkrLbnmV2Ddm/6CHMkzIls7hh8AAvQWJwsOahb3L
BzpB2oPT05v+cHKsao7KqbhzizpMqyaqfJgMTTjM4sKyttiZ55qFihe0SLFVlmX0vquO1h1hii36
vQIp8D1ElgNJLLxrzQj/WNWfhbKimwswB/ECgIcfYq2cjXhJe7BnsjlqEcgKbmHqlrlZbwig/FFs
W+CNqKi/7xAKVrTs+gp7H49qn6Xw40DiuP10FLD0Y/EoWLbdIrP7vhlsAcAtLD1CPQ7C3zO9NzN1
dXlrnznFFhVPaF1DyRHItvUpNhHUOFQ/nrIaCkGTj0wy3iNbduPnFgC8y1DbtAC8B1rqfUcKlihK
SQXdW99ECfRA1VJPO9ZdF3b0MPavlzt15pKBZNx/za0O/7ab+kkkzXgyU0A4xj++9WVi7m6Wvy63
s4z/ehl4FoIbDzE2FP5Wy6AzapZyWsIGbKgfaVLjEJ5eZe28eBpWc0KErPfuCmCqN46Os7cC9hMk
vgEehRzcamFUeZ/nqS8nqJSngZkQZIKamFKNTN3vhj1XiE25/dP5pOvVgqqCKcOixPXP+Wr9FCOE
0RZaJIAkzs8mXi1U/a3J78tjei7UohCkABVzMdJEqPB+rbiGQP1ymMcTN+4pTmBLi5Dk913ihsLT
gTk/uOXBNm5T6y8ZrgCIudz+mQ2xWArgQIb6HLCey9+/uXCdoVK5LQzrBGu0oEDSl4stbe6tJlYn
v982S956tk5+oYOx2BPr4XIfzlyg7/qwiuOUAwIlTdEHU6J0ZO/S7mqoAVGRr521ERqc7Qvs3XB7
oo5j/BPAfDNcxuxYtkRl8OS5v9zkxxYucePz1iqBNGZs9qcyx+eD2pLBnG+lX86c5B4U0nAs4fzD
M2L1zBO9gzKWMJGhUoAON1NnPjdACR2zwaQbt5K5fGt1XED8fYnhLVAHrX9//2aspkqXM9QsZ0D6
GVw2Xx37ZiZil1YvTvrbn5eaWXPwAWxzNlIoZ47fdw1b79e0pJnNR9rNJyX5E2DFcWp/TYZTa+lo
FtDH2HhGnDue0B7oC1gYQISvmXg1KW3EqRrGdRb/6WbGz9qqoW/XoPQAmQwhy70hvF9z0sAAFniX
y4v/zJKBXCiOZQNMIvCHV+dHx2rqQ354Oi2qqnWQvf5/fX6tTd2XmZhSC59H1gAp6bj1//4PDSDk
x3sTiFw8Nt9PFtdCS3/oplPByUs3Goi4uU833hXLR9ZLcRFT+H+N2Kt91faGNNjQAKiaoAEAmR/L
jD4ja/97TFHuMIxXwmY4ycCP+3Lvzu03WOQhj+dijgBWe987pVA8MBMJKL3+5iLGbvcopl5u4szt
D3Oq/5pYFsibbeZoF0q1uphPwoucH8qMC3XQn5SzWq5CNAK/iMUv2USU+b4RbRYWVIHQiD1HEJQr
t8bpfCf++/5qyyYTMWrKQXkY6l3P9tzcDe3B2sranZ+N/1pZzYZu/akre7QCzVrDDsQ3e6sfZ1v4
F8DiGWt+yKxW7tRmbfrvvQ/4eu6n33NL35mKxpcnfaOdtRiPn6bamRu48FG840arveOoYwc01RuU
hvPt4M0GqLWH5+Iqkk1KDXxfBzg+rW5LAKf1CQCVy105e4D5/zWxil4ZVxDtzNEEB9JJw8qNyo1N
eHZxIWwEoR6KjMhqvV+8BMCHSksXSRiEj+VgAbPjRkl9HCz1P/QFB/GSzFxMGK3ll7zZixk40dNE
HBRPkD4F9G7j8+dm4+3nV7OR49HKCsBagbeHydGfHoBc5384TRDv4rAC9RLX2fIT3vRg0sQWk4QG
ddpEog75FSAo7ta7/NyUL6UBJDIdxFLreN7rySwrjTqZPwOjZLR1IH36fHlZnZt0ZN7AvEQ6FumG
1Vj5eZIIbnLj5HuQUJHqIJMKtpEmZDV2l1s61xvc/IjikbdieB69HzKgZ5GAIPCt9ZTf701oO0Yc
+cbPVhxwAkN2GHRej2IpryM3wyPUJQLR1KB3JAYA6XInzg0X5sKkYFSj9rpWenALgCOSmc6nyQZw
FNJJuefFXXVw242w8NwaRlLGBcnew6W1fuRbuqROCp9S6LEZQZ/9KIHwKYvD5d5sNLI+HoE/1nZX
L41UPKybr72DpMhWuuJsI3g2QeIEfC9jvcIQq5c9QpURM6LCgvxFW0HTPl3uybnFhYECEW9JvX6g
XVnI10kw9caTD5DwUc+1tU949/dyI8teWIdHbxtZreCk8ZJOuXjoFhlSj81rCdBBbb9iZlj1vzSF
+qljmaiffXiADE5fsNkD7F+OUxVYhrpmxHzoq/m2lu6zAgb6ctfOjh/8CJC3AubZXh81da4clTUO
mFG0DnwTD0N741A+u3P+a2EtPpQhC6hBxp9OzNtLAvPO2wUYuBWAmWdXG3J70IlHAINI//0pA2eA
um4dDFyZThqRxe0A05s811+5ytvrpGuApEHBBJnjwv9GOncCWcCyA4gE+/uOdaDX9JH0im7jbj33
1oJj8oJHQG4Gigzvf1Zf5WZGOpQF6kL9LExxS+suDYnXirBFOSxghdHvm7L4/Dscyqr/NbtasROv
B6Bs0umk6BAClhhvsvb+mRmsNwVdaJZYNyjp/Xv1vbkJPSY6loJng54lAzKeAKqVk1/sEGy718Zk
6mvSC3YH5DuoFgL4mLEkRSyLDOR41tR7blVNSGBRuvEiO7cQFmVrVNWXd/y6EAPh/iotHYy4HK7T
b10TGWl8ec+cbQHKDhApgQI5Mn3v51SkoLQJqMpAmDMF21gB6Ptc6S00y7l9A0UwughYu1ApXrXS
+ECS9wxndA4N23Juj0j26hZ8iy2Hlq2GVmuF+2XZ9hINJROAG0YVARt1PxYjBGWY8/Xy0J3bDpAY
QKiMjAeAdKuH5iD4jPMaJcWSkFtrmOKKkb0jAHQxUTfKBwmXTvH9cpvn+rfME2isYCZ8SJvzpk8T
X4ESmSf3lfMAo5NgAD9kMwu7vMHWG+JNO+tL1WCTtNSEqC2D+FUFIpIGIo2NJDCyFy+/titkWLDh
5bHPjau6tTZO8nND+7b5VRRfTE2SAEQHa3sz0lOo5q+VPpo0KqzA8A6Xh/TcrYFLF4OJux3c1tXa
FNnYCLez8FBU0B6pnTbAy1GElxs52yFU4kw4nQOZt87c+FJ4FeOYN7y9+r1NyHxjNzwJE7tF+ijL
IRztDNmTLtIt1ZCzLSNwQajH8Mc6yLdzsOxgmYUEmT4oqw0V6gaz9UWYzo65J9PbCF3PhBeI9D3U
N1EOW54V788TtQhFdQkwX5Q84HEPK5daXWNc3U+Lb8D1yUBcsfCRF2Gd1e5zWnfU0EswTmA9hLP6
DRpE+0n99iUTApo1lgWkBIAZcJbd+OZa0IY5ZROQyKdq/pLMOzpcXV4VZ5Yevrx8HZ6sH5U/64oX
Zj825kmzcJyCZkvIbuv7q99vqJmXnZ2bJ4vBON0cg+bTCMJlhGD4imMQYf4HeUkD+Y8in2zjZKRZ
YEXzpuPruS5AHw7KGLC5X4om76eg9vVQFLZnnvzbSdoBAfPp8hycSRdiqS6fxt0PtOVyQb6Z49bo
c504vXVy8syLOlZcJZKCrdtd2yM9KNpmoRrYDC5k9u1yy2fOcugeAVW2VNhQsl51rSszoyQLPHIG
FQF2Yi+ExX35+L80AlwZ3JwX37xlv77pnp0lpvTG1DjlRieCfJquusRIwpTNz65dbASIZ3tkIXGI
Spqz7M33jTkDs4gBZNmp0+5j18mnhUkYkELeT/6W0sKZcw1F8P/aWv7+TceIBrPVGjO8+fvvef7d
VA+uiIATgWJFAa2zy6N4JkqCeCoS1lAlwr27VsqBjrvvKQ9I074B5MaCHrCDB22abtwS5xY7SnNA
s0IwDk70qzPNAjfES2YUF0q7DRkDsXyjfHG+AYZyODqB82y12BV3wIWvXeSPwRWg13LsNgZqq4HV
iWO7M2AFrT2fnGbnDsf2z+fnAQ87nDQYIg96Ye8nfVSD104JSlrydTKOvg1P+P9lCqAKaGINowS9
Tn4zb0hnyVBP8ovfdRnQnG+M0McLEmIu8FRnyLDj/9eyLia0niUkhbx7KkAV4EfOvglQue10jMZP
a9sBZITGbAdAIGSU1vuxKsGVNMXk3lfmUVyL5NOr6f3nV1tQDFDZmEt8vryBXx3bipnOlMuBkcKp
vwAtUWxb/3xWw23R7Ft6D3pPqqAfMd93nINZfWXSq9oyIrf9bS7caXJtglhqjl8+u9ret7/qH5um
CvS5gd4T9tyA26zEsSvMjfXw8WhBI4tAFtKwwC+tgRY9G/4Paee54zayre0rIsAc/lKpg91S2+5x
+EPYYw9zzrz676HPd85IJUKEPNjwxgZ6g0tVtWrViu+blbCb0QATfihbxjNT6G1fby/kd6vXpTs/
d1Uym0U/Fp6G2AqWTzRbRLjAR3Lz5b7qUrPfDL5mfAzaMPrMLjP+mqcfnBEezbZQNRzRIgxcKVGA
XU8KBvEbp34eVKt6obGW6uPkReHnVmrtQ6MP7bMeBv6pydr0cYr89GD4VXwoNFrc5JGOAwbFVWg6
sxa8dSMbh6cB3xHazrlbnH6Ix7Frku+wePuvVJ6gNIxs5XM8DdJnfzRATByD4tQFQGa2FbwUnpkw
rOBPsZtFSryx0tHa9nGrZAceno7xtql4iZh1pJVZ196GyPnY5M0/YS+prhTICRNzU9hMe/JgwWM1
jv7XfLSn52q020fbLEN6nbrS/Gegl+xXoo5rtJ5Lpz2/xL+xFPWrN9/KmLaSU4PTLo8JU6MMc98N
CMmlPxMhhm5a7VVZUCDC2bcx41L727q0ZL/IR9gAUjkMX4gORZ6zk0Prm0dZ7vchhKPlryJtXN17
8plCvC3r+jWZl/KvLOECDmWjJ36FrLGzDz6wTaZ6t7mnpZ/pIKwkzy5z0ZcPipLPnJa8/Eel2xc7
Yw1I69ohwivGys8icB9EVEjLL0gX+op9VIaPLSFQacxdPg/6WhZnYaPA0JqznqqNuRQThnUU+qWk
dDYssd+658z+cvsclpbBOmbmAAyEJqahSO9LReA75lEB7/V1sCfgO4xS+jQlWv9idHKygjUlsqPy
LOqgQs+odPSP0s4puMZe2/rdlECqYoxl+doX46NiMyG9q8J4Ar3IlkFvyr7achHv+imuX6wGDKUo
y2CRAMafEU3SBbVdOx9zTJS9s82k3I+VnrH5trXRCjX+btDQ9zpDH2xyKW/vfjlmiw5MFl0Ic5VF
+P1+ojSdlE7pEdAAGeJyShRudXdxRYf+kAsCjjyNp+JFDPC1dQY6o6Mll5uJRrnaHECT2N4++mvN
mqWQi8EfWnBXsirI1ai1oqPUPStOsOmn+00iEnBJKdwxgnA10RP4/jjochYftVR2DYvBf7l1++Gf
+9ehwaCHEAJt4snLiz7ko0HxLk+OY7jJX8c13OXrKJKWxbPPz9t4Fo1EStMHvcHnPePrFO6k5h1g
Gq9lc4iaw72kb/PtgNoJjw6rReJKPHmqKdYoD2iXmiXvLYa7AWK7d7fAsLXIN1O2Bahe7IYEatOK
7Cavj4W6raVDnj/c/v5suC/9Eb5PCOLQikiLrng/Ql0OQkeL6qOi1tH7TraDT7LUBU+xYcIc7XX9
oybJljsE/dr82LU+z5Lncj1EpdeYg4FeqHXSlPWx+dklbvR2e11rXxceLHmMQeeIqvpYRuHGbB67
P8iHUAphzoQCoQMkqTjz6MQJGBaYvOMAXsHoRtqaP7q0BEwWp0K2kJ0SLormK3qm6Bz9WL1I3jtZ
Wz2BOYoVDh8SZMjmDMeGRV3MuCitCuaC7avHBlk7P+uNjVeBxrSRk9RyHvypDT8R5+Ub5nf1TSER
ZWycpiuJur0xVLENhvQ995xq08heteFmv6ExipuApSozNmK2e4k66mvcqfY2yAN7XzqJBBjECFdQ
ApzSoKkf/b4xXmzPkB6iIKNzD6z26W1wzNF0FbiuH2rmQgqQ5CygFPNoeu7Vsn9LG97w3gx7Wktq
yZI2dSVDIVQV1t2R1Wx0Taw6r6B1BZCqchfMLA3gL1O3pQZ2/N2O1eX31UtzFVZFX0OjzBGMH1P9
M7xVt+/BtZN4+X1BiZpOibJUl5Rjn4Tyqa+a+r1CxwSgi3KnMaweqOELwOLl3WYLhYLmmFfEABJd
NFtyGajt2IzlqZ0ereiTXa48udd34/L7wraVdtV6Rcv3O8Z1FczHsGIXF9pLkcC1xoeZs01idqAO
/KEfQOCmvflDQneGMQCcB4xDAuKb9L4Mkm1ffh2zdHv7vK4dPMJDkDsoD8jkncT6XBaNpd81wDwY
WjduG1ziF5Wy4wHDnL0LBgrOdysgAqlvk8phnSS7LhVwckJpKsntH9VkCzwyIDN30kXNmRXGCOhf
JNrVmWKbI7GzFzkmxPT9iX7jItBelbH5MEnZ5vauLXQ9I2Mu6ijUCBZA3yez8crG0I7EW1T8ZH34
O08z49BHWbuZMxfPRtyHDwyygVWox8HW8OBdoo+kXPkl6rxflzaVagtqw4w3yZ6r+pIX26OWOBUt
e53k5mrmmpQ8Sy/aBcPnynue/IPifenMbx5TqrL/0IMco0Qf7e5tapiysNJNUlubXv9nSIbHtK/c
onyvd6fb23VtFAyazWZSCmtpEj2IdSspfEM5jjmmO3Arp93m/q52trq8uy3q+qLOongg2Y95Il04
/JoxgXqiafMIoGRivgKNe/v7v1ljL/ebUS8V+hCSkXRCiAKitAFmNauUYyXH6ZPMePjeaLvuFdw+
ZdeZiQYAYJ2GjNsNuQzRdm8+RaNNGTX3VfJVo/EO8ItmD7S4RlfBWO0ARvQ/+aYV7osSXsGV3zuv
9/LnXqiH2Nld23nXmG1Tn4p6V0jb3Hpo7qYCmUES/tVAcag8SLS0mJuTT23yOQ/puo3cWn67ve1r
yxDsr0UIF1QayzCyVzX/lmqN22X72zKuXdN5HSBf41oz8i/yaUhMRnZtGdUnUOD6lzGVpWMEt7jb
OgCgRVOubYdOehsB0lux/deLw9/+XUzDNNEsKcSMXj3WWuVp2lE39lPxBPncGK6sbeFaIIIEILEp
yScxcIB6xtGT2tSOpMcAkKPj4/beLWCW00ZC1yJsKsQmV3F7CRt6VShWdww8D9grzSvftATOd9fJ
i/iDFgfqp6kw/x5HL993KTBNQdE1LwB8pVgtx+seV37PnL651HvqNbQ6EsyDpoJvcPkIyI0lMT4m
9cdIj9tt0crJLrM7ulwqUJxJ/+G9qQ7cAXbgtB8ZD2barIGJxPdIKKzszcLxXvyU+Qk+e4+M2E/V
Uo6H41Q9Ss7e195pa6ObC8eLbYVYTiMhgBILGhSNdTACXzccx+xlHmeWuh+393PBTTgXINbcY5K7
CpH6cDQ+Oh41sAfo7p1+5R6srMISUnKq0Ur9ECMEfKKoAs/1Dw7ibJcs9fIgzJEjVuNsONrytzQ8
mcEhyz/c3qfrbMCM58LsteXMN0GMoQL4TRwFFLFjlYy9DjRECtw3gzvZz9J0/L/NOvTdqnCmzWDl
6uTiaa1FcdfaNmOm484x1z5jxQuqoE19EISNBjdYz8izA26kUlkvHv1kd+/mhSCxc26cpsmIPbU9
SspWKbZjsh/WGNau/QY8QPhP5uzj3EA2//385ujpAJth3ByJd2HRztINgyON/tquEbEu+HOXkua3
4UwSo5lNPmlhc3TUv5RpZwTP9fCmZnsDUti43pbmIWyeknSNtvpa4y/FCocljWab1gZiI82YHtPA
NJ7GtG0fbyvlghS6DEiA0ZTD8LhY+5WVINQ7MD6PHg3SU/Q5XeP+vLYO5oUAwcKlfjVMFQjKxzGW
yg3ATN0m7LL0TUrjfh97wMHeXtD1LcO9p1JOrxF0mtAIXp6WbUtKHAPgefTevDcFoLbxEG/0bKNl
h6r/k4B8ZppxGI2XqUhcygoHwKQnK1aPOayj5SFwtrfXsrB3BPwwfRBM8ISK8RDcCmlu6YV67Ot3
EUjD1kap9+OP20IWjAJJQ3VupYXY42oUQ8rBCcx4J4+j/FBGz6m6tdYqzisixBei9uW8NkxPOcaA
FwH9p0Kpdr/FOV+F+D6MddpkTooIbXiOv3URsM8rh7GwiN+cLrhIwCSRY788bDvJpFwrs+kYy+D4
Z0n8mKkVmO1G9Xb3gRDoE7XR0ADwjVhXidVEcqJ4nI52VYAXqT53PkDN0WiuOR8LJhRBM1aaSsqV
G3O5otYgneVVNSsKh509vdW0AKlh9l4Hu3KVC/ragyboAsydghfFiStHNvCCup8BIU8m0NO+9o/h
vQ7NF7N9DIHzhHDibn24ECfWO7s2nPK0RFw7fTOTxzzvwEX4jzIEUzNBSpEYqpTT6vs+yR70/iNj
xrd14do8Xy5DvTyiYTDIQwYwJ0vG40zRXQ8//psAQQciUykbVaGWPnbRoW72QK6vvDDXRgwLNicf
dGzMdZkQwFPARFOCP2voZUgfApDktd71C2vv6bC8372eC2nCY6033lDDjhCeQhMeEzt6CYzVbPuC
KsPBRJJqjsjmdPjloXRtF4Z+aAWnMQVG5tTVr3CZtNRx69fRv9sYgD6B165o5gxSJRJdthlQMmVg
hSfZkkEieqoK37XWTNuCljEXSdWFl5oqgtieq3dBW+tVF54a7fGj4T3cPpJrw8kSzr4u6LCs1HEd
KXydiuUrLX8vSi690G5Yrhz90rEw3TkjeRm0/4qvTBaONbhGSggIymGInv3kMcoiN5Zo49hWax3N
a8KEux+UndZatUykoH+lF0ieJMgWQLT25Y1u/PLqtSbA5U38d3HCJhaAbueSyeJiWAo8uJeZ5IHK
ZaVPe1kR8KrpQKXRTdS2FP4Rnxx+eErMKn4rorJ6siQQIm4rxJIUyJ0dRuZkWETF+DssqPXohhcy
uvyxHTaO9eW/fV9wOSfNa9IsDKNTqsqvavq1SdS/bktYOo3zFQjBh5xrA93HrMBPH+XooZAPYb7i
W14/zqBJzFBdOB3YGtHdsLqwHNKOA6+aT0327MUxAOSqa4aFC7zUytVZPpF/hc1/PwtxbEMigg/R
Ztnst2Nub8a/b2/Y0nU5X828oWcCaK20ej9Uw5MnfRyMrR8NruNkblpEWyIQoL9XekWWFsTgL80p
OFIMbwnyVG9UMuLP4OQ9jV8BQr69mrWvCwqmwhcXxkkXnDRJd1+Kcs2ZXTr7818vqFczpZCLOfz6
sJ3hI3dkNWP5e+cf7896UOA526b52M6OZdKz1C5mQcde+tveS8n3/7ZRwksZSRmsYfBl0boMB8TG
3N3+/NI1JIVH2ZvpmWsH1sozY9TsJDhN0EtoDMlkteVO2hp6wNJxEMSSZzCZkWVq5nKX+tGnME1f
9ymyD47zpMgfNKUHxAhClOjn7RUt3BPqBlT50FwmykXXIo+GPvC00T9lheEGXr+HpOpJHuo3pcge
aA1/TOPqfkQg0F6xNUyPMb9+lQ5VvEwuS8fxT5K/lX7YNY2aD7dXtXBfaAycK4gGnI7s5OUGxqnd
SCFZgJNi+G+p9qgweHS3hHkckoeLthSaCIQbqWlSL0Hj5Z+88Ml/coYVY3ytaDPoHegRs67RWiNc
SHUIbcnUpfZUKKYr+UO5se3uk6+mK2Zr/pmXmWnk0ALOjBTw5Ffgl3pKCy7ttN0pj23thQHFbkse
u3S9IbcOldr1K/KWKssIJDvPJD5oJbbgVhiT3MnVANdFSMeQBxVmADxC83dovWuKY+UP9CxNm0bZ
33taBIBAI8pUyyhqi43HScsDqht9d8qs6aHKs2MQpCumYSFrN8uAdJPIg9EMEVXIVkcrHMMBFo+s
c33YJeAVU4qHHHqSJGs2LSCJoQ+LTGi5eroG0Ps7+ygeJMGuAbnVb7AGQePp1WpKnVzrCcCO90MY
bOPK3ipmtg+76MkM2tx1wOMvNW03ZrAk+RVpSzOVdnoM+lFR/CpCnf+7vC3LbsXCLKkyreWkoudS
JbH45V2U6jHNJ6NsQJvTpE1qRMZzENj0XHuVs7l9zEvaPJeeyZAR9181DUW2ltQ08denSNvmTIK1
0z4Bunr8clvMtXVhVA4TBpoAFXf6By5XFNhtAuWYWp9Sc3hkGv2DIiUrfvHSptGOOBczGSoE2UUQ
YXWVbAZpQxi+UyDA6OqY/roVlV1ax7kQYR12YFXksJLm5MAupb5fwyS9TozOZUTOgSZBLvzVwcuN
QnFabU+eYdM79GtIAncKv+e6dSjlVyU5QcF2t590KVJwL1LGfsZCVtqTViiMPSufUq39A1NyvirB
w2igGoJbkFXJ03sA7LL78XwuliCyxhdeq3tmxPf97Feq/V2of/L7ybpyG2nUpuP1UrOA81FrXY67
UweDaJTE2+z+zn9WwHmT3sUfhtr9UkKSyEZpMq96iqpXZ+Pld0PtgatBMwVTd7zx8Alcfl6pK0sP
Sq0lrxc+pAzANVVLBN69SxPvLdCi77GibW9f+MVXC1eFfsF5APRqOib0dTOoUweZ8cEZviTBC+gp
buzrwDD4u7D5GpfVg14dbotdup+MMOJskmvhP8JG9qYVKKDItScjOQbfh/H1v31+Fn/miwejoUSt
M3E/aUiEELBeaYNbsmH4RsBTEhPB7yGYl2bmt9QmLqNa/RXOTMfG4BbjSi/c4tGcSxEcCtvWWmVU
2CTPHpPviaTrj6nnG5/KspJe8kkBaw96XTecgq+hUwdHVRvTld+wdE4M71JhJXCmE0swCXpmFlMD
y/Mp1iGc2BvSWp/P8k7+nwCxb8burNzyE7095eY2UreqffgjXTtbg9g3I1l+KA8Dt0pvwp1aS9vi
1/3adi5AOCeSfWEAKk57aqwfxg9P+5PPqyooywQlBoHTpTJXcBhJkzFgNh8UlZffXsvzLvkWs/ei
KfPwGnhllwIsIw4VyRm5jMFXSG93qR0fTPVRq779wT4xREO/+9yjJrqRZg9gVtliPWXvJXySiz+w
nva/nxdnezU4pf7Hesp2+tT2yaFWnaMZMyJXjC++Qatvu+aVLV4PjfY0WmLxvmTBl4Hkgw41aPVO
zkMIc2k7rb3689YLvi8N3MwEgUjC/IOY3pOn3KsSaN1OsQUhY/caVY9tWT7KrQfF+p/0sMm/S2XE
SyxH0IO6gN658+ry5OT6ri+6gwxmZFasZWSW7NpFA5hgVNTCAX2tCeuTlcITpj/oxQssc7sgUd1I
P1nNPi5OU3C/Z6vM3Q20TOF1XmWx4IGsMsVAqM4MU8U468/byr1wiWauF1qDgGEzqM5dXqK+48mB
B684QXG8CctvtWa6g7Tvwv8oZzaoZ08bHf127ytacdL1vWwCiP8udA5KuBLMLphlIHBkEE0YQ8Q7
EB64Ak7CtCz74lS1m6Z4TKadtwZbODusomoTnyvWPKkNoolgNSVmdavaQ7UToLcM5YOdH2NY5aq/
gvwxXOs5XLiopDP+FSb4G14kJ/JkI0wf3ULZxGtTjkv39Pz7wunrYxj7IFwVJ6V4ddKvY/ng1z9r
aMp1YyV8WtIzuhfA0iEQnN3Ey/N3KnoYPEeuT1rw3QoBMKBexkyaVv19W5+Xdow3n9G3ubv7Sp/V
Aqizfqjrk9dIrtvGawBIC9+nMIKCgetE8e83YNiZHseprE+5Awp990VVnsP88e6fTxaOdtk5FjB1
MRkTowt9ZkKyALWe+c3SP//B53+nxJkpZ15IMJUwbsoWVJzgzIefyzCC/OJPBPBMMihEVxb5uMtj
HsjE2MqkDqcOtnoJiMp61QzPZla4gBr0a0SwjAdC4ieYYVtJzCGtTRJkraPsQ736WHr1Zy0oX4bO
2lhh59Zt9Q4wYQiEw2c5s3+OJLbsgcggnx6i2NmoifkUptXPQjdPDITf78Sf/z6R/y8A2YQpHa07
6eTSZAiF11qCllSQqvP8sGLjyNld7jG0juYwFGN3sqB1npHZmnjlFGc1ELeYFOrs3tLWdJVOico8
7dtK6uA8gIt4NMqPdps+lGXjWjCdbsd62N7WywXrQDmdUWsF9AvanQSHpFYZWHS6sD95Fai8dTv9
6O3S2oRV/DjU/T+3hS3t3+/cKkzOM2i2oEC+WgRxa5LJtdxqfOfkK5Zu4Q1iHXyY4ibhlPiiQgxc
RHptQ9ddQFi076WtvpbxWNouFXZAkou0cnLRLjVA04rGTpWkO42jcrSC9LWNgG2Ykg9DvpZEXRRF
dpjWcJAir9g4o1qya3NKu1OkR1/KKdw2UfLJHuyHptUe/uBceLfpQYPIhKTh5ap80pKA803dqS4S
d1fwX7e/v+TAaXSfkA6em77JGlwKcOC5gBSw74GAhoBZbvv3g1y+VzT/gfmw6ZGJjH2nxC9GpB3G
JP0Ds8CoP8NNBh0jvB2XwuM86an2ttDBqK+m8SHa3F7cktZRB6CShwcMwqlg2ZlelKu0H/tTLVXA
fH6X9aMXrZRAli4Okw9MZGPF5+HyyyV0VZ2NxPDdyW/M7Q+JdPbtNSzp2vn3BdeqmMhdOYz7kp6I
HqEZhmUs/t7H3SeHWvFtUYtLoRueSTpmEuggvlxKXrQJoHtRDxrd9y5+UIPD7e8vHgeJ6LliBAqa
+EiFnjLIwAxwQ9t3avWshce2/gOFmnPd/1+E+M5IQVU5Y4yIzImgt0/dNbKupeOg6xT8ubm/Gp0S
9miUFGloQEw3vL2dvozqS98+yCuXfmmjwE6eQUZnj+rq0sdmOwyQF51a9VUtX+vwACXJ7bNYOmus
POi/Mw0YtcfLdSjVWObQd48nKXyTNu3w8fbnl8pMhE/Y4/8ZdBLTn4NWy2BSlPJpssr0S08L6jbR
Lf/gQ7LuyjNlPXnv8amZYnPbg+C7TbOqfK0GR1m5PwsL1aE+JVSc2a2uqIEzWAyBlgKwUhnJsTmN
m1a722td8L0uJAhGDFK63jYHJJTVHrxrX/roKe9iXJzWTeN3vbyyoIVpOjptz1YkqGAA1KcF6h7w
an69acbPcqrtLcazYw+agz3MKgx5f/CbcT9zn5faLgzqjW96QGsc/G44ZMkpl9c6DhauBVEM/rNN
sZSRKcHSWnaW66Fc8CKq+bvUyh8a80vpgSM7JH/d3u2l88RLp72Qt1cF2uFScdEr2Uh1jwRd1W2M
dKeHa6hsC7ePpcCtSeYXkAoxnx04GoOXFr6KL8Girr5PpBe5yldOcWEZQBXPPMxENDPn2uUyeq3G
WaqpbwzR98TNuy9379LF5wWdjIbMiqwk7Ogr8jf1IQfJ6X4BOFuAEswu91XvRzV0gxHmTnMCcDba
K+N//Pysb2cRpRWNWlgWfN6HxlU+dsYa783S/p//fmH/k8IMrSLxmlM42e74dYrWCmQLWkShm8zo
DIoKwqsgQNZJUfVAcjAytRls4Haem2Elob8oAgpMsvmgHxC5Xm7SOGh5P8YEfVURHjLs6tTv8j/I
WFOtxz+cqQlmYl1BSBhaoRH6w6k0NgA5rE2FL53D+ecF98kHs2qcHKk/Kf42zzZ/cs2oHYMoNTdx
XEELJZ3Vyr0a42A2xVbh34q/sXQEM2ungo+JqRAzOFaQTzSKwXQABUzju3W6me4f/p8jTqIN4Dvn
DI5wyl0weLH1mwbPUNwdaA73e30mgbNFtWBOrogokZ3t621nNsNJHTYttPbBipbOpkaImxl6o94E
pyTIAtasAWdXmZDQjIaEE/b895PWuIVWbbTwvZ0/RwxVxcNKOW/hJboQJ2wX+eJpqD1IzcJp80P+
XnduYf7JjoFhziNMhv1qlCrpqk4GbL6HVX0/pYfg7bZpXfAnmHDjtjGs5RAXCe9702UMvmaQVvqD
Ij2TOLQe4sCuf6lToW8Ab4CmWxpT/9mfcnM3xWVwd0RDmo14BukzoJwYq8eOpHnDnKvpw18A0g7G
/W2ilwKEI0rbpjEALCcZ9Dqqz8HweHv/rk0Kn7cptJC953ESa4SZouB9xoQxVk9lRf+srvH3zb/v
UqMvBQhxUtulRu8B3X3SKzgPdlV0HNTDn6zBxEOf+wOvcpJ9GJR2A2nOKS5ffOm4hlO2tALS9MRJ
4LbRVycYdUk3mj7t8u6U6uG7oWO0HXcdVnb7fl4xcgqzKuvMa2FmBPNeVTSoGlXdnlI531lpeJD5
N4xrCZmFI4dsBp5fAktMjUj8DhJnmAHv1pyao8mEliqvJZfWBAiveROpcqYnGgJ6ADRtzw20FTP5
O6gTtAo/gQS3wTwQLY6CiM5vgqp1EBHlwW40XgvjU1L/Y/Rf0vFB1lvXb0oXDrVNUSduO1bb0at2
yf1tN3gsdKsoZGvnbgjt0liTgMqkmfv3KJW9a9vlxjRWKrsLqkdECwS6+du+iU4LhN710LaNdVQL
zdXaapfl6gcjybZ3XyDSWvQ+47cwlyguRO5bRy+S0joCH7pRUlibhubuZ2BGdwSVjb4OHgGxv073
7DrwnMg+pmbh5qm2SeSVyt2C1uFak1VCDLOBhnB7tNDpZUkJnXmWex4L6e639BffFwyZJeWe4XSR
c9THTZNs68/3n8H5zxeUKZStrh8bPt8XmyHNNqG9VuVe3CBQHelvpm8Ta3+prqXf9EUCNsyxStNN
mtK/tzYLuiZBeKuqasz7UkVCkL1OfxFm396ia+eINxYEUvCQKJ8RJggLUIs6s72Az1fR+1GXYrcM
nc41JfPv0G4fKkd6BGHuDxT3XKiwa/QYM3dcxc5xKAH4leRNtjYZsHTJzyUIu9bEajU6BhKmZO9H
m7B+DO93W6nBzGOGKkEJKV7hbgxBFNc1JfwjfAquIdM4fHeigXPBGANLqsBgZwshqKPleEetZx2h
URo+NWtM6Nd+6uXnBXNfGP1kqB2fz8AeARotMMAyeozX5n0X9JfhOEb+Z3QNB7/yUsFCX9OSXk+9
o5wzw/xiZN9vK/Da9wUFzqeMPlaye8dJ2zjlXrs/PiSiocOYVA+JnavuPD2beImmyjtaw4fITaPX
2z9/QVEvPi9sT+STxcg6Pg9CS9u69rS9n0b8cgHCBiWdkehTiwRmI9pdcv/IAJ/HbSDXgLIyL3Z5
vh2ZsiizGo93TnYf9XiNOGZBTSmn4iXOI3dAFQnXzA4l2cuGSsL+ZZWb+bAK5dmpbjSX6tBKkXBR
Fj0E82tKLVJsUFTMMAGJrMfddX7U7VdD+9ipX6W1dpgljeXR/l8pYkJDhQGnr1OkTHa6NTuHcvT9
AQgTMfOlw7YTiQj2dWBuItTa3jtuzbTd2M0a2enyCv79vmBdxyIw5MDuPBBQAtd/1qY/eCCgQSeA
om9oVi8hAmWcSIo7piSOmfTdDr6H2/sv3dnnbSH60Gu99voY060Mz4nxwzd+qNKKN720RVQ1yEvS
D01LhLBFgNYWtdYVHrDx+V6Z5Pd+rny6vYrZQAv++ozyTM6Hp5texfknnOU11MQq1SxwnGMZMxU0
Wf4mNZWdkTsHS/X3oAumm9sCl64HzxA5RWJ+/gmnAm+74XcKa1IkfVP3sWtrMfAtpzJYcTsXV/av
ILE2NKVD0nYDgqTwg9q/Bnm91ZoCBF3nKHlrBn55VY7xG9GDCTJhVaop5aOuoMxaszN33UMyPY/W
z9s7t6QN+NAUmOHAAthDULgSXlAA43DipiQiY+MWIDzelrCwZQzW447MadLrcYXW0yJZSnLzqNlv
UflQgtAWBF8iKXSNfEXUwmIQBafLDEk3M31c6l3exrZfZZ15bN/b6kej/Xp7JQvnQfWUraItzQQM
S7w5pS350W/GFU3ZhunfaZY/2f3J6dbIsH6rkXCBwLSen18FAEEkXi5EhfkmsYvePA5dPrrZFD3H
QfbUmuY2iIcfQ9/LsC9pb6rRb3sz292/TIY6yeHZM52dCH7rZ8mohk1gHbshewr0h+DFyfd+6txv
h6DKI/08u1/X+WF6pPWqzRHTKgd/165xjC7u4fn3BWUw+oEMiwc/TqVmu3g4GPVjD73Y+JSXheun
hdu1D94acsmsAuLBnQudL8OZ5ZtqM4+8ikVJR9P5izay/q/bh7Nwmy52TXBqyIcNUqchYGjHjRzT
tkpyKihCl/ZG/ven29IWLhS46rTN6dhWBnEFFycyKy9QTC6UFB5N6VsZruU7l5YDdsRMJwMW/BWD
dJYNds48pQRQmukW3pvh965hDHslyfZxXO5vL2fpdM6lCSoRR57dEFRKR19VIL31GS/342fgY1e2
bUkOHuHMQ4DVu0rtpVngyQmQ4Meimh7bon4XMmgeJ2vV9aXNAwuD8TzeWGZ0RNvtaP3kVyxHDaGz
YW70SBqkh0KlCe8Pi+n2JsWFw0A8LtojyezjpNYl4Gv0kmzbJnZWTOvCjoGIBmQNA9m0L+vz38/u
TeskVpjrqXP0k63hwJm7U8bD7cNf0OULEcLhW1mpGmGRkdF5DUyQlVd0a+HzANbME/jUia5xUOSp
lPQ2t+0jyH+PVV7s0jRYyQ/O771gXCjXUejCtaJZXTyFCddz6AICGkeXNo7+VpivubnXHMa/vnn1
S706lrG0pnOB89/PTiXMpwF6bAQ2X2o/2fAGrOjVwrE7jPrMEOvgPF2VaX0C/UJuMmASgCiRHpzY
lbSPdx87nfdgllFes+lzE5yoro/6rNc0xvyfJou+j4fbn1+4gyDg4eficTCdLnZEEPWlk98o/mmo
Mm3TNrZbBsND0f2UNFjfWmP6dFve0pHMWfx5uIgpfLFqUCpDPdAyFJx6+xmGK/XxDz4PGMI86TMj
ZQoGn6JwOOhtFZws69fQRK6z8vOXDpzv/t/3haTC6KWp33lFcIqLbtyYY7ENvW4nN/oa/d6aIMGD
yjPwI8qUhVAYbJJNmmzqbiXoWAApZnyILBuspaDtXFUj1cm0Q6sG5CMf/H1tFe+g8X5oB22b2uq7
JLMSl3LYllGk0oWH8RQoDpnYkSH+22f2OxMq2oWz3yEGJZHvt9rUef5Jt6T6WGuxke8KTX11HA+s
4sSIdxQdimd9wAm3G+NL4pvN8wR6rVtUo/pTLtfwg5cM1fkPErSonFnVrJyN4fHaQ6bgNsknsJN9
/6TOYFe0+vfTSmD2uwv7ahPmLmoFYjqahuaLemarcrzJzDK5GA4nD/rFN9qLXEspPw4M+7t60dUH
q8+LjWKXPnxmTuGqeQjhb9t2blmlw1aui3Ib+m24JaDVt1EUJs8Ulqq9o68NaV2fGAjOoPSBoTJ3
p9BOdfljK8/xNakavaPXFBV9EYry6gXWLz2XskM9Vs4+rBIY1BU/38pW9U8nZV8ZWPMfJmuExBCK
x7fbKjS/fdebB1ELfcb2dUmoiSKm7kH6PeV2/2ok/Qe47Y6+EW8dp1jJZC1eTDID/ytKeFOUzjdj
qYmCU2lpuF/fAzr0vHjlai5ZybloQI8A7Tk0MV7urzVOst/Xk3esM3VjJA95tvZyrUkQvAnJGwwP
rgbv2LWnbtxF9l+3T2Tt+4I6N1UcBYnJ9+VfabQ1upVna+3zQhgxyibgpxWfzzzy9xu9WAnulhTq
/AAEBTfrSJZTW/GOvflcJyPkjt4mjl4TfQ1mY+n9ZaSf7C5NrBQ95oWeXfvMi4pUtT3vaHjvJeex
V6Kt3SqQLINOvAaHsSgLjWLQhbwvnaaXskJtkEmI6xKLCt47AYNDxWvRjGDSKzt1jblncQdnUMK5
bxSoZWEHizKRHWy3dATgaVdE6a7Qvc9BLv3s/fJwW9cWRRHeAX3sMHctZgTDrmwzmLRIlNfhRvPf
qfW4U/13SbjWr7UmaP772WH1BiCY2oQgNXkK4RZJmsfcaAAvX3kMlmyMQwsszfR0YF6FrYXe9LrT
kWWepOCxSKP38H8+1KO/UiNe6OSmEfZMjqAQfUvM5MFSTwXG+RTE4fc+ZLyqVZ2dlk7vpVDd5NA+
5bW2b2T50Gjpl9sHt6SQnJsFDx2nRxfZ5X76hpRklD4ICOLOzYrelYrY7aW3hFxhtuJH/049i2/E
uTBhsbk5NLk6mt7RzyDGSnTdx7ewfhaR3T5pXhceyqIxN1oZyhtJU5hjywCDenCq2XyhUa7aNdCT
03Ozs0Y1/xkG1mdJSZ9tz8RFmOp3/4+069qRHFeWX0RA3rxKKtPVTt1je1+EsRIpQ3n39Tc4wN2t
YglF9BzsYl5moCySSTKZGRmROEYZ+EthPNg6Ku5QsGD7viB2MGrgreToOAoJApfAXns/KhHQgA6/
Sl+dPE/u6q7178ulckK/BHcTJDn8sMq75NhqyYAozEqesoqBymTR/Xs/Lb/V+dzer0BbReB9YIdp
trwwn/Pprqks/rQ4Y7dLqt4IvdJJHtu8+D0PdD/QYSgDeyrbUGPO+ET6rg7bfHEDtOAnwVJ1/Z0x
oGoCrLm1zEFZ3LPVH6GRvpghT1DGTB2W7riVlsd8pF8X0mcRFBPxg531O2K3NijpQp4T8Cru19Xy
g7GbsoO1lujlNefpt029KbrtQlcXATAaEDEEBhSQa7wrpRxCbWR26pdlHhdjYNovlRW///voO4Ny
AF71uI6lmxjEUVm15n4eWwcwxq+5AiRwdaLg52OHC1V6SBRYMvld3WWNP6cGmIjsbxYPp71v7J3k
4+0xXO9zYUU0g6DZDK1mMql6kU+J0SywItIf7YeZRQ67L1KEjBEhejD1a7CQsDdVrCFbi4P8K55h
eMEK0OPl/gbwVYfu0wq72B4fp/bu9ri2Pg/kGYB04h1zBZ9NigriTu1UxAzPV7an9Pu7v4/TEZ0l
WHj8Vtm3ltTuV8+kYPAcXq23plGkQzZ+/sXnpdnJ86WamI/Pg3ucWTSCvFh0ewBX9whqoWcDkM9X
SHD1+lQg7eUk1gkSfR/mCUzkdssV4eqmHWgBAIiNVJ4nY/QMdFV0lQUNEa1ro8771Y8PVFV5VdkQ
d8nZ3Vuy0a3WgoOweW4Da4SwF63DfFTcvJtrAogeBgLGe+hiXlqpW2ga6jqjcdOsuIk+airBz6sN
D1/1cY6A9gpZtivyqwbaJ4wRD3H3GFjryz4cjX/evegC/gnORrwcrnFHZoJrZOhxDHsknsZ/wKxX
Doq7dGOWLkyIvz9bC+IBBNTpK3kuipCvQZ2/N7pHu/v5EKRD11pQXKc2vg/m3Hv+/hMdYbaofwN6
d33k9gyqY6afkGeNZkOwFu4j8VrFBOlXyyxGgE5IBxVd5O3+kCWezdCadAbq1DiXrBmKN5BYr/ao
yiYnb7BQpkwnVN49SLoCQFCHvGTLvtKM9gDJVBbaek1/aHWvRyYt/Z294qAISOOrms2ugi/pJ0pP
KHOsjKrtijQe/eYHdL76XTMsLy7RH9emDWk1KB7Om05zNiXSg8DR5mTVc5rGLs12lpeFdPpx2/M3
RyQ4N1B3RIuUfM0ZNSNOnRGUrpwvi6+FfXlvo/dkrV/BmHbb1OZgoAosxNGEjIw0mHSyaLmC4SVO
2PKpKK0P0Nba3zaxceBpAOv/vwm5ss0AFrAHB5lZO3vwq8/ECQv6NxN2ZkK6gWjStGziGlzAA9V2
93PIhsgFfSj9Si03+Ivh4HpAmR7P3avkvwvZvUTruzTmOiQXq5Ox/O6T37dtbDrAmQ3pXKrRlmib
fEhxR5CoXKB/MX3nbR104/1sqtrMNtdHtNUjc4qDRA5uDPTgIWbAFoeIYZQa/0ylsW+05C+mDWI4
4N4R/JUIRi6PWqiXeeD5wpvd08khne9scH6Z7uH2vG0N5dyIeWlkTWlmiXMRWNs0BMfs947O37Q5
U8RrKjPS8hA6rrXWiLKi92nJY74+lX8RJYjdCEUHISJyRSY9Ijtn1DPqsWM9snAhw1GfRxbU728y
xOkJtVYNZUXROyfnHCwT8ELXAnjOOcz250pXXOJb94fuIDePHm4dRJnC08/uj3oiYN4acJSNi/9k
+voxpeaJLlmkTVb4F4sPEDpuXNcHxEVafBymUKtMHNyH+puT/UzcY/ZuLmkxWegdxkMNVYarjtgM
OKA+M1rchvkhoZFl7NJ69xejQDFPR9stWodlkpim0a0ZkpjkuatZdrdAguvgjHNyqLpGlZwVF+NF
IgExNdhLcV8jyEIWXpqwwoOUXM/BRKIPy4fcL+1g4OnXtaIfcGL/alck1mZPV7H/bVpF5Qw9HKIx
Qc6nVejHh8Bcrz/XQ7ZLtQOr5sBuPrNk16z3K6iGb8/nxlEKHS4P1WCQxsA7JAe0vSQlI/e154T/
Tiswx9AkmND2brr3DcgsbxsTt+XVjIJ5R3R0iC0l3aaJtkD5jVUQy6qm5N41kcZb6FjsWx3iqRZh
YIx27Z1VOjSwmKuSa9s4lgDhEQlRzOs1LAqkwO2Up0x/HvU+1IyvbfuaZEQxxGs4j3iJga/5T+Hg
mqotZXXm007Xnz3jJVuNYJhOBteCdNwzN0qTHYJoP/9+e17/eL00scB6InUhasfIAIihnx0jfYKk
WlE09rPF82YHkUVQuZsk29Gm146l1pnRUOqf8rVsx8Bt1+4w9n0Vrmvf/fJab44cyvUnv87awK/d
Icg1pz8Ybda+jWbXf6jadg3MZskfpwYdsriljFejWau9niKy1pYSjtrM9KVdnLd5acrj7M5GqGnD
uEc6rAxdkDoVES8o3zmtlu3Jms+7rkF/eAB2pDSccZQ8JytxPgwt1OobvVYBPTeO2Yv5EX9/Nj9p
b2pZZ/X2M+SHo07fZzx0QHaI7NvthdhwMTwmBekgckl4WUq7qRgsn8+t7j3b3pHr9xyvgWx/28TG
UC5MSOF8jZC4LDhMIKFjAhg0n7Lljvz8CyPYJEJcXkBdpKOPrXUOHe/Re/byD5Z+ZE3Ic7hGptgs
G+cBMLD/mZEChb7J1kErYKawywjZUt38lU3R3DzX9RKUzRs4CG+P67oUjoLmuUVpoxQGIbzjvfec
FH649l7oMgB+E7rrfR4k5b2x7E3kqA39+1zuBuf9gREoL/Cfh8ciQGSSe8yNm9YGKbznhtr3c+Pc
J7T7OHkqcPbWGWRBKRIs0oBfXLe1Ze1i5S5BC2De8NCfQRbZBSTDPUJ44GTfjPxUWXag1MPc8v5z
s8blLishl9vmU+s9u/zj2B5YFvqqxmaVCckx6UoJHdYGDXsp/2Eu+fdxpru5VD1itjbZ+Ugkx4Q6
KXf1FBNozl94cWxEslw7TObutjtujQbNSXhYAiUF5hXpPnQpesfqxXCfwcIT1MbrSD8WnopYcGss
JnA/GjgIIIMt72UNx7ibzUBiWqO5qxY/NFcjrMtvHVWMxtq0BMYjKHoimATh3eX629wcKqalaLeC
ZOV+Zp4b1us6fjJLH+2wDm2/uhYl+0TXlqCf6bS3ofZ1ZFXjHyBymaUBBgD2G0LM00Sr5q5K6zoc
TJftajvLT6wtqpNDAdOYiGWEK/i132yHz6HT1FoAJPAUDXPn7Fnj2dAx0KYqDbjN2td+XJ1frODN
/WwX3h5PxHzf1RYyFC6oOrsh8R4ySpbI9mi7Z9ydn/SV0bvFZ7ibuoE+9QvaAdAlxYO6c8gja4d3
U4SJDC7QUmKR0Dos9+ikbmalRWKiQdReESX8zvtmb0HeDYWb2y63sUbwAgDBRGwrsA2Xa2S0LhYJ
kr+xqX+vihOnP9oxcnsVrElsECkg+RPl6SJKh3qptE+1oU1La4XE12QsUeJnaK5VwYk2RwK1adF1
CfIOucq96kWrOfkCJSmU1wJHq48eqz6ZLjmSWtWkurFRMZz/bEnDMZaG5m0JW8Vo+IHfpElYLySJ
DDtZFbtoI/7/Qxv2/5tIWiBrbclKCLZrM30C97rVPbSOGQzdqV5fpnL/bm8QeGYhNQD2VJRgL72B
5/PkIMJznkcGzZjyWPJvcPVg0l9v29lwB/SeAR0AX0CdW86hAMLXMtZZzvNq8zDT/0ElTxFKbFkQ
PTUC3wgeAdkbSntgbBlS7zkL2yELfOVDacMFkHAEWxwgDn/Uby6nqkwGYEN4hrsbKK08YvlR8/5i
Nc5NCI8/i1JNHxLSljDR6S85tDC1MGEP6df3LwVk49CICW6364SGXbDFWpmGdgP7lSQxU7jv1jqg
lVsgXfD/VQQ8GRSX3djBfcES6+RgvlgUKy1uEeloucCkSbfM2PYuA8ImeYZOVViP408cqHe88wIz
w4OirXvFqqjsSRuyH0sNEqIAaZBieDJb61ClwzE1UIxP/BPve0VlasvPXARuuD4RFcCjL52Aaayz
wRwIoBCa7smvcQC5hwIPojIh1vDMzzLSjW6pCbi0/2jqr0X/yj0FrmrLDQTYQ+TNcTbLeS2LUWCc
G5o807n5hxFUIz2XHm978lbxxYIuC/hiXTFXctkTpFrdWjk+amzeqkPqCgpfR5QKnQxUXexIWn7q
CrgGZYdEB+nG4t85pN8NbvKlKKzD7R+zOWDUJP7kb6/V7abK1EaTFwBFZDo4tljxpetUfXZb6yZo
caH9hRMIV+vlupG+bVKrMuCJtiBDrZt9M1hzsBJdESRsGkLvJXLFAOvgLXtpKOvn2qMgrXru3fJx
0M29nhdPzqp6yhqGONHkvQzBpn8NSYUJ19L09A/+0R9Net/UzNkbHi0OxZR8QX533WtAlDDSmo+z
SZr9upjJXT+M9W5NbGdfZV278+ymi1Z9bIKhzvEktuwfJkAzh2Jp0lO1ukPUJwDsECMpd+iag5JC
OfODm3reFIALGrZqx3+zJ+5CTs0vo6zjQNwgoD4UrkZ39TK0QdsXbdQYoHcvGh3SngVQPJU/jvcF
nemd3/szD1oPmAs3gW4KUJ1tONLF3lc1r059avp7i67Lfm7mAnwpdhWQGV3kHfhVDjnHAZmybjpq
GXMDVJTXT97iInIdp/wwt9Q+Ml1PQkcDfGfqeu3VcpHxXlFKBPdg4Nba8qQlKeRB7PVTiX/11I1+
tVvddT10pfXmOsX3NbfcvTETB8LB7MHSykOBR+6ONGb5TCuvOUzTXIRmM1XBXJuQOVpTFPYXRsBP
VSxhAXqxwBvS5RViillQF2kbtjVLIsdd8RdIa+8g5D1EkL7ln+wqa6NB51o0OLw4oHPOCiEuP4fo
rOqf0FTtHCA26OwGT0uPYCaeI9qikcYZ649+7k16sMLxd0iilEY49YMTongFBFVXI8Of0vTRzWsa
NXRegxndWkFhrr+axV1x6evabuJGgw6ttg+qHO8HYDGHp7Hi2s6alyJazKzYGaU13ncT1dHqO4z4
kck/Q+sYnxI26ie/dSc/XHIyfuurVLejipjo84Hak9/nVaAjeN9Dm+l3OY5zACrm8nc6kG/G1FaP
a4H3S+9X9HVYCANV+zSFgHu6Ibd6LUTPR/7V8/eZfpqSD3Pl+XFGSuew2n2C37q493VlD1GaNuhe
gVBSH/FhtR/yipaPZaat4TjUfrB0dR8ZVVl/ygy3iVevgDPClao78NPTQJtmDTkMileKjj4Vl7QG
AFujq+81qgHf3+ZvVtH/dtu2fPKGwQxRlDB+W03q7a0yTQ9g0ZgefGZ60QBVg/1s8Toq+moJwPra
PRcN2iyIkdb7qunGE62KHCp/a1ftnG4gkYub+L6zJ+eEghkGOpc0KrTi19Qmw2GcMvpCGKUhNL/T
T4Yz6X3gsxG12zQdtTuX58uhrNsmMFM9O+mM+EdD6+3QXbMMIku6d+CdPkdcn8ZdU7cWMLpdEq7V
lN1Rs6sP4/p7HIwwg992KLFFJoiDFGHHxgEP5j50fqHRSKTmpTPRXd2kNdaOxa21A2TE2t2+PzaO
3IvPSyehNoBbX0tahgdTAiQ/e2KedmeYmuJe3jhwL8xIV0iSjV0/pT2LuzXwkn9qus/qfZIoYkyV
FSmGoQtWy08aFq/kZNd3xPrIu52jvf+WuhiLFMboVubWvY8VoaDNrRsADayHzldEf1sZQ1gRwDAI
1yJ7J60774An1SydxUutF9gB0F0wKDJo4CxaHgeOFCw2TA62gNIqQzaUWmTNPovKNFehr7Y98L9f
IrkIVDVJyjP8EjeJzGVHNMVQVd+XfKPPMgCWXI3FxrJzItCT3fbwjTgaHYEA4mh4BiJJLi3XNOXE
YBOWa+5eyvzRGF6TPDbpHSR0FI6xOZAzS2KvncW3IJzRu7UZWWyRXwAHrO8mzBFY1LPvC/c/+35b
Egf9rNhEfgtClcSy8jDHgXl7ujZy4zCCcpXQ5MWjU1rtZSQgPBix2mWB62sOM/J9HZKdaBro0jEY
yp+dqjV0Y4UEAtIWsq7aNdOqNo3u5HCePHOHCwHzoQm6KtvjH//mSf/gtCrBVjFRcvgnmiEETSW2
lpwwnNPBbFOoDj03s380GzSi8bk78jZB4GOo8kUbXiEY60RPBGKSKwkXvpgeB71S8pylES6eWtUw
tPl9VFCBITYE67SUzB1aZlSMopWktCBr3uov3VKpshwbt4QgSsOzEMUlFNklz3YryKL4HXWe8+Kg
gTCY7cj0/hrFhQnJudFjkRN7gYmB773KCAwIDFfvbutBstPFyw0vAuh/4QVwuYMKxMm6mVHsIFC7
nlqmeENvLAUWWPSjiO5juPLl50cDb70lt7F3vNCJnHf3VOHXAx2DZl30zgORLB2URNPXuvRWXDxl
F0wuiqbLx9ubf2sAeHihJwzgEIxBmp9SJ5mTLUifdmnYZmCdUhwuqu9LfjTrdd/h4KGx+4VZ+5ko
fGjjIAE+GGlsOCpIreXsb522oOygwPDWtn+i/mdwgbB1DnsX1ef+x19M1ZktaaoQz9uVv3Y0nveL
9UHTXm9/fnMoKJ7g8kfq7wr/M3vE85yFs3gs3Be0gOBPi/I9sltRpTryVbYkt6WV6dQTnmixiZ78
cE7Z13XUANjrnSI08soOIMDz5fbwNg4UFyVRBDYin3AFCiLakpr9wlicVSB2TR4Wyk80ebttZMvb
RA8ptHZwbMEpLrdj4pqLNiIoii3/yS6DQtVGJeZFukZA0I7mEFxdgBPLeSDDpyZDHopBZckNZrwh
e+2Hnky7xH8/WuvCkLTxvZF6XlFj45v6T8/7WhErSNqPtkppacMPLsxI4TNkNPSKVgjE6PoPRxNP
3bkBig+Bnb50xrfba7PhABe2pO1DPIhG5brB4qGOzeQw1jGdDn9hAkjQP92IotntcvmtLOsto8by
5/Rrb+0YoktN4cabHgCUFiiINGg5yfwv9lI6FV4D2KV5sYDXrmTZRwg0Z69NR6E0b9aaIoW69SwA
ta6gjUXw4oC4+HJQpGBpb2cjmEYQ/vuIkkBC8cvryMmoeGRn2W+j03YzSiFB4vq7MdF+5Vai+BEb
a3fxG6TzooIOLZh+UZUa9dEJ28rbgUP5BS/4v3j7XhgSDnsW8K7dyryEa+gv8ZyHokf0tHYe2d12
k41TAj3x6CBCgQV5VJlHteqKsl97K4uhcQlRFJXqj+rzkqO7zjKnaeKgXOhFOq7U73/x6xHJAI4K
P4Qi5OUU6f7QakYKHocSwm7orKMPU+oTxcNmw80F0da/RqQxDNDX0adpyGKtiU3zW+aYB8MoQ934
cHswm46FV4CoEYmklmSHZ0tpd8KO794t/QGpFWRrVBiLrQUBqhIrDTweUsCSEZd6UJltcjT6mL9R
uk81Rcvd1iCQIBF8KoiYryQnJ8h/dgXzsODVjheRz3eQTb09T5tDODMhLXpWlWvRFzDhN7s0jdzo
9ue3R4BIVvTUARMgbTtk4ow6XRAl1w54UyEdsfS7kityNeJZIl2ePsAn/xqRTmeuFRDZcxAB4Flu
d7FGT4Q8kPqYF9+G5ns/KhBYqjGJn3N2lPR506UshTmufUwyCuaLg63iYd9eln+HJMcbFZ/LXEPB
GVK2d7l7IIplUcyYjNUoyVp5fMSyzLYeLWQ+LnQ+Ntqw84rhsbPK13ay9kiXKza/WIgbCyVXf+oG
WOduzmGW/JOaQ8CS2DdiVk2HuWsCIHj/J+czJN/2p2VwtBKTmC7kwMmagZvESNDAOCgeawqPMMRq
nnnENCQz7k8YcvjPJHtxwMxfzcfbg9k6OM+cXEbxu6mht62eIXmb7ig9NvWj3wSNqn6/6XfA0Yva
NzTIZd5FllLquDPeCgQKCUnOov4vetqEZMm/FqQbXycmsv8AWcUur4PpDW0cwe2JUg1BOnKcpc09
j8DJ+vy5Oo4qxuzNtRaklBAnwL0i65K0boXcs0MAC7KsgM4vzfKlShT9Z+InXu2TMxviN5z5U1qU
ZT974NrXfR5W46/V/tgNe21FI/Tv25OlsiSthul26WTzFHH6tOvXNqhBAmDoY8hQpumydX/b2vbS
/Dd30tL4rHfMtMPcEffoQNOFKs4X8WtvzZt0EQDdaxc68fCQ1h9Y8t1jnzmozMf8x+1hbJqBdgRy
moLK1ZHOlWYYvMZdZ2SZSz+eMn7PqRE0ZA1ZbineNpvrA/p30X4Ozj45T8PHcin6wadxO5Ur6v9G
/zD2KJZb+VDfj22KkhlauxTTuLlMf6SeUD2/TgPmvLeYhvJ57GUrlAoXMgVWpXrxbhrBWxpgQTQX
Q1f20sfnAv3wSHDR2Gq+M2j0VaMinN3cqGcGJGdA2zF3WGvQmKbuUbAF5r7zwc7S3W1n2B4H2rhA
1igeb5Iz0KJoQXeC44ZNew0FThXNqer74u/PzoKWrhZfEtwt+Wdon7kqnpjNz0O9AKRqQiNOztF3
mdtTkESjNpR/sfoDwrO/mJ6z70v5hhlFx7wneNbma5iOLxjH//Z9afqNuasdL2tY7E2RX+5UT67N
rQ6uZsF5BMS7LIez2qPLwdiDLO/607CXcK6Az3K+VKummKdNb0Wgj8eEBZk4TfyQs2X2OzOtEUDj
WtSdAPAOdKrroT2pOEi2xgOECHrBAEBDBl6KXethnpK8nJCVhfA6ckwlOGJWOxo6Q3EL61sDMsHf
pCH1ixYMWaLWZHVtpLM4ubLxkCXVR9KhV2okrATZGrAPHKofeTZGVXaYijUa/CVoSvcxT+YDCOYO
rooIbsvRLYgKA5qMnDTOhcsJTlPkJSsPFbVlOr71kyI6U31dcnOzatpxTHAl9F/NJTJVLVlbk3n+
4yUvtxZSt2m+IGuX7asuWirwlL/d3khbniHo/FCUQYoTdA+X87N6SzlNDWIOP7eC+qN7P5Th3KqQ
j+LQlW9owU0OJXlguK84JXKuzX3vYj8laR4M9lOPFs78OPHX2vdBcKAqNm0uy5k56Q5onXZewO7G
Yp1+wgNU719vT9rWOwqZZ2ApoD4KfRaxbue7NnOcnCZeGq+a+WwO0xJlybIEnTmd6t6KfGQk02R4
G0aVv23FBWAQw8GETYwch2R4Ihphvg5qP9yu+3KaI5Mb+9lwj4bRf2gnf3d7nCpz0um0GuXs1RXM
ZYBW19O8zx0SoeoD6dvlGTi76La5LV8E7wiQyiBBRvlFLOvZtOZjDarSlYJ51WBvjZkDP5qjXkEC
e1ApdG3tLJSpLBdzCWtyryol7WT3YweWVCcamwMIqoAEuj0ahQmZM1SrfcvpXcGPWr3p/HOX/pj9
n7dNiAmRt5XgSxJs/ICSyodtn9ul7aeoVi3Nfd59zVQqRFtDQEEYKRzB0oK+i8sFmWlWpp5N87hq
8D6w5ntLf609FTh0axQosoClFbZAaSMdovAyZIm8PIeq+fcq/Tq/m5ZahJpn35dO0aomDP4KAi4o
JgI8lLeKZPaW255/X4zvzG0LsFUnpo3vd/4HYAu17Lem/XByxeNQNUtirc6soDvTg0hflcdT97w8
2L1iEFsn9PkgpK2eDjkrUbzDIPqHCcoRDftVQBghHe7RmlIT1WtdNWeSZ5GlHl2jh7l5CCEmwpNX
ezko0xoqK9I9ANmzRU964VlWF7DuLbO8YAWENv/8/n14PnnSJeq4Q9bSDqPx6t8tBHEmFXn7tT7j
pQ/Lh0mlCewgL/I4d/1jP97n/j1J7kjyidOfTJvDsXrt2x+mfzfoe1Mnp1G1iRRT+YfA7cz9dJeu
fcHwA5I6XOYozY7pii7qu7+YSE/Iq6MgCsCzVG/NCtcgk8GBrrIPFuAois9v3Wfg3/z381IwWHZ+
2xiAbMboFmL2Pv/V5rtEP9Ds7b3DANoOvLjAIwmWKLk7Mlv8ohxXlHXxpg4sZDhHRZh9vRpoxUVh
GAJxYODEK/TyMMB5M7uZ1xcx+jCDiX4FNVKrneZCpTJ5fQFA5x5kYDAE1NhVdMgXhjqdC3q8un4b
l9fWPBm24uDZMgHFe/BUINWB3KN0elpAQk5aO9K4Ij06AyBmqUgHXx+ceKKfGZAOzslaKpNXMMDL
PgAeoVf22G1YQMIE7AXAvNig+ZNWg+ne2K9ZWcb3S/2pnT7edqaNCQKEAxUTQFLwSpR5Q5CbnfyG
EKx10QU9qUBZWQR+paqUXl8AcCiw0jhIy4DCQy7ZOGnjrLmdFShEv5TJDmDsl4K+zAjUy+5k9e9+
v19ak05mUjmt3Xqwlh/tJ6rqzt9YEBNCEQIbAiA4mjgvt8ds+OXcpLSOCfOC+dXrJ8X+UxmQfj46
HIA37GHAYxEIBedhd3vNN/b3xQCkC6Uis6utNb5f1V9n+zSVYT+fmP3h/VagP4Q+SqAH0bop7QzK
5r7xOWtixC31cTTv2vSY18fbRramCs9uHIb4AwGetBZ1qye6T906tn80/mfL+HT78xu7Az//v89L
KzFMVOOz7tRxXYwh78JyiLxkDf/CiIMoGyIagLXJt6/rkpXWFqtjdzi1mR8M6NOkiyLA2xwJWHsM
YGfxwPvTo352w3KXUpJxg8duu8zHnBbjm0XZ8MmaGj+6PZ6tNQFxkwFlbA2wUrl5tqwb22Y0r2Oe
38cGeXdZDPCSs68L5z4bSOmshWPn+Hpvn1paB6ZWB+307nYAGAGhJ3R3gZ8CM/mlkVyHtl5ZY0l4
OgOJebcsMUcHi0oVcmOmUODHHOH0BQZMVgu0yZK4LjgVYkt7qas4f/9CXHxeCkgILl7SFfh8gv1R
x6pjasOlgCBAbhENjYZQc7+cJFDWuG4zmzweCbpxGsDVbVQTI3/Ve0VktWnJBpEuMqbClHQF2hor
bZOtPIbPBTlozfWRhhNIO247rljVywevwNn8Z0Ys15lrJYhCx8SEmbz+3LQzkIZ+YNjPiXZPSGyS
PpyWH7ctbg4M8jYa0N5IIMrd2U1XVX26Wlj6uQwgPLLwZ1IqzuFNJzuzIU0e9MU0XgobtP0J9vao
937dHsTGdSKyYQD4QIAQqGXJDzziVHkBJavYqB/W9ZVUw4EO/KhNnWJ9tkZybkja+m7JPAKsJmjU
Qpqjl21WBb4bywFtG0GF5aATHDHEpQOMblGjy1RQxxpvmrvvzTtLhYfamCwbWx6hO8q818wCYCaf
8TQdofnlf7AYWNWd773bBOu0u70oG3N1YUeaK/Rj+uXQwY7lTAEv3hoV4dz1awcRtRAvQxezoLSU
rsYqpQugUJCE8Y0GO8UL69QIuk4PAfQLzPb9/ByX5qQTGdXDJK9qsNbm+ZfWfvSTXZcdKiu6PWsb
DEHinYCalUATgC5B8oCed5bWGBkYNHUw8bdoLy33OoQo+vrT7H51wRmeVx+Ten6/Z8MsgknBkAX0
pLRHcyB/kN6t0xiNneXbzP7HzwtnOTvYVmMo/cbPwXOadyE1RK+q4oQWqy0dnRcDkM6AztZy32/B
cIh+tiJy+IHQL1qG1uNdEt5eos09aqOLAf2GqCnIoGZEMTkrKLg6i1J71Ymf3YGPsLvTq78oksIX
ziwZl7Nmuhw9pEIuxGtBfhUWtSKS2dyiOGhssE2AOkN+E5kgSRzsCQSq7Q9tPtBa4ctbE4UnIxLQ
UBe8Jp1cppZnVg4q7zkd3/qe73LTv4fnKwLLrVGcm5HOgb6crH4dBWM4Md5Gan1Yhr/ZHUApabgl
EbyCyu9yIRLX7tqh6mmc8vulPc6H2x61dZJBht0DMR3IhjBXl5/vBpNxbtpZXLmCbdGIWuZHjJ94
Ru90U3Ebb67Kf8ZkTn1L47VfcRdQ1TXfZan9BUIcwThZv26PaWtVkFKH8rCOYNmVT2eQB+i8cGFm
7E+/mKbY7dtfx3wBdQvMklyh8tLaRNsxIMmLE3XjI3k/b7+glv3v+9LlZcx9hXcXcNVW/+q77QGk
GSEYBRSn4tZSnFuR3o6Q/vMaS8MobP5xT7IvjqswsOVY4KaF/CrqTkDgS45FNTqOHcfWcA20Yrdg
407K116b75hPdhlhqiTL1rKAW8ZGJgdpNURKl448VX5tugn2CcK14GnAU/K2U22NB1pc+DIYhaDP
LI1HK7XCougciOf+5IyPHhja0ejhR/TnbTtbC4NDUQTi4lKRUTz2sBbWYDSw45UscIbsaJD60bNV
RLab8wW1dkglixyFrD1FQIzTzg3mq37IRy+gg6OYsG0DUIgDRQCOLplElvtAWtX6DPayNtt5kABn
KvLirXASCQrB9SUeETJQaKUecxdvxtnVkohNSTBYL8OUReAHUIxl2xJiPSi1IDiWMT1pp3ud1y+I
96Bl45bBGOQgU5gdxfWuMmNc+vBqFXnquTCTTqg7APvUAN/Nu+7gzZ9ve5nwVjlkgeQnarSCke0K
hVND3s+Y114EsEFvHu1pb+kPaDJzBrz4w6RV3PYbIjQIJs7sSbcYT0ACDbKINF4QKFcAqpjtHg2r
VUD3BXjMIgqsH/+LDMOFUXnLOk3GMuAxY7MI6yIiKqXzra3qgs5eEOI4yPBKR44OYi5T59AB8P1H
Oi5R1dxnnkpkWmVE+MxZ+Dpqi8MK0DPEa/NxdFtIMd25i+rxv7VXkUYERBnt5R4igUsjpm/MU+7i
ccmdt358XazjbXfbHITvoukTOQYob0iOPfimwX0IRsWDSZ+HebkbqikeoU5y28xGAxZSGFAwFrzs
eJ450mSRxWg8iFLCTk06aD0np7RJ9ibJ49Wew2UR1Twr5OMQQGgjHJIpcor3k51d/gbpZnUMajNu
N1lM/L2n3S+jqsC7dROdD1LaS5llU781Mchxumf8jVjV3l2dCPohgaUpDr4tx/B0DY8N+DdCROlJ
OMy1W0+JizC9P675nXt3e8G2/AI0jRC5BK3MNaRN3LYecltpXOnlyzQ7j8SYXjp0TNw2szkKvATA
j6UhyyX35TUrwnIdoENIQyzdPmfE/W20NlW9NLcOVTCYCdFpRwAupJWH3MgMXgPE0q2FkI3rh6q+
84ssSEE+ltlTZPMPg62Ks7bujHOjkjeQ3ih7o9ez2BOsVlUG+N9bkyVhpql8YWuxkOkSA8QxAYDx
5SHRlUkFqhEAeyaPP2YEJTOf05D6w4/3r9aZHV+qVKPPfh3MEY1m/0falzVHigNb/yIiWAW8ArV5
KZftbtvdL0SvbAIECIH49d+h497pKpmviPadiel56IhKtKVSmSfPgdBKlIxGlK6xMixeR7NWO1Lp
BqjM3q+UNsZmN6WnUSe3bGLPcek9VL0W6CI5oXn/EwRrgRUlp6LoIy1vNtdHuDiTyHwjeMGhAmjv
ciZ1T8hYL+J5zdIjao8n6B/vYs/6yAUFGk13RiGiwKK6QzQmj8DADpAyZhJlrt8j/+WytcTkwmCw
q8FHAMwXSubq3VHnibDNlqK1woS4qKMdpm7YQex9xVUs7HOYIdCqRrgHPk/lcCUgpyotE3OWjS6K
2SOIfUiYaI9J//OfFwdEJ2DvgXIdtMpVhIFg6ZDVHHpmZpsfEmHtuOGEZkdWqiwLPglBNzAA4AaB
1oKj7IHSsEG3ALqLk+btk3S3VppfXJW/P6+y9ZnpmHNT4vnFNBDCSQ6qxR/CNFauhzUryvVQAd+a
ZAVU7DqnQ2TiBxoSYLJai4GWMpPgzgeDKPQoAJVQW7m1FlRnI7Kup7x/9TW6bUQcUptFuTMFArSH
RvFsmE1gZ4/X98LCVXthV4lbktofHIdjkRx006V1Cmq4z3F9qCYwzaVr18fSjrAwOJAiYKe/e2FK
MU5aIwbtAeWer7Sswi4bPv/7eABwRZsV/kQ3tXKIek4Gk9jQVjP4W9u3Gx2AN/87cOWRRlc6bRfO
q4uetPnFjDycq57Xxm1rYMObBPqMiPI9iHHFm6lHm930gRLy7EQJQJ9o8keT3aU3tRMbufgaqYxS
dptiMvY9wDR+42yuz92fPLTyZrqwo9y0FeE9qxMLqFOp3ceaE0J5fTvq3S5rnsD9srMMGtpxHwp0
eaHstO88Fo71WhvA7BeufYXiN3gOnSvw9OF25FZg8zosC1TMx9tievXjISh0UEFNT9eHPo/sik0V
O5Z3RgnIFQIbl3TIFBwTLw/Hnt/3rblz6uFE+EqicOEouIgywAUE5/hepm+o8oZXDD3U2GFRwbqo
W3sAr1hQh9Q3uSUs7iOYye4BYg4I//WBOQOsATA10LPi5XO5K2VhsQFZnuRkVKBJjCTkUIzILz41
w274ANALxYC/tubBnr0R2eBDO9CClFssN4l169Jne1zJdC94QphAOhXCRwgm1NrQaKL0kPoOnqHD
rZFvaXEPbnX7wV0rQi2uy5kdZdq03kjseC5zWv7jxCBJ8P36sqyNQ5kqyILXoDvD77fZxjX3LQnB
yCt++f/OdjT3fOC/GVqGopZyMzZaq0EYqsTLhrjJ3pPxCxvtz5mweTBIbh9y0PatXMZLQ8MTByqL
uCKxWIrJQa885o4IYH2nSo6e9JMohc+a+WibMBeTv/WHov59fT4XIgAX94kPIV7QOr2LltrONjso
tsAoBORY+x2lxe9xsnKXLBpBAgmpfMTs+ONyf3cG1FnA1pqc9O4797UgHz+DCGll+pZ2HtiC5r40
JL9wbV0acaqRk07ieRPnXTA6LFh7Py2uDx60M2sUwmQ1iKk8t9MAMExPdeCOt5l/azeotLz+e1yJ
LAvAhuCbBlhEfVu4Ndoy6rzC20L/krc3afPvDUdIBvw1oHKewtnYw6SXSD+Qn5m7ScrQKkB2E5g0
HJ3o+u5aXBM4TxTaMSKQdlyuSV/Qzu95ghe1dqNtPG/lTbG0r9AUDv+O+tf74heH/kRfNZ720BDQ
40iGfhgQBt31Q7zWNrUUDZ1ZUitfEBK3eFKjgj+37E3doyh5CCnagDr/jv500d0MHjpUvqCopoYH
Uo+JkLgKvATqTCDa927TyahW4uKlgODMinp7lg71+3LO27ge/WJa4lj3zt60neek8PaIPUO/+Hl9
JywtFUExaU5CeXgyKaezMXnTSjLLs/BdmfIgMUPLXpm7pUVCFx0yhxaqIu8kxclUFwB6Af9g9lNg
6MfSQDzldoFnbK4PZskQqgioi/xRLFRjA6HRIR9rGIoddhPXSRyktrYDpWyU1NMHCmO4tudUBzYF
dD0U55n4RID+AG2jtWGGEGpz/51ZdS6z/jUwj/Ys+vDRvuAIHc3tgwPqZhAyiw+4AVgAr5YNtDkE
BJSM0MSSWKsTG52vObit9SpY2VwL6wGYANB8s04RWnmVESTOxLknZhx7KmnAcURr0w3dRPxqu2/X
l37pKQtQ5fwywnZGBVk5oOWUF31MUEeMRXzntfUvp+nDFBT0aHbcJ8l0Em1+4zN7w2ux9lyff1uJ
489tq16I0DGzkxq2J5RbrPGuBM5v0G+5Nmwq50vTZqE1rHiKBQ8Ok0ghz61ucwb2cnNQ5ED8hCL1
2mSgr5e7Uc/D6zO64BlAxYi9gbQ75lQ9TF01+KMft+jUc50QQU9gD05E/bV66aIZNGvMkpiIdtQc
MmqCY6YXE9JcFrkxeiP0vHif2v5KnL00X6heIOM+K2JCxvZyvgDQILU2k3Ba7r5LwPi+EuUseG7c
dcBA/0k8vXuWlI1gHXYlCiJFGTrNLhZ7kIUJ4gU12GNKZ435YiHo8ZAUxPsc7zk0QitH1yqbTu8q
q8BztQ5lXqCiDQIWc++myb51N9e3wuLhQq/I3JGOstw75sqax22T+01x0usk0CAUllI/SIUBtzQE
Jkjw/R76Jr9KZ+159KfZXT1aKA3PyQ4fNVX1WCMp6aadiR5CYM3cW4CeaJC2rX3L6TgGSPeUEbGY
h3JUXYcx8otQmOiLQDiDvPFICfY5Ut3FWZu3AU/d/Am8JB2anYm/aWrvV+pKdtMP9rhhiF9XAsal
jT1DvWfKNXhZNWKoTK93vI4VuPWKT7UtgWWycU3Ua0CmpfwJGsT+M6QGDaSomQTVV3FqiD8GtZ4d
uia7c/GSrCHcK/bIiN61QxWNkMswknqrOfTQQWPt+h5ZOmBAUSEpPvPLoV/t8oCRqkkEOHlKsBbw
3ZBq+/QDBUCQ9P61YF5acEfWT70LC7QOOv22X1OVWVowREAIJz38g1fR5e9bbWNRHLfy1JfTTUs/
eaCDSMwfH5gmPB9soMrBnaGSYzHDLErLi8uTI2Ymnoiu4VyWHBH4tv8zoNy5WWNbKStgACiUbU/7
zSChjoHT8ht1m5uh1ctAlloaXR/WUoUY2QU0Qc5iSijSKf5oBAa58XKfgha2Dq3cDxMC0qnil5NV
AXdvoKjsiwdC6NZtfmaA+lw3v7R059aVzddTUTlO7KLhjN3Frb8prWTrdWtgizkWVn0RWKhRxUCS
F+Jq81ecBWTAPXpQJUhK5FC6wO6rPRRGD3HagCeEmocBeYFirnzb3s1kitdKmrfemN/XffLr+miX
wirPmzHSc2MoXOPld3CIDfdlUWGjNmgStv2WbbSEsw0I0fogTax65WgvzC5I+GeqV0CncL8pbwSt
Ki3e+XWFMm8VArsXZu6TIT7986Dg3pHxmKWV4biV0+3rVTnKERdolwNwBJxewAnUYqFgHUAF8rqt
BV91YUsZEBSRnTKOveJklFvbDwozvP77C2cQwwDLxpxjhRCfEotaPRrtnBGtgrn1lBnOJmZ3nP5u
6H1ffoUM5oo1YyH8PDenxgJx3wIkHcOcZz4a0LFsDgYYXVN67+iQlx7vMwmRk2/M6wMpn3nyJMcx
qiC6O3wT8e+KbDX/9/XxL87v3/GrSTqrtyaBVl96GsV2ejTE4frPr0zvH190fg4tiPG0WkFBKaKF
/vTIPYglPYr6KYlfqP71urEFeiBEjGeDUTaLWxmdIH4Gaxn6yKe3Nrll8quu/WLebRfzQItvad0F
MTfDOn+g/IDyTFDZK/H+0hk8/4p5ys/G3BgIX3C105PWPfcsoEkwrVFnLLgVDHROCZG55OzO035m
QroEArIdVq1w+o0zaVtHp/vCNx+A3ttfn9Tl0fw1pRyQHupTjl7ClE5vy7yDMP2Br9EELUTISDYA
Jon6FQrOanITEDKWVQ68NfMgNEa++oMXyTsadsmX64NZ2u2Iw/GDNhru0Ep2OW/F6OJC83D10XzL
oFu1uf7zS8ty/vOKY0xtzlvTwjiafJ/RSPdAewrQwe66laUVAVwI17c+d12pFUxsCp9b3CxOLI10
ehha6DCv3J9rJpT9Rf1uYnUNE3VmRzS5r+dY/gPapMgxoUEBCHJ0ROlq95veEGkPhosHQ5C5dwn9
wNUxY6pw8+IxhNTP5WJrXt6jDVUi2GZ9MB5BZ7PykFycJbwZgH3EK/JdA6Tdd7nT6AOeDUkJqSM9
pOLOJiveZClcQ4yItkQ8u1EJVNtpdcMUskowS4x5d72RHWod2GsHxI1g9UceLTQbDXK4iRHkTfXc
kio0If14fcstbWzQA0DlCAyHBOfnciobe6jZMJQUcgi9voV2mbOBuEC5L0oIlHEiqucP2EPUDSAm
nieg6ri0J2y/sltGy1OGGZXIzOxE+oZC1XUrxtLtBKDBf2bmYZ+50blNw/JHUCvkg3s3lCTwkvJI
i3RT2e5tCjoXPS2iCumh1J1uLGYeRAXOelt8c3j+hZv02GdswyxyTxrv08q3za5IiWDRuYNubTSi
gadTzfbOKTJTlzE9Iev7gzScI3JF52sP+ZCbpADnhyjsImh0CbkbI78jXbMDKbZY2X2LC3/2Fcpd
ZujxZELSEA5TQnj3ZdJryGp2QWd//tBwsb3nRlisunJYU1zPzGocerJkfq9p1U6nxs5KcWnnFYPu
ZXoko/3UuvKhKKvPRK4FKssD/c++irijqQR3SwL7/vhsjU+JFegtxEVWdtySx0BhDbecO58l1XVn
ddk03C4qjLIJLX6s0M+sZ9vrc7lmRHHenQ21RJ1m1Uk43yu+18SPyVxxrUsX9szhijoxYC3v6qxN
J303SUh5MlFu15s7qfmhTsa9Rm+alqyMZwmqCCjpX2vKtQomtdFuKrc8uelXlHbQLpWGSJIHwkK3
eZ6GSQuO4fLGtu/RXLuyYksu4ty2dekiWGMzvTRhO++doLSfhZ+GIJgNCA5fl39GbW7lUllK4F2M
VjlyLnIAetp65QnivNuxA2mn/myM1abvH725RbzZGDaEFvs11dmlbeMQ05+phXS0Jys5FdHWiUsn
jpwNmjo860bSb0a/BtVd2jhI+GPPIHMzM3ZcTufA3I7JBB63mdrnyfFvy8q44TpBNWt0D1m8hqVY
3DvnBudRn7n4DtTN9QB28FPfbrMmAGHsZEWdt8sKkKEGwnykZM/X8KDzKFTfPV/Vc7kT/fBqAdoi
Uz+ARwBgay0sdrW5uX7AF38eWIP5ejLMd604PrWTziRoK6rBBlay+6bbXzewtBVmZOaf1BSS/coq
UcJ9PmXANArnSdQHrXuK85WIYmkMf7wgCB0NJEhmf3y2LrzmY+5ZULkwq9tSvLrZSgS7dG4RqMx3
yR+RSiXSj8fMrFOBIVQgE6s9J2K99ogEDbodppPVik05lU/XZ+1PC4e67Oc2FT+VU7DONRlgs2Bz
39KqCMHCs0tmyd+u2BSg4E2Q5e5LGqHDaVs36TYmWYSUMBLBeOt41amhUwjm7a3H67uSp3egIDlU
DoswmjDl6c/cLjaZ2d9y0KRpZRN5PYfCu39rxe6hsclGL6fo+pgWd4IFb0DwskZfjLJMQGlP4Nud
WwrFoa83br0r/52LGswRyK7i2QKPAMTQ5U5ABJs7XsbQ3dtHyPBoZOW0LLqAMwNq6dRE51UiANE9
EccLHOsgQUDrcLol2iN1N133yLUfLcjNdG9t9hY34d+hqdk/y5QNmgiAQO41EOE3Qet+SsYT605x
zUO6xjq6eKTOrCnbr4wHYiYmUOglF888lZEoirUnz2KK5XwylfuQjAAm+iWKmTEp9lVHAtE6QUHa
IMvsAwGnXlNNb4A/fLbNZpuX3iN10GnkWGE6gjtwIC/X9+famOe/P3MjokC9yJtrq24G1kqOutK0
ch8vnoCzWZ3//sxCPcYC3Rg41Ab0i2S8n/iTtQbuXtsnyikjXMtMt8fK5bUIY/uTBFFdQg+yENui
/mH4KzHN2qQpN31XcIe5MQ6E1t9akMrIm5VE3FIpEGcar27wwfypel9OWpKD1neC6PcpgcS8aN/i
/BOSCXp8HI3HShw950mbuqApPgv2WtImoPXGhnC1bfGAil1N34z6Ox+hqL1SWjbmmXznos8+THE2
mXTLpJH4sIIcRZ1HHiDzSXvS5cHsZMQsgNrrU29+n9hPvfommm0a/867QyW+XN+3/59z9L8zBELH
yxlC539lZBRej05G2GjkOALeF2RGtXUQl0xcDzpw9SR2G2kj3028C218Lnin90as34DX6ef1D1qc
GKhaOQDnobqvvkyEhJYZk2gk7mQfWPyAVoP9oMVR56xc/Ivn6czQfBbOztM09PZkjGjIsU15U6Eu
3VXtbb8qEbB0pICVRAc5SMgAzlGO7ZhrcZpS3P/ScUJ01nVkCJmTBFB0AqVlsqPxWoP04t46N6mc
4kmmSTu18Pa0E2HWb33v64g8NPcfi0wPRx19GkUajd3bmG3RLRSa2rghw7GrEW77axIMi88IKHw5
oFYGzuodisLwNYuyuSepml4l20FmMiiHfc8eHJEFgn2z+dtYnK5voiXHcm5TmQFiptQQs2Nx/GzP
gnRK99cNLK7q2aAUz1XVXWxMBQblDGyDdq+wYl98ogVTxyPDfu6T3XV7S88VhJAgl7dQTHzHUMq7
Ph9diV3UsmwnmjEaYgcFmuGezG0jhbkyvOX5+8+cGqlYpsh728QOAtcYA7ZcrAxn6ey5IHbH+QZa
CPwgl2evKsD47+pwOibwvY7YOegCzqrt9TlbPgdnVpQQAXvZ7nvgGk5MoPohn2xyW5XFDgw0Y/tc
iSc7f4jNOyiTBi77xMBhG3dPI9+W5eH6hyxulrPvmGf7zNOAC8PUYo7vENNd+eLnoegC3dq03h1x
18a8NrOKu+l63RzyHLbS9JtGH4XzE/4zy94KySAR+NI4Jy53JP/qNTvhsmBuvLXXmBEXA13Ia2GF
kewG6F6Z+IlXk1aDHOlkVY86/6zLLsz5Ps+dAFTCoR9DVc61A0Ie87VzuQRswaN+bnQCoMRC/fly
rr2JTRmI7NCARIdmw23De+JCfs0dVgZorf9FSEM3emrEW4fwHEDp/Hcmzfa5z6rvQ96tJVEWlx67
HFWFWZxYRbi4wwhaxblprbXbTZPopxTqlhpeYVlbbGlbRL1Ye/0tkGgbmIK/NpXDBS/c+sxFgx7g
m0cAnTaiMDe0ajeeLrcaF5Fd5g9d2X0b83iv11kEVxkxnt0Jy4w+sPPPPkVZDeIJsxrml4At3QDk
2mE2C/61AcnoZvD2Onu9bm9x95/ZU06aoYlKEybcpN7B76O/HOo5v6VLv103s7aqyiHzRDroeT/H
re2+svyI9i+Mw4PFTZjoKLRhr103OEeDarR4vqTKfeZUDQezP/xxllTPcVP9LMfxkMZ1UEmQ/trM
DvtKbFA4WbkHFu0iCa5b6PZF+KIkLzzNGigETZA/Svt7g3Z3lc6+QOBgU9LiVteqQ1ZMkSs+0K/o
44lvWsgtQQZERVXVLnCXRoX+YtMv9tlUHxpg9jiwMsxxVmZ2ccecmZqX+sw316lRx3aKw2JRuRGG
9mRMfSTycgVsNC/QuwVEN4vr6Oj0fFdHKkee2Y0OM0XFgy67NQGlKDftGspn8d4+M6Psk0r2JtN8
mDFj/q3Q7N957a6MZHlL/B3JHKmcT5iVxOUwwaOBavE+tdI7k/U00KQjALBDgyBtX6dCbmoJ7dDr
h2BpcBgbmptMsFgBdXdpOQG7pxg6yAQ5bRFCtCOIm5WwZMmCb8+pH4BjIX2ruKuB9bkhbAB+3erA
jyz/P/684p38VsuRnMDPa+VXmX2L10A9i58/k20Ch4HHhloc5YOGz58AKUcj+DFL2kccoZX4Yum4
oNb/nwllCOhro1ZvAOBte1HmhKUI07VZWtpg5ybeLXPNs97pEbXx+NYHq5fLBDS65UMp+9Cwi1+4
Rh+0pA2v766lEwq9y7kIC6pFUPxd7q46mZK2SifkkzJk5Sa+saz+xabJEeDmlUl8bwq5cmDi0D0B
SBn+vTRVQasDxNFQpcMWBO4x+9ogEuli97GuPRJdH9ZCLDYn5hFmWxZ4ZE21aq9l5eTns5YS+LbD
afoJ+EMwyTzQ6l03vOoGwzFCrodkm1xbe4kuDhR8iQSBoD+r91wO1O35ZNoxg7ASGdA/ChxzqA/M
2iFCa42AgM9mzeL7/YnRolgPPTsAAk21djQOwEszE4/6ZtA+gxQacrgFEj0rqYPFcc0c6Z4L6Co6
eS7HFQ9T3EAyAmRnEhKmvdNuqGHf0N6/M+Uasdr744ARndlSThwh2uQ7Le7Cws3Bja/dFqUZCelv
WRtHWVludN48tqVYafNcHCLu3nnHQLNI3TZTQRgB0wMaJHs7aqsR/arJEPgZvyka6Pdd36RLqwa9
NOIABozsu5rzmeKROXUF3hyT/fQlUJw46a62Esu8946gTEL64Q8Jov6uN8VsY6NJOySWHDmNSGo1
KLw1a3xQS0bMGVY/S1lgDyq3o2v2crA5Aqbae0anReCUa5wDS3N1bkEJWIbBKWJ35iqZQItT1aje
I/rLYmvz70sCiTKAdwn4h99JsCVmjHaIHpXDKb5ptENFgnFY8biLruncxrwHz0IJkHMlessR1co6
D0YfEhMvZSsjku/ifggG8zHmRzl2gWF/uj64eY4uozFEEGeDU1YJtI4GnSw8S3Kr3bDSDlL9S4qG
UzYVKGMKEBCs7YvlVfs7ncqqadxIWuHAIsucT33Z7hpBoxwUaSsnaSHncTk05RpL3Q44bwlDZblr
kk96XoV+vTfM32n6vaVF1NDbwX5BA2FgWzclKLntXoRWf3DT5+tzvORAzuZYxbHUkISDDBrKFa7e
poE+OE9m1d8ULd32jXm4bmtlPX3lnsmaxPNRW0eW3z8a8g7pfV8vghg5TzJ9cdfaX9f2rW9e7tus
E4ldO3j+Tf5Dkf3SzRYNRdiw7EcPBbG4AgdINWP7fxjD4/WBrppWbp4M8iamOcyz2kR6/QqsdMZ+
Df5JeLjR4y/WdA/ljYAM9P/mDlS4hIFWoSLVMGSfb0rxyIzD2K+MbT50Vw6l2m3XZP97KBEVvRS2
eUjadJ+nENLuadS72spJWfbU/51IX3E+kz9ase1hJoXxG7zdgRRv19dq6eI+PwCKk/FSzcn9Fh5U
s0iQamBG4iCqFRkHDUV622nesbf5aeg/gNOcXQAe0EjBYXwqYG9s61wrKaITy0t3hZEGk1HuOiHC
oarDiW0L84YmWcTLbW7desNKZWtxGcEQYIKBAtl+Fdk8GUbnjCUckK8fxzgicRHW8plonySAoddn
eNnUXN5z5h5KFapXJTkTguGlMIA4zgx5HdXJLiWRs1bDWPQvYLD8H0OqL7PdTB/zGRkQg9DFeGG1
CGYAYpncmfZvt366PqyFigkW8Myc4s4ap8wLp5r1Lv1nWgHXVtaQKP9M2I1u/ezc+zLfD83Ks37R
XZ/ZVHxaUqPfv0bWDCS07q7x7szGCTp+7/grceXisTuzozgwaaV6Cj1hVLEdZABfmvHn9clbW6rZ
/llMYed4GzcmxtGO7aZnZmA17sYVfiRBK9OadZS2qGlft7l4uZ+Naf77M5uJ9L2qgtL4ySH7FDrp
NCyt6LqJ1T2huKuqsXs9KzFvzjQ9VF4WJZXz2FnZDUgEoxJvSabrO5TA98YoV2wvOjJQJ6GCPgNv
1DdVhTZZHdyLcGRVF7rVXQJcEIRi0uc4F1sv/l7/u0QU9j/Kd+BCRgkYjXOX8wn8s5kCvZSBN8PY
1qX/bSjzCHm6X9fndN4K7y4c1ArmNlgoLKlFKJDy2cKr4KlozsLB/8bcFejXmgFlHMyoxUQSXJpc
K1/HAcrnJPl+fQyL2/1sDPMnnG09T8uHrqxgwnFkYGVP3uTtEtEENX808hd7XIsvF93EmT1lq+eF
OyVdjTlrTGSXPqWDFgz+dl1gfXHqkIoDlTNBLUjNHKSx4BkbwQKR9yHklWJvd33eFo/s2e8r7k7T
eS6hVwlAlBcmwxNUqdYi/qURIOsyBxgzH4LKANWlYMj0pYsRZGRTo8Cid9G/j+HcgjKGXmp9WkgP
txJYK3wMxLbYDmXN61aWLlm0rerojfH8GTF+ucOmnrk5rzRcsuD6MNt+I4cvWtIFk22FRbcSyC9P
2l9j88ecbecar/bc7GAMbfjbNnvQvDXJwUULSAOgFReZm3eAcd4wv6UeQdiX+0HZA+XXBtcnbM2C
siwso7xsRic7ffKnz7n7cv3Xlw4gMAAgd0Xx3AfJweUMxS44URNgYk9dUGt7OYQoqI5rPQhLXgU0
kSYyMqi/vMuDT7YgkJYHb1VW/mIlnGOWhaBbDAqc+CoJrHwFrrG4xzyUmJBpQDuZetr9Jhkyd4A9
iY0VN1+ZYYe591Yb9k6SL9cncHF5kB6fZQ7naowSXNUARDtjhTRQY7xx4H1+Xv/5xfVBmzXS79Bw
gXDE5fo0saVRWuDnyeBsND5Gk+2C3DwLm2HF0tIigTUBMb450/CqYX6DqrXZ64gITOGE3ZCHuXZf
1besHeYi5DFNiw9sbEhDoZ1bt6FTodJq9NITDQgvkduqIhFQPbw+c+bigJCe+yPsMMvsXE6dX9M4
Luu8OOWy19FeQFG1TibkiS0Htc1xmCKWgWkOpddXA6D2r6ICL0HqxM2GThDXLhMxhZC7N3ZDlw8b
DeRrAfpwGbhH5PCQETYEU4Ie2Ng3ftq1rNEox1gEcmR0EWn+iFKxpUdU670vgsXTyg5X7hsbKXhk
wfE/pOBdAJgVL9oMFo+1sh+OfZOFlX5s7a/21KzMoBKo/TGCXC2y37MGKfSJLifQA8ihp3ktj3mr
MdxsEMyWrd5SoC3M4SbltfZa2HbyZJGyubVBybIWCC+dLVR/yaxkMcO0leiA5bx3CEiIT1oKqRQd
+ms4BWtlQGUqLbCp6edGlKmsR6o1E8U2gf9rijzwkDAerA9cROdGlItIum0GPgwY0YLK245rnbOL
E4X3JACBeFO+K4xYlQ82/7QtQBtCuhu9cSBgMmn5Svy55ItsD1RaszyZi2z05X6wZWsngE+i71TP
b3SqBaWoNmiUCiZmr/iGxUUBYReasFCbBY/UpSnX65LBSZ38pNtM7kdCazDxxm6guyzbX/cTf3JN
atwOeCPOEvinCZiTL21Z1CUF1Wz0gHK0ITkTznk5utaDY1fQlEi9wQs8qxqBMoz7TTfFSCCPnfeG
qf6iS16FurDrqAP70sHVhI29I6ZAd5iFLLDfHnHntpGla6D84e3wRjOIx2ZtK2/Qy90GKHwXW7vC
E8/36nQXS13EILlq7YeG8i+6kOmtP4oyQorH3ng0Q+em3Xv3HkpS4ZR67qlEfBMSWb+BOWN8avVq
2jlW/4ZU1Depy+LJSND1mQNWdSs9Umw4GpFABIVnniy+67JJdnzKZ3oeINoqOSHVZ47PIm1z6Br3
5t3oOnHA9cwJoFx0BCE42Q+16wR8qOEFaJkFXNAvui+/pqB8CYEmmbZp8VKOn7zpsQZaErwrO5Cv
yW3R9hCBqaYgjfMhGoDWguBpJ0DgJMM6ccK4hlqYa3g75pdl1HTo+rRqCz3aNtKftUXrsDO5d+MB
9hY2qMhtc1Y3H3EFQAMARIgu9PfsO31Np74QePxOYPww2zKc7NdarLjupeDk3Mh8bZ3HpD01O5qk
OSDkegjV5BeT+puphMTMkGyx4isnaQGQPau/QcvWBN4TfVWKPcoxVk55fspNLoIqi4eTn2r1oSZ+
fFtje4dGKseNq5n+rdHr6XPXoKoWMn0c7tGZS7ZWk9ObEcmCHU+otZInWjroKFoTvMmQ43t30ImF
LhzpN/lp9KeQ6nWU6WgtKj6vnHHMqXrEfWQQ0bYGgcV3PAy0illut3jaZDahc2vZ8AlB4g/qTXXQ
cps8JGUvdgbumjtCKmflHlXGON+jUNpGHArgE4hl1EYgHL7Oi4eEH3tS7XtXPre+Gw4gYFpZ6qVb
AKiueZxI1uI5eLmzGPUKm3NCT4Z8RX9evDKJS/HU2c+rIF5qoAAzpfh5md004w0Aw66zFWxjZT+q
7APbwgNc30EjLlZNfZZ0Y62DUAl9+ZTEp8RN7glItnu6htZautFQCwcuDBBonHrlWu7zOjF6n6M5
e0bQV+gqtqO0drZav3LJ/CnUqjvw3JJyCgmUnlEB7WGJJA95P+hBr5mHGEqsjsxCYKOjoqOB3w17
y502g8+PqWm9knQMLcn2nJaRNpjRMKzd6cre/BP9gH9hbiZELIlo/HLPpKbexUM80FPr/rDtr37/
y1lTblpyeOcmlACrsgzZsFxScPh/491z4j+YbBsXTwn4+64f87XBKJNMQSOamg0G49gy8MsDH+c+
5pXTvLxnMGFzDIRGICVc6KYMPK5VB94YJNDjUYQucj2Ze0CFcsWSEn//z9r8taTE3xrR2yyuYQmt
JXoI6pI2zLPJujHjPNvGFu6nrIbmbcJwO+oSddfrs7mwbgA9I/wGowxSp+pAwU7FQApegg3LAarH
FORuivNDXDn7Jievla1trttb4JACxRfywqCrAkMFPOXlXowt0M36IhmBNYOQXDHekvRVc41t3h0B
i9HictOlb43fBm7ze7CHMNNvWPvDs57xdggwjWh8zh4Mb43c8L3fQ0wIaRo8iud3sVqBgsCeliZJ
LI+V8SoKtiHNm8wsQMh+TZ19w/yn69Pwftox3fPLzsWNOLM9X87C2JBC02xdHln2NJTfm/ILBQN3
aRSRbny7bur9Brsw5SgvZFBntzWRkzwWZQwsztbPNwWwxp77uU9OjYzA3nfd4PsbCnc9OseRawL7
Bwqvl2MzqGam0JqYjqW1zUWUrtwaiz+PQBdcsajgvcszMSotKR06HduERrXx24qfr3//Qr0cA/Bm
RicUI5G4UBaHQvwN2VlNHvvxweZQ3zEPmnxtvWPBt519Ku1fdHiUDl9xbIsD+2v2TzXnLGZkE/AB
rMinIxBvxH9KP4CsAzU2wFnAKgLWBxm/y4URmUNTlgPHX/A2tJvbLJubFnda+7IygX9u7suL8NKS
4qMJkT3ePDlaZSq0K1tAAmydQf9uJa33uYQWKJgMavLWem5+KCmzD4VNWNSDbvBrFU/td9dt0G7s
4PP00e22HG1v6ECx5LbUuxe8GZ0jUFvgQsgKsgHA3f2cxMnPonedPswmJ/4x+boEJfPYbT3a9G9W
5n7K+9oMWUeqXeLY4v+RdmXLjfJa94moAjHfArZjx0Mn6STdfUOlJwYxCSEBevqzyFf/f2LsMpXv
nOGqq7wjoWFr7zV8LY0hH1ZJ7mentibkb9Ynkt85eA7cg4bCnjXZsrARDhwA+9jbZ2UzPLKybFEX
0rqH1NNeUpf6D3DVKFd+UeubYhxQJkoqmh77xGk36P3aNIC7grlyS2gfhTLz5FZyCllqJ9Xw2BTA
MRYkSQIJUO7GlBQsB6HBWCKxzHXDY3FfpkOzzQ27DRIm1c5y+mRr1bgHctWlGw0LBvLzIM5ziCGs
ZcFIlHQk/mIgq0eDBYwkYo3IejvOQ2JmiR8IW/e+9VWpndK8HVlg97b82Xt9sdPV2mvF39hv3yxg
sPtMu1O5GbnQfHlMc6e957p8SLXO2lQDE9vcqYdVWgMEBZqKjpccG0PZWF3oQlzpFMumPQq0Bb/b
JNN+1yC0rLMhl0+Wr2n3ymcqHM3O/cGcqVGTdeXJbsd2Q50xxxc21Bgao53+aIXhPdS4HyF+lf1W
0N1cc4UKoudY2bpsGF8RP3XXKrPr0Hfjfof+Dzz6zDK+61O/wSMW7gYAvgCBWJMhNAyab0HdcfAr
vQzbgfwUtVdBfmBUkbK9NEJi1oVaBdxI+KxnRki1gT7qnVs+q7r1Himp80MKNaugRu/pvnIT4yTj
AmoccVsCEQI7psZImldWCrEZvcINCyjSb9witg+GmYDHAkIEZOlRZRgJh3slTLTBo3e7wLALd1fY
lfmmj6b21+iQR/k55BAc0F23bUnFStZ6tcmEjsnuSxhoeH2+QrEOngpj3a1dzZARsbnYOnFt7DRT
tBs3gXxtFuM1ro0GCxmPZUjynGwciyGpKD174dy/zJnON/3s2LRirXHbluYnELzWxP/Gso0PNfnY
/3X7eHGv3Ggo90N3A/xQaxJ9Pz/HUGZLBloN2WkwU+eN2W5ewkDJ5rvYdAT2AApWwoq9lat36g4X
iROonvhR47B25xrUD4aSarD+/oFqY2jDj+QwtHkZEvG9sXSY27rdSmSg4veqU1/SUu9/ehwrhjjZ
mnc9CWGZQkKm99apwktpA1/hYZX3oOjmouQRa4v60MWd+YiOEdtoRMVrGcMqZCCq/5IJTYsaXryO
Pm/vMhuVEc3K3UgKCUVXCEZv8rIRP0VXVOvS8X+NFfz+Eoaqq6syP6z92DyMDOWp1vfWxBb8UR9V
v/J8jwHVSR35xExa3Jl4qa5a2v0tuQmfkhYSBuaoi410yhZZgNamYVlgQQwQgAHiQcdLJDZl4PKs
+9tlhhXouew3MYdHUErhsMoKnp1KQzRhxVP20FfjUiV/tnr+eT/DnxtZKO5dIAbOP6qG8bv+KLoj
89MmEHV9j1xwXRHYn+itu6AANVtB78EmGxfUHSdp5HnW6+fULxV6+Ue3tKPB1g6Qrf4Cp8oyjD2P
gnRG1jDj+U1qbSHdvnLHY8/qqJ2DNID2y+wKNrK60GxppCeccjUE2sCtq6BNtrBBMFXz2xc0XJwN
BMaEF+0kEidAzY8qPZE+MiVUNlcqj9Dqz0V0O9DV0XwINP37h4wlznJN4fREIHmKrSyoyoXc9Voq
hhodgBZo8IDeP9fWrFJjhGOplp6YqY7pmD4XopdQ/O7/qqx/iFMbtVtyALljz9P+T8OG54URTtnx
bC5RZMFMWtORg97m+RBhx5RbEGKMj66qxyxIndLfcMgQPNukNAMGD5DI6XhxJ3N7jLhw2b4tC77q
mx6moAPLv4PIbxxgQh2vCtg5hsppkufacMvIl1gBLSxn13Gs+3dt7Kk1Loi/4NGwA/MLvk26pGmB
2TGKNbWZfKwK5TykYLiEBi/GfZ+CgkpAwYuczB0iFLdRqlU+Hb6P+CoP8SjdB0iSJn/j1qu/Jjoy
qduTM8cX/bON8H6x4IOBp+O8FkWN2O5G4vOj5T/p2h0ytiBrqyjWKDwko1R7bfsER85CbXX2VPsn
qgVNTAB+wNi9aClSVriJp3PYuzQRkg6JxzEECSoN5Z3C9je1W6abIV7CJl95sjlTaRU4+kldak7A
4aXHJbBU2akw3UMdpzAyicnL6LKdXxWbJI0fFmZ3egnPlp4DIbjJzAbUFNQXz5ceHVhZVbqLs6Jx
672TdcOeocK16m1BVqqy8x1mQZc4K4l/MjvHvxcq1XZoMMdL1lrTKr/1p5DZnyLAbTKkk54mSYi6
5DvfbB6VOXy69wTzTBcNIYA5XLzs5qejsHNXUjs9uYYR4qYKuPPMRrRg+4Xn97WD62Og2fuEUaaN
MHBNT8J/zSFtVAB0evvrXYtgTwbmMNyDI9G8jTYyv3FqT6BUYQyBZuswCFo45WfbAIUjHxQpbDwL
mtE4nGaT5Su/5rmO9ag0ZJCegr5fFbSaFqALFkEAPyRLHhnXIkJNE6BZcG7A7J2dheWIqnTGG3ye
wnPv8fB398rW1cqomH9MGwc3p17w9El1ZMlA6NpFAL1GHaUS6LpNlarzFViMkuperMwjMdi4yXuT
PJdQ/np0iSq3PgPWy0G/BVZZTrNOclypKcv8NVFG8vfTHxbNV2CKUFB+1488/0MMbzT7RIzmsSmK
XVbWu6Uq8pWVM9k8TZQ0SCSjXHsegLCK0mRM3GO1N+xTtUSTXvr5+UfstSHjJiR7Orkrijt0P2/P
z5Wj4uzPn/K8DzlBLa3CAN7PPaL+W8nfkHznS+7b5MqlDKQCVj02GE68OeofIDzLGMvMOTZuQWMI
A2gu9JgyWMFBK6B32cqFN8HDVH8cNywDxBud2WanxcA48jZ5hKlnANqjuabSrR9yzdBXEo2wN8qq
8TvLkFgFSDtRsDfsJSjkbPb/ubuwe3xA7XUwRmezT/1c9RrD3SXHNkip8wRQxs/bH2AWYjoXziZn
9gEgMZoXFFS8o+s+0m3bfg6LjRHoAPbhFNBRv0RPbzYCrwI8ILaEcRQUTmE53+MB/3p7BLMlNIWw
waQGbAi1N/MCpDSatTH6Y+kevZSIwO+09EVP4x4PMCkWQs0mawoFQCcSicn+bDKoPl+tUBLQeqRV
EiWGxC+DIrXEz0xDYeXTI8LpBYKyDeF7PFhnZ7UkaHjjbSiB5AHmqM5CIV9T4/NPqPcnxZQTTeLq
88WVMRQd7Grsj/FgrgqI2Il05ej7TixRL6cl9CEdeJ81dOwsPMAnmvAc3mm0XdzrquuPhiGqbQM7
5VXaQlGPe+l3A1sv+vzsfQw3mz1Wu6AEOwjHWB6gIhANKllZ9u/bUS7fhJgzPM5QGEVH8oKFSUTl
CqJ7/VH2kxG5s/HGo2X1QZ6/cWA+fasFUo6ubwe9stSR2uEFOnmjwxJhloi4UFcZqnZA0KENBvLF
aVmQmQsJ87VF7gK9CiExNODRmz5f5NhmnckBZTtamRuol5h/kl76vh4+BpjtImdkwsIa74/6C2zr
A2ttGUsmiNM3ni+5jyGmMX64VmC5MxaFQojkTocWmPY7VDEKcQtn57WFDZAiZITRTYIF2ayEVemd
F9cCUZQMNH8zwBpm7fyr2ZpqV8ASA05qzr554rqC9ymVx5T7a/QyghFvCcv5c3tlXXmcAQ8CBzpv
KjNAo3a2a5zOaxk1wPGuODbmOgPZUKIwmgLSc09tSKq9jEuCY9cW2seQs5FlGnC/ZlLL43gw61Vf
3d0e0tLPz75Oj4c4Ix4mjicPnTrBNv3zvw+0+qR9jDMaaIHzNdZ4NTFAhBXHxuuCdGpILEkrX9vu
k2WWBfwtvsy8Ed9C2ygBylsc0/yZJE5UyB9l8e1fjGJqv01QRKzj2WZU1B0t26biyAOk6aHVLNWw
rg7CQYMMHTg0yebXTNfHHJriujyWBCX3LfXXXbX5F2P4EGKWw4jWcY1cGPLY8Z0c77rP5ag4r6au
HioW+O+EHp9NUSN16uWtI45+V++ajh8c/ghM3WfHYMBQG/YySObRCZ3f+QPoD0bVDcOx6XZo5aO6
c/v3L09E/P67DjkyYAvSAeer1ehHKgTQi0cLSlzS+SvQI0nVLrbkqrCKhabr1WAurkcf5CqUI6Z/
/3D8erC3zfSkHI6+UW3L8eADzDjqWaB3dqDzfzFzk28G7kMkyiAnnwdrAHP1cdSPx+StMe88b2Hi
rpyMQBkD7jxZ9mCbeLPfJ8qsCtpqwxH9sC8mERBX8poQAiGP4GhDULb1ny1KnzSZ7Dqzf7792S53
DwqyxuRSiwYY+uOzQ2yQbWIJU4ijMMhL0ehfQZX5Y/J4YZCXZ+VZmDmOy3JaBaZPL4596f7VR+gr
oVJ0eyTTJjy/khECxkeoZ4M/joLc+WeiBpMdLGTEMVE/OtNbo+YBjREeQU4l+heRUO5Aro6ayoXx
esI9rhleI47UHO9dJpNQ2ixMW6SCxcAXuMhzFNd0OkxYRQc9ft3HXTB9wQ9rPfbjhpnuwI9N3ddr
ROpDvWTtQ28k7r3fk2ElHD206Alo4DxovSrZ5Y7doNva0qcRlryrlGR+0DSOWtXCsYJYym57e0au
7Mezv3H6Nh/+RkvVRlFJyY9toa9oCuXfoq92Cqo5llG9jmWzuh3v2rcGpw4FHigCTWKi5/FQ/vMk
mrT8mDBSByTR7giTK9ATD12xqD40nVzzhQWdI9TbJwNdSMCeB2uFXemsbvjRIH9U/yfTvrnmsxy/
GJDarVBP3ulU29otqufs92AuvG+vzezH4NPG+jCzLdE0PxWMH3nF0TQj/Rtz++eB6n6oKufOlEuM
0rlF0vt6c2F7iFovKkswDj6PONDJZc7k/FjoFZ/aj8YdMzNYIBPUCMpB5PdNYeYnQaATkbV2Evot
oFN2a4gQd4+98KWvnU8orSDX1q2ptDjb1R0rykKmqju2PTgSvNFOVBZ/hnQJ93ZtRX2MM8sV4cWM
0peOxmPFDobII63QwrxIw676pLL8P/OLfB6pytREmveQvKRovDhugcxNteQnZGN4QGme/r69Q67O
GzoDwFg6eOrPAWSO5GpwRqM7dj77MlbjndsMq4ynCypSc6T3+2g8dAOmSx8Yujlfh7edmRbERM9F
SbXy+0qtYgNYpLjTzKBC1h8lAEOEidkUX2VVlKvRclUEPIsBLkFjB4wY0DCqkJSUQv8kbHL64yBh
BAAGagIwqJtfCQAPD92YUX6sICiCHklgJjuN7KT9enuyr9xuQDLhZQN5aFNHHep8y3AbLfBMIo7U
X4fyj9FWC3fbtRzhLMIsRxhBkc77ogQocVg3YIG5MPKWWQnw7lNrgDHSv+DtHjhEhbdHduX4OYs7
O/vKEh360kFc3rwwKwk9DjWMO04f8/jl85EggDHJ3SKvuzzS46ry+XTQ2fQNLh/pcJTVH443vHq8
Hejax/oQaE7REyS2oJMpcFcROGTvlwyjln5+thZ8nae5FWMcA2Agli+BhViqd11dDR+HMFsNaHqU
palNl0JzHHG3u3UM1iBdl92LIlWElRJSI1+P7sLUXTlUQCjAdvJxcl0qgBI71uDtnXIo8pbjStRW
t5p0KvaJCQ+V21/pWijIvtgTJAKWQ/P2JojzhV8bqEz7Pt27qXWXxvvWXrhcl4LM5rEqewL77p4f
407BT+aVu28ZCFK3R3JtC30cyWwLOS4HSd9DbpR622RCWTh3Fnm2za+WH/1vkaal+SFXYNAv7ZoC
w1FplLkhXtrcDhN+yLuFU//aGv84pGlePwSSpgKmVldoecfjvZ7Yjy41f94ey5X7GEJ6//3+079/
CDEUcCo2Ncyag7dQUv3MTCMkAOUt6XRcHYrrov6BEj8CzvIL0jE3ZQW2Es1He5c4th4NmqpXt0dz
bQ2gfAcKI5DIUzvofDQlBfHGyaZ8tSj9R9mim9NSvQYay/SiLqvYrpOqfb0d9NoUfgw6W91pn6dD
XGELGcUeCJXUBOhir1XPt6NcGRp4Ri6q1MCkwGByloq3KfUSOD2KYzbW6oEoNtzpRe1tPShHRdIb
u4fcF0vspmtJqou8BggIkE8xp7NNJXXspNHA8lDag8PfWte5b7N+BT+oEIyzDXNkZKeHOM0PcTxE
rVp471w5OCDMjnYDdKVxWc1XTS18AIPzrj1yswr6xILh2gtZ4u9emVkEwf9wK1qgV83GCHcGnZWs
bI+p4e+yBBC5pt2LAVZ9xa6RiynGtAZnzxxICryDzMEDQL/xfI1aWd+VNMnbY1vmD3YR6wHJW1iF
0jebT9B2SrMgkdZzKdugddJwKFm+vr2WrmzGqQYBDgJ6X9YFMU8WadyOpc/QzM5/+Ox71osluuWU
x1+M8r8h5vQDPFAgE8VddqTGHeqqh3x0YNnzRFQeNE73aFn/YqXAO2P6hFDpgb3t+ayaBRiliWWx
Y1Y1b44YnqXgT9qA9O321F3Z7Nh7+H2k4RMQY/b1xGCTVnUOOxq5hVfaoRRfRffgZN9vh7n2hVBd
QZoL1AMqxrNjWfpgB7lJy47xQ2cfvCWX4WujwBtvSv8AIblY8mMlenwJhtnSVj27l/KNu4CFL5zG
V3YvgAwAz+FVCYbkvKIC5nqjj4DFHcvC3nGNh0rAFYgOC2GuLLVJ3WSCaAEQA7/h808PKDWtWJHo
aKYNf5rU+h53/u9OePuy1OJgRF0nMPBP4e0vdBl1alOjaQQgnHsJ08rczh+HZtSPNhSSIyWUFzGi
BU5iwSmCJuEYgwptjEvVt8uFMYVFAR41GQMo6Akj8eG+LgbVM60q9GNjRNazNDa3R/U+Wef79vz3
ZzcoHpa4vxv8PoRBiwCCwvCkh6FtJIbiCFfAFS2tjei7XySrv+FF89a2at1oKNIYqgq1gseRMuz1
MHpHJbTATwmEx6wveWze5d7w0Egfe4XwQ6GYjHRTPEPj+euQJCFJmk3tyZVB2BOtGgCnJGhxybCK
UYfrgOM3hfPSQqEeb+0MvfTupWqdO9rboaOZodEZ91TKDW7OhQr4HHSCty1IJZPKN0qDOCnnfRW/
crzcoT0mvEnpSVFP7Pqak0M1GPIuSYnxCAPQTAYgFtQn39J/aVrXPo0J9Z3AEZvYOagffSqaItIy
jx782Kkip/F+tU2LmmknxoXdcLlA3v/MSfPeRadmXlbSLFG7gIQ6h9ED0+ZbEt1eIFBvvzjZHbSA
AE1ETRZcene6Tj+sQJfRMR1rbh8qzylDlnkrOx+/caFC0+hXMHPJAoMlEYvRQ63MNViGO7s1oSHJ
qi0ULd9AdQj40AGa3MYPmuttByu/q6p2i5+LatiO6LQOIYeA1G3soNQIZaTKoyIaBzzAWy856V1H
d6ATwiGmsP6Q0btPaoION2m/iCbZl4X/wOo2uR/q9iDSGlXjjK2cGryRPNvk5ij+JiYDoj3OedTC
mjpoXEgWV3G/GRrvtcq7HHCi4ZgOVR9Qg680o7gnU/KRmcwM+hQmusJXfMsyuI6VvUUC6RX9aoC5
eJRRGhFX++s1eTiAnuNlFWg7NYwwNRa4EiI00DTKAjpm3TpGvZgFcVp8HzxnL6vuNbP9qK+8rdWw
k23wg53nkWmmj12XbodY31qdfx9DSj/L+Q6Sxa/gWG9Ty7kDfwhivSJSXEW0L9aGQw7lwO/ymn11
43ar7GSv0mJdozaluu91bUQ9t1fS1Q7wmMG53Psru29gATre1aP71XDixyKV6Bv7rR5R5eyTVkcV
kvVv0LN4rc0+Qr306JRkxXofBJfiWNE+3ZaaBPLcG1YkxUrwyCrN7J8wv9rpSSfCys+TsFJ+Egxj
ka5rI8lASciOysxRcezzx2zgkdlZP7XKdtcWXIgiYPUh2NJXP8zEbXcsyzeOgL0b6llOA/aPOUZU
FNbGTsqt5ZYgd0BqMwRNC2BkL37Ls7TdFa1vRC7TgSBx+8gD3jsA7SwNRdL8GDpIhzmxvYBnvbIF
IYAGoDJ00FCsmxMJy6o2ek6lfbA0/4dR16+pXNjk7+2i82Pa+RjivXLxYRPiJVN0fBD2Qfe5fowt
kkD8sCevo1ZXYwiOGs4m24wMfR2jgD1GJ9mSrZ7l+qot/5q6t6mgk6tB93j4w1jUYVEdasHRFTWZ
cyz1FvwdJ6rMUa7g/q0iaMarF5obfE/hLbNw51wmIyhs2gComDhr8diYlYSzONUBjTCGg+M0IR+O
HD5TbfPkJenCrF2eXOeBZk8o4KVttzMVkjZ1V2t/0BlLP1/p+BgCMKnzw1HYvdTwhB4OGQwU8q8N
W7Pu08WU8xCzG7qpwDlspumi5UrBd1L7oS+lh94MaYlLD8sLJXMdD/aJtDKbKdBVmhiQYPvgtG4F
nLRqN8QTTxUwnUZqhj4oSaYvaKR01a99IyNr0qguanXtF+HjqjFFFNO0XCXwH1dSQk/Gd6bLcSs1
+qg51TcxtBFIav1WDUWBEzZJ93kHn+tx6Niq4WA3UsWeB7hgbx0tD9tY+66z5qHXdJDA+8dSmQ/a
WEEDztpnfU8PA5ElnNnGR8evVlJYG4ILQDTWt5gWP/wyfS2S0g7AsTJCo22RNPjDW5XLH7bR7Yne
HEbLiDLZHNyi2Sa9Cmnqm4EHbZuxy36geYNUxrb3GZp76zFJajA4yb6D3jTl1ld9tHGXsdCSZqi3
7dpKJQpdwI6l0rjH1rzLcvVkFKYd9Lm/R2H26faVfPl+xccCEADeaUCBXlTf08IDjSmTzsHuZILL
jDVBI8ZHQbLHWteC2HEW3kCXqe8EPUePzkabDqT5WcGDjrQuJVXGwVcVFFfS1It3YzV0Tz314UwK
fjF2Vjp2h4qP9fr2YJ3px89PPpzRDlj0KPBcwVR6BO0LV8T9IYVo256ZLXt2y67cio6ZoUR1aQNO
XfqMnqY2GXs4PwsAr3YA+ECENNHNHewP2smK1HsBf9fet1lHYV3dFFZguylIPgPLmgCMvOxprIph
RRP7Z92S5EmMdUND0vDky5Dr8hEvfHtlFwlEGtCC0V9IY+q/eAwFREt2uIaxD6BbrIDIhP7f91i3
u7Vfu/6zFxMcQKNWoczG+r2reLy3eCPvmZdmB03LWIQSc3c3GhAjliLuoElgZPeCD9D9ItT9wmU8
fo1jp3+WVYMTG3nwH4Nw8KWxMsMMfNk4YKmjlRDzd5Iwj2ULTdHB3EAneqnmOp0Ds4+BAwJ1IZzd
EPiZdw1pbvV4JXvyYPLuW0vSFbNl6DEzqnBKlDZbqz5+zBYVjq8sQIi9Tg9XHbImFw9Lj7ual5Gs
P9QA8Yjsb509p922SNFGBAmitt8W1tzlKPFExnpDRREP2nknEe8VT3piHHFvrIQ4yXILMXRr6Vy/
zBrQCp4YMCC44uSdg8SYK1mTeNV4yNnDWJ0+Dz8E5MWGXZUFS3TsnlnhooeZeMd0XBul35dwMba0
wBDJq+7A+Obz04UrCjQGNLUBr55dUFBlLd0hMYeDMTx5ZI1FN7j3/RIc7UrWADjdf6PMDiGsCqPp
p73kmlkAl8RNYX7vprK//Xx7OFeyhrNAs4nTGIRzax2B9PovHhCQzdT11/8txLQ0PmRzA/EGmxKE
oH6YDAduhVq/QH29vCTw+acn7AR6v2SgdtSKja6cpovjeIOXZPrGupADaZB9Pp0DOclGHJSqyYW8
U2MMQnW1IQ/UduXvrNTVhsIy6pTlJllBhgV4+9uzd2UlTGwodKDxdsJNOA39w+wVdd1aonHkAYqd
oHfTOwvDqoBciIclE/IrswjwGHDbBCVp2/CmP+VDKN1W1ljipjtI7pCtEpnaVE3DfpepPzyZnZ6H
7tCDL3p7gFdOBnBHpmodIEo4ZGcDNOOBCqYV8mBbLVu1o66vpTtqC9/tyjq3gb2EE+pE6bxQO7bN
VkCrs5EHo2/HL2wYKeo5ibEahbkEzXjHDc3uDXQcJyNxFOyAJpvll1Q3EpB0qDykSuZHWVp1YEAa
5yQcxr+kjTJ/0bFTB9e1k2OrlPaWpzSDtbDTA25WVt875WW7GLf2qolTFXICIl/JveTRlz6e47UR
o5AEWxezUipwSpuIMOnKYlXACSMYihQaGUMHLXJWs/UgCy/qW5XsceGLsPE7PcDF2d+lA//VNZYE
2lHDnhE1W41DvRn0Aa9N2UDq2Kwg/4h7OhidYdWm0PrrPZohCxmSAHi/sMntZG0NNnoXhetvM7PD
yatSEhGm2VtRwezGya3iFZziP8bQ2X/8QTkhb7pu1VmG2BGjj1dZ2rFNXjF60isBXTmBXskfoOC1
Q+F1pAhMI4fOiNPy/qHL475aqHNeWxZYEpB2doABvagnNWVClA52ycHq9PjQ1zX/QSHvsje6elyo
tV3JJlBWR4kNwHUXddzZOldt3JippP2Ba6JaK8f2TjSW8YlpMImEUpO5iru62LukiP/gGZr+i5FO
YrTQ3gU2At2m881NOdWAvG37g2eMv1oBnreTw2UqKZYA51dOkbMH72ycwihSE1pDwyGNA3B2vSTy
5MOYn+SSq/WVk9EB6NzAnProcM3TM6i1MF8rTHno1QPadhDsvK+sV0P7fft8upaOITmC1LgH6QGU
p88nbsy1whvcWB6c2g3jxCqDciy/uQP9pUO0cNKkeVFQ5lg4Fa8NzkMLy3PgyABI6mwW06IHiyuX
6tClQGUkJ2X/SAwaqnJJy/oiEEC7eOS4WBjoL+CBdT48gMV9h/UsP1n+HtYqcfetAgTE/X57Eq9F
ccAxB9wSTjg4HM+jGDGYb9Sxs5OU8LjvoX5hwMrABXArW1jnVyNZeCdiNAAjzz9XThsLXZI4O+W2
ucNa3FiyDkRR7wrHu7s9qIubC1Pn2WiQTLRB8B5m30hIW/UO9H5OY3nvrhu1kNRcnE34eR+aIUg1
Qa64KLSNpCFxCdzmqdWqNXPp1xEVSYerBRjGe1Pv7Lqa4sABHi0/lwChPvs2g6+jJDHAY8A3y8hs
IOqLEvJTRg+xeARjLO+eGqj7oC0T5MMjRIcWVvrFefEeHpj/CQh9CYz1upqWnd5lJ9a7U+36qRm0
HwIeEXnc7BSIarc/2tVZxavt/8LNslEIpDRFakP4hRIbQkU0NOxv6adpErMxzaZUt4a+tEeZnaqe
B6658/nCfroyCqw604VIPOzN8eXO91OSArdg9RgFmL2hXxphab2U9fb2VF1Z3wgC6WKAH91L1KxG
3RTyZR7o/sX32HlZwgpc+fDAZVno4oA0BkT6bPtg3ekMaUt+anQUAzT0Iu+rxJJvEBlworxw80cf
OmXR7TFdnTjYBOhgfEyE3NmX6UsvUb2B4wF865B4LBz9bZoWnz+EXB1w0Qloj4tpjjtzbKY1Q6Lw
/c00ENZDNbzkfNKMW/hCF3cTLj9EmYCp+D9kYM+XgVWmsJS3XXrq3pF63qCvuwZGwZBxeoaBNAt6
MChDK2/sze1pnEsXAJ2KyGB7ewSV+ulPOI+sMQZMJ0jZJ5OlK0OzNuhhr+E08GMgfCvr5k9r2wfq
qMhi1Z6Iv7fDX35FlBJg+QEQIXT/gOw7jw5BscKDC1R90h/4EBZdkHwaRAJYzocI8050RfTSahxE
QFPXfuwYq94GSuTSQrk6kPeCH454lIhnA2nzJDZTI6lPw7Cufg/ij+M93J6qy00MstZ0O+FJBz+E
OaRDCr9gqq2ak5X7PMx7q430pl+iUlxZDwgz+QBDwpKgLjIviwwkp63RNie9KI6xTiAMlq5q/8XM
n6vc2nvKiFLDgYIOeoBdubCpL8YIGAnQJPgPHndXAB+94ymWG+rEufS3PNf4Gp1t/tkEfhZl+is+
PI+1SXK59CbTsXiTjcA/QICqHL0VK7d1sbFUF+DyvP3xLpIZhESVCTgWVKRBU5stDwaLKfjmVvrJ
lUO8r/DgO5VDnEcE+MzIN9t8YbFcjUdQ2kI+AyWEeRnN9yuu8jZWp6Ets7Bv7JVblXu/yX8JaIrd
HtvF0p/G9iHWbDr9ujLN2E/hYN6ok2fyjWyHR0cZq38TBlckrDJAFZ/X67QmQXseB9GpgE9MoNou
LAavCljbLyQWV+YOYgsQXoOQCvA6c64EHMYgfxaP2skke9W80vZodm88Txem7RK0CI6tjnsFgvCo
CgFIfb4MTdZRBoyKdtJr8uiaQ6AoKBPqvrLhjVhCaFkaVdS2g71PtZjfSbTOV56E6ebteb24eqY/
AzcPwLWwnLxQjtKGsQYQA6qbShiBnqySeiWzGPJRTxWV8JNe3w53ZbUgHFIFY7p0wMI4HzW1HQ0a
ABh1VuxyD0LSz2JJqnYhxJxd6LNMs61YaMhHjhr9RpwNX8LxTWv6LNV+n7T/H4U5OyUL8LBR5eq1
U1Gs+2pN6ULesTQEcj5LXlZjz7aYJUnrAIhZ6IwUAelfbn+La58eSQ3AlahnoNI0G4Wl16VWal58
6sxfqVeEhv+l77aGdu+PCu/9Jan7a5OGut3kIu5Ddmr+FK7ylJiJT+JTr75n0Mtm7ZJe+NwrGiwI
2NJ9CDGN+MPRPmqyESRHiAZl0b1Tmi8UzMMegs8nrWjKOz4OfkC7um0D21RfiJ9QmPGOb+ZgRxAI
DePYfKwzB15wnmgWNvy1b4parEeI5+rI8Wb7vTXzxkriOD4V6r6GONWAVrC/VLSZfmS+MHHeT3cM
cJkXZmowo7ZGPureaUSpYfs1/g9p57XjOLZs2y8iQG9eSbm0kspkmReiLL33/PozWPfcvSWKEFF1
HhrdjQQYWi5WrIgZcz4paxQ71DDv27Bm6IHWzwK1Ap1xlHtTOg4xKdi0hdM47wDNVCbJvqTPf+Sh
Ye1aU+k+Z3qRbateMR5asBPQxppf6J+HDTn0flaEhRupgm1GBInraIUVbtpEax8zTDzKlMIPhSg3
D17aCmQsW3KRtWy0e0Gssr2UcMI9uLca2xQb3VYh2XqAmDncUHAN7GHCJke6JCFekBeOrAai7WrB
V6PVpW3ftClZUU3fVKBuYtSuIUg0hY0aqHSQOoVEh5j4rqMqbQ5t5nhl7yOmbjmJGEP5G3qCPXiZ
YdclklCwkcqvSqDqdiRLlZ1LSo4QX18+d6GUPMud0R1EWgr3oaVnz0FtJQ6QceFFSIPPRWqAac3M
PvlctT053T6Isw0J7YG+76EU9sWY19tWCbVtHfn5KfQk5UD/pfEp8XxlT9lb2QxNUD92pRs8ppke
068o1I8COpq2mATDU2WI1dH3DSAFbQ7gExq7PZRUb36AkorbGe52kI30UR2r8BBZWrlvEjHfWj5N
ED7ZnQ2KrDqonSo+0lvkOoGrxQ5RNPOZ6PUmFbiI3ahVtqWupLuO5thdbQiIxJkwBPe91z1nta8+
BgqoGa+RokMvu/mWUgGFCR8FHvh/LGi2exk5W9V3hrzvNz1NtrbfG8NzPpQNC9R0z64ZJXavdvpe
HMXmgylMye7QcI+lEbq7jrzUsTKMwNaCLrBjqh2w5ICWUEXB3Kma+6q4dbyt3Ai0Ojg9BGdE8eN9
b3rzDAZqMFU+KIKAvCZ+uPY9sW4VVWCWOjSEmuO75iZyh71guM+tSykzjlZbiRYcCgY543DFcpHO
MZ+SVHt9Pdb6MUSUKRbGD6ogvvSW9vv+uBbNTAksMrRUXuYvAjEfQt4lrn6U1UKwBUn+3MhKvc9k
LT/ct7TovIgLFEiiJsz37D6KIfdua1c3j0ioOoYPPLmTkg2o6LewkT/dt7V090GEzZuXjNltp09g
ajmRnucerT41bVzpkxpHL4LcA/4zMzqLoo0UWyvd+4uek/I2uUaA+TehZR4HiDvFtXuUv5qoXW3v
D2nt67OgoVSsMRMyvq5n9L0AytSalUzmwhZnviBXpCGDEcy3OFjC2Bq13j1KSfzoKf4+LsJNamkn
uG4zWwj0lQ2xNCLeoqRfqHTQ2DNLTphGF44t5aSjNSa/oKTflmHwD0OiCkwz/1QYoEX4+tQOpKua
VuncI7JUTq2Kz0aGpoL0s9DqrS+saYUvnCV0aOBnBRXCW3BeI6UByw2TTLJgIaftmT72SAt38biG
rl4zMwuDwrBr4aQcreNoHAO5sIXugaBp5eGwtBkuxzKL5OtE6YCbYERKjln3kOS20j/nYG6rFaDq
0lG9MPQHBngR1OVNOPatiSGl2XfGucve6QnsWr6C6t/vSltJo6/M3dzdjXotlEE1YK21PipCuK/1
4cnlMrt/WBfNIDwKS5EFameezqGHijgm7q3jMDpZeAJ8JAgP900sudOJmQ4GQShpb2qi8KvkqjlO
9Lue67Sia4PDMrPQoRngvqFppedBJ1UaGDgA9iFTM431YoFc6J/T3EBVSQBu2P0OiLOQcS/drRUQ
C9KNAeDv/2ZxGvqFRdktwsb1sWhVxS7P4MfJz732FSEtu8sOvpzT1LJW31jchhejnM7DhU29I5Yt
B2wWauJEaUJ49aZboOzzZFfFhdP16sorcHEBSYYB5iInB1T+2uJA1V30fN9F6nU3or7jacDM3S9h
8OP+bC7aAVU81SHYLHNo89DWXkSBClWsSoe+EBqG/KtnVTu3XjnJS/58uj3YjdTOwd5cD0gS2ggQ
omsd85J+QnMbNGuCsbf5S16A9FkB9+M2oj4w24sU7GOlbHv9CP/OMS3UfWLqH4quZ5m0d1U4bIH2
xPakEwAnq7+3QuXn/clcONgUPIgDTZ1q3I1WkxB1niYFiX6UBnhfk9bLnGFEcNIshHF739SCB8YU
3YTgoIFAzwsvUVSJTUZO7KgLn8b+4HW8JCL9EKAdskr9sDgsHBXwSdoxUYW6XrpOLKIqG2T9WIW1
bbjKDiX4XVesZaOWzEBBNwE1kRSmXn5tBthUlWemDwy7qY6VKLe2QsPkrlX9NTpAGJH51sxtsVEU
Y6IugPh0vlUmaDi6op12LOFVPA+C0cBK7Up24JV08LxqbesgrCNQK/CLclvoAbUtJJ1tocx/JWKb
faKNpi9suS6lA2wVEO5rSQkKXFLPReR1TwSV/U4osmCjhwkS1nGXjzaxYe1oiClt+FW/hkgCRyKV
7XuvzfoNPUvpQ1c0+UPgx7pdWaWOIIpnPfuFS1JQaysHuBLMJYGQFq+eYCkn2fXpWfGSwdEDIyJt
N2p7V679o5vVEcr2tbeV0eUlFszarZeMLVLamvYOoQ39oQCUa5ei2m5ypAJsXctS9Eab8cULu+9p
wi8wA8N77MB0OxVXImBtEfkatY8eaVOGUkCadEi80trnhai81G2FGFHRfvA6sd/3GXeap4XmkwmC
aO97bubQpNE/eXFUE/x69IGE3mFUdyEwgkwqnjSyMwFuoUm3Ac3+PE5N4zGnIHYAsdHuQ/A9T1I+
isfBUIdzUnbWByou8lPlaeJWEMTUDuVItNVeER8TvTd+pS4DikplfPQBJm1ilE0eEaj503lifYhK
1LPo8an2kzjnzgSx5aBFLz3wX6OtRI3nNHnQbGKlTkHQK57NYw6peLOiR8pTaBSuJ2EhtZY3MVq2
G8MdG4fDkzpSFtYbid7B301vCPvUDXRHVALzMYHj5qUtNPURHZbuVe9BB3nQeT0XJRoBrhoKh6jt
pLfIF2s2ltL3dtCa0sc0Lt0VV7xwm1FxpPUDYBso83nFsdPMXE0qHT0kf9ym8Ueh+dX2Of0Q8O90
3/NqrUh8y1LC8/jS4OzKVnxEywRT0+jxOZbJl175nrqvgX/QlDPpTrsSR6ddg2oteZNLm7Mrm6jN
MxsBm7TSeO2mpBdP3933wQtXGoS8nLqpsgNEcGYiCBuYCTTXIPapNy0PZDff37ewNAi6JGGlQI95
Wq1rlxh5Ms1AbOdjq/yUXBS7xgQk31rH+B/m9rk3RL2bmt/UL3lDnNnLDZcqmLNjlGrCDpWs7FDm
kGwJTfa9bxr1CXEf5VOs6qEzwHvuIJlWbuIyBAIXGfmGEVTnMKnNvw/HIT6m381km+KlZxeC1kUy
+gfMr2bamdg6BV669py/n2JYoQCCQ3WgmPOMptDEQuhVrXb0it+th0jTxip+3TextE8uTczemXke
10pvYUJ7rswYRag1/Ne0DebrR2UMvlDSULfdBl3oNkglxxqF2+yL3rkjgtb9YLuB+KaVFRF5uNZk
u7gxYUmTyTdTL57XvPNIi9M+mnZMYfwGA+c9y4oebpUICvGVyVvyVpNmI4EV6YdbmAy55MgfR/Po
mWGx8Tv6uZq2+IRCr+yIgfGTDp5k44Lo35pFp9DbEUb7Og0nViwYAUdL9V71Rktsqhyo3ARZsCul
UXgOCBSpeUGa2A4wxSZJJD4IZqgg71mSpEdIjhSm1TtZkEgPWU7PPNlK/cnTK31vBb23pccmfQug
LtvqgtDsVPifk1qDPYgs76ZJM/6fFxdp0agH9goil2RqT1KyV7fcKgCkRejPVFpBuQZa7uIKom2z
hEXk/vytTN+c5kLvZWWIXck8Gp0GH5T7qWuLTaDLng1gaF8OrSOlaKfcN7q4PaCaU3RUcG5hnZmS
6TX9yBhth+chz96A2H1A1NBYsbN0sibC1P9vZxr8xbvM8sSiT5HIO3ZkBYYgsNVxTdV34YEE2et/
TcxSHbIV0yFNEvQI75kcP1Uau1x97xOO/Z+m7E+X/8VQDHqjUrVkKF7x1ugS0cnHVfH3PyH03FFc
DGZe3y5Qp4iJPc1jnpEiDNIPsS7Yslq9NlXwM0r194y2gAVFPURK8BKGoq1l9WbQ8pUIZHl/cC+A
H1AAp01/vxisUKUIDeqVeWyF2BFoeUzodIdkZHt/ThcDj6kpCu+Odg+p3ms7Wu+nUSx05lGM3I0L
uRISqnYrqQd1UL6UmvqzDuknH7sHNOxWMjBLQyQqIDqYYJk3dLq1mCotSizTejoCrKzszXf3R7ds
AbwvPFKgIubhh1xmY5JZuXnU01exS5jDd2n19b6NpQNG7AFXA0EILVmzAER0a7EluDWOiPP57a72
VmbpljWS0PDSwOwEa4KVl+gUkqssXkPhS2I2UC8cNONZjF5Nd9uQ6eusQ9egJqW9NPlLH9V20/28
P8rFfXL5K2aHvEjoauxHhikmrwik2qFvon64jTKIekwn9X9JLvxHv+9bXZlbdVZLjXoZsBW3wNFI
smMX629VbK44leWBAdgmfOO9e4McKxIf/QM/NI5hHx2LYngycwALapajbOp+1oL4G8/u93Xp/ghl
c2VW/+A55t5mqhzBKT1l8Oen3DdEt9KkjPi4UQrRqdHEcYzRrR7MRm0OepEHjm566cc4GNxj5fNm
pS8rRRkEfgu0AtExy4UfVeuxAlHbbgLP9Q9SKxtQlvfdJh6MZJtb8rdhKHXqyJa1bSw9RF9JFN9a
XQPOAux/Fw1IcrspeuV2JwO+vr+GyuIhpDAC0BAgD+Rn1x4mNSswS75hHOUIR9n81ishfW47XT4Y
ci7tsjCJnCaDzaEYM2L3ujR3eSJnvLUHi/0sJGeExYR94jftuYORhALmaNBKHgXaNqwaKIkGN7Fs
ChXuwSM8wpHo4mPfu+VeItvgAKwUHPAMxSOPdPXZQnwIDVbNOrluk21zoVCeC41CaqwPxZtVrriH
PxfGfInhkAeWqNN9cwPp8eoaQv+4Ihmbko8orO/lIH0eNYDMdfbOqCPqk+5ZNOsjqY+zJJSA0hSo
2kfPluORNIjyORGjh1oJW7tQi2ff/O23AUB1Ze0kLB420qnE4ROlmTxbJ2g6qrEkADkGUPopWrPV
lcP9rbC8E/5rYfoFF3daUKvpoEm8VsQm2CRRtRESWAXSvy8jWjqkm0w6LNQ3IA/N9yEcN2XjaObF
BxmVr9GQV0wsO43/2pg/ifJOksu00Yxj1giPcaOTM9XHXyZ6BHYftUdVCrd9LzymyNmO/hqv2FK8
dTFAa/ZYUmvVSkIO+bGH8d5TPhv6OSOzBpf5/eVaszNLao4FOD8pZpAFEthoj9SvWbGR1yj9l15m
fxpAkDVnWW6qppUPfXSRmsfmLRvBv1DbLmxFg5l1JRhY3N9Tp8n/GpqGe7H7QIejQQUy/jiqjsI6
mSuObu37s0DAL/UKaiS+/xmagQn/svJMWfr+xPDKK58X5Y3wLRqjdDdFmXmUShfOIgu6aiH6h6iT
tiVwMSCwqMHOtpak9r7iRZzQtNqIyTvvc53+wyrwKp6Y3qaCsj75iItVEHLf8/VWMciUy7aewfgh
tPJfN9sSMk3UPfCQ491vuteBxFRc9hJG2vQwKrA2rBHdLy4GNNYThTW1jDlJqRz5gZxEFs8EL9sp
1TfXM1eWe+lcTPHkBJuZnvazgEssRAiCMt86euLBkr8TR2/D6FEtx0PkrbizJb98YeqPt7tYEx82
r4gqF9VW70UyUrtq7Fp5f9+ZLE4YVTpQ3hMOcV66KCwRwfYsso6GOJwouZ6G2jj/gwkDLgkKWwrZ
xtnmtSp98CStNY++SGKutMdgrbC6OIgLC/L15o3C0YhLj8dSnjhVYP8D+teaMplU/yg33nTd+2PT
RYlLHodES9/+KgOUGvb352hxVyEvRNsHvUE3GBU3lzpJT1xMFDS6R7HFvdHF4kZKMtEpy0beGzJs
n/eNLu4v08D3TuVvsK3X09ZqtZcq8dQJDJViqz1l7VNvrjwVbi4rhZZpSsESb+U/FbJrG3Efqoov
hNHZEwXJ1sbmnUQpAz31byp6DH85nj+2KPNNCMjbZ6WZ+kYjCml0RobkxRjUD4GabAwl/XnfzM1a
zczMHn5Rbw6JXmXRWdN5WnoytSm4+jxhG0Up/n9339rNIs2szfyNJKZCr6kMKtdpYoGyLacIHOgr
4fB9K7fcWsg/J3GWRGehfTK9nVgeszWB+DUTMzeAAO7/mjDKg9ztq5/yGlnFNPFXIf3VVNFed73X
8jIpa16k0TlWmufel3iTF9CraWdFco+G172vZHll3pa394QNnxjWCGKuTeo+Qhih1UfnEnUafx9l
O58KqL7iHW782zQwFMER1kI+kyDg2oqi6J1gFmJ0toTP0cnMPt3fYouDwPdA8DG5uTmajKduY2V+
Hp3bXI5sCQEyqq2Hvhn2ZpmupE3WbM3WqE9rM9GHKjobCnXrA2KQnbYtxpWbc/GIXoxoNmGFb+ZD
nDAiw7VCGJv6TV2qz+1oPuDIn9phHFaigsVhoaRMfCZrt9mmBJarQSy9+OwjARydk3xwSkNASmkl
9l/cCVOPD3CRhU52hEBrXS6S+Gz2D1Jw+OuGwGmjEcLCxcRTk8zA9UajSX4sYt+ctvM3UXin5D/a
8O0fNhtVQShzVPk2r+PmeUXJhxHUiTNqD2Fst8kBftv7Vhbnid5kkE+8NUmgXg8k85S49ab1qBPv
F3foNhO0H/dNLC45HeMEy+akYT/byYIbWEFkhPE5GpwMjQLIUCTw3ysba8GnTYyB1LoBXsDKNhtI
nMquKDRueJaa4oHRymRi6tIuOnBBvflipMLbEJKUuD+26VKZedIrq9PYLyLPLItj3fC86Ax64zUD
o4/zcFSteV+l42+5F74JebPL/O5vnznotaIjCNU0zyl6u2aDTXMNCKgZRWfTfCrzyK68J71bKzlO
H7kZm64RwcMGNjGvXI/N6wk8ElOOzoWyH8dX0LLBGk3Twu6D/YEeObYHpc15ai2vmzjNUe89x7FT
ARD4+8199fnZKTXTNI9kl8+PtIt4j4Xx904GpC/zT+kaRIw4edeL1a9bf4hTFQb9WoEn2ElXwMtL
s3P5+Vn81OTQlfc6n/eSbRx+7I18ZfcunExVBQ0AzwK0jTQfX/9+z5Rd2QrV4ExXpm1mtPfI/mFA
aagvxn8xRbxOlyw+7aZlNaBnqJApwZwN1beLFI4s+bcIQ1EPfvn+kVxyBHTjTu3uYB1utIXcKCzF
1G+Cc6NlZyXWD2INleZgVbaaC/+PfrmrVnz10lHhZDM0cfLX8+hmhN4Gmqk8OMthfOot+amryo8d
8rr3h7a0IXj346oxRAZtdltLcpabahAG57E4e+Or8vfHBQIJxD1QtiLRO8dGt2Mg52kj92e53Jlf
gnp7/9ffgjfpDbz8vny93RKzKwxgkv0Z3qlI03a5+trL0L+ZtpQ8ttYHr/w80s+srEk4LgQ5ZGx4
VcMEZ3FZz6YtQQKgCyOlOyeQwGrdj1h5SoQHJILztVrXwt6D3JCOS+hzyKnM009G0iqp6HndeczO
QvM0hMCtxq9wghfDJzFbQ8Mu7DqskZjHQxNNzZttlYSqSiso7Tmx/Bch1E9Vqn0M6jWe54Vdx54m
qcbbdOqkmC1bX2ijJrR1i5Nu0Yt+s5qVIHTNwGx9LKuWh6KlOoKsYpPt1L8G48M5cDmAyf6Fm66g
qdbU6ftm8t0TNr24Nbyf9/f2wsJfmZh50tA1E88Yu2kIH8Qu2IAHwtW86mK8NdOnPBU39+0tbOkr
e7O4o3Zrv9P0vuWhA/GbnFJSGmx+wS6qT6W5Ymyan1kgABco5XViDloZ5h3XgdV0cSbl7Tks32t7
qf1wfyxLc3f5+dl7t2lE1U0MPj/QThBBZLSxEJDWnMrfF8nn+7YWjgxDgVaGO49/zR21Z2kw9BVZ
e1a6V6goN8X4BrXcih9duFZNINsWQQ1qIIjcXO83iPToyC7l5gx9ORwrDncwhHmogJjd/v5wllaG
R4hO6IF7u6EwFMwohDjaa84+Mu6B+mNcuddWvj9f+TwVWrX34uZcnyppE2Wb+z9/aTUufv68z75D
WS7yan6+oj0E4dPYP1bFSoi2sBZgQ6bKJU0J0I/MQrSq6sXaoBvnHEiP3C2xAhbkNVlD9vwhsZsd
EcxQtqMWTsfPPEM4RHEiSQkFUFNt7ZB+BLf4nLrfXfmtiz/SlfrmH1rdNk7+L8F0fH1XSY7mHe7P
5u1QecfBkQg8UIbv50/3/IWbyysL7ajRr88qvyFWH0IfnYVvWfbXUSm9/TBbkHBH5IjTdL27+Q1Z
LNA/wnGFGC4jx7bG8HC7664tzM5PL+eZVUwW/BwUtp1HK9tu8fsQ0RASoOl8k6YWUqPIxFCuzsEb
DPx99u3+Otzuan4+c/NnL9wGAXIRl20uhjXB4EENHLo1k/Zvzz2PTok8sTjpiPNsmu3qNqwHV4OO
9QRQsUWJhurm/THcTNFkwOKBSeEGNNncT+auJ4qxGrmn+BntEu6X+5+/maLZ56etfLFVaTBPhlbj
82iNSU1lh8JPT1tJoK0NYTZHVRPAYO6G7sltFBSLI7AhK35+yQKQaQ49ScdbOmNLqTxB8RrrlA3f
XHOb+PE/TNOlgenmvJgmPbOMRLZqkB5lJu7KipIsZUP1OYcPfWW2llYEL2nQbE7ticW/NpUqQh8i
r22dVOlFQr+kkGKnG1bSFksTNvWgsaHggKKccm1kgMVU9YpcOAVG428bqc2e4lRIVw7H0lBIz4KY
0xiJNPfFbRJFTUfz99ls+rNqeU9Gp+ylKt78/R6e+J7hucEYfMXXgwlAtSVdILsnkoEnq+1eQ7Gz
rXRN/fDGq3NUMKBpAEImntFptBd7IJdzQ0D/1T0pfUks2TlaHbwCEEfZI125QJaWBxAX7VIS7J84
xmtTMewibhtZ3jlNU/F9LHrqR821/hqmw4AurUwptYsBKaM0JF3r++eNWv1Qqh/3V2VxDH+8L8JQ
4AlmX1e7YkCqoPTO4QBAwmoNfTN6qbu9b2VpUSxScPQAIiZK5HU9BsRGhqiGF/psyb+r4duQf83F
r336/a+tkDSlY4MjCeX2/LkfD1oT1mbsn00Damr612uZLrFsU4dr2ZlpZa/ClymbeGFpmtWLNYFC
POpFMfTPFcq7RpmcW3kIbRRmv6dasAtl432Syz//YXSQ5cCIKNMNOG9v7IJQlweX3TZAyBKQ3o60
vTi8BMZae8EtFdc0ugtLs32dw2pXyaXhnWu4ATeKpcdOCGHJtlIF7X0gyJ1dDUhlBVI6OqEIEjrL
R9+O40LZkoEv17z6wuZhuNT4gaMu0B5YId3Fvlh558zSnCJ9J4yprahfFOv3/Qle8IM0WSrQCtKF
Dpv07AKU6kGWekrXZ5S0PEehyWEvW7S9pTm6X/dNTafqZv9cmJrNcB2butXmg3ceh/YkDEPqZGOM
BGHt2nE5Qods2eMInrNdoyta3LiwjcGsiXvkcXq9cZMwH+SOzrNTpNEeMAb5b7LmUzqTxjftTRya
r6Zbqn9/LUvMKrAWCo2Q8M18TF+EiEmruXdGi22fQNIoJsXGBap6f1IX94lFwowXBQmMOXF2nimJ
Wui+d477gRLQUEmvEYIs26YYBidKAnPl3lxaxKmwSU2Bnh8gVNdzmUlK6+qotOFurOox4dm5070h
e22bF6HfhsU2lXJqhEXfHu4PdGmjcuVMOj6AmogMrg2n7ZjKfix5ZwXKRn8IIrvQx62qeisTumyH
V/8fM2BZr+3AMdQRNuNxZG1HuaZsvtdrQ1laMwLz/5iY/n7hSCedGl2NPP9cAEYuvB+V8WJpz5H1
4f6MLdxyzNd/zcyOdk3WQehzgaXyBZCAcfQNxnrnvo3F2QIc8mdFAD7NIsLYFDulNU28pllvR+Ol
HLVt0vgrVhZHcmFFvp6wAtrDZpBYEyVD8CEay/ghNdU1l7s2ltnWRl15zNvBZSwelA4DULQ245Fc
Ux24P2nLw6GZcSJ9VIh0r4ejtq1HunRa/946dyLZMr/6W+k1HA+UH7RxyrRe3YS3BaVUyLw692QS
G9pSlSZbvxuORi+L/7A2UM1RQ5/GckPCrBs5alBGyiPQ898nqo7Smbzic5YWRoa0X4Q4fZIVny2M
3+BvhDpzT0k5WJtKHX52yuA9WYAf/jYRxLTxHKAZGtQjyJDZkYncQk1plXdP1cTmociltkf80SEW
zR09NtdQwUsDI5JADgZIMBf9bGBlH7dKU+K8y35XJ4Wt64eWasD93bZmZNqNF95mVIVaGYrphoD2
UH+NypeoXbnZl0xMRFrUNKaa0PwSUnooJwYpwGe6W/2bG+20X38/hksDs9Bh4G2F5IfnnZsolZ3E
Rd1P7fXe1pp0DeC8NpbZ4UStJtLcjLGIOEsDLmDtl7hGxr5og3MJ1TYUszf4xKRLNTkrCEh8bmsk
W6tz9Q+JjSne+Y+J2R2Tt4qWjLkunFy40cOGDNMannbpFru0MDsruldKstcziDHa9Z3kBGO+Td3U
UfoVd7kUclwami3+CE2zLBcsfmI5WfSYt69W/AjVhmracAsFa6idJe8MYQAh4MSnh+7P9XlJFZNy
s8C4EjsrAOj3azmBJQPA83k7Tz4NoYRrA7IrlHQdVBjIfkr5j7X679LmwutbVDDION1EhF2jteCn
NXIBubBxR/k1rj9mwRqR6zTp82AeJdSJyBWZ7RvilIYVr4MgJaZO86S13VjU956h0KY0wNjdd/6w
j4O2K2GSMJMVPoDFCZygCCh+wg8zB4RokRjXkh4LJxUdzlHKbC1c2XKLc8jLHVp8yGFugs0o5Kbr
ykg45YaenPtMdB/jMFMOSeXGK75z6RhNzGZEytZE4DPzN3od5Gmbj8JJg3+2Ez+rOh1u0RfO78o9
sDhrJjkbkBUWiP7ZtqvqbKQnnm2n+Fuj3fhreOG178/OTdWOfpl4tXCyvGdYj4zi4/07YO37M3+j
5BoxgDEdm25jtaGdmF/uG5AW9/TFDM0cTelWVl1NFgLTkRJbCuzwTfiBfusP6c8/rbARVLv8reT0
mNsIxbvv7/+CxW0Hay+9abxSSeZcewZk1wcFSVKcdrNFxwJROGlNaGnBBOlOxANwD6DtbsqOo9RD
Muabp6GRYR8cHHdUoO77eX8g01rMvMOVlVnA3qVU1AZVME4w9L0lVrLLeu8UQJzkeEn3S0Xg6R/s
EXeAsoSDgv19PXGFaLh1qWfmydXcndVkB62N7JRclUOf4YNcU1u9b3BhM/IAhpeS7htI7+YkjhoS
X6nvl+bJCLtvg5VsxKH4dN/E0koBEQG5R2A9EcvMxoQfr80xM06G+yL775Xh2BYrRailZeImmoLq
iVNjHn9WbjcOYRpaJ13IQjuNpVfBr6BJU5NPGipZJJzCh/uDumXnpi/m0uQ0sRfRaCUrhVsEASzj
TbcXIF7ytGzrJ+ZrB+xS8r2dEJp7P6zfmrY6imO/7fL4nT4guizHD5pfPgz52uvyts9x+k3QDyCc
hf7ODYlJ1fujYnm8L5TOe58LwblLom3YJo+1C39xm/+SPH5ckXYbxV+jilvwOZC2TUxxSARzYc92
LtpCkQumwjopTVzvVd2tHaTy8r1fevm2SYrsOffD72FstSs7+BZoNY2aL9OhhnVa7a5XIowjpIJc
wTpJaaM+jyQxD32ViC8Bin/PEFSF+wxuquem7PN3SV+K2xps24OU1L9WtsTiLkQGgH0IdIg78PqH
9LoR1EFJnU8PFM0po0q1vTHvnlFIlg4QmrVfkyKObPhsmmNZ+eVzSgPvJi1K9YNbydnGy8LUcfO+
2MP/5vW2XwrFS1p40ef7P3RxqS5+5+xANlKuKF3gWifwHL7j5/lg08upf6yHznXyWvf3XSVqG8vP
1tZqyRVoF5Znh0YqOjIGTeCe6kHZmD7yZ8NGWCt4LwQi8qWR6UdcnMze71w97jEytSvLW9/cZa0z
Gn8L45p2HRtrggZMOYrZrosMrRE6WDtPpaLurLbc9cFaSnR5tv5jYo5H6YC6pMS+5qkbo7cESDcN
peeuWw2Bl+zoQOuo8dCtggrk9YSlnSnoeu1bp9Z751UkPXt15zW/7m+6pYsG/6/AHUKwfYPmDKHk
ikcJf5mGFABQ3e2td/ctLK37pYXZ5tLHSpTdCAvZeMjNQ6F/T34oa0TBS2dHhz5k4heFhWKOGjWs
NNXK2DJPIsKLZQZkw/oqNT9HOYFmPnOMYHt/UItrQ6qItiUE8WA0u14b2MpdN+xE6xTTJrjV4zYn
2CmRB6PFwLlv6k/5YB7sgID/j62Z/0rITuWl1FmnXjV/aT5S75X+olrDS5bk4Gu0M9pu33RXhpZW
PNCyuxla+dQb8u7+71hcR51kggnPL80g098vzm/rVwKyDwM7BRncEiEERfsRlTRp04uU/BjRXl25
y9cMTn79wmAYlrAsaSMb5+OoxHamfgtEuzjcH9WfMOdmdtF4mxhO2TviDEmUQqMVhUFknarG6B7o
23gbc1mCDaOPX9oozrZiFQ2bstC1j7obKw9xMtKmOMa509KbcAp8NB7GwGwP/pg0ezUvyl2lNK2j
pVbnWGA+d13ku5usLeRnLpcMQQ7LXxnE0g03wfx0svEwSM2jxbAWIPwYDfcUKeFe0Q+adtBE9JHp
xojbzf0JW1qVS1vTSbxYFakLCnoCLFAzmZG/M6XYPTSD5/80/ax28rZYEzddclAGSWbkkihDAXG5
tidkrRTSJe6e+m4nfc3XevUXP08mhpc+kAMY4K8/rwl5nGYVAB0zetJPUnS6P1tLZV8ZkBp9WkQv
VOpnjsKseqnNE9U9CYE3vNchTH0eDDOkj86AQKH0v7Wjq78Ig2acTCM1vw+CKHoQWkvt2UhCYyUo
WxwtCnwySHQUDfXZZq89N0X8jLS94m9EzYmElc2x5IYJ9ulJUyc2tnkmfYSIrtYKn8SjkH0t3O4t
zdNtnfV2RUO0XSb578BdA9Yv2qS2jFgxFacbALrRymmd12zITniGhLZRP+VF4ggt78JvheivZPCX
HL8xNXYQzUMWOH/f5lQ5PMPlqCnjaZR/hCQK6E5amcbFZbowMvP4YqYLQaWZ7kmEPjbzE3stZ79k
wASapFtkhSaw1fWuT8OuVpqAWGzYSsqDma1M0trnp79f+IhGanJiIg6V3yu/4fc9UlHb3D9YS+tw
OYLp7xcmig4yysTDxCAdLe3R6/Zqs3J210Yxu/D+0EFCP0yx5lVs35f+yufXRjC73rxGCULD8HBs
ovjoVe7XMRVfDSSP/m8TNfPXvptW2uBhJkj3rrJxGwfesX8wgUehQiOB/JuXZ6wKsUGvNazTYG5M
4dCa1NBWYoHFtbgwMRtFShdlXVWY8HkFKaBkVoawdKtRWuKCQR4cfuyZm04iPez7tsWJiP9D2pf2
yKk7X38iJDDGwFua3mYLsyWTvEHJ3ITVYPbl0z/HefRPummrUeYnXeW+GIlqb+Vy1alz9mGE7P+u
nr9V+QpqWWkFtDPolwTuBpHU+aY1U+4Wtl7hMug28SdOveaZt2vhovypy4AG6Mk/RhY3Wgdf2AMX
GAZ1UTzEVHhVZt734/iM2Ln1KgcxfielTubRj7pmk4s1qQZVNHLyA5aXzCgTqW2NH8ALJH2i6nYs
rLuhMJ/zaIQyl/WBujpIK6AXIwliMe6FK0izZsyk7HHQJh664LV5Y2or20O5/Uwo2MEQsn+u/PuJ
t8lcNGyUEZ7mdWzvcgsdSNBvu36IVNcYugWRIML1AhjRYgfOJAGYAi+0oAbDLjISqfmKui7Z6XZr
3ERd1h6QLYRwWYWG2+uW5Ya42DDgEQAhAhTXkVc9H5wJ9WQeO/BzRZ++oer2SFPTFyP6xbJy60JI
fKPZM+QM0hXPpDwNUN2BXrnUg13K5jatOZt2N6OyD0aTQ65BnrJBXL0fId+4QbK83l0fp9IeWu/A
/Q9APGrJ5+M0WsRiaYI0XGK+RMmv2H3Io5davF63otr9UJZFFQQRAjrBF8fPRria5wNxAqDetgZC
nwGki+VrWiHhb6xAmVdsLTMRPdLvqZaaSEt3P/LodSCeQKYohoJH9fX6qFQH4GRUy91JIn1g/QBL
PfENZ1OvOK21z5PzpcmGmmktnvVB6nwfqrd/7ilFUsj93UaAGwoR4sLvamDoIWjBRsYm86LM64ft
R2ZHtin8/+8v1rxvNXMmGr5vFG8hVFuSdK34pQoW/o4A6aDzCYoMJxoG4TgBKx9MtrfCrR4erw9C
mbA9tbHwA/Vom3hHyhyKHh3LzPAJNP/wbHptSu3JcYdbg/InI+uZX7bkTS/WyBPkLC390Kn9xSao
GxNlV9ycQQ/thtx55fPerW2v7x9EFXvx8DhM/10f8iWtpNwYyMhLgRPAf/RFHBzCGyRtkTuBpldJ
vxdQrEC6d06eujqk/7l4dn4y0h7JYZGE8X1rT/O+qcMU9ZKs8yIRv/XTkB3QAlB9Yshjb3uRQnU5
Dkc/zuMvZcStvVayGpmaYfz3WAI1VgukvKA1xo2x2NMgsKVsCimejQMSXvxhW+Ifew1/pziYKBzL
ngzZsnyRV9On1DT62LCDAeKZb07+7foCKLY1svKoRboYCk7PIgaeazaBigXVQhGJZytJvk+W3kCn
gR+u21EM42yd5d9P7u+6KdGDN6dOYHU3g/C6cOVqUTpiNKvLdksA/pe4rr5y6yqyI/n9aofa5H4I
oRxW7ikvfdBarYQKytGcWFssPZ7QgHj0mRNk/CbNjuCx+sBsgQ9D6u9JkjO5aiezFZdmZfR54QSV
ax7DunntTef9ugnVXYyH5x8T8u8nJhoy1XVlJ05AQ+Hp+TsSWxsa3rbjy3U7ig1GXORd0GjHpCrU
wjNHXVrGFngxAxSL003OLG0POYkRfL5avuI/lXsAjQSuFEjA/xezlpq4BlA4cgIimnvR8R2SITd9
Hj/NU37sx39mmZKuy9Flzpuh3XP5hI80zcxjaGki03us08PqM0K6vgtvjPSApH4E8c+SysbSat1K
2hrxaDdlPyeUazelzd3cG/VB2xutS25mlEFmAIyxASv0tx6KDDgTr0qNyYsboYFVNddXIh7legIN
jMZSCz/NWhzkXCsb1jNUlGdCoR027iD2W2tP1zeN8ny5UogE3QSSxv58c2p2lDZpk7uBDZbwh1as
6aAovo8bXIJkkLZCm+xiU3La9pVeI5jSv6XA/KwxDaguchBbOSjuo2ggRSfPf78oC9IYs4urwRg/
WWn8nwlmPZanvpNoL3EOYLPNmy2x+6eqMO/KeY1KQVXwBnTLkjATNDujA/38B5AemlWiZIBnMMez
zXsTihhN+5xxCXvud9C93MSFvdHtx+sLp/AqZ3YXEcQMZVWh5Q7s2tMPt5zehOEcwO87g4kzXetO
VRpD3cBA05Lkk1mEZOh9GMvJBgalpS07xukErsx4Dn1qD5/dMWUr7oVIr744kEDzgYwVYryAwy9b
laKKdHZnc7gy9Fe/WFYcfcpJZzzZ3DR+JbMLxgKQLX5pK9Pw55KQ2tMR3dyjKI5p7xujPoouce6d
BDLUKTS3jlWsdxuhNYMnatpBHUQfvbbO7E3c1MNdbM3G40jrCIxfbbOx3dCFkjSevshN57iiE2N7
ffEURxuavDpSx1JX74IVwTXnCGrPuNWS3u+gf6WX28z+9+sANtAzDug6wEnLk1EiFgwrB9eB09mb
yB13vPpkNc7K/am4CaS6MDojJPDigji31sNuqCpEG+Zce0NMD2FEH9DCuYuzRPMMW1uJbpQHXnbo
Ae+P9MdFJ/bsJLQhUSern9q3PjGfWSJux4w/TjNpvJzHuI9CT6+1bZLSp9z9Z44oRM6n9hcBSVaE
v1XucBe13U2fRbettcZypTptaD9EqAsskX3B8T9E7VxDCg5dyE1BbjSX1M9j2Tn7imXO0YxHujKn
Kh+N+Ac1cdkpegE5T0jfUyNGUsnQHyzAQNNorWS9ZmExabnoqVbhjg/McUfYdu2mVH5eyoQDQAaS
wOVNGY9QFSriEugBwGe1qfN+XT+uqrI0VgKaZCAwQGpsmXabNK0uB2cE0qrYs+im+2UXeCFuoRNe
T9vhRzhtRbnJbV/7et2wvB2XfpBIqS50tuCELQMTArnZtqzwTMz1Bx5+JtYL7UtwQIAtvHwb5h/d
2taTC3FhEOqNkllD1ggX1ykUmkt95Ig5ipTvUHK4Ixq/KTnkHkzIGnltFlpbDbiq68NUrR+QbH+s
yr+fRMhuXcS8AcVFMHLjhU/dWydQPL5uQzmV4CmHnjxqQBdZ7wJqgAlHp0pAISuYhYOX8NTT5q+8
fezoU9ek/jS+Xzep8vIQCQE1DRq8L3uTBjvp7Sq24IGLW5rtWX3M8w9cJCcmllmxqm0GNArrThCl
6Q+3M55r3Z29OLRXCjgqN4/oBrVjHDBI2sq/n6yQxRMqMqC7gyER76YljkUPrUXbZD+NFHC6UFB9
f33ylDsRogsIq+CakDY9tyiQxMD275Hvs8MRfeXt5Luhk2zNOOUbvW31bYTAy59oWK3MqWqsqK4i
dSq1LaxlH16YV+FERho/hvOxJpsx9ltrX2dHO18J8FXbHq3mSJ1ifJcdUnPf6tAFrONH4mwG85Za
/44PQ4AhydHQfAE1lcVhLhyrqfMpiR9peavlvstWjpTingIxHgQYQLkkU0qL0Bf0C2bUIxcQ9P24
j3rdGw1rW0CZbY1bVmkIjh0ZB9NGNnuxF+Rj06j6gQWhgFC5kR71cT4CaJmvVVoVK4ImBYRLaFcD
fnU5Y4lVUb3UWyvoUuaJ1nOntcZ/+VMXDhZlQxsPFgLYHnj/zrd1DYjuMKfECqg1BJWZvQxa/dLm
/8wZBC4GeFSUcKT85EVaY6RZ184guQjS4Vaitvm/e2wZmIAeg0hw+hJnmlQGBy49sYLehMruvmyf
//n0n31/sXXTKBPEmvF9fdiW33iTbZs63TpODRrzznOafz+JNuirgYmRStoXShktYdkMtmwaUFRE
8bZf8WWXilxYDtTS0GcDzN5lLK5Bp0iIaKCBMXP9YQxn96tT5I3X0qq/iUq4GHtg9Z1T4Elg8kJH
0ddw9yWys3unc3DjQ8NwX7lsvHOHVWo71ZZEJgfNOWgDkkQh51sSoL5Kn+2WBtApeEaYdrCisvRt
LVxjVlE4VpSbZQ8tXBL6nBfHmOd6KkJW0MDMeg9GPAuNoTWeQEYCEYHUv76FVE4DXLo4yii4Aca3
8E5z7k6CT5wGRAugveOboFt16OtMPrBVLdRDANdCQfFCNdxxioZGcWUFxH2Obe4R/X7WXzN6V2q3
3VpAqForJIOwV0Ege9kjLuKsZJWbW4EVDT008MCDYCUd81llf6AZGfmwv6YWCQYnBMkbePfhQsZn
Kp5cthaRKbcDaPR+V4EvYwok+3pnqHHoBggkbqkzJZCU1qdjakMMqe+hVye7QlaOotIoxLXwYAVr
20XnFuN554xIJQVIOfphHm0zhPHUuYNsTZy+X9+BihAG+UoE7mCswKVC5Q49DZqQHC2yxrGCghS/
aCw2hV0c+9r4TJ32+zQUL2EFJpbrNlUbBO9iEC6CgxPW5fhPbEI1eRpcjt0IDuxNxQODHEy7WDla
qmtSaghju+NZBCzJuZEi5JAbrywK/tMHATo0JlZAVcpRUDCtAtmBAGyJrevQJmSOkU0DQXy93FXE
S9bUKxTvAdTz/ppYeL3USGobomo06DS0oHHN0xLb75tfvf3QF0AqRnt3fLu+Nr/1RpeXvzxRsgSH
IGDJlQT186bjLq4BIHPaT/PYxzdJnLE9NSrqWwIFdMbQdDGns76Ze9bc1k7XPNTlRDZxlv4UthiD
DEzOLN6VAH7joR7aezE04O/gBCrIYI8AA/v1H606MDiKyG+6uBsuyj3U6s3aHuRvHrcaXoDmAYqz
MUqVa9hG5aZCZuh3Xcm4CFlonxZAD8NfRxXEIjkqSZSxNTCgcjRSsALlHjz2lgEe0Uui2VVHg1n/
MhF4Hdv1+uoHqYGiNz5AGmijFQkBK4TfpMbM+TEhOXKY+jDTQJ8/OfYR6vPXl0Y1YwAK4JWCfjMQ
lS3OepPHPNIIgiRNJK91Njzk+lq3jOoSPTWxCFfjGGyeWhPSIKvJ7Lm9BhUROEuEsNuo5/718ahy
6ehoALs+SMtN9LQsJsw0tRyyWIAHR03ENuWU+6bW3sZpsR0685uWm/cJr7akSD53c/HvCB1wiOi4
E8DkCVzfYqRi5pox1Dpsl23t1/XYbAHTgB+lxrCz8qlauRxULg7pUqimoN0FznqxeMKibZuL2UY5
3vC6yNwPE0Enx7i/PqeqPYJD5f7O3INLWv795D5IysI0GtbYAauCULvPHz/webTAykQ9pLqWjRJj
ZdpxDgbCgE77yi/W6L1VHQuAiP39/mKWjLmxM5ri+zm3csujdcqDap7YJyc1IB8OqIK5rzS9KzeW
Tt+aUE/xzOWhN9ixtql0nu9zwuOdnQEtkKFd16f60L+xuk4fp25EaaYMs5tyKt1DVCF3aEL692uZ
x2t4E/kzl44fJTBDJp+wy5ZVsAjaPxGMOkHn8k02m16dPwqwV45OdEPRgHd9UVSHVsoW4jED8Ncl
9JKkOqgrJyANygN1P0+3Sf5IzMN1I4r9i4IQnuNIbuE+W2aEQMZoGIKgvMDz57wYPNJjedZgc2tG
FodSj7Kuz1M8ikjM93TeTz3KGO7KSBRHBOhqbF5EhShQLlFsnBUOaQRKiK7ev0K2wLfyeE22ZMXG
Mk8XRugVr2dU68YifI7a6c7J5tfrC6JYdQwDAACJdQcR0mKuWGJFHa0xV3n8SorPLSSIi8/JymNH
OQ4wSEsBC0Rmy6ycxuouBdEHxtF7BDpJK1RLqs/jHYrXMoAywGcuLoAIdbnZ6WsWTKNXTH7JVuJK
RdAHKqK/31+8aSqjHAQyFyzoRbkrbH7bN8PTWHC/N9GY4szf0d/wFS2pK2bl1C+PP7YW3r54TIOt
RP6sEydMooa4SVw5QTNseeHrR/6mVd7QbMJwJfxXbAJEGn8sLfcZEJJObOSNE7iV9hiH7Dm0xCEC
LUFK1gBla6YWa2WboRZnXKBtn5fgbrT82RFeMiOxPv24vrMVu+JsUItVMwro+pQpvOdk+YmAkPFK
HKUcCV7TiAfxrr6oxk5FX6GTHq6sS62bCtSfur3tWut+jLSPbIQTS/KXnGyEEV3Z+iidZtN+LwrD
6913h44+GMw8s/kvXasOKCfuxNzi9nTCuEwKCshfzoiX2/LBsOI7FQ4a0pl/p27hdCw95JM7wemU
2WFiOzJ8yddigLVBLA5PlE5pjScOLpoB6tc/KF2JkFaGsIRm40bo7TjGJAn3dbS+6Qn17HwNxqbq
jTudqCVMhFe1UzcTWDXMZsTjTbxSOr+lTn3Xl8YzxLyfqVP9FKG2N61kS8FiWJI1WRH1QGVNA5yI
lwxp+RBB4o6MNgCI7kNa2fvIjb6KQV85TWtm5Hqe7PEoi02K9llgRaBbkrnknRouir5k5SgpzVDk
3STwwLzgHTbcURBH6+wgib6UyTcR/cqTlayw0i8ARyKhBoaLAsr5SNLYLljcA+kYa/cWePeZhQa4
9IXkL9f9mwrTgKzzX0OLU5SJrh2glWQH4VT7VTNuHCfcNP2nSks8Mn2J+GPb2V5TFsfpn/U5cNci
XtCRnULNC+W28zGy2Mg6kQCcWIT3Mz8mdJOusbcqD/CJicWGgDosS8oWJpras/p9XP170IAhIJ0s
MY/Y2IuLyMxBzB1FiEmS0P4q0v4LMdfop9UrhJhEWpHSKYtpsppYGGZOWBDpX6MIWnqaqNpNU4A0
jSUN6Dygt2pPn3ipHfu53Y1gS7i+R5R7EQE3xifDiKUIRE4SPC+s1A66yqssn73lAByUK9GDIjzC
4+SvkcVMhkIvbI3CyACRE3TN9uJHq9HiS9naw5Pm6t33Yo6GbTo1LXD/4bzyBFeWSeCfJNEAFBAu
gCg5AFkk5cIOjJHdxGW2R4eJ36KNzyD1C9qa91M8vYso/c8cmyOoTh7TvL9xeA/27P6Gd2sKwapX
G5rX0CUHXIzstz0/G8MQzV1fhiyYtS7y0rjt76Iy4YGeNtNTE7t0HxGxltRRGgUWR6p9wDMusSwa
2Hj1Uc8AaMxvEvMWOrEotFN6mPOVq1u12PBpkjMR4LCL/mWQYhc5fgQLCMIr6PYKNHvRzkuL/mnu
Z307kXIXGd0hHj/QNIeEBFrL0MCP9uxlgT1ynUSv5wg3RPGtpe+AEDNAyZl7mNYCb5XrObW0iBzT
OaxYNWkM6PG9GYKBxb9+KlUUTBgKgK24INC2v4zs9TCf57wzWGDngguPg3bMN6YafARJI77PcfUZ
d37mkUpvtkOs5zcCohV3g9WIx27o+2ObxtOhSkyxmbSJbaucPV7/hapr8uQHLh8ELE41Rjqs8mSm
N22JPEnReIJ9wAWfWlk4jjgzMg1UJSjQc9SCfXMtbascBS55eHi0PUJ05/wk5g3Vw9jEZQ/dr28N
DW9CVr6FkJO6PlmqswcPD1y7C5mXCx2pHEhJpjFESC5I/3kjQEw0PdQsfDeK4c2sxVofpHJ7nthb
bE+7da1WG9FxEs26H/LyIaw+AKOxMRgkh6FpcUmQiVd2S1CPYMAgbdLQb6rdwLZZ6ZH61lx7RylX
6cTW4nXTg3Bvsgr4S5E5Hiu/M6PakLVwXXURQgMCRw0ZdaTXF1uNZg564RMkNDVxLMPYG4v6UKWa
Z/ZrTQ7K4QBViLlDNu2CdZ7P7TBxawDC2hzfxYQK8mw/IxrdX990K2aWNztUjdKxqmHGoFNQ0eSA
XP/WZGtBpnKvgRDsN5QQRJ/y7ydheVJkY52AXzwwwvFnlJd3JKcrbVrK43NiQo70xETVFmgTraQJ
JIesjZNtNe2uHjdireSu2ANYfFTcAabA/eUu4OhQgR0HlMZYwFLozGLtmx1KxhV9vb4yivHAjET1
M1yPFyj0xACHdSMg88gH/YjsAfXA8XZvTN3OjNuDOYsVkJ3qNpGbGtqZ4ECCzMlyAuNM7zSnlG6U
PFHyRcTv0R3LZ7+yWfwU6lF80+Yxuq3cDkTE3Ag4z3YhS8H6R3P9e5fp/Igup7XkpWKHosaLPYNk
MiZ82RFO6q4SEMxGpMButfDrqEHcAhXAD0w2unskfFeSdSxcfJyaUD1pwXluoDdOttPsZz1/nQv7
M1bhxkLd8bo9RfgDieX/s3fBhSQqp5xTAccYZQghfaeTumeb1N5MYKxJ+k09H68bVBxAvK/A7I6W
HiCvlsgvjiR60tojYhHbNxuvePrfPr+Yv7HN7ELX8XmrextvdPsjn0fhArImAJ+g+H9+tp2i7Gtd
w+e5feuWDx/p80Pe8u/35Vk88R0DwqWpCfH9/EiMXZXsrs+OarXRfQ/Ahyz+gqLt/PNTZWkpglor
aHLeeg1z/GRuvqLJcVsM/baAKp3hZBaYdNYiI5WrOjW8cLvuANGykUzAgEDwZsi6TW9Bn5K8D07o
Xx+ian8BuAIkKWB55OK6yoqBMoBbLNz0n1P90V25plY+v7ymhooXA6nw+VTPANpinv7vaFW8tWSi
F44Prn2xRKwhbT91gxlQu3Y2DZClewuiTytWVOsB/yq7oCXJ3DLf0cYRXh5CMwPC9/m8G6oDaQ5T
uvKQVloBbB/QbCkdvRyL4XSDkfclCQQSA6NpHx1OIL2tNT6KWWvuWWaHFtUFJK7RloKb0JT3+/ne
TgGIHtHMToJmMiM0BgyQkrG/VF35FUr1ppczN/JqPJyvbzfViUJlFszHIAqWKrXnVnlGI6BMRxPI
c3FbAabpCHQMmOl3KCQPmy4p30wXmfoud9coeFQ7EWA72YxmAwKyvCXReJaBkiQyA73rXmLu3mYz
X7mJVTceEnIQ/pby4kBPnw+uSMYqj53YDIrmAHUlL9T8Lv56fQJVyyahpiidu8BpLZ+O4K0BLMAt
gXGKkFXwjIG/cxeUcqRgxS8C5axDDnJPPywhnnLdsnJ0uMqxX3DvXZRuwQFnmULHGTCasf8mnHr8
7AiW+4IMa8q8SlO/cVaoR4N5eXEr5TObiK1VNAiz8j5x+CEz4puwTFcytcot8dfMMoePAv5Yi7iG
Gb6vik0mVoIT9TCwD9CL4wKOtjhiRmo35cjw/bm+r6abLvzuGK8fWBRoueKdhqYDgIXPt5yjFUlT
orYa9GX92aLDwU3C/6rO+d/M/IbgnNyzM+pc4VAzE/e4Wfklid3dhBsfSYuYrTwHlJP2d0S/c6on
pmKmd3NcOGYggLOwYqSYEs9mK55WzvzS+QEt93/T9rvucmKkQfo60acIyOqEVcTDC1Q7cLuk26np
so3OAeMZzFXklWpoyNHhWYjWbEi1LPzDDOkCCU+ngc63Gj3E0X2araRUlCYARYIFXOjARJ3vB9FN
CR25DvjynL8NYfVg5nxrQRTs37cdgO9/zMib7GT+mBHx2CpNGkwar16yhCa+xbn2dZiNbs2UfJov
1wr9vMjgwKWiP2HxdB8NnZtmHFkBpESp1ye03zVp0mwq28o7L4nS8o7P07Qri6r0nSZkGyG0cdNA
IxMHewLeOWuzQwt5zu0YGVbnDdDM3TfdWG5IqTc3DsTavJS1gzfbXXLDyuoxRWv2Jz2tM2gCWeEh
QrfRTgdzqD+VHbTP0U4yMQPuvWbvLHGGCMXrVn9CLJJ77jB0myEm0U+NEwBQS/2bpenaGx6LZKvF
U3PXTCPiYNQP0Z5P0SOM3LkBUUXdfLbCyPDSJE58WvTtsbbKZKf34Vq+SuH2gNvHjKIuAWDR8k2v
ZSTKIhsAQGFsJx8k59f3hiKKwefRtQAqLgrXt3BJNejigb0braBq7vT4sSxvm/qQ8LUWYuUoELhA
1hfpnItndiYqsHJFphXk5gY6REJfeenJk7LYdtAKlkhixP4A3i62eF81aVYNjRVw8WC3rzM65JOV
4FhpAqkfPIIBH7hoSp4iwckYcito4x/VYG3AZe0b84oRxXLA06HLACBFjGUZ95RVMja0BV7e1V3f
NMGxpdXodgX3ROZ+4L47NbWYsjiKaeUOsRVELohE7mskGNYollWOG7lWIAfBm4Cu48XmylN3TnMb
V2rZt3cydSzKMIJKnPWp6B26K6w1ckjFNpPSaijg6eD2ueAs6WgbNZ1GzQCYtu+2Pe2A8nq8fmAU
2+DMxGLa3CQK+z43ETYahj8Z1pM7Goe6GI/XzagiR0mV7oDMCRqOF7dPmY1a0dkmaIL559YQN3M9
7xmnAOLHwm9BoOfl2RokXzl98G1IhlJXUgyeXxSzFpGsTxDvM/4ExRarW5k7xfddVNl+k8DjSbEs
tkF718o6JsxgYuiGdBKvDpOVXa04QHg1yPottJxc3HrnQyjHsNPKEQEJFOrfI9Lqz53JxZYLjW7p
YLCVp6ZyRKhkAqSAx9mF1N7QNv3Y9eirss10GxLLr/qVZ4pyQCcW5C84ubwHLZ/dIYeFLg6fCss9
dFp8W3fzxu6KtRBYORqoaoArBm9atIef23K1sptlaBzYvVfZ2ja0jN31ba04Pbj3/1hYBvGQvUOO
hOBZMqXh94gB7jsO4oszwst9wBDasgG8RrR90RcLFa6hzsPQDIZW/NRCI/ac2Yw9Tuo1S3JSllcP
XPUfS4sFEug1ncmEHae9temWfpbKBvamS31QRc/TvyNiwGEkdQ1QrkZlVXrck90AzWr0zcwIhWnT
fqZptnV4AVS5s3Kd2qqdIIVugLaAsPwF5Qclc90mbCBBO+q5N+kcAGPKLXRnNl2QtJblF2Wne24z
m09m0nQvlj5OnomAvPVYnY5eyOwKSexWc+60NEsOaSIlSSDWtCNWO77lzshA3Ns4d6aomyNztPIF
RJfZxohC8YzFy275DAdLwRu9mcwqPrR9CJ6WcOJ8R0Ja3IYZinieLcC7Y8eUHXjd1p/A8pTfulEY
+1N2mNvuWKMB04l8J/dBB7CPoE03QnlP24xR6BfMuU2jit4jakMWmova18F98xRDgnJTanp9azi9
9Wg1TvQLgaqztdy02dXpMO/qyUl2RV826KPUh40YEJ52rEo2CIDsX1NpJ55bpsQjotN8Sptxa4ZO
vgO0OXmyMy065Eabb9ten1cWTuUtLFviCpAg1BmV18rJ/qDVnFZoL0JLA4DnT1XkF+nWv36ylCbQ
a+AYSLWCuUr+/cREE9YxheqWFbBwa0OEM8FNwdP3Xny/bkd1rkD38cfOYqvboo5i9E5YQZy+xmIb
N1sIJmbpsElGKLSKFun8tSybyjudmlzMHkASZlmCpiBwhx0ggmzeRWvSn+rZc3R0rYKCEHmn89mr
LOSdRrdHFKnjYZJUSE7H5mEe0q8aXaNnVh1iSfiF2jDuc8Dozm1popz6vknhbMkNqX9GhVh5mK8Z
WFy2+cDNNhMwoA9+eMOm3fUdoPw8EvnIeqLL4aJTv2dU8IiUJpC01a/O7D915RoZgCJClaKSUHLH
TsaOljviZDPPFTdGVxgEz9XwALpvoduHsnid6kdNXwNNqlqfYAyaCWAFle2pi+kq+wkSKzlHsoS0
W4TGL+D52YH8bQ/YxcHo+k8p1Lkp49EG2KiX63P5O2BcXlNAXTEGCVVkuJasL2PbZIDoIW41q6ze
NDW9bWNnT3AxphBbn5vM8oxMoE3S0b6S0WJe7EZ7vNdHj0egfVj5NXLrXfwadP2grwSMjAg4zued
xF0Xz7ghApbd1MBXhVblieiHa7Z+CBExYmR+LO4T/cd1u6oDTmVfoIxxZQ7u3KxWcsuojIkE3Lkl
8zFqb5p+5YZWbdpTEwv3KHpDzNYwEnBXvbb3ebISDq59fjFxM4K+ynRxMcfdm2m//XuOFZXLv/Oz
cIBWJYweXbkkIJ+tsfVZZPrXF2Dt5y/cn0m7fJpaGODjgemVhxfHik9SOViKNzrCJOitOsvmaKPM
XKoBCw/cQMe8IeF0304G9Gt0DVyOTvsBtnYJGAWrLJ5MBrgBzrdUxe25LmZCUEaw/HiecFz0TZ9t
r8+balTAc0iVDmSCQMJzboVHuHIF6mpBYhRebTw5zj0vvmXZy/9mZrE84VTNoznBTG8Ax0ueTPth
xEvTiOIVB6Dyu+BrkCIyaJq/uAZBuFzYcSJIkEJ0d6qAKOsMqGmBta+c4QlCa399YKp9h2YjPAjR
y4buz8XAsqjkhiuw70ayGZLUo3B3/5OF333hJzcJrzW7myadBFb/PLavgJF/5Psob4MyzgWJyWKf
ORZNEDyYODlF649W8tCk6UoyX4XNxeVE0F1GwY10QYEG/tGm7arGCKaEWS/h6EZbuyz113ysB78U
LPtsWDbzdUHFS69N0bEQZNqkpAt9zpEcreOkfi0q3b0Hu2Pyen0CVFsGiT10peFlithpMQH13JvR
kM5GEJvZPnG54+ukuydhPXqp4LdtvVp0VW0aXJa4oNA1RC+q7UgJZxOwpdg0aBnatd3h+oCUn5dq
NeCHhFzdss/O4WBG0OoYd2AB4L/9I87WfKFqysCcit/PkP6/UELgttvSxA5JoI1BWn4zImcjAOue
6U03fIBZGz2Df22Rcw81cbsRTI8wmngDjZZDzrOV+VLHTycmFhWZeijGCeB1EtTOzJEVLct7rSIh
5s4iYA+b9J3VFsWhTCcB+Ae6yA2z/ACXNCjK/8TvS4gEQMzphMKAFWS6AYm0ZDsUKz5Y7uNlaIQT
CPEzvLyBlJKLeuJIiIFzXpozHiEQUaXlk0Q2Q1r5+t77He5dWAHeHTV28Ech0XhupRntKucOeAuM
oWCf2sIevBFEAJZHtLkTnjV071EvisMc6rPHJxZtkiG9yaz7waTgAh9yGm5Yxa2HyNXAyUn6kG6Q
qqorr5yMFE6Qm58a1KC3YLVEjSeZmm0GlonWCw1kL+As2Puk2/FxjnvcmdOUJbtpZOxN6ODWjbg7
bSw6ldverMiT6NPei4ioB88uwwcXvlt0YhNFe63d57be/YwnkT6SOfmPWHX0OS6MYmv1Y7EphVl6
Tj7lt3B3mTfM5bAj49x7Lo7FQQ/T/Mf1eVWdabQZS6Y34PsQ6J9Pq5l3dluKjAVpe+O4N8iGXP++
anOge4LICjUKHsvvp70xjAXF+z7EY6VuNIBI2TGFjPx1M8phnJiRfz/Zg7lRmm1iYQ/q1aajfi9W
XnZrw1j48pnUWVQQfN8id9BDsMhjt0Z4Kjfw+QY3gHtAYweuMfTCLTuGDG1shzwH1UhuRvbR7YBT
iYHqnGYwB+StM94m49D5tRis7fW5uxwbDIMIBAQTshd4SWSeW6NjgEzZAv0InjXQjmfpFk73upHL
BTo3sligOedAEOcwktZ7zjeRs7JAa99fLJCTCG6G8vv6r75+zprn6z9f0Wslfz/SzMjVI5+5TINY
LK8wgamFkn6/L3W6GSrNC2sbIXrT3vHB3JOR6h742KHp3hc/tHmtNnUZUcMymtyRuLVliWrhZkHa
oXXpwGig1+Jo4skAjXq+qwv+HFbtypa4nE00rSFuRwoGyW8UdM6PE9GB3JqFTQNGd6J6Dtda3i/H
cv59cv59uxzGjNpgcImnO/yH/GJBdm7iX1+0tVEsfFtMZ2q2chScbYqnbg0cfHlu5CBwuSIbAASt
vRjECGArwJsYxNx6SH+0xWtcrZwapQlLslohyAWk7f9R9y3bkdvItr9yluf04ftx1+kekMxMpZ6Z
VVKV5QmXqkpNEiRAggRf+Pq7KdvtFJI3eVQ9upNebctiCEAACETs2Fvxakq6YOBwrMMkUycszbFE
i9sU61a2uzxViwsCZlSAy4DWxPvw/YJoNZ4xDrBzhwCsqZ+s0sm3/ZCQF5mm6SNv5E+QdSEuBjIU
kuzwMTUqgYjAKOjU4DxNHp07a3i+PJzFlT/5vOK/liP03h/xecMIjRtzrRK9+HnEIQA5zGk+X4lF
bDkFlWNXzgEQfLu5ImudRcvfR/8WFHF9MIsqjmu6rEaFCJfmdF1pwEmmrz8xPWCM/uv7s/2T27I1
J6ZrAt930FV+F1QrNcZFrz35vOJMQhfm0Mx3fv/Vn0JH35VrBEJLFkBuiMMJaWmEL8pZiOCsTaTE
1qv9fW3srLrYdXW9sieWVuHUiLLKJJmc1LFgxGU3PCrGldTV4hhmgulZ+Btcu8rnUQdKMt+tnYPl
P5jVbWtGk735+DrPCBaQI6OEDVvv11lva/ChDr6D98ceMW31MyOYtQKg846svQrFSUCEBNBr7R50
Fk/5U17dy/En4rqZogCn7NwIrlbHIZ3gTIaN8BQqUP3WFn6zGYamuro8T0unHwKfGbAMGtAz7ALe
8BQXbwDOshSCAZqd3YEFb6en3S3wtvFP2AJ2DskxZLeR73u/JtY4Qd0P6LqD1vtNBG5hep0bSbOT
ZQ+MmGll1vGywXM3BhQa8gBIk5qQ+bOVvTLkBdQ/pLAOot3n/tXaJXvuxjPSevYvDOmcRQoU/ZlN
s8o+jNYQQdkhJqmxDeRa5WbOd6nR8YkZtbsqpzpIK2WNiEErhbfjTkIP1mCwL2PGzEOamwVQc6XI
97KqJzDhj9nTT0wjSvM6pHgAUVYF+FqqZeD5AhAgQR6HjRFrpxXPWFyoEwtKPNFrfYaMkWcdsscp
vyrN/X82AOVSScRfAyCShGMdlWyNRnr2pLM1OhnAPMCTa6WqAUnWpQsIkJlFJd8aLR7TV/YLFKI/
fCzA6RAU+TNP3RylvrdUT1WRsR5vJSf45u8z4/fLU7WQV8T3kYRBVh50s+eFPIqi9BujbWI+duIL
mEvRVw/6zdBNaUSnCf1YMsxRzico7fbGtnOz8J58PEOLv+IN3w0KoJmJ4/0o6eRMvMlQepXfmY3g
8tPlUS75G9qOUHcHkwjacJVJTAOe06RjzmHUDxr5anwcnIPqwtywAGAbLjn19imG1iMtLo/DgLwr
iEJW/Hm+HxVvA2kM8M6OP8dIKldhxR0Ip3pQL82R2Smtb/JK+x3dNWFpQxKrX8v/LxxzIKJGTzJe
XsiTqBeR1jCnNAsegAg0ietkx/x6OyTax/0aU4X6wnyfIrRRLgd9qm0QfkGcwQIBKMoKw8ezgeBU
AbQRxzWoVfCQfO9SPDOsuqs0eqT8y/eJP172qIVJmpGgM97HNEGaqYQ0AlBDq2ATO1roGOljZv0e
9CsmFpz2nYn5njg9YyglqTPAhLPVcAM0K2wfC0cYwPMzlBCei9eJsgC+YOBE9zt69PN+D8WKyDYO
ICpEej/S5fbybK3ZUs77cswhf6n39Khlm9zEcCLtxYPIpfX5sp2l3MW7QSknvwGiXM0Qgh676ju2
VNiil9Xid/mUXrvofklL4Mz6qZ7hTWHbB2uU2gtLhm51bJo5yYjOKPUYGyfA+NOWHj3noQ69bmXJ
lod38n3F60ab0KoWDT3qfOskT6Z/63BQI13NWnki29f2xsnv7HTlkbM4KvR4vNVQERUojojHCRBh
6Eo4ZsN1vfH4yucXnWOG0ZrAtOGROW+1Ez8PjNzqTMLokWh3vStRoXgkHdrwIbc3ph9GAKDTAo9w
YAxBSAoO9/e2msrgdVqC0ImOkd7poZN1K+fawsGAWxT5JISfgOyruOqmAfQ1H31sJLAUGeKuQcpE
s58v+/mSETyL5/LALIdkK8Mo9aYfoL1VHrM+IkZU5LFcu9LWTMxOcbIqde40EwHp6xEMoDEZnqD5
0KAEcXkc568R6D2cjENZ+oLrjHKKcSRl7PghgJlOu0VwfdnKkoOdWpn/ipOhcJ+ORTLZJUR9u6gq
frRjgJLF95zsXH9lYRZ36Kkt5QTQp4DXWg5bvuRod9E3GpCS0GgJp75+zbppK/zuxUx5nAbTQSvR
pvKfjVU5ITzw2wQ2ccvj1OZRgXRNI27rZpfyK5usHOqLi2fbvufP+g6oU72f1jJHj6Y5YPFGG0BO
677xosHYOu6KmaXTB1zUf5lRYzeKgoeBCgEcMTPDgPBQmCu19UVXdxAEg771rU76fiC5qWU04ybm
bPxdgDtn8r+Za93Vi5N1YmP++YkPWjQQhQBK9siyOPcigpIaaLXWLoiFkXg6VGfwbAOA8axv1mp5
BVrwsjz2wBN6UKFl8jHIPpwLQQh9YkQ5GcDYoutojy3RkHRf5D9G87paA9YvlJPf21AOBoaMJoAM
CEdqsXO9Wz0IEWe1xjYDjDe48b3ndo3qeGnnYliA4EH2GywLKitWU1qsKXgNP0MlFCQOVXIt0huG
ImXnfnO9Z6FfaXqsZ5vLG3beJUps/86sEhqRUiNeksJsC/iThIejFDpG5hQO3UaYaGxbC+8XPBFP
CUSu8/MVN4hydxROUBjIsxdHs4xxRgB6TWTkrilsLjxZ3llRnET4dd4mk1sckb83p71n79vhpQnq
OAdXUCu/XZ7ERb9HWVcHnxroMdQiTu+5Da+IVhyZ+S9DfzKq+6FaiRzWTCjrxIbKKJ0KJqpm2+Xf
Cd3oa3p1i65wMgplZYDVaWnpYWPhyXFlsN9t8iWAOEbd/3DY15Jcs2Ql8lobk7JI4+T3aNAk5VGv
vE1dv7TtnunDyo20aARyW0DRzKUdlfFBM/p+SvwRp6tzw5Jdj9Ih835mICc2lIHQsm0L0UmcrmWE
zhtRxdBw+riL4amK1wW4PTAQ5bZjRpH7AGEUxzH7VDJw1XwePo4/R0IWyQl0RiERfAa8Bd2VCV2v
rjgGGggc9ia/qvqHZFxD0s+ToZ44QBwhGYI06dx4/P4q0oq0B8alL45OH/H+iuqffmKmTr6vXHVF
UM+tZPP3x6999qxVr75YQdou+dTpEJQoKzfp4AxkKvBajUl3T/P4J/j1sRgno1ACKbeFPERFh+Io
200aGKFV7EW+dhYvjAOp/lkpCEn389qg5U4GBZqEH5kPCq1Jj2v/hptrgIQlKyi7+DNhB8Dl6s1G
3c5NE6flR0Ncc+PK5vspW9mAC5cKArQ3ZIXlIkelHF29ltSQI2gbuG4fW/ZVgRaaJv+RTbvLvrVo
J0AlFTD9GYalLHymDXysGFoA7KAJxRSEft5B9mIKW+23y5aWJg1qcQBCgH/Mh8ri+12CuiolSac3
R86KuCYvOWD3gpkrh+NSoAPG17/NKBPHR2b6mRgwIKOOM0LQulyBqKaPUmtTTN0Vzfxw4FY48a//
2fiUI3NqtEFOmmyOpSyiwb2nthmytUT84iSCKA7sZLiVzwSXPO6kbiWxXE0/Xvf5sJPjU9J8PB7F
Oxu1uVnCE1wuyslsC1H7tiuaY/VF15F1OSbofLo8WQtHJpQdkNed0wYILxS3A27ECkYP7j0U0z5w
yhhtbyvxxZoJ5bxBtGR1eQATBgVldzr+MIG9uzyKhdVA1S9AKRxXGECniq/J3OyoX2f8OJHyqmnp
vTnxre2vpYve0tHKBfPOjuJaZWkCbYgX1bEsi+kaQPMfTe+BdK2i1m3h5cYeYBUzAorN20zOkIRF
4vl3wvZerV53jjzVnas6G/onmYIok2gMuoHcJpvB9V61mnRQiYEQQaPX/Y0tablv7PSVdEjqSVt7
dDm3o9YiLGpH/0ve9zhTPfuz1Im107gXXNWBljzKSjfv/DQrv9gGyyO3DcxwcCY0uExmHlkdOGw8
niSh0eg5EixdELFAVleZy5otz9gAeizfvpool+g0dMYIgUF6Zbq1FaPIUEFWIM8eK1K0e0lNPcoG
w/4S2KXYgOPDewQOscWjRu++9px1UeK63SbNmgA/DfSHDMzWN75Rg4DcN9KvgZ666FKchiK00WYF
cPX8f1Nil5sq32TVNSTHimv00zjgmAq6h6ay2XVRcrBrQN4oHD2CJNdoartOd9qN1WhdNDETBH8l
B+lMZ/ubyz62cEBjBwY+SlYoHYBK8f2xaXAxVjXPqqNXPffFQyvHkOPVtBYqr5lRTuexBl9yQdNq
vp0pDbPiLgPYvdpeHsxbHk31ZDxjECsBqThrSL8fzZSlqQYvqY7Ult5VYhfQ9EPZOmKckdCxRm0n
nVyLTc4Azu15HvrmSMMxd41r4TbiSATNryzR5bcUyipRl+nyZnRFsZGQvPgkqEWisbbsKJ904B2t
ronNVJRR5bfj0yicYMfyQYYm51hJXr/UIn/tO0Z2wxh0G00Hb2LK/TRqAofHugPVunpCNRhVIj8s
qckiA0+m0DCHo52IKWSs8cOW9tlKWnqeBXWWTs+V+dw5yW24KSMS+u/8yMkrSzcE5C06qGfrYZ8F
axHTwrsSidU3yUqcxmfgxNRrDZ2TpD6aQJG405FrXy0UeUH6sCfBrfFxYitQgANQAEoRa4HbrQ5s
maPgVx1Jg0jTyO+JWGMAWjj4YQKQDJCBIeI8A77JEqKDXlEfBy57tLYSbSsY8eMVV15YIzxeZuIN
D3tTvcFIk1c5gODVsdmT9BZT9Z99Xrm9pjZL6zHX8Hnn5TZg3y5/fWm3o6yCUiRQ1fOj5b2DZbmh
dXoHzu60FZCg8Soaguy2CatEu0UOcmWqltwZgn5orwc3CiIHxZ1tXDG5NmSwVhFkZK6KJg2FjqiC
RJpYqxgtGwPNHeq6HmCCyp1s58xqy6asj4xDnf7JQfCfBmig4E3Y+qsqKHOdW92pwNT+25pyM2v+
mPqaC2sD+uGzRIapFgv/2efH1P3M6XOqt2FPXy6v3tKWRffd/P6YF09NzhjZAOaBIaiONoPCT79v
OhomthaJ8Sofd9Rtosv2lsKckytIjQenxPSkMSXs2Mp0o023YwKUxlpz8ooRFZYh0kZ02ggjWavf
2CnZD5pxxxO52gyirhjAEFAnhIw8XnAI3RTXB2TD0Vs7qMEq2sR9ICImxK5B+vjynJ254WwGcgd4
8YKS4yyGRhoo8e0ih0ahW4dF9+BDtD64biZUhb3Hy6bONjNMAQuLuj8UgHEWKeG656JwnkB5+gBe
jhQosGLPMi0kfbDPyjVCoDPXm21ZUF1EUhpxpnp/499ndc4ZhoUO6joe6CalqAdvewiC5iu34Lx3
3u2tN1twcrT7QcxOzXNNLuG9nRb84IsnnTOEBz+xRqAt/rcBZfPKDOQsMiH8MLZa7Pc3Bnm20VYF
2SJrd3mJlrzh1JJyAiLyrfREx7Q5n4shrvEYrbZJt5fjiiss2gGcBeK2eMHhgHh/rvOkn2g6ZfyQ
Wg0K2IN+lZcJOpvZQdrmTSCzFXuLrueBRQLRHBhu1XtEc7NSr3qMK7O+M/27oVeh6L4Z6ffL03fm
dXjvzhBLE0BEJPLUG50L9DSgXbs8SMO/9SAzBioRMBZ+HpJul5XaDbH8lSMPsBnV+2DTm7mVUYqD
hK+Ko4Z0wiRrjO9gktHYGo1rRFWLREzleqDk7FN3o5UsjbIuYftk8hBjTk311adJfzOQgcQa2IWu
wa6Sb22ayri3czQSFHYbWUFJtniLiqjRe/w06EESx7zYbsuvRTqALCFzNQib+T0I9zQLgH1ifu5r
L920shWhnzTDprcHfl26qDOMAtz03TgZu8nt3VCKjN1OUtM2Zp5394JQ77nUS21DwEM2CQHdZTh6
XWxbo8R7SEC383M13hpD8ampvP3XbCMzd+97PCo/aXutHI6uZu7z3iw3YEiXm1r2IAg05qzAgFac
znRolOs1Ci3Y2hB2wd87jimJ8yFPIr8EJ+HYonmC1JMemmZpRBmt2tDTfGtHJjpFvRyeLE0TscYt
N6ZBW2/bXnYYEXrlc9E4EQfeZmeS9LFg0t3mmvSjSrQgr+iSIdKN9NUTJQTnJlZutEogj0wtLaLg
jwIpXtJstR6AFXPED5xOI3GbTVU4WY0V1jUighHy6VeVHrxWuctCTid7a401CmO+ne0HAgmZJk1s
yH9YZsiTDpyOpTFBoLpstro9ZWFm5mY0Oiii6T1QvxrPndBnULapO5mEloMRErcyo8Ity5jhT/7N
8ZzsuqPQGG+6oNvmkAh+QHokS8PEl191PScZhLvdcdcGokFFxO1vAmg1YWu5VkiItK/I1LQb1N1A
glyVJD+03Po+jY7+7AtH7DkBaUw2IGc/GtYaxfwb3vfdkQyxSQPHPpqJsDOADn9/vsikrJMeLUqH
rG1unZGHoFs91v1z67i3ECAJSaUda9e68ch97YGOmu5EIj5NfKfr4LkYyg3NrZC6BB6Q3NEmiEmL
ByCoVFkGjss6D+VUxANJw8LVQ3987uiPwdDDwR4jieOFXdd9uukgDI7YIC3u08HBAVeGdvKY8n6T
8Aczg2hru8vxYqpt55MxtleXj6KzE3aeAdQskIJzkZjVlXcym8q8kWRkh7b+YQkR0Z5tEvktze61
1fbbs5BIsaXcT56AeqjhDewAMLkJbA1U0/Ppw632ihHlaso0G42hFYy0zlev/Nx6z5cnbP4jz1zm
ZMLmK+TkLasLI8cxh+8jfxV2+UuwduetGZhX7MSAm9E2MdEoeshwKEk0y8aXB3B2xykTpPi8Y4MY
3OsxgLFBkPCpglZZ89g6K361ttZKEFcysDF3E3ZW5yVRLeoQ2gdxq628+1asvCXPT+aqZnJwqYax
FDxq+aeef0nslahtZbreUAEnJizhIK0oYYL/y/DDorrVuthc69hcM6LsQt8rKiiYY83LJMytrZE/
lE3kfphA5/3Kn6V3KYMm2tCxA3J8DonsKgQR/GXnOkeLKzaUdecB7ZyM6Ay9rbq9KWwNeVacsrgx
fWvjuy2EZzwTtESeDp3tUXPA2obLt2JluWFt+8IL+t3I/N+QTF87GGbLZxsXWkHAb5jQKzcUv2fG
FJS222IhqfeUNmAZHTaj/Yz4AkTHUUCyyBpWUvaL7hmg4gAcBTLqavg6dbI227RgM9taZ27RLVu+
rsy3dT4qlGmBhTGB/QacUDktgIz2hTm6xcGb+N4XN2a6HdJb5HIiBoRkxbZt85vTPA3klnY37tit
kGAvHVZg+NLRLj03vKhZo8oHrUPfmvSQeIfOysMe4jeXR7hmQVm2rhiRhughIFBacSMj8eHKDRz2
dASKwyLOAyEhGsshGtjHUmqhUe0uj2Bpc59YUMllRr8SpbB0ekjN6wx1BJ6Bal23YrTprxztS/52
akl5LrWT1Y8Wat9oDJKbynQ3tgMRSnMNsLE8IKQcPMQOnqF2GxDd507vWvTQtVveH1PniqAtf404
ftEK8qpAqkHc6YwMVu+oANmiVx4IaOnN6qUZP1X6j276dHl1Fv0LSGyIrEHWCOJY76/byWODKACP
PsjfNBL148+4Lw4AvPYgnmLbs/mT68NO0raVAF0euvQzYfdwxhUDS2t+GsIqB4BuD0YTJALhQrAb
fLDqb/RmxYEXTYCTC40AoKY8S8gg+20mLDPYYcgiv4q0Maz0n/BcSGygTjqXHc/yMNSu/doLEC6k
yb2kx9p6bsyVKvDSQp+aUA6SUeiTVvRzrJ/HBepba8DaxVmCpyL7DIDjWXqHVjLr7CBlB1AthUNS
h3YgcJh8GJwzX7DAhOCwBfXLGTWG4HZXeBphB6CNNvW4t1y2coe/8a2f3ZQnJpQt0XYpbs8uZwfk
3ty4bdxp77e2HTam6GLUXbOdNbGngWG/CFkPdyBzpVfONLSxSRpw9U7ED6WR/e4VLAilg/QQbzOU
nsq0jGRuQEqTj/kG+Qh34w0onY5+MsXeAG1TSO3h4Wh4H24iVyZtvkVPduGIvswc1tmharA27UPX
fhQh/GYAWT0bD1c08Su3iNcX5Vh4Pj0Q50VMIMut9rpZrizMogejw/tPI2q026NCiFZvGJFGYYSu
hj6c1O5/yghkmmcFJmxE5TxhTYd4osoYMqJ9+KCjD/fyeTv//rlz/f19ZRuSJBGkbhET4XWcst3o
b5N46K6N58tmlufqbzPKguhWMlRdimF09FtCbp3gX5e/f64X/7bi/zbgKx2DrKgGPrXouyqS6gbN
g3Fhy420yCfKjdgZyw2ou66LRPciU46bzEUezK42l/+IxSMHuJM/10qNLz2rE11So/u35A8Qkg2n
5Glw1mpCizMJ1DtqCyg0gG7l/d5JUmCAJpcx0FMgu4dEhOWssXAvjuPExBwKnGxPuyxMHM0NO+hI
bo1jFybeNc64Fc9bs6J4tkeyXtQ9BgIekQhcMREUnsAqvb28JmvTpfi3mU5OYmY1pkvGCFyGDyuX
zX53MleKYwfg9gafdcUObPxaBCVSp9dB9VisiV8tRV8nZlRSEuZTnOwg6D4USAWNlRnKFMSL5rfR
+okXxKkhJWZFlUHjg43xNFaC1chvudS+X16SlYV3lPssTwBFaWuMpTHqTV8gXG3ymBJ/pcS9bObv
B6ZyyVCYoeaAB6ZR3Un0R5fmo5EfLw9leVn+tjF738lOcYtBWInk7NCbbkjEnaZ5UVpOUEdYw1Es
+/HflubRnljKhZvWU4bRJPKZ6NpXIZHTvTyYNRPKtk+9oJm0DiaqSQ6h1tSfROVdXbaxvCh/P8GV
tU91mbeTgU3fQpPoR9ZsxRotx9KSmMgfA+Hnof1aZcNK2JhWhQkHLoxdAuZ2M78P2CaFOsLlkSzb
mYmCwAeO0pFyfNXBkAYu8zESVE26jkbC7cHXd1t/mKUYJ4yJvuW/DCknGLc10Tm1ixNMv228NmJT
+hMxxqkF5QwbJyQihgoWAucaygPlmrDH0qKffF99cSeNPpgMzEEH4X3Xza8Wv2n6Fb+aJ0ENY05N
KMeWmRu0RjEK26Pa9hRZLR7ctjjvO+0Zr8yIdz8ur/7SXjHBIYDi5Kw15it7RaJ20XuozR36/qsD
bmSb/X7ZwFJchsgSJAuQeAKVhOJeQS+0nAa0gjQOcDPOrs9esr6Iu+AbA5rmsq3FyUNNF/A/MLOi
per92TIM0HIlDh6UpndD2tjJQ+0l3VkvprnSBrA4ayeG5p+fHGJWTuqBmDDkNyHio1FufmIgLrjn
ZxDBOTQL1Rkug8qlB5CVxomVRmV9YOzb5A2RNlxp2ZfL5haHM8vNQR8VxGSeciajZl0YFQuQ30G9
L33yyh+Xv7/oAyffV5ysoC60IdgcT6JypUUIkcZgW/CHeo0Re3GDnhhSnM3u0BWaOxhIlU9hlX7S
NRZWa6jDNSPKOWbmPvRNPRhppuYJWgr3kDCKDLCJX560+bA6OwnQ4gquOGR5z+jiEijbGdyiyN1P
ZFugzFr90CXdcq8CCz+NWodtpiJZMbp4GZwYVVYqc0nTmP2cWQ7AG0jjKY1ri8WO1caXR7c4iejb
gH4sVBbwv+93UBMEfdLPHi6Me6dFUXCXdyubdHEsaNlAjg+EymfIw9EWlah1gx4YCgNJcNtwEeb0
wfcfLw9lcfec2FH8IXAJIqVqoodai74W9cpELX8dDScOKLLQOansTT2dks5PO3ydG7ejPT1q/rQS
Ki+uBTgW/jKhLPqQA7bGM4H3/29m9tkRt8RdWYo1C8q+1PuJO7KGhSI9Qiyv7279ZCUNt2wCowDo
CqQuKg6l80huV1pPD33wTSdfBiDWxdefWei/TcxLdXLqQ9kEuE/I9R4G47qgL3W/kuxZ2vHoJLF1
F+IswCsqMaWW6aXrp4hbIUW5d9shnGQQB8aXyflXNYCb6N7pfubVd2pS2YZIIWuCmHgh5ym/7UUR
uxLkF75x3Yzk6fLsLS0QollAhbAfzxWB08oQaMaQCM5yQEv4i9VaIWqel40s7RY0aOnAJAF3dy6m
a7VQiK4whT4Qx3rt7lOfrUUZizZQFQPebhaiViMaN+26okx4eShCU+5W0XZLn4d2xCzsjeLEmRyJ
oL2JR1JGwbv16HQP5spmX/r8nHEBkbgBIlIVI9ZTvweSH/ukLUM6htAJ//gKnH5fOUy0sS5JmeI0
dMqtz0LAhT72ffT/Q2gThdYA8uoQ3lQ2CaJIo83cQdyBpC70/G9Vv9YYr94bqgVlT1gEdI5GPYq7
YrjS63s3eGpuizXtCUNdB1jBYwuoeyyCCWC0EuiPWjAF1pCLOz4YD2adbqckfTQstiuLF5p+9jNy
KIM5c21ca9oXx3oG3CsLO1qs3PhnCcf5D7ER/+OPQRnJVLVKSqhPG6Pnd3cJD45UD14ES7qwyBM7
7Aqy0013P9r2FTihdh7Xv1lZkYWOdNdkINXD7+3PQCkbbD/4e3CEvz9c/TbggPDgzzAgrxV4wa5v
7SwW0/A01hmgSwXK/r5Ds9CS0G677FNvNGmnsRY2w9wkHgDkakPkW21UTUFrja7PrrmTwCrvkr6j
117LQKHjT5GXJzvN1b6Avte/q6f2OiHO743Vv9pp88MYu6c+BaIpD5LPup8DYG5S/T4xRLNtUJ/d
JNPwqYSWVFyCUx9IPRk3ubbPHBlm47itPHltBfIe11nktUlcdjnqFCPbda6Y/48I7Sm44bKqQii9
vKIx9dbpDRKjYY9EfppvZe3scgAt+wKlp5anW53o+8DEVaF3n6npZZHmld9SoytWpuzcfRGMILIC
hBbaVegZf79cQZdIy5dlc9d+oem1lf6BcPjv7+P/SV+rwx9z3/7zf/DP30EW2eRpJpR//Ofvr6zJ
2f/Mv/Pv/+b9b/zzLv/eVG31L6H+V+9+CR/+03D8Il7e/cOGiVxMx+61mT69tl0p3gzgT5z/y//t
D//r9e0rj1P9+o9fvlcdE/PX0rxiv/z5o/2Pf/wC4vcTr5y//+cP718ofu+6an68nP/C60sr/vGL
FfyKRlaIvOiBBbEadCH/8l/D69tP7F/nvkq82YD31QFux3nIqkZk+CXrVzQP2UgfoUqMjhIHv9RW
3fwjM/gV/wKJGFPX8R+gGv7LXwN/tzZ/r9V/MYSYVc5Ei99WQMBoVMYp8GYfTarA86tcwVAwDERr
diIKst64ckza3RJZmVC+5E3gXYkGhKLRkOpkb7dFJreaR+PS0aY3zTFxk0pv2LeG9WWgJt8PuT8e
TS6euyqPrVob7lmfT08ahOsfoY0SQMGhG4ddjYN6K6Qub0dUTuH9tThAvJLftQ5122trMKBUU44t
/gpTc2mzDWqLWtdeXoDdxC8gAGuH6BTISwCimvau011UPSLfZXkSQm4mKV5LB8QbLwlqlMDRWmiG
gIBjmvkaUBbZlG6mMTFbcD4QdJL4cYXW2TGcPMCTgfQFrtQabO9m4L3Lb2ov8zeyntASSQmkyq3E
MVmoNxTlnSpNnfuyGYa9XzHTxkGCnWwIye5yfJeiw9PKuw0rcgMZxloM0r3HiZ2ZkT423NyxbnTt
T9Axr9GWBARFdUyTKd+3YrTT6wFVUehpyawUgx9zL0/3jVUHj1bbJVCoxLu8tVlkkYzfOAWSTZqh
0WdOx9G7LXnN7jkf/bhIW9k/jO1QRGQS4OPSqUHu7IAA9FMGNb47CLB0Wg4LnBerSxuMIR95+ahD
15Veu1LrQKEjDZLSdAs8bEKCMOvAAbhtR7wBsw0tfBLEDXS0nwzIOzr7mvhJSyIIh7vadVBAT7QO
9TEok20PBbfvqVvoZlRVxPFu9N4HvNps0IsdkcYtR6BeO+aHSK30RTTCKOrlPgTmt05Lum2NratH
ZelK+iI7nKRRY0C5OXR4OVmvrMzkrKQMrT05TEYDUSiHatEwCzeE4CUr8UVNfheoRk+Ab0vDiVhi
68/j4OTphnpFrn82m3JK0WRrJ1+E36cvYMqcJDi4Apz4Tg4ZsrAiWfG5AyQXZD/+VNphOXqVDoi2
11VRphMfY6ur7sZ3xwFL0nXeg2PXJY3Bjw/5lNQDp6ytOSDeM3re8hgcUvk+GXz7X1AApW5ogvTk
Bkh73BkQrkx64PHqgmyYZnu3mlabziwwGVyVVon2xawY5CeKV4Ae5qmNyYKyfXBX6D6RYSlLti8a
K+eA4RO7CUt01D82TpNx6L4U3TcIQggSY8G9H5nXdkFYeqP+WyPF9GTVlQl8pjVVDNB/UthxoltG
Etm8osWtyXq9uusmwP53TlVpGTgEE8Zu0qZADpprFX/tIDuWoAhFgZ8TXEevq0VTwa4c9LPd2X3a
7onvlzeG5gXGVqs7m8SVafcyHoup129THxXmOGkYnyfErautzJDZ2Nh2AunatscbAlKvgUbj1q93
RmHSL1qDJ+pGej28TRYBfdQF1BLczrfvXZ21RQSKwHybMzZYMcld8DG5WdbwCLF85x2h5DCW29Gz
6i9ek7avXcACa+tIbfwtb2jxya/QoeU0o2VcBaiGonO46kdo0OJDHnI63vjgNIRd9Y6eGbExGcm4
MTs3gZIH1A8giy6TsS22lnk7g/KA0a/ChgrX305tSUO99yAS+Xb7fOgG/n9er++u5If6lX0Wzeur
uHup/3+4iOdurP/+6747u4hvXuRLkbVCuYznX/rjMva9X5FfAO+cPtOq/XHl/nEZ2+6vCB9RQgHT
/F/X9J+XseP8iuAaCFG0QLq4IWdA5Z+Xsa3/ClpIKH7NzUhQ5wWW668/7n9xGeM7J2lDDxghH3lc
vLORxcNzW72KGZjCOyF6ua3SJnPRHICLzKgdCx0ftmbeCAfyTDbaTj7WL/in3fmPx7MMEtS68u7L
s4EnA3Shtq2b9KFe28m2sWV9hW6Gjymb/GFqJiuae52A7FKh0xQNafL/cvZtvXHjWrO/SAAlirq8
6tLdbjtxbOdi50WYTBxKIiWRkkiK/PWnen8fcPbkbMxgn4dBgHFidUsUWatWrSoD2dXJopV8ldR8
LfewY5NChtOcRP/AXf21qfC/V4sxlAuEA0ln+VvB6XRZknE/PECLLU4ij3ljQdQ0utyHk3LITOOD
juspW17+bdn975P9d1j11zr0XxeGRxKsftEBRLHOboTKv9FNgwP5j0ERPEkkfFf9lpFfJpt8OyDv
rt3k9t859P/P9YAlEwpTEQx1/R6HiIMr6zthwmnqJZgBPsIgDrt7sE/AN7bEfJbc/zsu5XZNwNoE
Y2lYsHhxfi8jtmzPxsKx9WTFPp5HgK+qWOLi/Pd38q/FCkY9bw5HcOkC1sWYGkq4v97JaE0Bktbc
nVghs7ZQe3/B/M8/CUv/SnD96yo5stlgKIvIEhT0v1WwfbpF85y542S7aQ41hfnwt1EpxH67NJC7
v/9K/+liQPaQhWF4FpEDv63KvY8V7RDqfSKdGs6wfP3Ck5CfoNJ9+/sL/Yd7d2umQdpO4cCMjtRf
7x1Q9jyjwjxOUZk/CsXWs+7L4/L/cRFEKmLfgo4e29ZfL4IVjRoGmPXU0RT2ycgB4aEr/ivV/P88
H9h54m5hV8QY2G8XoX0nMw5L1lNcZPasQngeEuSySD78k3MoCqt/34PRtQdzhyWAdQBmB1viX79O
lnhXREzKe9IC5ld/f69+++UQxd8KQAL+Ed0APPvffrm7ZePF0yROmDPc0ioMpFufaTbG+9MCP7rh
cuyJymHACZ6ismqx6usio+54/vuP8ds5c/sYKPVQ/eM/vFG/z4dH0Yb6/4jFaSdOhNdi6XRR9UOy
LchiF4W65Mgw/35YhTnJv7/yb0v/X1fGtg8DYtyIDN3ev95dFjyVazDy1A2FPPthZicoQ329YnF9
/vtL/acviW0DpzxU1piqvT2Lf9uC097OdC6JgPdOlH+J+Lb+iT3N3CHYMJwDytxnoYt/mn34Txe9
vdKY7oD1B064v160GxMy5HaVpwW5vnOL8MD9my2FupuzHbNVmPhEFqO2C33/L78s9l+osWEGAnt8
JGr+tkt2CcY6BFHTiZd8f4myXN+Zfp7fNun0GVYKaOEnMv329xf9bXu5qZrhQQZ7Q0xZwoKQ3n7+
73fYYVR/LmP0NX1cPLm9cLIBLUrtP7w1/8+iuV0HKAssH958QK2/XqcfutJtkFWeiOHdByZsisD1
nD313P+Tec/vzw8z0GhBE0SY4F5ihf6GhNJeZofgJr7r93r//k/T/jfNDD7r/2UrwboBP2JnwZB3
cmtrlr9tydSk8ZDRBGkZe8/ylvgwX20vyNA4GaEcGIVVe1WuU6mbfBkT0ci5cKbCBougaBdzJGnI
LQIkRPch+pIrP5TVMfLyNd0Z/DFsv6FYgUQH81W2YJw3ExI0sdUsOn9bUmmuUiwQ79DiON7jQLe4
gUPU8FXNdM9rFc3TZXRzzusN1ePVhHVjH2QSouKJJxPsedKBFucpyty3nOdgbhD53D/Posxexcai
tw7xPR/jcWd/5p7lP4kl8xPMag1t8m3P3wbB+F5JQnVZCx4gGl2DKmGFtfGQ1krjkzTZvvjL3i9I
3+54SjBPi+PhBS9x99Fsa9iajRU7PG9mMT+tWaDQbM42LeuNWn7H9o2xlsb7sDUpeCCEkg9qjKtI
lPDQsptJ2qPQR1azmOP2o0Y40suMFzSBRXDkwZD75LVHfV1Wfo4nWZWTGHyd8kRfR2ztvgU9zPY6
M2ZRJ7iM7UOVOz6/8qGDmqyLiHzSeab2GriS3nOmHUR/IwvdpYN6jiKw3AVMxSOTuYePipXmIpiG
WRlwzgKvDpdvnzsh8boOoNub0vcHivmVCFozkY3HpcMPSIXB6fIsadAT8AnczHIewdFGZ3skTk4W
6mc3sfDIhkCSE/Ur3e8ioeQHNUQd/QRrGvfJy9lZ0Hpi2R/MEBDYc4vPZJXzKxJ308LEP8OQLXD/
mmf5dviEfkeQrcNsfl845FNiDebNbud+q/kOBqvRHY+nujsQ0flBsAlc+I6JUl3xgtrllPU7fQbR
vUIuHI75VwnzENhNdcUMjgH48a3LhyW5yxeuxk/rSI57ncoyOkMuBKyXsGN6A+iL6XmJh3E7TQvO
sIvkqXa1d/00V5jiwydExtLa2i3Q6LIDlpvGbB4KDG4QRkmhVmTtgjF13ayLjuCyPrDkqMdJmz9p
1MUEmZWYTq0PapN7lSV9flIg3+N6NoY84eOMWbWSDUG1XWcwgO82Hed1noWSVKtWitfcKQUjxjxz
jwHer3ON+Wr/veQJ6MqE58fWph1Y2gcYy+/qHA16ZG10RASNGp9vzRSzbWk5wq+nE5V87+5ysH97
lSBIjD9FBlNpjYez/xV3wo8tcquO++5Yy6XukLau66Jn8kvclQydg3kj87WLPZZcMOgk1mEZ96jF
BuWwpcDnwJ87PSB1uXdI1gJVVa5xBZ5fY+TezbxDDYF8rqlNt5xbJK8pDqs8svMfK1IEWDNpydLT
AJO4pNaSuv48Hdk+f4ae3RSIlxV70abBdnBx24vYNSBwJlL1MnevbvZ5qBntzbdYh5VBnq7yr8PA
CT8JKvzPqNwZtMUp2eH/DAZuq1RxwFEh0GG7HhoZpPW4LdlbNx3dfseJXHm9wMz5m8T+Jhobbe7n
0CFavfFMZhHaYSIz2Ll8FNW5Noi/yY3q3KmQIXxLgfwfkHC++pbNCaheVc58qQD6eXpyZFpgnpNp
eV4R0tG3zC4eOZNZlHJQ0r355eyBkYt4GMTHLmHgRdkmw7vSM/5amhj2VcVTDGZ6mbEE1EbhApHn
e/+HLfvl2YLUxT+WHWxJ5SKG5F5kM/pRy5RDAjWnGfKRd7UcxxkmHZbd8Q5Gqe0hBtC9cwjYozIk
oxmYCmCY7LpJry9TccRdG6GalpDNJETWAprHu939a6ltkz4tadiXOw6v3QSjOV2a1DHMUU0j+6lL
2qRPO4SabvJPiyHLD7tHNlWjMQYZ1ToIudVDlO4waRA7ewfrHuUPnDGsfPSISngRamTH3AKGlG3x
LHr8fz8PGBBbLc1q6Uw2tHywB3x1cA5kl1gj+hmmHmMMcn1xMEGcscVHcEjAfjTtCZbiFvlGwFQV
I8IH66pZzvOrAo/ZSuRM9DUze9RANTZ/iOw+/JhS+hO1gquRBk0eJwcbZJjhqTMNEp3PBQijzbh+
pgu2n2aRpDcNoIt6+xfJUs+yi7oqR1GLOyu2Et0I4Kpq9oe+l36w6lxOmwnVMdlrR8f4wQCOYWNY
WsPKP+YoeUT7omznafo5R7NFNYxJLzzyn8xs4cUl4hfauaeeJBc6FC+wW1xOwpNXv/KmJ+IV3rGX
VCXPjC9LTfS2IVNgHD/QPOiqD+xLWkhRhcRjUjrSD7pf/b0X2OkWhL9VyMuO65xBM7e6/ZrupMdX
yM/Ikce0p53Wh9Xm61e4OfRNKtDgzw/eFiPaJWJbl1rZARaPDC4eaz6NVcTn7TrCcKMyMwdDG/xd
vE79Yz/l9sF5Bf/ErcfGV2/jCocpwvDOzwWYX6pj9TPbJnO0Y7Eun+H+oq9T7m8OgqjuELEo/XnL
4qhxSBf6c0OfKeC7Y61VmuvkJQyw0kgnChwLz8rPQ7x2UB0qEF4jvsjZWEfOcTmPj6nm4Wu6xd9L
+IA+UFDljwfeIF6DXxleueIur+K5kI+6wLAK8JSbhtrte/pTZxMIEjhmd+TzCtsRkM/ITyy/OOv/
6BiFzw17RjcpVMLuX0LEtqrvk5e9IEsttiN5npVgRzWA4r7LLM2f88HRX8ZuWcMp9y3ZesCPgTTh
wKmE1s9iashEh7hdV7L+6ABlx3pLYHNfF+Igex3sSlom6NzVM/4AV9655DsENuRhSaIxrbIymS46
3/A2LG77VMDxrsn9rj9GAD8/xi4K7iuyYh1tMXG08rYzsEypFdH+PSTbcfVHeF9YbtrFRTuEAn3Z
2GVi3ywnw085ePa+2WJv9CIALEy/fD1gBfh0FKBDbq8IlttIMne13CjYx6w0eVPEmrvSpeQX2tjf
j3KmiGqn84vf/QXwSLYxmlG/IoFO4lJ2uvYifu0LvX4D3W7RANyvsSbcVcJxg20KmZIfnZjvRl0W
de43/aR3N4SqMGhwQeA+XeC498seC6m079ClP8akFTucem4BajDJicD6G5f4z2jRqEbMlLdorbrz
oPcRvZnev48pMsMKdZvkJjrBheP5ORvcpSTw9IqCHCuBOfarZgu6gRzmqu8w0ZlxjC4RWnMqkuYP
10lpa7ourgUqJRX6e/sJfkRl6xyRzZBQ5J2xHLv+kLSjm2Tru5UNTZEHcYeYS9rDROdQ1y5MeGWh
UTlpQ0FHmqxshOnYWquNJD/Q5MjQiT2+diYTL2rZLCCUKv1VE5dWZUd4e7hufqPCxJ93KEweihGO
1l4ciKg3M/2M2NThmYyJRbigKDqMle+3dhrQ7eMQNrSGlh2LaiqceEhxplX5qsxVbUl/XmnqoCGD
A9DhKbYUtuOV82PMLlHU3YvITC30R77Gd+5PR0D3a4CFPvDKLupyy6c6XmcPtftk5ivBiPMjQOBa
IwJqqzvFMjy4KYvuAa6jrfZGsk9jOtmvqdoOWlHYyGm42sr+3Cl9vA1hKTA0itStdpI40E8hJPwR
bC7iwy31U45QF7vCP3Xx2DX2IlwdntKpL+M+qgECFd4jn592CxRYrbOkAMoh6WXNsqgLbT65HnWI
48nTyADIL+Ng2J9TvNjhHo3dgmKEFsfphw7z+BBzWG3dA52KLDTonC5ALPFMW9C/emsLvQB/FAJH
3rBE8ee0j+bzVADYVhqWR7wW6RCQ/BnfBMBh0Cl+38QSfzMC0kuP72DGbNwfDXb9tfVTNpM7V2pz
p7NNYCkUa/852/VinjRJ1WOxRe9KEdZ4r+OWbiWpN8OiE4VRMj4G37+UwDjveikNLLxkkj/f1Buw
/d3Io0vHN4PJ7WY9xOMQGV1nQx/jkAYsq3Ne3LJ4hgzF5lqo44x9aDTNOPYcwUcGgKvyvDzegjDp
3pANaqfDeXE6cMjK2q/rjHpT4RzXqF/nIYoaO9822gyER8/jHIZ98Yc5jN9gjptee97VeqZjmwH8
XGWv8g850fzBRrN5yaK+mM9pCKae5NRfkJpHQTKjIVgNmRrqXQ7D9klJrx4Gk4oWL0/yaZ3WImuR
tqvT00p4D/iT4efpln1kB2z8IrZebARoF0YMACEqgfNPqKhUxZd1q0DP6Et04LFUxMnxEUmm31a1
LWea+/hPBCx4yLhEj6okQXXEomGvpkn5e4r9KW/AA8FFa52/otdAdEM5/BGqGR0OtC5LMaWVg8KD
wj45LVFAKjbfARrmZ7rCoRpzFQuazmP/sI7Fn0ng5R1Klw/wn5iS6pCWi2peBnvJh+jb7NX+Bb6m
9mPRFeQTXIHmdlsgA5Th+JEdenpUMZseEWtyG2tiX8G0rdgz436pcugYHqwrs+uk6bkgvX1Gd+Qu
d0M01H7huLfoa5O7GL749TAvbz13t3OTHOdYFsiz6eM4PHU56CXYLwZyD/O28kK5yeoUm2I9z1Py
DeBh+LxLM0fVmoFNr/po56od1066c7kd/HMxZRDG4cXmHyXvBFYskP13nIw9LrqrpsBeCiQ1AWDk
VlUy5o8Hmbu7Ys30q1Oa9PUIo7MvkVwIbmsCszdIeroXOJjZh63IupqU+ZRnrYqH46GnzLSZFdGX
ePYEgknSFUNtp2nFeDF5hS6te5FLth61k/YPv8VfwDClJy5gcuo7GLkyymwzzGuMCXHgyFORy4fB
dhoQ3XbAlksOfzCCgrtCd4d8jnbt3ge4sV34pL5tzLioLqIOU6vwHcdBKnKYV8JwJ31X5YqNHXo8
v31Yp0MdX8i6yp89U90JPPD8xvM1/bbzkkJGs9OhRdBp8SM/fNfOa7bi14SdxHsFKOxP3BKNJzxP
5LGj2JPRmV7eoWwfKhXz6EMGKzpoOSyPnrS81Q42MR4TSckENA4Q8bGbys6ewavNUzs5z74MfbSh
rAC6+04Knjbj5OV7smkBs9LCf3XMkhcaq7wyIIxcu7AdioZswTh9UySLPZMolvDpG+fiEXlwc1+p
nd53PTXdqe/DWuKzJvlcQe6BH40hatQcma6GdyMcfiLcjqTqtt0jahoSoLKdejz9ehpIARfEPTlO
KQs0aW7GDazykNt9NQUH1D8WlV23Lc++pT0s4yFe0JnFjl2Ytd1gZY7nyY95bmyA0ig/1p2fsECk
a0o5TR8SSFOiSiX7LOp1gYuXoUCU9aDW5VPni+xAVyiJCcBTDBXfFLy3jYth2TZs2NSb8lAY9Yod
aJRKDmb6PJZEAoQqkpjmQEIORn+djzj8VyIeIxCx2J7dMcLTKdn2CdbxyiZTDcuQ+FcEmc6O27/H
vGJbDhmEPjpMWhZCkrGCuc64Ad8BfzVap8sZlIJQOArGjLRIfFW/OvSJIaBAppeqOfimDwuasQ+j
9yiDxzHHrl5Ybz+VNIgY5vVbjKxtSIIqVpreIjhiRSkBLHfsD+XBj/UyowMd4Ok6oypMRhQnfWfT
z1YKlChHpwOtVzti3/OpwRRCPtq92dy2w2WZmrlZOnbYUy56hvtqGX/UOMDDeTkIHvAUHT2QO4Rm
MP5zoUfrw8wx6KUc40ZFivmJOt08lgleLYpdJfV8vnOTQXRygG0ApsJ5zB4WB5898FC5eeI4qiIQ
MQcKvBRb7YHcoBziHy9kHt1DKpSPbb7uSsH5flk/S7llR5UdiAipIAIpf1gobePKpMgerUD9IcaQ
3saSGkx0qUcINHFoLmrEjpTR8uYoPYCtaARsmHpALDt9RyylxgZ6YP6vPqxhv6ji7FWXKYd0RZVj
1CIRyuZwalgMqyklHnKsVcVw9KP6MQ95gAdWbPgP/MbsF7RigJqd3fgbS/bi10aPkFVkmo8TRSxA
CufFMvVnXyLuuVr9lqXVjK5jUvkh0apdMgfOlhOQb3DcEvDpLE1OX/0gOK1VFiEzIdMz7DkGH2Vj
A7cX8A6CGP/Adh3vNxIM7EanArctmC37yL0/ijoqymNqhjKKICCDxhN8NZugNluBivDaz5FGqbYh
oeZuNpozMH4yfepFNtC7LM4kDKRtP0MbM5KxDrCoN7BEiUT+KWcjXesI5JZsx31BT+oWwbxXoOJg
lShp5r/n+cC+4DuXL0PhBSBWQnlWQ8K4rtfZWHytAp8RB2euRHqv3SSOOyn29JXoHlX9jjL21e5A
GW3osiRrksNkL8WYePwqDmlFDevH3T/CnN7CHrRMzNeBrFAaZeU+pz98AQHFxyIqnf8A1Et1NU6D
ej9iEw+1CjZGIAQpi/RhV6DI6wT1RHFUFNRX2tzsTjYMA+vk3seW4hJLnNxNYzhS+gsoNdqKGs6Y
bEOuWnfkMfxtRcblAGvMeJ9wZsLA1S0tsVs3yMoytBH3yyBwW7M6sHyJ+GWBYdyMDUrJxUP5tvTL
pwKHsasS0O6oppVAyZ7AoldCwIkn0foyCHJXmAKqj5kC2yMBi6rQqJVQe0qXbZq+ESTc7RUiULk+
w6jY5rUpDxjuomW4xXUGXk9VTiIaqhFCGyBubNb45juiBqt1lEN+3SzK3xqDafxGhYd87O4nAfgK
L0vJj1eL4ahwl+xQEoJ5RKnZ9EcOhjqJ3AiBYRSg6K7WTsFJM01tdu6po8u3PR0d8MeA0hrLf0QI
TU/J0r+tzPXhnqSxka1WsVpgvbIaep+IZflpY67hiFEMqNO8i9B0ASUMAQPdOMr7QwHVnkW2FXM7
rILyb+AO1u6jMMUEsLv48mhnSnTUMNQ9UXUI9PFBE1iu32F6q6JzvhYzgwHPRMu3UUKddhE6Rlye
ZykSHGFo4fprNo/m2ziCHqmh6ksV4JPphiaKEPtwH3kf6NVOXVrCQfZWbT2G/hayU/Cu2MFdsfQz
ZUrebrY83ndIzp5VuiL9BypbEz10sju+JX7d03tnDRnOXXzM5UOKqWQ46KZ9fo0QQJG3iDjJbb1Z
2Ih8MgLDluB9B2zH/bFF0YkoDDDirCx4iTVlHCbX+wUmZTaGZOa1myPCH1JmU/MpBacgoJjsIl/T
KGWiUnPm/6BsK4YKS4lkoMygEGhhdp7/Gp2JwTiD2yjJCUAC5j6HsVnaWKwTcjVrp/MnneVC4/gX
gNguztANJ/sIa9uFzkXUgs8e5lp2HO5CCq/kfuqOSc0Xl+vjF2A3XPtW25nyaXAHPb4PM1ddy1VM
jga6jnlpRXTsiHPWAuV8TSBLlj8T3kkPoONp2YLLjDZssL31VWTRCavRP+9figD41BSxDx6FhFvX
uqda9e/QF8HgLlro9lJ2vU8h+c/jl5CKJa8g4oxeAvfwjlvmzB71zjgyXJIw5Xut8wPyy3ghcNAI
TI/DHcZiRNPNSanvtziEtNpIoJ9ggpW+SEjIRR2TyfwsOURM9wGds6Hyo44+KWodzt9pyl5SFMN/
sKRfxg++D/wXJbONKia4ip67osieo1nE+Gf7VpZvntLu+AQ61b14zBxkV1VkOtxjcEDxi/WoIR9M
1KfiJHeylGfMoRkYfngZ3NiucizYoxaDfDlgGxqfNurJDli59l/LGyWEYnpnqNA78xMcGSrwsPah
OB8rCJJTh91y/tj1hqOUx0qzNZMhnU79HBhSeLC6H2FptH4EDptQKm/FOp8haC7EeSA+cw9GjTjh
oRVibwMdIkSWcpSybdxpVJ8FSlm8kwj7+BPQxdxPCw7XKhSYaroW69rb08HT/oXrEidzOSOb2Ef7
BJZcR+nSbAHotJ01F1/0Ng79+UjCCpBiSATWd+4l2Jx4OloBbdtPxY/N17wn3VDDPZwNS5NmXTTf
Y08VyUdUxeiKEFC1O170GHrS/Zh+EV6Svil2xEFhWYaZntYEEedwQZVTfCeQsSRPzKhJ1Vks0FKq
8Ncne1FB4qNmiueBPdB5BOgfMZF3PIqIWBBLix77Uz4MenmZTSxdu3ZhR//DIx+qXkoHk0SdzPx1
gleEQE8TTeqqxFK198s8oczOwUCklUiYkCjLzU0Gv7Hxe3kEFTernsvv02SAXQgi2vp2X9EvATzr
6STx0nWD+8jjDEFIeBt6co/MWnBsLA3ZO9JlmIKXtU5GiIhXg7ms3dwE54Fq0pI+n667R8+0oYQe
P9IpjPdo5CHACYJZcj+NqcIr7w79RrIlRwFtwVsDFrr+S0zwcn4sYapD0R8Q/oxHgu5Nh0WbtYgo
gtl4GW3hMuwyQyu/W5ivewzmR62Zppw/rPgiQNc03UZku9tVg5TpVX/VB6PTOSwdsnpGH2f7+bAc
GcLglcH6O6JQQW84Ex1cHRb+PXETOsDofYBmB9sDHgUtTgiyrZHhy9JLTa7lmBbumnYoQO8CXMex
ZjDbvLacRaZot6JX4/XW/4bocwQ9mmYL2L6DQMt8IYj2DG2/E4XWU+q2uLLzQC5OuvmdbAnUjD3k
nAEwqR9tVSp1dDh6x+XiGAdCXhHs89ChfuYAeAZPzBaFXy5sOFJQqQwg+7Sgd7vdApIBwLs59aKV
skSSJDY58trpboHyHabk/Dqh1f3Dl/wQ7VKyBYTWtt/wF1iYqR1UnMUfkEpC1AkK1gAsirP3Ockw
FFZNDsitibyeszNc/fsSYxLYzHH6K+o+SauwIokddfyGXm3yeTU4jijpovKSBZgbIDUL9vc4sQJb
mn0U0/68AuGgb9ZN0XuACxWCA/GR7uSsk68AJYI1Esf61Bwj0u7TJYHdNu71rSANApuDj4fU1LDM
SX1bCCjuL+awqW/kcMTTHVj6BWRhEQ/9dhFYb99ydN99NW4gkVqIOuAGuRO5ZxUypjEMMMAQEy3+
bE7c0AwZC+spuIzJP9yedfsTg/z9oUO2knowGGDDcAKc/1HPRclw3INAYt9nccR7cwOT3Z1WKVoI
GhjSnpJ0YdkLG9fy0STMulYm6fYMjwxvQOZIxUCDKcw5oN+oKDrXmfssYuLduSc7Y9c1SovuEkEd
WF6MdviIgDc3N3fqEBhkUEAjXzcOTj0KPYz40ByV/EcrJ380pXCwEEKDBElTQ2cm1ZroiEG5egar
x8CRxDrKbs3PMB/Z9HelBUaM6mkGI9GOKQidV0gCtu9HD3eSGvcRDfsxXzLdBqPzD6Ib0z+55uPn
gKd3yEr4JEofWIZ3to23PP/oJQ9LVWZ+AaNbmBFiGdZN5jxYMIF3i0CFj84+AwPUUu/cguOP5D90
kYoR/VKJ3PTjQJAVYNq4/MGjFGrbGYqfsvZSmfFscZLqayIj0OJBQxZ5DbxPyfcu7rf4IeqZYQhS
LjqKHBPl9fY1DwlI4gcIjI+jSeGtxr/m/QQkUsF/50AC81hg4LF2+YT6K06Gyd33wU9lZQ85mZPJ
M73dKRhm2eshUOa1uQm9u8C4R1iYQYg0ee8YNsrG9VSoilkZj5gCAh1XI7V7/JNKhwapWjmDVBke
2tm9A1j7KRg8+hsEqqPVKPXK8icThsBe8s05WflsRfIo2gLi3UIiQdGOQB12FberYaaL/kSDExzM
6rTTF6hUjDqDzFpNjcSFPKsHxhwGydfEPLvEHm9o/fWyRT5Gt1SbtRoUPunTX5sQUfQRr5T8gokg
8qVnmfue7wP7tKP2Aqy1Rv2AmGmUlaP56mrH2PRkKfBAk6XaoT+QB9U3uQI9UXUdWmfVkMTHr2wd
O44BE5JjWoSzxLXzgb74hxH1Ov7iIjucUXucfgcMA9+wMHRdH0B1AjhBboNQNbzM02viEVeA0aj1
Jr1eC4peFOaberQiVm1ILWQyDm2MG549eJjLFRjqJDHmImnRryhq6ZpUmGUGN0oP5EOcIIjeeK0n
A0f/QougT9DzjeYcLQzRegqs/6s+aAKJUjyhtVc4ypHNGSV0BqbOsQ37HmfEhXAuUM+yDAfd0Ouj
fIBqO4sbuELL+ALQ3L2CaNiACkQUhzaDoPBnhmkm9EtdtqA0XjvSUjFtwymDrOuPbYq1h+WHB3CO
opmsCQK6mfYXDCEn4X7rF7G3ebEDTkTZuqBJ6u3EH3ySYCRXprlL7oNEuBLkR2q556DYp4akNn0u
kRZX1lNazvd4+mNZRz3HuS06t/8cxDav9RID0yJmbg6qlkOpJkhHlwE2MQPowXqwQOF1kHrCpwaa
A4UV8JzuxzQG7kWiYAcpvsG/vuuDHdk5mtHM/D/sncly3Ep6tm/F4bVxAjOQ2yrUwOJMipM2CIqU
MCOBzMR49X5K5zhCR+3f/ffKG0f0ojvUooqFIb/vHbe1O3S3obHXcEsDrhvz46saY005jcTNTVUf
bS0Vw+cLO+6vplxY9NjFdf4RR3puGKeH6iXSC1O+qnVqIKlhNXGYle51lvcWHjTZP6GNwNVFOV/9
wyGQXO9NHwPUTXPAJdPBstzkeSvcWyS44NB8rIJMiooQUhQBmuzhwArv5pEJMGlbOX0dgCPcbczk
9GCozgg2Mor7DGDdc7ttAN1KRCILz92YteGNgbt85jZGF0ONimQRzOY+2/RQswAIjfK++L6SDjQx
tySvdjOxYp/j/TxhZoCrOj6PNDWiwU0f2uNryvZPbrvoMn3mS/VtPg5mRh9WcYO5pu73RegvH3bg
BvcRPR9vfVBD15QWTr2NAGO9rda583dZ1r6DaEYX1UTbysuYx8H7FFKUGYGBUi4ijX9Fu+1AOyZ1
nQ/2HNX5bdv1FtDhwMOVULEXfFh+UxHLHa8FK2fWhB80hEjrTgnPOJsKY6d79Ms0/BE3ZdhsLa/R
+xqFFCKodZSMYYtbXIdzAVCveTUIFkjLSU9DMVT911B7CjA9LQmGyLpqmWjj0DDnTZUSueH0ZoE8
Xi07up2rlGM803zGTRqktKM1Eg0B2SUQsolTaSqHu6pVPKv+2FfM8V1wHVeBb6NQIf95g6qYIQND
XPHD5REeN7wBSdJBJWO6Pbqu2LpQxGlzjXUBPNNk/hgnfr3YJAkaEli7BmTrOpjhgEZEe2LrlpF7
RVmvmPaLyN072Tj2D+FURvBCXUquVKbldeD7K2+CdV5/BE1VPVmImM8lObX+5DgbUFNYWBg2xp+m
dWeC1WmRG5hSfRkwHMh8o4PM+1R+XfZX6xmB/lEUpV189HFfVJRe5pXaGl/O1bZuRPENepQizGEa
5HwhMybgTVSPiK9yMS/XZ4zGJM0wldc94ieiskpbFk/uEOZMBxof/CHq8sz9QF0wDrsCfG594Scu
4b61Z9acVEagnhAjIxm/U4ssR8q4Qa8ymGbfFmscJFZdm4XYukYv/pHfAyxwDLpYXjQimkH+dQqk
3wQZqwYheqqnAhaFMxo1TaUHRW0q54EA34N/g7XJ6TCwwe6RKaThSxemTfAm4qJar3S1roCNeFB3
UYnOZxME7TSTZtUJOtMD1FeP2m3NpU7HqEqquPWBjLsBRZVNpU52hPYLqoSy4qU6rtxn1Y0oZqtO
MHIhXPXDFbwjsL0x3SxBZtcM/fST7an9DBo2tdLN8u20gE93QL5AaUSjZwx8X/s6WtfjKDJbPY82
vstbJhx8WCUnWfNRrmS1nxrlBOraqucpL66pZpEwoE4lqfBhM5PxmgTZmMFvVnXn7mJ29pjeUMln
Rqgn2ysri7HRwyMsMk3GlDLCa2cwyAYZlWLMNF1oW3YyidjOYnzPVjQghc3bjEOyCkbee3t4utLf
jjTNFwFThNVKRBYhl+wj9/vSnDpv1Xip9TxV0yZTc/vBLDKSoTAH5Vs/l/gMhm6FR5i5Qb40I1KR
xEBBgdhbs3q31zar7xyUMdFuQqzTXAorJ4yBwpYJ9D/05+x+kZOaXgsc0cM1TbRyOKL3q4tdO60p
StO5oJr3sFR28FpmmfdDcxc3294L0jnJpFufScmRFkauq4bjsTkPFS8rq68fOh5F7MqoaqdkXknZ
u7I5tF+4fWd1wGjtf6/DpkgvHW1GtJmLboF+axa+i7QMFTqIoAxjHikkNdty8v1qs/hsme8NpYl+
snqYY7Y5Aujc5hCxIf2tpuP8KEbukxvMpGnJVpuaF4RsCN+8soIOp5aoyI6EUVCP1VpcXc6Oshm+
BQOOWqRLdHahpaBX+Ax0tOOphfWm0BVnW6SPq9sFFhPwWLTRPaqUBlhi9b2PczVbubNL37fBd1q+
YKCMrNileatRwdptFSAhrVF1dUlpo/Ha+9EYveaFh0ShbBAD7PtKzT5AdNiNp6AW7bIPMxnJvQEq
aU6ZAy9C3S2/TtI1Vc1hb1XllDjzogUA3VAWdBDPi9A7EZDxeYgMhgECMqqOtuPVUEvQ4DpHIOQO
UJeUJU7ikArkVW+WMzPBsP8s6ugujZ1fIs5u3SRf+giPuC7obIRfitcdaseG2WgB8dw0OYv67WCb
0Ntiiadrxue662t63tBFcqnt8nJ2J+MjbRzOxDg+z+mRp6FyvtjufCYoawvLuaVW6z51uy68cqzU
9m9Htfb4UAneExe9pQZytznRcUKvhDno4BLNxshzk7eN176mocr6S8l2CoDTN1Z137m4/NnkPDAg
6XZW86L1Ck6P/j3T71YJS3hXdanUz0oiEL0SbrlgXhQd8TxbR/pF/Ek/ExzRpswBxB3msQaY2qVB
Cr5valtKLCfpDC9D5kVui/3Dt9DlrGlk1p3jV5V+C4EVGfIg7WNviyu2LlvC/daJu3+iWOR1QnUS
MgRShEGAu5t2wxfufzqOtliwhRk3lZjd5sbHvVAfxqVGEGTlw5IhGgJ+HBNRWIrO2Ao7/mmpI9Qc
S9cpMAp4/PhTFrEsXiKntq2LIWQPu19J5UC+0qdV7tyukzNMKET0OrxJUznudWcXcZzQkxn161ku
jkqeGTaDA66rEsv6pczCrKoufZnp1r0dRT2uMcp4K1VJu8KRHDq/seobUDYlqfbsg+IljJDRXBYy
18vtpCWKvbYRkngDfrOrZrXPmSxai4sibOF5QkBSRIiiLL1tQS3BkQUY4pASswUliEKsiKsBteDG
Ziv6qE2HbnCs2Iw3Auz3UuBxZ8Qc+YPLwWbBsqIjo2EWoWAiC39JD2bOM38+pBPTavcoygLo6aIc
yjZojxAhbqPeY7uQPJFVjWpxuYw7B2vAGoxquB9te3DBkoKmjszzCNbiQRE1VdktH42WbH97Xm2h
bU7+POZ9vJ9mA0zGARb4WeI5a+HX+7F2cwfZQ4EtfTc2S4gQtOtSwRib9wF6AK3jrOft6cIHchpn
KrRQ4ebNohM5rzk8ZG7GTBS7yfZ0+JCmaV6qDRRn7OkLBGLBTF+La3NUjHw28eiFRTodFcTKmmRR
n4GL1m2jNtOk44ORXvncVwM0cGFn9v3krc2PAlfMsAnKKfjOsTb6jKR9/EIuWfpVINIdNh2y4i/l
EIvDbDurOjZkiH91VB+8tKQuvBJdnI8YYhpNqITKGQ02oznnsuMkcnCxFLLfri3s9vanUer//Pj/
TmDML56xf/DjE49TfCvef43S+fk3/jTju8EfZ6e9R74seWmYoXBj/WnGd5w/Ii+MILfJaeNEOlu+
/jLjW05Iao5v43LzYogP/xz49Jcb33Jj/owMBmpb3RjEyA/+FTv+331n2GURZeEHiwXht+yS0W8O
ws7lQy8uer1wVM69ns1X7QRyF1axu//lW/nv7OK/+cL4t8JzAafjeh4pAi5Tzd89brpXDjrw4qwm
om/dGqZ+P2G32JTYuWk9blPE2EE96S1dH+ENE3W+68J5eoyatKXi3WtvpA3I1w95cxE3QXUc4Yw2
vDd4MeXud2GF/hF8+KWQwjtpNBJ3xeAaGAvh3pGI5795SxY/ylje5I4lNsEcCN4n4/dFjfJsCPE+
CstxtjCir6k4C2bDDhFSyK6H0eeshibXhEAM+PNwvNWNIYy8N99TL60UYv/oWxzkVBYKX28KDcPm
z+WpHhcP5wpuyO0aNWKrBuXv0nZoPxdkYhusgB7Vg6o78xhF/6j6aCmTzvdFTk9ICuwQNib7vmYs
r4k3E6iVY2BNOFaN7RIW6mWWMo+NJawKuU2TWbX9SO2olzvxUTaFBHvwBnCb/mQLyyWDAIXxEk2n
aI6t6XVxazbNnJ5GgPUp8oJbFlhxN1bO8FHDeg1co8YvtrXdeu967p15l9mDf2HHPqknvjRLuEEZ
Yb2JdAnv1yaVnwMKqQeHuTfedmkxQns6eiT6BsXVV7P2obiouyYQGyZSvnNnkiI7BbkXvRLEIqCb
TXnOSJjs+TRYKsz2jgrT44o45IlX/FmhpsIiPPkrOq0EgXW5bPwce91mEYY2ycWxixdXagZ2S2M7
QI04crtlNJ+Jk+xslkqWmaoCXhiGgMpjdKscXsKSSauCvt+YxgvknhklP7HHWOvWWsoUEfeK7jEI
5WL2/A68fe0AoQVCR00sjT2w51N2tSSYjGr+NTNV89aBOWrBXppJb4AbwnTjw2b4G1hELCMSldyL
LkcwG+EUCMKGprW+j6lWyACK2v2Mu8paDyLS4sV4kUWRpiuQvxCFBHExitgiAj1X4sTugvy5Ic5n
2GAsDPS2/in15uCVH2Xj1Le+nfYsAjqe+30EfNsDhzI48f82/edahXj0xiit5M5qUWElU1UPKiGw
qB/3oxKLye41WxHvBV5KS6e/VwoSCsdTPr35tUVMVIu+6dS5dbXuvDAX/SbWoYvjzaqdnlSfoYVw
ChYlj5ExzXtYehVukFyhz/CcGXm5M/LlNDQ/9FAVGiFunFY2sfhhMbP9pVF27wWoRrknCv+i06nN
l1uPwIA2LhborXpevqmcnXBn3Mqt96VPbNsOQcPZgqPC5q1abesRZKKKk4mAkNvV8RkVC+3V8dYv
59U9CMk9gy0wm+5pdA0jAqJYiDYGUyJSCt8zz6UchifdIum7MGxW+KNUzPijI2sZN+d8pSNWAqAJ
FF/6exs6LEGgsORitWLA6dmQsgWF7gf9zrPRl93Z4zx9grUgyyRopzLE7bRphZbUsu4ypy9e7Tkd
slevFN7njKP7w6lN/aDSvKE/jbiGchvRiEtLph2lIE5Anf6+x28G0LUBxsT6Xe56okbv0o5Ero3u
hhz6GMvieqQeRj04wkWK0jkUOjHndtkP8sZYlJAE+91phdmakyEtx2oHh+jlO7uZ5XBLVS6+W9HM
JoKkS8n5icn+ypkyCiV37tRTdsRgEbk0c1B/dNF7DjfFyHpFqBC7Tw++WbqvQx27sDmuGOm98BeW
j56VFUjcR3Ox9EvhbJABLeFubW0z4wZCjvLF9VT2YUBl3U0Y489EzybGS2xiJt3JzJte46J366NT
qREwNV7Talu4Fmgs9cY6foExA4KxMWBfkU3EeyDnwyoe3np8blVWA7nYzmKua1Re2Vc5Z4H5HqP1
an70Y4vwWKZu2aBu6XuQo9pxJvWAmtCP77UMrDXAvdnWgPv5iAh6BwVjT4/CmrLihi3UAdKdopRm
jLYh7Q2cgn107Ihy86IKnkxLyzsMiEinW75nx7poYkvCa9jhiPzU4+enx7ywquEyQ37BrzT72DTg
MhF1eD9KXK/N0XhhWJ0d1KMVS4DZAGOARE04AYEuBGRsGwtdSp9AWjF+8+j0+mkSNrjeFiq/iZ8j
PKSal3NW9g9d75MhBdjrrkdMftI/pNqL6t3k9SOvEpO6vPxorCxOGRB4eAyg7aI7gnpr9r/JRTu6
5aAdXhvIQ3mwSY3zDikhW2geoQl5ovrIFttQ4uVAgNhOvf8AVikxKVdqiGirboQjAUkrp/z0Jgx0
L6j+DFkVSgRpnXRS9eXHOhrXfOmGcHSv8UrMzXUQdE6fzI2PUJ9nUiIG7zQXlLzMrkmfECysbG2A
/jk91ODVfHq81qhlmul2mhYv3OVxXeTXvH+n6btZ7aZMxgrE8H6qbO8Kqq8ILqe1n0ZIi5zFLIba
ax8quGRzyvM0/OgcuM3EkqIEKtQ1/LxZdT7cDYvnfgscCKgfitiw/B3BTTNc+0ONHUCGgKYXld02
xO/RYW2A0XiN2si32qUPD9wqc4k2UfmKHPfcz1b/ZK/L5xwgup/njvWrLJqbkEoUBo8USX2iFlSY
vFPX4DjUWDi3ZaNrP5FLAQzkEayLvYiJIw0y8srmLyX2yTc4B/B50MRuV6zATlma1zfMDPMPCCqM
PthMQEeR8O39lhJoh0QLlsK5vVVVk+/doYcE6MaAd64FzD5ii77ww7BmSfHwebKOJpFZuotxlOtz
W5WsYYPjBshE+nyLOhhMKTBFiyM3sK5bZ44PBO4Rz1sIpMtxcBPH9qbtoujowahfOQ52mVFHn91S
jcfcGGgUmzdJlaUdniNyRnEpfK6DZQ6hW7ubgaUbdk4OL305k/A8V9O2jHLnqEK/fG2nPH2bq4aO
NH7XPEzGuBVc5NrFtJquLocciAxiqToA/Iuifh+WwdEH0d+RNmWWBDOgyw3d2R4u6SELE7Rt9d4G
L/kQafiN20Tfzb6Da8dE6CmVP1wrb5i2s2u5MEtxrXa5N6x3kMHUZi9hd+rDPjg4gYHJ8f2rOJ8x
r2E2Q5JNzziqzhwgpa9OZbSoxzFEToAbdLBs3mKqPMQ6/zG0/pAwzcE22C3+P3bW4IZ4Dmvr+vVz
pYCHp9kCQNAT8roUpiDy/eiiV7hHSlCdx46Yg+vUiftrA/R+0dYBw09jhwmghI3BU9DaHjI+GZl2
J9bpgpPNV94mrFEDOMZ9nA35lo7MO7wiebBNra7d9RoRSjWj0uHhVUmUDebNdlsby+3sXs8q6H60
cknvEWxHm85DwRM43l0u2ie3a/FWl5Z1rE36w1+C5jgJ2Bcm44SfXChgFwnehn7qGYEgtGUu/K8B
Iy46lXC+aHHMMb+japiSmN0+SIwVh++DSKM7b+ZYjwQpECEH56FzpudoVs3bgpJ7Q5CgdyICEawE
yPmzF4i5PG3kyV3rGsNP/Sh6B93NxAdPTAqnujaoCUsPdH+rC5+qYdcNnwRGvWLjd7n8TpVFWO48
oNUfrnaLC0nNZIJZRookzia73egK8B/JbJGIjk4a/AZ2VfHYleb72sQDkJa2dv3IeIpR8rWsgogd
p4ZoqKqAdAgxIxHwJnvnmmX4Ufb5+FePzf/t+v9OHMovW+0/7vrfTf5d4c751L/u+z//1p/7fvTH
Odqd6B87iIiMFuecub+ScP/wQhfA1SZlz2HNCFjF/yt8z/sjOP8Jf5G4doImiQz6a90P7D+i4Ge+
GtIZhgfxL4Xv/Uwfx29MwvM54vdc0OiT/Uf2vBva/Ljf+xqdeNXzUuFO0VCaXxYduMPGGJvmxint
dRJV5oy4+9rsdJTnh9K3y2ZnRQr2c3I9iOF52OXl5J6wIYm3lZfpSz/P9bTlVRXXe4AlJhq8nOkX
JL/qQmCj3ZKFsPwTLOG3jKnzrxHwZQREB4dkEP1EGn5J5WEQjXsvBkQgB9Tbd+wyw4YwA73xSJTg
xd30D3L28+NkCYypq23/CXb9Lf351+i7n1lcv32PdF4h+QGEAc+zf4MylnNOqJrOnu+0LnG12dU1
fl4mYoMf96zxwM6hYQlOXRVbx2ioliTPLFSuBIO23bIbV4yIJGsf+ZT6dmWduXXFrA+T6sWhi7W6
INXK8Xcwv2zobWc9CZs4jgIs463Eae9f+8ohNWSJqnUfTCY9/flVN+s/q3n52a/1268KQMJIHlGD
6JOF93fUps0i4jurPt0MRdUxqJXiRs92oLGrIhTc53Kdb6b4HBxSzXE8bgei6fF3+CmMRCzyFzFO
9XsEWak29uwJDeeWTZzJWYCnE3EAoXr/JEuJsDE+098/M5O8cOipIGwyAnj6+2eePB99kWm9jRn6
+sZxkJFX3bqz+AV3wq1GNLNTeuJN+ejO/nrEKmtDxpjg29KMze3ozW2dSPqfIHby/oAMrO5uCMcd
Lv3KmZ7WvIg/Mt0tZidXRXTOopr+yccUgi5HTKcFg8yeflr7DinivkRzeOAy9nuLRNSk7RDgz0XV
f6tmo66pCFQvlestP6QnrIeePB4ioMWwT9POveksZMC+9Ak1GeGzHVXpy27W0W28tPHuLFt/jIJR
fMp0fVJVvD7LoW9faDFtn8lVD5PB8ehkzer+ssi0QDmKhkbnrCrbgnRwvama+YQgNbzpWO2v5doy
zrkMZCodvReUQelV4KzzVojqAa2mvklNQbSKjAgBYYSYHj3PKquE2KILNKVkAaz8sE2EFus6iqwr
MECyS8hquplLfTvWYs8Jv27xCW3EYL+5XX8WncYY88vZwttGuoTZkUFj3zvFwuYyt1ghZtQqCc6b
EmELFHA4FvY2FZJnOyS4HRZcsoZW3Uu8WGIPMGfuyBGodjh8Tj3OBBhahDm/vPP/GyTzZ9Lkr7fX
GZfFBXNOEyXhzg9/S+rrwqyYEdsSIBWPk2IV7QQCGD32Bxg09WOYXfu4GBIgrLKAebErdb2E0Yux
XGw2isbPBb0PHqDE8ccyCb2sJYRJFkckuuLgRo0mAidy/klN48/Y0d8+dQjyGjhkcwEunwNjf40y
a+OR1lvqKLZNBxtedh7eo2mdeakv4jhzB+FsHb+TNz0d6szxdlT7aGyDRfr2P399v+WPnVFtPgX4
tUM94TmG8O+fY/Ysma8RI+w4j/0X5tIsKaO+SCDXnL2r+vCL3znmn12zf/xXOSwihljb8Z2I+NC/
/6u2E2YukLN1Ft/k4y5nQXn1iUL+GCrPG8BZs3Y6BOXaPqEogpS1kaZ0eDeG9G3scT0Y5sm3ftD6
yhJxyHDqxJdhPydsz6Ry/8/fUPiz0OFv18rhdON4Owe1gcufp5Jfr5Wa4BPhF0N0xKQ1BWRs8+G/
5Uvnofx3o/Qg8jiB9FkoRCsCeTBjeDnmbobDp47zrda4kazWfQdKlndBUasbVMDRLlRucSD50QEJ
S9W3lmSVAqzhNI5GbeugffGW3t76DnmxRavTxzB0mwsYXfsQ1f6TsrLJSVZaqw++3WKrzLr4EUxK
AElRK65pkAD3QwFyE9v8j61LMsvG0ZZ/EFnN/uyaDcIpePuF3XHtx+FFu964S/1c3BE0kLE7pXa6
IZsi3pObn38tRLScJHjPoZQl/laRpfsqq1D6Z7EM9hgaw0c0H/bR6vP0gFgQOLAI1U7YaLJ1n/tv
QT6RoIOzADNx6YSvM3m19QbpCCq7pZquWssiUC4ij19NrroLgl7fG3JtPn2gDfadtbqxO3AWNrpx
PTX5AB9ZEsyH5MKaE8Sk3nUeuPfAhwT+u173Gqa9BOYgMx86sbizSs89ZXTL7UqGvwu8sOlulgQX
oZRFZ8fqfNKhWk+qJvITS1V223Sj5p1tZx0KzonVe9NFgTyGNCl80z1MuMlQ4oDMZ6QzlOfcscEj
YbVlLSbTwPO2i09s2KxjlN8FLSlsC6p7dzIELcZDr2mv5QVQ33CzFFOIizqdr0oTX8RhYfZNGry6
dupden3+HBKwu3EVcj09FtegQUiOGnclO6ClUs4K5BUwvDlUwSq+NZw2BzKkwJ7GmlqRZM46mXjj
wHXGH3htYvW0LnV6raWJb+PxnHCBEPQ6GjEip04XHHRk39na+prrYn5YFNpoq9RA791IOFPeE4ur
CRvnlncPpYN8Q5fpa1Z58n6awvi2DiFnJmahpxRV0TNjtIvWq/Qu7ay68GhkOTgLaYd5XC1fiPXC
PFt3tK4uc3U5t/Gy7coQ9nSiasHypzsVdsvdKKziZLWxf1yxjn+pZXxI63HadoOJIxACpAkdrj0C
xUALuMOEJnW9nRLkeOYr13B6ZGP+mnZ1cULR6N6NoEdXsLLyxDEXvfbI8KCuQmLjQloWoG5KqJr6
+2It1qGhQCLaitkD5UPJ5Z7WXhAIl2N9CEtMu6rPv0vfgEtgeiv28zmtpxudLynZJMRUrT1tEUyn
+G6kdW94YO6RPFYUWmbXaMTnHVCS/GAWswkKEOc7CFXIyfMb98HPCWlZYzU84zR4LDtiLBpX09FA
uohzRjnT3VpIglvdLj/r5gIEuFyAmxb8/R2yMX6xUE0diZRxn8ge62477cpXRtX83BG+XGkvQ9SK
5jcqD0T91RtzNnrsWk0+9z7ooxKmrXRcBSidp6+WCcN9VZbFdxUpr0lM3lA7oVGhFNKfLgBg3AP3
WP/NmvuPqG9jUrhcvLuAmVv0SyHB+dlyGWWZuSzqYr3Vrgou4ejxUEXri1dgPuaJ35ehPnA0in1m
Y08Ho75za3pmGzGLJK2d8HDWHb5DDBylACm2O3ReTDNV9ByJHO31CIXEgLYW4AYAYV4yY31KoN0c
VKlWZW6nXmYfSyWHnQezt+noqiCjox3Xw5D140YFOt2JzqRHUS45CLssUOaGQPMal8LNBAT9mJet
xWsBXdWhZnZgvraRT63YRonWbbAtnsGzeJm/LUMWX/adJC2sCCpQ5joudwaV/ie5IjhN1Nq8xG02
n6k0/xs1BsNjPli8+BeISW3F72L0p+sy7PHEh71zAzsgdlMkuDI4RazwXEjQhqdxbv0tRj0a37IW
2cWm8LG+HaKphizl/JdvIPlEYuJmUyd4PmzQeLYtnoDzs991nd6gWZuPdmo3twVF6OWuC8j1242p
5yJknylFfMJrwnYHMmqSORggfgw8++c0rNK5JSCg6P78l8qpDK8zzyMCND0/BkscY+bpF+xkw+Dk
3YZjZHLvVRGGMJQCVT22E/tmlMhnt9L3yAbMQnpazuagZOBZ22lt4sReAw7gshyLQ0eNyR2hfviX
exjOA6yRcxPFlIus2IgvyoCX79CQurWdZgfLYSRhOMhGIowRg5uiSkSB5+wn2MgpsWtmlEsUovBP
sSFMjQGxOExFWxxm5PVXnOPimX+87h/sCjHtNwqXMu/OD3sXrSDDCC142FTrfYFGnmhKwt0G2MDG
fI7wDkwy2rnpykIdf35UsCRoM2WwELuT86WzG3WErHBuCDBTR0dlzo1t89eEw2HM8kY41GI4qlJO
mSunaTUc7/m3J/MBrapfLQ+wgkgACcGQT3JdLYTiGV7MDYFz850J+LYsE4Xjw2w1zk2+SmrQGCf9
95L0rWyDUi7KNvSDpM4esRy3AYrK4qDT8w+y21odNWmPV0GgM5SFXv2GOofPMVaQXZGtujcxKEON
vYy7B7cTUQ8ZmJl4S9gmN6zM/QtU1Pwiul25GrorI5O4FmmV/HdYAC6nBAKNuUi1YiNC/TZluyWf
1FFpN7il0zTEe+uIJufgFPKyJsLBSaLAEs+CFJ1jMKPGwqfi6k9fRuIZtyx1I/YaO3QTkyb3XhOy
+eKIUVPw6gDP7zvpj3clkMiPNbbOxTQy3gfIojayE9yg+Qy+15w6jMFqO+SBuGvFau3aIAqSKfKx
w6NDrfeozfIdGuoF6LW9t9Xqv9dILa5hVi8mqyVwf9Xtvejn/JQhcrvJiblwEj2uzhbwMv3i1Qgb
d34ZfMjcON5mYps6eXW9HIWqq9vIK7v7AR7nmqRPrCY1ARW18dRpqh3ETgK+HnuYwJ7OJEFETBp9
c3RPlq9HANCxJ4n3kkwBQtsw7n/qiKmD7p8KlLi88paYSaUbmiOqu/ZHu8j5GoG5/aXL86FCFRl6
tNoY5RT7tu+GtxXPF6NKBzENUc0JklYFnTBNT/IAstrlgEL6CKoC9uxGnVbbVq71MaShZeEE9YpL
lySrbWSkc1ESRgSH0DmKb9tJB8YJ0iSP9txGlzBO83c/JlzNJ/LkQmF8Ojnl6DyUvsLppdn8j+RI
Ztd+xZNNvuDynLr+CzPmY5Rn9yp3C4jLTl3qxXYO9WAefC+iqcdb9oA/6lsmPbk1kQw2OXf8bTcz
SIFaW/fWtDClx4U6LGguc4xwZKGxS1phsOy0RxpIPXLQGwJhbzMzDpc0CUnkJut8BEWIv3p56941
hkRUgs29WzKK2p2vGgd6tyD/D4XNta6r9IaucX3f5n35NFreSydt/+hptC9eO7xbYyqfQdsRs1h5
JzZFWRRJvZjiKFL9nMk+fBtoANzqc4ecKnxCBNZYcx8Y8Ps1nGIGw9g/uFa3RxXuc2Yac2/y1tYb
nkwgQseLDnJwfa6+90kCOl6U5Xol8XgjITv+o5CZnMrYR++j4xuWl2wHq31OxIifWsbOYrFv7Qob
YjuzsXmO+gYB+BCTX+ZWzks78k7v7Q4+fHisrPJLni8QAcW7m9tPPzexfwnp/iIb/vN7cczfKmb+
/4poDt/luUtN//6jzp/m45eWub8+3Rl9/t8qg3MDIOj/dwfN0+O/PRdItdp/u9D/gIb//Lt/ouEo
ruiOYdmnZuDc5wZg8l9wOLfzHyjfaJdEBefxxj0XO/6FhzvxH77jCaAVQntw7Hjgv3/h4U70Rxj5
LMX/Sd2Z7catbd35VYLcc4P94gKSXBSLxerUN5Z1Q0hu2Pc9nz4ftc+fyNqOnIMgQHLhc2B7yywW
F1cz5xjfoBIuKL/a+r+jfltLDf/zmE1MJ4HyQN0ti6I4Gk3rQ0lEcXSMrQXtF5niRo1nf3aCPxQe
uItPL/GBlk9LgBLfyCWmyLzQYc7F+L3tQd69+/5/U5NaCwL/vBObWgHfifxHeaPD6Bl2qspBNRvh
3+bnknZUaslHGDyHzy+l/e5a1Fbx4Kz5soBofi1OYI1uajrQAYil4RTB0CkJUsWYCx979mtOdODx
TwDYfRBVxzifLzuML0iZ9+u3i7IDdpb9h9v/NQTn7wdJF4aehmpR4JLGrx9Jw21H+heCoTJSbisj
20cs6+jYTuH6YBvnIcymPwTV/umSH8pYJrsecl1Gzm5qCLWOy3axOxW9W7Anxk+DvlD+oYT3u+H6
/i7Xsfau7dE5qW01cLLwpiVuokZH4BX7PzzctQ72cSDZ9Id4MYRDx+pDnYyO8lCCWOThBuX1ohbP
6xFY4Vo0Qi7s3LwY7P7UAh2VXXmtErz6h+szz/zj+kKFbLF2V1Tj4yvZmFavw1AP2OM+V2ZztXSk
vLfZPoXx4gTxcQ7jY2LJ21Fm+zp3HqK2u/r8I+jrYPn4FaC5Je2KFp6Kuf3Xrxk1oxMaA6dy9Po7
e0m+6k1+rti2wvt5KGAHYVnYqP3oGaFxNDVa+I4eHx3QGT1g6qLu3dDi+fDiMRTOGFRPKduQQUWw
Wo3YCMvrzz/w+r798/PyzIjpgsJhfnhkNdmKthlhfUKQctGRTJitCDYOC8Yo75S2hXhiXbA2v35+
2d/NbKRbrWES9C3tj1XwPBC8cFjeINuNr7LJr6FneY0d3X5+mbeIjY+356hrA0o3NZaFD5O0ERJ2
2XRJQKn1vkyr68J02g1CCK/qSvJkrWMymMc6JFs2Vc7rFJOUkSdn5azP8jwW2U1VEIayWBslJn4P
PaGdjl6Ohq9T6NJx8PUBAPtOAgW6zPayqq+qEOc2GJyRsUfP6qhqAw2F+9mK/M/vTRe/G2sOfVnH
FOKtM/zrWFsix0k5L8ltocn7SOTX+jQQqSAv7DVuF/0uSUEUCkFVLXF3mMCjbLr0pW9DT+bJMTFM
ZIXx12kF8pkBR2hiTKermuE3KYRNzBCuAsvFLQErNBk90eT7Qgy7rDGYIe09hkGKbYzLhnpESpcp
7dn5zvQgsv2kw2E3sC20oV/k7NQcREh8kyoiokBnZqXaigznFSu+N9XWvuEbDfnzSI6XaGmvgvy5
FtNlhDEimXKc2Mqun6LbeaRNa8kF5ySW0nRIEO3kZymoA7eWK+vk6+SE8MVhy+flNW/5Gc+NK1rz
MpyybWdnX+u5O+XC+T4ayq5tJ79mFztHyXGZ9KMSILpdlq1q6EjX+h1WyRfdjI9xUlwPcYgXN2qu
1nOTE87+YEe+Neanss18EQZ3i6xfFCrsbtVMWI14bU3nMdfiW9riVzAIrG21pPfwegk3LLLrRJpk
JWLQDBFrh92Vg122T+PvDt0cFiO/RFCZrchcoX+JE56o7Twm67pA5Y9wbY8sErtPPMu3jAtUtdRw
Am+dSEr7J6yUzTrvrt81rbkdKBGzfiY9pqIuzx8Z1vcpRC9Xg4pm2cMpWN1qSX4GQopESNwp43jK
YmXXFMp5/bdKSk3h0l7B0DuKKPDajnr8QJFkxDEorNnvFfMevr0HB+bY1iieAf6AJXsIDEQxFgNP
WQ5GPFx0YQ/pJzsTaOLDcTonhb2vFXmzzjpKrPr0jS6wqfuYhj1w/PuQI7/ZR7djgdybaNfCbUZq
VLmygyex/tpA12TZbHsOa/LOsuyHFtk/ndGJCZMBMmr5OalVv+otZM68t1p7oAzuqoHpYsw5Kt24
Q052tK2QKtVwogrhajjWK2ITsPkidl62LRpRHH2HOOxvA5Ng6rq5cnhwJeUeY8626MO3xcjPgAAM
xNhBOdS+tUWeIscb0aU2h741j+ujjjJ+b7OxcpRHYPyH0Rw9rU6hHQzY70IfKeeOnN3dEAkaEOif
Ciji3Rjesjk+pniA5BK8jYHOZiUzw59zuvi1Hngku26FHt4R2UkHlNWFhdXW7x1yFUotOaId9EK+
1mZ9NOHaCI6/tpj3kJdvcsYJuNc91bOHXJ/+MEP9bpKnTYPRhEQy3BsfJl+kwHbmAOvdIre4gq9A
tW/ye0v/w7L/ptj4OMlLxzAFkmPSi+0PWxtCGrKqxqKCSzf9SdjqBvU/8v3yOrPQ12nmMZ7zfV+A
H50po9ZKcQ1r72ldU1Ur+EINfsCcm9/aTvcFxuWZ9h0Q3Xn7+XSt/W62prtHQw7xB8XHD9vMDv19
ATpbbhWN8ItKozsDX/DbaJn7RDeOE/+vSO0IEPp1MfQL05p8rNhYQsvE/cNH+d0+iSw//W2jBK3+
wyYFPzfMocyWW8Ant3Hn3JvF8orOxO9yUI4CK6nRndDWvsRvKDYmC1QEn3+G346Ndx/hw7cB/xOI
seAjwNu7xNyGUqWsXpJW3H9+nd8NDkHblmApW2iMkQ+DEFdFjDTAkNtlpCComhfgfj2OdftukW/v
SDEEnhAUb5mGMKRjMLgyJcBwZiEZNAcAYrtGynPZxEfYTYcx6k+ff8QPzfW3AwjrN2wkYa+i+beR
825rbodzk4lGk1u0mBtMAR62FIhnCkwQSrLZgJMl8HpFPigh0I6c5e3zD/CbM9kqHKMqCL7BMt5U
PO+uTxSmAWVFlQTsPE/kMziB/g3jp5cVfzr+/ebcI7AzatDnSLlzPsoIUPeKMs1qSbLKIe8Nz050
fObOttJn36hMZuTnz2+N4Lx/bnC5JEmc6MK5w7dN1Luby2xEHF3MJSuTjRgLR29ZtHrC3brRbTQd
pEOteOtfrqdOnNL0RJ2K9mm6X0fEzKHMrK3jbIzebA67fNH31kzN0M7Oi7SO7dKsKKKnJZ6o1qp+
nw8eKm8Pdsd24mfyafAEu6AmDC8cOz/nsfII/PRuSiMvqdsrgorcwZHnOGXxi6xj1wx04axj2sbH
NleoziU3eQJuY7CoySfPM6eqeRKPalafGz70+vPdNJASCHeuMvYdqw39bRzxvTearHFT9LTuxnqu
V7T9yaoxxmXdYSjCiylJXFgHV2CEPTwlmxl1uKYuvsMxe31Lesnft82VyowpM3O/bpZGmAN9Gj6F
4HCUkhNLlxzDKP05OOne4Kxs9tNtLZfrvqBTlibDjsbRfojbg8Y+eN1pCRbbbhhY3bJ9EClepCp4
vUEZaaHPanekEP7N1LvTEk6X6/w9N+Yx0J/jOrhdKghLqXJqZcoaXU2bdSsSDM7ZSMJDNl3YUfGM
7dsPQLbXZfCogghiwThThnDR47rrbhTuH9V8RoGMb0J2nzW7XlK12NVIEEfAkZroOK69br5DXE64
KsJbvLOupkt//bl4YWPIiqpO1n6YjAtF8mtU7sY6/jnx/WFMOOXOfQMrtowt10SN1dEqjVnwdYR8
eEtu0jLbYoi6XYTEIsP+Kcu2ozr760bGTOSjQzN1YwfGBVXmrQzFQ8B5JJDdlSjmyyEeEJKx4CPr
X8daKAkkTnPwYNMlaHvosbdJw6a7fbaJcAfwe73WjMi58HVr9LXKOI75cKjm6GiwCnUm8TJxerPQ
+6Wqeio4nJZWekPA3SaRtHMIDkeREPnRkLBJriBDUgtZx4g9zT75udthZHpiDK5LbC7bA6LC89wu
iDwIZbFHTyLjspldUTd7nUPMV7P4tLbc9dk0CvR56uMiUu5EyRekcOyMs7VPQnOJndx4zyv98PmM
sOphfz3xIq9F+CkNdLSoSMQHAZaEjNhz75KvVrlbzwO62Z8WdpXrMCgScw/9+Q5qoB/j2G4DtoGG
vP38M/xjwuUjULS0qRoaOhPhh/JPqdYqrT86xG0WekPRgXSi/Whl+znv/rDWc9L95/2idBUoTWGY
wkf/cL8aFsUCSgbwHSs5KgtO/GjusC+10a3AjGEQd7VpzfRGsSKvZh5Oau2xjqZncEu34N2QNyFD
CSqF3uK44yCzUabxFfU+0QSgpc2SIydzg5awNM04NDDfKeckRRcEs2FDLhDbnPXL5ZBGO9PvY2uP
WeoAkoTKx+iPMNfXYtdiswublslHP+GPKIw2ZZ7uIZifJNtf4JYX5DgcLYP6kYhvOX/ctrw66Ggv
pc2ImseAdLYRwkTN5n82L8osLLZxhH0tJ02tj8IvibOQ+QTOv9Dmy7FbT6A06DaGjk9sKpgFl/xs
NvbF2EVPhRHfKGl53TUIE4kZ90jUQibBfNnngjmWsVpwcNSD20YL7lR0y8WoeMzDb3ffwV3KCuUO
frjhwhC77fWQBo6a7U2ze4XJ82OebLRYjgHjriKxiNBVXl+FUkQbKrdpksKDHIK70rZczeAJgBU4
YyTGzsmJkJNjMRQVfMjBYybAiZTTAE6OZAXSQuVQZ7FcRRzW9IIzcDnskAlMUCLD27pTd8zIRspa
1zlnRZd3KdekZHajBd1OXbJzrRpHXaoXDufpTJHe+l60hkLKobmftHnLMDvOHPYNm1eUc0ZvDbuu
io5VMqLqDG/XaVZU4gE510Z0vTs0+KlM0mbe/nGZ7OOJkK6sj2mycZqts32nsyiCIrBpPG36NnVr
p7uD0bIuwYlLef87Nplw2zvWAf6ggpaOFh6IEod0CbBUzs8+g3HSVjxcM4iOmZLuyaG6hCa2tTrL
bdXiJU2du7jpL2lZ3tjMLfT3wP6w/jIpLxykKrV7xVSKMCpXUI8oy3ys5uym68QjuODbVnduayZn
TxLd49lOfh22wcN6xI4SyPkTSQpATnYaM5o+rb241KuC0LMzVsrScvtxJJabs3VJZ7YSB5VzMhrW
Z+xJ3rrfpmEcw89oUUctwanUjCMl/yOgmfuW1KFNjUQ6JdsNY54o3GQlV0C7+SppZO0MfIU9LZLT
utI3RfiHvfNvZg5HRRuGukxj9/SxVt9R3gJeoZLfIgmxwEC2Lrz2+gqaxXkN9Pl8Vvzn5fD1U6Lm
habwyUnp13KWGpP0bXQFB6SsP637E/xqnlMUL+tIr6bxD5f7zUJgUn10UOHCSeDXh9Ln7PBntjmK
bcmkn3HAbmKasDh+fWo2bqylzwBB70YnPYPv2cdt704yuXm753+rR/i/1wD8P+kk/r/YJLRZ9P7X
TcLnOH99eR1/vHfKoPzhty9t91//s2H8xcbtbWSqkCd0lePj306ZlZlhCHAZFLNp9tHS+R+dQUWz
/qJjR59LNyWHLUtwPPlXa1DR9b/wJ1CEByTKX6sU9v/bf/nF09F++P17j4djfDjp2IJiBO/MatZB
bIX95tfBXDtIA3EvqEQ32Fa/p/AQdMVdWBXkE1xM1E4VP2riRLtIgtbe1ZpRnuiaNfdTAWOnDcDw
oyLXdkSggn2CIF0e5KQ2p5ha1pYgoAlwrKrdzsL5QlDgSbQUb9oqHv3aASwugNJuHKdOqMM1y6mI
wmE/VuRK9NL6ZhaQvBE/3ItydHZ9Pz3SiRLI9tVIuaGSTZJoL2qWssqci2+G2meHGdERdkfobGa0
EETHx99X/Cd3lemEnDOM0jkhF7R9PSAcpAjISSxC0irtkBpYRsLctjSrJ1PrXnsrOhl2fsMjXSHQ
DsGeTspa3+NDdsxgOHHR6z7RdnIubkTjXNYGi64Rc+gWM4x8UBdpUftLpAfxTwN9TQFZMCIDqi0D
zQfcpx5KFWnpESixTfqVZr3UA6blBMiCO6nmXVFjkiaXa/TBzePcHp01kLIApJupe2gKGrg/qxc7
cCPFDil1ux2NgWVdj9FKLsO33OlGCFVzdVXPIcahHEsLkwhq2HTpPdUhzCdldSB0iSC4qkoqTI6W
TaE9CpAVtteL7KpDpxjTQVNx72DXx8TZDuVJUSzb7acUUZLRhYdkNe8RfKzdD05QlEg0i+5bgxRz
N8at9rTkg3mabVLos4YY4DyhOE806XBwuj7nAcZYnm3oZggGuwJJDKl5hOOZOog+69yvwMwoRRWC
c6vZpVoE6EIdx3lfSVDaqChpnrkpYh7XqoblfozzBrVZ2R7nRFg3uRNhS6qamAMuJIwqqtKTs+Is
1M4y/TDr+Q5tfWpdq83ENxI+yifwbDm6G2z0SzXpB3MykvsEPjvHaUymqY3LHaBGCdRKb07YXrWD
IfNyU3PXl07sOIhMTKCAY9XJ3Ju0lHZApJlnpIHKyU6QnyGCbUd7k82WhuUmK1/gHg/+bJEdXBPS
DTxyoWVh1A6eMiOBQTDKhiKwDMKz0XTEa0T1yLh2Ugr6nA02EZIxZNu0eJTB+BYNyqs2S58DWIAM
rB2VR5lpRPfgAsKdXsoXDDH1g2JG5h0DZ2GkQElsrXS6MTXE5lNLNmMkuvYbBmzlqAJNuW3SRXGJ
KfhS5KbwrcJCh6c6rQtYD7fxMkTnsdbYtwU5MkZl0Tzg8c0OeKLiTVapdRuVKE38UEYkfoIorn0p
C/MkkvkmXEGyOsb9m4IaIgG8V00fSb/Jy32rWPnl1JBm0BF5CnVo3401PiCgeD7D4FKA1E5k8VLq
UM9jZJyjTQxDw7aFL2x4nnWpXCzwx4Hfvi5WiAQNxZMf1XMGjMRI70DjCGr1sXYJAOFJTKb9KKWW
0INQ+z1gkP0g8pc00NUdm1PtkjBsw02U5ZvRKMPrOGRXaSDvy7L0q1nLtyzbdJLDq2hZHjhbQhJI
b/J+fhn18GkeOBeTU9YShrZzOoKuBPGArd16nPh8C38s8KPwVKrWE8SPb0Jf48jqEQV9Fr4Gen2F
mB2TgCWQKC7kUC36FP0IaIXISFy2ZU6i7aR8KVchf0v2SZFF29aOT/lEEkWkPCnDKK51uHEeoQJf
htBx7ZgAY6ONiD+KriNRH41KKLuiUI9gTKodzMIzHVh/aIcWhy3Z6HG4YjY4BrRCuHVbmXd2p7d+
lsxMjaDH43s6Y9bPyqyznSLCO8MELT3a88nJ+P4iQi4JE5GXYWcquP0nErIWiL2zGC3P1CZOJAZ5
LAsIfSf/bsLN3hl13LjMGejx+3IDQD47znapH8lPuZRhhGlacYLNUOEsbDLrLBT8Ct2SfUvk9CNe
FN9S9HlDs/gCHD5NMZB4k6lUtICibyFVoKUO752h2NtqY2wilOKxE1wYJQCZaGRN6RrxIwhsUiUL
G+XaeJ9n8jTxZlDa0gF7KLxPfZxc5QOQxinSVsqmfoNx1MMufo2SWv5MQ5z/FjbTXdRJGiyNcpnE
rJ6JTVCe4B+AsJNPrm2UeLklBJ+lw/JA2vLGtLB7I4VWt/oiTsk0DC6E7QfyTcAFA1VltS1yFq2u
vYtWxvdsLM99S8UqSJzsh5OBLZYKDw267jS4ellQe0K25mt6Xn9zGgnpDpHuJkAo+X1BOEmoF8kI
UldqvyRdDsvHMEbJaRR1J296YTPAFwLqIDJ04G4xBQeXUN4mGq0o/TUSw8fste+G+K6q+d9tg7iV
kOyIfN99P5eQJoV900cB4J1ektDYUVDpJQCNCNEF5PaWrLiWTXNOhzQ29fRMBZTk1SVQtqnk5G5b
dbHjYVuXiYPvTOGFUwrQgZpepzt7boSnddP0Uqu5HcPsMIiiaGCMgAuuybi150qfjhTMBETsuB2m
e9TLiTwizEtrT8/tDmgnCkKlup6SmFgcQC55VVfUDjVor4UB4CIgAnBIN3Ffvlg9dQcinnVZbllZ
OD6mX9UaBmg0qNCDU/PLlFB354u5VjmViho2Qan2bgQQZwTaC+vmEk41bjNoehF5vZpbTQNOpFg7
qdn8Wg3z2bZIISPp4aZKEFBGlX1NLhK4XZWVtQvCEfJtzT2ixy+DNP/poNulKgiP09aKCc8izEvm
ZAnYhrSNbZ1lL4mNr6vHbUQFBJtNTaDzRIJEX5DQUKzvpm1AGV0g9Fuj8opuNbmyy7bxgRU9lfCu
OerKcDVFcGA0xpzOlP0Q1/NFlAXdXtYESgIHDjmD47dG5s5xP2OUmimMo3FtBgbWPBxSJzb25P4R
OkUni9aiGY4XKUfbk+ZQv85kk0KfnPnblkRcRwaLK0ZizeDDx7FXYf09E30XXJoNJUjHUpLHsc6X
0zDI7g4U8LOI6nqHNQJpxND9rPN0V9d8FJUhCfhkOLANs5+TVhMeIR4dCfTN2PplJGlYlD50aoYR
ZSd7+pLOQb3LxpSKe4hFNKbqBnHtyTIJssQqmNznOS98U6JBcyKSbdEFsgiCqX/t61W3gyA/dW3R
Vi6M1eGlxs3TofBjc9OBGcrLqpg9O9ILzvBDjLR7Y5GQ5SrdkvMFlGVv70l0U4QHA0LJoQ1NKb1l
kjyV+gZYMYFUGyMjnGBrmtXSnMpuIpHDmLWpGZCTEornpt0c1+jU4QqvdEigjjs97J/CmeAQT4kU
o9nmkaPkFw4hQiRI0m4JD6TUqzdqosHWyIltaXa5usTZtRLOhvbcGuSd1JYEqcLBc87LxyhpExXM
R55Glxo41thmgp3Fj6oIcQa4RmRAy5AE+HR+nbbj97ILxaBsgZSgJtiospi+qHQ+f05aaCxAIGKC
2TLeogQHTohh4kiQViu3Ta+31bENbLaECgqRUwGTs36tOqcH8avQH9oTkxDRDMPvFj9UbG6Pld1P
booFtd5M+LvifZAYrbuoNBuQDcyAYCfChFqipSwPp8MYPCNBsU+xCtyMULNxGJrLERZee2rSKLrH
fYF0uuhirzXHoj8RFRlDbYsz+JqN4QCxjfCIHcJc5twxYYMs+yU2oc3CJV4cMaf14OYzrBaQsShy
zri6kpY9ch7ol5ZNGfKu0pVmOJCTkt/L1LJeZZKHKqsfhgeUGDaQHeyK2ImyBWRxT/bXsnIMydTV
r5MhCaPDQMWbGNSpQjCEOrl9RqZnW1scheD7k6nSkCX2caU/jWGriCOpowR4jDD7e4Ch0kwxJ5AP
Wu3DqZmo6dHSG12Q56RaFrENlkgTLRO2IeZY3cGMhTbDO6bC+bD7sSdlKMYKh+PATgkx1cNY2RZD
Uyt+UZZFwRYAJ9+F0PKYxjE9LMKSNJJ8cCukNrtgZo7mO2CDkdUnUkZwT9lknVMjwOHfBDJ8NLtC
e+kcpl8MGkHz4MTE1GxZGvJxHzTBrUo8nb1dZhFPF6O1tJTtykX77hiD0/rqNFPDcjtN48iywakz
n0gnKC+VjkXQ5xUjDb3sArFRIQUmCDkbZ3hU2k4FnJxMIHTUeqxYbMlkp/yaAN8G+9oSJkKO9Ya0
Tcvrh+CpzEnkimltHOIsJ8xlXXMaUPKcZsHsNsNEKapIpJckM+J2Yz3e6Xp/cAiQuRa1ml7rKq20
DNk53lAySQSxNHr9VY6BBsPHNL8GUfTAuYnxqfWY1JSoCKAJ8fK5PRaOp3GwkystHvrIVTt8KDMx
f8MW9UEAcG2e1BdJ7Ni8VR3VoPooOrmv2Yt/4cTXKVuElqI9VhnV+C1RJ/2pngrYFnpb72QwEcqL
Oyoo3RRtmjyC5AMZUJHDe29P4UsHo/kCDGWzqwNNur1jXi46/PiMB1CE/QU0uhHMTnLThiauxIR4
pFz0U8ZZFmRfEyY/5xpnggjLVO5mAPTuaGD9rGuTyviaT7qhmoGM3zT7v3sN/xeKWVfVj+Kua378
6C5eqv8PJO3gTj6rVl3+GP/T84+XVc3+vmD19lP/ErNT1/xLQyqOLhYW0io+/4+KFXqVvxwqVRog
VZPZ9Z2WnQo81axVMWKBfUFIs8qp/6NiZelUsyy4L7YFe/WNFvOhQvVZxepjNdSBCGLooGH5t8Cj
6B+rr7oK3XMAE/Q1A/DJOTOcv4C6xiIOQISadqc/2S2zxtaGH3cRBLG4tVQzIsbJWtH+Mu2/vvsG
r/+W77wvoVGne9+m4/PQoETaqCIeAnT7sYDGChRoYxubX7V8cAj0ievjYnSZO5HCtv38Uh8kAo6p
IxXGZADXfNXAqx8KwTGkdk4CU/JcBb6TH+AkbRzb2jh9vZknbyK9O4uzP/TlfntNjVMLF6Y591GC
01kUuCaHawKC3JQ+KD038cKtsvv81j5qS/6+t3fXYRy/l31bAppazw7rudtN22IXHtHWHV6A7W+r
P9zRR2n/Py5Ftfb9pWqBpMmIuZTYKNwUfV032Kjb2P1Wb/fjBryX96cnJ9ZH8076RdEeIoUUQjh0
pXiBPiiZMt2wgwYw5GsPRwfoeeHohxBIGrCPwtZtf7X9hVuRD5YXaBVhiPgayxCyLLVbVw8tCi6E
G4cLssiSmmmjF1XgDhZKZHKRKyyeslVTww3JsdN3ZKhktZtQyAmhbabplSFYPDfLWDqvlAVD6FsV
yBFkwXgft0scsl1qKsv+GuQDelmhDsWmmySFWMQ2tg+Wf8A1yQvEBi3QUfMpc9vrHp477VuFsBSL
NrSw78DXbfyy2WI0HiwTUJ8cMJL7alLLgO5SRnB6y/xyP7G7IWgdqykdwiVOnU2m26TPGqMVSz8O
DNyzOboJsMc46kiXKPsUYqpsW3i4XZG0WPe1qtvg1k7OLXYt1njF7J3tkKv1BPg7rNBR2jH++qWd
9YsxkdxyPCV5Sf880FvoLJwktoDZ8tvZNrU/6dbWAfThYa8zpIlknCkRff+vA0ySKhFbebO8RtrS
+RA2l/PQY3n//JX5OPHYmo4MftXocSUTbtGvV5kNAe8Ha/FrJarcHSJShGKRUt9q6vYPwqt/vJ1v
12KOo9XEjb15ld6/MmSGJQ2wR+2VCryucrHKIOBl0ODV1a2aZV4HQOOORK743u5k8COrkgYioXTS
5x54q+n927eOAo2mCeJARJvWhw5c2xChRs4rt16ENjIXZSSNtKv2zSyW4+eX+nX+40VlUodQLSRA
FYwSawPn/Z1HDvE0el/kX5kds12KMd/tE9IMQVmHrhkEQGptKirkDssz3N784fPL//qQ18uvF6Y/
Y7Ioo4P8MOUvZB63mpYbX8OEigbpLs2mJI7cs1Ir+sMU/OuofbsUCgn2AmAALGmvO4n3d4qYyonA
EgCAiXvjekwXc+cM9b/2Xr90oN4vl2wE3r0bf19lHbIsX3ROEZX8epU2xPkuusr+WpJ1CdDRbi70
oAtcQiHmk6xM5cvnXyDCkY9X5LlxkhFUp/Aq0UH99Ypd5WT5UFrGyxAn6WuuLU4IHibC4Rx3zVCc
wWgRxB0odk+rvujD1Fsccqhp2ccc0IslMmo/t2sCDEpN5M2Oimr5qteKYmwGp0POVlowYA9Q2GGP
T5CwXie01TAuqwTuQZ5gDiWmC4x450DhvTADJTqMrcniHWrMmOip++T7EtaYYmke1PGhEBzT/YgC
0exx1gKwESdGuHewk5NcKUxiuhZjnB4rsGy1H1MIRn3ZKMEl+dFBii4mSmHLmCKT9xQpMeTVmUkM
dBq2HExBOCcph2NlrDxEX9r3xFiKiu1ELoYD2eFlR4lnAudQJm8khdGqfERflkrk/Iz0U7A9e5zM
yiEVNeQ/TnqdmnqKP2xwQ7vKCEFaFAP/P+DrPdWNGGmiE0iELkE7YcINQ1vbR6UulgviyunPEQdt
6NcRWRQUgjTgm7sgtoYrhiJpU3RYsnRfm4jdphyROmvEkkQ+XOvc4h3Aku06Gh0xl4hq7FSTWo2W
T3xaAH1dD8FbExpUcI4q4p7MkqQOGp/iDIFRNLa0jghMClVuznOZtzlJXIjfhRP+bBF/hhtBQ7dF
U6nB2onI++VFt0nWSQid5ITcO7QMQZt23RYEBa2QEM77OSU253GxQ+c2TfN8ITpG59xmwbGhKMm7
fk8zYnzMS3XO3EI01k0RYirCzCOpgJQjnG/KfML8MixtaW2NVibbOVkApqtU1eqtmDSyYrOmrymS
D012o1XUaNzChqJ/AAZCYssiiILm5CTz3kfbGT32tay/NMsSfkuJfTWONCrr0ziZaeClWVs63tCP
yvdhmtYUWGNJC494EvmwNHr0cyKnKEHAY/AtQe4zGM4KdE8wQ0b0WHURTVRr6rH5i1xPrxVhoqTp
VVXb9XmkdF4fg/YNjZaQPLNDvaV1K8SVov9CRo6qx7u+M+IAmA9VcOAOtt3u0oH4yUPGR70Zg1Y/
TjjoyGCjBYx4BeJN5bbzqF0DSoVqbFhsglpyNM2dUS51cp9F9Kaf2Uo58feUnQ+26yyMrsK+UB6s
ttVYs8BAQkTS9SQ5qxKMzSm2xpEs4nYm2rKYpXoiboBUOjHpU7qDb4pGdumCKnEL+Ef3IejXxAN2
Y17A03MesJLLr5WSsH3RNTt9KmEJIc0x6nlt5QXA7hKHRrnTqdlVPIP0JQKicG4SjegTvKfyJ00+
7UubBwn0SasJ9UOjLPyANVV2sqfrSz8nVWRyu6QZ2YMN7K8bsMSEVJWYFLy+KKfRNbIanBIffqo9
S+dADfPMrK6ssCEkaQoxq1ZUo9kdZln9HQAanZfEsbJ7Re1R2RntYHvMZsON0QACqx1qELTyG/3G
cub4cajz/n5ejHLa1IJ+oNI6yXPUjWD4wYUB6qFLEN2B9UcDFGeOyhupYumyrFSjy9OLgVJjqQcE
Wo7QL+Yh5avqqRE15GWZ7bdhnMp8I51BtdGHWuKVNMCi2pQk1ZmbgTwlKhpB2/4UYhi3dUeBFvOP
kl3UttLdxeZgQgnO5vE60Ao8V8wZoPxSqyiugUPoJIXh9Sw3oEDaG6MktdMlNzGeyOzMahMW3xB+
n9d0WSbEQkg3aqBVu2EXqjXjODOua4t5bbuWop9ClSr2hrwk01fyFDXglKpmRq98wvwrwlrr0RYK
LSDXS6JHzgPyEa2Rfd8ZmDxpo51O8OU2TcG+H5mydGNbCINWIAjQbHIRUlSVN2QTFiACUu0v9oQq
DIJFoNDAb/rYy40cXQPpcLSJ4KhkX9NUNx9QkkeL2yrwLdA80tLd1nEhv3YgKojnamlvucAshxkG
kd3jpQkdWbsmTiemxjAvr+olQsyKw4wydJgEOYybOqSgN2Vrws6gJB3Ja1pAJnicty1auaUSmmv2
iYzcdIrUkUaVNuLRmyEfUy1LHub/ztmZLceNK+v6hQ4jCM68rUmz5UGWrbpBSLJNgvMAjk9/PqpP
xHZV6ajCO3pFX/TqNgogkEhk/kPCn7stMHT4lQnKa/w4vLVhgeUWnp7R0LGPcLvDssTS2B5zZFWx
7kuva5HJWJrpZg4xbg0DF9y9qjLz1q50/TRiKTqtAhTur4ZuarCOtZvG2mWxXwVXdgnM4EcfJjHt
5lGwqQtKABpAnx/T1bZ8r0LILcCMZOwaVMMTwwuRmeon76tjpNFrXow8eSRyTzdWUikchEb1kLpm
jA+Xks0tRY3KXU9dt+Rgcw4oH1YXAE6noXu1nmMsHbgLEvml69323k6zUnGshP+HYsWM9r8j/b2V
Gm257XUzP/eRo8FHYNH8LcH073sw9pWBy1ozdTAM6ujeV473qyCNWMRehR1Qp8vFlzRuPaxj5fwH
T5RpF+CKNW8zr66rjaPB7G8slO/x5oiD8cHMUatblJd4dLltiPVcOyB/ubUsJC2vwGlOGMz1wZ4m
HW8xx0yHh0zVytwyC9dcE0V4pVIynz87Q4XNs+thYFHLgrfehHvNS9JN7b0uSi9f4dEAmw0Ap3wZ
63FiydxxEdjzix55makGotY20S/U0/QvnfPv0qwS6R8y2AlEboKlRfmlcDKs3MoabOiu5QnyA+hC
w/0KTNy90BZsJzpf+L9gE+r5d1g8QCFzgyhGaJzIdNsFQdXiy9dFBjEiYM526novqJtOYqWCzgdq
iWjdqsS3hr2hxmifOoX6PsSYG29yf2q/tmg41qtemiUq5Piw76mlp08wHzx2ZOrlzyRLyWveWz6B
C+mypQnbJZ/dKaqrbQ2zI90hLcqjJ4p7iuaJqT/b+TjGW25FXBfVCJIGI7vhdrbUY+jW5X1ZROqx
LQLhoAGj8RsHGIAHvJA2ZsgZ3Zl1HZUYshXm0H1FCtWPN4hiGfiIjIvlgZABkSDinGAliAgPwqN1
ozWokUTdWZ27OKU6Ysi3NVidiKBGmFICp95VIOzsk9cbbX3ttCCptzkcBiotY5UgiSz8UV/Ghmld
5lMCesvx5N2MSEK84miAeMXHIuZ6wuQ3Vw5S8fg8rGbhJvu+7IHLGiIfHXwDkXfBW4SWmsM5Tde2
BdGBs0kEtpIJwRwUUL+lsxbBJvLQWl5XbkaBvR6jydx4o47qa+gB2U42Leo+tc5yeW+Vaf5cmSVC
XJwYlD3jEJeNBY3KEoAzqMeXDMIcdYd8sMayALyqiu5CChv+gdX5iU3GYEDHyPou/BEXdfkZM3F9
l+LSqNdO0GMaEKZGb+2jqA2gRbSed1vgZr7uMrOOd3LEM+EBZUaaArSijWQlgia7NxzyC3jWTnK5
xBWaIV2FvaOry6G4kCBvQRDR0ofSrOk2dhY95J2JYQk2NlXjDmsZi2HemcbkvxTTlH3W6PsQorja
rwwV9EQSU5hfvHlsx2taBcF3KV2AV1OdtxVKXoVybqzBljhjRxT1JdZKflej8IgTZItMtePA+cau
wUM7slzA5EMlX1XawT3hYW7f5zNuimur6ZL20tJ+e581qaWvHIuwiVOBSekEyaIiXAtnsubtBCw8
pleAKwSWxFP7mdJUb+58aaY3TTuJn3mZh68mNHm5RkbJzLcNDinNqjPJQWC2+OG8HrLcFjvfKToA
0Srt79DO51qQrSr4Q71Z3dchpleGnIthN2J3SabeNNW08RDtg1gNQvle4ys97mrAldhBWkH/K0gG
7A/wIZEFFSNo75dAgoaVpP3Bw6Zq0xojcLQYV9XkQL8BavQsI7O6cnnDAWzs6+QrGEGEM1MMjyGg
8375XPc9MpR4fNrgwENanKGWTgUypEh+8PKTOEjSJ1xNVtVcOknhoHDfINCWEbGIw5FtvoRlNF1O
VZN+rTlqW3ekX7WCceZ9ZVMEL17q384Kq6HiqzOyy1AK9oLvvGJp5coB98kbLuPu2SqsLlu5k+zv
g8ZooTrASELMqMrKR4uQJu8mjYKUQjnNyIF3IAwCTgHbsceoFaq57atcRVu8k5jY6GVtDEOws+5h
2/jlzeSiZ7auVNI/GZTbaOPzQoYTNbuLzJbHJiMAoSnX5AT/CiVWelDYYr5B/RL6zmMUylUTu/0P
pLDEi4VlDOkzb1jY7V3nXisVTz/YCFhrpLaynYseXMpDIagebeI4AQgTQ/EnlIFH/IIxYPngAcKQ
GwfpCihUEUxhCb/hy4yRzTdepfnedAaTXiGOkz8Ks+AcLvKPjzzOY5RgqmLv4q32MpjZ8Igjq90g
iNUYt1WWVuVnNC17vIxdz2hqqqtWd28Lb35wcDJ8mTg4A6QMz33qJ7/TtMBiBL2hRI1qBSE2al+i
sS1e8SwL5TWK7dK8MTGFH9YaBztQGmGS/uRHND9yowefNlbjVzfC9IsUOe1paxrIOBc+Nl6rKvYo
2vtyKr/kLZ5nq5Gu/GJJJZR3FfsqRh4zMnjbaFTrg3Kwx1XozNNr2asXE9+eCAkcO7npqDWTGxSY
B3cJ0QQ+veIxM2m7dehQzu73puqopoJ4CXe0Sn3k57hHQtw/Lb/YVDFwF26zyZxXRTpgeRGiZPCz
pURDlX+ISkioUFPEBa2+WN+CofWrLawPKl/DGI4/4GN2xnerDVCsnFi9bNNOc5vfgLaovG3ND/W3
Qdf0X/2xqcj6c29or/rc7q0f0RwLwEyNiha7sqHwtiIt+j+q6G1nhz11gQuc4b+JHrQYQVWB4w1X
rnQkNTeKq4ChzPK7E9AJ+hyxaJduVFRI8S/HC7/nIHwZ5qbzbww1dAKaalNcu2XViUuANAMfIVJ9
uotrj476XI6yIlPCDHTNo5nLz7YwptyV+OeonZidUV9HaEQk26G2cTwuIAwW11HthOl+Bo3UYDzj
TBhTeFGjrhS8ng5AgACYFyZSpt8oQBTOI3AfquIsiD9f8l38AVrn8sWh+S33W2LFn7W20xbofm0I
EMB5/1DBwP3J+wiL59qds8cYjhZJnolj/E5WPHFCHDKDdY8WogBS4zh38IQc1JHmts4vfPCZAu7Y
RNMgI+tbMouy/JbGOvnRs62gCHk+YAQvdVOOQqVKuudOyjtbNgOJlag7pwZsqabvhSsowI+UZb4k
NA6LlWlU9Q+ROV20lhmb4sYPw+V9aae5e2NlsqLVnBbuz8ABY7QeercERYdU5ZZ6vpGs/w81d8ut
INY+dchV/sa7e8rwqVL2r4+LfyclTR/SuGejdeGYSxl3KUb+xamd5xHe3DyFTyqD4oeFBHrymTgz
yElF820Q6rS0owUR7qhummYeBRoqqk9jBwq7D2x5WS4sLN8qyVe7ZDxT/D5E7FNBZTwyZItqR2BZ
3nEFFRqP1gGWeE9zCBenJD/ncadMVPb9Yid76zEO1LQDFJmc6QKcTtTCaoCSO9nsm8j64Wo2g3aU
p9NiH/q6uFBIf94AIuKZkM9y46ad/o9z8v8tFZ98Pe46yzaxF6Jt5jPw4XhuLUSXUYvdh0M8X4xp
AD4sbeszy3lSYT8YxTaPaIeIF+KJZ9vUNHKjhB3AfefFuoFBYFRnCPSnE/IddgjpCIpCbJelUv3X
dkRMg6Tbj4q9LvuQJDWr7ye36B4+3vSnE/IdxHZoGLiMIoLl//9rFOo/uMLPWbE3DY5qzCOR52H8
0lGGXX880nvz+Xuko+M1jjXsFrMo9gZiWlc2RbuNHVZ/Ph7kZNctmAMTspWJ9gC9iaPvUw8gV1Q/
FPtsiNIdyovFfRQBkJnq1saTYzauPh5PvDMrOrUC7T0L8X7zWA2kxfQBpH3d7qehNJ4ijJfydZMa
7jfsoRdxnqS6LMboQWZ6BOiJEIrR2DW1w7LBH9TTHtZ3yO6PjjbPtKLe+bAoRMALAmZBqH9r0v31
YcUUNX3Fgdu7RM0LxDsBdraucTVX3evHa/DOEvh2wMlzuS/539EWamhacF2O9V4PTQ7A1Eo3FPXl
mXjy3nwQ/+eEiwXKgevPwUbNtKgqwHZ6jyqORfEn/zVnRr6O6QyfGekINELMxBWBp4ADjmnx5LWO
uk4jTzZ/iNp2j0m53ALSsy6prRf3PDYEwvrYV9fZHENkT/vHrGlAj+ihuptFa/12+yg6Ewesk6Yi
OBiqu3xJgjmRzTqc+Vg54N2LadjHGF6JtfR7Hi1hnHgXGckB5HOeP9YW9L9/qWq6EBuvbatwl3DO
Pg996aDAr2sLWWeZALPtQwyLQp78kp5FOF0VFmSHdeoVyPVOWRdBgbLzO8Mvol8onBv3gQvHCuHh
Ivtu2AUo1hCh13LBkjtfesL/vZFKMf9rrFhuSYSFl28QkLgcxT4JayapIU8/qVyJ2zIZxQ+bysTu
4417cjcuC8stDExGEC3erKH+OiJVqJG+HvxFkz4GPk5tct2ROe40Y2/iwI1/Mqh+plE2nxn5nc3M
HrPQLOLMmHSKDz+pX0Jo82LR7ZGurfdktzUigsDI0eRoNx9P8p2hwqVRSzMa0BWCDkdD2SIP0lnq
febm9soAf7vO/eJHUjfFmUmdtE5BFyxbVKCRyIjm0bGpDKgzwi3m/QDUfja8YEveO6I5Ofz2EpVc
pp06c1JP5haCIAtdm3QKGBlpxuHcVIfvaxnYeh9pHo2YeHwjq8ZwEErat39cRUbiCAbL5EBRvCF2
/toqfWAZBXJW/T7oKChJlQ67bnJwxsZ55MwHOw0/jLWkoT5pKPE7OIp0/kStUFZBt4f5Pd8b2Al+
Fq07rjO8JtYlHKptVRvLW0M/jTxrf0Is7i4NFbsbU43e48cTPxJ4IhjyaxYJHZunLXK1oXe4xlOW
V6ahqn6f8LBc9aHvXY5YJOzomNImHkXwVSaTRCy98b76yK0jNtG7j02em9RbwosEr4Snj3/Se199
wclgFb9kl8c6E5h6DnQJ7H7fdRgrgr82t3Hn1tcUtM9tsLcQ8D/gnLfZu5bFp7f+E9Y4QlQUXjX0
g9WNewTTpwWXTTVwIShhIjW3/nSPQg8PrqCzxscg7KgV2JkLKc0tAQBkOh8+LU5x86pFeHGxgcpA
YJl+W/xx4rcCJjWEa2p5PG4bFurFgxn4KAbDeETIzXz4eNmWbXMylUUtikgAmOJ4C6OiKHExtcf9
gKnVxZT0IPQhYZ65rcQ7X2fB/JjAmXhmn0SBjM6smPJi2hcibrYGnJ5PczXjQWpX+dfYhlpS5zAV
Y9TLP/lo8n+eO4cVw097i5lAtPN13t0AcnMuefONlx+vwbJZj9fA9hfLJ4s2jnV8tITVpFrNybRf
HKRXZEj5Nq6jp1pyxuJ+KP/1GsPS0PFtK2AlguUtdnh2QloZC4xg2tOvoN+Jx+y2ihDA/+dJAY+h
wMVdhlnJcdxtbC1N6CHz3vDMpeSqYKtguAbxcjburFb8L2ZFdmQTEAm8PmHhcFZWh4VPFJbTfvBM
49rA9YDStpVuP57VO9sVnrkdcC2HRF37KOvJKxRAjKiZ9vU083EyyKp5CQX741GOjMuWA76ItYJV
BY/BWMHRpTW61hDUYSL2MvGb6652x4fAS6FVaoc2Uk7V7kI3XX4lag/UQevIfUnVdOXhlX6rXEjb
OiVjmCiW3dnwltZGoEj2Q3HTpbQ7iyEpzmzh03UhCfZDsMOmw18L2//vB5uHHXEhDSH2VRqpXYUB
0aronPjMMT49xYzC4jgOonG+7R4lKI0R2J0npdgnRSgvEoQnkayS9SbUg31mQqdnEtCcy25arhmO
5PJT/rpaE9PWYYI0yj5wqfCjVmWtex/FmtCpx2v68fbm409+kqawZxnK9DgwhIK3F91f400i7oAz
meGeeQtEMVy8p6zEQ1yxmWtBUR7R84qq1M+Ph33nIvU5MMzSWi4TpJoO54k8IaXsRht74FjWJVFB
G5+q2htRR2F3o5OTRnfllFbdlwCYLArKbuz+lFAxk/XsGeEeUhF0JQxhqL9+/NNOt9Tyy5ZCzWIf
CjL/8JchexuWoeXKPfSb7BtHGwqJD03w41HeWXeHS5Ss3hVvOtKHo0irsiSO6MY+HUS6NTOr3niR
QL4zipv6k/KUurAHiIP/PCpbiy8JlwCY4jHuVdS2jNCfjp95wRhXkRDO7zRNrKck0/GF6Ap3m4ZZ
ekaV/HRLA4r00H/mVREy26MFbad6DrNwzp8bkt+rEHrQqs0wmm7bMr5IzKl7/HiS73zA0DQXZY4F
7M+HPFza2kLOMYGM88weI0XkXrtTQPrOxITTUUIumKXW4buIgR+XLmk31lajverZc+dfUCPbDXJn
5y6z48DD+x61HIvDSYEU63n7cCp0rawKHJX7XEn/jsDk3fjxDPPaLd2Lf1s0W8BY4f2waKuS19rL
dP+KA4XNq7IiT33OdVDfuGB612MUyX+TTufPZRh2Hw89whwVyqPw5gsDUFrHXsAMC5apGEJruKqs
PlG3tW+4txOucnf0JlC8Q760oiEbAJ3ZhG7vNjAZ6fHPg7bwERa2seKJg4XrCHjvYkSBoLoolNnq
lRqAziNcKPov4RyEj41p4BWDrxGmsiE063OkiOP9/TYn9jWnRaB6eRzK8h7jLt7WLN0gtpjEldsp
H+prPTv3YBOiM4HjeN8djeYc7W4gmaEsQkbrtMg2ttbwFX2ZngkUJxtv+U7LNUTO4RAqjjYeuYYW
aFbk0HBTY42EQ4epat3A7+1/f7zxTkci81zw4QvHibr8UWYTt100z1MdP0cZ324wPB50Fc/yGbLB
5p+HWkSDkCYlObT4XId7PEcXJkuzUT0X5mjdZOVAB6vWLn66iLt9PNTJs5VEEA4DzBVuckLfcXgY
El7dfeGkz4U2kAOvHEyTwPQDLtaVifebMnj6BJW5QoBH/u5tKOh2Yw+38RSX/Sqhm3QmsTjdN4c/
6GjyRtR6qFCYKTImJe1AkRuXUbYoZnw88feGcZZYRdEZX+VjKd5GBHnfVHb6jD2MuWnC3Pwc2EP5
8vEox0VAVtdzneWCXpIH3r6HX7IpFSA1tMmfzR7XNzczu1uqIuMNkPjwh84xjGrtEEvBCVPnTsKj
/Hj40xNPekwRgECJ4CJ0icPhfQeMLsDA8pnem39bWqV/leQe+gwqQSggjcmePh7wnVU9GPAoW5JI
1wD7C0qIo11+4UVDfdFhrnJmi5wkZSwrNVUIh8yJeOYdLSv6oqDqJRrNcVrFP0tDSnBxyFS5k+hQ
lAWGFQuHhj57tLuIPMNbJ6guoOETUvOciflU1Nxw+/Hc31lsH0IQStZv7MjFeOjvmylpAXt1lmye
HUDft5nhu48BcECAi5m463Tkngl974wX+Fy8sBLZXJjvHI6XZp2vEp6Nz6Ag5/sRhsDnuvbHFT5a
5l3lqHD38fyspWry9zOcVadPQ7eJWxHQgX80oF3VSF8CQ32WfiPcHTJKrrVSaG/gftkH8auRDsFj
OJvGL52iTKKAa1/GLbpLK2OQ+admZKduau7MK5f0GEtgbwjx2oGnZa66MnVz/rAMtStsOMqVMwb+
H08DCDmzbO9sUTTyKQhy+mFZHrcJnNE1sFRvWzjTnQABE7ToHEp5ZrFOR+FtCsgOAyP8V044PZ1C
mpuOpn7GKXXcRlgKXJZ1XfzzXBgl5BAgOkeBKDg6bgrLUu2A5Xv25jZbiyBNN2Cc7X891DCELZiv
AZ0+B0bE0XdvCfdK2en8nPPU25lqlmimNOrM8TkJlRhNL/cdAXN55S2c5L+Pz8LkaMw47J5p3xjt
No4dOCx2loitjPCXT2zk1IDoDRkOa1SLWz/MzmTKJweKXwACFHbUkh+xwQ9/QT5PvHNss3/WsYGg
WT8gtYG468bKRwAdC7L94wN1+LTizqU/ZAe8K3kcsyWPd6IoOiRGvXqmCVn9AORZVugtoIOWZK59
6bqgUVCQKc+Rs8SSeP3PMf5vWGIGZVgYhafVNKAwuqtcMe/1ZJdfc7/UNsQWzH93qQfHdT37vrr2
/QilEMdG9+bKg4RNBoeB7781VN5+iusTTpYupCPCt4jzVzKPjh3MBWRO9noOcrDaBbI/ikIYJoPd
PzVW34ZirjzjYbOaNDSOSsIaoG6GLgbMERg0FyVMF5BAMU61WXDuYX4UKN/G4nXAbuY1ieeEuwSH
v6ZlS7ROmjEz92GlIn/tzlP6ucQZYgDECw5vi2ZY84BKRVJtyPVCF5hxH+Gzihr9rWnP0tmUoNsu
QQ/CV7GjyrRvDF3U94UbSuNziBcJzlHKeDAETf9Vwe56CJy6/f7x9jw8kP/NgrgCC9+maoiJ3eEs
JuU1I20TtqcnWh/6hhb3jmj1uh6H6es8DuYtnJn6JbeL/g4xvuLMG+ww4f5/49uAbd7Uqem3HY6v
ptbIsNSc973wWiwIgLcpkiWYH015Jlq/OxSXm6BwyWc7zu17JJe1oWtz7yjY2l2ASQzuumDNWpgh
H6/qknIdnT4uUc47uJ6FTHa0qnZmTQjQ+WKfAyvdKFBWv1uZWuvWDBrM5yhqaHxormMzTv6pvPHf
evrwiFHSQ0mHuHO4niUWsn0JoWQ/ZnXzmnBzbPm3naUKGl/NWYuG2sdTfW9VqWrYy7OCAvdJ66Is
YjebDY4c/MoNFKXguh3iYBO7ojlzug9D9zK3hbbLpR4g1UDb53iv9MLhYNX23skJqZhKK3T+wrr+
Cekc2pSKi/jHx5M7okv/NyTKGRRWyPBZ16Mh4Zhq2avZ3AdJ0/u7PnCqegvXCo+gsB32xViBqsa4
Pv3SO3Z1S8wtbvEbQMqIP/HMSp9uKovrynSQVyUh5sAeflqwnD353lL3BcKhqEUkJGbzBLnSClIF
CTPJHtDDAdhZVNbrxwtxmOm8rcNSLuPuXFQyTgBPs1HOkadtex8FUX+dzTg3mSF45I9HOd1LIHVo
6FGI5Jia9lE1AfGNOYbaGO6RfQrW5hhamxj5pWjS6ZmtdDoSwBv2LNGbdJ4u4uFaWmM7aGJd8kyX
V2wwZMx3LuYAm8BQ+tw75nTtSHlNgT4vgJWFVXs4VkxXvu5CfNCqKCye0pGWGlBNaxtFQI2bPirv
BJw3tL6F82gMnkPYR6hP5gWgUmgtax8lqpUy6nOZ0Dtr4IDIchZQFtWV4+rXbNRVYHR+9jwESbIJ
W4V704RhhaXoin78Yd9bAjoIOAKY4B2JN4dLALB5jF03yp8LbI8uzLkot5hfi6uPRzlNtVy0vENk
w11qe0CeDkfRskXcoGirZ/zj7duGGg99XXOAj+MqiAej/wTMQW8+HvSdqfk80Hik2a7j0uo7HLTS
VjbC+qnIm3trrR2nuJqK5N9zKIqc5iJhwPnn70dT82PTGMcpqXkDZHKt4hpAgWFYmInJ5EyC/NZo
Pby8sIrwTAB6Jkkyse9wRh5Arq6ZOyrWph9Bsgq19xpEBjLKMh3v2emLCBo2a1C2hIuAQgYSR62C
yfcxawli75JnsJdC9MgMBEGG3qbdXs3wTcl+YecUPqJrgz23DwigNimeiJ64dpVpJ2vPGFQFudhv
7VU3+uxKCsHmnwKCRbAax8z9PlJyWNyUad9ifMB7aKV9GwoHwOOfpcy7p7zCiNoGDtGtG+GHD0Bs
+19dl1KrtdMEYeLQou1wBTjUeJlROXRWeVU5OxN9MXSQnUWnswrq6rUpTaapwADlKzDmw7yKG23d
tD58dboGMvnl97UFIaewx8/DUFA7K2VTYo/eIqS60sU0o1aaNK5xo2ElocdXpmYMUciM5CaBy4yv
e6qt14ja3FcdxeOf0oVaTe9FQq4f/ax+ducA8YJGm8ELCpYZPPNIlXdeEYxiles0pybu66TY9FkC
47WYbZwjpnFG1NmCGgHnDlSI3ubBovAB4S947McmP1fFfCcNZtP7BDYatdT0jhO4bLR6tkXRPHsw
7hB/Bmlxk9rTb5VH1ecqXEjNyhgvlejAYljYKdQQbx4ax+12aGDEm1rodDd1iO85xP+ruY2DbVtQ
c4hMjeanH0LOrDLrCuUF58wl8M7RpZxsWosYE2pZb3oTf2XwMazD0VJT81wMTcWDrAH07ZVi+3GA
eCfM0mgAbo3EFeCGY9UK7MCQ0B0xpq47aK5TOGCCNvcwA6LJ/V8MxQ1qYz1KNYK2+eHJjRx7gJ9u
E9HD2b/MvcjbiEyHVygQTeuPZ/VOrEW6K6AoTwN6iX+HQ0kbumDvZvmzEVtwW2ltcHtETXHTG3Md
rxotw6+6GqevHw/73mK+vbbAyVAROY626GQgR+TL4rlzG2tj2zaCtIO017MK4jPJyGm2SUGXdJPt
QScaFMfhDIWN1t/oLdLUNg4Y/gy1Ko7j9HJwOkzehybZfTy1d57s6PYLyp2ANwAGHxvjGlWX4SqP
kjg21pBuaqrhaTKoTWv1FM1MX/4wMjy1GpKCa8ex1dahC33moj55DlIusBygj1iZk9Ef41ntbhol
dSw+awJrSdPRurNdLT/lhlD3pu/JXc5PXEHzSBcp6fHMZXqyq3i2swI8z9jANKOXz//XiXR8dDCr
ORdU0kX7k038G8uXcgePJ7mqgHNdhkNbnvnOp1PmrkPLi3Yj+TXVvMMxi7kIE+5B6zlq5/K6hlhc
ryozR1WqKNvPaTbApG+7/M6vm3YbzO05pOtJFGLO5A4sPKMv6KzD8Qcvi6ET2NazgzbjZnKd8TaZ
3XNZ6BvS++9bnRwXmCBNLTYzfILjkzNQJAcYlrvPVGJbsYoKxe0MPTa8KSsU9BfdDCPbOEDkfjr4
75QIhETIqJg8z9EvLlP9KTYC70mHBuIFZd7AVMrtqbRgE/Vuj3PpYH5FdSS46Uq7u+sLKbcamkm7
tjLopyXd0oVJJP8gpVq+ymKmeu21ebIR7DZ73dbYyW0Q6hGXULIrRD6zHjpMZPfzk2ENFlZepYT3
PdYx2u3o1QCXzay5XnuIgX0PZANJQlphhmxoHFyJqW/NC+H1SNkUXMg4lLbhhG2ZLAXWwNCfavBC
sM632ondW1tF/bCgJKt7hJIxxmoQUf9kdC6/fkxwVI5cJ38dU+WgQMbGXedFDMt1RrNdryDa9PsW
/tlF6DvI+ckxN6ZzoWGJNYcfD54QYRbzmOUNcezxPUbQi+txdJ7nRsoJQaM+X6dp6XgkYsK7IhMB
vCiGUn1GsT7sr6CNQjOtDZK8tW7iXG2myFJfbMPwHyuLGuxqGH0Hd2PVfxKsSXddIAh75mCBMD7+
2Q78FQp/mDxSuCacHm5tJAPEkFbQXm041dB9O5ipTZEiMO2nQbJJCsojMGAXaQPLrsNm3UlhPsRz
Uj47yYi0Mg01jMI97I6di0Wy9VZHrX7J4sT4FnaG21yP2PpOK2F3jbtSYTPeaGPU87ooTeVf9F2P
iEkmg+QVNrg3r7oaOsiqWFiFvR6sFy+DTrtqENuQq1n6o9yNSEYDgBl6eN8o2iDHVloFZLAQISJ3
N2NDotYia6tXVH2MZpOWRv7gDT3WdECgHbEdsJKYUIavXKyTTZmG31DpKiZKPgECXDLW2Te0xUZ3
rZqhvOfJFd1hABJ0K9GW8xNKrdONFahcohjeRnddimIu7ssGBBGzSecvvupSYxOllXHZDV45bhFh
Se4isxvlJg5dtMVVgLDIRqRd+NMrO/FNaVyutkpPwUsWlfNdDiHR2iGXZbSrnhr7c9E45v3o6umJ
+iTyAr3pEvFS3A5+O2kH8Y0ALL8UaR70YL9QeL3RWRntyxahplVizSgAIcFBjp3GAwIn6NWvPEc3
X90yr0JkwJsSvF7Wua/pMNeSxS/dagu51ECkSKnkoc7q0rzLNfoJmyS0xuSiCvNw3uASUQo8xXOs
LyZ0ettNbIqo3iS1Hqe7rJ7humOH2T+PVVlNn0I3NZIvkJNlsvcq6Rqgx+pugDErlNF+RZY5C9A0
wGwmuezmfuzjFbwNL7sbYhNUBMhMw7v0aRMb67KJyu8JpD/0nVMjdTZJlJotXfNFjLrMsw49Ygut
Dd4DEh2iyat++57WP4J+5j8RbowZ25BZ7YO00UHCjbKxd7OU7W1uGLEJPzexeBrQRL3mMScwkok6
PP9yNKRxsa6tMPk0yRE1cpQwBHrKOq1RrOqS7nKw2wrH9LTBCEsaQZyvzc6Y0pscy7vflBm828lJ
XHxtpeUicDMI744qWvPq2K1Tr2kIeDfIqyWwDEekgMMRcvYGUSAktkCnqBFhH7wn193UBePFgvrk
nwDoiLe4Z9nzFV07rCU6J5mMLWUa69Zvx9jZ5EaNeqvTgf+8QhWp/hqNvVFcFTqv0ls8y0N13wy2
D/qfgsaV6NryGuZqUavFhiN7jWPpfwpk4LHY9mBU0F/sqFmJKvfvmKc974ypIF7J3qs/oZhp/Ol0
BSZ7UrgjrKwxl+guZIm8GxxkSK7HUkTRJTDi8FLE5EhrNn2GxYm2S2uT2kNn7cZhVMUnp/IytW6F
bPOdKHtUEehCojKQlEHuX9Vx3NmXwNKQIpNmBPF2HjhDIPxbJBdQKUfjKxirVx8FB7CJFp2/ncWH
/ollEuaKQZT1yL5ZKvramzqvsVQzxBNtZcTKhTGm0zaNpbzSiItgkiD97LUXNfB8K8ZOYZNPDWFr
SK1ia4X8jk0VRurGVfw+1M5Eik+BX8evdqtc+2J5P9YgtivvS5SiZ3aNOmZ5QzMB3YAGo6MCTalw
wEIxMyZEP53ZXwKllX33JW/uVYtU1cPMNfun7tJGr9AVjABfo4kTol82qb1sAxTOYBDj+lDF86gu
gk5EP8YZ3feVhTg3Lj+TRkrflhjI4VqinbvORL1y1TSzcjY1pYpqEQbDMKKhtGvuPPwk2IKIoKoV
ale8HnAaHSMeqtb8AMAnBIUua/04OWX1J2gLe08sR7OqtCPnR5pMCMfXmvTMMxQ687Xtx+XF1FT+
Mx93rtaV9kcuvTJOH4xK4elCftFZSMOp/peTpb7YxEySLF4LsbVVgxSqo+KxWrmx8rFS8ucM8yUX
Kjr65wMlVoHMwnpOstLcaniE08rvwgxd1JwOMxbPgX1RRrzJ1nVjyu9W6bUFvRMj+Q772/0+ebrG
8MFvlYVZY9c8UXXDGNMaw/R+GLERQMi4FreNbehblNusb0lReM++VPxXCIx0t4FX6GgtSkO9EDic
HEc8tAZWtk0F4cKXs/MJXwQUEOQ0IfZEJklxRQcVkoZgnEMqGKgKUdiQpX/pTbQlNo40E+48G+8t
1LQ8HayGTjm7NKt4pRclQXY1Vbn55KgsfKQlnMewr2pcl3SZYERpxy63QyWsP5gHeNka1yv1WqpR
/1/2zmM5cizbsr/SVuNGNrQw6+oBAHenU+uI4ARGCXmhLvTX9wKznj3SGS/Y9cadVYMMiySvO8QV
5+y9toAzkBUnZlcsPZykSoV8MlWjHgKwmn61kixP9tFVk22rkogNIBHwpwBc9LC9yjw1rtjaARSr
PZtoYyUt+uOcbjjkiaqJibJsvYK0m0UZ6g0zzZwEbHF4sWS5QCRTjaR/aMjleSZ6e4mPQIOpu2xO
QTpiVp+PjUEQbQBvELOuLoru3jLj7qGGXnLpjVrSHPVmb8YsP45OMLlLJA8YostSEFSLYb9mR1hw
7N6WkV6pPrb+/MJ2lWe7ITuQLoRgRh0npSc7skiJI+2I/tI2k+YRphtXmjftqUQvIB2A7Z6wM1Ep
n6VD+gKuT0DgomxKSHCvlxlcw9o07pi9zQx616JDoqCNwOGzM8pLh5q1AWxgXsydnHMaHmPRj0wX
dmq8lnlX6BdFbERnaaeONAbMCUiexFJ2x6zOKjPJzAQq2OXa9ewKAiAViEx3VD5U54S8qzLfaXBL
Cp+uVuTelEy1YwCaZJx/jez7e9+YIGnsegkraEsxV/b0W+gJ7oggZskfZygbI+jKbseGg7epgmgy
H3vZokYPJhWoZZ8nWl09laoNgU9dGlKNeze2H1uI/YT8TEtybZiNDr1olOTS9pwAf9B5BThMtIpQ
jm0wo/dJ4TlU2zzH89VkHuzQJOvrwUsJXArJUBDjBsCFjoOmcvmJhINQQL8oE1eTNifjeRG1tfXG
/evVX3mEignEZqqqx2QklGREe61enCZMGkCbO924Fk07iiPFykR7bBRTEm/HOu/se8Je+lPg5fZt
qpm9saX5r70BhJjb0BZxl4cdjyIBYSP+oq3sjT4Pp4I8OppIfUPKV0qgJSIlT99kHVuNgVn5ARBL
3YfEYkxpiIOvqxC7VyZFNU9pfg0aYVGoHdVhOtO1YnEuCQbPp1216O0UOqk7xoHLC6wSejxMGROX
PhNs3OXja5/NjhKgHasehBYp9X4WLZuI1ka66dPrMbAomEI8G509s1aQUJFvzbnIYwJYyvQsK6lm
hmS1kuGDHnfUt85AXTUgggzfEMVM9RKh7shO3XXk/dAlY7PnGAPKh28sXupadc7reVCULUnyxuzL
tnPGYCi1VA8sJqJLywJDuQNjNzgbGXeE1M55K185Kau3kHu6R6ZopdpWKoYKzxxFjLbI1ve5pphz
MBSD8UOJlEVyyTlMbNu0V08zDqvMGHOSk+0ytI70+Y3yalKzhjOHaJR6B+imPbfbRp22k8aJLTSE
PhOLF+VqdFLnWn0q0GdAKRjjosPfv+j6RssKcVYIFPi+2tj605Q0rN6DA6AoiIZG25DKgYq9AtG9
NeNFNf2uH9LyFzuwbOMSOxVgIwM6XFsYOKAlAf0KvLhhTdPnmTU3a5c4kAPKPT/RcxnGjahalBKe
0QQDVDWOFaRO5URBiIUoZBU4xA6D29juVKmTIFrA+jmtKyadPG019TRfNP1SeH1DJjgZDWvKIHVc
TjuqYoeF7LOHyVKnn6pGviFM1wn9btVKrw0r0kUmoGyKFQXW4KgOTKmlP+1t/uBXKR0lXipzfM6l
br557uJdz9aoZftCsYHjKUmWcZoT0U+VHLwLkSlm6o+daj0OQClNWK+KW22ZbicEmZnQuvO6jaz2
XK+n5dmKmqo9JlsZ1nc0rIRmgLmcx1lw3kajtYfNMHu1GnRiJfrp7mzeFOWUGXwrJNybUc4zqHNr
Xmyf+JnCOyVxqiMyvG/GMRzHUZwXPe5YPPAjC5+G/GgK0jKr0iPbKZOfChv2JyeKSWwH86niYAds
xVtvKDQJM3KVX6HjCuO2m2gf4DOS4xmq2Xk4ijy6GjtKodNbA+uNjWk5WU/Q0LyarNeY/IDajj0w
6CtjK/MLpK63BRC0NbuN5hSzFhkHXFtOnHzZtH2sstxNOK7oaUn7IZ9ePAjk8LsyIP6bXunNCw6M
zswBmdoE647p3OKAd/Ey6HoMYojqKCnzGidblpAG3CuMwewcIqij7MEdCKiLwCm141YTMxxaY6Dg
bihJf5eOK7PRtIWDDZlkKhJ/6TmvPRm6LPj/8F3FFqlulgkw50jRhtLY6COtWpzLAmgjRL30Utbt
eg1aS7ufppTeCQti/zgl43xO/3i8SDMxR3sTLgFRjE6tnEM8iefANKrhF86fgWbLNFVnaj4L8Gvo
sRGmTIbxPCSpjI69ZUF5OTvSPmqE07wuEWzVjY5tU/H7xUyIlRlFdQt6sT1JDApTfmVDCfOLpmhv
APb2OGK7bqaUqXiqPCqsTFoXwD4cWJ9jJTiLoyc4GvSJjS/dXPME4xkc1MgAtR+IdobiaPZqdjYv
mvk4tY4z+HqusXQCpkrMQE84RfrkJ8vR7+2h+7UsFRwCwpQFR8kkdU8moCHRiW6Y1D16dlSqPyW2
vF2jIu4WCO2nnlGPyUZWxAqEVuY4F1Fi2iTP1cuLkEpnBvyu5i0pcvtlbNg2+x7X6wGUoYR/mzr6
IzbSXGfIZMpI3iqMn5TxYqK34T5xOk918qLY+EvQc1592UCWxc1VKUwuNYp0suNIYs82nWpO6q3g
dTLhGkOgpKDRk/bd1yzI7AdkeUowG6UTQSSA3Bl22/1syV97+6YuvvbiPxW/0F3o1CbR/qNroWv7
uYpU58x0ZdyVL8xIfh+/CeFuYb4u7i3RRIFH/qla7qvsKU+vNVh134x+WJ5Fv/Np9IMallaSUOo4
ffnCIeqMfWf9XN2YZ91P+4rpsdaCtN/VTtjt/jzsYVH6cNSD5kNpuHVsEuMI5wGXzWI9w8I8VsgK
J0rTB79kz2bQy+GbBvqXMuPBd10/1Yfye25Dyoq6ke8K0c1xuL73QHQKLnsHEzYyv2k2rDfuv76x
VAg/DwdQVVXziC9pT3pYFCKY1TfFyYEvJt80xv78xWhRfx5pVPox0oehfJmU4YIWAiMZge0OHGpg
anVb3bv98/3781PDw/t5wLoE/C5Jr3mpc3rgXM0yvfzzCIedsM9PyBc1kFXWsQLutHyhruav/jXl
eZy+GeNL/XZ9HlDjIJVFuII68PO3oBlv0eTTypdyL3dm6OyU/b+XsAHz4mCIgws1LdLq3EkvX9CR
k6v3kmjfCdQOfARfhzho8GAh1OAo8S0497LKlrov/eK+CdvNcuxdxZdLkPx33t4P1219Oj68RxZu
WQnjv3xJ3H5nprump+a4M6tyV8RHpfID19Y3r9Jvn7cPIx40zvR2lq2TM6KNjYiE5Vh+1/D97cv6
YYSDWZjaMfsBKpcvqqJuTcXc21Cgo+iYhL0/P9hf+qCHj8TBjBvh+k2dfi5fcFPsUYQGs9OyoynC
vj0D2B2omiTT87UlVvubkX87TaDQgjmzKoitg+edQv1S0wwuX5wbhBzH4j49JlUS9vjOvKEgk4fZ
GfD7m/l09r+LTfrthP9h6IP3gKbMTHq2W74M3mM/3XH+i8c2dI0XNT5XimRnGg9//rK/nT8+DHjw
ViBsLo25dcoXwRvndfeY+gMVvPifR/n9zfwwzMGrsNDMdQT4MqYQbXt9eQl2OwRp9M0wv338P4xy
8Pjj0UiMnlLZi3BIkGBHS3b6n7/Id4/GweOvz6aChJ7LVcPM7TYUhrSVTxFMpGl956/67bT74dsc
vACKmROrpDFW5QbO1npwHkAmi28umfZlFNdG+kiPHxEk4WL2wZ1pSNU29WXSXnR7Gi8RfQGqHewY
Q3u2hHOyamubLj6jGWkQs1QWAfvy/CkjGSDsJxPNeibF5AuPENO2UoZAQx+HMrR2v/ug65P4ZZuw
ijBW4tTqZvg8mzoNjV+xrnRudgT43Kp8+1H+iu+8K2qo+6Q6J7jlu0Xjy8U52Anpn8cUGfnFmsGG
QbgZO/qHJbqY3TekYrTMv4sUe3d6fvmCHza4B68ikm24QoJ9kHhMz9Pj/Mrd25fI3EjpVk/JCIsB
TL+Kb6bZ377/HwY9uP2RNkgLNQVbovlm8X7UdQB77M/vzG/ntA9DHLyVcyUzQcuVRQkRmq9oVwoK
OKW7zNvhl0lRvewfveT5z2PqX54WD2iYZa76FcQUmO4/3zlD7+uVLRk9oS9GI0MhYsoJKncYmuZH
moZdY3An1wKTTww3gBQcK6TqDIZ0rrTJM0AeW0t54s3R8pTjI0GFMxpj57M77upjNEEOYT6uR5Ol
V5LYF6tgxR/0xcUpbsCQjnRMke9f6v/HXP4DXdyH+xs+do//45UU3m4+fxSv//zHefr82D7G/ePn
kEt+5l8hl67+F8JbmAfgFFUszmuI5Pgqu3/+g4zzv5D0raoapAeYcw2mdNCNXfLPf2jWX+txEigk
h2xUrg4/Jav+/a/Uv6ho8eBYyBqxh4E8+TcyLj+/ZBb/4KdDXe1hqmMnfeg/dgpQTCaZLtu2RHgg
G8u6cUzCpYyo/I5r8XnGeh8KDRMbdZwROB4PjziVbaA5QAKxJdRq34juitSnXeLS0Gijk85Rjj7c
h8u/Z6eP6V9fh+OSo9UH9kRd4gsZJq9JbRtTq6WdZ9yakbsxNJqiKUVS4muKM/pl8Tcr8NdruW7L
EEthpYNxdEhDHVppEavBiIlpFcEIPnYiQj0qyu/20u+Ev/+cj9dLCVwSrx6ErBUVcqgIs+qqJdZx
Jg43juSR0aIISbXOiP2BkKbjiowwkBSyu7XmrN6WJXKbebzhNz0MZv2TfRyRybbUfQcVpj/b7QUo
53pj69G+tJr82uohSv/5ZhzsstbHzLbZsWI54hnjCq0z8YcDR6artAUArAOW7M7olJzOQl46sTef
kjLqkyhIe4T2sy9AtW+WUY6bbz7AugZ/umTrB8BSxctm8hIenneneO3jFURnZFqb5QG1xfwEqKW+
9SYCZxzEHokX7z1NCdxeCShyneqRdzzF1qOqjidVPCE2VJdnQMvjN9uHz4vQ+6XBPKvjI8eBwWu9
PsgfLg260CyxHCG25F1a/WaJbAQpsWHJfdeXaoAfcyGRhxq0P+rWiJ6BFtw3x2gMlAeXh4kIkwlz
CnRUgK+HdpNscSozTb10K4hGfaPhZT0s82wluBMdda/oS1GhL1/yy5Lo6V/EwdxG47KEkVKuoQ06
yVUDvc9ggbRIsT2pj1Vr4RRGvO/WcIbbnrpcgOabtgBvSOjV1W21VPvZivOfiJp0IjZuTUnSwCa2
RzOld60P465QELlsyPBI6al6ZK6c6lVDwmNkDiq4u84ZrmODpEiyorPzMqpA42qz4v1qm7T7Ifnn
h1JF6tO8VGN9Lpd2cULCgsjqnOZmuszKFPxVTbd6K+vMQ4zVrsEWFM1DrVLLE0uI8twZaUf5SSWH
13QxCP8g2yhqAke2+SOFzui+zct5zzSUGxv0b8uu7Ip5m5fEkr+LAn5Iouyy3Ryps31s2QPoFQzF
e8fGzew7tV2eu5IMoyHHgCcY7NawCuLKS9el0ddoq8BH7d70eUJJkGtudA71o/oxx7I9rXOsGEjP
58byCxDFtFSHZah2RV8Vp0brdG+JPs5HNoEcP+BwrfFZkyJ+lmhkz8vFG880pyP8SEO6XnQpmRVK
Tf+1rI2MaPHc7fKgxeh1nCSdZPtgVvNRWUSavpXpMACTEf1KlfSaiFxO2xt3tBaGfidHMnE3blwP
gY6i/dRDjspGHLHRU50mCvloVj3vk7qs500Wc8TYuFA2zE072csSRAaxSluu5VgRkqdm3bFoVPyP
cVrzJbFy0FDtx66Z9w2l+3xfs5zQvu+QblSII7ZYePJgaGr03bJBEHaBtXeOj/RZV6NwMHLjZOnh
sQarA7f1TaO7M2MrU6mcy+lRN5uM0npWD81x3gJH3gxLN8dni4yVLFSzzPQn6E9XUW6iG+tnodzG
aGxyv0XwFZYNjJ1Nnw/oIPBFdGlA+oW9bIVT6xXZMo51NSlzlOxJ/hjPK5kWb60zm69uF40kJjUa
jfrISY8WlWZXQ1LIGRcue2sH9ATW7F5GM1GCRsGhwvXO8kQ4L4tX3tSGbd05pchPlMLrj1LDzf2I
UDqaIG5rXkT1JNBQIO9Ll6bY4nRJwKpE9hXAoGSvLTMxIbkXh6aZICaqYYPMhZmdJA7196I3rZ1r
DG2YoJ1CSJcVG1KzqjtJ/+gxysofCsSjQDfm4qiobZRhhFWE/eCQGgGJUZ/SKSzsOQoWDe4vbVXl
Ko5c6v+Zi26W+Fau9WxeVcN07Bq1czKaDXxkZE1hkbbtnvQlMwBuryOr0c4p/RsbhQiNWetPNb2q
j0kP2dIznPaZ2mrIvbrlaNHcG6qzrk8Xk+2yIhByFMqFWhmIYDW0tJPstP3YO2LfVW5NhEFabg1O
GDkU5B6P5qCRP6Nf6mP2lsH83WOLKUIrUizi67R6ny1eejIR7NnEy3imlsbyNmVaeieYN3+2NJf2
bSpFOHTlVZwUtm84JGv4AqgLTVK3DCTXhMScjl69gL88Zn27w9mrrFoIXrFy6JerKUIpFNZgrtJw
FMUPtKvG1o7TC6xIdSjritAU4L+ILtVcsGtb+/BtrV2jg7GI73BH71Z3GhN2YHlcUlakOxXHBU+V
aM+BiCXXyDEDx0x/mUS6sTWqyhPbyp0yUJF0/2hyLT+Psj4/SW2CjDTLaY6HpOsJKOJ4r4yAW4x5
PK1HUOQllNLzUqRXY6rRxEE/Ui6b2myJmZP1eD4Uc/+GINs4njqs9KpOCx7dSf2jbw3adXq8ZDu7
pqVL9NJekBQdWF7nbONavmRkqcHGbZsL0nzqMkSqo+yaKunfOugMnl94mQJBdW6LI2dkW+HXU5tC
qL6fygQ9uDstpya+iKtSePOxhr4pLD0zO3bIELlPmCx2cVzpOwW55KnWIcVymvI5pxBxMULj2VXV
spybcrn2FIR6+A/9ticyjo7xtGDj8EzQWyU7lZgE8wex1PPPApXNMV1e74kG0/RQYOXfACGjoZ0q
lXHadSVRczQGZeiSH7irhWFdNhW7QuKzuluofctW66Pxwi0KXO24xTZDs3brzXjej4hmg1RXqynQ
o2o4ih1UvnR3K7r9kM0iI/nVJrGxyyXhK4TEzfKcJdl8nlI4M1be4uQXxPO5qZ4iYYn4/Sj4doim
cpqZzROog+OhWh6ROhEGSIJUUPMVKt+NnijXzhviVq49aSy7NaHQQKVWJEn7SDst28VIYYIM2OC+
buMN8kxgrIl9USfjDR5K/aTB4hsb5I5w8mw2SZlhCMSHtY01jVbArATNUDu+RWhVgELziai39qLF
WraP1CJcvOHYTJ3nVJujXZn34+Y9Y5tojZJUS/EgyFe8XGYSP+q6U151J7uOS8uPPRrjtZsUm1pj
bUOok77aTa3tuzZNtsTXeld9S/CpmbpTHxQAptA/dabhexW5UWrNRFWYdr/NkDsgbNGeZoRlj4me
gDWZLTmdLzls9ARtIU1vvTV/stuAUMvblQQDPdnhaCIc5y7FxF+EnkuuykicaetK43Yo3L4JwPxe
Rp3d15skN9uwqGzvoo1ThN986Buy/IYHr1XSi1Jr856oQhruJ0ula6fjnHi/lnyxTbJV0Fr4naKr
97wJKWGsBiL1Qimb19xyeYS8xOp+LqAqr0irnnZpHcVOWImSSbHucy0KeHyRXaYDEWU+/vHODefJ
pWFppnAOwrRW8TjqCQbokBNq3uIDROoR1HOrX2DoqS6VZeqRCYu2uo9sBZkElka9OVomr2z8GdH0
bZVmy4BkfMyqQBIveo/1j8xMYmjkm+zxT0Aumypi4Qm6RIhpyfoWwTR7vaQtHqqm7ENSaJiFakU7
FUZjniM2q0wEd7ETHVcim+TOFq115rpp9mIXbhFvYgKF9qQYGaeiTdwjupPdtTcLl7eQ9fkHKFIz
kGZX3kx9RdEF+lWd4DTxbZXWoSvV6NeM83kn0OueyKwYj8Y6rs/SuTOf6O+ywyTcsPQe5np03wrR
TDue8uVqRPl/VJK5q4W1bIydPtka0hloetshQgqCWKJw6OwTPg/vqljijTvn82Wmx/ZwnXrunIR9
qgqWQNsKY2R0/FqZDZS6HK9Gty7izcIupw56nUmm6rL8NHfcbNqpdTn91EbhnaFisRIvjDqMdZCg
Eza16N4ScVc4xfSMMXd4rXt3vtEIvPXCjuymvauB+witCYkjQVCq+pTKiTmcbVJ108RlkVwO7ToZ
VF4/WzhYIlbhufK4l0g7r5uCB2I3N5Vy3jUToqwGqMkm00fkwFoif6Iy8X5KfneyoX4hQrsrhiuN
M8JxWiXddZkuyq6Yi+7UGRv5Q7otmyVHEqrrY3Kd7ut5hoXSNn2EzDVesCLgpq1wXxrUg9l3LsZC
5Ok02PdFarERaxfrDIAIoY4p8Wob10N76HNrsy2pglp0PlQJiHHkvW39ygxP4AauWSwNO6OmRner
yiIp7jtLyfYz8o2SA6GnFH6B4+A+z0R8KWAVYtO2p/wahCXWA3POuiMSmoZAkB7FhSAiFOsw2sWM
aDTsRnqyG3SFNbAl6gx4kGedxKXkW3IUb24IMZW/sq4TU6iNqfOme/l4lM/9UaPOnEImVd5NggXH
QZv4o0vr9EhHB9oHdtEtOxowSThAWd0TcBVtEHzoJCii3WTzkJzlLR6iyPBI0yvbZguYegm8yGle
9AjLNBL1uOSV6dXbJXH6q/cT9r9VArytBP//3+vPPONpIFIr6d6LU//5p7MUZ7Ks3ro//le712qt
r8nD/+jTb5b/5/2v49dqLct9+sPmvUR31b+28/Wr7Iu/P8W//sv/17/8V6Hvdq4p9D1Xfdmtvw0L
c/mp2LfWzP7Xf5TgvhYIq3Z8nL/8wN/VQUP7C8MbmHMqhCYFvxU78Hdx0PxrBYPhptLR0lLrWQnW
/6oNOvwQJUVQuBiaqRisP/Sv2qDl/OW9lxCIUnFonsB3/o8P9q+KGdfsvwxF+lxBs72VLwkLAVo0
eEJd0w7aGhG8HfzZ1YIYPFefbUWrL+3KotWp6DU5cp3oxGkzeWPw4fr8pnC31vX/s1KzDgst0EHq
50A+R9R0UB9fDGdW0fMhnWVNuwMRZXO2LOX+z6M4n8vwfw9D1ROIM+UgHKUHFSmv7JWG/aIVzrjy
f2jSVG4sEicvKpTdq3/U0m+Njumd2adzuyARHVI+HF4ktzZSoIVL1C7dCY5qRmhIm0oa9rZKbtpe
j5/V9ytktwVpxsU0dYB1UnKTfVGm6JNK9M6sLAXJxPHcVpR3ZIXQ0xmHhMxPjIa+CWC4DjR90OKg
UvNqISyhN2kTeIgG6QSQk3w+ZbJ/UdnKoccdq16GVlppjxnmtFuPQGpOTzLL4xPON+NN0iaUIpsk
Ve8xbFWd32lwLZnUKkk6lIGVw89sSwzH0ejkN+DORo19xohQEiGjJy6r2SjEbnHzxDla1qo0m4wc
cZ50cjPAHSeLDVxXJmYtLda8UCLeNlo9tufKHCdyg1S1WnV5XWwG/7Msaksgb7VDlWTsS6T1tu5j
DKlOckLUkCB26MawE5P6EaoGbK7wz3f+c6nr/cZD3ANZzfOtEgW0NlI/1NsGFSo4lisYgEbFiR0c
um9bGBQak/RykuGcb560d1v0wQPNC7Q60dfHDcny5wETt4pyJ+9REC112YWoOaFgorwmi8OC2Xsh
Y11vNvBvlWtveI9VHnJiGcnxsJOgNzB/YESbYg51+Zz9tKw+eTKW2GG5tPtxxEtgaW/5TMlhqzRz
sQW/XuMkrQf9emBxXW8VojrCnGBWgMtq9/Eg2igYNfL0AkSXOFVloTTeNsrqZF84qaf5rrNMML88
0lh9A2/HvRwkabZr3ngfNg1HWKw8WRlYzipWrIo4fQCZ8i266Te3CpU5m8z3DjD20s9XzpspHQjQ
CCjVh2WTFGa8w6uhbHVVdEdp7Wlnf340DlgR788GcBZVp72ygmcO82603Omho8ZaGEeGQ2QAhZ/E
MqpA8TjSyja1S7+Is5yoyTS+rUw8Lv7AZpDzlVffk0mIKA0u2N1itWRjRprNxtyiflzsCq1ofhrR
4qwV1Urdji4/5ZlW+c3DrX+dPSGxO4DlLNNydJrSny9ZXDpuXC6RAdKtwsEqY5meiBLtmt+TvIKX
D13pZZGKwd5gr0KxG2GQdJELkBi9EdQhKGUlk6jDLNJytl5Ll+BsQlzJibdOVn9kI3ucsvVA0EZs
uqSY1lHf+Z7B6UCkE+HNnSv7MpgzjNnfVPE/d1jW24MiWMeo4EB1WAvmn7+cLc1SM9sCsTJf/Yzk
inJDybw8WvJS/eZCHnQs1rHozVkmXThATwhb1wv9YZrI+RhtPy1KCB8d7lKST6sHN3cqXDRSNryZ
yjS+WIlRPzQLxzTctaPn5wZVl28WxK/rsEuvF3QuvROCQNSD+aMaFrdpDSXeOI3WIOLXLTjMVI0E
yloqs1DGgq4uvoV6rgvg52nLIx3Y4XPrJPtph+Tsroxz1MtdsjEHSi0o2s252mZdXZ9DFgRHomY4
kUNLkAtaUXWTwZAnXkv2tGWegnarU84svYIkySVX21+SAjV461WDE+R6bF1QNMlcv9QgYfo94Y7R
qQmeqaVKFplpKDjq/RiaklkuUfXsBAd8YVCWoKgb4BoeLnqKwc22kKxax21lpD+shGnIr1GBLRuH
arsa6piRyZz1cI2i7zbMe0dzSbo2CTZHZ0fDPb3ioJ8eaSIiaWos4nofx9T8fJFl4gJOz1pCIEBk
J73SpCDQe7icE1Ju628e6y/TnKYChqNjiO1k5W8d3OAuWeKIYLRio4vBe027JjtqFm2tNSbRVs3N
6r81ngWujh0iICT2lh8f7YllgbRPUWxSiXnAaV08CXbjKcFgQeNL5sJqvnmEv7y4lEtBpgFmo21J
/+9gszVPnHeJ6C42hjkJXtdE280ymU9QEo23f57DD4h4vLjrWMhC6ahjF4Ge9vnbCdzvFVmyBbT8
aTyl+mjsVk8w6ri+737U3qD2YapYQCzKqL6hZuVKH1sQbsN06PW3bz7Nl/mYT7N2/tmtAyCiO/z5
03SJHdU6BfkN76rW7YkfnM/HmoCn1hryUySyVYCVYnmZ3L4LaFfLO52W/Wbp7DQ0Zi0+rdq02ZVR
U3xzS7TPgrG/rxM9GD4bdERmuoPJFPNnNDYk8m6MKY3yncwr7crVZvZ8FD0waUf5XGd+Q5uvDMYm
5ShJuVYQRNymEb0ib7GDaI60dqNbOPUo5w3ppZqktXvkWFUsAGQoRXeCDUJpd3++qL95mri9NlJ7
Gy4J56fP1zSamiUDBuyFuTLbR7WTNie8w+q1qjTVv70MoMKBrEhWATME28WDsexO0teeYiWkhSVx
KrblUWbCiZvjVDt3zS5+SOzF3pMwvGwHqbtPaVmZ33AqfjM/rOdDHiJuF3vIg7dncaB+xbYNlosV
N92SvFzd9rbIdpYtvdFfYndJvmlKH0QbvT8dfGmdLTLTBPDTgzmCYJ2GnqSI6MYktYVnUqhZWKhm
Q7sX/sNdaYjuIo6Kgn6NhcHMkzU23h6JnBdUpZh0f/QGxw7jviGEZ6RBCUOLgOqgNlLnLlvwwQQ4
yrO7oRT2dzkgB4rqvz89B2G23avwACLn5yekQr+zzjiUPbsomuh+VQKwb9QSuj5GdtYHS1s7o8/6
QsvT7IC4U3sy6P8IPs2zNGOaR4D51kB3b9SH7Z+f33cayqelFQWYg7AGgB0HefNQAmai0khhB9Au
U0hXPB7bdlbCvKYHMEZjquOA0dxLDEwW+AN1VE7G3jXxuC9G3u6mbMVqJnCgKdglnjydskFSnIST
0IaWhLEZkt+hjFTD2vq8mCWMmDEv21dl0joWSMWAAdfpi0VXipPDsFE9iTVIenXZ30E2mKaw75Pk
1sbABuWWEYZfYwy1hlQYm0NCamX0iOxivO0leDhTuMUbjjc8Qg37+J6tiI6frqfLoW8L1SMMHCsa
SIAitlzad95yg9Fhei2hA8gzK0441wyOgh8SpAnGYxGnje3XrQGEmUelvTTzLvq1AI29llmTYOBf
rOFIZjbH1yWKxS9qxPZLjtnnlfjISN2oagIm2Fn64pGyfV35CDNZ2pzYIOAvakXBw4xXhfYcSWSr
Qz2ZfmJgM69tEwrfN6/Rb97clTq70oNXEdhhum2MjMOkWqKETGPyLI0MJbCU0ibzQEJhtDGf//nJ
+rpr5eyNzIbIDjy4zIwHD35XD8gaaE2HA5bFm3aczbCv024LtZQYmNYc2MbPjrHlCCqfrc7pt8SH
fhcJ8GXnyIdgwmRvsc4c7Go+v33sZsxMsVslpIxgbkHYtACLBmuvT1BhtdlD0Zkm15q0Zr+RSfLN
NfiyXWb0daFlI7BS4t8zBj9s3N1yEV6ORzxsRwHDQ3OrMMIk/NxZ1c7U6KkZmMa/maF5M/hOB680
aC4Uywb/418O5kvYrIrHrKGESex1iB/MAcRE0JdNMoXtUnBk4mjVu749Apw80si/EL5QzRXALYTj
u1Pk2Lu5VJUTwEMJ1MiKLRrWeXcyNyqcilu8j3kWdsukPlUoA+i/4NaXR9YSMalhcWcOMJIMEWkr
co8WlwLnkouLjTmyvPQ6byCXBXrmlXTehCtN38M/ykFOLE0ZNnq+WH6TaPJWsyg4IRqY3IsxVuQd
abPma5d34qor2uxS5imKj9iFhLP2cwtth5UyuiqqoU52jrIsLxazZxFY1pifA6IjDbww5myj5RP0
5R6QbY/ZtpiqgNQhHSFAvxRn2qiyrrmIUHo8swCrQhOQAkV3nJTe8TAm4wMCCgWqHaqQhwgcrBqm
0Ckp2iTV+KQ2Eemw09y61/NcTv2KEkDrR9pUf71ILUcEb1TNdZWn3f/l7DyWG1eyLfpFiIA3U4Kg
UcmWlWqCKKeENwmb+Pq3UIMXRVIhxu3unlWHQACJNOfsvTZ4hbZLvzeuXRscURvynwfLTe+8efL1
jZvlVossJ3Ue6m4gOw3l5iK3ApqOBcygGiiWKbifG7PWtDRsexduQTvGthaiMixu/VrKIcwdT3tO
4zT53aLrykMEiu59rqrm2Rmx+HKgqfs/dDpKQrXduTnIWHdeDey0BDPbdvmokt790gx18Cjtof2E
2Xn6qpD9Nht7FYuEWZJX+GiDyQaNQZ8BV2ijiW/KMPNqk41akIed02tigyW7plyZ1vJboklQP2lv
ELvSB4vWAb2s/M9ZRVsD7kSj3cG7XPVTC7uubVrXOn3qLMhvXFfp+iGj5/aQe86aiJFUxtH2a3TJ
Tr7WKsUEywt97P/XyN+oAV/Om0imXI8dyHoGt853zX5KZcvAsrxVcK4iVkbipYda3TuJTWkrmK7J
Ay+/XsMknRaMNDQL1uSzGatMUL91WsmCDKeGOcNaHh2W26fOMOSVffflrenroQvdLvV5hKnnx5Ox
yJ06xfkvc+l/Tf0iv/cnzQiFHNs99blrYtHLW6O9QPkRtTn9BDb6p5OxMVqDVzt0/mrIJaFfSoQh
SELY6bjXLEJvrT6sc+wZYfmt2VRnkyA4IS2vnYwuYywhT810vu6q2deOU6aMyEt7+8tiiy7fV1M6
fWBX2z1N+QDG9v3R88YK4ENMZftHk2SFgZ/eslXbzmJnY7D1sUgHh04a0xKZudZRtEl6UtkNlJVW
VLZKjP/DpWHKWVQQLdfiJ5xe2peFUVoBUKZE5eXNRB9v11H7O87tWN0spSKKBrzSlfPQGyc5sM6r
4hjwpn9xHtJkNzn1XDCkZtNCiUcPgYVvyWjpBq3DYhA00n0oxyEIjaBPr6x9bwxoxjP3yg/gR5xT
us3Vu17DmaN97dm/UtkjyuABh36duVM4NF3z8v7r5fxxudjSmcLVzNmLqITzbZWpqzLNgbVta+Hm
6c6Qi/5D5MPqZ5eLVIcxQNCwdZ1CkIU3+7GxM0CtuE+jtJJ+G9g1hbtc1V6oYJj8ANLmdWFCHm2w
8/V1Aq/AZeUg5hZRhsVkQumCsJU8erHMflbDyDlBUiK9KyyWqW3q9+I5ZbdfR5MtcNbXoAvlrg5a
91n3MDBtTPyjKB70rLOYWwL3Ds8OKhSx1Pm3mlDUYcsMGBD/mvSQZqYGivdG0Xr+MHpUZCJcR5RZ
gzTubyAlKNSCZEUzM0+ZflCaAXlqKSfqdCnlnl9Vp2IERKk5fZ8q16d/FiMJmbh9DCIgZrDSBWb9
w/PGGfSbOaz8qa5wJD3xgeUNSUAeb1piBGsCNv3pCyA1Ej+SpFh/gR9nyIaWHBiIZmqfiyBvxCaB
b9HChetjGglDov1gBcGE2IABQYY5LyuuEo1Tv2l06Wo0MZL+Tz2NzkdpGdkrG1kUIFMrhPiUZnqf
backBqul0tgLi64YFCoZa/rkIlHVonlG7oq03rBbfC05jMuyTxJrk4FJ1MKsm6RAnabrTzDjoNVo
8dAdJmqElCooFXIclHlS7EG5dH9g8rSo6OpZ/1bRMqF8aau+h5E9+TdxC+hyg+u+yTcjyXr07Fqr
ab8RWTH9YuZBCurlEErCEi7X0WrYs3CwUpIeIDsNCfWttn8z6wyMJbuap70OtrN4sFSCmpMeoiuQ
azT8lZIEI/uW/s9iHA0BryrsY4EovTTrZdrYyJLaSO8F1Vbajz4qVzPlnh3Rjt9RB5bVviOMrwFG
MXjPM4BAdAupFrDmswVvN6yshRMaemU/jZZc5oOL6uZnKpBZkSNgzL/0ZHZ+IcKHMdnYWvDK5szx
bvzcqut96hPsdYBORTh6SpkHnEjt168ohOaOQkSZ3RKTnYyhI9edvqxiknCrxVYvI5CHD42jA+dJ
UtxOSHNt0Bx+Zf8ylhjpbNZqzESpO9PmC8CpDAczbZ1+p6ClLFtPQzG9wSuCVmYGzBO1uCosqGBS
5766SfQh7U5EvK1raE7oiBjyogRRi6w8r6rP/JICNlGawCM3UCpZR0MHDvRBZlTOdw0Vm/9+4Fid
57QkONL7uAvOVliVBRLNH8yaVKIC3rQ9EeZhQ59VbCxdZcdOENyaA63ZvT8PvjULYl7jgOVTxyPB
4XStEYXnzL5aS1PsoOjWJWj4vNGGutTXdPYcmgUeEcFPejk6CZgyCvXv/4A3thaYlkjLWkuc7DDO
foDXo9DWOnifFWHWN85YG3cC4Bv4vuSKF/hyRedQ5xGLs25iaAau//7Pma5v+k54s+1vA5IEOXiM
VRsZ6SR+a84i907jWLtRiWus6cv7YxdKop1BA4jITe/s/uq2q2198Lzt5MfLkaVBUTqY66fF168F
iF4u4Vxq3TrZgU8sznnbTs0WoWIjBStz0eu73BXz1oRDy/Ws/MFD9coLTNzhGWXaldX0jZsEuAy1
18G55EHxPX20GSwYI5M6j9adjHu9Btu2JLb/deGBXjmZn/lI1xM56Hd2iITZs0mkOnd6LacahT7Y
fbDV+kKML41KdRTjPWSdICn6P57MYBGkOBSWUHJO3rKtiKeI390nITQqTYZWI0bgGMi7OnhtQP3/
64hea54m8RLOml/jnz0Mr66ZR3wv3k6AzSGZ5QumB63f2sHV0Lw3hrSN5YZEIrDDLCdnQzrJnD4b
FzveejIlCgFMKrBehPZtO2n3VW+OEf9AJtr7N3g5Z6xAIJ0Oib26ld2zIa0st1iUZgdbi36X2IO0
pJ5dqNLgPK3BmhK+Vh9p9xrMsmavP3kSMeh/njZWDyCneE7N9ETON4w0C0pjbnBkwDsrXyuKKS+6
UqBrSxqFT+/f7xtPmUb4GtmOL2JFVJ+OOEnZz3bzmrSnGosM0t2gVchQNTfbGfZccNeJ/hV+fHtl
U/zGdSkvM1dhdmTu+Bth8s+E1QjHRhpp+lsZZHXUu3r2WnP0qagCCd6xmPp92qdItt+/3Tc+ZmQt
nGHX9jh2srNz7OzGmkt8RcqiSQLz3lMMW/ZapNkQw9dfUUu8MWdxhxTb2LLiHT23vRMfpqH0z7Mo
o7AeEffpoz2xPT8ahSp+g/u0j5YzefbGXTXN0X+/U1J0DJ2pmYd83hT38jExEGAkkVC++FSN3XCk
uq/faUV3LVH1jXfJMZ11zsa0DePp7KHmvp+jf0Ktg2GmNm4tu9FwdfqcIwn/hnZW6rkXgQ+/Rna6
fJkmt+dQPUaBgIB1/fd/xlDrVIXvWLRpjc7yXj29rb/pvp8djXh0Du8/TZs/dVq9PL3U2S1aU9tn
k0nPlCAYE5U/UDzKO4ivrnwW6985vw7xDWvZg6o424bTW6JMOZh6RjRDViXVre/73UNFx+tWqxbE
bYjMdu/f1xlDYl1xSD5F3IeH2iY+8FwxMnDSykw02FEwtiNClgywKPE8LDRN5C12cx/DOf/U4gyY
dz4G7CfwmXhUEJfvYxo/YuNohpbtKmpGJMEQPgkHe4rrbaOK7OjAq6yvTI7m5WhDbsH6yFHeQZjo
rK/qn7fOkSfjsA9gKhklGGhY38WXZGqS/qGlzkZzNgbaGMaGHfTRxM7yFT9T72016NXZZgwKOKnC
TLxnHQFPv4WJO1H2JTL3uywa+h1W3sWfxtJKvutm1z7NaIUyROpVOe0QCY1fyoUwnW1Z2liMQF0g
Jh/TQOGTNHsKCe+/nTcGOEVsyuYMvjU/9myAw12xOAsl5ISQcrPJzdK/n/38Rxzb5uf3r/TGzgMh
D4sOPUEW+OB8f5UNyis9LReRRcF4N5Wdscut0X/s/cy6p5a9PBKnNH0cODLd2zUyltxJ447zXQPV
EmxRlJAFgOY1BgZ4ZVf0xgtfDfEIepFtUSY4ewpLMxYEdKa8cENWe7IQll3QYFKVY7Y8AIZajqmz
JFeG2V/R4dmXaAfGKpEI2P4hhjwdZsCmFW6sQNsao7IdmgG5eZfqxdJuyT2eIShXRmuHlp0bIH1z
ZXqfMZJ1v019aIM7yJczZOUAQxgaADJhNsjZvGeiS9JyXw6QJPfvv7/LbQuHKygXaxFTR7Binv1a
D2j6UFPj6DyqG3avygKHwFyIrT7GqX/jWBl2k2qwusgmLeWes2Hw5/2f8MYUyU+grogWm//9HWH/
fJcs8X7ury5CXkYJLkEb/ziWv3x7/ypvTJBkFaFKxSBmovI+myBb1aEpWGKAMWIBm15MBiz7XKVb
CH890VS4Kq58hJefxipxAyVBKQ1tDhjJ02dbKgyqrUydSId7Tsxw2hSfncVr71BIxzutTozHBHXQ
3lE4RwIKbsRkCUenZZx78tOUAHWFTJ/vQZl7V37bxWvHiU45E4kkzUySAKzTn4YfVx9b6Tprqg2l
o4G9//NSKfxmeme1xr6eWyCkbDTE66zZE/HrpYt+5f1XcvF98iOQCps+1BYz4LB7+iOU6LWyrEc/
qmf8Zn1ZLkfk1Ih1eg2y5KjyG5GNWfT+Ra03bn3N5OLLBH1M2tDZQOhNMWm4qOJo6OyOOpptL+2O
fWu14EQc8zoKKjezdqKIrY8mqOg/qC27X25STj8xhjRU2yy/fSVtDVsN4kEsl6nvU/BaVBH/gBIO
o1ZrF5fAmr6YXr0JiTzzfSF9XLXx+DSNtnxiE5siFc/UlGyrEmUzoHV8Mz4E/xKDjDX/dNwM6nzX
C+OxGPXCCxeAxMtxtDHuh/gXnY2Ruw7YZn5n8shOeXRuCo/YiSv7lzfeUWAB/iZ4lXIILfCzd2Rr
uL4tvKepR5pxhWf/AVKz2Nm2/oHzW0KmtAiuDYyLGYGNDLVnMgHWcy2ry9lFO8CjbQ3wqcX1dKip
Gk+bZvbQlbw/Fi7bKuuOyXSBmOj8lzXs9ELD5DZNYyzcnW8ZdwN9l1CbHbG3wa9GrV+ROYLp6RAk
xDMJZ5hD6nrG1/d/xFtPmA0w9X2+ACbBs5tFIma1vmfLSBo6wQP46iPmgymcVWdFuWu3ByTFyTUG
2MURgy9PpzVHzYCpn/7B6Z3jcR0Qbc5dNFeddawWzCilrqVHN4lxo2NfIFih+0Gkpn4lee/ydldd
GYINupABPpuz5THRWrPCK0kAPK/jxaSbFOaDaoF/B1kJ96Izs1AaoKOvrMsX8z83vA4oJmT+E5xX
BeSSlR6MaaTYOEDvZ7JE93AL9OPYl8aHqcyGn++/1ku15HpB9h88XuLU2IGcPmFpQ8QH191FaZDr
agVeO9u4zGICGyrDf/UELgw3kyWJFYbVwvnyQCO100x3PsU6OFwZ65e2nPX3AIihsAnXhiTR099D
DFcys6Z0kaZUXaVbGUvw4iiRB0HWpga9J8F965LY0zhBNCXEl4dOVdomkV+kcoQelaEPuqzH4sZv
LSuP8Kh0oDZYHVy21C4IZmZOo9nLYqKbbWpL8mdNnXZvEHtnD5jy1XfNRurPFtvUqD0VUt9IQTV3
267JRJscwPhyi906e9EGlBgbPHx4//y4677k5qS8TWbr/KhiSN2HZCjizwwb69my5hwMwURGgK7l
GGCLbs1YzG2jdkha1NtjVyMx3DeiTZ5xXDj3y1QqtTVoXx2CRbdyJLroNSMsGVa8ddqinn+TKpbL
aELKi/G0aCvySpbVjJ/lbZB+liTmQl1PWyOsUuLVDnD9VXtkdyx2Bo7P8mhxPCBhwaD+jwlosQ64
ChAHjVbfmvt8HLwDDV3dR0FSqlcVSNlGdpsin3t/EK5j7GQvyjtfUUZM4NQG0eycvvNG0E0C5VpH
UgNVjmgJrJydLQeHav2VdZXawOXFqPBRqOf4SUPsHEPVNjURRMIso5wzY/88anb1UviVYdBcWLVy
2qR5PzmixniDYFi8sDuyTCztGlwXtkb6r8zp5hG9I3krxO2M8tUw+1jb+rq2qA9DLPovOQVV7yhX
beJNoZHFdDsB/0dMLvHL4wICiBP0kvAo6SrghJm+ECNCymj1KStICgmbFoXSZp45luL1lPOXoHOB
hKwKfP9RNkjeo9lxrZL0ZegX21a3sOkMHu6dcegafOM6BqyQHICCDNquQABlT4Pj3Doyke2BA2/w
MFd5+7tIq2VGjT/k+qZA7vhkKKV726AwAXtMvY380CHF7FPNTKBHnkjqW/qcAnVfG3TtjdcuZQ+T
hPJSODPunFA4Zf0913pUZkNPUCnHgmRwQ2dyvUNQw7rY5eChH5hzHHzNqMBJv0NlaIeSfuu0Jf7F
dkmo4Fy4i4eSxW1ZWo/iMDSLQ0paqBli/DF+E4PTls+2wMC+nXudsjDlZP3oju6AqGd2smaDVBEx
TK4l2m+2Mw2cEyXE3Vj0/repp1LF3zRS+962ebvA5Odm2Gi2o+InJeAFoFAihydE49C/oL+3R3o4
VvqnM/PW/zTncT8TnpR1LlKeKe5BpUgYAgt9MOemsaY4INSJX7STSYcfeBD9VHxmaHf5gyTV7akQ
nlFEikiGattnwUKTcCbht8vSadwqo9Omu8AQ+dfZEqm9R6rQOGQJuWrrTbKyQ/aA3RTqQJBWZz7V
uY1RgEzfB1iYwXnpqsv2XVyOSRg3AGc2cJA6Zy8DWlH7oMkXvHVGSeIHOSnylZ5jRjhWYLcyrAvH
+ZHmc7BmeBi0OOPEWu5F7C0fu1bXnyUiji60RwGmeDJhnjga0QHYyLvuc24QGMRmb+BHdTG9phDP
m7pH3iJ+urgnxCaAzE4BphvFb+GNGQl7I/IrUqoGkB7wTvr6qROFLJ6swV1MwBAjWupe5hZhxJN6
HtLB+fz+tPPGTLAaXLC3IIthj22eTjtWK1kJzG6IqDBOHwnGS44qBuKJ4e6JGsI1jdEbe5m1lLc2
CWn1sNieXk44Ldy5xBoiUnpysaHLwVlu1tqc+kM+RIhq2h1+z+JYoVh7eP9W39jOUKwJUEV6ayFz
JQ3+W1RSZj8TqlGV0VJVCYWuZAlXXcAB3A3Ko342n4vMupap/sbz5ZxMFZqfznbGPLuo03IOGduZ
AFzifJDMNU6Uo6Dc+ZR7vibt5Oz/801yPfbhWC1YTs6jYYfBnodKsIxUlVj2jWtx5nHVEFlZ1x89
0LEU98pr2pu3NlAW7ETEL3TwkP6cbc41Q5e6RQ5tpPVa70Xs7aZXZbeY1Lx8glMjpiq/IYWAig4K
87744ntJ1R7QfbnPXW5P8soO6q2nzknB5zCFBJdD/emr7vTSJTYwlZGnBcnXdulQfKD+3ULhWSLy
v699RW8s3msJCZ84zUtaZmfDOu/GCkybPURmU2cf2xZBBOKb4BbFTXrlBV9Wc+nMrW12mg1su7Fu
n95b2iTeZA3ZFHF8tQ6oEopjw/93G7ONj0an7KOCfK1d32cG/QjgTdDhEFB2zhRyIs2tTV25akc2
zmRtWoJRtq6S5U43e8ffvj8W3zizOavyGVWR6dGH+euv+KdcNBDX7DiDPUZJ1xVf8dGJBzx66rPd
pIsHSklMLyCN9CjRLIeo0LE/5APZVFd+xWUVwfF5Tn9l0PTAzgcDFv7Arbx0RJlU5EDCe1eUn0uB
LCEq0Hh22zZX7afE6AZ3O6ZAr3Bt5+WXwVqMb4JlczVJl839hGD7V9ak+s2S2ZOH0r+gOFVP9fgN
RXT8yY6N5crk/MaMhYSdkwBSdgpA54WwOhVp5XZLD/hv9j4MKFmjfkzHD3BPGpCAHWq6JS+v7A7X
4+TZRpTSMKchztkOTaWzb0cTyCP9nmYWiJVuazqV/Er2sHW15LZ+ExfXocjPgd4Cu3rOHkA3kYF2
WKVdZB6rHXFsFQF0pgAGONnobAnqOpRt0++KxG6b3bpBv42NuPofnjHdYHRMK5IVctTp5xSUHHEd
vxkikm3V3p5044NcErmlQpndVt3y22DlvrLXv5yeONzRXqe0RfWE6t7pNRFpBGBAuSapRsWxGBL1
M8Wu7Iec9gjDS2LrGnp0/YunD5tzLdMutmGqiPpf9OU/X2IGT3Eo9YVlfk4JRLRVa++BYNXDlkea
PBoJIZQYe00kenXvpFTE7MS4b6k0fyeHzfhz5ZO8fPcYNDhysyKuLubziYEqQhm3apyAJCYJNjKm
CGvqSXGbSA93OzABZDuPd1mur+ZaYvBS+sYv7/+IS587TlO2ItBj/ZX8e65sCYJRkqbtTNFgWJ0R
NaTu0fAvq+CDCtx8wh6l8UN8fM4aR2cpn1pooCUQIN9+8oRjqo3Zi5FcQynlS+zOLfwfg3zG7Uzd
4kVpMcZ4d8zlMU/JjD+MREblnHUT8xrG47KPwRxLWy+g1k5jAEfV6XgiJzdLxdhOEYajki7/0h1K
AkEz9lcWz04ZM1OszI6ApuaIkErDQruIFn+DX4papw5Oo+nT+uh1TXmTJnoT6aPVHN5/3pfTMAF7
dI5x+TCtXNBVm36G51EOZJaxd6fFU2CSr2qkbchmP+IUmB/HatCPJfrHyBwzeeU7f/PylAZ106N+
Z7hn3xx1smxGEqYil/hNaLuZJeeN8gYvhr5ba37YkU5GaLconImwvRk1KPLTWLuyCf3bbD37EtmF
0umDkExr47yLs0Ano9iHsoVVqPHviMbMktvUGAbjATUqNiRBd+wxppj70kCC1O4dcxprdi5lcBNU
fZUf3MSyQDLU00BitU2ecVQYCwCWFqBruoEdDMY00CqCumdarObRihEg4D5MrBbfd6r9qEgL6wGw
tOxIZ3IFkdvGNYVtY9IwXZe5T5ImxMPInAdUvko6yQdBiqWzIfMMH2MmWnCii9fFu2oCuRF6gciO
sqgyirOJHhNUnCdLdzP2bvfD7+fmq4xH+6Nwkzz/Qj5Rfmw5HrQbV7Et9s3CbvaQ2u1bb3QJ+F1B
4VeEc5e7M/Q1+JF0jh6IJM53TKPqqWCNNh+6q9Lbyl4TZuqOQW7W1e79Qf73vHT2etkJ0yhZRT0s
Kuvq+s9EC0w60Ed9FWwFZmsTemVwFN02SLZAT2W2KaOE6kZ5b2ii5QAu4OxgepwX75fRyVY/Vu7Q
JZ8ZirQs3v9pbyw69AwxZrFtpHR9XkZGnji0XWf20bCk2ouTxNUWV0L7cxq7b4Bilu37l3tjn+rR
VIPNycaL3d+5wmkEijv01VpjEhae5A3+SQZsPOlehmR9LIYd4PXauoHZ1hAGx3oAJrGsC4PsZwIW
owCLCHSxcUQJW08u1vRmsbCK5bIbH8d4jh9HFN/2lZ99OVY83HKslbQCqbfbZ2U4L0gnF78mLHE/
pl+U9cO4G0in+9B0CfFy7z+jNy7GpZiUTFQZPhuQ08HSsbYIZS5ggozWuwmgeUY+vNQPgrbalUu9
sRdnkWMTvE6AlP3cs21dIDm54cRaopq0qNvFMJpvGlXonV24gqBnLnuY2GYSk6oLHK9p8gWx5LWU
kMsNLcV6xFJry52Tkr/++z9fhxcHJp3xYIkcdte/EJF4n+egBuMhk8aLNNS5I+Jvhxjk9x/030/8
5LMkt2zFq6OCw86NY+L0wgm0ozFuoWLIGWfZzSB0/V52S57fOeWsN7tEgr/eJ5RjXsgftl6qsco+
Owb5vVA/J/8PDd7kcYVNGzsnpzHMGo8ec5MNTTtvCpl2RMx7ikh5O2Yi17B3Y0xuOxGDAlF9s1FL
SRDdUNuo0914cH7ZWu8/11KJYdugvFtu0lKfP8o5hT/suwMRJi2/7I9L5X4k8XQcxg3FSZEfu85L
vrz/dC7HBkMe+cl6XsZk4Z73GzBdzRjkfDsaEw6tUgTmyp5qpAEEMkljSJGqOug+NjBjsknXIL81
+WAjyHl+/4dcDA/eEi+INjyGcC84//hQYCa2CQk0WsuCOcSdsjnKvjPqKJ8Gw9v0kyZ2/qjBNXn/
wuvgPx8e6MNNnMg8Cb6D0+GhKifm5G7r0WxOSXUD61GyrOGcQdQ/OPmXJnEzARnEB3xvJbO6ct8X
8wD3jcQNZSb9W+jz67//81nkAlt6knccPAuCwZXvzJgSM2O3EFF//M93SgGMb52PAZ/fhUXXFgij
KrlE8KkZWeDsVbERZAtFiZzcW2VzKlEBLpYgicX+/Wv/FeOfPWZkt2D0YDJRKzrvcaRAPluAokYE
OQljKeaQmuJ8ULS3NTls/namfVxtNeJgD2R0l1poTxXFWwA4WXJgoYHuzClGn49jLLDO6WpRWwr8
ZhYlsw0pE9ac/Unj5wNzBQHXQ7/JCBD1QNlve51A8sgn67wJl75uHhYTvn9aJRj1c6MVr0085kFI
7rtA/yHL7tpH9sZLtm1UJvqqwSW4a92g/vOSnclorCF2jCjwh4lsAM0wfs+Wl8j7IRF0NkBi1WIX
O94CkThYQDthnJ9Cci3nJpKt8vZlJ20ipGu6QjP70ziUVUFl6/2X9MY3uEpnCZzicOSjHTz9mRjl
q1hZa7OgS4AFQB9YVkaO7893FGfdaS+w0CUb8kzj9MpXeLl54rN3HQg5PB/Pds/zKabZq5ile1Kc
p0pbQqVS/8s49up1MAbmxZyc82ffpniPRMi7p5jbNWQfuzkgbxr+2H3TK1/LGzMjXhbcCB7KA0R6
+tnE4FuiznydEWvRTPxYV6M6LqwU5tYj5PfAwbG+6dkxbJeqyZ+CcTG3Cwnu5pV3cilPQviKuwU9
5FpkJEjk9KWAAPd5GEqPckS+2k2jg10MkVCNzZZOevyrgcBbEFKPVH+spJMfkh4F6kbHeFhvtDjp
H5nSIEJYLd7xUNIf/m8poWhMLc52BHdYFuYG76Kwbw5u6pe1Z0cGrM77GktOyGdrfCRKvfpSFE3x
8/1herGbtajs/o0AYpfGBvPsa8KAP6DqHK0IZjMcZ0FwxodM0/IXT4yJ2ngV1a0rb+FykcAXQcFq
fQ8Wigvz9CVMtZMmYs7JaRjgR3ddQLycXubg7SyFWSPLFM3ILF52Pp6G5b+WjJgweSsIQdbzvXve
R2jzoXH81LGjZsAq2WOC/9Fxhi7YWRQ6qOTUXKwrg/9ywsIIT1GBjomHB/1iA088hmW3wolmml43
eJKGalvDz/8g3dTOrxyc3niflDidlQy5yh7+ul3/mR3z2qQxP5dczB+oS3e1BlSwEHcqLX8jCGmu
yPbPL+fxMNf6G4sgMUwoP07fJUHWszGkrdhljgVxEg7kDY4QRerJFBP3gart2ug5n1f/XhF0HZ6E
dYmHSnsy/Ve1YPZ0dC1iynZvccf3kAja+kmH+IIt3YQr7Q/XJKNU2vmz/y6562VdGvw0ZkA5Ijg/
vexoVrE3Z8KPoGea9+xig2ZXzC3Y7AER3KYJeuu3rcca7KqmpjgD4c+4CWgD95sujoPVDGPoj/A+
MPKNbkcc29DX+bEys+QJIO/MMb6ynCZUnRIfW5jbn1z0ASvFOh9+TzAQJwjMYrWQVkn3o0/14Vs5
95BzycZxvQ1z5yBCEBuQqxWJY/u0pgp5v/g1ieFl4YGYHxJvN6Ex0W+6bB5uzKr1gFSMafIdUHXp
0DxtCMTUu9prwoC0q19ZrZG0a/udyAhUb2Cwt4uDA8PXuvGHQNAv14a5GLfrboM/hez9D6OEcJ5y
YXMdpjWtd0WOZB4mdl//yROJaiVjFm03MiaFJsqTjBuXUovtLTol7RFcdp5EsfKyW+WMYgmntOqP
gc67jrLcJvzC1azsFwcEWBkVAy3ezIErv8Ts+uoobk1gpYZDrgdxVJK63TRY+Z2mp1g78P0SB6IV
BBdtSNZATdgZUpgQfbRuuYf+ky3hYLYjpwTbInpaUKq8lfzbU1wKSLKBORLOOlfVutsr01ZxwGqt
p2VCnLAb62b843Y+m7E5s7vnmn7sn36sOb1w6PXRs/WifjaJUweBOqn2A67KuNiiVSHJws2M5JVD
BbnJ2ew2ZjgMc0Duj0XCyUaV9tJAJomhIWUICb55g26IQ1bp2SE2PSIMlIGKDZ580qAglfqKnrNh
u4ZOXfcVKYD5rDb0ZxNSlHRhcTVahhuwLprzVdERR+wx0pvB6ztXoIpJPVjzWYZeHK3BcAXkLU16
yJxGwi1g7arfix7jS5/ws9tg+9PibkCqDUJsWF6zOHZ++4hEihALBSU3DPXzlplxTG6p4ubfMyfn
yzXKyVXhwOHY3ZgwMn7VCnxopMzRu23rIPvJg8N37Ggp8/L7y91FiReIH1VTn04yfggWobNSwbA2
MLIpKHeY9WeEMsrt0LEmI6eVdDSbgCp0zCaes2/zCqptTliKVPkLwwe5B3Y3lY9pC6l8q8h3ODSE
WZph4vsLSJGxMrUrv/ZyrkOzxll4PUxx3j9vQjt5V6ZW3DQ7GoBGWLdodFMkoT+GIv02JvYzN6l/
fv8B/XV1nU50TOPwniAiUHPigHM60dU+uIKhkc1OdweYMFYd14c5b/U6arKOQ7pMDLcKTY56ZWRr
1YgOTStnta3MvnPCTpktEVfCKz6jNSF82p16N35w25GMmnhmevTp7KIH9Ar/S4pGGKL/bLQN5wyX
DqKPFO0xRSHe31kqWOhjzLXcdsBPlo9DnVhE1ySWwuFje6hFyV95ykuN9A3GZA7+xBZ/xCCcbw7S
nBQ7XjCrm9wsmh8L7Siwq6KnQu+RRtVu9DGhf+NnorpPtbn/WS6j0HYUFij065nRf0YIbhf7ikf8
0S3WekVgEJJzjLvK+8ZiTwCBg8AJJgXt15dhGqmgedmU3pGA6PFMurJ6lUmiU0gG4wwBV6hq27VV
Td0Qp8++RDikoQ9bEqp4HjFbYdEi7gn5isfnZjbmaZtY+SCPhnSHBD18AdJBtEHxpV8gZOwnRGTt
pjfi8toZ/nLQubTxdIpSeIhX7tbpAHCUTRQKndq1U6jvFgNUUN3REnd6kxQv2Er7Yrblf9wjsbzy
GNZe6dpeRmpwelG7w5ZmwgLc6Vbd7P2OzoKvNIUZQJ9f3h/h6wA+HeAwKqng0jFk5wIF9/RSUoi8
EImOjLuVZDM0tjPeao3b3r9/mcvHaNOWhLKL2W4t1p1trH2aRQspC2JnoWIwIk3k8QOKB68lewHt
zEi0yYM03GsSkjf2KVj4OUNw6ETuf37shF+j0bshoKYnnyHSxWIcoExZ9xRiunszTpxrM+qFyJZX
B1rf8x0ktvQhzz1mntUqQoKsGHmr6XU/h2XuX6i+NTIKUi0LPvitSA6lVcHjk0AfnmHmYAvXDYgd
YU/acfHV61wEjSXNm/u8wlp6cOCdtCEoLIJFTNFpTdj1hvHFCEqzDzv6ib9SBBf1rmpmZE8KCQLw
qhTj/iZOof9uVEU6m8anMZJdsagHysOEswSxaVU7Xzn6bZI344pFKex+o+HV0tA9ltWOvf+SbUht
GWs0jCjYWH51ww2trLC+DAQXkgVS9MM3N1czpPJW87QtvcSGhqE+9j1tQJGbUQFevQ0z1TSfBkct
w34GFbbssN0bMHNUY/xsak8mEI1MdkkkEnpIDOP/4+y8euNG1jD9iwgwh1uymy3JkhzkfEM4jJkz
i+nX71PeBdbNbjShA2POXBhnqqtY4QtvMNL+gCKmNpEAVQ6hQIxmS4c3NlIrfYJWeFPr1XOkxfN4
ULlG0O+oyjU70vqYlhMPpve78+iM+KtFFyRYYy//tahF9VQ0nirubm/uC2Ihz+hfmQheUmoxpKrn
h8hprTnS1DEPVyPRrYAbA6MA11bQ5beQJSmsQg865PBDkdTafb9ig+mJPJqConaRg7WxPllZwHT4
r8KYHW5xMyFGT92hHNLlxYhM543nSgMSW63Tw7ysru91sRGgNlUFnW3Oz0hAVssB8XnYOrUIb8/v
LyLk/JLgFaSnALCGlhd54vn8Ooxh3GH0cAXPdEQF81g3yDBUbIciuwU8Oc6tg1LOWNxxXxq6r822
9akGAlud9MSejaAF9P99wISreRyNTi+fZ/kkgNoizCcjG2vrCU4ofkhsPGIdY0HW2NfzEuok32sk
nFajqn7rjfHwhD3CMuH3ZWRLUM5osnOuFee/oSuUd6XX2b8Nu0Sb8vYSXF4kqIqirsMlSbnE3daQ
ZmidTmUueWjNdfWwrEi7ZTEV5Ao/1hN1vXjnBbi8lhlPMtxhLECS2Jb1xqnoxrFp81Avk0RD1Uir
+ievKNbT7Xlts3F2LtciJWoGowK01avGu29Co97KwhH1pKfM6WqURbv+7dLpy+HVQ9GdNiRihE4R
ZNHzTQS0lfKcNRdhD4jzhLgiiPfedt9Rh1F2KCYXJWGmBe1CFnKo+dMQ3zw3kR5DSnXTNIzMRDRv
KmEnDzHdf+95Gmf6LjZ3KonFAN7ezYRNFlekDSpHqrXAz1zt7M7jDSww7HNXiJDWYLzz8gKXsVEA
hTuwU7rkYRjaDhUCRYvvTXu0/oxYHULgw3BuPlDHEZ9by5TE1nKls4P7YzMEqtV3n/BGN2xIXhQ+
H6Pe3nXFuNyrNgfnb1MWtCYNwPOFbnEljZJmKEPU9ecqGCdPeC+Royg4WXZk4Io7Trs+9vKKO78i
JFgEvC+dQNAiW8BTWhaa2k9ThQtxjpFiP1j6qc96600pFPUBarR1V2L/4yMrJv4zlXhZgs5Nu8Az
KuvOQ8fNt1D1fMLpUBco7krlcK8sQEZrqqh8vTfinUv7MiKB8IqEKuGdQ2iwjbESzD/sdXSLkG/n
nKZBOiQP1QE3VFrCTle+GRwMU197BLABxtqRApH8s81gosbNS0JcfLoXBFl85AqtT5VTgAhraIXd
Huvyg0CohHQEEszl0t6KE5pwBpEN6utwXRvvSER59OoihLRvEW2V3nMdqwu+qIa6E1Be3Cj0gZkZ
lgqWRmy1lXRYbG6tZp7asFvcT9QXMqr6Zm6Gy2i0H25P8WKjMxTdXsuxUSvnot2ccsWdoYnNWhOi
pJb/Z5S9eaKYVP6k9091xonXPbzbFmAGrAtZOfpMOmoVHonh+ckyuZLdrq+bcED98yWJyl5CkSEE
Nn07nUpLk2o7ycDf82A80HKsQsTT3J3b7aJ9wM+wCKFx0ABoRgK/aaaUxdigTJDghp6lyq9MG90A
zIV9xB16nqiRTeYbs84UAwahW/hCBQ61uFWzc59frj6dPs4N0D+XLsIWHoajnaeu1ipCtdCWJ9F5
64HFc++1Ip5UfgXizDuP8MWWZjuTFEjlBl5ENvf58msjrJgoTfswwrbprtApbEKWyU5lPK9Pllfi
ryLQtqZFV+yIa1xualSLaKQC9aEGAPr4fORRGGa3opQVprbINRhyunioLZJrAqAs2pnmxc3ENKVW
EmeHL01Z93wwzqyywB/uQ8wtjR/AC7S7vlfrQ2vq08GDkXk/Q43eGfTqDAFyInUHwIZI73zQbjRo
keONFboUcA6qDhu/bTwd/+F82Iltrg3F6+TRK6G8CE73fKgqR/sx1r0+NNTE9oUYfyC9N34xeyd+
99oLggq1g/oWMpMEb1tNFGgoRdlMOkFkojgP2DwP7+G9/8QV3h1A6VH4uD3e5QYFmyQfQW5cA5XS
zYUEP1iBwzkAbVCm4pcT5UngrJFr+65F69fX59LoYKZ16Mgvlvtye/DL8wiRF+KbStAjdes28VWS
9d4A4pAQVSvcU8Kx/4weffmgcFO8gxL5PwzHqdeg0krg1xb7QiKEzZZWFuHar+aTufaLP7f0rqzY
yb9NaAscb0/v8lRQDuAzAoL7G7Judo2M6MaksZleD8/GFvb8oFYiOrRCNL7Wa8qbajb2oFTyg51F
NQjjkfhI8AhAAKhF51u1JPqYgR3yborFDuMSz+9lUiDNdm0TUI2zyONokfYmvvB2M8Y7c748KQzP
ZqI7KFXktn5qjbN4bmP2BeggPX+rNC6aIGywg0cTZec2v7a8iJaQ5Nnk6EDrzmcad44+UbfDyXzW
xscqJ/+KihI91aR0f6KWNAGk3BVQvmjNA+ADDED4BTeAfvgWuQUIx1mV1SpCO57q97HUzD6tJV0Q
wFD6vbUa+CkgWkoDA0Wxp7TIhN+UnvXTxeYoWNEq/3F7k10eYLBsFHuleBwcAmkN+S+aAjhXXAnk
P0MP/9F31QL5VBikBJpZIkbl9snR6Q3l4NWd++pPLYsIqGTDWWCLe5vtnShV5S5YgYRqk+efx56K
rqXX4j5N3T3HoAteFYJkfGRAQfTy/+6r81laAx59JJQOllOOd2ch4PNM72h9J4W674rRMjo/q4Ub
TpkBScSKoDnlWvG5qNQ9+MrFncUvYQ94UiKFoGb7oiP/4zSlNWJOroLFqfX5I13u9P3Sx/hXlaa1
84xffF4PApvkJQJBIV7c4i6KrDKm2LBnPOLm9gMIjcdl1Myv+ZSXd6gSRO/MWnQ/haMrd7f31eU8
wRdTQtHJx+jSWvKH/dOHZrHxScpWNWxFbQF/IxEykXN+6+Txj7zS91Cy14bTQDAQsnB9ccTOh0uR
e9XrrNHCARU5v4Z1fMKeg7bURJNnFI3y6/b0LiNSqpkQiHkJkEMHg7W5J1OvUhdbWbVQpQDzzvSm
7K2I7fRUJ8TD/lKMrR95Nnlylpdfl6Scg141Ueu7/TMuuBfSBsoEywAiVSYg2+s6bhSrxJdRDXu8
BqtPPQrQ9rPaZNpXaCFA0LzJSqYDGddgIsRcuSHOTEvzSCNwIE4ujPWz7nDoj21kaKuvtOpkBbjG
tACuFwg3fl+19hBUiPOW6D5HWE1VMVQtnBYytN9vT+Zyr1IgBv4AA1C2oLZ6mWjADIXVT1pYgy9f
QC05zqcFiNfbXLGjO0MpsmOKsNahsOc9VIiMFP599XAWgXVOjE07AGzKlnc4gBgQuFWtQT4ZehDX
rv2QNWO9A5bYvjhyFCkexxcDhXTxsTB+0s0uUdeg0vT1V+ak36vZLp6H1FOeKDbTrE26Pe2fiwfn
/w5KtxMuFFzdrX795JpQEEZzDWLi+JY+BKjcOnLbw2zG+ketQzGtaGBABoDC0pd6AKu8ekv1bOIg
fOrSsd25GK4uAsETkTdvLipR5yfVnO08wUNEBSdRcc86f/1wWa8FnISLrEQ5GqcWEMvOSflbP9x8
Yrp0yLwTrZLL/pVy+OdCssqoq6toWAMFX0l8rUvvpHS597Ey6/h31gLZyBrEDfpRnU8wfSsagG18
X+jkl4gOLc9AvtrQi0AOm05V3qGbCDKrHIqvc4yBRly4yc77eOE7xZcDLccJ51rmed66hWV1P6Py
Dl6vMwfn0TZohseo86GVpsSQTOzOgX9ReCqyDMkUdmZuH7BzdY6OnikfAU8S0AzZXqHxgo4gf5XE
FIKg49rhAjz/fppSUzSKdQkTHKbvetGPeLAso/d5Wmv3oU4jRT0gvarFh0QRlBJNlF0Uv2xUcT9T
96SlQqKO3ZKqqG8VBAY/N3ZqvKM0mI5+ZQH3CG/fKtuIUv5ejjZZHukzsfvmoh6B+lTDmC/A6NL+
HYrf6YPAHeUgbHsveL14FP6OBSMLJQBJRtg6hU2FTZRWAA1Bd2/4qCtO9VFRAF/FxSh+trFq+kCz
MrZ3kx4XxenDVdh7grjbl1D+BhJNCVOSIcaWOGPHPRfXgPpubay/FS2l4dfhjRx0YH+/WVWu7m1T
WYPYHCwZVVH6km8QnIDzDdGROUN55u40VkF7v1+SQKGscEffE6cubIowT6hz554jp59KALd+Ps9L
6zdGNL2//a2vzF3qnElSHGC7iyhg9JCarON2DUoaL8x4WA9xZlYPqtoviFquxk4K8Zdktp07auWE
AhpcCPqg53NXEBGLGG8NBkSO7vUJTPWzVc89/X6IoMJ3+wiUYaH0BPiiEpkdxEDXfwgLGqFv4mqE
3JWRdQiNRMryc8wU9FAqkSAu6hircpq5bpQTgiDddwywzfdxMZdsmrgZ7i17sKadq/na8oEbZPNS
yORu3gRR8dJ7FkpAC8iKSvH7yc6fF9fp/QkMfLDmkfnKFjlbFaQBHXK4jERQ2xixFVjxoFC+BK2T
/xDepIa4WloAIdoS8b2CS6Jo1/vbW+TiOqD+Qjhq07Uk+kYr6PyLtWsMLgyZHrwETffNuJYwAN08
RlFG33NivXjp5FCyKGzRlSHf24TAbbxOa6S4DKX3yiO+HRNy5NUCcc2yEVmr7eNa98POml6dH8mU
VF+U3mXy7/955iLMo00j96oDQJb2B63p5NB3KvK4Uur89lJeBE3MD6E8iTYF485nPB+qy9j+M+pY
B6e2668ZOrOBnQKK23u5r44D5B9daM427YvzcRqcfRDPhbtZRtH6QDGEuovHwh7yNY0+GlFeBaig
NN/tsRzfJtoCcg17tKCyS/RRosGxfg3taIY5yiw7K3BxYDBhhw8Fkpn6AU/1Jpbp9HbSI3TlqR4a
3gtJ33yE6rJA9VyQWkPpaKccf+XjAiR2bQyBTPqKW17PiPmSndYAidracVAE0sCh4cETxKu393Gv
TY1N+3d6HNHtrZ6n2QJoinOCHzdg9AzMZh8nTTDUfXFqFk3ZWcprUyM/l+IfUNkBt59/ZD1S88KC
t3AQtCVfkhLXuspp2jfCcfcKv9sSF0+DhcgKcwJjTw94U1R3adCrJhIqB2hIiKFOCMejOj4bPzks
xmOPC8szKlajEraKlR3VfBgOtw/ONtGRP4BpcuXROgTct7kY6kGNnKjCFt122vkJXIfyturK9k6a
dj6vy5w+TMi6JbQD5zK8PfRl+CbHJgSWZSiO01Y4iFy2HjQbzuqUDXV9tE2RjSf4GphlE3lHd61K
7vVAJYLGboLOk3OKzHLCZhn4rfknX6s2dDRU95/atTA/tQulWb9fleR7jOQiOqZQbnZepSvX6Nkv
3nyuuKyUuCO3P2Aq07849jLewy3LYL2aAAaRmH4ZTULz2+t0bVAaTRw0UgY2pTwe/1yjtoPfFblw
fRi9KP2zdB3aW1qO3k7ZT2/B84gwBrFwvD3oBT1Fbgy2JW1lLlVoMpv7BDUHSoFKWR+SVvOSb6mH
IGug9kOUvbEqNEHBogLmOjTdaN4XSZ9/71drSI+Q3Of53YRePsKSQ4uHn7FU4MxdyGEvt3/ita3L
ehDqkP1zSjcfoy4yUG0J8c04lU6Ic998dEf0BjXa339GATRebc0ydJtiz4b32oUEMEKqOEopImvz
CmhZqprFUjQ4gxkD+oUqKjN8COuzSyUcL9j2x6tnKg3U+f4uyioXOJEWI68iAQx96PNWP/SumeEf
WEcB9pvqsZyT37VqZF9RY9xzCLgyUToaqPxQhpA6I5ubEI2dNLMoxh7KGI89zRzKe1Hk4qArinmK
NXNPOP3K82rzkstwAT4Of863+uSYbVRHMQtLwKeHwrWq5B69lV3tFPmFzoJlCJOE5yTgtKgAlm4G
apCHidyJrmxkSKTrumT2aRRR/zh1/YRuzaycWqXJgyihoepPlRie7FnA/a/i0vapVCT+pOnZ+9vf
+cpJBxAhU0T+xZbepC/Z4iGpJzRkDQH/Pwt9yAMFaOxd1UX9B3C+xmOX1Z9uj3ltyYkGYHDJNgvP
3WbJ17zQK7xQ8LTtq0MRF/aToyTtTj3tYiMB4iYTRahAXihkwOejZI2pTSVSpYGIs+xZ0w4ZWlGZ
hCTroyZ2LoYrgyE/g7YfeEg+8d8K/D8XZppRFlTo7PBZqzQAFo69bFRDRZ2F+iCAJ+28odfG4waS
cv8QuqiqnU/OafReV0fHDWqM2sGRjt6Jvqj9pLpVG7TptIt4vNi9AKskM48NDBYfvNP5gCsNCkef
dQbUFeg8SpE4vwCazPGxx0wWK+Kpq5ODtTaoN+sx8mAJLAw90OAZeEfq0dSXar0zjgrGtECAuctC
KxVJFeLqmvyZgXR6eJHF7bE1ELX2m7TJH6c0bcYT7qi95yux0+ypbFzsfeZEIoQoCJhrzdx2BwxE
+KuqKd3AtRTIbzqQfeR6YBoeq6XRTxqylqFh7WrrXcR6DEvwQ4WClhMX5OaGKwxhu4oAw6EtRg8C
craxNBsqAziFPnk7Cd/FWZODIalnEX+AF95eb+WiIiBuMZgpncvu3MzBw6Kv5nhPWfvaQMiBUGDE
Uox3fPN4NwrJe6uUXjBW4FzNwZ4+1LVVfr59dVzb93RypDk09yjLeL4NJ7s21GJZABLrzvBBm/Bh
q0VRByuCavdDi/bV7fGufCvIkjD8qB5zV23z5S4RI+yzEk5XlVNvFFVfPw5IH2t+rdfdz9uDXdmP
3B+s3d896W11PCYYQGmGTRd6klr/pBnLn9WYMt9scnHvVUX5WLBld8LLKwsqldDxBQXWQyK3uYsX
BNJIbiwvqN0RwtyMYXwO2DVQcOr8uY76HrT4siBPvxPEAv1f2h2SFXr+BWcrx5CDom+woiAFKaYs
sb0gOW9FSYCXI4EfFzi2DB0NgblzWpi5q3eyp268QwpxTxT96vQJ5uTP4eLeomAQMIpqoSeRhG2I
UznWkOZkYbdMnK/E8ml4+wtfxI9MXsZwFH5IPig0nU/ewfGjWBNuUaWKLP2BONt5zr1pfMyQ0/i5
mqt61/aGi0uJJoydsa/tLgiWJuayMtzZxq4mginD6IDBzyIski30lx/bFBZeVXb9iyiz6QNGwvMe
oftvC+4s7GHKMEbZYYCo6bRvbrueDgLOaEUUVF1sLW+QpMnFN6hDCGyLWpn7OoA7u6AT4HrFe7cH
dh5Mozb8UtYe593eVJwZUiEUzZPrILwV6HPkfogifeqClOynOqUJ7W3fG+KhDTBh8coDawvHr43m
RP+5lmryMRuHivI6EJIxMEcbuV0TVaBjY9coAQPo8Ko3uTJ3hZ+tEAvDQXf79D2iZ+Ndlar15Hd9
WX6yIwv178Vwo2KnMXb1TBBiSxU/cgpeo/NtsahR2tfZjGpVt9hoZqDW+MeO6vKhBcp76PW1/I6+
DZpewmvutTXr/azxppdCoTXjF/HS7JmFXDkWYAbgaxNeoChygfUR7pKJftaDNKrEl7WdbPkkZuOb
DGFjKbEcxzu1nYuqBNWt/wdiJhSF2Xy+BG3VtPXkZXowzL0ZiNWeAwDj2mkpgVr6ozJQZc6aFo4m
QUhHfS+FV3v7cF6ZNCkHUTDROdbPW6P0HGnpboxbPShZlbvGiBeG7AvVOyJJLZ5FuUCruT3k5fMC
NB4zFo4d3UmgEeezrvFfobncGEGd1evjZLalj/9FAWdU7FV+L2cHMJ5SM4Pg9XbhhqAnuiCzodFZ
ZBN5lVotoSOyn5mbpUddy14rgMWFCv2euw7TT5MYdXPN28qkGin/BMBGUVeYx+TUuEX9edEoeL9+
EWVs+n/BsXgTni/iMupdXDe2HmCi4+X+XKfipxCV7YS0qSAx3h7tcqOSJCJsQgOQ54KO9mY0Z0nJ
KxKDoDGngl5nxU9beFg45JmmntY08frDkCtwhLW8qX/qxaTsPVqXoZbkJ6KYTgMB+89t/uR1piNi
cwLu23Tqm7VYjRc2jdiZ6LUNI80AgR1D4LB0+ff/pDSThZtpU0A6yuYaXSp7iYxDbsBfrqg6fVo9
Lt3bK3sBU5J7RgoqoMkBtAQ0wvmIateil5WWsIcaz61DbdbFcRA9llSIv78DvgBltLDzMmjLsf0S
0egg7aiib3HR6u9u/5ZrBxOGNCIp9OpI5zbbt1+GsZ0nSKeDnWDFWJfJXTrY6klaLuys85WhNDSb
KAhAAmXBN6ncvBiG4kBJCaJMK96amftCJh499vH88fac/vqPnD/F5Dmy9kneCM10K/6BmxvmSlln
Bs7cVR8otTUfI+KfhohgSZEvAgr9DnCCuRzzNu5nf047B3vyHtqSn9g9Fk2JU4ljLNra9i0bbl+g
tbD0X3+epbEqUSIFcZ3m4vk2cHVF7YsRNDuN1RY/ciAKIdoT5YRyhF4fdhZFvq3bRWHP0cWgGi6h
l+ejZRaaKEMvjKDEkcRAB6LRxIrBk7YmH9x8MeFMZHH3bS48egBo+Ez/lS4NydXk/xeo5lTHe8dA
fvDtL2IjIOUH5J2S0eYX0b/q1LLLVBzzkuKIgILxW2CyEWKNpPwa4F72ECxKbCFAQ6R4XVRquKxD
v7Mw8unZ/AoA/VzdhOtAHrayLUm1Sg3KGF+OaYSIOJNG3iNPlLV+7ClpQtgxFt/oypY7Hbxru1RG
QqD2AIhCXd1EAinKnkrklGoQVcX0oJpD9qbI1O6TNcTLA1VQvLTKuQ6SdiUELJRY/z6qan1XzOl4
qrq+eAHpU3+farV4sGor++/2frly96KLz+6k3EFauAUwuiYCqGWdq4HdYCJlIEOOBklnJzv6rpdY
Cqn6CUqFXBcCJifvfFsublS3S4yzWNPqNip+E0iJboDV4cdz08KfN+ePDZmbLvUl1LfZCqUPCdh4
JzS98gjQkILgJbVIZT34/GdMtjk6TtqpBGNl8lHP0/aLqafpZ8Qa7DczeNWdzX9t1/HeIPzEs8Mz
u3ldNemn3LhYj1iQpd9WrhMfxVSUD7o3NfeD0YHbos95f/ubXt1yMNg4dGA1UQ6Sv+rfp47ZNCsZ
U2Dz5P2QfbCHZiqWj0Cxq1PlrkWKVEEU/bHtpfta0hcwAfVL8xbyc/XZjGd78YdYLUEJuMP7qawx
WLr9E699BxBscETo3YNRkNvyn19Yr7SbeDswOVLUOBRL472DIYfmHgIT7XvHXLudfX5tQDYfnS8Q
4tyNm5QkzT0x4WSqBaNex/jJtkv6PoexZyBZaadtoI8jGjS3J3ntbIFAlFQRm7zjb/Pun0kqvaM2
ZrtogbqY6wtWc5/xzJy+3R7kynNLCPz/B9lcL3mVuM1M3ytYOihUBwhtK1p6XlyVKGMO8/+yjABk
sXqj00q18fy7RWvHq19hToXyrFEeSQLFdGT/L2gStrTX+mRPd/+yxCDrONDWYA/A1dqSiZTV1JSq
SYmGU728bwSeinPeW6HAi+cec6PflDyahwp8993rFxa+BvQlChxgIuTC//P1vCFbc6dHqAVEMARQ
AyfUIe/GZwh0/c5GuTpHzgHPkjST3OpsZoAkFJubP+i9eO6+aaUWTY9zhqE0jeXKQAcLGakwNjCk
CnRtjl/rJk2gSrwAewGIGTDvbRUyq9NiSlySVR21qzBe0H/p1LV61yLrcLy9qpdNUcaCkYKFG7Je
+KBvbsSGXlmNRZMerLY9z2/sMZvmtyi2TXGACgyLjEc5YOZKzTvlKZ9NtM+7viKJLRZdAeFvKD8j
c9GGkzMk4nOiduae3uK1qwJBYDq29NPJ3DdXBSCmFPPkCI+nGDpZo6V4haxJ/4hh0W/obutOgHDt
iZDULuRFVBkfbY7UIICcWDMlLESv4TmWxucRF7e7SBTFyZ1a5wAFfNjZ29dSE2qEtD34EOSZ3maO
lWOlxqhxNVVrJ6ovbj4nD2bntfMRYGoD7jNDOX0ZV0X4Iq0U42Hq86nylQSYok+mnNT/w74gEQVk
SUZP9rtlfwE80Gp2nxokylwrJzW2tCEE3tzmXwE0O17YtU5fHIfGWKdTEqcQ4IjqM5ZnLMyvmVbq
I7k5+GhfnfH4AfauxXub98qFzj3AK4I/C3SfLW910JWSbLlXKeO1uEWkkY4xtruEt4+IvFg2kSr/
dSRGUTXA3X3rbEtbVYzYuGPkSTJxP9er9bkU4r2atcrptSNxsbIDZPcfC6jtK+x5UdcNcWOjGzCV
pzR2kSCiUP4ja8fq5fZQl7ucoehJ8RnliNu3MAHAYPRGbwelw4PvpooaspmwYlCgHyyKNoWztcw7
K3l1UJCBss8HgG6rotCupgNJEpc5nqWBAoZNIZ4agBt6KFg/pqU533utuidLenl/ELhQxwBJxivJ
FXf+cBTY0xh66+Btl8I/5Q1GDGpWrRNKY+XJqXHEu720V2JriKh0+iVAUJOdnfMB0cSZRE59J+iW
Zf2UlA1NdsBexQt84/4Igjh60lD2O2adbjxFs7N87Otl77m84K5I7CD1cGnJI4uA2zwnwTtyQovO
JsJqNCdHwUfq4cTZPCJKALO79TV9MB5i4czfhzrR3xar1AyyInhEvp7Z7R+1tt3vVpU1w5NVTu0X
lBMQ1Eysean9flTm323rtl7oFab7kJpWZzxAMVE+3V5NuVjnp49pUDFlOQHNXnSitWQxBwNFn8DR
2kk92aWWuvj/6TU1+QS/PZDe8xwKrrD8mAsjrYOaGoV5f/tXXN40lAvoPVLaQBgZ0ZbzT9rpdq9G
BhxBPesgTlpZ+r5H7mMn7ri8aWQ+DKddgucoT2xGWbGYbJTVNQN1nrT6Qzs2hXIwpXlzs5JG7zw6
V0ejCkbWJVVhrM02xb1U5LHtmYGHV2n3QOdoyp5WHR22wLF79AhvL+G14ShCIXaAXKuUszpfQpTG
JKkL55B1SN3vtptVRxEl6dda3/WQuPK1UO6WLsxQtblHNyWvASc5aWjhkER3yS8NgbDPTZzuxAlX
rhUpD07Qzcagz765VgAfu6AqGWRVG8XAfaHOQ4p6CQSfuVvt+xI1ie+3l/DazXI2pgxc/42BdYAg
7lg5OHLAoQLVkBwRJ5rDAbL9Byqb8cu6aG6G4+Q0n7I5Ud+M/Tx9uf0rrnzIsx+x2TdW1K3muHAi
F0Qpjzkus1irNx2yffGeFPu1oRC8p38KnIHMdDMU2MG+pKboBvBXOh3lmTV6UNaWC0qZ173agPyP
bW4a8M/A74h4ZI64WdyGpmHjFQ24CWUsjFOTFMY70+pX4+RpZZsfvFRHQdYe8nW60+0JQi2w2qh8
dcuGypwGDJm8GDyFudlWahSbHX1p9m7e278hepY/SNrn0c8MfdrLiK/tYQ4I6TeYXeoim8FG2vYV
VAoGKxAeHFejetYmot4kV/tAdxexw5e99j1x2GMs0lKepc0Sm3GaZqOWOUBTHEU7oGrgTr6WqmkE
BHCsf9zeqH+LWNsv6tBlpMBFvgp65Py4IJYGOF9wREnX+V9zmsQQtEMqwGgVhf6Sruli+txXWO3A
pqlOY2dQeqkAYBbDmLxXomk83P5N11YAx0fiSIgL8LzkF/nnBK+osMUJOr+QeEzxqYy7MWhopkPL
trTT7aGu3YLIEbHU7GbT29KlXMT504IaaJBmU/c9o6r+0KCgluzc63IRN4tM2V+2V8kiwdVuFjly
FnwrK5AxiWXhuY1lsvobRV/ELAfFMPxOKdXvGX7fO2/lldMKAA/YAimarKltnhOzNpaSMMANpsZ0
K0QjkjZMiCvNEDe8NfaXxcZFRleb+OPQzQUm3tPgaDs/4lqQxXXhwdiDiy2J2Oefs13nWiC75QVN
lDmIc4+Kth46B9iw34hV+ZAoZZkGs+3E2DaDTImRubfW6WClQ/pRndb1v6Uo6m9gbFlAYWt4QZvC
cWIfR16jD1y1h2DmLFlzr7TJBGzFaLDjzTognq8/mhYBq5TgkVaY266IkqZGP7ZS+Wc2vAPtf7we
CnX9bWettlN8vjwDeIcwEpANWpzEU+eL1k/GXI/RkBzoDAyPTooKDdKtBU9JUu1szssLjqFcbjbI
8g4Exc3m1AYnb5a4Azk4ivaU21Ks2TWqU77gXgxSYw8Ec3nmqKLKYJtqKbDQLQBHIafCHylTgspD
rTHGrN53RbYHcrpcQOm1KQ1sSROR8ZC/4p9LpF3TqugHSCIKqq6UinNefEpUz0YzeK/eFgxFFQAe
vkyhtgA1bx5dbNBmGqM1iJauEQIQi1QocY06vH1fXZ2VHIjlA6uxhedHo4GBuLdAc4rsKCzKug0Q
y1OPeoO02e2hLrcFinZ/815YT/RBjPMFzAS0yizJlUDXCxT1Ms9ajqkSLSCWnLelav65PdyFLDZp
pwpQmGCR+jrUos01oSKkinoZML815zrxaauglDxE+LHiIYBAJRrv6iDbggn0X8hrnSf8YbDUby5C
0LibOMYy+F7fWS3kp0xMzxOe1/oJHTTccPy1brGc2fnJl11CugAkXjTmZa9wW6CPCCQFDRElmKPa
frG7eX7J63T2W4EhIT9tPMSeU9/ZmfGgI8b6FKcIJt/+DZdXvKQIoEHE+0Uau0WUJYs1mVSXUD2d
bIwpa4lQT1o9zLqypgzW6PcO1+4Rmd/sseghU90e/krbhvEpLTF/4iOQyee7xEkwswcGikh/7koI
GOycIEMW/7duKFg+oBnd+2Wc1d+SRes+JOaahpR1x994CnSg3A1xstCkDetiHKNj5mGkd/sHXr68
/D7ANijIkTdedDL/luQy1VHo4Xnu0cyjnLxASzAHSsQJsYnloPVltzOoDNHOn3t6ZxqSxHwWjtC2
Y1ekfYdZOBLtZFnWl6ipa96nbjzojTMcFtVe70WaLkGmjMkO4P7a/SC1K1BXpFFFyHr+OVrIwOA1
C+RiNQ1lg0x3Dl4ZuQ+GVe0VT64MJRvTBKrobsnddz6UkuhptZisLCRnYjVnyoFqzfU0H6a6K/f2
2ZWjxmBEaLAw8bTxNvsMh+aUf3g0Yt1Z3G9pUw8H2pTioIpFzY6FXsR/UM3xonAy0aaCEW55fjJX
e5JN12YthQhhMzB7bvvzWXvamuNsBs8UG7o0Djxt1nCDTCLnTe9a5en25r02GJuXVhIiNmTpm8Hq
3tEiIcr44BXCwcpPxSfHH/FXBY2HsPUe6uHacPIq4yxLfOq2pTLWutrWHWyN1puAwihF/bVUgeQi
UjF8ef3MuDMI7im7EeNskhxKuCL2AL4EiknOWphOeZf1KRYcM6rv/8NQtP+k1pVEGOvnXyzqpwaF
KyMK4jnzsJpYjTjos7H8T8nsvTfz2grSf8GrHqEjFlH+/T9BB6T2ocQUNgpMMx7FoYJQ3p2QVcYW
sXTL4fWJEpVakMwItAFCY5+cD5cbLR9sUqJAxzjtKbGnPKgLPA+IjI14Zxmvvc86QFSJ16NEBWvo
fLBUR5RH9GkUZCaVjDe8h8PnyLKVF6PRqj9rlLc9ij2t+Uyq6lApR2MWAzfNbVC0WedfAr30iBsw
njFwIJjAJMY28rcC44vftz/41V8quckuQlvc+ubm2GCntiQokMhjUzboGBQuXGwlaoZj1jrmByI4
ofnxmjRvm1ZNlsOCCuNREdrop1Evnq0UZcsU02duaGwLj3g/rncOZYw9QMGVt5tjzR9gc8j+bAlL
cY/KWbVYBHOxoxx7L3ce4T94iGVMxpHyp3lASxB/53bsLb/oIY3cXqgrER78W4TXOPCs1JYGEKfl
5JkZgL6qL0XYCWUE+c6zGM3zM7SR1+pxEeCBRuVZgusHt3CbZ3TWQt3W4+rEovhBRysqwBScEKkv
ppM2v14URA4nB8IXgHG3j3C5qno/qTgPZsOQhh31syOch+TemzFMaY28qbBescTHdSyaL7HjVfdJ
P9r33bg6O/mBPIabcABQJaLAlMdB/F3gqtEOEOhPK4Ex6uuD9LtFodbs725/zSu7iSSfe5vQmYO6
1Sgg9lG8ONKTg8A28S5fk/idkk0eUpRlE5QABcOBH+0vA4phqSZeaxTD10WGk4hHvlW0yDfXQ2Uo
/4ez89qRG7nC8BMRYA63JDtM1ihLN4S1u2LOmU/vr+ZKzSaaGME21oCwqq5ihRP+0NvaDOhGq1Tl
mCP+j6W0gqJcE+m+URuyayM5shMWbNy3cLfod7/B1Jj25Z3UKZNQ9SF1rZXAOoAOTX386axDMO7f
fxsRCGIEVD7BKHJa1qWihkvc4SRGvrI0S+yB/TC/6vU43Te6HB1UJ50e9SleXGSKKQuMKbSGLoz3
9B42ZkzGb5I62wSWlEAvZxy3To1inxn68TIqp64koKRwkv3qCdT2bnyR4a32rS5UNYCw0OuX12rW
MRZQFh39CE5cVt5V9JE/N6bUnYo4zc5D3tbfs7RzxMNaYE0OgfdObyqYIpkR/K+voURPHXSTnYRn
49KCyyJwDuInUUy7XIAGkIOuJQAoJCf+rbWgS7Qwsg9mPiSn0mmnnTtya73Jb8hMKcnCClkF1Eut
g4CsVAwgpoLW74gVEvdzDQkmojX6F3Oj5AnyirovzZnVYNRUW8TjewYrW5nMdXIenSyx78oCfq3X
aN2yM+BW+kZ1BIS5QY+Lu2m1nYDVSLmBooc/apFyGjrNOlmwWv3ACE6YnLyAgTWFqVB2FxKAuBVG
ny9tMyh+iyzbfaKhVTmEFeJ9o/7j9nW2tfDkMZCW6GkSkq4e8QTj0tlOtdgv5dI+Jov5rUGTzW/7
INz5xGKO622OXjHRGk5XANjFMfgjaKOqKC+WwSVCTfrFjLr8V4exLgWFsnt0CsV8NSzY/o4lZR/e
PUUaGFTAoPnw1ddnOZBMPQiCIvSlAlm8aVpQ6m9jWPfa8BeRIih6QCo0ZwU5erWawI6cvqvq0C+H
YjkZmLM/mBHEpbQt9sQDNl476lMaR/Ot7beu3s8Bavy5mJUdKsGTFoXaU1ku0ftTI/S6hWQi5ReA
sasJwQ6KstqYQ7+IhxDzm6Z36kMyYj/fxvJel2DjzuFY8vlZQboE69BXGzpQOjGRC5Vr49HJB160
uZhiN66dofEDSe92dv/WiMQMwiBWMOfXlOG0mHK10Ljm57oMTla11D50xt+RqYUP4Ib2aB9bw5H0
oaohnGZwC748Ak0oL0NtGaHf1rXkd7WiH7iHOjdaIvtL2trxX3w9kUWgegAdCtLD5XgLYj5BW+qh
b45EuWlABcaccazHWugvklpQmJieygSCpOyrjVLUeBgOurAFqqvFj4Oy8aw8Nl4DHqf3RyPskTcr
W64sKL2Xs7KWDspVoWXIF6uLGwa9dJZD/B8irHveX+ehvMRgwkUGrMVqqDqOHatY9Myfx7p90dTc
vMfwfXxMFmnceSM2LmLaAiZJLXQA3qbVE5HXdg62Pk59NarQDUg7JJj0uilqNx2GaWcJxe9e3cWC
cSHsceEfXCEttaG3F4vGmJ8acv0VVEv90Ia7+ibiHb0aBf0qqtoIq1zx8AA10ZCKm9RvIXie5sTG
LqNGzmpcbAz5YJW7VqOgxJpO+aeosd5rkEaoDPlPUNjE3lfWvmw1n7NykjH1ZzMaT6BWX/sgzj8j
ANrdlVMS7OyVaxVP1AeoqusWw5HwrQHQE72ITFPqxE/zhuDC7AKd2rAZjP4UOPlTRz3xLHWFdej1
uH4BQ1h8agHgPYaFrsdemdfa/3RjjP+5/fptfGqqefg6AZSgoLd+/ZRCdRotLxN/iQcZTKIEvSRK
96gsG48724juNjB6RCbWLbtgJojqsSzhU8/AQ4HuY7unkpSgb7Gk5mkaLfPBHIlo7Mmq9wrBG2eH
OhqXAakR1eB1aAEjZAYikWZ+ls3Jf4UlhY/hWJv3sV3sFNS25knLHNQVhQQkSVbXnNpbQ8GHBoFR
NOY9eUl6RywgH6jZa4cRvf7HwOiSE0GAfr79HTfeDt5f+jYK5RYAaGIN/gif+jaSKyNhjvQx49+d
YbSHcdYGPIaNuj33+biHANuaKhVnyjvMADK9+PM/BuyixYR3BMI57eXhSN93cNskhh4XZTgqJrX9
GgxL5apoXb/+xVThqClEpcCZ1ph3kp0YJR4WWUckwkXGevzS2vPPWZ6mk1041t3t4bZ2D2UDusDk
1oJLsJroDORHTybkAQaj+D41RuhRbsYaK+rU37eH2vqIwq2bUENEOGsV0apALrBY5MxXx8KEY1Yo
/yu6LP8wKHRQNTNzdlBa14efKhvlGYhVFPR5wC6nFjdL0w6phPVqvKQezjrlczsse+qe1wt4Ocoq
zMDJLi3KDDWCRs2UL0NRUFtTiu7DNNIyeO8CcsWAcuNF4UORLl9OSJGauY2yRcBGI+sTSq0/paU0
zw6o9YesGPbwutcvmOjW03ghewMkvC4d6qOh1KkcFr4tjDJKktTWTSGpPcvT0qD8gm+xa4wid5uw
o+U5S+NmJy643jL8BIfaAH18gJVvOLw/jmEVYPkjIwjkg3CzW18t9OqzMbX9faA50ilDoebdAo1Y
5AjRDNF7gfKxjlKHQqfPYjOiTDftkFaxclrsyKEBpe9JIWztHAbDnJXGNxAMMfk/JtfqVUN9py58
xGc6+sz0K55g3jW9mwWGs4P12DoMqB2IZAahbRKny8FAgnV26IwIIuoQXukHFS62z/FeGCCegMuo
R8xIxHHcXrTtVqchRUoR7R7UvuK61alNmYObmYNJe3pR/USbnOM8q9mhUrv5ZEcB3f5ADf67fUyu
725eAfp4ABgoVF7pLslWGtmlreb+UA6Oq41kUgVQkDtM6RMv0Kf5jk0/+/KcDztF2K3tKhSxCa5I
OoDwXC4yvvGLFVTcBV1qz89GMv/ODHXIXWRGTQ/jk/Fwe6YiZVqvNjoIQmKHxx9w3eV4SQZGOZQZ
T7aWf0dl0Xu3LMbicYo6y0OIuXL7qIt2qKJbyyswKG9md9CWV4OWiJPUWRcXvqPTFWoDwikkERBc
yY30qe+V9JTGTvxVkfrw/fVfC9EAoTOMKpQox17Ot4irjhYRwrBS1UeeJhXt8xzhDdShFOVnhVF6
ppnMO2nyBieIx5hOO90QthT10MtRpcKuzMFBJJPiLIpJhSNluhdnpvaTKyLsDiEAkuJOQjm0cxsr
wEoIR94GPPIgxFbbUd0DN4lttPrswEEwShMMZQB/62UgCOwTGS2/xWgUt06t5R5ZfbSr1C74fXuH
bU7e0en9IdQA82YN4TaqsDV0fE38LDVHv0rytHIjhAsql0iWB9WIh8dyjJZvIM6JwkgYh9fZCPtT
rSeOt/NjNm4X0dvh5XPoPuA5evkl5rTLKaOhZZ1bEQKK3ZL/GMSvmJQgPtsY2hN12/mdgQKJXzpq
emxMfY9VsnGRigwHeDJFLhE3Xf4GpQuQLJf4DaAFRgwRBtyY2/L8/pnin8RAbx6uSNddjsJtmUtB
SpofEvzJT3VkjE+6PTvoFjQp60ycHJWuQSDaPEpmHH0NsqQZkV7RyTNv/5aNMIBWs/DzYOHhQqwW
fUqkGaPoMPUXpa3u+1G1z6mSj/dFCURM0gLtvuyGzEPpof8ywVXeuW6uNzvIRBrCNEQIASjnXK7E
HOtKXQ3IWS1zDhYaS0Bv0qTIHXqp8W/P9Po6fSOV0HnBIQrlOfHnfz7IWV9NMQ63Hkg+ByavUn0d
qnT2g3rK7yRcW77pkyln79/V1HNQwIAITcrO/70ctisbZcK0wcEvpVPPLdweP4WQ/gR5a/TxVuVq
W0z1E/yK8zza5YMytfnOb7j6xiysKdpqvJyAQd7Evf6YuZS1bdZpyujNSgysLI0BhaIHUGbwpQbJ
chV7MT5G5Rx3FOqbqThQfs3u3rn6/Aba1LQuSUNIaFcfepSAV6hge5AgMML7dO7Kk6XXySFKJOt1
7DPHdeZdM9WrF/ttUPqyiB8ImcFV+tMqbRcOVYWQoVRWaJ1E/Tmo9P7Qzvk3KQyG0+05XpdJxHhC
aQdaIaiKdQgPQ3vQkHYeEdbMna9lZlb3jRO199WyzL6GGtS5c8zxnoDB+tD0SfCKD6px7junfywn
WftZh91s7Hz8qwdd1BMB1tGiF3HLGhTJdZKittgI03LJPhZlpbpRWHSe3mSTazjp6KUWomTqgA3r
7eW4OttiZOQf3uozBOurnW/g+un0IAS8LnPCQ93UjQ99PvFmq9nDMG5OUhRohSePGPPykOV0iHXM
9QbPMhvpGflF2YXMq5ybPKmOo+NIx0atG1em27sTE2+OzJAinyfKXwvPOOZSSE7FJG1jgLbXTLXy
VIAa+zWrS3kqFbt5xcSyCfBZl7WdqH9rgcW3BaNAP5e35HLWalt1jVkyNvHL0HhlrGn/9HNC97rU
nXSv03d1f5KU8kDgFAZpB3Di6gQjrTAV7QSTws6r/LQMEUDMGGPdT+PYjqdSy+tXa+4xyby9izaH
JTYh86BNfyWniYa85jRTOkChzZdToI3mWS0mzFyTJT44b0YtedzsbN2Nr4qwIzrAoBGAYa1vTPDX
JJImIoZt2iTYLTe9j4u85tbQsmAVDMG/mjWGd92SDMfb0934ptBI0LN9U2qBF375TWmRKwMMAnRs
C7m4g/GfvtjamP2nVIq6s3U3bkdqubyHsFdEh2h1aNK51jqi3cEjBESbZsB2CZuNqn3Mek1/Ksqw
+XJ7blufErlcCr/EtwLYejk3VQ3Rw2nrATfMSD+EyZzdZZqDnoZcNIe4CVAMnOLivUwvtu0b2oES
GDfE+k7mPrYVYPwDSKxoOgbIzN2PVRs+wPiO/uLb0YmFpYPGLM2bVQVHZjlNDuLgNcignuKkkZ/s
scm92O6DH7eX8m2tLrIEMS3oZCaVWlql66p01xqYO1jh4EmJ0r/0UpqAmuVNMTxIrU7kIqwYN8dZ
V3rTrSUn+OGEQ/ox051gdJMw6WGg1Sk0lEBTZx+RzeyDJqmS4RWjHFn3XdZaji9lgf7dISR/Soos
/Fmj+Y8DYEeXwZ0pA78bTEY9liCUEwffk4dqdZ0paVvJ0eBwlfaJ/thrXXtqnSE9tIrTPgAL3+va
v1lUrNZQSCqLTSFO+hpraSpzuGg1IWcDmsLGGgTv+P8ommWGm2TBGN4v3Zj+sFjJ5TwUeZ6/JvWc
jT7FU0Q1eyuIP9hDkDuuoRZIe1CC7eZvUzZN6FgYSBm7S78Mn7JBGXei5o2TC45EcCg5v9zEq5Wi
DZuZUSBNHgkbnHOc6MJ/m96ocaaMnSh00fKIrZ1E4Soz4uuwr6nRkysSs4vf9EcQqeA31oytgmVa
NVevoeP86tRS3dnWW4Ng5UpFXigIUGu5HCRvl1jpWpWQIcp6Nyp0EzJMkR5uH56Ne4iqJ/g2kAyA
mtZAs6Wq7FjuJGJRZVjOfNLhTl86oR4QzuclR8M8jRxn50nZuNg1GjiUA4VbL+nA5dQSfe6cfCEO
S5um+D3MS7QcA8nS6DegALcT9G3NEBAd2jbsE6LfVRVHHpZWS0Ii/qqKsU3LZ7167RCe+9Yg/Yju
RdIc7SY0X2+v68arST0ZTDsNZRRD12ivpB2VsYRO4k2l3HVeWJjxazIj/zhgzovEWWakj7Kexk9Z
N0o733RreUHxAV+E0EuFb7U9QevFSuFweYiu4KFvZjk80fNoF0EIlMadR2Vrn7JBBcseHP8VPaOQ
nQnMUjR5VlGYP/jmqurKiblXcdyalHCehRkDvBd29uWeWRynbgz68R5ueDNmy1X7MEyVdo/YBpKO
tz/e1lhC9t2ix0ttc92kn3id5bkH5txT4/KNaCLcaRW5eUzSpv2LsyDU5Xm4iHWstXRHgWQkuEYM
CBoF9fCA7eHNdHrvZ1lJdk7CxpciHePSpnsrsJerY9ePy4gOKSdBkxEgbys9eEiLptrZDxsXMgVE
HEHg0wnYnfgVf1yOml50Wj6P7L46opMxVopF99DoctcYorK+nzPT3An+r2t3OPWBByZCRcGQWvjq
EaB0UvMk2QM6a1UsHTjd8n9QpvQndJzm33j5ga9QkrYCZeFMueyncZif5FpqVdhwJWJT794/IvuF
aCJuVgLLyyWI8hCgVZFwdVNGcZNptsAG9OVpRA9lZ+obWxXkFi8fSReF8TUpORknNaHOMWDpW5on
o+3ML32daFDl0mxnqI0rzaBKp9PZ5LADubiclUnZrW96LImA8OtHp8//7RRjfJYsdXoxllQ+2zW+
BWjsah/evZx0qIVgCJaCQs7jcuC4YxkDjTkaxhw9h1mlEU7EY5W5cq7NOyIbWwtKPiMU5Xk0UCa8
HKy3oCX3M1ILhdWmX9IE8rMsacYjMN3k7va8Nk6K0LUjaKUsAz5tNZReG2YlY0gAR1Man+dWUY9v
6NGWHe5rzbiHS9t4CRnPEg0rhGFBg15OLXXU1qkUA43boh+OIRUyVxrqL6YSaWcrc6a7Qt713RIn
bxVXcq3x7QiXME1cA09NSUbANB56bzb0NHdDeoStq8+O+Ryi6VG5pTbk3zL+XdMNq7r8rNppuefb
uPFJqbYBHeGkQOq0xMb+40bqnUCBusc6h0aa/xPpUvpxlp35ybS7eC9w31pjil70OOmtIv+0WmOz
Mew41CPyOgzM73ptMg5QpIanBFduX4jNAejO9vTCtxb5z0FXG6lTEmUJTRKgyixwDFus+S5bQljG
UWrhWp7ED5JZ/JuT/Aq1t794wWiE0m+lc40wzVUqm8pGG4nREffR/XJUqiN0ewmn2KI93j4xW18S
1gddCbJmnpbVl2z0MKSWxOpO0TCflYK8K4OF4neJqewM9UagWe9coaZFzxqOwFXAgedP0XSoD3rW
YLaHpamSh0VSk4dGidKfpYV2geskdf2x7lXPSPpzX+Vm7eZ6E8NhyIyTCN6JoBfzX5wQloScuzf+
F/Voqt5eE/Fx178TKp5gHAk+p7l6++xpUU1g3GjfzYX0rzVFk+riClx/bCvo32iPKJ9uD7jxEWBL
cGXxIViadRgBZrzo0oTjBDMNq0o7a59yaspHqwmXb38xFNwmAU2iJbM2MNBG6n3NIPcoVjfSR61I
wUGlc869VQ/aTiK58bzxuIDcZxUJkNYpN+2COi+MufdqG/1pSaPh2HLOP/dFIqGIWVTnCjCl20wY
9N2e5UZcxshEZUKFh/rlKi5T55aCtzH1XqaZ0hn7U9NzIBDs7JNrKSdAEdQUBNzDEaxfcXX9cQ3W
FZnGorOhpVzN780m/WBZ9XgY7VA66KEUfBwHJ3EnGb5TWOlIPVrFnnfT5tYRHlVCXVNUUC9/gjNr
estC8BrInFo9tHVfsklxwQ3O/u1F3RxK1PiR1IDAvbbCakMZmlRis0ud2T7jJpCi4ZkqR26Vd4MT
xMLSpodFJAS010gaWw6zaKEp6DmVFRzigXJRF6nhKYy63uvIn5EWL/eoNNe8zLdRAUYjbigcJle7
ZolMOY8KrfcGtNSPS26lB2QHl2cbNbozzWNrPlalXh9TO9GwVyyzEjBuMDwGcjYeNTUZT4M0osxn
hX10yMBx+AXogj1h2Y33UATmouPEPzhYl1+8buwwCTOFU9WGw0sfzwnPROncwwtMPiHE6Pgmncbz
7W+/8R7S5SOhIoLjPK3RIjo6CUCp2GZNPw138E2aH2myzE/ysiSnoc9Tw1WDPnhMGmQEpKhX93zE
t2bNKROodY065/qdmpKOsk5E1KNJk33KWnt6aEJyvFCPe7+W8NpYVCnbweRsXSNiH6BUQE2KvXi5
1HGntmpJed4bjNJ+CvErcftw3HML2TpX9NypFombhPrk5SiTrlYIh3NZ6XXdHpSqKP6p8/a/IKm7
nUTyWkxLoLjINuh4CIWWNQChD9gzEPN6r2oD20VcUnqpiu67aXbFsyqFBb1LXfXlUJrRei3A7Mtl
iyt8rT8WaR79uL2nNuctMIKiUEb/ZRV6lMMYDakqngcj6I5aJ/1CdXb4TAOk3OlFbGweniADpQ0q
rYCQV0emaFOV2DzovNQp5dBti166K9Sk1V00zJeXuCm1V0wu9sBkGxMUKHpqgHjcIIazmuCSOP1Q
LnXvTZTnfipBbbuT0ZkvUz7tst+3poimPIhV6s2IFqxilghZ/4B7mMynl/VjVUXTF8RMKEyoo9kL
kqvlW3XRBu7YtR3GVygfHtPYqu/AnxcnRy/nybWLJNEPg947d05MB8oPpVI6jEY9/cWWB14HbU5g
68ncxWz+eDirTGmqeHQwQ44owmZOFPtZEiSP5tDscaO2PoLOfUGV661JL/78j6EmaS57qa5YmBrS
XDxVwa+or+IH0yqtnW22cV2IHFdEBGzqK/mtJo6lPGQ4uiasmNOa+UEJOvXz7WOzEZ0CdRAKw4DZ
ge+JP/9jQvU84ozZYyTdyeqM2O+YO48ZsPkf1dTZz4mUNr9vD7i1giRfgmFG0ASz+HJAfTaacS41
Tg+6cGdd7z4rkoTXTdzuSbFtTo0KIXwe7J0psqxGirKqrkdGQl+N4BDymheHAXpFmTzd9UkR7bxq
W1UuER2KOJiKAc4OlwPOkR6qVs1a0mEJADzK0bcJBct7TR9wbmiA1hxwdpC/y72hPaZ9ID1LvL7n
Ia17+f0VLmJ/glVBLyIdW33Wth6bAU9HtA3Hpn7Jglzza5zsI9fskz0/460vaoPNJjaHk4Eg/+W0
Ac1rpLSsc5WHUe6hPWDctyXCia4mpdPH29tn62aiRkDNHtAKePdVkWuSmkxaaF55JUJQP+K0T7/X
gFJeSzhbnT+ay1y4Kl24nddl6zA6CgrwomwAA3P1aXWr5W829M7LpwAf2S4NjlJfysfbk9uIi4Qp
G9AXpkd3YHU2tLi3zLhhlMTpRj8YE9mFzgcRec4ND4Jp+hh0Wfw4lrhTB8awV4fZHp7GBNk7bcZ1
9C+FkxQg7cVdkMOMLiajgvQ2awdt6bq7xeqW+87QupMzORJ9Wj3YOT/XnxZQJ6eGQB2Q3ZWQSTNO
ddLpwAlSZVl+TENmHwLU+hK/nBwqw3lgjZI7lJa8cwVe71+yHf5LOZioDDzv5f4tbLMsiygaPUx2
KNHMufyhNZuXxuCo3v6+bxHRZS2AhiGnkgQLJCGVvsuhZimbtKSlPoJlbWMcRlQsPigxdqtuNDfp
D7kx1VOgWtLPaUmKF9qY6r0TJ9GDqIF/r5RBekT61v5UyMGe1N7W4tN6QH6UdEzUxy5/GRiSQkut
oKdUEsD2aWUMlxrsnkscqNoIg0jbcON22UN8XW85DjOlVQG14wZZG9B2mFtbOp5fnuOkee2Wiz0D
Um/N9geYQ8X0kFlITtpQDT+jBa3MY6otmFHd/irX7wS/AbkpCmTcllcNsiVvKws23OBF5VCfWjkb
nuOwq76qNK4/06d5t4yHKHLy70HPA3cHBf9yqRcrKlU7psw75pSdMDhK/ajB2Qxki7lzpDa2NjMC
3wHqi922Ruj0qCVbTcbfnfEce3U0hOBZbBOppmKPILM5FOJo8O7J7ajQX85KSrrCrHVKQbITPZe2
cFTKHaV4MNV+145wcyyuKfBA6BETulyOpQ5WFhYVqTWVEqV5mIyxcs5liqm97BTz13dvD5i5glEK
CJp+7epkRJETy4PDYFWNB0IQ6c+JtgSxH41W7ivzmO5RkK/fGtT0KGcRZOLTyWNwOTtegVjDjJjC
JgCOZ1iOILwrboLb09o48GLDCz0BupqAMy5H0ZtUMrqJdGJGFHjyIxvdC7eK6vQ8T5bzOTYb9ZBU
QbnX7t+cnQmmgfiEmP2q2B+q5oyRNRdNINmj58RlfALDIe/BLLf2CFcsJTsuNfCO4nf8EdjKPXQc
KscUeLQGFG0LiDdH9sOLKb35t5dycyjxt6HpKeK/1VBplQXJSFfK0yo59IiSlPt8GP7R+8LeqYFu
1AjRqqNLQsLNSSNgv5yVhD6EKCJyWdht7TV6W/5bFovtZ7We3pWLZD7qnf4xHEblVxLHyzeckfbI
eFsfkCCFM4HqBffzaraoYhudg1KfF8Gi8kJzWY4odSc7a7rxMNDio4Ngob1GY2p1xHFEy8smy0Fw
ztHCMzAGd4Mx5wettPunrnZazPo66rCodp9qzdlzGNr6pCBHaQ2DQae8vYr3tKrRImOgWdMvcXKc
pLT20QWgtWpO3eH9uwfgJqB5EXvwBF1+0jaaJDsvSkyoi8Tw2npO/MHA7m/S63dTCvnbiT7oA0FD
5z5bfbqwo/Ncy4D+UF1vf8lDW31xoiS/i4CG7ezUjQVkd0B607F1ga60ul7yudMLaanos5GF+Hoe
1QdpskY3H1vn/e83KmsmwTnqo9xpq60yysGAPArVRHnhBYjVbkBfW+jf2tTbQq9KMZG5/ck2Kl+C
9oNaCYJrABvXeIYmN7JBFu9qkWBr5ubZUhofemkclUPZTvU/ZqfHHeDxvjCg/SXWa51bCvTKNrBe
phTbkENoFkr/v52ftXE0AavCwHMEL55mxeVWSiYjlEyb2yErpvoojWZaH/tuxJWNS6P6zzSAk3gQ
ECP1axuN5lOKJVPvJVlUPOsJDgePkxFZNAezXP7UaVNa7YQjG4da1E0QhafHQTyyOlUI5UyGHCdU
TwBD+yYFIg9deP3g1OlLXOOyyDOlnIe57imAa/pOg2VrS6qqjmUTlV8NiO3l6pSWQUZuMuEqwnsW
HLr0EIfKL7k3lZ1K79ZImkC6ALeCUuCszlniZKFUk6Sx97CLL0vKnqBuIs9YpnHnntx4xkWyyLIK
7i6AiMtJaURbEUJPBJNRPT9UTTgTxjY20ItYC0+1OuO8XVNFv73TxN+6ymNw39F5XHnwyBlWMZFF
UbWF4DagRhaP3qhO2Q/TKIsdQMvGdmEUS2ACuRghaFzODXsiJRl0AC0KBrl+vnTqQ9Sm2v+cJLGO
UqdHR0SrTD92QtUt5Vb/eHuSbxjA9SwVh5sFNIaow602TDw4egapfvC6AQfssxpAyPG0OQhmiHZK
FHhBDTHmYPWVpB+CqOwmF9eJ9r8EZi98217+WRdRfSrxIDoOQRDdjSi/fmmlNDYPYTrq7VEbI1Vy
4yxqqQ+NXKOHuGzN6jhTDYNHaGRjdm8ZUnHItNApd+Z3nY0SQgiMuyg3UE5ZlxtS3L46k8gIGzPn
a1wNJycwRQNXpKOO5NCZyjGJmmfoSDlILEVcdejlf89j87Xo0L8zutfbS361m8WOQlXtjedPMLV6
NRJjSGNahpSSwtl46FCDSl25tuWHkLrT0epsqNQEfHsaG+JDXnzot2FpgRHNUFxfS4NWFj5kGQ+H
F86OQ27utEe9Bei6BLMFIDRtd96Pq/vh7eAAJmEsYBLrQ5tTtqrQMqdgXVvOqaqH8ZwFfe51tjrt
hPlbQ0FXEwIiNjH3GvxBcpsATKdZIayb/c7QG5KJfsZ7WtlDXYvbe72KQAHo65EAChDo5XHtC9Vo
43yArmU3QQlVq9P/l6dK8A1SZuvjlYmqYpJMz/286DvRxubQqJ8KiAtQhHXrXDPGMpH1kQ+4mBG6
t6ru2lUynOxpDB8nIV2d103mtlP1bj8iPiUEe/5H1Zd5r+6oVGoxOWlBECcQ59wuUxe0wc3xEGTN
nrTz1i5VQYbCz0RBCO755fqmWmMkhjN3uF62mUshcfYnBwnO3DAyfxlMdae/tzkeJV2T0QjC1x01
KpF8ZNoAnixL8iFPwLbXuo4Rjo3VJk2+PTr/5nhkhKwlHBHuo8v5EXEl07jEwuI9HT92fe34sCLL
u8YMAZg0854TyHWHnm+nWaByQOaQz6wXVJXKmnJ4TgTUoa5xlCVMaY6RBKfJ03rLeMkTM7d9zbF6
3h1HCl9KWe/GD3LUL6x/Eo2jW7RaYbt22ttYIBRQNflD9RP8e+PdGYn4sYjdv5n6kg+vVofcc1LQ
qaBvwnN/cCY7eQ5ismYS2+z77Vv4OstkLIBDJOioe5Nork5yOMZFvlQSnRNJlr5zZqvvqb7oZ6uf
lV9dU8CAVfKGrheXwEddspf/FLnp7Z14bWs/kFSzGyi/IJqzynWDGR5Cgmy6J2fB4qdRPD/pnWp+
k4M4/l7Zcvb19rS3xsOfBXSy8BBCRety/yHdmEFmayh/91r/MgVph9b9MrS43gRJ6ndxtQdDuAqj
WGcuLMiCGhVXSp2XI9ZhWilWU3NjtqX0GRqk8hpFwU4UtTUtlE3BePJFRdP6chD8WpZltKrOG53Z
vG/r/FPSAkEzUokEYBrU8+1V3Hpw/hxO/Jw/6i6KAp5UtsvOQ7k/96NYdbwIWVe/bRPzcHuozZlR
8BBoJY3u5SpasPt8sHIa0J5kN/MjNUn5tSQc/14Rz5WuNHMFu+8fkWqAUKDgQgQuczk5OXDMgDy+
82y7Hs+O3bUuNQrTLULDPKjACneOwDV1jh2CuCKRH5gRMtzVFOGzGcak8aZGw6RFB6NrtVeVmo55
pMvdfJLGqkuwTqun+IAp8xwfiHBCyzWaovuCad1suehOKJkX0YA37rg+YMwXqjpEbplVpubGcqZ8
SKIWIJSRqeldgteb7g5anvw76ngIuwPSlerOd9vaItTJuMPQ8xdi7Jer2PJhzNJgFR1rwTaacu6x
01L55NBu3klUtrYINVtKOTIqi1QjLoey7KKyCoOWVjGl86EZcuMXBbLUG01DQgVY3ctwt6YmiD10
trlHyAAvx4vkRYuVYGE8leJmIfWa1yETctL1YG8vbg2F8ArgORTw4DivhlLCTKfoSIvXyoIYfeax
fkzmGSJMW8Q7+exGeEVRgVwSUjOg0nUnfTAkc9DnqPd6DM7/C1CzL91KnwfPlKX6HuxlfhgrufRH
o6/DnSO3MU1ydgDxGt0Szt7qjmxaO43LqqBmoOaVa9ZGd06BSbqWMqbH26d7cyiBEgQXTjNq7fFi
KXOj1QXBRhyHv4eu1I5q1Q+0o8ZkZyTxbVahMixmXGvofCGLuS4vVmkEHVvmgQ0LqTwkgvmvG9We
KcDWfAzuDcqovGZXaQb3rwMzm/l0BtqlblQ34/e6U8eBXLPKfr1/8XjG6NuCOgMctfpOs9PKBpZx
vYfGXexJ/djeZ/gjPCPurXy5PZT4q65WT7ATuUPgI6xp0hOWiWaSUV5RHGwiVbV0Ttoy9Mc0HQ0P
/WmF0vT47iqjkCamxEg8QkWCVOryZCPh2yxVz6BgW4LHnmcA4dtRPc4BPNMB4NlO4rY1SVI2chn2
vshrLsdTI0guFjJTXm929WHU+/EjbuD6me1kFfComvIuRn93J5HauC+FOjd3Cg+caE5ejrpMemtQ
iOO9qRvrkBWjfecgPIPFM4p6AFGHw+1PubVF6ZzQhOL5piy42jVpEoclstKtV/ZLcUitXj6X0vgP
QO69hsLGesLYpuGKixE1wDXhXXQZutaSWt45UM1RUKnfUj1D/L2UZagCltxIWH52qv7z9gw37k6h
fSv4Q4xOq+1yRblMg7oRMd7UaJNvJ5LhKlNWPpW5vgjzAM1NSiOigZPXO/nbtcQLaqekpeIZosRz
5WjQYI7jND0Gp2bTlR9TKNA1FYdhfOkGKtC4oGielcj5Mem70leXpnttnRGxe/Sj/6lmuTmEUlL+
Ra2FK4mfhSaAeE5W61Fpk9YbJQkz8JfxIBm1ehdqWuAWTjffmaEhn26v/zUqS6yCw38IoiAprKNE
rbEjas7UBhSJMr3XSiUBUqrmsX2Whn75qMxFqx/7xAnvqc+Wij9K6ZB4ejU3vwd7IHa4/YM2tjy/
h1ONeq0IEcSf/xkg17EdqjK/J5p6wseqMHB+VX9QqviL+FhoBtAiF+ayYA4uR9JAc1NrSSgYIFoR
nZb/c3YlS3Li7PaJFMGM2AI51egql8eNwm67kRglIZDg6e/Bd+PKyqiM/ru3tpUIIX063xkUbpf5
koYGlM644w91FrbXaO8XNhB0JQEaQBiP+vi8eZ36XSwhkhsLCGXVfp6QPbRs3ssdDqrntYUx2vuz
eXE8nKFbIwbH9rnoEcabSbXQYCxSNyTfjXGyMKQN0PCo0FNw3X924sdq2kwOAUfDHOQNC5carqbW
xCMsXiKWR3b0ihBYzyEw5H8ZCpt5hhyWTblwfsyRNW15rPwRyqQQLdBaiXu3ZL+izFbP/30SUR7D
MB6HHHDubZL/WpIBW1urEY8Ok4GEH+MRxo1Io/5KkhGpUgZ3gfeHu/QFYCPcNOkgZoLH8Xo4Ad/G
ZcS9onBVPOVQ12RFNAiTJ/YqPHeh0MKr2hgOKIBgB3T2CUw6i6Fn5gCUaTQi7ln4R7i76ys77aVF
uJEtwegCewonzOsHkqtAJp6Pjl/QB+GjIogvCUAoy1M5eDm6uv2Vevzinob6EVxwcPw3berrATMR
j3VL8ZVBzNJjDwEoKAaT7Yj2Rbk2dtovhpISkrd+81hJ8inoxkOl0+jKL7n05JskC5ZtaCqDt/f6
hxiqoZYIcH77tG8KtSKbPJCpzh26UqVScMd+f+lcep+Iv8Cnh4lG6tnZ+xRo9Boh8D5VW/n7pkrj
QmdZ8uH9US4t0I2OhlBAeFKg6Hv9VAJ3C5+axhQa+ec7wGG/JK3UswTL48r8XaoOtmYookS3yMNz
XilgRW3DEPVWAv/pQiDc/huzergD3NEBfBLrbdbATAa1Q/Xx/We8OJP46LF1bqyt815s4hqYCxvg
NHzu/C/9ICS4HNDBvD/K9j7OSnVchTeJD+4fsNo4qyfNDJZTIgHRQE1Ajuj9i28i7CXsIa3bhXaE
IwAMn45eN3uF7yZxpfi6+CI3rt3/D3/uE6+lFUmX4SG7UCbofLv4A8wbdAGZmzi+/6QX32SCVgtK
dRhV/THw+WsP9QNOAp9gZWrcHcrBr7wD1ii8KmmN4oatYYFum94bul7T4Vz8BvGMqKO3OOHzayup
xbTi+ZENTqoaBLXFKyPuxQVHhVcsCjL8/+FJt9HAJ9z277ObSR2rTZeF8YaOtw8Z79hhmTfpJ+1a
1+zYGJHnep3M8+rT4crR8YfCcL6gUMiBsAnAHjSo7Y3/Nc2JMSAt0ArwIloty8mqcPbhV7c2n8F8
8IITbqApDNcCwj/YeuIJzum22bUzZ7CSQCZQUphaeRmEDiBD5qzJxiF3znk2H1UakN0Sjd4XWs9W
I5d9DqMrc3dpQSbAIDfeIkzEz0U8ZAnCsUbAaAH3/mmHitznufNWGJtJ+OL/Z7UKipW/RzvbLZeh
9vs62NYk7Lf2rm08tJlFJ27EmkbX8KhLyxDXfzhPIGIR0VJnh6AF7220GdCGwKi1wC2sO3rwRy1o
uwz7bJT8yiZ9aWvBG4UyBoc7DsOzlVCtXd0tBE1bEKTJbQiPSC+PkmXxoOZcZlkouODZcvIn/rlu
Y/qPWyJoWt//FC5topDYbegzKPNQ2b9ejY3gnCSNBjDWcu92lTr+mCTdNf3qWyIC3iOucRuBF2Is
aN5fDxPg7dVspBA9DHxtDgL5p78qbeGCT7DyYfubsJeuR04SvJfbrhR+y3+njCqBZhGCLoEQVmij
WOe6e9KHzJTwz52X3JJwnXKqu/W7nKTpChp2Ms3rkTC4iiWx43lA/E4+iDHwoSRvVd+Wlhr1n5k5
WBvooQLrAHQEn/SzgjBVstHdpox0U5c8zpRJSHW9Zm+Md+W8vfD94VjfdGJo2kLytL3Qv7YPtSrk
7UigKo2KoxyGFvERJRbLgxqs6PfXxluDgo3pifRPvDNgYm/E1HATRSFDcfPPWF33RSol1Lsr7FG+
izogT2iu1mle1bBfPUEvNMUfjRwSrOG4sl0u4gShButS+/cUIJjOa09O4k6P2j6NC6ZyLyskQl+5
m14ASbaKACTnre0GncLr6VnBCl7GGkBvBM7AXiyx3FES9EWyBuOvZeBS5LIbkvjKrnipnoUzAtC8
rYe/0T9ejyvTNlGC46qtwzZ6IKONS/Q3eJcPgEUgE4YpNJT9dm4K2kASPy8kyxNNhx0+8WvhIBeW
CC6TAaAaAG9bPPTr3wJ+u1nTNVMFbCHCn4LPwc5XFHzXcV6aa2fphQmHOhyEPZzdEC6eU4woAeTg
0xlnKVP9HW1MWMzjXO1x5YPNZRt035FlPl15yxeeEIMC48Z+ggrwvLGKiCd4u+gVFFqrYE8+TcEp
mjwP8d7mf2j1bAnKQAJwXAO83w6Nv783uLsFI9VjMUZzt6MSLdS5dcEO3qjXcJVLU7l91aAkg4Dy
hty6UurirsUtbw5gCAHeS1uMEC0dEgmKsITX4G0a8Wu116Wp3KYQtwXcnyFpfP18q6VJFSCUDD6Q
yi+iujb7yKTgAojRXCkwLw6FAg//4TR4owdtrSfiWfRjwbuAH6qsDw8mk7bsp/4ave8SAQBdVehT
IIeBEOGcZi6EN6DzD+ihF/jSGsiEC/R/+M4FC0JsWvhKxtOAgGkhXZll6JB7thmvXB3+WFqelXpA
PUC/+2NWBr7o67mNUunJGSasxea3rvYDXusLgIrq06plCoP/hmKflA1pqyMdZ2gbnSelzDtjWood
K61uU9+h1weoLznZXqMs1/D6+vT+Nn+h7EEiOQrRP718oKyvf+XM1QBbkEAXFE7K6OfwdRdO4adR
++0Ny+LqCkB/YRVAJYdAEyB7qAnOqaWDt4C0kgB/AjunRaI3G6CyZNWdlKt37QDbJvjsBWyyOBiB
bDJwRMq/fjQUezMLHVAGqRxLduGSTiWa3CGMvmbVH12POPbcZwyB1uFCDjXykLs8ITHZ/+cphmxu
qxGgekDoxtlCkMBvUuEAr3jzgkBiJNyXPBDLLs4mfTv0qvr8/ngX5xh8uU2C46EtcbZpSQ8XBLfi
Uh5mUwJKGSIAAXOYmxmQwH+uR3CXyULsW3BswP5xVjQPbvEDk4QIMara7IhQEeR8+dzbd8pcCzh+
+1TbUBhk8xcEVnO2UEeEwyO6OdHF5PVuH0MdnHszm/Ytu6oFe/tNAGoHCQRdR5ykoKq9XjiLSpuI
DdWGJ65wMo9mfkITnO/WJFA52gLq9P4L+wOFvl6pmMDNRBRF09bk2Z79r2MG5qvpgA4Zng1gflj0
M42H/UxwFc9nfCOPdR+Bfo142wYFTGyi26GJMmQHRLQaYTFvcXUILRI0cpb2XbODU1R4U3ds/lXT
LtgzJkxTauf8O8wdkgwl/Jg/VHDw4Lv3H+TCxguUEocXeNVo7eN+/fpB2ECWxGuILpoosr8B4Hen
AT53p76D5ixPiTG7xpHsoBDje8oo874AbtfVlS//0vvbUkU2rTOWyrl6XMDTqVG8wSZDkmBHqpTs
vXGKDzMLAuTZXw1cuFD/wWYCuB5IjRD8oOh6/diZ5mFItl0NOeLxfe8s0ITQ1OQoW4RVtvWeJ5G9
a7DzFaZyaWmwbv34qv3R2xICPwPGewHo5nj2c/1EtCA9dTI4YsMqsgiXSaeDa/kMs+oRlTuQx2MT
1ddg/guTjWoTVGwAgOibnNvCSFyMXDvGusg0heonHZY7ForxwWZNM0H6PcNd+P1V9haqglkj+JWQ
0OKTeVO02NTrB7Ylp6mWgAugvKVobQBbc4W+lyAkRk6d9cp0DtTL+yNvtfPZd7p50yDUBL0TH2Xh
6/cMONBJKwHALdxFheyH+p6u140YLg4DTRX+x7UCpjCvh1HT2KzMZbrwIgVbCZYsw4mOy5IbFjRj
bmCMxncE1oa7agHsWgtSv9hO+KWXNfzJ0Lkd9ppxvl95SK/sVZdeN/S4G1wO0inaO69/GxnhUxkI
fFtrPQQvYQT5i7Zps08rsFxKnwHjK9+f9EurenN4gjgEjkvIVnw9omKJB5QMIxLP9LuOR1HBDU0f
TdbAf47g+I6Bjl0Z9NJj/j3o2ZU+VsPaJR5Hu31qEjQnalVmBJVDlLDgcWbuP7vDYUa3Mgytzi18
9Pxi73m2tlWDZIlkyZYTyGU6V0yTHUKK1nxKnd0BtIwOiH6+lgD+5knRh4D8BigQsFDU5mdPKkW6
JGjwQwtDRDoeo0hXMMHYIjBg7td6zaFfXXUtvmVbwa8+JNxLURDhEgeVJOhfZ7g6W3ndLuieFRPU
1d0hmMLxLtbMv+0Tn11zhXvzOW2DQQKzuXsAe/1TqP91ui5jY2QwDLgBV2vw2E0u2GeqT1/eX6Zv
diWMAjE8DHw2BP1ta8eDggkFHQg2duZPQqJBAKqlBIKdrjnqCAgkgWCW47BckyS/JUpgaOyDQPBw
RY1hRvf6C9mMJIeBACJbNPV/TMHAf6OqTRYYoYIagFIs3AKnQ/EL0d3rZ3geVVleOZk9sFrHy062
CMsEFZzp5/en5M2Xu/0unAgAF0Fbwty//l0p7XxHDDytdG2ysFCS+fvUzqKsZtRsepQxoBAfKQnv
D3vhfcMbGb1MaAhwDTyvptKN+ZxtVPOkY82XvqfcB1YYXaU/X3g84B5b0xnIKUhq25f117pC9ak0
FgPGcV59aCNOm9ynToSFVQv9BNwYlzpCpvnn+893YaVtHeEA+hvkmUFS+HrcBoaDkKlg3LVCk7Yf
tdlTMUT5wP11l61+hqwrGuXAJK9RzN/OLEx7cW0DSrFV4OeNYuVAgcLZA6fbOp3ufUaWj0qY8Qq+
83ZHQvGISh/8GhQUb6rhidcLHhy397GusqIe5+iIdLwf62rmI3fAed+fzrevEWwxLBaQuOBzDbb+
6+lEQmg2hRHa+QI65rZAsM64bwJTHeswZs8stsGNJrX8rxfhjaMGNORPFCDW6dk52skZN9MYfK4V
fmz7auhcOXShKETj5JXv4e1mi6GwI22cJdyDz6mNJprjWlDwaCbYfP/kg2O/XN36jzXg3y//w1xu
6os/ECRqpddzSXxuMdVoWMYw0U4/dUFV8V1SCVxWeq+xKYh/rTggj6e/Fml48SFRgG69FLjPn3f1
FhIqDfgXH6On2EEmUXNLuy49hABnryyYt98fLobg++GbB8MQBf/rh4RrWkxIAGAHqn56kBFEf4dM
r/MhDBX9nVbeQPNlidP7qOfJlY7w2xsW1g1EattC9dACOCdFoRJBxj3BN1dpHTR5Rz3ToG80KTj8
V3L9IqLEdvtqnfVLTPv13wxkFRgIt5PzP77/ri9sBgBFN9gQtcO21b6eBsJ4Yx1DH7Xpxg6xOBCW
Fn7b0/DKdF8aB34ikP9tt4w3seyVDyYpeNlYU1Gnb6uAqP0SiGvWz5c2nb9H2X7FX5s5EPx6lvDN
ARFraqDYRcItHRno4IORZg+P7/n3+9P3VoS/Md/BXPgDLKOrE74ecQAASHqYahZoQQcvyMCMeMna
IH3o0WT/NmMPvgFg48Myl9rwBNsRc9dmoXjuWN/dpDyEiO79X3RxCuB2gOQGXG2wI579IBg5iGYj
cwxNO35OyNDeLE3qf1O0S0uKyOhrkPelbxY10AZVgd8E55HXA8aT6bRZAYyxhoijRTe7ZHJpdput
0pVry8WhNtARJBXsTm86QyZdbUJBEVPQhe3XtG9PIBqYsvZtfHx/Gi9tD2h2QnYIXAwY9Nl3kXRk
qk1FRwBVaZuWMa2n34azycBVOtrsYpGW7Gnh7SG2qA/vj33hMf8oObFH4JIGzu7rGV03BUUPj49i
hlvl/bQo76myKZSjEM7s3x8K3roXvkzgVigFUHzienYObEYjMjGUBmc+RWSTviWuoQhKVujZIgkm
HJ41J3jMKuHBetD+NL1AAu+AYlNNTB7xtBF7H1Taj6RJyI9lcezjoBlLcngTdH65eEzZcqTKz3Kk
aS7LYfHjai5FmwrvIKdY/lI6jORe68n8k/S9c7ledcLzcRbj0+JBnFaIREa/qHLNL9+4ejgiCyhq
czVK9wGxMtOQA0nbivQ6bP9BTe9/7qnWCXoEkn61YzqPh2Ud6q9bju4AtnE0JlCusuZZRCHqVh0g
lwox8yOvc8iFvfuxnjN5BOQKURVKTrAwam/Vv+ZZJ+1DmwCIApsUt3NUrUj2yhByzUrXCp0ckMsJ
95QQSbV7nq1UHFnGMtztaZ/OJbwte14swzK2O/RR+rUkgy/cHgYh7TGTrQWsJgkN865bVPWk52r4
Crps9aPX/fQVWZzxALJGJ0fIPuG+V0bzGt8jihbxmVD7zg/AhnxSEjZNriBZ4PxbVncyyrFJ1P/0
seHknqbcfwafTCF8S6Tso68lCs0JFktwpOQtyOej16f184wQmHpHZ9D58jbuly+QAXCRB4GZFvwR
VX9e3TqHuBHBmTWG7wiQspmP9/1KkO6x+j1+0xT7zG3qKvE769MK0WnQ7ldF5Bo3PkoDOSAcwOCg
ta9gnAWskYjggSD7RdzA4a1/EGnK8KQ8a26qmHTxvqNY/gUOqOjrMNf8h4UQ9isIiBlSzOHs76Ef
UC+HDgdquBN+jN5A62q4yLGowi247Wv0CXrEEd5HXrTYXTWkCuaQwnd9XnGNjFWQapfuYGSItK6+
Yl/mbvVjUA1gjlNq69fRPp2GrIUwp5fNPWwJfJAeupnfKN8DcQ1P4e8rE/PohkQOEDcIQlGTj2HH
ZU5n2LAc4zn1SGmmMUCuKrCgG8IZ/Q2LJKRcSQ60CBNqMnuCrKRGKE7lpT8im6l4nzDIf/IWqUk0
D3xYYz9Prm+Wg8haR0/9Evt1CbfKIT6EjOEfI8QtNzYSMYFhRD080UANj8hEliZvPT3e1YyHz9YK
D/7qU2e/Jwla/UVgwQQ+II2rbUDIM0l841PGQlCTcMVEND1o/Pt1pKuPkJ54BItNUDxmm86uPXkJ
7FRvUWv3YZ4iQeQ5JhWBX6RXmWHfLlrB7GRS7J8pSZfmGClm/hlY0H9xMaIawHa3EYAx5A0P+6Va
/H95ndR3i+cEtqKEqzmPXKqhp0+rKM17pbOPY0WwXIdFAUvDHDdHh7UIwWUytU+skrC0drgS3Dg4
BqcHJAbjJtkPQf/vWKO/ATr4bOA/gMDZJieTGk9p2oZxrlF49/sWcBTwGt5209G2KSsz0POjXcMp
C07gJgzN9lHM/wAmDqfcAq97zhCtQctZd/ZUxdR+0jMB63aJGvYtcVgqZY8kV32aK8d/47q9fIsj
lahy7kKLk3KJHSz98aa9UtKMdEVLp+zZJLPtd0HFm+pE+GodLDEJfIyCXqpqF1Lr+WUYT96ag48R
eccmRJN7Z3TDVD4MkEUXdoH19k77PUES5+qtSA9msqLl6A29l+ue12DHe8NUP3A+wet9FNMyl0vT
d/NRsNqx26wfrL4RHtT+OU+Ri1hUxs3zaaCkRTqUGYHoLQ6OFUeyOKnylHvEfeeicu0LbrjRL59a
jpARyfVwDwZDACi9WQe9Po34OXZHwwWAGHznXXfnqzB1B6SYV/QWkw+D+mQB85wUmWpr87hQF4pb
tpKZ7RSM4oZfSTgn3deKtz32xGVRpEIOdkLh+XBIYp2lPxNRjfRn5S8mEIBdZ73AzRP2uOmXoIlh
rZnbeJ3IRxXFdfZ7QbkoS9osvSYHjzPnkzxeGBqgufODESorImkjF+hstV28YvCapDnAQn/kP2CR
7LW5CVe6/iL+PKsYwSaJVEdWxfDpvmU0w55V+CIz3otxk+8+g5bIYB3mD759gG+iML+aKeDBFxLV
Y3tLcKqEBbwYK/avDpEoP+0l3Rg8B9yPlvoJzNnA3jvHl0jhXpCBaJ2PnU+GutRAHIffIluDvocf
uhmmj3A6F8Nt46xK0dqjK/K7dWeqr3Btiz2J5eNN1UNtlYwQ7le54a4CYg+CzdTFY/hCA/jdAoiP
phkkUhvK+pm0ydhUuyFowhrnlTKMSvgygH76EfPmhSXoSMH4SNG/rEi+jnC3hF3NGlXRUuB6GQ/z
lzaE8GlXez1dZOEASDuRLxW17GiSxvAH02Wz/N2JdXOJtCGW/kOk7BLvfXwbIOJ48L+F440HxKb+
jZbJWOlyDhHJfeK4QVdlwJLuYQ6cMUeNeL0Brfpolrd0gMNslWcd/HrCIlFyYI+wApSwGPTTdYlo
3kubwcqn5tGEPl00tOY+WheZ3fM2Tat86aaRgfgTLjCMypFWmiUv3SjwUsBNI7ZpcuOySR5ck9Xu
2HRTFBwHGo/RqRlcDIW4N2T1Xiagx+VRuxWzAwnbvli7afIqBA1kFf9F03WuHiQ4jkG+xh0c6Co1
L1HuTRNco0bC0V8MwmV5HDcbjnJlLQpT2YYDwqECK5FiAYfabj+5IYwKZeF4pRBiakRWIk6wQ3+8
Eb4HhXWPfI8eyU7bKbkyXiJ6DGbysT+1j2CAw6R5nfz6MzdgfhfDbGJyCMFofMz6pArzYCDZVM5z
YL54q2/mvIUWEFkdXmVP6NHBTrrXqUPPSiB5phRNEj4urRu/optv12KKiK9z3IWYu+llliwlJC0T
eB5CBWIHzwtYGyWpacE/YwH+vGfb6mcXw2KlkNlc9cclXts7RI12dRk6Odwa4nv8nkEDsOzWmfHH
GfseJg6U2k/xRq3j+Ro0CcWBhf5fYXrVohuR4u8WXT2hOEjrFCyzmQNTLWoNQz4YACGGIu+9cfS+
y2bs0I4zmZY5SkWq8oylMtwjSW/ODhQGGHFux17SMjUDdmYtFXyolT+NCB7wpsW8yM5YdRCiW+1P
lI5BlKPD19a/ObE1GCOISrAHNkIO5h4qy8Nmv1arXUlus96qr7RvjZfuV8RnB/B6Y7HeqTGx7U75
VUZ++rP2vkkN/X4A03u1nDyrLc0T8K/xXYlapDsPSfUkXyDn6dD3oYG57ce4PnosFv3NjNw2mvtw
R5uefM96HurveJFl5bF+3SW40enbxbjFHZxTgUFhm04dlnptohI5eQjQ9bsM4GzSuRUiGn+2MEuO
6XpCvhNfy2zoY383C426LMdtWlcP2Iz95iGwCW+ehOn9/nEZ4A+0q8NBD9BPUfcRhn2sPYKpl56E
arksJBNyPUQCINtdhvd4iNo1xtqIUPXuYCbqmqchWcJwx6WiN2NN1t+pBM3Rqa0u7VvRPzRxp7+0
iOYa81R5KFGUQ8MBRF3bJTkNBcio6Rq2P/HVmJ8xNBheHqhVJndyNXLaDV6X/JvQqRp3YWJVdxM2
Q/rvPEcjLytsnneDhsVbWSUNaNsdCtyu8OOhFaVTWffRYpt4jkZlIHAEdRDndCd69oC8glDn49TA
6QUewAEv4W4SPDsp6iFHeTx8WDucbqeRBzhpZV+v7AbnsIaTIe9RxRpdbe5j6YIfQWOu3H2GgLH7
Rm4mUlqTucmxpaqh4ET1CL8Q3fidyq55wl5OVzS5++6zaxqAevgS+EcmY/yjUwJJZuHA6EVlNpNF
72wtYBE2V4gZ3CVmwfAjHJOPkBzYNEdrGVq7psn6vtQjwXUM3mxZMaq4hRTaMe+JizquUVb5yKwz
dBxuKzd73RfAc+MPxtQA1uHsS32DbzI9kAnUo28JbyuOfndX1zmyQ9jnea5nlYNkt45lVrXay1Hg
ie8mUWZPVNbLPJjBeH9ZE9qtd2MkiSiAAhtz07pJ/pzDbMUPhmgQpNeQU3s0EXaBrh6yaa9SPbc3
iUjXU6Pxtp4HRvmdP2Nn3C06WP0bfJqsPwHtGLo8UsgUubPTqsYDjdBC2DeqR9QDyUSiUDiYOdyZ
FEn3X8fANv1X33pJn8OKra8/244kWUHWIarzpu4VLEr6MGOgOCnzoyIt+B24+dQiKjo7ybRwGeo7
4NcBClyYSQTrfq5bS2+4Dpum6CT39FeYai40r1LBvgbYW+G50Vbzp6g2/JvXrPYLXSP1WS1p/7B0
cv2B9lbdnii2DpeLGSu5DLp47g5s4P2nlBsGCFRg8nr4/ZgfZEpDm4caFG+bKPpZ8SSbj5UZs5+U
mXU8xBWbo+dM11G8U0sQ/cOI75Iyq/uYnrCNY0uNBSpVvTatfxenw3DHExRVOQ4KCparkt7z3OHC
foT9jR8+cKvNeLSIP8cmk7Khv2/HdWqONpK1/6lbJ6k/ND7q3Ts5C3eoO1dLEAZmcoM36f6JVjXL
Q0QG23/oUJiGd9EUTf9yUDN1qVtIgvOIbl5kDR3GoZiGGhl4Jgbx5Z6LFqJzH3aJ/iMLKGngMBfT
X57nspcWuXLmBDBDBLmt2967nxAcdbKioayMSUTnwzyGDKWYidtDF/a2OorBEx/I3Fl3m/SBsceR
+mzPAcmYu97W8SmZ/SEuKhus3m2H2UHc+Oa2B+t7vz+h+ZrUp6oPw5ewUi2Ki9A0YNRrGn7xvRWB
amYAcJsTAyRxU/20wAjGMGgwOoioOVTZuFQMCDT9OlmmagTTYI3W0mPBTgW+fAZvNOwLnJnkVmml
69KmIUITIoWBc9h56N9BRxiqNmZEBD50KyaUtib6FjvXdKdAS3gVsUSHN5B41Gkx4+4bfnDjRPc6
SCk7xGsXtLnWa212M0IWbT53WEwldlBsbqj/3D9+xEVfDmomXk4rKn4PtV6q3ZQk7kZY+Li5vPWr
ENgxIlvdXTuwQefRZAAVhULEOFCGuh/23gJKxQGXPAPnSUpWbofc75E4hPgdOjwEMWncEbkpQNI8
2L1jM4EsS2/Zyu1tsNbx7VJ3qZd7wKr9p3oY1boH6BXE+xmt9S+hy4KlUDVsO/cekILqJqh7s5bg
3sKIhAWi/t0zWOLnMAwk/gGfdeAfZtQo3dFFcII9RdW6iNt6cVtiDfRYUd4amCXjDkg4LSjekTqq
kKeHaQkhoMSu40NaAeekeF+xiasCLH5/vYe55mx2fTYE02dDUCfuVvycHWpW6NcrcCiGYpZhw4G/
4aKDbzSrYpiZecBORgytckHS9GPlsz7NBa86nlfDBKSF8kpBbtT0jBQBbPAfBUGGfd5Arq0fI76k
x8Zra10Ct/I/YBNvv4LkwKM8cFH/k5Oou6FTABIu6YTXnKRFnQizxtgmZd2s0XMNzdR3/NotTaJB
Pv2hBkbxDRYg4UuHr28+tIFS7Q6+OPGXPluEysPQ6nsT4XD61xov+gSDa3/cgYlfP0zVTFfcSBJg
P4DQlu8Q+kRIDJ1dwAtbB564IxqTlfN5sCc5hOMAa8zAf5rqxiNHrhHBdhejGzCVcHhObnuoT5py
6EUm9+Czhc+0IzoD7ziodZ4khGlc+v6829Vm5BdQOik/rtSX42MaIdlyp6aosrsoGmlbTtofP8bY
JH6vMyrVAqZiXXwK23H+5Gm4nO8kmO/ZjuK48bH70/nOQZuIlY/v5NC4rCWfhr6Zfq5BaofStDxU
ez+y7SbXitZHo+TYnmYoHU2O8zP83PnxWpW0mzg7hkvEntZgcPicPIIa2RJPlcPMYaIEl1CodPjI
oSoIjatcPq1GhXitFV7bxNb0EYxmYIdYPibIWwUiS7mAXnm0M8xq8kCCLr9zvefpMmogWkE1NvVw
b2iG5ccMwq0satbaJhfpIAAbdoY/w5ieNTDhQgF9hAMxcJwmHpsnIyFq2wOt1S86bkAtAxnR6AI6
JvQ3Bdf0F+427pQS3B9zYAny0IkA2ENm2mH6abJAjfth9EJ528eVJj9WZAb+m2lhWDG2PLpjupW/
KIDhZlcvNvo0TUyc1oBV7Q4lQyzy2HLkzFJAiP+GDcCzHZ80zK+1Gi3cKXqGbnyOt99Mz3oI3Lo3
EDDN5Yqd4hShmG53UBZGLxkbHBp2nIyfs7B3zy7B0dMuwIkKVWn/ZVj4HN10TrZPbrHMe05QFEx7
4lk0NxdoBfQBHc/xsYU6oc2xtfaPZMXlcRcp3Z8omoBB4VbUkPex69aDhQkg7gmr33a7gNfmSwDu
83iCPWv7INuR9XlaxWY++GRsj9QNgbjpNgIJLjlxNwDsageUTjgjoIxmtvu1AExfADnrLihmE6Kc
t8xCbtUlq2HlElD3hSKstc0bmoYfSCI47oOOevcKMZRmlwaZ+4HatK0Lz+DqVqao8dsClkbuq8xY
/AHOhnV3qJo0+qRpBLBuTpJ6RfbDkgEGHmj9Y5rF/3F0Jttx4lAYfiLOAcS4pajJ5XmK7Q0njhNA
gBAz4un7q952p9OuMkj3/uP1V+1u/j6wVvV5pT2Knd6U9HALTtuT8hpWODIsiN7d7KyYk2HLu0cs
rrSWNks48SLoJjxEi5ct93PQxTlSim3cb3IKhvspspiY8qir7hhrTJkOZenO6RoGi5PEQOevbU6Z
2XvVVQ1fE7VIw4vNAvZJ8Gu07bSgfflem3K69QiE8XkbMJdLjjztiaSiL+Nf3UKzHY3p9T2OsWCD
DaBW40GUAQ8cYLNOpCuvw3S+dO0xV8OwZ5RDbueKhuJbl+TulxFFmbr4eZmdBm6Ul3ZT7m3rXuvL
3GhqUQg3cbY9WXHhYsmh1ilZwTMJHrIt7d7lk+V/Aw76+swe799tXRvkp2XrsFni/hJfyOSr74wT
CxQbj9utceqyTRi4hvdalLUFh2Mtd8HSWrz6FHOQNGw6T+y8JiqHNMpyW+KsaHg/eVXjZR9afBaA
1zW8NVEeenuHsHHEzfQmPzi+Dz5h4qnu0CkMkZ2AOHlW4hbR9qp7n8miMwYdQWYJ+JjBWjLC7b3N
2eWO1nkC6sHLw6YFBsrMSehvKKhjYXyAyDj70mgbDHVz5QmQen7hjractDLIVfdBsc3lbeAM3Dsr
c1t3D0Jp5O3cxqw/5A67+tw4eSFSX7rmIZNb8yW7EKvM7FOjKiKqEO+9QfK1kU1XWrtKj/V2tzai
+TX7TGDvdROMv+u59P3nWoiBUsHRn5zbiEbYG7N65bxfaIrhjcpE6YGlquCnruLcSSDN2uKu0PZy
Nw4DPMrQx9OHm5ehBIEkTI8W+C1MegwmFx0A16ZNU6z3bSbn6aWfxzLaEyDRq8QTuYa5oY7mJl+r
on6LTexO119rQF7/srSfIuya4jyzCVt7QYL/a7euM08s9T7xt+gB4+hXsvP3ZamjX5hR+aHLhtzA
hEzBNUundp3aNFhFpk9ds4brpY4q9WR4QM2N0Dp7i+i5815V24TdroCCXj8DLfsbUgcRwGy2aKxd
07sr+Nzcx3RLcuaPzEt8FE6Umih+nCNWfMqAia2TGixh3dUlGoS7K5T4O5AiWImICBhLZj24W2qU
3S/pMvuz2VuWFF9iGgcrcaxYDUm2zl156BbYtHTzRP8OpBNbp7Ey/bejoDPutWj6n2C05cNYzwLn
HtJWdze6BmNn5ayL3oVl3D1BxOPUCvMiPhuSw9zXyi8hkxxBpFZKvEUY/1ph0aoTiPI630ZlMLzU
DazZ9+BNk9xpZ2w56IPGpDVbgGH/YwFP5m0N/Isb8z6d8pnK79ty074GdsRYeDYkdNevQ1H0ZcIQ
0xUQPBtw6sCCF++qYhYl32JoALOD6n7xF089xcvY/qM93KMVC4EXp2mTW/1phCfUJ9pK+UDc+wNf
DTIy/4T8JDS7tvfLk7Eyr01j0q2uFFKWXaB8fPaBUsV3ROgEJXqzWBKFEHfdP+GxcaRCDbS+BtsU
bFcXSvuEEWd96GTdrztN4GHGDappvQigqEC/OVSnNI9a93RVfpH/r8OpfIRyJa8M0jz7Y7OxE9LR
hBbs7hj02y4KnP6+pKqzTwqn3H5D/0IRUhzqZwlppEwq6EmZWa8BlJc2mFtxGnQlfwVRzMnRyC3/
MzRt1uzZufnDC8JegnDx5m2JnkDPD7KJsp8taPq/XtkxbC+VUzKnK//JI+2xu+8ITZkOgxbWnnHS
Kg5d2anxyZ8XfXKY7zbQx9pvk6JgYzqAvfv6yGcJXaCvxryIGaX0c8f+3R3ndbHe43o0hA3NXewc
yfLu9LkiI35IKrtYHyNYF7kf3a1FaV1mZiGrZGNlAU0abQrOHM7BbRgc8yHM2kEmxmplOY1qzAAr
1eLrbgtX+3kq1vD31BWO3G3/Px8KE0idrgir4cC3xanIJ3fjD7vfCgcmY6j/KCcjDrq1WqydRWMH
xzkaZJnyV8qXvLM65yVWFI0kizvUwyHuOzEQJhQaEJ5JQCNU9LAFB+gyTwLz2xgjFmRaW+K3mVY3
0E+kItIltvaHSJeenVZ5m5u7jNjNh00YpDgcTvY/NYT1bY3YezrWtqQ9rgrWYC85Uq5QZNPVaFZ4
zYsYs9VO94srySYTQFh6GqPbyo+0dRbaaeWeSiCl71g98ylh32eRF01QpbB5q76Jqwj62WU1hauO
3Lndz1wCAMi5BTBHrtzvXogK1jdSo94Xyu3YVCZXN4ma9fpJ6sLAvbeK+ojsM984XhuvPMVlLocb
D36T78G5PrC1XvM0yBm9zj7q23InwgV8bGgzEovAUUghIFNMeWSruUFLJkYRr0nVFjF9alxQKEnE
xktvKZw/+7qb9H1XlfCRaEuKKGEx0Z/Mz9IkLOp1kDghI1mq0KM+q5Ku24tcQrYga/DpcyCCWxww
4TR9uqlwkbe+3+lmH+dZBIDir/kljq3K3FqUQN62w4Ijqh9dKDxvLXDwD3k3tSeuKfutdRv7r+8a
KiqKq0IVJKdtaAKvnYrnzcrWavd/vtZ+yMVwyOZKqc9V1Qzxc+Xb98OYN+jfV4Xd1nN7B3zVMkOf
RPi2TRJSJ3MmKQRmwVv82kvQbBYvVenVzmGcMrgsxpvpApW9FMfB8aDtNifnT+cDOpzziojXQlzv
jTrZSIDuYTjN/JxDRg27uskn/kE2w8WLjShE04SyPDAzL2Tj2nTdJexZyzk2lR/uoNmq7prZsT3P
FaL+NMcRFJ3qAgfGuSQT6r2Dn7xZttG0uxauPmdkmpb6YLSyrKRmmbiWWjj6rQFXeVeb2YhQW64S
hTkK6jHNyoEIIlzksruxIKhfOsYm741tcNCPnli78C+4e4FMICwhbxoAoTWtl8IB40GLyNSbL+13
NfWDxmc74FnDz5Kds0aSHDeYyivPwlkHk6Lj5KyGNc/Mv8Da+IMzS9ALSo2aeV0Mm0gQ/9isRl0c
H8qo8EPO08a4p7rW1YvMu/Irn+CRyWppcwQLTjxvODuV/Aun4UAwbHBxJcf5Gg0Hs+nRTcEKEEIw
jyNbhKsKyPWMx/iiTE8xXkgJCAqpxkdTNLdaf7MpMApsUVj/aeHN5mQtQaH2TuPM28VUldgb+t1n
jC5ul/qI3vWZXWMa9nWOsyClizC4cb2r+mAuOMt3yC8MN5xfrDDl2lf2rm69rX9oDeEQYGP0zCWt
5mjrajQHp3lqOa+jPlCPqHk678l2+T19BXqrt9PEWR4lgz0XwYuMtBviNJNQ2CtpLcU9vAdnHcwy
IJw7eG6M1ZegtSQH5uJtDWoFzNI4C8hbLd5hjrj6m1Hm/XuwcOz/qr2yZgW93vnc78LspngcXpH6
Z9X+GolVpHzN+le3TOF0VyrblWdQFlj/5v+PstlR7fELZtZ5ykuB2GDVm/xltCm6pGpWPHexziWZ
u2UpBSbsTZ/XlZHnKrWuop3bZUS7DASvfHhAGTxZiEOa3Urthzo4jcdVFfIvf3eL7y+g6pH9GrRr
+WObQuYJohP7ux3CoLhkfUfPHORdMB4co/Xr0pvmb6TrftuT6iSXWz01U0yvWdSREyoKYnm3iWTg
G8cZ8n+NNUTFjuxoghwxM9rP7EDoz0fw7pzvniVrdiOUWNJ3Ru7vgSN9pyg6WfZEwuV/JqRRryNK
+oUPIJ0gjbwOGLL3PMtN+1jly5cOh/aFqvoYkdI25PWBfmoXXUFRBmnTEk9PikjXEUpkOz36ga2L
R8rzvK0ob4c6dNdEVmRtpSIfAO87oMnbDSEAyiKz+v+6cCbml+j17o0et55wkj4yL02gHSfh7hEw
1xVxireb5khMw20MKCkFHs7uun4A4h+61Qr3mkTL5Wuale3tZtlP9h30u9PtPUV02961svohGpS7
glTV3GLZMG3zU7BYQZD2vVm6G7lajAx91Xt3QSYmsyfqaizSbZWxved403ZSRD5dNB10zb6NdL+l
Y4HE7YrPmlsVDU5wmM3seFihOm32ypJBAM9n6ndrRh4IRDDxnVcLCsCnrAxjDuxJB5eMOeElEx6C
LxEjW53BaTCcZF2wHOK4Dx8YQ9pPCC/R30dDJU+j7a7Lqe34qwnHqKt7x2tnMsw6rR8sVYX/gq1m
SoBwjdQBHt576Bl9PyELWj/BH4PAhiBwgkI7vYZR4hcIIM6ZB8Jk5URa/61EsZlEog6BHV30WqVM
mUhfhg0KRDeDV+67Ts02ibGkefl2LiMID5uVKUF3wwxqa6Tfe4puua9p0hmZRGvImr3ymxwFGHT+
c4fZyN+Nixh+MsMxdpEj8ow0c2pnTvV1k2SVlRODdZaXD9OwNv1rWaH3u7Vo4Hu9ikq3JPLMdgpA
lYdP1tnhG6q2Efdjna1Nimom8/cWk+vt1sKj7pzF2m7LYV29BD1E7CcF+P50SzBU/1L4Pl1iPMkc
QWb0Of6o5NX37RZQVYr+wtTJvJjmK2gmv7rhPvO/l2wq7w0BOq/x0AWkjRsftTtyieqNfP8523k2
iCtKJjt6BOP3xrsi4OJJdF/EZPVNwfyzlR6QPAk9+Xaq3aK6M7YsUUnB5QNs9ANyiKiroxuGdFGk
hQMDkpogb16XmULsA4ro3n6QxczJwy7Z/yizyoemzyweScVpvxuzujo4I40sEIggsb+MasYhmS26
nNHDZ+a+Xbal/+O32/owuWKOjgz3mbMfs3GO0TBa8demK5+FkLx/UCVURc6fUKAV3FezaI/Xrgz8
aY0oGP2WOC52HEXLcJEiX0fYA2LudnNQigdt+dNvrt3F0Bkj2nXvjk77K5dbhf5oIN/zpGJ7zW90
NQ0wnl0T3zt6CrydySKoZYLAaveUx6N6Y/duoKTXMn/gEOjCtEDj+61NKD/FnAPGX8GxX17TFa8y
a0W4y8GM+Mxk9/AwVlV0yCJ6JvbhZudvtV20pEWOSI5QD9VZjkiu5UDN16F7hvqIk2yhOBgl6SAA
nwZUrYwPUfFRT2U97Kso1q9ZmXEooBjwHxHHIuRy+HxPzeDHPkdFLptk6jtvuJsaK/8EYKV01y7L
lmDRWHPMBnk13AhvW81ubUtSHQnMW/+C6mHcJLJ/q3eThODeE4lGeKzTBXF/3UVC+7ma6tZFrrY6
BcHpVnO/xZX4mPBXuDdz5Cw3LG0udxq3ynx0vU1sTxXg128ZmdXa6Slkq2DNzINDOc3h+0ZitLxf
y83N2WBr9ekbK5z2a8BXwhlbbmwl5dDa+9CEI8BPUcvpJKe4xUKbi/wMFi3VQTmBvAQC5TGceM2V
WhsDyr9ttfvbWr3YOuZ1nfNx4s69k4DMFk/p0ut0KyLB/8e47ocZRB0c0fUvJ5cl4Lru991jtFhu
sR98nyczQoT1SUocsOiSC4V0vC6eyz7M8103Tf6fJghRHDVU8705jXJeysqaLVRyAeE+S0y17K4L
GT0OVjP6n+E81n/K0pnfycjAfR60fL3MadYGgiXjOZn8cPs3IzWZjm7QWWxtahK3NZrBjxIVX3dY
oHFC1B1X2hlSbsLLSHe2RuDN1FYqT5sd4qycsVjp+jJm4aJ2/eDKNy8TjtktpMlYx625Uv50/8xP
DdoouJMsrN9R8HgtagSHL8otAx/KmD3isfTHnCrXMl5+z7bktCHBKbrNbBSWh8Us0ZKA1eafWTXZ
qGgt3yFtStSNSSwJ887wSKyUzkst92CkzUeDkBFp1ujU9A15LYkzwzVX5wRAOnDKO4MLaijzp4zH
GnF5aQFUDL2KkLR4gSLjehLuqZgcW506x18fAigNuRsR+4QJ2SmrTAia6ftrnEg4J7lvIF1sD+D1
Mawy6xm5FKKMfBjl2zzD0alkZmu9ISmhUuirlhLRM4ZuViZGRYgjS3tHoqw9k459GHf8hTlyOvQP
7Za0iIjHpOgzfQD87yEMY1N47BJzPn/FZFD9kV4W/kUPFF5E7wMkOwtzPTqdMojTKJ6KcZ+L1XWP
Id/BaxiXrrdHBDedJ9Jyxnuatqo/S2cV9j1iDH++Gdq1nh4KR0dP8J2t2um5dx/lQgbZzdw6zZdC
9I3kyrPpjmusZbqnwDBYkmoS5S0ik7GjAL6x3mEIC3THCNV3rg64KdylqZ9abYXfC8m58R/EhmI8
SFTnHnzmIu8QzAM+6smLf9o5AlYSKMv2PZZSqj/cqi130Tx61qkys9zQr5pN3fhjtq7HZnCaJu1R
F3q3kCHZ4xTB/x/WXmlgeJFn9mEdJOS+1XUVtQWiBA5ia32x0b/WBxaL4NCbwl4P1y4SHCKbjmYU
axPEYgXppvZrhBTkee6m9TMf2vlhCqJcH6Zs6iAIgr7LcBLasOmV73kgAbMlegIEXf+SL0j/EnuI
W8L+a06f90V5Vf9NrDv3nGk6aaUbsrbqTkRGdc9+Uy5rYmuGBYT7c+UkU7VOadCx5F4LcEonCUYY
bdK/0V0csNeGMDHar+/z6NruiSjOPtCW4uKDmEZzydXMUU8iBNKwvm3ynxJjdMDQDTxz4bkQe7Uo
zkIIWO2iO+64wgl/rw2p2373vbgRnqOsXXpvF2BYB/SJ5qng1uiq7s0ZXWAdFlXYxeXqNUBK3o3N
kcq6tjplNF4/53TvVre9V06KmVouFzQu+t0Qon4xdS4cAKuSY83usERCSZlldVJPLJGzt3QcenfR
tNjqODrTok66LW2TqpFJGKQJIDhxaEXiwsY9d+p8ZNwYjEWFMKt1qm+WIg9zUe8sw94p0b4gxS/o
WUVpWVz82oITKsJC8iREYr1rFDlue4Roam+XQduy7kaaH6Ve+09vMOh99Ny059jVsMo8EfDhC7+N
4WnQOULMvvb0Xay5LZLcMkWQIBzts4dodkoEQ5nx4scipuZmX030EtyFM7vQjvKOWJzHOm8U40ZQ
z2mxBmyjFeKlW+jmtj2ywU5P/uShT8s9DNeJk0Vuf+bYGkZWtbb9G4UAW4jux5GDfIsjtfNRM2UH
n0IjdCe13TrnCXSC1oeIk2SmCey1L+vqJwzhyfaUpfHyht0wfVjA7ILTkIUvQYWZm0OL1IxGOi3J
sqqcuX5zy2IpDk0lbIecRS7XvVVoH2K6mxduGpXTDh9IHb1vKCcYyOOgAP2QK9L+Bd0A+0SLMLdE
ngtklk3w/0VkV6mZs8bfLb6ZH0h50Osed3rZ77ZtMhAE86jqOwV5pJMydmWbVhu1sMnG977yXldm
TSFf0WKMVmAdZ061+TBQlFMcis27agzWJbv31lmDTlu6yJLOXuZfRFz3T0vbj6yNFJ2WO4303oey
xCiT+E1VrjtRTc12XniaAXMbk334/C8fhQjHl2agK2qv+CJgDMMZoXFfh72+ESAldyBZE5mi3jVh
weXqeOiXrZKHqNAhMf6mXLHgoH7sd/lq2zK9+vihTTk1v0NMA2If6HGpCHJ2Jev4tNKXE7WUzial
1yKejT0OBUSGXcaKPSOK6tDgTMTNNPLFmsuwP0+Zb98qd4qA1hycjAO6R7ADvxXBxQ4xYeFtWOQz
ne0DDFuohstazSEvNSjVd5XZbXAAgObfZRWX6g5wYnwZmTuyRIxx+QCg4Ef7cvVF9RD6enpZlLDX
X1IUuXseqZ6Mv9UcrOd6EL0FWZ8V9o+BKevvVU8kVor63SPy3qnq8Zi5a3V0EevLvw79VME/W9tr
myAMICBVuoNDY3jU2Y9UIgDU6W3wX7ZeNM17wJrcA8eW/fVR366PjDYN0LvVR0d+SmFOOCGmm1o0
eXAKRO0isg23Zu+AiK17XLpNDfdEPuM5x+a08nl62PYM0O4jzxVni4Wy/p/KPfuHzEHER+TzBg8Z
HiagdpPjYJRATfFxWoC1dxMZNCM0bT0hI7el9wv0zOn3mjj1FRp29n/iUWMnQTaJetpBEP05am1/
ZX0fB3d9PW/Tr4WL7oNrZItTLyC2boeaI9eQOk3wjTMGmLZf/L68n9lY8710utrsqPy2In4t1XLy
NHQRiqiiClLVdeAeatD2S1/AcR75YVBCsrDoXzWS4CEFzXWHvUsbk9yzCNR/B+yK8p8VZOqnUig4
jnIIxZi2FAY/+yVsm+w39n8BbOKPUM2Febd5rCkMLqlw3sXxtj1IZL7mhre70+/lGiLiSpa5nb+A
Sbrx6EGQryyo3kgVIcae8a2eclc+j9onU3/yA7T13hY3v7PGc25FvwARVSGDa9pEJMNn+QKa7Bjb
MRckiPW2k1s9PY+hwujB3bncKG9WhPNbDRJJGEPe1T72OJHFVHP29NMYPBZBvSJlt/LobhDtGF0f
mBGmxw42We1y0cfFRyNNLhNGSNoYYG8c8oVKfhtkQeWXEklhfx7nsEPLPgQsBFmkmEMpy+oZk3Vj
ltTycKgk0eT0holFMFvwQ7iPK+zSeJxLe33l5ernk5SjtI85F98Jpgwh1diN7h0xp475nqEPsj1f
MkJRj3RqtE7TpG/jimCT1AnZh84rVkMPxQ+1tsnari5qMels2+/Ro4TwwaXiKjvOsHTerV6b6FDL
2XUOLlGpPwtu9TugJsTYKwjQ3pdXpoev14Y0Dpf/j2I5F2DN7fRvtKPtreqRsiZOP5UvHnlXS2rX
Q/9gGc+0RxXUwH/KWhrSeP0cjE5svOi0eKMXSOmib9dd5Xi++lbh0IFBOl32D5ClwlzidnN16AYc
I7uq5CFjwqnyj6K2IdGYWZd416gNvEWG4M67vEWwcrMYcKKpGUBpV0fa0AwaXJ69UDb1ScJlicfe
WrYHTBa4y5YxMJeaHZ0r2R4Lbu3BLsZkw2XNtOY1mClL0MTgfp0xeeC240CIOtd+Rhix1qnD7Rze
zbpX3dnQYIm1zOOR3LNfrQ/MpLJKZAluzGKNGxHsl5xjNFyxmFL0t7aXktwWumk15vNrJBmZb5yq
YFESi5VdNPfl2RbB9EsPGZycoHUEH79sEKCNESfFIbNc+9fSM6IljeymFx9X3iNOePATNWf1pzXO
2asNhAwOZ8aq3XVdn/+A7bFNVSMxJG82M8EfW4CuAt0xyUO51uax28zMQ19hjjlGtrKDtOJuegJ2
8YG3J+y7xyjK/DcjpLLeYikyxuEmjH61rd4+WuZGVBZbydQ1+yuhHbYiYNmabaSFvdMM9zUPar0P
cyyQ7GVLUN7m+WDgjPiZACUoLL0BJfHtgzdF9vRW+02Yn+16zK+/n6bAMlKsggGWyQ5SxBeUOHdh
+QIYmZUnUiWKT+wx9goOp3r4Qx/L0oEzQqkH1dj+Pd05JfpRogpfm0pZH/xqlNkhk2ve2iunu2tF
Hv6dqUn+1/Y24/0ktPDTcYv6+mdSo/SvJ6i7tJDG2n7rXUr4btA2b+oF/t3POXnGCOxGEk/10/Nm
wtRlQcf4KwuHQa2y3R1xZDOCLGPRGD9HVXXJwlmsz0hvxc3Uk9ZIcBzKgpNS2upO7gAQz/QaTd4B
FKFEMb6gGIJKlTGMdO99j7aouWdIyyLSrVjGRwKQcHlKbOmvQ2nbf8SQm5shdypAzRruHIngtj5i
/dVPyNXyFliDfJknr/C6t7J1rfepqXuxm5g7HpzBtrKTHizrDo1nNr65Ct9dSlDpfKL3HhDbamb5
zJQoOn59+ewmGLztS9S1IbLcmCcocUGfiAzwV/sUNlPYHkWZm+7omW5e97mckIdGevTlY0xPafkp
2riPHwAG1vmu7xkuU70Gx9gizWOc3C9vk+4LtI49MHMPxj8Wme2WpwFjQ3slu9x/lGpkYKhajk/A
Y1VxQtRYPlRmm4tHwIeoSMotWP6S78/xVOBWX62EmL5yOnilE7bgdKrcdkMWckMrhTtsp73SC49m
BWg6+Y0f6n1thHdsRsrSD0VOn8anS3RkQUiW7OGcJdox8C2ggHQyES5vFA6siKlZ2qI613rq/nJ0
56+bGK1579QSqkqLAZ+MpJ35n8UUfkE2b5ZLG7L17rxyIeRtcjaxX1ztV2nXRDI6bERA4qZYQezr
iu+VxhRuYN83zQzN2zgYXZ3MEWec6uUvNCRRhckygitkAMq6V8tY6hvPBvSPBhglGMBMWmAU6fF5
lm3bXuq8c0hpGik0PC4DXu130rqXESoMDBvuvi0DhnjfY1CuDfKgxqM9BcHd+CcHPV9Z2VWFvhzT
MvC4ayFOxGOAJLdzXH6Ufo3KA8UE2kd5Pcc5WJmNT4txdPqAWKy/BJeAwwPGQo0IWeYHvyMW96oQ
CF+hIYr7FVNOkai689pj5GvEt3OwCajvSHu3DpP5P1eFxjlsEfxC0hEU82dgvS/OkHPVX7f0USXm
8zx/c4joFY09Y+gBm1z7u3TKMMLnwqGT4HFz+8RsGGLTmr0QJ4+vMohlLw6/sMk25IKUTeTAJDXt
dxjime7BW8OdZOC7ZPkYUYnWe/0fRgE0ZO3i+TEpF6pVZ4FS4llRUs9LWa+rD05Ztf/myY4+vQnL
A8FIkLpuvvLex5bHzaiHQUfH3thIWvNArd/Q2rI7IZ4L7vGfl+ZhG5GenFjmIRgJnd8mXJSj/YPv
DHAMn0J+09h4SRBCOnW9WwuxOnsMrJgywzGILg7oW32otxirIQkEaPw8J3L/6s0Jf029nu7haYHI
VaTmt5H3uOEtD5oLZhjEbmrCJSUbAWdhm6p8WAbh2Qcz5B5HSd6jtC8Qd99YPjdOSltY/0BCuP6O
Ssf7Z3RXXTaDHwC6zGth9DA9/qPYTbwK9lLYUmqPrEMZjpRvVTMooyvU1qTzRP43esUc8Q0/ILst
kontkbe6/4Pikfj/QcFEnSpHBycGAIIUVGvhRrIGhQ6RtEiZFp1w/c+YNWpKZe4rd+epuDAnMW7u
fF7qSt0o3y6LXW6p0DvBfbfNLidqkPiI1t6GD582DOeMnBzenXSDBvESgrkBKQgPfrKEar1lyyvj
G4cVabibkSA/tavXBCQRNCX3ecRsu49sIvkSKWdzJ5YrBOPIJQ7TZfA8/hIrVNVXueFjOQKM85hH
lWP1z2QSee3Oy2R8KSzrCrhlgXzw6VP8ayMisfnPy/BiF1H+xSYQb0m4ZHVwJqpN1Rddg2Y/O2Vn
lWe19eWWZij6Ebgq5QARYXMJpdTVY18t0kmAadqvJo6hnTylYBEXhwbC/Zg7c5FWuM3vMYFiV2St
9DBrB8t6i8cS7j1k8HAT7TYTktQpJJhyqBpvTV1nrXwuTcpKd3qY5ls3G8ofNxq99jMsVuf3Ci+k
ZGo3Xab2eI+K+wh4qz4urYlR9VGAEO9GDuoHxBjC/cP71GSXpmjde87JgsO59ZfxtuVAwNBY8/mc
2xpoTdxUBFHJsw8n+LAU4/w7RI30Y7NLPo9kK3r7dZPDRzSU+bwvvFEtzwrBd1pgu8W139G6qKIp
jG8oy8xPdtsssJ55X+xLl6zgNERRnR9E5kXNGcxVdbRux5y+/Pz9yri1VG9TPNjjQ12V8hLy7Bh4
qw6sIZupvThOgMAERtVVvXNQ1OPJIxD+3VmuwkeU6PGbivDxJsESdl/5XHhXDlpSOtYG1ODtYljk
MvH8Kv/dKigZ1BNgn/RpQFekXCrrSysD3q9SYsdMLM61/pzJbP7wmVcfc6dumR48d/nxnX55XSXl
GwyZkzjEWLS+ZF8OTYp4zDrZaqh+R/3IQl4JNSawWS4Z6kiXRVpAYs+HzCuLNqW82f5A8dT+tv7j
7EyW42ayLP0qZbVOWDsmh6OsuxcxRzA4iaIoaQOTRBHz5Jjx9P0he/MzRCNNmVarzDKBQADu1+89
5ztu0lzxRtTsiFHifcqrWARXFsEHV2BNRvsYKmjcO5SzWCLBBHWfoCFX8wbjHoaUCp5IcMXpCcmN
lzPwX00MHpqVtmRncw4q3W8M5fzoYPLaswWmXv6FNlLTn0PkedlOEjTag3sUxQuFu2sTVOBbgl3K
gjqP20E5B80JCBtdU5dYQqwxtNZJsqjVyjgx8zP0uX7YpX5rM8EtsvI+ZwpJa8hMFLL+MXDn6yKh
hKae6aR9LGrLL6larDTYTS6Niu3gmdYOZpfiXMwMAnFckNfrFLsvqZ1pO+HynCzjOAwUKNuhZTy1
EvRHUBQQWAFooh9KTluQkvRV2y+CcMtit4Ek3XjIqQJsYOgzk1tCZZll2cmoQdEMPUlpOQmdO7jc
M3ttBvdlBXJOfx+GJvscNMWUn7KpmG6bNOhuqIMZVtqONSGbbJz6HKAbxWJtBA1FuG10txZOfwtf
ldtfNUXpz19w/883nmiriKO/hXKaYlbTcJsVRnI+iU+jBwhpZ8gZFjBPRXkgXliFTolit9+7bZ4N
O4NRI5stQrpkC8cgvyXzl4+Wrc/5xFnZKQ5BBdUEBlddfNVZ4F3NJsv9isI2/1LbSX7dg10uN2EW
tDtOYQojG02eI4UuCqa0LCHpk16mdi5luOSAW0rG1p5Xz89V6aCaqGa33rRxENwANGnDM61CN0rW
Ohc+t1X3X4w0dE8VJm+eKiO0/ZhNTr9tEBF2q5J2KY352LPyZ2sgYOCqSzC89SsjdsbyKQOx8iuv
bdRjRmuOFp52kPdD77jjqijt0ttR0lH8JEAE0hVswppxWTqhS2RAb4bbvA/EVWnKxSqE0S9BUG/Y
yBAW1eM6HZGd44GzHLq0LaTBla7Gyd14SxuGxowT4J/Dpz6vapRI7Y0xoRW5rVJP/qzaykajT4Gg
t7Mz+uKJHa5Sp5HgvZnROYvvKhpLjT1slAZ6CDeZTzJlHlOsjKFvjV1VUxFuWlGzghdoOtcCb3+4
9pEvYh9mb1yPsepv6Jf7fFg1dd1Op/hUF4L5aF8hpyJcnOZAjeQwTvRzILs2fEQ5GjU7l/coWLdl
DV1IMd3C3J92GuctBsLorgus6hMyoh4/LGdBtYbV4f9yhk6lR6+M+ud8nKLrTvUSqE+Vu7eG7brW
jxQOEuroCKXKqmK60W2Wop1DQZRiPNT9JAeIAcPiIptCeS8FUQBs6kZFI9TqmuY+T3HPc7EC25iS
Y9xsVVw7n4LFCkvFLZx8yxnWwZ3cIM3AwRSV4h5xBdK4XoTlzeI7Oo45Ug9aKzkdjlxH2JtqP64b
jt6FF+8pm/A12HJ6kBV81O9TiAOs732V302lExXHKIh08Xsw6PqvsFAw3C+ZUzcH9LneNXr2lslY
beFt8Gmr0QYKfL78HOngPdN/ChttdXB/JECeJ+3hHlnZkzt9phfu3OtOjz9jpqDfZDBX9o2dJjMw
G07ANGeqIqcK8LIXMwyn34IZTrBq5655SPmDlq4I099NGuFO5CwWi69N6QWWvSKiRfFpJtxtz8is
yn0GpW3pItqnTmJ8C+54nYDMYCJBJ2NrhoQHRYh22x3OIXEKZ2nG5Z41Q0cnlpIlEQ4Rs9xa6AjZ
NYU9/0RT1M8bApiVOqUpLci14+jxqs7Zv7aplYY1cCqrtB9kVkf6pIqg+1Ey+cALBVDly+JojUEp
xOMNKyL1lhezOe90lNN21g2ndWgb6Cy2qK2i/HtkVKy5nUi0f0yawbyPJrCLB5PvJlyFU9rfGJ0/
dWsf9AKHDLeh8m9q3fVrzvVYR5kJDFg3TeDDaP3L4rcZgRxc5X7qtlu7IKsKlHeIL4w7CWh/WTI8
t4i+vnkMNBgKxBHkcaf1In8TwkqJ10majHcliQFPRj7NzefW5g3hLeWLRxVa5d0jB/ike/Ik0nQs
sHP7aIDpeaLVs3j366i8C8KUu2FM2p0hc9SE6BBVVq38onUf4BLCIBjiZGZX4HCPHhLjgVr7iVC3
vtlqDOAjat+euUFcNmfHsxVKDTNs7+zAk3pnwqh4IoxS/uBx2+7BCWbBgb3Bt7oTOh3lAYltcjJJ
Hy3XduOaNM1oDgCGalH7rmdi5hmAc+xV1342chzuS8U/O0k5qau6nIZzGYZ1cxriwGOCpsDErGki
KVojdB6wwPLf0CJiRl/u8AHgEurJnorXWEA6XFypmIcNFSzojmiy+NqmPgycTdpECHQ7HSIBoJVK
yVqBTUYrAC/N3I74gfaoLWq5NbDyURTQ5RMbDJZWvpoLBzO5XVrivm4CnNgskeUW72tkrLsOjcI6
bubZwkekEn0YBsn6kmRlmPzKOVu1MHeInF3101B9i6bZLw9o+xy5Em0dfo5lHz72mOCZXbp+627D
uNA/aFXxvFSUNt+aTAimQ5hKvBU+In1mLM9UoNUTIC7LHiO1x1tY/0o7MNXAPNQUrLq4wPcR4BSd
dl3ZD/czGbPBShQodmGe5OkDVJnZ3INnx5AWSH6GUxb01pCxrokFbwx9LkOXZLgnhTu4OsWZB4Kg
oJpv9pzak4epYXlfh2jYWv4BWslbDyv/sMsKoCsrFQOD29iRHzx0uUjMW7PM5RE1QBev4eyEOwjM
aXaYiqiNrxDdsaE1KFnFyQdqW66YnLX4M3z4gYiS5J5ppNZnE8CauVa6Lz83g+N/NjFROzvNh7OY
3ktj31VxHe55PZdVvjM0q3RXpTumuh3qodHynhqZIzNsRgMBU+/wTfqd5eyHukOvkcVWrvZ92XRy
M2Ap3S3jWnwu2E+XDqVDKxSDo6h2YzuoT4YuEX3ETtFmGx+t/rcJcpe3ydAKf0KJzrQpwHGMFJ3o
Rr3qKsvNAaJEaJhHrfH0GExKfESm2LIov2IOaqOLghB70QiXbRETRrVZJ6sWHNtzz576OJYzrAEE
SFZ9O3CtG3PGP7EFnmGEXDdrDhOWKeOKFq0t1yMu9AFpbuoeAwyq3SYrIhqmrByDv8K99u81uFbx
XZ5YND5rplMrk1ljcDVMXSF2XWbBRICPYzu/G89RN6pu9cA4HnoOmrmkqcwV7mVPrOPA7+758fqM
YUZR/vTJAf5aIejxTp4dJOJg+mLyKZstqzjbYzdLvjbX+o69y/vCDp+a2w7FJ6fd2PR/mtowH4AD
cPptyoE+R46yV2NcfPbrZrbWOTiZ7jQHoRnuaWL7vytZVdHRtEUI+JwmvLEe7K6atzUBROMZ6IQd
byioqIPzstdPsw6caKUNVWJgNiITAYtyqdlTNBj90ZR5y+fjZ/m4s0tMBJsqpLu/lS5UD3h7BO8y
/Q8M7wFSA+YLGaK+3c20FmnquaNzNGkBVwxiHMBrLizFU0fit7uGNwbnYBybkVA/4SiWEASL90k9
Jg7z6I4+d4RM+MpWGNvhwfKJbhImRoD7LGP8AWEleLSlUcQH3GTWT4ZFgDkpzwYwnJ1lbSd6b+Za
qqYpmXO5mIfTPoU3F+GTYS8XPYFTbr8wqBEOU/B56L2LFQjg4sXB3lWePJfabJ3kbP1b0r68heIX
4dPku/I59MMf6R4ptviVSgIb540zeWbyTdSyGRGtVQBRwmjO72yfSMj9SBXMG05fIP8Eo7OkVzk7
9BJSloWvRobm/IA8toEnmXs0FEkfKdBhF5YM8Bp7gh99MHnUt5lmNHGkMCE5ndPUmJ4Q7YglMbpP
QY+6WaTw9SrACZiyGf/Nec1OzmIxz1de1hV4RfI5UzdYZ9vihga0/ObVjOQ+G1Bg1Haib8cFDWRd
gC3mCmuUnSXzXuJQpVfWxWH900f2eMoxb01nZG5i3tsDvuF9r7Tub5mnBrddKdOfomib+BMicHSL
vIMTLUqcxpwiapsYE9H1rvfdpuWfnHDMxcmmyUMqipQfsMTgaSEFq5uyNU6RFYgv6UR85yHtxuSz
KFsQB31ZDtgI0hCfkFJxdsWD6e/8pizjLdtPmf9MGmqebWPEc73v3Hi6Rk8OenwytfwapcgLR75v
PttQNxESWC8cb4tFXUkHSn0S4Kmw+1p2sqvp9g+MXBggfCpCifgCH0HanVPfHr2dMPJiPwtOQHh0
RQ2Sgl/jyjSrvl7DQ/Pltk+cXu16WKro9V1o/dgukq44DrbS36B/VowobOZXh2KEDLkdGg42hwQo
xHZK/La89d22+OrGc/qkQAZyBjKD6fM0J0l5tkbkdFvKGmVtQwv98iYc5zDYtGpChRkBZOLbCNFq
0Vk2mRRxEGS+PyoLGWFOWHUEPmi+GgEIdfvSD1NnzfNLe7y94cjLWuriU2Ykg/GIvJj0XT8hq+3s
kYkZbFEfRz4zM8EhyRyGIjtwhkv1dWPUzZ0Y7arf9u3Qx6gUksjdmuAvv6Yos+Kd1/htt2e4EhFu
63PgGisLlQdDkpyNcDaSftv5dXW27bJy4Mh4c7ZvgtHiK3ZR8XLuMPLuR+uPqK8qFwYgFnRf7Wfk
jNGK84TFeXI2cxv4Y9qWTyN7EnIP02jzFQahgukZPfkRl5WT5GAvvK5aIWm1xzvqQataw4SkkavS
0j1ZCQLvY6/LIT5W/Ba0CZC+VmeUoMOwnVExXaeqD93boU399HoY45FhdNqMe+Sj8fNgGJ4gtCvh
RzOt2TrSPQP2ZMli+cAbw30por4eb5j9enrXZHnjn0YDJyDDgwETOKO1Ntya4D4BYTWO+GKUbkcn
ZJYt27830eyBm5NgG5Wxwq3g5otHzSCaSLWFgBc4M42k82aF5m1T+eEAp0x67raC882S0FJ17cyK
nhHEIsB8s20Mz6g13Je01PivVZ5gO7bLcrrG9xY9U4VU+WJ7bzf+MKL/W9byDUefkalsNIafSp3Q
30W8QUdQaGEnDNkK/RteWfyTQxYDpIB6b+/RA4jOuMUawrdRn3WkcrRZ9xAPJee6NrKD+7Q2y+eh
xX8MyQFj4TY1G6Jfo3ymqWEqEya8R7fTh+VggdlSLBpsRNgbvkR5XapTEJbdl7mY5wcgGvAXqMZ/
Y5YqWXw88o2BMDT+wW5QbwHrmafPIq3dRcwwoQiUvF33jR0lByK1wjuOTQygZItx/pS5DeekhTpW
rsGDgVFwtGkkK9X2pnes2lQ/d/WARdLS2Orh0dZ4lxTdh+kgcCNUX6oMCO1uCQj74aZj250Kvt09
buWgvRrbIn2ho9gIxGXknrnINFrwo3hQXvwetxSdPJS+fL8hhXevcrveAqUr/ZW2g3zvJ35ITFRO
I+Q0JklmMvSbLfq2Lk4FVDNVegOrLMxugNSwFJd9SpUrbVq+mzrjyLgcYvvgpASDxa2wZq/cCu3D
rHULfHQrB5ws+kzc7e1NyZf23dF++1x7ZXAG/CNQNQ8tepCmqs2FI8/JhtpepvN2VpF5Dwca6ZP2
s+oedQQj7oaf+dCAAmOAzxnxu0D/nm6Q8QJ2hhwLfn0OKjPdGqktX/ixtLkuYHBHRyceLbo1FRjE
deBmqXvFVteFe3hETrTHRclPwP9nf1BJkbEzubbXnAMk0Q1j+SngFWwK9RRRo+hDKMBYm0Vh/HZF
kM6Huehiazcm3Vwubpr8HsUrvVhnMNofAkKQjUyjnV/yHMzeNfgWbe+iXrS/ANlHvznPjDcx0sZ7
Zyix/RWZWX1JlWk/suj5N3GXt199fJLdNjR8hUU+d3BrDdZTSCH5xZ3nYViFcBBajmlzQro5HOxj
iqoJRVwsHLZzMbXNJuWcgatdKVT/bdWBZQ6cwL3NkNkbLKFJ94vzMtPLbIjNHzEaze99Z3vfRNWT
F2EmwI44bIfuQ2Z1CKNKMnzZplI5XMHHkvY6ozFRim+MxPLgWJahGrY5bS9nnWBe1ju6XMbDHMTz
d0torTcEVLvfaJPzmhNKxEkJ8Ky+m+AYgDAA2MLoGznSrRPSCF9RxFiUSoUZ3xg1esyV34blsPUN
mdE5Yxa0aXSsOgbqTCCQq1rDb2dKsjvCfQNUzmxhkKoCp0E4F5C4vHa9YUzOsDjFY9tTFxh9FhAk
24+0LoVizja4XmGsA9/25Y2afRPqZuOKbxKfwz3qnShap8hRCSAtSJGHhRV0ByYi2PiL2lBPJKl6
5sagBtzRzIRF1GU9sBFCnsZoV7DjoRtAi7fGHaWTLZ4w+phuDortE3J7gVcOmgjus6pjcj0uo4iC
IS9Wiwx/0TBbZruPkBUsRIAm48wVMwNeNS6zQchhiMdO4AutvU2Aa33beAnAB+Q5hrXPzJF8pYAG
pI06vJL5l06CzkLTzLXvtWwWdG7OXzTVun0OYwA6DO4GszpRS5XnZGhNABvjUP2epCHOFj0aWvkM
yK/t1Kq6nZp8lNUpH6x9pk04JxvXrnxWXZsd+8ackExs5zw28l2VdeqJswGxbEKDW1wxWGIvjacZ
hF+d6BZYDBXgsMvVTNkd2KrUy2w5jDfugKNh4yTWMuY13OBxklP20hZU6S+uSb23g0Rqdld5DeBm
BeQPRn5fM0VcOclcym1BbOTAjIHWySqKHfdxiKqSeYOy6O0ndYyFnHlQ9TzJOR+hM6bNsIkxu/Yr
aGS1Sw69JX/naPyu9NSIl0VYFK7MnjMBqw/dh1UHXXDxHCHZBwk7+Q9mHvbp3WCoLrqKm0pi5MPE
z+eoMb3WZZlgi9Jhu8+JfQUo6vgZ509jnn/GtHSA35Xa3JWhbB1aOspBH9gCUr4Oajg6K9Lbm+ww
eC4dLfxoQq+C1nAfYnDBz62EiQzCxR9uU18H4dq1G1bYIOb73bkRUoVdpt3JXU12Vd5A22V+b8Bn
gR87iifZ2M3PFgw5ihqLMnSvZC9+J6QZZTfstuUNZiaiu5tAmN3W0IFAKJ1hUOQGwoT+J5Tukxra
5DP4E+ZRIPP0Y+XUBHRiB+p/Qeiqy1VPQONv7ZQi2ICdYJAB8UzdtZmMqA5YbWHZ1U7y4vMJQv+1
+oSpkzPI80ABjEcp6rxfOQjbHt4U7JxVxlHQW0FhYhEoMjEMOO41fjqfsetprik3OHqNVAaweeSz
bJB4N4nWwdrKAnaP0tbeNepzDC4okfwnNOXRwdIxNB6dD1iRExcg95bfA0kIwPIWwc6ovGXMFqG2
MO06LW5FXlm/SjQB1dEHGJnDKG/EM8kehr2ewsLGMlrINtkL1Oo3jhrzdu9bwdyvM81sczuRpCP2
qO6mG6nGDtvKGJrjJk/d6kcWhvG3ACHjoyP9EdDbqPmYnkkzFPke9lPXrGQuQoHYpuvuY/IigkOi
0zQ+onWgpkZk1x6VU5pApJCPP41FrJ4UaH3ql74fkb3kPZRpc+5/xLlNtT63Deq9zOHIiSDS/Twr
x6OZCZYLG6JL1AozmDaNbg3DdB8NP8MLbKROtqR50uPuIBhItBK5luiJaTktZQD5zuWD284silWF
045pZ9M3O9kX7rcurCT2cmu2P8sZQSGJCaHYJsypUWrA1rCYPTucTvmGIhfeKEaLDXJkD9NlhT9w
JRiIxltz8mgzOT3I21WYs7RuInpg2wE+U8dqw6R+3XuIvm/QgbTwyhgCQbYWmCCseM21/HoruiHN
PoeQRgIw1yPDR7STfr+Ft4vvIJDpyDguUFN+YEOOww3tECc72DZqum1l9fZP2L86PlQiQowdea19
hmbfp5sOBT+ru0MeBC+bYX81dSg/B5xt1dbOzTlDooS9bWN7aDk2qHYoU3EwlueRuJQvOXqIn12p
jYLRn3Ie82bqoWTgvaY9EVbmV9jz2SfV64nbR+V17YOi0OQoX6XZdKqFXEJ0aMK/FKytE4q3MlLA
FPuKnjsIbHI1PDU+5n03fq1nxO6GSlIkyM3cX+l4pMdsOyKGhYu++zFDh2ddjWQQ4AujxlqwAtis
9mQy6Tuzt3hBBiR1n6fKLokrLHlKaIawLwNpHNBTwRbHgiFRcho7BEZwpVpCEB/Az4XWd1c29MwH
or9uIlbxX44ZWtNOJsCprw3cJfSKJ18lLK8Q3mkG5ra6c7II+0GHgaPezlaErTKJJnvahEgwj+wo
XQaQtEQ53RiO+6nL3Y6dLGNzqvCQdqvYqo2UelLqk+xj398kReRRpECIsbfe2PbfZ2+yv5jRVFib
hqksGV19rXitQwLtNjzpie5xganGRnaUX02usAVNFj9ov0UD9u0z9cp0wr9stTtt09MPWRKw2DO+
hweOnbe8Q/vJEZXRbfTYkxWK4rsL7WTDOEjRmA/oeWw4UqVfDXgf9Rpk5eTtKma8X4uokSPwGWM8
/avmYMJpiCmTl7nsMqIE1NHrGoj5v+rIH4a6yEiiUXYuzpockZ+2GSV0gXPB7KQP8CaA5q7tX2GL
6RQbGvI1OAVD+KlymeiQ6pLQ7ityGA20YUSL0KWDC/id1nin7modFd01o2yLGr7UYfDZ7EYxb6x4
do54jeIcp00dFat/+YNtTwW13QZtTXLFXMGHG86rnu7+ZVZ0LCoahJvIC+Qzs7r2sbCTeCmgkGEJ
nMlP/5pnzIyit3H/ysYKKGsFYkUDdSu9kCqXu39hnmx94QXZtpRWZK8Fm+dJpITwHBI0zNMHsVBv
5BlZS64a/4onAFUsmUP/SMYyRQjcxa7aNZqkCdKUi8hlNw7taB/GLszOMxq771OQTkdF42Dz3//1
v/7v//41/k/4u7z7/5Gg/1V0+V0Z0/n6P//9VsSQw+ybYt5xhG9eZB0O1DQeax1HH9wdSJdA0tLO
86/ev8pbsUmg8hxEjShMfHURARgmkyYyiNOTYTFchcL4YnStvuGcMZ7ev9KSofUq+JR1AtW5I2zO
Pi4P9PXDHJIoLGFqESmrjfhqmDtrz2Y6rB2DXAg3t39oOQA4J2DjqnG7X+9ffLmNi4svv6HpOUS9
SqbSry9eR32Y4sMnO6LQybESMXmVoDp2TdjiEHT6CAZPmm3fv+gfz5apH5M/LicQ1Fn+xS84T9XQ
Ri6qt7npqi/CBoxdVLVxCw4//ttMRW7Mdx1b2fB9yC+7+BkZlo0t+QYYzKqq2RWeX2ywqrabMSBV
6W/vyjHpqZiu50AmlOIi5MsJrL6CgQ9s0pMP2k+y69GuX5y8z2/+/kKcJR1S6E0eo7gIZctM6SJs
ghYAJ7dZjXQEbi1W1R0zcNyZ71/rjwA4bsZRhED65OwprLqv3w8ctgSu5L6z9qCNwpKerFVqlwws
UAmvCMTo//bjXq7nLz8X64qFV+719ZKqDQGdcT2NGn8P89HYOt2c3//1XZHrafkMKQStDefip8rr
cGY3VxScxJGtgzLxdxhGIeO2AviJPcgPchH/fOFBa3t4e33LYyJ0+YmbBj7YXKDBy0TXrC1XMsyt
wRM5g5q//PWt4a60XN53j2foXPxg/dIayGPiJuYik49J1TFw8CrnpQVQuEevGv3tOuk5JJ+j5aM9
wAdmLbf+j63AIA+ADRIVnQGM9zCHJRU5Eqo1u/dHeYxvPEVeCyLsQDQ5uGMufjUYB+1iXAA4Awf0
QKALXwDdmTXete6DgMm3LwWJdvk/nzf/9V1ZAc4UPETLt+zUK8OKxTFAQKiNxPlggXrjA7NZM1gL
kdqy+l/8XpWFyHCMuBWNjgGHLgfsIRyTfeQOENfmOvn7VYrr+cKR0vV5lBdrL1kfQ9b7vIoFKcj7
cbDDjUNm2L5tkpf338Q3n6Hl26BGlPDYsF8/Q0z+ZOd4GMNTzVh+7sJgq0sC6pMx1P/JTdnYKQWP
ULr2xaVCSnrHjEdWqcGCkwcp4OgG2C4AP3gfpEb+uVuT7wzWk7kaAkUybV/fFVJyRDcBSGFYOAVi
5gFqzi6kHmcgT1zoy6A1cr3WMpiCzOiST5Nvc+D9Dx6tEsp3TKVsdRnQXnJ4L/QI58EKjJoMJNzm
NCv1Qagh+WBB/ve/9bpCwL8sCLGQgumvZV6UJyLM25KBmL0u5iL6amgmOKt2JNqoQmV2K6IsvYu1
dq4YjjVnwvDELVvuvGXUro5IcbzfU1r1v5FlF4rzPdospvvpIYlNmrsG9pcPNqzly3zvz734fQwD
mWoqlb1OmVeERcQENhiJPiDoYguuXazzqY1hDQMKef83+Xfd+d6VrddvBmQULC4DV26ANyJ4gCyX
q1tJ42xdm7K/8hdJAE2Cl0Db+iziPDrUXfDBX/HWR8fiz+8ll4VLLf/7P5ZjzENOYqPuwekHWzKI
YYw3yP2PQMLrDy61fFR/3C8ABb5wZMBSXnx0tFySDuuesw7a7y4azT1DmYKxLhzZCojQ+0/3rYvZ
S7AoSg/sD9ZFzeNXaess/FvGjkVorkvTqc6Gl+i9O4wZvXgH19kH92e+9SwVnQIqEkt61mWasY/H
miqCDE4ALg1sX7IIUGAH1dGjXD9OpH0hRrHkDlzgcFexUzDhIhNgS2skeTQsX15NqL7rDf4Zsatp
lu/ffybL1nDxA2AqNsGnKHp9bCGvf+tiefwlCC1UcRgrVY3e3mH0tn3/Km88BbYln4KWDcoS4uK1
DuaR6SvYg3UzCZC6DoAUz7VWeO+n3ftXemNpZfk22dgtnrgtL97dbLB71HbUfkyH9HGOiuBYMd1Z
00ZZRhCy2PeNGcGC9I0zySH67xdVCmrWOknPm1X14hXLR5yf8RC5a98ojftWCrwVYqrKM5br7Ov7
t/rG6+wScexwUuDFMi8P0Cgk8QDXXAuh8JICYJNTS58ONfVcYywj+uyDZ/vGryjZGfkJCeh2mea9
flcI0QHm6dLSR7TWnOohhf1XteqsLeV/cKnln7p4LbmUb1qUNZycLyOcSelpCAYK2IwzjxFQ1sQd
iNI4AgJOqNp2cIR1TTKW8cEK8eYdKktJF82N65rL1/KPlQ8Rp06gM0FEw3Sxo8+JiqSCiY6rozz8
9a/HZAIeOd+w8sCNvr6UNGDJYy+lyJ0D8eDUVcLcAN3xAVdl6qPD62vrg8XozbvzJadK9nzTUxd3
59qtyRrICyPCsK23BlCxa8gmbrKJsZb//XGFp8hPKJW0bCrg1/fXcnCCBsejhKwiURpR53jkdW91
hbzz/Uf51n2xcinfcoiD9eyL+0rBaJfoj901hjOXgCHow0ZGRm2H+PCDF+StDXr5Ajg80NLB63lx
W3j1hew6bouQJy9cV6rsXWQCXnkArG/AMI5ADmeDXwyc06bht9Z1fyTLR5/mzqQ4//s7l+xlDM9Z
VF33YrlpMlKhvAFOJqG73qHDAbUb/eaxGzDF/gdX8n14WOh72C2WxegfXwanNwJK+QuoFi0CBbCH
gTqy0L2SiPfBM37r2/eW8xmpasx91cVm0YwaiVaDnKJC7nuEx8iUjfSqjWaGcwIcbRyxJqr/4HPk
fIH/lpWbHoX9+v5CD87jBDgbRXEW4rRFhpFH0vw2Ofmhmv3ggxPvm/fI+MhzKLHgWV78cCUeB2VN
cJuCuOzuvdhJ1mTwzAeIGukZlyCRE7AK//6YyNptL9Iqk7JOXtzjDIIOfR3o9gytqrldTKPoBFvP
uvG59k83juJv7781b92m8hTvJm+oZLV7/VQhoTnBCMdjLSe3eRxnQOO6RM6akEj6ZYhUdu4GY3p+
/6JvLQf0lSGK+hznHPdiORC68GpngJSAFWbclJMxrWVmYBBgWrz/60vR96QnQ1dwaQJdPFFSthen
GbMD7L/mJqJbeaatnO6yOug/2BHfuCva5NichMeZkRrn9aPssC9hymogxfpC7FKUlcxCMgn+Wr28
f1PLv3Sx92Lz46WkfqIbIy5+tFEEQZNWZrO2kZXcaEKrR7yeBRmd719necf/uI7NIRirnOCWLpZS
5dVFmoC2Re+i/QPfSrmXYyPJHbcBTs3Se7R7NAsV2yEhCF768/3LLyvW5eU9IRGWMCiTNIVeP1Cl
i84NPZsvXrjDgxeI+ROqbpClqi929VQYH3Rc3/gWPLJO6ZDT47LV5QraoU30opSRoppDnEd56f0u
RROuY8b7AEyWeEokkJ/++iZZs8G/2LYtBAeJ1zcJ+hhoP1rtde8DpyuhRNxKptM7eJAwTThRfvCb
/vupXTxVNkXeT2W7fIPexeLtZ8PEmLQBrNal6U83yr1fyxL/U3hYOvFOafjsZjRGWJhmTB+oucLP
OR1IuXn/xv982q4nfSoKmyqLZPGLzwUzB/immEapkIZ1T2hi9sJIggRUDAhXoBJcbzVhsHFW71/2
z5fK9fhMuX9sIUAblq/4H9ukhC8cK0KVyC8kcSwtFpQJMZNH/Cy/eQnjD+7yzcuZapkx+abPpvn6
ciALTaxLiJwWBuBndDzOUWf44kdjxJQdlWDm/vr+lidKzhcmeJN7fH1BJRcqcTk02H8MxpKJnbcP
c+fIY+IGAwGaZfvBHb7xOxLoxjU99hHK1ouN0q77OCdlCeunnzeH2K6g1xPtsDGCID1EkREcZ8Ow
bt+/y2Xlef0S09NnPeeIwymO49Xru6RBWzJG4lMl0wN1kx4JGUypeDyzqp5lVNfPSduQH4DJ6IPv
589VfrmypDLgPC6RX72+sgNZaNK1y4YJv3TL6Nk7altZZzg/5QcjwzfeHTq4pk1XjlYui+DrSxmB
lVSR4yBxqGA26nGat3irETvP1UMZkOT9/jN98874Bekroa5z3ItdJc29yJhjpCdYnItdSQWJzD8w
dqBzsg8e4ls/n0mDx5c+YyfhXbykiTXi8cgXfsyMAbDXRrh14O5A+La/MPi19gCNlpiE0figqlsW
ldfvDfUVl1Q+ZSRP9OJlTYeJZKJct1hA6C8ZpBTtYhofH3wSf/5wnD9oH/NestT88Q32JkwSjN/t
umkSkDqYAjZAaKodpE6IQyTDfPA4zeVNuLwtbzmcMXmyqI4vPgctKiDJrd0ydKqdmyTjBBklBaFm
jl3HpLYEei+qBrOAFPmhrnNQpbHfbts+tMF6DPW1AKr2+P7r9OdvLOH3WbTymDyzg1y8TiivQyx4
/MZNnkGH6Flkv4ZpO+7hBMmntsWJeUhG3IUbdNyILN+/+hs/gc85k6qP/+DbuFjmfU+O+HJrBvvN
/D0Ef8zghZDpCUsTS+Du/Yv9WSexCpmMafluXNu6HD8vobgAEUmnEEi7DwRyAdnx5uEQ5ETm0ljz
jmWYA5Ps2jbZukgR/r4f7PERcX3+CgmQ/eJ7ymiRCgBP3VqlyTMHouaahPYAkGzq3L9/q39+QFyJ
ggwLKXs39/t6TepqovlSF72NNRY4juuo3ceMOz94od+4ChUYB8ylNGAmcfHr1YYPRlsEPNDZx/ZL
+M/JsEClvn8vfy543tKC/H+cnVeT3DjWpv/KRN9zlt5E7HwXmUxTTip5c8OQ1BK9BwmSv34famY3
lExGcmvuurtaQoEADg7Oec08G+gtbJfLuZRo1qIkPSDPOst5jZHR39la8tmQ03T6L0ayyfAMXnZU
zRaZbI9oGewVibErYGT8TEPnPkd8GL0PI7u7PdTKXqR2ziNEQ6WazvpygSIXWxp71o7B97GFJdFZ
R3PQ5ZOmU6/f5Uabvs9HeHut09efWmm/vJKM+hyQIR2Agk2nc3HuEeilvpMDo8K8sHikHT4dSoku
ZaoO5uH2XNcW8Ddowfu9fMuGIBowfed0ukSOp4YmlUImg/uePKN2uNWZmD/bZYTFHZcZzUAWFUHp
xY50A0yqtBG2ZW1Mxjv07qpPlWLrn3QFfO+uF67n52VRvvi6YlSQazwoNWpny8VErmcYstDs9wNQ
ygeMlSpfk571X5wDDO6oA854Ahq5l+dAjhhDqyYS7TAO0QWdDLRajanZ4+X38iIVU+E9SfygsUpF
8HIoTYexDMga2JODZYmDSOsBJzxrFxrIsbx8c8y1lBlEQAfcWpw5vWkxBeqNfl8H7XiaPJSxIxrF
x6wfvt8eaS1a0YjjmpnhVTSnLydlCyP3pgy3jbqpujvR8EIuXJD+t0dZ2+xcqIYFtxZVTGsRrSoj
oPSXwL2sXWxDUOVHCrqx6vMkyn7j8rwaikmQVfMSxuQLhMkiS5rQWWrtDm9X1eqdE/Yo47mWHTUG
WEiH27O6OlfzUHw5myIpma65uLkUjLzhFSF3lBZ5eAb+HCJBJKJnPNnaL15vQklNcOwoN2a4MqxN
lou9EF0ErplllKSVzT6o8MLkCiCrFp+xTdROWZ7qP5FcdUtEoKz6peeMB8Ofgy42v4UUTh5Gw4SW
XQk5TcdgB1UOcRxj2Z9vf9aVFaST5zFDAwiNegVFinkC6Wgm7CuEN+9BLKPM6eDnBgDc3DhnV3ne
PCugk7Rr+ZYAJi53fwC4JDaGdDbmzAas2ZB2NQ0EeIAvKKeq1+2v5GHpu8FpN47d1U23GHixddB0
AVZvRtNeCE0eeQeiXhRbUDW1KanuUVuPfJS8YOBjPvxIYznfOJCre4jLgINPB4XK9OXEEdmbRONh
daJGmFDtYhVZSz+MsuIxQCIggaJRowwyInGxccWvD2xY6E7RRSPjvBy4cTQkWHHaosuX9h9R/ai/
6dgQnaDCOH6tOtMpxQTy5Qd17pFTDeT6Awi2+NqyUjytCMp5toD495Ss2vyxE0Uhf0x9oTz3UZso
VHDL5sftrXwVXYEV8QqmeksBxQBedzlbu5zMekQBZ4/8gjLBJulAxeNY7Lx/+TgknQbppgeYdNl7
47rQa7eBP21ThpoddcYmeIgieCsby7c2IUIrlQuOHAaMiwnFYnLMLEjVWRMZ89YS/4Wp7bf6sysR
wPlzlMWxjFI02hH+UPfIgYiTYweouEferELkvLgkwgqRrNMjgZxJg2ZxXaAjVed9pAO6sUv9S6SM
2hu9c+h2gSfyby/SytZ3SGpxrbfn3vMSR4dRjusVWaDuUXxDbQ/NSlTB5XjX9Kp7DnHW3fWIs28s
2EqEI1+xbdoHGuKb9iKTUJ3IUTDZ0pCYy5sfVF6+oYg4vZLEhAco+IVvTbO3nOcgKn97umuLaM8V
LqoJ1PuXWwWzu1DkKbuky+3xBC0dI8YElp+O1s7G5bS2K8nagb1RGbGvwLIevZ4mtJAIoQBenkq1
rH2HosJGzJyjxEUazVahWAiEz4G96C47h46J5Gc94eIGvHpEPdKp72a/22M9213KetQ3GmprH3Cu
iMzgTofX8SJGewOWcdh86fvGKvJDGXXjEeev8QSvcasOujqUQwBRSdctnpOXcUqtYULRbNL3NaTE
A9ESYUIMytCddLYgsqtfkduPuiKlQVoVl0OlMWj93Mn0fYsn5h0kBvOuwj3lfoC5+FpaRni6vQ3X
Th1LRmTUydRob12Oh3NCIoTN1Ayj+ZlCVzzHAtZcikOuLzCMwLx6KjfGXJsjT57fZXNqKkvIQAXg
PSwGwv7oCXU/aXWa+GMt8wIOPT6MiFAXj7dned0ZYXN6XG2gZwgu8GUvp2mVNoYAo0dgTrwu3mXx
b8nrwdOOKfLJCNehGkacc49xZKFGB99QOwalCs3s9i+yFm+YN094YF80aRbxNHU0fKKiGPxb4urP
CoYsKhgNW54op8kfRSksqEvI0vdtY2zB4a7H5vwTYDHyo5xPLenyG1RKaA/9GGDXVSa135nmkKKT
t9O9I9yk1q/NSB5E3iqH21O+jj4Ma2nsZXPGZC0fuhD2qWvNFzve6ubBGZPgKUX77nx7lOsjOg8A
2puXNDeFupxc6k4jRnIDWNrAIvCEmGkh93IcqvrTi0dyTKLA/KYmR1smE/iiU6QbHB12oqEfvHSK
TtL16pM2SXtjUteHk0b6DNx1bcAYVyCz0I4tpWhjoPkesupGUaIerirIUhVucAQQqyA10G4Bla5P
J31nQKG8d3mM0ga53CadA5m7swDxwd2Mz2aNt22Dzdx5EDBv2xgc8Uu/51xO4jnPO5Fe0/J7Fn2a
tvhPIZMVTR1c36EhMpQ8PB5z8DUbm/H6DFwONm+jP1qEVRdEUs4IIqcRCFG7LVoRYWf46mRJrHrh
7TslIT7H1Xuj3rMSgnRgX4gpgD2fE51FpC1VS1ghvU867onzhI1hv1ci83OhWLgVVcieIkyKfeyA
hGnd4Hhs5Xq/EQavl9bmwoRQNbNLCADzfvtj9mXsuZFQtdEfG8W7V+QYnsbMCc5pXk8oDI1bKd31
oWQ8+tDQWBiQCszleBkSjkgAeSNOOrr3RMV5wAwtMvzQ7LaKDdcL66gEGV3TbZ7FEDEuh0JNZpjQ
ypC+VTU9qoZ9Kz7EHprtWifSDsrwYH3FeKV5CHFj39hU15+VsVlUkM0mlZUlxSobNfRUh1L6Llbh
TxIGzbmgIIvuld6eIlXrNjLl68865400gkl/XDCMxuVcccwZFDt2JIaINcHbS4YdchoYnarN59tn
83fL8zKpc2aAK1cnrbW553U5VBY1HhX7cPSxjkWmUebgiXaNiVUqUD+j+9ijmfVso7TzGlTuiNZ/
QnNkNwtE41GAwe5OZrm90Tu9vlAcnQCskjTPV9kSBYh4VKcCI0ZFJVAxHUTOJ9obshh/3Z77fBUv
pg6Py5oTFUoAV3EQnjiuW5qJukLYoiAE1V3dA/qp45OG7yjYNAOAA0wp10euUxi7fEQ37/avsLLQ
FF3m0SnWIQYxb/o/zqvpBWjHpi6b2lLTR1IEcVYbS70HMG9sPIRWh6KfBgWHmA/y93KoNjHIQlpN
+vqkCLzQikgz91HbovjsGLLbePysBEOKxTy4DJBw83tvMbOoZyVUJEtQQpJKse90Db40mjr3BpTV
fS80eOvGGJ9gCbuv2qkJn8NJ2+J7rq0wNFY6RC4wbhhByzmjIahr5YC/kKY9jrqBT0xM5a7IJ/QK
cYNF6VJX/CyD308W072/vbqrw3OuCB4W+3n54DWzNohSAoevaamFBqVGQzntoUW7iTWglwg+HpB1
h8pDhU2s4rwYb+2yBjSWZ1LQ/DpcrIGwgXZ0QzP4YZ9X3yscC09G0Fk72dXdxpFdiZBcPOxlOKFU
RZakllDrXKFPckAmJUVKAwflsxwAeSN1E6N6o4vT7U+7tpsBHtG5pZOpkTxdrmyCKWZqOmyvuveG
9zYD+DAcxUNSxVtIjrVoNBdH5nQJrNdyJ4tOxTgyBuuYGpVe3kWFi9wSRmgYD9ye0xxqF/GIGgX3
NpxXGLZLyquTjX0VltxwZW24D5ijWoegRIao7MT0TliIXiO35R1uD7ryIbm453rMjKzQf6MT/ohA
6Jw6MkwR1LPDSmIihleQXxmzSVDTIv61ERZ+I+KWc6THDtwIFsnMP7hctxHgcV6oI5bNoI+lht55
4WH4NxWqc5zqXpsOMohFie5yPn5HlMFCWx65VQR/61mORlIhlTuhJsiBprhavAKfLcYTPVEtPMoO
KfkJrY2vnepgMIt0G2uEbYw9vVG0UAl2VhP27gGl9kHcJ3pcPjHxMEOZWX8xZ5S9YpDvkB55MB30
RdmpiMomc6wOUT5UMd+ppbwPJXKLeGg595mJlcKLVxE6HK9NQLIWBZN5lf9YRYT9+jbLMpMnbud9
doUTPpYIFHwx9H7aSHNXNgwMehfGKGAC6COLoVpZo7MUdaZfG7n7DpmY/EGoVnG2B4QOb89q5UDM
jSyqMjbJyVU227URfLKOoWiEDw8k166viSm6TzIadPAu9Ucd86ON+a1EMpJL+px8SVpo5mLljElv
nABJMj8v7OJN7MR32FiQhDUSZLwQWxjDtTn+OdziQBTZ/KSmruFP+F15Z+GGCK6pE2aJO6/lqurp
kOJEY1bq4fbHXVtHJDLRDOD1SYl0kWPGSKciN0iRV46D+iWlWvO5VsP6Q5bm0/PtoeZ7ZnHo6bDw
QjCBVYHqWcyx1VA9CWnR+fU4qQeKiJh5d8YvTHYw8RoUfV9iAPOrbmlQ3B545eMysAN0k8XUIOVc
HgsrQUerD1rNT4WDDo/Ulfegpn6Vndq/GgS4SnvUio3vurJ/PAo/VHzpuxPjFpOVboV0ssOYfdC4
XBQIlDzlgACTXavj0lSMrnO8PcuVlYQmrs6AEbotFGgvZ9kiC+Z1EwKmEi2kL5oq2lejmWDhSytv
43259kFnEjerSRCnzHU5lJJBD8uRfEB2VKiog4pGuuKNIwqHPojQ9b3euO6zrGALvXyOUBsNAw0m
Milr/up/BLi4pvRjkET6TRBgISRQSX1fZ0qDvJqXNxvJzNoHZbNSUJyzZSLB5WCNo4s0prnuF0Xg
fjLKscRYIsY0wnbjcSNHXDsb1nwdgtAHLLJE3KTY9wksYDTf8YKmxQdO6x/6zLVQ6+IhSjlmjgQ0
vfQDqgDdBmh+JUH1APyQa1AdZvRFgkhsnZK6MbE2sCqlvxudLDw7AVrz+3oMwYmJTDff5oFhv897
q/tVtNSnbq/r2vSpVM4oejqT/CKXnxpfUMeSbW34dpoj0561VjKczDKzvmVpo95ZmI4fIpB/fjvy
SNsYfG361GtAO82M0iv8gqEP3VDa0kAsLCqyw+gYYY3YpV6/Sz2gtGYZpA8YBtg+z9X+ABV+C++1
ttF43qLAMKsKcZlezj6l694oqA6B6DQKhHCFuosrzzwryHP8F0EChvCMnic/uErQIy1NIge9cj+X
EXqOkdudcjxe7/IKp5Pba7oWARkC0BMPeDLLxfHRw0JD5iwxfPzqjXAvKZ/8LCSQ5B3eLvKhx675
5UMitcD5ocYILhltmssPGVplhVZYMxGXZP/cwZk84NuJeQ3/dfhWBeiW3Z7jdSB00bVCXWLWSZol
fi4HRGC8sREKnPxM05PP4DVQuQoUbZeq2Dnl+CXukGEeNqLv77vj8iKFbGzQxZnFHiiNLE7LoKt4
QKf9iAJoqJb+0A/agzSt4JuEVf4uC8boUYQtithjVdhnkSfyKcXx+DT2nvr37Q9wvXXJAkkb6OlD
d7vqq/aonCISoVD5wwzgvQqN+HsBXvCpKuri0+2hro8pWeAMZuJK5VW0TB90g95w0iST36G2fRhy
3TtE+NUeqry13ntBlx9UGTc7blfn3OZDcLg9/PV2npNQIgQdVnKlJew8hCltUw5DFQMRxQLVhhSJ
vARUA8mZ3tSPfe81Gwu9srs0Y0ZOUAYDhe4ubjsXlnSPYeHoazMto8/s5mB0infApmX6jgdSfUp1
583taV5HYhScqdK73LJkmsvSMSZl2tDVSBQ2bRx/yHL9uQ3c8i2RUDlrMkJzlMe/75IMb4SLtZ1E
8AMrDAqbN+hismGOaacXpSrWq+gfiUEPH5QMbH8q0nDjYr/G2rsumQvQCvx+2EnLwmoruiaTFgYX
BqBQALUyQWE+xUjQbYLyFZtH7jIsZv1El8Odo4Xj25i86z1yq3ihiix90msnPN/+8GuLTdOSaj0w
LDKAxaHGXSzBzIBQEk+QDTAFdQGjY9wU7gPsLTBXQmj4rvAsdN9uD7y24qRSVGvgy4Gg1i9jWFJi
5pUMcvLbqpKPGAbpH3Frze7c1sj/HodGPZYIHhy11JQb+3vtSBG+QIjrvI8pcV+OrJXoYwU1usnU
+8WrodVK5qopn9DFEvdNFAYbEWRti3GIOVMWWFw6X5fj5QB1pRNjTwl9tDsOqFLvSf0wihjccuNi
mFdrEaKJVXxNOu7Eq2VFt8wx4p0dMpHIHcQbGhQmgvNCfnjx0lGvmd9U1KXIhxdnpkYEcHTbZMS9
Mx/qPX6Fzl1dIJijKWl1RHKTKlIbC9xFYXkoG/tmZcOSqcH+JUfmabXEAVPOrfuWapU/hVOFe1Zd
31mV1F91WJM9UC7vdoM2lC+PwqQT3O0zWIm9s1hCi5a/FcfFrKDa4ulqmlhu4At9VHvrg5vG+un2
B/6NF1iuI2hd8hdkDyxu3cstY6Bmq6eYO/o0StM94s/pAavK8ThJy35TGV35VUP52R/xTDkMKq6I
h6ZR7RMemun7uKvQrUdR0tx7NY+ijV9tZTfTbifaUsXHjX1ZkCSVo4/ZitG3S0d/Tj1lunP6rn4H
9K34HuIKd1BH5FRT2USfK16NPxIsf1REI83yiONlfJjwD3gUxKKzmiZyY3esVP4pntC3ml/BJtX/
RTyDEF5NjtEPvrTKFmmdSsrMj5HZ+dKqhuIcHQWf1HsblYwfEux/uC/DQn1Emxklgo0vtRJnOIGa
SuOOpiwgostFzBOKw1FJ/d/qcanEXS8Njx0Kzw9zp306oOZi3I/YrZ1tPJIRPPeKH904VvGhRKvM
rx2leAIXa55ip8of00ZiwtelirWxtVfyG6IgiRSalHOzYP75n2/bvnbge6mDnwTlQIl+MuMHfSzz
B+5K7yvS7sjrlqi98ymLsdqpYgw+3v5QKyd6Jg/QLABtbxCRL38DC7E+HCNVDldsYe0XYpd9j69B
/8HOXJo3vUB4+4Bbn/vyewDGFUPOtEWAK4t7IBG13tOxx6tP6SrsRhtson9GjaFAodaBP2D07uT6
3YsnS39cM6FbgWIzlo9eK9Awx4ql6uM41FRfQ2WMzgldz/rk4hUQ78IWt6h7nG7GF1cWqSYStqmc
EMQ4bpdfGRCiiS1SQWWoSasaHxwPpxYjrTNYzIEynXGsN8qtYDHHxUUcA2U2K7nSoyftWVzy0D91
KNMp+vWljeqdFsgUi8GuevD68bsBBumYqN3z4KX9aUBnZU8DuHt3+4NfxyvKExDsuOdBnSCHdzlv
00gmGVGp9UGa6Z8oFlmw6SwEnNoCLe/bY61EH3AtKmnsjMKgubs48pHHe0edOCyTLtvyISdAFb6R
Rc4Xs2va5imfxtE9emYzmvjCQ3LctwEa3HjW5OUWnfs6FwAM4vwmdJHfoot5OXEZG0ibQMbAmp2w
smtrLTpNWOZsnN7rKHc5zPzzP+KHkBXcEtfofOBtbogzqds9tBXOBnh6tN+8pDePtz/y2oAcWCpH
4AZoiC32lEjszhrytMeLDsqkW+IYhJUpJCocEHcBcJuNDHntO4KYn5eTggJqdpcTxGRTA5DQ9r7R
N+FTObXFe90atq786zBMqQK1DAPpJrJEbfEZwcx5ssi7HiuBuj1CxkztnYcFzTOdquZ5srzguU4V
46mswty3e9V8vv1VV44JY5PdkKBaM97kcpaUNiJTJowf5W3h472F07ho26dxGuvD7aGuM3+qXgaQ
DwIRmdOS/YCYdadPkGh8bJ1SLFKqRPmU5LpzH2oa1t6043ECKfTgJy+DdKvqdi3aN9fcKA2hP0S/
6qodUCtYDYS6YKIx5hZ7HEGCB0e26UOhCrtG+AjF2t+Wip8jvJL3gVl1H0Xd/cgjYbxv4yk7pFU0
IDDYO4/0iMTb2x9nbR9AxgUyO/NLYZtfrkMZDSaWQnlPK7urqGgjMvRWscvoNCqVYeAb7Tro3fUS
CaPEUN8h6m5tJJ9r+508AJVUghjPpMVvELiFGTQev4G0cGDdRUEOYDdx243q79oxhuMJ9B++KXz6
RXhKsdbrdVzmfEVR+w91qaY4TWLCOp68aaqPPW3ju9ufdnViFM7s3xyN66593Jo4CRQcZC7mT+qg
B68Mm0fK7VHWDhICIWgwETRg+CzCBXTuoiwj4mGRCfUglMDx47zHHKxUXo7foWgBKp6KCVpzPN8v
90oQR0TbyEEwo3eTUyml59uRGh2C0Ks2cqW1WSEcRI2EUhSDLjZFV2plFhte54MoRem168RBj3SM
zaNoqyKztjEc4vossqhTgFp+QCEat7KI7yMGZw+6KhIf4+8Cs+fEnl0u5IuB/mQFYL1mnArg++U9
SWOjqDr8iPwAEhFa33lzaoY69DVs3I6398ZK5NNVkmwwFjxQSAIvFwwAlJFQT+t94bhIzgaTtw8L
JQE80rdnPfR4JCgmcE2ZBhuHeuVFiTIRIQ8s0lx/WgpWRzr4JtpAnW8qUfuhSEcn9jHldHZaDDDv
XFee9gWZaRywVTzUxn0kKafyCjWL2WAdUyp2c4dbGTfYOawgI/q3P83KBpvxq1Q4qerOuiWXn6Yc
3aqlmSZ9E6eD01RnXyrsgdALtzcC7EoUuBhoEXfagCe8jEBTTuAGBh8VESxLDGG1G9W+61cNT1C4
jaQN4KDoSFxOqMOAW3YK21ifJvXk9X3Dy1dTDo2JkqCrFuorBT3BjUHXbje4lDadAd5TUO4WO0yn
LdAZLUalXWJH5X5SRoyADTRD964s9O9KlavoWKjC8BNemhKrF8N8UxhV9baqRxSpiRxdShYVhA8J
z84TJ2b4dHul1z4MKPq560ZEMZcCPCl2hLZZoZySaIr9PsOU9WDEnXIIU4/SSjI4Pmba9kZUXht0
xgHSVaV+c6XIiao+/qtO0Psum/mcROXXDJjTQWBPeod5GH6vAfTP2xOdY+Ll44fOBLeARXjRCNGL
nRYk7QTbRiHT8MLii132n1MEMk9xJYpHRfTBXaw5SGWNTfmQBunP24OvdGvIjjmO4B9nH5QlubZy
ZSA0e75foRS0ft425at4dEJvN5ajdYpLke3zQJXHIdYqeW4y4EKyLQC70kTfYjitxPT5DUa/Bsjr
jMm8PAz4XGZhn2msed5md4TY4ZUM9W/CacZ7e6jb0+3Jr8VZtDmwfpkzPCBQi+FSnBOVGu+JabLE
L5x+4C+LvLIOlqzxZcfBNH4IkYh7NVmVt3GdrE3Vpe5DS5uGEVnK5diToSYlltrC1+rRO3mRilO0
hc7JzvOa/NDUcqNzMs9lucvQAuYyma8WmD+X46V5FWlex3ikpsMhy/E8VuymPKaW0228EdY+K2Ra
yr7A4PmHRb6RFNOY5pip+rGjy/jQuhY+dBRDse9q2zMPFfET1Wc8TIFp659uL+nKAZ55jDOoF5Di
tU+LHpZpHjJ2Vyj2sVPE7ECGffCTy3+t92aRiPvBrt3D7WFXzjDgHZqeBI+5grBYzciqM452AwM2
jO3inKqqxLJMoYYQB8rwdnAMWZ96XTHejWDZ0VVoza0Xy8pXBw1CEdiem3LIeF8usI2ZnzspQesr
rkiP3pi9c6oee+tJ745q5VV3iO9HfsvlvXGKVnYWuIgZ4kqURyNoUfQOYqfxpMiErySx+xVvWvOU
jXpFk6rYkjLUVycJTZYUAEVhaE+XkyzUyQ0mFd8dOTjW9wYD43s6U/qp6bP+bhJd5EehHe0dLS4+
dlgi2pAhgGlMqokHUuoGfbiDniDv+mEw/CIEjkhgLVB3Bnnefq4rI8IzqbBfy2CKDQTXp/5rDptb
8j0ned9lcb0nTFjujqIUrnuJXZ+jMd7y1lidJbqJc/EPFusSl+m6EZa2rRT4USnle2WQ9xmqbCMU
U73Z0VsfFXwrh+mJmmu98fhZCUugl3j6EJqALi83so67YdQ4rfAFdlVfiJzvaqMMW8CvoBOsSP9w
+9ysZFlUwGZuxxzvryRHujpxI/JI4dttxSsavmKn7/JiSz9lbYsCIGJe8NhQS1tsUadug76IFOGr
dYfBRpHmMQZyVTveVy7unrfntBYLgNTOtxgKn3SpL/corq+JlfUTLzvFHD80rtkUbyYRQCnvZGs8
SepRI5ZHosfbktf1QaZY9N3+FVYIM+AuEFKgc4nAOEXNy99BwWuh7w0NfqVm1QPC/ijHohdRtcGj
PRXgXZrQaD6iEmLmT0406rMleB+iGCK0H2k1pj+1OJc/bv9SK6GZHJd2EIk7WMdlgIpaL6szAxdj
oJbyMU+wr+6FJY55WIyHuGn1aIeazpZw2cqo8Iln9JJHbkU/6vJLRHrq4T2p1H5ftfYnD44ZnoN1
YL5TK90cdzRNvIc06sqXT5a+MZBVClgGd+7ium3cpge3ii52n7hqu09hCz2mJQ2cvYcTygFtaaAa
3FQbx3dttrMcILBnyoNcSZezNdRYi+xgwq+8sLxPVq0PPCTMIIEW0ITVURVFd7SHcNgY9nfZcZFd
gDohh5p7rdg0Ll4xaqE1qasroPJTztaTobV40veGl30fqaG/TbzGSHcZNO9zN5qFvdNSOgp+IJNa
B+keYTTrIo3ra6h+o8oIbQENM4E12W4qlfDn7X24Egx+vx3n5jdLs8yENCuNZOVJhK6aQseB2My8
eHy2DZQ5cmwbu2YrIKwNSBinzcjDmtC6uJlBsFUU1VHWUp0KrD9pdPbQZFV8nwsEEfa3Z7eyAzhc
1CnmLcCWX+yAbnBbN+K694MgsT61jf2hrKb8ycVR2B/qvjrGdbiVAaxcGujcken9rn6z4S933Uij
0kwrp/bHUsEeJslaBz9xNUN/1q7lp9qT/0UZHEoyNPL5oTCXAi5HxB3ZnITIGwpZkUzhTySTOEfu
QBM3jT300iZNiZ6c0JT5vZxqU0l2RaPr325/65WFheWNQDZ97jmnXnzrmO5DkDd17Ws5AOPRaYyd
EjrEsQhDu+Ptsda+MXI8NMHRPyHFW2wiL6MgwHGu/Shp+rehlo0fUrXPdwztnoqpijYqeSv7COok
PhEoLpEGLFVoHZNSBxgUXoSZVr9B7g+n0EFNogF5S5G8rquADM/t+y3yzUpGMCvWQDQkkUaHbHF7
GpmWWHpLaywGfXOI0ITwNZfH8e2vubJySEtSvqa3YCBnugjPserFjpdWrZ+lXQnF3BzvE1zf95GX
1i//kHS+aCKQU81jLiY0laPIe6MTvldYdb0LU4BdaRm6b/kCP+EUOUcYDuHhxfPzsHaEpkV/EdWz
xfwATKul7qLEHBTN9NyPuNwiFaqABdSSjdi/sjGRCJmVsv59tS+GctMUOf+6IoXrRPRL5nlz0BJV
fYQC5LwtSn2LDLw2Ht0GnndzFkHl/PLod1nRNEheC78eTEccuFiT6cw39h5IqfR3Q9tZW/HtmhBG
8wHyGcRj2FK0SBdzhBgZZ/3YU6TTM+QOpIPIw1FSB8+TXdxrZeLXrWp80GJnSu+0nqLuMRxrcQp7
lUTTrNXAQKyrtPTvjTU4zSlUreSnG1jNeMzRsCQfkE2Sv5k4j7NghBE8h20R/h2JSmAHp3gl+M3J
/ZSVbp7vvaDQw5Ob0QjcSBuvzjwngRscJBE4c6rPi6jK023orLhhmuBe3iRcUf5gNOouq8zpnFj9
D77Dh9sb9XpICPmUJWZ1N7goS0WUaAIBmRal5ddJ6/YPgJJ4vpkZ3vU7agTNdFRS0pz7DijPVmZ4
FWnontJ74enKDUIjbRG92wSXu3EMLb9N0Jg4hLPTfRywAV56FudxCKS8B2i044FxuWFbN8BDocaG
BmUTOe5GpMT3UsmMx3Fw8++3P+fV4WAsGC8gEmcyr7cUV0Gno3A69Nn9xAiCk2tUzuemMZ47JQoO
Zd5xDb54vDnTBAPMe1GlVHs5N93JG0wt+YYUlHKl29V24P2KorjHfDtjC7/zjALdg9uDXj2PZwwu
rX26zyBkryodGFU3GuZQDKqGaKOrSetPVZL7TRN3/ghcZ2/hNfRaD40th5h5S1ykuYwME2Xmo7Hh
UA6+nG6Jw3DXxontt1GtfOhDgGrnBOmMvR5Wm2aUv1O15WisJXKmpFbsz8XHbfUuU/GDh3biocu6
a0VkPtYYlMsdWUfyRnUhOe4CPdR5ntc6MtdWlCivtdJy32Imk//S6xzpA0bMDR+OzDSDPIsuukuT
hrTXwzrsSU0jDZmKIBruuwTS1E4XKnBJJxBlslMVhPj2rF/y1S7T8cvtVbyuPNPwUG3gPtTNZmjZ
4o1qRhYJGx5pfhXG6iNUAV3uvMHKS37NJml2cnA768DTrnrorAatTGe0mmSnDLEj8CUxnPx8+ze6
ri7Nv9FMhaeaxVN12VRXWzNqKE+WyIaZsTywqGl7jI1wUg6oMOo0PKaJN0nRgkzY4Q+f/TR57yAP
GWKft58S1W73DV7tzU4FA1/sbES5S38aVFM9xtAQ0n3cJslzUasZmumGPX6h3m1VO4FafXooMTl5
P+oOKlhZauKOgUGzuIsn6cXYDFga5B6I+j9uz/l6RyPcgYQ6/FUkWahEX+7oMathXI1F5cP+s/dj
qWfnJhfgHSa51em6jk0wkGjn8BSilX/FWa0beCEhiiS+7jbdl6g3bQhctoYxD9p+O5XH4EacWN1h
dLl4I8ypAoIsl5PDky7MZxSsr4tEHrjhwchmTXogMYLT2ReNr9SuuouSyTpMADjOxRgE+8gp438D
vv7Xhdd8+9t7/kdZjU2M3vviX//ndfWzeCeanz/F07fqf89/9P/9r5d/8H+e4h9N2Za/xPL/uvhD
/P3/Gd//Jr5d/MuhELEY33Q/m/HtTwynxe8Bwp/l/H/+//7wHz9//y3vx+rnv/76UXaFmP+2MC6L
v/7zo7u///UXr74/Ntz89//nh6++5fy552+zVNy36z/y81sr/vWXY/0ThTk2AzsQRBFy3n/9Q/6c
f2Kr/wTnyWmcwXjA3GfTj6JsRPSvvwz7n2zV2QDp95+Yw2aLugA/0Y1/ss70HKjAEpx53//1f2f+
/O/A+u9F4Uv859//UXT5cwmNv2UqeBlfxHtlLlVRrOKKudw4oedOatiXSLCV0g0ew9ZuxS52keHY
daILHXSRc/ttHCIIvtfs0irPRWkMZXXSe9FhuFKNk5MOu6BJRo3/NuggY0wsJ+POGX+NMWJERDqb
bmLodXd9KfTxGFkKZe2Ko5jux2SysR8uO/eNYs3CJFytsbML7Cr/WE6J7R48GQ+5n0x9kO71rgi+
Wz1sKhxKUvlhUKs0fBqF5nS7wK2jej/iE/lWAmx0fulpHkTczUna3AMvlq9HtbQxdIig+T2GIp3C
x8myhfuQKkUUPgfe1BQfnSZ35MMokxJqpdQsEUw7t2kqCos5pnSPDrjEYjpkmnCHY5B0E4puosSj
MTeyQJxLVaYxuBM7rD8BFaDdBboRbUGQjkH4odfd+jkvI+m9nlyLgnxq2EV8j29Jor4qkkYzcCcJ
4/xRKaNcPltNXQzGLlLT2gp34E28roYOw+cgamID8dg13hB/lRAtqjvKbHan7Si5NvEbxTBk9gjC
oUMxQkN9oXzT8fKqID5TEyp2eid77U3Todhwl6tm6O7yoXTbj0mTjdPRMrrEEL7VBFl7MKOwtL6K
QpG1gwVXp8MzaFWndd19aKStLHdOl6feD1nVgfbL6bKmfm+AKRWPVWbJ4rViOor3AFnfy1937tSz
AG6fBt2ui1Uqd/s0sMdp/iUdk4TfQZEret8nwFFfh4kF8Wpvgv4dql0ueAg9pkNhux/xVQIZ27Xp
FMxQ4bmpGJpxeHQjsAvVDgid9zbsLE2+FnleJU8OriQJSFpZtH97pQya7gBtyii/Gk3dPph6685q
Qi01bnXn4WHwrggSN93VcZhp77MgMnS/4hkLE6tSE1+Zco1Vp0pi7YbCLCOMFSRsuD7Kxava0etX
YR+b5a4Ic+9LYLpVeM/7o8HqFqRFMzEhBQ+YIKjN/8PZdS1HimTtJyIiMYm5haKMSirZVkt9Q7QT
HtJgMnn6/6M3YkfDChF/3+xGTMwoC8g8ecxnILrqo5gTIzu0eAvmzjZHIXcdao+vZGpbebCD2riq
S4Gk3RVZTWItmHNn8to8df5gcyjntAUkt3Tde/vWhnQRii+DWKHPKzLEqH+SNkTnAjiGanL91zpv
kJf7qZ+aANYIH91aIg5I26095C69V1D+SdiBuNlGTdbl1c5JRqFD06/ZQbDRfhkFvO1CSYFDjFWa
Qykp6Yq0PzDq2L/ybjBeGrdwHzEna9vDlBdTskNdkrbHljOkO4OY0hAUkeDJ1lTumsAd1R5UA5pd
VBoYe8NHWDiZGZevnJvpVd5nGfSYTfyqsjRaBvUQd7RPXQAjwQdm5FUZZeaMDZyqmgehySDlfs+1
X95XbYqUUYyJeaeS0sc4EJU69Ksrv/ieJHV7aoOJ3SfMSMyjpgZwEF0jH4A6d4+ABHgM5aA3ij3o
JBq2j8LUkGq0MHgMiT/hNkobm9yQrIS7J+hEvDiDyJTP0jBJP56aomwjkRhVA/+SpJExCFZa3hQm
PzX+KH6bU4q3U6fFThpDCvd6k9unsjW75yZz8K+XHirqqBhG775uStOI0LSBH7KPwrk4pjAt+FEX
4MocStVmb5qgKH8WAamvwI9B67PqEvc+h1ZLdaE9os0uAbrzbEsKYRejLPUPpesLyUEvA8NvLG58
cBvVmQ2wtIpMRBQaUu6gr2hJI/tdCBpcPKO8tFy19WNPB/MWuAmehLKm0AJr5PDMC8N5FXD/uLLt
miClQ1Addh7qTTdsoEjn772maPeZwjHmyDZRsxRnWtsFg21vBx9fDtECFkuD8Cp0JVBZEY526l17
LTGnZ2yRSf4olKjKUzYa9LozDJ4+JjBWKkMN+7HuNwCyXX8MoLvgnxI6et9zs2+bvYv0BU3vTHb+
PSQI0+CkZGd+TV2t0p1DNP6bFl1PJ5qvZxiIiAx1HcNpgIvJWOMyhD6NHUJtD6qktB8zsfMStCxD
U01mGumJ2WzX0cQoYlli7B3yzkd5D5PUcnyA1IfV4tqqkhu7oqSNVAe3XeileOiP1SAn61vm4Ofs
2hoad88W6Qu9x5bD2Hasg8w+5/Uk4LXqcne4rgNsiN9odlti10HwCJLhzC2LEFPyWYDPLGS5S1Ci
XUMHzmiPXJZjGjZNBqkpr8qdcV8W5Dy5eG6Yt+K2ARN8gHZC2Bl+Wh0Kmhl7QXL9pRNl89wZQe7s
soyJHg0e+CNFY2ll9p71uejDlCcMirwZz24b5fUEXumssl+c1sM8Oe3Hl0InGnGFNA3fdTzv6ojq
wSWxGFufH0AZ17uu6llzojAIMEOSUge+UaztoHxr2WVxD3EncVsPWrax0QHxeEbHFmgVnXM0nCi8
Go8tA0oWEJK8aZ4Knvb3SmZtsIeurKgi2JgSeZUZXgl7dQVh9X0P8Q0zNpRL4FFN+ppeJX1G0wie
BbK/6SaRDJEr07QNGc8ApbAZn6ww9RvLAkbFpOl4MglcNiPYbBVlqKxJlXuG3jC/2ND3gSxDV9vp
sZ1Kg4UqDzLvqvNw94Wcs6F/01ZFg9DBTtDxUMmZCZiMfrXjPIXMdw4VAvyrpiLiq58l0Brlpp/0
QFdAwAc/SMknUrYMNVc22dfCr+lwtGky/Bp7vzFgpJ6QHB9I8P7sejy4+AZCzsGguMgPVSupfgqE
qGjYWtZIoibtdH3Hs8F+YZRhTupomAnHiKcGh7F2PtZx5lhtvpPSUt7BNpRn7m0YjJsn8ICrAEBh
9MseUsGRsdQBneArWPfpsW5Mw8IbqEEfBaE5qXdoACUBlO0D8ysETmEUDglgt2yORk8gB9zkyJEi
cGhr+wI9TAdm5agX7XBQsrzFwNhjYeaQ3A3dyQr0kYKPXJ155ptPzLUHL0K+2BwwqPFvC6VJtytc
lsuHyRTjA343+QE6sa7xzCAWncgE3aLQ77Q/QF1f+1Y8SyGPoYKvjt4VXi6951RIVxxdfP3SiwRm
W+kPUF+9bj/lzKjDVDXBE/VbVcS+l2EzQ0dU5pE2OtLswZbzy12PCKTPxthCRM5JG3jYV33Bxgix
kFznUF8ekGnJqjnXU66+2kWPaqyF73YeoqGshhjYQvU9sBplZmGaj2NzlAPE8o6Qq2naWGLm2Ib4
rUMQDx4ObFzUEAuJe5sb1W1mDaV6bHulm/OkMyMPLRh21SelILa4E14l012iTAgnmh2G+RCAdrlz
zEfL7yMxWODfBV2nu6M5uRRi/YU1pM/45jY9O8iHxW/WNIN1gEHRxL+XllsFEehNqbrTNNPmPbTx
+yzuuyLxAVYk9R4zLPOltczuktk2OlaWyXuI3JG6yw71XKHvKocnE6YEbd8fmVSQpvAdNJdOQZZw
7x5Jjw23Kh/92S8+/PnYTZkhZQjNoVHXBAQDsSf4y5cmmZDM1HVmV18K6Jj110VDveDFqKjTvgxW
TdxbGMfBPFmDW/k0ANXEsM8qdtsOguZH0UHSbYcUDsUy74sAxNE+aKyo45wEv6GCJWCVkkNlOIa+
em9cG7Pw/5XDZO5HEwb8DCeGgaTECxpMeeg5HGJi2PVoYliEGsYtDKoT4065wQCIFMBR0CmA8Xnm
VnET4DvtbQ3PbFw+ae2ADdr1JCwyRzw5QPNg07lQ22pfWdsX48+gRVD42ZWJOf0KBuxc+QZpVKsl
8QTtcoFyCJKaSdRXuEdC7bXKjiWY8fj5eTCe+1Li6qlUCkHRUqQopNK8y787teu+KHCS/FgZLCVw
2vE8nIBwtEfwMutWWnpnw1VGJnECTddRnRNn5K2+M4fOgM0MMAyQT0Q/ezbtwH73bSsqkKCjCwGj
hAJXlbYgqdhLSCU0BW6lnQ2eNIwKYY9OwtTFeBZRQdlDOKCwex5mT/EplIMDgsUMxSbQxXS9BEY5
GL9V2nmBtocNMYCkRU7kZFWe3g7maKe/EWZ5sxsB+lD7rEef5+TTgdlNSAMlgtcgE5Z8gAp4M49p
PFZFkrpNiow27XNM/WwEPzji5kkM0aoUTqaJ7uzpBp/Vzc9TZgSPVuPmxcEc7IHfGhLuLRCHgYPA
Vdvy8XGyIel+x9BvdO5ZXg7w0ERdSn734GubMcp4Cp/AsRymSCC9Gx6llmhK0qmuqystYc5zyACD
/9qKyXqzoOBEwrFN1XdieOaj36c9C3ODSRFmaQ9VmqrtHQZ+zpj/btDEkeiWWnUNi7KhLbELTanK
cj9WBCM+VDThkEp2qZGTHHEI+5eMQIIrtIfeP0KGz38riIfSyEUTD3LQslUytsvcq246fBVWhCWH
xgd8V0DGq8KpGG18iX6id4WfMAGkFKTQACQ2dqPsoNtqAYVx5wad1ZxtM2F22NW43sK0mvVXBqNC
KzED+AU2Gm0a2HuLE0wDA4Zb/6cygT6NJ0tJJwLi1gxwtiqcMMYExIU7AxTCUNGK3lpB58k7yrTf
RnZlFw0Q3VMNQvPUyew8qRxuogD2ZzZwa7TJ4xy1TneydWfc6L5Pi9Cym9G/lg5yQxYakL2Ws5qb
+5VW0v9lK4N0r8SUUt3CqGKge1k4PXrFLU3wCKqhtxWFaE4WuYPj3+NPcHo9+MAhIg6ZZo9XbjQD
EquaF+WRuGNth7z3W9eOWE3NZ0BBKW6eVNPH0vTQARAU2xt+9m7rn3DfdNnJoZl9ajvewpu0L+0A
vQM3qSNicJHfjBphLi7FoJLQcRmB6l/SjqBvgridnIXZTNVOQ97NilBO+A+QCQm8kASj30TMl/mL
i4Ts1LWJsKLUqv0vSQ/pUwSlIHsCZd4FndoraWSSModID1Qufa9p8CNHXOg+GJpBOGR2cOcOSf7N
I31l7oyxbE5YRN/Z2jZiBNbyvkyLDlVAp8Y66hNfHij0HcmpLnSdxRC/MBPYvVM+b1kfepIT0oB0
r2wUyrjneqBpxgQh88pAxpg9poPhtd9YyZDmWBIorjc0MtPssXZkZscTaHUUvQEArKF2j6bOpQy6
6lpqSuKiN9IBftMmpOaEKEr/wak4GSPPsBB1E9xaDSiauQVvRwEWOQbWihom2jZGJTCZRMcimhS4
f1GFSjykuYrLoL1gcqq/jFbZH9PKJ/qMhngjfkrYiOOyqLsOuiQauiUp7q/cDoawKGznTqFlW0G+
ntc8RBfOMO5srrObzs58Ahsp5p0mX8HcVyKldnZtmaT5lzqdxv4u8XPHQo5qDirqc4wq0S6sdRzI
vr5QOdg6CysYCd0o7pGTzUd+1jBO76NhgGdoRBNcpF0Q8PIOoGT/h1lXVb6DsC5Kr5bmwSNI+uVV
mtiMhU4/CGSZQ66eUQE10JQ2hJ5CGHC23RnCbi6LlBj1V2hnjqfEEJMNqbekuLChrd9ghAN/c9S8
JqJFoqupPtcD0NfnAUr2RdhPJvTVdakK+Ls0lWGBb4xvdgBiFUIAIW1onjx6NGX+2SiM/KpiJRz0
oHqtjCsr6XuGt+l1vxuflwAzokEKks7kaH5w+tp+7X0F30nkccltbo3WtZME932fBRxZ9YhJJ8Lm
dCPtnFnXVeM0vyvpevfQTAhetZ+T8grKy1VyFGYF4iAap7o/AAEqurDjY/4wjxPunS6ZBXcST7+S
SnkvVjM2V2VnNzFphr3OUNfT5udo40iEjpTjC0FXLYQBN7K1DgNxvENySZPAvYV2EqpLKWGDHg9I
n54zc1Injrvz3tedNE41MGs+unzJeA/hnOkKyh40D3USVFcAM/1kEPvutCvgRkugn3/oZhGiyJ27
jplZpI9WlWYvpo/NlfvoBUfKoZBVgXVXGYkczSOA/kt8CvDG7Ask5ayLm076e4KG0peaJvJWwx3Z
PAaN+RwQDHBH8UbT4WmqIKsViS5Nrwo6lQztJZqdKc+yEz6METIJcEZUVWON4k6KsQ7x+ukXkOjB
OHCRPIuoNyoI5sz9nDd7gkbVbOaAfmfhyOAhIJN5m2NKd2vYoEPg1oG4XGhi2+KcSl3dF2QEygj1
tlPGWa7R4xuIw18BHUK7wYOXHzrBtXFvBkZ3wji1Y/hWY/PToZP+DVIlI2h2gUWMK6H235qmaX85
dCjwn7p8KKMEcTcJ8wZtYHS9MusRyHpfxgDO9a/camorHBsbcORKwPx31wYwiA2tlCYKySE0xXql
8iKi6AU/oVUPSWsFwmN6C0DR+A3tKNbsB5f7v3GwrKPrTpfGsOtLUJjljT2JoQxdzG1uuRukNwjX
3g+Y0STuBjBnHm39M179p7m/mAqNpt/g4msZaKRmnCAa9UUVMij2Sv2i+V6LF6/Z8k/+98j6n7UW
I1wLRlIm+mosLq1JHKopTyJg2PHhzekexReskDw040Ww8Wj/nur9s5z177lFhVjUl6ZisdeU14zb
cUKu60TdvxvhfDQYmX/1R29uAYPJsxGXSYc/n8kWZSn8GpHA3WLid+K5AXHYJAW7fqS7pPYF3mh/
7vPkOXfpT91tsILXHnCJ5vU6YrRyYtD5gN6Ik/gVBJRTB8JjW45ECybkf9/h0ppSeglvS8ZYXDtz
NgcftbjKCbh4XdfCy7oV/t4cHWs/JEASQ1MnCGmb/uozvIBsNN0wD2wB5TNmq/jz176yh5Zz8kQH
eSMtzmL0W97qzn1ELYouUtB+yTPnCmqnqDn0xideeb9LowWw+CETXWItD5tT4RooibVHlfLt80dZ
mastFaGmYTRzxSWLJ4xgKkYOmUIa6T0wIU+fr7CQ2Pjn881P9k5nog0K6ZRUsHhgaN4IfhjnaIiM
YHRx5YI5AdB7VE9OhHLm/zdv/mfNZUTpBq9MbeRCg7wibX1Ay/bIKEE8fDbkm+bZntT4YjnbOdVh
4zlXzuKS/tz4DJXiIFXsmVbYGGonfQO9wptEVTClPPBm76NoLekzYweS/ai7jR2y9gkXIcZE5saC
UqiYl119ziztQHV2nBs2xfTQW+3mOZyP9AfBZime7wptWDiHWCgzrpRZ7vAgYCvooHkwJOArUkcM
2BXM5D5/o2sPtggtw2Tmtjm0oFXjsE9Ztu8s9zRCaw/558YSKzfPUjKhckobtXWv4pY0R5IDJxy4
O3wpBJa4cSGlJ9+a+vbzx/kjH/3B+1syudOSMgMsDgVJWPMKi8xrqmSIvVw8V50ZOVCygoCCC0AK
/o+IW+wVNJrm32Mk7Rm26BvHY+2pF6hCVbSehKSdiqGThN7qeIMZHbwunq32G4ryirWRQzfuv7Wl
5m/77vA7jXI7KcFvBPIjgj5ABC7zgG5ia6gYuqMhWJeQK9lvvOGVHbOkzmaoE0BXKlWsja8wxDox
150jgDYGTGC6ELUp2oY3gXxjk4pcxGyVTbGhv+fZq682Xu7K5bCUa0LPqPZLjl2LPnucoyna0Bej
rg+p9ei6P1FzblxCfwBBH22nRSZTzDIHQEchxtUIbEqfS9RBtOmGECT5n6N5CuzqdSB7rD/vbA9d
xR6Hx0nFVQtLj3rkoMuhy4/KZt5eLZBc80viI730mHYZ4Lj7gQ6xTtS1vwyQMIpKbOkuzQnKRz9+
EbSqhE5cpBw/Hrk0rObuaZ3CUCG/ts3pAtwLpuMkxC5Uwt3NB/HzDfIHZ/TRsot8KfUDlMNzCBPT
8MVzoT5uY3v46tQ6QWyZyd7Uzx6IKCneYtfdjEXz1enRFEGgo9ewqNvNTdgCVrGD4gdgHo9m1oVO
+40Qbye9189/5YLD89/ba0mOg40RlKf84j/bGAGgS3548tBoFFjYyfOexZFpJzvq0DnT+lnl6Ot0
9954tbmLF7y1//4GOh/odwc3sziEJAiO0iRvKg4EDBr7sr0EOLN4XsSnzP6GlkAoJgJpvi01/NVl
51P1btkKRqEC3XwVGzUmoKQMAzw/Q5Rq/TtExA4bE69CNHuZYHBXjr82XvnKflxqGxQlbSAw1KlY
mfm9rL+atMEofz8y99EWN1kNj9TKD9HA3fllt7Eb/8i9fLAbl/w7WMtaLIfPUAwPnz0vLg4MSnMc
YmBUXiUM2IX7HYkD1XlUoKuF9mYT48lZ713nPbmigwv0Bixxt6/DOT366ActUjWPdAItU1wMXUYC
QOB7tOmMJr/beMkr4XmpQ10RqOE3MHf6cwGm9o8WKqeu8C66uMHW6u36xh5vxvHgdnu7NGMcOX80
L7iYtBiPn/+GtZ+wCJquLnhSkUTFmfXbqct7d6qPSZIDyLmRUazk63QR2ICvzTiwTyoO0PqLuBe8
tS07Yit9/vsXksT/nMtFBMtAWYdgNjIW7ASPvA3eCFjaN9zhHgxPcCxHwH3c5M8NPga45Lb8P1au
tf9hbZa6oapPNYqwYIi4q5/gUfrdz8gXpiEGqOFHbjt84w5d+UpLho7l1r3GoEPHmJoDh+dfALlN
w872b9Ho3VhjZa8vbZMKzK1rX8JjcWrpF+IWD5tpyErOs6TCaVj8eZ2PQqC27WtWOnu8ITALi+s5
f9X9sHfT8hHBemNHrKTlS20iCQ0/XWks53jtRWigVbrnuoXbjQ+oyC22BJ3673/9cIsQ0RG3rviI
QDlXOQPyicL09wkSq6R8+09ts7nXV7bcUuHaKmB5jc67ikcmAFHuY8vObxEbUlXs/Ur8Ql78+Sv8
N/Xlv2dq6WmTVhmtmgbPxN3ixxz55zAkXsrUOQ/mxnZbiQvOIi5IaXbt4GKNkehjCoKRN1HoA28J
qKzt5mVYwBhaFGpSManb19ZK7lBhfv5y1n74sgojEmxPrVEi5fpnxabXtvJevEH++vzPrxz1JXks
8YAeGCxbxYCC/oJT5CXw+QnjbUwpAFr9fI2VR1jKn6CJrJWXu4iZoFNhIOUJwML4fbdFul458Pai
njLLBlYv3ojkYcDoiexHzc7pdG+1/MDnHDG/38zL1l7X/M/f5UcA1xSmUyD8Q2byynQQfXGHTiT9
gm7xX+bmS8p6mSjf6AOmY9eBRAfyEYWyAESbcD4aEhkY4K0RAopgh82wspb4Lfnq3LZLx+8wM/IS
cZyjPAo1pN3z2xQvlPJ4ro6Jfqb6gpD2d/tikQygWwMuTFDquBfeW6E6Ewiaetojwfz876/ElaVS
/mBq1tEMfx/97QeSkCcR5BEL9BWgTifDfPy7VRZHvwYyHUOLUUPeso04A94OWNfLfM84fDoGbbmR
2aw9zSIQiJZyXY69ji1XA4WYmVc91Lgg83fop+H+b1/akv9SO0AABQUeR5j1pW/7i+DJ3nfqW23k
N8P4d59mKVuD4U8LLN+gocbDkZ1Bnqftj7VovzJDPqf233VXrflVvjutic8SmaBvFsMkpP9PJT3a
UZ8B4FIUw8YiK9fkH6rsu0WKVCQuTGyg2JGWUZUlUQ7teBwd3MY+wNpmncd/tdH+sOPeLZRCE88x
TGyArBz2jTnetH7XgybkIBdVsNqtyo1CYe2J5kvu3UJZS6UH5JqOG28Agb/2j7aNuqfEqLSDfiFY
xbFr6o0O1UpEtRZBIAB4BlgUJLaBLm8DLTFDV/wofP4D0MmNN7dyOy8NZRU0OgCvQtXhpyBWVSUf
QmgY/t3tZi3OvzNW0kjAB4hJxjgIcc0XAAqBz9h4P2v9+6X20QhTlbEPMkTJ6rHXcIncoyhF9QEw
1m6i2NbK/MK3CN4rQWYmGb3/9E0GptrU4msoDATxpuQ3VMkBCAgYHztWVqLuN+2NJ1u5tpcqrLID
yBgzZ4Tnbg/O3d4nwGLmhxmrxB2gEjoZbWbpK1t6aSnYlfaobNysMRzcIf7FdtBovvzpMPs0yrIp
2oxsa99rKUjdasPrWBCg/KDGAV0aM32GtE+EwSPKAd3cixIe3VvdzrV3OKdc746qKy0fvkJ4LhQd
CJtWOxwpgJfYfXiT09xQd4O/u3+WxPQUuESPQbwhztj4BFPPY1OhdemUkwqHUurQCzYbM3NS/kEf
5E/x/e6pLGeEKQrDzrBrG4NTlFLkwAdwST1nHrECIhamWaUAspq6ByvxgtchBfGMjWbyYGbSiD4P
uGsvd/55735G3wq3ynWBnAiDo9r17uSEVhAQV73p7bJWPUnxddyama3EqD/UzfeLIY6nrEICVmXy
d5BTEVXwaNmIUStB9s9efffHXZoEfWpwHacWa0LBoGqaWI/9CJs329k4zitHbKl0bFgFBgsEawC5
HbOBxKQbf2jehgYqYRfdbzP//7mw/rdgJPNPePc4gJUaCR2w1PxBMEGsKwAMkd9VBq7BrfHXWnuQ
LLIHD4RF08lmKa4i+8YD8aLdCvC0UoYgCO6MsbgaB3k9KC+ei4CaljG3xx8gXlzPSZkZ5I8Nutr4
989T2hw/35Iru4Qs6o/U7aGlAfZTnJL+NsXZrhr+8vmfXgn9S+0ep6Yj6+Y9QlsH1M5gn7gy7iEm
GA5VcD33Cj9fZ6UaJPOjvft4dmUlbtZgnbFKrvXggok31Q9/W+gvHYCU9qnppXPy4po//cGHyJhz
dgb3++e/fiUmLI05gJEf/MpDtjcB/rwfcnCkbQeoWxCP5E3WtED02TNnoR3g2lFx+nfBdynRBXAx
bO/LGdLnwGY7yJob5GZXsq7RLEHrJLTN7C/zGbKoMyyhK0O2KAA8zK9Gq9/lgj4JhPrPX+DHYQK2
wv/+/MpIm1bDoSkODKDXA5wi4rWvRYkkw2yv+k5d1ez0d0stwkQ2dWYgKAGErniYx2jtVAHMfcDg
7gqD5UlsDZbnN/O/1xVo2/9+JIAjITflToh8RWX/yAdAmoR5nHH1ZXLTAYVQKaMGJNR1QyXlVlL7
8Tn6HxE1gKO5w5SlY93mN7BRO4L4f6u3jNE+vjH+RwsGfBQYotX462ZjveSOepTZ8JTAsGvzoH4c
ymZq+r/iQOHkSPZzvDWWgwDT0gKxu92oydb+9qKo8IhU2nPwtyFL8DC3S4w22AiTa699kRSMpOC6
9rB/LcIiHvRXDbUumz987bUviomks0oyTXjtBOKfJemv6xl7AS7VZrtibYXF8fYy7g8eMxDAkm6H
SRvEBx9952SwaiNUrSTAEFD694fVU6FIMIHGBg7Wja6ekfaK+iv+F2U+7ElirLZZ4f9Jjz44e0uX
Ip0LBq9HPE5ts6fAzmD3OZ1gN38uSHqc5+0GcQDgHMaoGsDGnEzv6+fBZeU9LqWhXBcXf9GYuGdA
TAyaYs9oErVw6q2yjfC1tsL8z99dlIZoIROVU9RiAMGrGTnL6+veBe422bKOWDknS1kHlQGuwYWN
EsxWHUgg7tv2gGcl0C91/L2yMGxW8CluK79GdWC5uzIxyvsGYrrXPePfCaMTRBmBE//8i6wtuDj0
UgC3LyYsaIOc7KMayUwncgGhSAFFTlzzsFnjra20iAET4MgJXKfxaGXFju5YQfQs01mUNNTf1X1T
nK3cErFBMbj//NnW9sIiLgiwWWRWFhNyUQbHuUqrUw9lsr05meYxBVkm/nydlejmL6KDA6q81H07
Yc9l+8GDhx4zjlAL3HiMj3NMeAr8e0u3FRTGwHqa4kLY96mS16QrzxDLLkIgRWPHKYONLGNlYy8h
ogUE6eRA8YWoz89gAX01mX/4/BWtPcP8z98dS7+wXTjg4VgmwKDPRW8B964ul2cXF761ZUa2tsri
8KNfZfDM85G7ABjqu8WBiOasihtwsLYBWyu7amm0mDFbINcDnkWMwV42+Q9YOF2ylB442dKXXFti
/kDv3lbXwwEn1fkU87p8JgEGseiFuIERcwk64+dfZG2NxcHHd8AkxsRjFHnXA4oNpShH9QVo+FN2
8vtxY/OuLbM49Zy1KhAZHmV0FLvArdU6BYVxQqEHPre5EcRWDuD/gDyrwcrzAQd9MmAF1xJ9Y/iQ
6Z6sbGO8tBK7vMUJL4nQbgkSIT5AESr4F1L3eQZ8FZheNFWz32wlrl3NS3CnDcKjLkbEYxiaR6a6
OJgiYZjUgP4uQQXGaInX6Pj5ItpOxVde3xLj2SYy730N6Z35r/8ZX6ETD1DZVP0uQIZrAPNs0te5
MYaBiYk+YAmdMRQDn2/ElXe7dOuoCDwqLaikxJiSF83r1CkIwED9IhmObfFSgj7y+TorwWGpSZ/i
AipLyHXHJVqMg04xIST3OkM3oH/tra2yZt7XH6RW7vyO3x3dPIOFrkWFFdfenk0CChfkSikDEhK3
BVQhIHp70VTty5xGfHqjW32XP43tj9ZdhAynZq6Pm9yK8zKBjIITJzYBQX6P65sxmD+NMTShLsAp
keoZ4EoHCtI12u9aVldFkN2YDMefQgMo2W6zrhx9dxFhPEv03O8wacmywo4J6UAIz0pYy6Xe2an7
Tm982JVry12EGMCenbIIagrsVQM/ZrDBwwDSV4fPt83a9lwkEcOQQSEK+nogR4F86naTC5UhHoP1
XoVgOD0UCXKL3tzcQPPf/ehDLkJNZmdGYeqc4g4rdwKFjON8VXxfZeVO6pu2ec2NLyp56LdaqCtf
aYmZnBwIlo8ko7E5uleKioMU6oYRdCCLLTPttSXmV/vuTEATDy13UtC4sGH6rj27uwbldzyleSrO
CuX+519qJYwt4ZBQDFMJrO1pnJrNr6Li17jfTjT49flfX6vQlsBH6J801WRJGnOrOnSOcVIAJDsN
gQZKefQn+AslWUypOIHK9vvzNecM74O9sHQWKis4MJjzzk5MGuUdCkEVmVDP6tqbPmO4eU62sWkk
vRK5lkBHmWbu4EO5F0ThuXvJj1TcwCP5gMWG9iKxZOHvS7WfjGK/3S9eObx0ESTacRKyZlgVbg4R
tHuehuQeIqO7Qu0FfcHaSqcoTy+FfJ4Jdj50fY2tBv/a610EjiAYwXOr4HFdM3keCzdkIGx3MMdu
xpdh6iB8W+cRHID2n3/NtWOwiCRQq3P9DOViTMUR3PvnWtEo4fo6595frrCMHSPEipIeDyQIPyuQ
zypVfveDHL283efPsBINlyBHm4GiPbQJotOki7CGIqlHjLM1gS871Vcigy1Kn9x/vtbKeV6CHbVd
BwNE/5y4gVDmLBJ/qMnwyrd0gFd23hLxaDTdxIGxcmKQl7+M1PmVJ/7Wa1oLFkt84zSO0KWa7z47
hQBR8KNvH8r6ehwfK6vcaVQnrB9jd0t5e2VnOYukwyymrIQhiwtGkOUj/01voAj7ldkSGgF/+THm
t/guhrtu1SNSYwnTqJ9hF/OlKsV+c4639gCLKJDClMCZVO3GkBEYIHwG3o2AU3xoWuO3EWJWG5nC
2o5aHHh7kAY4l3iIhMGPLvXak2P4Oip4Hf/dll0ccWjI5FApguKn7ypokAXn3OYQbZo2cpG117Q4
32YCYUfL8GlsVZPeEY0BcuqBGzgrloXWWNkbN+laFbIEODrUGggrsJBrQU1lCPbzNs7GXx7Dig44
nQDUFbCNgKbMTmwhEldiyxLx2NlmX6iUIo8zuj3k967UVO0JoDsSDNJ2ci5Igz7/TGvHcwl+tCDR
JoCmGuK0egNhwfWTp5Q5UOQfI9i3HwHWgzjczoJ42OcLrny4paC6zlgDJbd6AGP1B+Pu/f8x92XL
deNYtr9Ske/MBgiSADu66oGHPJN0NFuy/MKQbZkzwXn6+rvozL4lw+LhLT3dqorozrRFCNPGHtZe
i4P/jZT3fb5yO38qMrzjKajwx0wLIlomUKkDDeh+RFTfaKBXuATnpWdHsRMjPSEkhBviuwk5Kj8E
jxIkQvYI4hDzzenLuaNqkPldFQRuwNuDmZ2soDqgnygK6ScbP1sm+QzP6qz82QZsvzBrL5dH/Buj
a6CrnWzNSPtC0O8HVIXAF+N0urDj1uPhyiSXYhwVbsmICK2mACTWtJJgAvV4ChKjnEb2EYJd9X1n
pOTEpwF0t3TcWGPanygYdZ7AutZflG1Ql+C1A5nCthuY0e6GLi9Ovd7X1+A6QHhdNcQ/oN0jvB17
tIevBIRLO69YBJv3STGFyA2WEBXuOzGr7x6H/CleTUcvxLVMMQpaF+WWPyCZT0Lt0QBzQmLSu35m
Bug78JH09+eP8MIwKsTRn0Xk0HNteAboydDZ6t/kSXozhpBv17tjpuls7XLOS/POWVZhjqCGtZrM
wrs/G58mbE+gU7DrXTpsY2Ht4YGWMeTiI0jIfKz/haiQxymZAMtBLd+bSHUJJPFLaI0XEzFWCmtL
SzefjTdv5xgUpshFAmuaWbbDyuDKzIFSzoTc5tr02e5XrMzC8/Yb1pEbQ8fBYoiE0fSt7vKDiMFZ
A87/8ydg6fOKC2CAKxmivTkiYRPNsE00ncYeVZy16720SooPUBqsTKA9aXrETG4gffQgh+k+7ese
vJigaVl1YZemoTgBMUJECsIljNMGB97wk4gzJPL0lVVaCCpUZCMHWXUV1ZhGygH0SnccxGEWT4A5
eTTT3WSHHvpcPrYhys2XkT/xuMVM7LC76VrUbizrUgzpykVcWCgV1hhq4I+eAAb3bPKjAKhrN3bG
NqDjmurp0veVtEDTmlYWRJ3pgdnx0oc6QuBHV6vexNLX52P25tKBPlVPeigDemIsjFtAWNOtPkbj
EVTSxefz67/Q1wb9rl/HsIp2HA3Wm8AyfQn7LQ0JWLENB6RS2iYsjpX0YcO0DfyWLH9GkuVjR4zO
U347tQikhmC6RD4lv56Sl5aG+9kkZuSxLVtQBXFn1TFf8MlU/GITpMArGhiqPqbEBeYUcnA3+lSD
WvdOr7KVl33J31Sxi6CTBsflfNRGo9maA0k9IFB2dVlBQzl3OtFdhQUIe8X4FI3p6+rsFs6Iqjsj
m6YeKJ0ruZw9yfCVVNWlWazBzha9TMXSoBe5KBuCopeQHXeDqbF3MmM/MtAnumViye9dqLeHpBLN
BRTu0DKdrZETLUzsZ8PKmxPi91DvSzmuVjUA5aeR9KG0wkNVNCtezULs/HMf33xfUDDxDQmyNiCM
O2Wj/dCvZkkWGsnJz9V8822K8nfUpBXOgm+8SEaGDW+tC/AF3mZDcjn55mFk+mddVvRnZEL03AOi
awe2ddB4wPNN8uoSRIIrd3zhAqgATbCu1QlLEDLWLP5aGqBgG/wRtKTZTKGGCn3FP632Ds5m4x3H
R0Vo0przwfARPYY2eBHDwH5NG/ZcTJ8SHfDu8zZraQzFLILsdQSmSociDvef20l3uaw2RcQeV9/x
pRVTjGJX6uDmLRDG6al+6hDOl1BnoXBN050VaFAydc/PZOGhVaGXQTKkbScxk2TSLsLAePZbCM5E
YG7fGqMPIB6IodeS5EtXWcVfmlOQBJbP4fvADjEKIjI0ShMfVA8J6AtjB0yMVg4i3rUBF5whFZCJ
NSSdEWA8cK08kmI4DSHbTHp6VYy126/h1RanpVgoY4ICcQZldc+f8e9g3ZR5sye4YkksvDbKr4CA
3rQs3urSqlb2bcnYq7BMLULKkIEzzhuT4tAHrVtBlGLb2zZ1dRvEqBPvQVwd3SWEgn/dsi+MFMmA
84dmaV0VlykBCypwXDESNCa9TnJ7Dxdq1wOu7INua3X33jW/EKWaj+wbEyZEWgyjkVreBPbqItV3
ZCwvoJHknZ/EuzcMn5///ZvPI0fWQJehsLwAPQQQdfpk9yTfkEi/z7vmkXMotYDF8PxY7y4YxlLs
RRRZHWERbBJpAYKHGOTVTy8QAYCZxaBhX8vGvnubMY5iNWCRBvA6o7rSy7sYWQMxQkIB5CF5nTq+
lE7QxPtJO5yf1PvsbBht3rg3K2iKhvT2/H5R9G25ENY8gQPuAemfzKk0eQMUZwupLfKp5u1TRwLI
hRXQhCfNV2lm4CfOhs3KLzKfu99MPn4RJaYaNAqV4hF3wdAeZXaNGJdK/xA2T8P0zLRHM8+/rrbz
vPtoYywlwCJW2kViwsPKDUvudVZH2wqMMOdnsrR/iiXpJB80vZhf7ai5pCl9Nil5HYJwBxbc8Rst
ysS1ej3ch0b4/fyI73ff6hBa+3UTNegu80jDQ6MBrgYY28Znt1FG3JzMkRbKpA3I0xB2JWQ3+Sv9
GgvTVJntKpl2zSAt02NRGDsp63dALz6OljhYeXwQPHvOc/1oiClcWdelTVPyR/0o4riOe8trOQ28
mQK4SfW1/v737T+OhGIOe6Ra0KY8/TRUhyAwpsvajr5DIPSBQFR7oxn0Grhdt5Lxj4YWdMXdXzCP
KtY1JCbItVrMiYZf6GjoyGSHEI3TipVb9a6PA4VF5WCQngkJ2m7Ly1q5AxZiA1nUE5ShvI8aeBXH
Cq35iPImsjxmatcdMqFRg5aMOAnqlSksmF2hmEM56I1eTyGWaAo3giQPeh2CkE/s0E64S9cKoEsL
pZhBlJJL6ed4p/TJQJdqCYHCOjiUrc7d1aTUwo1REa2gCW5txCOW14uraHppULcuwZI6QAZJ42x2
2MA5u7JqCw+jUCxcDbliuOktVg21T9iA2Zzyq04PvNk8rML8fwba71htoRi7wdA48sR4Plq/dg0E
ja0RgOk9lNTJ+zTaQ2rJh3JJKndCT/ZcgwJRmfC7PhoBCsrH1OWQ4djwbI3GccFICNVIDNDYsEGC
jpZtdCEZUFhBIWUNN7V0SBQbYWpjlqH5CK5owFAIGvT2tphyuL6GFm1l14mVzVuYhApzDSXEEkID
xeuiCPnGZHV2A6y4v2JHF2yOyhlagC8XnS0w3EllHnFbH/QhOWTgpDj/GC3cVxUU6red0SMPg9p+
CFGcduROXD5BDSBFpAghmDVe0qU1mv/9G7+lkHQIA2i3QBt7NLc+eIGv20SaX89PYmGnVTJQfxxA
pNpiEon0vxl8uh6i8KjhZK8anCXHiys3p4BqjIwC+N9Aursd51+HPIcwnBHsyQCnXEMJ2zS/2TU0
hULogSD500hyiUWEzsKK87dgJH4Di8ZJhvQCZlnOKgxt0OyqOjjFafsEIG/lZL4+bIaYrgQcS2uq
3B4dOiLTVGDH2oDeQjgphyof2OODLJWeHCEXcn7rFo63ChstC6PEwiYW2Acyt6ClG4LdqCH1Cv51
wYirCNG0j7Sepbg9ppkaThLK3Rj2blKUkJXAUaEdWgfQN1CMtFi5UEsTmi/am5MeaynygTnAMpah
PcRNdZtGkL80CwgKn1+xhaukwkH5UPDAYPONBUfYZtZgAbfv9Hz+4wu7rqJAkyzgY2Xi46yDLCaN
0+BY1/m0AeP15HITqmHnx1mahGIPoOLS22mC68SE+dzl067I649wZOu2it400slPcohpeNB/hMSR
Tl8A179h9t3533xphRRDEA+Q4LEGZG9MDtmvTgf+SwLNpu0/BmzEBJRHMR2geONDEcmruuZEtQId
TWH0TfjWa2vLlVO6NAvldocaBBN+hgOtnYHvlt9FiQbpKeO0GnAsjKDCMwUEXiHFRvButf4VMvwa
EjWoJwyIOM5vxMIRMhVnuQwY5AlTho1AD5gdhYNDDfnj/LcXXkVTucSDXgYWpN5QPTCQHNMT3hyt
anrsAsh28fIpCM1u5TYvBYMqOjMsE51pE9ZJEO6hYAy/D94fhEzc2Uer9SujOs3+ZgC7qJsfXLvZ
eL0xUgS63XkLTjRPq8fkCC1FsYUE7Bp1zfuJMt1WEZmUo6kh4li+sYNIYrprSbwBKctNSV+R5ERJ
HJlnQBecSm8/uGGKAw05egYyaawiElcHvTQ+V7F960MhVdJuveyy8AKrdJPj4Je+XtuGBzg4YtoJ
FCYWCObaiewjDm5lOYkrY0jXen6XhlMMQRG1QQBFEsMLEsa4kxt6/a2wKWpZeZUcC0hGnVgYFR5r
GrrmNC88Xyrz5KBVEHiBdqfX9eN9COkhSIkCorV28JYCdxWHWQUUxPMUqPRUf6XS2ohy3M7eLJ1i
B9pzG6k1x9Ga4M2sQMIWFlEFYxLd6DRpYELQKrsMbf+y6ekmTIObxkqfLPhvfA1ovbB0Ki6TGX4e
dNwyPCEg9QNhyZmDv1tfuwWLqkIzKTUAMutxHCqDwUFvTci3822PhlQNpGQr/tiC5VMRmeitCruq
Mg2PSJpusjDMADVg05Hzqd4RSDjfFaxPVszQ+3VogC8VNwCieh0kpbBkTToYbptFs+RKhN6Punb8
Qn8OuvihBQlME0AN0OInvU6+VxME+sBetz9v6pdWVbEc2gCUVQIT5vV98dimHXRYi3vhN/cD71bS
RktrqrgMOBPE4pwZUI+xvprQ4JzTbpABvIEHdFzlRVyaiGItOpoaSBdhFLBH2AA7ti4E8DLXtOOn
1TBo4c01FLchFaxlgTSwWAG/Q4JkW0fVGjhgYZVU6GbbdchD1GgAClsSegS5QlaKjZUnukNqcSiA
Uzi/4zYeuXeSICpcs+qCNqPAPwAQVjYPoeDpVVpqUMyowsIDCRBKfcTQj7Jn9m0MtdaVg7b0KqrY
zdrWQPFsEAO5ql0FISXNpC7+3yx/hBK4k3UldG8JNDnB0P5Rc6viN7UuoQ2kEg1Ig7JNGQONJK8G
4Dla/B+037KwcmhpoE9hxZ1ZOCAqnLPRoyrQR4w3WYAPJQh/6qFZiUiXvq0YizwwMxO8GybErcb0
IHX0OKAuUK9sz9KpUOyAlDH0a3W4RE1Wfbe0/tooOXqJwGQELTMPbZpHKPe9Brp5c/4ULlxXla7S
jn0j0+c4QhvYsQ3YU5AA88ogQAfJxO7l/CALTxJTbEJvhEJGDQYJBcjOGwYJRn5Rr3X5LH1dsQal
BO/ZmANj4wPA6mU5GgbDNPdoaq+83QsmQYVumoZWlCDhhxs+TA44Sq7gHEu7PAKBvGrSFvZBBW3q
NBC1YWAMrRtOUVrexW351Nr1l4Z+CL2v2ypKM4bWZzFYQFvZpb7lDDLDddmUEMgQH0G1YIB5bm/c
ecPwtSzoMADezMqRpX6IhV2vXOmFXVbBmSkvUNH3cTF8kBzZo320ivJAqP18/ogurb9yq6e0nkhD
8HkL8prTLBoMBHcVo2d3FS2wNAPlascw800vMUQr5amh+TXqRY9m9yGKAKy+8rwjQWtIs8I1AILx
LgBJjDuC9wQKjE+UhPs8CVcSG0u3QbnMRDCIvyJR7oEv0e3q0sXLIVPtFsjDVfu95J+r/JOh3XWD
1cKLCEyymSXOEIHOAhDj5zaF2uqdFUDyuHTP7/3SaCpSczJtFHIZnguolO7GvjmyOnyZV2/SjBLI
2fQVkZaEtxfv62i1fW7hyKlUlIZok7yJ4PJZSVndxglLHyDgV0ZOr0nNiZvUWLHxCy+WykNJwrBi
gsFdipp4dAqI345MZh/z1FUMp5n6OqlaoM27JukIZJrQ357qYeZkOcDu5cCarWBV+fX8Vi08jyp0
U4oRjHFthZ3S0LWAtGACbdEmBk1ewr6Otrm3Ih1Xds2PWDjrv8E3oTjdgIje8Ew9NDYaYdmPZCST
GwVT4Q6FlReO3YShd35y748mVKzIALnvXKPxHIaAB5WypNrTcZbcGi0wrhF2bfbdh4g1dVtFjIZt
hWb+oMaZMKJr8Pm1QIkkXotAsUtZ4Ew5Wan4L/mbKpYSAroVFCNwFmRt7+wpPDGRQRodtREnE8NW
y6romNVDt2dFirOfmRK5/n4l8b4U2v38rd68SVldd1mJTAwwpNVGgP8F/G8wJHPZFF0RIYU88dOs
SWdasVtDCHf16CxY+5+25s3AnNhZOckU3Zd5fGUNSdyi52KsLjVrsD995LzYKray7Oqg8asEeSCA
wIxhuOMDVEFIuoutMkZKHsTj5wdasFQqsDIph6SyBQbKs9q1iQFCu/bTICU8rub2/BALF1vlvdRI
nxVJFhpe27ZgZE7opvaByZ6NFXZvH2vka5pMdAcESb5m9ueX8Z0ITOW1lGNm15HQmCeBOenB5gAN
lZeO5xuonHzifeVWebvDY721gK53OsDEV8GXSys6n5o3p6PJ/C4uO0hmZnV2GUnjBSJ6F6Ef3kz5
WqC3NITi0cg6a8upbLBpCbTlxsfW6twQLKn9+Hh+y943V7aKsWRtlRo2BJq9oe4hn5uV9/OzaWmQ
DgtIt8GxPz/O0tFQHBu4fRokiXE0zJhcl77mDpntGSAK3QgRHBBCbydALQ+r0erCc6niK0EVNfg2
pJG9cqwOXYFyt09XorsFo6DSXLKIBIkW4dMcffh1ICZHwJ9a7815f8+FCpwkXdaa8FCYZ8Ud+IFY
+w3EMMB1NZ8jcyUYWhpC/Hpy9aLR+yDAEHzOmNLYHUN25ElRO4glzm/4+xsgfsMyWpqdihFDUDuG
JqKWvTTTuJZZXnD2hIpdbAE5qjoNXx+ktk8r6OjlE/bAsophA5f2qgwMiH5poJ6FatwessFr9Yh5
hX43N0LFKnYItopwxJ337RpFgeYA3VDLJRzJD8Oin4aiO1Bgdlf26f1bI1S0ogSTMMkq1KXQ6/lC
Yhw1YxgTbwy/8RijSv1Lmae2M+SMf+iVELZyT5MkA+w+RQDCuXmv8a0PTwwc8rusmlauz+LeKbEH
DctB+DlCKDzhWc32QH2C5UIUnSMDf+MPgZsbw361yLq0Y0pmQcvrvkx8BOUMKDJWjOMmBa47i2O3
79PXqGw+iogTKqZPs0ieQL8dXBpJeQddd2Ah+f6D2QWhIvrsANW9qAfUEzwym3kycQ6KzCx7WsV0
LZgFFdGXWKSb4rlUKaBnp9H6oSX8yGKWA8KzYhaWdl8F9eVGl1a0whi9/A5tH2g8k/3MON8kWxwE
FPiM5Dn7YAlKqDSVXUmJTYYK4brFrxpN3I8IAVcns3C0foP1VcaUIC4CEQj3HaTMDwiZrkQfXYrG
2Ka+cb/anLs0kpJ2sDSJEjWHIah0fxeMPzscXbsB44HR80voZ3+JzfH1vOVeMDoqsC+Nffi9DDs0
mPtcq52uuE4NA0Xjz0ZALvzmlR/OD7R03BRDYA1k6HoOfpAJSHpAih27sq+TtjusemjvezdCJaUs
zRCnN0MdwKq+gZlwi2YVw57V1VG90+7Pz+J9d0CokL0xsEp7EBy1BqMPEeFFF5FI0PVafPD785F4
42USwLQyO8W1H2sL2SAfzQ6lcI3EWoMNLLzUKpwbOftQJAlFLtxKA6em1vfV+GkhbhQq4hAHtElo
i6RM44+3aWceAJFvgMnyLwQPT0S2PyyZIkzGqgXB+JyZ/lqP1wI+VfyGRixEjlIMsk/gOLjs+uyo
k2ybIZhzNLt7mnThhXl4nLLmKzHTJ2MQLpA+FyNKraZt7uBSrCltLB0Q1YeXbWJbLVJERUMuklJ/
QRPkTLSwYlEXzrgKWAyC2rameIJnHTHigb/K/GqabfBsg638wp4JNCfAvh/OH/YFO6RCF/OsNJmf
o+6UorZ0mReV/2BWXT+h4bbWUsdOdX6ZcoP+QF6FrVXzlhZQsRO0F4NtzpVdijrnvIA0AP3iWgP5
ghVSaS3twM5JU+L+xs24wRMkiviUJ98MYbjn12zhfqmwxJTllmb2AmbO75rN4AO/kpJyxV9bMNYq
KLECU3YXRrBw4KUgD1mF1hwvtkXVO/3QjpFX9oOpOXk11XLj+9wAMoJp9cdOw08iljemCRnJTu8N
pBRo3rqk8jcmqHAY03e6n1xCftDV2rXE+MIuqdXiICqisouRVpugyzfHRJYeeVVWH5JQ+3Z+nxaG
UIvGnMIxkWweYiIRaL1a4QBAPgvGgGy0zYvnDw2jUn2SCBwbEP6GOdCtp6FrkAmX2S2rW0Ak0vjp
/CALRkEFdtZJESZEQ5iSaMMjIIbgf2nduhDXIupmNvXzoywAzoQK8SQ1+qnGDlE9QqLXTjf3UQ5d
icpq3FYvoNQb/JjQmVwJE7Kf5WPVdruPhrCqWrtFMlsONXbLMpHqpFN3PxRJ4zYlwKX2uJLQWjgS
Kv5Tb0I54r8z0xttHJKIQ4+9qkyxr8bP59dwwaKqxJ2FBdbO3C/xvEMS3O62QTg6aAmCJKiHEr5j
JmzlnViwoioUdJQ+0bQhRuUQUatfs8SBeufN6n4szUMJs+rZrERBanp5J/bQQb+Cr6XXsWcV1XEm
FiH6hwohkHn81R+qhkDLjRL9OgBE6Uer9cmGGtm4Yk8XdlxFgk4WaHCyEK2egy+8wBq+pW3gMjBV
rWamlkaYr+wbown/Ko6iGij1QQ8veWO3m/lc5TLZx3m4liBZuP8qEpSE45TzBA1HJC2NE2Sv4l3M
A1A7tfkECEwUe/nYhytrthTTqSiYlIC0QU/y2ctjTsJHd/BvUV6PGQoSjJ6SEq2s4V2qaysmdOHR
+40SNEsDmulAlhtW/j0i/ldf5L5Dh2E3jDYIkwHFDxmwjAAtfezyqCjUoqNaDxZ9IPFnVr6QPgZR
Jh1/nFZKHEuHgv16KLKyT5KgR99PFkMrMW16pP5FfBvYUe6lTbE9b2sWTICKOZ3yIS7SBj2BcHX0
rTCNGz41womGqFrB1Sy9CKbiq+Uptj+gBJ1uGn9kfnTbFCDiSrLreBi/dHnpsT6/aTqSoDsLMOus
Nm3wM661Ei9NUDFCVK+RGRwoOkD0pnJI1F1VenFTrCWxF3ZJBZyWA3T/yhI9m2T0X1IrrD1t7Pa+
RMe0r4kfH9okFWRqF1qWVEAnef0szk0acw/+lGtgc1e2aGGNVGjpIOmYJpDtQZdW2X6lKYtR8JUN
9EeaIh3vz09iwf6o+FITetCm5aPZvzXjXc19xJVSuzAtPqtcIcb7aMpKxZhOdt0Q7qfcY0WmP6Dt
UR56IacrM2oGyPoh7/cxC6DCS0ktBz8VmBF4/0yKbI9mX0Z1XElH0J5+0KFWzIBlmwLkD7XwBrAA
5F4kqPhEEonukK6JwBWO0h0pQVWYjsVmaDNRrVRnliy4KnKO9uemLswIYMySX/XSah02UeYUU389
v07lUD9VaXQPKzVsVl2GhcBIBTFmIGutyjaby7qJtouRlY38tl6xdUsfn+/wm2c2qqPUjAd8PNTy
L2ZGb6tgTbd36dPzzXrzaRBQRxH6UYBrCfyvRZ8900qs1TMX3CiV3rHNeeqzEN8WebSZ0B9sCXRu
iGkTicK1/cdVN2TBDKi0T8wYk0CvMZBsM4cUNLyiyI8UbCpX7MyCsVRBiaAXZZoAl4/XDXQzlfHe
jxJog/Pjalf10qlVIYnjGJOkD5H6KIzaGdNngJiQQA6KryT8bsLUQHnT+fBpVd6Wxqgll0jqeunE
ekcABUDHtcaChROlghPlREhGYsDxtaZ+gDLrteRatGK4Fk6UCkosOyOSNTTNvGEg+oYXEH9oTVM6
ZTG5I41e9Bw6rGl6OG/4F3ZdxSc2bRnbEiqXXiburca/RBQgy+rTKjJ9wfVT4YntMBE/sgBEoXMn
ZGYfAb524Gv2VuCUJgcbFl0/YAuvmApXhMpN22dQgfQ6lN0bK3OtMd7M8JpR2nMS+fySLY0yH4o3
5kQ0siw0ZGE9kqXZKa4i6ZhtBzubhAb66LoGPNljvhI9Ld0ZVTW7hfJfxkwg1lFXjAF/ystN0k2f
Z3+5FcXnYIqgTZSTjZnQLdXTtVz/0gnXf53kCLUprS+RCI659hWyO41Lg9TYn1/BpUOnOJ2UyTH0
+cwtWlZZ4xHWxrecQVwJhEaVp9fI6mzPj7R0/BQjwJoytNOZ/pNwtABHrywx3agw3NlSU246Kdev
0BDknR9tYV4qpLGdiZ+mMATHocC7m+f0uS+1AxQdok3WGytv/4J9UBGMwHDxzuBoaqKW72RzqIaX
p66pE9aPcKx2Y7My0MKLoyIYO2sqfS7QriVotO3z+IstuhsNBabzi7VwwlQMYxcMPp8A7IcnaD92
Jbu0Y75WTFi4oipisULHtWXO9A9VH7wGrL5qgzLeRpTtaawdhejXvMylHVdtwUgBIvdBYgGiuCpn
EaTbK1eC/2a3Spi6QD8gVNTgFDVNHHUGummzSmT7NiA9R00k1AzIIdfpTU58YPukbVnaRoQR/6Sh
u6BzqWmYUHvJkrB1WyDQ559PM33bF76+Rou2tIeKlWA2GVmrofRozYVHs7eY0651GCxZPhVFaPYE
UqiQDvQEsGhmACEb3gcQsjSc3IyPrTz5KKeCkmW92L10bBRrYZpoyA4t5PbSvpWFEzDf9I8VQb7X
YUVuWxe+ESfFPrMoQA8/b8F/fRv+O3iVN39BUep//Q/++ZssxgrqD43yj/96kBn+9z/zz/zfv/Pr
T/xr9yqvXrLXWv1Lv/wMvvv3uO5L8/LLP3gANzfjbftajXevSFE3P7+P33D+m/+vf/iP159feRiL
13/+8U22OVTD7l6DSOZ//P1Hh+///IPOUIH/evv9v/9wnsA//7iJmm8vUZX/41CnL/n3+rcffX2p
m3/+oVHd+JNznYGQjujMYHNdsH/9648Y+ZObxEB7ra4b1k9h2VxWTYgf09mftk4tahvU1AXTZ6Bc
Ldu//sz8E4KE1LDxQzo1UTD/39/yl3369779I2+zGxnlTf3PP369+aYtKAfdFCeWYXKdUnM+S2+8
AcsGwKhDlu7KBLQJ5E2tQ0BH7yDmSNxA0+LNm0X6e/i3wymJmnk8YVmMMmYLi3JIY/w6XmXgAaB2
qF9peZQ6JDRSNChJANs662rq9S+EpnIr/Sbeaf5Nln3WgpI5VamPu/O/yE/P8N+IKvwi6DsGw51O
CaXgMVMT4XLKrKavpbwqUDgsJ+gh+nlUOjQbwouyfqmRJd+BcKx3pBHyPfpKfwR1f59zwQCbbc0r
qIPettLOdxnrH7isIwfRH73TDX/fxERuA5mVLiRLK4DcCZIdMACH6Vm3isnJIVixkshjSt0Z8zFg
ToCSEtTg3BA/zdCbjSzMMszModRPWbgJwk1bOe3osG/AKDtRvUVTYEv2Rno0kkPQbKtmn9a3UeBU
N3ZxmGHGMFHaxnqVxyxxKghSFS9IC0y6hx7JIdlgviAKd+qTPI3yMo62It+kjVOj1MfRr+lC/+kA
8QbAwgLjLrOdCt5x7Fj5Vv9uJk6iba3Qma6gngmi3/CJfknHzch3UX2k48nQN315kOlmvLbzRwtY
aya/5fRoWfuWHziUB3LX38sWsQQa8l27A5p4RzOQ3O1Ytc1ANtBuJu7y3h3MbWo5IDDMjE1ob6LI
Le7amyrYWug5vi0+8Wf2bIfOGDj8BlEhqTdBDEjYU4JKSOxK36UgHbzsttbuawAKDkfjDn2St9qT
LRxib4i1HbKtrwEZ8W1ovE53ZXia2Kb5FlVO6W86w80uCtf/UpK9aTtJ6oymk2S7sXKQwdFP8Ykf
TJffozV0zlS/1nwLXSkxOPIi+IpdM+9rzCrej3xTguX2AfjCnb8zduEuLp3wFD1N4AQZIZRxiKVj
X/ePW/9kX7YX/hWoj8wHedFs08vhs00d45QDkBy4HXQlvk6IHjfjsdqaB/8OcAQ0aSbhZihONeT4
hh276TQHfV22a0FR4tp+Tnfa5fScfc1PwtxlBVShNsHW3+i7/kfsO/5tetlv7Ev7gEZXt+6cYFN8
GQ9iOzwiU73xNyB3cTnKpE4ZOqmXQDAV0onZpvgR/7AhYPIjh4IjOYDByjxWTrCVF30wi5FON/HJ
kC4W9DnfQXjrUDZugehnSzfJ9+QgP4/xzr4Tl9POPnVef7Bfu6v0yr7NIkcDxO5qesG1rbyAQSDO
MSsnuqFefpvfGskGXU0DKLqSTWw4rEd3+6Yw/zJr/9Hzd4q+VbKWPxr1cfvlPbwuXvP7pnp9bU4v
hfo3/798BvEinHkGX6v216cPf/3vp88Sf1omtcHqagm8LmTOl/z99An6J8OzBspRPF/4gznU/d+n
j/wJ5RBO8WBybuPFBPXFv98+Kv5kJsGzAWZay8YTaf8nj9+vfp/FDJOA1MCgaJvBR397A0LTD7Sg
igOvJFPoFNKcdhZd1cb7NdL5exT01tmMCYNhSsqTV/S6LJMg8MaquNNisSvs6CUcOM47lDCjBFEJ
+8/YX/4ak5v4ryVALkDVDE8uijyvwlpzex9dx0TztbtAtP6lWU8vQwfu1SHX9ZW3HdvyBqP815h4
VbHbjOI/KqChb5JglHWnuYUWPeGNb45pPUvGmGxNHeG9FRXMstDLLgwcotmpefPWUWlGPBCN5o5o
I3iUOdFcFpD0qg866gCzRveM9M12zKDW9+Z0v+O//DZHjKdDionrFgOUU+Wktid0xCaGXkLdTXTE
lUZD7zPQpxFIhuthu7Kiv51P3B2TMkJNZsEHVJtNTJDxBzU1KqCjuQnG8LrbZpSH+/NzencUjMQh
jw2fSG0waEY+pmlsVQj+Bv8EGFvoaiHwFP/ZKHAydW5w3DRThxus+icshzSaEfkV6ov5eGN3uraF
A7ymD6/uzzwKUOS6sAzdhOFRQiDklY06T4Paa5uJ4d2h/b1kvnUsSrrGaqguG4aC22hAsRl1JGap
jNAJMxtTy/LaG0fb2tgBk2hE6/h/lF6wGEYRuonGa6wbwAcqqU01gnFdREXtFT3lrkZA1dWP01rG
5525CB0BCoEAFVxLldc9rWqZ6EVZo4wqLKfOYuZkrVhj7FJHgWGArYcJtGHY6W+9Z6MZG2VWxYNX
lna8/z/Ufdly5biZ5qv0C7CDBEGCuCV5jvbUklJKqRtErgQ3AAQIkODTzyd7ptuVPdEVfTEXEw47
HC5XKcXDA/z/t36UuGYXYkUN3fm/f9X+utOUeVmVOcS3OBxISiEC/QOfw4dgg+dLemKp209QVrpL
kqTj145Woq/hSftbdPPjn/ifywR+IsdbgKkbNxPeOf6nhlnOWiEEpEpPoOg+Fvo8RT1tMp5LVLBe
09J86+jMITqXGcwUhbshdOpvAQfEv/nNs/Qf1VP/+kdhBW7Tj9sxLRDIUf5pCnDIkAwszJiROkJZ
g4kl2DoJB1NXZkBAzNgWJoMomfYDBZoCk978RZipqx5X4bt4kUzAnGJKUVJMJhBxd8u+bcdbQXDW
PWjcpfM1d4k0us5ni+Pdbxvrm2Ej9imBY7FviS03cCGaHvZyGjbz4DKUwpwVPLG3qQ6zg8dI7hi5
iRmfc3y/5ktZOkYu+m71fbPHHjL2AIXHCt0AdPRtaiSo7yX0CKt32xZ/OmHROx5WcdC3LlvcbmpZ
zv1N2qEs4mlDpHm8cWO33/gBoUN1ytY5NJ2ScOfJaI74KRsPUIA3JB/X6paBmipa2JP8re41THsT
V9XSOJRJvsBz0bumT505cVUIfxro0N8MKtqhHbtxfN56VkHjKLp4K9Y8NT9VNc+srvzHV7Yce4Yg
zyBs2hw+0+5cTNKNtZ7WmdTrXiYE+gTPXh2z1LQEIoLqBK9nChw+kwhKKqgrHkaE2uuG2YTeoPk2
qUCVegR5pgVE/zpxskNReE5kO3PUndV5TwpfO5ogY11l5NiBR+/sKZ2Zwr62f/xT0nGv7CnB7/07
OSyXbUp7rHHBCfdjWBeoa/tZ+g51MHv3LjOHsTs3+XsiN4ZezSGGUO90nHw90C1FufVIMlP3Q7bt
j86Y7avrzP77oAo3MzJ63/xC7bc+TbFfzf0m8kbozjtYNffyjQ4RsPkiOJUNSDV2W1rOkdmFKvn7
lDPzYwxYzy+HlKXHeS1tnBptSracCBK6rzsru6VeWYmXER3EJqvZKN05jxpN35AHIgOlY+knu5T2
i1NFXlwgGrJD16XtTYq8UcEvgpEA/VJixNIK3BRFbfYA6COscr5IxoG9r9CCviVzLF+33OzT/FCF
cqj0I0+FO+48z7T3p5URddGLHvlcvST8CR8ZoW1ebEl/gtImbrXiO/9Sjt5spzlx4aj7bSfDTZWs
AdArQ5PoebSjL+t+rRbVkLFYshb0tKqarSvYPR0FzevJ0j5Btm0kx20nuyG7CzZDXftXlHjZ+65D
rhE+m678idoK82zWvZC1O9Y9rSu+7djW6RLekeVTJCdlMvYY9YDwMmFZT2sRNvVZbnqZaimEudca
esTarFmKBU12amiyTIZn5gfYJ2w18OdRblNxBXXs+EnamYZGzCgUO0+who93OSTIX5MjLFBKrXuW
3vBE7kOT2JLkJ5GsQ9kgfA4HEWTxxR2Z5+wX681RtZ4ycb2VhEwNlwxOzSKz6HbauJ7KJhltieTY
ZQC/01T94Y86ExnbUJZRiTbpSc8BO6gwocQukagL6Yv8ho04r04OXooFtV2JkvWAWqOinlMVl4+y
4fX3BkF+30QcMsMpVQUP17Jg4TYEu8RrhLjrj67PxGJXJ7b7GXm1IPEmsym9KxCd/F3jKoNcYq2g
MULVfPHL0zB/yS113YX1hH6NFZXvY5H2X6DszL9Ox76wC9GZImtiN8NHbmS3f554wCa+IIj1KoWC
Oruo4oDZIu1hYD4VsUsKNHkz+nXa8vh9i4t+qqASG9o8FTBS6g25X5APH0XfLC7ARp5rIp7TnPfk
ViOwPzSQ6XJR4wmnPzR1qFT33Ywvz4RvxVaLriiQCti78jcWtKlolA3LdClolCi6Kjq2XBXB55cB
LUc4Lma5vE6ODbJm6HDYG1R+6V+298nNMU4VIrAiRyPBwY632Y47bwZMGAZYEJmAJ3WAwHB+RHwb
WT5SeQU/Hizi2choE/iyfzvSzWXNRFYFYD764G58nsanSo3Vb66QvYujGFNAM8n+SNouTOZ7gTPg
ZzKMgPJzmpSPZFmLroFgHABfx3mChm3cQSeSE+dPvQ7ygWfEqlrs7ED0zKgHXm8hl9/96pK+oVWP
xk5hPVqDkwH2hpMW2fhZ4J0H0zeQBOpiO3Wm9jk0DTdIqhrvx0A+2rvzUgNykZOfTkLa5Xcm+zy0
Be30ma0MSXHj3i/kIWVV8ZgXBtUrKp1/rHswD0NiAQqh87WK9RGt/bap1CLiwA/JM8Iu49uO2q61
QZgjXv2ZmPxnhzsookQzpuj/FDN8jSbOSKqO1GS2UXmqfJ2h6stdo8CT2pqtcngIE6yDzTz47DE9
jDSwsvJkOecVWbcGT8I86V0uriZoqaeNUPv0my/HR+eD01Q1skriLcRvgZ0Jlr5HsgbAXUTwTKKy
tozI1KDSvFb9rhE7bwGq1kuy9l8muOYByDA4TRsZ8/ibOthNW6+8trdUIQf6MiknQG/mKHIgUhaa
urqEIGm5cdhcnqpJ4qsdbcmusz1B/D+TUd1n6whZ+xzn6ZHnaLhrEDadl3fLlLOkFkc6iGZfs3Az
e56s+FykeNxxxa04a316ZxnLaA3PpnvBmQP9My52/mnYMHo1KQvlryUl28VkrPtV5ge3NSK8hnjR
aeE/Bz8drJbTKsc7xpHkXWtUHfI6ui15B9Z9vMHSeJgmUu+eRN5TRHPtII6P3eJmQV/YVTwC7ilV
ZiTBdyyz77GMqW/Lna4CD3SlryXR5AdkCPrST9SrxoyEfNFRlRDs2D65NzqW4ND7XP6iGOHvMQak
32k+kgXBbIWGR4zgdWiNoOn3zNHswfTr8guzHZqauq5YXxKEYytUiKfujnTG2dNaVeJol7AeM5Bx
mj8iiC15TuZszq442cytt+yYGr/J8P2Yq22B/H7Dl8zlcbwSy4pK752tGPzGCgaQdeXriJk481cI
mSQCt60Yn7BgHkddDoZ+Tqa9BHIoDjS2bjYdMT6VSYT3GKZA1RoTZjh9crJsdbnx4cpZmWbAtIFv
ADwd8L4yUVUPE8MJ12DKKs3poHx8HrICf8gxo9P3mWTzihIxlz2gIO5ImvHIERQv7YYOBpR9oEyK
5FGl7YH0xpd1mas7S6e4XCzJIqYThYBgefYHAlSbYU6Fv0wwN/QnfFRog6bIZShbMTqS4w5NJolB
1qj9RAMHOLlKBJnU3eh65BkizeQ4UZqgxcD60si6UFp2iIOxdMHgkVTw60gHJDVnsMzvNSSNwIVH
Ms4wK/MPzcmRq+Lriiqd+/XQyMmqNoSo19FbfAHw9JPvaWoWWM72bX7xduaP05ohDGxfMuXaFOWu
D2xGjinMWyPGuKBGfbbRH/ZkRT8NZyV3qc/peHRQ5C2jSbBxjllab2iFv6sonB1tXmUwN1qZ48wg
yzxgUI4JbtSNHQS3O++xYRk+/1xY8EcTDKU/kT5/lM2ygMuqdYUx6uTKjTFUdCZBw2JOoP2ga+7T
Nh4O9cJ5N5h4HpeFPWGe8yiZWVT/ErAdLCddufyK6hmdu6RDhBuM+KP6YV1ASkqRct0OBbMTollQ
LVhuu7oP6Dh4S3O7v+Cpzb+W3iwEuL84TE2ZNN8PJ+1Tx4UoGyEl5uB+Uvxda4B2tYvWFbWKOf+E
7SddG15qJdutH0hoqrizWBO6I98EaQkozhpSp15CiPNzyoC71Txd2BcxV9PPXZC5RHJht1zxUOEQ
HvO1mK66IpY4NqcNv0ePs+mOeJsWNZUj+2wWKTNkCiw58Oykn44m74V6zyzdjhbF8ItpqC3AbDiE
1n2fUqhQYPQKBLvD4PcXfL8+RM+J2n/LKWD0HfnhvpX5tIF9wPaGI3YMU3+Gvni4zS2bcVKOewQ7
kgzxm/FbFertGPxXuD/tG/IGQP8cB4k/uz01aD1VVXanED1wk+QkPheon6M1SmQJWIg1GRhsGV31
E10n83VOj8PhNiL+3RfxI5NadOI2ceN0j6jz/Jlys92jRdWXkLQMy4PsVlxwOUlyzNXYQ1FfVMy/
ESy+uyYJTgvA+3p/lZqLHJGrB91qmyvpaxNc/sPjTcA20pMqrUE/dt96pGfcJ+gQ+mklhoB69QoD
bZgHfGCugz9lXnvoD9Rmt+eIZOnnMHx8M+chkb/RITl/3jM/yWsXOy8xim/ooHO8Wvs2rhq9VDGb
la1VEtXjQNMZHXiVRoTu3m3Q1M+b5ldqEer7WEWEa4AaXbJ6KHQEKZZGC+sN6iVCPSqhYiMTpn4U
o0eODSlthYmpXNHEOHvI8uvC2fhNMD2Aoqo6/pYnvXW4OA9Iq+DCYzM+T0LxIfYGIrWNYYiA7+O4
QRY4lAe5ENWPDdUVIKqmzGJfz6b0ujCwhbZMRP1WTJuMN4MBy4j8hcST0xh4gLcqZHgRStQCgLur
quzFHFP5OOghTvg9nB1bbfPkq2Gb+8WX3GMY1KO/x42ymzMO6vkepQjx6+H4/MKgm5prAgL4t7CL
RWrprtYfSIDufnk0Wzo8hkOtbdUlUG7yclt+RzxSWSNdlWncXyWuTEvo5y3DWtNYpbtLMucZunpY
DO+s5PLVp3Qa6s52QNmdQlRTk1ZrSXDqcNGfS+8YKLSB57erokAtSozbWZPE5Yi4vHK+XcM+gEiP
SnYM10NfYEbgqgRkYVdNDWzdQsfTWM4Sq5jWH+nSk2e2hbB1R2NTdOEzcE7QqUuW4Hre9gxLXL4Y
p+sgHILXC7wM4yVkMN12Zrubji9jAkdte5RzioKKDWnt2DAq9othw3lMUbj9K0mg0G6mYt/6ehqz
w+Gd71C7SSaKZMmACJ2pWdB4MDSFPYZ3saTsGx0cWHNa+szWkHd+ZHdg8EcQu5nDdNK5XEAQY4PB
H4ut09zmw9JFc9tzl9+VsxEvdBCbyp/XbBEleWEdUg7bzQdufV/7vZLV87EWvX0EBiHzlg9qHU4M
f/WVLUd6JUeJRvskRYLbMdIdUbEkdd1t6B0uxGqeFvB7U4/SQ72Zvd0lClaaECtAm8Zqul/TwZQ9
enXWZK1VJxEJMrN9gAVzmCZcwGUVmx7BEbzupcJ/8sB2VfN+T+8SHZcvSbqkuNBN1F/S/aCfBzdX
RQM9Jb6o6S76132UlgMX1PE2DHb/TXhCfq6DwkVH4oQdiFa7s7VxWPVrOQzTiHmm8IilyLYhNGRY
PIfYd9we1lw+rElGMXPP0j5MMYemp/P/SDABUf+2+6QYT+nO4HSfNNDipsN1A92e/cgmwjHAcc/2
iCe86thULm/Z4Kv0lh+q6E8aLjOcgA7s1SmyDJ9UTewEDfvH/Xrg7KAk7VPE7bMNR8tUJkOOnRA2
nluUBIpg26OaQ3UVUqRi+7qoZkEvKi/3PeLK3iYCO1FX/VYTbr1G61yvWDxldb2ZjdtnJK0hZ3dQ
ua7aYtonoJrwd7r1WhxV4Z+t3CDlBJC3D3N7jEAAa8NX6h/Vzg9xY3Ym11sZ52D7Np0Y5AN8OvBS
fuhLSyFqbqhBDMuKZO7HfDVqe69cWU6fOrOtQZw3InJ2QWXJMRKkHUmvDSsM3FW7GrsqwTdAcrDq
5aSO/tG4tYIgYFoZP/uPiFJdr5Fz8FCrkOhsqBNq0mW+zcwRbASLz8UeWrJwlADWZVg5kA3iAGhN
H8JXKAabIgWu8GP3lnfpGVSTxcNK5ebyc0UPM2GBzncOyn1MrDzziaUaV800/Ur2yt0F1TmVYeOC
veqHJANFZrbXmBZ3jbQ8XAk5wEhYHxg2bvwCCghNv/RxRWSlxmrwgjMQ1rkmOWhcxwtUpMiQN9bg
AM3wvMdi/lltaCgA2BkVEMK10POvORwfpwiwM1XcZIrx6SYly7DOtes0+KLB4Rn86JnL8kaloc8I
Xuh+X273qlu25yLoAhYMoYH7P3hFUwagjEyFaHSWdXlWV3pIPNT0CVX9Z1xWbvwCnVZJmlGWh2xR
NLEMLzHhRF8IJF8vN6Mtiv5phwkLT6LcUQubUy+qm13HY8cS6b2bxyYKYP8tmjY0iShUoLrMW48Z
Dua6ZVkzdpnr8qPHC9QKaSC+nsnbLKx4AsWjc4IIsZyjIb0r7DDuVzFze3acYDfbu+qi99maBNiA
+i4HVjzCUimAIWNLYlOTp3DxLHXcSpyw9W7MZG83ZnPcxCEplnI8dXj93XEq2QwW+v+dViD8squ3
v/4NUgH3b2evfqLvRav/H1QDHAzJf6Ma0B+aub/oBj7+hn/qBiCYy0DM5xXoXfBq0An8H9lAhr9C
aEo5NGRQrBU0/w/VQEH/HSo5iNlSxkDHQD7wH5oByv8dtMwHIQS6tqrwf/qfSAb+wVP+J7/CUsiq
wStlYPKrFEzTnxlZWOcB+3UhxTcUGyxSnlAIdB6yDi+t6hJsNTNzWEDMWPKHY/moIxrHfL8gntiq
/ZeH9rdk9D/+KHmKJ1WAfKKAr/+gwQNdtsXladpAtRtP3cTEyVv7BEid/A0L+Vda9b/+pD9Ugk53
iVE4hxvFM3eBaBtbD0TKp8Gy8Dec91+l7v/8UdArYI2kFEzunx7/iWVxdHOWNh0vQZkFtzV7BnaE
99t0UjJAzBOcR6ET5zcJxrqv//Nn+q8//o9negCoGUoUpDcSzUX3eb7wdu58eGI5AoP++x/1V5ry
f/+mFELuLM+qD8HEX1UMiBOwotB4k3gyVrca43EG+xUAUgSS8SypGUaF5G8Iwo8P6o+3N2cQoeKL
kFUpaPK//kwEZoy0kPj1hnEEfpIsyXYiSQL9pXbJp2RMMRYAUf0bhcE/nAN//tgKhA04WdzZ2X8N
LVqiGn2fNVB269cq8x70hT+GkwtbKc4638ELWaYI2qcry1vKxZRe2Wir8B6PdC4hoIYNEjNbaZdW
K2x9daEVbHBzkDK9M1hPP4RgUgPgGCbzd/F0/7f3H2AwxJ20otCL/sEoT6PSoYLspWF0xF2lR0zx
VQZKpc5zr//mFfxnhtMfjwuqJDwqvOI4tP6sPojAr3YF7hGVMscRagcyhONc6ftHXSkJBtBLI9pA
pwThsx0ycFixkFCvpjBd3R/YlOou0WJrzO7kiHyH1dxmCQWXugF/XmpfqHy9DHhTVLtYzPDNAJLo
OUqbZaB2gn4JO9vnlwNBvxLSBo++gqFYMW+gvy3AgizM8psYQJBQNlbqQcl53NsiU0FB/NcPsY15
lQCdNZB/ASwTVrcVsktNmyJ1s3+wmtHt0iwVMgGUXdDWkqjxeFd6N9N5Bi9d3NnKW9mwtUs+2yLQ
734upDmLHEF+rRvhyWryZdvaVBiAd/xIqh9ZlypV0yWzSe2qpXrK9iqAWvMFOMLMyaXGv1dAq2g5
9CcCOgdjvc/GN8wC/MHns8CyBx72pSC4Ze62EPRjMS4FBJzaa5zrgHpf+Gq6HePbRO6ZdctXPCaw
AdVG/M8PcU08g/HsbTsf6ImssW0Wv1BkwKd6ywJ6BwNii36UNLLXfvblG6RUe4aReIA+BU1gPxwZ
sIhOSIV5Q6XV8ckOoOKzSLZHgFiMIIhLjO8jinYrpMweB6CfLq6P64hkh3bWpvgSHRfY6XQZPw/Y
j31jDp1+PhLsmKdK6PC5Gk31dLCABwWoCLTkPiA7DjvidFyaAiwT1soPDfiWVgdQ7AqjNdhStnAY
NlgHgUsI7EepECp0cSCU9Pc60KxvB5qMtxRYJbQp0wiB7hEBnN8XnSPXKO7YTA2SaXrCTcmmE4J0
CPO1ZhxJ9rtA6utFmey0vJYK7SzXfQWIGJlj8xaGCxA8w4sSlrCm6qjztRq2EVCoZvbFEahyQPhy
ai4p5bS4on4uQbAEB7ExraRdAYYMhc9rpWGjAkRJXU8+bWo+uppmDmWtHwBajlifZX/s0lSRxuGC
ARKLgyxvMpGXezvvevqRy7HfT4cF7lED1MCCDzJtfTdb75dzkqADrVkDK+JldB/k20AZqKRhZetL
jgssNjyPfd4cawC4efTHyE4YcNy3aRFddrvQgtYbWs1ojTjEbQL/RZJP3SxFcUnkgjpOW3bldjce
xpatIgZsBAW2up+r2axlu+TYyVAxEVPA4gOkN+qmgF1meNELhqgaY7DHkA03FL+IYP7jnWBxS+6I
9TG+7hBpBnDBS7GgJXfd91/CyWG/6jaJf30we6VvImH79J3gS0Ybvk0OYKia/RdXChnuyUpGeZ/a
rdhhuvf6hnZRurYXnU8fDRLRXot0Bdh+lFHbiyTtkmafYWfG0omXlTUIYh9kQ1LExHzCK8BfUxNN
eUVjIjhiDozFdpYJflw5RNKDOeRH/3SUYp+gNpf0MzQOsC2SDfRHkxie3gXikq5GHNGCHtM+ugGl
EgC0LkuExcRTyFKcIDg0dZG9Fmhee2Cm275nhT/CG8izHls2FhwEHOoStXlrozck7qd3koSFgA7L
gLXdiFws7FKXfRlYE8JaKg3kYiEQIKQqY/R+HhMPyoWnbuqmk+36nGRXKLpIA1Lg+/IZBVg+1Hw/
GG5AVVCDNpuSbIB/x3m+2KjBS+hJkWiAVZ2HAiDb1+cFYh95OQ8Z5C5TWiHby+MfBpiH7eNrxM4K
oj2aChXPUM2U55D77kKLfZzvqAM2eOni6vRnQLBIElGDKr9AbRCey6D4bZJZecchQoB6YMwEqw9w
lTfa+v0sx1K2ZZePzQ4Mp5ZHMC8wOIrPVO4A77slFO12ZFgfp31W34ScxHmH8xLblYpPThr3Ij08
A4HHtS2BKn8RSfT4OneiFaxEwKRDImqy303Iaf0ErOWbpgKrOIAne4Jm6GjdatGg4qb+5FDxACfD
h31MdKSVa4JS687O07PrA3oECg+ZQYT4bxkroC5mqY9t+Irm266l+QRA2EvEW+jZ92cQFfxtBNJZ
H6x7tAFo1mVvituZc3HXH7s49bk6FwHszLan5Q1YWajl9RGgmArjNWKAuuaIx2cRWVspQHmN6pFw
UxtEkSBhaTzlNCCm011EznoASgEOgLTqJmD7wZ37cZLnNUVSMFtel0MC04ZPtoLpxFVnuL7hklOr
vxqtmL7yneyXm6bhYl5xcO17UV3wbsKpwrIjwoq+/1Bcv46jmC6tlqeYL7gCiBmbsRLBnFmxD3fD
jtYB9Py5m9EZiNOGTLzTjWaw+QGirn3FxHeMM1cqT8TlqMiPajPF2IDye19G8GVr7HGbu2G88LMF
JKtBj9YGNSFi38pXCGHMM5LM0CCdHNUjuLv8NAcNGp7534M0JXq95I1zy4+dCdtCVPCoVXHFOw2X
DxleWcYewOztFxM0BfX48ayAxqzoDkRPPZAuoG1ArlH3NKlwBUI9PQOZvXZ99kymnDZKZ6aBJmA5
b4NjlwMVxXUcgRrCz5M3/QcMANOhQuwApemb6PPVtsJC6pYpkn8aKkXhTkdzYGvJhkZaC+ijDuPy
TtUiPysSgHlWiOwrWiv2ipxYZx6mMpbndQniClPsc16w7NPWF7hxyKLuYXy6tj2/nA0xTeX0d7mR
TwMX18RCXbYOmbuCCfu41h2776mGm8K7W/A1XSMYT5pCfRwrm+zi0GL0vTVByd+YFKvv7IDUYQbA
1gAZ25s0ocfNcJQO6lNPgGwFSNFgDuoaVELMMI1vuI9xnQKICwJ5BVScqJVXpj+Oz8WW3/uB/Uo9
/h4Icsll4QYgUOnvTZVnDGnrvUlAeAVVXSC3yzWIifkBbNG29KgWEC70XkJt/bYXDg7hQz6O2HVH
IIgeYiHSJ21qEv14pKSvM7urtjymcw6Z23lWrPUVVXiboD4pd9BroAn3zZG6T9YTpkFx1RcbvDVT
FU69io+awsEj2fzeuVABX8+ux8psKNbwF7NEVAkX1Z2AVXRl5huFrhiXhvuchOFqBR/sOvm25uIZ
EFxswmJvjE7Jh9jm2zzgfgMKkSGDHC2vU3IqQQ2elFsktBxYjQSmHr9mP9yCEXzZoOhgiPe9kFCr
NDmyWWBP0SnWUpo03AFOrBHNj7DcAQmwePZ9+aYjW9s0xt/pBCuSVLF1foa4zn43sMSDBiOqdaAJ
NAAofDnjO8gOj0RNjwoZvt7mFYxKMuo7ioF4q3HYw8V0dNtLhTyQ8rTGxF4om4cdvO62NRBuITVg
3m0CLr/jiKMpwLsf7YrZ8a0rOqTWSSrjd4KEf8S8rxHH3iKGqqlG21/OPjke+1J0n2O/q1doOEDU
s6Jf8NTmDo4ukiO1tQ4bSX9BQJId9VCCjm0yvHNLM/VlMkJpMYOFxlWKR6+mrWgxn5TqKpOgIEBh
Fod/4ws7+guIshZ+ZQ62fhpCFPScCaofxtQaAWELzy/n1MlrghuY1lhm0PBhLdmv0nHilwmg5bE5
Dkg7a+UUxAKUy/x7l5XgBop0cv1pyHP7G49xYrgiQOo7GflPGyvAe1Z40IXjwrq+PjoE6J7dtrJ3
7ndKUEMTi3BlUHzyyQHhwWNMUvE8pDNsVJNk5KmK/aSbHHUrn9I1urG1cP1/yzaV4SIAAkXwUiNK
v6FZCf8TfstBnIwliM+F03jdAMgLTL6kgNChFpRkrg3cpF+w9n42s+mqhgO66et0WyYwS0oOAbV6
Bv89QEsALjiAkjQiI2PtHe321rjErBCiLAAzUaPZX2V50O9dnsfTVgjyZUWMKTkPPnGvG2fWtuDL
8ZQYRE8ClP7IjsZUXXnbT6Cv24MEi/9ZKos3HVcXAO7Mz19KFvsvPTRqfZMRxZ4zNIROdbWOVQ/V
LYRXSKYQ9t0ZN+BZxRnKRpH4pTGRqQcZF6SMdF5I3A3duOOHg3B6B80LmXlQmblE5kP0Vyuhyy9B
WP8+byo8wjcNRkDT5WryJuZ4t9WC8oCJF6+rFWvfQGF4XIwu0yuG7YN9RC8BKKsJ1HIruCGffUdK
KX+lguM8gl5rwLkLpg1podAOvTiTwBVp8WKGegIj/kTZon+OYUaYJOug+GhAr8db0PXA1iBjDlhX
PC2W09jnUDKDaYdkx1aRvoPwLZ5zUGYQ/hBKddOHwkDeVYELa5lPNpxce5xgXORq+1l6ldvmUE6i
+ADcI2Si7H+xd169dSPvf38rQe65GA777eHpqkfNkm8IybJYhr2Tr/7/oda/xJI3NjYXQQIEWHix
a1tsU555vq09hYGVxceGq9wAwvbNKhsCuGWm1Sr2y8FO/RYSxLCKDXd+QatfnCYNIM+vrDB9IKqh
+tanYr5SUKlx8tCs0mIwhNVdlkhIgS02AsO6aj0UjpYG7LMO6Wwn1DI2RUs7z8STeoFlfrXzAFyt
G2X8TWuQTbHlQudc8UBNSU+ojd/yeDROnbHEwZut0zRraoT50Z2xgmWfcXIO2G0/5btGlun92EDL
XOn4c75qXQc62YR1ddOjMAFJmnPk6S5LbbiBLCpeq6A0Zz+YxOD4jQyxcxniAjbQOE2UpPM8TK0/
W9N0Do1OG9alNWpPae/WgAuzVhZ+ncIeWvWgdmo7YkFarDIoiLzkduJUZRGmrDbR0I2kjJADuuXo
y34RDUnowDNIrRsjmxNwIkr8+xTrGn5s43Yc1doSCgYhJlkLRV3gJqfJujz0XT+F26kN4Womra0f
MqiZ+lZFSTtuZ7tN2h08QG+6sFIE3SDZMnnQCg9auJOY0QloTNNJ0AR+3VgQjsp1BcUCVriR5XCB
6pqjkVar+btrNF2084ogp8jvew2yp4A3Lxonjdg9akdtQfCHe9JTFoK4x2NSYefVSZ8hPUAwppG6
d+llZDsRGumpbkfP9OexEcGmVlEfM7AkjeNe4dCAOUHDeh6wh3Ne67dz5kFjGErb/RLEdCl9p2CL
2oZEdxGdqgfq+ffN0Pdu54eel2cIVH0OnmN0Q+n9fuxM2gUyicBAzpvmo7iZrTI5TI2cPcpsgEvI
IIhcW8OTlCuuSJo1B2i026MWbnW71O6I161QtM6R/oeO6S9dWu4LQQeaCtp+6LCWfvVPWrPYsxoF
hTtawxB7gh7cUaAXMQtCGG8oyMQfjHL+4XLIy+gIS4n0QX+Xef90ORVWtd2RP7/2rEytZTDp657u
wx5tzZtrecbu9699eauf3jodaJ0WpERzSaL0x6czJV39WFjxup2joHmuiqB2H7IwLzZmFGnTV2fQ
dPVc9WOxmfHE/kOn8x/aqnRmKI9ps5iO+dlbFdIr/uwZsMLEIr5y2UdWU2uLnZbnwx+wkl/eK/op
IaUNa9OQaFI/IRhw9tXcLZcaCQnfVpmhYD10xlpv7WFPqsmfFFX/8GjLQ0lhGyBS9mc7eIdUE2GV
NPelA31XgESfMe9ZiTHF/cM3/OVSyKpoLmKqgEwMFdfy+z8NGcMAu4yilEuFru07gqoGBvtIZodu
/W0z8P91zv8dydNPM2exE/lo94EvRxc+px8xS/7Kf7TOf+muBA20+dTIwMxlmfihdTb0v6SjAxx4
lsEkW1LKfkidTbkgnQwQJFsSCcsikP5h8oE1CCPVk54FzCk53Ln/BrRc1qj/Ocu5gs7dCRYxzzPw
gPms8KR8SmdTJLgzNMq5jBJYE6h9qq3bh/Exy5EXrEqSWFdVruIL0dnR7U/v6vrvK/3s+vEevfnh
BtCFgb8i9xbIGVnePg7RoQyhbNDu9rlT7V5r2oWHB1WxNPPx0NOARXw9UZ+bbRNfWpnmcEKhRbOZ
3Z4ys6DDejZadvmADOcJhhsVCSGRw50Mk37eaWVq9ds6h3Q42s0fJtcnvHeZw+xGAHS8N2Az/bPP
U0XbEkSY06NtT2O2n0Ss22SHl5wjkOE4j1Mlu3TrjRqIHYo0GR9As3R1No2yCfzfv8ePqzX3YkvH
oK/tLhK/ZVn5+Bo15TVpJcfRHy2kp6sw73R7T6KF7fploWhjKJZzdDph7A1rFQlKo9/fwLtp1scP
uehEPcNGBm1JVu6Pd1BNU5OFES4KhRqHeeP1HWWWOXVKbEc9Sl6AE6wtfPrEhRGdzcU2b/o+2CMy
bMVuLLM4OhZUE9NWalaAb4MmkhS7opDmtImHJspIMcAn/8NdL7vYh7uGReAxLQ2T6cbb+zT8aKsr
W2+TgZo5CrJV1GPc5WcjfhTKSHvaxeRBJ9FRBGavXWfm5Jl0gDp4nC2cXTu4UVB0m00L3gacr6cc
hLWkituHf3+bDDc8fSQ1EErsT5sxWkMbd+kZh27hqZHjrdvdirpQ27ITAidbBC26X8uukPtk1mR0
Wc5jlOzGsOTMIcVcjZtmrnVjbeeVi7qhMQb5J5+ZRUD98VUifWfDhgi6OAt8ToVimMupLmThe4UV
1ldIXcvaT6J26SJCqJlRl07FNus9k/JoyhBS2m5K11ZzpbPPu5KzVDgk7nFGPvHSwMbf0vlUw1ll
pS8JyqdiRe5lfVNYLTYpyKOhceXsmea61oZAYKHgkTLQ2UnWXwE5BCSnsOkH92PXDPcObSBrJbrl
bGJjVxv+aRwtfmAfHp5OJAWqh58Ttys/q/8RPch86mAQ9TDUE990JTz5TAiq5kFkIVADxFfsbAYz
ITJRii+R2xvndVvT7AaVy2lvyEQ6f7gt8PtP90VAkm0YlBom4noMJj7VzpXXDvTUIBWbRF06B73A
UGdopzFZe7SF8pdEZhztnSDOu7M0aw953BXJJhkM2oKte00iCbpovR+Hg1OmI5CGtsVquH7oRAcp
2vAe4ZUZhxR9I4AvAX6R32als2nqejz32pyzaT6uXDSQV7EOgWIVI9s6wnJtd4aoE/x2XXFX9Plr
Ds/Zh4F1nyIIuJzqmjxXGmTJRgvw/7HEkEH1HzaghzDPzPa2dIxhW6fTW1/ZICJl/nUU9URZDNp5
hhyvCTZZaYq9rKN0TaGVndUuGj1XE2KbV+2sfIZL9KpqYPRVX3G/DFXH3TRijOjwxZV14U0p5PR5
CinUuu44kYg641a9Cw1h7udyLG91O7ylwa2vQkbEPh2T+cIc06qiXs3VNgurcleOtvuswaz2k9CI
LoIs1pFBB/ZXltJjgwxw7YD076dChHsrl/lxrOiO96GjaOhDdEPohkFctk5DaX2pbBBm5Wi3c0JT
sUna/JDqU7jTkS9sM9iI62pKcUNqh+GmLOS9F1TqSpbA+nrMiXjS6NnVGVBbnJ8jGXQe62xEjNSb
ITxakQCLiaSdYX8PuOodPTSp38euql6zNvOtsdlw7FQ7MvnSa/QoaPXdILsto/ZrLL1xK7r8uzFK
nAIQ6YXuGto2rcxJ2PMJECl5ETU0S38E6sSvYgiSt6ZtnNeKM8C1Z3b2l5qcg+9lDc8bIuYAsxyZ
5qWJonRXNhfUHdLMuoONseI+QoKxskR+JqyGZiG9J86gfAf0M5JILeGgD8PTHVzeDuPT0LbDIZzr
4EBKdVbshqSoL3tMOjBrtWvaiB4wcz8UB6Nx7bU2lflO9nb0YEy0bPPZOEvCYNh43mAeQyJeXKwc
UnPX9VF+aPsw3c9T2bPqw5S8JwfiW6/CuuOj5fWzq1v1ixzQJyGFN+etG8v81mppt7S0FmyQXWi+
/lwU0bNH4tOuQ5eK8AzWgtuU7RcYY3AbtSymeyXQKq1crAoKn/PKcO16HS14iEPuqurSEm2mMruE
maTyZqtG26kPqIViPKNMcwVH4xGBqHHr0iLbaP1UvbCwqv1gyuorst70uuppE7uCQ5Y+Jf2al05u
eAaTQrHA3lUJrLFxcmA/RohV12KWCcYBUsl7K4arGtUha7m9RDB7YIQHrDvV+aSq+SKkkwalRChf
RvFFamnA45Hp7XPLFmdIBHMfara5q4bupYRZe69LRuwqbOR4HGK73vYu0EOWYU6WBsM1wP9T25n9
dhRufaAjGlk+50c0c1IfnopZxSevDwKAaKWfXNgVN+AC2kGiXl4jyMp3deZ4+2aIIDHTymjWmaPM
PUXNNf8VPyQiT/bK6SHj573mHEBQw7vUccaXnqbgYzvR4PBzHDDg25TF5dTr8x6FNb+MEbS+Opjq
V71AzkUzJ8mfWoUj/4SmdcVLmvZBPdLJadOAzrWR1+m9mseTkSbZFWrF6cWbQ6SbU/uSmRZyCVIY
VqWhRWdGLdLbrK7UZSeT/g1xqKD2NZLiXDNDbxegRdljym3vJbq1emWowR3WQG+5H7DP3WfN/FrH
cfdoam1xg0xvWJmp4R5jBMs+cmBewsh7/JYlw3xwskVSBlPSWzu5nm3GhOZaaMHpZfcw0TXqUbjB
fBCvUanF42ru46HaNFWbP0jlGlfKiuaV5WTjuVE09l5HWXCUQfmMRrA/wSBIjjQMxx2Qs7O1LU1d
1qMtNuUA9brLazxe8zI4T4daHrAZnWCA9O11lTbqqmm52sCfDje9Ea/QvEVgceO0wW8fl21kTj4V
2PAlVnl7SWRBb+3ssKitbZA29rydVFxdubA1VnE9tDViyjD8LuKyhZsvWPdVFl/aDQeJwW69jUYN
xb+97Tin32Eh9heZm+OAn9n1dZf0mR/B9/IbG7lNWE0PUCNy5HtIMotmxLYAi5MtzWX6daqCrdIF
wVD4jUgMbaUmS+dg1Z/CWqoLEOToRh9kjWdboEieyxYzB2CqGGc7SzxUHMzOg0Kzsa1m1yPNGcSM
S8tdCkUIZU/s7PVi1L5BtPwee4U8BEibjlT8E/LAnl+cgBVtFeiYW3h5nADzcw6oq7LYKJDz7Vi7
8q4cdQ3bwc581eBMn7tRhlDHbLv+Ku7kdsF2E410bjwP9Z3VC/sOKyy5bceyO8yK1FfHy7bI52k6
R+2sf7cwsFo5k8yvAzOsdxSh49PYlfMl4ER3GVshJKYwbg52CX6/qkqUxnlajmdGPE9XbT1V+75d
iN+IXlesAMZZDMQC5az80s+ed9QM2KarwYE1sIhWO/S1iyY0VmcxoZd0ZeNxBzUqP5q50e+zsdeU
H6QFnm9Sfi9tcwD9G9KtuawtLkIv3yUB9g6fJRuHuj61dzgv6NvMNYtbZnZ6NkOBa/y6ViGOAlDa
zMCYkCvj8z4VlvbQWpO4jAvlPI1G5uzBB/R4g6DKg78+0ivuFQehCiDsDo1u/YD61njUMFtACmUk
w3edg+m1TVxwgq8Orhrm2Bahz2x+lr15m7n4i5RsQghmvVsUePXXrk/D25724NuAS8n30CujUxwH
mMm0mr13G6DHFSQdNIQl4K5Ps3c8oJUB3y+j1xY+/kEpq+YOEcHEsVei0IrURbt8M2mG2gTuwl6l
SDjbJxhKrlTCFDEmUd1if9JwsjCpLkbTNXaEQuk+ACP2HkYfhycpa1QimaXiV53exZlE98TJPUfo
UIoYDMzoiQ5vkT4+IEnRTpA/omGtweUCvPIm6xE6huWj01a3KBJhPhQxLgyoc14jaQl3DfuSFcAE
7UDoIaZrqygbjtpZaRwn+BtX6MJ49haRKhqNnpLPI/Q93nbIFs+zXhU3HQRW1EZieu0KK18cOada
ouConCe5yORXQqeLvaL8c+9NeC4CUMVLgjWDFR0OOoJ262nZOB7BBhL3AYZpvtXTDs03vQGL2T7Q
zsSfpMTtYthyHPfomENtxUdzhGV06uNymgxGKArCfRVC0FwF0ILsPSDmdM3oUOG5F0+Iv5LKtr31
IKbe2kp4RJkfSheFd9N693rUZa8SWcy+57D3FlY2xSrO8O3F2M3hdTajO3P7DjkMNjhwaRrhdVAC
HBtgpsvzi8jpCiT6uvdK0iDqvcRAn4wTSvXEzhudl/SB9yJOvNBPxhheCaK5YFqjiWDfAMTCdFKL
S3Yxo4zO8T2oNL9OOtNXLfXNmp2neMqqEF9O3cmDe4SKTbeFLojKPZdpMazJLnMY+5pdyW3o9elr
OxjufVrBLx6Hmh/cLUg1P7PQngO2LeRrcBORK7pOeKdGM3gWs+vgo2Fo2Q4GzFj4BKG490OshnxH
X9V5yrFKafxRQzu4073Jq9cxZXmNUUbkPHsJ/A44QVSE9lcb+gf0Q6cVkS+KRl1qXQQSPmkWQtQc
4qS7tQFibkaKbWoSTOegiWiRyNdDBXSyKmNSs9Ki1y7RyESpv2zXOJUO8TAcVZC793pljBZkSM/S
zwC6SrTl5G8mX3M4uudM5Vw7CqF17Y7yoJt3yWQVckOjJ+tAX+o6PSNQok18uKzuYtoaiAcX2by+
AogDT05DjfEqF9dZavfKwvVdEEW+MvMSkqNB3RKfGXj7PMBAaZM1eWtjvHHLzkJeWLkUx/mALg3H
ndajKkeJdcIUIr6ciKLe2F7C10pTgiBQK1jTyoK8cqEh73uK6lEbcZ9xjU1u5/ZNMY/H0I7s60oE
8ljKRHuWkY4ssjVnXliSIjBasCJtVUAb3PUgvbegbmwNeE2Tlleb3pdyQezdwq6yTTFO9VnXhcbz
yOJ9WaRl/4Y5e2gyjbQC0qPZsuRFuKeskizjzNnBzCl3ym67xb5hBs2dXQh2W27dwJTV7Mvc1xot
x3owsrJm8/u+zNKG/XDsdyzD4VDh0PVYoJlfcpjAypo+0DFZqEoIOjNuVF4cwvZRiVfuvCwBlUvh
bMA0xRznuU9mrCPaAVEGW7T0Wt9J27C9KoJ5sb13rRCLWx04BZReQkLBIb176uT4bm8zZGdiCiGw
t1E/gCoz/M0VRlGt9HtRpcchJQpox9LiTZzUOnSFIpo9tHstNJalXlCIK/FVT/4gVvhk307bDFc1
/Pscm3Fn2dL+RIFHge8UgjP0ai6S8JspiBH0EbUW3xEbhyduZfCFUeoneP0U/GzoSJxtzG781lL6
BYSp5EpPY5NRG5vjHyz+f2nSLjaXWEvTTYd1b5mfb07AJG/LiqqvyVCihYHOwa8WswdNOauy/nwI
sbRPzVHEm3ZGf71z0qpHTm5WnM1+P1o+Ak1LexGYyXE94DTwu1/0QWEpJcSNPuOQNQHt9vUZEfcj
2X5Gu50VevPfX+4j+PP35QyXR5YAW7ohPn0WM/eaIY4FiWCT+dxqY/nQ2s3sF63tPf9vXAnLVYEr
uctAWJpjP8FMWVhoSRGi4NZiL/LjyRNH3CkGv/V68/B+qX8FM2Elzz+ftW4fvHT/l467/xf66ErB
+/qNIg5L+7b4bzfxt+JniOn9b/0HYrL+WpATS+dTI/bSF7nXD4jJdv7y2JgBCGhBLTgS1/qBMWGY
yx9F7wPXG5XYAiT9B2PSnb9c18ShFyNLgZ8p0bD/wkj+HSr+qTmKjIlRgecSWAliO1gSH8dHHveQ
gdBaY5Nka5ty7oa12SBaWUkHBleXU69VrnCOgCa3ruhuY0Plm9Kg756ms1gp0473TlxjdY3/zKrH
ouvcTqMXWOPdMYoqD3J+daZ3NMbZ072rUOoMwHRq/zChPvVSWeJt5H02mD+Q+ALbfXyMoUTRQIWf
bVKwcLwBOjoIQXxtwUnztYp53SXwPn761td/v6Sf8bFPk5hrIl6EFUbjH4Gj/RljCi1Ng4OZh5ug
FODSXvomnZzmYfYnFPwTEPLLhT7BNx2U89gNALtNM/2K8XHmu5l39/uH+adr8DSC3ZLRZX5Orms7
A6yvjcONVtJHq4eGI0CL28Pvr/Ip4t1aHgW6A0sR4k4bfP3To9hRKYq5zLQ1SiFvHabpWZF5C1dl
53X1I5L3+7rRN45q9W0y66fMHf8VU+PHDVieuQBKtOQ/g6p20euE50F19VRBiTioi7ldDlZ9C2Vj
GH7IhlnQ/jmo4fMe9/cDu0x8ev0mW8ynB46t2WhmpAnrqKPDW1TxS8SajAbIhU2YOlc5TJVVbZkn
CJhvvV3d/v6Foyv9WAYtNwDNeIGmQGnBcReU+acNwMhHCMdmEG84VCJYqi5TjYAA007eQg7/J2Vb
p/cSPcOzcVU76YtpJG9GnJ6XEn5RBElurSb8+QrMtrdGNJvXneleVrF1wr7k3NUIgEjUm2jMyzx2
MRaZUgMVgYbnHilfK10RZpJ5TXStdA6kBNe89ik2bbXglykwTrOBdxeGALeWXn1VgX3XuOaJ/tDJ
FVzZdML7xEBdY1vJi1M6Dc5WGKgsVxvaIF8ttwEG3ACqOncDfggrmiYnswtfAhqwKzqxT4sZH+Iq
fgufG+tWBIQA2DLFECxy673djNKPEi6VNjnePJNU9JnFfAKTcdeY6jUQOLPzOJGnpHHzv58Me4CL
qa+mM7Na1rwYnlpO7+AoHBwUY9U8IjzkqRxO4hf5nOEoMrhrrWjlBuLAZWUAmMyW/aQ5Tf6l9YYA
U5oG1SApmysti7AEUb3BEzUeEemcDvMqe7FT53Ls3UsraYu9aor5IlWdt50s984O7HHFGj5fuCVu
jk4UQVw0wnibxzmOCcK51BEO4pHhYf2gcUSbHeNUquxFTcYDsi659pwGFU2UbjKHW9Chb98v3zVw
8nPkUFTJYxpddV6wSRNAj650Gx//ArHGJkqDcVRDdGugfI3LS35/jaNJJZtw/IPKG044kaD7xzbE
RWBYeNtczxE1RWQzuLFz6UWpt7PqadpVE7YPOHS94FeQ+IYi0VZIXnDoDXLTaNG8xcxh3heFdQI8
t84Kl6EwzqN1NvAa8JKdt7XiSgmOdxe4FS3udRCGUANKPC75zyBni6uq9A2dxKOMnMP7vaehk+9E
7hyQmPV+Mc7PQy/fbLzTKtpj2yhhuoqZh+yr6I3I0nlLCC9mVM3k+bAP+u9d3LcbuqLVHm+mE5Tb
YoebkESLwn0rL563XtA8Yn0i1lZiqzVJKiNZekOz1hvekxfF4dbAnXaXo/IgVq19nC0GgGbFb4Sz
57tiqh/b0VGb0bXz1aBBTHUyPmZe48/YeHHpp55+8vRSQmTlzkC5+dtBfr5MGtHzgweMbX3Un7jk
Md27SMHYwjIR3wQOa2YU8KM70jJo8bxZcIg5FmUvcW1fRoN+IYPhisb2HQJDIijgal5UBgN+Zt3G
O1XSRh3M0xz0Hu6VI90g174kg2zY5Cln4Db3LvXJOGFUjgzLDl8MhDE06DiVpUG92BOfmxpGrRpv
anLiL06jdWsx8MH0mceU+H7eJbE90R2JsE5BQUoLaZmizvytX5gpo0sDb57VOsi0O4HibbX8HyMk
8KFJX/KQKcvx6K6JdG2zLL5t66g1kOJjkskThrJMWsnkIFATP9kgotULDJNTkfuthAtfFfDy6W+1
m9mpxyMefONxzEp3nWFxARddtPSYzOjSaPGZ882Qz+k0fBqr4SYFQTwXAp4z+kqXKVqmL5DxeIIs
orsRz+FWq6qO5maRfcuWBiDelb63EHWBcR9rJ3pBDQYOWD+mxfLuTfw0gMVYlB3GiRtx34UbvaVx
NW/f56lWOncZrGKgJfg34aLAqYu62C8dx00SWry3nkHi9trdOCkGl+YdPZWWWxew66Y3k/Shx1dK
+SLAKjH1gu9i4NXK0dA2GiSLu0DIU6oyY8WWGTw3CeJBayn7Am9ZGqtRPzecgkxKhSfizmhAIKTl
DDg98i0xpxuvXYNFMBl0tanJXTiYeYh5J5TYDf6DDREjmdT2KHHddVprz9MYRteGm0k/Yf3ed5IF
X1nFox3nGBQuSUXIV5tyq4ezvKGhGiwDmh5FT5N74xkKrg04JTYvKrL4m3qn7UFwRqxNOgATMXET
U89KnxmnOsK3bx673m8VHhCLBLUhyzaKrpSWpxurtp4x71Zrk/bJevAady0jQzyOMFfOmrFC4lyJ
8knX3HFHyPhElrrpWmuRRC9NqKmbWGjPeoWU3o/RTWJOJFKOfuWsbeSgy00/VOYrHt/FnrC43lch
kwW7VmZ4iBBxnCRWdfqAxqzqxSPWgS/jyPa8LE4lFrZHgw3bHfm5ZV8/vm+L1K2nCbAGXUxS0mlc
9kUVLGdaig1slS6NmXGYO0yDkgUDuSsPlFn1manj2ds0w5VFlPBX+Pvu+n2NULF9KZoyv9Xy5CVM
y+BYhpCs20LGW5b4ZU9J79IeGIfmdLhe1uNx7nCaKeK3rpTXpdFdIB//ZkbpE5HzZ2oxH0QXhfh0
jKgt8szbJj3Jo3XMhJMscaiZACQKQTQQ3RG80FQ2nY2VAL0cHQ4qgUvkHaHOKybdQaoev6g+28oU
F078k8drtKWw14dmPOY4CPlUlI94qvGYUjRclPmYgoJ+7WKPxLHohcYQM6yO38qQP61Xy6RdCoz3
ciHX68fJVi9Vwtuk9W9sLNT2f+hAfGKJLXXxon02bKyMTA7qSx33c52WcdTLxzna4MKLqsnBOJYr
sWgmb0NcS3+OsT6Twoj/cN33LsvPJ0B3cWzBi0QIvB4WytzHC6MuabpGD7W1g/qbJL9120bY//Wn
QKXOqtTzlFoEoFvUsDWC4gJA40F3qkdY8TtHoUnPaGfsZtOgZFOJL2rkWAisk3q+xRoNJI6Dmx81
zSFoxTfLbTV87bQvMCpv4cGfVbpbbqvROkZaeK833Wsi070eOoi9GdZ9GryhJca5ELEFseqUaWk/
Xlpaq47Yo8K2Cli4Dcc+DEvtDljARGfMWYl5aYBe+YkxkY+WskI2rbqa3BLnxjpm38Smhqox9ZiS
A52XwaVFkpUEaGolOkjiBf8QcPzLAdUmZEASccEZm/7P5z5MUTql3cQuXH9JEdKnGUWabh/Qsb4l
JasnG+vb70t/55cRxSUdfcmRkTpD6nNytuyMnO5iChVreVN8HPNAIMJ8MiIv3DTN/ISA9FAl7CoL
a6IP3MulnJQzC3qGIs9vF4GBPrPnLjWTGCiBlq9cUwxMhnqBxaGA6Tm15e5hivt1k0BtKGT6VpX1
o1FS6XQz55rEOGFYheFbo0rSvUqqILZ9SAfpBuDpJE1Kx6Xc1CAXITxZ1itmZyzZJBBiT/D+REvV
xqHlvabDKBJ1gXTv3IYpgjPKGk8Uba8PfG1U2bDr+JMcpB5HJJt3hSdBpZshyddeyJ48g/Uf/94Z
OXOFAxvDMAmN2OMIIpbX1J5P05qFFYgPH2t2BdAqbSnssPvjoTt7UOul3DLi6pFOabuheA6OOFLO
X98/3/+xbtqHntv/QwmOBOb8NM5/oXTfFNlzHtME/f4eB7lkPr7/jR8uVN5fDjoB4pqkCXajL9Ps
726bFH9JOJp00lyTUzic0v/RbDNdfov+DemMSzaVu7D+fxC6TeMvW4cDzaSlRcbh+V+5UMEB/3AY
dyRGOjAQafnRCRC0jhae5k+LvFtokFJo6/llEM7VGbLKDo9MmlfG3tY0e77u9RoqAkXkHGY3ZcyO
epmOZiIlqOEQDO167gqlv0YKj9YDjBUSWVqdloZfFXqWEX8XB+16CJMooIQSABc471reM2q2GC50
GurVlTMbkX4+YbKokXmY4RKI8rQOozuVBp12gdDexMrbyLDKPCc1KcSNPHb0fZ+U73UJBprOQQ5R
cyOqYuIQ1uUno4ub+RB3yvwCI18r19TIFmKrcMiuYDpQRXShgzgPqrpeZFTBs44vY2vkQ3BOJHM9
iDU881HcCxDj4JKG41TuIs449mbCDELiKxDQs3YRapoAxVH+ZEZZYLPd9/24z10GAwptLw0wd27x
uZ07o2WujxUeBAnidixI9NxWLDMuyqOMpBNtG4ZOUa5zip3wIoVTcpEZI5Q5FeMWUFfNcC7SoZAg
7j0mtTxC/LVt5/ZmshcTxiluyKvX+tzYEipiu5sMXqO5Jag1jtaA3sQKCCNcNOi4UvXphSmL4RHH
mNIGSCG3YZOGdaxjfaAtuxBKu+94CU4PKnLXYeBN2bqOG5PLhvYpHeviHLzOAWdr7RAyaqyHr3lm
qiVsU7uh4LemdWo2zTPuNaQvFPQHPWbBeQTO92VaHHWrCjIWCvgjTFSLkJRFUj2IGJ1+LOfgvs2D
5FCWbnrBRtKdnEyOW7sXd25liy+pSrKX0JgnRNMoQfvMSL8JKwcgrLKcAAEFnHZFrLbO+XoaFJHd
emediWRMvqZNzeihDRIg9cxo+63rYXTfMFtFaQpFy7nrognmVR6zP+G3i42Vqh3cquHDFrd4EUSC
c0Jf7ujnkUJZKSPnbTFyL6gcyQxDN4YpMN4v+EqVlui0bRUuGkFLqiHmgB5Om7kqI2wgTfKKfIyP
232NtQwcQJm1N1A6IL3psVt86dqKwEUVq/neBAHsqSR00khas1f4Nzp2flnEmqQGGt0OsmDU13d5
FcevLsEBra+MpP8yRHFUrdvSmO66xnZQKkIl1VcDnojafopbDEpJwAlfPS+K7mseHm1aMEq8F8kG
wHp9mMq3qglRqOOWmJxygEmc3hELnyqSh51NAsYOn6axU8GL7tOnoe9x3wUO5lNIrdDPMtICsE8A
fH5FYNpO5/jbDxKLVcM+6YkK78HizHohKQY7zYrcZ6tPPW9dN437ELfoOlf1FEc3GF5oPeFzVXJF
awTiWo+4kaRLMvdWWsfvrQDziWYs8cI8Dx3TuMODvLipOwcrWNNp5EHlHi5W+D81X3BZ1dtzp+qm
fY9REJmVeeBdAHUCiqdNlSCDz7pabMwKgw7fzGxxhQVVwGmgVXgGYXZUdkdZmSPpCiiiX8tBG74X
Rj2nh7xVXnhtlYRNr2ZdTMHGQ9yJeW1gyRqzVJl/DbkHGFR2Z8znEFo0EgXQ31ONGpn65oaZOW5h
vpZkmsSac9+Ofeb4EtyekBz099mm6nV1r9vaFKzbrMu+jJ7Rw+VHdvqtpvN/7Q4p4aOpVeHUBIxj
QKHvIsjSGvQLLh7QXZk8Il2cFkLZSgyuSLcaiXMABSO6VIXB0qMdhm1zhPEBkbfCUe38v9g7jyW5
kXRLv8usBzQA7g6xnABCR2pmJskNLAUJrTWe/n5gtSDZ1WyrO5u5ZmO96iqyIhMBwH9xzneKsJyc
HRkjC0ZvC83Qtp0D3dl12NNpXVqBxN5JYMZu0HU6jyC3XZdKds4JKjKG/DoS6eDuIuYkh2BKsOuE
xpTc1qiySZaNs+COkjBvPCmK+rbu6vATmU1E+QJwdMMDHzoQCoK2JADdI+BTKL62zh+EO8fb2hQl
4FCKypdcH8mNbUbee37Nwy1JKXGSbGePY4DiVMftS7pf3d6xTU4gdwelhZM9Yk7uyYSGZGNUmXaq
JA2sx2O9vNlB6DyWJknehBMw3rRNxqStG6Zf2mSQCN1Lqww8Ljg/u0XdF/pNHqYPLdjJHgaIrEDn
usZg0ylW8wP8H5XsR5SMtKR42hsw77AjsOgOMRAHtwjyHZTcnECoiPxavrWhweteBu/OsI41MrUM
6M4EL1vP5qd8RJCP+iF2ZhpoAj0YLYxOEu2rNtXvw6Vwpq2Ti4ach0T2R5brZkmlPw/3C5vehhCD
pF02czOEz3So4Y09Nwy1q9lc1ZJOi3dfB1NzI9sRdq4jwpFD1xiX9ywMxxNxVCjr+rk1Js+Y5g60
E8yGO+oFSCWcufanupjEZ8PqQuGhYWaQEo3w+DbQwORzn83GvaYXE28J4CsMqIbKPoxGgZiwSpSo
fd0sQ2sXEeFRe6OrydjTyR950W2JML2VI0kkTpFbt8VscwgtfS1bJOoZMyhRyPlWS/lxvAYvW++X
odk+9TIy7xb+gbZbCbkxmqDYeOToKtOTGnqTc68Zlm1MvIq2dZs0qDZF3vY65DWgGrsyBLPsY+vt
+YOma3/CTtbn28qS2rULRyVH5e1w1+R1Nc6+DVj6G1pvZOdRveaAiaVH8EmaWP/Gf4McCJ0gb0Lk
ovi26vVY4FuqTJ6vaDFOOUzp2nOqyAZr5Kj4wSXsLeCW5xvZSooIIOEY/89BMFtM5FsXhUc089Lc
wCxKXxcgPdf1ZJo0q2UtEU1IvkUII0V3Z8CnmYllNoZ9kgG28+bJIuKhdGaLAzkwQTM7ibkqfcMg
/WSIYIp9zVD1JeuZ220CG8EkiSgMRokmcu1nVcK64oRqxWOZusayZ6m8IIbqtAVn9zitKue5BU8t
Fyzk4HH5JEC/CdK/Xs4FY/OisnPP4qFhmhSN6qMVL8yF4L8EFalakXuLLCcetnbVx/IyMawlwxld
Sc/0i9ylzWhRM0MLGczXXpsKgxojgH1EQuqXDiBffUoV9AnOeWLSQCm02j1IvCb1IwfexCaBRUQq
cJpIZ2PWQ38XRVoTnpYa1+Axx2MwXJrFWR+l2aj8iiMhuRizRFnIdF3pHrP+GUAgwu77EbHevcV8
78toIxHbmGWb7FXf58natWUEv1Uld2tmq5SCQwc3gv+C0BYC39DzqCsqVkfuBIYl67LEjMdvhFzF
oFqSmfarPUUxh83CLK9/WMhgWspNPLFYu8BqHqInCuYk20NZKMaLCTLJPclFK8v7FtjzuIt7fTSO
9egELYsDwwje4K2n0U5N/TqWngu3viiB6OMeC4OgxTYQ7N/80A/9yVr6500uPYZkIc0Xo9blNHqD
9d//0GOsGUdWlTShT7C5cSWbFFd6aedvv/8U42dL2fePcdb0UUX7Jfm4XzbublMVrdbVqV/JNdDD
jbPpwbA73p2UnAmLIMOsLmS8JYk3C0pEvcEhGCAV+PjX++R/Kyn5qQn+nxbizBX999KT/1O8l+RI
/dgH8+f/6IKND8iZBGtfzmz2+e66hf+jCzY+sIPWCWmWoAOg9ZpMGf9pa2ZLjIqUf/V3gPPfu2Dz
A1YfOA8r7tZcbax/RXLi/toE6/TACCaYyq2uZu7Xn29QDl+t47YkwS4o9dd4SOxb3pvcN9ZSeove
Uyg3Wcm40HYeB0R4h6Cvtcegri610MO9C/TJ7WZv4s8k+Tzc2HJ0NnKY4qepYQEaI6vZ0l07O1S/
BWrZ4S3Xmy9LmA0Ms+c7YjOHvU1/uy69IkZJZXrMgOh55MDAYAtl86Ux4i+ozz9XZKn4UMuxBQeP
uhWJXdHN0T6gfTKcXPPqqXisLNTzSKS/BgBDOYHITQ8l+Pwxf67nYcCDMdsn0yxx1VGTb0ljopbX
WhTR4AHfpKbDMcnyK9xBAHOIpwNP25L4N4FPoj64CRcn3uVYfzCWUhCyTuQoGWFGBVpp+enYnbvG
0Gi1+wLfNY6KbmzCbVWKd6I8Az+mSmFpQkI9TctHGLv3Iqzeg1R7lgPpNpDW1TdtMk7QqaKPQdpI
XDbjAcdCdkAoDQ8or5YT64Hiv4Ek+L/Riv30YP9Pmm7ZPIv//ql++Nq8/jLcWv/C34ZbAiQ6zw4P
Nvx6JlVM6v/2WDsfaN3QPq0sFp5inri/P9XWByJ7GXjx0KOOAlrwz9mW+YHUYAmUmscRcyy+9L8g
JGOS9uvBw7SN/YVj8QLBaK5/1/78cPDEOMHBzTZU/00ynOIoXefcpTppMGhfRGn0zyZV72ZOEEFj
c/0i3FLzIrNrbrBHBBdsqvKVp3zx3CR2jlk0R89Rsiw7KJ/y0pH3hQecxQlxG2W7J9ChiM4Kbuqt
a3bZZSzb+NsYSv1Oy2IohUunXStu6HuNNeS1kSRrez/2t7j1UORbffXULhohrGOE6Vf1ii0na6W0
i1tGDqb2SKSq9KtOD4+dMecYWwju2Sz6VN85apYPsqkowYgafS1txktQx8ejEBggcct3d+M8gj7o
LHWYgPVcwNss27Jd8p2yovRStjBDlX6LFm4bTjZ1EiN2fHIPAS91DzkLAhpKKi6DCF5cJwJEUhrb
KehZdsUzb6zKfA9ojooRmE2M7aPK7BP+uXqv0hVqv2QbYUFiE9mNFT6Oc3mvqaw5RKEab/uZxid3
R+bxejiOz4RFzpeicEJ+elovhBFyH2egLI3F5AwHhojVd5xfjSTSH0D11kdtlh/LpRg/pzDfvDxE
1zwarPwioIymRFSPdeYuyEvzaimd6nHEErK1rd46sBkePuLZyDeNVeHANnlHniDlWuxc2/6pExMQ
3jHKUN3K2r1x++itR3ZuJJBPc8RcKAZy4WmO4FVod8EbERvRPq9FdydE5W6AwWj7KuiHdZ56o7RA
+rx0b+22+6SBn6I7gEg2m4pOSyL1CP1J1iwqo/667sluqyzIyRP8+rR/tUV8r1JB+EeaXqGdr06I
iNCGs6TfCZmU21It526YzjUIdi1XHjGDrxF8NkZ5IVqgfHgcTAevT0v61EXDQ1GBK6z4IVoDwphZ
WKVvp87Rqe3+qbeT9GxEzngOwMgx3xoX0OF5jVY3Fzt9YGoWAnBM4mI71u9g6dAyugyrBEFqR7s+
BeAxmXUJ+KlTqe0ba/SdDv6WSRzsqeyj7VQM6VXjjr0Xu2T8Wa2zdxLB/CZc8dukg+zoXQJAenis
/YHp3e08yo20wj0pVNil7Hkf6xTfas4GeOIIhBptq2P1zLAUss9npMP8ra/L6VCbcX0yB/dr0xhH
clXwOyfd2VAJsgxBqEjY2dNVhGUMyXu4G+gx2H0n5wGCLoNtZruViIjAlulZVLFxGrI6QrJEmktj
QD0ThTjGlRDXbVldtwM6sUnLkPPb9VurNY+Mo8obw1F3BQk7XtbhWZmHHKeSIZetbWsvE7z5C+jG
5J7ughHPDFLVhv5GGBwB1pnFqtm2ZlpxiSuNB6F5WTppnZvIkfsUd/tmUPhEuiC8YTE20TxHn+Fu
6/uBgKGnHvnfri/r/qE31VXnaFyriNVbVZxswhCyQnxL8vjY0Ide0VrJJ1DhIC2zG6RftQ+jELTd
auAV4/hWzBj7w1oXT2rKiWlsnPjs1tpOxDgHO6kBZCRCqIA25usNx/bS+BYRJPtizg84StLWdzBM
XWKWbU9yFtRAZfOWRckd9pn+lsnyJnLllSaMI/35U2lTB8Rhwj3ZVQ/kCLzT6L/YfX3NfLC6tmNG
V2Aas01eBocoi7GKVtDHw95qjlqWDk+1ludXpoOLMrLX7f1S2ztIz+mbIHrqAoSQJMIpW77hHUr9
AnLfFvlWeCZmu933qcXrrtV1xB8FiZ+VIbUTcV4ZKINp2iSYCLfkxo4ezKtlDw5SXwlwaodqgLeh
G0S4hyN7n88zAahLaG31XLwuo7Q22RiwZoFUsw+l6ZxnZoZn4oWie6YY5pe4lMhhgLoZ14OVNzdt
EJ9kmN4FZl0V4O3ceBfKVWQ3e6u4BYWQYUXv8DLxzg5uApoznq/tpm2+uohdvk58bad0ce+MIZGe
44zTq0IK/TJXKVNVFZz5RRZ7JQX4YR0eHY6i7VAr4wigGA+xHb93AAV8pggC2a1RPJXdMtxXZp49
tSuc0bSWIwRdvE6hWdxpiFhRTyauidVmsT5p0+qLdvNtV01fGHY9ggAs/RHaiMDcHVwPdfo2RhgL
23gdMmp25utRFkY827X5guKuZY6kMbmhTaZXL4wgWj12oQDLl61ScCi998ViWWhDxkwjpG3W5NHR
4PkJTDwXyo/U8dMKDabUNUcBlqj6z7ammQd3UQVZW/1wJCGcrW9Zan4rE+AtZpybaKtCIiBF0oYj
5PbGfKwKDqkB+xYU2bwfXnvdobgPCmg0RlpXT/CS1EeQiV3lpYxwiAoiW8s9dGWgvdR93N8P2B0f
NOEU92YVtQ+UIgwcoON6GTlyGE3gxweGqDeJzkurdNV0AzdlucIig14dLdReBUv6WErjCbkYt1if
l2e3msQpXprphetB7tZi1RhoFiKY6znC6scfYgOzjmZsNEtY90KTNyS0kRWjK25TJHwoor2pLYZ7
kxTR2lGNB1w0Xpc9DwnA0DbRr2sykrTU5iRmztl3Y7Lr3ezRwtr+DW+0tcNZd2hbdFnq3SFCQ9Pt
PfsJn4XVq27uBvZofhTFKKMIi55vYJ4GFyfFejUk41EawwuyrwmNAy8Kz4y16nUtF8+i7N1bRkIw
J6claMnQY/gd9CXwuEDz6Sqq9fa9UnW/d22eUdj5Pt6oYc8AVuHGxC5AGSGu9IzXMRH14a7ARkjf
uWyZmbR3Q2JYjw2PE9yjbqofEhuBppNIl8DIon2Jmx7jU88xE2QmZOEF7VWOifMYEQXKLUj1F3ZV
s0Mla32FHfg6Z/aCK7EfuTjQMiodd7SaVbSl9mJO5zQ5djyKtLY2zqpcsgeV4miP6dh8POr7sVz6
vR0Zr3aiP7FgYXLcKpY7JEgcQkA2qJaD6TPIlINOjixk03elFZfQKVHiEtYYuxBTFlT0TzHfMQGS
sxmeOYSKr0MyU6UsjHoXkNB7yCyjWB124Xvdpi+25jQ3Zm5sk2pSF4GF4l5VQJCBYkS3xjqfrJth
OBcEqz6GViZuxr5rD7hPV9Qwi8ZqnCAxZF3yBvc92A6t2W2WVIjH8fvgk0k+W7U8Q+lgEoS1NyvK
2bIMfSXxfhsZqs/hZg5Pesq2ucj3arRHTj3rwA4V8C7eyNsQuzF0H7M5TGt6hNsm4Q20euau8ZJX
W9vsNd8IA4aBnLDHwozv+mVmKomW5HpcavziqiSGNB6M8tF2GBV65feRroLii0/9+6hXomxMWNip
yPS15Augy4MAHm0bwYObXWJnQZ8aTkAUw26pVw3jkGzIkgiOSTYY31I2nAfy+s52LLrTSuc/Z1VY
b+omng8pqXXHplmd771tPteOka8LRhwsmlm6QGpiK9U3eU3b7SxxvO1Jh5s9eqNVaKeCC3RV5hFk
Tofu1sRIcmrQfLbMUiWwHXuwU55SqVGcmYDqN9/v87icqy/NFKNFU+B846JEe4dZbbPM8Zj73Pih
r+sdG2CnAL3DVYYu0xbBmfUBwrKeXlun84hIspiKljwfBEwEN8MS/+g2wNiPMEZA9uprXlziKnGo
oDmM6KsJEpD4dJ7Hpi682hFx7kmrWUUDTB8/FmGKoptJ/4BFMcmE4WejHnDhdOfJ6FowIVFZ41gR
9sfZCnV0rqxYyHwT+V4DdLwDq1KCv5aQcmY0rnzz6C+HyhFsK+K6IiwinT9mo92CeQKQwfs/3CUh
hVzbscZbsjy+IR8u3olQNS9mwpAV6lZafjO1dnlJoU9tutAadxivP5IK22DOdpvRWwoKDdlRzZmJ
YXqgRsQ19Ay1zNYlV5xJAnTEtWz65pQUVfbRpA3gxURTxwEivRxIwHbMQvmFq9MfmWlbPpHjlkc8
0rirKltdgrb/XAld+RkKNMLM+1gdWJctxz5f8c6FbhU3cx+bhzWpfSOq0PU6JBfEbmrDyeBwPtW4
9PeszljQNKUGyIjMQQ121q5vHf0M8gChWdCIY5FE9SFRSOMjsD2aV9l9/qmdK3VMKmcBo47Wf7GM
2WceP6PNXThQ9YamZd8CR3m2xgFNEw0r+gr3Nef+ZQvKfHVgqt91OQadjuxQVj8LzVdNWxRNSFzz
Ts43kcMCKCpHDeSMpp3xj1ftwxKJ+7GRJ3AtattZBvQH+aV338UUHs2k3Q/96B7jPKbGNeJNrI/3
JR3fZhAj4uBI2OyuZHzk/kgRhI3dJ37QzwGJQR5OhGdtxBmSkln4AuTm65hE56EATbNkI8wMdO+O
uJrqSSPhHg5Oa0ffhOKJ0HRWrrInIaF2B7W1EzarTmVfJtk/ua2GaL4nEcnNg6uGFEqP9j67boQs
eANlDlCfyQl8+mJ1pUcWCkX+X5Gq6bGby3oD7T5ENkoIB/mdOCuoLqeCGAWNqheCsrjIvtjHyEHO
tUmmYAN6mNzOh4btMKvZctnXhvo8BJHziRchHJ44/SKtQoSEOlXkkSaxoT3pxbxsK7NU+Nod0j7M
Vh26IP04DnSIvNpiygsXIW1KQ78xqZDuyyBA64qWDnaMwlm3D109SbZEskF31MvANwIr2fMX6+3i
Tg9xsrwBFe/8iEkpK/2k95OhCm5rW9Hv1PYTZi2X+EqFbkO6Sf+akJCCnpB0atAFYiuqCRN/Um0G
c9Ku0XW696Y70BU1UPche2ycvsOokmc3iqnNmS2ntavn3gJWIbdKNQ4cjxoVj6A7Ei1mihk9g6so
MOvu2q3dt6SHXgJCYSBfqd1OmgklpDb91CJ4bXbqx15pD41WNp5ZozeJjPZztxJbaSq5XxVfR+2u
09LBGg61DB1+Qw6kMbzGtSNPg5qXG2PKvixSR7kLi+jQDTSgNC+E5mEUH+r42mR9dJzol+2K/4bp
xHvklBH23QbbAExZ9O75PrYMv1IzBY9u4CPp+PShNV7ijmhVfTa/JKp2iCsh+2cRjQ/lDkARcyWy
QDpBRZwRMz/keDscKANlttyhWnqojfpYV7ySNDW7vkgUL2FprCp0eeG8JccgeEjNV80coYHrat61
UxO/Qt1ii4pSMBvsL3Y7nDvK9dowsj3y95XLaDxwVrQ3Pej0U26XjCkKkx5rlCwfTfg/QXGAmAdB
Qwa7oelu64J8WazT+ejOhz4lRyUYLejoBi+csCiOEfM+r+7UsDf0TN01loz38LbnnTtWs28hbx9d
1d+0aaGjv3E+uZK3SkG0RxqQ7JCkwRWCcfNQBVnDujk0EYS1jyM7NtEklzJv3smVtjH1KDpVfq/9
PMXLCQ0J8VhFc5e39scOQvpGZSV17Oh2+0I6wzXIepTMSjv0sm6PtOiof+xy9gPSIrxMsoYuE6tb
UWfzFu7vndtA0kmUZrzSvr1aaz62OebmscrQTZnt4gPyCTYhIxhJGb3NUxa0YRiBqxt0NKS1Ul40
McaGqraO9vWjsab+oCuKz2Ye3qSVsRFuSGJDkzP8i+PQT6SlX1VZHvhKJI8E3KF7D/WD0/SSJ48R
jzs0tPRQRf1lyKO3WE/ZjyNRVi+hiF1WrsVDZU4vnYB9l+dASNKC/OQwXGB7VxO4t4QpRtM1x9qa
SCtGDsOEQrs3rfoU1mRfAKFKvVKEB5Ih672emiR1oW1o5qkGGkr4bah0nAajdSNz50qnsHaH2U86
o/ZSPT2PRfHcN0Zy0Cyd7GzVxBdWFdw2/XbkjXJtBtBe1/ukOIiJuxwdHWaszrmj8NC3Vu9CmkEg
xZZi8nnST9MseI2UNJg9D+iGEpCQBuF8deboTcQleQDpzEY+dMiWHOAGlboz39S1OKCYozslBH1f
9yAeIre7V2gsWLS0GP9Ud593iGvj7JMgmfm4mHnu5eyK+dEuulbdAbDYN0KzvjlgGmUc7NNq+dyM
lBMI8ijickk0FwOLDT0P1DxLfuqUGX4hQTj0bLw4EOLJYInebA7FTU+GOWVcYnxCPXKshzZEC6m8
xRiGu3JKzmbXArTEE9ikCsLHJJgZxAhaiKvCHFZ8lGke7Sc5nduwdTg45nG3zOKlTq0T+XMXYnkI
Zys3Yoq/ZnkZe9p6B7KKAsVXbY2mWpl4qujOqifMr3FEel4i624a+LpcVj5ofCidyJAKIPtvcfdw
1KZJSMtZbM1gF1v5x9hyj0aK8rDM6PuyLKm+p4GsidnuLB5ZTX3D6m1cotmQ7PSV2GmR1Vz6vtQu
TvtFr4dPGjIeN0yEr5r63a6LYVe1HaEJ9IJbcyEROhor8tbQe7xyziK3I0poFKIhWQhQ1GJXmPnI
hGnqr400t4Y1XTOEJsote+vb6ZOZQM0DXxBu1pz1A/vn5CqGknIxalN9JAAlvNbg3Q1IRLU+eSnN
QRzc4Ypolf5QV+FbWubLdq716TLO7eT3yZTtmH9TtqBxs4eLEevnsecwmchQmlMM50tlXee5dUVQ
1daN0oWrVxF7OJrLzlSW/pnk0Y0zmWrbV0F7EHMOeuZrW25b7v96ukUlvB2NZm+m3+YFZubnoUQO
ydm4pBkBlSL9Oqti51QZBWRXJLfW0mY+xNx2Y3X5wAgrem6TTDuGyHa5H9G4GcZHFLfozYSWvUe9
afk5OpqTTYDQHeNM4SeA3jYRPgpG+FpxohwNLiNPFp6XBzsJriFFjfvBrMHxIdb0qnZ6HJFOdio6
R2HIu7/XNN+ZIMmwMvgEdPFAGGe7RfUSnZGDZldc/mmn9YqNqeQHLaPiY+NOvKkqq//Ua58USVzm
PG0pqywEqkRaW3mQ+LM0mgeZM0wbHfMUGssRISprTov0di3eBml41nGg9P3wXgTlNfoD0sK69t1l
D2OWNXEcmX7WyhDLWMgVIyA0R5kE03qrZSaIIKP0JbyTk7UoxwvILdmhgd73U2Cco0n1W5Kg5DNa
KMoCB7qkHPPRI22j2ZSLDqgwKJ3DtBq9aKcyCu2qvTMBDRxjNgY1zLyC6a3VcXQ78mur4PwwXTGm
6U3Y/DiIt6bPKQ87DUjiLePDHKqDFXMTEjie7fs4PRoJfBFOXAVqM7Y/VykyRsKL7N7qTyTqzVcY
lcJdNRjbAalhF9uePjNRYSxuUv9yv/e3vY0Q2E0emj5ZSHkM8y9w8c5JoDH7Gu/7TtW+CEZO5aZ9
LKia4tVR3TT14OVgHk4T4RR+4TSM+2P7bcqk5VmUErPeavvErtW5sTipGILh0JqLbTj2MGpKBgi1
zYPg1vJcM5gVnHoEcGwIO7Z0TkaSGb1GFSPJIos595t+sMmqZfxXXU1L05xTHRWWWFAYlQPTuU0Q
koNOWE1ZFSAUAmIrNwaV33ZpjfamAzC3zSJN28ySYxIfU3iYgVb6FGsfkWaKQ6fl9UHTjDjENETd
Iw1wh1M0dhurKd2rFtUPQCxU2ruE+HTerAlq5dpI7EcbMLY39i4eaMqp42AnFg7pFaCFv6QvrgKj
5MXEGYTKsu4ccEy0zvjpZp+PQ7fE7P1VQ41OdYfuCGJUToBaPTLjJ0jzRZb9RcstBF5FfHRbET2b
qjP9weU1P0x1vxtknRzNyQ08IubD7WwMD4TbB1/5cust5hakxzacI9JJEv1Zy1r9PaK2IV4lyKKv
hFRi2uyZiDlwpDxIeOmbaqV+iUiYf2nixdpbRTd+IjJhekqZPXtZiU4Um2F2iiyG+zWGUMahsfiM
UgK9DjGq+6Sh0Ox5Ed4EbvyYL11wmVK3uCOTyXod9LZuCE91yW510drPvYieuqRUoHsAq19jF09R
tHfpzpja2ksMFV/NY1996u3FPY1aHuyYTkGMdbLOF21gXhUTKUP5UryEdXMrY/YHkb66ZlStHSNc
PdfcEIi3XPYJfGF6+UDZVyGGzNVnEOv5QEkfjk+TmySnHtERc6ZA3swVSTzMIkf95JaLPMMTWh6m
hHrEyhAyRjlSCo5aM7yxM+rhDA3inpwXAl3sxnke5dS8D4rI6Dxwyh1wEtKRYAPtoILLjSF6jsVx
8Qm5Mu5l6pRH06zaT4Wp5our9PJckqf73pBglTADKsiZYo7YSO5qkm1Gm0G2jG3hV0v72GmGzuuG
mKH3Pi5XTo4R7BmVinM5PSVtqr3YUxfQGVndwcz1/q4NZeg7y8ROroiz/ZSicLJatzm3QTtxhFFc
pO24PjwrpihDIt8O1EXUeLUZ3MbBMB5005BnI+xtVIGqoEKws7eKC3BaClavjBjIAbOHEicH48v7
hg5/+78lD3KDKwmJTILKFVZ3cQ6Wlny7aQm3IgwxzWphxCtGNn8wM/6SFem34qmf1Bj/Voz1/yLf
Z01q+Y0cIy7Cl6psvv4oszLXv/M3oZUuP0jdkobtSGgm0KD/ocjQcQ7plhLwt5QppECc9Xe2zwd4
PhLWqGC1ZTv81X9IMowPxvrP0HZA7cApj33pL0gy5M9QKyjvK1fIgrfyXQbm6L9I9Aick/NMsty+
LoL0LRKdnzdMy8iyZbNGkPWTac35S4dbisEsabcOs57BgBWZNgMWdiDQiPwDIhjJmAqPamyQoqcu
yMDJXlOZCF1yvAGNPOs+u7+ZGDuzxAz1BPVTYmrol7QQN7OpFTdN1iy38O4TEozZaty1VJ2PJlhV
eEI24m7giEhMdXe5YRjSDSgaSIbziIeiex2Y3EI9tp4zwCPwXMMhRLZKCKiXjnbKgZxbzO3J5oGD
gKX3OAy1fvnhW/8TSeV3MeM/PbLrlaRaIU+CzAjSOJT6xZybsV3pHCsr99NC9RDwgmmAth2dFjF6
XljBZoCPuWuQo3h9qw+nbEyugmT6LHNK9jwcX6ZOCw+CPLHrRoqzFaBYiWDYlqFyt60r7gSuhdew
HIAE0kVdLYNIfDuJOecldhRK4HRkcSWX/+BKXe+Af/m9lAALaigd8+cvdwhMI8i4+sjqeNReCbTk
5ZsJYNBF4RkreqFIr6FD1H+8T3gLhF/LP7mc/3pfcjXX+5wVEJEYzi9MHBVFbEaQ/O01MTieSfYi
2aqBxsRvkCiMdWP/+6/vZ+/tH9+erRuKB4q4dzz5PwsOgQ6LSdPgx83SRK/OHODCnqT2jZGAqIT1
+RWmo+k/XNr1P/rrpf3xQ9eL8IMaiuQwYTUTmyO3Y5saWLg2SEA3tkSW2rvf/37fSVP/8llssVeW
l2FiIf/5swqdKTyC/4qvkZgkJZptYwoQ9gis3cRgjReGFPlUw4ubXZMbFnpRMSRvNu4FH2OPCYY8
L0HVQBa3aoT4v//x/uzrJslbQRc08bYDLPvpSjRADLD/gXfvnWeraWMUi8tyNN1kPDTNf7LR/yJC
+/6kugrls7l6NnX1y3ddYZ4h5IEn1QlAanAHhjvgi/V/+JX+7I5yMew7hEVwB+u/fLnNHLQsI9py
vwZhHkFy4Tm0KnazeTp4arIr3mjJtP39dfzTX81mG+gQaGHxuT9fRwuwTNoJfrURzq03FXEHAYFk
s99/yvf4rp9vJqmjgjPBAvA/w0F/+OON241k0lSzVe4jOOv9PTj3oCF7OHa3WD/PGUywMb8fC0r9
Z5BWvlyplxWZFdo3XdsZjbvTcsQ6weNMsDza2d2C0NZ4H1mXBkAxkyz1Yun1c7LTx8pv7D2B7YcG
W0bYnmv9XfYAnDGdhe1LHizHUTs5mb1nZdHV28g9BtlVpRRxFgg8wF6XwZ0IcZIiYmuKDizJCJJe
oQRBsIfEzO7GrSqRcnQrJh3jz+8vlfmLBp6bjbNRwBg1UbatGMufL1Xjtq62xGnN5F7TCJWwIm/k
QbgrEougjsqecXSBHmCHFB4ikdDCOWN/IAnPZsrOJEofs/gaelANvHfW93UC9kAL65c6jpiJm3O6
YziOL++/8WNbHGIAUqkzdOeXu9fK5DDHRtPsETsBqyEZdz2X3+xH8S2/sHevtoB1nrGL4bxlekYH
c39n/QH//P815f8y1/il39SU1Utc/FxP8uf/qCflByLlIXDgOBc2MO61avxD4asZzgfMFi4hZRzX
Lpw0Hsu/a3zFh9XQzmHqQi91cVT+o6A0bapQKlQ87UjtBSuQv1JQrgLjH840BU0WOydGAEqF9db/
zpr74UwbnR6feB3DN8qGHPlDqI3LAc2Xxbakyq39EqatzghuNhrGrdrU+5M1LL0fpjzS265nmbBJ
JkZ+WF+V22xlhvSEQX/sNFvCwW3pwboKYJ/rdl75bj5Gzv0P1/pPSg+D3/3XX4JqHCjTelKipdZX
C8SP77eKqQpE8uFbj5RhuONDB8AR7kiW7oR3btzYoLpRvBFiujU0jKPACZe9M5oShb+ZhZ+DIujF
HiMVY/LSWeb0ObTrxfBbsyAHEzNc6hkDatqX3pUuq4GaXGGchHNpeYg+cHyhOGDV9l/Mnddy5TiW
RX9lfoAVBGhAvl4vr5RSKfPCSEvQW9B9/SyqamJKqpzMqJmXeevo7tR1IHBwzt5ri2RBqVRb9P9T
N3eqW2TSwjlORHsMe5KNve64DDi60eUwJkQB1tgMaJaC1ggOCOXtaZIMu6RY8JYlom5uLakRGWlp
ET5pNyklPJKvCaFISjdwR1ir9aD9Gc1AXCRRe+wDr8SKjcmTBg0t+Gscz81zIDNfXPTTTH4FPGmm
/CPCMjbSnKifIUprWjiGqN590imZ7+rKYtTGH7nE2kxXOKcAuRvtuohohtfzM9NrG6VtNxiCcZqY
UKzUG0KfwJ5xnPdYy5OPCUGgcHbzZDxqklZWplXL90j4a6l3HZqh6YV/DVTK1NMwftRh5VsfiLGp
zaGNyAbZ2rqy79KCue0VuPtiPjg9g3SA5uEaEUZg3nNvC2lw66O+2Oh5aL9BwI3UvS5LQr8pIerl
FBgb32sKqe8ZBH2eH3Qwi3hbg6Babo1Ds+kQNFZGH78RcQz8mW7I1u2FJpBn6OmtlUpdx7bTOHdq
aYZkFyFX17s+lfUzIEROLgp4+WFEPYM0Jtb9eb2m+O7dYdATrcOZ5gTo+am57rVDbz8aO3fegU1B
Ae0Q7kCmss/0Z+PYxUJHuUlWsngePJmOHMLdMLhRvnM8g2K+VNjEc7fOmOTScuzOrLibmOenZdE8
j0mR0t9D/AdzyY3Ft8prp1vVQ+femqGycJ3I0oVVhQr9HKL0SK+o64tg26NQnYHGmLTZtTxTeh39
xfqh9rLxi6xSQxNR2qjyOqiwy45yHgyDF0VG3uAE5Y/Fk+CPuWQVoANuoaaiVybppDCbhg/Gtzss
fkTLpWEDadwxEIcyDKdbDHNkAzRqHKz73O2DVXYoeNh6EWCHJDSIP2pmkWMYbafpdpJ2NrukEa+P
Yt9j9tUbBoP8idoru+llqiLPPRGRuhARUmlnItShx9NcfHPJlENV3UN9pr9uZTRSAWp5Ogw/TZrU
ZXeX+BMvTNutfg66rJc3kNCG6PDncl0AonlPhuhtepZWxtbw56JrRzAW9MQHGxRjt5TlJZ58NEWO
n2ekYHfBZ+XGg7dzE6th0Q+x9yRbeOtnJcQDBsCzQnjjpd0HvhNacome3WcLrcGlRwj1jY98u9nk
qXa/TNboUm9F1bc0y8nWYqrG0IBdF7GYd0apyqNc1j1t10AOp7gowX/SwlpKRNgH3yqya4X9kXS0
DBz/AcEwV88h6hmzLrYHzS+N7EeYC4atP1sRi+n8PNWBuq6UXT6EA3H0HAdx9TLmdniRzwnd6Nkq
gXaYDA6YwW8N1aHKP9lRHZ413lhdeQbRLpfjOr11xr7G1ZwGzikWdoDmZFb6IZ+8+0BPmJArzWh2
ixqg7z8EcjSGnN2R2WMbqxSRr9dRaZnS4NUmu4YvumIQsaOzmayGqThZLbRc92qh5rusai3IC/Pg
3fqiqBiO1vwGjmU+mnVQTA/PO5/VRPwIhFpKoR4KIFKm5A5KWDbxHTLeXOBbXcbUyXsckjPbcf+Q
qT69nuX8w07H9jEQQCr3ixdZtAbZZ62zAfH0I63Ce7OgW+gb017y6fPdQNf4eQoZVSVDEp3RLs1o
fpjqCIgEnB04iW6nkrQ8X1weaEafSMAQ1ottVYe1s0VWypObioH8tSXTyMW8XP8wNGXv2bELOvFR
CDMyrTtGyQi9+C9UoW9GJrsZdoKmPXhxV4TsF/6CToMzAdheU6SXOMfRBweEenzFOos4fVFJDTQX
WejnalljhopSvpiirZgYWqr5kiQMnPdRZM/3zYgG0U7ixsJGL0Nk1nPfU2mCsdnT5AQYm+fZmU2C
yJGdxFwWY6a2ZefG59INmlNequVlmMkai400xaHRNSIe2krVF45G0q2ypicEpUr7E4Fy7W5Nj86J
ly5deZ5QvqhTXqyJhIPhF9tMfTZ8s6rJ/e7r4UcEyPMKzWS866mmHrgTR8+AsdQL5L4x2bld/YVg
PPQp6ZxEQGoj3BaxGsQuYV3wUlmoLoDApeGFnQ/NnetChuBWjne7RVfxfbb77keQds0tO/yaNcez
d02PsP8qRK/ucawgOB2FlSMzXdSlKd2FK1C+CpEiGXyoJcL7gqSdD6nlJwQQRcW+S+LlMROjd9EH
pGRjqYmugjxbvnb2Ih5JFskOkk7dB0+5IRK9HiOMPVfwKet4eO7JDmT/UGHbXRdSLx/Rcjrpts6C
tRzDsjycMsfzwmdy+1aKSG6lep9moqR5nRDKhxBjgL1J9/05yxYedrkM4WZxGCoBhBRgNsLYgFPt
R0a76Vh3n4KWiSJjmCzIYX0tC+dJhINaJ708lLoYVjWXy2FMptUavICySh0g9U3TgdMgeyQsYvAZ
jizDheuVg9rVdpgfaUQSs9EQ/1VCUK56+8MM1uiEGs77XoBnPV80m/vGc5wJnTedw+WohUJ0ydgL
JDikSQNMZ+I3CB6GUMwdPANDqN4mVxXbHPCu4Ek2vOntZHuptyu8yXdPEbk7+c7C9N3tKYJAG7s8
XOBtyjrcEe9ufZfKaPuArCIhjCafQ67+lmzWyVJ/GCcIT1tdD+ugb67Zu4WlwmFjG4YIlCWhuazx
9Cc7ZDZMOboGLNzdqBLR7ZjGqXgfcG7CmvBFLl6qxBUvxkFdfotAwyaMx3VRqieUQpwBNuKfcoRO
u2+XoTa3mNsmVB/RROJMHc2yP489A3JWsp1nl2Eadk/J7NYfOJGD4dxNxmrYRFQd6QbrHCcXEqr6
m5kRkx3tCh/xkXgXUx3U5HB8wD5zTk46FvExHXqby2Oo6u2w4F3ZjKNHmEjn2FStbpT64kPeuLlA
Nj0Mt4iOCQzOtKiPxsnCi6I2YbCXFHjdzpSjTUYv9w42k8S/mCNwPtskm9KTE8UpovmJc9WtXe8H
xdG1X6QC4W8nG3UunG5CousvTFXDOuwmlmRiFWj50HWMGd7dooOLfLRNZJjGEKXsghyfWP8W+maQ
b9ZI0remznhWdRxhJF7wC2acod6W/PQPbqSBhNjGZgLpEIQ3bCa6iT32W0qxTWnhr9kG2czDnnN1
23OfoVhfKAM+Mwbu78EycywvXYsFSxj/eywUwZWWRufjUW3tp9S3rjN8di+hiBEL4RPh30eNAR0U
ujUCi6QfUiZ7c7naFyoswXRIEx/ER4f1/1SWlRk245CQNugV4xptaS/NKl2PpbMxSK0uic4LmtVe
ZYlzLj69TxyOST6FQ9p52zgsg6exgBaAbXrG9qST4BM2a13wptl7tkg66rN00M65RPFVb8MCLfi2
9ek5brRTyU8BuItLdPF8/7NDashWmVRd+sN6v4uR5z84fVY9u3k9HDPyFV9cqB88DHk1fZOIlj4E
DYpiPrGmkWYsH/2sdLrxzM7tMkPxYOyXCCpStxlfLwGa2aEkwDD7RGZnQHRKiPicoeCIRqDHvQiK
2nK1xVUlYu49igjF6Zhc2Ik9kUapgjNiGfvLEKc36T0WYjv6n87i7Bgn2PSRaIETvYd74VGLFlWI
mGlHCd8s92poVUcHqkB2vkZpSYd4HnQkU3A7Bqww/Ieu2NrrZuFh+pDbyh26Uyvj9p7ye9gQNA29
iQgiJHXrhVBXBM/yxWdXdBkrWDtWu6+VYn5HHpjnI2yy14gwHrqRnNEghv3R2gU/8honptdgMSuo
9Qc38VL0OIX7w+BOuyvCpH0JMUfdx3MU7xXn604qC6u695plZrdrrBmP7/doXLPOaq4sT72JoS5W
GqXwrkQ10xybdlbPoq2cAbsg1ixrvX8Fo8B27ldBM98MkJmxFlX9IchU6W7CNcgtnwaU1bj0htMg
3fJ8XiPfOCyJ3OZOSRtP9dvoNSXOt6dbm8rjmIbtY4LO/UFY0r+QLcFsie3I01JMJ6q3+ca1Gvnk
1WsiXdGM+kJgo3X2FCft0V+j7KTltO2G1Z7Fq0DLnE1rMiwqqOFhyoU6qpgCHifdoSq84abrJRqE
qCNNb8nVt2paA/Yy3E48ooBlLoI1iq8fFp6RKDbATOF/EMhYTfKM0+e7HuMYD1hDdqQWzp4EA/RQ
mJj9S1LaWweOOi3abe+lodiiZdd37JI5EYW4KMY6CdkiAKa7nPUh2WPOmkY4YoZ+qhJCvUwXpzuS
eChtVxdwwcVv26RDe1skOD+1Mw5XIwMjr+dfDXNvnbW+k1/gpJKnIfK3ZAQXLoJSq/gepLWzx1vX
3ISvEYtQjYhbTJmCeEe9pjC6Vdd9IJIgO6paWOettVKGO5BdG8sorTbcQmwP2ByyrE0eLs4B0Tv1
ddTlNAqDKj2319BIvAyflxj8MOVFf8pm1Ga5IXuLmBEXr0sHSxrOdbOfAnirGwj06nFMp/moX0Mr
hez7bUt29nhw8oS1xPo8i+o2cU5TOYYrAr66Kzu758d3IsIgyQrGSTrmjImQZRC02UsyN/M1fVMJ
qhr2yTBDPVgn2XFcUzvV6OY3XV3DD/N8b7jtFNPIjZYL2721pO030oSB5tivKaFF7zy2WMzpEhtR
HjOlpi9RVpLolVJ18PTO5OhsClwHJ5bxQk3euvFqa0zMvQsJ4oxiHHmRtj2Uh8wgRk5E29vXTgmR
p1tzUZtIPmOqEBdlikCQyMb+4CFRIQfLsl7sCVGfXDNX0f1PFzqy0DZz/9hkwBT31CicrUhMh02w
ZrhiOuNuIPpyPrXKEQ9Tr4hjY1/wsr3f854nlICPQGUjiERTCDRqCLPbGMvFixeXfs7tvKs+grT4
2HYEXOXTGkk7tihbDoSumvRjW66+WRWuObZmjbQlb86KbmaPad3QDuGn0s7bPVzh8Th3cbYcpnh1
XFIOzLsGPM4d9eByEKMjm40SXvslWyN3zWv6LnKxr9PYZ+0OKBt0Rys/Dit+lsrTwpyzRvlOQ1Pv
u4KMMQ7A5osRVnaLwqRBvT5UXMFQLF1Jrv7MD+kWnjHeGc8qLkkfimE4KJVjslDxnH8hoauetxy9
SCd1cZE5jJjBu+uTcIkrJpVP40mnh8IUEKYWlLjgezvaM+EGikvbrlcz5rTBt9r+OK1RyWoZzFPj
zfOpMrLrb0EXzodKk7HMGP0+DUoYYGjqb4tZnxk+7dFYhgc9WLOa3XGNbV5eI5xjFeD3aQrynZfW
a55I3L6uU0kED/3b7eSo5CmJS/uubVOEu0smaaDZyXOYdfXJig39QmKmqwirUUqrbD5RM6Mb7h1G
ERvuydUGcXBxOWCmO+M6WR6dNdOarGKxy9ac65Rfqa+gAO56PxqmjcaieUavB7VJJ+czo13rDtEP
n2FN1M6UcycUGds0/RgbckwdWoLdryIXwCAuY0sjHu0JlERZhSBtAX1JCeCZ5NpuQ/EcGSq7EaNP
tDeZhZWyGiZ6c2SCK40LkySgH6KYxgNmjOSTzB1DYRUluz700vMp1O1VFoMFxjHxsBD+ty2JI1dr
LjnqBJ6grujKmzwkOBdoyqfeLXVyaQVl/6lzPeu8KYP+OXhNSfccAlFvU+qI6aX0AqK6B2XsfNdH
Bm8F9yGfdteYIH3c1IXLZ6TVBx4P7xvNVFLHRo0kquk+QhujAkQCj0l/XjtBeGPs5qidgcZl48RU
qWGP+2ST5Jb9MDeu2TWDriFo68G9sEqb/wMXe/92RuT4kRO3HQ4+cG1aWSNaANS9Me0BJKDEiou6
beqLHmur3lUgInFOBHAt994kpho4liGsusF05e0nV3Hp4jcNaD5pRpC/GRj9rGPuMbeioESZxBDg
bce8qdxolE74nfn6fB4UxvZO8+LqbDtXDD7R10UVDf0WQ3RGmMOvG/b/GDmgoIHRjIpF+KTXvA9Z
Cvyha0S1fA6qrrxKQscc41mkaO/xbiaiMafKyc2dFWVYHVMDK+DXL//PkQcCHVBK4IrWgwu2ydvP
rpWnrcmnk4wsQet9YZeKBiJSuPkrLmtv+FgHLt4bTbIerXoi7L+kWAW7A5BXKrqxRaG7peZvUNl6
gMXOQOzO+QXSuEgeMUKShORmHXLkahFYauD8ONZvxCvi7dyYqQ11h6vQWQRkhoFKfTfwQAguaGaT
aipFlPlH3Wr64FYJJmELQtTIfU82T06plDHT0WXAMCbOxTqqsabxk9tlKNOXFuIqLqW1qrcaUIG/
kYT87E0SAmh7VD2sMd7n2+/ZcdhsVdTkGx/e+8BQ2PKrC/IIeV8c3B96PSZY7XtmNWm28CW/TpHC
KuQiJ6G++pjt4oR2j2oJCplmbwl/8xCsU7w3w69AOJ5LMe4BwHJ9xMRv3yGNbV0TgZ5sepOHw92f
D10n4RQcRU2P6pp9w+sOfkK/fqeqdvbP4qlb8uuQ6NsJt9PcC27HU0b5kDcly6XDYNURHTGJ+aJI
Ggd/BQ47P7j69Rp21u/uvyf6JKMJya/u8RRJz3al/U4eAuVxyUONh0m6OavXyeY8eMnjph721syD
/blo+L13o6Xd7CoGZyiA6JOHeB0jA1ghO5g5TzmpD8yxVm77gRFYt6Y8dKjdvRYMSJ2u0yA6AcS+
j/0sP3le5CNSbXO/pguWZu6hoW6edsUKeKeWbgLsplVR8QcL6wc3pvSOpER6rUnDzGQ7LYEFmIDY
2g9jp/2PaHWxtjl9X1e/eTrkOux+++W4igcAcYqCiobZ/+3PujCYAJ1D92vgZ9LXVhJwtTE9+tFt
Qs1U7UsIqM5V1wL+2LdJIueLJfRjUJY4tIiA4tJ2Q/e/S45hyYgWbqfn1ic20Sy9sMGJuPCmbc+C
v++S47GGgJDdUmAkvpCog7AKqtIOYba0GJ4/136RLWd0XdInGvz2/PHXK+HtZooa0F81Qr67Lgbw
4/a7JaxH0i0J0Unh6YzlWkEjVQXqfFbYRX3uJy39ALvyqSVcYlpmKyy63zxE7+IGVz0iAiCPZYgC
zPPD1+Hs3ybIC3r/uUw7+slQJ6qDHwuXInIJ6Cn8OdLha1bkFESufkqIzILEqtt1ZxWx/Oppj8jY
vPYS2D40Z6OtzOlVHgpnNC9lyiHI7RNwLUHiUbP3oOAdPQPTYddw2UUG7C0WYuVCRtbec2lUHn/9
7cr3Xy8TdvIzAiE8xG2B78i3S8kDnmFHfv+Nm0lzRaelzLfSYCXb0CEIr7hFQnBKhHLOYTXoz7Vd
0k5UCgDq3g6CyNmPYdkLHFR+eDPTGd0Nc5rey2nqZ2ZKwrsPUc1c+KZkT7Ejr8TOUErItrZNTFMy
BfgSFkHbPIC3CJaxLNGjz2xJ+yKs27s1Kqfe/voTvyK9/vvhUYQ1OkgVfKlc/jOS1Xc7S25VCpIz
YdHOOldzmHpwh6i6tXeGKqGEUxw0w4E1Vl3lQzxh0iQ3jFyWlmtN3zj6dxKpd8P99Q0FEvC/Ixnv
+whz3klbChddNyXoupFynJ9Vpraw7oelwkspogZLqz8/rJpVJrng85P96M1BdBmGZYIOH+qC2YwM
qsm9QJn5owRp3O/TwvavFTl14mDITfuBkIhRpVc3xZUZyia/t0diCv8ccLLR1M+y7ryPHsQ9gYXD
pnv3+t9ag1fTrLcHC9l3PBCYEVtBBugmQpK/qSAxb+yh4/rm4bEnra4uKBbnQgBnGRljx9tocZLk
WFRTtybUlnTrcopyzZ8c3XlbsIv0T2FZ8cfy1wmkxCMXn6BZNycHDfMhYOzPRdIDJEYsADdaxpxR
Ne2dNG/gQpApBhhrTtdRuyXJ2clr8dDhLjMAcbn74C5Ap47SNbzKMXALgsNFHu6dvqB89fJ8FQ7x
7WIQEYZx0+tK+1dyof8LL/D/ofZ8DYf4hUyoTf7j8nOZff67VGj9J38qhQLxBwocR6AJ8omZ+Jvy
XIV/cNKvFD73v4B/f+mEwj8C5zVmCMXta6wsR91fhE/vj5ADwadQhCDoKuW5/0Yn9LbeUG7gObwr
j0uTDNgc3utt8c74MhqITxbt4H0I/am5ADzQkHqZFuNvCvS3x/dfr8XFI4RCyyU1fPfAc3plxFNw
9caIqHf0lsurpa6LU4Qk9jZLpfjNlvezz0aVEKwKIq5D71PF1eSHWanqac9EPd4NIzatogA07KJR
+M1Lvb12/fnRFLUJJF8+H4LMt8cJO5nVSV+Oe6aU4a2wuvaLiWbzUY2ow7g6R/AR6MfRnk3bTu3/
ttp+IpT62YszvWYXZcLjyPc6Ws5LOOKNNe3p3WAVVh15peVilzepTKor2xPdrS0B9aR5lH799Uu/
va/8+blDqhNS2wWw2nXR/12gRfnpWJ6S057xOWAxSqKTA5R69+tXeX92rasU8qXNncNn7WCrevsy
Kp9z0AD9tGekkJ1XXCgvgxEDfF008r5dlxRQFxhPYHiyW7+DCtIU/XyL+4aJy6/fy08+MXpl1lNI
ag3n07tjNKLe4kJjT3uKZEL6GOsBQqyq39wDXv/M307r10/sIJ+wMUNIH8DU208cy2pKUrBdexmM
kJUKkYnLpckx7KWuNb+4ISkjm2XsSn3oF7/1V/pO/FHgExO/+fLXovr9O3F5H+w6nNcIHt++E9r3
4ZCQsrhn4OKfgqGIP7k0DS8sM8Vfk3HQHEcyvPv337IL2lgG/OSYdd69KBSHkXCvfN4Tb8iPG8bf
xRzGvykCf/ZT8gOireWu+M8XCXu4TkHuQTGswYdl8D4x+9b/iwUjqTDZ/Snp2Yje/ZLACLgcZeuC
cUJ9YYo4RXHt57+xMPzkswCJVlwWID+vyWVvfyXpj5E/iGZaOZjRjhl8vV7Xwt/s4D9ZCw7BaJ6z
mmwg0b57DqkpBs8V0YggIXD2QsSQi9DyVA+wW8gKwzlzRJba/2YF/mQfd+DSodpeJbf2+2ufk2Ez
SloMe82IcwcTcbWNB/Ycu8ic3+zjwvnnamcluCQg+A6/1WsC398uPXkDhrDoFmSdiUXyBbWm8zkI
KjfFRtiCiBGL25THSQxZcrTygWtDpeb0O5Vfd6NFStlaZg20z6ASmf7Nev3J90DoMKphjn8W1PuH
Ah2XkzAq7vet1xOIwBXkIGDCnY+gyX7zQ/9k/+GHXG/bOI1AjdvvfmksxCCfCLrZMzrYWk595Hz5
mKx8JTu+9EZGc2vQTVHriwz78b/dY31emisf1wM8FGTdv13MsF3ETCQFWg7lxShD0NZUAU7OX+8x
65n8ZmPzBbp6LvT4AvADuO8ezGEKW9UnNXmxFkKbqibzqrWFTaJuPB6dwNr/+uUIMPvHC3J6hXyb
8FyQ6rzeSf+2tkZTLYuFNmqPdsjpt0Q1k62E3pWhVYdNGcBHoOW3GhaPu5mzKU92AqQjfDukyODV
RlujrepYjQfp2zDipG0Az0yNby7zAoT/Cdhf9TWKdSFAV81zcshzBAV4BDsuKSkZU+6+50qBoIHx
LzK2hEEmTJdIJLSJNAgTN3XVuOu5L5H0EhO2qmG5pFsVFPYnlaKH3eRBpJ8KQ2IAZEIO450pAh0f
cANTvnWYfQHneWipHlq6kOFGaA+OrSqrxNn5g0z1bZnVRJEtZeUHt83kc5VGUcs3MLqp/ipqMngY
vS9wqDDUVafSHUjRLKfQMJoX6T1qqCneSnDsPenKKizuMUcl3bbgDUF+RqXlxbsmgPCxrVErIESM
SbTd9J0fl1vjjfkNI06gAUuV1beljbxhGxi/+Uwal+ROXiWljQaLF6p0E2mEHyr9HBFPPGzaKJm/
d3GRVlsiYbvvkbDlsicMQ9hMelytzyJQr5fpK/C34Lf29pYjl93cDF4GeCsgE3ibmaVxryVSsOqi
8ZyO1DYFHw5CQDCHNJvQ4Tn5Nakqrr1DJNCS3hsOctguDIqLbU5air9TXi0c5BKVyc4Y9XX2GU2S
8sV3+gWocZLFqBLLNsSh2Al9JmqZKbATRXJoncjuz106kNfSmdQjHboBcj2t3HQPGScN7gY0g+m5
6qX1IQCfKpBOVSthbSqDYYeBEpESAXBduc1ED+B0CjozHPq2SQxK8DikJRaa/NhC0wbilQctUmZg
t9b5kDUuZnrSUvotbZPoyi0xY13MAyXftlkIF2r4ktE1jKmbEgXQR9WFM1jI0SXbDs4EnFu3pJc4
7TmiLez8Dt/mxzlfpuoceRgAImfJ2v6iUq65odOv3R1mc9AHk7Lqx4xRNknKQFTtfRlP8iYZouRy
ypuu21nalD+oAeZHNjsNbczT3XM8l3TgmzpSDTYl4xC4k0VNfMTSnRYbR1fJ1z5QaCWycu4/I5fx
BEZvimvkPkX7I2cHCHddXuOY9Sf+xlQ3yCl1inL7pBAbHrzObvz7ybGAvjZBkM7IYPlp963bq+l2
mRaQORtXVgJhNHq4Q+jVNawoxLM9K8JG2r21oSeQWjy4sHhkQxbTpncRmZ9VgT+ykNkUxu0k88a6
7mkOmK8qbnTx0E1hiHfTNzVZCCiln1ayJ3CbwLY3Pbsge4V2EpS+dbREB8tjpfPwaQ3zc2bj2mYA
ic4cY7xVLKjB6bhhHz06HXG4qIPTPDiYMP4rJOVf9RP+R6P6Gzv7L43v/w/bCq+xAL/oK5hvn9/Z
j2hj/tlUcII/uNjSAqcZ/tbOLmk3CA9yAsmaPr3r1en2V1dByj9wv1HIE2wZSCVc/qe/ugrhHy4u
dqwCnLroqv6lnR1I29uzDqPdGhrCBIsBDBT89/cXxMGINXr/qWsX43/UzdBgQI9JZbbbSxKqYvU9
ttFJsMDLpavbF64Ulpz3MRb2+bSGUNnbdqlgOdhTmNFDK8DKa7BjoV7CI7OMPNkCxgRRdu1MwO0k
nIyAoiTVxAnnkFp82Z2yooGPViVroqwV9X6XXpkKcBly88mR1+kEabTeGYBjoP7milZ+dmj8Qugj
w6DA/xJHOsXXx7W97FCJ0rHJ1EllLVKrhly9YJP7jgacAwvM5TFZGBAk6BptDK0EoI1bO5VTEh8M
NHayFZlejFjgySFQ5xlTSpPvexSf4MLihpHEDs6PIoChwTP5DepKYF9h+PDMYeYgF7hMNDqbg5Id
cg+xBC3CVIN9dluVrcDQAWoTLSN042rLPEv0u5oVgiw7qPsrzsEFgbM34ijaFEx46h+0f4tq5yxe
oYHQOLiivqSILJprIu4qyGkMmPGVL8gmvE0z5YPBMkA1laHsAhq0Ue4UBGd9lwYQmSqX1vYmkXFo
LlCKm2xvcSOON7OEOI7GSFSPkegnSGCtNZyRubf0mym2YaO2uH1vDWpefzOFrrnn5/LMQ6eS3oHX
72aIDdPSwKVEl5Uwj1nQLshmAtFt4g5kHrCy/oDqYOTtyXwBtUE/e2mPOQPTb16voMnWQdvmNEZs
We9yo5Ed9UiyyvMCVFy114L/Yxw5pdo2UYWWi1o+qTZl5sSrFGm0HwMUuwhNU8m/TDxR9/jfl0J9
qHSk+00LBzbHOetn07C1UX3zb8fXiKV+4QOLZuZTwhtbwkeRF65CotyrGumJM3jUmZYkeQ/iiTYV
JVmDkbTIo5WTW7lI1je6lia48bEXeOlWBpYz7TKQZd/GyNHjUTF2cOyzQXiT85n07sZ5sgGTrGSd
xqq5ZYaLO8izclXhpccBTxOIn76tcJDjnqm2U1w7krDXxLkpw6lBn7kEFEwkAPKmlqSqudog7A6h
f7+CBZlMzMcssDxKTs6yWyO87ptrWvxJhCzOBGCSMgbRCeUtjfnZT3oa80N8yxM7fWLV8jWOxPaA
z5lTGEJWMPY3LRhvwJOa1gNIuqjFtzzMXXgIjVM/hw69dBRVMkIlNhSc6Wnbv5BuZ9+raHFfFntU
n+qmZRI+TE55mbdxJU6ByuPx0mht1KarZRJsgIgxtNMGYxBPSMpi42h2GSq0UvmADHpn2TX0WhMq
HztYxZN+dYZ+nJij3p6GuwAy4FPugSjf1DNzOQrEmXcNp4OlorQ/PGP4wZXLDDAfT7XtzhUBadZy
UKPH8HZCsljlhPM50XTT4xjvt2CnNX4aORaEJuSUUeV5DzXDwMnhjrdLK+n19xV31PwKYTJdQzLP
qiLcxiDXrdVfSJmE4Kwq0hEFFA7K5ZGATXj5Vh/2BCRYDSyylAeQQhpX4+Q27lUMlJU4v0623FGx
MMAyGpbai48y7LQSrNLMxvjkjrZozya+jmI3DhXBGkkhGv/CimHSnQEFbrqr2ejAuuC51Yq7Z1Ui
WcalAmXEUgzEtoSvtsGCDW0oHT6eP1TxV4lMeXiB29RWG5xqTLu6EMzOI4VlKokQJJUjGfyNtKZ5
7NbomFp8gVAQoIsqIdBLPORUf3Z6CtHhxQ+L3Xk3GAjbDkSxch9Gm/CpS1JkXeco/QG7NMYchGDF
6hVgIwsHq1ypcoS7zISj+IQucyG8kCaJsB2ZrH+EHpRZCLFkbe7A4or6TOsuojDngdH3qCOdlgMp
LwvGUgloSKcCS8yv35vwkMeORFrVowa9i4uOwXIQRrifREdKSouYHTlHYaE9COc6inYNivzraGhk
sCsR8XwmaVS3hyIyE4EMqLmvSU5mQEPOFZxr4LMsSTvxKrklvpx04G70yxzK+5jC6gV102+sxskK
aJZ5dj04YuEw7UD3mo0PfIHMijyaub3nxUgWgI5uoyrREQyZapzPKre1q63t9833zvfrJ79cFrCj
Yaqg7M/1FQqnZl0atn0Ovomx/pjYYXpaMkAchDt0i32W+Dg4cX15qdxFgk3loGiKxgdtSOmIt2k9
zBoCYz98tmB9fYvDKciurFY2/iE1ZQ0FOA39DuorCXhcF8aRJRN3ETBeMM3nJOIQqALraTV4ZQUO
0U3H3ACaWlOFAbejwgfYOQZesgvw5F4kTjMnQAi98YWOuU+WSRvqVQRRk7HJ8Q07H9h0jAgoQH26
nWWUnbsqRp83L0uzMlDB3KJ9Jx8wTmvvZap1bGE+yVTd7GE94JokuaVdTnaX98ud36B42GJaAU9m
Er86Z0FxX2nCyV+2LUkA94Hd1HDbJ5tEiigHLGJxXTmXkGuDXQ30qjo4tBzba1x37XnsRHd5s+A+
xk+NGAWv3rwJrLn8XJiu/jhaHfHV0+AjbcEHnPwne2eyI7exretXuThzbrBvBmeSJLOySlXqZUme
EJIsse97Pv39oryxd5HJm4Q8voBt2DDslRGMZsVaf1NoT7URssaAICozNbhIipCRjgPpErSq+oYi
Nv5k4JkU7IFRXcSDrZs5+Uk+onecJNpXjUdkfEGFJf5p8JWZ0DzR1C9Dp+r9pwIDq/5OMpOycBvJ
idQHe9AH+a4AElJfis5aOIOcnGPR0mtD8TuccCrp3QQKuPsL2WbaIa7ZWWrijqgFPQVNrH6P6in8
UKNVvJwQWZd/YKgc5C7GSD23TVnnvT8z1+9RnETdMUBvV1x8UfPRHBX5r0ZH1vDURKHFd5W15Uc2
sdzPlpHncADbDKX9yCqsb+mEm96JPA5uOLLW2isZrgNfuBUiyBJZDAruwO3vjZyJOJmFHuenBNzs
UxQqbcR3q+RPSFTQd7ZKh6QixOC48qSlQnR7rJGg9YsB/yw3pCsNkk1Z6u+wMqzuFMhR983B8eLB
bNCuw3O8fK9A5FZ9a04pIWZVOTzFpQH0mqVImoXOi1n4cdfVnYcjjHOPuUT+azCM6LHFN+lXOw3y
l57Ur7qbB824w1AaZgxKdWMtXtyNet9Jg/xz7Ac4KCgsBn/IyMX9igwHCmPdJFrKzVbl1O6HNFK/
TnhpDx9L04QI4IY8fUEyx40ie1LGW+GolropdwmtDY0nCsV7+mGqo4onwotyl4NpSiwxqFNUAwHm
S1RZhn6k3L6LrbRDY7wemqOW31VMwHO8OuiC0Z6hUyTKuy9iUpMD+NzG1slS0vyVrlX23ZLSu5iD
afFREmgPinobGInALvAEEyAGERDZqXU8eEEJl4Jinso5fGdy32JOhA2rkiyOH0odtTRKxZ6Ka4av
kSP+nn2oiE4zlVoiq5g8etuLWlJwapGCzu5UQuh0THD6k1r8dbtuuak6E8Shea3y0ESfgU7xRmMm
QV8xmjjMT9KA1iVqMzXq7BpSAmE6lLTE//O+3elk7seiV4ISBmC2LSQkUHCXaaDKnXqSLq8LJYwZ
R0d+7JsEStXtWNty7PPAKPHrNm9e4ILbErek1LA0pgoXk5rTx8SMh7wVStalqesOP1/Mjyqybg+Y
fP1g5Zr9XbItwIsako50rDkXRlv/PE11963KivlhkapmPviRm7bO37+RxrIpgIEWO2q9vgZqXmU6
MvlJaZd+P8TZRZeS4Pw8Ff+/wvI/qspy/c8K9L513/7Pz6KLu/n1t/zn//7Ph/HnXz/XJRbxH/xd
YlF1IfGHxItCY42uutDe+beHo/wvh3q2Jmr5ZGjIlP2nxGI6/5JBq5mWwOwBLhOt6pYiafS//2MY
/9JonNFDNWwNTCqKMb+hGCh6IP/tXuApyQ+gPUMPw9ZoLSqbHkmfaRAhRwoPUjXNuEn11jtuztbT
4cRd8gY2Hb7Vpg++KwkOFuV6l/4dGpg17w/w0uCVNyeCipeF06aV4VoNEKhc1aunmAvRsyulOGhr
7oei6QVUj1aNkHN8eZ7Lqh4p2Hobrj1iAZin0+LibFJ7krAJfPHld86e9Vb7e1QOOj4g5Oigcvqs
Q6GjTWWnZVRKHOkPI1UbgCL6/LeW0v9TT2/vs5EP0lsz6G0D915Hof2Llm6FgnG1CC8srKWhiMnV
Q98X9T3E8qE8TS0SWwWq2srBCNfd23+PEKiRbqJZyvkqZuDF5djDW86SpDZgU3YttjZ6UwAnzcrz
kGsSxXfUkoMRI8Db87r3CR2+HupkxAXwt47q4OE+NiZR4w4fn1CeJwo3cXHB4a+9vx1qfRs/D1AF
lm4CHEB1ierHOpTdKfGs5CbyLLwp8a7sNe1smpH1zmzSydNVcHyRnQW+YzfTU1C1mn87/s4SYuGI
80BluIa6+bhFjI+4jY2qO0wNSvWlAzmRj9kZB3HWWc7f41RRR0ARSbSptw3xQUb/IkwSw9WWbLmn
JiWfJIycHrmpKSeWkX25Pa6dT0jdGLyZrQg0vbGdV2nCaSJB8ikFrnIxQziy8ww40+iW5GCN7oYC
X60j/0iX1N4kVBmQeJI2dOGmsf6BgJ11F4JpeRcZqXoQaW+xaARyHHJ9YM6bdRkMkOsRBmUSZxvX
LCTfYiTWQ+UJ6972Yz7Jk+2OVH3+QCJZeawHOfduz+rOdsTUV0E9jK6JqW6pOmhxKVBCQeFT58NI
KuhjF1LxfF93+fSpB17q2fhUH3zKnfOHFSqQYoalcA1tzoBymtFJUpnfEjGnEzJPkZtT2D5TnJYe
0krq7/rGMc5guJpft4e792V5EXAEwN1GFW1zvuZDPPW0iXVXLdQFVfwe/9ksNTy7dqSDmd0dJNUW
4apu83rdrFcF5ELLDai7MOJLT6mX5H4yJ+V71Q7mU97P8dshk1BRjyudOuBvD5PTB11PYAWItGqb
ZYWObxLKlUFDAOXUS6vGidcqKLjEShkdfMsNLO75HNCAr9MFMiifArFZn3dwo60UvIzuhg10MqfO
erhCC/LfBj4HVCMfQU2rd2NLs1HLS3TYE+svCQ2ug2N3Axb59+9gnsUbCKjes7jxi4uFYuEwLBG/
A5UmlnMQfYIf6/gxTginpapRpIwMnM9QFKD0VeN6IP+8Pek7ByIpGj8EvU0wOyLpenmzdeDsQznS
UZMqOoDjkoErbQrcmgJIcU61Jvr9O00DeKvbskgQ4Ues41UU9AfdGFlgqGCd5bjSPDjyMSIKkn2w
lneOKZ00lEwBjCUJ32ZoyyBBG4S+5gJRwNnKGihtYGgwfjDpetwHdLoutTVUP60KcEMjyMC3p3Zn
24KGsnSuUzCPsrVZz/OgUrTHXskNjR7DRh1JAwSfZlcSrou3Q+0MlRYkeTH25xrrdnNCVFU3FDLE
JvAmhvxm1rXYs8AGo1YTtRRZdSAnhhz6KdpipyqNav92eHH0bTLql+G3QL2Kmn1YzrTk20Ys2VCm
G9iiz3M7ynqpPmfqkGqUZ8YD/2Rslo5szmMV0STxi4xykkZl+zOiCppXOnKAfYeZvvoH8QA4csPw
fkRjcbNUswIIQ+agE1o0rec07eg1VcHnHONvDoY7B8Nbf8Pn4dka5E9kLMEH6lscoqyGgZxYfefL
VYsWuJoiZLyo39IKL6x2kJVXulOVntn3oQczXj84EddX6r+jc7sBmaWDzRNlPVipp7oUoz3nB4bS
cRrN2ilVzfYBGiyqldmoAJ1rtbe3Z3gvqHgksnJVnGieyYgvTj+lD2HmKQkMUiXJ75FVzHwZ31zf
kZf0l2UnKWz0fjz4rOsr7nmkoKFl7jgFqhgFjPVIA1S57TStBMPTQBeDouIlpjbjyjXqX6fOonkF
EqM/h0ulHUzyzgoGgmigO0ziBCZY/LQX4+0Dntf5NDR+3qE71klS+NhVGILQg1EgeNITuD2/e0NV
FF6AJnkS15zYty/i0WNJElXFe0mR6RvRUbceqO/XbjWZ5iNalzWAWk1q3lcphmW3Q+8O1SJrEbYB
go63Do2HSm4BAmj82cL73Cpq4xR13fRHz4/wk3k6mlpF5X/43zPo78+qOBYHHNL1HPqbI1AeVLMo
Qh19mUpzzvQ6EaYwowU7dmOpPpWWSQehoniNDD9QiJ8wgPFUCbjRtUCbfWUYraOEcZNk/P2TKKNQ
ZaAEBed3cwFRPYW6tLSNb+XjJ/aXfXZC6gwocSFZ4eAZNDWq+YjEDyorcoPQwThqZySm+oOTZX0R
/f07NNJ/6smgVMhe19/CinNsujIdC8Me17XOmZeHFC8zD138+GBziRW1/QqGzOrmypNJKjafXXIK
ORoH6GTgVJwnfVQRD0ck88vvLy5YG/AQKROJZ8h6QAo3XQRpt/OdRsk9NcZtJ5Nn5ZOMmZE3IQX1
e6np3zNIGQvGI+J89BDF4nuxkbogqi0kEDp/arLi3C/y9EBhebwfteQIqry3cUBPi7rls+r6Zh0j
rwA7redjgfCo/Uq2isuCicxJRxPDC2cwcLfncm9xmBTcaJ9TJoI+vx5a28z5WGomQqXNMJ57y+gu
gBErN6DBd3Am7B1HZH2mzouY9bHVJNYnmepJFHX4UJmq1xpL8bFs7fQNlojqKSVfpyME1vDUTfjK
3B7lc1FvuzBpqMi8+/kDbsR6mEtFARpkBYZAuWnftyA8/CmGjztbQ3dWJZQx47kNfsxx1F5wsXfk
Swci9IyXmRWdIhSK32BwAFp2QtfklUk3qESDKwrudaXD7i+zZvtgJ+2kAzzCDLherAZ21ObsDlQ6
tirEEVT5UuXJsafHSZOVt05RRG+mcOrfyLGkfYvpzJ01UL6Xg/m6Pk4F18yEYGrQg2UtrucrM5KZ
Qia6A1aUonAZ9YAshzoBIwxhGVpktLQqMu5BC3a1kQCG9dBKTzYgkTsnK5pPsPG1P27/pusZ4fLk
3S0yetKF5+P2xSbUq6oeOiut/MAOurMV9fYpSqzuYTFG9c9anrVPqZrZ74A2zO/mKja/3g5/vXrF
3W0yJdRuSR42T8ZBr7TRKVsKHoZVu0adOoAVVFATbQ8Kt0Sabcna8IQ3a3GwRTevRHH8oDfI6Y21
hEGB1RRnxouRL9RRwOfCJmZmzAtgVhxjhlHW7hCvqn5Z0mLet+aISbsTVJjED6b6BifB8dPtCbg+
KYQ6Cec6OiXwWOTNqRtZgbKUxVz6mlRZnp6BiaFHl7yx5nK+/yehOEId0f68ojGwi0tgvYRKF737
3iA5gX1k02KPBmroYKPtfVeTShIYBFp0lrXZaCAL8UDF4dsH6dYumDiPUFO0zrROc2AvP5Z8scBM
TBaEstppjg6mvUXNdckJTJvXIidcf9opyds5daLKb2gzvwrMyHZjGZRFoOWAxcGnX3jFShfQY7gf
FsqBLoRYOOtT0aG4TA7MRxWX6SYzSAKjBrOeVX7S28XrsBpw+lsiU321YC92URBBPrgCdgKSdNPM
YaYJt32oDvPQwViXcnTdm/AS19LgolYEChz49vIqDpWpPDj5r98YoHaB+qAJA1OXjvp6ggOtssY4
wIcYvTcgq1zYT3OSW9TpWtCQuFOe0A1L/8GOhXfFNUeX2+FNt7luhrJKbHVIS9/quuBOQ0zxadLa
8DwhLfNOMnqM1p0hU7wxHFpQa1362kT85a/f3kXcdGBNKNXSRtjWdlpbLRy0z0rQ8YPyHbXA/E6z
pvysGk1zcDbsfFfuZ8E6pEpJA28zy4usiGXa4CSY9uHPVnWKhyJQJ8RMZMwT2wQU7e2x7Z2JIsfk
XSNqPJowJXt5JoJZKcPZLvBLqVSkxaW6Q3wbG92PSI6CPpOx//iz5iyt/Jga0B06ogFGgGFgZf7t
X7JzLOJxZkE3F5wrFJzWP4R/AyPIwESRsxsZuszBhn6cdAWoYE1t8XawndXMUI1n7AS1fmtzLS+2
NtRoodZ+inItvrK59nYxR+OSOs47Dv/QH6RYvtyOKb7d5pDAnoymCU4d1NGszblvIKk6YuVZA1uo
lbfjYAhfei3/cTvKzjGsWYAynp/l1Lg3I0tKfrkxG5XfOw2q6oj4PgATbd3FIh1zNRQsDFw1+qy6
W+wo+QfLl/SXE4LuExCnzRALTKwiDI3It7WgfcyreHCHaMCVttAn5c6MysU8WL87H5IsQnQyqbWz
grfD7bAphVYEotnCHQDv3Rodcmv8iv7QX3KLxcMpHCT195cqWxPpKfiB1Pa3nPNskBcZ3T6GaaG6
mqeO/bobl+I9ksP2l9ufc+dAYHVCYcB2jVbCtlinVa1SSalF/qihcFvVKbZAQS69UmIbsXGzLA4y
hp17FOKjYkB1JVsCobjehXwrWHZ21vow5VDP0tkYPEZny40hGqABWI6PDVqvXDRdMPnLPFsHtaz9
HwBgixa1WEdiQl7kaMZgRVxk/IB+CYo/myDrH3FLSJ9FuB8rB/s/YxIm3YVVfkka9fPvT7cNlAEb
RNqb5BPr6EmfJfLYty0aO7SIusAGHt1WtKUH6L4PHPhHMkDX9RbR1wQsJoAM/I29OX+tnAqbYWQO
7F64HXFaJW44TZiywHYtkkK7H6J+cucFL91JypM/ZtgibjI5MFIk+zfhXOJVx2qTQVvJaAtArF0P
X07HGh+azkFYa+yemgl5cwRv9PPtSb46CInCM5FjEGA4L+bNGgvQxJjT0bQ9zcqWc9Ilywkg3lFv
6uo+ARDHPUqvlMaBJm/vk5Ixqgv6ZN6ElDwi6E1+rzTGCFAYnZvbA7oOhVACFRQuEqGTta2jgMTi
aDNl1WucsPg6sjM+2XNruWMdmweJ304osj3gjCLTloGJrL+QM+UdJbdZxaInXOZTJcWCHpmEKDlN
pT4nByfd1fFDwZ62j+iZmjoZ2GZBGI2N0OWoax4Cdd9RHhp8ODzVuRngHlX5KB1M5NXmJxLdM/Fa
p4TCCbQenZLOobZgr0jXBTvnuDDr10lSdG/k0RieZJSIHwD+IHQUtNFyAWQv6Xe3v+R1rVGMlc9o
IH+IFp7AVb08fqyqFIJhPY7PHLCtGyp4CbtWMOmfI9w3EjfXG+2zjk47nbC8HrCnq5OZpBhdOCTf
02ZqDi44cYGtsgbxg3hSoQYHBIzy4/oHjVW9pDB3NNivkv6nXam4pnZh/VYNs/ez1C4fQJF0P6NJ
MQ5W2s6nJxVVqACbgsCxRSPlrdlKXU0fKivj+WHMNBMkb9i9SkxNOidLax5ASfemnqoEpQn6JliX
bTNRp1+0furNxaOMRsEEUhnpQ7407N4s61GBa42K5+WEvOjgQQa1YMNAk8XCOwmaX4OsUt27vRp2
Nhu/CCQI4g8IE23lPJGmUnOUrmRPnefkvqzxLqjk2fHZ5d1BqOs8XMBpuOb5zJTfuf/W31lVCwU3
XHv2NLpzfmJHiIKU6QBFWS/OuUM5bwDN7S/LOHuYACbwYdv29z852SkKK9jCUefefgH4ziDroal4
vaXU97DyM5Ra9divcFXxxz4LD06Xne0u9Ah0B/CrLXLx9ZjjNhshQBqyp+lQ2Swjqp8U9EIfWhu/
DKXVtNrXJad+B1BkGt2F1FY/mPadRQ5oQaQ7VKQpz2nrX5AEMdXUhUVOTSxFzqCDWha0y6diUpef
Y+mgvn17Se1sZ/RHqEgLoSQFWuo64Jir6ewEAerKkjxGD0Jj+UHDAwo6mmnUjUsjyK7h8+VIh/Y6
gsgHA96ZcsHiFO69gNQFAnR1vkUQ38LYjgDc4wV0lrOlQ5sY4c27Ckq2cUJuoPmQVRDeanVYMG2O
/sFdSYIhAOu2CqxgOwF6ljQgE5vFG8dePSU9jP5SCRHDhlF48Mjbya2AjFMMAjNGOonSxnqwUzhk
qYPkrjf1BaYVaYUbwMjaf4TQEUCqSK2vbaE1no2a+CXNnEwnx1KM13NjNd5odNGBptL1x+dK06g7
In9ItrAtfc6U+RQ0AA3P0EOoTXDzL2S0zakfluyhKNAf6KNmQBq0OJqK65SLyhTlXu4Sumj6tuaY
auTUiLsbiIPr8QUZxuFBYkseYGWvd5MwgRUpEKvLQJJrPd/xTGu7inXDY1upH+ywVu+SGimERKt1
L005QA5W8/UBTThSVuXZBF3dNmalqAXtrMGnHhZU1QpBsdC0Nj7xpavz7Y27G4raHoU+7HTJ9NZj
G7PeluysMFFEyRUkO1A4m6EtuvaE/c7tULvTKPSzKVFoQrJpHWqBgCApUWB4KDs+Tn0SnmMt0/zB
DvA6j5P4INzeqiS3AwpMs0w089fhZBVfThOSELdcXX0EEJyd2bqV26FW/L5aMP7IFS24K000RP/B
QIUQAFsT1agt/hB2cIb/x8icxkrjDpWGp9IYyU8FlMEL/ZKjbszuxNKPkZEGoF67baYrdhnMIXUw
z6G1ebFMVNUduMbPZLh7M66av26P7/qwpbAmNjuoHoSUhdjBy2QyycM4QzbN9EaTCVRDfJ2i2Wge
R9Q1zqEDbUbqKxPzOCe971ACPliye8Oli0+Zi/OeGslmO3ZTlWtpxvSqiNpcgsDQ7oA0hRTlHf1h
mcKj/rjYAutUFZlWKDoqIpPskm0HoJrHFHvCxsSlKmmeMnrYH6TW1Mgdu8DT2s46h2Z4lB/vBuUp
B88BIXBKFus51nAGQ+6kND0Ql/qDA1vFhRs++JU9B5dZGuq7scJO7Pc/rMWzkjc7Lz9kktdBlSnR
nHosDK+1g7Jxe/zPzi2YFB25ocH8lcphDhtfiREiwAAX36vGij7e/gl7HxcAIKVSblHu8k0i0UHf
XrpIRYEl6IyHctIGf1GkwKukpfP6vjt6Ge3Fow7Fq4xrhGL45pSANJtlOaVFT1K1+YeMqdYZtGf5
VQFZr53atEy/3x7gzoFL2YtKgagRmFeu6XhqVWXeaxpGEwqOwRFiUgYprx9a/Y/bkXaGRqkAhRD2
iQaAc3Pewq1EvKlc8I8DZp3gVFMuBqzzGEONpMZ96bejgbkGcU1WAmjrWf/tRYGrTDMJoQ7Z8uRe
o46F49TJ6jVsS1McNtsuGg6SjuvRcQJBkREajtQNHG29VhtUpHJTikN/wvn0bHFBuxC3JTdPEgR6
gmE4SAKe8aDrYwC7eZpgNNwpIVpb3+cqG+wFVzf0z4tZ/THpsf3DXtr8XT4O8mt50fQ/c/y93kZo
8N/HVV+nd4HlRGc5j8dHWhEyjYaidZH5sj+TwPLevT3/4mtufx6vGx3aFIk4X2I9H44m0RMvosAz
1cy8sDMrV0U24f52lL1ZZ6fonP1c5OT76ygtziVwMTB8jJMRf862jO+t3PqYW04LY7Y7WMHXhyAt
OS4YFFUsBcyQ+DUv1pRG74/MsQ28FPdkdM4lx3VQEznJYTGdI8PCFjgqjnCk1xuUkhB5A1+ZC47d
sw6qayizR6awJcZ+zVWWHMOnNEQrCsKLd3s2d8aHjoBKigISThTa1qHwOMTwomp5F2fR9IDggnXS
zbr0lwySdjrK9aulxA/vdtCd8SFNLESTIUcIQPA6aDJFE103E+78bIBtkfMeyKrVf8i7rjvoH++F
ordooUjOxrG3z9A6t0MEvpBwWGZF+1UFJjI5JlwBtoI+pXe3x7W3QQ1uaOLwEuRvNjuAlx8iB2MR
+8jWlj8rc2jejOMCAxXat3Qn51rFRa3PkTvZavMDib/SRzWlLLyxxI6567hqnBF6/hyO0ZPwzPZv
/8DnjHOzRQ2KIYBo2aUypc71zJdZhpHjhFnQNMxZeWoULX6I1Up6k8SGEIQfs+oUT7n6dhnV6nXQ
jPFTizbRXY3L41OtlfMbfCtD8BVgUie5CVpEfJr+jSpFxVcV1QEVAzeNXibSbgdrZqveSQWdc49M
hKyAqwv5lvVPr3RQPXnQRX4vFx/KSs7ucQOPBE0qcgscb05R3nZ3aV+ppxEOOgqemLokYHBeZ4Ua
+mBGqoPZvDqJOOvgEqLiSCedv24SJIERK8Zo0d1kxKYpLNJWSB1SQUwxYXpvyEF+vv359gKyXbgA
aFyJws56CoKuKFHmxbqOErx+UaNWe6h6dcIZqSjvqyE6Ws9XmweuG2HA51I8Q2xb/PsXh59VL71u
BNCoMCfFGwq6CvAE8AgLQvsH59DVU0k0/EQU6AgQ7uXNXJL0Sgm+sro7jLXRYMmiLr8UBWYhhdGe
nn0qX5xcGr2idNqD0DujRGudVwQPXvCg2/xL4jHW5lWtu5PU2z40LSzc6Vu7ut73729/wKtni5A9
hdsHIFRoC2y7uFqXNJSiIFyY8bj4iKtaVCiCyatya8GdYsSRJp/L95GKe7Yd5kfA8utCMPGF1DYP
CZYs0PL1B42ICG4oIT6UHqTSZHRunHZILpVlJjI2lGkde+yjoD3Hyqh8RCtlfhL6KJcwDY501UWw
1VkkfgygHiiVFDZoa69/TAUKQrFC2C+h6mCyiC2oV7TFkYrDzp4hWWBZIQZCtXnL2ZLraFADq9Rd
sPzDuXcwlZYALZ7wgnc8fGmPnoa7o+KthpQyHRfew+tRzRBErAkYs6vRUbgfi7B47OshO0h1r65t
MXc8GgTIjRNxm3oqYw5MZGx1nI614C8NxTJPi83ie0rTRHIBy+tvZxBHBwTnvbkUJB6FygIc9a3o
fkLyp+jo27qxIuT/1CLHUdKs5DPCyUrid1pzVBvaj8hmobZHMXsL8kRKaEBRQkhpDgvSlTpe73KI
O1WuLSDUE5wVb2/Q66+nCSlvAZWhbEK1fv31ctVKF7Ugntqr0p2R2N097UbjfDvK9dcjCj1GkCoO
edeWSIOPQBhRnoYMhW/4G7WxE19rnPn1WPUZwE0cfxLsZ1rjAEd4PZkkXZqQ2taAYcI3Ww+OVxB7
GpVE2Hp1dumDJrno8mj7sR3Irww7mw6GeX2mE09IT1oqAt/ICq7j0XVHV651AE1jCejr1lTc94i1
+46C4zKdP8pwyAmfSlRdj5IFMZT12UJoSCVC1R6lmm19aA51aQRHrbmGimR62KGbOnWG6mPQkHsz
mORTqAwIc/XT6Bm5Op0lU9LeywbY3duf+vpyQS4F13aL7hN7dXviYgkZVGbCISchK+4HdR25stJZ
D6aBb8ztUHufl3VFWZ7sDgGHzcmDSzQymwGqEWHfGZ5VaZPbKLN0UZF/OiltNx5ku7vxkFKD+0+B
81mN42V20GaagviTynJiYaGIkzOBvZk9Io9sw5Bt54Pn795UAhxhZyKQiRDA5r7ozdHkuYCIQ2qj
QqjISebNkY2au6IeNef3jgHB24ZxABMUrMN65cYtCslaQajGCnsfx8/B0wrEBX//g4FdoIBISkt1
eLM/wnEOo6DG7WuE44sIKFIwkT4H+Ksm363BOtJP2jt1ACCBr6JBxCSK7/kimwtoeqroX0NsbVuk
1qZEucO0RYLt2bQPLcxuNL4L82CRXGc8lPEYG7sAVxi6UuugiH7T/LU6HSNn9LewSHH6t9M89RfZ
GnmAFOXUvLWlOv9Dx7PyYcJL4cvtSd47hCAOk2JwX8LeFrPyYtSoucxOCgbMnWOhRSj3kOL7Or5T
JMf5yHu34jFTOJ5kVuO725H39ge1WhIcrkuL4a8jaxPu5mib6chTV/W51dGni+MSf7oQgfO+RWn2
dryt7xn5K2AcvEtoNSDqDIhlHbDIDDk15ZAN2TpjdFIxGYYtGfb2X6PNw9dT80wtEAgJzNwz8RKU
T3MeF6/RwSy/KEGRTCc9rypdaIIroV9OlcWjKu7a8TT15TCcUNsbR9cGmfe5RUbxV0bRGdHvGpfp
C4j/tHXlGqlal4dc8lOzuulbak4F9lgI/wpPgaUvTtUyVAfwhp0lJrhBYNo4F0i7Nuu6wzG9HBYI
4vUEPyhKTfOkOVnnx2EETxQhWXd2zNpVqdadMIM7wg1dv6lJiCjP6wZaPWyu7TZ2tNapjACJtWrB
HnjW9I6+jtnIP8ZMaXEUT5r+Q6cASj3pRsp05LGmfqyV2WxPSxfrX4T9AW3yqKmx+e364K0R93WA
NGshT6d47Em8QXPl6EXSeoF7FOXjUUKyc7TSGgbz9CxuwNNgvXKSecmNqCGxsyR98hRnzj5g1Ree
eJDP/u1VuhfKoGMMKoGeH7ibdShcYqtKYUOyboBd8ulo1Sjtwq2RdQf12Z0DT3CD/hNqcyEWujjt
YkZlGL3yalCr7MsinkYnXoERxgFFPV0mo1zOt0e4GxZvakgo1CnI79Yj1PUQOZWYEdq1OaADqLfC
IhrXALQ+q7764jix5Ad6Yx/E3ZlZuqcUuqg+kW1sO9ERUrNTxO9x5UbLL6nwtKw6u34MVPnH7RHu
RhJsQ/I6gWrcHDRZXrbdhOqhO6HJCCB4ss6OXjfoMlpm/eftWDtXMTfjf2NtktapKIcixAzbjdpM
/jCghfNnJfrSt6Psjgh9KGoqJI3GlnKty6U9ZmqFsoeCRnMy1c77vlSLh7gMjrhSe6GQ86O3BRsB
9sVmVcalY6YBiEJXq3QIWg10B6A66UXt8+igVL6zEskraITQwuOZuAWdDrk1jUj585qZG0BPaFmc
kWamrlsN4V2a1Mr7ecqNr7encu+DgW0TC4OmFm/g9fJHqt2xyoEPls05azEeoPGqoOZvR9mbRZ7X
JBTC4Q547zoK5dPenGuG1jaN+jVsip9VoVrvzTr9B2udoZCkID5FhWvzuTQhnWqiQe2W0RAj247V
AjdrWHnLEkgH32tvUKTTUOk4i3m/bGKh2Z2b2KhjFqOOnYfG+3zqeoqa5TwfkXj3vhLJNLIuWGTx
6NqEimZlRGaYs1HBOPm8lGF0hyjpbyMdqeUJzi5Ma2aJRb/+SkhaI7iNIoZrdc13sr7az1N1OasM
yB3MIbjcXhS7gxK1UfJ28ezcDMqUnFmv7J76BKXSxwL7S2xeMiuQvdtx9vYVDP7/xBHf8UVOKW4c
VZOIo43wtPChrU6qjge6lTkLkhhO9pCxtw9qhzvpJA8fntG0FlQUGjZBYbWEZlYsBG0hmp6CoI0/
D/HcnevIsp6yzi6rg/fJ3nTyPqHag+UEKfwmsUqUtE16maXf4Pd73y3VtyKU1YNX3X4QFolgt0D+
39yWM6Zzo2q2VHjyoXtw6gSovppO7u9/MUEwkymbUbe6anMpSZHHnaohxb/EjyjPZG6XxQ3CvFEM
R9h+NTrBr9shrwdGpUWluAP+EavnLf0gUTq1UkbWfsb7wHOMynyvDJr98XaU6+eNqOcoJP6iMwzr
db0U23xQowiiLSwSK7sbk3Z5pSax/bqog8rNR3KAEt0JtyiT3r8d+XoTEBmRTArKHFYwx9aRUYuo
RmDlwuWmyN9qkhZ/BtTcv8JBt7nX9KDwjQlQ8+2g15uAQpKoPAoMLUQsMekvdh7VzTaL2HzQr0bx
lDFseHSW5OlG96XgFj3/k3DAOWEIPdfN1uGwGTJR7RHhSrNxNQdh6IAL1JuS7scsYVv8++E4LXFA
57AEXrTZcB2ePI25sMXTAfcw0i/Tw7gQrwmI/p/SPpcO6rl7S1ScJoIXSSKyRUbjgQ0nJ+Tlwtsq
dOlojhc5svWDFuzeQgGPQWHquXCzLYElDWJ4UBBBmjht/JqH73gnjUmCS/bYuXFc2x7UucK7PZU7
Q6OLhKCIIDyClNisTmCUuBe1gqcnheOrTM0idLI5ZW5HEWfuuswI9ounJyhn4cmzTYT12jLREiZK
n88Aba0CIxHdbN8g+JX+9mOGPEeUUPhvqaZue3EjhajBzNnoaiIHHn4hycmO7MVzlqp0Fb3o3cnA
Svr2+Ha2m0mbXnSrWCJXDcCiXmK9wqXFjfT+q5KG9gNNreKzJI3SyQ7y9CD/ER9lPZ2CLwvSgh4V
Pc4tihexd5q2C4Zeqj2Pb/VknHxIx7iL6byjsW8cXSmX8ocpjPL32OkdiTZef03IEeQOmCbTBmS6
17s9wz1AdmYLaH4e4jFgBjKOj0Wf+wsK4P3B1O4GE0ULPiiOj1s6YD4uk9wveE7gptTc1fGsYywy
m3e8UpW721/xmgGBAg0a74JCT/kUmYb1wArJUrOyn3MvGrMB8s+AvyZbwneSfn4VdlP6aExoIE2R
ATFYmh71wW7e3v4N1/uRuHSrxC2FdswWeACKRjK1BS0ctHinexnXI2x9lyNry90o4q4l4ST92zpe
8xpnjWY29iZq311islyQFdT+bo/leleIRAUqjSjuMSp1PZ1a10xSWlBE01rK3Vq8DPdqN4QPsYmH
6QmLgPbgA+4NizNMo/OPq+UV+jvUW4SSgRN4S6017ztU4Z+Gym4Psue9YVlgQsCvqELfUqzYF3dr
nljo2y5RAV4u1S/owlsP2YIvvSNP+alTwqN41/cCM/gi3ua2m0t6yjBTCs+apacMPNRnhFnnC3Yo
wpDV/rNzIudg010NEUoxvS8BoKNcd0WRkIOir/IQtddJxYdzSHrHHXWruegCea7E5RFs/2qTEw9K
AFUoDNjFk389pVaEAVqXDKwUKYrPUVPR+NGAN/Arj4x0n9s7q8NTxELM/3mRwJ3eZIITx2OJkG/u
tc0wO64+TuEX1tL0xlr6Aem6OC9ous24OOW949eVo32T40RFSjmVk8duidRPi6qhKzonSOKmWU4d
aRroK2Oa+w3VD35/npefedS3F8Vs5ndUsAck27R6OmFrepDo7c4cZxYNGG5YuqXrmcM8Rp2xqM29
OJ/Mx1G2et/A3Otst610sCiu1qGYOMIAyBAqo1scQj9Z2jTy9PYyc/7TGO3i2xjk812RdJhGT3Wb
DK6exUfKd3tRBUIMUBp/XpEACycip9Sm3CslZfadZargPxjSKUAx55x3kgxMX1X82yfX3qxSLIGA
DE0YsN/m5MJ0qA9qU8q8zECHrMGeyWsR4KROiMvePwhFwwesGVqCvO/WH3Bc2tkKQQh4HYiwkxEZ
tZvGY+BFVL5/9zzmA6Koh8A7GAFReFqHQuhy1Edbz7xuzO07i66aNxjd4EtpFJ01Jw/+uD206/tU
BAS2qP9f0s6rR24j2ta/iABzeGWzuycoWDOSJfuFsByYM1kMv/5+JVycI7J5mxhdwPaLYO0uVtWu
HdZeixEEKCG26AtlotSmA10J0ERKW18zK+8C0Dl/GlqlejdGS/eMeEgHJ29W/ZN4rX52UNg8eFF3
DhBWgH4wt0bjYUvg4hWgB9HnygK4GJygTYwqWCaz9i2oMD54CNb6dmGWB0Z3DhCuk5iQsjoP3xbd
0hU9w4qumQVwGCbnECqiz4vmdLReQErc/8q7pqhPQTrMfAdx2XpXm5Lkch4xFbVqdO26PLoIVx9Q
0GrztzsbEDuSVVSOO9006WEfFKZRKpgSjedX4eJeFAiVpP7iUbnjJsQl+pFcdsB6IXcmhVuvCo1h
CVMKM4hgUEFRo8y61nCVnyzheX/bFiLvQoM6tZWIBUiljtKivY8KMFtSdZFKUJhYm2+IiGw1jPKg
jbXcF4MCc2ut6ietDoeDws7OWwvMFOCD7BDgBDYefHHSuCmsIQ8WQ6hMkLX1ax7CVFWFbfmgFUZ+
vX9e9u4DhVOiP5RRNUov66UZA0UStBrzIIv0+qlwrOZc1Toy6kh6IWpcoAMVp82B65GL2Dy6EIL/
r9HNo5vMxSJaWDSDKTQEFMpFPr8y1G1fqzJzHjPDiC9e5mgIP5h69sf9Be/appwF9gIcNbDJ9YJd
bUJ5TV9IVyY0NZdSRZQREd+T2hkIXZXDX5lXak/DhFrwfcN7h4jKsaTDhbEVvMnasDeXpaskSR6o
/RI9zOS+X1KVAgLu6ggWumuKaO3HMylpm9amqGzlZa2WOSMF2qelUJ3XSjgMLA9qeFCl2LOEqi6j
I4wfQQGxWRQfbTKZ1ssCsHXJaekW5TxOZY68m9MePI17G0cuxtg7wR6IxM3NKKkLpraKu4EitHyc
i7RtfC8vXpqmVa6Io0Gz3mgKTYB2+nJ/5/ZeLmqR9Fsw7zA5J93TTzE+sFMICkcLT7coWqB7qXFp
WrV7dBGYOw3tNMe+k7hfRRNXra/LVrqgxhbc/xV7N5VmORNWuAVe7c365zDJZN0kC3oz9R4HPYar
zyzjU5OXf2kufNm0co5o3W5SKPyuRJpIYkDy0G1Xqk5QR4vqGZsJ45+T2Q2f4P1xDwpqezvLUArU
RbKOwczn+vP2RTRPcedluNdh+lia7Kc7T+GF1/JPJ7Tq5dT0Tv1htqGzOPioew+LlH1gbg6wJNJh
a9NjKaAxaos8MIXe1iezT8bz1GXRg2Vl7VeUvty/XC9CuLZ1i/nULa56pMyw5/DlBD44DOg9iErW
v6AfsiaGfDQLbB65E+kz2JB4SIMROd5TihLfL7gh+YISvQOoprK/tpfkthb1Cvas1MpP7uwtgdbY
6SX22vzgxu4tjfEfkn6qQ1zbjam0nZwuqVDcq71E9z2E2BnlD7uH3C7nM1KZ5sE5unVG+FdJ4knX
jOritpVvm622hFGUBWIaX6K2G556lUAzB8Xz5oAOCAYlGemL6I1s45Fcknx5ZpcFRVoP11HlsgOV
F5eiFebBCb0lDZBwD/6hGy1fzK3f87rSpBhcELEqyfSH3mWi8c0hgXgK5vrldaap98845dOpQ3+V
prg1fBJViXIsbB2XYhyrA29464f4MZInFZfI9OUWUJirimP2S4YfVpL8c1VaY3bKrc58sEfKVX5Y
1N2XaKjL6ODg7tqlwgLTsAvWYNvmHXTEbXuRZgE8qH9PipKcgR447waLUjjZ9hwUg2W83ve5eyeK
aQ5ECSQJ4A3Y3qP3ZRZNlQXmqOXMCo7ZxUlH9f2M8Pmbo2kdAIUcUyYmkXnS+l4u4xDxl7LNLejG
i+UmCzemsREyaY/0p27vpTTFAebFluD+jcvpuri3BhNTo6lXvsiYde+JcYMmitQH8Gb649u/ony1
QNgACwW6uV5am9iDXuYNt6W0PsZuW514y8uL28fLgaW9lZEocDokWPPmvZrLxHCVkZXldiK5iRhb
QMM28qck6V6RLywPQHS376OEiBA1M5BBVrndNFOfIxSenTSwtaa5CEfpPjZuqx9AIvdOIbAXSfcv
Z9m3DXpNr6Sga50GUJsKn8qHfbYyWl0DPud8f6v2FvSzKflTfop0ysTsy7jHlFtl2sesD9MrBN7i
F66y1DsC9ge627gpuvEUahHiN5CGZdOzV/YuWrhQi1piCr87dCRPdX/Yl985G1JmRLKv4Le4zuul
RV1ZqDz3SUAX7Z8wpHRTLIaDBgbzZzMzPW//kj84toGUkvRDL7M2F8JK5VaQm8AD0HQXRJGn35iR
epvuGQzSgMl+FMKI9mlWbA9g6+mFGTdYGYpatACFw+rUtHWKxroyfQBeetSR2DmLzCVQVyAS5aZt
a2Ew8LlYNORZRN6cETDrZMcxnMrpIe3InikePAoL1DN5/TZuahjUeqL9kQSqkdR+FKLMIiKtxxdT
OLp/7PceWVnHZKKKWIVod5MxGXHGtDdON8jHUPWRLtH+1kLFLP0QsXegyOihuYgTBPHkqdcI1qQT
DCj5tRyQUh8Le/jr/u/ZW7qEJagcU1KrbevJZNZ8tJQ2gZRdST5qSx6+x+nBUaRGR/jHnWfVoUVK
t5JWpeRBXJ/TDvEru1jqJEArJfcNp2kvWT2AtY6TVkBRpIXnKvOWh7cukNcHcABwI5gHYDRbW411
2niumjF01SbeWZ+G1s8mHIKVJulBinp77w1Gi4GHMftOJ3ir8QCk36nVLEmCYhpzP+kacQawhlZL
xVS/p8Gte39pty4U9J6srFLsY5HbPI1JYVBiPYT6C1RxX6n1FmfmBpXrfSu3J0TS8JErcTloMW8h
HUM22Tlz7XEw9aMRFE2KbDx8zGcP8Rf/vqm9BTHLSmIGZ9UtaftYQjZXakoUELErgN6YVB4p8wf3
rcjbvK4JYYGqMPofnEJO8/pEwDlKW1DEU1BCSfVJbb30YlvwTrXkhteM/813IqX81DWz+/YDwiNO
dZFoSLacNmkKk+fO5KEcG/ACI+XSe8OlM7r533JJUYsos/ng7O8cSKIhOd0gOygMHaxXiuhS2Fk9
9sK2mIFQVfmpUIfo0dObGT1zZnoPNvD2ipM8EOnRf4W5kT1cG8zrHn6hggi5S5vwWjO0C8npop/C
pLWeaFaZT0YypAdBy55RZlTxYWT2kIzJA/xTJCEyg8h8mqaAyfnyrGeDc3Y6NK40e1De2XpUfUrQ
NjsILHZuBeDg/zUqP/1PRlW9BSMBAIJOqB2eqmZxn2lCjae2z6OX++d1d32E6ZD8czNuhpL7LG9H
UXNeEcedv2vaiGyGmyjlJdFnJegKjlJZOW+eHiMPZBCRK08tGorXzVaakApVU5xPQWYxpULXbQ4m
OMmfiEE96nuW+3Y3gz1CNMQEZCK/2cV6WDxEs8opSJ25ORHq9GcTBsrT6KTOwRu84wBI7X4QAdL3
4i1a710YKp2ohnoKOno3zwt8C+c2NBgyStNU0x7gwlGuoaaW7ytj/L9y3/9PDeIdF0d7T3bDKMNQ
FNmcm0yf0qHxlpH3bnztUFL6ODVm+vn+idk5nOgoM3kMPxOxxrYcQtSklWi4jsEQG5JecUiuPO91
kCVzc5CX7BxOhv3oWUrHBg3BJpzxkiybKw/v6ZZ059tMLFQk1fKpsOj35XXa/a4UIj8wurM+SA8o
4Uk/qvHgrjdwVpWF0kwyBrY3eX5c5moA13r3kDrjkVL9rQtlkpsxcQbUKb/AtLA2ZVtdqHkj4/6c
yORPBSDcyWRE6oUqXhGkFP4PKku79kBtgsQBfET1Y21vBnFRjy3xkDlb7lORT8n7OI9q5o2nqPje
eENxYPD2QLJAerOSp42kedtx6ty4GSdtEYHWopESNaJ/TrqpP3iJdqzAPCcBRpISCIqM9bLieMkM
vVGGgAPLaDMwiCf0icoDp7zz8SjaMMoIFIdTuS0YLcLoBo1XNRCxMRpE1KO4hmOUfVXaIXletDY8
qALsLEuOSUmmCOpTvLPrZVXWWCU0dYfAq0z1WjtCOcfHQ/a3d4ywlUYEtOTSzhapvLh61nj2MgS9
1SW/RW0fPintnOCZR41y8uD8BrVJe7Bje98SBgrCFMicZGq5XlqSKAPxijWAaSrc7/D+5qconaaH
eIZ2OxXTEfXN7Z0mA6PuKEk6GQ/YQjU7r2Hmqy4EOlAFQjlx0jy1JgeG6u0RjHdn1+ivgGyi3sYo
5hb1Mw+pt3R9yZEvRfPUpIZ2zWJSkrc6YdlYBQ7GJaaGuH3QFitVWldjQVOY57/padufU7NCXTA+
Ile9/XTgRcBbM1APTMbc+gyaVbHTpxWxiKu2H81OtT57RbHoDCc2XnywrB86nuvwGWs/dgmiZFzw
5vWEbkskiOZNwZDElYALvJQQ/SVxHR9eC9KrhS7LwxAVs7haxDSw/8yJBYNUmaqksLVq5X6IMvHf
/aJY3Snz+urLOM7z34rbJZ/n2BR/E7d6APUamNAeZkrMhp+PurEE9zfo9loxA0iBAaoMyZmxRYkI
BhsyI0r6IImo1/jxVFRfMtpGEWNyruFDss4Qljce3KtbjhdCcqpDDBVA0MqR3zxeHh63K+K6DwQD
Xl+ncFFgPRbWop3rYZj7azKM9sWUGruXdmT43J5D4z/FaWvbX7LY9A5c2O09h3ab3FFCOOBY3+p1
T3GUdyMdBrjHu+S5I1M+z1GOfpXI+ucscaKD92bPHj1pUCO0xjmz8nL+FDibSL1nWtoTfBWWfirg
xj17DbO3MdhJf0A/6+BNuL3slLnRIycrwcHcPKidoK2SV8SViZM0YB1abmCZHUXLe1akq6RjS88d
V71eFQKgwLQBYwaiTL1rhQTuhZZUe3Biby+6pCWSpIY82MQjm+BALK1WRcjLBpHuJmfqbu0nM2wy
X+UOvhkdIk0RozIMTiN4iyFIZ8DsudcQ/iMv5ltLMf5ZOIixEpJPD3ZYRb/fv4x7S4OmAvol+C4l
M/r6A9ZwrzHJRFxcm5N7aiElT329rOAvM+z877fbkoEIx4/iPSWbta1OqQcODGRVc2fGz7x+4Zni
U/ZeKHN5pDK142Q4EMSqUruJQGGzrnaaSjxBRPKmDuqDMnmOD9td5deAkB6b2ZpOOmn6+f4C5QLW
LhoyE2Jj6Kh5FwCWrxcYas3k9ap00VMzAFZM4tciGwcpJuC+zjCGPdahcC7dLLRv9y3Lv3lrGeZm
cEUA/Wj6bk7o5EXesuRs49BQVIVtDeoR/P/ofr9vZ++4EB3D1SVH0iDLW6/QzR1ngKKLtGOhQlzQ
R/Tz2q3Ri62ng4+557AgGsIObyu56cYUDYR5VOYQajMun5/CKnepU+gLUrd9trNR/HF/ZTt7RygJ
T4yM9gzwg+uVLVOWoBUrk9PS0tAJBaE5JF7d+GJZtIe5R484jgfPF8ZyRLS2c1Zl4EXawbVnxZuQ
D3SGphdtRhwRLRlzkkaONEECVsDQe+UbLcLSn5x6ut5f8M5Wrqxuvq+RR/OyjBQaDMh/kCnM52ct
iqZT7Q1HhC77C5TlZ0kZyrFZf1sWrTTqjFOb1Ci5TKY9A2WpqGkMvMFopo/PbqYd6VvIv3RzJWRT
AbJiSbxtbXGSTlhNEHFosABmKgTRURt9CMfl7XhsnlQ6kTKiIkPYUpLm06hCIJvwzHnRtz5PnZd8
ccJLawz60djpj8nB7Yqo71HsJoBCEFF+5p+ecIgLwqWvQMjYnVt8tOJ8eBRRaAIdTqoP2jQp//Rz
2wd653RP8EFXL8aY9csJ55C9LJaFZ+9z20Jgw/4nis3wRKTR/Uevleprbs1Iw0XDUbdx71YxSUeK
RuMbka9NJTSMxqXKa15OPV4kwRTU4HkLuLICZBTA41ydo6FczvT1lYOH9PbMUWLGJaq4Yzof2zM3
2r3VZ44DjZVaJ7PfuFn9SS3VZvQp2Ce/acvsao8D4z7RgeHbe0U5RiV7oySKEsQWxSCEAWRkpvjb
z7Z9WfrGeya7z/1FhOGbXSSm5BwfpM50kVTpQn86EHavhvY04bPSWSmZ4XVEHSjtaH+0lKrp/Kwz
jmiLdhcn80TAIYBjtjTkqtK0ULYMPKu9NQZJ4tmXAhkNP9Fb7eG+f7o9OiyOvirMPUDKOTzrxVXh
oKcmPEhB0TvmpdeX7N9MKd2PCPZ251ow7Gf1DIKqanYE0b99ebCMp6I5R/GE2snashEZTWN73Om5
XqaTl03hu6rgpYvDEZKDMqvb1/tL3TWI2BKtaypeQFbXBgldm9lLZKzsOs2zwwifn1dpdSraSb/E
CeDg+/bkW7Z2JC5conSwaFLIDHbzaSNTQ+ilxh8XyKA/Ja0xPnkaDDwzyk8B/Ez5awWY41qJevHN
pf3rzdZNR9bTDX4AHZJNIhvpeTPQEyT/s036ylFC0dY3Chcf5rX9KWO+48KIWfk+TYb+rOnNEWpt
5xCvfsD2vR0bRStGpw/6hiYe7REwJH0h3nXWdDTodPsIEVTQuuL3Amil+7ze2UnLHK/wyiFA77oL
oIM0T6oLcev9L7q3ILwdF5JKIlyx2wM7jpZdi2YIGpuWfTjjaOZwQAk+9d4soEERgio6rQnCFUm2
vl5Qwh/WmjkMgZohmRpqZuaXIzyF9Vyop1g5ZJHaWxqjhAQOrIyYbxOWibKdaqtWh8DKovLBVXCk
cV8t72uQmqf7X1HbuYay5gY3B31ARKm258KQXdBWH8D8MbJM9EUP289mxflOS8tbfLSArQuqy3N5
nXXG/M8x3Dsf3SG2CjptAwxDoCW04UyFuXrN5tB+51RJGkNBYM1HtM+730UqOELCZ1Ajl3/+k+un
70Y1KO+HQE/69mEQ0FNNbfw5iXLvwDntFE6IE5EKg2AATCCl6rWpSbiR12h8FrWqu0vbVYjUKZR0
6zatz00bv6bMS12RzZm4u6p7cr2lf2Jkqz3Yn53t4XcQRFBvIyHYvj3NzBjuAFFdUA25h8pqslg+
xG32idTWYF4xct6c7PDO2XxgsgFC121XNUYNri7SaAymOBkeHVdQrxSCopsVKgdr2/HIDA6AP8dd
kDdu2x1qUQHKm0cRlLaBEgEzYo9LWqQBUiN9wGghEJleFQ/NEi+BUSRHyMud00Sdm2octmVWtzn5
g80obVK5dFuSSH1yc+N7gfjO76I9vGQ7DpF0DhAkt4xK8BaO3UDRUqpJCI1zWRvnoc/qz0vYJAek
ALvrAWhOkRn9JDrC6yNrNbkZk5uKABap5SldxvEc54lG0VSpD3ZuJ0yhVgMVBvMugLy3MVjjeGVB
B0YElh0XX4alK5/y0DNeND3TfVEjTVUm2uQXvfn2qhQgb0op1KU0oHbexgU4CicKxLkIirzRAkZu
iHWbKj3PcW8cBAy7PkCy+dGLA86D519/UMiN4Vuy6Py1vddcVK2IrkWZVucpi1/7ysp+E5bev8MX
FYGwl8wfPLe6DuRGB197zwcQVjNgzqwyWMmNL9IG123cKh+DaoYdz8+Xjn6TquXT17g0AUzHM1Tp
95+FnUQCNDTzw0xR0ts1NnfDnHU7X1Kaul7TJ3T8hYEwle08uzMyOxMKZCclhC/qvtG9ayI3lkY4
dKskzuvvPTNKOOjWwPcmf/Jze1JejLlKf7tvZe+aEFnLA0QoxiT52oqTGolltqjgGX1kncNQVP4y
Z82HSa+OJsx3vyLnhmeEwhHAhrUpL5rTAWUvEaBwDIGiFjJimwyiOsMF+W8/FeJLrppHJYC99fFe
gaTgxLi8XWujZqFZg11VYwAxx8ShHLoqUAdb/zDk1tGDvLdACt0qp1N2GbZ9u7xdQn2MZ1yOJmL3
0bb6JHlpYJC2vhiTfKWiCrZcSx/zo87Q3p0AfUpZAJfG67GJMcdlNs0eooWgVuGnjwjig1p0w2VI
tPEMpvCIoePI3iZ+D7VwMuoUe0ndp4HaiPicN211UWfPvUTCOGIV29tFS6dfRKccZO+WvELyCYlh
rkSggGH7iuQeCtlDaA5nVMGTgy7Jka3NMTUmxv8zHRgAEBT9PM6W91TO1MOqOT7C6O+aolhMaxmS
KlqI68MZ9UYDQyQAAKMurC/90CenWBTqGUTs22f46PCC2KDtJnPqbUkiE54yVjpns1Ja7wq7nXvV
W1AAHtfjct+l7Dku+HAQSJTYNxoL61XxALmlpQsRMEhlaueS7ynkFMKRV947hGQDnHbomQBfb1xX
nCWU2k2XoNS0k0+mktt0Faz0qXbMqINFeDm633vbJYVbmYUkd2Xgab0wF5F4CGsiALNEaBfVHsxL
U6LHFk6DflD52DUl8Q0Itu4MitDZjUp9CQl01bk8Z4iGfuZgDNQErPTA1N52gc6lRUKRlMxx8xnb
0NXRAE5E4IWieyzJ7V4V5VCtYHdBYMltnlG6vluwEgxdixtDIxRUTFFcU7tAAMsWQ+UnVZ0dvGl7
fhiU2f/Y2uxTb1SGmzoAGGAbyK+MMrnPjjK5f/U5g52KGjtBymjZL5x6+nWwLAAvp94pg8SfsrE8
rftmSHFRlDaqfwutZYIr6t3wICrY/Y4/xnDlYDNwm7UZK8/ToRw59Ew4p+mjlkfmUxx1XXtVMzCm
92/yrjHmsCRWQ2KQN89KC8SriuaanEB0ZugbtRU/zX2rkOppeHn/F6wBCICfEo4iJLnXS9MgsFJF
lv6AoVQf7HBEHWQynqL8kLtrb118O2R1wDzJkYC1pVBLHU1hxg7sUB4F6hK2j0iCfIlFpRzAjvdS
A3IPUkiydDjIN+GHvTStXSZ8wRqpq6/KBLOAU+mZZL5OzqLvVb+clPy0TPnX+x9zr5KBTCMs1PC3
SOXRzSWIbE/JipEsCx7t5dkeEfmurLm6poOA4X1QrGtemNNvTS2Sb/Anhc8t5IjLCbbu7FzFVXe1
08j4Uw2Hwn6X23H572CI+b/7P3J3H2RvAB8OVcj2MMM/Xqeax/vnqaP1msYj6Npcif7xRHqkXrL3
WNCjAWUBYFL2ItZbbpUMpjYOj1IZehDU4h8udjfD8K+DfUDV62ioem9pEtpCpAsyAcjp2l5faglP
ycTTns2wiZV2+tWUHOhV7/5KEshEIS00mXtCebk2xdWNaVWyNLtJkWRABqr9CqW2sE9JjZzIL/gE
+VS40AEx3rVNvyopMMgUBqGfloYPkBD0D6WeGCeEDePz/eOxt2eg4GTeBWoFvOl6YUI4cWSOVImF
bOBHOhrWU2lSRyuiDGFtT+R/3je4t2lUNqkaANciYdj4O2E2vWsk6QB7mak8RrkOIXQp4oVL2ocH
j9Teswv1HCwHFA5karJeHMm8U80mtiphipcss3slIB0UzsF+7diRHVdGxxhhpCe1eZccvZvLArLa
wBqN+NEq5uach03xx/0vt2sFTAAwHPKsm04rEz2FQHiYWmTRddVFVLH+GCX66F3//+xszjoVHJCJ
PIEB0KzJn92pBroVJwf9u1u5CBAA0KD9OOM0dLf5hmV6idAQgg1q3YjnJzuvJs2v6hy3JJo8+6b2
SfXXOFft8GBUuUYyMsRM25ugSv5C10o3zupsdY+aGilxUNBzHvwyyR3cm+70f7alpim+asTJa5+U
uR6EdUlxodUgNP0g2qyUbnA2hC/C0lhOA3O0GWWG1Hx0O1KJc1tly+d2ztsjkuidCyfH/WCJISGh
arYp8Yz2CHTMRMo3cl1oA4pkfjXsSjyYVVpC0z8fzTftnRrCQc7NDzj5tpOQhaXp1fBBBJDjpoU/
jmrrO31dH6XHOwEhpTkmawmlKYhtKw961xSpqFW6PW3LIJoO6p9oTQ2qutCuS1vC4UdadHBUd5yJ
nKqgAU0Bkvxu8wIsdBYXo+djqnB6PIzplL102POZDzDfHsJTDvdk4wdGBKLQtS8ZcqoqqGD3HNfM
ogBWZF8N+sIHsczebskWgOTllNN88vT8FOHWii50JSpp2jWq8g1k6Zj6I9Xx4P4V3ys0yrCF1r3k
8+YRXduxvD4zO93tYaBOBjWw3Sn6TeSomp/KMrH/brqRWZim7aLx/diW/Svi7fP31LYV7WxqGTon
93/P3j4SvlHWQe2IOYTNpQCxWKfARnE5BrWrJdL0BxCx/5VafwSO3rMEHxzgLTlbwYzceuHNqE5q
uKCQ7lIR+0NodLugmM0mP0Ro9CDY3rsSci/JISiNMV28tpVNUZZ3htIFWqc42ns9chzAjCJVqpMJ
tW324qWKm/uQ/03f73/PPSdDCRUvQ0eFx2ITmM5d3nYaKrdBbKlIjcx9juQO+jwfNS+yT0ymz7+w
gTREGbJ1aI4yLr9eamwprqkogjAi1zNfcRQHamWY/Wtbrw/O7u7aCDDlAD/VuC3pQo7mtZmNVh9U
vdk/IuNkn0IrFldh18OjJTmQ73/L3RMDkBcmOJADtDrWS2upChPZ4mPMToTPcaUYSOh42pMRa0dN
jr2l0WCW4ugUkYDTrE0JuIp6AXMAI8SddR3EnJ7i2kkuThf2vyvYP4hbftyrDUKBiV5qBbJkQEQp
f9BP7obob4TllCmIgibPqRCD6/n9ND3XU7lE/lh005dyMee/DaXhYaVxG7/YRlYeXZS9T/zzz9hc
SupznRlRhw8EnwVmfAY34Qu2YEOJo194MXB3IF1+0CZsMSBxbAhkcZihgbBtOCVmqYHiTLtL007m
+f7B2fPlUAHL+yeFv7YvvaaOKRxpZMDxrGSnTNfHd5Re1W/3rfzwWNs9RASYqggFFYmI2uyha7bd
pEwDU7CVY5/TUZsvRuI2Aah/Ro1td3xnGWn1Li7B51XFZD4aWdRfGTRtC5/y19Rf2mxwmGmg6HIF
+119LkPLeuzJnw/i8R/o95vfakl6edg/Oeib91qHRbGEbmxgtKzt/80iR1y7pdRU+j29yUBth2Zy
kTmduOp61n4Gn+99i00ju6DNm/6V1IZWoE/pdnXQ1mN5sF97p5AmJumkxnaRVK4/ZFnDG6RRAwea
2jrJqRlD9wHMpvVnx7jtgVPZqVlgABASHQXoH7Z06hU1zS4KZy6eY5AgT0V0ztAqOS0J0BwIk/7p
mc9+qKfkyHvuLJJxJ2DFEBQwGHdz49tqWQjgKOiKNqrOfTNx0a2UoC7QjMnNDjzMzjphjmbcGw9D
23Y7i2rC9zoKl1mkNHRN3x4gVy/N0fHHpi7fA/vVL0mm/qFPY3eQXuyuU1K8UYfntd9idZyuYn40
ZzyJMuUI0sQqzg3UlldVuEcUDHtelCq8xFCTnEFwLn/LT160ZHJpNrSGi14ayUMzD7pfOvXgeylS
x0rvOict7MZPkYKLUcYE6QFjfrOsE5ZpYTL1C/kbCcTWk4cgoOKe1hdidPXz4vbNO53OtV8Oh+2+
/fWSsoHYkLIUWx1ex00bUPmUYcWiKR+tMrJemAFzn7wR9RQ1bjN/WWYnKKCS9x1jds5uGh49GTux
FVHV//yGLeLVZYCDdAQ6+Vrv2m+TSlPaRnPkFb6D8mmcEu9TlxbZ23MAYlOa09wb8pztre1CL1aK
AviI6MTow7ihP4eErQdWdqIAOdpAy4pigtRwWR+nCJJWAMRY0VB1+BzFaZWeGrN3PizjrJ7DmErN
gTfaeamY/ZVtVWpbst+/tqiqSTeEncrHNON58QuvVStfjz3z3/tv1d6l/NnOJr5hZDBGUJlaJB2Q
+jJORXhuapA3YzE2Byxgu0vSQfkgZkJyuA1Icy1aItUauA+wIgYpEgonZq6PKpB7pxD+VdhlOIqI
jGwKTLYBe2WdslWDSZgf6aGMfc3pPMxtE8T42odito+GsXa/Ikw+kuOM/27bPK5dwdY5/KjoVuWT
OkNo3VtIkSGiEB+4792jKAsH4J4hr9zm19oCbKLv6VvZFVzoJWrKmr+4+DcG7vIgKrvu9RdOiKQo
MphHAfC/OYmjC490NBEzGY1RwCwrzFNaTP2LgXzm46+YIj4jYQGCvB3J0ubFVWbZk9M65O/iea6C
xk3ds1MZR4PbezuGgBVM6/xLqVq+kj89EGYLk7ymSGfVVM3vQ7NEfyLpYb0bSy38fH9Ve+deRvJy
RhyCku2DSx7fO8Mo20lq6n5mhDr/XYG74OBc7C6IMhhZLeRw5O3rBfWqwqhJz4tHFU+5oO7R+GPW
1g9jqYYHvmnvCDJdAooZrgf4GzcnIkKlZNJcHvI6H6ILXOvKQ96m2efFGNoLNF3hgePYu9LABFiU
5LDhM66X1jKKHqFWQIJgTk1QD6r3MY6myXepepyT2IjR6l3C7/d3be97sl9UQ0EhEbFs4mI7Vep6
QiMliIrM/cyY/4hA+FA/hyOM6vdN7UVkP5naZiXkzlmT1ZRaVDcupksSJ8qHvHKU2rfH2Ds5vVW8
n5wSeCTuzgvuG9/bTN5NqEyJHSiZb87NUqeJWSvgtKV20HuyzY+51aqBqs/L+0SPj3TY9y4DoC6m
DGSlB3z7ei911BJhhR2BhZsqw0KmNV2UTn07rRMia6R3crYMT7kN//pQELqPSh8MUaw9am6NqE12
SOu0dy45j5KajjIEULL1WuIQDie0vziXyzCD0Znnc5pTMu5bS78YmYGqRww19f392v2AANfolAB7
AjS7NprphZ5GHWVCoHvZte6RoWAk5Ki5tmcFF8yxpyQJ6mNzKkIIQAw7yWlsTEUNjAB9mbkPi/P9
tezdMcJVOEtAn5Mqy7P5kxOeFmZwLcHBT+Ho/Jqk5eQz1DNHvpPZvxJQyTE1JkV5WbQbYCzk+/lg
U9Bwate6pFZVMFnjHk197d0mYlE8o8EYMwHIekVS1T2NB5UBIaXvYVo3ZSBgFde6yIpHx6mig9u7
VzUmCgAxI8EK2Ny8Y7TzVIAXTFAimwxGM1m8a64k9jtTWeLzGALjN5baujRLqvh9Zpeo1ZnhddHn
Iy35vZXTaZbyHlDE0UJar7wfxajnzjgGtJWGfwwzT08FUBfUz5Ch0KLU/OPtZwc+M6kkgsIx8wBr
e5ODxMbQY6/U++rBMePqbJt1+1UY83iAqd67DHRGJXQCBoVbFfUknF1vZK4tnlrvEnld9mVERPX6
9gVBQkWUBXEggeRmQVqex4Y2MQpVh7ril1oaBbPiEr0q3i/MsjGawywbJ0eSn2x8SNWOMcg7+L1S
uw/91Aorv9FC8Tmfx/mge7LjI2kh0DcHtgON57bg3mUd5TFPUonFln0x0q7057weL7CktYwzOO6J
tuwRTeHOgyqlPUmfYO2XsgTrsyHCIcldrR8hX1DSP/XUNR6qVgwno2uz/2ajXZgUTT554WAcnJQd
h0ZbD6Qh3W1S/20nvQb+QDeP+UChJPqFzv0/nWitBzWNDqKTmyNJsUgOP8ppHVOO6q1XaAtE05Mk
pugW591p7gAKVDRdX+4fyZs7La3wurFxQJNoBq2txFlTUr3PsSKG8ckGWfOhRCrkQnD4EgvlzRzn
0hyEDMygc15I39bmotwYW1FTX6ti170q6tAGijBTxFk1462XjcYhoQEkVDgQ3oRtGDLTwQyrvg4a
bxqeTK9Ygm5Oi2fYto4Cc/lXrQqsmCL2p1EJMa/UklmvSu2jwimiugHmMEotidryndbOLnOpeA8h
CF8f9pbmsab47Y/e9GYuP2menBASVIbJKDCuzRfQe1VJB/ingPDoTKWseakLOVtKKBa0ZUPjq52P
gpSbeyCN0iyV+H2egu2aa7VFVqyImkDqHZ06JtIvlYK2p5GE0eX+Gd01Rc4NoI1COMdnvT574cnt
LKMOnMVZrl2q41tsgvW6deaDx/bGl7Eqgge4JimVS1GetSmpX2UD7qgD1Ytky94Iuz/0uBwmP6pN
5VNl9NYnxjLiL/dXuHPXAR1JvIDMIkHGrs02/JR2jLQ6mLQKuoJZEF1EVf8L31Eui2SH5xu49NrK
iDQvqS/npBR9eTUsRQ/cxNX8foy88y8sSGIEcGGUSLeittHsKJ4ZsiBddeoXo+CSUk2zoRu6b2fv
aFBvAsPJYwdv+nZJPaXuODdrCL6S4uw26X/T4AFMEd5RX2nPkhzOg7SPBVHLX388eIY9hTJJFdja
4j64gFb85v9QdmW7cePa9osEaB5eKVWVXZ7teMoLkY4TihQlcRAlSl9/V/XLPXaMGA00Gg0kbblK
HPZeew2iCi9nkan/esVgEWJ+hXcE3sOJNPr+UQyLJFgKICOZ4guinJfwUG4ed6lN5fnfv79Pjn8M
RCB4x6KARuaj0hJLgM8wMR8aNuZOE7vKUFzFqPHOO4wwea2KUr3+90diOADG18kC+I/5PALiEo4P
iAxUu/Ad5KMpEdZvJEJ29mEoy6+G5J9t6f993odKwUuKlzkjHjRzUVqPagpq4eP1vHQ0gV9D2x6U
7r5yOjq9oo83AqAMLP4IN94fMSUDruvMhnpo4mAYdsDEw1oCUbkwcjMwOo3VJYMjRZ34PP5i5/35
caEjPcWHoH2ECr748HELnplcGZxgA6zGziXbkmaZoPmYmZwewm7R50WMrfL3d/rn5jiJVwExoEWG
ju6j+V0Vg7iiZxg04N8J5hBDcPToI0gMh4j/fIhhteIfwBkwWcLj3m8ON6Iyw1rGoFX67MnOfiU+
o/1Dbwr1xeb41+T+/VuEESi0JZjbgWQBKfL7Z4ksl8GGTwZG5jZxRE3YUpAhGLtX6YcRikAEBdfa
9myqnY/sFejmuGw7SM9i3FWMv+a0g6lCmYIa+8XB9+eNgaYaZSEOCkhfyo8bV8+j7rs0x9cQJOJB
AJyrQ0StPP79vf55PGDSBG4EjK0BEcBT6v0XgLzISbYlChsRxlCL8yAjmB5X31ynXuJlKr8YH372
ofBA9OlACkCbPi2z/wELtjU3qQbC2ZT5lO4NJOD6Btnk+Vfehp99rJOAFlpPmJj8gW4C3x42LBwN
8bGG8djUyo6AZ8rIUFl2bV3wFaL/p78hVDxo4uHRDW4Qlu6HVQtbpxCQG1ZtKVp27pkfr9NxHc9y
LK/dmmZBR2IfB1dQj6TfipVCRQgzLXtFXeVeu7yyDe2q8VkMZX5hJ1ZeTFbkv9N+zB6VblOk6Qp2
L1XEMb7SX5Jx/jzN8NsjQPcEzsLm4aMCpKBomZOUG+hwp6EgQdWFd3qL5TFB+OZ1VUzh5ZCtycsa
BdUXzeVnrwrEhRM7DcUfbF7fL4kV/lu+nBOU1lP623lWXVebHna8TJ8M+L9foYqfPQ6UI8hvMXE8
EZjfPy4ZeEVDw22zIqnobQgyf+aQggEviKQkrk+/Anc+OTj/NTUrcGqiiPkI6fMhT4dpDgyMOuL5
up1MRICepueqXL4yHf7kYsCjTl0eOgD0Xh82V5i2U9ghLKexmZm3famd2g0heoQjAzn8KBNbNpZx
/gWy/8naAb0GKCZOUWCaH6cw0QLEAdNa2wjJ6KNNodQ7QKhn/UWWrKUCfmq7V27EdIgUGIL7vx9g
p/f14QRHhQmM+DQAwr3wAeQcLJWlHWPThItzL8KlMFMve39poqWF45pLnuBJMCAjIl74/Tp0Xz3/
s08P3QKoeYBZMVs7rbf/OdEqu1EIr61tDFu7F4W8DVK0vD3XRcDqkovt26rccqbG4quJwycr65S6
jnYUXz1u5g8tBQSEWTR5ZxtVBkWj84XdxiFrL0BZkHd//5I/fRTQGAyxTwjlRwrPBGU05iYjLGAG
JBj3G0uJA32v7jk43n9/1Cf7E1jPyW+mPEGiH0ejo4ug0Yf7RuNCxNEctsAsE27kDBTPaFr7nY3b
rxrdvz8SBKr3r7AUCdKYYPGJ5OQC09G8pBzdYJYHNd+C9XK2mf+vOl045f3/hwQb4f0TdZGvIgio
AVl92xqWG0yFpnW7zLrkq0Ph0w932puY+v7rfPX+UUtgI07TDkat3Zw888rJy21WAaKpVw6GlKzy
27+/wM82BIJFAGajCcVJ9OGzqTZX4cZhYtrGjhM6DuN5NfNfPObmFhLo9VjYrLqGC8JX6p5PagtA
FWCSnvI5MJ36UBfD48DahBvTUNflkBT2poa51n/vEqFKAwJzYgOdRukfDtlV9y7J0WY3LFQ/xkFu
V0kUUcg112n39y/yk02H9D6MSoFwwZ7jIwBqrRo3NqONyikSJuHNp5tlQVYEbG+/Yv18coii+sHH
wiwPkuSPM/t0jWILVmXfmCRxtvaR0BfGQf4HY6DAHks4aT218zIch3ToLoUDwe7vn/VP7tNpRIXn
A+BCR4zN/36ZbmUxF8OJm4Af7hHpu7zNM1A8HYzpwSQAaqI2L3cM9Q8Zprw6oFr/Ksjwk50COSVa
VhQh+B3+sBUT4eonjuj2tF/kPhfpcrPoCvRkv+N9Jc/+/ok/Wa3/opYQm2OrgBv5/gPDDt162uED
w7yivZBj3j7OzvIvnvLJZsRT/gWdwgyN9oc7QrqoLVBy4DMhQvh1DrucVEmvr6pCqYsOwQf3qFkU
qr7tq3PnsyWFkg56cxwGsL76WNb5cm0XEwIEYFF21hpVNoPAKIlxsZxZbgPM1KK48Vsy7ovSy6e/
f72fvUxIjTHMOs3TAGC+/3pj0UmqUmACIko2HDnFi0ZZsYeT7e8waOMverXPtirGPTjvQFZEGfvh
ZYLJk7YDx6GwYdl4MtrBHuOh49cbUP8vtsqfrxRTdzwFE5cYdddHcexYVkbMGnZs1ULXuzbPaN0j
SoOAtZcdYN2uGsYpFFAUv8jfv9Poz4956qjQ1qcwCwLv9MM71ZRZ1zJlmyJjCPrr2ozvYhcYHLTI
AZckXOP0rNiWbFcEc6l3YbF2BzsPtNt3Y5uScNJGkCDvEzgEBtD8zOky/fjilzx91+8LQvB+AVAg
CB2IIcqj92++zJkY+QIjUePZehFvp5vIdSNxkx9ggFVOl1t+j5F+U7F0aUno8+yMJ+Y/U9jQYIDH
A4ujkwYdo5D3vwasJXLFmIP91Zjk51MwvzKLKK91TuU+gg3qTtDtK6z0z0UPqfZJLXLyp4IQ5/Tn
/1OLsi0eOaMWKick0ohdsPk5IhI+muEB7HU4QlaTWcXh71/4n4sCtW+KMR1oPZiafezfQCorEunQ
ajskkNQYPrLazzm9sUJmX6AH/zIW3r/bAs1piuMSFzAmIR/erVuxJaoeVlQ0mFIkGWnab8TSpIpJ
pNrlOHG4kh+QD6lHkizgwtTzkPt/NhPMya5KBMxdwi0rr0pnTF8HhZtfl9ggmSIo1/IJbrhq3SN8
mE3EDqG9GWeJTL+/f11/viO8mwxfGIwkTpPND1UKmL0jlQKL0gkZ1umSFzVYUcFvNrYScsm5//b3
533yetCdoIQAyAXc5WN3huRk/PiiM00hUpbDD1NVdxssD7+ZbMHX9sXD/jycQFpDL4gZDg5e/Mf7
Fag6IbLVFEg5l+Gor7o4odnr0i3Ir4eFRl9eg/WSLSRAHu/UBDJA8mTWO0H3BebmYi+Xk1H1aqR6
jjE/tGQc87glZTi2V6znQMjd3FLAJcF2nbh+RvxCpapHraDiJsDREMJAl7K4FdvQftvcpmISFjCg
31ORtTcFLd3lUgYha8YR9RDRssUYuZMJ7BLBILTjDiyjDOnFFNy+eglcliG9HLF/ZzOUX2vt1bLy
/dYOAnGPENCyY99Jl5BuhHl5XUkfQhMGP7jqAvkuTCAsm4t5PwW6dBczKrz2xYDvieSCeGIxvAcr
eN8mLKS3ie8idQaXMmRiDJE0BUCxvPy+KZgg/ef+CiQIQC1gWwOtwvzh/RsCwTRu4xy4NSt4RRhy
2etsZj3sk6tqJ9e22H2xJPDz3m9ZKJDgJPwvIeIkWXj/PASm5JEFvRuEYdm+2FSr3QTjpdthgbP8
3x/159ZCb4oeFT5KaADQEb9/FHIAmIbIUzfxovsDLaP2oliRx4necb2A7OSrBvzfGdf7z4ZBHlYV
Dr7TTfMR20mmNQH3CQzelWZIM11jsz3HwnF36PA/XA5JQv+xcOJlDSpYym7lOqZ9PQKY2eoipxV9
HEu/POKq5iPpMP2lF6kx0duotNEEl4t+dlMqbrkfgaO0nG3lNSyf0ejrmS3nfSBgH4duK/a16XId
kinmVQtXuyp7KmzCXjLkbH/TkRkoyfI+U7ueSc/I5kT2ZNrejTVIMernkCz9QyiG4HWawZCDp8RS
PrXAH3tiOLPnmNzKreGDM3dMBOEvcM1h460qKjZSrAMK9tPbeI5d6p5g/JYfpe3iX+uMyJImTzf+
D+o7o3aRR8YLURLRvTdbW/aYjghd3LWztE+IKNqAowfU9rWykJZf9F1UPm4Q2LHrwbZhRnqsU/Ww
uXZpbwuapBMMDqzYZBOzcMhuaQ8f8bpC2YWNB7+Aoywr/5RMbTbVQaLnl8D03EKZZfi6H7EF4MEJ
+yD4MiCqsmscyGQ9UA3a3cnuFDudRtRdL/BpCokb4F5HohkY6X4ENvHNBQLt64DckKnOaboK4iD7
udhcNS63zm/BjjFMwb5Y3x+P8pNxOipZTMmxdyHS+LC+F2wzsIFB+vK5UcdoquQllCGiqM2KP/ji
Yadz4H/X9ulhBa5aFC+QvoAa+X4zTRP0EqvLIgSghrL20hX7krqvSD5/UN9Ok41Tbh9uphOAlyXv
H4Pxe6qh5gvrSAxtsBtK5i+ANNFdxnDuEhNX/oGyzF3ks7Ywz5VluhBZhoGooyHSXzFbke16euL7
D46yDUkp+DZPHuEfuZlwEIy5XwvkTwwo674VTgYz+GJZZeBTnvPseWHIuE1tepICRho2CmzJhu0M
TioCFqeD9hOoBHGAvHc1GfXkEf2egC+1tCBRsGFpm7gyXUGsckacUcQ2ANlSUxjXIJRM9E5lokt2
o437llDPabTr+hypGxaCi13UUndrZsvwt2V7OnIqaUm5lCPbg6i4zTXiJNeBuGwufi8h18OhSmYu
dyKoojucFMWwk5Ovbkxs/feesnQjmtOMH/TIppeMK3VbOl39mNMAW7ylFl/6wnLr6zYf0x9azSB1
cm3dNZVQ1BNmk8h9M3O3faOxCl67keXXBUzFQqjSDFvqKGMwLdW96i6DqoINXScH5IOnOh4vRNv6
+TINXfkyGp2uSKQx/bltN8vqbmt1uA9N6V8x+JvOV+MFCCEdjb65tJwyErgRVo8dG28wRBpF49mG
eDhdlh0lzpVjUrO4EFeQgmN1YZi2foMYvjgiOgDlHfylMUPp4dJeEoQmIdFhgqDFHdBawYGzk+t2
wWQ/gDKOQJS6gOfOd+wH/IYxyABHF7qMQU/bI3ZIyWBc9pqlK4RppRcPOfQxUTN3mUZP1iK2kZjC
dKqhc9/esgFVy70rtfneihBu0AyJhI+Y8A0l8TReXgdYTQagQ/rhLQztlp+NsC7e6i7oyxfPmQlQ
8VjW1aA/ZC8Aa9eHWU7ldVsiB7Zeg6n6ueGXf/BGIcABHhz56zRGoq/DIK0eQ7/RdmfzlqpmHbao
AG2IxrDp5YlCnsHC6FSvBWU3LhrauPYTVEQEycVMgJOTeE76fK3s09iX9m0OZLjuwIhX1+CXYeiQ
8Ci77Dcdd03ldJ8QoyH+BTExCIOmsqPYmz6AX5SBF0Syx2yxeBsmuf5CE1/gR+vYJdO5LDOIszcZ
ud9oKgaza0u/PWZQrayPRcIQYYow9sDWfDBLcLmsJtN10ZZCNDMv8jv4t/AHBzVkdpF1+PYI+ueT
bM5YDhvSIef9AfuI3ZtkLpEnNphtErgTp/kS3sx9dcxYOi71zH3udyetXUuWSchhN+gcv3k7rHNy
Plg/vCAO13qiiyI4tGJCggB8atp/uB/o9biUWiL6SIUvGWitBemThN25BWnLEDvEaYMNgbYwWDJ7
mwaZjOu8XZNfs5HFRFIHpQ7xcGu5jtvSYIl2s3xgkCLHBxhNyYtupmV2WUQUxEi2pio8R1JGmtVC
dDwThA3FENcZImYvk0ojfCnwMfar78T9QE/wmu82/40iQY2C1MtyRXraLXNdefCufBIrjTokShGQ
M0JTdp2jIWJndObqBqr8/IcalsKQaUOcS31KqzJ7eNm4mSQGi+qYiqS7ZUHKUJYnThXPtmPxoV84
mqiM9Und8py5G0djye9iBPzq2gozSljTYoRL0BpFZRNMs78vktiUDRxoygmWrso/FBg8DPWUtBSk
HFbKkeQINZ9J5AWX+8AMLQRNJW23C5suRh77LRU/A4q29VwKNq47BP604V6X8C+tQWQuqobiK9tI
6T1DWtQaLPfIPz0pd1PeXcObHEySGJ42+gjJaa74QVA1tmRkW9VfzSxnvzGpKIodiPxrsg9SB2OB
Qq7hD79gqkvgaLJkjYm65A0dN2qhcRXJYXOAHeuTkeEtHEl6WmtFJ3ByiqUAxTsWEkhjmk3hMQjG
imErbslSiw0ynasYy07hT8vqXrVxcTMXUfqd8WrhZ5tSS34LObCTez1Wbb8fpA7v1i7b1pN35XBT
LC3eCdKBWsSkcLlhWcdSnYs463+EJ3uZGgml7i6d+7I9IM128Md19oMjwdhHT1tvJhzNsW+PMyw+
M8wr4vEFmF06w1xqWJ66FebmZNmKaUIIHIKiF5Ngu4zQoOh9n3bl3WwixLf4aCqyBkTirdxJB2IO
kTzzeLgdyt/Gu8yAe6CHJ2zLcCbIfQnk+RLT8KdIN62Om+ujO6RqJG4n7JgfOzjsqYOS0pb4kkZz
T/Mc1WNo4ny7W4xgFwFKVFQWFK+FWXhpnxdMyW8BD0KLC9H2P7ifx5gorcJ/oK/lMaF0na4MxTJv
Fg9/ryNMrewI5n+a8X3WVtVZ7ucNgiWk1RpiZYiwnHaZ5qpWIP40boB+pAEvzqQXVWsmWMoL5TUY
Xro7wWPV+l3PJz54FU3TM/gB041soxV3pTHwd+wcDdVxjBRuTCSN8VdUmSmC56NqHOtiBln5uPC5
5XWKPHCF6iAKjihTM8iosOo3eUAE39hBsMtdCn/AdYTDfCZUigjoKXkyRuMs5Jvjb+DtspgEOpXs
XDu+xmRMZjncUm2hBxy3OdZXooS9yeOG0ptfjpiotATTla1C8OUgTuSXNrrptqivSJ701O1WbOu5
ZnMkE3QGUwkdr9xWQ/J5xfDHLfG4AxVts0A7rF3PaCrWtpHF2D+FUghKOj2qGxt0xQ+X9vhrImcZ
/IC8WW+UgDqiZgwn1V7xSlQEPALxzAOh7jBRTqfd3EWF38NPdYkRWdNNosblRGF6XyiIRcZ8iUWN
VtzspWIrQAgWtyGZS4/VYWy2XKlIbzNYPD5aLqPIo1M8yU/SOlOa3iO0G7B5xBS9D4LIDTUDo+aH
Z6JKmlmHFD7wKsRrWkNjriM9hsVh4Yabo8ognnjmnKOSK4TLnq0Ig6lGtmXxUm5AP5o4k/COKmJH
4dPGJbuC1zstCUBkt1xlbeoKsuGngiI4Ar+opjiQxI9xAuCD8SBdGzeWC64VFQo070jvxD1q8Mlr
1sf+pnCrQOwXDfNbNFbluY3dEtQDnvaG9FIG22MGhw6byETuUxFjJ2qOCOhDx1zM9yGQ84pQZehP
UAgg9kUJF7YPRadsslN5op5FVMieiHSOLqt83vBa+ih5agEwwN4s6IIzWBIFZePiOU0OOMv1ZXEy
SSB6jcJfAAwy5FN6h1JgKWmjvUTZFCa0pWe+XHhYC521plbZkokG3hXRGxQKweltsAhLN0q6pqNJ
6fbwdBnukzFjyBBd41WRpOJ6IzEU69+hiMW90dkU7OhIIv0At8QwtvXIRLlcJDigxEU5Cz9iL1tw
TWChVxy3Hkxssi7a0D22pNF1n0/bVTrYmDalY3IlHCQ53KtFagBsgGC21HJ2qj04yJQddBgas3Jh
M+QIM1fOZzwOomIfjUP8nA2AgQ8w/MEm0D4M79Ae8W5XRENZXbYdMhlJSOVyJZOs685lhMuKqITD
fZZiavIQWhNNu9Zt4Q9krplwT1lszEHIRT8XoccoCT0Eu80WNFK1bmEER7JqUQhWtStGBlOIoCWW
D+URlXUCMTqg0v4A4CrIG42JaQiz9gR7d2hx3+wxrwlakp/M2hDwg8xsNHNjjmxFHVuSoucAWoU8
BIMiDyKUGtEa9hutMnw/FhZDL5bB4QeLs13LOnRtiYJyyL53Np50LZEShMMIyxpXOeCTS+M1vNNs
aEHSijGsCoBSFHolXTzZq8HLbia6LzZw9HIrVV0arNs632SW7FMGBIHQrAJjHO8ewi08mc1ELcr9
YwXPBxw9ffUkcldGqCBNSjlBbk4uDjRfQPjDZEeVKMOQx0k60JofUTinKNTSfC6JXljyUw3wDyMx
8qPsvgy0Et/KwVeYaMARrSBZNvsZCj4FaL+vCrlzRdLZ3QhuYUZARFeq7iHjwXFWVYgfMVvQ24Pk
PD1uiRf4GPCbig591vVpnYwCsUVbMnRbDWWij+pkcPNttrULXObAt/ilGcslOgJeXJpRIzklHsqh
wBUIS6pbimP81WUTbhCBdbmRbsu3S5wMKKuT0aA0QcJv/GvoWnpn+kG/2K0P+sukm9cA7nKZ3y1t
Auuak2KF1qIqusdwXlddz3SJc0yVyupCsDW7wxuJktqgDdhDcxEXOz7M/omJFTyXDoy1qE5nmoja
Z6y4iGG4kmNzheoqW1Zc7oaXA4eWDZPRhi55KlFsqaARJnBrXVmT/86zLasuMjW1Ty2CR/D23exf
nMN0qummwLyNaQVYK5rT4jwa0zmuS5sktz6J1gGIn5aXvgstyJxdq76lI0OZOTOB17xMCE+qc40M
emKSuJ/qwSt6EWsY0dULBKZJw33by3pmun2Y4SOswXc1oLzwirv2QrVuocityZeRANecHszos203
2zYdj/CWz361BU+7hk8K7XgeLaw4WyEEGxvL82khpquCx22IzVhnAAzHQ9wrt89j15ckG3LIaPE3
gIr1IToBO/ejI1sxe4FtVyneYHmm/+Dqoz/aQMA8ynjlEB+O87xH2Dud3jI9ufiq6Ddpd0k15b88
piRIDt2URCeNwpTYTnDRLJUA4tYhGUjh2u7xV7YEsWRvUbDFP51mWMahECdjAmgALCYkfP21Ut4e
mZhyBXsS2MDUMzCxZxOkoFciDb7HRguHAAejdekjTCLL30W0Zsi1iKaybcTsbXG59Ol0N7i8fYVZ
Wy4bPoe2IwBu7XbckLX3C1kA03mJiqtC8mgof0ZhFy64fzkwBWdK9xCrhbOzKYTY7qykyYINGPrh
d7/Ei9h1KMw6AKFD8uIHOf9whRiDGhEnoQII01cAYeRi/NlJ66ZIprZUk2xOZ1270hV3gckwJYFj
dAoiLIWZHW5uOl5K1FU4XEYTH6BiQRrroFlSEHgQ8d8SkQItgUoAvtwD2OdvE4KN/nHCth3aqG6Q
DUhTrkM7I3AXYfkjf84vp46n9e2sG1RlUgBXdPp6KWiKt4EgPGBCxRxjnICvfNmHes5eQjVjSJBX
Yp5IwsdiJALnzLAzPsx+6zxHPzHz08gTngvouwUHrRnrC793P9jlCcITxmuGAuoh8CqYUBj44Exj
QFMSaN4MLufZYTrbwbSCJHRBpq1Fif+ke50gut3P7i0YmL6WmrOffTfSZ79y/t2hWgZWDRfoRx3B
rrmmA9seV2SY4/OlAZSsMi1XksA3hNWxBDewQG/GScRZfGVW9DgQm0K2uVt9xA4zMpfvzTpO92vJ
AbdYZUWHZlrjWjQAoF0TtLghajh7q29lgYhVkrLR3+G8BoYgfLD8UEE6/tZqGRXkSrww9byl3UA2
WPfdwdAreaCOdufoBtzvbJuS+xY76JdXI4h7EtDJiJY/BHRbtUkOeZAO84VQeOiWJEQPilz7dC0f
NTrDmbSAG35EkR3bBqyWQuy0ylF+w+/YYrKSbeYWOM4qUVtPYq4xlBnMXYYWlB+TaoM2QMR98mra
fLh1cTz/qDrVzZd6leWC0eRSZCTUOVOX3LTlsEP7DT9sXy1jw62uxvMOo4M3Dqj/okIW5HCEqWRx
B6+yk8Ecxo6qhvVXaXeoX/rrzav5jnaz+Acq8+UC3ne0rdOpTR751FUrGYYBALLDKPeqsNvIkN6U
wzoYBK7OEuuG7LnvvaM4QXMcOcuazzdrJYH+R2kwmDMcxWo/pX0bkDymOMw97jOMyMIxCOseZ/bd
FuHahrJ5AjYJZlwGT6cwGgGUCjbcR7lx6xHoRvqwoVrG1G9G47zzEZKVCAMEvwFxlP587oGZ1pKH
FsvHBIDx+x4ReESYdYjqtgwquVunxPe1cRK+ZzFIdjfSJHD8YlXVldcpRoi/JRJxH0eNhhd78VRJ
t2tXnjPaLwIlW6iXO+wGgEOIy3HXlonBwIs6X/paVvDJrbvOJI9ZOmJ6MSEr4jR/CYboUrfJdGwB
ZFCyGMh1D6thm95RPhQSLXXkMfRcNvVzWT1/BCl31A38+JhoaJshScAal6IwwBz9N10Wf7nqeXuT
Hc7Uq3CMFuxQaL+nA0rh+ZhtY2zPVi2Ds3wNmcNgKHd03y9VNRws6pcflffoZRO1xXtFE903farF
HXJkg5u0UOmDxSyVE6fz4g6K5f5V8yXgu6ErMkVsEONH+hW55HWezQNawyWlgAL8iqvDoG/M6gQH
ede0Ez1xje10SpUc1uk7ilrx3LoSF2NBA8Ww/0vMsUD9dWfARjYHjWuCDdJ1At1WsYYKNozhAIOM
TqNQqDL+kyZzZsk0g6AFXzHPJCYyse0JNOujJ6DSx48oT/L7VPrC1k6W/shGFVVEFVlwLud1Si+W
XC/ns+sdP5Nr3D72G4CkyxY+j3rPYNHLUevPaFHSRGWvGxqXdpcB6Mb1IABYnU1FSat6xej/EXZA
mdhDfTZmjZOrbvcY4rI7MKYkclUigFNqjKoDuPPuNdO+uDI+6DBk6+LwHOR+MWLCZLARur7qLiPM
syYSzx2/DeIId7txsxW7YRroDwb+nyJ6NjgYkeQMTVgpt7QnIcqpB7rOEcpIOXTTLp+pfd7kAA6s
UTg1CCwXzSOEi8FPgQXwcwKzoa0xs6AvaReLGzuhgqi3RSeYj8PU5eA2A4yv5WpwuzlnFqmHcy+P
cnAB20ehDY4lDr58B4eUdGjsXNDhrLNy6+sc4Qk9UTzHxWNtFl2m6eSKHdwJUHuhC4aEOS54u69M
zMa6NTo63wDUY74wancQmIxlxLUepWvez0sJkF1PA/CzPMVFjdMW1QYDu6/C8bNiWFyJq8KMFcqj
bIvfenAy/hlTGL/WXSQj1AQTHC0qxnFoOzjH1xi/2YJUIzU3S7/xqMHO6Au4eKyI+ksrt6aHPJIh
QxPRbs9Tki1h3a35mDRTAMwH1UTkRF2MPn0eJTjdFy3il2JiQDS5WoO1impd9dHNvJ3aTBw+WXsB
run4jSIa5EQqiaP7DIW0JRipYazby+44n4qeGqZjwUOhYSQCoywR30h0O8MdjfvtrQfpoTwf08E9
lpyz21yXe85UaM98ELUGaLuJgQuka5eCblBVV1O1Li8YWZTqDBqp/gINkX4LJMPJYHyM/6Prg/h2
WzZbobacJ3BF0Q7cKFxFSKoqN2C3FEUEQJ0ilWg5u6TdnRruuWGqKxscrKwCeLM4fTaC7AX0SEmY
X6zIhJeXRiYtDst0EddrSv2rxrV9n+DlcHC5pvj3WLaoek9ueZdTUo3+gM843qRCKJSxwlMg5Qn+
LOQIzyKwIgb9a5OVRDtaYJkTRF2k0MX2MziBeLF3yUKB7QPaz77nvkAFERvKf4IbAbunCc6fghSw
6KiuMOAF6FcOKQAq5NtkYbNihWY4vmUAQRN4JuamHVgfkjGHZxiS3/+PuTNrjhtLr+1f6ahno4x5
cLj7AUjkwCQpThIpvSA0UJjnA+AAv/4uqMttMcXLtPzkjo6KquAAAnlwhu/be21bxGFdteLB9MgM
Ow40NvpwLrDPcRy2cec29tKQGEIy9mfUJHmznRXO2KE6ZSw2epfEy86j6P4ee7Sxlo0tTi7zSMtp
P1O1GnzR53jJkk6L0RjFTmn6eea61IAU1g6WBzuuQnOpgAqy6dOKbbrkSCFD1R08tfWNdpqt7WiI
UrkuqT0TbNvkhWiem6TrkmsZuxPZBX2as+Ehx9KYmUVTPdfDopAKApQxRtLZXQ8p7ek5sHujHd63
Q9suOzYwTaz4WWSgbfIk4k3AdHqi3OtCmi40ej1HIuXHpc08GDqtVmV3Rmy3Y+Sr4EULEKJzazyY
hO9W122lSJVCDIuOue9VG1sVsZo6u+xKVZRHNSmn8pDJqXXWnyvT+pjAqxjubW1c2Gop7uLWzwSM
6mxtaPtxDdF4OBn8oVasiWP+Mqna3pK5Pl21JkV0OgbNWH0HZD0udUA7mYPYtmvsOPoeeYtDfrSZ
9cWxr4jHfcxJXhHfXI2181p168gOJOB5+YF2S6c+lKPNXiiIPLvUPtZKY6n2tijoEe4jbRxpKvfG
4i7fFFmvgh62c8nnCulsvuMyHd3EeI3jnlkSCSd4MkxF5eXWnFinXpaDFAaQ73ZmD+qpRqBABYaO
CpSHnKeDeaIfHGs/Wsug3JeWXrPTGKbGolkSjd2MxFmoLa+Uhe7C/WK3hu18GWw3d8QupU8aJ74p
7azpqUClZvnUuKwy3zyOrlEoXWmkR5mmhXhnzS1w7ADfG8jvxJGRc5Qdlo1daoxjealyQjd3Lgkb
U1hQOl9u7Ya/v/ZVl1YBCH8S/L7FaSyLBztRFfkpmiXLBr2S2dt3jG9uzdZyb0dZfBgPmhhZMhNV
p5VCeW3qLmZlAOps904+7vtyIktEVEU6sVQOfXaNICppt/XkDPVFt6hLFo5WaeSfIHtELefc3u1C
qp6muu+Qmix+Vs2LtjGUuXToZVBsCWbLrNynnDfmDiZgJi/72eI0s6isr6GQAiwCvOf54xDL5LmT
i9YdbCaBfCPNPPqoxF2t+rEyTu+hbMb6VqpefpfWpTH4uOcLQpZY/swQillef4r7PHI4axme3McN
3xSwbszRIeZ1+TZYbWZtVLTO8w5hpvYeAxI1JouavecPHnU4H1ONckMnNS42uZstn+bWqe/wQ2sP
sxurDgemPg37NkkrmgjsEf2kxW7r00JJrirO3jcu9A6EzGZfWn5kR8kn0ce9FoxWJ0a/bJr5qdSX
eWIjO6rqRhv09usMlPxpGnJ5obDZL5DF1PZh6AHec0izQ8XgvSDkMj8YWdaiGRDLJW2gsQjreDSP
NW/P5C/6QPummSMCes10yi8Lh5DMiWMDx0ijaUp/TPSGjAAa43TmKQJ9KRdNPjR141A+dYqx2rQF
8vbNktD5vcuYER9UpeupScMwJRzCcpKZvoaBCKHQbEQfCU/3IW0tRNN5PXZP6I7cuygvtXwbV5Hj
3NUkfz+2BFoi2DGl9c2rx3ymGGP18yaarbIKrEnmYRd7cmU75A6kZqBhRTBJUnAve6FN4DqKtjyM
6pTsJ8TM9ZWFlSnlSG2xfHtdRS0DnBz9GmCT1H4mXU0uMa1bRdAMURZTe+7J72Xhr2h8tpFj+q3l
dJ/amLUplHOJniPj6M5qnHsk3w5LNO8pa8Xmpnf7MjmiplJKkg3TsgjTaBneL8gE+pBj5PyltLXk
KyB71/WnxJLHEvDTuJ3bNv3UiQm5spsk2Y1ozJTWpe7W6BbnRdBlEXp35LzE8RUMv3e12hviQCvt
RAQofejD0Fyl2yvGiuSDpiR31SdwtGexGgtT8dtoEfdJwsnYJ4sLeL7DTqfbmHKWNyIzxoZHIi3V
T5iBFj/unIIZT/MQXMVjz3TueaDVdxolzUca+ygfxhwodcCwpHCdLWlzjCVbrHDEujMyua2hhNaS
th/z1jAfVE9Ghc+0z7jR+1nol0rTdamv0gl6iuPeLjjj9Ui6677L3C2TkZtsCVNNtoPaKEPg0LzS
toXm9bdWHy+r9s/Sr+q4s29A64B5LWsmcV9ZcncOk3Seb1KkufdG2rblsfPsOgkjc8zioEV0IMLI
imKXXg+bjK3b0RVfSwiU9UdriBtqmZrVbjW9zMrt0Jge9R8OgBRhhRyDYdaGTxVrrxkUGhycRywW
1bJpVbRv1N0SJw7VxEuhpDtGf6STMtdPWra4abiYivvZqXvXCNq2kmPIyw09ISurknx32XvmoVVr
cTVKUq4CSEhU2d2yrC70WqGEnWic5LZsEPQPrTV2z8yhNLfyVF2LRVS2VY6fUnODLiMM+n2Wdcs+
Q0pRUINVaM0iD8rfd0lnPWgSMPFRY727XUrNZj/wtkjzF10ZanGwSi7UI5U93Sn0qCrEPLCpog7b
ZN22lIl1GLOzVzm1wgL5BXcEARwynQfz6EQJzyGltculcoOmoQbtFHz6Vq2hfcrRdMjZiIMUGvmZ
W/tFn7de9IccFEcmFcX16z/J74dYYyWKwFKbpAwf4STX9zURA7uSFv7vX4rUZMS60KNYVU4NWxB4
tGLOGydoNHQFhpuKXWznwy7R2uoMq+RUVbvykteU9h+hEJDoThR6ydRUvHajG0RZU/l5RFpC7pTp
bs4y22+G5ZyJ4ZUBsgqGyaQGb4Yy8OSjy+dmiZCQeOgHZv1QLKM8uEykZx7ga3eFohlPqw7+9JcB
gpm9dHKZeQESPgJnJxTgRqTlm2K0aPtmnXVGTvnK2NDIcdfZyOOWoFP/cmzoKMT7Hod/4Nntl9RU
8008oTFPh/ocHuS15wcaEVoVEzuj8UQlikWubVol9QIqIN09ggDnqmDbe+b5/WLYW4eFh0+PEWHD
Vzj16TZWZ3E65GNSBEX8Om/0K1Qb2qZzFePd2LpjkBVJdNfaUvtAZ3EIdTQy9789l+DxQfNtsmbi
qFkfxU8vHEc7B5sGD7XvkM4HqYdUBZWWYfxuVomGuWsdki6VO9KfjZML6VmCk5vAU1y6zmj6RAyg
J5vURn9cpuYctvPXoWIAgaSnhfSWedI7eeGUROtpnXCEV5JcfqF/QnNzhonwhNEuPZcxfWrYWO9s
9eraxoqd5w5fPsIs67WINgcFL0dzrxqn+tzSpd6yq/lK9asM8FeYmzwepzNWnl8naK67Ejp4/1ZJ
88l1bel2Cht63gdrtLYNcV1BO5jOtvSaZqPE9hyoWqlt3x4vr94sicWMGcTGGHBe3ixiEmm2OX0l
QTEDLztSdzR+81YSOOgLM29DXWtRkgL3/+3Xn9tdg0RWf62DA+jllSuzJSColF4QGUv5oVDK6m42
Ckqpk5zKd2/f5a8TABZeiMfr+sd6dAqOSY0+a8bW41pV7O7UaW532kIf4e2rvDZKLU60WIt4/7VT
+gDH8ogyqsMEKq0Ox3BN32qoyuOMPv7MCvTaWLF0nF+YSZ21F/Ty4S2517cOBKbAQ611LcUcXZto
fz5q8BjUcKnMaPLZBGRW+PYtvvYg4d+RgkaiIjba9RH8NL0omUr9c+Bku0x6+anQY6vcFJ4wps3b
1zm1yq7vIMZKB0OnBXvMOFkbekUj+2C2PawEWAVBwPLGZULb0JHAPomAgfCZwfrWIYK8ngz3d6Mq
18szjVsOnUu4qKfR78Oo056luRxEQLIDE1i7n+kOgXNTBttQFecIfK+NHJiNK4vVoG5/ytdMgHBk
MzbWwB3UcUsGzG1EaNCGfDT3zCJ17konDxaC6JLOLQ82tmsrLEqNwIcsjzZl25iHtz/DVy+1ZrTq
YCvAjZ284JSzoriLTC8wldT8AqiCJHQjbT40aXIuo/zXrcsarf3flzpZjNhg2AONJi8YEw9YtU6e
aEz9LCTj20KQSbbk27d2OmvqFhuXleig/iA8WyfX43ADzG3Ih3BSJm2H+0gizZq9bb5mBxiGHLdO
TAnHmIv+zEx2+lB/XBkwEJ7CddU99S5m+oCnUdeH0O1z93tZ194hp/sLGF+rz7yDr10KYqLK3Axt
0DJP5hgb8H4xC3XANDu635HUmwG2iAcxdsq5Y8Lp57feFXaxlQ+8pjGcvm9FMXR6GqNiVQx5RcdF
+9CVU+fTnLDvCrc454o7nT253GrOhRSDZhHg5cmdaWIg+MT1xlAqKRpJ291ZP0wTeChomtY1fwfd
uzOf3OmUtl6U6YR9mbke9LyTTWhqja1wapSZLk3ONTEn34+gSN53eIW37DiskCJPfZEMrfs5meV0
/9tDli0NnyLHI4N7Pnnxx5gmWjeXIiznTuxEvq3rO6OMh5syca2QVmuNZKQ+d9OvjCGc+R5oMw/u
Ia6pl+vFOLCZ5yIizLuMPo2tK0vADtX+HncpWoK3b/G1j3V145vuCsBlML28WDsgDGFvJjBKGWng
lfZ0XXdJfxNpc7IVLWIzpanVMx+r9srYxTIFphX8IOEep6TyInViNc4bgRK90691yrZ0XVxbfClE
7e3bcZoenGTJLzLR67ec8IpHisJG2OLYbcm/oVUWeWVKZQq7RhjVkeFrhIuf20G/+leiUFsBgmhM
T4e85JBOqnSGKFnFoNcKd/EZJda+K5R+39lW8fXtz+K10e5gdcGQjnZBPd3dYfasSsOehtBAFa2g
QVSKKDRQNCGWkdWRLNV0g3spOuZp0e8jmBfj9u2/4Af14WfX2vrCsTeySboHioyE4uVw6Chy6muC
UZg3dnmk7FZuHfLP906c5pumn5eg7oV11atLE1pFjYybTzhshyGnlYLA6e0/57XBSdSMyz4bWIR5
iuJBwB9HtU6LeZmS8ljOYr4dVcwVSmJ9yZvYocck2zNj87Vrgnxg7wskltXqZJmaClVdlCkWIc6g
LDBnfVxbUcK5zWZ3zH2ad1QTysh0zqwcr16XsICVVIks4TQRTaMLviSU2QgvN2z6B6JawbEDOaR0
UxJss4qabLO8Nc985K9eF7jhOsth5D79xGuRyHSwKhGqemHsnSy3bWTFIjtGuL43Yz1rNEUwk52Z
d9bHeDrQeLVYwgBiA3Bc34WfNsUT8t5BN3B6AMwc36ep7Df6YFvv3x5Ar7xRBPtgG+cFhhd5yhFA
S1pYwlv60O7qLPSgDh2wBSCi6OPv2JbHoNelHrA1MOD5D8bh7au/8mhxa6oEeJoaqr3TfQf7hLnL
tYShVGT2MbNRzbtkMu3YofahqHT4AW1/DpjzyqTFRammsCtYXewn45eVDNKsx5o1DPSQIaewOs8U
1XMnSgPHmsbff0dBHenrIk3qsnq6Rrr9Cly2XRGaxawce7vvbhOUvfVWxRuZBmoh4u3sOfPN7z9b
Tv5s6XiwOlHML8ePwDFhoaYXoTIsYjfXWrkXVqOGuGzdGx29OgbBbr79X1zUpLyhg0ZZ984vL9qU
faoWFiuznSf1UZrUvTvXUr7GTSN3aqVfE6w752felFe2A2wDGMI6z1GHwP/yonOUOXZhRiKso7Kn
yG0M94KMzYL1ocOC+vYdvrJJJ9gCNzWjloudHvpHgYJwGCc2XDPeYgP72IU1Lca9Qh/TF7i3AwNG
91bkS/f09pV/CR9l6aERSoLsCs5aI29f3qdaLSzxs4eeiEoB/Ym5vW5pQn7HgDFvk8YgHtVoOuur
20QN3nU0yog5FF29KAj+fk83BkGiPlXJBlUTfoG3/7rX3irWZV4sipQcIk4+BGucVIWZm3XRRazm
kpWOeSi2r+iMq34Uj79L9vvxMKhdU4FlT0ZWxsuHMSeu5rQtR5ZkoGZtCegFOsXJXaoL/fcXgJUP
jG7UWunFp2E49IqMPsEPFkZozHdseT9UvOU7JhjOLl5nvfP0Mg9//3ESiAv3DoQ++TsnLxKWttpG
xD2EVllTK9Cq4d2UVnPoRQhLTLLe7t6+3mszMYw91zPYzLmkQL18nG6lkrs5V2M4mpG6l8mg4aHv
xXvcjxrs6TK6tus6P1c3eG3QADIlxwXk5UpNfHnVMU28KcZTEFaDZQS216IsK1JlgzBQWZEExplP
8pWZwkAhbBp8noSBnF6vcZmBaTtPoTXH+VVjpd1jp5vzjnpa/vHtB/rKrVEpBwXH/VHytdev/7R8
Wwu1zmXJJtqQyC8dt3WwEdsYEJUB8Teo+OXMtuyVC5q4rFnE6fWtbL+XF6xqEwcKZokwb+NoW9nT
c2mm+p6otAb6Ud2cGaCvPEpwmnB96fDClDg9FtFIH+j7qlPYM2mFKPvyHboGE3W5fQ4e/oPqdrIV
WvdBJKCB+aKafDLx2QnSMTuVMhRZMu8tA2pBmyrDbTZk2saeRM/xU61u0qFXL/oGf43Ve8s7dRri
Tykk7C+4uk0IB0a3H9dAFsewovs46oZrl0PfBeMh21eYWPZxnItzeLLXDgz4FDikUnS0fg25WjSD
CE30b6HV9TUSoQgjlqVL60hEXfVYo+RgFzvL+MljPT7UbQp3BKmQ8iyMOsUUAhCg37w9Nl9Zw+gG
0CbT2Os4NLBeDhVVqQGjdgwVzRYKYqPSXelLI1QWFF2NZub7RfF6zJW1ceYA99qVqc1TyKYXAano
dJqxBvLgk1iGmep8I3DCZMO+iGsc5VaoCb14tPsx9afeG87sNF8ZrrRA6CtxZGO46vrLW45xf1Wi
0WQIFD1BXmbnPhmBRmi147kY7lemUijb63WohcM3OblHQxSxwXIoYTZEqzjfnModSh1JD1cibpyX
bu+0+njmBl95/deZhggKNgaqflpDnzVr6PIaY3szQzhRUcSi1QbXsV8mWTEDgPZogreH0S/PlNHM
BtNaexOU805PKLT+a026w8zbl/bXvZZUO702px1Syt/tC+pcigELoYJdjPtLHl2TFaOdOXAwVtHl
Bd671M9HF50RFe0zG5nX7grSlMEn6AKtOV3tK62ZM9dW5hArMBX6sjOHwEK0kiBTmorw7Ue4LuMv
ZjYgghQmoaRTYEV4e/ImuthkUMKCTUiRS1+jwKbVvyw1AJa3r/PKTTH3cODReX78z3s5/LUY6EHc
GnNYjHAQTDxf+F/I+Y29uv389qV+Gf4rF9Fma8yMzdHjB9vyp4XPzj0QBGvBHNtquxdD34Q97sqN
GJR5S+l7flS1Ytq+fdHX7o/ynLHiZDkJnIZhJTDyMKtqiI6Qr8HN0NO7aqZm5wjEsf+bSxlEEKw3
x17p5aO08b1pqBZXfZMgpdbqUS3Bn0MS7zn/7Mf9+1f5H/FzffPPgdD/4z/57691M4P4SsTJf/7j
XfNc3Yvu+VlcfW7+c/3Rf33ryx/8x1X6tav7+rs4/a4XP8Tv/+v6m8/i84v/wAKBL+h2eO7mu+ce
586PC/CXrt/5P/3i355//BZg689//+NrPVRi/W1xWld//PWlw7e//wE//qenvv7+v754/bnk5+6n
VCzPXfG5+vbLTz1/7sXf/9DUP9ekLrq8tPGYgEzmw+l5/Yr1J0EeTEYIWhiJOqqTP/5W1Z1I/v6H
6fzpQr5SOZiuRWsqln/8ra+HH1+y/uQsB4yK7QwT2qob+a+7f/E5/ffn9jcIQjd1Won+73+wbT55
sTmlEQ+7Fqmpy/PrTo5DRtrHCEDxjejmkjzlppeDI8hwPGpmxgZAbdU+8DgjMnZEjL4T5rQ2Kc5N
2RbRIVlaNWwST/VNjdqm14vmHjfOp4Y910FEg/aulLV3zHEkXHps2q9izlvg2dBAX1UpSbjpYptX
o9eFFijqQxN7NvaGsR8vZLq4qHxi6j0KLANcMtpEeoAy7IbIpprcCbHFZ7d8lA5bKzliSD3gDSEQ
djSso5bJ+8qr0yvJT+8Mp0OHXY0TSvY+7p4EfAzMyaLf4sO+LajV+p6s4GGCA3ADpUziHT7CLCyw
D29yk9RBv8Pv4XdJau1a3QBiXqaFvM2APPjrwhowO+nIBVBQg6FoLsCeTLsirowtNujx61TANOgM
8xnoEKL+GpJBjZk60HMvu7CLcvYnpaD8YXTjFeWs8UIrCA4G+6g5h2nUnRIHNsBteL6EzsiiT57U
ala+0EwQG63xch+/DlO/ls4XssdL6zuaVD4unYb8dsicvRAGLqLabr2PsSbyC3B3zX0/GCRRmmMB
yTIvvktISvu8GrcyokDeJ8O8HzFAHpI6ipxNVRk70anV3kVc/H7qoFwN2GKvYmNxjn1itZYPUH7c
1xggMQmmhXXEjaoFQ9MthwJ787WRqsAl7bLeebWagcDNVlOwUVawBwk2Bby5snRmSMKDZX1nQraP
YzcgOY7q5XYZTetWrxDB202JPwbh9c5tlW7neX1/HJcUH5GR2xdo+AE6w6nZOxPe6ZgP9b1eKBOg
BPTC9Ab0XQtsIcAxkW0stnKb1lC0B8gNhb4xYTTpdCJ821oiv5EOhj086wj/6bGXza4XufMFPSrf
xYLLoyvUjSOdR87U7XZicUQEF/UYtFrnAtaPeUUQhRVwEAJq46TlxokKAMm4/g+lu5SHpGzFvvEg
NNmTtyvHUf1AOcV9MO1IbCdP05TAU2FzFXbhhmKwR6TQmflUF0OC3l6J8SjHenWMvCrJfLXHu8j5
GxuE2WfaU1IkC3K8cfyKeHsOIlbVFiacrm/6RmoHt7dYXNUqTXZIlCP+YYlwqhzYzcC3CygWIKS9
GdSXgaI9HOqBf535LEd/tnUNOf1EXdsq5Cfs6mqA309+qfTEesCi8SlXtA6pa2FcI3c9FhjJcQ1q
2s5QLO0dPpQo7Dnc7iY8X2HdgGCqSh6RgIZ61bYkSFTIW/e29BIAQqBYpN9bSeL4zVwMH9rJW3I/
opWKJHd4UigbvtfHbkWpmdO2J/xXlbLeV0QcbHSlUzHb50+126vhZDrRI6/qcJllbnFbJvKDE3nO
frAUI7T1dTQiFTPeSTO7K1IE37OQ6VZJ8/wmGvC5mrlwIWFNcrhGi29CbK0zeghV3eYfbF3KPYyM
4Z0wRue5lYl2nF0UQ6hlewNTr0gDZOETnCmpisvSVKUSTrGiX+mDKBHsx1PfbnDIVtdkc2bYYkoL
g03e7Wq4QX40LF+UqZuvEvD/37AKsKc04a7tmqZPAmnactu7Cn54zFPPWgRExuP37ZR8FhdVUU5H
PRcmcvp52xT5+1wxLfDuU9ZhkleGcrpwh3T03qX1THKH0g75Y8urfl2zeckC/OnLba1UV27cmRvD
jfUDS1kS+ToMATT0SNTDwjGrB1kT03tQ1bjaJVHeN5tMlyHrTeKnpXKhO/G0wRwufELPZ79oiQ/A
5q8XoZsqH1BY28clL7MH+gbovSb3Mp7g2uH20zeUMXnudZLtpB1taBDG/WZUvPhgmMlwGYNAWmMa
zR2+AwhH+fjVaAUr1pCVBwM69FbTwJ1JKLZ46608QPeLE64gxhgTKlHoEBrDEQhcTUF4S1fhq513
H4seMJQ3PjlFcW1CuLERT2LfijOoDJVtpz7qJwyGsWz2Im8+Q7WYr5S5ji8tbR0kBDvuVfp64WAI
AxGUjLV9szBTZkt/TVnUeFIiLQ7jwiwvMHLjy4Uv9JCnzvyJ3bUbApWE1JIPBQK4sQcBt9Qf9aJ9
8sb5Op+8d1goI78bu2+iazvirukyMzGGzBYTp1RHXi/UeNFepeMBqvJROHoSzKZ7axQaSgll+lJN
SvQo+ibZGHmVbuJqWVi2vSognS/bpK4HXClPiCQCkowxywAxFkd6/K5AtrcZCGG/LYrU9fshvxzw
VbWBxQJcw2qdyr2Zeup9Mzr555LjQebDy3YCLEjRgbSIdtfD92K2G4rHmQzCC6AAy861oYlg4Y5I
sXbqpwHnvQmlf4DD5WBS0fTG+MIBtdlqdpUifReGQ6Jrb30DkK2/84pSve2axIFUwJ/6DkvojKO0
v9DdbL6YnDj6UI/Syo5p3RY3Moq+atNUXHQRi5gNKCB2NIridJ52k1zqLbVErIJO4xy8PMUcKKzk
YzunFpCixoBmqcTNobIiWYUgZg9Oy+rCvOzyD8vaMTDVTVZj06BwYr/LZxXKUFxozW0sF+dzpRc3
IwTwEXyDigI8Kfvqio8Yi5OAmnszLfPwwcjVx77mjZIu5aMU/oGL2h9PO5ihbd1BjNcIHHmvR0q9
j9vRSoKKracDYE5dyRFsIvyGdvMGMa791KT4RuLG6OgBttGVDeTtOgFpeYc5Vh60Pm83idIuwVy6
uAZrAwM/fFXlK39jYfqayqk5KEfXuY7bSDvGOOq34CiBoZsi0K1OD4GMRJdLYhu7pMBD5IORy6Wf
e2USDFhItt6Q7JS+qfb1WF5B1tF8sohoRQBpqQNlxPMPag/FeD6YII8EThlcPnlExvlgfhLUgQlJ
cxXpV5mWY5e1QUTqK6uj8ubrOoKvtBCYcyE7rXvI4N2xhGiwy0bNlcGkqe3N2CqN2BcoeTeSl53c
icw22iAF0fEJu0wOcMDVpkCHprkDlR/TI3eV+zyRTFyYBElXn+zmw9Jl7ceO9rZ6CYshei6MdtDu
EygQEHwaZ9nWlFKiYEmdT106LgUUwtTUtxVILmJyQa5adua+N+v+e2co32thG/eTF7kbF2MlRg3D
hckkmvKzZzQC73CRtfCihXfdmc7ADqR0P8DsUbINX1UukGHvNJckJNbd+t40+27ncGTYtiBX76yM
odK6mIGIbg+yQXRbFTucy16LDlNd6gR/WNB8BB/4O0uxH032kluMPOACYicJFymzZ7dcnI1LJsth
mFlJqUHle3BNTcgn0e7B3S3vK0nDbiw/taZO8HEEatShUMYWIr+sPHZi5YJ/n/gJrfzoEHvhO2l6
aVrLPQ4cPPKEH3zOhHWd5aK76Ys8PrBPue3MdlvYzTWelWe99mhcVXet6j0TqXOXSvOrkes7BZja
fqoX/RIG98PkToeicG4ijtQYrbQDPOmeehmwlL4FaGIm9qGL8fjiU6Qo6+h50Fns6Sd1U5gJOIhi
+SKzaO3GT0C7HU9kkOETu7+bZauhdUzrCSriUJfkADvCggaTp18ddrC3OgWRB5oOlHUSYUMV0uf4
FoEH9FG1mILa0YvNIo3yPiqNzF88CQsQ3ckF1vk4nHBkv/OseabM7nUj29w0so8YkRWbVS9e4ZjK
dDvBFJ23XqEqm8Tusrt44FtWZWunzVfq1Cj73svSvdssnBaSgtW1JPHtoMSFcuMste0GHCmXa7Mg
bAkcXcyRC2ogYaH1dUKjKzAIDr0xVyOz06QQG2BLkDrLeXE3sMuRqYTU0uOTcRDJ0L2i8OOPwARC
wyyYhcsm2edThIMmyiiFVnzAVsr8w9prtMdM6PDV3FhelcIkAyJ9AhbMg+grqRyquWAHUdq7Lhpk
ALafKC/8vNpNA04Zqal7Vyyi2lTDUwVUg8VkuC/TRQ2dYSn3thF1W9eFpBBbzkVViukiMQxIGPjA
b5NWvyzMFuP8sIC1jdtH7IXGXYtN2QcU2W8q+A9XdgvhwZzaKnCyotwR8hUfLF2JdrXqLUQzklXh
pK5+lWhS37albe6QOLTQIJz2NisZ3guEutU8ObGzkFejld4CMIF/ICblMDVLcRWRCgVqtvKyEJZr
mW9FOpZ3i5DfhqzW9tMAkozkRPy1OI8SdtyDUl1avHagZfreClKkHO8dfeKVjWPvTpun/HEAsKWH
IhpjMySOvn/oXNIEOFN55voLSucyTk3+kafxbRrplQykXTXh3HnLJtGYEZRFs4M4WR0RZvUUQy26
1mCzxkBcFHi3Ver22P4VIglcGLhlwacVFeoFnmk4TOPCgRVZSe421Q1cCodjZBbfQCf0MIZX5Z1l
LWKbdOoStFiHg3KN2ehGbdmAO2DYwfZov2ERrR8tYRWTLyTzkB9TYjDrFP7eZEXGB9m62q7O7Px+
bGd1A/HG2oqlKw7AaPOrNDMfGAxsfgYxqxeL0rdl2DUrQF8q7YFc6DSk9FqzPmd8vknbDz7nD3O9
l8RXIinfITxy7ztg3AOn1N59Wv3rx35yBfWOprkaEEsGGLrnB3exaIYNUvkSLfMcEN+TfteE7T5R
cM0OcMTkw7/VVtmCpXB1P7U0nLkpJLcEvMoevp4WpI76WXOz6fhvAKeWjEIH+B7DG/dqSzbPjB/1
usns6ywdosCxvZjdQnrLsTO71qT2l8bitwp0D3XJ/09rbi/qdP/fytyL79o912v1qz/9Vf8Xy3er
6Ovf/6tA9kv57gHdSp9SN/5nLfBHwW/9ib9Kd9qf1MUIhkcFv0oZHKpw/yzdOX/Cv8eNhmQFITJG
uH9V7gy+tKoMVbR3FLIRRv6rcmeof9JqodTGj1JzM6zfqtythfCfCvIIdX70GFQ088gYPO+kbpeB
dpfqDASL3GSsCNmUXCzsvQG0D+M99aRiM3eLvMEONR01LNa7n57TX4XEnwuHJ3VsLo+ThPo5Sgl6
/yRdvCwum7Mh2pQQ9pUZpF3X1TJ8SftI3gsn6X6vZI6IjiKpjR1BXauoYBxeXqoE2ix77Hi+UWXF
gxSZjRGQI3mrFd6Zu/rloSJ25q4M2o0Ek9DxeHkpo6tk10kPMC/pEz7YhlRhLwvh2E8Wq94uXPLB
Jldc285x4j33Uz+fU5qdime4XZv+wKpadDhOURp5+Tf06RBPAOtKSl9jVu8njyjVwKqKwYJUkgJL
1dqm23aYIi96Zy4+QijXQdcaefPBKEyRbZXWWb7ZU9vrYTV1mPLf/uRPOkH8ffheaJVjTqF94py2
ndIZBN5is8OqnKW/apRsvFDKtjzjBvshT3oxvtHccyENa6SOJv50gLVD1nitxnkgV6o0QlIsZ+v/
MXcmS44jaZJ+IpRgX64AuDvp9N09LpDwWLAbzLADz9a3ebH5mN0zkhGVktl960sdSiSDdBCAmemv
ql9oUfTBxaA248Ob0/y+HrSujGxRT3SZjJIQ/kS5yvepTtrsIW/N7IHk9FiSnx4bbeOntHjHQ13o
T9RF09DKopvn0dRU3nZd0a9p6uyt0Jsok9y15WJa2yWzyEIrGpO//f1VRNv/5fHF2Of/V9qN1wuY
419/Zcic9cJDRo/VUJZbt9T9LTY4L2QbilOB/vjr33+e8RcfiMnDI2nAWNliAPvrB6ZBQci6od/R
yPSd7aBwmZYbj8kQm0n5xU/ap8Z3doWi8KCxPybdPep08Aq/3wlXnNPbRey0f5oF8zL8/Sow4MDZ
iGCCTc377S1CQ5fuaONSh+TM8yfJm2xTJ8uPlXAHnjxapCoQH9HfX4nf71+TWTf2Ox4KnnCe9t+e
r3XMxJzakETof2sOmamXtKN34z8k1P7qU25WXO7dgPyI9dunDDkDicK8ddNXkiDx1NNG43buP4z4
/upTmDQDWmOabpFt+/VHXRD/EmB6fMpIb7fh9G7McK/6BzbtX3wKa9wfwQ2kzX9z0LBdARrQ3mra
cvW1tq3pi6Fa+/s//Cy/m2dYxUiaeZzhqbsnmvLHi/FP89gZsbQxRudbGwy87HWsf+UeCm8gf9DT
5USj1NM3anwr7C+2rZlxVdJDukkNdq+xmmRFfwlOFPPi0DkBfkcvveZi1U7f7Tu3uDHo1r5hl2iD
Uo+KuUWUNecOGSvvvMp5qMdZVScTtd26YxbCf2sPapHHLHEIuVuLboCO6xKK6zqrEGUsWqBygJ2F
fb+qdGSMUUnYlsmQFfu0bIOAUQNZ7nDkB+HoAKqoBAhdzJ+EbMoibvuJkgwk51vHRCen9F6OqbWf
l3au3jTHWryobzytu6uyelgfOVKt+kvSZOATOIP164YRQfsNqYaSNsh1K33KnEJx9+fVrQabhsiR
s44+UUXiMaCI+wYWSwwnZqm3Sjp+ulvstX2jLGOsASsnab+tE+ncC7pHad5sfX84JqscgaEJehKo
JuyS5WxLWmniyZybJXY4bHSxnRjZs++uA6gp2vCNLQleUnuGvSR0jXGUUzuzH4SHcos/gQ2w0li+
jc4xNpNRDWnUjYa1141Ob7fpWjXWwcfWQ71356zM/zx0eTrI9C9Q0ppyI3N7YDZTOhp9GzM1g5xX
bleQ4lkGaIvrpA/9PLPkcdpyQOHk4EZSLinqmez9jh+DFvKQzfj4MS+y/NFO1thtKF0sg03Dt39B
VeUmqGz70eg5n93zj9GeB2LG5aRRjvWMzjxLXBBlsr6BBVr089wU+MKNWejBNlhmsV3sWiQHs+Ml
jAa5UPDrt1ZZXbWxQ641SrPMYw4oJaKfMWjvRsvYcqNJWlUhYbX1h2+N9Se1urBg2JPm+XlRc0qB
YuHOnA2aVX3oM12Ece2zt93Tm0z5fqfX6vuIKgVIwMypFzcg1sRM0ZgITRSZ0+APo44L73As5F5a
DPpNqJSL0PZqLxpVVSn2EHAd2DbiOaGTf7Y+nabxaRLuewa8c63RrkVxlFGdpFGiWXjFVBwncoCf
amHViugZNdB2XLsT4eypvozSRgO6Q5sRizT1tOnXxVOBvXdVZbd4cTTz0we11UWd3tDl2NazZgNR
rvtLTUjGO0grFe2xSNRC23UVANhR+gTMhGqzxKRyq0Xk04vKsGJvDMAujEvm5ptU4B2OHKc0KRZd
qbW9oBTZ804sw+pdUVvND6JHUl4TwhDJi9F3Tn7UFkl9U20iMg5yzOl370aRRV05U3GdT5mLParT
5o9i6mDNlJR7N3EyewZp1aATX+hCnx4spm7gaMzEw0LvT8pBJi0T6iLtrqc/UY6S47dqlnLdZaW0
KRHFUVbtYIo4NLimRgcXSB89C3ETI3xIh6s80PlVirvVoa8rZIx/6xsAoWaHzZBabjivAcZbS7T+
ScluZIZPnbGI1mEUl6qrsiZubTTykES5vV5Nf0BN9U1lf9cLqi12dPnQzugWc/ZmVE2jRzIp5ffc
6r2z2dAnvLGkzjo8gN3aGCKgPUwUvjy5hnKf+UrJOSk6dBhBPQDziJJxeTxXSu3zqh15bAuKk2jI
Ee5TbrX2QfPbYIpdvbLP1JSIiYYhDwEFiYK4al4V4xrpuQyOJv087ZlRHbuhIrNa62DqMnmyvZW/
eKyt9HuQDsZFs1dPMUptUNhtv+r02KTUcd2VFfXVseXICfE36Vf34LjSTiMB3NKNXPcmPaG6qq+t
4y8nvTZq4BlNCd1rHLPq1ZgphN5I3la7NRcGczORWWqbB37HiL2oa4quEqoBvNW4XxlrpBsJOmeK
MrQVI0zBIsCWtY0jz2Zt3bmBpp2EmihtHJ0Ar0ENDGkrResqAk+MIaIVnXCCIUWZdVz4BToEvY3a
T56F7n2hkuhrIxvyptOqLHTWOnN5ZOe+19nGySYNaSZVYzjRwlZGWUmJAM9fGuiRHtRDF850oH4J
7NIwoywb/W7beGNfhE6X9YIewlq7LqPWYPiYNGp5Vz7zmy2mLtkqNBma/EDyIT/ndcv8tJAT4hPg
oveCxUkw4iYkHjk4NJ2wbeiRpS83COJ6WJqnxM1hdBZGnnHjVEP+XPaz/xJQqk5UJyg6xozK1O84
Tc1+aKF7iN2ayfRn54+ZfQB5X78u7ODAR6QdtI5sFgs6V54w5aAVnIlGkrTtmbFsd0dmhOU1Lz15
denkZceYjOZLlWS9H/Eq8T/WXskHR6vES1N2NvA6YJdOhNVbMrZqhD7GTuIuy8bGQug/eBj45r0x
UAq3A1zbarvbBblYwmuQGTsVUFPst0TkHEdN3+rRFvwSrq5KVk9NUo5RqgE7Y+GsFh3bI+VsvSvC
emSGwmcGvEZIHuja3mLXzzJFQ+RihYnmlUPUm7fHigItftVRqPpirwbDOTcoZ0aEQ95CbwY5qhnb
WepeerVSW8xPGjadW/OW6/XeseH/w5yyGCBNqMhjpMStVbnpUtGgOQ/+QXW0C9LNAoSVtyzduz+H
zIYFPkNQEvWmK3NKw+M/Nnb/I+npv6cr/a2D7H+luIQ+8Dfi0v/5j7akAv9XdYn/5D/VJdv+F8kP
moY4T9N7QCbo/6lLpvMvwimcrGnsYGnCQfT/5SXb/BcnYhvdxfnDMXY7ff+XMczCGAa/waHhBwmB
4KH9PzGG/X5cpKzKxZ7Pp+sYgzmE/3qy8IKh47VpQb6TxQeAzbuxCk61gg42T1//dFX+QkrC7fbb
MfD2YT7/GPAtIvAY53/9sHIAACIoKWPLq9XrU11IQx47wfsDpbehO45Nl2mcMyhmP9u1Ff6uzqxp
3Bjd4O/1jpZdRqn46CDTDYl8gCszOIcyhWVzNZXjiz3SbJ9tnbUUGs9A7c7AHeBs7V1K1c9WXqnm
vswomUP16YGLZkUOJysAQHLKCGCo7WqbVRYDw6KIGEyZ020NjYrS0KA1jRiDuYp4bsEsxhNzX9wZ
iWOVu37o+2veu56xRZ0R1nGQtcKBwLPNmJwKbeoDTWrT04F/CRQ5/aPYm+QH51KWB8pJLY2jgafs
sIXwxPt06Kxr0eBdimQ5OcSsWw5HoeIfiBi7juk2aFYd0KBe6GPY+3qmnSk51A8ITs1wO3FMOc3P
Oq02nOmJ2d2NMncYtVcDZQshCnXSH8xAFODjF3oWwknmvOn8zgjaXbY2zJdw/ulz1KX8iCCYYYGw
lgzp68TWShzI5dhvhVbYoc2R7DMt6g0upgc5QvQgLYGhbdWARpoj5hcglqHZrSqkarADzH37l8pE
xHT3QTL0PbD1w4YmeRIGBlxoWqLxZTEwDKT3mLpUp4K7ew00C58OKeJ4bQF2Z+Z7NnjP7lI8aqKn
8lEz77nHzXMnTT+sVvEweOl2TGwa6HVcINz6B7X4ziG42W3yFJWvW4GslXyHsMjVkRL1Y7DoOSuu
uUVMgMDAnKlB7IKOBjfI0+7HedrTPjthqLH38ILauCynB9PKTqyAeZwV2tbvGQcqECMxUXE/VvzY
dZ58T5jt2G1QR4ahjhNEFWiP3b5ea1xBs/NoC2A4i5l+zTrzuHjpmUgQhbEdlf9qTeqdIbqtrZyr
P1ZxMQ/4bQztMhrDdvXbRxaAC5ZNbS+7ntLpIgRzncK9Zh5SFu1ZSxiImkS/NXrZWVt33rTs10Xc
GyvfQDbuXeOy4zazH7SOMDBq22eayZ+sQd84YrlQUwSFcEherH486Xay1+xi3QwBBx1qsg+zuyYx
3Ml3v8L9QwF4vJokKXV3vX23HAjBxMmbxJ+LP++QemwBBDMehoUMP+2Swk40SxWz73pjZqnRJzzc
j/4C7gxZLgzoM71Zw4QWfDe0gCkgcxQvV8Uuc7of3QwgI12GkWAW/SP43WCwbRM6SDk0IlYa9bOL
lyh0AHKzKbsTa35tzBQYBeTLcdUvMw1JYb04DFn10t7WohARmL95m1i09iKGv5oygFDi9zO95N2O
co6Q8Oo7X/TO9PlT4Cl9C7Ryo/Ssua559rOtuscEx19oBOOuxdaIkvvuWvO+p2wytAU4JbpKP7M2
oCuSkMCWZlUGpk1Cg3RrnbXABFnNH33b2ofQ2D4tjcLCLlkPBW2dd72krG5xi6slG3tHVdY1qJP+
gsWjCEe17geaQ0Mr834g6G9xCDanpUwfpdHzJM4Ea4gCraGtmjYc2paBsVjv7JTy4pp+OgKi5U/a
AjjHjMHrWi5Rb6zi5A3yIwmol0mEA6BA/mhyzLGpqZGJ05ytgznOmQuNvXrOoc4P4irPaNj3TLrS
Lf6fPscyqstdrrlbq87xJnlUYVdDcG93xhHyJeiF8qTTc4n2Tph9TB467CEhyA+H+6l+KJKihf3h
wOV0qj4qLecVEweCpjdmEYLGEDaJmW095X4xnPFkOqV/TSgB2/RSmJui8Z5n5XqHQk175ZSHTk1z
1BMBoI72dm47wCWwQ6ulccws7ZzSNWN9LFmmQ1jd51moZFfSDI8g5u2hTR7c2vs+tRy2xLTsNEoh
wtFLMbMQBqNBMNNiXhYwWI1YCkaFNtvgSJQkj1NlbmnWnO/0TjmRTXLjIEbtOPsL3xT/fccRt9Rf
szrJ9oM3wPWSG9vqOK4UyQMlKhe3br8ph/u7QSpo8szZBL7a1Jxnb+cCDgFL/lzrAXbrycNl2meY
H9qO92566ZS/WZbW27g4ITcsEuLCvQ7tXp9a4zxXaxAZHHXvdauGETZkaWhhSgktegTDcSyxaXRH
L9DmTUtzS1gE4wlz1RGHFMiKwPtpTSVvA6MsWRdTXH65b/R+vOrq4AvtxgvUTw5OcICjSbkfmjnb
myJ/wIv6gVJ+BjH53Fu1CY3X27XkRKYI99ybCJT1gw5N7SKYsIXrVJ29Ch95NkiAKqsTVc6y9Tv1
Gcjs2Zwa+8dS49F1XHXvucPyUAJS2VHBtGXx+1y95qOXjQqDWi2HQtP3MEhnzgJynw3stwsh/U07
MUt2KY1PvOST5NueQ/3PscmYhI/S3xd0eF/HmhGv4UprA80BLI4h6uc0YcUcqEyBR1FZXCh+JKHP
LwKvejiM2SboJjbzrnw0ncWK7dw4r031sxZrh2FKSlwF1iUveaBq+3bszIWKtLXuwxzLGeXcEFMD
gM83aUvEaS3eBHs1ik07nwe/ZL8QDK+w5EXkYraC3AY6TaCrH71WnoaU8B7zpVtDTH4quDdCker0
+HrFB+SJ4SB15x0zWIBRff2SyvqB8+0n3NRbT33Qnk0qyiH7lvadbgEkM2cOHKOtNIgiRLiy8ug3
+YPDCd73xJMDu3ZjLKl7W/sIs2am/bgGC1X6NQjxdNWrJ7TDD2fG67eM9i5pwAc2lp7vtVQjaDDW
wwPqaHGyTe0sOxnEhOo/sJzx0jT0gfM1zEhewN4mmGrt+2RV3wYMwEzQ80cHkA0/HFuewKdRicTd
VkxgrW0O1GhV7seK0Xirs9fe9hlGDKPmZ1faYt1bNAR169yzYSGBCwHrUPbWxq+zg20O99R4f53s
+cwdbt+5nOxiN6m2QwVtS3OCy1BjNbEWHwclIXtovQZbZg/uxK2Uy15PdKSLsBHjd5rkN0wBTxBP
29AKyq9uad2vbXBf9Dk2Bzs29OrcZmQfQJR+KwOFgwEgQdq4eowZZo/r/UqK6qGn3XgxQWZgO0NR
Ab23IhLgVoYfXelfez9vkIucV/5aLJpq/hwn80X3qIjOvelU08DNsfSxNvX2aGMzj/xq0uKhvU3X
aoqGZ/xJNMWoD1lgw6O62rw0fJn5ULQpmzL75sve+RCTGLj5Rc2y4sNwjEZ3Ej/yyfTKQ5YpJjmY
MuvHVDdLHEEsPPgjSqqCwFE5zgn3ke7uNCMRWtgUJJr2NoNH8bVs1/Jtwn41oqBTuALLPA2sMygx
nS0hk+KIEmj+EdsTorvXWysJ/mHY+fuAyrYC5o86n8aI3fd+7xNNhcnlqzICGzXx1FuLd8OEpVju
xIiFKlryZW6jwkn+qefs38afNplswvQ+CTGiWwz7fz0SSbqeKYR2BxL1MKs4AGk2cdMCMSOqAJpb
oaYCD3/24iLuFG7N7y7YM94QJkEXE4MunxzLHncafevv5W05nMjm60hIt/b1sver2F8w07EhXJ0T
RNcZKnV589AuAg6Z3jr689A2KfZlbZz/YRj571eVky2WilvGiaoqjBC/RM6V8DKPpkg0j7qtXjsn
qF5HvdprtckqTMm29+6q0tc3f3/O/KMa4M8jZX5MGjfJTmHeIDBt3c68fxowleRlrFQH84Lpu8pj
W0jrxVKG3W1bosVImOaIztQ4OU9STQ+1jOfF15zb+wXITKCI+v/9N/otZMxYkNng7cBOAtd2KUb6
9QuNKVWngET0aOBuPtWeQG0tO+1ccAC9alJqZ9V4yRhp9Bf9w0f/2/n+D9EBJcGwCMajG/z60Uam
QUrAbYohfko/x9SXvC4EUMPoFsCUtJStrv+fShDeoL8OmyFo/DLtZYhPc6ZJ9UbAqJIs7q+fydio
9cDZpZCT1mPt7QWQ4KF5//tr+sc3//OvTErVI+zoM1jGoUrv06+f4kzW2tVeU8fGU7DFg3m4r914
14WfX8aj2Dbv2JofWDRA4RE/jvw9L/3t338FPu13RYOcLAN+uk/ofjOZ8//2JcqCI56XNgm8DXUK
yuY5S9h+yZKTieU1ydOcTW1cac5xzsp7WTsH2fPqvU109ksF7ZNt3m1dBq+jKMnHTRp0x9nLflLK
cAAgW5VR3RdsoBqrfCCDk8VGh13ParO3XmKm9JUtdzYtzMB3orVzCYgUkYMyC4H76OXuVRZI8dSf
uFpz6Vtz31cARFztFuuHASuLnqkNQQ2wW6zXlnUD6enizncxIHKIJ5lTT9fBSt5bPdkETv1E3PPb
atWQc6E6cni5VO701jrz0am4ys4yviXD9GF28wc2jbfEMo+FJU4ab1fsgQX+U46Us6EAutEKN2vB
czqZcZ3yGyX6FlWSJMx80A11H2AcP3W+/60wNcDOLRmUFFVq7eDrjFXxZGT1RdrudgEt0nn+sbb8
2J05ewf6lylRT3h1v+YquZvgei2TBeKDWuwxb3nIu4/aYHNotW9cleeG8r6QoNGW1qtdseTHWnPe
2aFxak4vWb3ETBe3AghVCHbrbWRiXRaGCDmPbVNb2zmZ9q1kfYXrVbNIjj8au3nmPQ0Ppl8pLJiO
CUakiKcz1prkRfipBRe336yYfUiCPGaW+e6U2CKH+nUNmuNQY/J04V6Gcu62tHTgNIS7C7cQAmWM
9eUDL/ohXXmNFOpiLsXblOa3vfGeUd02T8av9RSM4WBRe5hPTxV8bVVbG70zvmiut/e7gP0rP+xY
rfddVz1nqXGEEVfF/dhFq824jyvZEI9YBWeZQny4OWIOiRjJfUTEyyMmw4byZeqJMqHIwfPVuYtc
RzceBg1FYepJR4nndFimLTkvcDVJW32jIc3btrpxlxTNbiXP5tbDpmHKx8fdpukarvHVO84B0TMk
6xzVCYeuQqdgNrHT4EKCc+13sEPuoIpa0WB1D9pg9Rdsxux8++Ji+SQE1XoPo4NbnpzDVsvsY+HK
E0fTY7DynA2LV2wlga4QEpG3G6iC3mipme8z7KH3ZSPvRmp3E3JYCBTF2Idwn/YA47YeFmDiMety
sFvtxUYdO9hq0B4QZ35SBIBhoNfeYH9+offSi1aNzj29rvvDwNO2yZv8ow/6ZyiddTQv7hx3XAvd
W3e8D/qI5hxcZ7w0RN3cacKN+qS857rGomnIDFDsEIHYHENzaSDhNjNjypZ9n27iKVdLS4dXDrkx
2Vd45V+XGTv+sgzPQDkwiywU3jpj8+ZLFkOFzHbXEkeIaP5ksZN9FVf95FPE2A+nblY/E9M5iiFV
iC7EvZRBBM9r7XOQBY9TN7xp3fQ4weVOu2yNvBvh14MwiLbZzRzE7Xe71dVRU9kePgoQm4zpSx2c
ZbFsbnlHXbc2Fa1ZsdesWpTcHPGjc6+748WZ04+uZPRhqF1rMpWpnZ2Eu8PAFtI9WuPaLJecjDGA
aWJNOezjnHFZf6xawMWAOUf0CU3NW+kbkVjK+2HJP2thEKTUmVHa19kF9u6vJ+bATmgAy9CBy+FA
/hjWr0ZmvA2rLI5B0dvtzq4rLXvrmM/u+ulmibc4HkwtBF8weRv4RlLyB6d8uVxtBi8g9+D+cLUJ
KyEkTB0SyeKFeZGvh8ShTmXjDlL76gkTaa5Npwh3v3giJeo8DgTzkIS56AHvxtSUmDdH8QB6Ul50
6lp39L7frFjlK90IHTf/Ur4GXgZtp5tnSO5m8WwEpboiIn/vNYB7o5YgoxixM2k/NWr50AJJQ8Uu
xfHTYS0TojZtf/Uk5U3GbOk/5xWR5Jj1AwJnAkgunH39DDL2VMNcQGUAeOakI2DibF3PMtdfHKLZ
j2QFO+aqufcy0HezKTrYlVU1mVdyO1TJm/yRJ79t2M5aXv+ZlrY6goFbkCJ1D1pcWiYR4yozJh9+
Py2V2Ck8C26Qn8So2wAFEozw/rpGkHM4CkzuOYfKtZkq7c6f/Gs/mXaUcDwiqoICkSWs7+lQHEXK
AJe9gIH6wdY2K9vXvrPe1TxDOWlLMLIepQgMY7Wj5atLN08Py9jf2QtY19Dz+uabufTfLSIGOyNx
mRArDRG4VgnqlpEn/Uegj000e6LSPqvMJsVDYTDv0BXG4dLg05ikPI4gcIl6+RzPH2tjzZE66iq/
R6uyfxhMHbYdk/9sUyjbGMPOFQ6KYpmp9UQtRGHFHZmwhjCOVb2aeXLfcmjQDrxaM1BDMmB211U+
xDBcYDMQJqyyX/LM/jakulPvA28yLj2j4C14HBF7Wp1sUw3BIi6AU3fbXJ8pLWQSmZ3RT9yw4n+J
olgPi5zaLclvzl3tJJtuw7Ocb+iJQjutIL7fL2s3vKeqUpd6MFK8uL4G3t70dbTyxv/sSCNsCGPL
R8w4GCvy4s5J2MxY+nzxszHXDqNjAVhm3x08juwvnkk0t8fWrNYhCvq8fiiHhRv5Fu1Ht4opigM2
BdUwlC2NxV3G4JqAtq81ryOC9uxbANZWEwg3oeZNgVU0Ghe58zMNME6uTW+Z0z4at1gjVK5bqdXk
4gyF6N3RV/+ugb1F4MoT+ydNO/YzrixaM25xWHsu7muTLHThbWxJ10FLNiFqlP+qYIwyIE+gVbW0
1qh2LvaBKTzawGg4eGIrAjFJ0WGAja16DGqRvejLQLAAdyUgen8kceLp83nKlf0mhkxFHESTrVnb
6SZA6dqJIihjx2qnyDeT+VoYk7Mr12Da43Io+72DA3vH8QFMKksSL3TDBuBq8Tzvx0CCme3RSEHe
3wmgwO/Mxdx4XocnZonrifg4EoSegHaCP+I/896/b71JHX1Hl6Tw2eBFbakme8sWu9hBrN5Wln4q
HfmVS/MxZ8GlGMwts69Du8pdsc472h+8WHlTscWClOro6a23z5lu/iCgKO6SdN0WxLJQ1QFzH1oQ
0buU+/K2eo6rvbXMsTrNJi9RoZVY6ZiInZgRgSXFccd7E7eNPY0YwnwHaDGZOW2t8NJ4jrw23rLz
k7x7EE5Lrqo29piBNk1ekdtiSBdOdtWchmk984QsUWAM7UZTE5J2W35l9a/3RHE2S3YDbTbl1z7l
x+mDimYAc7p2tWTcD7yt5u2dTsOP1HUeXVPrOLq0R1MUdxNBIEp3hmvpB99UQdJGK4ZwQZuJR4e+
DKYwC6MlY19AkWgtpF9i2Ryy0+kM+xmI1RQcixsYV8v6s/L9a1pqUY7/dW+PgYrmcd7NNoV+c8pI
j1nGH0aAfXqLweJ8WF98I3mxU9eMGNsNYSum5wr49sZyGtZdUQmDsQN7CHBBxHW7wfyCEVXggGNH
aU3Fum8YwugHwODTRip75VrD3L0ORKOY5VgVu4GpApnpX9sqsc7eoNk7DaLmO3JlfwT3cPNek803
4Sz3iv1ryHySI7SCHsswYCYMt7Y0HnAV6Niw1S1IQ3xv9teoGlb9G0m/DOsks6PvOajGnYZccd8L
6wFE+Hwp4VU+4U2BBT/7V9lV9dapbfHFnTpKJQnOL0G2myxtfVCCnWrqlC8qKF57YGKhg1MTzdS+
9xK9jYShJnLZyzFt0X8Jl3+hoZoyNr0n1z37XnffDMv4U5RKwu3E5lWM3rG44dw6fXwXZcJhYS3z
O7q83ZgkLd1u6AFbhQs/Sjq2rFPKnKszSU/bSeNvwQauuD7S6wKIMkIQuzR6U33vZD0/mGbpxYYn
N9YfakPSHFaHuCfvPHbZjKHrfisK7XUV3gNRWC633KbBEOHiMNB/O7yrkyEfc9LLwLo2nT73NX6Y
rN/N2uB/9vTboGKCqGjICqPeLO4hq8YCyyGrXh5Vrp0+WdDRnhbbmV7dsRdyR24sGa7jrTiRbKbQ
4rmnrnoVbOeHBa3QhV2Gks6LnjkpiyWkj4tBQcowBjv213JPnfUD48swa7p7d1X3c1tsSk0+Djaz
amSdnd4w2Wo9RiptF/xsCZHBmRP9mz1pYzTNXoSMp59amLDbxchlVDRSA51G4rkrRBKZDR7cbDU3
MqWjLO21fO8Wa8Sr5etodEVY6sDdTPtkgI9EWfrGKMPe8ELc5Klnb3yX9ZrsMdhNT46hNqmVMoD2
apnWaei4A5qxeKpEc2cx6ax9zFpBM5FIdERkSuZoXtpeVG+21xkOWuC1JbBpSltNrIht4lWHUU1X
XDZdeDt6KUYRZA3LmeC01N/ypectmVqHedTxRCVw4VrT/Koq88XREueRyTsbKoKDH94tuOzdHKu9
KEHBT/VbUhOunZYeImmG6Qlf6iHP12csts1DkGZs9PEsbSYHEx4Y9WTL43NwuoCMp5nKrVUgCQCH
VMxeZz1GZzQuHi/3qMhokGnYLgajYFTkFHfWktSbwWGPPQ1nFj5wvI7CYCBIpZruaG1NZuFhkJsP
aRc8JhqXXXk/W9PoSFAGD97sphsgjeyFMCYCvOCI7ohLQNhyV/mM4it9ihbRX7M1ODluUx9AcbIf
CzgQFVa6HiuZw60Y0+LIswv+u+2DH1auXbE+fx3ADkaOIb5anQvfuGivJbUQ9ei9UpMHXHSyDi1T
6AP2w6MhGC9Rk+Pz8LavajHhGzK7ebT94loyZzqPKRWCtLOAi52Gu1EbnB1mbfx1yKhmNECNPamp
Re/O5JEyxDK0ydmwKi+YVLEz7tPBXPYkMJ+YblBv2qPDswnZJhKE8FYvNEInzmHAU/1OpIW6pIJi
6kWz+HtFErcZk0wJybbXx6ceo3XkEzohY+s/j07BULxc6ZHGkLiR1S0XP8FuVHb3OnfDvB/8wT0G
BNPDplvEvnVGB7BVsjeb/BN08Py9mewmnIQTHOdy/dRb0z9iLI6qrPhQykYG8uRHbbXXVZdi06eu
dsB+WW1K4kXgeOUzrpsfSV5mmNJtsaG+/quTlwBI/Z6KXkbjNMt6G7+YGekRcl5lfvPDYTmd02uV
4y32S36mXtO2ru1evAX04U15MO3xyZ+He65QHo9uTXocB/3AvCdz3JNlgvt0ElXuKO3YIDzfF2PS
sMOWAa2Y+pdbByGMd/9lGYyfzBuBzjfNgRLpa2aM9h4n9Tu+YHfH+Vfb5EOrmIa5IpqJZexwV16X
tGDqUq3+nkIC1qmcQailq0/ZoZr3gA5DtvqXzravKNUqwop63yl8eQWNorSjOJ+OV/ARHqlqAvj4
j6V8LEfLpz+ABQcn30nUI5bTjBA4O8BjNhnie1UJc9fzn4xu8T6A5GTr4N2RfvbPlZzpFkBrVz6n
dhrnLuZs803WfI4zU74opb/8X/LObDluZL3Wr+IXQEdiBm58gaGqOBRnUpRuEBQlITEDmZif/nyl
9jlu9wnbse07+2ZH726JRYJA4h/W+haE7Qdg+NEK1JJvxFqTjACl2HasF9Mt7qeeB5pU50fW3t8w
fODXgW3R2+sWL/awRWoqbpDGr3bkVbXigQH+4a7mvdtXP3KHJ6dwsZNXcEkQhCNFGQTio8JmyDyH
K+TAS5sDCBvL9uxQn2fptvNGwUQ8Jg7/LqqzDYp8/yqH+nn3kUcMpfGi5/pL58gTVxGTq8s/bKA2
+vad4vcqHOhw6T0YJ6q1SjZkHNwj4ZoMOL9jxmjsOEZQqEP/PC/qldAVYqw1Tuuipkzt1U055Gdb
LKepnNUpq8sukmJ6yABSAM49B6F+whjYR8CC3hzdjLEyZBOXovnSCpdJa31f7vLVd1hf9cV8cLrt
inDRDydYSb0UR2C+qNPt5t2D7f6GB9GLllkcJBfmlm2BZqTXwFfhrR3lY3m7Tu0WmYwZ+Y075RUO
0M9h7ctY4ryzxwvb1edz53eXAlWXpNMTsUuycNXF6DtBXlgOMzQmSitmq3C+93L0DxOomJCQZYqe
j1kRGm7MVB5l3x2WGsPwZjCc7XrxPPfybZD7Tx5u58bp6jJhC1WneTakle4yJmTBY1XPzz53bmiy
a14uCvVgHlG0lvcwlVgjuyqL3NWgD2SnQP3FPp/GHuN28UBjWNARYfQOjOABG8PAiKnuDmxM02b0
qvewJIWYRNQuWTiCnI0VY40dM7W9Zkg3BN5oXsuPOte3iPfmI23uoScrN2naBZb3Oj8MHrb4Wrt3
jBCelsB9H0K0fLVTRTxdBEKHye41h3plvgclTSZlyIiOJEpKZy88dWR1nhZHqW/uqj5rGUJjI5Wb
U3E1YmcnT5YOFmtAIlt3vF44ihPLXkFBKPGAZ5OpeubStGXZPQl6t5uYb1l5nfOB8ZStpgaF1Bo8
+e72SgSbSu16+tpUxDIGdFrCy67R9EHa2nkRdiYFfTb5kWgCeSf3OUSc530Ek7nx6uBjsdKQvjQt
j5BeAcP5qK/cehiJHe2uq3B5E13+AqzbiMKhucUqXCSFqF6czcm4IdpT3XgqmUrwYWxfGYsu51wM
d/0S3OEuvxGdQcYBkCpEefPnCKc/klP9LFtxhCjEeXnRGnfDfLU4+/UAb+KgJTvgOcM3UHe6TfZO
vI0Ob3UZWFTsVjHGRMIxKgdZQcKsHxlBZeCsoaNAZmjTBefRyoRGhPq0GmhNUIE8Wnu3pjUbpLOw
2+dtwK0VOXlwyk0aArtody6V5aZZsPJM1XHgOx+B747vYmBw5gD1tx37IQ+lE226FU8aeB6jCKsw
rrc1+zErxA/WsDff18Y0zv7Y1/EkwtQkMgUlns0AtN2ezAwWwBBONx2RvcidSJxbtQhvZFfbx7Y3
+nhRxb0uBeOxzGXuWHDObP70ojNGCcQuGegIezxLyojZ7/b3kMWIU0cEnWwaETZTGxR9WhpYawNH
v3hZpx+2WmQPi2HiElDttN5i60PqYlaTTZ01QYQY/Ure5IKXJSfncWQgSl8+YyEoOHso47rhu+tB
B7PZ993aMgwPqrOdiJXrDoJkVup2UxLgyYWk0DgfdRlsp3kPshMlH22+eCfR61MbnXc1uO7rDqgj
Qo01RGZQ/6iavIilYuBUecvXHaNUBJznoVrFlgDCekPW8KUIvZn0ZHeO/nxk+p6sYd38aAgKTc1p
uO89ihHhlNaJhXx+NI3VT0a9MgrcrG91Tp6Nt/Pje+N4WuT6pIzCvsLSZ6Webf0MKzLVZsukw5b1
jTHvnN8wrsgkWZmpmcOXQVYUfX6Xijy42Wxrv+6N/NWhhz8gOSQYaG9TNoWoI00q9slay+PwW+LC
XExnCJAz36aLMM7tDp1192aa0BltTB2aV43kN1X5HI4QD9OJiQ4qPeo5RVwKLjcH3aDvfp8kcYHO
AlypLPwEzZR7N5pjf8b2vHBhiMYGOcc1M6/7YJB3BmOwxM4VE257g/m2VW1lxb6reDcgxgNYl2vU
Gv1wPyztq9e5CwdvXYPr4Xurq4PaB828NR+6GHYY+x1zJCv66IIda1Ol0SlHproskjzacmzfcAWu
tYshJTcHVF+XCbY0NR1r1Z8Gq79r9wYPR+Z16T4oxHs1e4/Rsx+Gno0VB87V3PqHXlKA28DbD2Eb
DGE0k2V+sHtqIJOJymzS2vo0hAms29QCAsf68ctseN+bHug7v50h7rvw1cIODDX02WB6XuevzB/u
w6mp7zZEtsm0hcOJM75Coumc1tYUaLIMyljpdJcfppIKAxZlYGlmDJ8MCw0u/suwZ5rRfHWz8Mgo
nHGTW59bOApRDXYw8o3xqtlRqYXZiuB7OaoufFE2fUq1W1+NZX4Ll/Y8ezQVHm0SA4sNfsbG9YLk
tOVfMjm/z8tOG8foHV64OJh7+Eq09vPCfev305Ywemd6G6Zry9MpKSdz/a0hKYk1V+ukGaSBZHRo
s52ABNKse0OskpKSfrWVGbAu8bna1pNazdvexoVm7DpLwm3M49qe71r0RaG/J4sDNbFX8NO76qlu
tEoBHQUx3/EvxLJ3opT6iFHlsVpwrLS4vxPMNzUfWadDaJ/yPbjJFOI0t6Q6q6r5wya6OpKE6dpo
ZrPBZuG2Mnjq5wdbfmvsQcbMZq6NFmgS6C++sy/sm18y/XPZaHjpmaTRgNb+zMuRt1ZobbFRyFPn
O+9LJ586f2DpltsJr+ebnOGptvQ1DeVpWtU3c9/TTu9pv0+MkEaWrsHTNECZ9sfxXBEUoH15D1bt
ctdc0bIc3b74BhoAqwtakqt6BUBKrlxlr1fSdK4aX8pjKP3nnZTQSFvdzZht7WFAfkX3uCPLKMqf
dZb/6t3mF2iyh8x17qnHv5CUdWP2+WWMbb/lokZXSp4VKjKHqn0H4Bb5lbncEsaIeNel2HOs5bVs
tkfqrzHCrHSg2bgJmxrSJ1NO4XeddygXL+DCMPWNK7HfW04xnXF+Ml5r5vnrYHk0BNM0PLn5xYIW
8DDCgCyqGGvWddUrNvMj8urC7sFqlQZj/jVQSWv4U018zej90mSEvoa5yg/VPjCgs8YxbifRLFeZ
wKjndnZqbe2rVew4xBoTmRzrXjWhi1iEj42tKbHxkgicWBXQ8tnrwcvRvReBBJaX+Z9ZvgzPXcuA
NJqkl8V27S4MnExsgfPupvgG+HHLnsgKuV+NakbwDWm3aGPUMWvs5wxk6qWfj7YjvjEoVTyN8hTw
br3ffZsjohfmkZruU9d+eB/Y/ftOoKUlsuJulNg8eY1qpGlBeRDjlObSEU8FHrjE3rzbHZkBKoh0
Y+szOj4a6171z8XglRcGEU+es8C4RP5s98YPC1Bd0noI00ONTG11exhVvelRioRHpNFHse5z6lu7
RFKLRZxm6Q4O0gshBY+ZTxGn9k+GmG5qdoOR7o70+YlzBn+X9sf28x8TMvbE0ICeNoktoMzf/M25
qkNAuL17vfRTjAvzckyK5qMFXrdX+sZaRX2sOZ8itPRFhGVzT8I6/KQ2wQCiC4ZFIvgBbSv7Xu6c
5WFrDYd+sHFZDuRtI6XzoJFtNhAmpmSPpCrxLeRje7NU8gTVq0pYVN1ifsAMiB7a6FDYltCNT3LE
YdLRDMZTGbwbhvG6e/292EBWrBZbvmZaWT56Lga21eRi+am/s4B1ylBH/VKpxLXoMPbwkSohYbMC
aVfaz00dophe5yQ32i95qz8J4aZc61gN+rfN7hB+45axWfHMOuMD0Fcr9WvfOOh6SmvCH2IG71OU
lwQXBi6rTurQm7LH5WHnuNWtoOGV7iiwTEsq9/ZgjhnINYuVb7+H+0EP09UW2E3K7/263IbhSnUM
yMvMuFNzeW049hdgwF6iQSgeCg1Zyp5mqJrlV1WMr93ib1ejDjLmEfi95eRuUe+OT37VAkiTXQwV
eY2ntuJJEc5B9ZWfukxL2Pk5F5IKeoNpHm6EOb3j/uZW48t0UcaPlwQm/rnFaQBPk88EuMw49FML
Dwp38DPMiunis3lHTDPF1NwP+I0PS+VlqHqc9YeYjC+bnviOJwCYJmuWaLvYFGmn5JGrocooCMr3
1RE/pbLHZ2duMTK0mkO5ssAubqhDQM3d9S3XV/TNjVsibbYbg/jtan8oZG4/WXgAxqjSLm8b1tex
QrMfrwqc8pj3byjPb939UoVo6u4ueNONmliT0a5W4FDv3IE348AEg53TNiWMO69ALVuIvYZrz8Ae
uxVUKtNUvfiL9Vg1+P+KsLaO0yhQsywX7yjaoovefWprmnstM8XgtxfI6DAfWkfUmNYcSX6m/Ibf
/R4eit5H0RyYSvv3NkQ2ova2PM+iBTbjdjM7wGCRKJHRdFPLy7RLECWb2Cjet7iqGmXdW7Vwq/Pm
dXxUu6+4ZozcmeN+mETxsloMKNO1wn1yzbY/9FNM7SOgTPKJeGhsduQVdiiZUA5tH77lb106dmbv
paZH15SSm1ZyN2weWYRB3lX3M77Zn/NEbWMMPcf3MPJFbwvX33TquxR3GG0qHkgdUmbQRpXlTzJe
yvatXXnKo4YKXiSjWUzTz6bWvPRNFGGnzXTgKyjGrQRh1m8MR7n6+TRe/jcfEV629lZtzJ9B4ETt
YBrAH5rQ6GJmfz+cCWBzapdU5h0odfDGXdPcrjKY1TWLIX4xWDyheauW72v15p0vitb9+2CO5fa5
WPMcfK6IT97kkokiBeoOZ43WwTvtOUXq07yYnZNYe1OdbXP2t9gs6+64YrUALDiFtZMElOvt0Vty
eyCxdbER5OQDko2AfqmKTVVX4tk15/FoZf6kDvMkg/LE23Pluu9iyQ6V8jb/IQycEP77LoLpK1Vf
0cUafWcXZ0Bbg2gJg8V4L3XRwxfw2C3yuI6eYNggGcIZeu9sqmd2wkmBwj510I0BcGQZTHWm7P2I
sRVJf6YX8wW8c1ikGDzgyc51a8C3nvVUnHvPN+RVOC3wnAJsgM0PZjJyPUpmM6iMSm+ixJXL1NtM
Y+GfZwSVyurCrlwGde/im2qeteF5FFfsi9fHrmEzfa0dVPdJDfzSuc6drLDOi49PjtkIC4+sLxmM
VMrGU21sYnXT1VzmT6ZY7ULJFfTiLGefql6IqmRuLSpLPJne5r6PuVq21B4mFAtktocXbR/OZcR0
5XIIck+xEJXaRE4xmBYgXrSj12LSUqGHqbeMFg927hQFkHN8fB70Gta9iaJ9fvJq+HMnnRf8ZlgX
I3ad+qDzb33auasdNS7I7q22aP2hW8yJgQIuYMdVl8Z9AerTuK0s3+NrKX+76S75blewQzv/bvdq
XiIc64ijQ7Obl1O1a+SjAqi8wVITNcCFo8rxgYxQPpP8xBhGVF7/2qpcuqzMSBA6D6IPbkr0PT/g
MEy8N928O7FYWG5R7J/Js3YD2L4GqpPZmMfHpm8AX3dr27NPdLfxdTc6h3KhQtDGqM9A0J9rCAom
s+vruW9mjHFZXh6g7dasQS9ry4CkzAgI7FBFqxzZzaKPgIzhu3lZzNyLZgPqvTS/FyUvlghICDIx
jj+U8Y49us5b784AS+jUwv5sVWUBiGKba4VUn6vz0HCUXcaQ/S+71Xt7hKzIcbmIFalaiaAXyIn2
LDAvOBmIQPDxeMhlRaiT62Aqr1CV0sCXVgOVfi7H2T31QYGzYfKM9cn1JKjoFXHuai3GhsE7W6z+
uvWa5VfO51Z3LWOTS3ReTd8C/2HOaItZV+HOdF40844BpVbljqlFANWOOaJQTC5cR3764Bc9SLu8
WabWDD6aqu4f1jnUD65jMNWRVslWjhkWMyaIA69+ufIoh7oarfu15NuJWXTVV265BF5Sls742VkW
mnO1TrV1npH6nZy6waizQ3vDAOc2I4CU5hIxrwWHp1jz6nqSqloo2Yh6SCieoW2gk2f/SkQY1xcB
CUenia4Kn8Nv1btXIMbfCHI/BrrN2H2oi6h9y9YpYSg13OFt5ohktfI6jvjbkTdrL9Vg2+FUbCa/
lrBfL7/cYDReXExDeVLatn3K7Ebejgx9HzqBBQpuHJgUExHCcBj9xnyx4HjPfLOiwKZi1Fc6W7bn
SXbmAyMNBuYkGiHSVaJtkqAu+vyqM20ezZkpoMOkijHb0Zug5uEHzed7hFndO2JbjhAmSxqIy+7o
7WSLXY7JvuScj/RRWR83zWb/xH1ig+5W+ATHojLnpMw2I2REgZwb8FR5y9ynVYdeeN2tIkcDlkgI
FRMa/fwOvQ4ZO+FsvIcg3RHZ0HW8cDty9SIY7ss35XUlxH4HsgbdiOsuEa48fZZEwn1H50T13xsw
2ExH5vfoa/hrDqcEbpcViEvUUh9LyB6z+NWgO47DAmt5nC0mTt2gLAInyndmminHy6oORYt9LNqw
VcIJn8IZSAqpIOW1CBoyk9GUcIxKbXzUezl/1eWKlDdY1geszkGQUOnXb6wM6w2SkEbtKQzkoux5
c+eumjzOcPDVTpb0ugt+Cd2Pd3OIZYwCuEcTpXlx2uY2tpgqoETM3drDNPGmM3nWxnc1cCPEOBS4
lxqrxqwKiMV71q2H4BMBIDY+Zws+Mnh87yjsLngRiwriIaDfkongYGfzkhnyKVR9hxgBwtRLJjWA
2FqPKb041boe15d23OR7CBYITSngOpQmlazbDy2s9nE1hPgOp624reep+V54JqSP0sW2bVQm7dS4
E8jAZWue2J6gthNGb8PUX0QXQZeZr/SkvF9F31NIbYKqBAeydWAKV78hTZX4kFyZ85vZkeY0YhZ2
spir+zxBXDNODquWO6Ywc2otPcQnYcvliX73Zaxdi8PKWRAyj+5Wvmwqa39Oc/0x+Ux7PSZxe7rP
T5T9+YPF2+gxYG9Y3ZS+Qhy+FhD6PBlixFWeigc2oyhMLk5df5APg+ymW7vrwqSq/dJHSAW7Zy8I
vIgWacrPIg8zdCNEtb8WdUGDuaPtiVn1VRiAZxy2ILrUIzKJ4Ac/dv7o2MRdUyN3xq3ba/GqJr/4
7FCcGNjqpjA4zKyFWfMxlXYS/L3TVREwNqcaMIoD8UzTipyQCLq4rB1eaZZ98eRC4PAaVCy7uitp
K1S6o4MGlMx4gwfqt2liD6Z5OtoEoDLCbMwHC3Q30qyt4r431631EIg2ZWwHNSuHTYe5dW2MrfuL
Bb1xb+aQcD5ZEDP+/v335iJkeYshZEhQU+w3qLvCb1Mxmp9ix5KWMJ7rnyTZogqDPADLmO2vuiL7
iTOjWBtOmLq1uY0Ju5BHO7OR22gfQb8uB14+HW9oNEcuf0xcnidCazr0mNbmQt1hu7/omeEhekd0
VwPNTJ4RpZ5KncP7KpgVoHqHKYUUpSyr7wpRTeKapXsjBo9Td3bqcANMbWO8GIyAqhXF1ue6zbY+
jBOB7HGDZ+An7UV27nAeJ36xbgeR+xUonGGKKRtYBfo7I8doFVWAK8dYL404NfPAnLQtj01ozTrS
mHNbAF52/R2qGheFvQK+oi3T/sEE+UU0NUPvXwiVLS+yc9N7W3iQOcoI2lmOrek7sH4tX67P2vIt
VnggldCTDnhEwkXM1o/x98Uax13ub0xT6jceYPBOPa0ItJZ6XBm+Zpiy2t2ceHdSP3sqIFuuqLki
o8lwi38MsjNacSMRS1DEbRiuD0oUGxEJ6KJxIfC9gRmoGhIu4qbM2/DVC/L8iMvcebY6FqeAmNw3
6dkUlw1Vl4hKOrp3B/IYxkYnQLnkjfJR6nW/Q2FlPS67l6tEjO1FsY57tHiEj+NkETHvg5OGRk6J
pDYpH/0pNO1re2z2wzSo/r1mZ/QmQx9bQaFeCeFgURgM1Q9zH3LexqiomfB6Z3YAVOyFQLOKa0xZ
/G0Pq+6An74m1IW1ProcwFwpuG+enz2jt4u6jo1g1O3d9GQ2m7rulVPcseX8NCF/TLHIzTBI8xnq
xltnVZtHEADc8aRuKt4jlRot5yRCaaj0z7f/UkxorbFk8miRGzwlvbOtD/skZR/DtOQOn5mzzDdO
zl1KypNLR+n/9r2Fl1cNGT2GJqWJO0VdSE+MmX9/ASbhPBEd7lwkB2Wn1wdvyCm57PDSuXmTy0tq
sTr+jbOuPPgVEUdgP+BiCKDbnTTGGF2W+F5d7hVU9lgcXSG2w+jtpXX2fJhMZ5Kf1+ywm457404j
UHG3nrlAVTbwRbB98oJaxm2tTraqhzCFIOIiy9gnOmNrXObq1MuVP//nKcBSJvOATrlERqigGtYY
DWuF3/P3AYbNwIeeSiNQBHE2Lijm4P5kjEjqwuLDkMgiiCHVSB/A8FY7bLedFc4UQyLrHHFCw4me
Hr2CARQPrYykTttd4O+HGXmdwJHoNZsT4/5luh8HvwtCzeEjXpsRNv0NIwK7eUCfFpbxOKFIjPHH
AsLKXd8JT6H0RnUk2wM95MKDetyzlsNr23kuUDrX1ZvRFIOOmf0ShqlR93BXo9P8GSrep9GKlgNC
yDx6fjyNFFLRRvCEiFtJXxUXECSpBEVft7f9tprlaar57EgZFfnShtGpL9xDHoPNbnXzdCWqi8lU
plCh2B6jpNhywvx51CqjmBnH/Lov2gJrhKcFPuuiws0xWOQIsDJCF00kYusaR2jreNEjhIHW+OrS
gQQpZREmwmnwUEr5xqV8L/25fvvzd6gYxOtDrfNqOs1tJQgg4U93QPi68JMt5WwfmQSxExa2BmlT
QKPnVAlAXJHZKxCxTITCRjWoyuBQgglNFoF//ZF+IfOP3loIzAlL03zaHkNOznxwfbG1b4xc3WUU
L1D2nOF5RZ2TXdPZc/s5amUPgyiqetM2gV3g5UXRJnD6M1RD5WLdo7PIavpECZiD4WKt2RBW+PjD
aW3Dk15N+xtVfvBeDVlaBgYaqgJ7zUXNa+T5k9Fz7y15+5YXFmkhXX03Lw5GDwJESkYRsO+a/Ckv
2WLjNBtRK42/LBV+xT7IiehCiu8Oo1i//LbtXcBR/+pP/Ftq4d/+7z//r2SkO7gX/32M1WtOuCFI
p78g0i9/4U+Ile3+QTVrQbp17AsF/BKt+ici3Qr/cCHTEvJKnrwITbyv/zfc8A+LdQLwdIzcjMb8
C/sY3fkl3NAw/3AwbXJeM/Xi4bcd8x+BWNm/HbT/agYNTAC/6OZNl+8jsC3zN3P2L5bfpd5KDaL3
aYCJ3V4xSQ6MCB0+fhmZr8Z5y9Xz4C0I+I2uzlTU9651ZilDi7QxJWXf6KPHbDyep0iZXlEcSVuC
RSs3089jww/pv2uk+dRUTY47zHAxQkL92Zd3weJgu0J1inSc2CymXWiNs5d5HOc1tYaASBZTyOaD
cjIHUgoaYLgdiPCR2dGWAlZTVJk76JNw3yFI1bG/tNo8IJhrUfVWnqUcgrb63mIFVY/D9syIlX17
7mo7HniSgcW5GGncGIhT47EdLItnhVJcHREPAQuclxll68L+TTJLpZ1HBDyyRhRzIyhWwCK+L5Ph
k5g4t2KKc8s0AthNWflLTJbzPnjFcFetTWvzny52m7nIW/gwSMw9lr68EGLaQTUcBAK28CIrw3lE
CjELWwv3XJs2uhcnHvN2PmZeWX2W/qrg0/Z7TguXjQzZ6WTsb3ZpDa/9xFtNMqsl92PPBj/tcsvi
PeT05bEWDtdjQIQc3iBjJ+1e1YFZfJ2gWn8iAqcdY+u86y/FsizhV4su6WtJkAYlZn7hA21yrq8a
hrVLipDa/dKS9/nhrwX3iSHRr8Z1U6DqEQ4krdjo676C8VUmzFzGMvHxg+KuQkV0q3yzQSnfKXgP
A8aPHNvGQIbNsIf6fgGlrhKYwK5MKmPVKBydbb/1A8oZ0MXN5SVvr86azAxwM4Ad1HSRp7XNizhn
6Yhu2b6oPMyWLoe7C8xT1VQd7rbWIBStD2cbPKjr7KwOhk2Q1be6ADGJ4AjpoNduQTjTgvwjaknL
n2xaDWwqODl7mmxzwEKbIVWMmcXueRTmvNgjvSA2UpZVXF7JRqgS3pyjPLc2Zb7JkPVhRXLUHGvK
8R+Bxn8VMZWWRToDqHopGt96WkY/W2wCxhjo92lFnRHoOIBwVDHErHktfAVEFNa/coJEUalYCxUX
RiEUdwiDwcJ2YEyxn8QdT3h1Nuoq+MxRVPnRRFevj/RnjNgCc97ucS3ZXprvm3LPxshxQEEzze+K
FecZQYXZH8XeL/mhBafopn7DCBGzGa7Ew1Lg67WaYP0BQcknN2kaXesNKX9pssbvZX1qTccEubLp
7Wjjiv7OVt1/kZhGR2zVTf1I4CvWWMOrRzwneKCqmxFkcZFuk7GeLByBTL+mS0rL7uJ8IoEKUCRE
PeZglVqO8OT2l2WhfSFd0Qp/iT6v7sIMPO/ZB2KnE2Vb3vNoFQu2aak4uhA7bSlce/m2wLfOEI0y
Noh9B9OhBuIUm7IcwcoJ2d+yFR6Gp26xAUraXum5vIfb/iuyZOoUPcz2V9l65RdcwMKOGW3bBdsX
z6dmzIT3sHgEjMHJUn5Sr72bszjCXkEH7mR3LP3whwCDIUWtK4L+uG/cvoc6wBUa12Qmsk/o8c4e
zXHcfvWd3a761gVhNHsH3646UiOydmmehPQLpPLA7D5Y5Hf3YLg9eDa+ZJ1Fq7UVpK9NzbmcnBx3
uNQceXY7bPf5WF08Dxh3hoMbtuzuKes1C3FisGl024J5eOvIkpWrkJ6RMijbiHcMAP5SXgSmTowF
VeaJ0SBfpxkrNX9bFXlpcK6ClaOeif7yna22Mx5oqdbPgXP+3XZD/zvzPPOJ1PDgYOv6AnBZ1a4f
Ord36Bi1rfITyOMLeKcuwk8XH7ObdETXELI4Loz/tlyjaZX4pxfEiDMmiBqA0wk0GCk6sIe4HORv
KcZAagYZXFbT/o1xI4+EH0r2hUTAdW3CYADJGbnCbPkhBUEAtzTjuCQjpIiCyb2MSVrTGG/2qTJJ
MMVP/daHIFgZ8+rg2r5cAmQAqtsj2I/MHP/xOup/KPDTgVTyH1RKvBx+/vinm6LNf3TNv62Y+Iv/
Eirzh8+pS64Ms2UT1uUldvzPiskI/kD2bAmimD0zvOSSExrwLzWTJ/4IsCCA/STv3XaRQ/2/mskJ
+U/2pQILPVacvvuPVEyX2usvjA6XObbl+H7gWxYBL4ElLmCLvxRMe5N1TlCAOT6Uz825j+7i083j
TfIrTE7/WdQ7A6P/78Mcj/NT8J1zKfjh/vZh1Qg2eYJCzq28XfwmnfKDA2UL+3Hkm6Fx3MA53yCO
o6qqlDTfzGYoDoHRI90QsJ3umI0HvzJmUL9W3XbXJAkj8Kg3/7A2fvES5AtiM93V6nnfcSn67dA/
CCPwbrwLMallxXfswh75sTv2GQZ4dxPfinUsvnlm6ZMM0hOQZ4813o3gAtfB7LAOABg5vLdoKAL6
Mm8xnOelKqHXAXbqymTcS4bKO+K6LMntuZ+vQjwJJsc+Ug5rCow26UZrZodew5k7eFCTf/YkDS6n
MWftlWYZUogU7KS5kkEiSh9xW4A3RZl6of+fhwtgYmhW98rwHfAcVihZbWaFua5XTtb4Pptw3VTX
wjdqLh+2/WRpbPDnzRKEr5njFogR6yE/MXLY+Ihwbb7Kbq/vlyFwEeMugTGfWoDa8Q68nuIiMMhd
btgKnhsik8uYiTGbDYD7GHAb2wEDaDFTjRn4+rdlRzxtDAmbXnelqLAO7uwAf2ejvP3ALANnk1TK
DR//3PmI0pbMHNHVUe5C4/EZYRbGVj9Tr3j3lsVeBo1ex7hjI7sLw3m9ouGCwjPDgnbar7PtFv21
ChmvxAwLzIMmjee7OTYe+aQh8ObDKEEFxi6qtdTZhYVlFSMSY8hK9vc+88Ppha4feVLDMGhIQ78J
9dXYM7dBJ7IdyVNlHsSQOweHr0pgHqpUwVfpMKDEG58v1BWgAyjdhP26mwpqfNl04+O8kLeZTJ1X
vDB3UWbkW0b7ufTu8mOW3vAOsVycHb8uTgMympvJqNh2TPns+wmIDkzkElbmVVj3xksV6uYpXOdh
SpYNrSpLqeHGmXC1ME/0ree+btQhG6xtT0d4EQS2LXn11plqeEBTXHtMfRd9Cso5QKaXw+tnQjln
Hy5kxk+EUpgJ4Zrvxwn4+0W/p4CZlWvoUU2UTOTjoTEzvABb+0GcI2EcJcq7wZwYMDDM7H6qzNVg
50ofPbHsGmYuavE/WOvyprLNrLuYofqjCly0DKb0/XuSRKyN9a/AaMpc20S0xrQ3x2xUo8aFJ1N+
gGqzpiPc1PagkOGfPdO1HypWZcsBLfp6acMK0ohhRtF5obwZo13kvXuF7LY+G2u1kSfNY/vd20yM
xFUzm338lzP94c/m8a/JV39LQ3FgcgExCjmgIQ/63t/RPo1ZjdQNwN5rlXRCnDxe+v+FT7DJB3Is
13FgRP3bY5G0hAHEOJ8wgLnc/ZPIy//mJ/zt4A37abGbnk/A4lHwM/iEpPwXfgbnMhmwrMDy3b+x
nkzilLhd/g9l57UjN7J16RcaAhFBf5vJdJVZ3sjcECVH7xkkg08/X/Y/g2lJDQlz1QfoPsWkC+7Y
e61vYbfQPvxL59jl/V+OoH5mLDEUdB0RgHmSAR9E5f7z7//1qWIomnZ2HvMcjA08PjCQ4pmiPPiQ
AeCRZ9F3xM769I4w1gX1be0gRlStX95KN3G7KEBh4e27RVcflk46WFAT7GYfezmJ6tgRHS8PsQsh
4SIskUOTKotW/eVR+hnCxRnw9Eg4WCCE4JGF/vX7+K8z6JpiwRHjS8a98iLGb0FY3DiNgCfi/OVI
P6O3/udICnO9LUgVc/gfPx/JcuSQihKBqjLtSxz0+Zkcxcc6rdb/L8bX/z0QmDXiDJXNjf/5QGuJ
ECGr0Zc5OKWrDN/a3Lxl4fzxz4/X71eOcaIbOr70ufe/vYSLRyqyuRpmBZArexIIAOvg01J7R2su
/nKs66P6rx4Sd4lwJekTFyUhdTL8//mUMp/4dLqfNrT+5VRDOEA5uLSgL4dz6v8FHfYLo+56/XxO
SthMXHz++SsSrvDqAWMarpilsjFrvzGX5RsRWjhBg3f/mtt8E1QXG+3tny8ojv+fF7Z/Dh1wgri5
6YjRffvlaaSd0idEU9ibTrn6BedYjpixD0ufPbhO7us5XOxtY0r/myqt8gYh6/oEhR11HZAgJ3J6
XEZHPvTZfd44IAlQ+RChkjYxuGbP1dZHetDlYXJbQfeZTyKKH91id1Q8LS6jvpfYZPJTvA7h5xjL
NiPKACPoRrldnEUS/SW+x0on9S6zvdlEzGSx7eShsC95u44nJAz813Tzpi9lO9dsNRME4F4b4C5H
L+XtyEIPnlwS74enZCSzHryusy43FYgx+5y0s/gyYoV5KIt4ICvVjplAzigkb0Tr45yy8e882Tr5
zvcBYDQ4NB1ukiVsA3wHI3H2gafk8zwQfXHWQasw6y5J99ytUIJO7KD7vWmt4VtmkvHBrbEdoEyu
j5WflDt2ocwzU1Cm8ITaSfVEPHn2re0wfeUbHLZ0NPyALnxAip0TMejwxX5B0vglz6wyA5exthSe
pqiW+3albdDGqqtuq95M75C/m3OXdDjG0BM/hvYQPMj+SrH0He9COy3F+Ek5tU0qnecRTd7mXoWE
de+naRT6mbwtAD10EgaFoXTAQs3EDJhP4g2TlWxlPECeyoex0IdBIcsFeOr7JrLzZn5uax93IxFb
xadwhXPBendEsRzjO+vtRwrD8HmuWcOhh8T7EoPuFjktnml2O2+WJ+OL1YeY5qpYJ5cWL/KMH4cR
6dD5S7QEMfKbJjHE7P4fEGlev8y8NeA9Cm/Z14rl46KRwDYbpVLfvYzJXB7WwLPeWmwpsEg0vksa
X1ixGuP1OH6M8EErod7b0y9pc3yxTX+rx4koYdySxYb5enZSbZw2Twg5RbtfYmRAgBsd7z5Mg+5E
GC4fj7omOuSl4NmxDzN/zks26FxBPl93+0H4MjpZudMquZJYargseMIBSgwNz/ImQ4qzT0wDlYAK
cd4Po/ABK89Tmh/cbppLBYOJ9JJ7AHZD/hXdhkeU0xKP1tG4YTk/k0mavw8NaPSzvcT+qaxX0sqW
sMGPaqrQBYBe99kFDAhtyDAzFagT8FOfu3XMWzy+ABFiIgSUOqDZZ44IZrC0SQ3sfXKbe+ExFqW+
/IDSunf2mQKqhqgAZIVjwufUIenYNQ4jeU+o8R1gQbp3LD0fEaqBTyAAhfLZaX8oOTvHXFRqn+UW
IOW+1+9BB4jFTTKaNBiTgimSyAf6KMs6THWE5E7HARrnKyMkpTa0jwTxQIlOvzVIOZ5AFRG1bs31
+qG3bZglEAXX9zBlhERzSNR7f57cm0HRX+bVld6eKLfxo2enwbsxHdw+f9H2wfLG8WHSOb8DZve6
QWdZkQLQS1hdQ2rLAynA1k4nFmie2omxT7XY3y1kL6TVbVMWOczga4nOZzUfmrpN36u+qi+yztev
eebFwYEpHPFCbIVBoTggL+bDYqkc3E4bZ68mQz+3qQbSJ13iZBj3sYgjjy5F9WMGrxIxTp7hJdEz
8A4ibEuEFrpe1D19tAHrng1FISpc0uEurpOJK804MYQduBh/j1bWr4yuiax/ZIc5d7c9gzb9VmmX
DO+oI5apyyIoY04EQqkneIMleh/nKXkPGaaDF353HTkqmN9FjoTqE20pyInVFVZfewRk7ccpN9bZ
BvPjHFOLYmzT4145IG2eEQnPQNx8P2++EQNemo2fI12tut4ihBMVIkaDMEMXJwbrKUUJBUshhD5C
0IH7ig7H3RnmmTdhK+lyQZhIoi4YDYN121svGDEEPoF10S9dj5Z2m2V1/TBaeXrQtu1/mbUMso0G
Cq7I2VwBdYsmDexXwBTIMJakPZd9Aq2owfQlT10s8f4WjVlxlGaraedn9n45iAqRZc3eH1flPPgj
PvOPY4y+cI8uUaOsEATEiUqLG80eUH5GtCTriHl85+AVFfk162h6ZAe2OkfZzQpuw4ybM5lUcied
2nuqW8YqCCNbRg5AfVCZbzCr8rHrDHCNd6/nvt75joaOQeNgYc6rV5kclxnIxdsIo5CNljcvZ7+f
6EEyDUluzQQJ47oN709GWc1z1aId4s0ZMVIlrnYJSRBN+FAms8IMp0wF8mKpSvgdzLUY1o4EkxBJ
0A8opGOLpPkrTKbcw+nBlEbzaC3OlrsSJIpRPX6aQt6W48RkyjvybeiPLo2X6o5wu+GQicT9UBEY
xQSCpsO8j1GOH9dZVh/IuV+xZPS9DzYzq/eDFWAtZLWdTl3pMXlxPOKqMAan8pCIXj/ASpiwqzA4
l/g+TSL3xbAgjG5MaD8541pzZZf50A68fcmY9TSETZw928Ug2BLE9s4jlnO36gAegaGqODDPNtlG
5gvlCMwXAujd1GUFI+GrwWENmgHfom+fYP9JeSlCbx4xRdLkfXIaB4wPTFfxXMFYrw9DeBWrDQIE
PqFzhjk3m5R6TyK887qm6RPLtMyjVEy6O3YoVPOPBTOQ+a6ySqCJQw09prWc4ILYUNAm6ssea7Ni
F7VXZDtagGFsfvUqesPHVKDVrdr8ykzMl5tJgBog/gWUJNzx6rO1gN87qClgrm6GuSiha2RtCZN/
ca4K83r8Ai1G7qp5FR6NKqZxhMLq4lLFc+4es8DGniR7ZptUnklowZsKwUrC3SDtDN7QOzt50luY
m+VvM+YHPmN9GQZ3nlzzCpBPQA5dEAQKgDiRGqc8ZvBGjs3qflzD64gnwANxmCQ8cNZahmbHZGA6
A8BUF/XNUJAAGUDpSnfkD5BXgdEbci4dvqLbBvgEosqqibtxvZUKqjUvSH+H6Zk8563MsvwmSDpc
ePRmIvwLxw4gxV3qrCA85zDdJ2PZbQl0TPYJb3/F0AclR7kuy3ERdN6g6WHzalD7XApZiuFHZ121
eBNY07nL3MNQWlbNt7bIx40fD9X0OFVzV+yIHSvCo8aHepeGtfhUQYUoWEh0u7PWyZwZeC4EFDGf
KlE3C4Ruszc45ceZ/gmK2aZS6NgaIy8KsQlVb+ZMF2HGRt1iNAK7sOiw/JLzcaUwsMLkVBdIXEkJ
mr3zMs3eQx6vSGyM3wTvczElyVso6pbohzXM+aR5/qc4ift9arfrrmzmmWLCEp+sxQmABYDQeFxs
BRisqoDsqEoSq5TgkNqF4VyRQpRDCtgziLSZfKfrciKrFKggWq6FILgV/1ulQBbJStXWJ7ZRGnJe
hrr82WdS4tNzyiBocO3N+wix1nxTfh13X2TfwNvVDOQQH5ZZXz1fuYfHCcZ5s9V9mFJr0caNmiIA
c0ivL9yhwWSSM0wA6hY12C/aVOwT4CyZG0OT8GRJHB6bwImt4MIXY4J+EyYMT5yu+1E7aGQCOpub
JS9OpijOGl1hbZgf7erQg4IDbMY6FYYwN5+g1WMe5vE94pnypUWvSCk/0BkCkDbxAogFudz96o50
qiH6GyYpLMhrZK9JzHaDZNrHWeUdmQkroQwBiRc7dhnunRaGPZRT6R9g/8tXXrng4LdFcB7CVu2t
YLB+yIQ3a8vSjHoA5ft8AzmxE+d1QUu2Y/1PvnpOqyFfkG35qm2EpyjUAqzIDfxhea1Rr55nwPSR
QYo5Mfkh9S4FWn8dBUMM610LYhbbLCbSY1FcsKiKYMdMAGvZ2DXqEEN9WU84Uk1ygnpKAoocKnGo
5rqD1VVOc36yPDTQp/5qabkEpQeoxuWh/Zj1oDDJvFjaeTeuuqkvDLDmM3Yz25xYFlOsy5rYK1BN
uJJkPpuvfA1gyBRrhSR1SYW6SbrrvisbCEYaakK7PEDxxzwZyRcVrTcc2zxBixwsjk9zzFP5g8nL
7kvnk+BMuLB7wA0aEjaLDmmjuiJuLtrKUGNM49Rv/HqZtYpq7Y0sm8m4+BADyTW5NHTR/ZsR5071
MjJkp/Tnfvq7zm6Ljzab4gL5YjU9LVNpP1qQzj4j1RfLLsW1dAbENZ5JonHeFwD2UAKcStS368yE
ltd4hOXgxQJZBCHiYDhsHPdgERIz75B7ALnzx/o4OBPjYPYmBVKQDqlE1k79VxSK+t6y+npAu18U
X5zEAZ4xxdHo1mG7J8Q1Lm7hdK2fXEl9TjJZf2VNZEgRmVjnH/JRqgnDQwrocqJHX266CY0eVG/N
34kHFSLg6oGANx7gJHvw24udz7N3ykPqeDC71AyhLiODXGI/hiEMi2Ia92bJy6dWLslOCMQY2g5w
h821CA7hlCafc7prL61pJ14u6B9EX5XZY9MP4q2XbFnrVRT3Lr2oXbkgotvQNIg/qb71adDJ7hyo
rIeo0nDYpYXsvXPSefoQem32o2zKmZp8CZcDkmhz502Gffno9cvBkXwT8Q9n471p8CQWhI4Pr43j
GiBV5HCtEqrbnleODFnCfb1tNXtfvYFQkYLeeo63TdSPlKTNJz1JOCQZJ7/BwEABhIoc/2xtktZs
ptEFhcJQSJ1s13EP3sRgu8iK8sITLSPcI/men949YgGRL6jTn+OaMsGlu7HJ7UyEPBvkmUWL6NYf
LDTyBo9T6OxjL51PhvodOfVa13CGoTwd+Gs4GVK7aKOqx8/FTtb+GpDssJvxJ2C19+W8rVvcb5uc
1OgoRkz5Kegq64iZgR4VQhON+Xm4JkeUdrwuO1ygbUth1wwRoMTgzbIg/yh2kh+9dHSakxqsjqZ5
59U3mWoDzM5xjyc68YpHKwuWT1afVE9eJwlctpLlXDKsucxIJXnopC/vGmSgx8nYxVMfj/5OMFBC
aMFgfxyy8OgV4YQHj807QJ5eV5E3YjfR2q2i0VeDd8wX7lfEQ+CSM5wib9i1wgIwyAcFfB+SHHYi
XR2/dt4SHFapLETWsWT6Z6i/O5WfU6CIx4QhwalfQnKim9AeCWWahhvUqctLyCjnMZWSCcvsLrG3
y7KqBVnkWms00YfH+zB7h3UaFkT03gSPoMtMcWxUTMeicTpgEHogBErLeQ/qmw8P1tI4w+2iyfau
UgzCiEqwQs8GUBKYtpzzrUu5PMK5x6+DgP7ioFOFZsv4MEbfcEB+CcVBmtbeMHLg/zSEVfWGaE0V
mFhFAWnKLRO4HSaMZi5EsPU9BdOVRL4BuHjvfsfKhe26buvP2h2wAwX5UzxIe7ptkc9E1+L5NTCF
/1zppoIO0vi6+LpiGfhAtqkz7a01EOUDl4PXZ2kntGpygaIzatLm0GBUGBKQcTL0u/YGqQOAQR8c
BXP1mOWjwHmFrvq9yRzJYkxfNOptNhb7LLP6eUP9CvbFFCKMQtkRVpL2cbHvoFhssdxNX6cYCy65
GA+AXpJuO7TspDYSxMdF4xwAYkVyAMAC52Go3eC7Z+hMmUrNwE5Uun4M69j5iKJjfqIJxl4yzN36
HPB2IYgLBk2oXFewhU61Yhi3MrAhdHDNnuFx5nsgoP4ONRXImZa5dE5QDg/BrmeeBIXfT4njstCS
XdyJISqohD559HpTOpuWSTzVL08e4LjNMj3HK6LBNwwmiZ9XByFbcRoahvx7oq/QS18EZMNdSDQR
vt94RXRlxPcYXa7cWXEFlVzOxFLG/Xqeex/XGKJekR7nuh/efadyDkAqEIjpJjNHM0oOPQ82yHtL
TP2jslp5v+BHicJC6F0RkjAoqgy8YIWI7I4E37CDQ+Aggha4EF1g3cNL0+p3P+in2zVQ5gkrcXZZ
CYJnlcWC1d+4hxSAmMmPBgkeDkaHevzg9y6u+az2/RsxVphdnKZrbunJG8rDhk3TopL0hKjEQRTk
dt4be8P5Zg5q0uWKeZmAJpbjt5aicty4YVBhK+DRwMQndBTQnYrWWDoj7ZNiehupg7+Ujcd96Emt
HOCmEKsNhLcJKbeB48vbOmhQGOOsx8GZtouecGjV3W06B6y+lGyOvc1XmBphBcM9ymj13y/pFDYI
sWwWjs4ZEUTlYTf5dzYosysezR/AdrG3QHTgzl+UnhF6loOvTyoth/AQU+u/E/nmHdJ2Kt4t+2q2
8Gclb+KVXIw9mwczH7IuvOe1fCxSOgepTXqxm+E3OIW9dtx9OFxpdjV1crj3qYduW1yTCX6aNozy
Nuk/gqZzwBoNDMFLIvw+9Gx5cKhoDG8bTMP9m0cTloS9NR/sJ7thWBxPuXPyKn7/XsygvaM+Dyib
7EkNJsrSeAZdB8mBsOHZ62/jxECEz5rvjaoe47TISLvEJQIKLWvkfmUUD0jOj8tne3T0IetV9sMu
C4NUa4gpPAOrcoAnNUycN8aE1cXkRQ5M3kqTddNB+2RO4TXmPWmDCqNGo5c3DAZ1B26+yM/SJi9p
ozVZ7Se1tkIf9Gpdjb7z0Fc7p/JI3NSOvpJCk6rP97mVGgI8ZcV8chTWFL8sOOtHDELJOu0ZMMeY
6sCQ3AZJSNwJBvJiOBR1aV+sbFQ2oW6JCYlvoL9/l0oPF1LSu0vHRMFkXyXNcahEmAouuUPsbEQk
jfGPtjG5hZdEee9IHCTYCiongssS8q1a3EnFIzym4KX1cMttNU/2BUUbv8NvE1GcwrmwLPL1aLKA
i05BaD2o0Lf8iJ69pvXPJduwSe3md8y4QH86u+veJ9p067eRjVb5MFH3nmrWwOVYIxgAn9Uq9SiJ
+wITUtTyxbpWu8fEseVwDBubaJmxrneOZVX3mBOGZ42jj755J+R3EO7pHiDTAmDOvdJMhsWGcCK8
NL+UXPf9Yve40JQUe2qT7NaZxng9lCDYH4mV08cZKQHbqD5c70f4AQ+UdfMdsQXEK/pyaWkoCJ//
ygPUVhsNX9nKCe3eMqtNBiDUubscRFPNztl2gQmn3hC/1VDbwOIRVX9BNoMnMhjpwj9pxYu9zXiI
3yAcUTIm+LcpDWRSvfXaFIZ0XV2mWAqtmQcooX+60VaSv2Vw2dhr0M2vAbnFcAOd4ZKMRLMbv+gw
oiJBZhsHT9FuiniH6Kd7tlarfy2r1mWyxhfru1Pl+UNZ5eBAWCtG8DoBRg0PttSmwrZYncngbZ9H
szrztmwKWwGF0OGPcmTnuhGxlmuUxsMwH/Dpmmwf+omDdnVtgwlSZFgel7pA+9KQ23Oq8S+hua2n
5lAkRfepco17G2urPQlyU5+FLXK+riVsvfh7SPDTY2UN/T4Pv2VIQxEPy4hBJ52DhQK0hCMFe4Vx
jBTfB7zQHVSXnAjNGoCJfYYgnX7I47TtIaKWbM1Ez/PMTDl8pSt4T8j9SyzdoolsL8WiNSdDy11s
UJCMi2ajQdpelZrxODSej0xlMPpsahohFxFjhdk7oemwbY3z2J50XteMDLjVd87Y1dOu1lOOzSou
Jhw2arWSs0CkBD2yXseLE8c0+LjjGf0zthTlvajRpbToVJsITUsa8yNTaGiLYWqFoqRvj4KZ4VN3
/egmY8CTh98ezCwxzCEUcJJtcWKqPkOLujq7rCf2jx3+ql5Qd9b3ZPJQCULEu06u2L3tF3qjBQZ8
qCNR3V3zfGFEmvxGgsD4KAuVna25Gsw9YBqNL3SxO+BcqbxJwnzOompuwN0WzCO+FLKrs30PmmL+
gGUAyXoXzml26Fubj22fAbebCNllVEfX5rGFXH9Ow3wpHmvGc5xZMCblgxzd4DHL1FjflLlpCFAk
PeB1HVpxj7sJhrSoaBu5RVeJXS1WwaZOeYpCJ/SW26pd/Q+2uLbCEzhTamfXpXfhWYr31FFiD5FM
1zfLKJ0vVJxcIdeVbX9k1vUKUGRlnlPao49rYSBvBgV0MKKHx3Dz0lGKAZhAFw6kA4Eax0PKvGVw
BJunI/OK3N7gGpBcepP11sQLsak+n1SyP0rzhRsncVDD1vhccNobVWXKemYoCo/Rmop0pXHn288z
Noxr0zEeogJPECbevJ9Bp+thOo1VmBRgStq2PySDu77kbkbGcTkvy+toIGW2JrEvhnb1I1P0/HM9
dv0R6HnV40waW+BJfY0KbAFHiHaQHiXBl/41DmfIn2tpME/ObdGsEY2J8LnCCTnelqM1l09jQ2LX
tgpKbJHxFEizR8LQlvsSYjmNxDopBdWIj40U0Ut5Gud2ZFhTsT5u7ZC0klRTQ3xpGeKYV8urZfo0
xBVSei8EigDpx6Gl7wb9/Irxosoi4jrq12FeQmrkIaCLznQdWX6d0TbfQxS10kdST1pGX1kxfLKT
pDq14ACOTtqQ0OXk5fqWDbaD7nEpnlO3pa/kxHNsce88TbdNK9Ft8i4jn5B2TCsu45zI7K5wrVTg
FwaovMl5tvwzaLPgBFdAZjc5U2b2pClX/+rK1+/IRcc7Wcwdgq4h9B4zwrvn7dyN1UOQ+MOzzbbf
ITcMo+hNPHrtY5LIRZOKoOp9WTTJJ49CaNhMS0yvMRcY54ZwMO+E+7WY9ZIBRlbS83HZKr7byxn/
QaZBCyTLEDUEiz7YCeL+U4mVtPnQrfl8h+9bsBtPihLILgqEjZDD+DK6Xv9iPB8zruO1Fs3+rLkJ
1q5PozW0VLUJbV3gf1zZQ2zJYIdUQSFcXWjolY/8dktGZNOPztfC6P48kSTxID0KE+V061vbmfS2
cRXuT0bukVzL6cajbYJO3GVy4G3c3jLJwXguoniysYMeAH+Jn+Upz0cmn77o1WNea/XNEW2YRmlm
T/sC6Lf6lFED0vs06CIwb4/+ceB9OfVuri/M3PzPstUBuFPHpa3eC8zIZA8XhxnbMPw/LwPL7uTi
cWrUdADQ3uGPzozzCt+EFRYiT3bwx06nR9hnC1PLapBHBawJ8Ekdjt0O7Syic4YTP/hkSYSrbR/A
ms7L90H3/S3SwvQB3zGqQh6rGgQy/T9Cji2UkBsAu61+6lSnHoZMZ/usmpY7EQr1UfajvHiLdHdd
y5/CZA6fsc4Gt4IQzwixVHO7N0NjeEoIj9hg8/GmnT1ZeXDD6Gf5QKeo3lM5CxIUTDueeztNbn23
9d+E9nLGDEqDwtXhMUsK5p04WAf2KzKhgc9grKYmZfD/jXcp3k3tED7kvaZTVcb8oMSz90klxb2d
aSSUbUkoccVy8kELinvBo7lD0xhA4I9TVf2IE2q/SzajdbxJAjWkKOxZj48U6Shg0zkXp3KOq+dc
DvNnEJUJPmiyKajqydi1H9IsbocjOr4appDjHZeQOhcO8NLwRAurejLoGxhnEg3yXah4/aQGl8mI
YNLWH2lXmtduFSOwICaAXAunauPTbGsUt7hk7e82r+EhhnzfRzZhL6TVWkX5lCQBXQeELPJppodJ
JUXXbUOM1lTvU4uxZ1iNJaHumR28VmvcwGyYNPjHIc8QuU1VpaMqt/HKxWFiQW7WfmvtqShaAEHM
CI91mazli8nWBRZPNV8UdR3+roJVbt/wSTuj+9PyUMLDe3ADihwTSzug8yqvzuRBXM1M1xu3j+H8
1ff0OYPk87R2ihelxzO7CqYIwKym5FZnA2Jp29Tj9OY1lFlhYoaFDHTLXU5arQ5d54BGGq94xybS
WmWEPZRxxQBcBwKbf1zLcdp5BAGxXhQP8eIX2U2Be+Qp1TVjeW7FGRri+sq0HRB/JkCj0j+0E4xp
efLSgvA7qFnnd4n0rqBzXyYoSqjT8z30f7awbOp5L8Cx2mSNUD1HkJI6IOpL2n/tp2KGo9KM02c3
d1m04i6tHoZmBHxeMN/CdZXXzS5gKlE/aY765Ji6OscsY3dsYbx7PS79I6Z2zENK1Ewspop06Nhi
v0KkwoQ9qiUW5FoW7nGoO1AZFJFPOmAdhrYsxBODMxq/HX8LAr1LQoLhYzPdjJ6n7+duQt9Ydr2d
7HsXBg82ahstTQZ+UKG80M2DnTuKtHOLZFK0dc1ysj1YHNugF80DvIqC4Q5umQ2T/oy9BrCspHdc
3o25PuTUN2cZp+t7DMznuR8RUhId7M6XPtTrsGsrErK32EdJQG9DRJ4b2ZbTic61evOovD8gOTd0
6F2bsYPTyXfdxGSy8trFDVj5pdg5bnHNIFuMczMXWR9+KBdw7bW7gvtOuS1ww8CXV1sYIm23wf3I
1EuUBfECXKA9ZYIM6C3VEGoauu7AVuY8Nc8oCcr+I2UP/FmrIrHO7dPixyBEYEGasKf0ga18MB00
9UyEAQgSiJicEFQJYOdqdx3jYt32AkDkEzKcJ5aBAuWSaPh+mLY69OuoXn2pF6aFc7PjiotPSPtg
nU2kVS8qYidDwc+Xe2YTu7q0I5iZlizL1ZTHzIcGZrrYsYOdvYwWAUgjBUBBo++SZ8q54Bbo8i0J
Uu2r3SbOm0MMcFT4Kv0WKH7KsXeWFmSxboKc3aKkM8UvXtKzCYblA7FymbcHk9GLHSsuDlhwgX3y
IQx6GJdmVcWpnhvaSKgT+3pHAb8UW7dt5K0Je0obGczm41g7+Zdsqe33LpgGOCtE+HxOUTaNW7tr
KxCVXhJ8A00M9BqfxeLTQp19qPRoqlm6yHM8DWleEYFtsEJIdBn4nHwiOI64J8JHWpjIQFQSZM+g
EkR7V8QCo+xochIBjTO3033lpOtNKqflq+C7+t1uOhImpuJqZmuAq/Kc58HyUbXSgVluyZIpe5bF
x2t55jMtpLW0p5/tmc2sQDJe0KLV6srVl4Ruq3D82LObPOekthKVOkyxD3igN9jKJobJGC2wZjFM
mOgeVGMCFrB1uqSAIWC7xW5dY3rfBUirN1svzpeU7AiztbHt8zHh0zreECkH1ZvZ+fI4FpZuDv9r
XNZa1/3EEp4VdhNZkzP9CPRA0HxKB/qp0HVwkJ7OL8TTz+8qHzt6sEJ8+rM69Hf5sB9AaPdDCZkL
DfEv0tBmltOQamNv1PBkoN1VvLhwjk9/Psp/CG2ZRYqAQWjgBo7zi/dItMBAzZgzjQfaKqynDJRU
2Nwxy22dhz8f6j+0rqGjrh50pi+CgO2fNb3os9oS/6YDHZ0dm4hfiiZ+/PMh/uOahb7w6PLYnI/4
1dzkgrVddMEh7Pax9V/qdUcT/8+H+F0FHYDPEjb6Mhf/1z9mrn/px4E6ooVJO4eh9Bx1wJSy4iCQ
ya6p/Rd5cPCbBjoQrgO4EpV6IN2rae3fSvW68+0wzhq0JG28yWnrzRmEjuDoLV+r4CaDSPnnM5O/
ifs9LplSIRoRVOTYEH8+YNOuRY/O1tkMJTGqNA+FvKn7Qxbe5tltkuwmxr3eX8TXv9+xq+wZDZty
A+mJX7XrKmGoGaKNA5X3pJorimPc23r35zP7Ry7+s5w8FHTAPW4XnANmcj+f2eJbDUISaug2mrck
gR6maIlwm2+I99oRUBjBE9/Sd9x20bQdd8t2juSWi76hVbK1IsYPOz9yI/0Xh8DvbwQ/Czq8RP3t
e86vj2sblDrrPX6WDO8X/TYGl7+cN47HX2T0HIArqxRIKonl4efztkqs3dCcCRDZXc97iqZIbdWW
XtBm3fy/88a/tmVCukUfE/3PWaO13GJu3dJL3bZ/eYPk9Wr/dDeuYns8Pb4nyAr/x1f57wdbzm0Z
kw2ybAJzwuwuE2z6m3zYes8gnu/io1WdvY3mDrymm+dvf7vo6rc3+JfDX9+7f73Bk4DcHeccHg42
Hjf1GEDyPX2+b7bg7Omo1pvsFO/b41ekLBuogps7s/lBSME2/8vtl1cXw88XIpAsVBhSELB7rPQ/
/5KBtjsIBsJvHGiUHQwY8oFz19v2Js02CgSZBTbfnt7V8DbQT6Elfcpy//bPD8lvywzmFJw8fGOU
F0ilfnUNNfC8UkK42Ee7903aktkwPpncA0RmAVKD08kE6u7Px/yVEaLk9aCBwJUo3IAX/5cX0itD
JLupZLaSh3d996Gdr5kxzvwIPftiiK7Qs3fHHJfWttsjjwWOvQT2doD6AGoTqGpy2ybL019+1X/c
D37V1VQuuBjYTn6+H/1gGHbi/trE45emdc6C0t3NHbC2zW3gQeTAzm3V+jVU5b3lXkdL9hflyL94
X/7zhoSCPk/IZ5mg+59/ha8Y8pIQ6W+6CqUuyVEhsQpzl0Q0yI4FnTtEY1//fOa/VQHX2/GvQ/7y
SqjeoPuoOWTPg+/SKCOSZWZGq/v52KR/WfJ/W/V+Odgv9x7kE8L4mYNNiKqo85h/++xC/3xGv31X
OAhvlu8qh48ZN/Pni4iO1uS6hgoujLtj1nRoC7TZbCH+fJjf1xLc3/+btPNajltJ1vUTIQLe3ALt
6EQrktINYomU4L3H058Pmr1H3WjsRmidNZQLaZhdVVlZaf/fYAAc+w1ErD67wZ4h1CAmggTiaebD
kIq/dFMjpZZUX8fRyF4vCzvbOFNl7s4ilWIY9AeKk7U/MlyyVraVFkaWnWbfFPUm1FcWs/T98ZxQ
f7YNizBT/9yitdTL6FmDfuxHTUpj7IyVJZztF0s4FjF9hKMlCKHQ0s+CCGCvN4SiEO4ZjgGyFo0S
lzfrXAEsQIhEE+9JV3VczlNJOQQdQq0Zri0E4l4iIPGU9pUrv+LUnl9WxFiMG8uKAiaQMS34aEHA
6cttPVqubUivsJEl9KOkdOEwAdC8G7nmXF7U+T3FWZcYVJvG4piQmy0K4k6/htqNlDVSIU1qrlq3
3YIJ9BhZ47ZNxxV5Z8dlIE9WuT+SyK9zUxQEJul0SQa/MPvR6tKXuK+fQBa01dS7ubyyM0nMwnGB
WJTFJlr6zAIJUyU4DXUAjyvjkX+ZHbwWqNUiVMyNX4srmn7mgeARyYoxOfFgOzAGenpqYtmXDd2u
2LvGAepR0n51zFqlIhV2Y5vAPtt228vrO1PHSaJqoCIWHo82t0dNkSRwNCMxC4FOCYAi0H66Q/S3
Sg+SBHEJ+o7dYx50ti5SuYNspTqNHP2XHtyZ0iXvteIvLJwUMswJ5ItIQVRnVoJicW4yjk/gAxE8
iTLoJ4z4bWheL2+YNFmzE+eIkEDFQ6RaCd2crs0i07ZWBmgiZGK5SpBumfevN4VR9JDbKOHN0Gi/
XKWDZcEjn5u36SGCYwTi9DrfyqHbr2jn2b0zCVd16hGT1cVZn5mtripiqzckDYBwtaM5h54WM1GV
F0UFyWqsAffx1CZd8d65X+dbwATjNMpNdzp6Otvqgm7IVikYCd1sNjebzd3m5o7f7aav3c7eXV3Z
Nr/c7XY7fmdf2fvavtrv7ac9P/3vfzrjJz/sJ3vPX1/x6xP/jn+7nf6en5zpy+G/zfST49gb5/Fx
c+Dr5oCszfQTPxy+pn8y/dPpD5vPm9fH15vPm3yT86ebG74+b6b/C5/zZuW2nmvchF1HNG+ASQLd
+Gwb1IbUMWVVOnxqC5SeD1kcd3DTu/rLZZU7P2VFVXTuDgPBtC3PB7YhYSpG0E5pN0Tr2hxS8kC7
SWjuygMnt35dFra0KC4p/A+qoSJ3tqhEAY5cssg8ToDvDIpfMV9Nk3F328rC4bKoczVSVEyqLLIw
HQ9iWvfRGxV5StiOXmpMELabzH2timJDgtBh/GGb1h90IFyWd27rFFDCGGrWdGrWXJxTeb4E06kS
wv06tmp5I7rQP9GikF33QtKumNVzQ44oMNxEC39Fw4U9FRVUuqdqVcRYIoyaVxLFBjuAamHTQ2Ti
21Q/9WvPGNob2nBeAQlrV+zt7607NVL08k1uBkYdrENr9mwB0pqKfZyQFrcz+/t/omrlnqYpe9jy
UfbtjjnUTeL87HbMFyhb95mptn1309mN/ZpvRPvXp+l4O2MzXAsrt2aySfOPBvatQspjujPydEpH
pw5GNtFlBflho1TUKUAFUNZ8rHMRisZFmV4DQ1bPLkzfDsC9TpycCmycusBYcHF9WZXOc1KEY8ci
ZrqUS2ZjSGWL7gZSeshaYdhoA7DhJQ22TjHQ56JA/xsJbeF0aXyvNGLhXP4ICxd1MjxEq0AzER/P
PkESQ/SutnwC+Gd9B3CT2wxOWTUd3mOjWDmzJVl0bAEDRT6WUHwWTjCRMVA2ITSKa1DGhWvRuksS
vK3q/1PO9PYe6UYptBOLFXLoMNh00p1LB1EAMk0RrzgLSxpiSbKmADrK8ynO7kfhxpHXSHS9FJn0
WOQemJNrer5gbRhsxt2RSKFMqn66ls6P6CmOSSWUNP7aFazKmgz1lK8VK5ddmnb/9EZxMEeSZprQ
AyFg+hm71qhMOAYPI4rn/6wFlY7xxBFKcsLNPxV9/rqwJnrBhCNa4/2jEMBvZosMG/AOaGHErEgv
gXdPqwUQ0UX10Ml7kUYGNbjN2mux3+fMBJdPfnlLY1Vj7eCHHbN/Lt+H33nn823481lm26ACEA/0
FdvAZxmyvVd/ycTvLpgwinbLwLeu7YP+OXZv3LClIWUL/OIwrLhGC2qFZ6iDacuzBr/17PGUWl3J
9JLtyEsR2p4m572mX+3yQhcuoy6pPJiAwJGimyfGGhrywZ6gXsas4S8503bMSvxkSHlb6P7fi5qg
5BTMjEzsM0HeHd9HyLoLGBUVwGyN8q0Nhkfg9m/orf1wo3zNaJ/fFyIEIOco9vAqGPO6ktDJRQGG
ElqsCPuiMD+USAbVwfr2t7uHGAJi8LqxY9Jv9/7IxAwtTZmDhhijbm9BTafbh+mPbNiSe1jJJi69
wlOkT/mCliBC1kldjmRZKtTleeuTnCOdYD7mVFivPFkRure4zgs4wkPq1VsqkeabqtR9SHPFyGsF
amYHzKw3BFcMxeuvMSAYxp1b5t1PkO6s8ZYxL2aPDBohkk2WaAQ79UjxdkfnQvxrcBkj3ehjoL3K
DKU/iGVsXaMyfU080rUvORRRzb5XdHjt1DyN9/Dj9jQB+uD7G1Bvv1RBHX6jcFxfhWnf/HSNsL5i
PqwP/9rYT2WPP47A7L7WY9t1DBKazP/CU5pEveeEwFMeRuAjYOUR+5fLJ79gIKhyyxKOGXkqgyrZ
6XFkKY3bjZlawGXqtq7k13kU2aT8QD2howmYKPqqXgDZeFLD3jF9ZpOy9CZjNN9g6kWSw8fLn+fc
rdcpOAIkYDCoZRna7FG1yjGE5hamJylVn1TIhlK4YcWsOsBb9W6O0or3e26bWDdDPhS1iNtQydPV
e1GuC3IDQjx4ze5tWBm/urEeV1T+7BJT15kCFdNScL30+ZqKvk6bUAETj5BoIzXXI7SOhjn8rebM
pMzM0gBE1tiGSGkHZo2oRzRgkwxUzQxxxQDO14M1wkOwiPJNRaQmMpMEdXvouTGEA6B0GI7HiBQI
skxh+K224pGcveK/RYEChntFlCfOs5wJY2SBoTDLldT6XeB9gh9wLTMdIfrRNox+GfBxCgySGHJz
lYntXyrHb+FcDn2q6UuE9afKYUqhQg8ZwvMhBIdFe4roU76s7otbeSRidvtkQBXEbKwqp+HlNVzp
IMZ0XPj59rKYM898vpQpNDsyukrKKcUNcsIYRvWvHYhTvf5YyZsIkks/hBzpfSLYvix1/ib/RyjZ
EHIwxH2/0U2PhKaFBV5kVVMrbAIH7oRdGjIsBbeEYPr3/3+iZioJEPYweCqifFPf9j39JkNHZxAD
R4bxl0nk/6zKoCmPIJ2XeTrSo1VFMaRgnsZWMvmWhK815DIt+B/G1zL5oZnev9rDP9Jm70HpRWAg
hCzMle50k1k62O+oN0baSuw2t7vzVc10HV8HGKWBVQ1esu+B/w/yX5ZYXff+WytIfxmlzYXNtD7z
GRSIMxYF8VAQW3eR8aN2u/tqTe0nrT52fudyZlovA0fM0ELDJOgQWJvCcyMqWPVjbXTvntx9aYYu
ALJFHW/gj1TXTm5R+ORWqdSAQO+fCW/JadOqiXAtaDZCvun7D6G6spKAwdfnOP8F3+LlO3D2lP9e
7h+Jc2M5ahIzuU1XOdE/6la/lrequdWe8u2wS5+KHOptG8rdG23l3TkrD8/FTm/s0YXwgM3VzHwS
+5ptoRMQDu5Wvete1Z/JHiAQWvsbp/wFpay2chMXjSemBfMiSRpu06lgXHRG45nig0ngzpIYSig2
TDKsLW8yHWdKdCRlZloEuQ6YKENKCOpUda95gwPTIbAVG7Hc5HThUa8sQgt4OsdqXy4f6aIFPZI9
C53SxGiDHCx2x6vVmyFGiFjc0na7LwP9cFnUogE4EjU7xSRORcYsEZUK3R6qqb0MxFGRwC+gAxam
al8vi1s7u5kV7XM3b+IUcZL1LZceM6orkIRclrG2ezPbqTHdUvrDtHvM9wT5Y1IfPIOxhxUxi0sx
yNRS/tBNstGnaljVSu2bkYjpTJn4h6Ljw1dXPMjl9xscYKp7FKTUOVpsUU8cSTKuiFa/kWW77rq8
3HTjt1Go7gj+4bLP3xmBjNLs+fIeTqb4TPuPBM9MdVClfM/ptWOYomKQLhsxJFBwdC5EhWEOy5i2
ki5YVMQjiTO7CYZ2MNDjzOMg0t3LlMcuBLjUbR+lQqB3V1zZ2kmvLyxQnyWlSQn7PhyyXG8gT/LG
+6dlqGtFQ9ZkzAxVWhJtJiFLAkF0gzvr0uggrjVRLGr7n33TZ3ZqiGtNbSqENE0OzaWoOa5sbsHA
wGfI1l7ws26o30bfRNsplaL6cy+oqArAZUlzMZR5yMZ9kIGv9M0F2M97oecaSLE3WWP88SH3aVj+
dlknl6OCI+Gzi911dQbyC8LVeBtpN7The/qbxpALSGTxs18wuQAU6Mprs/ieW7JE/x95Reozp9d8
LHIS9OCeYCABRAZtDbrWDYNc21yjCRPcixwEBzERdv9msUdyZ4vtK8hemJIAbn6CIggiG4Y0hsaH
bZ+9GhMK0PCa+g2YDq9atFZ6X97pI+Ez29ZUsWKMkwvPQIUtqHdZ+gWGSjgZN4Fx3Rj7Agz/8uAa
K1mARV0+EjuzOjAvQlDZIlaQGbwxH4uGKTK32ElrLS6LtvtI0MzY0DXclbWPIJ8ZZJBnbegHdipd
O5cPcWU9v837kYsU1loIwu0kpqf7pOj6N18BQpfpYqlZa5lcO7Pff38kzI9IU0UFwkL5lwS9gwKS
0xX03qBdWs7Q7cRmR8q95Y5cXuSyI0jHhCbSFUJjw8zMZUkCbLCHx1uXjCO3LpTH3kYFM8AEH1Up
s4MMsCWdIleqGDKXnwKuYjzH9BLG1iuszXmyVtv8P7bizyea2cS8TARYj1oCgPzRB8uqvW9jJy38
a6ZNbIOR24rhzHprrQHUK9OrcfaqHG3FzHGr4lzVUsYQnLH4BmbpnglkQFv1ex0WyCwBuEfwQFR8
rJPhmhkhR2RSTvOTK0V8Ztzh2tLcl0L/0Znf0koG81dGTfzr1gDPrpP9fZ1JP6u43HpeNJVqRLut
0ml0Fq+0MJ4uH+ria3y0kJlbKOtWxCQ+C4nbh7a+8sKPQpZsVdx4/XB1WdSygf1zWDMDW7p5a7lT
wFTIN7X8XLmAJOSPUn2vTjyUTP0YL5cFLl/+PwJnltWjBqWroB85+UT6CjhhJUqO3vfby2JWtXBu
RFM1U9p2uhfJvQlmGkVkQPg8CO/hIY5oPms27Wh3wMCuCJ607FQLNcgHp1kRmpU0ii+nT1ZuVXEt
izjAeXBbucHeVa91NJ7wpQl/AEht9KHTprfk+0uq7W73uiL/fIORT9uwrosSPIYTJ89xZCjoEBkr
U2ToFVCsVyRldpF4AyDsxgWsF4gHx8geSlgxYDoeqydNUDaxfy8O6e7yBzlX4tPPMXtOAAspG7/g
c/jM8EK0CV4yE0oilCrlPcNMgFDJxrAic3HtTOiRYKKVQ5q3A3XMg3mRpuCOWV9i9eAVTNAcLi9r
+thnxwsvAkV9Imxx3vDXjpVk0jtBbkjPnaH19qKWbRuTPl3JlzeWe1v5TCxelrm0LOpDtOP9bvOa
d2oy2o9CqSyrB1+OQe5k2Hn9z8syzt1lXpAjGbN72TMqK8P3SEDlQ66C2kB4elnC2ipmihkMRez2
0+HQJNCSWB6+FPH7ZRHTh5wfzvEiZjrXkBmwBAERRnovGPCYuVvdu62rv058nu7VzIGhygxjAtfM
6Ys7pf/Mujc3eTSVlTz88olYtI1QxZ1aPk8vcjLonQe8F8osM03o7aJ65ciXd+u/AoxZFOYGgzmI
EQLy4bks94nx6rvPcuuunPv5E8Nu0R8L2J4p0TQ2e5YhLtRVa9ott/UAiQA5AMM75q72CZpl+uZp
QvQ5qnn9MgLsDf4TVAcrUYS8uJWWxFQapWPqbTPVG0N6CIcRzpVyl30p9u6V912DHVVzkqtt/Aoe
oKN/uRk/lWfIjt7p7maUpbwFp+iydkrLH4N2ezKTvA/z+T6lUCA/z4OaEGojX/cbGL2+NczRuHZy
Cy12urVewCO+LHRNpnyqRfBmqX5h+fX0HOntC5xdl7//4q2mQfh/1zQ7XUaZ4UZ2+f6+cgs0jm59
tdbKs2sipiUe+dYJc4TgTyNCN78IoDGbEeNAKzWhxbtg0UhKU/+U8JldttYMQJwOkQH8u+Ol/xBe
9iBIVubu8nYtyaFJil5NwNenS3G6FjFqerQ8qp2mBeUbtPKWRhATnP7GbOQfPcOT2YoCLL3DU0s8
iTJK3EQIpxKJ6COlLoXKseIMl/aXp4tA86L1Rmtr6v/QVZ+wVf/fPFRTXgLiPJkfE1kLVdfZPlqW
UkxoEGQJ+gwmUZ2oZ20Kc3FBpEIoA9HJQJv16YKMUQyVROcFluQedNUtqNd2CWmU8qHWz5dP6/ex
zx8UWjRJPEzjsufHVYEWElc12n1lHep3+U7Z9PDsvHdfIsf1bfnDvOp24xfd/pre6ffDw3D/rXSG
g3WgccyunWx7+fMsXebjjzO7zAWw6DSX83GmQ+xhgxeH18sSfnNPX1rx7D6DVK3Ibo0IZad9ce+y
vfhAs+bB+JJcN9+ETXud3+k2hDmsMrlNt7W74l8tXZDjJc7UtZYrsCFE5KsZMWpMA/0XFxiqjEDr
8kqXBEnMN8ga14K2tZkapaHaiZmKpoIT6TTFVQIZHah9iXp1Wc6i9ZoaFoFcII8871jsjSIZqtEg
i+x/N9sWIluYkPWV3M3SnaBY/l8hM8XQfUMo6kmIilGh7657jttXIhHQDasVe7Kkg8eiZgqSea4U
jyCwOaZ7q1sg+ANHfHnHpp2fq+CxhJkKuHIPXFKLhE59T4JDH9zjK0r5V9B41fA961ZM/5JHj0Fm
HI7RK0O2Zguq+6rMQs0i2s5eUiWyBVAuSv/Tzz9U43uQrqjD4vYdSZsvzoUOh5wQ9fnhUMQ/hHwl
k7+4eSY+o8nQHdPiM1cnUiKv81rMvda+1R5TIV8iev9065uhvoeDU3Qflw9rUb2PXKvp748e57QV
h8ScXKuwVbeA0YAQGW4TZS2aXBMz3eYjMSW8LkmXIybWrgD8szHX4MT9C9U+fpxnt2gsFE9g9g4i
7u6tzekt/np5r5ZMzvH3n2naGEl50oKG4QCWmbe/OtDlrWHfrk72LVkDmfAfWfRngv57ulmDJIUM
+6MDYr8By9fW5EMrXgFrSkC0Yq6XzuVY1EydYaOPVbfgXHKF9OYYbRT/rTCDzeWNW5My/f3R6cMF
VnvA90CtLl4nUutY0ZsO+dy/EcJIrC7RL0vz06mQsaHxtLampcifbgF9uexA1boiZFEF6Ev7XyGz
CLX06KzyfIQEdWyPAAfq8NhGkWT7zcvl5SxKMsBFoVOeVjhrthw5J9sdQgvKQhiEdO/D/uCKTEA6
l8UsVEkJ6YjrFOI72st/F62OzgZy00AOqFc4raE6hWa8hqphqwoQ1JZe2VAvQvCl7Sld7vRKeL8s
fNKu+UtxLHumfeZQK1nnUgWWGexsAMgbLWklCl+yp0waAA4xYbIYc2/T80c/RV+mHh0Pk9Ok7UYF
jnYDtzJtcJlmXNUAiG9kE/YxtWtWCqVLik9khcLAccdY3ewmt4bsGmPAa2GEeA5eBuS5eQvS1kqA
vKQrChkGJnQYv1SMaROOzrCJBXBpelxqHTLSOKZekG1qj5GuYnf5wBbX80eQOUs5FANYqvnkuysi
GLHwt7n1c5rknUiSAwi4lcu2rJtH4mbRFin6bEgyPAkdvqQIcJg4FA9mzyPPZIodBqlTg31o9PdN
Pq75SUtuBYlI+EBJREJgOTs6JZVckF9N0h7kYVXrKc99cFuKWx8oM1X6rAHWuLy3S1b/ONCbCTQg
F1HrdLL6WlfaYu17jqcFME8Bhxi2VE+Lldt3NoA6BXs6DbzTsD0aqszMchjTf1h1be1ggd4Fbno0
pBu9V2Gnc/dxgrvW1ODEBeK2iH/SE7IRM+gGL6968YyhpuczkCUjrzKzc7ErjYVKp7gTRs01kG5X
MG1DPdGA6QtnX+yBGPYQ+lDl+p+XJS/p8rHgmSmnGF+Q4kFwD8RiExxSobDrfsVdXLqZgA0wl0j6
l7LCbIvB5iwjqA5qRzD2o7sXw72p/9DGtZOcdGNuSOkqgKsBzl9wVmZioqZTVeAm8Uy8B+jonAyG
PhhEDq1UXbVRfQi04VnPv0VS6TAn6UiQhMipv9IOubhWECIUWjxF+ldnVkgQIPejY7Z2unrC0N6G
QOIn5RbKy8sHt3QzjT9y5nnPPhUrkw4bNCYNn5Qg3BZS/n10xQ28d3ZefA7BWrve0iMCUokILtYE
G2XNVqaOSdwCUV47bqCAKKyMyaHMiAPD3n1QlOyuh0nTkTPBdWRJzla2dcku0MXNIC11IRqqZ3YB
9rwqLIeMiF77EXYPbfJz7Jy+2vVr40BL+2qCFkDbOK2ryjyiDkB29yKZ0F033/LqKgy/VcFHlH9r
xA/36fIRLpT3aIRXGdtggkbBFZstKuzSZsDMsaOklMGOH6hpQYDi30vazpR2Jlhtufwmr4Wmiync
Y7kzj6OPIgWeiwqTp+4+e+dROICIbn5/El5NkM2rbfm6YmUWT4/xShQWpFoKeqdPsz7GVGPkBtcX
yDFTu2WwTpH+EcOvfr+iJ0vXj5nk/0qa2bNY6zITshMcRgbJLdnORTjbgG9ecagWupg4uiM5s8vA
vJgCxQNy0ppOWenQ2oBIXSuPDGgwGfhQuI72cllbVlb2+wk5cm/gDvyfPQzIiNQuUOpvGbRrVrKm
lYuHRcgFYpkpg8kw8zfGyshaNetJXu11RzpILzvmYCFvuZe+e8+jE+6Lh5zg0h6/XV7g0lNEdvK/
cuVTJaljV6gzs0Mrqx9eewVMrWftLouQp+8xfyKOZcxuXCvGcBYIyGBmUbbl1+La3fRX5lW1cZ+z
F6kDD01xRFvbeP/Ezg1N885aR9/a7s7uHujVgsLgWu2MsvwQjeIuT0ZHp6FjNCGqKK8uL3huzXgI
J2RBmZQ18HM4Oqd7quXxoBQByOxJ8SPA1w/NzyKYeku+hOGVIa/civnafksjVBeZByPOnKsooA4K
oOU1A3rmeFAU9xHwXLL17Z3KeLMyus7lxc1vxCSOEZFJT+Fc50+nixN1+HilyjIBk5lCz62mdDtj
hDh7LTyca6ZkTlhy+InAoExoZjPzBVihm3ngxttq+0+QifDQGDtByVYu+PnuIYVuf6g7yXudxaBR
Do1oH+Dw5pX0Uefp3oV+sxcMaMLKDnelMveX929pWQqzm2C88KhyLU73b2zSgQkN2CUNcoY55JqB
4Uj62uadNXdNmIQGPsOEBKcCxjNzy2K5L5NMiH3n5j2xI9uzQSn5eHO2zuNKDvTsXUMSAHfUVAzo
RBRknS7IJ7x3AcDFC9mXG/BS9vvbahPbQJlc3rjfO3NsRuaCZprXKfKUMYDgnVT7b7BJWqrBDdS3
Cn9SWOT0I+F/N+/vmztre3e/s6/6aeH7hw/VvlXtYqNt8622/bAfINqzAWa13/bbZ+fw+Pl5s4YX
dH5RTvdldgJQpEVeSV8k/ncbOkGTBvtUyiHL9qInQ+ukleztuSJP4kwCfV0HkVKZvcEA1MtSB0a1
Ezb9NZj9O7GgeR5e7L6vd8yorhz7uRqDlQYqhwI+BVAk8kxc3sgpPb1+4EAJcl0VIkx/Q3eTy8JK
fmF60s8P/c+yZlaA58mozYJl+aZrK+47XB/bqGLAtukPCo2fuhZLtu6vud1ny6MGOYGbTc2ReIpn
GT3aWRSzLyJav3go6LbSIt02lZVukCUpFsemkzIEh1aZ+TOy61tlV4M73VW32kSSO0YQta3cm+la
nOwgg6aSSpwtAW6gAgF2ej+LqMhFJcUfM5rmoEHJgSk8XL6aC+tgCTq6gLVmpmJmAprRa5S4ZB2j
275CdbirwDMTY+PvdY7njSiBnAjdafMBItXViJynUdmQOr4GDV4j3kZrjUDnj/f0hv4RMnOIYFAc
hhgUAqcP2DPJgxWoih214/1mpj92f/l9+Xx5+85CEiwbaNSMNGNG1SmFfHpEDA11MHX0AegawaPf
yTuV3vS+FD8kyXvsoxYqHfENBhsQuYpNoEYrGnJmOpj1pEmePCUD3ORjZmrYwMQctxMvbie2JCI6
48NKDe2fQmkkRwKLcxMX6fD18poXVIaLNUW1NB5Pun+65L6bEjx6FjhlKBdbXcuiA2PjwdbrVru5
5Sk1OLsBkxuGNAYgzpNNfmgyaldJAYnYHSTzNkMk23R8deP2UEWvTdzDFXQLNeKNH09b7SQQQvR7
PQl3eSReCc2X0v1pGFdat+InnjUX0WVJkYVpQ7DYNH4/24SxHLqoUPXAGVMIXQFyCvGirLQiMPUk
PbmLhizQHchZ4IgKBL2pD1kmaw9+LAtbMSgb95AEpudfl7wMA4UtV9nA5yE/dpCHtJuyHXKok4Ve
uDHFIFUdKYIZyIEsu/cYFSuU98YIoLkAhDVsNpeP91ylMaATbIwkiiARcKFOz7fUXNg+U9plQ1ia
4JKVfGfUr8TUacedIaebosltq9z66YrgBb1CrgrghWiAgzyvmY+Fn7pCDp0JBJaOEmmbrBI2niFt
L6/vrNmBo5veBkoI+MIS7vDp+vSqt7SkTBnfpzfGy30ALx4t86tabiOIN+krqYNt4V4r3r7NXhk9
7s1nOmf99p88v1Enmoxt39zTyXv5Yy3YevxyAKCnSwVm5mzXYZwstAA+KAgL6R62bAmzdVnCWdL0
98KPREwf4SgibvoCTKIKEflHqALV5MAB3V4P792P/tsawtGCYdKAa0J/YAIjwzizxdZY9EWcIcuE
2XyAh6m6r2WVgdxNtYa8uKQ3AD5Mjc/EHMB5ny7LMxjTgWCUJ8zLD7AHbugGvjIzcWX7zpxCvj0+
E3g0qCdv8pk7I7e9IJahk4NHdVsU5rjJOzd3xLEVD1LgrY2JLsoDQ4wHDRS3s8c/KkfysDosGpYf
X8v1Ny+Qdx6+oboShC5sH0DbQHAyPM1DMveXghiGPC+oWNdQfOHF+qjdYu8J5stl7VtazoQWSfQ0
TVbOq03YwdHHdQYAIfwuaZ9tu9OVz9x//zdSpi5wXMCJjupUF4JAlPwmkEPHE6/q8XNE+bz+IWg/
L4tZ2jNMlQHELTEuTs2pmDCucW5dKyCZHDR7IdCS66RQAyr7QZitVAOX7NVv8GG8dUL384IL+IuZ
EUShI/ud+NonhtXaqR9Kj/0gwvkzQDkk26Igiz+qtDN2KZwzX2PYSW8TaKGMB/i48wTbTaS8B8pW
hINGrNzPyi37l9H34g/DqLSDYaawIg2taXxTGWL85+/3CxgnEVeFbDQjS6f7VTS8U53oBk6jDhvX
hxvNyg6Wa20ui1nSsWMxM385ld2I1DFiYE+BG/7g1aKjRRGsvq//QpBKkzYlKOy1NLMFllrI+aji
7zeJASZ42qsqw8JR8UTSRvkYdR/H4LLEBY2jnE8uBfsD6uvc0cvFRBrMPIghW4uuBIibVMij3TrY
XxZz5kJP0DY8P1hulofFOz0opZRdta792HHVEoY8aH8BjLkerAYKYSB18qLeNM2vfyOTmW6oNQhH
5+9+7Zbu4BnItALQIVvU9iqXHimV2EryQMb2srSFh0k3J9wnYJW1CSbtdIVgP2p6pkSxA+rIjYiT
mLTGRm9+BTV49ka7uyxt6djIrOCdmzRjWGcRnGtCxKPBfeWN5rWoAbZkalu5WjERC3pPi7tEBgc0
J6Kr2ZoaDcZfS4CDVsz0/ZRECJPc7mD3tdNu5bVY2D70nbCXRl9s7FxBKitUMChMMwFmBcmq2Ap3
GJEffVrVkDiK6bYDtG0lP7KwvP9Au4OdRcX3t8N65LcIrikUoATDJ9Upt2HROYkowPiSHNwuWclZ
rImauS3mqISkDkj8RtlrDo8tFGIQp7376oqlWtCLkyXN7lkgirWmpMiBjWvjVdXWqINDM6p/bzUI
UqauaXIVxIczOyUGYqmWUMmxc+amkUq6ailFBOWKlqvcmVmUBk4VwNpQJWE45rgMSksvZdhMBMPh
W6eXBPjPf32NJixbuhsnQLuzGXggLCJfz5rI0f2Om5rsMiW0oSH7e+WesLVp0+eVBRRt9n6IWmX6
gu6Rb4mzWxDsAP8Ur5v0EyhduE+Hvz+ck1s76eKRWgcqNKSWzq1VSuslLnMltnNtHDalPpTfL+/f
wgEhCvNAlw+Bz3yiPmizAPuBKK0QrszBuB+kNVqmNRGz1Qya33q5i4gy762n0StD0oqe93R5IQv3
82QhM4X2wauQRgspZifYI7ZHpYLxpND/clnOgplDzgS+D1yzxFzD6dl0pSGOKcRcTlCozxPKLQOz
h1H2t8UQ3SmCuZbHWXp3j+TNuxMGU/Fjz814A3N4JavSz5ys9Qzbk4tvrmvuvMDb+1m0cm8XpeoS
njJzo3SqK7NVxp5WeUERO2MWX1MXyuOfMgRAUJwlisRwyoq4pQAU5+WPvEmHjjRe7lKjEgrkea3s
DOVgC5VmM8AFNNRzp90n5Im1YWuF28uHedayRGR4Inf2PqpS7omij1wJbnn46NXicVBeOnVfs1qw
WrNqAPMBQvDqSl9LNyxq0tGaZ/dCd4UEvltkU1VCc3TNFnvhYYi9O0mjJqwlf5+YPlnr7IaovcXD
n01rlW89KbGLyt/pcLle3tLFe3i0qkmzjk5yzEOvKSfNGSxr22v1965q4CoD+iAPxs1lWecFsen4
yLDS2E6KBMz7U2FxHXttpZLKrTUm5fyGMnNhfKRTri9wX0BFaWx1uE2BHlLEK1Hb++E/rq47rffe
Ziv2Z0GVcB5B/mIOiQ4U+vxOP4toQpIbu51md6WlPKWjJE7VE+2m18aS1kmrtptsjJ3IlXlF0sTf
No3b2GETdnBsBua/OWzTUqdaNZDyc2yYVpZqo8lpnOqD6mdiQpvdwPkbm97Kw7h43EdyZkqsgD5J
qpkTEGQJMCQZODn46Mfvwb8qeXATSEaQY6FpamaSvAJPL+8broswWLaSWbCmW9mKdV/wvoil4LzT
YABYwElWxD4R/S4GuJOaipffarF729Tm62XFXdo1QhqLigTVdhrtTnXFyFvBp5qPNoR6+qKLQ3xV
ul5z6zOO8qol0dtlcUuJW90i2SahChOQxEw3/TagBBIAAxcL0QYICdIgWftNJ5gbrhshtgvjLu42
lbu7LHf6tjPvjzVyRUmPGQxRzq5n1qXwNnsib6UQ3Jp1ru6jahBtETCrB7O+9uPXvslK21hF3J6+
8algRvElktQyKQUiupngwhoHEOMazfYqi5T0WBu3gt+/C5UibyMy7XbSmG8CJA9vdZcPmzoEEqSK
gidPUb53kveqmGX0RdCHcR/BfgdVNnWEy1tz7hTx+dgZgH953WkDPNWAWBArYSIYswvlpc7fuvT9
8vc/f8BPv//MDKdJ5auJL5FXlfaR8GrIL338GCd7zQQvbw3u5vzWnAqbqZcapuqYkw6z3Xgjer4d
Q9gMZOBKQ9qShQVjkC8i9AnPcbZnclW3FLzIFcuqaqsGWEvfFeWrkPZ2od1G8teiu6nanejeydFq
68XCeU05XhluHfLIJPZOzys12iwulFqzZembFG1iujWLdmuowN86NMyUVedoWre1uq9uVO1c6261
rvybc3Om1HwE2kwmLiGaAmbLF/QM0uYWpYZreCvlmwjooiK4rlXIKuBbEe4bP7LbkGusg0QgOWm2
6+Xt2GyFcdOpD3LuVP6hwAMfXDuSO6cO9y2Ur/1zBzm7OJHZRgxs+LvOVJ3BdSFeelbLw5AGdg/o
aVr9A4nVJhLu6vx7ov6symfLvFetfTiIe4/OFxKMcfLcGNdpuhbkLbiHkwn5s/SZNgeB4Y5pzNIh
Kt74gCH2hGDeYPsqNKAbBbC1IXzSmrW2qIVLdCJ2duhh3wtC3CG2HXYNTbL0pqjP5OBQNu+WFNuK
63RuLk9W+RvQ6Nh16rrIrDzEZUMKX/Rgi/F11Pd23dIH7Nv68Cmaa9yiC1f3eInz8nuQ160upK0G
TbnuePloy+C8B+MaDORZuyBML8gxCJgIoSdOndP74w4DpO0Ncoaxd0DigzjxOY1/Wtq11DwahmBH
1oZxsXx468poo0s7WfkkbWF3mm7/P9KubMltHNl+ESO4k3gFF0lVUq2uzS8MV9nFfd/59fegesaW
II4Q7et2ezzjGCexJRKZJ89R8xG8Z4RW2mGcNq2MnkxJRFP7deWen64/H8i9QIIcujilgsk3AN/v
7KsEHUuFnsMczrwFaMqvbFZok6meFd4t8feygt5ATju5cIsJnF5xQWVyD+kYaLrc2kNIG+tGbU1B
uvyMX/ZrHo+iTM4JIA8pz3OLeQwX1ZUstL49xdGuBlALeKSEgOvLegD0OEImndQvqMf200/ovnuX
b5fVXXP0Fdx5VOtgstIAXyFDqUQPftaADYobf1fCe2wadNkTG0oFUH3iByuTpSqUyaBZfZ+rftTs
ND2jUZxTi7g9ebXKNxkTjpcx/v1hTKUnk7exAX7k2+XxfvnWs91x9CXcgCFgo2laiy9pQVaS1Nse
cMwira9t9YoECHobV9FYDHwrtw+y7IfLzTQ/6RKY+ZJtjwJkksxU7a8a1K9b28sNNBvEGkWDDiSm
Xi0zxluz2lz+5pWgj82eDilHE1pLqGefHjkpzUaLjLMBUOdroG4s603SItq0+mYCbiAYFqcDngCy
FoqoCWd1e2DJmLI4hLj5myq0B7Mc4sWgfTYCjt+1pZtLw0+9Q8388iDPA2k2xj+WuHUJ7SDQtQaW
UPHDwwCiMpHfGdPOBFnh/88SdxeoORYtSGEp1GQ3wFW5FChDZHd6Lwiav1B253vt95j4a0Avatua
I7idGMyONtTfVfw2u6r6xc3j+15KPBW+KVScRbpR5I2qXYXxtU4Qhjxn5FWrni17wX/5Ps4HpN2h
2HhbkNxJaq9UnxFqzuT+8sys+ySWQWQkWBBMY4t0dG+ZWhagUogPNqXgZorAD9FY96Fi4Vk+aX6q
6v4kL8jkWG5OyPc0+GgaCdhckKEtZHDLTqRxtr7zjz6I8xtLpNcTILQGLczFL+fKUeSORgRcXKpD
pAoZnetWvhs7k1qxe3kyVrY+ICRMKAbzgRZYbpvkai6NcQ5HUXQR8lXSIRgyr8tEbf1rQ2T9pyj5
MQjgGcRZalMIaljwwJMhofE0BFt8MkOLOp87YGaDVvLx/w02AbTkQL2MKy1PZxSHBzv7mwEzwBNy
MHDTfIUpqKGIVSTwMhBn2WXW6MdL4ZWdCARzjkhGzI9kxm87XACRacGMtj3YSZr2xxRqbkmUZ60z
XXUqHVIaj0E47mw53RN5AEVxdG+Oym2s674xpIKi2vrkH30LFyv0Kcmg7YZF7lmyw9iATlM2DyV0
sEl4q41OI+dXlrHvc8FJY38v5xkMCA3DMlwea8w9PWgZSh1KzOymyZWphA7pBNWA9ZEdWeD8qTLo
cywXmOWc3ITWy6Tt2nybji/adJ+XV0Cv6ep+LAVbaC28PxkXd2hQmw8j3ca4DOtJWV4CCe2i8pVU
3DXxZ9YBRQFsy78vm2M/obVQxR1lsRLs6VwaHV6tEKwwqG7iXAT6Npc6WhZE8GhlE3a2ZEdmuAlt
ZLCfW8zMFOZONW6gmRIUnjY9lJoJ9JMgq3DWTIVQ6WRU3EwiylY7qcItlZZ3Su5LyQGg8Tj8lUUE
mQYvL3AzOmXxE71DUOkSRByrvu/3WNGeejqlWZJnSpfB7Wpt5I1Evh3QyzhktuAUiMwop2aWLEWO
K8MYK+Oh7W4T83UR9ROuHrSjkXChUxnLkdxPWLV0kag81s4gPfzFPXFkgXNnadnJEBuGhT6KNtqE
x+UUXpGy9S6bYbuY335ApQFrB6UvhkU+nauwhoQommsRtzaaF9cJSKsPSt0B2HgtmSIc3FqUjBiA
IQ2QJEGvFFu5o0Ag1O3KaBOsDPqBh/nTiNRt0W3rckJbVoIL+FZeeqeeEJNYGZTbNrLVbuzpkfTb
3vhJ9BtZ+1laP8FAqqt3pCvctixdfbyWrB+22ThppwpiujV3d/LBXORSJqh8VmwrJana3qrJjAxI
2X1oBCJy+AOQ8NV5/ByGSXEdzUvsSKN8a0e9kJiArTa3TPBBjCYNr2NgULllsvpSCfRIMWg3VbkX
2aR2Va2R90oAUdbBCAmFTsPo6CR5jLI8d8xxQcdMbKi46gFkUyzRAVhzyWgyQ4cp0NUAp3zN3NFS
Sli0xurAqrNkbyRDH1/xGqYQoaifTHtXT2CgsB4lXfr32/VkPbh5QIoN79sS6xHVSIGoZgduurof
dmmOojEgJRUNu0Sk7cl84tnkH+1azkWHuWrHnQSj+eIVSKGNxUybuPCADwNHr05l7cm2RKx161sP
sfJXNk+FOv3pWUFbqFaYE04mY2dor5LMhpMBotO1bzLrtpibT93MHxpT2l32CGtZVOy134Z5zo1w
0LIMs8we1d/68U1RP0Miu5X9rWx2XYJeleW+sq7rfqK9SOBoxXOfbHNupiO1b5HAhGkT8p/58Dai
NWYoBJ51BRVpn1jhZ9Y06yGYYSXBFTuk7Saen6FCidvW1ewfjQ1m3oIiR2qVHfaUs6SRu4C7u5wf
q6Rz09gvu1eVIFMKRh4hswK7nM422xeAgMkvEj7f1hZFlVczTnrZP03zdabttMwf0PYyLdtwBvby
OtedVMQytpZ+w5wwHME/ZrkLLV3Q50IKPCRHgmRi6qXwK3EWex1ah5rWBQ2EUwY/hmSjRA2UB1EN
shygR+kcbjLpIVdd1XKCzEmQhuzs61b0fStREtMpB3gMKQNcV/y5hzJfHUmYFXCBu8kMCqRuoKS/
C6xdm77Ni2CLKCJ73EaUyjAr4xbTkcTTFjkcJR5ppPhVtcukq7h6GuxHwzh04zaaeia5MIMJMAl/
JeBoVe7NSiiUy6b/bFccjZ/bsuZigsYqYctjvBb9smuyxVfg8vr4SZWctH+edRXJlG/1jC8S+Nz/
4ep/Tz6PMGFyNxNIOAxkVTvEVPssqHwzOAQofOV4PlU/SQQVYkGWg3cFIOxEbzMwjbhemEwB+/Oj
+6VUbXuItAhE8yCwDszaMbSXLhU1jvDrzFvh7vesKXQ5nWBFTj5axWt7t44+jNSbU9D9iHhpz1w6
b43bxYaE9lwIqkMxA2J0s+UY3Z1sQQamd/vWjUq3Nyrf6p7jUJS8Fk0mt53VvpYlA6BOp+s3anI9
Zb+mSITiEk0lt0U7bS6VvIYNotJxeR3zHfSpbLxlGkv1F1MA7GR/2/GB4Kbyq/vraHsYcxP3A1u4
3Pak3oN6m1z8lIJkt6igGiXXk7S5fC2e3Rq8Re5VUdmQ9IobLF62AxWTegWR6GrfXRMvo/Gh9cH9
qzkPs/8ErtOrkaIIJ3gE808O3j7noQ2yBBGwjNg8aeeFluVA1PDyENn2O59TAxVSy9SB6+KeHEMv
AfSgJmDqLJ/7aGeR665+jjLP0gRDERliQz1evAnRYx7AUDX7dfRzka8K1HxGtzdFFBDs/F4aEudF
zAGIpkmHJbn8KEdqWg4iSFqKKHPW1wa6sYCZQtOeR7HOCVqMMjOFmgvqHDkgfraIFXb9dP2xwJ3g
WY7UxTYZn4SS0Dmu6RiXTmDp+6GUKMB4bjtaglzPVwPq+eT9scmdaNuIIlLLsBkX9UuqWiVqEUWN
EkqWb622AlEJQWyMxF6Szm9xr+dO2ub1tZlZ0kiLWNLe1X5pP/qplPYN0jd7eZyq7zp6BB4GKdEP
qNoiy2CTId7m0C9yk8ps0CLY2Z8ZOj6ee8hvvYPJB8w89aS7M5h0UEbrJDT8m2GIDg0r8HNgoUtq
VyQ9WEM4HJBJCXexbE7PSdcd2o69gOZSn9yaaPHHYM/Vzk6JsQX1rf4LOn3ojBnTvHZMyfASbXqU
KyvfpLXxqE0S2erou/QaKb4rSSwKs1fPAPpacM4MYgGefnoGJKhZNGinh+yG8qbXaMWJoXUDgZP9
ZHmXj/XZ/f3lOY5MsU85Om5mMxJbknJ45kTdmRIe2va2Im+SDm1o6zqNKirrXmY6l82ueWigMFjb
NqOS4rkC6n5MpELHmQChFELIzEdjqDOW/a4xik2Esteco6Ovk18um12bV4i+Au7N6DZ0vsugAOK2
n+0MNHotDrt1PxhJig3SvifAXMiKiO9h7WY9Nse5siCyDEmeYC6V78es9Vr7Ken+LcyALeCxEc6L
WY1NlnKAkbD8hbatGBCt7L5uFJqV12pgCrzz2QPwyxyuAKjRsFZXnkMuzpYRQOwKLIgpoDrBjxHw
3oa4GlAh47ce5w8NGwRvYDJDzlN5v7x+qxMKVjBmHcwCPIovk/QqsZmSmqX+BKrfiQHBqgWebc2Z
grXktw1u0eocNALpBKHGNFKBZdiM4Oe0EkQQb2r/UygVsD4idC+ixR9wcP4hb2tpGRojTnqhaVSG
wpX+PhmlIB5au4G+xPb+McI/2tNRl3UpLREul+1zVBh+0RDvb1bm9zh4siqzWqSilzCOtoqRgoIc
+wzqNlF/5P8Ikn/fOvxI5mCxGrPFrVOEnlRt9GmhedIj/H+tQcEl7ZfyyQLSG8pl/3547AL/zx3O
D6+YI0XtS4QKRbBQBejOAC4xtej/zwoXxUlWVixlCq9Yz55h9Kiy+1Hw67KN9SnUcH6AH8QZ4bG9
YU30tJhhpE8ew2Ujj0+LsUnxNA/CTR77UvveRE940V42u3aq0ED22yp3o+mSWragA2Ge90dcP8cK
mAuHa2nYaeljaoi4t9dO1bE17lLLrBiYBg3WJOkthpQDCCQW4c3JJ2P+uTn/DImPuiDpEQYERpLq
PuhvVXIzycArlFdz5LYhskMg2AXkrZIEe3HtEoMq1e/ggA3+6MauInBzLB1ubKsJNss0OXkc3fRj
eNNY8w/oSf5F4I9ULlpWGNOexjt8onUkjlE2dQbluUsd1QRz0ZK4SNZTaxDVg9e2ybExbptonbao
ZQpjZHgMzDsFiLXReLez0gU3ctT9S5g7W0HMI/pUEArA53OvtqAvKitQIOumqdUmtBpQaBpekQou
LfbNfKR8bIU71YmcGIAs49IqyU2QdnhnbFL1LskEZtZCqmMz3AOtH6cFQugwEy7FNuv0TTv0tNFs
MJYg+4MUdDHdykoniAfWTtqxVe62JGkQkhEYHSdU30j/qXZXKvl22XWI5o/b77FFtBYNCXBY3QS1
CzJHtLLVN8CQrlvl4bKt1eGAsdZguU4gqDnHUVhZ3g36ALUI7ARwtV2NuvHWoAH/spnVIRGQcbAr
H421nJmqK5MZCH7oKuDpBiIQctdX+qcWQuVmmjaXba24C1QJQMWESx58qjzEoklivS7SpnEMe3ur
NpUzDjdaLCpCrYQYJ1a4g1vMeokKVNs4WbOtlo42orBsZXvDANK7oMgDOzMfus/mHM9pAANG2rp5
YtFF0f2y/7Y0wBEG0kcEAYfWFvGLrvgjNAKoYDUE8xfahbiFIkFkamHTNU5tIWqSAzqZ+r0Fbpek
2Hf7ykjuLy/WysY4scffKaGh2KDfbJAEBL83Tdpym+W7RchtcgaIges7McQ934vINLM2giGl3lX6
zoA8gYn+Ci8lz0DhqEjeZ+l2SjbG0tOut/EIXARnYOWoHX8BnzjGw8gYKxVfMM+HDHBl1d6mxfby
dK69bk+McB4+D3u8jtj6pdLsBVPu6Amh8dTuW4DaUivxeniTSBkfSzx5BAP8H8aJrYBkRQUHD3cm
0sVa5lHtG0dD0Ag6K9Bx+lkMZv/HFnoTqE6gFk4TkTDc6kEhf6xyWxZMR+ooW0PjWL2vhG6hgo+o
9WVwr5S0ylMfhB+XJ3l9If8Y5PbsGGgFRHoxzKY91PYtmVCkFzxgVqcSPAQKo61EJziP5Z11K6jC
asR2lePuZiLR5Mr1HHiBouXuRIqKaqbaUxKpkNHVF1TuoNj6F+MEsgXwPHCDokeRu4dys5uldEQ7
XojnbRCqjrrcRKLmozVvfWyE2zNShs6kZZgbaByHzpS+ZupGDlwCYeBmc3nZvshEuLgEfDZ/xsNt
lE4mTRNkGI85eSGaPqr72HiJqsep25AJhezKy9JDlL1r8mbpt+hqWzR0q6OW93b5Q9Z83vF3cPun
i9GNlTX4DikHrlN7LuQZumjowyciUYO1nYoWILyCDfDFnIkzpSgbGVGtYsSa4cygckF5rCr9y8NR
VsdzZIULiSJSRZmewUpiQCigdaf5HUozg3wdQSzSuB6s3A/UfZweFMuZ+jcj/QyWd3TTXv4MNmtn
q3v0FdxuBc+bPHagZnC02LNmLGfp9DUgIpFFzQZ5y+5vTgcTClZ0KCdovLQJGm2DTLIYpf9CKjdr
DdR3LPWH0RmiV7K2FmsAtg3KIpiBnh53d2VJHaVVhAkGvsStvckFQInO4IBNb1Bo3S209kYvvuoT
mn2iBcmP98nLr8rLb9Wb2FU2uMxeMifay9t/2w7DLtWjD+Ox18ilAvgw4sNq+zGFop+27FIRQeia
g1AhBg0/COJCdGOevv4WbZyzrNAaJ2+eaxk+Itl285WxeIoqKiyvzfOxKbbRjx6a8UyUadEwnK71
ZNQtUlVUFhRZ4FxQXnfZmC6wUOYzbZWapqJq0urNcTwIzrugCyuP9QEm4mRnNNeR7o35j0jeJrrX
S1dBu1dE1PdrXkZVZRSoQV1iI1N6Om19U+RzorBdoPuy7dXxnohMfFUw+dMNVQS8yAna18GYeWoD
cC+8HECZ4wBjdtX67YYQt/2INy+zCw1YmruBE1BUInOLttvSkwT38ZqLOzbP7QypzA30M7FJrRpH
hp9GZGxBqWX5GzuI9aF+jqYv7PfTYdrmKCdtjGHO021sunrybpa3hvp42VWuLtiRFc5hy6o0MqY8
OOxERhfCFrK6TitqzDgD1zLnoKEzHAAVsEPh96djGdWsZ22gSG3Y+Y0kbxr05tnPQfjcL1QzyuuU
3OWwr9s+dBCJ6KStmVfRyszouPGEUvlcRzabYaSUM9StptsWOJnJureiF2P6UItv0JqJFrc1r8BB
2Wu3qkgMbeWYs/QREIHAiYBsjjsRrYX3J5jjW0DbpZ92VYOZyBgE0faaDRVNZQZaxcHVpnORfp9C
R2OGSJhTVwD6KbPhG1YqeJ2t3KmAwSJVj9AB1Qce9S2Pipk2Q9RBfdOmS+wti04b+7OPvXZqaCzi
NVk5ZSfmONdlQvtdjheYk0Zwskk2aD4m2gyI6Y1pe/kIfF1NnENRQc8GIkXQ+JhIfZzuzgg62g3U
JCGXc1VSdPE6gVtSI6Kp21+VG3QHLrT03m23psbD4ETUctDY7n7kbrpnQg3Wm4j7aW2ujz6Iv0sl
kunjouODAPpV41+zFblw2VGTUQhSVM0sYKJYexBjAiDgCtJ/kF7wpaUhNErdKmBPUSihEppAQL7r
fLSv0Zak9G3MaWmBkkMQNWns1J/P+x+znO9RmwHpyRZmn3NvkmlY036DjhQa7PS7eL9siT9co2GZ
Eo98R4o+pz/I7ke7DSBaSUO/fb8pF7fzZyfwLm+ItSgW82GhQwhPV8gVc+cp7GIoOAX4sOBJ8qt9
6HYffU1tN9iHngKmFOiaIwbZiQhg1o7xsVn1dB8GYSYpiwazYatRRYNO3cvlgZ216mJ5TwbG+WFN
Ho2htmBh+hhcbat78U15k7y2T7ETPBrIAdPwUX+tEE4CjuBeRV5KP/+fn8Atel6lRpiFeefMTkt7
r3tX9rpbPt3lh4+36gB9w5fAwUpLrg0FlPnaFmy6NbTSyRRw0QNRoT5I2CRL28N0m38Cvrk1zK29
+3iFRDNg/gWVvqNX/ZFsrPuZ/rw8/LWH54l5LnqYGuCI9BjDN25vbcfcDO+KO1FwJt9/KE7ldJ7m
NBMVNbes3PJQPUMjK5YftxHv4UhaxZB4YWLpgddWPnjVkR0Hw40JPmhH7g5SeIXSoZw4NpRvvseR
N4kKAat3MGP3MVnfEMgmuHmfK6syrRHzvnR4XGsdTcF6Aafs6PVG03YlubVbGvZACRU3i31Tid6/
axcKaFwgzIgGC0vm70hpUpdS72EfxEJ2gu7iXUFC5IOfLy+wyAx3hkc0KaitjPUNQNyy1OVeVcwP
qYkelC4QNEidNY18nWYgk8HPhgYVXebcVFREnWKwvURuA6dzo01wb3vZbvpmf1M22na4nh6kQ/H5
aPxE1OHjKvFbF0p+TvsiOlXrHvPoU7hhN0lrjaGE2U1nHNsBb2A8TRM/d9A4M4H+wVHpsJH95cra
XZ7vtTcOi3nAMKKAsR/Ji1OnOc2KDLIWCO6RDoRj1rQBOYzTNVjaKV/Q8T7fIsH6o+s0UISOAmey
5rCRGocgD44WqN642C6TGq0GeV0H5XOAfn8Nol6StWNrQk6E8d3IeExxf788G2QM2QWpRvM8gVe9
tEJ/UsIMvfB5WHuXp5L9bdx1DN0FxHfIGitI+XIzCa6wqLBk1HRzJu4lkce6sZ3YyKgdfx8qEcM4
C6ouWeMcYRMoDSjGGfaqCJ0iO+SNEwSWW5oPKeSV0/aga4Ktsm4RiRcg5VnlmhsfMDt6kbZweFac
eW2Dd6L+kkAUqs+1x7H/zILQGVJRUW0ttmJqSogtUWwF3ou7chM9GTrTADhE6ZzWALFFSFW1oGDG
l8edmoFiBnIaEormP4y+pE26qzVBfLuyrurxLuJC6SSs27mesIuyrtsVjel3rebN9oA2KJ3O0dvl
XbR6JrBlgfYErSggn6fnsbWUcOxHiCTaXQxoYruf5EzwMl6bUxUN00wkBlk+ZMZPbYQJVDVlDSqQ
ZTlTEHFSMERDPsH20qC8HoriKhhDNB/EW6sBCUCLvk0lQxJZc1RD1Jijrjl8YFuhD800f89qc+qQ
h9rQQz+xkGyvmqBYR9CJMmebKZi2Sqb6RZH51violCY4drVN1s+7QlVobVe0MZI9ugGdSCp3PWhy
+uB7UvxIUaw0enDKptlhjm0wuEDPFyS+Aue16jnRb4h3j2aAmJrPo6S6GkmhjC9X6ldr3CuEqt1b
ZW/66M6o6FRcm+j9v7w51hB0jAjqt03u1JuB0chyC5sho38F6qDQJCccoXMv+XJ5O5GDAtVk0gOd
6Pd/kRY+Mc5tmygL1CmZYbwfpaeuRSe4/a1VOi/JcjqBEkqf3wXDXTt6x8Plj15hG+3UseFWwFoi
xxcVbykS0qbumqFJx9rVmq0MhkdNR9qlo5m8iSV4w1/jfG2RX4KvYa6Gc7kn42cO8iinibpYFsoT
vsZCJyCZ9l+IYQM0AN4SpJ4V3NXFqwwSoyJ9gcywZD8K7PPCMyxesZC8BSe5rqMYz7lCA6K3NTrZ
MP/qtwZRrh49I/uiqjvDRF+rT1JgDUW1+bWn9LFN7rmhx4pSTTqUldvsMRp80DnOEkQ5NX+YKlqG
As+04vxOnD1nLZpHTQoJLjXNKl+LFl1RpFMbQdy3sqlOjHD3mB6PUgiCQKDPh3AXhrFjGvcNyPFR
SfI7/S/Aa7CGsh8T5GHbh9s0SWfl04Jbk0B92lIhnRq/KHH8DTKZ/pwgQFCq3eV9wr6f26bHFg2u
GR5hm5IMPUNsAs9bqdk2gIpCmv1Fhh9mgN/REfWgTZfzBhKo2McyAZhXwpOMVtLyXZZ/XB7JyuY7
McEd/0DVqlFl2FM5KbZIjFJz8hnsAGxwE7TiVOn1sr3VnQEaP2hoQOMWR+x0rbQpBoCsrDGkgg6S
5rdQaI03Ntiwi9m9bGrtDgbb/x9b3FYfCjKDug+2rKWU7+auOpDYvO8XsqkGoKM1VXpU9bilCjLK
dGqz+S5AvscDTd5Vn+XJbWfn+ZPgm1Yc3Mk3cSeDDNU4kBjfFOTJs1a233O5usmy9CMYn3MUANMg
cEdQZBhpQhcdnatB+KGaocjnrIQEhCAdi9cuuBZBA326DFWoASZeA1oHBsmx/tF3LklfcpCvCYbL
jh5/UI7tcO8/5DHqQG6hadS5oIcKvXgbuD2K2VSnxuaHdJjd9nbxcjd8lPamd9n42iE9ts09+AYy
JLNVMttqujGyBCpWZJeDbv2ymbWpPN5lXLxQlkaf2Axx3xY3A6O8a0GVOT1b/fZv7EB0DKyroHTn
O7yWtihR8oOdOHRseWOF6a5EC5sQUPrlVfg1QyngtyHu2OjGMMVajy062B9y1G/MuUN2ObCewqjY
atmbSeytYk9Umzs3b19adbjrDfJSYbMqRXqTzLIbk1zgcVf91NFHceemBBZiApc3/BRj7NvrCM0g
9JpbgCqj6WeaBYu6tneO54BbVEmSeqlRMdn9jDJC50KcrQQ06W9WFKsJJCNaRPhK5ChPRTMlQE7W
lRNZlR+UBTWAY0sVwXW8Pnl/DLE/P4qqysQMhjlp0TNR/NSN5c4C05jtQyawnz+0QCSSt34g/ljj
ruNmjNoYqF0cCE1DEoDKpN1IEKEAEcHl+VtzLiCN/u/88bdwCREeA5JurRPFby0KEJns5l3udMZL
HbmWnV5PIhKcMzY0xIeIMhAi2ngw65ABOp3JNAAI9KuPYsmn7VRPVAEypIgrmunlTapNjmRWvm38
hFqOUfxS0YmMxxeVC+Kafb65PPy1PXr8LdyqLoZag6QSV3c7JmBdARTDHWstcvU4SreXTa0t6bEp
bkkro8zsRIepdAx32aDQMO53yZI7y6Q6l00JRsU3B899NakTuhEcQ5EOZY3iiaZuTev+spXV2OBo
RF85+KMjgV2TlVYAM4GUbfpYf5FKgOeNzpNCjWZg/koVgAJHczNZKG8PiWeB4L7VdRqPIr7NtdMJ
Z6uC+cswkXXm7khbHnupNrCN23B0MlBmm53ltMTYj917rIDBt1hEd9ZaFAb6F4BUbCQlNb7aPCLg
ayIb3lSbtSfS9DFtyySD0aJ2a02FNk2oCA7r2SgVYANVaGeBPgjwC/5lNcgjpI0lG9oW8s5IZmeE
ToGx15TnZngQ9vSeLy8qCEzHErBgGXkYvouGKXgNi1RGzqv/7u9+3X14N4+hK6LGPqOaYIUKdG6B
7J1J1ECL9dQdhFKl9dGSx86zQSGkTeke0tXU8baC6gg5O4CsIsJmEMlPJD4JdyergZqValjFjnuA
Yvfr4Z8fvn/wDxRm8RM/vP/8i99s6I7iJ+S0//Nn1POoV9D93nG39/fbz/ute33/fP/881ngKr5I
EE/CBxRnmfg7yoQgQUGcfzonAA0ZelD20KZ1Wsf3/dj5+rGNBLfnOciGGQJkHqA25J6xr04NyWOZ
p/mMyXevXdd3fQzaowJvtLbC4LiH9AN0mE08LTmH32gkz+u4jlFvvL5+vnYP3/3Ny4dOXzzBEp83
frHhHFliB+jII8lFqAQkgqXrwwHLBuF3gcs7uy5hgNUgVKQCNfgabihxSdAhF4Po6vrguq8H/xfd
YDs4W8FB/0rC8xvg2A43EGXIyygtYefw/fv7t2/fQrrQb1B1RxAJmAL75xtMe3vP2T5+Vs7j5+NI
2T+fM4rWEfsPgbP/qh2efxHQeMRGNwcoT06nFuAWo4iYnLDLjsvudofpZXL3znbrOILhf/1ll4xx
oeNoFYDO18yYi91P/YcNTiYsuVtXYMpk7uXMFEo7yKzCxyHLfDoueWrDuSMtM3VgJ8DfsWPPHAGG
h/G57OflXbQ+l0c21VObIUmnvq072MyBccAvKMTj12eMNnVi59fmZXO3v9vvPcEinodebPseGWYv
66Pz0deDGskpDMMDltT3v23enBuRU1k978dW9FMrVqioENNgw3MPYPyE97zbYKc+ibbJeZqZGw63
J804axhYHoZeXX+3oTciC+fYFWbB1HWQQkEZBNqrp0PRkrKQUkhlsJW6tujr4Pee62/uPirv48tV
Olt2BgRvjfXjf2SWO/6pFuRIj8Es2x8pfe2d1+fWG3EdzMgCtN7guhZOBcVNqdMO/2T47QtANEAW
gEmEmhS9cDidruBiIme5XW4+uPvCLiJI2Oj/LC27Rt3D1y84OOzwsBsV1yg7rOwX/Iofe/zn12HC
ccIPlx3jy+fJZOfl7Az/mS7+ESPVQd3LJ1/19W2++8/tzb6CfQt+4kZgP0RfcI7XxrwAggvkPUQ4
Ecdw81KWILzVG6hMMMOIKL5+wEU+0BeM/sa5Ym7SvfdFQc1ZTAN+VnBMoJ2PFeLOBG61po20wYbd
oZ8b2pvoMSLoEUkNT8tEAnJfaqIn08wZ47xylxRSEtkaLr+S3oY0pOCocwb6C79bgN9i/wsiNw/j
pRj2Zn/nPOweNjvPw/A/P+9/Ylp2PjtIz/fX23v3/vn5+n7b08/QHelPUdrsLDxHfMwmBQEB+pKg
znt6co10zAtQZOBBgp42gIhnZEy9RdGQUK+noLc2aF2Kd2FTZAInu7IkoI0w8MoFyA71Qs4pobet
nhd9TJ1JATc50KJgtyqXV2M2kqu0AGmFYPPzex84G8TO2P3Q91J0/hHW9KXVDMsEnkDgmWooshNP
JUws1bts5xz7wQyh8glacMNCKxQ3rnCMZTR5wZCCdkTFRHVnAjFORBcofWh+JL2GwVNb+FPxolob
aGXM6mMmeba5EXwHuz24XXjyHfwuTCci9wG+w0wCaquBnxHfyu+A99UrNGcB2bW34DgVry4ArQMy
XRKwWzPne+kDuJ3VLug/m1V8gK5EwJ/YITVkqDsYkIQv5NTLw8BrwJtzedgr2/lk1NyNEGhVbyQj
jHZT5CXVVQNSmSzypWErTW9/YQpoI4gEof9E5dsv2oD0KuTuUzDBlyBO31SqlzVoihrcQIRtYnvm
bCqRQjChBG4peL7jz4/iETstLT1soPc2kdulg57wyyJi7F43AYFkvGIBsOHRU4msD0Wtgkczmmtg
7N1Z+czC18szdh6IsLMB7ef/GuECuqiJggXao6kjt1AIh+CH3HqSFvav+QCku4m8zzZMF/mxmJBC
z6pq3HcVmFy9qZfiXZrFhughtHpIjj6IC/RQf12qGNR+TgRmF9lpIuTTbdcIri2QDkT3JN7VxI97
pNSsQ2w4jSL6AGbgfGUt1BKBBrTxwDxdWbVL9cVCMYQVoZ1OcXLJ0/SdKR8M1EuMmJaSS9C/OUKI
6UM3doL1OAtTvtbjj3VuPaRZn425xhYu5U3U3SxWQNX43Z7dcXyR0aHa+G0jGPH6PvtjkptxMqb1
UDQYsBZ8z9KHuTrk+uflYa36AHBl/XdOubi6rOVFqZgJqOvIzQeK3Ll9OywQqRIpfYsGw/786Fzq
eYkqc4n505L5puy/S0T21ehfk09yq8R5cpKCv6QZmBXA+iKgYvXNaDsWqG+txrOIwG2zEOzSjuTc
dkmK1AAsBb5muRtHqpMb09xPxSaGUFh3BbWQy4t1XgLiRsd57Bp6pUkvwV4BZpbX4LOl2nZ5z97D
XblLHoAK2qTfsCHfDUE0vLZ2GtpfIAOHxD7YP07XztTqrAlKkjoVul3HH2Hyf6R92W7jOrDtFwnQ
PLxKsmzHzjx0Oi9Cj5oHSiIp6evPUnBut03rmuh9gOQpQEpFFovFGtYCy4YMF1wi47Pn6MQ+qF5o
FWqwAAMvYlAcFb6O6VnQWlxfwrVI6kSTz2zPiRQdPDXcJpBSlcaLzo0NSqwq4wWa5iWHd+1KR/wO
yjh0d4HZXji8YNQyOy8FZw1Iq5IuqkCMMb3TjPrUOvB4e12t1cU7ESYcY6207JFpEMZjvrGTx9wE
cTX7fl3I6tqdCFk+4mTtYnhARIUQ4uDa09ltZUclMu9qLHO1q9qAPGmZOMbQuvjycYc6maceV3iL
9p7mx8i4P1lVaGmbjugbN30uQQekNXgi1AHtwsm4T8dvHZV8xqq6f7/iM895oi7aDVimtPiKOj9W
/Nto3Rjlc6xIjtaalGU8H3SUNrB5P7MFJ1I8D3e4XYBqepjvzCL03DtlDF0ZS8DaiiK8XmCewUuF
jpzzrbNblvYczbmoZYwgz/7ag3+U5xJcoMsUG9yTi1oCWG4Acnfxcpy4Bgr1RYqmgh+HlqQ0wdbU
AKFCJ+Ckgv8Hjg/4eLtNUrj01nXnFpMDfGpuR9vpMXPtli75xRXkSsGp2CSeHsx5SkM3KfVfal9a
ORjsEvArNlatkqifQOC1Md1qGI6MGaO6LStrRGTSma0ZmkadyCqba5uFAWq04hpI7V30OZfovlRo
BoJfoulhHW8qDXRirk+nf20GWxbSQp8qWt00RPrCvdK2mkEUBwtJugSDqbnzu2wtGdDG4hPEy8sF
SACIBhYKIbHlJ6ZmqoAoF4+epj9kYBBN6lTiA1fXywOr1kIHu/ChCWbHUkrmOQMXLXo9wnH86DAD
ZY8WkAqIrK1oTR3U6zGrubQjYFDjXFaMugOZADWBOYLKd5tHVj5cd3+rApCx09AdpaP7S1AGmKqW
UpZQBsP5uJz2+fDjvwgA1xDQteALPnMlp64gycfEM1MgRnDnp1eqgQseG8nT/vOCE3cdU8GYsMbe
W6BbPl+mptMr0uUoKo59vNWyjafjRVuFih0a1luS85Aox9pdUAElkteX76/g5e8n2rE2AT5HWZSB
Q+pvQBQNzESXHJs1czvVTbigtL50QSQN3YCqhcnk0Bg3imtFkyW5bRdvebGGS5eBaTsaHpqCJWCM
3HFRZS+DztHiICU/xmVohH/pWP7gjQAFMevyqBayKGxVPZC9YdLUhI2IVc0K5cchZhA7MTtF67UR
FrnzvWyA/aH8vG6K62aCe2IBi0cdTyxKqUgW1/bCW89aI7Djo9PcT/Zdmu1141dDdpb1qOgvDttd
F7uc0YuFtXFxoBytmni/n9uImTUTggJoaHfpg46BzvonAfmoW2xNHl0XtXojAt3mEw3ABGTQuSiS
mjrGuuHKFeLd8UwPNG4ch6TYXBeztmdI9P8RI0TsZW/SZsCkKsh9DeYbHLCDwHzOQFmW01KyejJZ
wiVvFsDRBgo+9qz+6paHurgt2zsqI7m+bP5fLidUXdGhCBL1CxKVpMqm3sBtHOAx8ov2eUBU6jtl
ilSx6Vdp91DUZdiQ71knI4RedSH2J3kBspJgYzvfs8ZkqUN0mAcZ8LzrtQ4DvdK2b5kQ4Z2fq04N
y4CQjBdvPFZfHKDSXzeKVTPHXYWRyiW+FIeElcnxxlnBTTIp9BdJsn3LJ/QSezuXf5COSSx97SGC
5qg/0gSFDBWPfLQrlwHVZgTSKt0g5eon/JubKl9i5t1p1pfr+l22ecBEMOcPYl/M/YOmXDhclmMo
VaZAZJO2jxz9SFqbvTqAwAdIkc9BWG7VWjjUbevHxrvhTaFOzZC67cbpZCAK62v991OEAxij2bQs
Ca4dz+IBUXD07gayoegoKmVzoisL7YAVEklz3Ax4KQvm2Xf6TKpP7scRhO/9NnfC1EKPFNpo3Q9F
NkEokyZsa0bdgc1VjWOI97I9v5LkfUx01GnwZPJubBkm3IpzAWQKWi3QQoL+PVtwLn3bWbPOKa5v
y9ki70eVn9bw5M4kvG47K3ergygOD4il8/JiKMocgQ3fVawMCrCydC8231nKTW1iHqr3O2CV0VZS
GF1bR6B56UArhGa4V8+diltRMB7HuOnK+WEkQVqPB32zp/mGDb0ELWHFFjEugAw4pr48HSqei1IV
u0vUFndOT93DiLjCHymo1S20IsaF82Cb/8q3iIYuCMSwm2FgiBAN7ucC56QZ40KBq865vqWK6w8o
aXCcs+t7tmYbJ2I+K7wnoV3X6601LGJiPIvy/hb9uXGrR6Mu8WRrUQlg/dFCBtY2TAJ9/v1EEPEs
OrTzgqnWdmCVxdhw4Q+1Tg5TaT4qY589utlk/IiJjf7EuimiNLdpimkhuybBdZ3XrkGUZT2UA7GX
S1/V+doqqatXg4vpwDk/thhAtzgG1OMldvcNI1JUODTUUzzy7brcVXM9EbtcXydLAB68amSpjvh9
VB5Jg4OY2m9N6m4Vb34gTg4mNSlV6KKKEJadqSrE1VY8xkZfG2XQ6r/GdjOyrW7uE+/oeHvHvPeG
V1pFBNO+Vr7nseQJueYPTpdZcKoYKtMcwEHiOh4/MvWD61E5L/zKN5YaJF7vZ7Ikq2yBBb869zHJ
GhsCm0kB/dMXMr9WwA3Rmzzg1YeW7q7v56pPcG0bDYuGt8AMne8n5cPcJMuQ6aBi8LTfDQ4GzNxA
ZYnPe0m6+hJJYfEHyClgIBzj2hilPBdWJGPMlAy6GXarIjeeoQGET2Akq0wMM2vxDzPJ202Rcv0G
SIDPCnAiQ+4MdoAEsIdLPJWND6xpjyYDMOOgqI2nteCgPN6S3KpNWFbsbhyrPZj5Nu8jVym2BFRH
15daX7ZOtOMTaWJGr8mNZGgxlo4xqnuqAa2DdACOGR7hvIK0MUNe5WHd6bckjVot1ANnb2cvbX6E
k1aqJxWoow9jqIRaLvmwlZDTwc6gDo702cIle74titErSKlhFUbURQvS3uNq2F/Xfc1FAxUJU1fI
L7iYpDwXAcDpFOCFi7cqMqcIJwxadaDLwhx5N5MsykZveP53iWi+RVMjwNaQkhFsjRFUzNwa/HVz
1uX3NOmRJ1Pn4pYwLQvjZOj96/IWDcTNxWsErSvokQBss7CIeHxYCjqZ8SjvlTCm+xkWm/66LmP1
AjoVInhfECf0Kk8hhCme549tHoyJsiktIxxy7jds3M7IpNS59zg6Xgawq5+SD1ipQgKp6+8+Lvt8
4v5NOhQ64nkE814eNOQbo6/2vOEamiW+jPptleIh8fW6zFXrhGOCBeKQmiL8SqUqSZF3MJ2SA2Cp
6o88lo3Cr1onWl+RWEVaCg2951ppsVbMaKzBpH1/VMuDA/QRfevxx+uKrDobTBCjm18D4ocjnAG3
MTpiN4uzSeqHwlBuSEqeJzfbJJTepUkXXhe3um4OokqA1mEWRux1V4eEDxVIk4NlaOvQ2413tGf3
7bqQNauHOfwRItgDeF1A5sQgxLJGzAoSX8mLkOjfrktZDXY+kd3R7+DoF+CMJYLZOi9s2L1ZPXZc
C3Kv3Wc83SlxC5di7mjrHbj1y/H+U5yFdKsDDwnjM1zhXAMAI/XizMPDg+KUZV81DGGnnR6xNAYO
bLWtrA/ejFt0aUu88mXPKQDNPmUuM3eIO5ezeHLWtJECXdGal9DD2zU1wAVGJ0yyN2PSd4pi3/Tt
S5ekB5RWQs8EcqRugksLU4Y5ApTBeTXzdGdSEy09P67vhnERonx+GFLd2pLDRYXg/MO6JGcN2plL
kMopfajQpLhJrUbVg9LL8jc9Vuevrld6e4wLciB2TkXY0QH1aeCGF0EyzLFPQMD6pe5a9aGO9TwO
AXprLdPSBTX9ho8DyOMwEgx6VtsIHT1tf9KcJTzUlWr8WdY5eL7iLot6cwS2DM9s/TsQAqx9zafi
MCUuHYM46eYn6nXaSzuoxde4J0tjXNpH4HbuqyNYb7zbQmWNJEe/tjIasocOXgdrDWVo2WRVDzt1
QP61VexZ36Dau2/brtsbRlOFk+vGC3sZk7wiLw77Am+9gFSZDiZP0NB2viWjmzr5PINufmhf4hpp
BkPWfHhx0gUJwn3KAbsz5VVaIWHZIuo92vQmlvH1XHjIRYaJejWSbBhiF3Fuqgn97B7PoYV2VMeQ
sq/MiYxiP3GJ2/o00bPb+lMSimjAl1EBrCV4fGrkTjLFiA4oAOWGcGlVdyK4L19/zvZz0D4Ca0ry
krjMSgkyF+M5Oc9urQ/MxpsxGCPzd3HgGzect82xvCN7wGxE1l62ZRdvF0GgEN2W1tDZDoNAdZs8
Va/ZsdiPmzZQn677gxWjx679WUsxrLXaLLV5twQlkRMBvrmPLKjDJGGATIpgf3mdIje/xFfjjzlM
HuMj8E6V8J+Rls6X7DOEP92jRI8Bbgwp+TEGomP6pQ/ZJoscSaXo8kIT5Ai3CtXMAeU2yDEftYjt
hkO3gV94L7eyoGP12J5szuI4ThSadadCfABBtrqb4zDp9rH+en3/L6NSBLyoGmp4QsLr4Qify0CF
ganDnCHNWn5tgc6MUKZhm8l+ip3I9UCb89tRo8aRZLMugrZPqctjcjm/nji9Y6U0tkFrXgXxQm+d
DX4W7wgugUZ2bhfLEnwF1AP87oL9hzyWYHlaSctex0xZ0Nt00xgEbYdfGvUdt74PHqKNy4AZ3it0
iw6HMJml8IMrO4igxwXUBwhUgJMriG/NOPfMBiEWGNP4po3qXXM08qA9xLsl37oF4lG91Z6TL9d3
dWV5z8QKeYgyHzQzbZfHan8zs0AxfqJPAjTRkmfTZU8ZgglMGGDQYFEOeCbnxoOkLxtQDUOCnHVg
Zk/TlN0iPOC/M4p0hGpSNCPbRTt+d2uT3tUjb8G4xwqkCcBLdsOdsXsqMbeaAPdtrl67zCweSKnQ
762nzJLb/TJ/gW9FHlPDgxJIbBeFk6xqraX7pAz0R/rm+dXG0P00VPfzTRM1zFdf+t31TVi51s8E
CpsABqolbQyBXv9oAJDQkYFhrO3yqUaCHxrMZHAVBGuBZmwAY90oKIlkapCb4XVF1owYSWB0lTjI
O18MkyiEEZppiE9cG9UPWtzVBnLprJO0AK2sF57HCNMXFEDAKgrXel0xknOMSQTU5WGmIPAcg+uK
rIUomOwFzoaxzH6KjzgOxEbOOiiiT2gx3uj1hlHd79GX32ky6pKVzUGuZOma0lDNQt7+/Ggw1WxL
hkF0JId8Vn904/3QbPJCZtWrKp2IEa4IxjkBuBhioWnrPQNSRg+aJ+dQ3scPWTD8rhO/yHwdZNhK
SCSu9TIjhmvQBRk8WnPwtgck3rmGplEMcVFAQ+3ZejZvzI2yyb+bj9+tO+QfAfO3d2ufglXWD7K9
EUy7HLyeEge0YjJnnyAcscLyMt2dlkWuv9rubS4jTFq7Hc8ECLuYqxmzMg8CrB9G5g+xn/nMN8NM
B3Hohn63ZUnWtUDpdE2F7UyzMmV5CgtN9/S2wdgcwJ/nrUn9+ab2tUdlO30BRVXwZrwMkhBtNcI9
Fb14gZNgQ1FKozR1qNq9A6R2n7kh+2L6pPG1xZCC4amI/t1Bni3ucoROJKboCGVltviVsfZVZZOM
/1z0F0xUcCngAbSHatGp1ou9zfJd00p0WD/mfw/BsqEnOhAQz5B5gg6kTiLPAJze+MXGBKQWXXdd
q3IAgL9M9C3MVoIhWgwJdMCOYMJNe5wtlODdb4Nx5+WpxEWu+HqQBvyVIxigDXJNcJDgpZgoDxO7
7fkXhcosbXEMQkx2JkOwtMKO9R51KCCNJE95jCpctalRfEr4bphv9e4xq/eq9236D9flmVjB3JA+
95TMXZyFGVCMfVCigoroYMi2SraEotGlDQa4KdSL3Werve/QNWsU4XVzkMkQzG5q5rjSB8jokqfZ
3TUA8TSlc9Or3hXDnAB8wNP9IglJMceZmOj2DQggq6kVekD6AgR9WQeO+gr6ODN768rnHtDlsQYW
1vJFkUUeq08tTA2gXwjwE8DvFsy+6UnVswZmT0lkgDy8imoNWMQEUGseQIi4r47HUkontba6KBSj
+x4nYXk+nB/qwUrtblrShl04hvG+/T5jJJ74HiaZk3sraG/VJ/ARy6iM1iLUpT79R6ywqbli5FgF
4ObZWwfvyjFKfL87jAF9J8/kIHvGrnmUU2nCw8+xi3nqNAcZymrXmreYSXV79P1vrhvq8s3iWT+R
IoLSdV7lAi4cUqzuvW5Dc751wRUCtOd+jOLq/bqw1ZDkVJoQkmgKGWeiQxow3bdjmGDL8nvnDiFQ
7ldbvH/09wT5ovTp2bgBb2Yegt6OyfgU1nK/p/v4OR5+cic0I22HGJTBwXz/kfnF7bwDnNWzt/ml
7/soxqBNi8rh4SCbk1y3WvRN2WiaBi64YLVzqxWNqyIULLuw6zqkkQNHebq+wv8fG/0rRLBRPqPp
u5ug2xCx0NrRO+QUv1VHHsZAWuc7KovwViMw+KA/WglmSgH0ofcaBOpbrYzi7fiSPDbv4xxotq/6
siTm6hqiR19D6A5gGDFdgHEC0yNLvJfVCJ6PQ77jsmfOuog/2V6Rfr7hXc6zES7NrHIfDdtjkfg9
k1zjK677LO0hBMasKFTFzZD2aLLRr907TRb9r3gPpF+X4ruO1mFQAZy7yNIB9w93kcDp4YQL5feI
slt6m8ougJXFOhMj6DGkxpB1HsQYyTHJjyzdWXF03aRXl+pEE+GKmXXFJUlRVQGoGkLeq36bvFyX
IFNi+YITf6B0SYd8BJRA3QX9db9TNvhW+3FdyNrJtBecYw1vdHehfDqXMqPTGRNHkJInpg/iDT9O
S+Bc+3V9h9QM5I1WOPebtnkd6Wssm9BcjqHg58+kC8FVoRgsx3Ah4lOWb3vPeVYZOqtAgZ0Y9gbA
bGGOhqba7bfXtV582jWxgs/LyjzB6xtKz8ZTHx9L63bUvhrdhzFLDtTlHiJx4AB4DBDSqGGKLYwV
MGftXnVAxN6ooGii5K6yFQBnp5LE6OU6oo8DPWEmCDuQNLiI8wdKhnqyMWNYY26b3rbAiiNAVjP2
6oDB2oeaS4pPa4ph4n0ZCjBxCsQ2v7GtbAyAO0VQop1dey3SJ6X/en2TJCLEFj+L2rUXNxDRWnTb
me8GtcNeNsKz8n51beDfAQoKDJXocxDsP9a8AU8kjCTNIHP57bZB9dvz2wM4jYbOdz6UW/u5CJvd
ddUunce5UMHsJ6V1OB8hlDiYnQS+OZd58pWYBiIAUQmTQJMT0uXn55oMQ5JmJIaITf3CojKoonxb
771jue/RrhsAv7V+c7Zt8Mh975hvvaNsfP3S159/geCEK1OxazXDFzgMgNV7S98wg+HOeru+liti
gFSzJBhB4LA4k3NFcbyATkAzKEhfLe9gjJGjvlBZi95nW9i5ywBUGizEAyEt5kM/o7cTb6z2ukeq
skJE6ldPxZvG/GSTawHSOn52k23jsPSNJMhv2SaJqmdPGh2unIYz+UJAQ8pZ78EEherlzRxpYRmZ
X7W7KdL98tW9/elsv/28vqwrF8OZwmKJD41TXZW7EBh/WJrP1aB4Ywcwrm2sWzpG2m+0ffoSkZdu
GQUPDw1jaGlfcp/CnZqrk9JZaB/GA0p5zh/IHXtGQ7t9tFukz+at96EF6DSJA3ACywqaa1bkLhAP
KOUvmV7BDVjKZGsFOM0wpB2X/kzip1Kld3xW+r0G0nrJ+V9T9FTa8jUnxlQ4Vj4rBgYH64wUvtl+
G+vyRU++urO+m4bf15d1xXLA6IJZDFwQFiYixVXN2zQmBBvpNSChVb+NE/Xt9vm6kBWP5i5HUAMA
IzirxBz5qI1D43gUcenSDeWjOOg8IgR0JVa5JsY2EK0AkQj95RfblLlV7igcT2wk+kEI07r/Hsq7
SFwAhhngiBhVFLsEMi9TKr1Ao8tc96HuvGG42E9lY3VrWwKIUHShLrIwCna+/6ZTZi13UWhT3EfW
RyUN0c53fUNWIgLXBAQAUF0xvXRRoJ1Sr9IIG9CWEkfF/J523M8x9YMyrRZhdgzFhUp2fD/ZgQQf
iRsHVRIMa0Ersa6XzkrlpQnmQwx0p8++asZTUMVq/DAaDuzcSZFJw2K2ZuC4jIYeT7lPNBe9K0h9
gVwDK6/0gckVZPyzued7zhXzrYp7vEYylbW7vDWKOWQGAioVLO/plvISWMcMwdWx7zg9otzY3RFt
SuihdTLzwZ5t3DzzNEf6MKUHW6/UD31qMAqRuf2e4iBmgaZhgtM3Z1MjGGwplM4niWf/rtRmjGbT
nb5nymQ9Nn1cPadKX3xpMUh+MAF+GFmQ8di6iX1o61pPw2r02I1Z2vY7Q5/fVi+mdJm34MMUaolS
3zWZy8JZLcEQMXUq+4a4G53HeqKBUMeGvfkdBwQUr7thPqA3jccPnqIa9/nogf+Ie4Y3gOgmbfaO
lU5vLe3SyMmYl/iNNmAIghf2Ns2MOUOxumkB3EsnNIjO4M25L4Ee9l6QOX5shj5D35hjEcAUKXno
tBPvbpgJPDGko9P6ULdFc4NtNJKN4RXTL53oTeXPvKheMqq3SJ9ZqhrVfZ/97gcCxiDF6WokgRyH
Fki3ASxIN/nwtZkTlvosdfPvWtIZGwyVm2AOrEvjaKY9suqDHcvGfZckgmh+EK4h84hBPUyQnp+q
DLFqqpAGb/5qDkwwpujKsJ1zsNQMbYAp1l+5Issz6GsOCcM1KNUhwIfDEGSyipA0GeD3lGckqOrj
ewOKCb+6NQF2escOoDt5tu6KDQnpQ/U93bgIw/SFEfT6YV/9CgyhA5wWQMcYoD3X3IoTx6wrHHaj
iGygVtNRGn+sXJAukFj+iBCuLIPHY+MOEOHFkUV9/XYKviOP7Pj6g1eHxiPZZ8fO9/ayi1mmmhDe
tXXpNAOH3MRA80+JWb56/39bPCE3NUwaBcrI4ilxvvrsbtQfrwtYC6UQUiCuQAPwZ2P6+fYMeH80
9TAhdmx05cNhjvO1ThMkEYlbo+rjzX0ZVbEHPASzstnsD2mc6SHarqufXWLksN+sP7QZZ7LJt7XF
Pb1OhdCgTOKRJyauU05fFYS0diopzq9ZzamA5QNOAh23G4pGB51bQLj+Vuj1lniAc5/am1r/D5JO
r1ThteFVNTxKjjbMfvwoLDvMaRt2NUcTiwyqUHZ5C4umNrRpuYLLu592WnfT46ktQ75fiQ8xMGEi
HsXYhHUxdp+xSWfwZohGizqqrCaqtvYz0MU3ZqxtrxunTJSwbmOjVsWkIPcdt9kOkP51ibbEIRzU
2/Sf545MhFYnWgkLN2pOwooYhQqMCIaDDcI9MyybN1MlYa3YwXW91i4DEO6BKBq0rDZYVM8tjyQN
o72HJeRtkPWZ36aBYe68zvCtcc9zmVGsGfqpOMHQe60wpxpU2MFUodrPwkn9HTOflW/XtVopEix0
EyhsgR7AtC1xbAGsMl3KW4Zn4IZunJ33/As15B+4cjrUmjLf2Ko7fvB27Tv3Qllv6ZrhI8hH2nZh
5r1o6LHpSK3SguxUGXz0drvoE9HmZnNdRYkU8d05AULHzibcqHla+26KEdUnm0bXZazt1okmYnKk
mjGBVEzQxGote8uB34YCoXYLXFUNZeU4f/6/iRPOWDaZpOxLiDOMH6XzAxyLGD4b/TT/cl3OZ7JW
jIBO9RKMPieVqynLKyz75r2oyDX68xFJM1yeR2eDghZwV+7cKPsuEbt0ml+IRdiBMAjdUcBVPT9r
HVxIF1PM0jDcoJWFufcnqj9rE9K4WZg20TDJOxvWzvfSIGktmQJMUguqeqmW8mSZrDGaug3a2Tg0
lD5T3lYgPb9jKDIrnqRras1VgnvBhoqq56BF61xNRMLccJa5UIWbFMCYD1ZBgd2a1eq+dck7GBBk
tfRViUtvP0rpIH4TiZ5sOpg9KXDVNFPpoB9Ay+ZdwTPtQy9iJQ2ISeJyW2EkRVIVWIkLMH+CCUmg
/+JZIXb3YovrwgZoQlCn1r6ht05MttdtZuWUg7kXzcOgOUCdThydU9Bw7ZoU/cNqUVQba1bT0O76
EZ2Izq/rki7WEOhJ6KBF/mOBEsDP+a5hQG7SuEfrwBwGXwfLKf3ZmY9W9sOWgdteeJVF0sLYjfcv
pofE3aI5HRytYXXAAKGaq0NoZDsbGbNYcglcmL4gR9Ao7z2KjCg0MhyQtdLih4vJWgChRUXpfbVi
86YtZA2DMpHLdp7EcU7NkbGaIRKPDACihWn61E9gIG6AmfAjBaft9T1bX0n0CQIISL8E85gwuVnq
Dq9RlEK1hN21PPdZ9mgV/xxoLUtpwTKWVA9KPkIiZgYZlq5WENSXX6zqVimjDrmF2tsQnkl0Wl3C
E1HCJVC3o+eMBkRNCoCadF+v6KYsbxJgDhXF0frnHjZBM8E/GpmRql63LCFg64o0PiSc767v0mUw
IsgQDLECt1tm0mX1po/afpo0gK+MvjvdDPlNN0cFB4yTX7Y71MMVawrs7JV7T/bwgEIVuudfJF+z
LODZLSR8jWCjuU6bRjXxNR0DROMB5HU+MpI+Q594ax+8uPN1NcJYZFpvpGS9l/0Gi3DkJDH7iCl3
FFPPD4hikyJx+6lG95b+tUAYAfjBOwVAEK5WbCcPpM81uoK6j9orEYvGlWwrlv9/oTwAHZHf1cFy
JF6HeC1MPFMWcErNxtgZWpMBt1jTV9VGhaIydgr6vFgVfzPt7t1UJRfjZREN2oNVHpkXXFU6Rl3P
tW8MyuzShfaMf+G1HcY6IDLdKrAS8hZ7+t5pnE07glR4GjeJVbxzXm9iezh2FXjurpvBmus4/RTh
mFmxZYA9HAsBvNo2STeq98tIb1WS/JcVPxUkHDAwgqp4kkMQcdqgLN4Md6urLdizXmzkNhU8dVnv
5+2DkUp5qS/irc/lXq5O4HWrSCmcL7cHqFpGPCz3khMx2o1l/zTUR2DF56O1KfL7dLqr9M1/Wde/
Mhf3dnIDzCZOFiWQCaiKmWx0gJ6UoZ1XfNuV2fiVeS1/ui5x7eKGov+r5QXkHZs7WpoIIgF3Dk70
mODmdm7r7Lny6gAp3fC6tEvw889FxQAiCCgQ9YgcUiUAVxqqqvjfqeunc6Cqj5ZZ+q3z4trf84WO
Dezt5nsT39N/Bjo6Fy1O/fajYhXuBNEDGSPAjVSUhpWBHHgh85GrlrPQy9ngu0eQIFiO043K3OmQ
VDVvaRx1U6Ant8g0A4v4Bn1tzhzMMoC9VdeIAtQfmYLlOPNc1loDmTaYdgsnKlUzUOKjm0eKdbDJ
do43thJm2jfJhi4HUHSJp3KFimnGXIWWGuRiRCTovH033Fk2HGEw8GNF0Tk+hHEZ4XmCYY7Yls0A
rPohvMVQowJwKwBQzs+L1udT4VVmvdD4vVKeA8QaxDfpW6nIiOKX/3Sh54mk5UtOTuYwslIdOSQ1
QDlr0zQ0WBa1yj/DWMNIl5AdgMELKchFA5rGRuC4aFBIQYrdyfPEdxP4nNo0PwqNSkYa1pYPOQ4D
zND4NUVDdUlXaYqq1IGi1wGwgHxvSIG+Tx5jU0bdt7Z+p6IE+zRQhUkMlGeQ1qi6sDAAtQqKSzts
bRmI5+X7fFnDE60Ek3QALMBYBVFNfej1D917sAGXSI5p+wN1LQOk3tqbFu909qUpnrQRjfrb64di
zaeefICYXKlHtCNh+gthQvOzqm5U96iZeeDqD1Umq+Yvyyaa5akoISZgJDZ7L0maoJ+d30X6VtQY
7rdZ2KII47ZpxMxSotyaRCzwn2tRWN10ztqKLReGZf7MlUPR+krc+OkYGOptXsoO+JrZ/JUGf3p+
7GKNTLne4v536uYma/pd28cIOH9d37A1KeC1xYnDMKqFvpNzKUpuK0XPYhhnbe29nr7SNg0JizfX
xawetxMxQtRkuGmZaSbEIIo8DI0ZzRCRjdauq3RJq9rKLmH8HlOVaF60bYylCBpl5f+aoOPxflPG
phdyteowkuA85IOihlY3pj4aRTtJPLG8RgSDtECiBIxrHfJtEVSmbqmdVlXaoAqTKU8GrRwAo7pM
YoSLkYlSwOKM9yTcvotxwXP1ZmLETWXgYVyRN3Amqdlxmv0+/nC9ycfksq/JGoMvS5BAWUeeGy3+
wM1dQLbOJZKGAeSPqE2Qua1vYIiupMynsxNMFKk4bu08fd5kuukXlrI3qOY7TrKxhmw7zAA3T/hd
VqMP2+ab2XZe1EbzXbfcll4R5V4RtrUXFADSvm5uKzZgYw8MWDWCEMQG5588F8gnlIoGXh4HYXLp
E3djxxtCvyYGAZ+ARNrlOMjSloLWVtQCkLgGjt+5uM5FQkFfxDkV5mq+c8xzoxxlW4/OvNP4htOt
YgXXNVxxtPBDDkBAUdzDnKPwOrAa1zXL2WwCIDKEWYIin7NpkrvOPRIzk+i3cnhhAB6uSaAZLd03
5+pNIy/J2EI9VOXDNka8mvtl/rMaHq/rtLJrFobhUXXA2DZmnhedTwINh9VKVjDoNA5bS0euLt0n
/EUv8MIcdg48/f9N3PI5J+IarZtVZ1nCMXltvNTXvLuc3afxa82ZX/2XRxW0w1D6UtoAW6KwilVL
srFX7SYA6EzpgkR78PNCC3v9LXP93trPzW0T+9dVXNs5B9uGM4CjANjacxUTnVpjWvImYF04AOyw
Ln/V0wtXO8lSrlgjwAz+yhHce1J5YCDR4JQsd8eA1Gr7lmKidhOUrbQLaLFs0QHingKulo4mIFTe
znWakrHrzAyyHO1hNB+UMdCRjgC3Hx2Yb3mRo4VNG3Vo3MqNrct+XV/RtbMO44RooAHjRyTMq2wn
t6tp/DTSQf1RkA/HinS2a71AtdDIQrflKDkXi7e60PhEpGCo6RCPdW9jF20QSsyz91wZsgGa1Q08
ESF4sNQ2Jm4xiFBIeiRWFykJiViX3VpF+YWlk6S7e+3NdrqKYu+1bpd96w5YRYfwn11675QqeNqS
e2QUb0B0/awkbuQh7TuY770ri6zWnuJn0oVj4TXeMLUetE37fUE2JAfiU/uk0J9x8uamx6Z9Bi9g
Z7y0puTVcdmpgbv0xHo84aBkiq7XkwvJHclDpUP9bEiPlp3fd3bz2rdlNPGnyUi3SsKAhP88GWgE
LiXuXLr4wt1RGPbU8BaLX5CfZfxICQ8HL6jye0aCku3rGa/1L72s8XHVFy1VZbgiNFGJgcs0JepY
m5CaamE9PDv9Q8yjvJYEYWt3CBCY/p8UU4iaizymjWJBimUiQqKIVaJZ2+nWh750v/0PaVeyI7eu
LL9IgChR05aSSjX1PLjbG8HddmueZ339C/XiuoolFOHzDJyzMeAsUslkMjMy4vl6MFjJxVA2gnLK
QuKC8Qvu1ETGlFMCxi/bMl+kPPH08nWypKdaBg9noR9jDehpTSRAIjDKF3PAYEOkoYXRvgAlzgvE
6mKUHELod8hHI4iYLtIfWwIqF34w4opGKNjywEPGPxEwZGUFSo38DzPeZaswpd5NwN5d38oV7zgz
wh0MLdMzvwWvuz2P9y3qOGC6hPQJtk9wU4kWw/l+JJmkMMrFjvkBzCo6C+iwing7V6Ip0k9MrqCK
gQFl3tXzCpOICVp1NjqrNH21CtecXQibolwr+jir+3aS6XLrsRQMQBQyTJX+3dz/qYYnI3jSWsGb
as3nQKSDjw+IzYJgP79zzSYsFN9EqlRkISuSnUVewuLNHEemtZ8z0JeIGf/uD0jdAejBFQ/IIXe0
pkpPodwCi0DcMqn1oSUQHAnYppT0n6E1yN5PTPE1C/QcEq1KFlMgtAcD0FZSfoAjkc2FeX99UZfi
sN+m8IRaBOfQE+Qy3AZUYOUYaIU9tXX6O/eD4sMsifQ2KE351BiKr7lTkQagnQzTYzrPxlGfQMnt
EWKFu6QzioKZY0Tbe6CrSedGc1j1jqxmvSDjWImiaGQrEKsHvhvtJm73S20cm24yCuRUENVSNnpz
r4GMKMVMqFqEbKjfr2/M2oEB6gFQAAVZKhr25/4V6F3Zlw3shW3FkgLI4PcRCaQu35tRKLj+VteG
ti+a9qjEXzQ3JFoXnbqsba5qAoLZcHIVo7ypgxJzlnN5m6RFtMXiBZCHtWc0NCnRwlukPi9fbGGq
VhGKmiVGznX/1YRsxKMRUPI0R6NCbLVP2/dBV5OtQjPtq9I665c1hr3b9CAWZCN6PjuAqLU3PFiC
iYE/xHw040RLPKmgw+DoVR+Gbt3ryQ8thNxapquNE0s1+QpmFfUOQgIiTMVXqv1geMZMG/S2oB7F
A6L9EjwqQwLwc1m8K/RGsaCCoT+UyoOijE447hvqoiV53VVWPt+ZzSUgnrzaqDHXPTWb0pZSND3T
2cmmX0tdVUtT1gK+26Kdf93iWvfxzCR3asdpCEaDLiZrVwYrF/XA4730YImxLQlI4sqdFdygztRW
m7x8KK3X6z9gfckgM4NKEmIGn2bgsgVnU9qBZVG+KQunaR/NFn05cCSj9wBnuG5tLUfFcv9njk8w
EowMlT7BV41lYBqVbWHdTv2uq2wJ02mLAICvv5Zg/kOTR/891iINt7UX1pl97rKBpirYGQIsN5h3
MeSjox/gpA5ke4peQnU7am9lEAvWvJIVnJnk4g80u9GUWHZYUR7C/o8M3cLu6/q2rlyhZya4i7rs
+3QeZexqCJHhAvgMmWw0tFetbJvNTr18Wfe6xZWgCvYrUIWoYEgDHR63j9JArGFWZ5AZW/vJhCSo
yaz6I/I9Q/jN1kzh/Q+BEwqqVfQgzg+lVWcYxQmAhB2ln0XuaBDjMRMw2WVsnEWQmpWMB5M/mG1C
XkWsi5oGbcGmA6Ie6OBm6GLmR+Smbhx/9tX2+vat+SGmSvCWQGxbkMXcsSe9rPt9Skqbdhrwy7lB
u5TRlIbO0LTFzKZGVkIGmfX8qEtmOzhZjHEhpwrGTIA9X3NPAvJaCBRA6vJiBLUPQt/Mpxi+U2HI
JwC/KwbofdMQ5MYrXxGaGAS6DRh3JXD5868oU9lsyZyUaKSyFIzKsvKExqmVfKgiBtG1wwCCDFXG
5BhK9Dx/Tp9jyoiC+tA2wXyZv5ZTzORmD2K9TBq9rAh3uPgEX3Pxdu4Vs1DegdXTgnAjSjfnizOl
ui4rUuD6lb/kxENKy0gXMczo92OySaz3ongN1Nc4F9Gyru7qX8MG9yIdyy6RWxWGqdTbVQeyA8mJ
rXvN/6WkPauGTeTvrcrT5m1k2Q29r423KHifi9tGyOSzUkg63QM+IoztlPWdjp8iSbWtwXkHAiAR
VGjlX7HR2Gq9VbJjMDv5xAIJ2GXbz8f/EGnxUqYYV8FldjF5YKi+GlC1wj9tWm6s3YUh+FKKd8HH
XktMgOtbaFwN5CA8e4BitErm67DSoxsxbFLll5955uLI9Sae9nXc27rRCZZ2WVdZBC/IX7mG5Rif
pCYFpJOlNANLSyBlG5p7xvwe+Ld08tomcLv6QZGfTfULGuHXV3vxVTmzS8A8MdvUrWpmKsC0Wlxs
JNQ89fFfU+bFAnBXkEoAqyrA0OcW6oAEatNgvmiBF6rEJf1LLHlU2nZJbKeRaNrsIsLDHFoNmN7F
YQX+iLu4tBm082YIuDchR9xhdtxSu4l/FlIkCAprO3dqiLv2m1LLg8bALC4t86duzp9V4Tv2InQv
awGpvYFeJJjcvkdaTz5ORP1UNXtgusP2zYTAagWqDEHYvkgPORPLKk9MaHKbVtm3nNDwAtUMIwIl
I9XsLgDc574SwV5WP87JgjgntxJLriIfH2dK9gRISMko2WDihSKCEogMcW49SgBc9gl2Lvb3xHzp
05u6eTTC3fXDs/Z9oJuK2bklUlAecz/Gsznry8xQkJpgRJXey7LCmFL+cN3MmqctUBNwyCr4j6+h
+aGszdRAaDCTmB5kn3QsaEn8ct3K5UsFrgAguoXWNwXhPQ8KktvYyIGXxXxGJ/3sKtVTJJVJIN+d
tIQNY3gcGsRA06mmemN1gRvgSJllYKed+V+CIQbEVbRIkLRcUOSppT5gyggvhnpuKcujfmQJpkZr
WkCCobAHyQIJFMjryog18WwXsy74BUtQOrvwv/fi7w/gjoVuVWlmLKMwOuRD8m6TGIccPCWQXw8y
2QWWF2JUgpO45rKna+bOhuYPeN8HQC9Z9biJ2o8m8opBdeb2Q/Cdl8B0bW3c2dBya4oMgrVNGiQt
cvCUlgOILIx6H4ADnuEJ6Rjthzon3oKEjRXkOaoICLt63Z2ulsuPadIr5rBscIORtFTx6JAxav6Z
tc9K/5jCmxawyoR6TSdoHq3FO9SIUJgCyy9QENwum+oUJlBCR0gl8TYwLGYVYO6Pn1rTiYGk7J3r
m32Rv3370V9z3F5XBdRZJKgf20E4/8inyu2pvi87tBMWkUNifV03t+pDGvKWhW4a87xcEo5R3NhC
eQNikZ3pTBV6mbez7MWTKBlcXRbGJUFIsqC6+WQ/jOaioxHsVNnTcij6yhtJ4JjVjSnSaFs1ZYHK
CagcGfAB7j4v6yzU67hCKJCJLQdbVXKyYjP5vyJVUGBdc41lPF3TFHTakbOcX4XRZI5tB0lum7Ru
qzk6eeiTO1kf0Cs+Nq3gtK9dHafGlh9zcu+SKAH+24CxvG9yr4+JzDBz1O6UTm0FPigyxSVgSTJX
NCMwpQ63xvSZSveQHRPYWHM8ELggwwNeBpPB3FciDQDnRQyHKDvUYDt0m8HiUSoSkJECS6urObG0
RLeTjYuhPTRbBSwFmJiSVGCW/Nu+f79+jtbC/+lyuHMUVz2VMbmHrJhGrAINWxUxoqGS/pxNFWvG
u6pyr1tc3UCLAiAICho81jnnw2UTdPmEOf8xvKXFppR3EUh3YoHXiaxwXocXnNWNFayAEsRioP34
iSLoPiLKXRqK4COXjXIogeLE4rGG9SAgLV/y5EuFwA2S2MT8foZkoc5ByWSVTK9S1tEvI5V2IFtX
cP1o+6DrIQJCgP+oBdf4ypFexk7kBV6CZit/pMcSbcBy+QkG/VIMF0CWUtv1Rc1k4xNE9gLXXAlV
yzgYwHVQLUSLhjtoqCsVgJPKWLDWo+AobVCAeqb6uLWk4pAFmLa77jMUG8hd5MvGUtxnkLO+GFOc
ST12qoqvOcu6O+imC1nO6xZWDpupKBSaJksdEOSh558QkK10qtFdAPr4ZxncArrC4lTAuS+ywfkk
TSPZyICzg1JsDTbFn4khHYk5bq6vZMXzz1bCfZshSjQ1KOEJdYzqd2OnoARRn0hrCHbsuh2Ma5zv
GIhlUB8DBbwt054V8l0YQToZ1WgR5ds3dwv/8VETAGwQ/7MMnlRRgYRzpdZ4Vs81aF9ZV09lwkJK
LMcnI/pellmEhZt1leX6oHrahcM47MYGnBBBpOZbGnXATk46apPpECbObFaDN4dhvIG17k8uJ3LE
apQM783W8jM3qWMIEUbjHBgsmxJ/cFucOmPbQQZXhu5ao7pJWiqAbs3jD3+Y5fc4aIKjFZXTzzFI
Df8h6RT1naI35hShBLHNQTYCz0yJ/tuPkvneSJVMcSSzz72yLPOB6WMwxOjo153v1X5r9EerTiRQ
ZjcJCT0SBOGPGqijH1JdqaqdF0X4Xk4miZgU+Flumy1wVVBdzjdDXMeW4KivBRagaBcKB0AYMHrA
feYS12BGMODt56Cj0Lwa6WtJt2N1LKmL7tp15107IqfWlHNrQdxFgHPDGgBPDBhr9LQxu4fixnUz
a757aoa79ZoELFPWBDNE/U2yh8R/7LvPSqievOwN77noRIHxDTmqhXzrfDW1r4WWGupI/avPUnWU
zFPpXRLGIOY6SLFnFHdWda/rD9cXt/biAIXsX7PL6k+uo6ENgxTvAfAAqL/7XmNF9pg2CdN7V8Mw
pkzvGsltI1vqdgLDK1/PWuriCJ+gFgYQ+tywWc2tZNEWfO9G9EmLn3MPci7tIehfOggG6cHkmngQ
BIm2G9vbOQHwVwegMyz2k2p413/Lyg119lO4PWhrM4XoLX4KHYiObrzmSBoIzNUWXPhAZoBMS3BO
VhIpLBw3FAECXMao0fnafd3PI5oNGQaN9KciBZbFLBNby/zbTiq+oDO6babmqaQiKr5vZlTOyU4N
8/qDWkaSAaRBKNAX886XUyQ7JjD1rUTbG4ydjgNSoCQ+xDOAA/sklPyDDN67yAaSIPzyJ1WW7DbR
CUQ2s/5eVqZ4G4O+omBUSlKFTZ3fvoeJNr72AcS4WUzDah8OvbafZDm9l2NcyHkgEnNcc2Fkpeiy
gFIULIY8ejUO5qYN+xG6ZlLfowje3chmoyEq0Hdg/RO3rpNnVGTutdQDhYjKoNj5dd2BLqeqMWGF
ZzNYa2R8TtAwnH9QI9CMZrS6zNanF62UNyHJXq0hZ32cPlloiwSmjBms3iZNzUg43keA/Lda9NQq
T7SLb3zyPGIiVVJFfK4rewO9LrAuGjhnYC3k9wbKyiqt5QoiHzlI5yq1VezImO9QW2J+EbrlLLN4
+hihtpA2n36lPV3fmLVDDuYbKG2CHlTGg/98X2hogDMzkiFyI2U/VIAwrcZ41Un67+kFSD6WqhjK
MHgr8PfOEI+6VsGtp2FmOkRfF82P0Mswy319PSsfeqk4gmgSrBQYEuDbPQ1BB5iYEwh8lPcRL2/6
BshgTZxs3vfyC+02fsdAwqRWI0uhBgImwDTahcFWVm1wagl+zeXuLpV8lDUg7opLV+dyRDkFIykO
FspxGujfQyBsMOknUtJaiRn4cgiuaHOZKOnqS759ckNIqYUEN4S+rbO5uXte/jx6jNl7+2li25Bt
t4LM9/K+hZaahhkMsALiXPPszl3YG+pY4UYKIJALEfARQFPldWwFoJfLZ8K5GS7oI31Uq2bR6wMX
Cxvo7WSJuJcur5XFAt49C5WVjG73+cZp6RSRTIMFzNq7k/ySz06SY0xndv1/5sP7jj94VqIDCAQW
303S9dmHKyD+JFbc3rd5BPntNvt3cBLMnEYTbs/A7KH1eltD+LWyNn2FVuskTaC4CW9n/6tuos0E
SCGb8Z4YRTW8tc1E/wrXJS5NBHnuyiwKn6ig20SExZM56m/QYl2SI388zMk/AyWXZf61xaMXowFo
sxD6w7Y6tyBnMEF+dlCjgyl6rayuSVNRWQNmjip8XTIJddS2ATsDQ0vLiFwwcMN0023a/swlTxC4
LtNLrOnEFneKx542oE6FLTxekZP/kQly8q3uFzY1PmYUuCO6KdRNPz5fN7yyRjzFLHBsQD8CS+TS
PMUyo8agRW4P2VcA1lglx81MmRzvDSt2/4MtlBkWginA574vw9NINdRZDg7B3LaATCfUUxRPLjVM
JHSs/feGKsFsB3rTyDkAjefT17KdKiWYKthqPB00ZImFAhjBrIpg/1b6T+eGuDNXqlOtpyMMddkh
CW/m0hvV34rpgqAxR7+9zw/oucjKa1HszMbtEsED4TJVhXmKXh5uPQyq8bWiXLPSAMkoSFK0wZGy
xm4j3R6WfqjxlAO/p6i/E9HM9coNcGaTu9dURDMlo7A503RjxRuS+VtD3WutqKMmWhwXVMqq1eJy
rNGABx4UzPhY1MRAzkQ0kB3S3o7kTWS+X3fSyzfy2Yby0xS4yyEurmBxuYGa275tnJn+nBuKR749
xvXu360hLZVBCIYnFhiuzu+gaZT7GmV0PPyLyFWnyk7qo4RKXwLWiqobGKA0gqRk7cCfWuQ+nqZ1
mE01QOEgkdJrRgBJE3sw9U0UZuCCFWUnq9YUvGDRbiEgVuEyPwBV4jCpsT4MPjlTbjANWh3RVDhK
8JpLokf6xbcDPA76lxhUW5JMJF3nu+kPytB3HZHQbrXBek3AdhjqCkCdN2b8gBfb9W93kaEs1iDv
AkkIpHcX10MYaXmT+rAmWb+aLLAHKkiBvi+ys+cgZ4G7FPyQtlURox+he/NntE13m3n7R/Wkffka
2R89S2wgiRxs7uafxU9gWTcQUoA5RHL0LYVxEqr7ojGiKjUklst4CaH60N42xWsM0FqCCYgMk/nD
P+vWcCa5j5dmoC7vFbhHMP1M0eXERFERszzdlORXb2Ls2hecvYv0nDPI7a7SzW2fo27LxvHWVDYq
lNBJ5F33kYtQydngrld/DubMCGEjREj2oUs5dAxQ9YoK1rLmi3hcoVKDQie8kYsjgP03oRLBTl0+
pypIpEWiRuub9dcAFzb0pJ3mrFgMjE+oSBDyEI6C9EC0Buv89LbapMZJCxNmCL5c0EDOVORjAhP8
DGZBQK6ULdvUAINHg1fZEnyH9W0CYwD4ECD8RrlswB8VvccQLdYQNwsMr64fFf3xuk99hzE+LOgY
bkZ1xASJJZ/bDHqoS3qPVegviveGqcnXFLT+HvGSXe41WyEqeNWJT+xxi6pyrZOVEvb6DXkib/2b
Yj8mtg8th/vjcFSOhiN7hiNYpIKvfW2RnEfTdk5CAMywk0HiBJVm17UzW4e+g6q2wXTjLlxUBQBn
TRpHFlFprvoJcNYA42moA/KUwCRI9MSosWLDv6myO7P51zf0EhZO/n3uNAV938cgy8DVMek2VXt3
Mpk836QiUQzROrgjVelqoE1LiCvqlGVk68siRMDlfNf5Unisb007KR4CmECdwwicn9HDfOy3nyDI
Db/yQ8r0TbYpX0Sid0KzXGIR+VY0jwPMWoo9PT5kX7IdsQwZ4WF4/zE52e7FcjJNkDt9v2IvnBKf
jkBVEmkG/4Lp5E6S0UuS2Gyxaq99Kt7kmTfVV+s838cpm+5CnIXAqVn8Ih9EqrmX6Pxlq0+sL0fm
5FIGzzswET6OxKSxOXSLV6gb12z0XclTfoSCm+ubDupyraB3QakHCBYec1RkESnmJQWIj9VX9arY
KIcf9B3xxkeoPu5rBhzNIZGZyGdXl7kgiqGljj+QQD5fphnP4zyMWOaYFEzXnBJthvi2Vm112pWa
E/u3laj/ubpY8MwiyIFiBPVYzmaT+H1XSlhsloEEXHbzjlVeftAeMQt4nDaYzH8YtqMXu/+MbcA3
PTXMxVa9qdqql2E4sW5bmU3kmQK3WGnb6+F0LRCcmuGiKb4l+gQKzMjKO+bX0D/6c93Aaq56aoEL
aZLh+4oPvCcG1OyKKftyQ+9bxoJjEzg6M9lLs829B3Wn3YvOxcr1pKKdKVNww6CQwQ+tKGMZanM9
SaxqXgh6NRVI8HejaCJt5WaHFVwGC1QCM2lcwFHjzNLSekaco26O5klYJ2hfi0S/V74TihYYC5dR
lQQKhQvYsl8bapdD0ji2XizjQQ4Fg33fY8tnpxoVSHAAY3YfWkmLstD54epJpWGyOQvtw+iYdrC1
7lRmerHjbyrWbqJD4raH7IHagTvarT2/3g+edqvjpZGz7L65Q6w5+C69vZ09MK7tFBY4L6l93ZUu
dpr7icsenYS50IxaCYDeENMjt8lwSHRX9f/1OMAEviEe3KASwtA6t819gOliEPmGdhkf5fSRqoJ/
fzlO/C7r6OnoAObpBmAo50uQejmIsqEI7Vb9IvXT0O6HcANKqDASGLrw/WUhJ4a4vQosH+cigBCD
gumswd9Hxk+aukKyG2U5vfyCvnMhVUVWe3HG0hllSbXosCBHfx0ZqGePGHa7/Vk6AFbYgdceo31v
Z7uQxbfaQ/po7TIHGYAnPReuqGl2cUYAWZfRAUPVHtP56EKcb66a5eA2y4fQJspXGzkdBl6uO+DK
pp4ZWDbjxAGzNib6FMGAZtzN/ibMdiUQqSLcwoqPoOsG39PQFoCkO+eDiZ8RX2sXK9VN6jcsV7YL
xYWZoqPiXF/Qyok6NcVLf5PRKlQywtQ439PC65p9bwoy2rXVoBryrRiJUW/+0k6LkA5dq+Kj0E9a
Qsfi4DdQH0NLNRG4/NrnP7XE3Zi5os/AF8FSAU28OEcXWziOe/H2gIedmuA8zMpNWS5Kiv3aGAqL
Gqa4vlO6TeBNYGZA3Jx/X/9Al086ziLncoEFjFM6wmItbRaZBUbtys4PwbFCqkU/NdMWgaEvC9ec
Sc7/WmnGFUFhstvn0k2Jlqn9x7JHW36DhIA2MZI5kjN51xe64omoVMPfgWoEuIRvHrbD0Ce00cA7
igpd8kJ1N64FgOjvZhoXq2ADk0fgHaAaotb58VUlfe7zUQ/t3qluA2Ywc2/cZY/Qu7PBvvOlO1B3
s1uWHPPbL9Ud2C1gbxDxyNivgQUf19d7+WLABOnpj+G81ayzRoOMY2hPdgydUyt0KAb2nflI7fCj
df1NzsbKLhzfVpheMF9w36+EsjPznCdjPss3Wx97kap/TMqCUmNV/FiAv/36Oi+70Nw6OQeOF02q
ZoahyVVZxprbeqO46TMYdB7bLdnO3ktv0w0EXV3qtLeWZ+27LZozgsnT1eWq4GXAKwmZvMHdu6Y5
WKC6sUJMezqxCqkDRzfvZhHXzUoEQrcYeGcQA4EVjR/l7SJVifS5i2ytBablOcperm/m5WsEm3lq
YPkBJxdQHaCeF7Uw0H42CHIWS3fRIXDNXfgx38p3mhfYWei61o7sBJbXzuep5YuzE1VK1cNy4xYp
69/oV+fNd5DrBM75RvpZHZsI97oogxdtKHdIeqXLQ5C7RHaZbJrsvi2/ri/r0i2W4W60pr+L2Rfp
XhRC6LGpA6BOY6XdWn57a9K52bUFgLTVGIrgY5dvITQElp4AesaIQMAbnX+/NJ3LpOtREAlVe3CB
9scUXOsMv2ZmOm3m1mzaxOw1eUbJILB/y+jyCI7jErvPQyB+AIZ4EL8xw0op9xmpOUrQ4cQP6CME
myXa0bvgfmDCIsHllzs3xK20onGaKhEMaU/pEajcmQEpXx6iXWb/UD6VjWkxEanaNybq2uK4mJZk
+aw1OmwCvPos72WbvnfYzz/mXWQDoMuyD5Hwx9p2fkvLQowJR48nfekNBRK5y+yZVmmMxm4eOqN1
DwikHDtQUmS+CKi76kG4Ji0QkAGxdkGsK0+9HktziEnQo+rEu8wdXMvFzYHuCATJ4q/g2bjpTXti
hjN+duAsEjjQyiW6wPX+/gDuw0aWjvlqAz8gY+pG2kIBlRzNr/b49tvcTPvRCQ7jAdMJLjDcBcsP
yTMFntCW97ftbFc+Ay5D8ItWz/DJD+K+Ot5A42zFEYoLk6s3YFGsNxFSZQztX48Vy7/DexfgeOhV
mshiFb6T0qRz53cdBLOj8Y6EDeC+m6G875RmUw6/rptacytwzIKYCU9RMDdzt1VSaUBgUpgyi856
SHJ5fBjS5jBPSb0t+iaylWn4UJtpPCTR+Hnd9urBlXXLAAM2tE34MZchUEepNrGdGmKTb+RuI5qa
Xm58fiNBBbg85jHKAvjleRAMYvCZ5XoMeJUGWT0JuY/RgkA8+tEak90DuWOAvfw/LOok7nJhL1a7
KCxbRIaouo/B3Nz+MxIZCLtTfhQuy2nSlsq9KkP+MBwfmvmziN5aqDtMCfjtZ1GGfuHxizFLxSg9
xiJljKidbyD6skEddyBjwesbmaEhUUz35W+FZbxJKeCo1/duxdqitgvWnCV/Ap7k3JocGeApK+LK
Hs3sh1m2/VaJzNoNcZU99P4kAj5cJBqgUAQf2VLoAkjy4piFQR+ZlZVUtoxxdNZVCdRriJKwscWL
5N9XBnLyZTZ8AR7xDHRRGvRWKNcVBgRKL6xzN+/73RgZ27ZrBPnnxanCqpaxI1y88Hh4/vkmdsMA
kvUGpsy43WbG6IVG41xfzdrGYaYJ4QKt+aVHf27CDyUZbZ28AkUEaAH7oPlthFLnKLPx57qhyzo8
FoMsGnuGQ4yLaAlfJ1lohey3LOuhgn4JlN7k7gBRDNfq/V0pG57c1reJUu1JUm6ILwLCX0RGTIhh
xgLXDwVDAd5wnGlLnYK5AOGR3Km3Umq6pHi3xkdDeVXmLmNaB06n6t+nu7FgTP9QpIky/IW/5kHm
3MVARFe24k9u689u0aY7kvUbvapv0HUF5VnDMkl1skzz8imMBZ/24upZ7KP9AMgwIIcqX5Wsu7xV
K1Wu7HLQgU8eJwPDr/0t2J9Dl8ZShvm/jrjXv/KaO53Y5JnPOqnHSUBVGBxdDjTwfsogQspT6Glf
N7MWXQysaKlzAWRIucCZGX2KDoFS2VFkefIwflZE26Jqv0VFaXPd1CWmHtsIRBUa4wiaeAlymUJU
WymdgR62C4gILxOjtKdOAAktErVOAl16s6ucrH9NQLDW94H3/zTPLdUcITMUVDDfdKPhZhkYzmk0
IImgECWB7r2NG+QOecuEl3jwYWjx0TfrD8GPWGEDAhocqDKcHbQT+EZlhE4FtCA01JDC+F7XIFo/
gJ/B8qtfZFL2sa96HRTyuhBDB4hZAtzS2seGWqMGhAKBarzMnd7crCeztozKBifSzdCMj2UwP0qB
/FbN1vv1ha6574mp7xh2EqOWOVmIoJgw1ZadU0x5dhf3qELoNRVJHqzFdvQLMPmFGriGx9V5TFKm
1lQhoogbC7oDalW+D1T7vL6a78rBWc4E17UABFxm0dGh4YN7hpkTZH9KCXblXUWBa0Ay+LtLtmmq
srx5C1v9oAcvU7nzx6eK/I6t0q7SG6ncZPPWyD06QcXLLQNPKzeDurv+4y6/KqZ2AdjDIA/yYoxz
nK+/GbWAFn1U2qRyFDKzDpC3SfmMrcf/YOe7NwMCQrBdcBfcaPVqD6rw0i5Sn2ngKo6BmUrVPc1F
etarK8KSliQYEFq+6RtKZe0PUVraEyYZ2vnRoG+TfzdmgjT/0nEglYpSKlhewfQKLPn5xlmjRgfT
B8dcO6S6XUmtbvs+sv5/3zacBLSwMeEC7mrOPZtO0po6BNliX47pAQx90k1RK7qjQCAL016NgB75
8uAtVLmYT1+6W6Cw5b4SAZJknH3QjdWGj6St87TOsPVClHCv7R2AAEhH0XS9hHEjm1eTdMExj8Y2
838r6dv1XVuC8fmBwzJAVIW1YAYeKfX5tzGSsJ/0rC8x/O6oJfMxk0HDA1E0tBV2tPtz3dr6av5a
W/7+JFoR4kdqmsBaNGjuLAdHPRXhppZTeLGg/2VOFxJKampWOrpKJdiGtk23CTVvkm1pzLxIh1wE
4FKA319f1IonKCoqrssUG0F1hIsL5hjGVj+qYMRFw8eaN9IsO+DAuW7ksuiDg2OBRGphiFnosTl/
88ehmMA1AbZ+LXP0YrQNU8IEUow3cvxjivXnvnjFU9ZJ/AdQK3xOcnmAOGZtqU6liMbZLjkiuB+j
nH/HZgA5pb/k4Jb1IM2IuK0bQJY7wW3EWvNH3hWHHiIL1iy56XAzjpMgoqxsOR6EAKfhHoIyMt9e
VkbUDeICfYMsMJ/xbgts8IY1dtKkomRqiRqcO1Go+0BSaIFWIKU4X2lRkijCzFANtWyKMVOphQPN
8n1lBJ+a3t0lFSimrn/pb2gxbxI5uAZWLwwLomJ7bhKN+dwcjLa286Pyc6mYRu7ne+yAc9hN7HBT
u6DfcLvty8A09vDvA4QmJjEJJkYAV0f6wieP1JRCTRm62m4m1tQsuM3vZ5h1NDe46W31VU0ZXnW3
2fM2YZIoc138hls62IIwzLd02FEP4nY7QNovqQUUT5Sb8ghcxt7cJfaP4q3YJRuRPNmaE4OeCGQM
OA944vFdjFH1QYbUYp+lp8aet1DD8EBGuptdADu2seC6EFrjQl+YGsGsW1ha5er7YA9A9F3qRJBu
uHunh1z0klp5u+JgnCyOcyLDSitCeixuegB7CgbhGEALqWN4sbgevdwRF1/txNaSZpxEdZ3EOKod
bA37zv1Asc7r3iBdz8CNtBnvRGnYWiQ8Wxp30RPaYRZ0WVr7hrHFX8ahZ/0eA1yUlSx4ar365SET
ncnL58T5dnJvmhyyYwMpYNN8yLahAyIwZ7LDo8U2aG5UTuvSzei9Qxl4k3uv1+PBZWscoxUoQCwF
MLxlAHo+394htaRmqmGbfFq/k18b/0ZBP6PboDow74udsL2wEvLO7HGeqkWdnJTL56Q3eHLfQaUW
ndv2rQLKZQ6YcgflGDu9Me1ccMWt3NxndjmXbYfJghgn7HZ2uQG75Mej5smy2F3X1weJA8CbFwgr
5z8pUcqQWD0i3F7xuj/ZjeqEDoCPtmXXbv8r2v0K991hEg6nriQ/WN9fu5wPWTmGuGg8QJXwLfmF
KkPA/GP9UbvEHt08ZS8PIhHSVYOoq0OozkIb7NuxTs6l1qpariyOM0jzEePihzYX8V+pqxH7xAbn
LP2Mgew8wnUx2RTd7Ma9I7vJvnt884GoQ5eEGbfK7iZ6+aOz6R34LxZsvPAQOfTWen4x/z0T0zDK
SU0QgqBoxhfshkiLzFhRcFKK53J6THNvEp2OlScTyn7I9izgcxeVkvPDOGtmUvmJVtspHR1wMBIF
rBz+TdCLrsJVQ98DqXgF45nBnQapiEmR5LRGo9ue9tF2Zso7ZdqDDjGWgTVOdZTR+5rvO1mwiatX
B1JMvHRVE9gJvnca0qqrmgkQunHTm9vyPkDa4ep3kodpw+uhbXWNJ5aWvz9xUPAuYAB9hKWFYNEG
9ItBGfI/mIAwD2qKJlCr/BmIurQPhhTfq+pfQvCJ+Oq2inamKHNZXcnCq4H2KJIJPpeocxSs+wme
F0hHPX9UKjQM7Umk6X3ZFcVVgIoSTjMB1SuO1vmGJSamTn1Dx9X3OTpgOGSJZ7gB03fmMUzZ7Lb7
/yPty5bjxrVlv4gRnIdXjsUaVJJKlmS9MGzJ5gDOM/n1N+l7zjYLxVOI7t2P7ghlAVhYWFxDZmQ+
DGaxC06azxJZXSyOfubx3SGimoXsDPgsrsGNKSrHSoNFanr3OKn6rmsNNx5kxoltL/IvjkRxcWWz
ABGvETjTHkP0vWSBn4qzBA8+8nnwDGdWzIhD21LhREvJ1YCWi92z1CH+FJduVwtCauQSRMSk0vVq
uzyOBFLAcNRT80N/DvHRdQRxrj19am69i35Isyl91E74wu/Ay/cZQ7qOsRGbNoUvjkV1EB3LdC8P
CeUMQjX4BdnsD+OTFlQYBnB0CCz8iyuywqFc+JRV+lREwAkyyY3AaQQL+9YlGcYPJ0Z5aOuJX1g6
/ndJlFNb2NwSvQPUxNUnVQjcQTHsoiosUehfa/UzrUtMOzKCt80Aao1K3RquzaW5r4E6L1woBBMz
vybBrDBrjLKiJvvgmUFZoQX1jC76YuPc396NVxhjcAaYNpYWVIz9XxtSjZg/T/IAhqQlFgTPINz7
zw9QQ4UZncBIDaBkRZkq2mhB/77Q++dCZE7QF9S+g9Ynnu37C9naR2SiwDuyPAwLsev1SkoxRMtE
FzdWBl4mtzzLfuAqJ/6rdXoHOhXQAmIhboTdV4jUyWni1BkNyELQjZWii0d8HB6NxkSzR7OrWYQJ
W+e0Xh0VFvYi6cpiwYor9EZq1oC83v0N3HCgV6uhAkCxb+Y2C4FQGr4ClguugSgia8sWc6L81hUI
5aWzclS72kDfBu+pT5HdOdCcTJ3Bvkye9nV/PVuRAmZBQDABfavFLijDm7Mm5esiwaD5J04Fky+Z
iYdoNGtPPc3fGWAbkSaiOh19FJjKFmW6ODnG0HYIlbSxRM848858CFzDKjFp9gMaex6z43/THFZw
lOlVUikNSpaDcrKX7AbiEYLOOqqN3OvViiiLI4Gcz9DLacAEZg9PshcVZuLWmil4ut0ZZutIT8sn
SWkWx/i38sLYT9YCKWsETWOlzjnQO6tYUksPP3uXt4JHqAZdiq/ain7dB9z47LpaLWWY3NjxY1Vi
QwfjMU4dLjdFCWrIgZlLjJ7fLSQwgaC9At2HUOhcVr4KK6VxhLfni8aaskMNUugAKdCvIrZb1hTN
bXMzpq3WSJRHFDmxmjkRSOop4cxhr3qKc34886VZ7kYz9FJzD9GnzgycjlVQ3qjyXmNTBjrXtSa2
BrCLp94UTMMKzsTrnd8dWjp3949uy1DXy6QMtSKhCLbRsrHkj/wYndsdd+KeGgYI69Qoe2y7LIrr
Ausx8IoNwjKIKFUQPoNAH4uXbCu4w7ktc2bglEcbM7WgFloxsUCqZUGzC8qYELkqaNk7o1/vvkdu
8W6cxJfoeTokSBKQn2RihHZbOayrH0AtFgStTW0M+AF6gJ77+r0qHpax1uJTmewc9FXDpyx/zs0D
iriSUpsQDGeqNdyONP0x3r+bQF3IOps7CFktm3BK/OlJ9YSD7o2YcOW/Mr830frk9uaIDn0Bs66x
q2HgLfLGs2G+av4/boC+/i30gE6V1R0/TfgtMyTSe/VJLhhyWn+yOvS7qC7iUypSISBIoY6c1HE1
x3zdWD3SEghhvMzsHiLEMGGErKi8wxzVbn7kPdbd2Ur8gnH/LzB11DmH0eJmBDDmQmefx7cujy5h
SN0uPj4umS3Jy72/t1DqWDkwoJM6A14riOaAykUdmKIAjmbDue8Vlj90B4gefNe5CYxdOs6MnyxN
sJrgIMf7pVaNOrUiu1L0eR/vdmBnMZK/O0mXXNHqlSRgAW+sj3DfVOYvvCC4tbOFoNfmzQ4yqYyA
jbXCJSRZPSRFASrSUMUKu2SXl3Yto+7jZgpmHswy+62x4Lbiw/X6qHBKVyBKq7SLpYAPjLfH+mfY
PjL2cCuiXmNQb6MyVlmnCMDA3KfV/Qpe0gP3kZjqg/QvyqJXp0W9jU0rNXIrYPPazgLjaiY8pD3D
Am9JECiLoN7AVJXb8P/vmAv9OEvc53bmoaWnhUUQv3HRDb8T3+Tn+5v4J5tza/mgV8NkAagQ6FZR
pUpJq2pYmnFR99pBejOQPW7Mxx65GFDHuaX1Bs9ppUjt8jveFr7/i3QT9vbvD6BOcagSEucxTlGA
llt1BFF/JHkji65uK0JEtRktzBLaLaU/u78yfwgeatyMXCBov3iI1memwRw0XEz6ZidlDalUzIuA
aoEy+cgYU77TsRDVQ13MSr4iSPQ9xI+cnTqpN/ihff/otqOmFSC1c12iJ0FkAFBBgGFOg/n2XTSb
y7QrdgPDe2ybyQqLvgEVUnl1AKzC4QNHBa8CMXlrNGW/RcXeVE0Iaz8Gj5/lc+i0KF6RowSpFMav
2DhEKL6AHQB1AIgv/sm2rQ6RkDpIKxHEaiqK1ybKrnavjCwRpOUNo44R81o6uojQq4KnjjpGWSNz
mxgySkRVbXOqV5N3tOTOPQZUunPE0j/fWpK+qDoCk18qxdduuUplda4jNKKpKT9f1Lb6NuFIWQXb
jQ9pdA+ilIDiJVgxaCYCEI9XMz5o8H6GdjDaaZPZoWo2/KvYvrepo49H6P7OLBrRjTdgjUo/qtkM
haWmk1BoLL7KVHkTa9HRm/z9/jXYQEGr1N8dpGKSDrxfRZGiQXGIwfcsi/tWlfEtpu7uw2yYBVhy
kbFeWKdRwqRCkSoJhCTvI2whMplu1WsQwyRQE8nz4lzVhv4cyFX1EqdMto+NhxuNcwjy0LWB1g2a
q77to6DToRANOhw/1J3OeKwR3ianinxAEoiQp/vr3Ph0uYKjniE5xPI1GXD1hFvOO4QrnaSqkV+0
BZjpfbAN68dwJ0gPVFgmOo4orxLKRtllS/lyrvwe3IUpRLDvI2xEkFcI1HK0NFXKqB2xnBJ61zmB
EOOznJ2KZrTvA23t23op1EWOBrwJJAGQyj81A8aowtKZq4NQZKDc+xdp7qtVUTZfqvU0FjzKr93M
VecsIqPTcVX4VM7GE5+3ImNtG1cMF2zp9AaVz/KCXjupKevkclIA1xtPeebX8RezQLC1fcgswwXK
8Lrour2G6CsyZpM4o5BdPMaKOXS7gUAa/dLnjIBnK84CbflfJGrvxgDKnHMJpMkLvOz37LaHnzOK
MpqjPMuX8LH05BBZv/vWseU91qDUDoJNByqbBKB6ssvgnvhHrbflzp6i56hnfB5uXaq/WEgwXm+l
3oFIISqA1Y6XeNjrrDr51gc//PoS4qAJlofa8jVAmGtzIBD49flc6BbvZKfBGxeOfXwt4eEf8AFj
2PiAYfGEbZnhGle8xp3CaERCGLhxuMgnvSVBavMco8KyDfKfp5L+MBuK1CizAU8lPjc9UiIIT4u9
pLOEmrYMAiyxS3s4msNvlKkCA6JroYy1aPzvIt0N2fNcELOvQeiNd/nnfevbtPk1GuUFRYjytCQG
GoY61A89GYmvGpBaQadsMIMZRZKcEdb52AqhYoEJtThqEFv2MSvUONAEjq0x7Rs/SjLVHupWd1pS
ft3/iVuVUjTLQ6kckx6g/KBlBeJCyqdMnWBURHT69q3Dx3cXiXaSGO5QfYoaSNrAFwg9LUvg+1Mr
TbI5VMh4dd9n/TGNap8T5D2qRmeFB7+HwdLx2tzD9Q+krG+sC5D2G/iB6ml0E1AphbsUX2hyawU7
+ZL5+T7CxfYw0XR/Z7au8xqXikeHSBOrIEFNoCBvrXzKWEmdLUtc//0FfxVUF3IiE1mGuxBxqyT0
DLa9rUX7JHkMetPIGFXTreu1Rlv+/wotL3vo4mJWCJO/H1O95M1fFRa719abv8agrF3t9HmoSuwY
l7oJeZGQvyG2OD3fP5etihGGDcDshfEy8CjRX86Q8srGLMVSZvEVpIlWXfm10JoFMoqKpzZ7Ge0E
FSvpsbW2NSh1Wo0hVXqgwAqH/ltKXpQUX8snlfVVsuni4dqhWAcN8mVq7/qYZPSyxBPU3azaxsWb
7XPjxZqD03LKU+DoyPkNpvzMKltuGQemtTUUxDA2dzMkG2tdn4k6dnQoiRNXqMA1/eucq4yaypbF
r2Gom6xnesCTCvYRtd5c2LjTZj9j0h185DxPTFliPMjblrJaF3WFuVptBv6PQU6tNYK9XsagGD4m
jpmU2EPBa2B0ic7QJjKNqmdEHqw9pQxGjCBYL/HY04B/irvvpPPqkSFouxW7rfeTMhZO1IqZJzCW
eEyfex3aRDqoa7X6pY56B51EjOPbyp0aazzqfqNBoNWDFHjSxZb3qau9S5CcuzTubE0+6otuM9n3
7/qySVROwNAksJNhDhGzpHQDGwpjStwEQFRT7teUDD/zVGZAbJ0T2uSXCT98pt+w1EpxKreDgXYo
OXscyEOqvfA8y2NtHdQaY7kYK+crIchu+hwYmmiNB8z7PnNW7Kj+kJjzU+f3eygTeeN34YvFXLS5
OB19I2DcR7MVXbDo9TTUSYb4Q5kbN+hJbBZNaWZBwEh03DIXIbGMkRx8aymYcMCA6vUKJ0VrJ3Uc
wEdwUb3CET65c4AbbYUPUYwMmS3YaFT3eF/vzHky5Xe0Ae/1T/4zetXdmHGiG8MPy4+BECcaC8Dk
TWeS2lgLVYiotWhfUNwCXxsgUoECp+YKDxgoTcwQ9EnNUfol+GFq5l7iqd9Yru52469/wmLYqxPH
VNdUg9oeDB7J3hAdEd11rE+b2xcJEBgkxCwcWDtBOnANkTWyUPHFssryq6t/G3Jvxshk9b/vX8Fb
272GoWyXoN4e8RVgUoh/9D/5wQ+KUyGO5sSz+FI26msLFr5wkCxDVp4e8iMzGecoAFY4Jl7afc2y
emjFH8jPW+pQmgIEmdHcDoZ58qtVY1ub+pOhQFuiRpd5ortc+jiG5OX++jcekesfRXk9GSrlQc9X
rYVvF0iPNA6HLu/Jn2JbUt/naqfzDxJLEGUxj2u/B0x9oXUA+9HtxB5fG1MhiUgzZTr/RDL1kiYa
I7y9fYyvIahlSRHhxqmqW0vMJadOrEHweGJzZehP3D4Cde/9bdy8EKsVUdbadEbLRQ3goJRmDpje
i9IG3PQVA2bTWlcwlLUOagnhuwAbpxJhFzZukaB0Ii3Dexhg8f/FksCEAS8jYtiJ7lwKhz5Kesir
WAIKiUoFLvzWwbD6fZBN8zMgeAWmbBBc8rQ2jZrXaTtmWFEt/I7QRYRMHQLrOLAgU2VmiRWppiju
7oNumZ+BbkdMpCLjD9WRa9eizaNa6QoOq8wwcFtLD+lQM4KJLe+1hhCvIbgKRClVjGVxcWJxmGOC
SgVS41L57f5StgxijUOFgHFFsKslcHKNIKw948N6Rss99HFbjmEPLCjK51diIZBGBhQRczvSzbIW
0cpt1e0xjT/vr0pkndBy3VbvS50Tdcr4Ftu360CFKJr6qfVlx7DEM2Y2LfDGgm1YcGZvr5+j52+J
9S20Ffv+j9jyIOutpTwI2i2Gjm8Xy+xyJ8udYS7cAf0IinDgQpvjvu7DbXmQNRzlQSpwbEyFDjgM
Ob1w4oyUHqYpqxL5ivtAm6a5tHegKxGXgCavEpDdkLiuay25cmcJCmInPfwxs6xlc/dWKJSnMow4
zTBw2lpx5g16v+NA7hQHh7HJnFJ/DDv3/qI22sww1rLCozKheVWVGvjZWwyhmvpvLTSzd8nmn6Q3
JTPD3ixDi3tFC8ROfKjcFvNh4eX+D9g8PklC2g2DFOiYoiy2lxRujCasl0uguRPGVixbKksSYvNa
rEAokwwnNeL+bGqAVj1efIs71gOz0YqzjActc60LZ7RAN0rPBKwgY4B9zLlzVTzm4fc69LTxM5a/
6v6sJnu1PIWcR/iXf7F/K9xl6asbH4AtgkTLjW/m0BYgt6poiIiy5/soixXQgcd6ddQpcXWf9XMA
lCp/kItf8nQUkVhDYS8sc4iEpE6h/mOek+v9pI5sLMrKQHYKdtHsjeQ7VA/D5rvCeqs37vTS8Qsq
DLRnI2KmnoEeWYC5FYFSBpyVaJKbolRE9HMvxIxXYCOFA4gVFHVQIUSCBy3HpxCU8oyL0JvzLj7N
HneSH+vazHwQfhyM7wKjKWfDnaAKhkQoEmIostAzSmXDdRJE01urLU96MJoqhF6gDCsLBRLqTlcw
Ug8bt/kKjlpkKw0pFBAAV4rHjHsWkp3AMUzxVoYWfB/rJVG2OKrloFc8MGrlGfJ/XA2+oVOX2n0O
ob7YEfrfrezW+oHXn+r+oOSPTXyGTkIHxxYxdnfrkxK/RcfWyphZ0OhisNDwULcfCNZrhw/SucPJ
Fj9k6zk+9sd2Fz13bsaZwW6hQ1bNffStYUlcbAQXVz+AuiZ5wKGST/ADxsANRreM7Mj43hsPZaRZ
910Ac63UQ1tXfJzGCqCk0K6SHa9gylT+itxf5PiZuMlbIdixH4IINT92ZvxSeqB8vv8TWIul3kZd
L0atgsgr5CDtQbZlMIbVmROHH1Ly+t8hUa9iqhVTm0OXywLrTx8cqnQ/pc/NdAli1sOx3AjKs64P
kO5OlcGIJCc1kGrxWMsfLWEE1BtdSRgalNFMBrYHfeGZuH4gGrmEdIicttY0npXgjBmXMXUryZ3z
wzTaWJwURhCbZMn5/GEdoxaGoXJcCgmka2iGpj4WorBpSrCut5bRSnYN/zaC/jzxktYwxcFJdXAP
ESs01F1WHsL+xEUHaERPykGVHgblXR2e0IVmihOk/0KPBHZS9A7Ipgf+QGZ3KGxtxpePZEKNJNGD
QxdMZqyPTg/t8zbnrAYy7FGJuasfYuelmWpp2WSW5DDVZ63l3TGyDHwwheCfZ3nADRsVoegjgC0I
ocCNcCESMmjtnBXEAfCA6JAtjBMhlsE7lVLb9410w7dfQVHOthjkuU3FBSo+xqrdRGC0g5YtOPRB
zV0yPPsmGKYVUV/BfzfE7+E8dGkmASwFZfaYzS7PqWYrvHPDsegekrJ17y9u42VegP6DRzm2rplA
PSYAj3CvPIZYJPElbFR37pz7OKx1UV5NANdM2ajLupQA2ouZq4ufheJJc+SVmu7rM6sDZgNQWmiR
lt6vRaGCCjk4MdIDUdU7S6gdPiz9eP6Y2hOXV+dYcP75SDmSECIm6pCARa6cfv6zXAMtXGh0lqgE
1lR+m1BejlR3yBnWsfHuX+FQplgKUiQ3YFC0cuM8klMqvMQ9wyVvOMorCOrZl2bJiFFs66w2kKG8
O1gqS+dxcxFgGEWCEe4KXQDXnlKcJTXMI2yWHHVvLRTL+zJ6zhNGzLC5jhXKYh+rgL0XdE6NeaCA
W8+U0PlaFLv7Js1aB+XxEy4yRHQedVaV/SorKN8i14U06X8FQk9Sy0ohhbgg6ACApFar+IMuw/My
qtOMvaI5e/QMfX1ygZXwnXKOetHG/J59fx1byWWMGP7n1P+wUKzOo65J1SrgmMFI/XyK1SM0/ayh
AGfdJNllnB+zFsWAaMDHOA8eO82pILg7RoId9bmpDLwXDJeWsOoEyxFRj+fVj6KcRI6WodbgsLtZ
900vLtX0EIYH0Ff34UkgTt8xmgw3nO0V3HIOqz1IAr7PE3GxyXjw+tgwufgtFb2AMCqvrPOk7nDX
G3pTGssdJsljV1eHLH+5f5wsBOrZKKrQ0EceCIP8HuSe2AoMu99KvF7tFeUl1DidMQSDvUoV/kVP
EohnzwNYlo3pcew5xyC6O8aF2TbPRkj+W3DKeUThjJGBIcCF4F+yoDYjXPLunM2PjbofEwNsLIec
Exmom8aIrBeeftQcMNJ2bR1NrauhzEWQoILHCnInlhO0+ljaCOrIH+oz3/66f4Zb1vhHyR55ZvQ/
ydQO66PclKMBvM7of2d18TIiF9YJuc1LzA0VNy7aGova0KEF50FFYozgHtGEXYfolyt/aKfg8k18
rj8LRjPbRtMSJpmhIKz8z9Io16wHcgpBcsD1n/xD/KpdyMP0qzKg6gDedsmxFf9VeWIOJiwdhrQ3
WaHSPMSlJkLHPgUqvk6d4Tda55WT7IPVIzJLFjsY4/BoKT9dKAs+H4GFQqedg/J8zi2SPOss0sKt
R269puVgVy4rUhIMyiTAySTDV1P5EA2QIJpYCSIWDOWIOyGqpaxdYBTe0od9guwaK2u/QX5wZRUK
5X4nfdKmbgHhQHyne/V78pIfBTs/FO/yJVHNmOGGN9+89eZRNxpsNnxPlkNq8tfwBxR/P1rwjnFO
7PUW2ka5X+VBfEHzo/GUvt6/26z9pPwz/GZaxzWQJelz0F9FqTEr/tt9DObyKAfST0Tg+MU21JOE
dsAPwWwP8V7J7W7Akor3eT8+ElspTdHTWZ/bDIeiUA4Fr7YajRWwURdHx5RwllGIN1UM2ofOdx5t
BRojRtpov1HBqi4qCwXuH3Kq65sQTFlslK2AWdsyxrf9OUv3JHFSycb4vx0nl6k65cGu67xqsrnq
ISEeY7uXL/lr97L8ADRxo1schWn6iwaKsqGR5jJG1obaJD26MEvFmngTZwuOrAQDwJHqzIGTlQ4D
WVt28x40dXMKPdRjNAyAnlM9oOWvrTMwCO3I4MfkxBnnrDjW1XshebX2akDsSYxNrnAk/pcg/FDx
jaKY/EiejIW3JeQdqXXi4aRXwW7uiaWVL8iSiNx7VtS2USZmA6rDtv4YI95q23MIWmO53ElihAKl
38sYCET6ojk2M0Gh5kMHPSnXytY4uYK4S0BjmvlKtS+43KkGP+e8IPHVfDZbNHjqnjp5dX8h4ymQ
zkqYQ5I3tLP8K4QwVQYaR0QVGfri5sc0OeeirYouGg5L0ADk5yTzk8nlW8Sr+WuG7u9gl2g73Xgt
yiepRUYAMtHTUwotG4HYer3TqoveuhmRzLI/Kuo+CZ/U4siBwEp7M1Dwn4+kPhQSlGCIrxXPGfHy
5kcwvKBukhsXrd8VqqlNHpHOOe4P34MgKv5soLfWnofZhZiPE4OSPXvnm++FFlsoiZgIioh6inRL
Fr7lyYUrfkhTYxsYTkfA0qohtgsEb5W8bzjbiD/FQrHk8Ds/PWTJmStBrItCitijT193YX5WUnwL
KvAVu3P7u4VSg3HkgzPSWH3zTSc/hxpCTNWxh4BBC4lhEG4ao0V6N5Sdhm98rquObTh5inhOpcHk
C93TyTu6hdwsdjKDVXfaqK6B6wxdm5he41EWoolFMiUMaiXqlmYcS/A1v3Zb0KbEZnpsMIZr8o/S
SftWO7CwC6bzJkbgtgWPGVII+xgCWrjR8HXtGqpUKbpaBHxyTG3RGixIzZ5r8B6abxf1GNr5/hOF
o7fGYY0GbMwnIkW/QqYuplpMqlbjUfvTHhQ44r4y57ewMjOErtaz5mgnSD4ep13ka3ZpJx43mrwN
vVuGg9jwD1c/Y3mO1lFC3xRtCO1MS1yoSAAd2KoHZzyAh+FbbuKFs7UjMd+Nr/vAt1HQ9fKpZ64v
iT7xGuplY2hH2UcpOk1Zmp3EWt/y+yn/d7U+6qXjSTZUmoL6VWZmD7IlHSKXYJ2V3XvQPzw0u85i
pZQ2ClnXa6NeuCwCs3yrY0+z18qM/NytZBA6IP9o/2hPD6mnWAMjbGatkoqaU6kGTflixpqxlxQv
GB8kbnf/wLZe0dVOYrSQshTQS6ukBkaihj95ZTfzuV8mjdkMP1Bxso10/NEOoglSc2JCU8KaBMg+
xP0TIawvzD9Me//3oaJod/1TDCMVS2MpySMYfDIiaITlfmKTh8D+SbzRnp/xqkGKLTcbVzd76G62
1mDvlcS83N+TGyOGPhKE7sCVvBAZq3TT+cBFU8qLAcKoCYKTGDas4Fwb7cRs3b85XwD9od1F4z5c
OC0qaqRzWqrQ8UDiDXR8am6WnCOJ7v3V3J4whULdSbGX5nRsgFLHpo7BHsRnZpF4+S64FL5k5aNZ
oHjFovdlrY26oTmmErSwSgaLK57a5KVU3EGw7q9s+RNX9kItjLqQyFhyDd9hYVzC835KquxN5CQ1
ccZiKk5al6S/uS4ZGXnMLesAPzqoZiD2jb4NykpJgjaZfk4HlAM9HmR3PKYu6oMovd9f3O0n85/V
/cWhPvRmWYQuBnq8LQNxnS2MruqFe/E7Z1jhUb/kz+VBORFfsRpWJ+TtZ9mCDK4n9FpKC4s3dXSh
NhuDEROQFPu4db7Gm2+YTHAkr/ETB1Eai1OXCUgdZBdWXVx3AFRP0PxGZtgzLOVJ+xhAAB3t9Qdm
OuImMUCtkHKsnDLlgxYBsFLAXFNYPdhczBqRmptbTBnb28L9NdqfzNrqMe7ytOgnHmijLZx1r/+E
CmoDhk1r+T6bPfXcIDCCCvoPWNO0Y71bmxcR3wIQooAsPU+X6iehKHJxzgY0VqGltd8NSxZLUVkh
1+a1kMD/jME56IXQRQS11bXSwLYi2Oqg78pDz5U7VvvyZ/CoORAvmx+yx9BtWYLn27YD2g6ULpZQ
j340MGPVhaoOXBSWPuUnNNa7gZ3+FF8wT2hV5+4n41ou1+7G6azwqGupcGLaRlEBolgRnSxta6L/
1Iq9xubtAYQ5+Ppj7Oxt/8FiPitEKpjVuiBVMw4r1D9C6DshT+3mLteD1w7qUxAUOE8gW+L8BDRL
vyFh8VHuuSOLan8JW29WjTFR8GEa2Gm6B7BOy0YvpMUZpUdZ+K2zREy2F7kCoFwAOsuGLGzhy9tR
RZd3YUIF1kp4/Tnv0J7alQb6XVDKr1MzmWSkoCMzGFHkHqJdWCYQ4VNMUQ2gFFKdh3LwiS6ZwlBf
dKVHqo+LWR8Yt2H+ciarn0s5kJ6AspoXl9dN9dWPRYS3UN3oUu6eS/Bo6p+ZOw92spf2oyWo9mhN
9uUfd8Bc/wSDCtwkTh7rVMGOgcq24j+47kmPIfH0BqE1hgVuHv7CM7hkOfAxR70HSa9UcdLAf82o
deVz+TCOvMe4VpvuA2NHgg6NjIUi5Dr2G3MNn6eLRwZPkwKiuofuwVUOEuhkvrdm+KLsoUGAHkm3
du8Ds3Cp77UkqIkUt8A1YtGXy/mIKrUVFpMTsai2tnfx7woXP716BfpkUuY2BJJuvMXxqxw791ey
3BD6iqLLBS0vaB5A0ErFJVpTRuEQVjDJUPEaJD2CR6gbDrkHjeGHjNXusbWaNRrlBjO1nKMmBdpk
vHWhuwgW318OC4AyCFWLlVFYAFT9IgtfkA69//e3gsc/7OX4+kGjjkbdYEGcJEnt68HqtZ+NAsVl
r4ldTLMYISNK3Yy/V0g6dVGLEdy/GgFSLPE9tPMiZJxJcsrCrzAgbihKaC5NWzvvjbchzkFXlLev
fI9pBkUvHoK0YVj8bccuHAcYXKBIs2h9oq372hCnUK6kPsfvIb9BRWLYLZqKGvChPqBJCQmRlmd8
xW5dMTBCYp4QlN/ooKHchxxLsh5VzWCFAYgmtGMpZZiucYrGvn+iN4HOorYmLF9SGlSdoLNzva4+
S0B/U5VQHoa8zmyT6gmv8X2I28TSggENVlWB8CuPfqdrDK2tuLLnG6jVf4znBK+U17tuZfY79Dwb
FkavHNACT2BQz2xWG/42tqqDHQ3yvSLovq+xdbUehVhvU4vsks4cLzm4eiNIwTdIQlocch/Gr1m1
5lPojrPZHJhR+ub+/sWnaZRQWCgleQQ+citPGC6vMc+o27NVeIPjz9YQ2YJ1Yez3zS1d9nuFSZ1p
PPZJhw4biN6Dx9ePTbKHTnFh/iRW9YlmNohfOGDTfCtPrNf19pYsXz8Q+tTxHaRBzpqy2lIsOuRn
Q2SV4jctsPjYr/rdCBVEPTQL7rHviA1O61zl0Qbu3V/1zYWhoKlYqGxHoY0lQIva6I+CMwiqM/bP
M5PXernpV08GBURZVBuLQpDPAIIw1Fftzu/ZXvalE6bfFIjvxIi7GE73ll3jGpG2oaRt5CTlgQh+
S/mj2I12cp5O4XO/S83shGAJQXv+xLvxN0S22r5k7OxthYzCp+wpT6AxGKvAj3zubFzC19SvXpFj
OuovU+hA7xJCtVb1Ij7MHMN13N6eK3vSqAdTSNthbIWIIIhKTZW8RXnpthxjfcuB3TlQjXLtdRAP
STNgeTN4SvMOWTyxfG4MZHha/jUEKUS2ZLIGliDIba6C2tblMV/FNiPWRTDfj2P1+iOf7JBisuJf
k2Gi8LiIG4178aC7hi293L8pm5u6NBOCDs3gIaB3jVsODeFnGZsapFBRSry6eA0Uxp5u3kbEVXi4
MC1h0G5XrMKe6xeMylDx9awYv8gsnFtuKnfQD2A8zpsL+gtG34/ekAhIaQAWSb8UELKj8SRkdRDc
dvIsp7UCoS6BFqFnUsXAqyVzx0C2e/WYaL2TQ6miFvcNpuTKT5T/7p8UYxdp84+S2ZiEAJiIs3O7
TpOT0oM5hxgF52C0t//HscD1EinDyPggH7UCjda89BQFjxV6algRMOuoKJuPjCSatTDGUek/ddmU
UBfVQoa/3L5YEEoH150ggjR0+RGri6WgP10eFKxDMU6cAHq6UyGbLV5/aRekvhK/aFxohUg6hG6l
nOXURteE2LJq+4tB3LiV1a9YDnf1K6CyVU7agF8x1j4vmSLkCMTa0ciPaDyD+tYcUF2KoOLOCrc2
jWaFq13jRmjAEsoGuFNyEVVLJLu5jG01ZniRzQsBGJCJiYtEI50ia+YuUfIAOJwMMVMZ6xDUehcE
hQ3R9tGMpsyqeMHmGmkf1Yx08mIm9N6CyQ5kc9AwlyBncr3GSkpiBM4FzCicUN6pHJKyMoDLNt1A
LPPzEFmG+hStr1XFIOoRRCyPVPpe1sADy6NyMkofkNb1Q9Ybfzt4AfcCic3/gYPI3vWKRgwyF5OI
5v8Uihnar3IU7BC18ea5hABdndd2VLhZPvgIGP+5j1kDU1uJ7uJmEkMA5wm0vCTVD+Pa1cTguQ+Z
kp7Lc32zpxgJWNoDwahDh4dp14yQMwKW3mShiRILBOBnM1dSe1Lx5VaOzvLvdSM9ECHdwfjsWWeQ
jGxv9Oo3UHFi1Q1tng74DZyWBC+1xg2HTM05O5kLfGfypWAPXDh74ahP+zIW63M21l6r6wOrE2d7
MxRoKgmSCsokyksJUZpBzwQ/hFcTK2jtvkMzxifXukRBAwJSYxDWwiah3WRkecgtF4EaGigAdUz6
gS332tjEyTCyQa2wB/GHTtCf8WVAH1ex7lvWlq9Hvg/EMTrk45AvuEZJuFHiirJe4gxl36nFLuqQ
RJ9+3ke5zRTg5qg8iLwWFhONp32BlpaxoCcIo8QeLnYM9Ndcg1yk0pYo4Hep+C2QpP9H2pf1WKoj
3f4iJAZj4JVpj7lznuoFZVZ1gcHMM7/+Wxzd7iKdaKNT96HVLZU6Y9uEw+GIFWv5cZMGTmD2n0OR
v9W1cV+SwHKUVHsOGqJtRKfV0IghPwxQgnUIECchBHdcwsVUgRI1wSB2oAUPzEDVeyodqW+gi8zu
SZt6+pB64ZaK9mquPhOaEZARKbAvflr0+DtN4jBd3FV02LGKfPIxsdPmYVIaVwmj/5gJnoXWc4eZ
9654b2LcQn2lHmo9QaKm2tR6v/6F5hMlnnp8FyDOIHmAVFCIMKNRl2UzIlizIT4m3X2qjTuua3aA
1nyedX6QbDHTrvn30qLwbCg6i48jKBmdIp5KW0O6Vsv8nemNo0v5Rvxc8/KlLcHLFamZBrWHrQTZ
tNUz2yhein4jpVm7jJZG5vtwkUtUOmhPFAtGRsTHOC5tFu4k6xjgIb9FZb/2GlqaEhwo500b5VEB
rt1GBeLTs7htsB9BEroq3nlQ/gaT9kZMXjdJgBsAuzvYSeZ/X6wu7guWdBSrk4MSlmKnStTDaKEx
RK1LQGtbT28TadrAtf4zdPLNLyHGCFnuOXcXy1I8aCn6UohPZMdeiTPaeMae8xvN5s5J8kYnOFjn
wcWgipveFO5kB0+QniWH4ciegrfyF9n4xms5jYEJTl2lKoDzuuBIIInWx0hBUEa9CASp5oWFmznb
qrOC99BSQeKA/EkITHmWTjqUqxCS78mD4ufH0OssdFpUX9+FfuIWvQ2R3evHf813548KAn+Qg4IM
5uvXzQvUDvK6QYJBjbG4S8euT90EUVN3GS96Jw4b/aGuc2OL9HNtsdAQ12EVfPPgQP5quCpS3PWA
LjvpeJtofpNBzWcrS1yLNCZKsSao2QFpFedl5WboM6b3idO2H9J0CaNnZj1T07++hasrgfABPpmC
mrAYQSdjGDmuUxwQkz22bfcSV5Ft9pN33cxq+c7EPTor1qrgcBQidWMFQSgPGGni1o0eeTQ59RnQ
o7uqvZN1L1c8DQ8lela6p+uGV9e3sCvE62hQ2qiPpjmGoj6bxAetfMjTLa2KtXtouTrBEeOQTWHa
YxcjgxROpRn/mY3uLUYyRy0yw2dFq7hllm2QU6zb1fFSAv0g7mQhvOl9Vmp1g9VNLAWewDx1BnXH
CeR2kB7LFMmn9Pf1/VwLJYgg/7VIhMdE0KSs0zIZoSQPwXBzsdqt/vpqirM0IbgKXnikpCFMmGj9
FS1OlheFd2H/WlAMM+9VyKtBYfL6stbuCYAxFMgQzzzj4kYGeqHXU6zDTbrcM/X3PstByNm7Wtdc
GIgxG5Ke5X48/H9ZFTeT4H5Pug5WzeF2Km7j9k6NXirpriZ7IDRKsuEta2dhsUixIWNpVptIGsz1
8WPOT5FGwKS8EU/WPHJpQzhvOeiQaajCBknQVoOYM4lsVeJQDXDHxpv+pj63NCccvDE1k7GUYc6I
PngGjq7Bq9qNr/Qd0kJUMJfgHofbz7Q6ghEtCZuyRiLhtCPnDDj6LnyHnC79yabE8q1cyR6H3Ewu
4MauQDVahdJtmskU7ZAk7M9RyfmpwbTclsDayufEdY7+P5ixdRmNka+XkJlZrGjwvp5FEgKoRUGr
yey29DzXTiPYA4iMJzXSB0yKf7VSgcg41zoUCvu+1M+SWap3Yaqf+AAqfjT4dmOn9i5yuBu0hkY7
ivPJuX5I1pYJKkCMCaE7SgF/E36AgU56yvGYDcxHk9zl5l7ZBC2teC1d2hBCjtYVU2ahZu40YHtL
kskjTW73k+waQeU1TDqrjWFHHSagFCjqapaTpJ0tZ4oNZYf9mHF30FTg6H8YqAleX/1KFvDllwnn
yTQgxV7PhdMq9CztpW9xho7hVodrJarDuU1KMHMOCR2x4EY7XqOMgFelWv1Oqqeoer6+irW/r4E2
c6YIRA4gRh6a4w1PDfx9aIGCbjVzcOFft7Dqp+AzwMQYfr7+LSULpzJo9BCPi5yerGY/1J6ZO9x4
JxiTAe/20KPkstFIX6sPoN70x+bsVovXRRXpVOksiIdoj5ZiY5rDVmzyDrTkBSSy8Ut9tlyyUftd
Ow2gH4DEH8gvsJvzvy9McoopQJLPzzXpzOlOwqNtU1935TKkSxuzTy5sVIocgMhrXlbpKjJqRO6U
3gTsWYYWu2q3Wynodzwm4iv6H0ALKkgMv3FDQazKUOoBz5PW6Vz5eWB2Z6MN4piQGWNn81ZGB186
NeAg3gK1rO7mLLYLYuD5hSjk8XU9hrNwBOoHypFEx2L4YW7OOM5hWHgLArj+x4bgJFAqJG0W4mEk
7wyb7UNPfQ/OrW/tIps+gCpto0K0viSKiI261Ywq+frx0pKwKJqwJFPBrfCzT2/GZsME0Dhra8J7
GspDeDngTH810kDPZkyYFDtcYuWzjPvpE8J+3Qsx02LfFoH6g9eZdQhYLF2MLG6OcaqkXgwlmX2Q
y9EhjKvmnQyB/FHGebCXlXDyY0nHXA4edNou78LAH0K1Pcp06iB/aGTTezJijI2GA4d7DEQubKk0
Qbk1xu1Nwzh8pKaFw+pWvalHQ7qtSgASbdkcp12plOGHGiv8hqZtcR8U9XAmMWvuuFS1qEpFhQUk
Q2oNPmtB0BXK6qc5JW3sYZYwUG0V1+xT2zKGW6FjF92owOnLdBZPTqEBBQJWBqM27Skf65eGJmSH
jesfcKWEB0UvFQ8TZtFkt61J9lEBPjm0psrqzDRt/mUYv+tMS3fVss0ysAhFMebb8t4vqV75ctZb
mDgHHHuPVkF/oEHKQkeeIu055JN57ClENzE6mGnMw0T3WGDiTSZntcD0XdhbQ2wXtVxDthqb6Pcp
RjH1apLeBwX41X3XQr+jxdCO5ce0Y7t0suhb2kTAHMiy9BTjivsxBWZwWxc98SQl0lpITRGN26wx
RuJqPCSdBxy18qpNkEUfwoGeeNoqHxitVf9Dcibf9QaPMVSmMLwpAzXlrpTl/DVNKMb2Qyvnv7JA
H46xJqUvsdJ1hzxTQKfUj+kN/u8tZvXMzGm4od0E0qigAatFB3NQ4xuV6aVb5ROkRUu0hV6tUqX3
fRZasW21lQZpYmLy3g/SMOS7tojUQw624nvMCpQ+5kwsTNdo2niU+qz/YXSR7BlShaaSKeXhrleI
DCgN0/kd6MnrCw/KGFOz1pzmWEP4GCZp9pBnE83duIiKQ5uX5XtIaIQmu1L1H6SLpcrmyjjpRzXi
zVucGJIfY7TkGLSy9pS1hRYcSJ+wfZuo073SaxkGIUfdkQLJuNeNMjhgilZH656gh++VbRkoNs3Q
PHFInIzdjtf1cM+LboQAI7eCc69L6Z4GUrsPWCGBSHwo888MQJ0nDfsS2WVUSY+hoteZmxkdf8pj
MjyqYaP8sAordkJugSo7LuLsKdO68kPnqDzaagYIuR0lUfma99y6DyzQHtlZoWm7ViLpyewHADTa
bvB5XvdPajmqlR1KVf576PrBU4B4eFIpg/Y2N9FUtlM1HwoPI8LRo5YE8TllegRZYLxfn9RRlfw8
aLXIlnOZg/02GPoXrQrB5c3TyrKzntJTD/6wS6g1OMC5rA84ReDcitKiO/V9Ir+DkBo6kUlJ8NN1
M0jdscuNS1qh8GUr8LJDGTAJoYNWybhj0Hk6kkpK7sZ4aiGvQKLyUGLwys/0BnV1fYKgW93ow1lC
7vULONz+uQA3yyE1uQVAG5oFmDuNvCwcy8gtqrz6CM0guiAatq5UpeOnkapgZyWahCdkNkQYVyoA
T5vGMTyxjuF1Z4002AFUnT4OCNe+HNfqPPVAwkNuFaVvamZyQ4o8fpCCMdrTSNNxHJICB4lGjRdq
2YCB2qnz84km75gYlWwyRq2Xjomx72WjA8ViqHduVY2QwJMUtS59AxSMPhkN0EqSsvdYnBEv7xK9
3xWUVpZjpkSHgoem1Jbd56xsXBWY0gh1iwrwFb2AMofdES3zWoM1mmOERuJRJeFgH9FQSs3qQZoQ
wvRqdKaaTAXYxurkd0QzqJUOedm8lLkVeKNWFe8GCZp9F/HEHwmv37VQavYlqKydSmobrzKqAhQ7
2PQok6ZXorTy754kpm0YSX4PmJhxDhsMyRqmOR0UOOJzm0pApF1PKVdT77kwJuP+xjtLTA50uQ7G
GjdpanlliZFrbo+la4LV7bqdtRtbh5I7nlkAWyOIfb1MezXG2zJB5qoFR1X6D5Q+TL5RBt8yMefn
i4xO1kdMfg0w0ZqPVsfstnLlcaPruGVj/veFjTypOnC2IDM1899l4iX57VA8XN+p9S/yZ6e+JaZm
i8sIyygQKkr91cx/BMCuVlvl3bXnyvKLCF+eKWoUUh12svaoa89x9+8LMXT594WUEIp8vRUQbFWZ
emXEnVp/UcyX63u19TmEPDBOVK3jBdbQ1Me4fa2sxyS4v25iY5v+eZItvrgVZAZVKphQyVvES3jV
v2Vzw8MAcqu6gfoG/pfYUxjlNhll0OI4qXJkA4QNmC0HW4+4tfx8aUT4GJ3Ge0NuYITepx/lJbxM
e8mhbuv3HSbrig95f33XVl+NS4PCl0k4IKsz2Q8msxTcbXfT/q47AXp1p+2eLVc+bz1y1pJ1sHfO
k7PQqQFB7NeDKZuSWloN4tiYAu/R35nSfavfhOYt0MnXl/Z9Ynh+yS3eBUK1QiN8qPoE7wLdBoTV
r96aw23vhaZDd/EddQ2oKtj9W3OktrUrfmcOrohnotj7HoUV7/pvWUNjfPktwrIjJo2JZgax02kP
E/NlwEEU4121XueZOyxdghjx6JPOv2537VAAomwB+Y7u0LfHLLjmo1yZEYNSvSuH1OZVtbHLq8/z
hQUhmIdtoYbWDBe02vFHofwCD5htyYFNNXS82E8Qit6RZku3fbW+Av0tyH0AEaErYsurjmutVuJ/
Pq0K7k1bR+FhD7kciKHcss/re7hpTDiTZW3E7SDBWGKitsYOeue3OPym7rNoP7DXgPyKy98bRmfn
FB/qyxUK5zKvYhT/UxiFJJC2r36lR5SVHfJTdjHBvMueN8zNa/huDo8NHXzN6PMJlwyRyzIMpBlc
cl+dNZcfPpkT3jS2kdrMUe8Cvz6gCWFewtutbtWaAwGX9T/Lwu5a1RSFweyiFfeLA/8dnuWf1Uu8
yQj0j+DntSUKO5pZCQuqCIbA6gvKrxd/2jEbdP42semv9EZ/iD7x3LtghJleqmdz45ysVimA4AHL
GWiHAeYTqhQ1HnUqKfBBb/KH5ta8IwVIrUqkWQ5mtp34R343nvCottz09W++7cKyEAd1K8qtaHal
5s3U7VukxcqOupph5z/NyB79ymZufWKf8a7LwMeyYX3VkRfWhcjHJE3KkDjHTolJeDvc3yqGzV96
F4OoO+ZvzaGsXS8AWECnFjnsjLP4er2wOuIY9cRHzoMLY3ZP/abY9fVNsNVaWstoloaEuNeN1Wh1
M8BXqp7a6k0LD6284TJrwXtpYv4Ji4wmLuGubA6tk3EYUgAXFO0vUhq02dFP0jQLcvLCkcgtVO3U
Gado9ad+xJCSZ+kbJeI5CxZP3aKZIQLklTqtZaVDy0CazHNv8mPDElfJmaPFWwLQa99+mVoIn6TE
MzTKojm1kHcEo7+VaRN6PyW73HI3nHpu83xblQ6CL8AuoNAh6qzHPNVpl8JUcB/fGoqH+6c7Qp1E
9bRfwcN1Y2ueNvMU/z9bYmKrKkVQZiBDdzrFNcllIn7X/03ubGio4qOBMPMTffW0aqAqVwKA6aCH
oFug6dxSylj1gj8GRK5FnjU5NaO5pdM9Z71Po1Me7Ki2kcyu7hQgzBglJAr+IxwYQ2ZZWbdzq8DY
9aEvlYmNIezrX2NtJSBkwXQrUA4gchcCTF5MJiZpAR2JosxOgSWio82h4Rd71+2sYVTo0pDgzbIU
VyRtZkN1U5xREE6OGQqSntHU9Z1RYeqs6iDY0lEMG8pK7dJJ9zllmtMStpVvrZ0sNOPw6gECFWJz
wt3FG23KJxWPBCPxZRWDWNFDKJ8aTN4NygZabS3oLU0Jl1VWqCWSBZiah3aYdt9HW1CmdQsUYHok
OlQRUx2N89SI5zZLU++K/KJ1G4dp1UPQoP7v3xcTmgySMdWAv19mv+I2dsMMlU7L8DRWbIShtYG5
f1gtQHAoA6QiTnTBEQHZAFezY3bUxeAOslHJ18PULlBvBi0zsNaGrYbMC5P8jKGky4i6/VS3qGqD
IQLz89ok26y39q1yaQMLReuNvZgDhxgnZ9qN//5AwYmbLm+ndt6LVno16V1Ej2nkRaDiao4laAK3
AJarW78wJwQA9AuQ7DB0txLgPWrWgGFydNR8H6K4e/14roWa5cLmX7K4mzMr1iU+YmExJha050a6
yPJGBFj1UxMaUEjH0V4V/bSXslkeCnjCWD1HiYKe+ya4aX2//pgQXHWkOUEDA/sFjuvSiVKnvWR+
6IHO26W37UFys9/sqX3cpAPdWppw33STEYHDEHYxwcYuzZ0q2Wi82L/ks+pKGBQuQPJ1/XutRrA/
mynyYbCMWznQmUD8Mdnh9VNt+Bl/4/VZSremy1Y7yHRhS4iWQR80SQT6TDAkTWftpLmor18sp/DY
oYaKK+jSQPGnI/1/mDZ6oRv7agnBM7Bo1ZcqXCZixT6P2ZkS/hd37HJxwv1Xa+o4xAE20qLtLtd6
dB4ymxt8w/m3vpcQOMouqYgC+g3os0jAtthG1tll4pLusY+5e9031s/y/06BSLQ2FrI6dhS7pjbE
pflzShObmhv79g/K+nso/GNFiBiYvCW1jH6Pk7xYZ3I/uJYfYJy6f29Ogc+P3cNob7nDevT9Y3Le
5EWQCmSFGVaNbxVCmAjzNVV9M/Y3JUXhjbqZsrM0//pOrhsEqh6JEXjRxZCltJQNOm/xYnnroR6c
nJO76QgCpNfrZtZzIwtCvjqIda1vI3lFPCY9IbBjQOMlPQbDLcf0mKq80n7fAqZBbKI4QMrZwBdt
BJJVZ5nh+2i8aua3mctsmBI0J2E6qo9ZGzkyurxRvNtY4Kr7L6wIztLFRqJHs5XaA8bqUbcnnx2L
16zwQupUp/FQPsbP0qxuv/Ve31qf4DMdyUaJzreOZe5iY1elNUZG/yZMLVYnXDtlxiZ90mFjSEOg
5RH8240jvRoIFxaECybsi4JJEizgM9qBBA63raGv7yRPqC5jAAlwFCihA/M/b+TicKWBpU5ZMwBJ
4/Q79sBd3QeP2Z6++DkqOt0NfWN+hEvN9OvzM4i49hsPkbXp3y8/QPCRQWcm0K34AYN7E7jWT3aq
DlAdo4f4otmSC8LIY+5d98vV871Ys+AcuQ7+kTzFFEBmxk8xciA7Tfv6DPlwaElpI9qSfHwATOED
0wiH66Y3lys4jaayoaElbIM1ucMwtWvdguNsx+6zV/3GiBxpRyxb8ZhvbPjSarSBdDhqJLPyEiTS
v37pMunr2Jy/NNPD+9QEI4/11NclWtbFuasNcGTK99XwOTUvmGH1iLSljTR/SPHmMFRMeChg2ALk
VLhyeynt1UrBytNYSWJfNkZ5TzpJ/2XxAtwUZq48X9/rtRgAx6bAv0GjDKPHXxc8sF5pog4LBs2q
koCnPbudQC533chaiFsaEdwXtgdWEBiJtJ/MAG5jz5ETtdVT3b5ct7S6f4vlCF47DOUYdi1e0sUA
kbweiA6ApUAD72jN+3VLWxsn+CjSIcqBt8DT0voIQ/CFPBqbEtdz9vjNG0BlhJlHCNehevf14xAA
KWppPval4U5nAorh9Cz9Rz/2T+0p2l1fz/y3vtsy0R8E6gBZn2BLVcsS1LCY6MiCDwMEWAYwbQVQ
ThAltz40yS/Dz+sG1zfwfwbFGQSTt5hkBFk8Hm2aRwfAPSl42QGsum5m/Uhrf+wIKTpUHlRlLGc7
x6pznurYVX+B4bMDpjNsbCV2/zWTHG4LoJn/u5NE/frVilxXKjWbfTDxaeYR4mb8USMboWrt2lta
ESKFnql52pawolVvKcr5xUYxd+vvz/++uPMMRqchTGUUZwYnbkK7j7fSq1WPm9M6IG9B7iQWCru4
5hBsVJD4GI9VMzrx8FLJBJAooLkObES7lG34wmocwmAbBrhB1wt+sK9rCpvcAPoBFi3lzEDrnMV+
FoLFulVQQfCv+93q/i1sCV6gmlzS9Qr7F4FpR0KLX9sIdavt/HnU/b+rETwgM8eMVAMslBi9io9F
9ZiHDxWIGctdC5gbqgjxUQn9HsA8BQNM2VZSMq/gW8RAD1EFrb5qfsvMgz6lCmQnUe6PFMgupkY3
PhMmATZXxWYOIr0gQwt8KB+4QdNbcC0luTMjKW8UsJlUNhBnWydvNaRgOB1z2TKkBsQ8zVDDvqwD
Db+oe4zBON8fG8u7/lm3TMwX0OJYaKk1lowTpIKxcUnaDHJQ8SWr0g1PXT0bi5UI9xgul85kE8zU
HW9OugFR5kBSjvEwy1zq8dG0ODSM4/BEynyr3rWafgFS979tFK62viqUETzCifMACRf9VvWCd4g1
ZHv5pN1DIspTHxA891sv2NXDubAqXEB90zK9K+YlazOXtl8lj3m0yyHNujVKv3o0/1j6p9S6+IZx
XHdmWMFSBKmfikDVbotqfcNLxEBjaLlhVDkscII3VeGrQEuTdANbt7UMIcJYg1IA+4vP1CkvBqRB
hsfrrr76QUwNUu4gocBky7zIxTZlcZwNeol2HkN5XtadFBxt/EYK7jB6dN3S6qAbnmd4ZyOeYaxZ
WErClZhDNxZXpjnagXbqut88ADf9Raq400CyS9sb6fsY3BT6HQahNqyvLRSNjnluAQUUKqY+GUmi
ieXoQ/T3lk92+cO0zxObHBrvDEZlIIrsc+W0ENreAC6u2wVEwIR4EJLv+d8XGxxQKYulADA2XIUf
VYSh2eEHRgJuB/1JAwHp9VWuRRQw8YCxAkPXBEX6r8byHPUNcx7PUInsDNMpjT8HzbT13ImyU5e4
9ZaI3apBaOXNku8Uf1swKBVIUQqURwGlyU9j/V6bKIMOl8gEtW8QPk3p6IbgRbi+yvmPincSkgZz
ph/HqJLY5TZQrzEyBfPxCcEQT3JQu9PYbSUuq0ZA/AmYFYYziUg2B33FFk0l1NoqiB7VAViXI3lX
h9S7vpZVIBkwJBaWg/lgXYSRVL2a0ARq8k7K+A2Em6cRhfuqvmiUehjG8qMyuiOG8jDGUJ7iH9et
r0UXUDeZeANDNxftwK/+Qq0po6U1vz1Auy0N5y7/dd3A6i6ac4UB5x1jpIKBRCXlIGtIH4xg2s2Y
10KS/RCQvetm1l6E5sKMcGHLGjdBw4AsSTVAvqFijCz12/iR/AXnFF3aEQ6zkit9Bw565MvIYRnw
dwlAnQrYWbawjqvnarEg4XZmZkDbYsK+5aoMzpsPgIsIf2zIbWu4Wc72tfkXyBGkeLgGzFkJRYR1
FH1ryVWJ8Bgmx3F6k+leqf4ClwwWYoDdQVuiQ9P7q7NJWoxKtYQaqBXHkNUEBSHu5q0W2JpHL40I
lwxNpphEGYyk1LyTaXtvZQ/XfW3LgvZ1GZqWpfmYIvqUIG1WoDbPNz7F6mMWqA3I8RKUIQGq/Woh
kUcW9hVOZW2+yjlIEE6j+ii1z3F0D1Xe6Ea6QRV82npDr52hhVXxpRYh1+b6XL/pkwnT0C9NZdiF
6ULE7fr+za4rRu+lHcENwkruhwyCdI5S0mzH1PG+G16rybqj088URCUQH/q8bnEtCC0tij6RJVqe
5DhMCdQtaZ06WvuQlN51I1vbJ7hFqtZqWAVYVmftpiSyJ2qXhq1FGy/2LTOzdy7Sidyoe20wYKbA
i5MPo53Sz6bfF1s03qsg2eWmCZGbjAo3VMARHB01/XD8mAJ8sJugeKggiBsmBbTWVWRyfwHmQLsJ
ojroBoEHTISTW3GIUaX5OuSdfGwy49K1T9c/1NrxmjtaloX/zOFOCOKBnvcDpiZhwigv5VwWKCab
Ra2dxhrGx0uUw46Glrm9/jaEb2rxFyR2wJJATgIj1uDeEfnzaNcqKVNxicjolvf5LsZ8g/xDZxvn
bMXrv5gR7kR0OEKSGDDTNBjda4bbhpS/m2xLWXzlOH8xI+xm005lx2aSGF7HNwREeQamXe8Hw7qp
ckh0oDxw/fOt3IwG3v3AT4BS6DuKIobmaRnXuOpjWr4QNfei9ncUgFWsf4RLYRLs04K693Wbq2tc
2BRuY4lIvV426hyy3Gp6rJJ729YgQxo3G2Cp1W+GdwLyWvC+gw/k6+ku6ioN2WyoH/Nda0Z+N6XH
cgo33iRbZoT1aEMVGr0MM0OzK+ldXPs82l/fsvmXClHekE1IewBwisMsIpmaoCyyBCOPTtdjCoV5
VoWqFUarU7vZaq6urgbkDyBqRHKGFsfXTbNkKDu0s6kh6t2W7rUBquVb9ZJ1I7qJvwZVFBD0fjVS
pxqGW3UTVSfwS4CbcQTVhB5u3PxrfqbIQO8iFce2iZwrYTioUthKQLTHyi6I0NmICYjnyehaHURE
+YDCKcs3vtTayhRwI5h4SSEmiU+4uKd4GBchSPcbU3asKi1dw+p6n2nTxvJW7i5w0v6xJESkaTIo
xkmxvMgioF4iZ4hgHMIscnHTHK6739qiVCCtMPKIvsq3hzCILANuJSgCFwP1ehlc4TH1xsrauI3X
vFyleIfC1yleccKlXxqtxXOGEpCVZDYbdwS7aJ6oYY+xf31Ba3u3tCTc+5GUTqCuwoIyyQdvo02N
z87yOu3xupmV5NZYmpn3dZFeKJIqh1guzOjTrdFbuzwvNgL4+koMPNtxlCAzJJwknnIDLVFUtNLs
9wjuK+vVaL1e/xsHAFPvf60IIY4lilZGc5W4Le7yFtrM3jDsru/V2jyaAaJSVHbA24SPL2xWMXRp
Is+0XilG+fiv4swexuOT5PDTsNf96sQOxhH93FuQ81+AXj7dz1QjW9Mga56+/BHCoWJparX9/COa
8TLoL1LLHLne+GRbNoRPVg19hRsXNkzik/CtV8CSvQXoW4t9aMhbBqjcwQIrlq4GribgksadBOaL
zyKNzp2WnhIt9jnnjl6atqlASuf6F1zLJeZBibk6BwYiMRPTMZTVNyHWxboCXDSXGNdGmeZ2XYUO
LTywd/Rbtau1iLE0KXyurlB5WMiIGGVqXICIc9Q+/dkVCmSZTb8z0o3gvrVC4cuRCsjogGJXx7zI
nYYMH0Eh1Qfe1W95J7/LVph7AbMuKfDIG5u71rrChIAMdsmZwwX/9TWWxF0Ul8WI3QWEzNcYO4Bb
21G6zOuMZo/LBtXI2AWx0kPXaT7wo54ZfshSeMejjVjwPeKA+kWHnAOUfJBZifXCnoPHgUE+zeGt
BYqBAyt+xOYbNfzr3rTuwX+8SQg5EuaJB15gvZOhDDu5QL0QFJ+dmxrSx5AH73Ku3ET6Vkfl++LQ
pcFU0QxdA5WLSJYTTqk6FtJ8BfUnvNa0IbEn5lTB7+uLW6tTwg41FDqPMAEP+PVrErB+DGDaQrBT
6Y2cUGfk1IUA1K6U4lOavDcmpN9B2qGH4z7U25/Xza8em7l+iMI1KPI07at12nVdBYonvJnyn02S
4qQwXw07ZBIfGITb8NzVLV0YE+5aTZdZAKpt1MLAJl/Ql2RKDlYd+rr0N48Z/Ln/LUvYVB20FTGt
sKwxAvuQbJ6MzEA6buzbIb+NG9mtosY2p81ZlK0Vzv++uOYz/CQQw8NuFBd7UAk7sQ4hPtBQgID6
ZhhHB/j0uxDTg2os74O2eUwLemuwvrGlhu/KpLUVyCb8xSf+Ey5EljhQz/Cqb+fjg4YBj3wrdClx
Qbtmj5/XLa0e1IUlYfW9UYFVMcLqyfCDaHbK9xzNL4BEgnlWtNtw3dXLc2FNCMH5CHowbV4XlNFs
eXwLUJ5Wwi2f3bIiBJ+oT3RJ57Mn6RgA8UCTYiMJ3vhEq7fJYinzvy/cRmv0NlLmiD61zZtmNeeo
pW4XvGCu0SOUeSz6yDAcc/1rbayMCs87aLDRANOSc81ddSGdDQ0GtiukZiPHWct8IVqHVxC47yH+
I5gxeF3oFoQ+ndCAeHVM9+BU2v3NSv6YUL9uHwZ72BBKiCt1Fx5jIwKaP3oJpmnDzOrhXqxEiJW5
1uRmM2IlZAwPVV3cKN2DkpnA+GzKAM9/SnzlI1sDSSgmDQEqEzaNWE0taZGF5BP06sNgT/oDB+u5
9mKQt2Hy2+BWh4I7AdVF69VbE7trDWVgdf9YF/YzQlpekwoLVVFIy8k9jY6R6fTFCXI1vP0EaRBO
ARQCOxUQwd67/jFXg8jCuLDLtdGXbTUXBHIGnunYmSDYzVo3TJ8zyyZbLD5r5dgvaxXupDCMiijF
k9aJpoveeQUw/3q3m1iF9O1Bkx646g5bMsCrjjRjoecDoX3j7ZQs3stWDptFEB2yqoOQWe1lprRr
scTru7l6v8+0zOCgIijNCo7UjXo6BipKA3rUAZKoeFJLdhwPmYm8Ibf81wkhmPORzViyIYPRU+y5
jnlIdInkeFdoRm1XCf/VlFbnqCFl9qTqz9fXtlpwRvqJCUJwMUBQV3CVMLfMWtZhDsBHArHW4tzU
Ze7qTTgcQGtLdy3VfjasrO3BbHNXGyA6WATTI2RXt+TNvu8zUuGZph9JFHrNYjDt80prgSjkDjF7
Tx04+AkSN6qJzbX3cCDO9ZV/D91frQkHdOrULo4rWGsm8JOrqseNu3L418XM2QhY9wEJmKvC849Y
XEpqlAyhYTGMrqb9z36gw51pdM953OQbxZ6V1cBZ0KmnGgZVdLF/qRMpGpAGc8eSftQgHWuZR7co
Ar7fsNoMowARsgxogymWGZV26DlmzXDM6ScPDhOHlM6hMkBTkpzy/HV4+dcfaMb9QHMFFRdUHIUL
XW5klOHCESKjoyeZe918nP49SkpbmhBxWIXa67JRwERV3vDwvYRQfOb/21WoBrISIIsIjtg3vR41
bbQBCTt3Ym4dSQuti9K44ZsVipUYjN71vFUzfmiWt/3qaU0cdlDl+D/SvmtHchzY8osEyIt6paR0
5X11vQhdXVPyhpTX1+9R373TmUxtEj2LAeZhapAhksFg2HN6lAGSR1L+rPuHClRHU++h8zIug0ZR
lpLf5bWd22DIRHIb8woG4OPFBgqF6HFShZCZFp7WPCWEg2BpXw0yJG6ZnOXvR7fI0bs0AiAo/EfH
a7unqdw48x033/7/VrOYpyMpdTqA7pBgNRYwfmKCgXvtyVTR2/J8Wc7KVcWuweYuiL9gCxEsLkti
UGC2y2ryp6F/KNU7JuNVXLGkJyKEBzm26tl1FxGj8xk5e437UYWGpO9ZVsc7d0xxP1WQWmAuDg24
YgNZC6BIZVqGN8b6IeLuo0o6SdVpVQJBaI1MOV4nsTXO0NI4TEKU1DrutembaUh6GNd0C1R0Nhg1
kaRA8eT01Lu4nprxd/nMeWmMjRFWNAvvSoxzXz51mRwhBtLHEu2uA5LXduFHeU4jB0C2KOeakvWs
7ReKxyjfIvMLMHDBWelaRCO1jdwyd+/06p980CXv5u/M8alfjawAEpNAMwCyEPpyTnfMVpxaHXtE
c/U1ZqL2H3pEHZ8F4UeznYKCqvT1Rj8YGyvAxOlM3wpMO/SHyEeugCIbgj7tn2EQoVMEfFXby3u8
AnuET8MhLqxlS4VFeG455iPLqUQ41lk1bcZntQtpDFQpjLFQXt247rdppw+t0W2y9EHtmx2qp8+d
bviqxgGwXMF8MVnwu3IXkdsDvQyeGsCEiNedd3nYAGETIaKdX4Vzd8UTbWswazPhWk6zDNNvTRxo
aHErUWCARgtbUFXgCxgc6Blv5vrH5ITADi1m4uheledNTtNJMwGW1jFrVyoFplZNs3foPDrDIQK/
bOB2c04ogEaqEuyeZAFZTvvmJURu+N6qetPyL5/ZijXEEwyqdLRpIr0ulhWBXTu3hjLkXjLvJvNN
Ta+5rClqVQTMh60CDAMNk8IVj3td47ODV74fn1DMm7Jr+NOXV7H2/GLk5o8M4XpPFoC2gakO/4u/
zx8mThfdutY/evLR9Q95xKnVFRKZ68syYHpdTPoYorKzuu3MCokpz+L7KPpOQJRt/Ly8rPM4EkoL
KtD/FSE8vKGmkgKHDpjOMBiUXfbdWH5a3s5uoDf/wYE9FiUckjtFeWx2EOWClDrSdkPygSrf5eWs
3I2T5QiHlHXT0GgqZLBkoklOTed1IgV1tStDZiVXzP2JKMEd0xzGQ62GqKH6pSmHvPmuR2+ItpcX
dK52BIZ4cfo0VIhgXQQxiRo3Sgc6SETe+YgltWDjAj0CSZJ/shgtu05c+3j4ygDuU+QzZ+Dfl7/g
TAnxAfgBDKoC/xzPwfL3I6epmka9zlt8gMb6iOJ/RslmGj5DpZFR6J3p4m9JqGSiMwqRuIjCuOT4
U3QJcc81w7cy73vPBTp50CJxOVpolkeHKOWWM0ns05nOCGIFnUlRmgoNDWIZWg6B+p44vpnlNC5D
Gv01gKYgSzjNknNM1ijYzKQBbF2JA613/+W4/t3Es4CHo8CWQo6XkFuAadNhuOKyjsYz1T9dhRiK
kk5157DFjkUAdOEKutd0WqnRXct6ic1Y9uPEE1kkoWUDToimLy++oHz6lOWdidVk6BB3uhHFOzxX
7utsTF6TZPcFr+nUMEmniEyqYBRVO4mt0GygEelhAPtCbV9jRoVOmjcuIEf1Jm6LzeVjW1XCo4Uu
fz+6ZWo8OCrKokDB73W/rjRgxnZPWcl81VIwnSLzo1ZP8EicoPNJBzxr4kJcbk0g+tzb/QNrJs+Q
PcyrcnQcHWZuML1nCstCH1mpTRMce9utruLQ8ay+CJQagCilbMRmdQePRAlLAsqK21t9CzvVAE/g
pz3ukmxEjaX0uC3L/a7LQlSMvhs4ymIo3ulkqIsSF8AyOkKn6qcT5wdkmGIfObYdN6XDS4tPf3YP
ljD8fwT+5uQ8Ug/LUbqyV2E3MGK0V2vzYCfNVROp+7J7b2N2h0kSiprSNStUXJN8f1k5V5+ApVAI
TEekhkTDzMa8CnPkm8GIUvspAwXt/BlaocQOr+rKkRThACuQKHRtCilqnPhK1+/VON10IN3NrUpy
wVdfVeB5oAEIwwDOWV6DAGmdRwVkKW2g9zl4NdFOmft6BL4Dk5IIhB8GNWV4F6v7CMw7FLLxkJ+9
5XpnsyIfBtiVCRQw9lBTzUh9W2klOclV+/VHjthLP8XKEBZKz70qc73c+AAd7VCCtRgQLJhItvgv
yzWDyyqyHM6Zgh6JFILSkeilpRgQmePA3NjHe90XXsM+Uq2kqi05P5k0MbNLakxeE2ykOVA9fIqU
R9u9ic0npMEiWbgt20whGB7s0jZLFbLsngWz4iM31c5wRl7LHnNLmp8h3r28lzKJSwLg6LJnoDlB
yx8kaujja8FzkbpRMCCHHeFmoxj5kifjHQZ0vi6LXX720hEKb61WaklPKoiN0KtSsNyPgWx8WcQ5
ltnynsOVBHKxiU4OsZFCL9HM7SQTvBPlOu5fOXtvmysDRFH6DgwivNwV5maecxqmD0QFhxTGCK0r
p9sbIB6Nkr8Nr4SPEfaZg7+ln3IsuLcfi24K6uwKGT2JkNVdPVqxsKu5ge64gWHFWXYw+BiwqfUv
b+qq3cSE/FK6Ak6pOEXn4Kjytp9hy7CFWv/VmOECcUaYrN66ar6OBC0fcqyXphHWKYOgoW5p1YNc
x3jVbIntOhcCBiaMYGCiE4waquhb8lzTczQAw5AgiaGAuqnqzA2Qhf/6WE7FCBZEcZLIyAycPbAS
e1QVVXC3JK0MCu78aE6lCLZDAbBB27dYDJl1v0hfOfi9WPg5WB9/qwKLHCTpMSgKL0EcWyFjbaW5
Dd/HbO0tqJB33HVAxTW028HWZZmQc/MEYcsYM5RNg2YLpl4n2VyjEoVxZahBPD0ZqUccP174UNMA
sQdurcRsnN+hU4nCYRWxYWdRruI9s+dbp+G0daOHyzu4qnZL98X/pNRcQbd7Z8QE54RFKUb+WZaD
+ZaZTrgNM3BIXZZ07juioI3BGwxYYPAV04intyivlXnUJhNNT1kFDq1d3xq3ZqNT9gNp1suizlEW
MPUNPoOlvRRDlWczj11T6RkpbLiNk6e9b9SnkeoPlVdfoXcuo8wf3iOv+9Rks3y/U/anT8mpXOHA
NIRmZLIt7jn0mRzy6/m+Cea7fvOggSbdoR0ttx3+sxNRlz5bwej1b81WCYhvBaAk3aWvmmdT1Xe9
6rry22B4M74u74y+fMGlLxRuJqkqDqqy5Qvv4m38XL85QewR3w3wBVd1MCCZPR8I1R8BexZvDSoF
fDt3YU63aNH5I2M6q4CW7kZ8ANgZOX/T7Gct3ZvF/WTgpZAo94q7eypMeIQSVY8qZYYwPfc188aw
ggh0YSpafvkmrJ94GMy1xCStqvmR6gkXahr6tEwSqN5SazM6dDY4IEavaB/uHNkLuLaXhq2pqLnh
/oLs9XQvMTIQ9pXi4EpVdFQMivk6OvWAz4t6v+NXsp7382ZUXKtjeYJ6lwmI0FOgb3hl9tKieUG9
LeoPRH+eW90oEzqRNqTzGhlK/JrdRS4Qcx6IHAAWLhiOsR6VOMtDaMx4B2ZFJXFpHgUaqPkydFGq
L0TWp7JmE82lPwWZR1R/xfK8mwA5awJrgNdmm4F/ONXrGEru4XkTFbbySIaYrmKWXustV/Bycf40
l7PfdT/7LPkwwf3KJ+1eq82r2sp9lQyYFYuCbH7D+IbEJJ+3yAhfIShQmicxPgMrHYbaq61PFpYP
xVhtNMwPJvrrPEQIZa4VJdnyvkMpJf/btLUgX1CorNKswi2xCzamahgg0WbzbdaurfTeGSVgmWta
dLzhguGryr5mToOlqsh28hoUGo5vdF9Gs4GznTU7p/8vxudYomDpKstInWaGxGx6Ttl2LLyoKihq
jH7bvzROFIDEmKt/n2k9VSzB5I3AOjHnRerovFSAcjRlPpdsIwUDRwrNapoaAppyjmkEEB4FKOhN
mWB0pAoMI3wtlZLOpfV4+elaM3bH2ymYAaUJ65o4LsyAAaKi8cnMQKvTOl4d/5Om++TvszLLPiJH
4qALD1wzgr7MLcZdcxWqGRXfQ9sjGUNLkMr8NUbk7xvwR4ygJDoLe81ZbkA7p7uwmW7M1gxUnUmi
izWH/Hg1glZYSRupjQExavNYDsujZGzK2nPQcHv5lP4fJuXPggT1MFg4pZECSTyuvTFvAyt5s2df
d7ZgsgK3whLCW94c+4Yl62ZcfZ+WMV4CNFkNqMKCOSNjo1WzGTXekFvDP0VmjtsFmWJf1g5Irboi
7B+V2mzewJzL/J531cG06iHgaSFjY1rzAkxNx0ypZgJzQ12U+cjLMXK7SxweN17Rm36cPtcAd0CU
YJqBk0hKBb9rAaJLdyxrubBHssLR6pOswaod3vmAmYRMCJvTF4ZxEe7+KIzJxzKvWivbMt3+4YBv
VEWPZz8O12r/rZBiA/Xf5+ovV4s9jEdvjVHZpkn4yHgKdgowrruyQVHZ/gi3S4nrDE3f+GZF/Wcs
9wPf1MpVhSSuKosFZJKEC+aCOi+NC0gibuRVTlDWz5X6HrE4qICLc1n5V03j0akLtyxCAssEMTHy
8Pmm5cAO8TBEDGTmmhZW4indm5a8Xpa46uEeH75w3eC9KM5s47pZzja19koXYBpfSW0v5GCteHAn
5Jc6KhG6nM4ljRNMsQvW3a51sKdG/eB00CbrKm/e8lkLGoAilryl3ZIyfJgI5e4BhHwS+asOGiB1
LRSHMV8mzk4zYwqdpk0az9Ku8eB5g91RMBXN6S2uec0/SNRg5v1RGz17eB7cg61i2FXGJKuva9af
rxC23symrh50fIVzd2f/wPDOlvvpHo3NKjW9Ft4bHXx1X3m/ahrTb5QL1U3mK5s8cP35x+UdWX0b
jzZEOBCNzT2HxWm8UQHovj58IIkBvrty8juV7S2z8cfOkvVIrsaS5pFUwcjlUeTGjQap3HdouYlj
+s+He5vQ8CtGGInmf2wAuEMoxjoxxbVXdqMs4JYpgmD6Er3IqhxMJV7GKQaPvSH2q1rG2mMsXui5
uv970K4wUVkhAZ7mFqQAiawIup0Owjt7/wme+k+LGl+TFwX1W6hQ4if78tAHLUVDxA/j8ZfmJZtq
j04JP/Pll1Cif2I+qmtag/TLZ0WjBvR8XtvWJsxizasiPr4oPdEeNYAZDJ4zxO2h6RIM8qZF0v1j
aqkJatJwcj+BBpNe9Y3m3qhtQVoala45Pcxj2P6o+oxda30TYjzNsZpHtGh3mylOMVCiD5nrVy4i
2zYZFdBF1rXb0ThmYRSATJsdotRqdwAtNa4qMJ9TlSnaw6h29hOyDwmStY5j7sK4Jm9FM4SHjEdT
RNFc2/m4Ush4G8N8Wzpuvk2V0d02ZVMFTFEwFky68rrAoJ6P5DJazArevuTVNBxC2429UWcVMugu
KW9yYrp3FcZwf4LdjtwU3Vx3YOsmeuqrVe/Ym9Ayy4MRj9nGCh3VL9FzSkH6YyLF2xg/kjbr7iuo
duGDHL5GHXou/bkt4mcl7W2KwVZy3+b9BKAhk3cNtedZ27U1sTC51072LxUbeBWzqGyRIezUyBvc
WjUoc+Nxh67DcA/SGwfItSn4ezrX5a9k7qdnQO+xezKO8V2jAg4M/braniH5GeRDr34nTEfjc8XV
H32ru/u+jPGLIeHFpp4cBnLuSWv3HMWoQ5SZ6oMaDpHhozpFXnq1b29iNtm1z5hafoUzqOvD2O7C
ZejK2GmkqNHcGOXcPHRoorOpHrduuUEqy+woD0OrQLEp60aKcpA+UZLqwMUbm+jBDHVQqld1Ht42
rq3fI1CPDWozUnw4PAoboExGwGtpHK6g8Y457k41S/NeDbP2EBeGcuPabd56tQq8d26H07fd2KZX
zWnZbi8byN/p80t3WIg0zRmZwkzFZdFvkkf4gh+pf58dQv8XACS2+l21T/y34crZT5uYgkRWIn2x
EJekC+5OETeV2y+Wkmw/OyTVdvET8Ezmh5LqP+aABOkDhj6da+cuvHUWuymb8l91TFzMEIN5GUVY
sfw05bjWZpRh9W1l0nZiN7Y5kyDshp9FSn5lvLt2ShyaVU37y0tf98kXSGhcOYCCiG91wgynqEeg
xOdaswkNIDtWxP2ZxczccKPHy2ArcDoVpGXVnCVU0ZBIqqpSkmhY3uKzAzj6CuGtdlpeERV1Lw81
qdtQGbemsp+LLQjU/cvrXTXKR4KEl7hH66qC4lrjdaxDurfLelqn4bWlKj+6hNBeih+36gGiNRiM
9kAfRReoEPQoeeZaowmYyna4MvDiTMTnzpMG29xGCG38frxJZej5a6sENMGClwN3FyEytvso5DDb
Se/yBRpT5Z+lg3feerO5RUn3Zsk6adbXh0ycrRsEaJliIB7FIPJuOHbUVp+jEZP2VxaGpZXOJ2hW
c8xNwvxEkxFNrzkWQDHXMOJvoEtCLFb0bhLVfVs2MEYlGlzTq7hNghrh+WVtWRWD8VcQUvyeBBLs
QtRNBetDONLVvOOZS23lRm+/L8tYAhxR9a0jGUIAhNgXTI86ZEROzTYab/s9y6IwuCxl7YIdS1lW
eqQR4TQZHdMgpR8w/JkxOmDcZNB9PkaSIGtdIQwkZVAyR+lPnDxL7LJOFQWirIEH8wA3G28IYbPH
mmoPwDCblsizxZz4Zm3ITPnaiWGGD63WC4icJg4GITqO0IfdAhQWjRAYA01UmxpRL8mirNlr3Oh/
lyiYq1lzs44NCCQz5RqXzQeU6zsmF15SJf/QQlzy3KR1K6vQre+saS8FM8wqQv9PD9HKEC1gxLXx
ar4LDZpp2x6gzbo36549j5Rp4LGWobGvbSj6Z0A2CsgS1OoEg2l2k4L5ESzVNR4t6EsxgfNc8git
ykDDmo1BQvwjMr+MBZvdqsa6cju6YvpW7+tdXf9z+QasvnTg9fxXinDR0pbwvB0gJcHMqTbFeMay
RwZSrcYkHkjYeq/gHNRrgz9w69nlpfIf3p7jD1i24fgO1hg8rQp4GW02vdsj0m9z8ksx6p0KglPe
ygLg1St/tF5BSa1C64c+xHrLeNv2r8n41iavfSe5CiutM0hcYq4e09Auyk+OoJRhERda1cF3mbvs
a1bJF5BXAsvJqNFE1735q2cg3gYWE+2M5GDqBSVFllAw2A7UteOU1uNXTbSbBDTWZivzK9YC76OP
I0JoWDp2m0QhtnyYKUuuZrLtQFtlNV6qgvxEhluyrseYHMXYgkMwDXl6wDrm/sNo2QrwU9C61Hyu
VHuzLCXJ4lXrs0yP/l8xgiKPpjaAoQpi0v6tre+6OfUnc0NyAjgj4DMgaywDUJctTNDcqdVCFveQ
qBaz15IopwRNx1U7MoknLhMk6GwU27WpNcsOOi+ZdTuCoaQG/OhlS7C6f2iuXNr50fsrgjqbTlYn
C2E3uHcR/GRvQ3obTanfhD8xpYgHijYIxS6LXL2LQPcnGsakkW8WHLK87jo71CvYHmtDGAFVO2i8
bqZO21yWs7p/6Ia1APEH3iQRLiyD4zcD1BdvL7qmZ3MfI+cH5MTgspRV9/JIinBKBVkAtGZsILPq
6xKzR5uoVX44LZmprncPVQRUwcsSz1GzUIc5ftcFkWPrZoNd9YjQlF9tR5lzHaN4RkLmKRrKTQaF
T21zX00DPf6I2Ahwf0fS3Ll2hsefILyEoxHneRrjExxW+GpsbTLzcTLHe949XF7s2faihwljJngN
gc8FStzlkI/fibkPgZ6Iub0JsGA0zFQfrTkHklTXo9J+lUn31x7bb4FQmqX7FzM9gnZiVscZI7Ig
higcVrhR/cHorsGy6jvz5HPmAkWrAM/4sAVziGxscPnxE/93EY4hRZNghgfNx4JwEE1ikGgGxsXY
uz4f1J2iuhtHBV+OZW2UzniZkwHYFyDN0Z/7OpKUnRdbeSYd7YnLFwCOXxzkKDEeMIPjEKPX0ecQ
o7GmkXUnnqkN1odWBUzoOYiPYAFOTzPvo5EZfQiUwDAw4z3TrsYy6Mr3yzpz7hsKYoQECmhqFVRD
sY3qa60H0Yvxqf6YfICSmRGdtpeFnVkZQZbwzo1lrLVWBFm9s0cAQRN25xLZjV9+RDwZBF6IftD6
ho5c4RY0fE5m3gCAtbTGDaZtaop8tuY5rTZtYQ0yWlpD5udVhqb4tB1vQeaATCiexkNTdA99O0+y
L1q2UPgipAfA94pORss+o4WY0wERcIdJy4llAWDXUKXVaNj1Vw5DPUfnO8etbzEztJ2s8CZ2ooeY
/W3z0rLxFqAgMR+Af4sjq0YSDiZoPoAaoX8DL5QW5DZUlfvOHYBIOkrerHOH+bc0OHULng9CDuGY
jb4BePWC5VNriDbAJHjthgb60VjFfvSJnW6AJnDXRrNzqxvqTUoUx0/nTHJBf5+zsOtLqIUAXIN9
AhPD6f0JLRKPfRgDyKS2BwSSfWGoyEoV5rPiprqPVDBHu96YlfEVmBpwyZI0Q/IObePz3nFS/jwa
WTfTVnHMn6RH0jVTjBkviFlkB5VNZYzeHfwSbVq7ea7cRPPrsEbatCnbKYhmu3jR7RYTrm2lPaut
qXyzsmFbN1X0VysM2S5vp8JPY3O+jhOzANJoGKLtAmn2+w55/r+Ob1HqRcl62QnArSCldLobauKo
/aQluHr67GOcAk1dH+EsI4s7v+CnUgQPM3TLwqpzSEmMqzh96tCRkE3eZSNybhchA+8c2H8I0H/E
EayaF1U4u5DB0Lkxg0AW8D5AnY8BZXZZ0PlzeipoiRGOntPMLdsQzf14YHTwhim/InbjGsHMKZP1
9pw5lkvKARA4hqNrSOSKA/dK2OUousBkAWrOKu/6xG+dp766xVXJKt8pJHHAWXCD+7l4sYB3AQ4G
WoSFhY1oj9P7MkevOAhbdee+tH61gGzNNE47YmxGGW3NqkUAyI+xTPgvjcKCRBRXzKFzED5jKsEl
DxiQKLu30nmO+5+d+5AAiA7vTSNrETjXRqwTmoKQaukaEYEFhlyfLCcHYhnqZLtRC+GhZHc2NyXb
ub464rpIHQHs+SxTm4IRgA8L/lUVDqCw+WwmAPVfzS5FWpOYge4cetBE1zKf/VxrsDwXaUxM7AEm
VQxHiNk6oY1hCc9uX+buaaxRnrtuFZopLyrfaTLglPMOIKgNGmBVZGxNcBeKSNNd1dUFSDkAdtW+
FL0/Gp6a+WEStBl10ncjx5zNTrNvSb29fA/XXK1jucI9TPW4VAaCdZKm3SbOuBsmGTvV+VXH0jAC
gM3EFM8ZWiFvh1bPS5wgmODrZs+G3cSKhYYIDfqSIHJNKY9FCf5WVkVIAQDzwiNRi/F6e0esnKpF
vrm8abIVCfY+SkHfymOICTWkFMf7MXt3i8oLp69Y2jGxZk9ATYBcnwuDglrUqT1ZUCybcmjx0oJy
zn10U5e61gMPnzqMONgyAEt9TR9sWBJEqUD3skVjojEFqSFjcfBAC9Nq1K2f9BknFyjsoQlfQcyu
mDdd9HOqvILsDEBA1Lcxxke0dEv6K9X84gqjRf2Uz7vS9pOyePz7rT/+PkFfbdYYmRXB8UAnfKrS
ftpw58FoPttE4uKcFz9xI2FOQXOO+glMnBAiGJw0WmxhJzheqDLZ5hPQnimLMVCSPTB78mMN2d62
DPIKlj3/qFG3D72c/bKMQza+lmSk9uip9oM8mb/ol+h9HX+aoOadjmGEcdkEVlxNaoHND1A4QNnK
cJ/TYmOjfpXtKsXPo8Iv/wNIGjLPEA/6BSS9xeCMMSAwocyeox1RRdcEKO7RAKBKLvKa+T0Wsvgp
x+5BU7sl+Fnxumg/2pZa7dYpNkb8PFi7IrzTZUn8c7cHZ320JuEJZWyyogToAZ5tYT7JpqZxO4L0
05WFnWuGA+A+SM3a8K5QizldFtL2ULkK1tbIehC27vn8GCNsMbWfuWyabMVu4Ln8TUsEsoyzgg94
hdG2YkJUkj7ZEQcbLrq3q7tIo5mBUV+JO7dyXifShPMaUj3KlQVvMEv3M6tA0R0D6MGktk4L88MA
6S8Ymy9bghVbfyJSOLMUPM6l1UOkzo1AbTt/qG5UmWKsHNiJEMHczEOahnxBhYyGgrL8AD8Y20oJ
+gRl3cb66onhPqEmBdwxNFCfKkdRpmZuTsse5k/JuB+S27Y00EbjW1Fgls9JanoxBjbLr8S+Dued
Y3B/MFFIU5cBEkDWt9GGhxjZ6QIQNaKLGM1F/QYeRWbSKr4b3L9/BFEZ+vO5wtbAPnalnuD3Odow
XLSraXzrsM9BIYHzdfmoz8sZoMs5lrWo35E54ASUf/PipYTss7L8RnlLgM3mtjSL9+oU8GRTG9eu
FujVfWsfiqn0mP7oWu95EW9r2RN0PoZy8jUojZ1+TaPm4aCq+BoX2wzo4ujGwqB8ptKm39tlRMPh
vePj1rLuy8Ifxv8Af4jN+BfbUyw4KsgJNKjOLZtxP7rP+owGquowxpIHcPV+/REjDtsoc6i4TQIx
ZfOe8MGP6l3JSsklXrMbx9kbwW7UICEA9zGyNwbZ99M/dv+sG4B1PLDosyKbRN1KFGkxsMLLCT41
BIPA+CNw7QXPrXfneBw0C7ESTzw04ebJi1MFeXgYzRmTYG8GUiotXBzJMn+fyZlckMAi4YgqMcrE
pyrjFMrEw8rGqDxtXrufRWB8Gn78VaF1jiZ7ntHoC6XPt/aGXE0S2SvnCMYf8NSgGwSMwr/9nKO7
k/GWhQ5gWRdENUL8ot32Y3B5W1dOET3TGiY+VAdM9qpwPevCqUeWKHg+WYJKFIaDtmhpAyQdtRIf
tiiVwduuvNfHAn/nXY/WZOsl1+oxhNqYKc1TjEAl+7m7Tg1JHnxt744W9js4PZLTq6B/NQsX8YQS
oSsRyaQRQzv/4YCOheiCbtSdVZaw3F4M+jE39Az3beCSMsnKOwbCXkAOL3Cw0AThbclsZS6MDPoH
rMDrpuo8g2FKYUiCamFM7FPJvq08ZSfihLchURBCKCp0Lte/MjSoJbpGcyVg5ECwlzIeRpk0Qf24
1aEsW0Kabvs8/QkyF2ry3Zj5lv6Qdd+XdX3lmUbmakFDAjILHmox9elYucvQJZZ5VwC83Pab/Lna
Tge+bwKydz3lJfHMu+gadGi3ygcAcIN6m177MDi0CSL/8recq+fppwjbrKqhXXaOAobahiHYOLRm
jzYeyTt/ftcgBDgBSAiitetsPsiaC1SCRqxXB1yk2fkMw8CF8+go+8uLOTcikLOg7IBMDnV00f1J
56hS6wRyNO07cwKksWb2ppcp7e2Hwhm82JI8cOct6kva9kiisH2Iq1MtDCHRuPtIPOO9CZ4wE7ft
gudfLp3fk8dfRRMkHtqzEjQOUdNPrmuaH6qnaDMHRoDU3lZWYDm/p6efJKhyrg6VNhXLZocBAE56
99C0P1zLL2VT0CulqWNJaCQSrI6r1kO5qPGMDiMkecMw2ThtGN0AZSjdJG5hwXPi1ZcZ29FjrJF4
a3du9nz5zM8xB06OAGwWp1+hTlo0DDa+YvA4ogaM1btB+5mr9H7ya2AOJLg2V8rOkVyc1W02wRtD
lkkMYI2dig25y41CRfa5ZTcNWEBy/YE4P0bLZ1xiCVe1+kjScruOXpDCSlVeLnnubAD0Ika3ALSi
gn2iMnfx8NabD2YrGW1bva9HEgVTT8wQfLgGJBrOthqCWXdQjrgL6/9QiYIG/al6iFDM5hiX47TU
I1THS2yMFWF+CKCPyAXw7js0H9XkeXRvQVVzWWfWz+5PsUVQ3DBS08gul/VpPkDUKVfubTco3UAd
JLnnVfP6Z4FiEVyLOAiYK0hSzADts8N8r03vlxezfg2PZAiPv6YoNYbBYvCsLAzdVVAgmd3OTeCG
CUgzXvqUKtO+lzEmr6zMBhoLEvhIcCG/JehIGqP7kmQJfPv02tHuc+u9+HuPA9nDIxGCcU3QtpgO
E3JUWXnf6ve8f2EV5i3u9E5ixldSlqeSBJs5MnTdoESIQPQ9+2l6vKQ57V8xP7KJro1bygbPpPHP
A3yeu+ZgpPT7W/3IJfmP3y2spw7+kixFARDvJADbxML4BPQWMnYoAmsaACyouSUH9SfLafZabfOr
Mvbmw/g9Nhtd4jyu3IYTuYJ9YR2SlE4PuSS8z9WnlHmEeCYMejrt/l5VT0QJSgNcaOLUNvaZ5N+t
8m7/Ew8YY5lo091o7FVLb6JQNq+1YstORApKlCumWZIUq0M6adDeZ3XL3etSVutZfuXS2QkK1E9Z
M08EC3O1r6n/aSh+6D6y+DFPdqEusSmrKyJAJwW+9ZJDFQJQtRuaeBiQaTSRKOhRlUMbZJRfG7IO
0NUbfiTHPH13sqHXjayFnGi+0y0/rJ97ma+y/IS4bVB4WJAlT26JDlvZkrjSQ1BZoIcOiK7fhizT
vC6AqOBmVtEAJYaVBkF2wJlBqRlpBuBg9KdZiu24KgIo40tlCo1dYpMVBv+sAYterNRXVT/aoIa6
fGvWznuBMf9fAYJ9j1tNH+eyACp38aCimK5nd07+GMvcubXjPhYjqBVPWY+XCuuIm/1cvjqMpqHk
/q9ZmmMRgkbFURNh9A8rIdWrkvwAsjNRkICbMprL0FlXTwXIPISgPUvXxJZdkpmD1qior1kJOvlr
rylkLa0yCcJiMjgrVbVUlVs8CcgD1ZbEC1s9kKMlLH8/8vt4WyOH56INQIlfEvPZmEYvHSQnsioD
TEILoxmSfmJpMArnkmUjSvDVeKcoPqmujeL7svquuK8Lzfa/Ihb1PlpGzqMmM2uIqKfbltDO9U30
c9U3TNl1NfMxbyq5L2u2WCfoOETtAvwh4juK7gYNZXlkHeNpw+zG1yuEXJOv2Newz0yKnrmq1Efi
hPW1lhuDXR7iCL8etF3ivDqGP/Ed0B0vb+T6Wf1Zl/B4Dj1hfTJDUDd+2OmWAc7elKjc6lpQxFp4
yZZKsfCMEeYWIJlBQt6on4f6JYn3ZoRWvKc0lXhcEkGO4IGzbuiKgsHwq9OuL57htea116Mvy/7b
SS+07uh/ViROzEU6QWMhGt48O35TckB+8iRwZY3nqxbaBWcC+NfBWiNqnAomixScylBxgPiCKgsj
UGoHmkiJh7hqcY7ECJqmtWmqxRHE6OqDovwfzr5sx22d6faJBFCkqOFWkme75053ciP0Tqc1z6Km
p/+XgnO+2LRgIdnIvgqQMikOxao1vJdLPJa5l8RkNotPbAK5gsT+cqvmkR5l3gQUKMcUzO/gYEax
y0K6BZ/9QLq7PsuAJaFZCUmeeoEpOtMSQZWAA91uTDkwTKcug0cZCw2zGXEU3amHdIOSr0sUG41b
yKLYEIyL7H4h5O/+g5x+nIecTpKzowknhYDaEELSTbYLn16yHQQs1DfLKd3iC9WDTXCnPqo/mKOA
8WErn7f389yqgaobszg80PBHmu2GpRYbM2y23rzPwank0bZTgPna3Q4zd2wAhzHlD6jMgg18Ocig
adlYm9gBubqh3q92uB/Adb4dYwZiNZHI/heES/sZ7DEBh28EEYUDCI0L8r9nfNeMjcUd6AyO2VME
QYFkYXPPbYjzqFLpxx8YmrZT1Do7hOBZFdrb7XHNfiIDGwF7G6wSuT5RUfCGxwIbooHAh3A0MHA2
EEGhpVMasd44HM4EqXs75tx9yYCcVIGch2+hnLn0bITwIPj5jtdo2WDDuTCCzFehlI4RNuaGdxSC
/XURnpTGQ21vSNXN7R8wu2D+DFqTviUayHVsToMu84/U2JXmdyHWt0PMnzRnMaQvV4LAVhYjYqj6
DlomNph5AJ88JM3DiBJx7bm5AjWu1e2oc5cOiPCwzcOdMLXIL3dCkigmEwmCakilErYqsek8K7GV
5BvNFhKr2ZUzdQhR4UeVn0yTfHa0kJSJ1rIEWmZV6EJYAQKYTWkHCUWeuKgIM/vFzoJNP+Ys2Jhn
ideXsIYhxcOguU33GpsLX2x27ixoM06Sz2hdSKeIAjp4kiUdPliZwRFbsQ3zAw9rYPDgbhbwhfNk
dg/8iSYrv5R62QADgwENIUTWze9j9e5b42OakQPJTOQKYAloSyDD6xsI1/cklQvvKGDXOJfGmEcg
1yMryZ1sWPfaPRjOLeRVoPHjtFBJECecZcL8MqvKht2qq/KlF8XVZ5ziw7bCnNq7KrWk+J6Swbaq
aQGLo/su/KmVj4G/cOdcg0QvYlzV7AeDe1yvEKO2tEeQuuxUaE5PfkYcHlYR3bIw+9H4w/dIKDYV
6q6Il5ynr9Jz6RdIWx/CUo2emPgFE8jSArShru+KoDnoTe9yZOdDuOj/Pt2kF/c8Qqo6hBowtTOE
hzKZmAKqljtKAeD/RgGB/V2Mk1AKGbrmKeBt8VgShadrygvoynjc8P2j6mvx1ijylq1FopF9ZJnd
0qP76gbDL5syLhRzJmCrTPzQ+zbvc6ZlEKnjG2U010X411njFEIHCQtkjRn0Z6un8WDgygdV1t+V
1HRoWy9cWVeH3RQCkgA6qkVT/itlMkQMpTWiBe0UabqlpW8r/bEKKXwZ/l7uANeiCqdYwNLw+L2a
rzxKYvgWQyU1guUcDKhya8/zR3/pqpgbEco5UDlA3gQ0gnRVgHOr1cBi4Luk5KCSn6Qst3VPYHbH
lYVbaXZLIttGAgV884SzuDy9KZjiWmDEExr2zuteez7aJNiqSeyk+b2Sv+riIPg+bV8DfeG5N7cV
zyNL+W+b0SoMqiTHK+xklCc121FVcTi7M4JXdVy4Ea9zRKySSb4BzwsG8qNsxhxpgZ8OJIccOAAE
Wk6fhvbFaouV7+frImrshnUnQuKjqZj7WvW+377858YKPRGLwjMR2OTfX+HsjoRwHhdln+UO+sbf
Bh7YNGdrKzKdoCLvWKyHxtcWtsX8iE3sPqoDqQKz3Msvq/QDCzwfI+5j/tJTslcG1e3VBq083T/q
amcPsbUnBXO495lq/0CuxbGHuQZaA21KQ75QmBeoRttgt+T10Szspt6ZHci9ILGjkGRaK9PaWN46
YbAKgO8FuCxLn3xKFeWDFxDwCQWOVzGVX9+VFXq1IDgYuminphAs46ChKl8BzgZd2SbDTvNOfef8
/ZeGGwsDAQmQa2R7l7MOk3ioTE4XDAh/0TFuqhR2bk1xQm3jeRThnRF5kHy2mgV8zNyRYYE5AM9k
4C+vjCRUVmVJCJ0nRytRBRCwD9OH+7DvbKL6Cx2Aq2QM2cEkwgLoAYfLrCyG4hVaRYwcVNqW/7Rq
sQF90W3y2raaamegCX57Pq+T9SkcGlKw5UNQ9LsvJxR2o0LEEzsBqc9zDwk7k6ZOTuKVapZgvD+0
FnFa4a19dcmZZmZOLyJLn1LJ9ajsFESuvYfOi5wmq5Ct+2tQRJb2Kr1eqgiFy0uDesBkRHs5SGWA
UpmV4nxoRrbXwsjGzX8MFN9lRbWKUw2MhGCdm0+jHhzGTt/UZEksbHawE7R7ImpMdO3LX5CNkJoL
Mgx2VH40/FQr4CQ1TzC4+Pv9AeS4jgofwDiwSpNGKszUq7EnkeaqYl+Z7QpHNWB36k8la7ZK2u/w
mNgsLKHZFQvoIt60oAUSubKkFYaRmQpixuGO59uQ71V/UyVbjcALZRuMbmq8ceWYWWsavSp49jbd
lhv3YqnENXMLQBQYovY4kCe6r5RiC2b1gTLgd0SwTos3Gnsx+MmsPCcODlbC17eHPftF/0STqyJt
P5RhVOL8z/LWachbWQdu34Pvs3TkzU0vNZHg/RbOQknrcul4YNJ1QoyQQCGQ9VNCJ7LEU6YWh4DF
T71VPd4e11zKgqcgBC9QrwP7XT7Xa9KTEAb1ObCAA6xVC7uo1xAxsrXilKUOPDS98MnLvoVm6ADC
cTu4NrNRz2NPG/nsIo/bTiUVvNvABPad0YuOarCkWjjzEEP3AMRyHT0EDZDXyxBtXRSB6ZkQYAYS
3YyEw8mALDDc3R7JjPgFhAlwOU/aRbA/lLuTXGi8hcwUjrfKyjehH2gQ4k/B+TR9y215n2xABoOK
nI7gALPVA6CqgT8gMfT5q4LLZtfm6bBwEs6spUnJBP8Dlo7TXjqGgKbW0sHAYymPa6E7eAR5RzOI
ocRp0QS5vVGx+MAVL1rSUpn2npQsoOOAFA1CXkQnck9AD2Nd5CgvwHlrRau7Ti9dOuoAJhZOYn6k
NeT7lz7AzKF/EVL60KHIrK7tEdIwe7csXq2KOKRPV5oSP4AcAdID7G+R2fR2QskmsSyn8+hCW+ea
JYbrlU9/1MnyFtDyy9WWDkjSIoHNVLHQbhMUw+ChXfLPljUHjaSOF+PC0z6sUEftqNpoAkZtarYN
04fK1Lcxb2wP2q6RHh48U98EVLH7YrHAO7frONxONIYnHkok0qpoaxH5g4Vdl7Umsrm9iN8jz0an
y6v910grdlr4rtaAvkP5mYItGUUVBJmXKN9zGxPbcSLTolLD5asLGwAU+RGJT8iUxgk1td9WPM0c
VlcLT6P5SHhnmsA74w0orQwVcNhETCWDSKNbUw22dZus9MRYuBjnbggD1OcJ+A5tKfkE6AlToKib
Fo4ZoDJYw0L0M8zztbak9jZ7YgNAhOInaOWQRJEWWTaEPGqisnDy0vPoKghJuuakapC4KcCImYPx
pgpV3aZgYh5ro1aPpl6pBy0r4DoI8b2FG2Rm3HjqquAToJ+J/6ZD6OwQx1usraIRQl1JOLyHCXpy
SnVqFLIz6yXC3Gz6ChIb7nvU9CaJj8tYuVIAa+WhMVFXdhsevfxTKF+0WRnaO6cblDPRHL59sF83
lqby3VnIafhnwwsjAbXjGCFhg+VWbyiIPP0HbUa8bW1xABXUftgHv6Dv4RhuunCczMzsRWhpZoeg
qGoragsnyr6XBOj5BL429x1rFl4FM9fERZwp0zobopd6JK8F4ig0gYSQ4sRW7yh9vYN5uM2UYGFK
5xK38xmVEreOgTcRdpjRpHkfq94ei+cufCKKm3tADi0R08BrwM+XLiPUKJDkgEwPRzP5FhyjNDIy
htQNlTVDQEGw76tNXaKRtsLJoO+rhpZs5VuGtR7SpvpGioo+KNwa2L4xUqC9u0Lt13rMQMwRqL/5
a20chkc65IC6spGx5AGHbLkBgloztqEX9x+x2ufAwA4+WwWjj9PeN/34UJdW07m0CjQIW+htHqx6
rlT7hKBDEk67k2XUU5xUEPXTaki9pXUXDy5JLSV02yDKDKfuPfOOK2XEbVU1iwfma+SlpGryzklq
EihtmSMej1C/Jo4Wqh61g7yJdiLtGJ5DgxW7qhFU+A2muGsNj3E4UCn+h1qFhYtievXMSgZoMlqA
3UpEDfmBXieONI2EOtzUUoi/rXlQ0r3f5X1qN8XUYYYAOQ8g666kuwLHCwxO1URzgaIjW6ukAAA3
iaAjuOM9GjRRn5U4gcnQ7rs4sGDv4EfmZ66CjDIIw/qK/ULdpcwKIb5GBtdKoLK9h18JtDmaocW8
5Zhk268jqMGVhhAQRmh0zxFES3+VxSBOOnQqa0eNI0+sQ08EkN+uIv6VWl7zoYbNYDrwzKh+AimZ
PedhPno2L6H325iK9ZVwTO+TkRv+XaX2oI/6Q5Izu4NwjNaM5aqtQGjFnYarswP3vc082jtB0ezS
RkT7seuyHeqndEea3vwo+wKaLDQL0nxd1VhhStWzbM/5wNJTxnNzReFR6btVIrIDy1vvRGihVNsh
Uw0frsJEgeg61i48omn+TqvBg9CYBfyuUw1jCQM+g1v5Y9FHwUGvBqY56MKVo531ZYnOfpvXMMeL
A38dBV19p/BRfdaqPoTGYtmOUCNnOVUfCt5mxUp0qvDRg6zYse9ovWJ4W/3XWgMkdHQ94+jFUj1d
eLnO3mKolUM3dzrNr3RKqqrB6kkL3MpkUmbaBOWJdt/j8I6hIRRtWf5Vje7AjjoU624f6XOh8VhG
6dC0cI1Cv+ryvMvbxirrGAlQE/Jj3bZ33P+MoXrJ42JDEQ4GdOucdocS3N4aQJNGW2LRzByBENYB
2wDQTygEye2pTCFjGiBFdoSi2tTZ8KPoNOxK4gRhtr493JnTnQEtqSPFotC4liuXqpLwWm0UVC6F
ret3Rao7Yb0dvBePLbnizg0LNbNJIXZqzsrFrGLocGyWUPv3ag1V0lLL9yrpRWID6wQFfJwiwh19
NYa3ldC7buG7zlyXF4mIdI0lCkCuio5EpOzLrVlyGIHjE4OS67OH21M6M04IdmsWKvwgZsM+5XIB
sX6wKnOAglXUZisPOkwuVfJnpe9WkZGuTHDb+n6J5DiTtV/ElPIQA4KNQRshZiI6O6sYEvbn26Oa
yZMhWYaMHM8CtNVlxJhXWKFWDzVaPxz6PRnQ6n0Fe4QFfbTZufsTRX4aZkEk2rETkO4XFi5V5VsY
w/Ak0x3FSNaGr21aX9n89cBAGAduEZsN2v3y52rYUIfw4cM1Bj2HmggkGt4uCdW/T9egJwW9UjhU
o3ojlx0bdCDMIoD5RqQ2q4pvITiGjOoFZLXbw5l7ZYKnhmcTthgSN/n0GKBLzAo/LGCL1HXvZR8b
qMEPsItzmjaB8wIoVPgVQRQPo613mqfbA5KQH14r2hK+j358zHzVOAR1a20DXw9Wnlf4hyDslJWq
JS1qlbUee27cdPlDn+hmadOqBSnl9jDmagRny00uPOUNtJbHGGoBgPPpyYPpfdF+F8LsNXkI0me9
/XU73OzpcLbupizxLMmNmpCC4oVwgXcy+y0Ay2P1TVsin87u0rMo7DJKyFHiZtPqrgyU07oIVZ44
WOIhzz2DsM5QW6GAcOAAmn7F2VisNsw4ERX8JnWUV4MRYBQIz4w/ApbZavCjSyez1lRTFxL3mQPi
Iqx07MV1ltIqQljBu1WRAsY8bBKxEGRuBgkMNmDgTSDwJT/xmoTVQ0vwum3R2PNZcB/7SxyhpRDS
UarmFe5KHyHSNMbe8IJH2ixZys3MFQ4aFV10iDVNLbvLT1TBdaZNaqDVTVI8ZbXy4XvJOvWKhcf3
3CY6DyOtahEmld6YCDMhVpP7vEmRQZygCpVYK9a+pfrCUTqTTGBYGBJEUieJHGkJpCXaLSlHGa8Z
4BOVN/fR5GDUa3tYoEI9b8mmbDaciX8T+qITHEEKF416qQsVL1MP7Sl1TFa81F1aQHSJBadiiXM8
dzUBtPO/aNK6KNu+V6IB0Srlfuxqm9LPOj41fB2gpQ0TqNsH0tynU3VghABJsIwrRSktDukYdCOi
6b80Y2UZm777SqIXq/PcUnz2gNbfDjg3mRwtKRTDwalGTf9ySWqsR6PRj0uow/QrnnvQSUi03hZx
5AyBMThCF//djji3CYDVsQAEAsKDyeJQadDnVm4UaFrnvq32+r3v8w2cr4J/GBkePpNGH1IXXVZj
NofBCLHXMoiTrNrxAItaqI2uggrPniVk2dwknlW25SSJeSj9jgmSTKN6zwmx8/B10MEY8bbDUoPr
uvQEwDvah/8fqCe7k1WZWWrJCKDeeE8Cx3/KUL9DVnZnrca70Al3/ou1gQ83zBBc3OF3+W6JrnR1
UEo/QDpdEr9UqK/iB6TQf5u4F+0SfXdGCuVyjNKFaSgkVfoI8MB+ra75c/ASBG7ranuUUw5lZI+B
Y+wd/ztwHTakp9e31+fVx/w9Phz2eBZN7SFpR6QphOuRVQNFGn2xUbHHzkZFxMpe+ZIm7FIkaSah
f9EH9QTrFATax7A7sxwWPrYtBFK+/8uYsOUmQMFElbvc5Q1E6lij98DjQYLIaO6q0mnNF6hUttgV
t0NdbW9M32+NSoOhuAZz8ctQOtzNQpZO65O3qxgusKUApY1+ux3l+rkuhZGO5TBQopxWCKNsvVP+
gV56/6ShkX/sXA6zNxuIl9sRp3/womD4OyB0BfFu/i0VezmuHB11mDYNIJwZHxH76tHVK737Wl9A
mcytiSmB/60WDSCctPpELTq/CvClfOUo/B2hd0l3oPmj0BeeXL87HFcDOoskrT6S8lwEzbQm1GIz
VtYhaqCWxTKGPmAhXLWFEX1ebijKg31dfxb8/R8mFCMkkIgGKE7WmxGVOY6NNU1oBUcRRXP9ctUA
cOx/3Y4zuyDP4kwX/FlebCpKAgkgghk1DxE/aNFaWcJH/pa8vJ7LP2OR9leqDkgNkIo45FF/VHdB
a9PH+hcoic1Wf24MV3n1fHt0QhcUvNXt4V1lDNO6/DM8JqH5414vUDvHNPbtGyoQdtlvox5Ne/Y1
QK6DDneEbW9HnN0J0HUHNgDmg6q8RA1zoJ3qYUJTSH/Ah1dXv4LB9elS4Wh2K0B7wITUHbqmMugh
HUJBIzTJnRgmXtFHEb4o3aou7vkSuXt2QBOTcCqIofIm7blE+DWsLyh2QqLs9OrLtNqfVgJoQ1Uu
7O6lSNKeqxIvHLwKkTr6aJloA76x2nAgY7mwKGZvUO1sSNINCroiMGyeiiGV5mlsc5vpldNm0Su6
/09VLI4hgY1R8EILuG0FD6gp2Eo4rjrzu4ba5gBI1KiHjlFGO60Ndv+wfs5+25RgnG1IkSBf10r8
NrV0a2tVaCcSgH/1dDvKVd4+7QsduAnwJtBNlmnbfml1VG0h42b2PxLx1bYODMtJuR8Kp/u8HWpW
2eE8lvRZgxT3IAhg4Cmtsndwze6hqgjHE9dvXKRjMDdxgG3L/1vy/5jLxLQJ6wrROEDfDekja0Ok
dmY8bZD+Plfv62aJpjG7XM8CSF8qZkoxxCUClHriRuw4NG5SsnW7hJKfPaLP4kx/f7YiDJq3qS4Q
h4c/wnS0OVh58X+3P9LsaXIWYxrrWQxFU9C3mWIMIrWj+L0vfCeGL3sknswlRZ/ZeYPmufYbhQZh
rMtYnd+CLDcgVgWLaoQCD4GAhLFQWpxd4WdRpIstqOoOigg4+QNsWT1aNcBr5CtBUDVba+bL7emb
vWbOgkk3HFxsO6ZOHhohOXmQ76yhILq21JfAR9t9W4bfb4dbmEEZWZfhCUD58Ds5eBf5pgdVk734
xL0dZf7eRlo8mYIASSw/3LRiYGPApns7PRjr9p2sfJtEsNe1h4fMrh/4Rn8W7ge8eReyydkV/yew
XPBWizwWWY7AtWJuRjV2S705eY2xcNTOnhBnYaSbjYeQx/AihAngVBcGsMV9W5jBKwT4dMyeRZCO
vpKxNNYEIoz0SwNCsKy2nfVN055o+RZA0k9R92a+dLvN7uWzoNLB1wct0bUYQXmB2wx0ZWTjbhwG
Nh4/LjM+Bdy6guxJ6HiBWN/7MHAU8ZaT7KWFr0cZAUylda+3J2J2wZ79JOmoVOBGzUE+Shy0Y8Cd
ey4K6Oo+VUtdi7kPCtV1CDQCsjTZPl2eLGnRpG0OfpXTUDcc4Hw4jgsrc/ZldRbiauvx0DdzsAEd
/y5e9TDhtL11+DpuxDr+RKUchaHbM7cYUFqkeu4DmDBpM0ZH8ZXtvH0LroaNNtP4RWwKbM36dsC5
T3U+QGnJWn6sV2loYg7bt564vfGoGu/8rxuP2BjnUaQ16kVYDqzEqIbkVw9/Kj+2m/5HY33dHszc
QQJRmgllymGBIZ9gepfXEeStkIyDP4wHB9fW498b701j+RNEPq1MWpAA6BDkAWh+p/6zVbpW9GhW
dh0d6jxyC5ir3R7W3N12HlFaE4T6FuxDEFEv15rvCIo9Tu0hO3afcbakJbMwh4a0IExLtMBXI5iS
v8TC7dtXtnCdzYkYosSK3j4+EmgyMtyoaRStGgRwMbyqXwxYFGz7ga6Ncny3cjW2487sNn1dDW7o
t3Rv6sl7l5dgoUcrK/zJwafiabdm/dgs5BBzJyn0M1Dn0gmOcbnfZlGhBSRHCcpsFVBuQxg0eWBg
fES63SyZW89N83ksaZorPydKCpilU5SdDaE0Z6x+akuCfHOb+zyItO2QEvnmIBAkg1Fs56tunrR3
qRLb4z9pT/121p28SwDtncZ7llEi7TOD2u9x9aku72M7yD5ub4LZjzNZ9/6/ANNYzwKQCDBxI0UA
X4XwJVSvmQhtr/2Ways1W0KQzt0s8AszTNMARgNAlMtgwtQGEvbapBT0o+h+lt369mDmvv75vy8N
pgyEZvgew4sU5Vuf1W5gvDT9EoJobsrOo0x/fzZlGSiYXgqRfCePdi3feGSlqS3g5XjhPv/DeOCo
BLQTbmOoR1xGSro0N81Jrhugfaes1wwEKWosnBuzH+VPkN893/PhcK+lNUEQD7LqprEB2GPhoJ3b
LwbkTRnFUoY0izSMrIKcbB/hmmLldoRZdAas2FP0LzJtZ1Gu7Xw5OgYU46D+OlW/ejit3f4a11QL
XFHAtsHHAm9+CEtL4xCC43wZEEGHvkSm7VBb0AXoeRu4cJrerqjesEPjZgOIBGQCXY5X5u1fMD+R
//sBulSHg3N6VAHTNpVTA6cybU9/zev3fonSMLuN/oxTJtn6JFRztcY4VRXMBdwNybO1lLrMbiJ0
zsCxBJ4SbMfLpe0NrKZthAJNRr/x6pmHO5Lt8noVLdUu5255ABX+F0g+E2g++FGAchiqiLQ7dd3r
oGy15r1Kt9qSYAedrhe5RnseTDoatNwSFaCnSPuEPa6NZ8sO7SGy0ad7ONpvb6Njr46rlW5v2VKf
Z3YXnw1Teqh3eZQlg4HIEbCuIwiARbhwjc8KnJ4PTlr+UdpFlt8jBLsXqVs/KY5ypzjlxj8Zq9It
d4WzsvuV/9y52at29N2l9+zsS/rsB8jLPzMrPRgVrBnzh/rs3+XfYMfY2NHzL+VH/aA+7oULvshp
iQG9sIDk3ZDTHuA0E1FpGsARGsIlR1Mcy8bV4h+J/rcAPxwx5mS8BmohWAYyf3P0LS0R02Hcx/k6
pNQRBt+JsdrWqgWvqd5uqmJBwWr2WDMZpPvgoqwCMSKlM6zxwtBLkJrmoeMxYkMYhYFF1Cj3Xrnj
ph16v5Ar21F5F9OjEbvNIrNz7oF//gumxX12BSlm1aphi1/g53e0B1ITIh7rIjkF/qnC+oqePDx4
bx+l11CmaaY1+MGhr0EnHMRlTCjuNU0oLDxqIHHeaeg0P4TFg1IdAh3m3zpsdvLYhp3MQtjpn5VP
CIgX4PaA+waALNIJkZhmlmY6wloQavks4rFGK8XqDqIHij2rJ+FcaI1uSlhZwKs9YniQ0A6PVHMk
+GXQbmpF9y+igFMzEHw92DIAmHw5FSKCLXhFfbDEqqeavSXAeIZgRNwe+dzddR5kOjrPvjHNxqFJ
vSB1NGVlBnvdvEe6BAGO21HmjsHzKNJXTYbRaBWCoeCdYRslwKpL+qNL45DWqkfUlGQqIvD4sUtR
NUQMuI0HSwCFuQvSgrcuwNPTxpSTjdgkeVlUUeoofvUtMqyHSlXumN4fTF1satpsb0/c3J0Pn21U
+OGQCD8J6XAvUXbNrHHyTiG5nTXvpflVAAZxO8js1/kTRE41e7QQtc6CxYhZC6fSwBRZSjVnLJom
Xh+Q4IDboukrPzZzv/P8zMM4gtAuUzv9Uu7DQ38o1tkBj5vwaKw6XBXjSr8L9nx3e3iz7W5w0YDu
ByII0DtpElUUSsyyxtrIA6e1bFxQx/hUds/xLnajDTAKt+PNLpE/+1Yu1PEYVpd+E6Yo/8C1x/8p
4HkYW59Z8bDoHzC7PP6Ekgt2qjaYXRhiZL2fuGE0HsM+cGnfLfQuZxfIn0Uv3/BxGkZ89DCilotN
r/aPI66/25M2OxKw+KDmNCHoZR8iXfV466cIURc/GRyW4mDV+d9vx5gDUAF+CYg0etfw2TWkUz7V
kwpQUtiLds64to6a4+/9X9U2ePMfi/9QeGRPkFKhnzAQnHr2gKllu/jt9m+YGefFT5ASQqHXPi+V
InVIPXgawKaEPMBoOTJcLYPIyOp2tLkCq6lygJnwOqETOvjyeCcs8VirYcQaiEORgsuLHz2At4QB
gI5TjLFtikmQ6IFVzRr8roWtMJOkXYSXbhfS0ijW4wpfVVsraE3BlLcFh6t0GLknykImPJc7XEST
bpkadgxxHCIaY08Nyg0jYPfQUDeCb4LhYkcB7ug1/3C1XQSVLh4+WJoGwiBwtsV94XdI8peel3PP
l4sQ05o6u6N9ZuapkmBcivLo8XVtrljguxo5ce89nqiCil19slQBtQvs3zcwKia9XVR1HAPSo+Gh
038S//tQvpjtkmjX/JzrnOJUndaYLO0KJ5G0DHv8NlF8S+H32n7wcd0V5iatXrTRxeKD8vSiucjM
LjLBLEYnZGquX6mSsZDnSWBi0oc9+aV9L6E6vS1d7sQv0PE7qLty1REIyy5sppmDHc94gmoD4Lk4
DqXvEERKkykUe7dfDyv64f2gqxFeQODz+b+yO32d3ltY2bvocen6nB0uh3gvlNhQ7JdvTzJoXqnC
bcTxejti33QIRzTr24ObHRueNtDVRknTkK3vEoWwHmxY7FTKNkb/E8zfwa+dPtv00eZ2qJlUbdJn
+V8oaceUUMo09RyhAtVNFMgpb61sMxgLA5q5sy6iSB8LlnMTqw9RzHjT0/vaXNJNmP0oZ8OYhnm2
K7uI57QIESCiju6/hu06WCINzGUuk3oc2iET7vfKRCEIKqUKWwj3GyFZwYnCNtVVGv8HMk6oHhkM
NuI1hKlgqrMkez23ry8iS/eUwhK4CLPJMqB8FGiLp4Cy/Ifi4Ig+ReFWaNItlbdmQ4JBQKGmNoHE
5TeYakVewlo0SlClSeqXHGZTUKqMoR43CDuCxJgy4P3g3l6MM19xoi38L6g8TmJGQzwp4mbjQ64/
EPVL73/eDjFzCV6EkNLPyvNHVvYI4ZsOGezKsPWdD7mAwVy4bX/jJqVX7HkkuVlXtw2Hgg4isaJ7
4aLcR96kBxdBY3jARDK3YV9V8q6rz3hNlPox7QMIfQF3Y9okjmyTB7uw1cF6r1xff6UegVzpzxAW
UQBR2i3PHvqO30dweLs9QTMHwsXPlpOUsA1UXuNnt6hn0Hzdqd8s4CWz1e0ws98BjrTAFFoQoZFr
m74WeAX4jCjb66P2LbSs9IePZQjzY40FeIZwnOxNpkNkjYCJ/vePLA4vMexhdaIy4fCTjoukTGGo
FgKxlTzn5JAlC6O7Xsj49w1cTgjBoTk6/f3ZcZS2kBf1Ivz7NRq1IN2CRx2vLfJ+ew5n0IUIA+Au
KiXo0yHWZZgJ8MFzDueYJHyCxEgXrwnb9L6r+z60ne/56JatbVjHxilfuGY3jkNtXqzHpaNxbrg6
eOZIOyYXABmJ2gSFGg0Uwy3zX3msH5tB2QyCLiGlr69F6BXhPzB7dTTG5Cpjk2RqmTQlinCDzV/I
pnXJt3TvHY0Tr5zGNk7pZ+akh2S/5EH3W3Xnci8jMnRUCFQoQK+SMdIjIUIpCA7gTtfHwFbwvP5S
ATc8gP4/aRYnDbD8zaRgHOasfsz7BJZBY6pWzFXDMH+A8ANybD+pQ9gwWbXuMugbrbq6aoGQ10Wa
2VD38EFmL+PgxTNE/dKNOb4dI7G5pV60dB9PC+NqPMB6Q1IM9UzQci4XTinSRNeiCp12zUdtpjDE
KrES1TEU07RLmh6HKkGKnsCZBnnWEpzxmiOLxA2UILyF0PC6pkGoXgKceYXNH+3oD++D2cVRQY3a
crQdFMnfW5Sot2CgZ/Y+vdfuoOCykI5cn3EX8X9ffmfbU1Eh1UYsxM+TL18/eOGm9d54upBaze6K
P6P8nU+cRYFgQRvxyRLDrJ9iaHtU8ORUX28fAXNbAjxdIGwh7jMprl9+SFFDKb9g7UQCKh6o4KfA
YhvdG3FF57apeAsX9HUeB7wwCNRQzobQ6JVmGYQyFF8VGBLoTzASpzYNFnrtsxFQb0aWpU/Xgnxy
ejmlNJhSAENfWxrYdtWCmcHslJ1FkFLFoQTCBGrbaB/kj60HjclnEh2sGMIsS5z96zsOs2VNPqyo
dkHxRTqehddWsMLqsMzHO9ABSLn1glXW2RxiuItI8+k9LW/ps2BXUu7IbKpsooNVpZvSUzds0nJl
QjvU3+raumduXt+nIdj1WxMiHrdX4YzR7sVIZTKcp6QTpxHBy7v6kfS28mo5w6rbfCYn7p6g7Ra4
xuZN3dr+rrBVEFqg2GRnDhTOVimQuQs/Z27jnU8FvdwUoC0D8TXNOymPFTqa1tYPFk6QuQP0PIRU
3SgCy/PUif0nElf0OwrI4+h2DTqLa8V06kWB39ltAUUWhnoVFpNcOuqzONYyoEgdv1jXzQMZ32m0
Nev7ARS85pfJdon2o1Cgc5zFTk4+av7XRUdsehTYuQGEOx4E0rb0St2PBMN4UxijwgnEbunCaTk3
QqDzAQCGcjSYSFIEMhZFTPUJIsvgDZOeIHy5sCxm6m8YBNpY0EODuQKT92NVKqT0YhBm4Djg6Yd0
eFKtrRKf/GaV665vxXZZA+iGPwvtw7mD4CywvDdjo/WbtkVgkNUsZaOy/6LmTh1e62Kv/j2G/2KQ
8laMBhxFxTTIAnLf9fBRjHSvBKF7e8cvjUjeYmWW6MNE5goYs/X/I+26dhzHte0XCVAOrwqWQ9lV
rlz9InR1UKYSFb/+LtW9Z1qmdU30nAF6ZoABZpnU5ubmDmtN9xk54CUS6J8i3aLRmYO2dqCX+8ec
thZte00qzmtC75XxraH7pP+4vaC1WwHCM+KsY4dhdvZFUJZaXVcUOiJmoKJlpY5/xR0YHvtiGr1o
CCcPArM8lsW1TZzTdCiwousdBIiXfmoQIiW25ka8PH2iFLT0jiC+FJI9WqDfer69vpUtBJE/WOFB
Dg9mR5aiXG07qRB0YFELiV9Z1Z9Lqk+bzIhHzjFbcY0z+QkqjHjYzUQ8l6sKxQAPX+hBOjGJbWmM
T2HxgGGmkyCV+1I5RaKyMTWEx7fXd/X9kFZHYc5EPIkxHLCbXqIWSiCjqZzg/KL/q2g/qi82mXhH
2nCPvPfuNtrVl2PQ5v++CO0QHiV6WwGtq3aC9JLUe62PzlPdg3YhsRUz5jhH3uqYPSX51CVxDbys
GTa5oTyUegPFosyLaXIaCnAP3l7fVYB8uT62T8ykcmYYMajaOokiz/lcN78r4+fAmw27TqkxOEyy
gZpBnJQEONSSvzVpEtl1QoQDlMbv5DyHyvIw6CCuHqCcAMkLj8rdb4GWKce98FbLOLMmNkdJmldb
CxvZdEu0xLYY5Rm45OernxGSCLBPpENBrnxpNtBMyGVrxGeMymNebYb0DFdt6/VbxKvArxroAkm9
ROoFwyLTACRLfkUhCRSJBN1WYHVvU9MOe96ZX91BEJ4iHQ4eEKQjLuFUoc9oDFY7h1ZAiiU3xwGn
k3zUMTX9L0xzATX/lMXRS+q0FEsFUKUhPZlgpUs0ZCJ7fVdrPIHLK585W+cCivEpTSIQIlNsohpa
Z9DKove9/VTNhrOi9VOwwGG8SaKiGt9HZYMBVE+ZXAIeMTkqXQLbqLJnzGLnkOvCRDYvVOB9Ncar
pEY0tEWNrawUJIdkq7CzukUPfOH2ROO5lOvhzK/dBDONBFmSeWMvP1yVF+VMFdlAgmf4lZWSg4ap
e3MIdzSP3wOSI9vYtL8TkIKkFrmLTBH9Io2bVIGLUvGbirnZ24Y04108mC5/D1tH7wSDlH37tesg
ZhJrx1Q7O4t0sK9sBN0FR0/Z9P/C0+D2Re0AeRdc+4xFCUWmKQOp8aXFAoIVxPDUYnSnsnZxpXDe
udcpfCxwCcaYVdYJhQnS7QYjKQelO4DJUY3v+twtjBeQnmbWW4Tiwe09vc5IMpjMR86riWJkEJiq
tCfxfU6xkaVLk6cUYWLrqsUxFLdp4jUgr6PH0dxK/T6ij0aM+OoQh7yOz7UTvNgCVmJPECAMo2T4
OY0WfuvT5qcup345BH/7OvpaNToR0bo9S2Az7k9CqK3EBWASAy0ZOvlAvu98e2fXrg7kQ/6BYNye
FSp6gOkbbGzS2I16aHD5T8KDlL4GIicFw4NijFS36KzlioNRQzAwys+NUG1KA1T0BA9bzs6tf6A/
y2JslDZRkGfoB3LgiMAI74YCmvlUjozLOshMZo50I1L+zILSwTLjRsCpSxv0siQRaP2DQ6kQzida
u3PBZPgPDLOWOs6KoJqaxpnIcaifdaF5b8ipyOhGR0okAmE4J0pbvTiWiMxpmyBoJiYUiC0B1W2x
tX5hccppLO19LDgTWKO6vycshVOZRdS+SJtBWXrpxSniUNoO2EsxpHcJ2rUEo/cyesIIMlU43PDX
XbfzuVqAMVFMmYUk1GKsLy4VbwBhb5SjmbqsnaDcdKFkSx3GSl4L64xpVwgBt5Kd8Tgp1vd48RuY
sx2SKUO2GAvWddsKvg3qI8gWcwrpAtxgEODoa9tU7xvj4/Z55+IyBx5CLpGBAgFOIfqCUHkQu3MB
VhF5U4JBWMhyu9RB+aS6EiKD29Crx2WxYua4kLwTEjICuURVQOz2kz74He9FM3869vZFqQjOEoET
cqRM5C/0UBcQwrZx5El0wZiAVxNt328v5CuevgXCBPa9VVPDGigYp617MKpR+c2y/Fq4y9UTWBqd
6s2S/YaezOIHtTibuOoMFutjzolQparQWYBWMgpKRtGeQJsSYaQBNMK6tS0Fg1dVWYtnIEKmQVIc
RVVwnV6eTK0kiRhOQBTK57E7Uss24k1Q9namVHZLt/zx76uW9Pl4/kFkb9fOlLNmJEDsDJ/Knl48
jOmEwbjCJdHMYIS51BK1Md60yqp9KtBuQusmGo/YUVuM96REG1DyK4S7ZjinwZGEu9uWs2qdfyDY
2n3YkqqYR5mcChJJUGpw+4xH+MdZBdtGlEtBL2TzKjSU8+u0cMPxEEW/bq9jPQZUIVk0S11Bh40x
QzGUslgwgZKl0Qf+3Zdqc1sbpZcEE3jOFb/XzwT1JQS+PE7k1ROwgGac91Tn+YQGBkBLr+UQ2VbW
2X3c7trgQ+m/NRVP93DV/hd484YvHoYV2haSvps31Jp8ZRp8sNt7ZSHbudXdh5XuizP3QsbjXeUt
k/HT+dANijjDypbwKgSfXVZFYMAcN4XyTepyr5dL3ntx1XRQaP+aa0eLLvNR20jNLTphZ2N53Mjy
AA3J8hiDPcw0p1MivcTSuB2gzWcbY1wizkYzrSW8iallm03gFzpvpHT1tMyE2xI6o8DazngeFT3r
baKZtTNVg5/J7eMQKZwDuRqT/gOhi8xUX1fiQTpFgFBau9dOeLwkqW+qGMXmBKRrb2IEN/+3Frwd
Lq1IaDUjtwYDIQaEC2K0+LWoXmEEZUu4Jbv1z/gHirmdMFVfxOL8GTu67fSz2b9RiXcp/D8O4A8I
YytEp5M4UqzHyENk86CXgCbcNNvHAYpVxMNwuRzi+dvwRlm4wMzxx3xBW0IWE6sTKTis0Q6hgGJq
22F6B7Iio75VqlNlcEJw3pYyPgBilKmZCAAlsmugcT0IfaPpOGH3Kggms8Enjj9o0bw0EYVk+WDO
342gOWOIS18ddQ+UPc5t371q8gsYxrFUsj6aiQ4YpNnttvysMWsVFuhaSzZBMHDAVs1+AcbEfJJF
jaIeAVaNxB6zU9mpzhh+bwpeKYcHNLvThZfWQ6nGGwlAMXlIel/CogwT8uOcihvvGzEuSStxAaQJ
DEE0kP8I86dIHDd51Tzd/kbrMGi0xugsxsJYcrOqLKK8meCWJAwD9sqIPPbTALad/w6FcRQkLesQ
pY/aGai2lazoGXKHfkIszjN59SbDCPp/FsO4ijY2srA1LfhYvPunyFcD4mnxluI5WYXuxHu98vaO
cRAQg+zVtgAcBhoj2Snlzk5iXisAb03MWUWyJrL0AVuXo2vNrWUrSqB3kX+PM3PyKPosG0xA9Yqn
ZFP7fPurrZ5fXUFbDjrzwE/ArK+umozqVgBo7YDoeJBqV6GuEjmi9G9SmWA/+AeKWWWTYeiElICS
lPZOCUeIqT0OOcpvYht+dnW2U1DA7EsIDt1e4uonXOAyLkoV06FLUgGxD6yjBUsRWq/DoeckMle/
4QKF8U1KCtJtZV6dqbo0eyzBjiKhkA7q77K2PG5rx6qHWsAxHmpqu9aSciwqC70OieCu9JXmm6q3
nM3j4TAuSsr6zqxELEuuqD3MUWMVI/mcPrVFwosY56jl6iH8z5okNnyCJGwexCawrOgl7ncReChT
iC20ztQHdpY+TdbvQXwuVN7E5PU4+vxEXAAz4dQg6Jk+5QCOGxNN67+bwAo35gDZKbiyKhX8vHzq
utG2OtPtEayWHdg7oOolK+C07oxHEK0/jLnIq+zcNikUxi9vIUINFXV3fGOavNDuoJlnWkT7JHvV
9W9pzVPGm7/k9e5jXh26RpgfZQfWFWksyzqDE6oz0YYySFcMdqw0NpF2A/k+ZmgRjv7Nff41kgOV
A8zwMR5hSANZjms4VzzQMXPlNfSjUX5VPJbk9QzLAofxAEI7JkkTYGkGuA3ILo9BpPcjq7d5dx4l
X5J3Q/mzbl+q7IyxGfe291lPkeEtIKJwiqQH27OhtkJE+x7GVVNPqw9T64Fg21aKU1nsLeomht1W
tR2CcOQ28Oy5r7/nP7hfk42LGIaEUzV2KRY9SbKdoaM/GHgHdjW18mdp7ATm2Ak0yyRAmATN91hF
aWx1RLKYhkwhmjS2G33cZOFf98V/Hdc/K2POhUEIupw7mI0mGPh07etUZ/7tzVu/M/5AMFGGpsdt
I0IEwLGKYw1J0bh4NnD93wZZP3F/QJi7FwzDpjCChdlBjc9WhV0z8xTIit3gg+nDI033k7C9Dckz
CubEZb2Yk1YGJAnQw2xk+6Ag325DrN8Yf1bFHDZdCdCUYSKordBKTOojCQq/1Y8x2Kj+DdCfeIL5
RhCz6gNVgXtUDUyC50noyMT0uoHYham+3cZadcULD8Lc7qpZyVSfTQ7ER5mOHrL0tUEFujU3bYhx
NN6E6OoeLuCY210vGwkKUIALIUkYn9TSqcx7onFc06oxLFCYux3CoDpGtoDSpdNO09qfUitzovXb
C0HZ8fIKy8TEKkkMiLiq3QjRiaDYtfCQVZvb32f1vJpzGUYSVdViZULAwS3TJMf0oTwUR0FVjnou
vuq18XgbZt2ZL3AY48YMSdoGCvyC0r+hlCUpXhJvFMmmWuiJNeTitmDEi8BsysGdbfnKmS9wGfuT
R6Fp2mm+RNBSVXfVPpgUG49HNyCDTdLai6zvDYl+lJCZKSvDJm1zZxggtbv9O1Y/5+JnMHapBBNR
ejpHJFm7L9Xy0KCpKx8GWxZ4I8zzim6tmDHO3NLKHq+v2mnznxoMp07wuENbcf8G2laOV+Qs64oV
v0kDgkZcHLd6E0axAyxrdESV4xlXnch8d4FzDCQ5JvMRVXXQE6OHkVajrza/0KlTYkgyFl2NvtRi
wzndq7fLAo35VlZrpNQY8K3E/ptcv+jdQbZe+yDCzMKBlJuRtpwzyANkvljaBIIKlR4sjyR2qDtE
OEoYvqiLU654mu4pvHTQqv/6s0K2YVmLIsgUyREOvQlaBGQapoQ+3zb49VaRBQbzNAgatPuQAYsS
M/Fsxb01y3l2GG6VO1fKhlPVJ/cibX7USj85hjq9NMG0E8wA+cP4Pq5ndrc6S7wiUwKIpYNeph8L
MIpbEOnl/FJ55cDMapJz4542C5UzrjYQqJhDxMjJFJT1m9DHvBeGo4pyKyeYyqzSfdRRXy1TMGrC
UyX9bqAWLwl0TTyAvZol+TSQp6O/9isUX0SdYQml4Xb+JqMDilmMgTrGO/6BRjHjpDU29T7ET+qI
j8Id8ekLWGOys3A3+rf3Yu02WP6I2XAWP4IqYPIoBWxFBSrMoZc2heroisFxhmsoIJ76z3G25g+y
QAkwZgghY5hGIk57AXWjrFRPYQVl779fzRKHiXMglpqUiYGDjCzuVgkKrzIwe6DykvDr3gkMR4aI
6qzO8gZh1K5AWxuWY+gvnT7ZTe62FIOZowf2FlHnzcKvX6UY2oZCDvhQ0dV+uX1hbwxBqsJSstTJ
jNEu2rscNWDITAzRsSeQV0xsgYLCSOOclFW3sQBmrCOMLSEr0LDhjEblQ3HV73myW6v3yQKBPYpR
riGUwlYOJkLgaVPqkMI0tgVkp2+bxuolCa5ATNtATg8JvMs9BK2YNRQ9TINEj1rlxWi4EBGVqh7m
ozlQq9a+gGJ2LRjkTiRkhqrOqtTbeiOC3Dnh3CE8FGbnoA4O9Zo5VyfEdxYaA2J0e3LJa1cvKjQ3
g8PYUND8z4BAzFqolAafRwKZchjfjZDbEEHl09xbmZekmV0pnJv/mtF5dovzRA8yrIYGHaXLD1Vm
XZqnBiApsdOj9jg+6M/NSX4INqI7C5Nhxr/bhb8R1N02kLVDvcBlIxu5Tkkifb2Rpp1peBoaZ5MH
OTy0kjsmnLLW9cDs5SLZOgMUeNMOgTDuSt+yQ88I7RD+HwKyD/k+hxibNdlvop29VBuIk1MbyqkC
57mxdh6Wy5UvtxlFZCXWVZjPNGza5DCOyC0/m7WrS99v7+tq4XCJxJw8LbeI3IdAkpMDXHI7tq4i
HjQNnSXKttY3FTSyK9483zUnGrPDzCE0zS6UOwE73NjFcUKYj6lQewghwWNHb/QleDxQxcZMi/s9
8EJedVvhGRNzbuQpjcUugccGSd4meNYfkrfGNbzYQxXOD/FBz4lruhCX32mPlSt8o2Ct8Jv3EtZd
Os0WYZMFKtFkt1U+6o14Fg4x75205tpnQgMIOMoQVGEHjTHtNaXQu8cdNpyCeABtA+/aWnNQyyiL
+e41yWkmjrg8SGBrYFcRcj/gDiqsJiyXKMx3rjMtVqf5isrh0KFPZ2RHME2o0U+lRS9FJkBLxavE
l0n0e2ujjaJ327p5i5zvt0Vko6Kqi8ZFwEvFuRcwaoj2wZzwiqyrEcBylex7iOYC9EBgT0g/1Oam
ae6m/lUXIC6fvTfJi1hstWpXTY+3F7d2OS9RmXeRUA7o986xOLUS9ulkHPrsN6ho35pR+HkbibeN
jNOvO7EgBKzvjjE+aNLL2D3R4Pd/BcE+gZI2a4kRYjFyOjlyLIP2ddpMGXFvw/A+FTuvOZlWpLX9
vGlgZUP2AYFGa+5q+b7TvF76mUiHQnJFPd/dxuXsIBtih9HQSWIE2FB7r5HC7qSzJr/dxlj3av+8
m9g4VDPBTZCX+Epxj2bSDnRcvfBumv2h1uTPxHxqzHh7G3HdS/1BZE73aKV1pgZArKtjICLEzSEx
wrn4VzEgJIuBTQxCX3VfkcZspH72IHIbnQqrRyrIUov2x+2VrO6dpFqmCnIzU2P3TkS3E4Q3ZhSI
Ko+CPULuKRtdWVAgUXQfInH+3+ExO5eH05iCnAgeo3qs1fsg3aTjXWJ+5MF5ACvPbbBV41ssbv7v
Cy9oiHGSijrAxg7y6OquThuwAHC6x1e90QKEcbVp2PUo7wMk6CsPBFeOGFvINZj3aGrhmB3vYzHu
Vg9JIqcioMBpqlhoz/Ho9DkOT4p8ECinGr66d3/SAGwx0aDNWGYBAhUDDNBjv5dMN654fAPrAecC
hTEHouKVj5ZRiOcdo/t6O21Rb9/lxxLKVYmNGkphx66yI45wzDdibmdH05M53++adGcOyRa/gbES
2qogiUlxBLof91A/Cl/Rv/jz/VnWoOhXuZ2j+YYzOeOb6bWOsp80h25Uzm/4erCwudLlb2CMCHng
IW9C7EMLvgo37x3tcTg0frdNPqsf0VkBcaeHwr3k3T4g6+HoYu2MRWVEHvWmAi5EskzBRq7lQLfy
z+Bnq9iohosb2a4+0ddxX6Jx3vByXv1x9fAs8GeLX5zQQFXT1IqBrz0dLVB0vAV3feLh24sbiLA9
tofgUT6BZib8vL1wHi5zsSd6U2o6wTcHmXmM/Ih6nASPK+7LQfl6gixWZ6SYRxgUrC6uP5PgALGI
NOnsqeK8Tecfe8N4vq7+BYysNYGSWPMmghQ4i4xfCt4QkKWwReX3FIl41ojIUfPag1ed0Z9P98WC
sUBVyVRH3QjUtvwpBKqbpaCdyUBw96wjRxo3m9tf7Mofgcp5ToyC/Asd5hY77j+Vlp6KAsjak6Jx
IafaGn4pV5zz8FVlutjKmTBanltJUO3HE4R5HECUMozyWSAQlLWjpx5BrLxTXHJAERwPowkeIXIH
xy6Ig9oh8d3ve8f09rdXep2xZn4E4xRjAyQR6iz0OPpgdYUm+qd1CNzmGO+KnXUEcdbP9NedbKf3
pWtyQuuroIOBZnwhhnyiOq1npT19tAcwTCo95w67drcMxHxoFnajVLXZmbOwNqiRkKlRv31LNvrH
D21v3k9biKKf6V38LT8Xz/Q0faJQG6qO5AWc1//s1259Z8bvGRMCU1HBjwCJbZU8JOJGUrZ5fldA
IYTzNXlbyri4MBMJNJ8AZdjZB2aq9MEuP/OXu+5V+G1uVTQJeMbDbcxVSKiKQ9wJtK6IIS+3OCUD
Gc1xZk2RwITcWk4ZccLGFdbJL3qgfyDYrxjHIhEmQBSZK91j4CH3qSvYxv0z2mF+YKb6t/78VtuC
5dRe7lduX9omGKg38ad+ag+JwNnlK08Lo9LBWqSCtUuFLglT5En7xCiVUoGyjLSX+z1RvdH8XWi8
mHxl2QjFQQqIv0M87aoVSMvydoxFC8abxMXGasNuS9BUMNkG0fTQNazIPMZiHp1CK2oLty7y6tT3
WfYUT0q8z3I5L/wA6gGJXVVI8sp6kD3JglndyckAFW9ZHSrQaGnQxW36vgnspADzpqfH8SiD3zPW
nsBol6BlsJH1XdI0aNgRMkngPRavLhTIAGF6Hq8CsBdBA4XxgsGYhkFdY5VKqone2JPAUZtG2PV0
BqwoiJDlXvW1se19lLL/ejBwhjcNkCdh9EpEW9ml+eZG38dpibssluVqQ400fDdHpUTCpuaNmV7f
KoCa+WNQ6wLllc6sdLASKSEJlDCyFt2BhkTiXVTqJnK5Q88x0TUofLlZJs5SZGT7L1eVlIpQ9Bn4
nKOxbA6FqZdnOaHmp1kq8cDBui7iYdpRx7gzeKhksOSwRJIDhmf7pqxwTTnk2bovtoOrSW6bQQOp
Sez0DqMSm/Qu9E1X8zIPjuiN+LzM9cqCL34D4/iktKV92OM3dMmdpr1GxkcKUrrbno6HwWzqmIph
W5jAmMh90N7X0SaJn25DXDvTi61kE/D1MDVUmAChTuNGkrItYh737yHAY4TJbPwBw928ysWVaPQq
qcD2jWcOGDhj3XjoScpZxXVC8mv+9Q8G47A7CqZNKgCj8rLISx7yF/NO3MmhJ+0tP7Kl0p54H2dt
55bLYs5xExsRmN4AmU21bYGhtuMEvtdtv8yiGBMLkUguhBmhvjOeIkeuUa3QHlVXt/NN7zZ4vJn3
xp44Iu+9Nv+PL+OHeZr4z24ydieAz8oaohrUgufsYe4jcMwP7SA/xI65Mzx01GysV+m1OwYOr+Vr
FVmVwVqJ2pcEIqpLW9G1DlpJFZD1IrZV8py8F0Zqa4OLgq84fN42zJWLAGQGYNqdJVwQeDNgcC9W
1tYUohjS/djNPEnolQudQYfGnj8GmHXkjRisHWhsLca10V0DiXvGIbdJVFhlAd1hgtBPHPZ58h3D
27dXdR0sAGGBMdvt4rjVSi2AehcYArHj313zJoZuEvEO3FVr7VyHR/IOTDTQKEQx4xKl0agpa+pA
nOBF3JdP+mwW8qYyUd0ZOc/olc90AcUsKOrlYKgF0PlgBETQEzuPnnQQUkaWLelIgjrVxKnSrewg
jhZYUzUThHISO72YaZ2FLmHQ4JflfaX0dqois4uWqJLXE7MKBK4n9HYoGAFnWxpCWa8MknaonGCu
fowl2wKpNAgLvEatHm9bxYq3ElHZ/Q8U+1gPSrUQJwqocSZgasj92JYftyFWjBsWMeu7gt/ZunrD
VmqOmK4ERN+Fbh4oDynyTVHKa55Z8/WojEOlVJmpbbGqS9Nr0R/Rh9mYY+xi006PcXYQktdQ3mnQ
5YjRk1EdpsHpk1OZPYD46fYar1N6s4akgm+lgYBIQTB+Ca5TzUijQM0d+YyyGjJKd+bOS/3UR+51
tMeNdRbwjoVmSmu/CH7AOdtrXxH5PBH1Q7zhZfbpIwqC0cWpljsS5lDzFkci3txe4NpHxID73AKA
rg3QkF2uT2u1ItDxtABZyKtW7Cf5zA0VrwlJ5j1UQV2NnAcYrFkVODXuRj2XdLxNtUPau5ZNNp09
nOPjdKZobhA23+Vttb29LnntrIEkGyonJhRProYMp1IrqFZhYbnd2O3+vfFoYmNoBIRurZ3b950r
+9YJDUynYFtDamaXOymkhezQCTe8H3OdmJx3YPFj5MtdTqe8LrMGPwYND5JlI20WOOg5sOlDssFz
Unw3HiFejQdS7Jx+cjZi/n8zl/sFNuO5W8xCSKB+gPLVe/p73LtS6FW2+tB+/DB/Tv6wRQ/Itr/T
DTs5G35R2JLD5bdaNbLF8mczX1xRbaUmZT1/i8KznpT3zkZR66j5MDpn8ITjWT6XnHz/dT8E9MDh
kvCOhmkrIJRmIHHZ92FdQGmW+qD7Hb3miLzXfdN46cPAAVtZ3vxKNyGvOauQszKXY5gW9VSjIN6n
WzEX7GnaxhAzvf0dV1wB9PrQrgMviNCavYBNraji0pRgQqPkYGoQjMMchOu0PcL1eTgblyBCFsh2
X+5ZAFWthhQGBHROjR+9qb0d3MmtLT49pO+RFyZbJCQa+/ay1o7GBeh8jhe2IQtRTswcoL3T+OFW
sk3Ev9vmo3wzjvJWvgfHTb2JjvlBmlUKOOAroQa0o0GBin5GXUb8dwluWNNQBrkJ0Qw38KtjsjP3
oWoPn/IDwsIzeY1dbRd/pG/xU+LTj9vgKw4KJLaQfzLQLQdoZhQhr6BzEAURYkNyDKJTXB0N63cv
c/zgitnMjPA6qJt1JHm+7rfF9pppTGhKMLbYV6+S+q5nf2/7yDMoyGWbaPK9SjmQpqUjSLYJaI8q
u09dmdxjmvb2Tq18JbwPFFg+CHoU3IWXX0nOAlXvu/mxh+G4/Lk3/cIAteFO1B4DMC4K3ErrmvcA
1SD8BzQyMXvIjm/EeTeC9nckDqV+74Gu67vVucROwL7OewGtnboLLOYACOgQkqMaWJg8zk/50fwZ
bXS33cgb+d4BB/xR/BR5L80Vq7jAZEIqqaig/SoBs/AiSIIUuCIjN4U7Vo7Ridp7M+Qd8xUfeYE4
PwQXdiiIEoaeWwgSGriAf4ivaehQe9yNduNaXvAkOdm+3fEUSOZlMFffBShjOH0jF2CKnJdpPU3C
AWNLve4oNLcJWixv2+halLrEYhMrRd5pOh2AhWdY40EkCbVmR30ih8R9MM7NU+jeBlzdULAnwErh
QCQ2RwzaTQKvJsJZtqMz4bpJ1OcKrXd/iTIr8sxMYxgPAQkgSxAtioE44ZGCFj6agpbaLSUMxvJY
za6WwoAwtlGVINIIBoBoAZSyoA+sEL/hOaork59FfyCeouAZjoks9pEnSv2gDwNUfxIZxq64fVhy
TODKoX8hAAN6N7O4CJO1p21Zgv0cpHNDZbmkck3rUcrQPPH5158EEQDERNAVb4iyyt7SRV3iHVlC
JQkT8Fk1YILjLfzrZwGkXlSQJEkivjoeIMxahKaItNoA8TmJlLPSdq5GJF8OOX5o5cNfoMiXTmHM
+qBNghlFSXeY6/WluL1XjMb/+x1TZ8Y11FRUpOEZN9ANSMrrE7jVu0y7o4NyNAzMBOftv4DRkCOW
0esJpl62pjtOgqzXGsriDWSuEdDMItECj3V7PgsXLg0fBupyuAUhpwx1FOa2kIuKIKOvQ01Z0za9
FXug2vf7UHebLHkchN6NIl7m++r6ZSCZyyIxMcA3UAOE+7GKxnQvLr+HAXXTARm7bKPWPvQ5b3+w
K7+NrDEKGAhDIVgFoUrGxI2p0EuNoqJqmg2CajxN+hIcD6WvT+ZjF+ScGOm6m3DGQ8SLxBZYF5Dd
urTDKFDaoM2h09EHld9mXqnvc8sv0IZvvKTpqySdo+jdCjmV8bVVYi5KVZHSQPDECnMhqurjvEay
Van3YeQUA7Wb+NAMkHfuOBneFdeE6h7ibHnWG8Oj6HKBMkmzqSoAhSB4lyvBXZulmH2tfrcWPd/+
dmtQMgJCTH7h1sDldAmlgpe+1zpYi6Z3IkbHy/ZoRiO9K5tKsGk4/gtPBYEXTJuAlUafS1+XeL2M
xsJAxoGoZd3DxINtGihH8hIxa98KCk6IcpGMwUCncoliWekI60ENsZBSA7MzoWGjq/UcS5mK9oli
MxLyfnsf1xGVeW3z7c7W8iqj7rK6MufeDe1XNoKYT63sKawbOzHTTcNtJOfhzffnIkBrhoYWRgS8
Mo9/ixF1GjLsByiqYzjlrNe8eGnF9YP3/s/ymCM+4p1ZZSk21CT9phSeJV3bFDzt6FUQvH7ArjeT
irLtoKQYLSj3Yg1DKu8q5UzRHaxL6d/f+4a8QGF2LszbOk3mXp4hkjdiHby3tDoq048wrjmdEGvr
QbEVThH3C7jNGVtXJvCGTMkIT9w9Zr3lhIJgRzznu3LDfE0hSfgLFXP26lcTdawDCOthjFByI/FN
jN8CVFlJ0Jyr+HtucPzFKhx4V01FBIkW5IEv7W4cIlFUy/nWnMq9kd5lys8araf6r7IPd53ydPtU
rUSBBqRqEAQgsMEuMp6+FvtWbDpEHKll/RBAsqqQmPMiXnOACM8UlHwQpl1Nc+EQiarcwNcijbMT
W+K2/fgNNQ10IGqce3LNHhClGSgtzSV/tqAVSxXecAbaVhJji7lGOxO38wD87S27Tt/idlyiMJeH
rsY5sSosiGZq/lOYNH0fDEr9ABHH8UUSJmOL6krpo2slQ3LeaA5JiVo5qDYS6162+u5Jzz2573a3
f9bal8QWW8jdgLn3imGhzcqJZJGKBJ8VPChx+TBUL7cRVj+kAmluOBC8sdhhRjnUiDXWM0JcpfG+
E3Mp8QdFAudUUmrBdxp1vEzpGiQSb1A5gWKmCBO6PAwBVZSg0eCEMTn53otvU6qcS9TTMQeQb26v
7jrHwXxW5uBZ8agFkQ7jEaCwl/W+3nr6hMGGyNYTt6gUjPf4De8eXTvt6GrCVQ1BUFVmmzslIayN
SUNnU1nTXawruylu74Js2I5wZUHd7lO1dm8vlAfJ7GlX6GNAQkBCqsqmqm4P5g8auFkYeOi6JPG/
8Gd4X2oQjcIj82qyshvHTg0F+DNKYr81xHcilvuiRE3WkI90BC9Rbni3V7hmNRDNVWZxSUhts04t
qqZBSyyEXAYKcOqEZuOcHNQCdRZT46TiVkNlnLfZfwIQfy4tVDaSVCtaWGiA0o2S9piaBG64SdIf
gwE2lVMVPBnyhjtZvOrqYDGwGRXdRixrVYR22SlV55a4xrAlkj/UNN0EXA6ftSgI2fX/wLAkVY05
htADBYxYh15IXwUULapiE42T3fH45dY+mwYxWXSHQT/tigA41AQpkSEgi8g/6KA8bP60qt5wBDpE
EDNL/dtGsnrel76FufpCkMWhYQtfS2+VU1w/FqZR2GnR+5kWbuQp+xgmDDXl9+Ax4tyIa98OHRCo
SCBwRpKMsRmj6kgQJrCZtNJSu9TU3xbN96gsV5xIbO1OQE8aXPX/cgYwLi2mCimmQUB81I4fRWVF
tjLyRIBXv5oG/QgMv4BRQpkXu4iTk3bIe7QezVKro41hI7tIElz1IMzm0sRd9VzAQ+OtjxQP3MhM
XH0JZRbCOPUT2vl0Sk1pTy0lzI4INsvBhmyopftRlzSmrfdyelKpFj3KkdwezLaOOHma6zXjOQfP
gl+CFIrJlqE1pdf6ElGAg0qG1+v2GIB4nWo2IY+3jfT6+AHIRPVJRcc65tKZFStdr7WKhUx/0NwR
/dsAeaOMbPFURUcZJ6y5NspLqHnNi+8ILcNSAU8iASsmGPctzyoQRvFCCB4IY5CdpjWVNLfC5Zh/
bj4tobNTjRMI/Q9pX7Yjtw5r+0UGPNt69VBTV89T0i9G0sn2PM/++ruUe07iUulaSC52gP3QQNGU
KIoiFxd5MoBlgldEvgS9dczpiu2hkacQcBkQ3npmNhxyK9tpkihJwhED6DVuNBtZBA3V/Mv1mhWE
C5WCfHPRWt9ANbK3AviPsAr/OqbFu+OPHHaIgCYhHTZqKBSYOYYIVNKulSY/MBSBO+SqQ9CT/Yuo
ArCmS3UkggpPW5tYtTkYXNkubYeYZeF0vWjMEcfxYngkAlXk7ZDpAaz7UlRYNzjDGQFpH2aP5LZv
W2icubXL2LObD7OKdrZSu4sIQ34d9tByH15ySOKi9YMldzLjNkqCGFLtLHupmuZNrXBLy8CoyEXr
GBLGsYTE3z6+HD+hACBm0pG7JrKQjI0MWphk/RKXbmDJu0H7ns3jfkGsNRsi8nz6S5dpUBjiH0ms
lYCHI2ynCZI6+9WwCa5QXwoMf5k+DPQcd34tKh9c2wt8MWAySLlb1jXe2YgrkDyjVu2mTfeKlAIm
BKiJV2iVaNgZx1wggY56h+OHE2Ths+C8iTDbCdEcMgEnzU5APB/WftBGH8Ew/lgwmhA9Pa5aFg8K
MkLbGyhaVuZUZF0ZACuPZY3a2rFGhHF3ybgz1ffYsv1W+mKZghubazFgejYJhpJcx0C9pffG1Kal
q5hAU0WPkzp7cuAMliBu5Z0GwD7/Rw5KCZdnsMEUvSowoRjYR5C5ftfJ4gaJKxlfcvJuSyIe/+tA
RIEog+Dg07uMZR6x0IYchQ2cZW3eqCDD0MK/L8wpdHArYkdUAWhYdanQVGdINPTwX5WtyuhzRp9h
2uXEqa2qEJxqnjLIHYOB6Zc3YYvhqKhlUqZaAD6HlWMYD8KQ6ldUzZxmg6CoRcGlaNFgA52+kdO0
CeCrJqMtnCowbqzc6HbSnNxHsnSft7pxCtTxrEjSybabo6SWr3W93FZqGHpSAV/TRg+oIemIZYdT
qWKasoSILJS1Ybd9QH71AV59KqYq07IroiEWwjk2A0B0aVRi6qm5q5T8IEdAwJqyVw3EjacI/VeB
K0+f4WJ4iRK6ZPhrTDEtFWgYS4NcGRJmbNmgrQJUIGeMlSuVUzhYTtg8qYporvi1u6NCiAKACpL5
Flsyy7O8zqs5hCOAEwpaeW+qeFoWh+3V/FUUZ1YTHMSqAegU7oyrGXNtpi+JSnAsp52xk+6+T17+
DXySYGWpW2c/fzbvTxT0Xtyc0/vGyd6epZfoVH1YnhBkeh1rQ2G8nfHys9Biwob1fVIXipZC4XJK
/aJ/tWbaBtVNhwXkdE3Te3PQPClVYzuGcL4ld7Hx6qTSEcOxQ9wRdtdabEC2npBv89S5U6XcZJEI
5sw5x1Dxjxg24i0ajNXuISYuUWnKzLsuir9ubyjn/qDFSSQj0LhmYK7tpVey62pJcwn7aTZPenA3
FF80gBynJ7v9ouuHPhDEipxshHIhj7r9VRDfzZiFPMdJiRk6XtncpTNGFbmT4o3LSZc+iOZ046s0
CKyWkxCFVJoAMSigirAdXelQkRrU5JhKf5C6vf0o+6WrfsV7yPR0Lz8O+/Tzx/a68ixkLZHRU0NM
lVeAGaI4I9/PWnmaQuM+lr78vRQU7gDQBdYZSTrm9jdrQqno8hIsjbPfdPOxbloPTWSCu5jnQ2Eg
Co49MMdglabarneNjOmE6dTYtfvoPO2GI/gzXOWjPOufaJUXlD6F0hizlxU5QJYc0rodejoP5h7j
vG7Ae36XOXhIi+YT8A6ZRoCklhF5AwbArOGY2FGNeB6HDBTyWvsTb9ftTbrGi8H/ryWol6tnWZXR
yzkkgOY3O3ZfVDCaySitOqbipWcMHnS/IX/89/U6IFpw46gA0+K1dJX3S9BMPZgtfJT8ohgnTfXH
TGQX1IrZ2wCgBrT4yXjQIvS91CwwGjVoprF0i2Nyb9++mD/UI7lbTvJz6rk2kGLoiwMRn7e9oLyz
BXChCfcLdCFcFyM1naMSAAD4rLzxisZ0Qg0ZDlHa6JpxD9u2FkMNZ2X0cxFaUVMNcBr35ewMHiLC
0rVfgK9N99ZteW7ezEN9Q46LwHX8ovK7XtU/+jGnzajQSlPl0E/df0wQvNwX5xFea6c9I//3szrX
wP4NGDwOsC0q5+/Sye97N/s2e7NjHIVQeN4VsV4H5jiaUmKGsonP6VrfOFjPICq5Mb3KV5+r0mt3
k088/VCf4/v03QUp3/Zec4UDBIbCJqwML8jLTQhNuyRIeeJ0mjd9ts9btHuPj2nkFcHPZvRy0aBe
jkUDbYaGKTwcMRiRjSqyoWl0knaVq8UykI/gpR4xM+MhtmMnS2K0PgguRI4tW2jJAcQDPKZoy6H6
r4xMmgejRjaodNMCHEGd/TmECFU19a97IXHzIZkLDBp9FiAdfymn0JQqiGKZPr8b6bSMaoeStCHi
U76mjoAYYDpQZ8ACIuJmjmYSWaGZg6DYNV/tD+vceRZQlcEDiR0gZCe395YTxkZJt/YO09i2LYXn
Zi9kM+e1Tpq57mvIVt32v/ytOWcP2k1eOzaMlFSg0NFAl/0qv2+Lpb/KHNYLqcxhtdMaBpNBapvf
TMNb+dcjHuiKIm8C68fAKpnFKKog4S4BxyldqfErGQWiFHCSF6U9Y06fGu5nUXMiL1a6EMjcVhUI
cbqqogJvzH13Vs7WzXJDfOln680eOuDkm/awvYScM45MDc1AIfFF+RMubROYQmPsZNimVU6nnkx7
VP8ck/ynWd/xznQCxdqDQEkwOY27b6BetlCRlvEmY/ZtHIp6TPEsRQjfHaxwvMsl3dvWi2uRUEsB
vwb2T2cffnqvRaWB/zCEAYh0/S2Lj7F82yGL0bvN8KqCYmh5UPEgjL9l/X5AcCWKfHlarr+A2czU
wNjOutBxJoJFOmlWr97rtfG5ree1z1SB/YODxtgEVIw0+hErH5ZLRhBObVuhyeVZLlCMPnWgcdLv
Jfmk6z+3ZVFbuDxul7KYbQNkQSpz6p/n/pul78GhmUxnJb4liWDz6A9dCgJKY7V3jCdrtFSBdWDv
QOHmS/h/O3RHKxbdb/TyZMVQLAjaJIGeRBh1uXYzARXoRKhfxiuyq2xXwUgGJb6vy3K3vXI8hVaS
fmUxV7tkNEscR7lSgt19OeQ6+BdI4i+j+bQthqcQCJIAGUA9HQU3Zt2yVKmTHuUmTELI7y0Sfp+a
+FZG6gUtf4K7kxehUQpmA9VDC/0m7OIBZJ9nWghZalLd9H34sMzm3gITItIXuzTtDrL2oKA7PatV
h0x3qvKMOZPnsDXAz/y9SVOB6rzH7fp72CXuamS52x7fsxjBezkovt4oJwysPiVp9NCikJABkG8h
XQEsQuRMxV+fQ0QRaBzCK15FVM760XFQ53TsgJIvWuLkGLqluOBvAruim0t41H/d3miOPWGOB1La
ADYraNtjIorFDJs5rzDmq1gmTC/Zz9m3ZRA4aZEMxn0ZQZlmJIgqjEIonCXYF3Po1UKKJI7JXmjC
mGxYV5OstNBEx6zd7quEDu/MixJ/e71EUhgvGVWk7/QeupizW4RAzR2Rf1Ttl20p/BXDG10DTQ/q
EYw/sZUlsWCGFaZRg1RDPxA00M5E4Er4qvwWYjC5+WjqR3lp6NZLt4V+n1uHZHanXgBCuL5WYM5I
YKOFHDw8wNReusa6sIJksrBgUgvaw7E7Vlp97vUqc4ZMdUcl2KujqOrAWz5aAUB3HMJkdJJdyswS
K21IXlTAsWMC2UzOmHa1J53yur1LdK8Zr28jrEMPo00x0Cx8HRMeEgzLq2ELpno7L+jiDb5vS7i+
J2maCxEVSOvA+cMWE8FQ36uNhneFZce5Nw4RWOOjMfeVtvgY56SHXwxzgf+73rDLu5mazeqGoUXT
Xi9xN3dgF7DvkuCVBGjzfyqL86QKoPicohswaWAWQoGWIK2u049ZCSMyWvxTtFa4UWwfy+hd1gw3
yWfXtMCZV8AdTZ9ymD0HRBTVXa+sinETyLUB8ADEH1u9XxDudERHfNzF3kC+6pof9KdR/+hl92+3
EIKQZqdNlHDr7O0WB4rWtyUi1Kr/Mplfg+YY9m+NelpEJFTX1nghiL22MDTOMrIRkYHSfAF3gjNN
+21NrgN8Fck1QKaQYDPx2qWnbrVXrT4sZdeZiKWmm6V7MIu9FL034aEebyr1JmwFCUTeDq3FMXZY
gqa2b3qIy6rZneXjMjf7IP6QpkOXiLC2XFmgegDoH8hhAGAuVRsWzLGBP8GVL791dnLQjeWx1Bpf
anoHcBVBxHPtnig3JMXF25gFCXKtS2mG1CVhSe/Dccwdy9qN9mtQ+dubde3cqQx0XxHU9TBql7lB
ymSw53JMEc2XP435qU7O0QwopCB1yLM5NETh2QcoNJAWzLopSp0XmkWlKI9mECPt/7itBtcZ4erA
y+6X/2OWqpfrqqjqpHLLwjOrVzX4DPV7LTnmoNxPRblWnhXgjP4Wxjgj5Hajvs9wIdoYEBynR8N6
NIzKseRjK3qf80wAzQt4nAAOj5Qrsz3daI+FEWHh6hrsGM2egFPawLTn7dXjSsFcHbC4IJLEXXVp
aFFTGqjSZpVLpMeZVI5KniRLNGuBZ2kIVH4LYVbNrkcJnhZCFhzO8tjGn4tykjFRZVsX7uagpI+o
GCnjK07VoqpaK40hxk6NmxwMLQdkFVpHD6cPC2Ml1TDIBUeIK9FAVRLuTkbbArNHkREVhhzgbgry
HzSQaC23lo7SWHldud9WjruGv0UBfnK5UYNedG1SljCH+dCmxxo8l8RA8CoQw7WHlRjmuJqBUff9
CDFB5pvD1z56quK3bU24i4Y6iYWClmVdwbBJEukNQPSVq6qPQ7LrjJNMAmA1XVME+OYqA+cjo8MI
3oHtx43A5TRqOZQZ23hXzZqbALs/6bPg/uZuzUoM/fvq1svy0TYTKibtwRyeYPiWPyum05X/4Epp
c+n/qkMXdiUHfH2ZqqSQ0xjRUevtt2IJ/2X7VyKYk4rkcVig4IKRzuGTgal05H6ZBAEdf/v/aMGc
mVYnfW1QQ26VdBdhvlC6r0OQVeqlMwgTB9RcL+NvRKp/9GEfMKAWHdtah7C+iEBeN9IWvWUvGR9m
b3udlfvDomP+QJ+A7Xk4pAv5/1tPNmowLfRQ1yHkw7326sug74NWlPEXWLmhXpqFmoGHyq4gI2uI
Z0WYMUgcS4TJFdg423FTm+WIqeMQooQe6fzB3hnqyRKlrri2gX5fYOyQ67FN+veVhWvyHEXKBClj
9RkUTj37Q/aI4QCuBQLnbS/EydnCNFayGFOPlDGerAGy1L2y60/xXXlXvqLKdbAWB0QzCB4e+oP1
1692KhTNUVgsXFAs4W2kWy0eORXcq/yigSAz/2mJPDj97iuTX4mgAdlqDZMw6zQ7gF5m8WYX3yfl
W0rcwX62R9UBNliwitwDtpJGjXMlLYi6TMlqKFSBngpj7r8WN41j3Ur72CN77ce2NL55/Fk9xtFa
A6bxjTpe0w1mA2tx70XTBJINZzS+l8bbtqxrejk8/dZbxdhi2k2t0UYQJs+H3Jfd+E13Mansbjg1
h/RIXiWH+IPfnaS9tm+eYg+DC7a/QLSRjIG2YTjIdYmljRrjAFDBML1jPsZe0b6q1e2g/sOLY60u
45YB/0ubUIc0tdC/Y8hi7AD8tJsb5bitFSd3erGuv4BnK4tBI1QFQCHWtQv9JngxCs8CEmlJDlPv
leahjHGHRodAtgTLSRXYOBcs8HNRpsiowM7hBk36NpDkSKYXI6Ay0W5PErCRJW7d/Mvj5M/x0Bjf
XAZLG4UphPZjs8tBplaPLvgL1PbrmGOYzyhIDHOvgpU4JsGJPqw6lal7KXo0KoHooumqp0yyBFqJ
lpJxMarUGcuQQ4xcfhqJW3Unqw+QfTxEoztj7K3o/SBSi3EyYVZF0qRBXjDfWt1dWb6o9fO2WdJP
3rIOxrUMdVbVhIpYxudp/q7NgqiHm8Zana8rVLAdhGYyQIA9dW/LLD0pJHEqJXoEf6Y/m8ZNXNxX
GXoRc1N04q4BlJcnjnEkja3WchJDNOa2vml5f06y8AYjv0+ZHp8aIrsLxuCUiukbkyy4H/g+DFG+
hecRpTm7vB4KcHf0WofLKJF0N5M/5STaR/myU5bAy5vkFnQigpwQ11YQQKBVCY9mUIZcStTQijhl
CT1xxuib9egXig72MxEcn3sVrcQwB1vv7YYkM9a0i4ddbttuM8b3Q6x6ufYzIiKaHE4BDFu4qrwy
Wpl4+cV6joxr8CFFDh1bYR7r2+YQgi3niBvolEyO8jU5iir23P1byWXUNJtOG8A4gbCvw+T6PHVJ
v+8wbkBeHLV8TweBj+av6p8CM+O/dCNZWlVCgTko3yTgee33tvSWdqeJ7lZeOEsz8mABMC1QUDCX
u2G2Rr8AfOVivMRxksgNDv9j0pi3QxSJTIXnLdeymOOHqQlFKRc4A5Oa7qPQG8vHfjkgq+MTycEU
W3AA2/+wjmuR9JNWd6yeh1WdxVCvzf7L7Rup/2/qXkGW60YYt7btOHkWQh/XGAICZCoqhJeimn7o
pgz8Wu6S7qwAnBcfqn0O5nKnqp4dCin5eL5sLY4xyLy0tKpvIa5GRGTpxyxSHcl+tIEyWsjZLv0q
/9mbpkBJrrmslGTtMso6q9LoFgLRNO2HEq8DAFZMESUkz3mttWMuVq1ED3eHPJZbjh+p7MrRQyqi
8OZddDQ/jxl8KBtezX5HkagPzRr+sbTLu6EKnhAvCC4ckQjmLi1KqbLLrkF4UAVnVHb8uhU9FLkL
RTtRQf5MOWQYA0dSqY4LG45CQ9uyEn1t5clJRKyr3IP7W8hVZxISYbHdTnB+1jx/LN1LTKJjjITv
9L2VnpNYebRB3rl9mrhLB0AoiroWQSsLE+kUgFTYQYvdSeePhjzof89igWLa6veZrZnkYh4kGiDG
pnmwSXwfpUAMhKXkB/O/5D7AumsDowAsoqYxe2RGQzyCBwV7BCoLJ7Sk3In77lRHovoZ3xh+C9KZ
1GhvTZmaGhAkV3hSVO//t19Y4FK5LuCPNmxcISNusmK8dIHAByNA5tjg3elf40jwDOMAK7FDIMXG
NgFYAzqHS3+KirdqD4Aju/Mj+D6CR2/6LE+g2g92+bF4D/fTqdjPXnoMnOwkQgBzfflKNuNcC6nt
ZluDjjPtpgmzyI3yGI1lU+wuBNOk0uww4rW0bfKcOx9shuiOBsU/YPlXOKLCSCL0twFxnWEWvacP
oO5ymtKTyNu2IN7LEwh2EAABfks5MpjDlYIJzMxNAiSg0fv6nO+lbNkFKRrZm+XQ6T8BCrgzkEBL
ZvOcGCKUA09PwKWANaa0Evj/5caaizwWYwLMkN7XmACeqYWvjClx+rTsXByiwpMjUEZu68zxJ2hI
Q3cAEAjoRmTBj2rRF3OgoDiWBZjJQ5bv4wzqhW0ZHCAphk5oNCv9a7gRm2YfFqM18x6VKnPWH/IB
sCxI625sxS5O0jzjeT1JD8hLWTcK4g9XXZJvYNcAgMscUicOMTwr+XsCP/pJALODHQjkCGwhuppV
OZ806D0Yn0b9nIaph0FPWPXZCUwicNoc/3MhjHGqPcrAcmVC2BROgC5JxuyqZmM4UjR/315qzo0E
Saik4mWDxwd7VooayQrSIq5r5iHFBEaE/1kcS54yS8d6jo1dkxHFAWHcz24qX7Zl87QElxMGLqC6
htiBcUxFFNgdIOtwgFZ0LEJwAxVIwPWi/lyRGJU5JkoxL6UFFYHWbdTc0fvQGUWNmhxnfrGO9Nis
4uOumHtwOqJSKC2mi15gS/WqTvP10t9eM96ZX+8XVXYlZ06QqGwxMtoN5/bOQtRYY/pV1bgSeM1H
0YxbnnEYoASmdG3obmLdW9QtjZpNUKpv28GtNRUkoLI5vZUF+t9kvfgRZ5gAUjZD8io3fS54d/OW
FGhGG+13aKoGO/elqt0EOvN+kgAHXarGSZamezC6tvZio2jdZZl6gTze0oJAwaAUYBgiwBIagLtg
CPUU2tYgoxj6N9Ke+uCghLdxJzjevNQNOlB/i2IZDZYy141Yh3/TJyNwFGNw5zL6YnSmm6rBe9o3
R8BeP+dKPc6y6KH6qwDPJKaU9bFjnh5LSpYwpE8P4z6/y+67HXFi/6HYgZJ0wcxFWqZovw+3INAy
ROyynHDgQjRzSorBrM2YFs+M+UFRXXV47NonNT3nSIiLBgSLZDHmkw21skwtZIXTeC5602kwfVof
Wn9IoodkIJjBOgj2lSdyva2sQ2sNJNiRWwSaLHkYFDCmGMq9VDZuOqD/cLEsZzCkh22HwDsldMwV
2MAU5KjY17Kd1HY1UrhFj3+m7ErBqxKn3iwaO8zVbSWH8aKo4rdDokGOHYzebeGVBfrd6wcp3dmq
wMdxReFWAAocjLkA0l8efEvq014z4LBLEF+HGM8JAta687pGORj6jS1qReSKo3Ex1hA3IQuWC4wq
N36VCHs5jA/1YipgyQPaa87L+Y7kRPGyOLitsvHvaR3QBY+mB/AQ4816hZTRanRAxjOC4yq/p4yO
GNAn1/tt8+Aqt5JB/766L5K00AJ5hIwpsb53Q3oTxLGLF+EzAugjmhQdTRIR8fNEWpi7Bv5d8HBf
cRQN+VjbC0Urj8qLJLkk/Gotx3Z8yVEuFCaLeFfUWhjjUcpeDSILqWjUcxM3Gn7oCWaI/Zof/S1D
XjMYb2Ljr5HlGB2NLAHQJsgromHtckmrKB7khIqUlGU3Kd1p6eJdP5q77Z3j9DJDjkob+2QsJKjm
L+UsaEhraxoEqmPvmNpzGKPoCnY6tEN4aviJEhcyUxLGYOaiXjzeomIIAAWO4jgYbG9uIidoOqlw
1mVUQyU79vP4VbbeevMUWk+FFgNaIwgFeV7sFy0eGv/oeB36RSszBVNBmLQS1lSJ1OceZBd9rvoR
mgybQsSVxL18V7JYBIc9RYA+pVhXPf0RYYZDjlk4LgB6r00Y+3FRHtVuqh25Ive2HL5tbyovxqBE
2YBIgs79qlqPItrQ9jIufpKB6yJ4IgipAJZziBS6RSVA94iEMWdjWdClmSgQNmifJNyrXeZlyXtd
+xPaGbf1oj/FxhRrvZjLtllakLpQTOagvKnZN3AY/cPvo0wPJDAaxdAbdGkfodyFdkXw+y3Jn5Vo
+K7mkvcvIghgRBjCBhJuRkQlNxopUbQDB72XgXFbriJBeMChvsGJxpyZ/xHBEk4WlZzLWYrg3bov
Y7c6T8d0Pz/UX/Sd+Ww636r/MC3cL/3Wt/fS6GjHbQXpHlztESDFdLi2BfYd1p8E3TAmyAW7lty5
RuHMLSZXiLoGec6f4pb/VwgTJoDHXLMbWgbRyGttHfPMUxcbTcmam0/3+ee2RlyrWwljIllQac61
UUCYOkmOAk4/XRREctcMJNKATIPj6ar3GYWW2FIbZDfnEPg70P1gclv2qiStwL75ckC4AKcAOml2
bzBcEYeVouRsOxr3Ml44forGC09RWlF2jLtDBAMX4GgRNLLPHElOUkyng/sjcuN35inB3Kvup1Gl
jly8aMHT328RpftCuwMAH1fcQmTBiIrCgslX83uHJKckSoLxVu6PALRBXnqGuV7sPLMhwBy/WVCi
tk6R6MoQyWBOToQqd1skkDGbO5I8asYdAu3tdeJdgGs1mHNTyb2MKhREjMM5SkB8e6x6TziATaQI
c2AMTBFSew1SGq3d5XW6m4Hsy7vG31aGd/GsXpjsy92SVNKN1AnQGei2E5HXFODi1PwsyH/bkrgK
/UkhWXRZV3FDQvoZoTUkVZgmZGISRG7us1YQ8HHTkWt9qL4rKTWaI+dqxLIN8fJo2JIz1ri2I8Uz
9fR1UDovIh02bkbtF6xASzc4RRnvsiy5a+pJ9DGixWUi+kzO2kKnz/f+JN2T5/kRM5wxxdZRLIfs
5WNwmL3CT17td9Fse27gtF4G5oacdaNV5wSLPdnkbUSPbryUuwyEp1YZnSZdd+C89uCH8KL8HyCI
F4kD5pRHeOP2OgWLhvHtNH2vQZg4+iBgm0Fxojxv29T/Q08beS/w32KEFKNnU3flXFO8Izq4gmM2
a/kOOcMvVh4ek3pCsJb1hpsayXNJyEmu52q3/QEcD43HE15PuKPRo8Y+SAc7iLQSOCs3LCOczs+x
tGFdrjHu9eGUiJwbT12I003AFpDSRy3j0rqzekyImSB9YEfSna4gLjY65Lxit8N0sxQ0lHNk+rPc
OvKcHbY15RzfC9HM8c30pmubDJrmym1S+Vn9VgQCEZzjAhFAx2o0w4ympEvtCrMK4okCQJL6Mek9
SfcTsguGm04T4LG4umBqL3prkK3EGOFLQcOcKkZsYRkH86DOp6h8S8aX7eXi6rISQeOhlR/KJDNM
gxgiithP+tsalKDgy12mAxENXKALz8SKaOz7owyzakszkimtsDEgXs/j01x9TCFaK75v60MP0pUU
tFjRVnCMbmVf0lkuDa2aLrj0MkcZHOIW3zS/P6sYmLstiPeWBgcZXu3g5EVz7i/epNXKpShOZ2VE
bft2PoVP810MwkHpGB5zSOtFFVdOXLqWdgVIxRx4OZJk1MjO0T45V+doF9/aZ3kX7pe9sW+E40W5
AtG2T+gcS6CPGI9lpUUTLRbUI5igOqD+2I2CY8SzbmzQ/0i4Qi6kakwmpYcEWXoYMBe7PeaB9y+b
tJLBhFk2pouMwQAZ8+PizXcZ+EB+NP68C96jD2n3D+89Fbx3IFCC86OMQ5eHCWx/6rDQ0nSYyxNA
kuDmRxieO9tK8Q7SSgqb6beqXpOrEQ+IXv/S6W6u3hTJe7fst6Xwboy1FGbl9CDvpSiGLgkBhzqm
VE03WbKTknei3RXL47YwnilQlg5kuukoA/Ys2T1oMkBdBBT53KjIuZmtMy5V5FtoaBWsHk+UDXNW
6JhiMOExDq/SlAWDx+CGyvSA8u6cfPQi5DFvg2xCu8bQTa+h4fbSDKppHPS2GIBfiX40mmcXu7hF
j7GIrIUHFQBd0G85rCGE6B9WR8DawBXoK7vQx5QlJNUejMDPfOlciWA/3JVbiWMsokrj3GhAXunK
LaDwFUhXKUxccGJFQphHC+nIoMYNvY/G53o8ZO1TEh7/3tjWy8bcqlKZhXYMlLOrGFAAs9fUCH36
AjPjuU+EeoB+waCBK2YWS+rxsEfUR8vto9cu3c0si6BLvBOKIjvSVxZY6OFHL83MsKMhV8Ek7kYY
tlMFk1vO5V5F5jYpyaMefbe1XLByvGABlNG07wlsFBjkcCmxw0NvDGlKoZ7AdD/Ujio9GVnoGLPk
xIaAcEMkjLGEWgO0LVPoi6/wSzAKztOpXZLdrGDszm7bIuhKsUHDWi/GIigU0E5ph+ww3cmg28bc
XydI/Dz32qBDZ8uDhCfntkiuna+WknFDzZgO89Dh/Qfc7SktyJcO3BuaHolwLzwjgY2gCIVpZYC2
M0YyLHiKhxIuiwnYaDV9q603Aqi5dVTiQxAJHpL8dfwtjE1Gll0+l5YKYVUYHcasQK9+f8Bs3mOs
F45kLT9Vc+odW5JF3YVcj/tHS5bBJJKT0UxoB0tp2E5fv06h6izxLcbGCLbtetw8iG1X66kyVtkH
cLoDVXFUq2+RojeO3Bq4S+azVU1+LmteIkf3k/1VNgOvtF8Rsu2TVnU6c7xXq5dw0lFSjR0ZI3H/
waDoUAOwCiMPdwXK1KRMqyyczckMD22LuCDu/quXRhAWcE8l6gy/xrnQAb+XLkBpAbTXJNzUpvzS
Bs+ddt8U++VHOL//gzoqQl6F0vpfMTKMpB6keoH/TBPdnZH+IBY610VQJa42q2CA0abO2jyqdUiR
zfQR3+KmmIIbgPMsz8pTp4hiD/6NvZLHWM9SLgtcGW43JHFUp5F/LNFHOeWu3Os7VD1vF2V+CeRX
q21cMxNNN+IekpVwxsulkzRkaYh7T5WzG9t4zuXgOY2WnYWV/fvNwwgXvP1xVGSwg1waSZinfaCV
kFTWZ0wra+pzJJpZxk0xAJAJS6SU0yA0vpQRVyh7WJOM28/+7OeXMLIcTDFDh/ZdD4OZEkdNnm3w
bW5rxrvW11KpQa0efXjgzgQDGuHhMHark10T3RHbEji7BIWQIgI8HLPTWYBUDfgCNgkHTJ/U11TD
4yvWwu/9ZACu1IlwbBz7B+BSV1CMUPBuYS/0cTYXs2th/5LyAzwInjmnR6mYPdtoHS353NaMc+Vd
CGOM35pCRY1GCMuzUz81uISccRTUJ7mrt1KIsXEMdVw0ZUBqZgHIa1Ff1ewpRS97JP3Y1oVz013o
wlzfYyvJbYV/bqxOr6AK2Fkd8Eak9hqb3M699oqBSr6ZiMxPtIT07yvzMxeVDCPtsJJQ5DUBKMlL
0Lkft3Xj2PiFbszJsu0+VKoGuoWgQcnt2hk7ES5OpAdzjHoAtqYshB7JpN2gNwfdRQSKZAI/xAl+
LjShf18tV4T5myVGj8MarL3Zne1uNzUqPU+O0eVuKbAJ/rqBrRb00IiP2Wdflyu5QVo4d9DVelp7
U8einNOvznsmUIVCv0WwL76skjBVWYIIY6cd0Mbq6+7kFDfS6518P34Nz8AtvwB/c1vtAz9tnPR7
/l8q+gjeJXbxEcylabSNTVtAkBmKnH50iHKeDBecUxZGr4CRoFdclGZNkVi+q/qjOuM9IjJInVJC
alYbTqs95vnXajoP0eSEk8CJCDbSYpyINsVpW9O0q4mBW+O8tyXR053vPv4oQ79gZZilBEqHllAJ
eGnYozOF/pjs85QORMPYl/0ompQiWj3GccQoY05LDoEYdIGu1mV5iMfU7WNv1D62vQf/aP9RjfEe
Y0HyJpchCUNf5h5ZPcUpFFE2lNZmts4B4z9qvWi7PkaAIc9AR3tm/N4UHx16aAf5o0i8WXUGEWuc
yCgYX4I2TXQw6NBLU9764EOYqhStGxMzKfWAuUYTfr8j0TdpHg/genzvKmO3vT28uGl9em2m7NVh
YNywUOOuQh1NiTuwxLUhWHhB5h3dmoVXqCdDROnHq3ZeCGVcRtyYU96bcMQwdPsY+3LlKIfiJj7C
f+iqW99LL/AhRedtK8uNBkBVDvZ8A2Dv6xw2Ip9AhVh7DL04l48aEhWW9GmhaWhbEtc6fku6ymU3
SiznfQ9Jc4OOy6Z0qvZfztVKArOEpWX1vUzvsgac69bwiaGroYjNjXtfrmSwPtau26TRYBtG9tUk
z0t4B2jClIE3XwOCXLBkXJdEBxZZ6HIwCFsjVKTRqtH6jjOsPmoKqjW2N7XnPr6vpP325nCP1koS
45JkkvR9qlNv0T7JhmfIPqlEHolvAH+0YTySFqpxuYzQZpQQMA2+pHV+ofpK1Tm14pbNiMmNmAwC
uOVbmn8tB3fsBSdb9AWMgwKBK2LrDlq25Q9T+0Tfy/Yqcu+s1SoyDmrJyBLkE9WweAvHJ6JgoN9D
0OPgenmL6XGVqKVBYCCE8VTGUgR6gRnpbggiS0t2g8UdQ/AmRu4gKkWJRDGHyxwbdekVaotIHEl0
v77E85chPRkinmqRJOaIaeijG62WSholAKVvYilyldYxp89JBK7gej/Q/f8f0q5rOW5YyX4RqxhB
4hUkJ2mUZUn2C8tyAHPOX7+H2t3rGQxrUPYtl59kq9lAo9HocA76pYEgjATgeZBRzRMgwJfygOq8
KS3o7MhHaz00snbw1dN1IkY8XXqUNnzJ1Mz2d0yt9cORBJK84qppn4gQDlfr9FpnLy/HwXkO29+T
ub9u2jIVhKNjxRUBcDtWSs9BIJVwT+22RvD7vxMinJ/JrJyhX9ZJ7wmIPzOAcmwN/v5fCRFv96yu
4xZ5ArxLcQ/Fuj8rFrMjGYalZL3EtEHdG7HZLGkszf4Smt8ivk1lAHyfidSLEO/PnjvCQQFnZZUm
iya2xugOALPW/Tf9AbxOD9pd5cVvADP10paZXnP8wlsQPLPqRpG41NXDevINwkOgctCB7CwxH8A3
XKt/jfrKrYtjEh01TBpf37lV93oiazkDJ08CJdLDxK4gi5ffA7CYzlX6qsaG1w2q31LqVVW2sUj2
9bpU6TILTiIMilzD9Yiwc6MdNQwas3kDbq7fmRsPHtnP2+IY3NR+/qpuHvlHc3i9Ln814jjRWnAe
bauRdF7ezHz4ZpZfFJBB9DXZpJqGAhNxWJ4kkWShl195zbAEZ1KEfTA4S5DTliBQChkNfGATMkU2
uSU7JIJTsUlea+Oimj7tHRBTDm9SSheZCMGltPVsqrjzYZ90Y49PefohHW34BJm5slziLTwBCLCg
M9SIj41bbLWniKFN7gFBaD17/Nba5ppbvumb4Cl+I28qG3b6XedS74uxzbxMlgWQaCyWH6rcUaaO
f27eS9o90ObJjCSXzboITIwsZU68HQT7aFNjqNTlRExzx8J4lwRfMOF73ezXHcsfGYJtdEQPRs2B
jCidvkRZy6LR3CRjwMqy+Jqbsr6U1VOGhhTAOQLmH/mpc99S1WDGywwEHTbGmICSyWi36evIq8pD
GO9VWQ1/PUOEwreJ9mwMfYljRhnJm2zMJmR6n5pXdGjDRKIjBvsslj2Yd42sKLd6ok/ECVdFHWD+
dLKhXqR+NaeDU+3Dws2c/fU9W4O3Ao/YH62E2wB4GLkzFNBK2TmPk6/eRgej8NK38lvNtH28jQ/J
g+UG/nWxq+Z4IlW4F6wkRZdJDqmtcUQ/ozq+hYpEs8VNXBxxTA1qKAAAPF58iQ11qpOMo6iRYjxZ
3WmJ3wAjWB+9hm9Ne2Rz8vYPOp0IFLx+3elKYijQKXUm/UgQErtBZ6EZR51kYF2ry3ciSjjNs1Mm
8TijH7CjyeOch27E7Zt0lMx5r1rgiRThPOs4ug3vIIWkW8cA/8JDpt5ZskGYNTRYNPD+2SjR3xMw
0Ix0aW6cuYeJ9VStGQnvqtIfi1dQQzrRDcbqouCmb56mGLBDG/pPb2l7mcEEJtmCjX3uSgYTwNgD
WQpgqEwZ49GavhGZd1y1xxMZwmoaaFUwLdQglvd6aHhZ9mG339vZ14KflelXMkiC1c07ESesaqPw
Vq0DqGSa79b0Q9NfCL2RJt5W3zDg5gP6mImSm4ga7EypVeTL3jXT6PbVRxhIbHDV0k8ECKs2mKEZ
lTYE1O02yQ6A+JOSGq7dI0gPAfN4ubpQmT/ffKAPKKHD4WiNqcifyrA9UAv9OHMXW4cWY3R3XAVp
kW422e66w1jbImClOOgRBLaHdYEQM+ajRfMRDoM82fYjuhBH/SaRZVDWVtAAN4gBOBb084q9MmCh
VMoqNJbjpXsBMPe4NYMe3theV2bFEtDniOFsFHKQ9hLLCw2YAZTIsVJXxfQ74NMClQHX8x+IYc6k
CPdGTyt77AikAOnloSyBXV6lG9DvPDco1RDUaq4rtbJ2IBU0AAe1oLaBDuLcNICwnJrOaKeu3YV+
UTc/jHZ0iaJKSjOrYgwk2o0F3eWChckGyQEwc5zU7ePyPe8xNqPVD1SKb7W2RWB+xFAjjA02t3zG
yWPMjkhmmaGSuoGTW75TJfGTSsL3OeGxHxndMQvKuyQmbwWafVk/k9uAZwZT27liY1DRfdJYMpy3
xbEKl/Qy3Gvgm2yLYHb4/JMyq9SiuQozTN6GbADFRjLfWa2rJYeMvlzfy5XTBiQ0NCAsSIkqSC/O
ReUYRA+bJM5cTMhgiKLjgRvkuKO1KQlwUzdKK6uHra03unH/lxYDVHGCC9aCTKkNrcncrh97psak
2bZl0UjGKdZgSoiFQWkcPSAJYGPPFVPnJqiLCaXfMtzq6qGv/ZDe5oqbVVueekg4bGv1QMqaNeaP
wPFD82tY74PuIZJhBa8BqJ19ibDEScwjHo9d5iavzfKQqj8qrwIp7K9umyADuQ+P1kPoO363I3cy
cMU1S9ItdIihhxNEeSI+U9/rwN1YLGnp7B9oMbO8JRqz8V51wX0asmX5r1vUqsgFyxGoPzi5nw+G
k/MUjjavci3L3HHc0O4Apm78/TZZulvKxrrWClzkEzfy/2QJrwEzIn1MTMiaAMmfhbu8j1kTuep8
186eYTxOQDiqFf+6gvramTmVKvg/EvC4aMYUiElZsmDvjXZ8q2tF8y0InOnWaSPjXguI9SsYRqfc
8LZrcpYSNdhzVesfhynNUZTVNXBpK6O6p1pf925TN+i+KI1Oy91UodqPsOHEHyKOK6rFhNXIUt0o
d0ES8S9hbk6pVykt5kKC3pIUn9a0g8UsCMm2hfkx4QFpVeiqsRyYqxIvbdM7UG1H/JXOEjGL1Ys+
DtzTwJGzgBQBfKbz80mHtJo0YKuDSl3b1qO2cZrQnwJDslmrJgLiKkzC6eDEwYP4XA63SN8MNe7E
YQJogp8NofVb6esuYVOgx8GGRl3gA+GyfUrhAm23zzHHwniShbIK5Wc7l6iyoeLWRD81gD/EppF5
invL6EAtYmwAPh3sNQ/Ye2z0f2geR1N/98h942BPTEmZ7rD4EO/Bse5nO2Cq7cebyc+3Hev8Z/1Y
PefuP8x1Y3b8Px8ntpsYWjEoysJ7MlsgGzeeO7rHR4bmdrBv817S7722+afCBBsbOByWsqwEAER0
nQ1Krf7SgPvy1ClR+vX6cb24b9CXiCAcPhCUVRgUEwxNA2FBlPECBqAab/bUPDaIXP5ehG5paINU
ATuERMi5janj0I00mRB3lR1xAczTugpvJFHXWmH9bIcEZ1dms02yZYfIYx362o3uO16Pvg6GsYZN
fhf4qvf7ul6ybRIc3RQpSVEli8Hyp9bcl9o2SCRLtwZqcaaVcE+bVkHKZoAM+/k98ud97yXfMBZ0
f9Tch3n3ELAsZOYx2hg+31zXTrqggmuwZlo3lQ7R3W/7ZX7v7z+AWb4FyvfhIduOblJKdnB9OZe5
JwzawbEKVq+XBsajO1zGqfV7zB/07kZK6rwqAmkDFcPHwDX6jIpOLt+OFnE01AhmVWvaJoPK0C2B
cq2svXhtIBLIRZQCU2WZjnUEy9DTLtG7T8uICjZN5gfPf2RdetQbuKgp/VlrtquZsWtlyW4GbypP
ogfJ7i0iLrzpSZAs7F6Sqq1WG4txgpnOB3vqm0qVYWNRzDpXaaxsA8t8VmsnZaoa3YxWpHy14/Qp
0zriA55SkRjy2rUJfE8sCW41gpeR4AOcfEiMJZCOjV+t5g9oPKzmHZF1UsjECE4g6OJq0EqISYq7
IPbK4LaLsQMykKr1DQYzOBqRCMI48XruhjSJmirJXJ7Y8aYHmU5M42M8TS+0ewvz9LZOO7dSo7eO
KJs8nfeW/i7Z4JUMBDFOPmH5+Ykta1oc8szEJ9jcC1+cksUhS39PfuXf6wp7Gzz+rE2s2dN9P7BY
ckOtRbELaegCImc7GO07F97zJutNC5Fla4JI7xXGxsZiW0c/M1kb86qaJ5IEB2jo4IIrlxi2bi2P
Ju9h2LFkVFmI5FfUDfsyGCRVj4sbEbD4ePKBDhXMbRhYE3RT+NTXxhK/IjMysiwZJ6/uzH8o3yC1
Al+Hfn0gw14ciCkyW1XNsYIo4SZfRtQG1NmT2MhKcyCYQtVlRN8B2oE4CYOpEdusFER3Kgd+6WGc
XjtnU89HB/DrIPDTbM+WQdKsjQWdyVyO6Ild8igARSWFTB2MtUXiaXA15ffeuDOCTaV7M7kPK3eC
J1LeK91Ngb5WqF6b7Umxp4UsF7N6fwKKZ8HfxTseGO3nX0PzZsneLvFtccMps8xfwfgI6iclYIP+
TAKAcvoaiEjreyu5QQ0jAKBKdeg6vxy+ppFfxJJbdc1BmRgGIRT0hhSYwML3jAXyKCmeD5b6a27e
S2IDvNsBtJJ06nJVEmZ7TYxDGuQC/9emAQ9rAkmNn3rFztwifNgAbfHYoyV0Z23eB6Zt7PuI0TuF
NdsOsCqscL+GPsCkXIeNN5qf7PM7B/wXbNe+Twgy+td5G7DH0gtuQ//1uq2uXc0WLNWkJqpyF0Fi
lzTNaJkDwje8+WA5c/TgyGCA1mUA40wz8C7Gi+d88ZvIKTrMcWduPlk726pu7ULbKVojcY4rSXsC
H7IkVpBDhTM5FzMkacFTitzK0OQ0YvOgqfc9sMQPtVplnlG36mPf6d0hm1qVuFMW5m/X13L9VWfb
0BFDRzAywcpw0So10mR4pO5AQNOx8WMknlVvMOefM0MSaqytKgiDQRgENGNwVAh3rha3nR0kPZ5G
w4Ya3/KMqYpsOmftFjiVISxpgi7qKpyXY8O92WaJvtNTwJAXG+DjENnUx1onCEoTfzQS7hwUjvMw
5tAoqvHChLiKAVz263uxzRgHbEKxtUEcm7rIKB9n92D9nHYy2rW1S8gGbCmgIAGxhCznuQ11AJ5H
jhCfUM84DJ0es7iLJWayunEnMhYPcuqpM2XEJQ4ZgYPhSFCea3u9CT/srJElvS4kOQssCAxSRdUH
505Y0FBVTNJHfe7Ogb2NNO7qduYlzby5bvcXYnDqgBADg0eTn4E/5wqBuDqaSYeDp1R73n9Vg20m
c6trhngqQoi6qtKYkCSHiAoPLyU4zsSP0PzRq5jfcUCD4P+DRidpWsFjGVViNE69iOt118zobTha
/hTNT9fFrGp1IkY4wl2F9uO2wvEC1D8YnOy6ZrnyRpoXquxL6bzi8tvEp8lp7lk4zDqP9NkcIA2Z
hjZ9n7nNwuwLYuewfGsdvyhU5vxSqz34Hdh1PRcDECWfnirBQFAzthWe45JJX5rijrT343yrxvfR
83Uxa8t5KkYwkswZKozEQcEgeeaNydLCbUwP/NazuUXULFFq7boB+IGx4PxYAHcVjrHZj7nOe4zO
1u8ZCt8hSD3jQ/A0cfYPDRgAB1WR/NQRVwC/9vx81VZLQB8KSap148TbVH8k/4D0fyri82Y78Un6
ZNTVUC07NLzNw0+98bTazWSj26ve9Y8iF6mGSE+MboAirVq4etcwIJ1dN4E1V4Q5GODfkIW85IKw
LClRW7A0hBrG0QJERIbRHFn1dG3jP4unKpLRyJkK54iOcLQN+lVQR0cBYTsDQiHD60gvORvLbZsn
XjxI/NFqZHEqU/DkJE80gqQxXCwH7W5+bHkN+IsbNdsMk9vwO1A/oMH/+lqunNrl/sAMsKGCt11M
uSstj2sMMOJFgRGxfsHzzX7FE5px6g9DBmj2WdETXASE4U2PK8QCoJlg4+Bc4F1UB6iZuKbbPw8m
yzI2YZDhNbpp98YmO8xu/kRTBqi66oHu6bbLGfUIi32zcWXv7LUk3OnnEKHznxQB0KcU6J4fnS1x
8xfuJ7fBjim34Y1xiJ7Vp+trLRUo3Dh8AGR6EUP/iDDMJzHH44/tzoao8TVw0325/SmRuJjplRUn
+rlXmYcsMPoEEgf0gTOFJe54iDcPM7L9OcieE8nJXHsSni2pcGzCbhgwDQ95AL0/Gse5dylLWMHy
e9NVvxd3nL2R2rvDFmOQvoE7lUQp0iUWzlAe1gVpis8PaG4bfQMbI5sf/PCGskZgo3bOQMEjmcpZ
sWugsyFXBSR+CpckPgksnna53QMXpLPQHQhEDuL0bEr83iab1vrpANl9sN5LpIwoD/Ee3SBhzxL6
24jn2wxZzK7ZmeOR2s+tuifOE+9yX6lTzwbSqWz26vK8L59KHYC02Ah+Rd+pRnQq5wyfmjZ+NDxp
2VekL3oVr/Tx13XbW1b6zPRAzEPA3oYIWwVCo5iEaSj4ZJqQpG5XFHhLzGbLknQuJU7z4i5YpFBr
KR7h5rzwX8D4KkkeoVMD0F7zoSmaLyPVwWqfky9/r46tEx00ewaaacS0c2+0AehHUDRUQ/49Q0Z3
1rl7XcRFaANdFgRlFK7RsKOJLcF5qxgp8n4oTZVfJ+O5nUGFhbIA5yyPXi3yDyuHpD/SJRgk120R
DM3IyymZrRqVo6h+tTR+dML6lXIZlPsSIZ2bAd7pS6kVLVUQJSIKJs2ozImdte6YbmLFy4OHpPEG
KjmCMimCZ3Ws0QzHNG+RM95Z0++WPsS5x+ksuS1lYgR36pR2Pmla2rpgYGn3ahP9UPq8egMm/y8N
DTOSHZJJE5xplrYOhe9uEer+JpNPoxfSHFJZLerynGKDEK8hBECrCh7F51eEZTcODae4dVMegvap
JNwzp0hmbau6nEhZfn4Se0YjxYhdmrQAkXO8rHO2+kJfoCxVms3fnqJFH4QYBKYNKgjhHVKkWQRs
DkhCahJpZlfp3CD73sI06D2gBiU33uWZPZcmPEdmswsBWA6LGOv2xgj6hlVlE7Gy19oN2lQmRgbg
MGWUyrI26wv6R00hlsKkqW1QDjXr6bnMNNBJUpbPeDcYEq90EQmDTwPtWRRPf/BWApjvfOdMu+/a
PMLRyp2AkdbGGzJik674Ce4z9Dp5mUPdwZAB7K4tLDonFtq6T68oGH8VmTzRahh/O4LKBuhoz1zb
8+wjLCfwIdkSJS9j708t/4gT4gbwgum92kMcYHf8xLqzMaJXqLvAeLCGL1G0yToXMf/fW+qpisLJ
60tUL9IUMnn7yd+b14h8gdDOfdV+dGTvsstxiU8V0diHzlqNwCOfb+Q4As3WsUCwSKMvlora5bZR
9knOWWwcNR23DhpCHM/GdXNdzcsuNEGwePaHKiBKCcF9kB/V+lvsfC/KL5XSuCCdRD8czoeh7KcW
oB6k3FIEiIXVbfvM2DYhhkgwRRKUsafmxoagL+T6xy1Ki9cT2sv/syiCdbdVw3NDgXUDOJjpwVNO
3uNRIuMi5lr017SlUcxCylGsk9R1TYJ6ggyAc9ZsopieasKhZz1JO3/q8js8P2WlvctSkSBUcEx9
Zs/qyDEtPdnFl3gctnbYeWU+sCgCHzX6RnuU3eLqa4kKdWz9NpL51tS+pCrGhe3ey63JM435WAf5
9vqCr5vhyWoIjkslvBsRcLauAXCmRnnTu13fb9PpB4jlWD74vLy1s0Pf7a/LXd1o9HyClQs9UChb
nVt/DvzzMMacPEC78p1ltzvdAYBdXsrUuygLfq472h/g3UGzZAl+CzNsGcqfONR9PblBn6Kpqfdb
5LQtEBZopv5ihoXX28njNIcS2Ws3+QLN9/+iBR9mDuimp4sP60h/iKpqb1iyy2B9Ff+IEHxIPuhJ
VybYPNqOQDky4UJA5mRq/+QyTlQRXMZAclWPJ6hSIQXiJTvU0H5HO7TQHutdvssd90F/dhgdGJ4X
u+npX0zlj5KCqZR5y4cUrchulGA4icZ+Shp/mDJJzLp6sZ7oKJxQO2g6u1kuVifaW/PGKZ4orp7k
CKz3Wt11yeN/p5V47lpqoCsZS5pqXjPcEnIk48/rIiQGKCZU4jgYaLmEx0rxMhr30iBy9ffjOYla
Jpoz4EvPz7DRmAhWATXqpvl9Wz9XdHf9+1djDhNdJ0i/AhpPDHVI1hd22sBHtGpyHBLCDC1+tsoX
Ypa7mqQ3/dh8XJe4mNLF9XMiUbCBKiNqRXVIJBOK9O6kPFTKzip+Bq3E2FYP7okgYfcHqvIEQ4WA
mXXuO0CJmh2GQWV9gqva4L0PQGIUmi86d5JhVmLTqOCABlxvWTruQbxQsFB9V6fKbWdVsl9rMTAa
wJa2JxS/gJF/bg9mVwRBkdWLUrvGfHNAa0I3rYxRYNUqAACJ0BcsQJoIM6kgm8QdgqXjJPXqFg0/
aYW7u3E1vkO+iSnF5h+M4o9AcRY6bAu0jQ4QWBVbR7+rQXZU/FKdF41I7sTV/ToRJLyaueJUfKwW
zYAmQ1pvApZb8qFrLp0lfT+fHBKioSPvi+4DVCmRPxHsL7MnzqewRciXs9DF+MOBuOOGTCzaRaxn
yd66HTZ38eHrQ+BRt3t/bm46L72xttUmZ1hyF/l3yZG4LEXjqj75JlPI/5bqUNcGaUDJe/+u+Pxg
7Nqb4jF9A7DdzXwXv0X72X9MVGY9VDccvKQIziWR4WW6cvmEZcwGJIng1hN5JJK6BEQH7Rp3Ql7w
YGxHL/RAONS7rY/RmweD6dtQ0kFxmaMVZOrnp2ZKA2AfOJD5wWcXqHpv6sP0oL5X3lfw4XiTC8Z5
LzyYN1j1nSWxuMvpZkG4EB4N1IgpzXsofFj6Zgo/mNxkq7jDZniwtnjGHtM7oIXJ1nkxrwvzO1ln
ITTieN4GZQKxqBN6lW8xoGEnoO1ofhyrF/PeYYpHbm1P9fRtJXFSn+M+12QLXqqdqkGdDKw3ZjM2
M3u178fNxxNh3YZ42kF9UO+pa2xNb2LJ23O3QYQuA8pdfQycmpkQTvV5Ww8kwCcA/FuDibX+08zG
jeJ+Hr18k72XW/tg+NIR/dV1twHnhBIqhrzEaBg9EFPDe6y7zYCXh3Yp9Fuw/t3YAOxrAyLBm3hC
a1RcudkmQIlLEkauxQvGiXRx15sU44kOpAe6ycze1+n0DxJMAB4YKJ2BelscciqVNII5j5iRTmMX
3cZuLK1orC2hiaYqNHiAnucCcVvL0yGOVIhoMP/vVTs46fYDlnPzI38t2S++5y8TC/edm746sgVc
u2BPZQt2YzaaMWsBZNOkB3aKy3MvROoAFI/Xb7zVFAH68DRc4kA0vaAgIn1dJxVIr12jY/MPypqF
4vs7R73KekyZVbtgkHWLr0iQDGzaSr3SWnR0Kl4wFJCiRRkZlzWemPVjfE9uY+CbAi4GU4LMcZPv
Bh4a2f1PidZrb0Ubc7igvjHQNS/Oh8RtHwfVYGB5tVc7ZU7yi9jHPnlJ9NfY8sLk0JuShV69805F
CgGnHRlDiHngxq0jljz2Owzk3QON8abcJ7vBYgRczndWggsIgNCoSsY+prvDL6jdXFd9xagtvI0x
HoMcLd6rQuQR1E0WjhWK6iP5UhQuze5Lc4ucInjYAKx/78gi05UNRmZ7mSdH0xd40QR5uj45OdGq
2kWXYL8dKRrczCDu8RAC28x11VacDgjYlvFxJNosS2yUSqMy6k0V0Oooum+ccvoO9BxJNLWqzYkI
YRPzqEeoDYBcQLpVrC1mrx3u+2l7XY+Vsw9OkaWktpBFY4LzPEwgVRcbUQkhs4FUKE/8DuqAUyv4
el3OWup1YePBjBTeDBpST+eCuJYZjdK1NVi3DyPCQ+D99iaA0RhXAOmyd9LbMny+LnNtjxwAxpsG
OhHQkCDoxo24jJO+q93GyTZ5UO5Tu5aYwVqeC2r9kaGfqzVbIcnTBDKSEl02AIM0arfIS9Yam7r1
5onx2QvbTcgl48drxrFwz8PI0btCL64kmpcRddArYkx3QfArGp+L7vf15Vs1DeDug6IFhwrNUeeq
qWMx5VPf18C2eqkoRhYNYJ3GuGFfr8tZV+WPHMEth3mEcmgLOeCbSIw7s7vTZOiPl9Mm2CMHvY3I
AGOiB5zh57oodpSOgbpYX1Y8znGwDLoWr/VsdGgjN/lu4vOMee0yPxZauK+p8ZVijNbLZ549Xdf2
sz9dCBTxKQA20FFmwU0vLKtmgvFeS8ba7dORp6yhdvM6FCF/sNOx/DGZ+agDLq20MwZOusTrm9y5
C5MQY3+dklQuHFq+wy8vtjkoC9BBg7jkODrNYLOaEl6wCHjMnGI6MFLKcRsVbXUsQ95+sYhKapYO
JYa2VG5FD/loWj+5k9C3dtJR5xwn+zWiGP7xAP7RPUZBosGAazbqI6gQWj2+L7olZRWUk8P0qo82
YCopfg+hgkeT4+iqz9FH/6DlFV7OldbpB73rHBni2meLubB+FPPBJuYxwCUHcPTzrRyUdp6ceqrd
nChACv+CJfZBe7GZ6bxrHI0ZEzBz4uiDW7/Vqn0GKBAL9fgNF4aXWehIQddpXn9LdM7MZsDwsYZq
Wv+3yBLgGl/KaTrSw8sEmWBuKRpI1MrCHuttdDOgO6UoxsNov103pZXr9UzKcoBPq62zk3eWCim0
KYc7QLbUIQsd9LsylUTzXs2b5CkBUxS30SkDIrGH6+JXzy3oVACdgea5i2gOgwgFVx2cWzSGHFMN
/c9Kfgw4/4drEFuNQbGFWh3jROdaWiPPSBnPtRt29n2p9h7GrEOMoUhxOlbiNIp5LOQtVLQy4Jl+
LmiutKG3s8Xf0Yn4tEtRnZoIoBTQ9PNccwSNMy90V0+1gRGnyX29y/nL9TVd8bkLm9xyo+DOAmXN
+TdU/RSD52vxU4iX+u53DXwB0/JHGX6oTI5wbdVFnpUGmpRdTU83lFRH1Qpe49Q5DGDEdq/rtJJ/
gjK48x1Q7yzx97lOYTCWabyYaV0gXWg8x2DBBsdpP4BZadpcl7Wm16ksQS8zCPEWnSBLoQdab62w
vVX5MbVlKGerclBfQkCPdCGaks51int4+BnMKmDl04HfpiN0tpRG+01Jh8EbYuVfruu1EsqAlA3F
RfhROGoRZCAfk2jGHB2OeoY5NGN4ygZZomzlOJ+JWFQ+8SZ9a1Z0ovCrQ1VgxlTbUG3y2r75B9eI
YXmMPSJqwTirsHI8crRiWo6zWX/UWe6OwXOs/Lq+WtpyVC/uiBMhghlkPLQa9LfWbmV/1l3UhI3J
e67uNe2LkW4tZ0Tvhju0dx3dokH/uvSVTDIWEm8eFchFOqbHzhdyBtRPjh44hNSkYba5A2knsKbv
EiRDQ6/pZaRsa7eAhrga3XFLR4wId5P1wOmY6sXky2EfxOZWG8dv6Km4KXh/NM0cYCXm3jKG1+ta
rlnkgtGEEUx0/cFdnmtZBlxJSAMt4xH4Onpxh0nbv/f8y6DZf0QIgWHax5lBFlOx1OixV7OnOFwa
XGUznmuGj90C4BiSV6Ylsisid5WAwyCHL6ypB1atjV7Oe5pN3vUFs9fsAi8gRAMLex5Guc9XrLKR
kdXNona7UKsKllJsGKsBkuOpWVJbmz60yMbpq/EZYJ79XZmmiZfqVYB/pOAjWaRG7cRsNWx0Fo9t
ZbN2rAtPtWplcuswBmAkaNtuFSRA/XTWy+0Ce1CyQFXHY9Db88FEU/LbOOsxJsdpUL21Ac18J9QA
GYqxhOg4NPX8SM2hfGliOh969Lp5fVvODkPexMYo6tzivxplGQMOkBiZxTiSGz8MsDb2fqEXxU7J
NerxMQwenEGvcFfq9rBJzTF3rdLst0Y1UnBpYR4HJZXwAdDP0UbVqgA0UcE+KRR9bysWYO5nY5OX
9rSZh5KiTY1O91RXZwx+KObRqvDaYmHaFZlv5In6aIwkB0LnaBq7aW7m16kmWsYGOy4fjBn1cZaO
YRswEMOnvmOF/cuYjtq2q7Lkq8IjzZ26iKDnSAnQ+HR9x9fevOinQlABR4dRVfEBqlMw7KQ2Hoaq
bdrHKKjKu26o2z1IoM1XtLYFMavzbvRKZXTuAOEa52yMp15yjNbuKiAsIg+D0AJAVYIzBIBgrOYK
vqKNVVZMvWsOz4bjT40kHly750/lCPaNBTSmMUP2xak5yHY3BU0AQ+RVw3PfO5KllekkuAbw4aZ9
myB+UbOIdQAvCtHrnPlVI6kercoBJRx4dwkegqIv7zhtDb2BTkYbekXu1dZtaTrM1nbXTWXNm55a
irBHKWpq5WBhjxB/HcfEfkrybntdxNo9sczTIKMEjGzAS527nwHPuMZEBhYdfpo7dwB9KzDmEgJA
SkmLjwJjPEHs7EsiK9+umQXwSJApg+lhdnH5+UlcQemg9MayhLl21CO3UDjTkW6M0x1Kc/9gFqey
hJRZ1sVjZvdYxhLo5wyUr9lGIepLm1b1E1rVjX85WSfRumDxPKumJrWRPLNo8EHw+mUcrV9NnTps
KOyn6/u3bop/ngaCyU9AS6kANLWEtqCU5KwmiV/qL0EoW8TLDcPA89J3gRLuUs8R4pc6AvEnOHsz
V0uRFh9eDDSvcOtJMQ0kCSU4o5dKocMDOulICiJDLhpHFGQ9nVITAZIDKIHfiuZl80M3vv7t0gFn
RFsgMIA1a2KQ4NwEJ2sABEZhLSAO42NsfIAw7rbMHa8istbxlchzIW9aUCmWnOrFI7IyOclyG6KA
/OON3aE3kGnaUVyN5o1muePsE0AmxMPX2L7Bvfv3eiIpiLejBfwvXDjnetIO9eeyR1Ct4kYM7a3t
7DFhj0SQjLPh0l3hIYJuDHT8mybOtmAijhGlJZ0gCLDm7hR3dyM3H6/rsi4CsRJABfEkFzFA9UKt
Q9PKc7ea+B6RDCoVffnjuow161v4TABDh8z0RdMzD7vIMQNwm8/WhwNQC/trXYGzY5CIuQww1WVL
VFgeLB24d+fbwrs4GdDvitUyb4qK3mam7YH7VrL5MimC7wMq0WBoEaSg22A7R/UxtsyfWZ5JbvnV
NcNUPdYNsDVAaDpXpo2smBY9xHDyHuUfYxqwqvGkZLoriXUs2n/kYCDnXE5J2sKKB8hJ88ZTqu08
fjOKwxwim0cSZtG7AhPWlZv+fR/QuVzBtPWKIpoNFrlm64Osz817isvK8fsR1WXjCaGU+9dWSFU4
QIKR4IWkWDi1+RhE7dgmiJGp6fIRGVx0HwXGazBKnt4rW3cmSLhBCOiBNGOCoMZIs2cUCfU9kASL
m6kuvyV2KBtEvnzvqChOgLOeIqOGMVBBr04Bc69mwEk0ZfKqVkgm8K5jYKJjiEdvDQALBKb+D2uJ
xzDQHtCE5FxgSya2pjhR3OVoOybu0KP7OvRoPrGg+uv6C+ZpkeD9xH/FzSUoF/VDXTk2XAeQeg5O
loeMaEAEMvBM+nvrOAV+EATRSS37IYFGE1As/oe0L2mWkweW/UVEMAu2TD2fed4QPvYxs5gEEvz6
mzjue+7mEE34uwt7YUd0IakklaoysxL1qbfvtdxPmjXM79LNdaEwMbskRRgDgFfAUDhSL8tGV+NB
S3xzcCtzryCBUsVuLXkt+kp24yHRVpxz4fiyVfT1w9KB5WfM0xjULiddUAhc2Og0pEiZrw66r6jl
ShS1ENycm5n3NAr1TsmlHGaiGFis8INr9aMulx5TlW1ZrXnJorXphpxkTqHxNTssE1ELiVsjBoX1
kqvyIOufSfIV9a0Xg5p53VMWbkwkyJGHh3gUeNd/Fvgs0FakVoYWL4amJfROKrQjqX9ct7C4RmcW
ZgdILQ9NVNiwQNLepYBNjAp70LM8uG5mcSCGAUKhZsMj9NmssYQORS9zHBxWdC8T8aglK8+6ZWcH
2QkS9yCP2vNcf5ngn4vSgLOL8CGcVIvLJwKFAb1yrEeK1H5/T/QT+ZLxrqQF21wf4NJBjCokEqBT
7IHU+OXdRvW2Do1hoG5q3aYmXkb8Z9L5oTyunIZLJ7AGPaFpmJYKmsKlncYouKImEPxNNXJC9wpP
lKYTDoDE2fmmR60sKdbumAXoH/BRYEejLoQGMcg5XNrMR04pn9KOYIq+6pHYmUnRfZBcO1TMONGu
Nd1Rj5/MhjwkXHDHyGJl1+hc3odFvTP0RgsqVkMlSNGer8/6ZPkyKYwqFY6XiRgFQad5/q2pDIUn
A0phDUeVsHWRnY3qoCq+QlBSBvupi1f8eGmZp+c2kDh4EmAVLqcCfHEjMZuIulAXccLukxCktUbw
DVaWeXFgZ3ZmkZ9Vk1iySgliKf0zE3c93cmGQLFzW9knpQoq/h/uPoAekE2adg8yz5fjSuC8Ushj
hOZWimQSlCwAFWsbZWVYS6fNuZlpes/OM52xtFUsTJ9p33FSOgx9Siz76bpTLG0RZAywTJO/Ak9x
acRK2gLI3IS6irgJ41PR6I5FtsD0MOrHw3+ZuDNjs4WK5aZsizzFqaPLTl0f1GTT5tXKtH0Xpoc2
A9BWeJZNKk76PJ8N7TSo52g42+q6dYxYc7gJeQRkfhwu0p1ahoHBdQDakSEx0sxVIKxq0FOGtl89
uuj0NXdq47dRr7V2XPJShJOgoAP/A8buzGtwzIc8jfGgo4x4EOTHDv+dVe2mVJ7pCC7JqSq862u7
5EBIe+qQk0KpCfv+cm0rIjHoN+ZY27pIt7Wc68CXxOJUarn5X0xh3hG92zLKW7NTT4cfhdTG4Mpm
PNkDpBGF/GQS/nh9RAtIchALYQWNRSA2/p0bA3mwAoB2vFipsSFZ/Nyz5NT2X0P4S+N8Z8UMpfFO
dqED+KgkwjfUpvIkVXZ6o1ujby0FN+dbZzbmrI1adG/A1hkgi0fAnEWbvbg8suRZ7f/LSfp348wx
/D3AdTyPYCpS3itrK7L7Rn2qq9312V08r8+szK5l0+aZaA1Ysa2dXb0O1S16gvR85fJf2gcTy2TC
wsmQLZ15pR6hrpUUeIVFWuTZ3ZeMpCiskRZ9nqUkQA3YtYa1QHRpK9hIP9iAPiENNt8KSVqqRUNw
8iCK923gc1Lk6C1yf30C/3BW5lfsuZkpsjs7splSp51kw4yEauVzlxk9gFZtwlK/N8jwqKNRXRiA
gU4NB/CHrvAqxe5/4KziQHUoEXrKWX0uuQgJlPLBUiX2IjolmbRGAZNCQwLAfoIhhhCp3ZTksxhG
+6E3m7xCJkCxHtMwte+FCW58X4Tte41fgegf8HNveW2JDYuBbwwiSe8ZFJ7QYtuJGUSm7huOTJeH
TdsKN03r0nJVTc4CHguN+hzonTYgbW46fBw1r21IdVeF9VgAwJ8DqdxVjLhEGFVQQ2SuiBi6QLZ6
SUHyjrvKhvARr2/shimjY5qC/pI6krwNcgahnoRA39hB63S8qoQOFR3a1lHn6mmlmvusJ5qnkkh+
5HUv0lOnD+adEhe28NGXmaPCItT8NlOTzoPud2Q6sY5+YXoOYVB0opTDl7iyBTnFBYQCgSfTyC1q
ws0ujhoSiLRHdDDoVSpvdGoz07WHlDzztEbz067r843SsDIodKuiQWqzFhJfic4PEC0WP0I5TjuX
C6nyY0Ot8pWTdGkTnrvQ7JpoRj42fYrtUUCqqg1vuvCBIOljZU/XfXWhOId6GMTF7alFBBTGZoba
VNZjZUowDuKWltuY+KkcDPWzhW6UVXoIyU6TttdtLu7CM5OziEaApECohIxIA432Sq0BgY2r+6ga
36/bWZxDKH1AZw4SGdjzl9vQbuuxpznsoEC85WixUNbpc6qZD1XHV5ZreRr/2vrz/2dbXgyUJ8qU
Ch7NrWJ9ysM90xN3sH7olT+Ofpvdp81aK4mFR8YEroPyB6RmEElYs5MaYqZRA/VwJOnsU1TflfzU
iJ9R/GMAcsUIBmzY5An73EH3QdAunVL1kuyN5Z/Xp/n7SX75FerlNKNblBWyGF/RZ2AQhI/NkHlU
Fm44sbte48RN1sqR3x0IFifM+fTCR/p9Nm5qoP9gEjPqZqD2V7UU6Im14+GamYXkK+wgUoPUlQnJ
pblqUMh7s8rHEjchNx91u79P+rjZstjem1pSOoWacTfW8MhjSbNLyrr2LWDqVlzre3yhQPYPlCLA
KNHDZS5iNQKZWiVTJjZp2xNi2XgTFlbnsUFijj0OyMYasfrvp8I0chOTqyByxgdcrmmoQLZcyWC0
qAGG/criwdEarKT0LhU/+uEGLSaHca1us7isZ0b1S6NyEeZRo8ORhDFuU8V8Y3EXlODdX/fXhb2K
wU0lCEgaox/ZPOsho3FIWOot8gGQZiuKm8Z+KhBtFGBiAI7lF+2pCNf0w7+fRZPNCVmDKcXdO3PZ
AnANu2vgsm3x1bSZm6KtQAg62Brma3EOz+zMNmMI7Z0BtVicre2+zD9Z4St8JbyZluEyurkcysw3
mtTuoEeJobDmfpRLRwxrDTzWJmvmCJbaEiOmGEQGgXXcFLssse5JfrDQC8O57gyLh9fZfE3zeXZu
F5WVosSCwVDrViK/pNZ0RrHT8HQJlSNXQqdl6orJpdFhR02C/QAyQovq0qSt1Z3gFjLMKtO9uLgd
khsKFLm21u59yRXO7Mw7DfG41QY5hp1YoQdToT4DpXvMI+/6DK6ZmXu2yHu9k2GmQ7tvGy1C4qLx
qmK10dzkuXO3w0lEoEAPkSmED5fTxmteJcBZU7dKOEhAEQ/1QGVdMgDTyLTihEYpyJlZtXQDhFjv
axCh+bB40R/UFnLODm8g9PnvI4euIEjyGs5l3EWXX1T1dmUnMjR5IxMMhKbIWzeqeeh3lfL175bO
xz7NzZmXEq3R8UzA2K2wfyxD5VdLdI+UK8/qpb1wbmW2sRXajtUQYiUJf7VZ5SglmtfV90A7xPKI
0PMNZfv/MC4LCSdkQqbgaWYxqpKsilWkuJPECoO0lo19CQlP1DZzY2Wxlk6tiX8HOj4uUgS7l1PI
2pwBtg5TXadB6ae8S6jpXh/N4sWCahieUginwbafDScOsxS6D6hz1KJzoomUtFXlLesDjfmKfaea
scO6fwbfgJGraJAqR7oLIeDMpiTZ8lAJJLfBEAAgC3Ih47ArdN03KVtZre9JQphCmh4QOpTxAfe+
nEKS2XUzJipFRbFwRskb+8hRzPdGPVG+p83z9dlcOibPrc2yhKTgbCwKWIuRNrboRpMZ8iqtUyYr
M7jAippIzfgDyWugeOdUGmls8pZO4xoM2bMMFmh24SUQc2at5KZE8fjwij567lCLU5iTIEyHFc9Z
Gis+AGlkKGJO3nM5s0UBDJpAkwf0gWuDsPjZWbFXQLhctpOVNVza45N2KIhX9kSxMC4tSUC9mbYE
eW871XoolYy8cUKuEJBlWh1SZebQ3hpJxCFrg/IknoOIEf/DJ4BNh0gI1enJdy8/Acr6FoWm6ARp
ue0tHkw6zOzOsI5auuMicQhpVvb+kuOi/IM286CvT1WZS4uWGQmlzZPSFdaPUUEUe1dATL1VYocI
L2r/nemBU1TGu2TyKZTvZqup1mWFjhygD6idVR/qQbf2aKMBgJrQ08TXkAXZMGa1qzjb6Qac35Ag
46LdBPCnaFUzuyGNpMdAM4LsKw0dTeNokPBY246gH8Zwm2RgHd+a5masWXB9p07T990usmkmmt1D
+G02vYpFOj2CipXLpB+Srh4osiM0WqtVLh3gCNiRowBAXQMD6nIRTUhpqwYEhF2ixk4zbMryTqT3
ZoGc2iY2t3J7VNVgTHSXI5ZS3gt5Jc5ZKCj8qeShw/T04gab6/IDylGRM1uSAbbdtA+Wy/3+oBzM
HXX0bXhEg0AIasgHslMf/nV2J7OAjiAhCFDb/OXAo7AvuKaDY1Nbr0AKbpXSPFmxsTa8af4uV/HS
zizGUIzSqpscdmL0u2/rZ2hs7kyQP1t1wEUGwLy0UfvusU2gWsdbp2IJErT58/XBfj+eLj9itsg6
KZSEyyAPG4N224Wxm+itn+b6UTIjNEa3fNRsvBLmr5v97sGXZiffO4uv+kyFpm4Ns1mjIeLXnEoh
frGmQLQ2uNk+QcqARb0NK03uWhiGeAbwX9PehvBHnh1Csfa2+X6rXI5q5rByaWZ1jNjRbXQ/hk53
7FL7VV4TkFu0YqCF2aQBCB7vbMloHss47UC8QYMCWWzQV4d3EF55u75Cf6hd39zzzMxsiYbRInh0
wox+Gt9I52ifgPEj1t+zV3PH7qsHE8HIl7S2K76fqZjD6dUOiMIEzJ3FPElEWoIWMdh94EnrAJHu
m9/E9Ih625cOyT3RI9u2vT7W6Te/DfXM5izyiVirkaGCTUUEWfpbGJ0zRSDpDYvXUi7fb0ZgdCcI
F3jhADvPgcdlzEjRtNj0hnVq6KmLT41+y6oXbbzv9ZW5XHKUc1uzYXWqNA5dCVs6iKux6Vehp5eV
I/Hd9elbG9Ps+k0UPSlNsIDBlM1BiUYdoPyVmGqQUuaYVHPNzvKvW1wZmTEDaY486uommmaxui2j
L9I/J2Pq2Gs30JJfIDwDhwXJK7D4Z77Y0FzmEoE+jEEyx8pvTL6H3qYD+TywnK6PaOlAPDc1Wyuh
56LsTJjK0l1Y/pDJzoi+/m8mZstEywpMSwMmuCJQV7mTqp81njDXjSyuzN8pm+dA7BZ9LUNl8rmk
01HZoA0gxwYQP6Fl3ip2uNYYbtH3NNBkoDkMbM08t2OyymrQyQX2hPoypmmEeoDwGj4c5Jw6Q6u9
mva/gz2xh5GlxdMFUdG3AMFG/SZqeAjdjbIBYhEXCXRfYy/XH//DXILBhQgTeM9vkOeoVBoQgQnI
t5TvcqQwUWawpcit1sRYlu5JnOZ4HgAhAQ7p7J5MuJ627YhJrPsfbXUAwsPRyo1Ai4nGQy1SESvO
vrivzuxNTnR2+xcVjbgqYE8dtyV3NNWL2DtRTrT6uD6DC8pPEyUCxQQwMEw81+c7WE04TnZMIT/Z
N8hFKK/Zttomp2afPytuKzkQuLpDm/Qvu9tmn1KwYn7pMjs3P9vVWhu3sj2Z74PypoNoBrKrn/lB
2iReu41L97q573sPmRawncB4B6AIHf0up1UtJKijJmnrQlsCCFrOTuHoDerKab9oBdrDYHRhWsm8
FoTGtYY6jEi91elWGEczem6EJ9kv18fyB31+eSdrkPlEU0nkbAHfmb/QB66MogCBC1J+kpP4Kv5u
N8pBu1H3UOGMnHLTao6MFJYT78ku8dDC55B49coj6Lun4ivQJRfvO+AmQUyaTalup+irjN/OoVo4
epLiFFUQl3dVs+Kp0w99G+6ZoWnWz7YEt6IYBUcMV2g/oUxU9OjP8rkypWs2ZpvB7GWLSRkGI9+z
Y+2aOyvQNj2mNXHZtguiTexWfrahDmIEL/WNnbyxfP209r5aiCw1JF4AzZ+YKdPD+XKs+jCGXIZ0
jBu9ND/RsxqibLfmJnKkL+LTLSRTTsp+WIF5LyBvL43OtmJi2CJRJ6PsJ5DlHnHGbXNMHH3XBtJH
czNsr0/20lyfj3F22SpWJsdSD3PpcIQ+g9n/LNcQC2vzOI+CukpV63aEjZdqZ52IU9xLjiI74fHV
RtMndlJO9/+nQRmzfIewu4ypk0F12KXGTpM30lpk9/0qulgmY/YoHoqShGEOE+RRe0X46FVO8kQ3
ZMUdlmRKz33wm3SkDE55N0zrs2tKR4EunqsEeaA/YS/45W4Iuu2z5VMn2uROmKxKhqrf45bLcc5e
V5EZhXo7uSP3Qzc+6jcsSN8LH6+rg3jotwx7kGAvyrtkd/Nb3Km36L/sJ58hHHWt8/rqXMwOuVKm
qRYiP4b92PmaFx/TgEIsP7B9yIV/otXxi7RJbx7jE3fTzdrbayHLczkTs5PPNgbDyKaVGPamH24s
JCcPg69AO/DrCPzNT9Dl762tvfI2muZ3ft6ilDTdLiBAged3eQZVUj3ITLEalyTyJmfFoYnKFSnc
pSPg3MTsxIEMnCwmySgXRORtVUXbBLul7ugKuHfpisLlBJK4RSYeyywdQLScoZ6KaLTkxo8sLpBP
KQjAprHxwDmzAmqoKxfJ0h6F8AZBTQfKwricL+dOH0IL8hDTew8J3Ty6GW1z0/d+PO5ioH7BRC6y
lYNnKeY4szhv8xTWhjx0/fQ6Kl+isvZFnXz0dOrh2q/lkpc2JtoHTtR7C0Jp88sJGeQsCacHBRhD
hyxiD2aRobddbT4JHj500IFCyv75+rm6uAfOjc5cBQSauilkxIkkGu+AsvPMwvpppaNrk48B3R2y
KAmGBlujHKR7s2xvQJPcyORZzqFnrfd7apCgyqKH65+14FnI3oMMqU6ctm/P39KIGmtMEwiISgDi
nFKod5LKM/Ggt9aqJAvIH+TuUedCykdBt/f5EwR99WS7rBC7xikah0CktZI8pa+cKhmCBA97opUK
GLID0kLjAzVS//pQF/fq2arPXLqmwFGHBRZAYWMQds2N4JVbxvXKQi86F0Zioi6Kx+P8OQK4NpTp
BI6EQnyYDEiiIXLl1DXlu1FsWyI510e1sIDQApreqROdGfJNlxuVyc0opxZGlRfvTKOBpdT3xfib
9iDFGGsq2ItjOzM2u7lriACSuoexsIW6C822WYtymmvGh5btFNTXro9tccXOzM2OvQZAPKNpMJVj
CNR7z/0U0sEikVYeAGujmt3THWQcpD7EcSDQYEXSfqDFlyT/UNLX3joQ6df1MS0ec2djmsZ89gjo
hd3YSYspLHPVQbjq1exXJOguBy/p/2Zpdum2Em0SeXrxm/R3CfFVSXWy9olCn+q6neVVAgkRkg6o
f84L9JAM0Emq2MgsaLoD2N8NA3AjbrPtdTOLtznO6v9nZrZKNXabQSrcgRXLZC8sE2U78Ejzr1tZ
9oW/VmbLQxMI71odBmO2R4hwBRp56/muYhsIQtbW+3Vjy74AxpgFOC0y/bO9i87Dox1K8G9mSegy
h/cgeGMaxJdiqq4EKovjQoEY1Vqgo/Cov3S72hSKFqKJFJKCEAYyH7T6lQjJGUuowSiusgY2WzqV
kJYGzhOaBCiezqdRQz3aiHHU08ZwsuamgXRdWd0P/Vuj/7PMxyQCjRwd4Nbgwc0ByVRHiA/9JWRE
IsXY9k2EOFpNkw2tjLscIlJP19dsyQ0hK4Ii/4St+daUtKdlqRcsgs54k/qFGt0MkQium0DiD6sx
i1whDIS2pOhcB9X9uVRjWlrFYGRZ61pIbu2NNI3fSYR2sArjAA3lapY90VDivqxF5U5KtOInKy3T
7bWwfOwrK34KgWS9jwba+hmV0EcwTQwkcizpyLWmv+mYwqmD4iSmqdKy+qewivYty4XmGq1SvUFH
3opdoVSSG1ql+JQlyXhowUm/aXI7BHy1iLdKH4mvpDML7UaEeryLyBSn5aNs/jYFK1tPy2N1V41C
8nk05rtRjknhMTszwoOexenRqFBPcApRGOiP0TN18AYxmOigIOnoMZaZpa2ik5sK1mw4Fnrso/WW
Rp1WJi2eETzmfi6bvY+XZP+774Tdoh9wCly0nXa25oZ8pLtB0cQhVaTi2OYFf7KysXpppfoZqqp3
MNVvRUnBqR/kcewdRmwofcVqAdBZqGoBWPj5R0eY5Y5KlT90qI9uo9ZWgD9XobNHBSrGkIhNmsrX
zYz37lDIJmTEcs03UzndKTlV/VyZWO6aIHt4kuTTvml3UtPXewOyVbsBnPkeNQcRg3YB/eqfWdgp
0V7Px9zFV1fWvmFmUvq13hDozsZCdYsRU+4gZAtxXlAZXQ/yJpsUoYfqUW+SFMFrhtsLfPuXomoG
h0m2HYg+hNRnTczOsfRW/hAgZEDBKC8H09PtSKAPDegtAfABaeXWVR89dmPLrMc8F93g9gZVXyln
xbbSRaW4JsQiA64owy+ZRFALapSq8gsowz0PNtbMU2holgBE6LCpNkb8qkNa2NrrUW0/IfIutgPr
WjV00ORZO40gotkO9H1Na0uVjh2Fig6p+xblBbSzmHR/aS2jhV9pW6HhQC1o6J2S2mR0uqRChkfj
ZR90lOovSRFlaACRU7qXClneVmHWbEUNXRyrGYF4BZNHx7MpUwl1sih8Mnr0seiFzE6dhk5kMU6y
fRvTehtKzD5qPE9U2I6y1CMyi7YMPRQegMkfdxpHQRV41kTxy5AlG12MEEyq7B563IbBI6/KSb/r
mwxgHJEINFyA9sBvLemj1Gn7BOFFrwr0wYxEeNQkKX+UScm/0PUt8Qd7RFc3XrKtBVDaVywJqPiJ
1BoPGU1DCDMZ2n3dKpKbFMiDOxrGHBh1jwYzoxQ1H+DPJ6pDiip6V9MUtawqqSx+F1Ja7Jswh1KP
JbP8Xuet/cjUOrorNDq886EdSCBnmr0ZuRrS7Uik9hgrOcEFCNSSX7DMvIcomtx53JJy5cjkvHow
JEYPqmSmv0sDwRMYTDbKgDp0j33watFK1Mysnj8yTtHSAsKze3Mkgwc17hTNMRUyrNzbC7QNPIxB
6IdqORKOYDJcXnDcJoVhteh2jXaIsieNwCUJtIkntmebxMet92zUX3regEeI07Nzsv3nEJUeLU+Q
Of68foAvgN8uP2YWq7SyXLVRNt1JOaSg+ydI5Xgp+RBC88Yu+l3WP+vIOMYhwjHGnGQVLLX41Dqf
jdn9mytSblExJfB5uk9p53U1ejS0qtsUOhhvylaHAo2ZAxCHci7o2K8rEzBFLvMLDIuBbIU9wWu+
of+kOoVsPi4ws/nMYiCy2zjQaPvR5a+lDGZ+05dATpeRl1exY1di5ZJeCKxAYZ1ABqDHg3w9Gz76
l2siJzXMs/rWAD0eW2Xf0z1FxXplpFMZ+ttIz0xNn3IWz5dSNxLWNegLVNVeYvtyWvvIbzqN7A79
i5lsRLzv1JVYeCGam1qV43UJbKOOoPvSaAa6cYhyHsIr3IPGyF9AidyOo4yGhpS4VZM9SMOP6wNd
iOhA+Ib2B3Rg8bLVZ7FqHEnSmHcwmbSJy/XaidQY5PxdmEP7cXPd1kKMBWlWC7l1BVE9+uhdDq+n
catX2oBEgfYTmHSHMO+6gSX/ODcwze/ZouEYBJ7QgoGO1Ql6l+nFDeXhW55mA15Leb1ibnK3uY+A
WQURWOQ9ULObLZdupLjCjRHL1T82/CVOXyNzJUO4OGV/TcwbJ8aDNFQShwmhCc8UUM1a6/67Mghz
5gA0HHVuqrDQNZ9Wv+3I83+oUUM9EhUwQNdxeIBLfLks2igZQ5YpiK2TuHCsDnc9ZAYkRXmjanXs
Y3Y/xrFT1XwN0bC0n4DzRr0TkoHg/s0WKNNySCHJauv2reKExadc+IjZpBgcw/xJyCv5hsXrAfcU
JL6nxJs5375SIQYJPBUcTx/UAxUmv21elRtEUbvyV82cYcXekreDIQW9GwJaBXbU5bTSru5abboa
M+WpLqHf+ymRg1g7CZesgGwA1Dz09HHsz6x0MR58sgb/SOlt27hDKJxaQwjx7wA8DQjnv3Zme9eo
bMaTTMZo0G1BLsm2HfNjiUA1p/JKwXZpU0HTBS01oEaHZN7MLYTUcCON4RYIN465NR6HbO0kX9pV
UKXCqTA9l/GgvFyboZd1hApwBXC3I6c3KajoIgkh64LS+/VDb6m7BXDo2FtIQ0M63J7NHJ4btWQU
NqISX7zh4QOY74Ftal93x0OFXmrmYxgQnzyj/u4MpdPs6UoSYnGwZx8wm09uN1mek+kDckhOiz2l
X9ma4vZSnv1slGCOXM6oDX0SkY0wIm0R9tf+qfDZJxq4bfLA3JU/w6f2jr+ihfgKMGOp+Ay7kM0A
bwk5qnne1yB611AJNa62cT7GLXqsJB+x4ka7x1p21G2RuavQk8k55vfKucnZgmpoLMOzEEOV3X6n
bKPOM+96EFh9xZXeza3+kO7VG+lO3q5VcBej7UnyAbk9G6yVeUFKNaoh1lgIaudGHNVnpJBSL9mE
W+AKNlAQr9H6q9nww8t1D17cj2dWp/8/u7YHJe9qO526vou7TDacUF1hrUwO+H1C/w5rcuAzA6PV
420cwUBzhOpef0h/05cksMHa+nV9JItXwPkETqfpmSVKzTZLdExggY6pN+yNHhNfArAyMDb2nm2y
1+v2lnfe34HNjpkojpKeQYUC/fcaz1QMR4cUT86frltZkJDRsAf+mpk5JN7HFVF6mGFecWM4slv7
b6A1ybvwUQ5+tNtkZVgL5LBLg7MTRTdF0vfog+1qPwHoLU6j7Krc6d7aJ/TG0taGtxTrI8GId4X+
pwvt7I2pG6WSkhruAQQ/e2s36jvgLCfr1tgba/6xdJtC1g+zOQX4eMRc+kebtrU9QvHDRWbtQXvs
PSAd2TF9s3bxA3ho3cEK2I90s9a/enFjn9ud+SX4e1oWoSTqKj8zP36hXiKgDOmIB+CzDVe90T9S
yZHRUnatRcii7xDoh+tQygLkfX4TmklSxyXaPrhdKtfblmZIVhtsGDwpTqVdXHIMf6xRCKo0o8C5
aunp41jL7XPJwSYLC0VsS22kp6qp5NK/7tj6wrlw/m0zv2aj1VDoJuBcoL2rQniulHhw3cSiKyPZ
i65TeNlNiMbLFa/lFJ0VLYK4ZtSRA9Qelfqdq/E2K3q3okAXFF9VJd/3RrySrVge3P83PG8WDXe3
2mTAxIepEnASB1TJNyuDW3Tnv4Obd2aJTWT+Jgq9y/fVEUxbpF9wTcrPaNYYfR2l0/gj/y072lpx
dOk8P5tTe8qzn52ybCxjpTIN9Gem8gur1G0UtpuRAANHdLQGrSPXqs27ttLfr4936bg9tzs7KHKt
AfJHxpQWaMeef9bSnlTP100szqgOKpyC9iIKhAAvh0brQVgkxIwWQBQgf2ncmsCTy2/XrSz6xpmV
meN3iaSj6fu0bskvq9p1a5D4xahpotXhcQIu4TfePk3R2jiJEDVp6GkMEdjaITfyXe2ZP+vA3nVb
sVaZWhwRnpiI6yfO2Z/M2ZlLjCZFGF7ixujVF4kfM3llHy8uPSQxQS6bWL3zamgDLgHUkzCgrikB
PhYQabrvx38X5MZjDshc8CDxpkMq7XL1OY9xEkKcxR3ah5L79XDXZCuvxsWBAKSBdwkyF/LcwSLF
Yj3juOzq4c9b/CYENyjl7X/x4zMzMw+zxgK/O93gdQqFzswpwq1uvsjFytNjcbucmZlNmJ3LSM1P
9+kwbIvqmJFdJ3nZ2iNg+th5/DgBW/53zvTZ24PbCYUWBKyoxB3To9x85MSz0YFU+Mpa4+jlCxPP
RqhuQWRWmxNwpdzodV7HzO1+WJ1f977YW9TRNvk+8SApnjpW70HdQFs525a37JndaarPdpBCG8jI
NJPdPd+QW+kB77lT2bnsxHzmsvdue/0MWly6qScj2FTgcc+FjnW5M4UGoTc3VY7JaLgQltylza9M
qlYqyYtB+SSD8b+W5stnoLxj4R7G8g1uVwWWeTCqV2V4jekuoyWSDTuW3heV00ZrSJfluOvM9Cy7
pjUKJ3KHQdpo0+nYr/Gj8gD5jcihWwFpADeT3PgkH9CSiTjXp3fRZ88sz+5ItHTAtqAZgzIe4IUP
BTtqHaTxbor0KOo1ttUSnhktZXF2yYAWAgMwnTpnziOnMfqM1BhnS7z2BGFeFMn2oz/ckU21Rcnx
pFVOcas+XB/jYj2EQJ4QtR4gQSGkeWlWK2mdGSN8lnn9K85+J3yMdu/xyd6OdyumFufzr6m5E6Xc
sqNwxAirt843N/WN8Zl9lafhVjTOEOiBcZcF8kf0Hjur+YAprPh2/JyZnjvRwLWym0bZe4pjO8Um
P5Abun1/Dl3Ig685zrLPnpmbeY7SQwC1+TOpge0o27veTU69Q1ztIXcilxzzU/G5BmSewpprQ5xH
VpPAFgXDEqzb20Y6ZPJdwx3JBB7Iv76Oi9fflMkEERUCJ/O+Lngfp0WK7gluYoOurSsOtz/7eHfd
yGIwcmZkdpRmZsM6O8WBIxmho4gHVCmvG1iargn1g4Zf8kSdm3kEJCiLwoqwuUdUa9gQu2OUn0ph
uxHUcSlpVqoQS0f1ubmZR0RMA1WvgrkuDZ1cj4KuOUlVUKzRoxeTfOeGZm6gNiKNEhUTJwJtl5ZO
vTUc4YkD1LebA8B1xkd3kLbcofdibX+vTem0pmcnWIXW78iow7S+MX4CI1A6o5f5tq/fNpVr3+tB
vol2ox/6dO01s2Z5fnZaDdO6ArNrWz+KeJ+TpyEH+GHbrTWgX/L989mduaXdcYMzBkMG4Ik1dcp4
o6JJznXXXLwKbMUCd27Cd3xngbdFZ7Ephq2pH0klgDCHKH9t9B3avnTpQY7RFgqdIaBWcEzVJ6h2
hvFKum9pQs+/YDrKz5ZShtA44VMWkxW3+fAIBIEDLAuKro6drvWWXppT4HlwnEyFH2ueMSVyVoyW
QGiYDLeq9KsuAm2tbLpmYuaZUtP2qjSZGErlnqZIgJlhAEFXd2XhpkNjfgafD2Xmh1mPBr//Q9qX
NceNo1v+lY56Zw8XECQnbvUDc9MuWVuX/cKQbRVBEiAWggTJXz8HknvKynJIc+9UVDgjlczE/uFb
zwE9MS5TMJzypzHYmXhXyz+T9BIZyFu2bERxPU8fqIG/uFexTQDaCMxIqBDHhUnr7Dj0brQaGV1G
0dcJWEJClCS6myukjI/790f5C1H2prkjUTbJhnPkjsEwrc2N7vstse1+QrEsjLsPJvQXt8Cbpo6E
2QprMXfUW1qT2BnbndUD3f3/jeZoa5gpyJLFoolJXK/Rv5foLl/v+v+ByYiBUJqAUxsVzcdFI9oB
C0p6hWB2d0jCSZvT/iNYnF+5yX5u47hMJAps1VuFe3nJ+RaV0tuiFiVqSz9bwPjHtd55Ete1mU90
s3x6fxJ/ZXG9afvoNl3ieC5Sh7ZD8kerdq474+pENo+r3g3soU5PbHK36FOntiT8lNAPBOYvpNWb
1o92JODlCdHgGwUQNNmw8LspWNkxsD/I8FGq6YMd81Frx5sSROi881bXWNxEyTOZ2k3eA4pWnCOj
84N59T0/EijweUJ1IyjyJ3BrvJXDCUCpp7zCyNIF6rIOLkKEdp2tb3TLEOatPsseCac2ukW06zon
jYfNe78LXmS914Ojm0CKPCiiDqNtZ2Qm5bmLkOBmok0W6Y8wgX45sT8N9sgUoQnQwcMegx2b9JwF
9V6R9CwpprKLOWCCvv9PBobkE9ywoIU5dkeF9cp4H2FgqT4lMyiIkbR4eL+JXw/oryaOZAtvJl0F
M5qIkBc6Z6UCv9PaX3TToe0e32/q1ycQ8Pb/GY5fx59u7ChmABWIoHwtZwicVZfRfrjMvyMScwNQ
9PSMnPBPH92q8S/Fs8/FpuCiRoLh0akvormLpgZt2vtx125BFnKCNNigLpsNwry75CC2807sVcnO
6BU+uMDePU9uho+SVH4BdIDb76eOHAkA3WFbOo6OpNd889idA/FF0E1st/kFiqg2y8lTt1W6DO77
h+SUfaDa//L6/anxI3kQIuO3MSlWeeEnxm3C5NxWGxLvmv5WUf2BqPuVbvhmqEd7Ss6mK5z0c75X
WwAcHP4AgP500m6L2+jW7oAxtxyqD67hX2+uHKg9MXL7PRXG282F2dUuDjmuL0rLAeVGkvp86LUE
b/IlT0F4gqq8mNY72tQbHsXA/u62Y/oNlXUf2IW/PFI/9eRopRmL5mGdvB2FGjJ3SQqAlBJUSput
+4hI6Ne76qe2jha2yVWnogWjJmf9xSWiMtNNe2NP6D0Mqa6kZbJp9uP3YPupRe3u+8f5o2EerXIY
O/ADMDQdZMhaoKhDsd3WANK9nZ6ZIx9tql+EbwEc+Nf6HgkP1fZNnio0twT/nllajvrUZCeiAsYV
uS/oDWA1ykZ/MMZf6pE5aKGAsIdww3HRY7DGdJQGjVaAWV7grs+p+gR0iUh+hIbtu/+3O+ynlnxP
fpKNaaqBOUXQUo3AUwMICzCMhNkHYuDXjQBpBRRbOSpTjm6vJh9sl4bCbpyFKgyC53bI9ywcti87
4399m/93/SxvXrs9/Ou/8P6bVItpamaP3v7rWj33/7jhT9+eh//yX/y/D7792r8Oz/LqSfz9oTff
wY//aHz7ZJ/evNn1FuT2n8Zns9w+DyO3L7+Pbvon/18//Mfzy6/cL+r599++ybG3/tfqRva//fjo
9PvvvwHP+KcT4n//x4d+AL//9tA39vn7P+7sk30e/va956fB/v5bQOk/AV2IqiCArAMSCYl9v/3D
PfuPAKb2T7AygWUG2f9w9uSQ4b00lv3+Wxb9M0HSFzxZMXxBWNRBjv7vUf7PArBXwB1CBWkEAqXs
t/+M/s0i/bVo/+hHcSOb3g6///YCS/fXFvQtIi0ZBxVWLhIXkE75dgvyqDV95Lr0OY8qeLZAkEBU
wDegmWzWxzQdVfdEApMOe4Qvh4Ug93FO2QyCpir8iswUAv5TGQNt86xg6TJugQyJggxXAAQa8leo
YCllBzqUr2ln21luMVe8TTY1QjLRczbLZbzlbM74EzL6VPUtEYmmVzVttEpKYCAO6ApRqRHXLApR
mLCteeqrZ1BUL8QFahI0ulwLES3nMUoj2j+DYZL4zk9L+mPSfp6kt0LPo6GASRHmEWwhLB8gUt7O
EQD3mpFRlj9XTiL8eWIF4dBbyDRAGK1DbRu3WRvFmz95WDVxtX+/+aMgB9oHPVCWxASgVlgpdOZt
+2ub5AOAOJvvbdQlHaAwZJImSMIvYiTt783samO3CO/UBB5qEqyqv3EEydjxJiIrdckZRHY/dKWU
wHaMroAfqfHZ+530c/DXPkqRgIs4DzxC2OYogcP7t310C8przJp2J6A0MV26yYTIki/UdMz0r5Lm
jaD5eTn+3hTBjeBZWpBmkyEk/LYpUcViGQHVcYL9GtjTKe1kEpZzrAVe3h/V26sAQW6f3QLTGHDE
BDHV7GjmZ9YEMTNJ8J2iBiwEINaaoZx6z3G1o60exV70C4RrZf9b2sRLuwT5uDHo9JDLkRy3q8ZF
ZjJI8u/1gpNEyylUfPiDkSru69K1zdhc97C+UInCmIzjj+xWfyX8tZi++cxffEAkR2AU9aBH91Kd
Tk0Qziz5HmSoyUCJoQPa7dPrdMu1yfhVEwAV/RKFiMt416F4ZgXNEWv4hwvw9vJCT4DvB9cbsnmB
B+Krld+uNYrpwhYcxdW3qgDHmQF1jRLVsgsqMRTLATAeM1bl/TX/++A9lTUBvj7Se5EVfRQRZhmr
eLuE5juhDrJrv0R0hZ2UGjcOZAeAdkK/mBGzrssBhjH9IsNlMsVuamSoPgJxPArd+gkoYAK+iB9P
lXDMUFsXa5sWygZfWWMyEZzMlvljLmbJwMM0upasZNOIYYlVOSNPC71KG9Ad3AlFgc/dB5Hp7wrB
BI6hTqWJb8XU9B+BWL01NVB7Dbxj1JmAYTDDzYT8t7fLNLoqN6Fe56+zsQabIByR7k12qBtK0qCc
TTIFdyrutD801vnj2jeqHj84NX+bLFQQwSEBZDIAAYLu8LgbuY4HuwxUfu15GuBmaiGTV1dOAJVZ
0vOkSnGbDfVouifRpj3uCaNQDJme5EEbAG5fA6bl5T5bGL7VNyufzsncKSk+EJZHGryfL0wSJFiG
RBAg3dAjaTknrldFvyZfhyqmgdi1dlB8vAE/YQMSaacXjc4FmZjwmVy0kMsWtbBLcOeUqk6HwnBA
KgqUDy3nApRDtiqRI0MrWB9pGHCAoxT1KkBcVswQ9HHQLlF/Fq4FuI43wFFxyNl5/8wcRWshqaiv
UygAZgFgRITejiQGdmavp35SX7IURO1gI/JVG7qsqrFAZX6EAkVcWNXyKj35SPDZ+CK9VVTl+Gh2
NqF6P7rk4wNNjqU4+Lg9rUIBED6vAR9vi27uBlExqb4og1Okd8nQ5eQyjliynCfDuGA6imri66Ng
87Jk5cgMsjQ2EPiO3tZ6rYITFOG166MJxoFe5Q31as9MJsGLQzemfnnkAIcQzIUpS6dbZdpufVw5
qoy7MuTcX8UISgZYINkXDH9MoGCvj7mYZ6xdkrYLXoYVvvJ8q1KUfuxpNvq16+a6gdqkX5ov8jpY
XIn67hY/gUQ5ANSUQJD3Go9Vqeie5oH2Wu2LyUTTHUnkai+MQVpmybkwMahZ60rMJzWByvC5z/uK
PE7hhMLlXYYK0PbPSQOONPlgbxyLcMx+5vFOcqgHIOh6iUn/ZOQk1dLXUaH4lzUSg6lxUYeZGkr4
CiQ/TUbtICje343H0ihGYicgF3FvR1Ce/tbiYMKBOZG4z8k6+s3oRuLFH+h0OlzedNIp/VK1yYpN
6OLRDvUl8msz7NP3u/FSs/jzNYr6ExApeCArhEBAlH10KNZkGnVQUPEoCFijgcEkxzR4lpppSCPW
DX20M1Umm5sJ1NaQOIqlst7VuY0BqgzKJsdR5A4H+TkHTOvdnBieL+XgIjrdAn4ibDY6XWd5jk0U
srINSdWoklQ08oedhdiHcmLQLk6rtrP+5E+wEK9BTZwp0FgB4nueDu+P+FiugUMqR36jHzVGm8DS
eXsPdLRivdND9jChpBeqObBgYqjm0+r3LWLdhJywyM3YtnMHAiCUJNoXfT2gym/pZGxRz3xXzdRv
6Vg3qzAnjYoTLyL1OoTRXvNJDc1hRdkZTl3lhLcUoiUXOJ1w/eIYvT+koxIcoM37IjMYXBQ6LUqE
wyNRrZNerLLt44fcsgRnyyoE4puDDZLRH92Xc4ySlgV9q9jsjzhkpRcpRmlcNAFD3f15NMNPrlEb
1w3dEy/ajJw0jvt50Cgep1eVnvFUwxI/xKUWdNh3QebJr3PzgraJ+wLD/WBoR3YNhlZAZ0fpS4Sy
cAJ97+1qWXhJMz7K5SGpJy+prNHYWitfG/nNhnkXA6rXSr0+ZnHv70cRyAgLMlPB62W3ChrZel8k
wegeoKUaTIfL2gS7L5lWSJO+CQpsMeK48tJthNg8aWLlINYsNBI02NgqxDtYjhGmAkESTIW14K+G
w5SPLY4EK+IW717nx4vC7un9STiSTgBKS6BdwTsCpN0CgcqjMxq5ldCF6uB+EpmEdHhVb2OWz8Ae
hL3M6v4jsXB0HfkmAR8cIjIE5zB4Q46UpbCVUCHVnN0PY4QdYhdrsaFw92N+gOdAZLqrXCDnoaQ8
WTDhfKp6qCwQepglZ2ZubwA7kwMAorIkhzDAgZxuDZd4ahYBDr6de1xUP5YNZEw9pnJGfTnOCk6R
X466A9FKvAnaJsILCD+L6TaUQqIngDHB3dRR0L58ZEm/0lP8JBMxeH8JvCRBo1z0bxYV1MEhqMN5
uWdsoUgbsGOXKIB/hFV7hVpVYpadZoYq1EXHcdGC4gK5Z/os5GMyI9YPbScAKKAIyGUlAOqPank5
19/ChocnrhoJ3YL4Q/LvpOWruRWSCvPk1oi7azJFAP7bAnimSOEjhv44jHvn0ny6MppVs0RxXSii
iyQ0UbHte1OgQmq2o6lKgKdrAJkzgIGQeQNukQmHYVoBZw1a1yBtSbtHCd1I7ii3CwF22ByNbjyo
wrGogv5W1fbUsgya2SZbOYhjYaxjK6rTuQPPVKkH1dL9VGR1ArSFYF7vHZVx8zgSXlfbhNg42iyw
T+UCCAo7AB6hiV23qVNen2RxYrdahm49r4o+DA+Ri1gMWtshZ+FOdVKQhyWd6i54KFDGP9/Pdk7s
ZTDYPrjFjZGN31NDqXlYs6lGYoySMmLDp2JeeXdALlU771dJciHLAlY2MpIyswJW5msk2rz/zmIl
p3mLrbJoYDVb58JNx90QtSeI+eo038IOSDkFVWPQ0SskGQZdd5ioigfOnlneJxazDJyj3IDOIJET
tvQamUExxGJDS4El0hOlkPlbVA3jF306owJg1061ddOFS6u6afYVEW5Mb6s+TvQpbQmrAaA7I9gN
4lakceNa50PeuKJE0TjVdssqs7bLqauHgDUH1wjcNhvELggE7KSaMf0DCAGoQDjF5nBBtXEJ1Jbo
alTQuorSLkk+02sOzwRe7Osfg6bh+Awp8wTNrXIg+us66iKezlpqVB2fRHMQADFwadNuzA5z30ZA
rUnJ5O/FMA0aDKdOUlwqT0iNAFQdiEtZkdbXi1NOZTdtFbSO77MuCWJ12o1LkU/XtE3Spih1UXif
RGZsyrrHrK6qYD0nhIM9eBcsGiL7ElJbs/Q8SCqT8Yuo0U3Eb9rWtXm1cy0EQb0DOBcYeTYQWb5L
yxTwMN6FNVsavQ1V15p829swSPs/4jru0Z5oeVE8jHWu9cbADsbMxvnY4AbZRJT5H0H/obKUWhde
pydswOg3Cix8Cd23zPkZA0pmhxc5MBvc9SLzIh+EzHWegULPAn1wt/bQNw62MALPqdehMpuumD7d
wjuU4S4ZKrTGWQQjE4FTvzyRIgBu/nfEZz/PPfCi4SELxsBgKYK+yxl51hoGjd4bUK7hR1weLZne
NCCUGQOsIEEF9qMFDEfTY75QVi4PbFxJNF/mbea73GCl1XoHzEWHFhJ8pL8ipuo3GDWBX/l0CfA3
Xgg/NdOEnPAGV2yOUvj4ZOoHNLv5MR5jkkR/hRuR4W/prCS961JSARSJuAIOoFJlDDiCux+7p1qH
Aj+ZtYEfHHCjXiZjxK4BVtirjluka+rfJUPaXSZhY4K7H1MdvD7+n0l+fQ6egri7zGIl0IGoD9j0
tWuoasyh6ZMFg9YxYL+RIhondRPewQCvZVECAsovlFwni60Gy3s09WkfgTobfN4dmxZ6XYhRYpam
WHA8Eiv42MwGbo5qKsouXLzSWwuELHBGwW2tvxavMygVThDk2uuYGFitF71RsqcOCHJj7q3z8HVp
X7cHrTqO+aFgN8BLmnE/+JkuDPu0joxvhhFG8cdF6jBjD2vQkNGeYaSJn97XjbSOy4heYpD+VxA7
HfA9T6SH3TVY5rv+OqEBWKnxRvJEkmwXhGkPeogVcLazOtTeoxXuXAP4qemiaGvv+Rgc1reZslh/
jWjdY/sMKTRWDN5MUHavAUfvOyfjyb+Qqc7xguJ4fxzEmvr+9yOtmXsYec2BOtrXOX6X6SSqEyA6
Lllkz5PXvYKQWGGzw48pL9rJoDtzk3T4EdwAEo234BvEPT9FeqXhAzS3FnUH4A+2fbMJh7pC4yii
lzCZLFfwbXI4DOCywTKx8TSTtT/OI+5X/K1bRtrm+w7K4rwgJ2IAYcaJJTIUAmzMhAvkbQ81vLRR
EY14nlk94AVKY8qvhB7x7yIcnGgpwtVwFWlEKPgV4qgVnALOtGg9YrWcHmlfzbACKpC8Y2c4hP7h
+p4THUPC5IZxkJlwgSsWMBBBjwLr07TAVTV/DukMqut9zaXsupMfTvLWcmba/YhEC6mQvT8gEQOl
5wzTcUhezgywRjgmbKiQv7I+JixHMeODTgBiRgEs9TL0uagHTFGi5hVwTkVXuyHd0TWMIOWsIX76
oln5XQN/ld/ir/7TfOgcZiAaYz9e2zQxXgw2OJ7XiHbiXcNX+JUB09P1RQmXxUIFkuwjgyfoEnkb
dkrHAfvq1cmyRik3FdJKNWDQTmuw0eM3kHznXW8VzHJ4DTXqdOAvraIOpq8QsJ3AUsbhmEjPRUf9
ebIEEA0AVulyC1GJNMQFd96wQNK0e9h6fvLGJvGuAtQFdogwtLyv8XWzcIzys4N6VgVnyA01prkq
ktY7KeWI6+4y66qE2k8Ebqyl2s1VGyxsT51K+QAspyCipMzgBKJfSI2KMyRD4K7G4q8BWTEq2gt/
bYi08tvNxAZcc9vXmWythCc6Ac1pMp25NRVV9qlbRxfcGSjT8CqsCvCnXyBvsb8Cp1bMQAsCEb+N
VB9A+MO89F4q3kBfhWZdCOnUF1osTEdfycwpuGWoBhfonsRysMGf4DZv52qHGy0BMefA4f8ONjmP
MvMIj6Tr7H1Y67auNxV4u9h86zLoNvp7MSHhJv48VDlcEwfTjZMoNgGAWbrHlYwxkeWI22GGsR9F
oC0ugT1RjBGwuwrRgiZlwh+DDGn6DvE2kDq8juR1LbVq4SDeAOJg8cN6ETecT17+FUvtpQm0f394
m0H4J/oX733Vxv5vyNkJ8MRSL/7BKoF3AjRyCJT653mlcJRraIvV1WqXSO1aHFR/KgvhP/mxZaFT
QhIVwMvAR6/+cC9OwYdi5sUkWRnFJsxvRpbVTpYu7OE991QDRXzqdO9PeR2s3h04IPqFFwK1zJ7q
NcT+JiHiD1fwW/qedw3ip19+NJSaAleaxlYJ7l4ttr5p16wr216N5FP3KrC6V0ejziPvjA649k7I
wVADpDpRCy2rkmk6BnfI61IYs0WqDrZSE9dejWNkRhvZxH23xpcDF0ggY8GPmY7+kKvYB0+3vZv9
nsyqNQYkdcqGXogdazlO4/51QuAH9kKv8yAsEO+Ag2vPWZzw7COQhyODHr4cyAfsYGTDAObyb25l
ZpHnCX91fMekpOh1VtczToOTELM6IP4E8QmOFwAlNNr3/X1b2huuP9l2vnnqAydAl0h9IfyRYWvG
GUXWQwZX1atobOEDRi9gB+Akvd/UUZDGE/0gIQ9twWWFf4+L7V0OgMIKquR/9kjYzVJutKoIuc4K
xKwgkSnzizo2LVYYfFsES/ZDOL7fl7cuhDQElin+98kViH5inx/FqKopieG+bes7gBBAjDVp5PXx
YQDU2m6VUJ0/mue/Nwj8MDgOUEUYw7lYHPksEFINIy7C6lbPPS6KusONf5otHcTcj5P9/gCPMnj9
COG7DQGhCuwjkL8cOzJn3pK6t5ze/pAYjq3eab/QZEnT/UyGfNq3qlrNp9ElSwuIut7LcwCXBnfB
sBJcRB/06O1OR49gSvkyBGAyAeAMobq3rqulCAOXLYm+5a+HykGvwxmfx66CXG/yqcESMDIuOJlF
gssBqkXAfEdalehx3Uwalv0+FYkEmOkM0QIYMa00Hsf5qKKrZklgT27cazxLvYrZ9wdxvIxYOASy
Aa8OkDGUhB+7nnDvahvPwXQF5GUvmdYXRUgNaT9+WoJ8JB+wa/yqvTTEQvr/kPN9NGfZDG0EcFrj
1Y9rb64ZmI9CCckK6KChqf9brjUUa6PMHQXiOBgJjurfxEHiKniikYaJMmSvBUNJ9quRdRznoh+0
vzDen9CjKBSMPWRoAOsuRnvQmCGD3u6KPrSsamdVfAtbOHR/bMCYdl6pMonwhpcDdbrYhIKYOCsz
MB7j0gAELhDMUAgxZw+tCyEuPujXa4rIX6IxhbcPCQugtQDDIIQAyijf9iwMEVnJGjYczBqHbNiB
aNPnE4whiUf557D2CElv5FDDO4oqwGqFvVfatLaROMd9i9SgeiM7Bd/NRUzgPQhvRJXWtTxZcLun
8qqamy6al00VI2j0edBawJAxbUx6vRN8XGMkwMuQDmKbmxTOsosEYLgJvSleI3IdhTmRXFe9iPSM
ElY2FUjlGSfaRPBqtEghOYGpkDViy4NWQZ79UDGyAF9DSvurYgAdGwwUJX0RRK/GQvcym46JGMIX
xp2/yB1KXqCSSoAL8Ks+HjHdUJLomF0lA/fqWPCqnSiEN7FuocqjtQEOuhXRWvaDKfpmS1XG2xEc
2K9OC42LD8hir6rIy2ZDbMxhfled+2sYCPjwDcE66Gi8U7lEk6KDXTCdhYg3+NTQWQywiOCR5y1/
SKC4FskVXWxB1GlLw8Cb88Nk4CldXi2pAhisid6ybhRwnMKHkiFOULbM5tLj/MrahaLUYJtM45tC
g2wMbLEa4JD6Pl2KaZX3iBj4mBS0OJAvXEk7IAxw3yj4i+st9jkSAvbM6ChqNyKC2vjnAuNxyM9S
Orv4S5TOi82v4Piq1Ke+KNou3rX9EIBCWuHoz3aDFDNEw1HqtmBtt26OV0ALh0CnldMGyhXqDzcL
GEOAplAMdlhLBJRdA3u4yA0imw0LhwNBXq37SkPRgUWvIlCZ+1JkvTB/9PCdBEAmfg2a/ZAmGhHt
ml7kApIXTDWM03iEHvyiKcF17TW9pbf+2njdGvxFn+sz3sHoMqjeGlU5mZAK1AMOtczQDYBmx6Xr
gqm4hxiW+Z3qi4DvRZPWacnq2t2lS5O226Vx1aEhU3LSAM7uVBhUMsEXIW8zQ+MNCkDYVdZYDmwj
Mpn7Cpv6hNTIDC5x+tjX1ij+Rx02cjsXUQVrkif2AHMVTqG4T89zFX6RHY5j7xS9oK4BhjFhADvU
YWD2bTaDT1E24/XachvuoFfbXb6ECceOpeIbU+NdHBF1bkhQn4tpsLt0gBMZqST1ySTHYssKl3/K
FNOIzKvmezPoasuZqsuFoIQprQp9lq+x2C9VjzguINIJfjpf+g1p+2zv8JOnOSyqrwZMlYd4YdV3
XXT80M0RX8ulaNM9a0N5p8AYAxxyOFkAz5jI+sHNa/7Egz6FMT6Kewfc8l0Y2/AMcKKsKWUQJBcE
jra9sUP/PLRZ9QnuvwYZRzYpvkcI1sAiiVR0O8UA8d6rpQ920SDs7TARuAwgCrbDMo9nyWCWrkyF
yzdVVlQs/6OZ4mI5RQ7B+G2ISQtQ5lFZGCqNYEs5JWn+nNsUyONBFZgzUSChYEsilPHPU9LB0hHy
PB1spAF0zkDJ2Q7qYs5IeD7QyO/QKvVR0HpyZzMU0ssw66ZT+K+DswblOPE2h/T7HjkHYPJ1zcGU
Y5Hv+NkBofJZB4Fn4IzWp2FoJSoKAY11VqzrgJ3LuOKAtZRm3CoguM1ndKx1XYaRaq6WKIMghlG0
mVzCkzPA+XN1ZmZt9rEa4/OUi7mEr/Yxdcu3cKyqKxLh+EzDCMytTIdNWYNTL9umi0x2JLP9lQJt
6+dFzdCqQgSo66EcO2QxdKBFqlPQwI0JeUJsWZZJzPuDhKlfxsjw/TRHffdpYIvtNp219YNmi/7D
zErEpZ7HeVNFBgB7LfqHmGkOrxkO3sxWsHQCdLqIB8Y3/Tq1T61ACj3CNOKxl41GheUUfSoQBjhV
sckBkxJWZ6TpydOQ0xkQT5GZEDggIxqtbFmNgYZNOdYXNA9kU/KoK54AshKG2xwaVlum7aBvqKPd
HoKe0k3RrNmJjSS7QaYNsjMcMw+x7NUBIPHRoVUTfTJJ9eBg6T6sGjWZB63IAsg6UT8vmJADs9k4
7qDILXfWFKjLNkQj5gpMrDJk03RKi04dtC9QLMFjXDwUvS2+JrNK7ltTya/TOq3PIzb4dspkfAmc
3uQQ4qbY6lnbO2iIQZm6frpAtWb3ZQ1lf0h4hALGHg7hK7aEBHfZDIkEOKgcHp20oyegMa82aujb
Q5eO5gHZWQn6P8VnUdgn+5Ymw2d41vRN0TNzglT+4k4Is57XA6CI5wwiF4asaK56EtozMxJ30w+V
uTeA2/iWdBOEQ6yX6YosAocHXqnrKLHj+Wwyd9q4OQH4+pj3h4oKwDhrwNaVcFwUp2tgqouqYuYT
6hfZQw7nx2e95vYeF34NEHWTAdw9sMhCos0erAHpBWLUUYJSW9TT5+vSg9kR2WT7FaW/Nx2c6Df1
LJXeILcj3BvX6s/KjgBpqtJ1vTAFGc+RatTBvhfyvk7WQkBmi3mXZF0O8va53kxqJdf5VCfwrZvg
e1DFyCK7WFKyNgXA+Wdoq9tshFM6v+jSZMrsLpTAo7QlL1R14QJV38BPwq8CsvSP3JonfKeGq7aJ
HgcBDaYds/ZqLlokUKYqas5AZRR/GYNqdBvOXHiJZJ3xoYmnSR9YzBOyKViUnZNKmnxfhKIvzgTL
FQjKB7KWEyLW2xwIb1nZrhbFXyKp+isZIGJ/vgQ6w1zT0FlzoQvwEOyjGfggpz3R4jqZSfAp64tG
behsmNyxQplbVMP72lFA+rNz0XQSHACmT5HTWFVRcMgmUL/eLnkPGo6DVz3CbaFnyWWHWZOu7s46
WNUgUI8yaC6bVIzVdAl/R4vqVzAS3LtslctGhpxeIOGuirZgF266cwtT2j6mDew3AzlilE0pFKe6
R2LQyWRpdpbGM4jn7tdkqcB0sABPpBjPYgi78DQn8OkfNF8ASMimIR3vUMzZtcihqXlhShNUNehw
A1LMd02CvJcyZoR/kksUrAcHU7HdhJmOwwtXtHO/iQ088ZcZhzjdIsVt3Ur4ps7a2ALVNMq6Mxss
89Be8yWgxZpg+vtwFlt4WkTn86xUnIpra0mb2+1CWwpqnn4cJM5DjgDlZoyWWOxINHJ20THEV0vR
w1G7We2M6vhELAjdZGPbnYA+JpW7GqG+y66Bo3PbggHgJKlJlG9pDgYMOLVaE512NVASSjWm2VLG
DvFramN7FYC/MtsAdYIMZUY6cJUv8Lo9gobDfJ8KqCaJUUt8kLKKkl09sXiMN1DhWCA3iK4jmQxI
2YzeLgGRGRSzMV8avoEktXhAhkEzN98ghHROd0xxVaa1jmbw/wmQnbCdimeZgpUzmOj4gHAscJha
nZOnepq+rCurH2qmvtSFSlsgWjlx55CdsavyyhxCXB4hhAQ1CGBl6zlfYn5lElRkT8wUG4UKKhAd
ItESyC4iFXeg3Kao8qFLOeaAwCzNZMFfAsyUfSY5AnEgRrhEjDAPN6iCcnq74rIhN8XAkjvwdBuz
bXyxKPYDNkyJjDb3PZKq+6R0P+S7Icvqi0H28m7Ug61341xP1Sn8vnVWAne5OBWy1du413zf6SqF
HRlGu8Iyed5VaXAZdzM5jxXCjv+HufNarltJ1vQToQdAwd4CWJbeiO4GQYokvPd4+vNBOhNBLmq4
gn010Tu2aUkslM/K/E0RNJSfbZ5Fnqr6/XPemd1mHlU1hVTDJezJdl81q1IxinMQgEO7K/GLduwG
21O3SoLY1YymLx1byXxYDUAau11j0LnVRJr6Zvbr6NWncl1tYipkXs2mHJx5wiuHW57LPzKS1Iti
4gs+wb/m1oGGhfeB2+VleBdHgfJE7mxcA7uxN4VsZ2uzNONLKZZxIs6M8EHOs19pDJYr4OG2NlU/
fiwGtS0cXRTFo5D9et+pApVmHzENy41Ib+79UqXTgUyOOhp7OGequIh5luz7QYl+J6EwnxI/UB4S
RQynPbVXTy+rYidI+t6RPocOx5mGZBu2iNWZ4fuCuJXDcVmE2m9cw8mgTXm23Nqj2rwUvSVFqxTl
R26ojCfLLtfzCNW0OhpbqkVzQbrPHGLFFSnniGNIUayfpWWjvoRh2GIvkvINTpyaoeUm/FyXBBZr
IpxKfZcZnWp6POH7tCbWSoJ9VhbtfcmrDU5xCVf2iYt3qB1bsoZ+K2Fy4bVlLG2jSld/LZX/tQIF
r3OiSSovdH2MX7reKrkeeHmui84Hz1T4ujil+FaflBOwEKcOCGlOx6YrXxK1HSN3IWT1TtSn4+8W
+dV6w6bkndaV5CFfe+pOPUoT2CrmcY/BS1UFgJ4i/ES2C/DzDfnw3l9nZtieaBPvN0ciHGm91K8k
fSVVGahdee71u7ZJ00ez7Ec3aUTjpbJUyecdqpg31McsG1wPMZxjtEOYbpC7aPecfvmAwWIYIpA8
2oSe4DCk4lyEA+Yinb9g6bCz0ctVXfZwBMCUsIhcLczCWEv6ddAbFENQNI4TgrR6tTxje9efqkgl
phZIxT/kTZcnF2qhDI3Hq8JPONIWcYDSrZUuSKeNJKtxrl0YnfAtJ1EqjFFSgJ+YpvSSNcb+mpJX
MspnSVhgBeTy2h6xAkLdKGs61+TC1ScvpAKFYWIHHlubvLyf/Cw5mSzse2S3wRNIKS/THo6JcEaA
2na3rruyih6CINGwnhjYKhRCYAmJHNbjWBVGuw6I1fJdF3ZS9t5UzdjrK/xCoixf6RXVshtfVqme
bEqgTm3u1ZMmyfFl3JUJ86BJAJ66GCwyWfweoDrdf8sk25QZxybOJ88uw1F/0GtdDW/+plulcikZ
tKm9JDdVxR+xZrehEFE05Rwnf8E+nM3XQPPl0diAjJ7Zb5XS2NFjVw6hhBORBV1G4mXrx4PBFcFx
3N51IQkF67QloBzP5diWJ83tgqarks1MfYrZ4sqLi/hFWF3eZ56ett2Un4iO7s0OrDYV1XNgKyLz
b0Srl5GxMoCaRmIvd101FSCJopYYh7dDUK3L0oo5j6W28BJwRGcqcCxC99LmxJzsiCDK0jZRa2bT
BC1R68mFRi6gqC4dtFWQj1qUrsoBzIxN7iAvrNOZ0M9a+VJq+NSxet8uOziala2tzGkW2obKXXZX
Wl36C6OXpnXUAlKco3XsnRV4kexVzhOiLPDrYZ1A423s0OtrkCajM6sV5cPZ6KY/OPm9HQX9pQ6+
dUsmNzotZF+4iWp0Z7EyTdmqFBlwqx4rTlHi1RPb42DuIFrOJm5EJVJtYz4k+aZuZXCIo1XiqwUI
OnktZ9lPOFq1DKsf7tHOa8U8XTeRNIwECFK6IgLlhejHpa5vakNrMzRsrfFFmv1xQnA6GCrlGp/S
RPeGKM9/1zCWa6eJe54G+Swh8y2jw4ctVg3EaduFetK/BhK+kxJ+FoWauzPaEGv4Y70vrbNOsYDX
qBVEYl/WimKlTXKzVZrCfEz7VCNhafpqULgkFCOdF6o5NecZVuadhxdYh9bxPAB8cOoSnJwLKqPq
CZAUFWQQya3zgJc3SiwVcfjZSMlsdAaRoCSfGOleCpoCMHqnQ48AHVdmgC/UqWs8K9dtikpSG25g
HjAx5ogpugAdt63KtIrdjoTZywzkgLXh21edJBf0cy7XhlKOlxOTjXuVb9mrGHTEmwT8iORhXAan
Esdw88TjcgivzDirl6hLqNGWCMbY15qpRziaVWLaiF6Lkc8U/hlAx+A1qBVG3hrw6WzhGpAZmRES
wZ5UHn5Zo95dDnUa0gXoddR3zazgNDVRqhgTHVo66UO0HuNi2CkkLSJvAN1yPwgNfqOeNNo21+IY
gGGt31R+UKxbNZcfjLpBqM0ESRjW6QzGvpknBwbTdA7XU408tWt6aFlpDsTdjnq73wUGsqKAvWcA
nYE/jHwuSh2AG3gNIxNsTuqaGg+VUllAePSCXvQcvRKMhchpSxOAoAiaiqAgn5oz0ZXdaaAqveXJ
elCaa6AM5e0wmi244Tanl9TzzSetDq3AyQjALyppiXgb5ASRo5amKcLmybcBlCRVFHpc6DHYKdIl
l3NGBsCZjbI0VkkPRM4Tchat5mrkz+CT1ewAfmSl14vyfcB3a6X6MPyHVp8eTU6L/mRs87r00qq3
rhsdmTSag+HMgyAiC5SpxZlIffXEQqTEBOjjo1FaK759Ikmh+jKlUbIfpbK5BG0Xu6C41Gd4LV1O
pcC0EQvSmxjV3EGLJq8bJmjfaW21/qoLI0So4JiIFN84ddLXrTHod9ipleM5matEkAwosslJy0x5
jGwwC04GlOK8ACMir8xBn3gU2Cq8hMqX9WyVKXF4m+gjggncm0R1xOdeKOrKWsbNuBjEQBpaqIV/
bqWZeKjASeAC0aWP+HUUD3VbFE4Y5eQewUQCdQp6lnxaPwbSIKNf3IzYRhJ5nNUdBJ2GvMtTHnTS
ro7Z1F4dJeZF27XFvtUr2Bq1mZySFzC3ki9bd2SMI5NlEBgvpTqL1ajJzXVfT+ouaYpWdePeGpZo
Tc4Av+SkeMymsbaNCHPDm22JwCmL7HGD83SfXsPijbya5JZXs9Q1nED1bkX4opzkUxGC7huUh9Cf
xgfbbxWnbDoZ8qOerDIr9d8BBssezkPtL4twf6NovvJSgCF/kPkjuiONDByg/QdYM9bZSJl+U/Yt
u87qnoEYt5dlJ0++Y7WFrLAP5ks7kNDNrBUt23AfYPjVWY3wLBN4CX/6dKjU+j4m2eFZIw+VCq7z
7IyhUtxJVqrdxKHQMlcjq78ryxyPRDRv00SI31NH9r9eJSX5oPqFCwphbo8qNjykB160RVZe11pT
aPpFG4cVp3yD9BnoorqCl02ZH2eBDF3jkpJhcaGhBACABDGTBf4kCnlsw53chVk874BiT+0vPxoH
pCVybPS2ix9kq7nYccut5Fm9rg01h1cCHgVmLAiHGF9CQ/aAzikzYaMlT5Fboy4oj7tuGsliOoY6
6msNZ0XrycgxHWudqsTwMeUcw7ZF94jzQBp40mQEAZAUDZQUgGLCeHBRExxtNg1AdE0HzBmWxZtc
SahCe5QkgdqtmnKYEpx55ihIwPuUgb/AwFmDFWWQIA5mGQ1kYbU8YSIxGnV9V1iD38cepVQ0V9eQ
fqIxPo/joukKrxmwVlZWcim6pnrpkrlHO5efgk20OxQaIZkzlyEnw9aHZx3bLhnrpSeaEch2ugmD
sTer+04KZlV3It9K+DXQ7KYxnkhtw4P5JJ4aPzXcUbYts19/X577XEumaghWAiGjpTpPQRke4+fa
HKkyq5XB+b9lRbmwgPq/aBCh5zUl5cYMtQ7wVi+PElSFKKZEd+QDPhdmlw+gpA7NFVMOqoQUhT5/
QKRPsIiCyHxN/n5A9hejkSV2yoqTCupifyulPxJr+H+JMHzSbbgtMv76VszhLPpdF03x3h7+rv8v
1RwAkvyf/6uX8EXN4e4tf5u7t5RC919xiL8KEPyZ/1Vy0O3/LF68wgDyIYDoC9bKXyUH1Nj+A0hC
A+Ftm/CVdZtf+l8pB0X/j8HlzwqDTQzrYyHaULJd1Bzk/zDvCAvwQFhIziqM9p/IORxQznSAMFBK
DRVuxFJ/J5v3eSnJedrB0pl87+5idjLn9SlyLiPnInDOQ+f88m3za//+8Lo/Ut/+Q+v6WN0+bHXZ
YR8ofgiC+3rWD773VDl3V4Vzy23qPPAfL2+nJHyW/37brB7vn89P7s5Pn3+93/w6eb0anGPfQTPf
fcbBPpIz0BQzlAqvKO4U+aUOrz4shsu/P+mj8MAfYM13DSyopA/9VEetVfWln4XzcHeVOYXzdPdw
d/LyRr3MeeCvp8yZnduXi+vdxdPtLnB2187l7vp6d3p+fX3qnq9ON9e7zfX1fvm31X6/Onm6OT91
9zd79/Hm3L25Obm4cvfvJzfn+yvv5OT9yPfrCxLpm+8/RIDwOqCuClnbO3s6e7jab8+eLp5OHh42
m9uTs4fAWZ1en642+9PV9fXF9cX6YvnE/dXN1cnN6ny/PTKWnxFcX1bqoc5tEYFnaMCIMJYvy7Jh
LF9ebt8uA+eW+gXDeP12GzGWkRPxr8Xy983b7RvDezsuq/me33lfOpeoMr8/P56/vz4+X4XO/vmK
1fV4+c7qurp5v3t/LZyA/91dvd8RGzsPV6enj8+vJ+83oXP1emR8/wjsfze+y/h/WB9a0qoGhrK+
563PvO2Zt/xz7Tir3Xq9cR3XWbn8h7P1tt73g/lH0Oy7hsXnhsugGNPIHzGc/bMMr17fT14uMvr7
guKNc33OWOXO6eP+7vny+fzITC676ru2D67PdtAC6tF0WjK2lXEfoZSdXEYhrw1SAAgdft/VA4rp
33UDb94wSbgpCyb0c1f1RAYDn+CtC7r3LBpOu0ZsMwuSv/ZOEWbFM/ZpHp8jCYxRf6319xrv3F7b
S/PzlFD0vg06ilHRETjiP8/dRRsdJiFKKPgvfP6qJMWuxBzCZTXfviBu7FxHzsvL5fPp5fPj5fnr
jezcvR7bzoewvD+H/cdGD4ZiJsFoGT2NNvJSd7w3qU0kysk43fDucOBjerl1orRHJHg/RytMAHxu
S0YOBTQ2V9qh6w0+iF0gdUvBpgoaz1SiuXasDBflqe3n39/P9mFbJt46IMcwFDWAvCBJ8nlY656C
WgHLxAvhp501wySecVBQr+s4yi7/i6ZgIHM/y6ouDh0eiwggud3HFg/Ydr7R56CNUR1rU0iYc/br
+7aWz/64ZZZu6eB6QC9CLiZY+NwtEzGqTqtNE4XaQr+wG91fQWY/hpH9VysG+wShZiiuIM8+t9LX
NRIuRL6erXfzxh9ME/3w2fa+78uXVbh0BikeOPeoPxiyOOhMqZNKJolhwq8fDXKFQtwPWGoIN9dN
fx+hO4Bek9/GHmqIuqcCav0d57p0TJz6n70FF0wNHBAgi/Rzb80urP4Y33ixNPNit3ugQ83cut/3
9ksrlowijk14p8owWe2DSKfRw9rM/U54HSWPTQIyBy2qMtz8tBW4vBiNGuC5BUJ0Bxs7ACowhIaJ
PHolyy6INxWdHzs4MnNfNpelaYrKZub9YyKTcBAuGY3RxHpvjCDYFXsP58EmgSdCTwmiY8hMdfni
Tyv+oK2DyMnmJQOOjbamOnZEmFwvTDPKfduu83ex2axSKbsvLN64vekGc7llnVEwMaijd1vFGLZm
Oq70cX5Ge8YzZXUNeG90hFB+jfEPDwL0dsBpcgRovIWJ8Q8GH57X0AVtiwE3idDStYpivIq1SRRb
GROiY6K9/5wECHOLZoquf/EQkxVfxIPKwKBeRorREg/CCqEAHUeNf126TLfGwqJjC3z6YOkmrZVB
WMNr2BeZcQbBUD6VdGEe2SDLA+NwotkaPD/oi23ry1d8CIEKP4nI2UBTAYNtrow4GtYpiE/AlDMg
IeiVu++3ypeVBUuTF5VM9Y8XD07AB/s+aiWZm6qePOW0vtQvurv8rH6wX7XzkfTpfX0S302X83n4
PL9Hl/beXyHIeSQAOpCI4N128AkHfUbPAmGdgU8o7sSNfG1eaOfFu7EJ9uIKDf7h0uoc6Zd8GU9O
tWu24kLcakfij8NRP/yCgzO4JwNG/auaPOhH5NXybR1oZJWHfVGZ6+8H/HAZLXJUwjCRH7QXzyT5
YCdLsV7KbdMOntJnEiiyub6pAxLjR1r5RzOaLnMkIMBmcq8cjGlQAsIvzXmCN5ztyJQP3tQrD+T/
4OGXlDJqZHuTfVj+EsqwGVvN6exfJvXksPRVR7Jmx7ROqFY8zMO60yNHCU/SethmGrVNMAOF4Sry
7Fg25Yv42QZ3ODUv7fCoKI+jnlEH21FKosjxqjKBsnRvLnhOoyVfTMU2ei3aEppYukaLUHWOdPxg
/zC8ZKNg0SzuahjuHBzKRUy2ePbpblbM9suYBNpTkaWrHzdCBKcJndMfsRz9oJFYMbpWVafBA0Em
r/u6vzLTYjyiO/qPGaQRogPII4ipGQfnKPTbupG0ZvD0Np/gR1J/SFsr/i+6wnghh4kAIbmZg8Db
sFEBMNV48JK0EadY+k6uRt73yCmznI0fTzVmxUJcjBMGcgHEj2X/fTjVBPp3Slj1gwcIk7rGAGAP
jmNLbnvuNkUQUYCcRvWIAdoyC18aNZFl4XhjD5gHm9oPsiLNUpZC31jF3qxrKiKqQMI6lSTZaYD5
OsocJqALOuXnq9BSSIkiU7ZE4H8O3Q/91eGM5lmSM6q6SLwWaJc3YSW//fky5CxZLMII23g2HYwq
aCd5rqXeS8D6rGMkX/Yg2+cjrnh/WB+H46gtyTfeZvqSZf3cjJQWPQnMbPBiwDFOnpa6W01qcNkP
k7VP/MlywmTM1khnqfwWoazA4jeP9phuNQC9LKcByF+a3ZaDuYo05Qgr508wd/h5sHF4DfAewCfj
YG0FajcmHbelp4gmUF2/rfMXfVTKizoqlrMoAUpk9Pl25jXMM14JmqtmzPSFVgx8x0WuOP/9/bws
A3LwRRCSoQoR1tt81cERD1MO/RWl6zxz6LRtNlGbJFAI12k3HNu+y4/63BQnw0IUwmEFTtvhu1kv
raBUtL7z+shSHNVXRyjRU7IFrkLdu8yj01nI23BUryE2jEdilS/9VGSZIhJ0HP6xLPTPC6Ot/drq
ZMBldpbP2F9pKfcCAJNU3QC8qZXV98N6eElzWSoIgQkZ7RKIUYdXGpw9Q6STXHpTXF2kUvtQCqrB
vjk9odVxTLn0y+GhKKaC7pit8XeBSsHnvklSlo+1ZSaeHy+42Unqz8Ardzujbfrrxox6Lpgh3UDN
so4ECF/Oyj8tLxEJw8u5edByKtldXzd24hmTWTqqVJ6C4QlcCkBPtV1u8yIPjszjl5uGFgmhoSdS
w2ERHcQKkWjGxZCZg6qqZbecgtTBRzb1fjR9xvJeN7iU2RToNyGb9XlEM6gsaWvO4IEh/4rTzIrS
5trIjFG4oL9ta1OEcG+P3AEHS5RGEUJmxSxtwqU7jLZyvQyoTtWZZ5Zl8ztCLmWTcefAGNdD8fx9
Bw+GcWlLRzGAdAR3jcaN+rmDPc8CXyRK5rUgqK+Aufi3CLAd8yL6VyvKUihBBkPTSIB8bsWfJ8BJ
zZCBexJAm5QwBt0vwp+OG+sBzBX3vakrnGIHWzsaqwDoGuOml11mrTPR5PeqPJW4b9VVcyT6PnwA
kPSQyQVwkbHKZLp0sACnWe0obsaZF6GLZ+3MUiMTkgfCjlyr1lPtiuoulH4HDe3ZuCiHOn+cS0vq
oUZ3U7xKlbxANi4yzfApq9P6BVh1Hr9ZKCmfFSmKeqsQGfIhdLQIvow3IpbQnPSz2lheECf21Q+X
AWH3ojxO1E2OCkD15wmSmq6r69C3XNiU4dqaSXHAUhuO7KaDU8LgtcZ9pRs2kALyU4chKAjZqpDQ
u3V7ZACuF+Wgp0qy+kcl0mDYB/YEeFTVjNsf9o2JQuiNjJhGlQyx2s99q7B7RR6biRIzVegiBaKa
Icd2JK45OOiX5WBzcXLmAH/Ex+/gpDAmwFaTVGN2ZFcqyHMNOTZv4LlkuS1l+CeFxIL+s2ibNhVF
5wY1bTSLOQ8PetYydu2s55lHurFaDbE9oQM8FkdOWkUwQB/u6z/NIBZPREj/yCccnBGJMkA0wL/J
q6CPAWQMg/PBihNX7qt5rwxWeVOls+oGYRSswXOGq9ZqRry/qnFjVk2wRctBuf/pnC6ROU8MGGxc
N4dU8MxqtSiLw8yzgRRswRsP61iqxZGefzm2GF9Sk0SqrFUeM8vAfIiIR0BQWYZAsBdjqXJjgWa+
HGLpmI7uv1rhaFxSJ5qM9cDB8KLaJuUCRwivjNT5JOokKH0Rgoo/HzGiHYzIiTpVMnOf+wI+V5fS
ElLPNPSou8Ao9XQTpf7/ohV6QlqLhvQ/eeMPIwbgEVaHIlLOKyV9L4Q8rJqgCpMjzXw5SJgYi7Fi
Zsg28Zj93BliAgRDlmbSppCupBh3AJSbK09pw3ZDzjHZmVFy7OWy/NDDbcCVTHKC0JWuHYwgXrEB
nE8FWpTld54C6nmrJRLCYXGd3f50GDlAiI+J5eglq/xz/+CuN7oKS88jU8wzTMmrHMpdmpTe9+18
7RJrwWBLE8pr6Hcc3MtDMwEnK0gy50FiPJQDTw5EWZpINVa23qri7fvmvk4bqidEprylF3DjYbdS
pTYaQhGaK3pzX3NK6OtpmOzcKZEl3iTTkGxlpnbz02aXfYzyJHUeEvmLE8fHbRxPeSzAHkmuIefV
sDKURqo2eiUVwO5qoGsKZ1bsBbDxjmSVDx46HJzLOmU1Cpw+uFkPbtWxVvp2lEOJk3LwT8LCzHaJ
GcTwU6bJBdpZbaQ0kc4rRcQe1LPhSL+/Xknkk2QUTvGSICtzWFEAsYJsKALUrilHUQ8FG1T+Gt+M
GI5XJkg/l6rVK0eW1LI0P+8SGl30SbiZeHf/sYT9cAJYPYKiGpwSaOCWtJK6BAxuHI9HWvm6cGmF
8VUVzBpUltTnKbXjNm7IC/ruWPfzcFpjhKI5bQgMBrd4FtaRi+BLc0SU6iI+Y9MWpcmDpEUAs0nv
rFlytWGWN10W3+F6oG3BqP/Mf1T/EyJxC/x5mrJqDluiImmLulMhyvhjvs+N1HKaXkmuhroOjrzZ
Dl6LS1Mqm4E54tWGUMUykx9myoj4v2Y4aG6omvWdaatjf2V0qRRBs02EHJzxojW1TRu3QYZqI/K+
408Ddh4dS36GVC8/yVQPhjWFd0OtKtVdMXAdSSViHA4czPauAIr/04fO0pauIoq1vORQAvnc20nq
4gx8pu6G0ED2XSIVZyqEhp+uS1phzcP2VrhsObw/t4IDWY5Mray5WSEn1QpjFjtboZExokOAQtCx
lN2XdakvuwDQF95AFCnlg6Bz1Gpq1twgbtwZ/QmKEI3r56NyATE1W31/iP6zqSVZQ/WfhJp5sOOC
RCDvMAFvzaAtIZqqV9ojjgV6ua46VToSTH85RJZ+fWjsYGkqUZn4GrK6bjD0w7pUc7Tq8io7cj7+
q0ukwrnTKcwTSiy//mEDcFBN6qT20GMy00zduK3N6yA0rVNRW3r7X4yfyaEF4xy0JxmLz43NEdwh
aP1YgmJJsdZQpljJkSadqpMxH+nXl3NfJ3vAhYfmMm1Rlztoyp+aWI1pSjG75iqcheXNViLvuyid
vLrIsyPb+B+zRbYCbWsbUW3y5Qfj2OE8ICL0b90C8hCa2nKwtaFdHNla/2wFtRQOLHJ3X1KmDXYC
xRAnGJ9EWnyRx6m6y7o4/vFDmLEj/04pfnE1OszX4dsKSclMWeZmMQLdz8MNcuHTkcXwjxkC3k2W
h8NXKNyVn2eIHz03Wi4LV2oD85UZLFdIfQLkgcoWOWre9EcGb5mCT7eyzvIm8SmTfyE81w8aLP2g
Rn8nB58h5U0OH7ExNaASlfxGoptS5fdnhfmP1gBKyOi1KZwVhzl+iJSmXgW0po/Cdg0UcmInh0d5
Fgxl7NWGfdFDjDiSkOHpu/TiUy8tJAehQYO7JdgCFf55WNs+ntU5UWHEFlV7i8tINWxbGHCnwHlg
XKqljnxGrjbSo0Av/Ew2soHc+1RaKwh7sblO7BwWklm00XUQiwnFVk0ZAZvht4MAhm4NEOmC7CZB
xUE4RoxGgNsasFDWhHFtibyYFt74bAXd0du2QEVGSpE4sdCZcUrDgKPQSaP6S6305jFr4zlylQCZ
DRfuB+rd5uyDpGk1GLj84bOk1GbLS4QZF05qmTDjtAAqgIOUdNuvQ7+YbjMEhneQfojkCj0o9nIs
m282Drm7HJ2CdgNzOj7Voykgfyh8O3DDRo8vgLJk+aIQiUGoNCTBqq1k46XQSGY5XUeq2IFBU5w2
ZQ29NIwqyVxPtalWThzHwSOEmbLzdFjX8AXlWJwgXD2laIB2FpmwHuqtW05xcY8UsB8wRn53y4Mw
eez6FpmdjOtxEYdQlGs0gmEbJRPXvUNGKnrQ8ddeSDZGMUHpHZvXQJEKKMhDk9za6PNMOwgR1n0t
zfkViCYNa4JI0m57UUT3Y5O20UlXGmYBI8bsawfF2WKbBnNiO6pSZrOr+i1kT7mspEu9meOHAM1i
9FDDwupWyGVYlAJifWwpIyszqi+ZNJzNiPlUGxPOe7mo8g+zM4wBco/aXA5bNLlraF2hJlB5MsLo
Ecuo8FFIlWSgZTSq+k5KLPZxB/7hDZZtd0oszKBNTV2cyXo14osrzwsLbmizlYhN6xk3DxQNkiAw
M7ddJPkQMY+QKmtxi3wxywHGH6IR2j30HwTupwaStd8aTxWVbfOk6MtwcDo4FZeJ2g2qk9lGrziy
1TbXgS8NgatqPnQ9tUFjZoWwl684CHnMsWdOfWat+qYUOz2aQ8lriaCppcuiRjwxoTFXJDiKwJfO
IEyP6aU99MUrQrr2PRq88ejOJHhPgrLOntDgbu6ppEm/okrRfiN7bJqOPxdW7Bok/aqVafbyLow0
AjEj6rVppXUw7qDBdWJ087CXL1p7Hgy30YVya7UTLJIit9vLpo9K0yXAs4w1BMaGJ2NopCeCBfQe
SjHQUGiJjewYg18wW4kIbnpO+Nt+sqcHCQG8AM4/Ws9OOo1D6aSa1Q4uUtHqSp1iPVvzegzidUF1
FPZyH84PKanmYQ1lt9nY6iQtWFNcBohU0S1yB02b77K0r04CXpPRShKl9jqZfRFjRT2aydZAdWBV
o0jvuzWxm0ZyE14VUv61fS2F9tztZdJJ92STZn2d90I6q4oUwdoc94Ed2IX8BFPBMvJQW2yvIkTT
tHXjt8Eumas49igFWtjfpjhurWGKjP1uUIko1nMzp2eN2etvKdKy10aVz4ZjQc1UnZohaBwtaxEV
UdU5vZUqK7yTeqQzVTwh2JRT1gfASLLWQCU4sp5mZazOs5j96ExpFuASidSnvsY7K9v3YkQCo2yk
yV5FQuWgEuZoxk5r+HUNL7nPYw/HmhywI3EIY6f3OpI7wVA7YTyPd1xChrnpmqnvnFGR8nGtSKo+
O6qajfl6tJL4ElUrS/YQ+ddvO6VvZq8UU9g4Y1t3582coa7Ua02eQJA28VlPEgnFG41Nr7hI5VIz
HbJKWcSHWvxxIfq8Rq1uZY6Zhu1j1zTN5SzK4KrIc+lJ5SH+PhtxxakxpgjYdEiseyycJFnJaVPD
qdL8/C2KKg1iYTGn4UUlg4al3jRNN3GWgQdBkiD4XeIr8F6ytCYPupjWI/KDfYQzLiLkKGj1d2rb
NftAlxCniJsxvtWqxngmgK+iNXJcwznVf+XdH7P8QoptfVxZ01Q8DxWbGi2oRrygVVyO245XZ+ng
3ZI+Qa8aZMAttrkJRp7dXiRguO0RmO5+C1+LES+ZJQzaKoQZ1jbjfQab3PYZuoxVa4CmXqMXpMgr
f6z5mUogid7BY31INmoW9VchHgRXVGWl50meh/OlOPA0FH7PHZEJ5S7vrayjkBp1iwHOHIo1Oirk
R0N9pAqizRW1xhT13D06ed1vgqkW1mrHYjOsvL+Ro1j7HYaCG2Ec4C07dqpUz4HRTxyNsc9NoiuZ
ytWcpxHHMuxTt5c7XXF5H/t3CNrZuXwyowFcjJu2TbIrIbf+Yp3WiNwrx7SM3SS2k8taa9rXHrmD
3Ti2zW+o5n6KPAcTx3pj8Tplrba3XGzGix3CiOT4VsY7KLnxY5kaZb0W3ES5awZ69i6NtfFkp0mK
ugIUQ2QJOq1EAFhI/RPG9GJ2R0k2VuyrGQR6XaSniYk2tBOag9I6UzHUjI45NAhqZUnyK0GNDO2R
FsUMasII5jlyxcnnwuHt7haP1MEtfb7U0Wc/Cdd6Oo5MaT0H1X5A5guO+Vjm+G4TzKrrGYH+0EHa
BbmKOVFoFS6yGq41o8wGl/Ndv/MtPJS2htQhUCcB5lsFUljIKEhqYgbKXwS4tw1+IBxRNf2TwAEF
vi6Ka8WmmjKzQaV+tAsOXc26bxZla6cNQrv20CagAxoYWVRnUDjCpJp4BL+/yu5+jQnCCA114dqT
AktB1YdC8eja8WD9Todcva+qEQGmfoqfyEzVF1ITzL/HAY12bJSC2qXIgTMWiHdf2XDvx2dVjpqT
C0EzQeBzCsNzX4sIgVS1i6a1n/SRvVYjI5YhC5TJbUKFFsplLZU6kcCAdBG6O9JL16bqS4kAWec1
SQ21WK5Gi0Mn1e7hdxIKNW3qTxsj6QfWIfr4QBrTZIQ86S/udV5EwBfT26Fvo9+qnWimY49VIq2T
vkC3BQejFnEn7pfCk0Hc3kS6CGwHWX+0PKb/Ye5MtitVkiz6K/UD5KJvpsDt1TcRkiYsRUgCpwcH
B/zra9/MnFQOaq2a1eSN4kVI94K72bFj+xSWR84QCRPdYWpV/r2E5oi7VYeG3htz07xRdrLRRINQ
6wNJzrwxlma0dRNknciOoCZ8Xrvheh7O3Vxsu9UBaMfTHI5/IQ+Y854ZY60TriXW49lW3VilEY1R
nhUKrJuuCyY4qjOO0QBhAgLnGSFR8ktDoikvswTLJ7DbLWUxJ8KY++gp7DvL2LnL1AZvKxC2l6C6
rksjn45Vnnb96OcnZhwG+XbGOPj3EzM3ferbQdfnoK3xgVYEmOqCSLzQri8gIzpjN88dWAGgqFv1
WDiFOudw4qc0d0zDPCtqbfvsNYQIf7kFRaaKrdGoatiYnlnv5q6Zrzi2qWQ/F0IRDkCGZFFGNIMw
c1hVhBmfXYhl23uudZ+tRwYtQw8mkFXg6Iz9ppE3kAQo/DhO3Pm5pr6Bp6aKzX10Ju5JeOiYbcYd
f7dT7jfwntErqRuYzRZPhdFx4YhwnxxKHvJimNGVz12fj81ruNgV3CsrMKv8dzCHK5DxQITmW9kC
tzJ5T+ZacHl6tAz8SS88EXyhhrhtigmYUo5jKK76ht1ph3vUSny7Gq8LvU0DTpzLwNuLgOvyMDac
0y/WwBd3w2J54Z8DIUd1KDsStlIoL4F6tSzgCA/EYABjOOX12mPIW/Dk/3OnPCjUd5hlLUHuAiLG
fiByzcQYPhXGr8CWor4fMBeTEzjms6dTv/cy80wz7ER7BaVEfEw98++Gmoi2xUoCEFYFPJScveHF
bbZdDtrHewlzwsIItsgc40DI02bcQkjoXdLgAARzGuRd9yZni1dLeZBi9g5IaSo937s2ZHLiSHP6
Necf5usTLHvPBuVUFGSDBWuknORdb7aKw5UFj5qQhK5R+jJlaAg/kRlt9c6B+Wp/sk09hrdEQ03q
qQ9rzzlMI7h7qkY5qF/sUgTX659Yl+33Zk2qneIgmLPxvtEtkj0c6bIbk5YECVq+SHTTl0n8BaXa
xKgfRQLa6DXasEnazqlPHex/fSLEzAPwoQBkwsAxhrbei6KoyhsYWUKy2FIG6sEinWOkbnLn90CR
bnfvjAjnsTOO5vzFIofX7kJPqd9raXNEh8AQhtQNxwasRK2jJ4ZEVrtzNkGcUbFhCN4NZrm0h3ko
LDuP3QnaU0zg72ju9TquwRRbYg2vOJJs6CnpBq2Cn6wji+FuBS3k7RXgltdsVaRbwwfatv3MOnj+
1NgkO6cTiTDGBXcAKxYmlKgGKpNbrtgSS2W/THyJ7X6hkLTSLCtb848V1S5cxCFfnInVpCnoDvoK
tHvcZGiN8ebJqbkFIZaJWz1kuIdgRVdqNxmL7p/R8tfhfTYcr7p4qi+nV8gzLVC3qqB/I/pnGK1D
hEdfnPK54pwTzuIY+2kZ+5/MW+WbFWjdxSAO5+Dkb17ewLyDpnNU+ZI/RVEhmzh3Gd4lg+ks9SU3
hqpLSKhli21G8wZBAhQ2Ic2GNgolzbAeZMvghnCDlZ61D8XKkdMumZ8SHUOaRh/yK57qqeNtrbcc
hmYRlT5FhmeXgqCXdVN/VnKNowe4XDL7I7TVFmRF1U54kWoLq99rhahxEaW5tTeFI23vTvGDa2BW
9rLcktPm0X0CloCQQU3rEpNe4No89mSPTbFcetd/KBovKMd4LVcnoLbTefPLmwuj/9DlsH5fYQVe
e2wz/p2n0Jw4uRqBKg4BozHPQThqDi5qoHB7nQunG3623HSq/CjIW7IefLNuflmKxwXmupk9uD2o
4b2YW5AcfcneBh9Y+ZPzSgF76crQ2Rft2o/Q7qZZpPzq4aU2YfddotGkfa/JYT5na1kSCwS25cb3
Ro9XQZJRuhu8Ii9irBr2z7RY2LoQGLgZZNUPf0k2C2nEZLA+wO9k/W3ya9J6OlAdHopdlxd7/j5c
draRe2+0uJ0+6HmtXy2yzPSu2ULIESRYySx2vcm92cocBmunOlse5HXfCWYFVMWDJIgC6IMO7GI3
qir40WN5UJvd9YfZ79VNN1tQrfqomD+4mxuwcBZRKLsNJYX446qsLkErRpHOIqqWHSGIw84alPnH
kaK1j115fc9Hcxip2cogEnsmlFsKPTN44RtBRaBsyJ6mokavK7zFHpMS/udff7H8rzXIW7KC1aqf
+qnZ0NhMa7gNRifggYWn8HsaS1A+gYf5b1hhaCeTsMXnkCHT7geh1vBAT9n2d6Nh9n4eC3M1YXjW
YvsKAonfleok88vE8L3q09ONd2NH2aKTaJ0jspbMUj2jkAzWDpLv+FyHRGGljQ2FJ1msfv6lDZC4
sJMx96YLBrr3MSToLvEXAOzAtCs5xJbTmz+wtTb4/RYzi2RbzEkfibdCdjXGsv/mi6uDeNsM6NWs
muUfoVcbCAPuuAAhjtzyzRKN3SeBPXF5gjxsPzppVcRnKgPQiO0rEL+tBtuXVLCcrePkzba125yc
KqSkSZwTKVvLAikGni4pAH6iYJMN9Cdwyg7MEzyZXTSvzbe0haSH7eY3aynmIBH06/zAjkFhXtAy
vLLHB/M0lIihqWxdntxo9cULEVywjibiGj1YSuqnaBF4kq2vdH8gJMr9Gp28LZKaZ+cewh8ORghY
V54fCI4qRoycLxvp21+GV86wmqJgfrEWjGUkCDrUFwNy37GezUgn3gzf5mzXS9Gm0ZJ3X+1UBfD9
u1G8tRMaEv0ORX8KdlADkUZ3AUg6Ruod7IYFBTGOqDdcge84VGxVEHR30c7okC6e5SUgIMdCO+Ng
mWiAm6h7X20LvpGbGT3DE0E4FXjpCYpi1TQ+QYeLwWFrrVS1RKPkoc05u5ALiJS0ANWAFu4nQm/Z
1zoPnOcKPkjDqV4atEJe6DxQDFHN1mG2QnxRpvweAA06sduR30JaG/c2prgR18I0WXl1qtzFANTT
iNIH4JaJH6OZbeJxwtJ7I3EWvFLWzAMvezUvRjp3FgLxMKixuFMqE9Uu40hbbkEKQSCcQN0sSTX2
NnVX1fc31IqkQheNCkmGNKX+7ToDk9hgG2eVCA49msyJ3Lg0Z6krvKpLwXc+Z0uRMGhv7CPkk8q5
uOPIapvIO/m5aQkFN1CwaZPJnQqqismRU1wxXFtYUAHRnRQoLSgyUL+fe7PemjtwSWG1A6UpPngY
6y0JuXKt1KcpOjiQTueTGvzJ2IUI/XCfuN09/KlWTvJC1zf5YYGCq3fZlQO6n6UraHfMoPXSfFpB
VpXO0BZccYHiKGojJIt5HbuCCraz7gjhs01on9Poxqy612s6M0prd4YxCvLooglsX1e5II2NjMy9
09wZ3vcsJoPOvUCogr2T508LoRfPUdOckaGGPuWvx9M4iEyyJkqwuQUUDiBKaipSC3e9HakNqFY3
Zqk9uCq75qATaKa8Tfw0aghFsq7aKU5Evnm5n9KtqPV5BF44JworHLKRdIK7DJDukmALNL/DJgOM
3lMuXvrGXOXB0ROMLbDb+B8mx1ZP0xw4r1cqJxh9psQ31dhZHuG39XzHWis6hgGClgGXYe7IOu/z
1FoErw+q12tpdzZR32VovmfsK4kdoZ1IQoWDLSmRUVnXB2GRH5qswNuZiegSJdzqAm+95nyZkILq
DGkXtYTYnrIROZd7Z/61MuGHsYEyU5z0MtXrQTD9CGNbtf392qIC3DL0NWc6hnkDd2Cr6FISQKkv
zUJBntD8mu2xn7wmT7a246zKQxm+hn1kcP1RT4lU49ib8icGG0XzMNJt3ImA6j8NXAOlKNu6v70R
kG3aTEP9Ew2DfvGYUgHsa6UDl2kgU0JUJMql1upeV+294g1Fj8Xmah7bY5CFnuBC40NGU9rk/TrP
GsZju1EgmWtRXcapHiLoUj5lr7cGZ05O/UZy0ASnPe9ZlabGW9QBSdU4EoMxky62RiPCFVyr4l/+
uP8THee+/26hhX9/T7ef/X+Sbf4HIudefY+Yg77/iz8o/4uYta/PCdzif/4//x9pONep2f9CwxHf
U/vZ/A8WzvX/+BcLh82/f7jQZrC6kriCHR7H079QOFiG/4FNkh1ptvdsPE9MIP9NwrGB5DAZZnWQ
xpy1zYCx3L9JOOE/PFyVZD+yiYHBhIn//wmEY/5nGEzoXxdqGariaLtaHf/TYRbMnDlZGfbHvgYw
1XNJVrZ+Jd++7G+psb3lfl5BPP1aerk6ZBFube3G9lQVUH1XU7L/AYAVn8b1VC2iS+HN41cfIuY9
KrauinM29tP2EaDNG3dRuAw8otlYei3BxfnU3rA6hE833rK6+4O8GTFa2gTy0zZMaBKtZ/YWCy7j
2uyIeczyc0g680OYqeY+CqSxHAQb5hxIRb3+Iei0evZ8Yi4SLZSx/MyCM3sXRFiKd2Zg51cSNgu5
cZ776IbOzK/6BmGZpr+HaiAOYSughO+q2p7Dsx3UUUC+m2FgtLatrZEvHMRdfxoJVVxjj0HXr8Ht
fe/YOUL7x7ZRWX/jy0BWp6Lwu+YwsZ3+jH0bGVUxaBSHYLHD/ozfbkD0ZMkvu5SZqgiqMGRvd4es
WOT6Byw57FaT9YXtKEDYBolmVhrtXK9yjf3aUcPDGV3CG5InQt50ZJduZxal73FmrWadZHnVwYtD
fnYJnfB7FrWKJfjttpTyFyjeBMIwHNlqQlVMY0u8zlF92hRjgaxD7uR8skq4iEevDSMUrUx2tOjZ
EvEhq96z456DpLiZSui9jMbJL4DAnekqgdBusB1UEmbVnRsf6HLid8FC4AAtOJm0EOtWpE4ISIlb
GxYXchNpNw7NyuHijiYQxgYU3W/Ty7Q4raVc2OKa7T6HiTZ1xoHpssWeeYbB7Yuq1Sz3KDUR110A
mxDHF9cjqff5sp40fyZjC15sTZJJyKUJqF/XBofPCBctrCyu7O8NPuVi68+1aNCndM9R/KtD07fj
QK/FL7EN3BxjNtXj3vQz3VwKhLubgZmW9y7LZftjTVFWnRqok27coRgWHy5FKE8rm0TN3WxJysBQ
Z3O3H4lOfi5kMde3U9Sv7RcUOkt+ly2Uv1NfFLlmmAO0/kzmtumew8EwMV1hCHhmrEY6gz26Znlg
mGJMu4jD4a8HQbq92AODM+ijuJOrO4MGcfnlLm7GQm8ja3kyo0h/ZpjQVuxAiBuH1Qwz54JjbCr2
jAlhUIvaFdaNZsq03Sv0E/Z7x2EcHhoHXcncw7OSm5F6aDPdo6onu3otGF20qS1cKdMSwrg+OsRv
MkVEMAk0ND5NHkAYd3g2XQiPHRPHu06343bjyMU2oGoqvt64Vqg7lP81mQfBtnSQFAjGVeDsREiY
UzxV7tqc4ehG52roZPiSIY8TqgJFhZOgol+GOb5iPEyd2ij6hI0RCJIL3QNauyvC56qcYchvBE/C
99R9N+6IKbTs59nZ3M9W16NMyfNhU9WZGJA8D/1ktr+2wndu7UB4hONoo19OSoBYuApnhF9qOWeH
mXByf1dn+bpQp7CM57CVMnvjlwCjTTOybibzAH9B4V8lZWTijvNkpbqamuxmHZtcsxrpV815qEO6
LI7cwb1mnjRBggrijfw6Tm7us86mhWNaWpYH9tc2a6cRvYokN+sxOpS6M/yXeWBzONYzjHnopivO
7rAxnRetmFjEDpW/e7ZJ7V3SPOw3f++ZQEFjRZxh8TaGSJ18E7ZZH2nV4TA6InK+h94fiAzQ3XTJ
TJN+omy0STlCPSIPEfbGfh80C2Bmn6gKN9buddemseSk96reouLiE4NBdgitVbczLO18Fv7AV+SO
V1GxNchaJbs36j+cjSDrK+y3/YzGdgviIcjX8hEffKt2CMGLjK0hmF7rfsiYS7nbixVkt14Eeln6
5ILFBEgc57B0BUDj6LVhrhd3LvNWxhm0W1Lc1WiWc3HVb5f8XBni7C+QSSdg4DFl6i50kKfHod1p
MYBAm42b0MhOjNwAoCr/y8q3/N72WrTWos5uyYEx3pi4VDSDAkWfHHISrar+iFt4BKImfpVGE6Wl
9ls6hrYt+YTmrPopyThNndz/2Fr9BiTyGHhBUwJNn8EtzzUb+s6ynZmt1LtrcFLg+Y/wkN/JgP6s
yde6NTww7alnOF9V6fo/uRncboX5lNf+fINwHN3gxoOzTGNG+9/cZitfsLGKt2qIiNpGvkmMwsuB
2XjPwbCwhiKCg6ucw1qFGb2y/E0I+V0ezDvYUH4a9OQIeIj+ExyVXdGxYzvjO+cir87A9g+S4uCo
c5EREeGYpI91Cfow60f58sBOFuEB5nzj2CgNq57anxldIGnd8WCVAbEMrU08VGeI72ZguG3wWCS6
zUDQ23/zxbqocrQf1DxIK5WAr2mZKytm6nAyGoZQ2vR2eroSsOc8ozuSgKpZwYuHQia111wwN1zX
5ydK+tppk1m23UkTT3DJQ9PoU7SSfoktlunQFNyLJJqGdhgrV7wOgHedli+b/KCrGSkd7fw8Ne5w
8nytDnXWnB1vSYGcrykH1MFB8r1dA40kulWpZESK3cO+wEYNsdYZ+mkoGeupMZOJhWCwlrPczzmK
ppTuZXOY4/dQTfeuA1UBDDo3XE50c5g1awo9tWSyr/C0MSBCj6VqDznww8Bc3t0l6G7yTHmv8Hiz
U28FfzdV+SI2cVh8+6q5Rj6ptX9bN7/98tvVK5PID9WOtefnyNLTQZkGnHuh2t98wOKP7DVLf7re
m05rP3nL4r7UzUKpEIwXZCqYaIvBhWzYfGaELp8Iqd2v+VSd23y6bAOxvrlCSDD7Yk7XRlmf2dJp
Utn5oYj8Qh7+bqvII02PGAOkhPqir0KW143lxULA8jsM58ILi32HKz5xjEDsR0xPcavld2U2fsxg
299zDEXx4gN0LtvsroboHg9A4fc4RlfsF+LWHJ13MSOU9dgHEjZogpM7cKIBVLPXx8FhZzpekULi
ttCnTfWry0FOK15iteE7WbJEZvpzglX5UbNxxax6iHUI+DcO1p6c+8o/TWb0C4nn1OXlH5NCPzWz
gAjqcb2Xhdmd5zE6YYG0EACcLl0q94HJxj2W0R7IyNhF8TBGryTKCYZfptytqJdXS1zE5ef/qNon
vcMphsc1Zxo41sM98TV850zWdo673fAq74gk3+Xh+N6yax6b23h1Srf9zqM2QCVaV+bn608femfO
wjO3M6MXcZ3Run7iBd5ZD/h6tJMd8w4ic9aVh4yAjNxVd57wx49FG+5XsRmfi7npAyaEW4xjx8gX
OoX2QObY5n30kn0TjPfJ4PvbJ34mF/Whzre9EaAf27Sz/ICVzRJnueO8yE6ajPv9hJkLUZQ5pqgq
rLvkPsassN62BF0nVThH0L9drBDm5zQYL0aXGydnHj7nJg/fbLdWF7fUD1U9gqvIvUe5+RRiVKdB
1PpHIlooygEiHVh4IGI4irYdzsBQ3roEwd/Mc3C/ZpI4RBsBLDb92XvE8UX9qQSKpd0DZAuGhlda
xMzGyV3qTFJMW1Ld08g373u95odrpN+RW+C6L50drb7fVzki0WTo7XfjhLdLz5AOiWN8QRFwvswM
6ZbEb30BOQHEPuTXfM8mj0mAfF9qeUH+7fnsxXom9cpBWlKYykia+25sFVZJ5BVY5OY1YxnWtfPf
sspeuU+fxEiI16RrnClUUysl3rAlk1O1nNbVSPCCrLvE8Uh/45I8AXB443wKz1vfoHPo9Ye8r6M1
z06cDb583vCrvBA1Zp18wRw+Dllc0vvZDAn0kcNrNwxAHIiqv3fKNbolhjD6FPiw7/NViEfD9Q3J
VIr9v51ShvEAWtu4U0Z2XeE0H0JLol6yH/W45d2bWzZhzK+286cy39sh9R420uxIYFKbjGN4ocT7
A1rhatkzNvuIffRhXjQg9uylitxfaFzPuYiy37ZfL8shWsb1L8fXXQPhfo9Bdrts2HXGBHtRcEsV
UyN8CkLeDOsX4zfqG0rnF9bush/OguV+WWqcu716RsDcL3DYDjgymaOQHxu1e1Uh2JXWF76yo+9M
wKcD5z1kkJNU7hwwj5rVTU/aIw1RMQz3jcvIg6C3jbjtlWSooZ8/Bt3XScSyLmpfWACBD/O/02aY
CfEY+XHWy98sd5vLQNyY4Hb2xo/Zorg23emZCdSYtkVIMlzbPm1+/4gEf6STujJUdB570jktFqmV
7GLdDYF8aYfpxskVCTYTCFC3l68Cd+99ZQVG2uXOM8kAHEhSJfbANc0vZx5QdV9wVVN19FZ4rguz
3BHcQdZWVwW+f6hGLQ5Yt/blXL5T/IaU2vZw8AekxHy4vurr9Ie55ouvcmOnpuDWs6mHwwCr5qj8
KhayjRI9iuJ589lKiwM4m38BbAekjGw2/X3G/NpeRP2nklb/Vq2SrqwxLUTf5U8+l96lhDXm4LI1
64PKsuBQ+2RTJZnK+bzMtbyfJ0QumuwFkwFuXyZx+Dzl9L5SCh1E4LwtumW05iuIiwGCZkuGxCb9
fW1bH0S69OkQ1sFhaIw9rT1BgPU7g3z++RA5vXysRPAgCB9Lsqh882pSwohaYfLHImvz4k/rfBlZ
u0NNo7kNWtJlWjWcN+R0BGxiMthdWc9XzZKs9LF4XgbFIDQ3QxJ65rzP936Ud96lg0meVMvA5DPS
FxJJNtJN1uuGdXufe+ap9q0TI3lvSvE9nDa7GHaZH/5RrWyexYDJPq7c5pED5WIZY0qQ+++xrHZD
VPwqbPNH0t8yfmhPlEnm2Wd8y/GEuN2UDGtWSZ5vYEWH1eUnK5eGszrA75DFHe+zG9NlbbedGZxW
08FrLYGkGktPsOb0QPQxYq1bHV3ysZ4MSaRK3Glq7pap/AGdHbFyaOHUTYX+yRxp7fn6ztFY+klF
DFosWNhIBgebvl+bNbFCC3adhq3TaeFIJYhp840jUxA8phIXHR/ingVHTKXXTnCwVFFgfDXX221c
i7thRGrwWuuYjy3pS+pdCj2eHVw4jJB7dR7E2KV95PcBEqufdQRnNIQB5ue5KP4iHd+uzEIJBUEj
bmKi4YML7iRsfNwneESyRFsdhcQK3p5ITMA+cvPuq2no/0ZGNe7zSSyfndHIC7hqxTAZAgDx8Z3T
Jchrzb6FMzonpu/Nl2bjJuamv8NzhIfeDfHvxGNUHZC3ylNDANipdQup9nWXE1qylXiLafuHYqku
7Ad1f223uylJCSY9zTFTNp0v2OKmFIoRJtOcrkkwieB0cbY/GGVrNK/ZfxOUqsxKAmI98ZTeDNZ2
O5Zj/eFz7BBv1t7l1qb3S2SYf2ee2yNn0C+V1/LbJuZ2h5llTiIDONoo/fUNB/mhq9fg1ISe/OX5
0Feg/JhxOYqrp8Pg4ynMwwCr5eAXZvBos8YQ+wQApOwTNyQULs3dtvCf2q7ZoCAGOXYm74MX/a3u
85++7N4zrj5BHd6sL+1YcUyZ7r4KgcOJfjvT2nIi5n+CrbYf1taqdhOhDQX+bjw0O24TkTRj9iOa
5TRaU4+3CYfH/dJ03c2oSEub1nLDUlCR7zI1tsMA2XdfUPIiUFHZjXtNwpJGOSeGNwznwR0JfvX7
1zHMuwP2iCi1nCx/Hkdt0qE6Vyfb7NperOzMSJ3F8Glhi04GKclemRE3np1fGNropO677rczKvuh
Q+XY1UrfkNrZ3ISFlmevyqrdhiKyq6O625drNt6tLA7fbe6Y7Yg/JKPGzTnjKvm2jltwzoPgezbr
cs8UiJtIVQd2G3gSs+2xDhf/OSMpJl1GPwXcdjvqKecrLn07LgmZYUMLYTqKN0zTPN4bJbjE1djH
fZ67p2sQyVMRLvWTXQQZgT+zw5ih2npn3zGpJau2nxQYLYKSj7IpVr58cXQZgzDlsVEfuTvt7tSG
Qt6uVdHKJB87Y++CoWWJbyv3ZZ6FpKp1wzEPPOrw3vAwHlRmEoTl781f/k7aMF9adyHHBV0n+iIk
2vJ2flOVd56tP4rKeGqrzX1rcCTuKBBffXswduzviYd8yuiW7JD0zhkSi2Ylreo/pnzsWTvxZWxX
/hADFjmoYD65rIIydL1GOU7esrMpPrPEZBXPiXPtx9E8/OBzqO8NqGV31LTug0Hg6EvYN99CuwJp
LFg98puy5jSQqXHXLZbXJkbt0tFo/xRKe37qJlyPS+6HSD4EsfSR9zN19bGUbPK3a/vHV+5T1JX1
Hb7bu24s1hNNWr4LK49DDpf4NwNffZREQzK2Ni+AmQs0Zmdfa8OiyG1PId/mABRox+Ju+TIHJdFe
7WYUbqqC4Dy1FVnVOlrFQ+CPXJTOYBpHR24EF7N3OH8FvsxIrtCuT7obsoFv80iertmOjwq/3Tea
YWkktbAwmnalQdqN3rrmwchcs08wrNg/Ypuddy6L2kldZozJGjbq5LXSI79ahXtNxiHmA0t8NKzr
7DxnWmOmfJg5PKMqUlyDPq+VU5PGzqCQo4SQQm7LStKKJLZHC+GQfZG2fWmtCRShnknevPSPbGx2
F7JZuueqm5DETeKvcJr2xm4kqtPma2+oTLPSzglgY4jodqO6U5PJfLAKtsbDQTL7LySrQ58r/G3o
0k4IhTmB9JolzvGKrhC7yvxBTfIXPrfhIhzjb9isnsubWBkJRlgeaSoq48FRK46Hol+d57zJzV8D
WZDftmVdV8UzyXIL0Z+YLnEdjW82Jrs2xs/hEW/CjhXVu8VTyqFX4rD1/EtFA0H5YepHwAZCx0zN
KZHygYeJyKrszTe3O4MlhXj0Rb+fiBJPmatwJ3VRGT5VhPQwe+aM3bUobiRRLbJWqbQL8zR0HaWk
Gci7NmrSlv2jN2VDkUszmzU2VF+4OSnaPZvS21o+VdmMlqUGRRx5eXHtcf2g3YiO3WA2d15W3BGB
DN1A9fZl7HgSzcp8aYbwlp2Hi1GOB55E+GvG8OQGmHl4w7Nj27ruK1G4G/9ppqMRrBdQPSBpiRPH
bdI95v5sfBG4/bv0sD55BuIr9fPfa6m0asVkoTcvLPzghMJViTRT5VZcqWmHEeLKTdlWfHsFrc+x
cnz25VuzP9qrb7CrM21x0JO0Njh2eaocO3cx1/t8SlF0MhaDuiLMw+i3iKL3cc3PA0tbRybyjL1p
NNKitgm2mVEE53BzDsbcokD4tNkVlYGl9k2oun1gVXe6kbuyEme7dVTKbn+RyGlS2AepP8toIyOS
+UfWP7N44VxVy3bvh/14hGn2XKzmmyvRSJVFcd8wy+KNcsVj3iwvQ1mNT3AJxHsRCGQMX9c7jj+s
0uz38im3Wf5Afn3EmtLcEtI+6UAicEeElw1liA+vL7Xx5CpvuVnwtpyccZke3bFa6QdqX/F89RvR
SoQv79lOPgeNBvzhc7OOnjnFArxFGAfY/45D2MvssFk1ajIm/OWrMlnZYi619Vu8XiWf2I22AFil
1V7N1r1ygh3nD5boDZbch71l8rdRTrI5+GILb101XQdJuS8JiGa0GZNzKDDFDvwjwRjtmXSVZgLG
3azo17kGgh4rmVfohZbebi+Zix+W5tzmd/CQeDG8rRzLiT+1udrjeEbT1KI99GEwgYcIrY95aXFy
rozHfhWQet56bD23tuIqTU3k16OcZmSNqbXKHYuy4lXmThMmbJmYn55c/s6sSEFLHbngkNUMWsFG
NtOfuja5efzFcfWBq4+lIoei7j4sw0DvBlvo3YbPMbE5+Cm6nZIdG7WM1kNdyaw42ZMuEyn+acrp
Tnxy8pF01PV3Cfgvp66V4nOyeoztI+mj1OTWdvHtCKHUMbz2D6s28wM/pVgQYjnq4zZgIVbbVfVS
MzRscfdqJ0EGTGfbXy6bROSMeQqAMw5RdOyt0i7SQmgorc5Y6qPP31Xh3NTiGpn5hz7uPPuVOM61
9Mhio1OYsRqYiH0wD+yzT3eaGrbZxdZU2EeX/Lv7xXPLk1WjJGEHW7QZq00Zb5mVVbdw7r3/pu7M
duO4ti37Kwf1Hkb0DVBVQEWXfSZ7inoJkCIZfb+j/foaKRvXku69Fs5bFWALskQzk5ERe6+91pxj
fs6ZZZ2cfG5DSkL1Y2A7PnB7eLmWKEdyDm1gDVJ2xqK0urk8DQ8WLACXAKLGjVE219w7q0dnu3+k
oVwW7KuqfGAB9tarC9LAPfWMRIKR5ioscS9JbfRO0GVBPmoHbJjHeepqRCsy329YnUU6SIMi5R51
pP0mD3yWe2h2KFWCjGKnCTDOjL0HuiJf9+M8jTfd3DOuckgYI7cctnaaT/WtTjfjLcm7XWyXXGV6
X4i2RgPTYGWcEjPdEXdv3RLIRoD2NGeBw6gIamOPro8t3OC9YHnRfcTDQSKZjoclYHmvHOUay0ai
6jFj+r4R6NPx21Wp+VhgAX3D0tg5vq7VAvOl8VjQKuI61fcypq/9ICDXo0P0mXWxF+A4kxhejVp/
ZxM8S52amGc65pnbq/0rEZ/PmFHlcNFHBMly0xUn/A7g0xamn/jQHc+iOAg4QH8hDdo5J5Y27vJk
YuxxjbpTilI98sBfTZ9tV/TYDe3HvJnu8mpRv2LvTc95JR8z/CRGRgAbBJudraABGOebXOpR+a6x
fRPN/bNtZeSgMpf20AC+y4zo3LJfrI+pVl/suRJsSN2rs0wPpdx+UTBiBcnAWIF0Rzq+Uqk0QQQc
ig2t1TfRjP2gQVnrkk/QBAXH36ApDExVWAZphhgErqHh9WZW/nuoE1Kwtjmq6C4X+ZFR+Iuic6aa
RfZUl7T9V7GqZ/Q9iQ8ITydMl6M9BYEi2hwp2jXPeyUilRxZnJrzRgJzSKMPYOXodC9ZXxk7BB7j
6uVGE9EDbgZLdsuWPcij90v3r54VGoUik3uKEhMd1VodCLA61PEqnyUCUqka6afdcTBk7DlVg/Y4
dFCVaUF9Vmyi2kmhx0pwrozxwy21LPtatyrz2xHDZoaBgNA6Ms1EFkXmXrQL838esS1ItQpfFszo
2K3BxHC0NeJ3jaw+y+26Op89i0MKuy5PG9UlFUbXTfeZItuMvQSSgSSJ7oko5YSYDNxoUUVXiuml
eFJsKSP9va80foam3knScMbJVpzUqSNqeKK0YTPRvgjd4TC70PSwDWuhNCL+TlGcpySWWLtkel4m
mjHE+lomTcSE08DsTCPIry4glrKYKVIPv3olxRoNBbatscluaHrk1EtqEPeSP7LG46C/mj5WHbTm
wN7LkP5ipE3kQ2MgZjsaVR+rKXG7afoV6+QcEtZhhMSUsg44HWuSoUfP7DLGpSzX1tPNKH7RZrX7
opn0zi2kxobVGR7HKvmkqrl6NwF8OcUM7ulHWtVdrxoi5Doou7Uzoi/DLM/7elQsZgbRfRmpn+ps
3UaSvh2skaZSpJafDPN6252GfjqmTh3fmpx3GU4RaeopxXpGgnFEqhn5uIGKncWzx10Q3wk5x9Nz
3RjCVZjrZbbHLPXbMcebUcpR/ahfUcgT2dCXccAgp+r5vdws9KXqeSz5Gw6UC6kJeqTftkPTHaN5
4KxmT+iu3QrqqRYahhgtv8cIUu9SpS2sYOFwVTAwbIfZo62RcK7IO1Q3BKmK+4HmieKm7ZyfDRmP
AqLmDLFdX9cj47WxZwPAx2O0N1AmY/WIAlLoDxz1mpiG1Gxdc5azAaqNZsFEJcZRKzEaLgrilEII
FkATs+NmLrDG1MK0UgyONhm99kTMLm3ymZ5AlCmj7bU8YW+aIZTOM1eZeXWF0o/Mw7KfDE8hN7vA
taWtEeo6YR6aVMlKzrrqxNxlNdrQmXn8grQzAVussyWdG0RIha+X5KJ4PKlx7rVxXj4ucwMSR6tt
7TwasfZNWmSaibjFRBhpSfdE4DwNYsw9OYC3Acl+jICdMIxFe2mwiZZHJ47kHcr8SPfRHtOuc9BV
PDPW7/UN1LTlI8akcSFZVSu8vEypLRp9WNubsZD1XbMaSuLymkUTZBiYm6Os4NLZapmDFFkapPat
QoA2B8ms8zAjxkRbhOQVz6ozFRUp5nXV10EnK2xwHcX8WworYXJLUaLW0Uq52TU0H0A3xMOI8oBB
GGIdRmEYEHhlyGfjjErKbiwHpbfR03CYmH3D2ibks+/y4SjsHAqAnJQrWgE2iCiU1HqYgFtY7Uve
qjxrSz698y5I8rRYY66TNKdqPRz4ihTaMHHRmYkaEw/5mRTdSrdgxBVW4mBdtzlDXnuiyruCYKPd
48KvR94gH7XbGPNYhWo8meUGI8UcH7irOWzDd+W0lSitTWZv0mbbTrFUFhLblsy9LKMgCtpSoVKK
s8mJg6ZSF+M2KzqKa4M2wecqOdd4JM35guB7Im+6ntr2hMlBLbZNO6V3A7Hb9na15Z7TaKd2i8vg
V3xjhRNk0mZoASw5Qu2Maq5hPI7Q1gV7wgYxggD5bMHG6K+yQ+I2i/FsTmGLea71CrVumx0aOGfy
iyEBA41kDlduhm4elwEH2Jmz+RdcAyrK2LGcTHeyykJ2UcLO6Mz1QWuRfPdG7zUELHNKUgbDOU8I
7Y5o6mpny7VHPLS2adpvmK/UvafGKP+ZAQ5q8UqvK8mZglaKuFsmXWBYQeLOALUuExgeypxW4Tp2
pfGNhGqrueunlI4oSp6kgcjuqKlKAzLCye+tOjyKoh9ZodWESj0USkVotdENSwcDbWLiZpCGS6Gs
Cjn9TSzTz6AVi8uomdiHyCQ0bZBT+i8ALT3RSVaN62VnHNI9i3/0Jzbm3xLF/rdRjz8LYv9JOvv/
oAwWqTQsIVlGywCF3gDriJT1v5fFPsLa/Xj/1714FR/9v05k+Xb/YkZTLEyg/7Xri9fqvf9RM/tf
fvu/8iQt4w/AYODxYAOaAJquKM6/RLSm+QdOHRKisD4ZwKJ+ENHaf6iKrUMhxcqNXPYKWfpLRCvJ
fxAVC/1LJh9HZQEEe//vyGi/B2z9jdG5BgCAY5M1cp1ssHCW/gs/ijTrMh5TE9jL2JCT3iXGHfq/
c9OvB6ltP6YGk/263tOnX0hDAj6GR1TY7NFppkxBV2nvP1zqmz9f+ccIxp/v8r/ej82Pb6uQztgB
f8b6TJ2gA7uM8QtzrzaUYpNS/fpLrhBnLOUoG8tBfv7n1/xOKv3xIuAg0mHrUkIpXHXlV15cr6kV
lWuqPTDPORhKFzDa657ihW1CdEkRdO2so9TD/op54snsld8gB39mR+pQfUGbWlfgIPhPm8f85x+6
TKqBSzrbdzj2r0Z+N2m1JdSZL5jSTtYZEFWpdl7oge3++Sf/zy9MJxZCnibz8aPHu34aP1DRuj7G
Ogo65U41JRSJVj66E9J3BEzjvdNPIVKMe0Nptm2tv/zzK4OS43v/fdG5g/mANRDRLGiOxVn1l9fO
Rh2aMbOsW/ZBl/3cPZ2+7nZspV68Gd3oaJxpr53F1vbNnblLN+auO5g76ywFiW/7jucEQD758+vX
NdtuW22Fe9NtBb/F7LpTb4QrXJMv/DZ6325Mv9rKL90BObJv8dfZ2/Sy3KDu2cy3851xindNoJzX
c3x0Hufb6QYa0XKj7hCoediDPVxoQRd8u+Gbfvsm+O3sDT7XyUv9W8MfPDuQQjCY3sTvNFfa4k7y
5Y28QeC8GcMuLD+zXRsIf/KcrbM1/GxT0zJ36UKt7/JZ2S1382W+SIfyYAbWUT1JW3mz7CevDQav
5rvBfvr+/e0A1lCouc52vdHPQHz4ToMbeZ/bA8Qp1/Ys//o2HL/dtod+W3j3pZt5tqftkk3kGTvz
nGych35LGfObe/g7gPo/fZ4qVHbA0cz1fgVypc4gohbu8G3oXx4I5Dm0Xr2Jb8c3nIKacBObTmBQ
Mqw5rNs4YKoTML10Adls06De8KVB62Xhx+a8p6x3O++eEfMWIb3H2dDFxRxgGeZd48Dmz/j3tIB/
cYkEJWluQif16NxUuoseVyIASvLjsPKu/+/2d7jCX8Bj1/tWM8CCmhzursw9VvQfn5lGLycRjVp5
OyPLRr8y2fsZderOqavNlCa9Xy/UKHFsvwlZtMc/fymTfYJfAU0Wf9Qv0wu9v56RPkfkhrRARiPL
6CkzFjvatA5QI+YMu0jhZKIyt//+i5JRiaEq974fcWXKBLezWBp4jPSDUKYL8BB5H/Hg7Z24/+uX
qjYbMBax5f/9Z9+/rp0H+zd3gPHzavL9iTaIOHPAVLJ+m9YvVyYCGpotaZfdAiFGHSodqdzvMpEc
7fJDEuJeiQwfVvNZk5QTBKD7PmX40u5G9K9r33rqilzzPU60I5O1B8ZEr3Xt3LZWukcufxhK8TzU
qEb7ifn9W6pPLzjKt/UVnIzELwUV5NQm7qsnoF52oGjODZE/m7bBWBityYY8cybQ83EWeYj+NkBv
HtTJxciHQNA/Q+IS1BY4JHPcFpETOLJMa1scMiO9aAWOuba406rqfhL1fqIN+ZvV8Fq8/fLwgIBW
rwY1OIGadr3pfliIywxVGUCk5BY1hu4JaAEQPqD2yZ+ysPpDKjaKcbMIEymjM/7mxX9hw/KJ8YGx
A1oq0A42g192HzuajGUWCsYDA29u60ypl61ws/ROWwNs++KuYWah9dnvouR+uV+uVRl7HzxYSjMF
Q9Ev94sxdVChJ2O9ZL36kZcO4KSxLcM1Vi9R3BsMgjUktHS4OVn2yuY3l/znV0cCZePPgUjLYwy2
kPrw50vOWRT/5GDIDy3Dty2j6zt0X/lBGfAEyJFUhJrGpRZGfarpCqWIFMjUq0Nci4fEQW5v6tUr
aLAKYyU9jXhuvoGp6R9Kq8t+g3P/r98paQjYpnBWqb/URJUtp3VB/QAcK32xKRe9UibYINWsQ9Wn
L0MONy1tK79YaXj/81X6zkX9+8a0MYBxaQBksqprZBv/mrOhILexVTHUt0U1+MjZooD26S4kCKMp
QXwY7DoMqnZlvvbnMk0aF43RI06r4RBXSNkAWjlHq2bF7xJxGHUS3pZquhVY3Dddl/fe9/80a/RC
hj6hg1isdCNkkARxWZwBbV/sVs9uLdFEj7pgdjUtxyzeO+BM7msFQ23SxLNLeqPsJ1fpcD9V436t
KoBAVS/urDg6y+aI+XXRHr9fmX/ruPRQl/zzqxHw/+uzkvbD/eG/itd/fTBcEsv5tfz4X//j/3zG
yWuV9uK1+vEAxP/z53HH0v/ggGUbJM9B7PzxtGPKfxhkVjjotDjYXF2D/2EZ1Ow/6JxCNiaX5gqK
/4+zjur8wThN5cym2Nqff/W//ycXN/6o/zpI9L/8948HC8X4Hmv1971s8uQgG75mGlpXNi/l7s9P
PA0ZuTckKQoUOntHTGgfS0K/GZ7HUU8TkynWtG9FhvOvHuO9NCYvuZ7JoT0iBwceTAOnYzEw57Jw
+8g0QqlShsEdIJJYXh3JOiwRu3NuBoOVJQBiaHH/i3gqbnJmxWPAlNxoZb5Lq1p552ZzXqvfjL7R
u3f8GJRF89BLz8yJ6vgZrUr5BbHiiFrQerMGZeAB5Kl3FacvKlCUJZ4AU87h7pjOrjURBukiyn2Z
if9toi+SqdAnlavmNNW07Xt3qjtky8KexNFh+EfRBRgDLicdQLsZ9qiwIUJhzt6PiRg8o6VjLyQk
GSuORoNUVFdOEW9J/OhSqx2SaPi6dGbtD6WuwpKb026vjyUKuQrD/horll/MdeZXamduMJcwZgVd
k/TaQUmGbFPkoM/CsRVoPBwZo5knOZVSBmNk1E89g37GMX7fKzSQ4yyWXBgGjSuvWnlUzPQ6iSrn
ADaB37dYSi6lYBYnQ9MbcDJfu6T3cVue6cn0MX2yaYGoJlvdU9fprqGL7NTzLQf8XiZa4isToQwW
xkwXmuEUj3qRAIFYOJx4bctoKOxw4kMJSRgc+iXS4+FKVn2S0AH3qGaufAmCL3BFZpFXqepkhzXu
9ulpWZTkfnA0ceiS6alNpwYS3qCXodJgABxkveGgieZFzprdNWs7HpubGsJVsCit6gNlUP24Ix13
7F/zegSNqvTyBtuDy1Q178OkGLrN6EzAdgsF7KltKJfKGgbmDWpNA63hlhn3kzCSG5i0Ca6XHO46
lr1iebR6EhT8JW3OvWFtCW7eg7tak9BCWsVpYy2aCGDEWrTwZ2m9DmmmwYO1p1MUFbtO5FBjE51Q
5NuiTNZk3ySwOXxbs6cOaN0E+s3INLvzdMY7uL4AUWZsSy3IQMgYPct7L8W7YZ6ir8yZYo+KeUSp
Moymv4JB5LHOGGPK6/2MQQYR6gz0cCigYUSrdckGBljQmtT6fW7MNOxNgBM04fSLZs/ugIXJUxrz
gPR48EVjy2Glz63bpcvXdCw/Ky3dNEq9jxuBdTDzy9x5gx46h3kDLCnq2KmUNEKnjjRyGbImlGnh
Tq4BYKPnOUphdGYmSdebepyl8kPlYQq5p5cZxHx2neyuOeLVqgoT5s33+rouKW6MYTitM6pZN2Hp
yRmmtPMNHRk8llI22rRYs4pxG7wI8JixLvvzmvV7htXlHYBi6z4e5SPMaLUitFRacG2MhyieMmZu
FT6gGscUbsXBhJGZstFp4VTrlgcWseVkxcRpY6cQrrwUhlCxmbO1e5VbSegbTXd6xgb9rKmBns7G
flCH/JbBMqfSvu+aE6guZqo9eKIbFeZF7TZzk0gbQRzX2whuIg8txnqlW1jQDTwT5Zge6zbJPGX8
uWYLR9YOiE9ZajN93Ny8lRYqe9hawAUmeC6FQzD0ZkwTABTJgNcGDsxEPz7KZ2bZSXoHl+qV0aWD
vNHiSQec4rV5QhxiDOk1L5JpjyoTF0Wvahs4Cp2fKfYkeTU6tzyALNft1qJ25G2LbU9fpX7vLK16
sAiPo4Gcx2Jy9bnINhQWOHL0rtVoVxuFw9InkENRijdc8A5h2TS9ItpSPcAdcciF5TZLi4ChEFCr
da7Hg9R0mEakXEE1NTElwSBVKOu+HqzynFl68wW3xwTJ0uk3+ZAQTxyn3RYf0YNm90Piz8aDZEbQ
heIedYUDA+Ix1tULKZbgC0d7C6wUs1oCxodW4hfW124PKXg8Osbk6fKY99t4aU5WaRqMZwoaPQYB
uvKMQruDZmz7jDzF1ciLoLQ3VF8g8T0mK24pSZouhgN2ASZRUfbeoqspulSSIsxtk6bmbY6HbX8l
GL2MeZY8rgOmB7dV1RfNaW8H8q/wFOBPK7vmkbscNfqIklbXYpp1+q0Jb48WftKeIsf4yJb8XbUm
UIiWdLVsJJF8LrLMRMMY4/1m+a5XCHllh+hsarVqm9n6HVuUvU8rNBEdOqZTKzflQ4WkpkOTDEZZ
kttjA9n5Ov3CF7dGnZW42YAzum46Hwmuj9safnXDrJzMTbZcprP7qUY7o6btQjYMjf0uH0e/6TpM
NJIeQ69orunyRbTqQekA1+K4eaxV7STPzV0klFWEEzR3VtiU3JPnFpGV7qdZiZCoMp0wkqpNsRqO
16pSvC3SlLAiKVUGALtj9SBSW9qlQq0uK6xIiSGsNiwuqoMuRahILLBndtVDZIGaAXl2LeadCsbV
LY5Ualw8HRoW+bbP9gnb2OsiGhqSJYHu3UZHInuPUJAhEWQcZtAAMr+NFg9uiIAGyaeNBPppBZ0I
ntWsgsXIqDRGRWv3ZAGeHcNgY1l7HAoWkzByDeTjnDLWhPZ3nG1LcpCJYHzNoB9IrmnhXcgtjNae
DDbCDnsnKm9MRJZ6EKGTP4m8NMVBVvp5dnsme06rji8WdGn1OPfqWelA/uL92TAtzf2sqL7RuLjy
xJkTRkmOTEHFJvKwprk80whxjojhS8QRlIg5hD8882aZxZs8s7K92mvOA47R2fDsGPOdiV47zNgq
q2ac02ObYEOKVKD33CacMeK+dG4S7AtxmEaUq0yipuItVgShv7aJygg5bwMWBpd4RDJ8EyU1Y+uS
nyNX0aL5oBW1ZiNmcxg8waFSeIqcVDE+KrQfRTUSqigj/VY1YS07vaGy8vkEhYrkYmnqJ72x6N/g
V6q70Clt61VNJ/nUDLNVMkgDL3dO6P53HkTTdHCbQjgoZaDiMYaFyWVirIG0iX4ulaYQOG3fbkYd
WkSmWFXOAio9pcSe+Au3EgBMWQ1NCpQZ6TDmoBBhFJN0lYfWJvE3Yex2XOra3vdZI0IU98/AEbqw
UQjXXlhMMQMoTotuLaWpNnOn+fmMWabIIO3ipkJ7zrVpoNjJEcgZU55xS+vyTa9Ex6pWl7CpjegQ
4aIKpQjDuF/ZQz5v0PhIsh8nJcfXGQSml0Tp0vgjguLCbTsooqZdp3tYpKrk2RH6xkGdcIDzyCtp
8VFgQb/m1ajnVO6sEwSeCUHFgpzLRR6pnmW20jfDooGvrUV/ktF6eqaJ399qsttkLpkgwp+J97Qi
DkauqBs+ZYp2rdRPC+CAjTNA5ZnlNEaZnPb7FCphkGXdoxqjEqOKTb6tybKV87Ly5bnvn6ypuqIs
od+9wRWdcHbXyicfbLONi8zE+SXdcuSY0flUaYVEoo6eRWPNQS5pzte2VWTg/nOf7uNxsqdHVm57
2IskUvcAG6agLif7MWGfLtxRbnoTbEE8vY0wTx+1qCgxQDLDNWtNbKIR0RACSU2iC6kVr4mWX5Vi
C7g5tFvNN5gLaAXhqHwaGlVMUGUt3vIBzgEAz7TZrLOxFMdBwx7sZm0M1suZsuLLitDivdCsEUPD
munFppqQou1sCQmzwpC79ZsV+pO71kP+oGA7Rq9vlXydrZZD5U0TNEwo3LMZn2x1NVCYGfoQB3XO
NGPbZXEVgG3HWr9UrV6d9S5uZw8VC4QVKCRIdCa7R9KagV69n0Guip3eOVkWMC4XjjvFzqRhzypg
kqCXF+qyUaEfe6JsHfAe7M+eFE2Zr9qz+ZaN5XhTJEush7hUeM0g5hkjtRzEf7feO2NvNF+74ipO
0dtux0owlegZUD+9rpWAJzek8ZIfUdTR7yiRm+O8ZyzQGXl7W8jp/J5biQoconUoQ3H3GQ9CJ50x
zAfLaIIG17HqM0E74SHXe7SvSgmcXo7xTUDPuMewBkJDAEQaQ1OF78iLLOkyB1En+vc2kZ0hnKbm
4kzNxtKS8lFGSfDFNGAlelKf2M8GPsx0j1sGfxbCrO5CTzk/4Ng03kogpZY7OkJ/GRGiiiCZRgRD
OZIuEZZo/DGidDdIf3iKtatnsuB4hDTdup1X1DAUckIEfcyS4kN7wv2rVTjgXHCFKnWnI41GUOLw
TNymblIplNm8aJbKfPYbmcAJD6kQiLxU5Fm8reGbmLR5Ub8gDchQ6leDY3oxyRR6KDg1ml/nsW91
ODZt0fhyI/QnFI4mMarF0mM+Ua+cA8M0jVuUxextYH/S4ZgmSFrMUcQmDrarnrMqy/ITLJpZhCjO
lUcqGGwUvT5ey6Q431YjbsyojGsQnZYNn1BK5Wc4U1ArYE9XzlHW8/omdxoDmlcWVVRxWh1WiqyN
YZTBoTkZnNScXSYyhY2/b0z5i+NAxMCh2EinIo3N7ViP0bmTpZQhT5LWj1WMRjFcYjHeFpEi3jq6
ol6Du/mzr9Cv58oCR8FJ5Iq7ZaaaLbpGuxTyNDbhrLQ14nLFasAzJHF2lmcNO5sx4auIFQPMFmIa
efSjWhZ2IFL6+6fBWVLGp+zSGP6SviaGerA5HQF2rDJ8SoZKwy3CiYg5ZxmeZzRCdw7IFwh964QK
Z2QR+AI9HplpxckOd6VkF7WfqL0Om9JQT5YEpEfPxz0+4HyjNFQ1rtnOsBCchmyBJVqGfoN8HVHf
sgDTPlUOGSGgNYTsK32VPmdwEco9JBIp3/V0iCl6k2X182KN4yPxmRyCMM4iGaamVqDsf3do2sVS
A9xvaaRfND0Fdd0qkzntpFG25i2dk0ackpVD2k2P0ifzJSdTu/3AaYt4im6qQ2xfUUidy1YGQ1W8
OHgxJVcMknmYM1sNMu5WSvUik26XK40TPCgcSorMO7PjcDXQivUjHYJDlqX6WbUyc0cnpr/pCrT8
ZHuS3yKZ1RdLG+IjJYi9g72t3XeKlnwt4mtn3y7Qv2gc0q9M1AhQ20jPmyyGWozYp9UZZ5qKSHVs
FERCJVJ7BPj9HrjxemHkwcF/Ts8CgpXvSB0fOcuBP1fRkpwBWepiq6IPW+4Lggk+kysM+ZC3Y1Fu
nUzKt1BqIR9B9EfSO3Cb49w1Y7O6sUW6OlcMkmkAohDWXDlvkjaV6Nkp9POv41QS8d3y3F0snFDl
dkolx8HRXw1boD2BrE0RrJPuPmsQ9dp8tI7xLg2R/DwVFs+k0j7MNdYtWepuyLs+dnJxO5EbVdoK
P3iULZeBeu++odR2Jcs4RU25RckhtVS7TyJn36uMfTuWbxStr1LW3jp9c9epygdApKM6yJaHUzKo
+/lVTQCc6JbYxdF6B4zPwWZbvLZlteCJNJ4ljadxNOqbzq5vbaV8MTr9HmflBdCmcaxjpE3EEFLN
JPUFm+OFzs1hcrjJOmV9NSC910lBzASYnbBsYCnOVxQvFuhvrZmr7wXx7yx02OBEF7/Oah7UVX6U
nIYWzdXxUlizZwzgM4XDsEuT1esNg+cj50gN46MAz6tl27KBJVp2zE5Xqk7u9o9J4y5RRvUuyeqn
rudERKaNi9d64HSOoj/GcNftQN436xZYV23gja+LyXjEibq2QdUsAHtd1KN6TAaB1gby2h3ZoM/R
0rHHabBpnHW+GK2zTVbzjqbOCfbFbqrMwM7oe6BEDheFM4Wx1D68LKRicr+bpFHDlZOFljwfpL46
a9TwUQ7iczVHyYXh6JlFcpwg7pxwRslUBvVFHgvqElO8FLO2higvhzBvUwd69sw7mZsLBVcP+wUB
hEEodjnYZiAL8Yhd46ZTnPrSaPGRwJEHmfXJpSaY28dWGJ9qYWpH6Bz2fho55tK0aQ9S3q5nxZzP
1FqqW1vW1u4U+mhg1zMz+ogrRMYpCA3NVF4UM0+CqUAklkrpEY32zTjXm2lWsWMt+p1WmBPHD6BF
jTw4+4q7eddDR9vquGZds6FDZQ22hmKsbA5qD7lcz5YvTiKFTcMbvDJHKFz3CeWqF62Ig2EEIQQt
zp1izDszye5qAzcmh8iIm69Nj2A1ey3Qrp85Alt3Lce3aCb0UtU5CC4wo926WEGfZQXs24IUGUuv
LoqU3YOsp400NsvFycflrdftnRlHT4O2foWssScI1NoQo3Ohm4DJsNbuFKp3eW3S7YL6dlNWHPka
xdhmQPeOiaL3hIcSUQELdeA+G9eLMasNDItmk8Jed9mGuJ1YvdH4lf09L9ME9srjcT1Qb61OeSWM
xHEJ2Zyg3GMCrfDpbtHPdPSa1VOlTsPFpqPmDk3+0JnlnZFFL4OdNMA1yk+qDRoDcvRR0IbJHflk
XoGzUZoKrmvKNjQ4t73dVfs60SuqEYDtDuqAoQ8ma4n9PtGML/EizyEdkItI7K9a1B4gfX6trXEK
LOaw17oIXL2DUNOutJdeKonwStezbTEDBNp2jM1cfHWSMQ+wOe3aQt/LAhxTsuTCuZSxNXGOxLIa
BSDOEmnbD3FhbOnz0yitDDOuvsGoaYv3zlGmDUxB55g2CnPvmryMtknU2y6xtQdzzdYjoDfV6xr5
GZpwHiQGaIwhq5ExLFKWeLibpu1UFP0zQy6yNsYFOmDaWeGgiuUOf86615oIjjEy4nBYaP7Lame9
DSUNjWqgsd5cbS5Zw04zzu19Fill2Omwae0yOVjTlO+Y1imhlWX4ihqab1m6r/P6wS7XWwRqDzF1
vtsOrXVAJ7lss2XYFhSkqq5uqOZOlTZ3nsxjhUcH9RK8K/MKupjY4qwHJRetR58JWX6qogqhSNna
ZRPQkTzw4MJ4pzOH0LR97uQV41ufllsUpgQE9dnqj41VBsDTtlopTpZGd6LM08uQyY9La25lLMG+
TvvsgFiz/ZBWqgACXHFNc3jy7U4/ptg8CeHAtOoMu8ma931ZRvdxMyzHOM6UzrdybYe3i+OGhnG5
MSpahmt2Rpe3JXM8P2nFhN4HsfkR7Ij5krbFN51kFTfCz+NatniEBJ48MApiAtk2eTjZ3R4ie7eJ
k/6hs4hfSzp139HhbNKxpU9eVs9Qp2ZMy/VbLMVvTU92PKFdYUkkGRnn02fOQ1LnjNhcqajLMNVZ
aVdOjRwnNfobHEn5rkTf8SgR3xEWMS6PaSLkj1PxezZJX61F3IC33BisI7tUL9454LDBS/JGbcut
sJMvs40aSFke47LlBB0Pj6bemIRnxHDcjYI3b/dx5TljfrJl6221J+OdQf2GlJqvUVo9D1xQBuu8
57ZVN/PS7HSAQxhNTkDyPlQZH2RJwAL2bobUUPfmId4xECu9ngBJNNW9pocpCP6wnTF3GhC3Yp/p
WrQfWKaeNHn4kglSOe3WfrKi7IXTyae2Dpd8Ttf/y955LMmuZNn1XzhHGZQ7gAEnoSNSazGB3byZ
CQ04hEP413OhSHZXt1lbG+ec1KDq1cvMEA4/Z++99qF1h1vuhct29Nbsrfa2WNgoUEnZ2PDvfArl
wMAT89YRgEeh5wDSeRvct0FxwMd2MwI0Y53g+O6fMg8dSTWbN8eHJBzAYTdtwqVvHLMV/kQqye+Y
byGlDBwsRROt+7bgDuIu7yZ5BT6iqbiOAi/cz4N1ZAMT7CnJad7LsJE3Ee/yt7Dj/o9jiXfyq1MP
RyhYQr7VZd7fCXQoC8FRxLiZKju65cZVeyc4eLF7jv2VHKomXoJtXMTd69wm7DByesuWZLqMSa3w
RhDde8EQAIKBzKRDV1liSUKn9CFFgKS9cmzuRrYKCa8xZPc4JA7XDPnjaNpZ7LXT6fzAJDWljxWV
XOVWDMg1ixjDS8fR8Vuwwr+x9ZT/uIBSV6QLhRIvgkIkmxMhqE9h6/UXACw4crQzzaK44a8L0ru0
9TNxIelgHyp2W1QiFQP0Ngm4gcAFYLwkI1tM79hS0Qnhz6xapc+DFJ9NpNyFGDfhHLwFB7cuwsOU
2Wzdx7ZXt1Yobqq4tv5mfNbunX5hmcV+p4O4foimmFXzwGPN2Jd66OMDFVffHDe3NVGuMhjEjua/
YF1Jz7sRJmFNcQXBqDIq9vk4uN/CncAhLwOdOU3bvIPk5CGgJxIM+crlSpoQM0p4VF6luH/zCRvU
wYUFK5BMOmGxX/pNKYew8uuB0dmVDJteM3Gn8JJDAQeaoALeiZ7bAEhlnJZW6QJqCQooRqxFk4OC
fv2uTFF85VYN/gvdmfBrioVrr2W5Df3/7/herQrn7//5P1zMpP+1wftm+VNXf7p/tTCs/4f/iz12
/uGAFg6hFjLRC4c+1//t2I6gHlMO4+C991lsrwDjf8MeAzf2KRe2sXn7NrXzWCL+j2M7+kckQtzF
uCLweON0lf9Pfu3/2CYLjVniFQ9Wu7AIaZ8O/5NrKRW6Dny/gdpLcYzZGYfOJnj6wGT/u2JXFycw
hoh/N0zQ/RwIT2DLCEDRYuyUeDP+1ZXmrzTnKKw54RPTjte9S+UqKZg1qVeZDpAxArdzoEJgkRfi
EEOyLy1IdDt4IUxObmb7NKnFmDMbX7mPSxp0b77d1ssWerD4C9ezA/s3qfLFhEuOhRP+REVwVPWw
ukY7sqF2IiDuWuWXAMxHvTibwE8DvXXRFqiIylRH/c3iEqXxCnToXct+5D1tgnbl/PAebuhLbNYZ
zXeOVUO99NIu5IA6Bt2176Bwa3pDYYUCRaIJeCfVan4uihLGCr/Mnyr1sorFuiKXR/DJ+uE3RmN0
p7J9Kod6+slYUUnkMxWeWRcM8ZGf6lyT8QL5FmMp++MM5XwIiZ1Vh5knmnfszQJ40NAZFsBVGDPu
Aewk8HmWEDZ3ja/9v2pMo48WchcVUP7aBVLanpGrz0rcdVhEuXMFQgSgTALdIVKo5AMbyyr7uZbv
IsN2aMswfLFP5MCe3lQWg+4DoiyfOztF7SxDn7VKRk/wCypB/+pCm/1N57LLNp3xAobTcmaT0diC
Xyn1HcMYMrJaBbo10hUazMClGlvNX5YOFkL8Xgw8tXF9n+oWCKp3TTbRQukEHYKMPyL3bMqqo1XP
Ja5/RdNCgZ9CFBCc0Smr79Zb07NcZg231rBX7/gy6mfRtBpTOHMKXSJhnt8Y8NjJ3UjEn3A7VYUI
NoktvpeuiRFi80B/9V1rv4PdJqC3mGIie6pm4AZl3+qDlc/6Fz+6gPJaTpHZlf2SnUvqAqcLTBUp
zgudVfOPaJ31ogpJ8Xcec+dMPrxRp951SnzgIhj0rpvc5cdMa0UZDIACTwlyUHypxk5ercziZqvY
LNM9MkeGPUZh2WT8Qg3eda1iAWAT5ww8aSbt87JQUdgTt0B8c2L6Yqs4SqPDkPb9sIUQlSMeJmq0
oDWRjtwkVUGcLqELZKcsWz/KUOfvlL+41YVFY/4mmRzCfQwo0CPZ2ofulo0hKAAF4jlmrin4ua4j
S2pJYoToI749W94XEgl5IyaVl1tWylrdmKCam5NIUCdqvx3XpUYoGOAyNT8ufauIpRO6U1s+1DV6
L/etTROVwV8i0XSuBKPHF1fbFlgD1iVYf6ZmJLVJhRyYBJWTxIDRhADKz0SK3edzNWe7wQOm5gHj
/Wjnypo3FUF9LltLx7YscO1Jk0uYMmASrmt/N4TZboKQhQ9lpbO/k2WT+WxxAwVBDWip2JfdUs5Y
ixzQXBwDg3VryV7fypR6oi35NrjhfUwJK7tFn2ODkTeCWgzX9eh6HiVyXUOiumyD+J82FnwWZYTk
uwZJP8GK80zvfRTTxbGDK6bn8I3BH99THfQhkedOONeJ5fsXRVHKc1T5A5WpdZyBA/DpFttZtbBe
hgmKClUbOUPY3NqUmM6wgG7tcCZvsgxu/41upNR54XgjTFrY5j0uCoLKwYKWtIvmyXppARzFxyiF
KnBIpNuluMVlYw6cnICPOj6R805m5fjGj+U1JebcqB3yewokCkrVAVdwVm4bV7v0UmDfeYDk41ov
Y9pQH7vehBMW2tDX9pCWgjuiRLkhJNyyC2AzGa6VurF+IMSxkDNWZkGMUY6P4SCmo2N1dQQQxmrB
ebvYgOC2QmpmAXtRuNWiQmQvIRYJzAK9GijjxAFAoN+SmB66HguLr1XfAH8T6iZNA/XFTp7PNfVP
sGHTqnEYBNveZrs8RWzS9NDzmEly5ZTrQoVDOnVH8WkKmiT3g6fzmyqY+Q7aQubHfFK+vVYjReXZ
VZJW7gDP+N9w7Jv7eqkCaAqpZ5WcyRWupJEzzRxCj+6kQ8YwLmFcjFRNox+k/bkwpQ4Ima42nL51
FXWarFMfaPqic7tyIWT4xgdO5fgy+ghq3Ne7PPcQIjubzwJBm5mDu2eg9Nky2s7Mpo9PBvzxsal3
vKbVYygrKkgqjl16RnqK52BgwcnauLNIP2Hw9e9ZBaeJemsp1qXOPN4lS84qCWnW/WNAdrB7DAFO
HKMhcoFk5un4i++3R1UOZ4FAO+jqTDCp9C5Zkqnoqua9i3YE/ftqTw0pOLLGy4HOU3uA9q4iaM1z
V/p0juEYp+64Scp9wJ6CpAHNEAbJOuT66pvedw+xAWi3lZaKm22MVkkeG+UARlNelU/0nFKhIuGr
UpWCYmwuE5toUHbatR8bi7KdDT2lPOSwiBTXMwQiFs16pv+NYHWcb32OfQeARi0fvCZyazSeqfpI
An/409StO17VE7z106TacO22LOFmqxnoSm2x+9/y5bEhFTdN/movsY2rreZugplRJtad76XTcmky
CR7QLeM0Bn8QW18Jmet0N0wE7nEG9QoXSd2R3+DR0O2hlIVfyFhtsTd4mO7o5XTtMwNwZm9Kl0T2
HkcGG0O/z+NfKSlTpgPJTCe/6CLev1K3T3glk5GNVD+629aKuPD0YSaGCxtNnR1NM43wBQwp0F1g
JsZYD4IXKua8gMcMucoh1bnheNUODvBFJkOeyxHjfN571YXAesBQVmQ0TVlomA4SHIs46hp+rNpd
XhpaqPY2nVhy8K9Sq7sZelcsmxHrSLddmhXkWymL1AXBv4CtTNZ3OFGom1UiT88F1qMVVXaoFxx1
YFcQbur5GEZddApVeSY8OABpyVog6Nrwvw6VA7xL0lxIv32wwZXRkzqOE5BBRUNyYOd6SfFrWGsT
oG/b3SQmnCGmtHbwdESx18YA7Rt5NPM1srQA7GFEeUqBQTBL5uAltqAwgi2HvXzxluBUadr4RjZV
CHDBXtuNt/Pa6s5S8IGdZGCPIr37yha9xW/IFYjqGw3DRYYps9lqEArTAVpeMEjASnXanCHLAQlw
oNdyf3Tlow8H+lUFYAm4rECscySBfVah+MuI9xJttgxg7VUsYf+1daPM+cJ/CoxBqdnbk49Wp2UF
heOwkR9hVXOoW/u48nlQuLSrbhoa+PhwgRGSrcPLU/t0lreoB1OAFu/N4CaTyH2rLHx41GVnrJ2N
Hb9PGIP2cxCckWTG+VShO+eE4G3/h71/dUulQ3ZyLMxbWza261vL83aH5yW+CaaCPnjNIm/tiSOU
h2HpxqSrxQ1eUvlHJkn0OSzDpQ0g0uVAoemdyG7bmBLfMI3iW2HYM8G7OVKXEIA3sP1/ggD1SWMK
ORZpAwZ4sniRMlD8Qa/qBwoHrFOTYO3synurMp8RbJKnVifFlR49cEIYO+jgbB/RD72Om2ABSHOB
cI+EDRkfCZyWlpr0W6D4WUqY5q3xDV+0ooWuWq9d8n3lvvadGaBxZXq4wRRl3djYjp494123Shv+
waC6gNJiFoBEsXd0+xpP5VmzwXowTHvRoQPrdgaYYB2Vv/IREkPZGGRTb6AtbhQSfqu5HfyaD5Th
bjKPHLye6ckpZkQmKNn7zbU9buhYWB6n3vnkAo82ZTvucmI2GfHIxpJ6zZqXnv3tAPB8tHdct6lY
tqvyQUWwPrmDRQft5fFpsDgEtNOqXzHggSa6nxzoNgGqNmkghnbFFWLuKMGSbdjtkab7wwAGDgsd
UgpHcLGFDA6mhPFgOjVVu8/D6qurwal4iRWsxpKjbcDSZR2XURvoMQEhIkltzfGQp6v/WKDSpeYu
1HB50yLwrzCzPGZR9+CAdGFp5gEt92rnVi6VBSSXdmftvEE5hMrefdM+uzcoggBpwYNnjvSP1pgf
/EWXlyVdngu+VnNn9VdOUPLdlMsepewDV9m58RDmfPeLXT2M0pXFwV2DL6XXIjEsoUyhTNOrnbbi
F/tzuF3mkGWTWICA8gm8IfNb7kN/mg5uLOPHclmHjwAuEGTVdYkcIrLQBDMjiqf0XPBIRzKArHbN
7c49K7lQgVpSWeNOxYGa9deqXKs3JHzWUi9Ax4237LtuuHHg7QPMpx6gGnyPScBL/GM2ynlrWeYL
MulbhosP03bR3XEkfabB+Cy1M8xb4DH0lZBM90h5iji5wRE4Y6MWiDlcR9khlWq7wCUAUgqDrS6e
tAruh8x5qLuZ14oxpd/rtopp+5L3bVhSmurmXLU4C/i8ee4PkeNOEOm2I/yl9WcPITawe17rgq9X
hDHC63GizG5stsHs0+bsTMMni5DvLIi6o/ZrTCiUHf7h6nDNdyfeTCL5CC3rRFDtvoHssZIKr2tm
vl4QmSgxzHYutUxsLNdhbEzeAqggT36QvEf0/2xpzvBOoZtPh8yxoj+arTzkiyzX1NuMY3kusZCv
8wGCjy5kwN9VD29Vj2nDpsQN/9zBH4sfw8MkhUJBW4psrLNWPhYmt91izrrnwkesNADAraANBgEw
8coJjnwz2SR6/o2MCtzgmX8Gh2pdhO38EHai/aLgvxIV3XRdHkIe0c27weiYb3gF7AldOXY+XCcN
XtCuL+3UnGeP/ohSWzN3hzWjWTTzcMDVGe08/Ft0Vw/EN0ayGYJ+zz6I5XHoeMuRSo5TKt8z5PAo
aK9qJa/YPH/E8zxeJ4H8O6xbY3v6jmSwXLVquAvprkC3maIIT68DodDkN+3CDl7q+cC8gNQTnhxo
F9vMLYJr5PDs1k28Y9dGOLIN+1l0qPCO+3bPdM/VNh+sd7fmj5JT2e1BPFKraZePS5D4PIoK/93j
csZlrzzFi/2MIP5gFlKqncUrCcwJs0kHZrPpx53jUhJLvqaA23R07SFeeJQpIpvTwjiezKdsKZGJ
so5hT/rzyfGqtQAgJ7PsqumachhvVxvnbRl0uue+5nB/teKO8siq7E8Vn1NRNE6/Ib82fbqYrbe9
1HjoE+Yd0ejxnAKyi8kXJMDQ2CYRHDct0h1ts9dQyqp36v2SzySlg7By++KDT5N+130An4pwBqIg
ZZo9vDYgSbcmQ3PwFUZHWuvBrrACuyXq+27ldjUelqEBn8PsknLwtPZDmY7fTiV2VURjBmoOIlLM
JV+yY25hK3ve8KWM1MfJsW4A/A07TKnNu0rFg5684pUP8DUqgvVMaUByreRMxCgqzDtJQAQWA6sq
6vF/s014QHncRD2I77EO2mYbFeGSguf17J9CS/88lQ5f3+HOmxlDQzPtsNuHH4b+jVPgusQS8qjn
/Idzl5nhPZrLWTBFyPZCDvkDj9kxHGR+1cJkHsvhpjDJ05Dn/PkxDkStJpwI3RHn+lfc1fe01V/n
haayy2nusbqJdwnvcqft6s0p22fPxu03tyaltWv8bSeZ3QhMp+gd00Zj3d1UUEmxhg8Xi30Lvefb
WKrL5PjvhUURiOuLo/AW1iQQXkpH8GldO76W3oUhVMzF3aRD6yUy6a1VVZIiSTzwFcMXZjOEms04
hGt3F6p3DQ9j5kOCjdC1qsso7GTreMwZqVtUaJjxB3duGO1p9uDRoL5xdfpmO7rkWmtTrTUUN224
gOzRJ8tRaB+Keq8Re9OQ5sNtrKfPqrV+2NLikek7C8QT17U6XgEW1UiaXYYZT7mx/kpA8h+kLm6w
JuJVsmpmZ8W2wZow6pFE6p77cJoaPPsYGalqU+ha4S8gv62JaiqNlZWlFxFUKV/NaYGOi/eAMTKC
Qq5Inmd0hCFJgZCzPnne1VvR86P5a3z32uZnYy9Xwb5x7LvVrQgSbQTom5aZR3EZS50wjsCwtstR
aHMFqNNhSo8geS72Kaqb5hCn7nocdEl6NUGC22RWvxd0IHPBei4CuhdIOgCcu5pyY+j+8c5jkabQ
lDWseuHNP4Fsp4MV8qcBQrmNO9TuwR/OrpgJ+wwxRuRuZaGLEXpUc6oMr5ohkP/Idq8+jjUt9SRQ
UOfS9n5ytUdMrMN80wWtdYLFGOByxVOzBlsxmfuFewgaBiY1JOuvT99R2nj7KnGhEJNLf1aGA4qU
l7P1I9ypqeppYM8SO9r29Erd2AozuRifKAjArTwfG4IFjSeXn4ghZdvjyIKz0LF+S1h1b7qK1Bx/
FL++YL+MU4WUDQfCwfISwQ1rYtO1m1ivsw6sF9Zf49jkn0tLgoRcm+FxNfM5yycAr5amsjl2aWv1
3V7vWlsQ/0MthP6YXBTthZsIdr1dL2fHZWmo/eMSDW89a7obUSTWi4HN7AAzGf3xb0PfXhRzkq5j
I6cS3o6JjSAZxpD3hAx+/NyJ8BF1IywOsdPOLPbGhGZ5Kiw2KU0RxJXYqlkFO4gZz8VRJxFoqohR
CcYjCvrqIsUaHh/ZGvkH24Kx5KXjLnMlUZ7QXDX19NsU6lA3IX3mlKSfdRQ2u7IcfmoHJPw8Fc9R
Q4vC3LyZKP2irNkQoVSnmJHxz+JynarW4gzlFA866PqDtShzQaF+weJxBg11KbBUbibIV9uRRqap
YFlppSCbkUDr50mgm5fcB33ls5kv3jkc2Nclzjvv5LInMkqWcN5SMF5sZ+qaN42iNYRNl88KID+6
tBfMmsVBmxP03tDk22yhXtvbsMG467QUqERu6l0KTWylrbtf1EiBM8Z238vkn4deMna4CFDriyX7
ZEqz91SM0zKzLNfV1L8nCCm7aEzBapVpiMdVTTeUuT50iPv4RaKraGF44K9PD2ZEwHAneWdYGzw1
3XKlReDc9nGYkqhw9B0muievjfkWw1TeZrDWEs2zvMbJaHOmpq28Z014lyFgb7Jsro8RXJzXOLB/
dU76RtB5vdh3C7wAUk7qtW3QKjmA4YZr/eapKGfUrN6CcAzO3djQ9GGjlmq6IPOuz/dTVLxjx2LI
Z2KKpjTbjwmuPMnb4UXN9BKMilUV8tvGFGC9k6g/LTwfgPPRxZO6xP5gnT6SP+ifGSRa2NrGOVFu
1h8Iaj1QZRhehXpq8SM6F93m5Usl/Oa777w1+lIRn6nT4pBFbcNsWAhWpPIPj2fQ0XnIXcZulurQ
qKDfEqa58zUxPojR3m4QnIKValD3SztglSsq0d5ZMReqg1tE3wBlR6ZU6ySoSLmdbOo7iUNHtMzD
O6zKLD9QWNUcU9c4+9ZBp4ithAI8CiIvQT63R5aT2BmqaT8ZEp+RiDIqwabvhaLbazm7RJ+qNklR
74fPSrW0PxKmxqcz6PEIg3c8siZQQOfiSxCUP54sX2tcQVHUfc20jJOw7PvXdrIDMnIhU8xeKBcn
nt+HGOTr2LP3KV0AG4tbR7zlA1lQaD4UyxsjxIiLreIVaxPumsKaLbO1AiukgFvixWITyazHI/1r
sW3QF3mzPM0NmdcJ7/DTBMHVrB0S/hULFlZzUanqd18yc8fKbv8aQigvuYsTmixVY+8XYOm7idEK
16Gh/oBhl0/RoshO2Wa96RfIdkM8TY88//RWTV0B1KN6akJqWvI6pXrYw92F35fsK+4Oqj4ipKIM
nnK/l7gLblDvI6qkFE/mLsW3bmxMl6aozbXPU3O39Fw2O9GVv64J33PH8fDEUudttPnGhMvXava2
XophxsiheoaFitMOeukpzQNnn5h+uPgpheQjVoHvyuTi2KWs+YJADI+JMgPkgXq6nX0Lb8Ecapwh
VC1tgjg5dCKp3zCEbXsn+4poxtp1dn9MHGffqAUJd7bkrcg759SCdDiOdGyfnSqkUjCExblfaqdn
wypTcRjxzD2povc/nK78AW/7h8qOh0I7EfZvLBx1n5w6O4ZGj0R65bMju5qD7NdUPiT2ePpLoOrL
dvm82kn45BmL3pFgrp6TPk4+Yyd9Rh68E9hN6PKTeEYXyA+FGfYib18RCXkjLXMmV3A3kqDcJmMb
0l0Qu29N7b2xeOt37Df/GhNzSzf9UQLPKjdZG/5Jc0wkrWSFySIR4WwGxjrO5LMxta2LNVncOBOq
n5Matjit/qQOrt2T5f+iVE//2EpReqf9VJzryfkTZnHBl7fhMpEt/OOEI6QEwZNG6TX0z+LSV3n2
1gjkuzx/7FABd5AQXeZw1zoabg1cf30bnjNf0I2EV0lHu7Rua1jtZWDXa0nTgTQWGQ42oZV98HVx
r5fBuyfSyzIxMyRgZ+9iS11SjjZdLJKmp57X6MzF7zz28q6tqHwZOmtoAWJn8+s04KITdMoe6wh3
U0UIcFuHpCyahcqzAvcfh3sSHETcXbWelESDPTjU6aPluIgBrX/AdM6tLQkfmeTFJhy5sHm9TAkH
VCFlghY1aN65AVTaFkkTE4Dx1SXqQfJstRqfNbHZjT1k5yTVuthUWO335ew/ZKsJMDUnsl3tKcQx
RzmEN1/mqfL26DrBvtAFey68v0RiLO+xhTCKSWqals8SQfrWxyNlI2htRNJ5t95cfFVcqVEXple4
mdXBxgKDfcxD5KL6mLwQFQkXO2i9M/Vs96kYzzKy8gu2ffd9Lp2c3kO73hV2aLgEEZevaZ9hoYDz
ojvQ+ZR+eIlKb8ZCT49UozP9xdzRWOa6rjjWfL0f+V31NzER55J2rTh4aeBmVL339Rde97Uhylsv
MhKtsN4n8B1R0RcIrdqmCMtvgwltIF7AyC6liYNda+zux3aKmjrebp3hM4v9ZFrEKOmKaO4A5eDI
N3S+LEtT0nyAWs3TmLVc7/tcinxKe7KaZaLpe/9XkECmw2344zK77TI4j7emIBK/U4UVPA+tsi0O
C8c70hUbPBAVpJYxlr3/5XWZT5iEhNXfqG/GEzIbG5yKL2Dtyx6WQ2BtWwxOu6b2r5U/W1dDVtNU
QqC290Z8sY1k9BDcOcOsap+Mm79FArNVWgbp3o1ogwYGuGHpvvbOVdUTnSbgLMsZ+zp2LCyhtXpJ
2O1/WPhk33GPfpiJRouMiAa2Le2KSw3DGyq0P3P2j/mChUDmIqXahWwQ9y5sBxuskwPKVGmN9sEt
g/gDw/f4SldvcZ7jqHunTmcc+LaAId8yELdIHr7/aDUuSxoXYRqOVTqOKZJOHn4GRVYh5JbKPPOq
cNzMVGNsl7TjWgvI3FDaOsr6o22pbV6rsiRzarpspd90f4P18NFmJuBDNXRv86+z1+SRQS9006Q5
UaTH5pFguNgxa0Bkp7sg+07tOQs51iSUuni+Fb229oNwKAPzenXBwO2/oTnBt++Xt7rrqzvSLDw/
QIpyInre9Zgnpb21SGlS5Tl4G3coxTue04K2j75HcZnNM0Sb9EARWEs5uED5jnmSfUS4/EmX6uRe
y+6V/i+Okg4R2NoTPshu/MYMNv0wkzjZIDaOBTbTzdCS+KF3wLmp44gaimnp544lq52esak13OQb
8Hdyiq+8hbRFNZlu5zKH3bSTOZQdGcKeMPjZD/n05U7GLmMpSDQMQcsCtoifsZH4j5Sk0VCZS0iy
DuaUi6SVxO/96IRdtqZWRGQntzB8chNHvwSlctDfW5giPN32jbS+cu2cOjhXdO7onWclD+lodyz0
Zo0klIbjbhGW+uxmzVV9ketuogqYNUudPIU93yBuKBClhWs/FU5EgNmyxv6jsBoKceseOvLi3rp8
Q3+8SCbv3PXD4ly6dc8rkFZH6AHWdU8e7JhMEKO48GVkh6lBbl4kSgRVIwXVB7V1ZkuFa9PFJhxQ
OobOTgQ0Inl6S/fnsXIRzMRQXVsWspjPWTztQ22aH49g0RYJfTwRAgCTUrKd9FoqthjPwb3Ro8TF
DK1b0mvdu8XyUpAhwcs5kcCN53IhX5mtBBI/vaOvbvqbu8hYIkUZ6qJ4HdjjeJNYSn+1wF8wNnrT
W5hL79dqe0Bp9OS8J2M5v7GVz7+1axP8z9sAZH3qzM+4Y8QlL3psGtQQpK+YTOfTHOSU0zZzeNR8
QF7CzAeTIbre2uLfAbwxRDZe7nSNWE5xVuBGYF1wr4vaYrNKr5qi6AulwbJ2yPKfDMjdwhG32I+Q
tQt8CSDgC5/3qw5Suc+9mOSm1zlbb7ZZdePp3BJ2Ln9r5eg/41Kmp4K73gafmnebT06+jZeV1TA8
W7hwaU4sBogxkJ/IHHKnCA0WeOxKVPdxSabZIINSvzeOoK+T/7RuNe6E5wjnzguMXgRXa5ldAiH1
zLPAOPiWYghTs6ZWHZE5dl/JJudYsFy7J3kxusWd5WQL33sMEFdcbozN1W5G/syM4XFFtWnMxJla
08X2J/EhTbTKVV3pMTukxWWmPRzYCccHmc0SPxfBr4gw/WLQBwu3TK+GalBPXd8wcoVzJOlItcFH
oBwP1k4GtdkNSevDTJwz1qOuqdODYE6X0moveBMyG0IF6GxX9l+lmqe7tHHmF9oLUZCGJAJ31OR7
meObKrwp/Ovk43gVIT/Pm0lDHtBTNYN1cT8x4LKIbkGGuHR52tMy3HQx24hEh/d4KMh9AV8gndtZ
C623jq59/h4T7RMICddFzwV8NWMgPeQNPEfKmnCPzNMZqFF/JiTyzsjWYc8Hrb34GY/uTl6U9pEP
2UUSYSWbEhePeVa0F3dN70pHQi+o/DtMRLulK9bEmCX9XYGXBxxk0DzakK+xlhUxg6zEJc3pHAKA
bBuCW7IHDcTujw5RsjcwiGCedIROQd1h8/XYcZA2Kj97hdMkwty47RjZXpEg+mNsm/A3DiOFBYh+
qGpN91Egoghh/0mZfFiihKV/3YfpM8E7uSHfyO9RxNgY1n2PiClbZ9u9LGRS0lGJK2TW6qRZmeX4
OoJ5l6XaBn3PdF5jM1kTPfjjRUtGfI5m7lfT7BWMyzjQnq24ny951a0tPatTiK7mexvn0rFbdPWn
jZrsTcrWenNwSFDeE5noA72XoKgvYVt3kR29ssNlHHJpmEqHhMBOCOIi3TqD76TsyPB1ZPHkXfqw
dN7S2U0fRQ14nkYTusEc9offrDi7K4pN5B2Jnm/6Zl+yDPODkzo/RY3bCFS3hN4Ph2OwO0L6Dun4
xhCb8d2dxFWmDg6KFrYPr/iakDFbxCZ2vt4j8+jVoPPrBdPHa9/UQQ6rAX80E+myE2H/nfjRk2Jt
fjbUe4xdlt5OAaukIPnuwNR+at1/e84Q3WeD4ukGRkITzh/5hvTky1Ni7yQMj7oe3rmcBY9mbC0S
PY7mwVftxq4mhhgs11ZtAH3l8bOqi3bvu3FyqnvDjOL14V7pMedA6/mQejpyFqpV8XLnIv8qYrsk
c2Z90JX0W/HgOheTrTaYq9Yr3/PiRfpOFXlzpSZxCcmtbuLAOU99Rc+AS3QzTFOCueIW/Gf7Fizi
yvK4E+q1coFMDE4Kmh69FJMctuOYNgCFltwhRjIHggS6ZhhdvG1HTSn7ubZlETD740VMDronx9ZJ
RAgT9C9dLzmN2/NcPS5z+kSj9LwbmojWVKKH26RHX93EfjaBF4HG8memz+2+yPRtaBd3PNPrb4pP
4w8OFvwzPYWmjxMr03OeKPUgVMFv7FYOLLCw6IiMhCNnkEPM91cXHtWkODpySIFQOK66ouSxw17N
msyloN2LEYRvxYZsZv2qhUfmpystQDN+UsJg6377RqQHGVeQpCQsf4omhcuKtw3c5S4LGlCr7K/e
Me3Ud3Imrrax6csL95r1p4Fb5a64UIuhly+5LW6GNur2Lje924kQ+zOVRz3XIwl6jYIT2Oqbdvbm
Pa5LUjitRZsaLNcMf6rVvHsqJGos4B6kM5OJYobIjbof1HRbp8BsW73tlcYSqLx5uVF2JS4JJCzo
awoO2q6NnG7aQnKlh4p4tdeTNlmfZ6kVLwMLgBzuDs1wAXUsGEAAZJTx+DezZgYuopxe9qXYz8OI
4hzhhDcluuOvssqsOmdMF8x0o7HHe5EGQ7ejvFm9tFE7P+QcnuLTU1XzBNNz+F/cncmO5EiWZf+l
9gxwHraqpM5qZmqju20IH8yFM4WDUEh+fR2N7O6sSqAWuWsUMhOIhIcjPNSowifv3nvuGzD9fAA0
lq0OqQ+bnwMxsjBMQmvqu0RT5XobJlcZsSUBaf2OxppWO45cPz/nk+nmR7vMzemYl/ggdiYsnPTY
DNI2k6hduFVwB5uAQBXzAl2rpzNk0xdENGmVkqB4fLydzc7IfdvZiSqK2mszuMSvaLHzwSzPNdQV
+AdNc3VmsvLbahrZWc69lYXvGMP83+z6QYcEndvyI+n65RXLIJJGNq4+1KQMyspXzZuJ96WB7MY6
zCyzYBdMq8WS07frnb+0Nm14+eSFZ68GMXKnKwXT5zrw+r7KsqpeRjtUL3nZI/OHdPRhqUoR+WOX
W7d19qs8XRLs7bbzmvWzt8SYI0LIbx1hwO0iUIwOk6AP68aKAuQLxknTj51sxDoXtvDdEOsB3gGk
sFpv19gNqcs8FCSHc8fw3rFi0lZhN3ePZJlaZkvZDf7OuGcHCPYvLZcFUc/l1uIIk+bwWajou4+1
J7+WgisNf2K3phAn667BYGUmZlfD1TslWhbvKmMqhLekablkNHpqTZajfE1Xxz+Uesx55NaFOIFk
X1RRgNv/vTEocVJQmkYhDD9zLpuLh01st8AzErQZSgFeG9OfeaizPlh2IcukfjtbsP0eZ3ooPsC2
5KjE5OqHfdsScNpjZamMvVvJhfqHKY8IUFkcsPvKHOtgy/yGqdTJIeTFNUXXNOJQUIrdIVK1wpEE
pd6PpV7H/I8k2tXFwehg26qzQfuvlBN2rEktJ79UUtnU3PAY2MR0peMRfu5W/ODOvRaoLNdanSnY
KWUsubn5j/BVA+OxytdlACFAsDYh+TtKDpu2C/eddkvvgOF1pgkWntBQHOCO0L6QI0OyXGwspK+i
66KP0ZmC7kFAv2zPeSc63sy4D8EKN2QDzhhHNQQuYiWM3Qy83xa0bjZ0wHtwB6Jr2WwEqhIyW573
4zEqfU/s3QAS4mb1JsP6HdVeAMjIqfvCvRZDL/oPZ+Wa/X2UJl3XDqnzS1qKOT9ib1znFwaAlmm8
SMN7zyj8Oya3AD94LKiC8fYDTrd5Z/DOtPcTH1nx4DsFiVplWKN/nFJ/lJeWONdPqZVF0wVmJ5c4
X2/IuGyxxH1gea3F1afRCT9xgxFty3RKBEQWS1/FrKnF9yzCyYwBElX8jcdM3yAIQpycpCzXrZ3h
630oCuCtF58LquY4LcUni5MG9lEb5ZTDj23wZwqt2f0I+z6QDFld1d6yDsDesTR7877TxpL5mBHD
4Pbmm55Dn0mNmw9ZUDgWtBDW7NWxLdzOfcGiSEqPqLUDaLaTA7bNFr7dlogIjJKJ0I9I0PPq7LHK
OBtYEree+pC0zQzEjoU9n/rKr5Zn6eDk4w2L+shwOOPeZbWDDPFt8ZcpfZNY3/ShAGVSXd0GuB7J
+ZkQvcKFCa77Ts7Yz7VPgQwe6yjcWqEYfnt+NM3xYHYo5IYmcUyjaUh7uuilq2PW1fqGOXrukyLL
o4dJuMP8wJJawXci/og3D8JP+DVpMbdnyyiGV6zciGd8lgwwhumbTAgiT6Obnta52gerh9vS9xhF
tkD4+mzPOqlcktHMaJhdnI6rFBb88cesQq4Inn83oRJenrD84J8iIChSTGUR6cV3yZAkDrNpjD6L
cmoOAH32gZtMJDamgyeJtDGIW7ykwV1RtkT7i+IB4ZXrb4uxX75neFxJoWZmSV1PQBZvjxl5VjuP
tln3RJYWbM+UjiRfB8NLl61N5oAVB2LxF/dTXFCNmkfIP5GE5emYYv3lY9zNeE+DaI/dcQ7fIiNS
19a2sFJWVUcP9aJCxz7yHJf5bqQi6ofr1U6VWEUFc2jBMzEdJFfpX3xMM6AGVYY/28XJf7mBbrEL
u4YHo9Z0+S7zz1ofo3wY9hoikaa/Lc+rRzg69ULTo6vUFZMTDLsZoqHe4pa0nWcmck7V/7hn2P4t
IPH/zv6Wey7tf07zQbf8Vx4xf/8/wnz3yB7UJ/jCOGw9ij1gm/8jzBeGf5GgMxmBKL+AWxiQbaPo
ZcwID4Z/sSrGHG1jGYs89IX/F+az/b/ACN//45MMJh5j/zthPlwl/y1gZ9iWG7ghHPF/CdZRt5i6
5MHsg+ezL2g9B4igE93L6g0C2lkITtfuzOB3D2Ax3LL/YJ3hAmChkt4hGvOWV2H5bpjeR+aSIt7k
kcTKUo3zgCYBEKoA0RNkt5GLZcViBtwBCSOcYWGJqyrO2GR+ny2ZfRIu859Dg/BtgJRmRfigHRjj
pIRl+LLqgT3qSKxGXHjneKdhmgUKV2CRqamW0YLmQOVdWZgj24EmdzE7cFs4eZMt3rvQTpeDAwQB
QLKfURFW2F2/s1z5N0lnyZ8MGxzA1oBTitrbB3RDGOtSYOH3F5K6cEixHudu2LyWYF7u9wwKL5pW
n5wI41fqVAAH3I460NVvruyzqs/JF8vJgzh/sYkeHvxZUWIp70kQjKyQhEly/UzV0OyW+/Kt61fN
uJC11yGr5zO08SwZIcKRbnBvArjhtSO+S058tPHHOaTP91432wetc3zhzA4RM1vvYs7oQgx+SPXh
YfE8xKzKz/3vFey4QwlQ9zKzaT5zvxhuXLZeOmSqQ5oKRb7FXPcRPnGECZYqwvWuje/Mv1JUdnY+
y/LglsN0CqpxSarScF9lGACOhMyMJSLMp73jG1Fch1P3MVYmgJwK/8kGc2ZwXFpD4HSRQQOX3Z1B
mE/WY4judUfMMROv98RKW663lSeTs7mshoQDLZ9jXvLDM1YY9vfWdF8FDhG3LGPO1r2D7WMzUx3O
82N2Z6Cih9oQYmugWBzZxo9xO5XkBoTpftBN4QCkNj8MQmRn9kTuVdc4PdNJEQBaOag35dRxc5Xd
shUjAZGJV9Adp+JsiEOG26z2PwrOcLreMvcQ+Aox3SWh6XJHC/DCGIhP49arDe7hhqdBjqYdPQYs
1fmXYZ/Zur9HtD4iCLBRKU9u82TJQ2sf9S4RKum7y5WtgHF2VIk2uSqFaFoufc2FDwXdBt83Q6Th
4qqetG+kz/nqNXJHZR1vH5FWFs16iOmPagHVReK/StvjWNmUE3mwj3FAYSE5N1ltXUGErO+BZwTh
Q0uaSB6UENal6j3zNY98Y93DBdQJsxbC5B3Fbz33kdfR/rCQLB93RleQ6jdIgxj8zk6wXS9BV9WZ
RwuFnOddQ5GriB3LNW62CFjf23awN+kv4WunOxOHszcyqRXymttDSFJ4gZu29SwNTZbg3t7BYFcf
eEM3iQWW92oojW3W1M2ZkL9LCAgLPqoNPyIIKW6X7WoaUAl2LBlUuDEz3mi4aq7VdN/O69F8dr3W
5lDCr0+aBmcFuLhIH31v8o4Opuo/wRKlN2GldR8vcrRfMdFA4tXVaFtxZgEPSFL8B3AJ07R/7Lw7
IapNLeEBPpN2uTcCNf9SRkDIK8R+uhlGo3rCdAcXuSrwZBb53UY+DwNpaNvx2sfVtoxb69sBsHZa
U8GYCpjBuOJxbzMFkx/QRs1SD8V3E0YF+C282dbnGBYtPp9IN2h6LCtMgNZstvL7+rPQofvEw7Vc
7C6gJXKEXFuwj+yNbkM9HdU7vF1wkOTIVDAvsjOcHftprAqeOb+zq22FdE4HnprsyzKVprWlabCA
00QEbx8NdXAEBpLil9dlRYm5FVzMqSMXXbFkQTBd3LgWHkauOYP5aHeqvk1iGIE4MdweyXHAeS/o
dz6HXj5c6tDoP7pxxt+KAwyXMHfY53aw3wLo9C8+aNPvEjbsz5DJEQOXZ9iHKZ31178/mnDK8N+/
x5lf2BkohMzGv/H9//x/+6/23jMw/Ovf9P9hpZzlELz/n2eS89KLBSfIj//Wk/D3b/rHYBKaf9lo
qhSOWSY9JKHLyPKPwcSP/rIZWO7EAOdeomP9kzLgOvySj6OI3/N/f+n/UAacCDYBxUR0plnenT9g
/XuDyX3G+S/Rf4acwAkD08FlQP2CzaDEr/+XQpoFuUdyTvII9z2dphRPrkmecntPlW0fHAnpf0PD
qPFAbFXRZd9rHDC5l7D1Nw6aHMdZ91P1G3A2V2sx5E9sMF78zFp7WkANqrCKzrqfmRqyh08Kp6A+
/k83rxZVb72Vxnji3S/8/pj/vakGakTTwCtugkCSCc3gxtdz1+/r2WHUWDBOtDLNcWY0LKAHLwcm
EBF3+8buOP1ldZFxKsggs5gd3Ht8CmvNY1NbRBJ8j3ZP9rb41gXK6RDuFFwuSqQXvWkZ0AjPF+6X
lediP+is2Zk2XbI2C/ojL6KexHRmojENgX+rM2TJKLdXHJzB8JHl03D0cjP8Fvr6D1DEXrGbruTB
9Gx3jEuWOE2slJm9ekFTnQijIS6MuvsFn8iP+wCyF4GuR7TVYBu5i52zoQE4No4/8x7VSiB6xzyA
lDxDksfa6mD08ikWCIqL6SxwUSpisvccbiH8j9H4xXXrMQyJhAA5V59GFRkxYjLsAlmPiD/iczBK
9tDr1XIPove/9AgojbfP85LKTxkU3+SYBlsDLjqL+YHjGOe4UDnZFzb22xlQ29qgvTQe1Lo16H/q
iCAQOMmOCAPna1t9p5yTDFxP7ivM8H1Lp09IZ23Lpj73fju+BGW3vLujOpaRl3C8bghVsXdx+BR1
4prLoQIMsIUveMp84Z6aRvxmCIinAjtxqdK7ee7TAg8LnGs/VKFxYURhPIEvQZp2xfgZfuH7Y4Du
bwohFwyS90PJCBibG3I/jby768Hdks0AGATkqtQZnaTme8bll8CpwWMISCLEi0oxeJZaWzBM+oj1
gpo+y7LVAayRkWifLOMMzACVYC3sX5QQhMwraYQV3Td5BG5ck8GZaWdf2IM6RpgASajTkqDGPG6r
XqGyAzAu7IoHwq0Xetu8OnwdzAqH7kSMzHfL59XOaJIYJj4wQKq/qsxk4XXPtJpdYZyj3lY7bsqE
q9M+d87aU885fmHiQJCKgHpMu8IYGfJKbPhJ43hXDQjR1/byDRzIvJ/1fEQgZW3RDjswqt0RRNH4
wEifP61DDU9OOPXH6D172ZLug34s9vRwRC9TtRIxY8QkTMEV5knyK4ksdXd03JIEmEG/Ej+RqX9b
fYDmE3sp18SiYNVWtRsBGp567Hh/gnQSx8JMt8oM1KGFRPVo4ruI2zFDjBq5aW/Ayd4wF+K4wPiw
xYLs/DAoDItZZ51n24IK6TWHcqhptyYojta0HNOhA8kErRp7lTzA6qZIbe6vXgv+jcCL+db0ytgU
hMp/YH3b0FkBqmgEDgsXxHYUmeTooTeX8eBNwcGgzhqT4UO5GIJvSYPISRhvM1ePtLT8GQx4QQ46
MU+/x2mDk1SY+q1YZgAIHVm+bIHXOM9XHbUfOeXkiMLFY1V03wXwIoC80wnDyIul+CAFhd8FCfWq
mQEIhsdGNUlVXdYgvc26eKgonxhUkDgie18qpMeuhiK+WPMWDu9nPguE+gztgmTaOyp5jGv0NPrN
F6ZoyLBQKMprNK/roVq6fV5xOEcTU39kfkdPFOcC48Az1kp3omd9I4KRUEZfxKNpXFMWl5cpauyz
0XNFGN2QW0q7T1flsARayWfc51R2M/Mk6uvIUrWFzbnYhtzi4Kr3hotYjk2V6wABIDtEh6vg1I+o
Z+Y6ZwfTfDVGTJfIISunAdz6fv2GNwovMLD2Pda6ZjMsYLVy9eE35X7BWhL7CAD8wECcV2YWU0Wf
n40GIb1WWEK64fuCFW87cLbE8LIf4L0yny4T9YTw3rnZiWenXpaDwvTzuAbi3JaQ+DJELbZ04Svi
yUddlPISeP2N/a3R3g/EVO2HUcI0IxAym8Ge6qCEcryrQSm30xu8ZiL/sUD/3ZbQZrjEi3jhH7KT
PhtXd1Ljqe74CkXlp11pqGMgzXrJtIaQPH6yygRIHVp/nGpxPmcDWJnZUuLY0aNgDtO3yEIBKUrv
E4xfEhoIaqNqzG+YeHt3MB5ROFERrUw+exbLqebkj38GgrtobQ0HYe4vDzNVKiC2dQNOfzgGAztn
b9B7YUbIjVn34DruE9dy+GQUcLWR8xZEZXEcpDfHUHcgq09O8JGa+rwOxJ6tXHxk2jj7c5OkrkMo
DhddnHZqwhRPl84gO3uLo817q/vZfXJGt35a4dSFbgFQD5U7ccdlx+q/RNQcv3UmhB4uH6O7z9KA
YKWfZG413n94V5Hic25xc2xtjF7uVsAHJmY1HPIusA55mZE5HsJtmTfRPdDD5G/CrLdgqFDoHuxD
KT+qyNYXQiLPjkbq6Rfn7NvDuB+W9mcpu09FXXU3LRATM7p75gxOF8nnhyZg6WA7j8tdqhVltezG
NNtT8UHgzbP+jGV4dNolIy+xZEngT3ShSwovcIniaq4tGKnWraPBaNswq2+6onuTVoG3HdYBhS4B
ZXOB/eL3tr1rZ5EDD6xImkBDulictqQrrK0xN/azgKN0SfWcb8Q4FtBM/AbLmolT3+ng9GUq8eWy
oX2KKGMWHGjWgIhkL4mcVLSVQ7FztEtYhUyNr3I3lthVHktfxHATd42MppNP0W9kYngi77EeWqve
24ZBnlF7uzXzWdlQCVNp9Guy6MBhJnfBXZfu577Z4T3V3ONX8Hmj+SE9VZAD7PZ2G3L/BBg1+7yZ
7BDjqJu/pooLJiPc1YgmPkLB9dShyJnYPp5Is6WacfLp0+Cs3g5rOh6aFRIP6zlQveMtz2hd5/LM
eqej4r7sQ66p1e4O4CTX9JgiryWKS2ESROmxKnOSmHdEC5x2bphruXUH86U35ovvlQGZA4tYJFkG
q+miixR3tm5pfmCjwbDEGmcDoKNC/FkwjTKPXIXP1KRIoOJ/DHMoB+ksjoFmWNBqCUnzTq8p+zt8
dfXnxLR/HIzJ29RThrPdTtjCuGfh4UPeGMFYbzAdskfJ7sQZM4ziphqsDyEAN81tjy+Ck9Bip1JX
doyWXHwV5l2Wy3L8YG6RxnC2eeRy+6cK2vaZ5cRtsPjY3FIHCULkmSQBYBWoA0HATd54YSCFOcU6
bLM67PtKf4/o+qc1lHUzaIDh1G6uY9Ud8bJvaMrEayYh0jL2VFuumcuOEDrbPKhEOyAPR4POLH9V
Y6Ky6GCv6rNGST2TV6Ynl/vCzuGy+kNTB7lTk2/tmqrtQRFJfzrgD+LCLs31c7DxNngQFfa5oDUr
H01cGSsD26h5rNawsd6izv/lpDa9qd5oYtnKAybIhrbK3px5RAwxvph96uDMiZrlsZv67x5+Uo2z
trI+2UwEGw/o1SZE+nvKrXA+FD4ruCg/jlaHXLZcsLQYCdyl7qXO3SkBEev9VsD/tn3rEfouo3VL
9RGX/Vm0ySAFvu5qWA/eYq13t6X9NRZ3G+oS9cPJ89vTMll/htD5RSqE6JYUZ+xRcZp2n17epk+U
r0kUqCHY15HTHqp7Rp23RuY6T2G4fBBUC7drV7sH0NPv9f1u4jc+AubQ3C3U47SrXPtnNkD3FvN6
ZUjcB8zUOPjUViw5vtHSPzeGaSUDPpCkq5CO7cCkbCt/8DUaW1M7X1nPBhNY4mF28/5ohob7BEoD
cBMcdye7GhJQ6xhUxa1AbkGy4/n3lucwd14VH/fVi0z+Jz9D80eECdwN1G+LNc9TpQgqdeXyTpfV
zz4sngfhPFjd3foRWPMTaVN4z5DNQV8QGMTcxtDhavD0i2jERpf2zNaQNj6HKeZpxUv5SDXPmiAv
ZmewwM6hCJjtaTno4h55/EFpa9fpjsSVIBjaXIEuYHPOZCLKnkmN97lQJF/dnloT/hlOIio2v1ql
+psDiWJ71/teuTfiIGnzCO+Op/7kgUpf01ZYz97U6N8UZ7BLJ6/zYEvTVhwGPs0xfWpfstRRMml8
lSZLB32TOUt+yxbV7YvUdn7l3tSfK2cGcVIwvkzSuNHsYh/pt9m1WA124k40c+QfXxobHONsIj1+
BFgC3zNSM/tyikglTfI7ILatMtKVPj529G3PhrIu0OmmSHkGJu316Ihwv2TOurG4msS1JNIAexvt
tqwOobKnCzVlUCywD/KtUw+TKeTO1b6MBUjMtOD0bFLsuEE+/BpR1tAUVUw9OF4a9onsIt/WnEri
0XFIb6lBm9d1sh6Abx2XUg97adT+yRMC/w9UaZtUcVFGUyKCDn5Fnw1XiQaHvr4Ltb2NHI08Jtbv
Da54XJiG3z1GKXVfrq8TqR0UX128eG5UHwlegKDGMHPU9fKzzvgewhTAlZT2L+zkdwQJeFnD0xP8
1gg/Px7g0n3IixsXg2NBSPeOFC2PvlFd8wakFjLRD6hRXuJluN368OBk0wNX1JUiqf6rr6PdTKA3
GAkNlIpFAAF0zFNBLCJrSbSFHlKS1j+3rbBjrqBdrJre2VL0Q6ZUZdAmVtx+wGG2g9nQlWGb4c5T
LPAW+Ui2bFfxaeJoY4FS2/5BhW4D7L0+Nn59Nj2mGE0P3inNwKL0hpl+YG3Gva5nMs8BtoqkddjZ
TyNBlHkJgd9OIjw5Y8Tl0lyjKxI+SPnW6fZk7W9I3fr30BRY8wKvjamhs14IlDMY6PsdwRekXnba
blliyzt7SsNGjiLZmIi0JMjYXk0XXGvytR7VeLkXysCDETrflXWQPdtp5+OYz0jxjhJeeoQqjydS
H0qaPmI1WXiLw0KrX0O2JrJ37b0pyx+V0XlpPAiX764VaKgy4/Qi+zXEXuj3R88cGVKcaoc/oAXv
61XnZSk/HG/CH4BcAFnDutYI0S9dIC+TkzH08h3eRD0uNnK3ZHCNQEdnb+pOkxLQiUxvPZZzKzFX
UQrTqpHc051/LsDZvgPB5xlvic4o35x+01Wos0RWIcV9zqeAfcMRz+fNEMDN1crsD/h5jJuY7rGP
VADK57z5hP+yj1jZNqGcGULVCdo+kUidk/6blLn1B6PdKQtlvXMNcYKtE+HCqOy9sdbh+9IteC4Z
1KrKbw+aSSwmHs0BqYzPWfKmqaX92i7jebRLMrc9i5mlhySwpO3VBiEANsYnTsNGh/5twiI9XDEu
qQZCl59TfsJ41UNpzkVTXZX4PfkOLyMxYb9XYXM0i47sScCWhBrkN1NJN+a5po0uxGvNCnM5mlZ0
xScgExolUOykfbeyAxPdjEW0t9IBk9riNpfWar8NGXStJcM2TQgBPLbVOft1kRdsTRu7AP3cuLXN
aRI9tL4JDTqvf86VWe8aVY0JMb1sUwTlyRjgUuRKkZjx8isS3i8E01tqDF+qwkVeild4HNk7SkkZ
W51hQZarNSXfuX0zZ/GEGha9h5PP6x4q8n0LVm8W+MYxXeHG7xZ3xD4MvTeAatamrQMnac1gJ4rw
7NT+bl2sKGaiX2JAoee6Avkc5QWzjhAvlDA81u18zassS9RgoXaw25GWZ56lH753A3vKOedaTEsB
BHX29G4e5zJ8ogn7G5b8Z7xxOPbSBwzSyTz4O9y+sbTdA7F8Z2vjVw5Ce+tSsRD4+jWtejxqAZbm
nQUOLehY92Pt3Jp+Uwy4VdyBr3jGfdZhRBNQ2iLCoz/QlVkdYoUtdjlFNN+Jei2xHjJAPZYldoMz
MJON0MtWn7BrtT5bgzB+pFWRXdeliTP+AniJGUBRMt4t9qNfsuW9AyLu5I38jl5m2KAcJ9ul5e96
bojrl1YsBnSxe3tRoT3IKNW7KqYDC5nmCyscfzxq67atUcEqJxfejEbzmhP8pDQVLBbDJziESPEW
sR0M+B6oiy53iFUE86us2VGi304fd2cLvB/3Gzte/nQNxb11ALMaca/Zp0Hk7+w+zL6IxD43LCG2
JT2aEGOM3f0TiTsWBpivWChAWXzV9Fah1XAdKFVwZ0bOms0cq02Z8xllOFUcft5sqJZn20ElYrOH
3mpF+7Lpf7OJyRKrWoLY8cYpibjabL17vxY1l9MnOW9uQ3P7SrfI0R+a5yKQt2pa5AHTd3ezEeDw
N7sf9TI/0U+VPkw5jstMO+me5jEdK+3Wz6rO7edc34/PJt+7mpiUFFfF84tTzHhWkBfOwbBmt2Ad
T8jK0cYoliPVPhOxDKIYS0s7As6gZQBtFZk11bvWdOpJNnp8rd8MkQXYujxQclgxG66zC+tHMsjY
Zx91w9S+Nv1BGvInPJ9t06q91apgt6a8P+3opKsVDbXOP9kfv4H+/8MRTzYkSruHtpnoRwH5Kd3+
gvpxtwTI+dbYOCpzkXbbTAeocMxAHZWkXg9KJ5qBpKrxYLALzqOe8KVe9BPmoPM0FCOQDl1zk9A4
4khmH7U+wf8/eYQGEYThe6jIrEDNrkxFHPYbkbJsKtMLvQplHFAI7hFOgPDQfRpdQ2yJvg1GWoiq
qAPwOeX0QP9t7A1sq3s7vV+FNPImwUhuKu1zNa7jZtaNwYTe6TcjlUR32pW+trQ8tyivDwyKcAPb
8i3TrBEzz57iKJqD16HnsTFK41KWY78b1pA4VPQJKF08oUvu08576CKXirJuPS+l/QPr7hOa/5+I
KRfIfZQ0dXrqUGiQUVljYO73/pAvuQ29dR5ZaUamzMC1p7uuFrjShz+uoiU1Nfhcua8PsTOYz6Nr
P7arNqGBjBh2fauCksIsNtnENYc+PbtmVz0iTt/NWE7zuw5RMezleUTV930NiqCwmNiXEdiB9LIy
zk3gSDo194ugPmodOZ7csgmTtusvuPPcvVeC5841qN8O6/a2S1HShYmRtV0fy4aPnZdqvmu1uR2D
72PQykvT6XRbtJjCELMrwo0kcYv+xadj7klkhpN0MH+Sus7UI8njs+nK+6KLm0zR3LdeNvmnWr0g
vT+kjJpzy5KcOUqhwVQHVbbtnlahU0O4mfc5m7uSk8lUt8B/zCxfELkzxQ5oDpnatiBZJJwno+vr
c6SidedTP5p0TZDkzMW2McwJvpL15FoMYqgaPu1aLWgWKBQuVLwhMo7cUdmyeMtX4xRfTk9ZamWX
N96X1bGGLiKh3eVVQMR2gtTvvAM6MP+wV6PYrAtpttRF/hUq43vKGLTpO8s99vDkt0Nq4S6fmBjK
fK8r42Z4Qu4dcsZjicFRQkHc05JxnIvHIggOjmovoU9boMeOfRwhQBoi4AJh5c0eHLCIRysnklk1
j5ziArXNzA62N6UXj+XfwWoIEu2jBW5W239rClucFEscHsPZeZPc4CFsFWe/9ddt1a27IuzQIcax
u3C9+OVXzgv1KRlxSvEy+SHxiherwYcHl3WDHDw+Z9ZIEhVUWNJT+5hi6tziAh0AdTT7jEppgldF
+qMeqQ9e5DQnHWzXxIZscrCinFNOz/27ojmHvZh2uxdzUeoVCfUiC/VIRDT44nr53NWrdVWjzusH
rxsHRjkvK37ktndsGZ3mu5q5tOLSCJBvtHL65D0zag9Sb+WQmhuYFPnSk/9BKujwKz9PonuiEOaX
Wy0kvYsaHm45HVAK2s2Eq1SS1mY9uXJ84hGCsQo3JPB+kJ15CFJ7Cw88bMzYRYk/zvAteIU2CEAI
/8CH0vmnpPUsSef1G4muZT/2NdGbmrNAscPNJ3ZhWfeMh23Yybp+gjJ7cEp2pdoJtuEIQKSUziEq
3/JCwskynjkTje0A/Gs7CPHawGOu52KutqU1TYkdjr/zMB2560GY8nyXCyucvUnRGz/C4Rzs+sa1
b5v21ozEi+uiM4p7eT3UAGN6wd4DtIMCR5pmdnDVD4a0oq0ZTY8LdyCuvva2rUq9XQuiWB4uzJCx
7SSqXxbW5B3noEcKeNaIJ6Z8oM+PwgyjNh6we+2mNb92zRwdXI2Y4BqULeDx8TBbKDrUyt5wYj9d
H4gf9PsWTyXUQQKP2FlxvTFEbWpOOVgdD2k4fNAYVGwsvFj4ZsJXYtEdSTO/2gRFvtyIAoCTqAnF
DVHvnUjCbHvLjd5NpxNJxgsNHsC0a4MnqfrT1Nq3EcV3wyvHTgbWexTY4QteFNid3qK6Io0eZGg/
loq9dkZIaOVCdKfLuYNKY42jjwzrnb/jjHEo75n5Ph22K8kfwpormwQDahHSifOS4lSM5zE6ZWLh
yx7UW1aMeVy61pXbPVRNiP8+dxjOmzuuRyzWxWmIHA2YxUxCsWbVoIncG4hVi9kuAnNydKj0YARS
3bCbNLzvliGRjphA27s+LN1D1M/WsUkZdJCf7lE1hnoRW3VVPo2FBAndFfYbAuyZjMLOny0YdcUT
r8zDQBiVh6SeLyToqfTASwIRKI8Gvv6LYe65i/Cv6zZJ3Zjyu+0p+8UT9bdJrvrJI0ANT4NMcVK2
dHtuSaN5+zya9KabZFgk4WKlmyJyw5tR5I+ZHUBscO0xJvtgP6VaLp+9z/19kKl5Do36nY0tkEaL
rXBmBPnZyaGg0teVxcSknnG/FTF49h+Q8R8shhPdfOMnu43wtmmvyZJCTzV/BBTaXL0VvNqApSZm
sLCRqb0Dk+Zl7e6SgDoZPlGpCHJiOjTsR/X8KFOQePQbP3fKZKFBftIeIUOVLCEqfMGg8guz+I6v
+z/ZO48dyZUsif7QY4NOp1NsQ8uM1GpDVGZWUWvl5NfPYXcD0z3ALHo7mN3DK5URwSD92jU7toUb
c5/RseaTnybj2ul6PY3hdy9/9Q7FdqAFqUyUMHVE961sMqgckTDq1dP84FWoAxCjT3njzwdftDFJ
r+Hqkeeq4lOcujsiCVeVVKCJ8m0+ud0Gi0/4GJfWjyfq8WroJN38/UdOpx9/xn1vt5usYT6dy4Y7
Uj/e48oHGOcN9FFCGDOi72os3+iwLKZhL0IAhcRh1xAXPwK/jjYVhi5wfxQYumL0dxlvA+uHgjlP
oAD6AwsKrOBk5CijTct6X0huY6Gk9gXXwUdujI9Njdmztu8w2X3mto2OjZOmqdJT3BWwccpHGLne
CYaDD0RanlTF+zHC5z83FIPPZX3DrwZoaJFa88pDrfTVvV1jVh16igALUxkb13LMDWFlbq3gvODK
ef3rVIz+xhkXpBEdMq+jGXdrHE8RbRLuGX/7VfdU2jjZN6iKh6oDdp7UhXEulMduKgVkWbaAvCOI
JWvIdaduRkx064ZEfVRw4FzKxxXBHIOmUxYMtBc1JQN3XRJVJoqyNc12gdkXMWKdkc0/RUoXfEuM
YycxKTzPI7nuldOU/rGt4W1D2B29Ywzv6M22NE6KyRlCsmKWcR3+vo3IFFnxNckbPrTeS/KPROBX
0f1M1D4qnbvGxuQBOqfmQsqNVyo03IcJzivZESTFHYnAa6Wl5KqFrnBXqA5sSu8Y9/5gtR9Z4qob
sAv/JyAQBxwHNNcFscEE6O2xsphA1IDSBdTMf0Y5ncBBsMVzLM9tHFCFV+jAfm4HVe7FoGHMYdTc
uhPl17nKZpYkk7OfTJX+wAki8hO4qDg1gc19mUioUZkfjfs+Hsa7hcO8N7nsdiR7yJ5WhXwPrWVv
a47VnatAkeduo741Zd9aiuEb0TZdT0G0I+vxkJvVodbijiBPcuHdqi4d3rtPk0T6/Tx0/a4TstyW
ILlQvCnmDo18jf82pOspnffUM4CAqif1KL1e/GAXNLcCHteqot2Uw16795wctZ/h9kJUC5pG94pj
wGKNSsdoPNa72h5ssnvl0TWvpq+vkx2wz3BF8pmoiVOEe690/lQY+m3ILWulSfDtdcWh37erZcHq
POI1nej7wh216obM/FOEY3ijvpkXOejg4kOiv5tMb+sSqUMk1bhtdkHWc7A2X9rKC8dNqw2IPXWc
rDFttesRPMJ6IivFliRi61ALnLVU7K4NqhTOiZjOpgWxl82Qf09km24uHl3SiLZxCQHBtaDRUntb
/9hWTVG8SvHHWBgNeBAAAG6yz9hinB1IOjDHtR1EikQ+eBN6Az3L8KS65ECSbECdA9XL0tA5Itd7
EJZdyJ649MVzVNKsMTUVPzT3Y7YBxDQTtnFe/Duq2+42tUIQN65KVO6iSRBu/nGspt0piyg5VnrA
FVKxO1D290CszM2pLPUWqYV8IQ5aF8wiyzXmYdMjvNuxCHObxePeReMJa5pxHNLJe6ubod8WqmZN
Ddv+lKZu/oANdO7Wdm5Md43mG842oFg0Y4DfLSfmcHamNb3NjJF914CSd3qr+A7TKt/2Rj1QtNfO
u8qKsz2RIvssqgH8fDuZb/OsfngsfbrSP9bxCMo8DHnM19Jwfk1x6J2brCh4oE3FFXHPYb+ZxRdD
h+raD7V+KpGj+Xh9A6XBFi/GaFHcjjgLsbOvyp9kItgmXC+nPoHyTZ7KJLnnnrtNYSTltZKE2+kc
63+SLkqflNP379qqVbSxq4V/jriJXm+NMzzpsArcZ2054yHum/iAXJVs3LB7LLKxeSAwIc41X/yj
FhOGaG7L58Idm4sf25iNlArSnWxzfU3NwvihyiDZNmkffpmxZx5iqxrZ6ZmA0E2IvHRGjIF+LCIL
8HtCAeY2a3VwAzpo7XIjZTWRetnK7KiomLGLMGhlNxHzyXfV1eLwvGW4dl8HnMOcAt34OKYINLkT
VA9NRX9K5+B3sd1aPE0ij44K9AIrKuablSZkfQMiFB/6bKLtoB1GUpky/AW5BM1CFLjlaO44KvrQ
3/DfUX3RNT4/s/ppDUopVQV50RSiIYUloxc760d344XQz9w+umHMMpez30S4XrnhcCzCbvxy+6J6
FtgsrxDex3VYXjGt8XkL06AvVGb3sx8PH2HZlH/MqiM3rBWdvrK2esKyXDsrw4yG97j1Cmj1BlW+
QkRIykX/J1ITPa8ZqApEXLrsSaxtQBgnj5Ytqe/MckwiZOUf6I9nlKS/NDnAY2HeD8c0eLBGbkWt
yVcbBpO48P1qN7Nnwuef0bwmYiNH2XeS2r0w4xNrgWtfSz/8MDp3ou/ZxRaGRrJqnCY+mlEz7+JO
NutZF/3OUnYPOrIxOBBG0SYaAl431eOb2nD1A41Fw6tRww7kb0rPTHbOl3LGxmRPFNsAiZpcvOAS
SFAdc1vdIs+5j9z2zU7o6Ytw224yZ4lal55/WGi3jyZqWbM3TCAe0ewP1zyZ5s8upwQSiEn+4ZN1
YFUo/TsHHOHBFVDc2habT+Mk5k6mTX5XlaTVCBCF68F00P/crrzkzBWrUgJSj2mmwCmXRvdyAXMJ
v4oOc4DrnDa+nNSjofdjmCe7RBRsEObSvRNZG58z1fnbEUrjlmjgWvN4WPf9FF1a4XFd6YFqAO2l
J5GxY4Ngb4e3Oq7Gz1BpVMGphlDVtJ3/hWM7eAJl2ryM8F6g19f+Nw176g+Z5uFByym4tcDWxi2b
r+zARoH8BVe7T11wvRyGPC97aPiR441XVBlMuyF+NVjQbSNqIoCENOmdEbWvCam1tZFm7q+k1+V6
GWhoqAc5tQlEqS9S1DmS94xCqrLqNskSflDe8P/MCpa9wb3eB+n7TJqVPowEmhX4fu0IktKEUSAQ
jJV3jYluAKKS4yaUQ/ensAUdB2bJ3aREo+MWyI/gRmF1yIs4vvUD0IkiJrYRWBkCqcC4R/zOvDG8
RvEBDE5Jgsfq3UciB9DwAfXsks4nlF4APV/FJYoibTdFdRqcjvu13UrB+F92Px25GsKIFne0ymbn
OaCCH2fD6Td+iD0PvnSzZpMAv6ZQ6uRkVbfryCkeJ3/uL/T40c9S92pgWdfZW9pGzPeg8qGXckjs
xvZBNiFCPiOswdWzgXzzUHtPYpLhTdHx8zw5qr200ZhFlE7Ziw+vyB+mzMa3ORTinLBp2HYVbjzb
QJuPKafaleEIs30Yo/silnLjBxzsBprq0NNoQ0ipk+9WQqvwnCukedbJxgYzHBz0vhzfYks7q2ok
/8VyD8dTbBY/MnG8h2mhjekKJ/jazZZbrY2QQnL4J1GjhWCXe9OeY25DuqL4M430eFM8VnT0N2d+
+W0NjrFRrGc3tiPxqKghe2/jurifVF9/MfzjlMFOGFbW0Yy/y9FZlxJP1KTT5I/oypz0yTBdp9qp
qSNy/PrBxRq4XFOg5kQ2OHdJcN/GtGGGg6ye/DDAcsh22HxJWCrz0XSG/8xWD28tRIbtRAro4DiB
gunjBvHvXFotZ3eh5qcYx+Y6nXL9U0lMCYImqy+03+iR1Q/C8EwpXNiVxlvcc7PNginCXJINOE2B
RLKDde7SHO4aMjqcuNGyaFUd+11YZ95lIrnOSrucz7BF7YPZtmzQygYnj8lSZwnS2A5r8BhBJSnT
B4NXCEZNUlwH8fpewBd4BDLgUPOg6QcL4VOy6AR6BhtNbaAc9luiRpyE8kBvRxxrDou3jgt30DaP
FQopfDN50FpuDGnWj1O84KWiOOElY63bzPESwrLxip/HsKEPKHOr+4Dxd9V0mWg3tA6ginKFRCuk
wP7JitFEVyXBwAfPYHHWwp95MazOebHjLt1DymQ/qyJKzSddZRB+Cn3Ayd6e7KopvnuboyfpvpyZ
se33hTWnPBZq/6XJe+fHCDgFB9CmjTIS24y/cBP2uj1zvsPeb7QkgRwI6dB8iugRXpqxDXMEmciN
ebN8mHpF7ql3vEvhhWGkfBQZNFEjTJYDp87nlQFT6SH0UuJAICy3o4s9L8zK7NHs6k+vxWo7zRzr
3NCgEmKofaCg4EMIsMeXZBbuU2kvq83GXBb5bUWdso0HnlkqgS+Yjcl72DonMZbNlTkluSjC2h/k
3JPNkHbxbwxe2sYRFnbHSbvTE5BPAycxgcMlPhZF90mB5wmjgHHJsgD2ubtwBmi6Lu/KATMLMfY5
x2wA5mlYtchhnJhb68PunOg7ChLegdgNvwBaIdd1jFFQuYKd52EysvmqNSfbQtJE6h3Dd0nCnHSF
l189Kn2OdAPSQzK5MjqAqpYQEAzUeM24txrznAnJiQBZUre18YIM+lI1Ueo4R56JpY18XkmM5AXa
QPVpoOM9un7UnIEVets8VRNuVkt48BE5dmlde8+ARSaUFsG6gF8lKOD72Y1mVABbtCilLx7C9TNk
t1GzoBHucOrHvLDQzzq5aUf6cJPJxrBXh2EBJqFD18SwwJIFOFj2QrLuw50ZmHezr/QHtlhknTJh
/J4VC9h1YUH/T8tJHHI3pSutdCJ14WL3XxWwuXudV4IXz6y5MsqcOcTrCLqGTgLaxAx6b9tZDSUS
g9O+BLx0CBLsEEmgLlyhMMXd1WM0lng0N0WtkV/JqzzJOIX94WHSBV+nEQvcGJ5E/uSB47eUEZx7
YDBb7QXz2XVh5FezCiCaQO6kWq1dt4nlwlBn7GRYTbGxFdWvPqn7khS5t+zwrQTMq2q3CxJsVxa4
s1J0n+dM2dG6VwDSA2JzG20E6iY6AzAEpuHzFPNXU6ti7foZN3ZE88R6diNmwxkTK2E4wDPPIQfp
cyUMsKyttF5sv7IJUBj5fejVwaWnf+ZpqlX+U0JTsVa5OYAgVIJVb4uDaEtsF/JJSyh7Fc2h+Smx
KN3yJpiwePDEANOgHqiYp3o9i83PpB2Hi23nPASn3rx5oQrXXOP5TfpdcV83OnmTCaCPFnPNxS9g
046cLU6s71GdLYhBK8nExrODrXroUemFQOBti1S5N38EtJVMVvhcc7B6qyoU7Ek6wQV8NjiV2vF+
slglHzae499j4VGyiAMH0JKktDqw850Pz2xawXB37uTUup9Ok00rbadQv+tpAZgQFIwOXuJGLzFF
ogZKLbow/H4w9Qq8EFsHeUQRDj5MP8keQunpfdUk8fvs0DRQlO78FdayxNRgd+fEGN1DWyxmK3sO
J6TlAaa2gZBoLtxXQxnJN0Wa+ll5WX8ZKtGcplJWp7iAwBxTBHQPupmMjSvsDTkOjVW+qNaMf93v
MdLJebT75HscsnCr0wYTkK2Uv+bAEnNPb0HogNdPGLh7PHlfeSMp97EtQS7ARzGseKb9glgY/zQx
fLZe60M7qm6Vs5L4xpTenlO6mI5B7Dq0cTh8T3nKema96vwh+gWEfNhHPjcyv/XKHRJdd/KQk9bc
TtlQBwQKwCWINT0Ywy51tDyOpFQ+OcpHv31cjS8W7tdob+S+OpkwTifIE2walkySj6EvD5/DZGR/
T1rdP0h6ajaTy78oSd+zGBz1niG9vGqLsI0m+M3QSigdzqNbMg6pozGlFJZOBYxjBhH3iYpNdnhE
zUIJaBhmi/1aCac76F7IdejE0bOIS8Z/3SpkynQJSpcRjrMqHHhDe1vfL1ZvvvDDlGJ3GKgSi9UM
0Iurdz9Secv8EJy40Vvs0a3gFmN+/GN4VH3HUI8yto10p8OMjLm2hZ67aU3OO/qJaZE5SEB4Owsr
NPsYvzgIMFxrxVeIw7bv6FPNF5RTUJ+nx2aZsRBWppNq6uGbwvrgJYxUAYPEZ2OnXa/+aewZ3nCE
Q83SDW+GOYnHeUFWRdaiBze6uf1VDuxXp3r2953Mk9tIw+dIk5I5U7c7+s9uD1kuQvo+oJ3/WJGQ
+Rq8SIC+AjNeBkFUULEe+9F2Nob8YCWmwSvEloL/rw7qEw8g60F6Eb+mRGy/OHWfvXN+8da1CSL7
L3bWflOaUUhpmN8c8kp2f5IZ9w2+Zm6UeWljpKsMrCZi7LeWKTBq9cG87WtKEVFVjD2IrvbYYtPe
VC3IZRznvxvW+3eOX2DXHPORdU5fOJwGPSFZq9p59tyzB822VKksKcGCDTHNTcBta9Y+QNw4DV1M
1WeHiWT+pRmXOTpNx1MWTsDzOxkzatPxvvJcHb/NbsXukquQjRXHogdOElc4xP1X7MNKhRvfbCfD
iJ7jDlPytnLZtGuJnTGRdX/Ja8z2HiYyKLR8QdoujJ9ybbw7GSfJrsmsk+ubEUWFIHb0HGkSGzkA
A6JCp6Kxy41rdnqXJFP08JfsBmZy240PLUV1a0m/4K5SLkhSB8UqrvD4JuKF5xPb+G6JOXRBjImr
oTl+2xl19x2GNNVnIiUtIat8pneQiDdPLqv55O5QbBldZrj6k9z001I59hfUMo+govSJxfTVjmeX
eKCoWV4sFXnXyAiGN1z/1UuIUWbzV4z5Rpfm6OwTTj/7JCJjnrUMxn91bUQLnwQIqrHk3ScB/mPD
mdKtsJNxHzPI7OkwrVb/eWr5/yZQRbj0k//v6eW7OPzd/Gs7+t9//z/r0dXffN9xHAwOvoUeaxJP
/kdw2aQ23fMdLNCeR7ZZuqb4b6SK/JsSSLis7XwhlWsTJ+ZxvdBWhACpIqmatSR+IKIN3n+SXHbV
gk75l85yXFieY3po8b5pK6nM/4FW4fyHYlqX24A2jeGc03nLiEMNMWfFulE/lvSwP7OeNV3219OA
L62tO/Mk8zIw8HhJBuoo5b59H3BpgiF00JF/Im+KaZlBCL8z6blL90FSAWS10W7eYIB7xF3IPH0r
3UVfLa62KycXTr6YV7HpwE2Up95syvALJlMVXuDC0FpideXeMp0AT1wwuOfJLMyM1pWcjqSNn5Mg
VeRv0sQ/YvasmuvUNUN7INPfvTRFQ4to1rCCxVVZsOSa2ygFHhqCdvzDPmhyL85Ad6hFY3DF6QSo
0rbyfJcHv8MhY6YiJLKx8bgeTpNaqcH8XdSZXxe73s8GGxt4X3ouPYVj4duHZakoCWyjMn163WJT
zNQk5R38dCnYl/QLXDJ3otRZzUMj5cole/rT92X/RgRgnFb1hAZBK1ZBL/QwMASOjjcsbWI8tEwK
2dEXwU7cpz2h8o3sDcBjJXGEDSp0Dcekj0lb4kHpKxpkaXVpksp6rBrA8jiV7HPgmAHo/imDqGZI
WtUNP7nrJsPj4TM5+Xc5kIJZd7qInvy2Qu7SKbbdscGqhXaYfOYypN1tzHAgbkSJN2Blgpc7BiAg
83VKo4teRxOmy5Vgs34HQr+tNrEvJT1gSf8hMIC368GbbxTOjdt0YgXMGVzuKIVwHuPKrr5trPB0
ztfYgVdUm79PPOMPM98voMHanV/nLFc/hUp9zj/R6JRb9HAj20k7xPgjEvxBHsbjp1z2A5VsRom5
mkdtyHuFGYu5QEoVls8AE2WF2mK5/SexIZ1eKCgevUthd55mQ6icCY/hzK1W/hoTYokC37BPS2U1
g/DeNV3Hdq4hJiwh2BPDX74XKQfT1i6f50klZ7tuMCanzmXAAjv73Z++rDApV+TApgASDzPnEfkR
tJpBXog2PTisyxqUDoxLRliAMo6s+EpU8zzBF9x6OMM2fWVim+Mk8j2iy2/wF4PvrZNyhV1FkcCe
vV1DIDm0KvBlUYbrhqjLuoqMV5g3r6kdyH1pd+0O6yUl81OV7U2emdjcN2IkXoHMLymWqfZW674u
ue2y4OHnucaKqgCfMBrLL8NsNCZ286fVxfs8OV+1k51jXEGzpvDZHm3v95zZP2xsV4nHCXuaraei
MSmoHucWCTHlux/k26Ci2VlO7PCnBGxmNro/oQnfGJe24HQ0hhtHm5uU9cCeZeJtrjX4TyzNawD4
CGu4lb6IFvVnKPh7J8fM29ZcNKOy3ooyfOvK8OT74addu09jwnRHyuyTfSPZFoxFGzop78johx9U
vT8w/BxncpmHRCR03eJjmcnGrrvKuIVRcGDcfotCLOJItcUG5tO4pgwqAD2eO49tVb2oavwAsH0b
ycdB1TybIOuJIPVXHZT5C3d1inD7rvxDFBHZcSyJesSKmwUJuQkojcP2nsmYTplyG4Xoik1Y0/CX
9QN92ra1tWYcSau4wH06mAwEpMAoRqcgFRpQFu88pzRXhdVXh4QaHBk3aJ7K+fGAG13r2cxoJGvu
CQONGzFgnhGB41+wB/OOuJjWmbm8O7NAnal6ReeHeMtwBiXAFVZ+ZKcPnd8dkgT/oyRG20KqS3Tw
ETn21wIWpJzeNzeZrd86TXFSTmPqLpxNtXVkG11hWa4hfbLldszkEA4Lz1Nx0mmQV1RF+tOKJdqP
z26ttpJT79KQ6EY00znpcPbS9snt2/vKSLiFVJxEe3f+VtJ7zIWqT8BRm/3oju8Zk+ZTU0pKqEbN
5sukzjbuAG5QiHawWKXfeQ2NiBj6ltCcCayGmjdto03kBNJSI/mA4rtv7PALBdJ+Hkb7lqGOl10P
sdviMuUE5sPrjL1N1EEjUmPzgvjBbru8pqSliwrnC1P4Ky15H/CCPJIpwcL4wJjJJZetu2XHGJMM
QDJ+6UxMm6YtTuY4X8vlRj9CFgSdvhb4wWl2Wsb/yVnR87CPbXuf9qI8OFG768phWNuy3JfK32QT
KkRXG/dDP/yUZn6awvqOZcIRLiu72MJ+4P6W3yHtULDHuRnIz4L3VNUPEtILkNE/VjsRV42wUVKU
rsvyMsSTv2/ElO3mwnjITNw1lJXyXdfGMa8x/g5t9xWxo8bJBoKzHKn/szAL21nmQqGtv9nD3efU
L67Dqvum9XKC1BwXZ7uJ/97mB6mjtXapGT7OvS83Lm7LfPB/APbeui6zH0poac6I8CS8ZGaqCLy8
OPBoT+OaLreM290yAdd/zM5MnylXX3L7aJGmjeXc5BOAI0j3TDkzWJWuaZTfWujO5pGCLAjrtpvF
qx3l0y4gko/pJhIW1xT6SFfrb6blGZPQQlRqii1c+wpZKnRlD7Js9ugzJ+XjZZ77DNMwHS/d0pwG
QDInblR0vYqdBwu+u1/vTIMnTvnHYjdf5seaWwZskx5rBp7UoE3w+YDYZJRO+GFbTk5WO1pn8mHh
/ImxuMP1QSMkTTF7Mjk+WRcJllQl+0CWFnVjEIu0sWcwK/Ch2YP1wodnlcPdFBrmyZwin3QTDOO2
jc2v2uR7tKl4VlDrxoMh0k+NS++nOrhG5CA/5YPcEfKbQ/WWjkXmsMZINfjgwuYaemB6jSwDD4oc
ze5oQ0VtGec0xuctTalE6DaGaaNvvAcEEOjtK8sXU+Q4bW8xGYFWHHsvNT80O+6h2wCbIjvBg09Z
yAXlZuptu9YX0LrUZckgriP70RIOeNhY4QhLU0pMkj1g10WNZLvS7i0/mdOIdb0g2Z0FspmuuWX2
NQwQkam83mR55Xq8vXIuFOD6COLe1islkX2V5lKtgbS73BfAi0TZHYHhpr1vA7PhJttwun5Y8ALu
WgJ82esuTLKFXtDGH3iTP0lyVvGLCEnAP2kBHuXoYZUov2KbC3XLEeq+MfqE58lsBS69nE0XXoGa
yHKT4zQZXR47i00J9nlEDISW6qEDchGze1sA+I0K+t/DaAL3G7FLde+scHR+DAZT08vAtMniWvOm
k/qO041RZnSdIPbZzm5ojTG5zR6YAw+7deO5O9psSQvFA9n6dMypAErcIdFvBS2tj0GuQtJ+rQMn
xakrVBTM9fjJsGYB3oizKR73BbmiCvEp6dqTzAznEPhZ7cIRMBOTrzf0iYgjc75FUuIBOgsfO8QQ
sDsfI040JEVJDW0qPBX0gBoOW4WWjve2q3OyVSXr9VtDVNXdBSa1F0cBvs1+jUZKNlfFiJK9YTxu
/a12I/D+YzyAbwwlAhArKFAy09x168ZwmnfhMXlbOkpWrZdmJ2LT7a5XU0cWpJrfCCRUH4DNYM7z
wMoaOhpRnKz9mCYBmoqBPafS9OXKSBOPSFq1ZjowLpiAyqPjpPYlHfrxMNORdsQEUT9CoKNeeFoC
vm07bjre7pMzz3gctWexqFER4hq3LV6lsfWj1tu4DWIXBLY2PTi0up+9mR52xEcUHlT7HauO8rnN
cPu1eGnoQazsqzFU2a8ucftTwvr4FQS4eTH6sPkD4p5TossZ/3cWmM6fppp1ujJdy/jyoDstmpBV
3WknS7ZoLAodOkVhSgumBlHC5cYeb+0ily16irT8NalFHcu5jRySid1YXnd3fkA+kefKVwUgYNX2
9H8aMJzva+GkX8ysJPto40KsS5ODhsZuozPb4bGJTY0INn0ZpaKRLgX+oxo/oa7DmBcxSSdbLOvO
gxGmzjH0bBIVNTZgzD3vPHaojGLb9W5PA/Tg1BjXWPqjVzaOeuNlHVkCgLIyMxPsFRXjCcqj2Pk9
95tVMcjhzW8DeuCmmEwTIxRFVI590HX3m9o+4loqKh/Gsb7P6Wa9hDGX/bxYv1OPZ3k6074mWGYw
kOW+tbHG2n7R+FiD0Y4A6NjG1iPRZocQxeGPO2Q8TXESIQHRpI5jpORlkHXz8poXZCdFvyTbkzZ7
qsNm6TS3qQaxh+qNV8IRdfL7YQ9JEoQEA+WRiqr5bsxb8sRB4/LCB71nAQpCMna79P/RtjFJmB/U
D+ST/12IATHWjr+KX/+mxfAn/iHFWP7fpAsjzkc6gRfsmog6/5BihI9I45uKBnBXUGJn8St4Uxa5
xRDu31x8Wbbvgq81TeXBpP2nFGOAt/VN1zTJrNkoK57y/xMtRkjb/TcxRjlEz3y2DSw5HKH4MaHc
/StFbvSAGDQdJknVzHrYNLJp0y8jSomI2ZkgB2Q7KXcxN+AofDMwejgIpZzh+3sKvuJ4o2oKEXB3
8xjDEILkc41zAzewjw0y2A2IQWob5RbbkLAPCY9jCCO664He7l5cOnTMo5ybkL290O3BmacuuPpj
mP3iwMpwXwyR8Fc5qO9fUubc2SO/vw+0Z/9yExltU25771jb1c4Z4S7UtPh82HSBFQTw8y8Kx2O8
TJykPfgId0box+8oJDh8RUe9VebLN6NQGCJbuNUAMXm2ZnGxdnEvQjPTPERtOOkrScjz3gMbHmOo
8rmPTQ4JDj61lLUjxsNV3xv2s6Wr+tbkRpBvsroMH3qNKTD3Y7WfnVnfuQXB5nbG/URgonW3Ihrk
HVvTdlh7tXZ+zLr98C0sJ/QawoMZG3Hf0k9B3nQMyl1pz8V2ChJGBLuv2ZXgAxs4kQcc7BWcCUa0
0ruxJoy/REGeKHCzZ1UV0bGIdPjshxWFTgY2oIN0Rm87AVp9iQeTPwdPNdkqL/jTeNUHXYiYJaAw
EA5M+hN4Ens9ThoXGj7Bo0E6bZ+HVfriSOLkdF5HpT0SUJxDsSM5SkTSKdSuDPr63FVxvucDMzaz
bAHLd7WgNEhcmcVf4iUcz3YUqcLScfg6T+Tc8pAoHE+xIf9hUqSFu8kIZUDfhxSAqY1Mm6HJJ+O9
XrsJujfZMDsnuONUt7Yd9Kl1+bQ0qUcbzKAfLXc8Gtdty3jyHSZPv2XfhhKdbqvCKSmbjeZdHTEm
91icTyx5OpSDYcJHRgk0rQf8e+2dg5AB9QGXGm6XfehW4thKMqXeIK9FM9P4lPoTkV4aQetCns0o
AOXHqMS+trH2gBPDa2CN1XORuPldUHbJz2zPlHZPLJ6PWRcPe3xfMRSmqH51isx8BM9XkVvzou+2
5ZDZsuvbF0WpNl1hJne1I7gADTpaeNvuY+mxMMkthiFjrk/FBCS9yfMLvSPVoQhFDZSqJ+QdjhWm
dwuoW51aFR9CTtjGs9gA4m+GQNRgAaCOs30mKE0uC2PqPkko9cON8GLFKD8ouA4lgeAWN5lXnPpc
ifNssLMmufTJXJEcO+Q5ugcBPYFIhslWVk66GSm4unlLDhcPc7IxiQqtyeLvKeLKb52hit1QJ/Ia
sA28tWEx3xVGHbLMY0s5xxS/sXXz7Z8ytOV6MtsRw72Oz3VMX4hw23fRiJBMY+phi8BxSwiyW0M0
fg0tz4EUTe9BuB45WHo7zUd/Ck2DQ5xfAxqeQvu5CGo4zPggOBxC53/v5pJqNrqScuaZGfNNkH16
GgxskPDHsAk3XDua6m4W5WAmBIAYU928iMgiFKtxUzT40YOQFCjMpSY5UphVE4YKs7fR6eWpHoV9
TrWB6bNN5akUAV7U5sca0q9YVO49wzzQXuDOFNRMJMjbomxfNbL4tHcjAFu70AbphfM2zQ+srXFW
cE4xxv6rFWk07B1ikggRTahxLy8FZ6Ff3Pn92KMbh0oc2G2Wv1J7ArvS2TB4Etu5BmA7TSRmk5hT
FNfi0W19l6Zz3sMm3aYDeb2ZAzyChGyhnYQ5H+QDRwxNMWeIy4yda7kpBhTQRXQaokNb4uO3muqY
ZZSwzZC0Ai6/g0UKai9yuUnj6ZXV66kWFsHVJr2YMbnswP2yqT9FLdtVLtWpHSGd2v4v9s5kuXFl
y7K/klZzlKGHo8xywp5UB6pXTGBShIS+7/H1tRDvWaUuUpQsOa7JuxZx73OSANzhfs7eaw87Ofav
PZXWYZvFd7VW99TvRpxrxQo7LEYqf1spuMk6lz9D5cFFKazhtx7cyeRyS8J4KUZl2XvsSks2RK16
JdRyk+IWETHpAwlkFlACORb9RI8vWuxTbk+hg/2tiwQVMtN+CPOtX6WUctSFRdBK3toE0Wub1B1R
TQ7rtGsAzaDgGCiKSVCOFQIKFjkyPKBv1UEyDKBuWh4sIsjUWtizOKgIPwQYEveyizPAd4NTS+Wi
r2VMGLHP8UFSWnfBW4wKQ6cGIJ7TqDeW7EWHo5agcHabXFsD9zwWHRn0rfjrDr3MvPAuSqJNSXkK
4Xm5KhLg2IYc493htPBHUvVxxITUKUel5GWL+A7RmHDNh0L1UEUTLAVmwfJ3McJjTnAaFjg08vUS
UuS4KXFobkjnIEEzyiG+QV1fI4j9UFOOrm2CGpFwFerX3u/cZEkxp8y4FpT8sh1GwJl99+b2YX3l
+jLJ8U2p7aPCdwmCytJVQRVkmWrZoRcE/fV+TWPYMI2NHeoHlkWgZV3BqTHnFCSXOWV/f4ce9iaz
ygF7VoNlVSKXvqAzsIbyRziSmGZy3f5xx+xKCfq9JaLmbUy1FX6dm0Qb1Z3b2SWTKbszZPfOkBJC
dAuJgxB8JYCOQGcBIi5tEzBBkm/8uNh0oXSt0EW/ii1rWMIdOba8F20jRQmcspjEvfdESB8VrdY6
NEN1wIl1lD3tsqDOQit9QvqQMChKhENdkiHeHdpuV3Niwko5WK+djlhiaups3dqlt40vPdiA228A
dTfKi4+OOkfevKi0wGvWVoKXElmo+KgUksXIu0nWRhFEz34jSy8krl3xJokxNhDDTaatrb8HfCUz
ldV9XcCkZA3slqmBSg+T8C9MNIJEwEZZG9Qwu0Vj4U8ERPkCRgVFvuXe0W9RF2HI6meSz4Dcn4Iq
lmMOGp2eJY6p0laQG+S6Gi+mgMOwa9OXtsv4JproA60h/arHijVQQ0VcapdtN4aHuCr3bSe9wOsl
jqholr6oNj6u2yX66iN9bPU6CbXLpIGJkqgKBtRwZKVQpY8q7/Qrb+xuRzm6bUBasUtReH7zizrG
6U1FoPft6INDlbaU0AHjoKUwgNl5G7Y2pP+25fw2yY/tloKnVhLHUBfyAH0Fdyp8fbQUgzSlKWgv
Qkk+DDR7uLJCMgPy/MK0cjCdSfFkhgEmwzbLic6y2kXjJuXGzCOI8q0uF/wmv8yvcpJBD2g0lJU1
dveqyhbKTPRXVwDwCYoK1g0Fl5VFZ1NqlVtO8TdhaGiY8QtluKSESLXIorgT1cgs2RHDxiBQcRuJ
KPvjqSNMY0X2hwdFru1uaZau94qOqVy0IoYDhcapwtwlDZdZ39fHjCu2wN1REGnby4/Yme2FITpt
FZKluB+klj83XTFKOyWarJOSp0c7t8KfR0HaytcB95TwIyiL8iE2gfsUOP05avqFmeHwz7RjWmnx
L5g5fKA6ihs3jMorJNHEeyGnuPbMfnRqlKYaevACJ1kem+lVNajFL7qosAnZ8+4jS254G/XtviBh
BrA+7mR2BmJKa8VZq4482xTrtW0i8oL+Q2QdiEF9DpNJbEunVqHMhQwcAar+XGF2YxsWm4ugNgpg
L0m1pjLsjL6SLVBcvfWEJe2ikPQABy6jTEPOL0X7CCkP6swkV2LRlszuMFK1w9jWhtk1Gtrhgogl
yUC82w8Uq0Fkpla1DftsVP70xljtJJvk0CulVkgUSzJxS1pf0u2IDBtA6DZ9+YAgkwlj0HV+pRTm
P8Zkq06ert64RFCCrmyht3UHUsXzyj9EOZgmlDWJmz8oqh8jh9exmCLGCkw8KFmaXrBWo5xhGQ8Q
igdpVNPRyzhfDELHY4EekRzxhTzILrUqU8cloVpVYSzIbCjsJ2LbRQXlsOSW+H3ZS7d9FZb5Tlds
Qi0W8CuDCWoJY3bde5VkHdCg5epz1OeKvstNEZA3C76YGBDoF7/6PhfVwkoSWsIRAcr+3uK1ozqt
PtYsrsR2QRfSB85ni2I0w2Y9mopA9uh7PpXqyDDedNlN7gtVKkkaJ6KpvcN066qkNwte01ZhUgdP
4bVN8eRDRDiITEfplR54Kk3xjHpw9KkS5gcNJle2H0vCAHZtAHlyHNqgP0RtBBekc9lua9gdUHeT
RDiWQ0E4u1d7qzKVOMgQZ/E+QB3ea7USvWEZhUs6qi1Yo9rYiyHFwZLQss6aMYAsASEApCgu69b0
e3q+No7qXvKdXm3jexxhK0K7lzyWe2EQRRX5I5GbUkWD0ZIeUirXGsGPaqSYe1errF0BZ1cLK+IQ
qM4tAID5REiUz2EsaE81RbHOEp6eyG42VqUUt80kPCb11L6OsEc/Z5l4datK7HSzfUx7jaRoiaiJ
Rs8UB5eZj3ndvIvhnS3KPHkYG7BdiYsBGG2XnQAgDrEY1zBGuzxX0EpLFwpQPr6udl+pULT1HGZv
FT92JiGhAyHA69EucEdk+hF14ws4tgOnBHcpiLRcSHDG1Kh+r2nQ9tnw2HX2dTeET24zkLVeND3g
dyN85Fa/1IXv+JnBcU8qXuPMyepob6T171DOdok5XI4jDu82rF4IKd8jDl8mNYoOnywSs1MWXl7s
wyJnGaLZrKbybVHJG58clQbQ2KJO0gO6wnfZzjFOeHaGlb+602MwkOCsHE/vbqORQOxCxa/Q4hUZ
85b+aXXhWqpD44NUC7n+sNFIGUV0IHl5uASpxC60ZTOf9etAohvgFe1xzJA12OIXp/MO8oO7Nwtt
gKDMCYlpaMr5dnoJ0tVOio8Qcyn+Boec9StP09YxBlcWX5hAsvkLO8OF38T9orAh8o6VvpHccIsO
jLBJ8VYPXA8DU6uqvQw2jZO2C14Gf0qR7uAyje5LLMLfegbuWZHTX9Q/UKVAUGORBFfujWs1Sx57
jyxIRP7bRrZeJZcuuDTidqOE3G1QLugob7NdyVuQ5MBrcDGAl1t1fK11HscgDfneePEBU+r7hgTa
RSGbSzTV2gptartSGUmt0hdF1tAbcHBFVx2jRaUFXWMe1ljQl6oSXlD2vxQWcHuougtpzAXiQBB5
C1m77azwAVXwkd4VBFHcXUGLGpBWy3EUFDThgKrsbsUI65u/j3IdTHAd3+VStQM6zvkl3Xqheiez
dQczdh1G/SOmKveBcvgavT3m2PEa5MODJrervBYHv5X3WY4Feyx31mjuyhJGbVk1dMrjNZ2gdCur
3UVbuzuU0Qd66pzto4cY0aQpSCKjMI1e9A5OLinJXXxQIGUqrR5c2lRx61zZIgrea5X0gLZuEjoG
771ekWBfjNpW1uuDO3FqVfsW+1e1A0cJuQDIIj1pfU0YN4kqVCjioXTEKImbFvwidZQ9JZvnsAr+
uGwMsanlKwFN6TrQ9OZS7lplwVv8pfRBJdu5mu5k9Omlz4ox2ZLw/w7dKiwl2+kIF1+0k5Y4lytz
zTnqse+RzuoauIqg69GsuHVyjH1PpVyQXwQlr18sJ5ALZRDqiXyHZmotQnjsZnUlAvfeiMAOd7Z9
23g+dQspwrOQA3NBntwjL6QBuMRcoR9GEugBNC6NNlrrUS3tKPAQDhGjO9CNuxrM4qDnS95tHk7D
4mIshL6JBupJlD2OcDwPFLc4hVOh3I14NntXwttHiF2awNcAE6diOCDxxXgbdf+5kuyDFQFIHQQT
JbAUeLvptRZOgjOMvB7LFQIKPAQWMU4jxXibTU2+DwVp2SLe6b0sXUnldZkVl0mHarcbONPVmCxo
x60i216muvsnpWcs48DX8l6wmwCE4Q7tY+nRzi28pyrTeGKrbcUrO+PMiCPeYb1epEW5ottKRCb7
+MTSpCu82reuC68hha1T38YQg/DuPcgqeKwxuVW54Lpd7huV01rKHh20S6cSL25hRJZHsgjImLBp
kRk6Z/Ox23AEz9hDFK8CuKM3ePeoYDX4RtiTFU9qcGpGOW2hYgdF5T1NpN2ojB8CcX3cEJgQlmbM
nMYRjAa7WdR9ex9Y7RX2gImCzQ46Nm8haNM7DwUAY4OaID4d4CXFn7ZID13U/YpA1sWdi4e/X5nx
+IR85EWhgQfen81KblKYgQvdSJ0jAL7CN7gY0uKqY89hNbgcMv2xhyeNIit4CpPoplVoHTXVRUoj
MQglawLq0uWdcMIlptCF5XprczBeUOPdRAYc8EH9G71oseLHtPNqZc9G4jHPxEaGFrloMnDz6h4G
O5EpdP0i19P2pLFfynaFecCk1KtKHAn7Br+YC0gqoSMkGIY8rv4qnDK6gL/dCTl5AdZir4Je3lRd
NUHWISdGmnGooc5tFNUjSYKs0VjBamu0FZ7KphF7xQ8prSr6iw6Af4kwogMXTIk7DTgKDm1eHvJE
57L4qb+kvPfWcAuQtXXWtjOrHfvBl6iSyIPzabHG2MnZkubLtrKPSRg/4PGwu2cEczpb2UDH9Fhv
RriYMUn0CYBDUDb0G7mZO/y/UizfJYSsxcpaEnk/NLibAmSCy6b102gzQvHCz5ZH+IM7SXFvK8SW
2iYQWZBdkNYV+dvYDfWHMUGUyv0wDWsNs1a5T/LYhyigkxhNMo1hfeDSAhmFELoBocuT8Sez3A47
QVQbH0FaW7fZ2Ha3iMrRivm2BP2xZ/dk0XrNWSO8WG+ocObSWK1Nr8xfSBVDJY3OUMo4SYmUN13S
RdeBmdNbsFEssHO2J9mPqECIYKh57q184ODouaj3rKQB145WFLFWoIvgQe0ne2LlViQ41xow7KXX
pyj5oqLgNtp9mPJE5DpSffTqo1XtQzsziQnvZUKpm6hqKOinhKf0Q5b8UkO9PnaiHG+UPiItOVXY
8y7/v/z530030pG+6bpdT52y/7jIyvd/Nt6m/9e/RdCajGjZtGzVlOlt2TI9tH933lR9CmKiKWfJ
tg5lhn/z784b6U101mjY2SpuFVvRGe7fjTfN+t+mxaGEngEjoo7+H8VKTk21/1JAIx7+GyppqGLW
bGsDzOEwnm5tmuQ7THLK1hejfP3pWpBZOnhZ+h8EMTsZc6L6z/91avSp1fcpEMoyXVmuEMUe09B4
SVDkLwZQzueNzUX7PHalNIIeZkKhPw1vOGmJVWVYxpmDzwThWp2jZ1Bb95jG4a/cVFWgC4R0nPfN
Zw1OjYxfmPJ886rDB0ff9YKQDu1fRoTf/f/x3jl3/LdL/k9J+3/dULq4ny+LbYw6Ju/Yu8Xm7a6b
Tspe41QGBAgtZn/e90eX//kjOj5BGkc+Qhma/iLryA+NZffqvMF54D8PLnL8LXB13eMYkyzh6rxx
a5k59/8a4v+Da0Mc2+exK7BE4xAE9tFqEYxGJYY83EP+UvjyD8/NNG2+mE5Tp/7zJ9RUuMbUhENG
c44iLafXXWlUlP6NoMbtM+GeleZNkq1o+/1POjHDlNn8jQUwphpL/TFsmuvRi2Hbufrww7N0avDZ
9DVsLU1JY7WoIJvEf5ELm5XG0/df/O8l+epSzeZvRLRaY1VNe6wKZa0WuKtHzmfuXq0fxfiQlQQh
4UOMbqIiXBPIQ1lkFze/XXdv1Rv+N7N/Q1v84Yeq04d+9WVm8x2vcqWPcFuOjYvgitSZ0buQktsu
vDLx6RraG0iNRQ+6oVX3rXi2cDqnTNm4wIomXyb21ID7+4+iNab/hvhZoF8WTbRhLWUfUzzYD5ft
1DedLR6429yk99v2CF9pr2lvA9QPkyui9RekqCi0PBMaz1KJPq2gBp0vVb1eWHG/lFMbIFHxrxf+
yWWGt8zXV2y2zsC4DqVSHeAbJUBgOhteM23cpN5SP8LZwCkdOyYAiyNETEgfuPkuM4oQhI6HADxd
3aXTBKHT3EfRhsSDBaax76+QdWIF/JtS+Omlg/MkCvCDBMciaUmvKK19R/KSKHQ2wCH7qFheIrdT
F36e3ykSrQ0q7ZDCqQAR93fJ6eMjyO3LIE+ebS24VQfpqkGmQa/xQaoaTIAJ9c/+0GGl41B7IRTp
ymog4/V+ta9d7QHkzFuUyKsOHzV7rP4XdcM1vZsVPf6LRgL25HJ4FyEcyfHarPs79gUH+JPbprEu
JN+jfS4fpisWkGjIDvG6apvtqCtHanW/Ak4jaa5Qu1CLnQ3Y0g/iY2CSMFpIBAbEpGXFVMUkNu7U
xEojBAYCU0yN+4MR5AeCmyhMF6jxWtTS6W0c5xuvjVI0Fq4DM+PMVXC2hitd4pG2EhWO2vKC8/u+
x9IATLKJ1eSKUogOUEejQEGGxff3/NRCNV/Ye9z6xoCXGQbYRg1KXNrJeS/rybr2eUWfOp/kSai5
o3c8ECOaVTXPX8762vJs8aZnFQkz1wqnIC5h4ZvutRDB7fdjn5gF8mztbqUKkbJlFI4iC8LvBjhx
xxA6/A0Gdjs577pPW9rPFwea6GDp3lA5Q2cfGz0+hHLkfP/9T9zSuSXPwoeBncUqgCtTGBjj7LYB
8Ln6fvBTF2e2iErG1FrRvIrAGtEtJSPCFFJF8jai33/mczNbH3tD2DkCmZKm+uCMkgQy0aQl9v33
P3Vx1H9e98YmCKSFmuTgqzYoXnvlris59J43+mz6QuQKK6HHlRP38UTHoEDsvZ839GyiJrY/BLLf
lI4CtBwT/ujoMiywcwbX7dlUtYQU1y3VJSd2Cdu2+ebLNLHOmqs6jtN/POqhJqXZZIF3ot7+PcaY
s7NA/mEv9PXtRGX5z7FjtRxCPQtqJ6nENi27fEVHJflhMT41+H+bowOePMHgqu1u8LKP4P6rYXXe
JZ8m2Kd3rWv0JUE7glWmIIudlBCDUiPt4O9Hn27cf9+VkW/8z9GTFiBMhzzdAY9AcXDMNm0c3RVR
eAGo56PTgwMNjdYxKBrffP+Jpy7WbNZWdPpo5k8XK48+eJ6WWgrK9ryxZ5PWziwv6gD/OWqZs9rb
FrZTXd99P/iJ/ZhuzyYtuUPCC3II+G1tpa9pYkgvNKmrRdy6Yj0WFAIjHjMiQQv1WmBscrEUuHQs
DOWWLUNxk7aGuxkt2Ez9aGrXsQx3Ns3pAaKyJPIcYtQlTec/EaAeSFGKeeYDNFsQUI1afU+Z1smF
ePd61GwNhpnvr8k0Nb94fMRsPXCbxC1tKI2OakXSLjFKC/Gk9SiT0mZ2cXnZkBCwjuk27L//vBMP
j5gtEfgxExvRYO3QT1ooJboBpUZPcN7gszXCUkmfKBuJV+1AX1MqrZoaJGvz96N//ULUJ33353ms
aGRKEJJUO4TTBDBJjeRC7+pkVaExOOuFrovZUtGEBognMyodX8o4MfSmvrZM4JPf/4BT1376+88L
UaHlddCLyrHqQQXIU/0xsQT+MLgyTaKvnqTZskAXfUgCKAGOjRhhL9eZcoH59relYgrXinzEEtoS
5SD86GqA/AKESSvWsQ9n5rxfN1s6Mov+B0LI0hmT6jbLy4smtT/OG3q2bmSYS8sSR4yTWfrvXNb/
gHv68/3Q5vT1vrpss8kNjFVr3CnUOcz6Zq8UqJxCLbU5r0pEGnik+axyEO0YSKwn0/fp9hfIhCMW
q4NEQjxhsijA7BEzu9XZzZ2VpNIVVG5309FS5HSDshmEdLIkjpzXsRshlVRNhCm5bG9j37gvWrTv
ytgVK1Kk1XWLLnnhC98AwEjYXKvUya4GFrJCFqhtBFHGSxRTBehhI9/7BDcsanJOryUbWAxigmqV
ICd6joCdcfKDFq0RwnKXDZjW3KgbDkph5CtAKMN6EPJvxHfhUqZ9vBqiKseBo9CpsUxg8ab9bLUJ
6D2iFZB8IK4I+vatD4hhKRJ6xt9f/BMTwppNiKqT4mHos8KpYResSEMbF1Kd/LDSnXgxT2SQz7MN
QJjQ26jNHdJmkyVMK2vCP77D6qDmQJgqMUj4mUgU5OQxZr73w8b0xCplzRb0tvT1ypPN3GEp9/fw
41GH2UmxR+DywyecumqzJVxtUAubQgZoWLqXUkJnMVORbnx/S6bF9IvpYM2W8EjtsBPgGnUslPAg
Z0sQoTZcgd6Xhr0ySNEPd+fUj5gt5v2kuJctpXKqvLhpSvcXPc3773/CqTswW8T7IILeWXRgTfwE
VWKpJbepPGIjNyN59f1HnPr2s7VuGBGjWsGQO+S3X3b58CeMxNP3Q5/69rO1rswHNew89ki4atSL
ugEwPcD6vDI4HP9wj099xGzJazQ1sgh8Nx01kMkDrqQWtFiZo+SEc/z9rzhxgczZLGikxhrKQTUd
E74YXLnhAafD5Xljz55/ACNF0OaMLcVls2jC8iqvzqvs6+b88Qf1iqqBsbEXl8bWP+8wrE/ds8+L
kRUJaTAIhHOgmewTu3v1NPu8PYs5e9zVvjeLspJNxwpsOtCuh4u5A7Fx3sWebvCnPUtpS6M7CNtw
Cl+RVzYZNctB8Q/nDT5borWubwuI36ZjSFm4KuP62qUp/cM3n27ZFyvZ3xf+52+O11Rtqtx04IDm
151LI8WzYbtjOibr09bJZbEg/3//S05MKXM2a2WUk1bVaoYj+gK4KppIZFyldA2vNt18/xGnptRs
1kq2HQEXVwwchAGgoeJRUu33s4bGHfmPm+wFUCLzcuAmFxLib7kiytwAQnne6LP5Kkzo+2Hb8MUH
vF6KSO+wJ573GjHm89UnCgWzdumkE1tHsaZ4ev35+++tTlf2iyfImE1aBBnCD3EsOn14icxii8CC
nKeNmt67PsKR/KoPjJUMByJ5V7W3WHuS9fFCQ3FH7u/0p+IQjOhA3B/Wvb/9sq++z2ym6z7C0ChM
LEcQ82T2/VIQAKmgrxpsQNPuJY0Kvbmx4F5E7XWaAvJ2WR8LfUvSZlhMTYwCvc/3F+fE02hMf/9p
dnVhmI2mifqUzcEmi+E5DGXYnDn4bF2A7ARfip2T4wrjiizsQ4fu9YexT7TRdEP95zf3SQ8nIUck
DsLE7jcJas0UYvdKcT7YgPSjBlogGCXM6Q1r4r2u5I95Kovbfhi1ZW6Qm0tyJzqciKy31qRvlbVK
sNJytUNppXvHDAMiNENh7bIsfwkqIMRJr0KuMq60iRNw3uWfrTc9zX8Dt2bqkJDwoaoE19gCnOr3
g0/P91fP2WylGZPMLEh6SJyij6/I50URwcGOdM/kVfW682auPltzOjpI5OB0sWN5/WtDWobZPX7/
9U88mvpsvUFiREo0RE4cz/jP7BCsIkbe78dWTyz0f43hn577oIaiQ7ha7DT0LPd+Pyp3uZaFV6pE
oiacJ484T2BTS1sgVKw9qb8GgB2D08G3VXV5vOnAZq+IADff/CBrL4UGBsILKB3WnATRQij3htqr
G7fu3vtSI3+ugx+/SqDNb5LgvI68rs9WNi9GINjgRKQSQeCbihItOrNYps8WKejRqRaXXuQwi7am
lT4adfzDgnzqxs7WHEsYnFzjOnIikb7buf2smD8sradGni04ctcrmGmy0PFKw1vrlVkSEVFtv39m
Tg0+W3AMqxQ6jqbASaB+rxWvUIDrgJf5YfRpyn8xWyf11eeVGPqQkY+Asp3E2rTkI7KroTh2TJs9
LfdkCgUICWrLXjHH4OuCOqxsE93mZL+f2iaRMpKNjFnaJ3rKfBSYSie8j4dW3u1giSt3zFO46PcR
InyRPyFsYI+8iDT1zm2LdUV1kk+qxXPH3xo1gdfTxyqetfzh5534dbO1qJMlFaB2HDv9KL8R/47y
FsruWWNrsyWIbrQSalEWOWWb0SvvN1mgnnfPtdkaBADXM6UoBbZZeDi8qpu8OW/d1GY7HkhLoU+0
y7RuUvIREvSTPn4474LMloWYBcYnSiVxDPw1ulOc+T7XZmsCHuFU6cw+cjSIy0R4JN4efrG1Oe9b
z5aFyI3ShAMno2fFlec2z9Tlns4berYupFmRREmpJw6cVQyMTZRvJcDpq/NGny0MvpHhu2/ViBgk
ENVVFl3rrmqfOfhsWcgz1cQV0YTOEHtPCnC6JTy8M0+F2mxWuiPEWMIRUmfIUTp7qNk1Kzvvdqqz
WRnpMvo3drWOEtrVuu0EOy6bwOWzrvlcSzpSdfJAQiTkKupP4Lfe0pyj/vdjK+Y0vb9Yi9XZ5HTh
fESNmQaOrOIxtLpLpr1hPrLWGoXYy3G5CJJ91e+nNRr8+dqvn8ijXquDusRstAIuDyFXOnqEZWsN
zpEkWXTVHy26Z4SYwrAWG5cqo5hASDSz2VH7XejJsNeUSxysK8TzhGw9ZZw+TdZ2DfxBXRO5POLj
vM9TY5c1+1beTEt1ZWFXksMtfzPyWEidvOf9UWjAT8xffZZZCP+v+JdqpLNBIGBNDG/C/SOLBwUU
jK7fcNi95GWgjeJPiW3c9Fes/hI3S5AnVYT+9FoAqUlsiw4c4L6w6jvDKxY9PyTIb8Nkj49sIfnv
LsryxP5dNZNlFcQuLw9qwSQ74LO54j8Tsr7mexg4D0RCCTf512WsIBqU2rbW2b8QfU7IQ9Je89tC
971p8w0XhLdZK+dgSvRVE8irxAJhVhaHWt7YrscfN9M7brAUzOHxTQahtOwLzNgoLfMn1dhHnXfZ
cKxRkil3wXziO3jUVzwCylTluawIIEqNF2JjLtyU6LkixbQGCd6Dql5fqealRQPJJ4LWpILaVMDq
iPvuRxXVWwP0UsERKxPDuW9AB5cmqTmbun4h+3shd8MFcRar2Ec+mK+iHGw70KrmWUTmFUWAybOy
Amj8/SN7Ym/y95D0aTvrd7R7beLknSr0AqCjxi+vMn+YDtND/9VkmK36nl+1JGRxjLDq7t6q1Y4O
VFOvtclEEpR+TaIgeJPzfsfsHSDw3JYtmhAn8r1L0jkfdM+8OG/o2TugiArySZoqcszG1/dEz2A5
7q3uzC8+ewfkDTAn0qQ5R0vZc9KRIVgnP9RglekbfnUDZq+Agqa1YXRa4KQ8+37vL5WyOzDB/MbA
OrWZdjxVdIQjW8Mi8UflWqkfv79mp2797P0Q93Ua96EbOpAPP+h5SY5rV/l9YoroQwsM+1oA0v9h
F3fqZ871zOXg6mY+moEjdLu46GzDwF3v4uaH8r+AMtVfpQLmnUfADOk7jU34YanY+1zDhpwy8fdE
DCk/vF5O/PC51NkytTgu4yR1ZNKdrvBDxNc1WMvnQNbJ/AUnsyZUojrv2VFmbxsin0iZHcLUMfru
lVCuZxyrr9/fwBMvMsXkkfq0LsS1NiYlIhZH8XBUJhDWiekjA2SKgNjLUWnj3I+Hlaqo2XlHMGW2
WlhEa7qij2JHTcN2icCFbmN8ZqNRmS8PlqGSzwsGNOqyl5S0IXAvv76/UidW0L9P5acrpfllJQkd
ChpI+EfFbH9R7/zhYTo19GxtwFAW1aGuhk5tyY+QaZ/g/P9UBjs19mxtyMKqrLHzxaQiy09uhH2y
qH94p0wwvq/WHWU2+xVXZOB09cApLTU5QH6A+GYkEHvgt679UIV3LJHT1UOuLSCHdcPRgtUEYsRI
wpXfBMo2y3x1EYdSspIgUq67PgsgVdrFiqKCsisT4t711jM3ET9i1alKGq18t3B/+AF/j85fLJxz
PW1ZAZxRAKI5TZ8uIoOoG1YSEtGWhLMCeTiynxkQVPAPuUpI+6WfwFarM58MsuNCw5l2VCQXwAHf
VKOjRvd5cgh7iV9Elpy84VBdm2AurWTNbs0v9fW0dWiFu5x2W4H2KwHVUrUrDRwIhnZYVH/k5rlt
fngvnLj1c0WvmVhyboT8Oja+wbBVfppkqvVXtfTVhZutSKWdlR3VUSzvSu7fDUHebCiejg/YKcVE
ljDXQB9L8DMJidNd7GF4ViXU5LbQtoqA2I7cmpiCsUyXNhB4uFa9nDxG+BHXnVTpHh5aJVkFVVde
d2VA0TuD99Fa+N61xh9Zp7r2us+MiMxOpGFFbtS7FC88rlizVjZ13kUXXZ1WIJkS9QAgiZ0IsY7t
xkdzyB3SpQeR2bcylC+jh71Xl2yie4yyMKGMRT0OMWmREPstPx/DpZuC+kpT8D5EdmqXkm9r7OQH
ogWaRHsAsD9uBjWN1pAhgg+p6cJXQY7he5u1+bsPR+tmJO0LFpodre2RL4GEG1x2ozRPbhl4a2aI
tSh6GKdaLtRlEPbypYuIH3BOH++1UBKrTNOOQjHeQh+6FugX+IpmXJLT4/cHdHZWQTZceImZyNvi
xnwNRAnzsGv1K6En73jWvUd/9F/sLI+fCiIjLnS1credrlcbQ84BBSYhwo9U69obIjzqbVf3zW4w
GxOmnW8sRyWwDjo5NthrMdQTaiCBHA8eyf3Jr0OJiEApdotHzkQWcQoiN1/1QtFvwro88rqGuO7r
u6HQvTVjA++W6wHHOhECYU1XusuqbhnmWbSGIuXduFEV3AQ5bnivqWFHBuGvrid+eohYRobEHndt
MqirEhzYMgImdieFFvM01z8QDulboXrpDcOi9CilhyZGUB15PSrBlijGQwBWHRZE4BJKFprSG0mq
RB6kgMW9Kqh3mlJIC2/Umk2QWOqq8vx250Wpsg91hbtDvBRZ3vXg7eU0trYm+MUXuTOIKi10ex+m
vbytAWCS4qARR50FZCqXpuFIoknf/NQjaaRCELQhRygklCWEBU+a75EYx+E+TmOYfrLkU98nClIv
FrEJMaZkbUU+RnZpU9sokIjKBaqmAD2DhaV18dKIw/HS5h16LGvde69NNyP/K9bedE8nWgXcRvYG
Qjnc2JJRrpVGlreZq4rVYEvFdSZ6AtdHWXtKjEojfUty69cw1qx92uXeuhpIwgh92cDm3bTVB2E1
PKGZHB0EfrvXACoQ3GBOl01Ldh3JJdG2Kcjka00vJMuNEEoquCQ/GbkdL1q4JruR2Ml9mWbNq2uU
xiHvLPgKGSREZgTkA3Ce+7ZsOfA2HKm0AkiJ+mwU2pIEk31Zdv4q6c1uVwTWiFXGtsmT9dNDao+A
/mWiC5SxEYBYBjs4QGPW2HrGHginoT4SeAKwgLfJVu4EmICwtpJHpU21S0PSy20WtDods5iIANuK
tXcjgjq8DDW52SAwqS7KhnINhdNAufZhaLm7VkkJn8vlProYNYPMPLw8gGzAKd+IAlb8WrVVtKOG
kTx2KcT4BEfNAyxTUugMrcggxPqiX4OsB/iTFYEykSowUI0+sKJFUSbjHYZ0cwmbY/xTGf+Xo/NY
chsJouAXIQJo+CsBeg7H2wtiNNKgG942zNdvco+7odVqKBBdXfUqc2VjBQnV4sWDO5vLDiMkSwhB
UALp8QKD40c4NUZer0lHcuAzgBj4ZLffyB3fxjCnqZV302+DdHPZIseeSZsJe3yEuuBttRDlui3C
ogeH004G04nKhhpRZnDEV1YH4epdW1FqoKq1vXWbke0qx+/LeE1FdYJovTKz4KeppFUgc7abG52f
bZ9F2hcQ4sO57S1jW9YdTcw6MIft6tSwQf0Z1jScwEeTBmE8Z5657YG8gUeawkhVdkIPuyOVkfv1
v2wY1u+ebNzGBeSyKcHWgvxBpQN+cq0uzSQAvyL7WHGqozy9caH8Q9aPIvaNdIoXL0SZplz4LcCI
BF5EZml/At2yyTSZ7gNb8t664VXhxOwWsEvXDGIHaTMHyKGL7Szsbju6IxZkT7jbwoJyA4+F+hVd
ACYXkFIBbrgOmU4/eFerr8VNZzd8DVDq3id4sZeUKO6h9ccZ0kYS5M+6DZNHOShN16QzcYI3BexD
6N7gwBO2sjZOZc6bMmNm0xgwqSjBcR8rz/q2F3f4syBhjoLKaq8DLktK9bQ8OQC7jmDU6SBYlR9h
K0Sz6rawknrbu/cW1YPy92rKGyxGz1Ui0pPsdLXPhXa2Juz4V6PtqoNEeHZtFgBvmfRY05uhlPYJ
dYvq7Xt+Khtd3Tz9S5JledROEEZDE+o/ZeYEO1BSxruDv/A4gWL8HEur4OlCvT7b4ArZK/eg7Zhf
lsp+zNK/l1npALWz7MeidlboV+DeXGucdqqArSc4AKBP6k3QY6nSEJFiLwganrx5jMfR/V6dxdkI
WG5RIOYCJggzjADWa8wCZ3lHTG6470vwu/1KWak12PLchn6rLGgihS0wbrI6sWmkdLedTW3X5gYa
hoKIphwSNxp9H/C6gfOp5N+n9ndTZXDUy8hiNf2G+GkeqWd+ELUgAndrj18XGndsznfHknRsXDRu
QNE6k3URO8wsx0V2al92t58IohYiDMvaB6luPk0zqPYgyfxrh01uF+aN+TR5oCYY3MEaRRBEqteE
LqOQU/P/B0JMLWLCzW1QOO3QSRXUWaOhDr7tCxm3OJaOyWpWBDmXbjeO3hSJLPR2ix18dnr8qUcj
3S9A5LZFnXOMUbvfoJ9GXNjByMM/l6fcDPlG8B1NttD5hp2fj5INOURF2xrt0E5X6T8dokpG41I4
+JwrDeKwNIqSzUnVvXgL9LKBmwBEwTCJTIi3+z6slz0vI3p4Tm/uuwrhTHbbzVRIyE+2pf0gaia2
RpsuDY+6aO0L2bUnR4HDdpTbblbHSOASYt3hy//vVtleWdQdwZoIEHzSH1J3EzjcJGqRDnEvb7YU
Mx8j5Tbu3rAT5wjxeYp8ZJDbcsTHUHKSnMpagBWqPONcGOGHXAHDV8oxLmUzvaYm+FKTtO9Rt2AP
vTBL48zJf7tF+4d8qN/8xgZ1QyFH6zQnH9KtrvHqoJz/pgNqogOC41tRzr2XC3pbF6QzhKGddIPx
s+cPGPWOVV2VAYU2qNvk1Run7rJyfAIfSV/DannmZYLlwJj1K+Yg+ROoPD8u7rweRZu2Ozvgrc03
9mYuuhmynD5Ue7vowz2MlBIMYwn9zZhtcakmXe/a6qZPszWbwmE3RKFtPWMAplAM2Y1tet+71ND1
AL96Of3Hyj5l1CbAdLsKcK/bzf/CEhFJBMEFR0VSAQ3YGA5KSIsXBNwPhFFUNCF3KCOAQTq5xbXt
RX/x2pnqN7X0+LAGc/BSdx1AnhTZ0I8UprXzdJeeEW/fUzOKF3ihb7rPkmgi9o/QGsUWEJryKctr
Kg3yIttsssN7zHHjP6ibmNND9euFjbmFJyteVw/jOqQapz5MqbAO0lsbkv2Zf1fUFpHmxKTzjoV3
uSQtV4qoKmR7O7PbTT3qBZIo6wwh21WxObWmseVVWn3m1QCCzMvzPDYdlfMuzNmnzsJgN6r+urSp
f16XWn0hSc/2LDkjkSvLIvaVXA5zUP7Sw+d+M/bynPPePY9smOzmwTPjJEEk4fqQk/mMgB2B9V1s
wTffouJrhO5InVrLrsvcFdyOHbIAkXeglbwC9rfNa9GRDlPbCZzwOK5otNcFiXCQzXCwFaqN3B14
jcoQum/YAdSKpDOrlYE3aijZfJRmElyyyqI6pIhhNTf/qVu97pqlbrcgsYF4MqIhyQWmkM3yyqS6
6EJxniScnywoGxBg7PbW/jJvDZX/c8zJe7SxwWxHGrS7ufLbYTP2RvkSNk7JCkRJZ50/99+xKTXa
7hQ4lsj83QzqaA8pAkVP4YfUu2O1C82QmPswNZ+ANO2vRrlBZPsrNES64yiKFa7WvO1jQ0/jHl1F
f5lwbx4yvVZ344ykqRs0QOlkwdFFJj7KvDG8jtp2Xrt6aC4uKsKoJwqwCQceqZSFik0geb2BaILT
30u5hUHVgPhbOt5SdXrNR/t2zidIMzTgKc9uqrdgwkxUBJ55MfkjYPpUHvFzKmJvwc6Nbqe7WhJS
HG81EllODzYfZQc8bAc2nD/mz9nCn4DOuX9khUYq/u6M8B0BCvfYWVefZT8AOArqNHhrB3/INvNi
sePtmsNdl0zrPWrGIQKD5fyu9BVW9CPoirjHJv0LPFIRBSbk/DTJrUMt/C7KPcTnAUYXogly3inX
+6jHKYi0CX/CCY1fxzahYHqejUo3cXinhj6ObramQeRz6knUXufUGb3zUptW3NQhQubCrg78eJCP
0vI2JBq8k1lZxFoQyvypEV93FStfHTcGrjeZhZOtD42N61TI41X/S8TgGzKahog3FXKLovfvlEi1
LS3ZbArMTYe+58QemoYPauzNKzfhlRg8K5V517q7JecNFYz9cq9H3m5LM2OrydLliatU+LQIQ0Uy
k+CHjEnF8Im8iK0HL66ACTKFWsWuA9K5sZ2gvqtudxJXjOG2myvzaKDo3NqG6k6IJNdNaC3uMz4t
7smjwyUPNGwVBTx9T01fyy3ApIXEj/b5Jnj2c2W3iK+5cmJw7Go21kRpRAGhvN1gWc5OJzxWCEhb
5DIzuQ1e5HCh1W+a3sjSQwPdaQqsmC2lYmeFotpn1U1doj1rO2VsBlcCAV2q5+aqRaewUfbNr6wT
9VHkKj1zUPqvdQss0nABU+VIVfAy9VTwaZJEjtFxe1zH+oggebnWIYoZu1idvR26yzXhd0V3pdcD
tUEbWwExyGRF39yMWDNZNZoemdHy4dfSOPTAD/8ure2hn2LEVjbh+qAWxj+6Kn+wAhuPXqENjDW1
9xqsZXJoKL/PLd3fTbBymZjLZEF1sVJ12IHaOYD1I5Zl3RsYK73DWZg86htdXrvsP5SUJ1T5hVR3
Y23ZT5YYkh28yuSYtmvHOqCrX9lp5lbBTeOoHX0zK00fk+OxVofTnSmiHzCo9GEhckABtlPjOWGk
sFGL718RZNwilFVw15tjhZLOhXXshQtWhTLVh8UiclCVTs9zUVV7q6Nl5aVafQiEAXHlu/4D3Q8H
tsH4lSis8RwD5Wfjuf2u6sqnTjv3QqN0mxegksGgsmvPOh5Eukk8eLJ9qIPSRAlnzM7JrOXYx7D3
MBHM6MF2Qxu8eTVsvtVXHzDrImFmQ2wO6z9uYB+FTACdFeUvoDIVdaMfKx9PIww1sWw8rN4RAPgv
M0EXGLAGDl1xUZEtyiAaOOdemEan8UAjZ9erJt/WctYsBWl1WVyDNSSDr3LqDfBVw+x7ERLdkSAg
wen3L/F9QausQAU+cI8d7V6daHQ9onYCXdth5FC53/FdHQDQF1RF21GCsijGwn3pRCdOQHpnbjrT
YZnb8claZ2NXqD9ohwANEqncA+V/4HrkH7h468i/4YnGon7PZHrvlJonuesnbmcetsPe9P/mPT0w
vnNN8JQzeT6LzBBP0gGk79lj+dZ1qfOQDJ258e123mgc9tgdO1LuQGZPNE6sq3K5INemn5A9Cj/6
ERimxM7qMMcPEqj0+SzSXV57yzmRuYonMC2vJe2GO0RFyd9sxMOWGoCr9LAAz5b9XV5nr3xmKKed
5m8xWC3tpHDcTqhmN0s9vC1D8ExB9gBLgGuzJb5VWLxAZs2OhHl9ILVTpTeJG3DNTThq5okuxGJf
uavAok/bu5L3S4IKdbtOa3Hser6fG9/0s7tRGf3FYKeHfkM1PwxFsHz5s30rMjorGjK1IKwEho8Z
RvXhJRwzZ5NXYIwznYz8N+6yWcfF21E+mdtUKprd4SjfrFDGZhZckHeg0x28D891Xx3Hnd9sHteD
suoO7rr0Xmj1wwCu5LD3BiXQqCQBf51unIzjvu6D8u+YjhaKVX+qeQzN+iQ9IOVTNZgHp7a9iMsA
bNbFm4GpV8RPNqAMEZs19qOBMtOsgmBrV6rbGwBSTobdQxzgPh/XpUp3NLCa2ARsdygxsuLmK92d
E8D+89tSbgvqoBhBjQ9+1lkiq53L91aG3mlEGLcZpRvTJ86uK0bGjY9r/EiM5GQ2GCi7XnKOWtOu
YhvvMma58biKNnuFi4wVt87CcwD3fzuGA1WAIe59MOnR5Lp8vQIEbfAt8aWmw4871HS2awcPYrUg
YXO9uOXwxA3qnMekvviWsi5N2hKuqDSkQ8SG94m9fGN0lpi5KFJc39RRPZfF3nByTQWw/ni3LhRp
v2e/G8OowV628YMOsQR/1+A2uh+raz8MeYslmuqqZ6J+jDtWuqTW41yUZ4H4L6JH+baWPtiWJty0
wofTz7KQ6MdLh7cj6nhM0K6JS19D3s9D3aPCsH7Q2NC9R4DJUIeCURvcDcYvxJ2xTQ1qzcmj44Zc
2lekZGbZqXfPp3+dtZW8b7hQHKelFmegcm40YHOO0HOzidbIk7+Kk9cz0xXWvrXdvUXX07faV9mK
4CGoEErUwgxOCHoxnAnuebPBjU8YGIN0AEfa88ad6YVHJcERSwmP10eSuzXdqX8kYJr9WOOwcRrz
lSeCI9BQKkrcwd9YwjxMA5QsmDXUegfUppfVTL97Ozm1RX1tSw/1rDGf1frYr17sm/iSsYQwnphI
e7hGGgeu1+0cRxxasSKaM8LN2la3uu+DePCzrSBn64U3/VI+6TU5BYGRH3wZwoSnzHws8nXb2uF5
4IAbcLQsZINRwOjtyjO/kWV3nyGg74xKnGA0vjI8fYCtc7aSGdkkf/swV9kWyF0nKot1Omg9PaRE
obB6wCxHOlc95HlY76Z51c9B6tERV+tHWolmp4zvrsm+V5u+vgPtIPJcBiNtjiOTiR70fmx6f9xy
PdUgyA9SJmhwMx4VSZmGJSAsmrdxzF4KZl7d4L8WDh6LHqXAbFSfft7+S/uCJDWHRVLBqGUr86I4
6A1fWXdGlT4xYonWcn0UCCGOQkAiHwTDtLVdUiJB8m02xt+bFtiGgB414cwFqHuiXZDvM2/CYrVW
cpPO+sKd7oI1d4ir1TrM5GCjPE8gy/ZhfidB1l59yR/fmtYt2HesOZg8pqqEu1rJ8HkdTEmOiM/M
Yv6AWIVQ7OAUUdui0WXv1x2XKkLoDTYqLOMQj5I9yeag8pR0rCixSOZVsamKcXgHIb9sHZlAN+jl
JW/Ng2+uOL6luZ0syiRqvPEAPj6MdJHQfVrmu6YhvGvNfzpnOFBIonnmIo8l78frQn1aBznSB+sO
Af7RqlGfWPAu3M/P7sLZnwyyeUks+9z6f120y7XZnWwTevt8T2mAY4ZmiBfiyM2ygVQwrXnuNRMi
scirevVeedVPj6KQUhdfiq0+UHP7Z2cO9CkY6PmJtLXxfNZP9HLdDZH1l5wO+6ab1lM/dAMJVdag
DWsyIuFPn0rwdmnt4S5vGIe6w4Oz1Ke+Tj/pfWK4DL/DqqYB1kSS2Hy76azygmsbWbayrKPsxBBN
9l2eQDnWiuUWPYp7YRC3TzsLcY/ws2M7sqsRru9oVvqNMzX7hWBLBdcqGpmlRb7ToKrFanla13SX
ps9ATc6W8WBN3Gvn4IvX/V1i/5v6ArHPalHtjetwB9ia7msx/0udcNzLmlfE4hi/uY0AQnjtkR2V
I1ee6kjSK2PUMhZ/EJAVxklbS+DuWY/JaGSvKXR5cmEFE+3CzSnkbZwlY/HaGOHCuRLYAG1n9G5k
2fzuqxfT395gNMWU036UQr8mt6+qFxY1QwSf65vVOBQrBqouptU0aJGt/ctZYDfa8YofjM2TlgqC
637+Qn//H7ax5mCwVdp6UsRF3jyaM9df4QLxVaxpSqx6W1t7n7TGPci11m9fhE8e8UGrAg6XSnDA
NDXbrY0we98mf5SeufHgEDHmrqf9mL8vlgqwDZd3VXghP25GptbbvOc7a2gUKP7iPhmMuHTR/Bup
/0wB4wzjYkslW5GRW8wbQB6EO5F1Y8CtpF3vXIzYA1IuV+skC1Z0yrPmI9LLiPVNnfPRxODEL2W7
F406TN7bcSba+TyaXXU/e/MTqzJbaQ973xnfoaH7m8ofwr+QPvemx4GXcBFiJv6TlpYfT9PyL0Pl
YJYuDemgRt/Ts7C2gEIzioegS5/Mlit3Y1c+Q8n5nHno+oI6u3nmDmVjJOB8KnnnKpHtQzG8TX3n
R4tX3THjLHgNMSaxNWATxOB7ujN/kMVu1MjZujK1wCYa0IvOPml10Ru7aTOhe/PvR7xmho0pSFdb
z4O/uw7lszHnL6Zr8/n0V9slIJE0XwPPZ9S3w0vQZxgEq3Fl23T9aq3wT6HyLxH2f5gxrgCLRRNZ
1VzFHDBeZGT187iKS2b+tZzOp03qZgeHVPVlnPJis6YD4OwqdF5nivUt1vCTBR0PIxJDjcyw26el
dV3Y8AgI1MDVSSrN6Jm+eJIxNjKstvir5s5FY2K+N9oYYgPhTNQuZRm5K+G01uaA8kXVPI2Si1OK
T4S75NK9cwt8SqBI7VGMEvH055y30uIcgsToIuVrzFGOhcN11G9ubfRXM1HJdg0soqgoEXZIF+bn
wmnzN6kzGsOO7J8Dn1acxPB8x+TP2xpz4KEw1/5jU4+frXQW6o/AAngg6/VhrjErcrVxnktDmS+c
BPaTn9YUaf4MVj2fIf50wU6IkRLFk/6Huep275d9xWfNuzwxJ/upbapp+3+pGrZ5asds+oyXhiPw
YqmKNGG/1C/2Ujtb182eMMKCTgFIu+FWUiHwHcPHyVuDs2gr3iSQqDbKUd+sslb7kiI58tYJlIHF
GIsEgtgzWVgYPbvpYW3Ll6VViCMsWz8WndtSHVYo3EZ4fbKm+Z3i/RqM/k5TGpy9xleRwd7CoTaS
PM6tMWELqZkP61TvVound5EZZunOTj94Y6MzG/uvCZWzt6kHRiohq7ux69Zia3ppiwujcY7GLMRW
jeUSAWI4FziOoyoT4bVIQ0EnMBlZOmF17kVaTnURYlXwSaBS+vnyKEafFEBusnBnWxmURjfjoExg
5hWZfU8wYX5EvXxL35i/mEcaLiqu/eLYVRG7xsDgsRvXeC6N93ZmNjANRcdtgiH9FCbPmJxo22le
nE3E18OGvz5mS0x/wXiFmkFjCcn2iQcoozrs3eIwirE9WJqeAd1Fz41VEKznWfIh6sXtjmky8SQT
k0lF7HDEx33vqJcqR99eu0YTF5M7PUDGpuXgIJvuk6KikDLU2zRCxsTzEj6KaXqhu2BuOsboDu/z
ZDysWoXXeQ3SixiGcoceiTzBNHV7rdr1MRCTaCnc4GQ1tkru5mHOjt6s7O9WOWu8JqG4qEwQzh8c
JlmNczsUXCn3g+Iqgg/X2jP1RYHtAkw/KydRtGGTAAGRV/5Negc0kC4tCkRyJIKE+Gomf6Y2yY9e
6N7cWAiZJjE6F3DSqwsYMCt/MBOl9/zixolka65vnka3khdDfbd4vfnk49n5cnJhn+abjG2VSfPu
BJP9hyGZRwYmKXcZk7yIeBdnBR1TJ1brIu/ofKaI6VJxrYIOVLptlnSQPZqpig3Yi6jmec8UDAmy
8lmfy/v+2I0F7bxFB3um0PZ7V5rWg+Yv5SiGajh3VDcvOZX8U9hm3d9UC8TizMbt2CzN4TZsI49v
EXFRA9EZa2oxchojkhqaZr+OIcu9tdJujeaknnSkk5zGd5GE2IizvAAX0xp08nFmc5/jNUO8Ottl
I7EEVMQ1TiCdZ9e58de/iNAHviMdNE/djN+diR4Gy1t4yBdQ+G6u6n2aJs4/nvrxolOn3JFfDJ5W
PfRRYPPAM2UqJdZjcr6fqZDyruuCapfrlSu+VYPb3TChdVjTqodZ7hdf8meYpNfHS6+6y2TP8mFA
e3nx+9SIS5SwW/jru8zMGNnRDA32LT8n2RzbJ//WzsH36HjlweppXKtxvOEGytUyaFAL8eV5M36C
oKqXf0lBNpRpIcPStEq/teFPR9O0/Re/LRATBb4zxUL0M/MaXrwMpOnx0Q3wTM0DENIGrAOsLzy5
Vlb1V5TbNy8V3dhvl1nrI0PR6lsob/qtQx3gWktosInAfRg6nxd9O6e/s+fkT2oo/dgfURUxUplO
oeSrV3Q1kxzLznalQ5mbctxfCqdnA2eZzgXOtWPhOUQn5txr39eawycs/sjUT/tb56Y4GKKdoqnt
wLOGDox7P99OpNy3CfR6ukoGewP1FLDpHsgrc7G3vOHkDHOHpwR7XhFmzSsCJVRxKV0NdEJ96f04
6URrCZ/HIZ0woIWC93CWD91OWDmaQHcwIzExDvILYjwJ3e5v0wjTa+Nrxky5wgdoNv79aDsgTtru
0xi6tttk3FB4J8rV/eeUhWa9jT5LlmlJEkv5j5NFjYZrGNdbw9TkAQ8TQ+FeyOe+b4gIKIOwQMiv
5rLGq/4W3N71c7nubARZTLzT+tiwrxrLwBVbI2+5qqPROKNIlN9ZzhDSlMU7QHZjU/EmMLBV9AiL
Wqtqv/zUq98nPpOt786cDuwXA1YjArRoYjUbZVT5vpX995R3CMOc7ksFPgrutu0f8nbqI0pwcRCQ
K6+F49lvfj70B0fhC0NhR2tqbqj0e3fhftNZGCuSYevrgqSHW2AwXxvSaqlkHm5RzLb18iXcxdsv
Jr4NpjgBV+fA3/rZYsdVZuWk8ZkXr+E078LAYF48hcNdv+YeAxNmQ2kCgtmabMzrDG7+Ngn5OlwR
YTQS/Nmogp2WFTHt3sa9vM/NNL9DBalLNAl2uhe2w0OpKjf2+vDNVQHfBM7n4lPaXXdfz8GPN5jd
RUwpL4W+MjlZRPHKO19vpUfPc3gxgUA9O0tDq6CrcXAgI9zgecrPCz2ySyWYmg+VNiIaPb9l6ZWA
qIbyMk1ZS3mbweScpuF5Ip/JXN2d3tw5QTk7mcw3QISzkJzTqLHRqt6tIl9iKxHcBBO++l4Bhk9A
prp3ne6Tx98/rg2GdG5s5WEue/MTjbs+LXJinOyTXeqxZb9mnUGSM2+eKMeaaJlEyecnjfvJ7edY
+IEfk1CzuPgVOWNGwrAqwcQG0JJ7dYoBzMmIdHbO+jWmE2Yw7dl8Lbpq68u63g5Bx32tacIrof9s
N/hU0wbT7Sjxir8yaIK9DmlaSWmWB9vUpCI8lCgexxA2RpJCZ11P2aWZHfGkxOIc53pO9raRfCTJ
IPZoc4zLLEfxjQOXf2yH5ZL72j1K1rT3jqnkMe/qbt/UOn3KZ/oCGz25xlW1eoocbeufocyWmp/N
eQ5n0cIb1iv5GqmavY/P7rXt9E9gj4SIue0/pEW2NEyWA+uCTjaLFpeJVIvz5OQQ9mnish+777xO
Zv4KR+4RRRj+5KNVnYve8R7gdBLMz42PMV2Ky9AylhSOKLfYEEPOcj2cTJb39nT9luuaGWOMp7aK
hnVYP+xUYnvEqhPZztI/l13YvbQTrsaps50jSE4RT5wNn2qqdiTeNrqrNa0TGTmKlIVhjk800mmD
97azGY2uvU/Q/m6V8AQGF3/g967rLhpKyevQEvcMgP6mzOu2jlZ610hUxrI8MgiPp2CRG2ftq1Oz
AkCSk6lfdLG0W0Mv6kWthMb8VIw/AT0qmm5rd8JS7G79JeEfU8UEghriJi503vhP+5PLmXuA7Pwj
SVHyeQ567yWq+F7h4r1O+JR2vBiSS4e55VwR/wQ4YYdbb2XtYbHy4dsiV/FlOH3g8c3pk7jU5tvI
T7Xn03WekrTuMGYHKBSbblTbtl7bOJn7OJ2NdrtUZXK2NKgxMYjlmUXJBYacY8f+UlSPndUQhcob
MvGiDbL7NAzcAzg0au/OGk8EF+an1W3rOJuXIdaiDe96hlLvXJW5YUrHLn+MWbJylzTcg5rMp7U9
iuGSWXq55wb96tvlsgem6oIPTsf2klrTa7NyrxXt2kbaDr61ctFjw8MmBUNjmcFjziiSVCTbhk8w
dL7crP4JkjSjFaDorwJroG3hNdMvjiVGP3k5LrxU8chwV6144XPHgNZn/hF+gnyydrOj04QNq22M
DBPUlSmmPdWLuQMDz78uito4oHDOD4Ht+VdDVl/GtJABXWHUHbxQ1ZdSYUQm2rgc/abPmCw3FfNX
99HOPfVgJTUTLtQ7j0u/zi/KB1LXMK1j5Y6JuSzzaZ9nxlcxBxmuvc49uA2jk/zGjtxDTUzPReDK
mKGoHdspLwego7q9kl9+XdAi7junKY4V3MxIVyuL3Kv76RJdOatS2x9uQBwlk1oiuknevGL+o4D3
xXlZOlsCESwD1jxSXWInT3UeHEz3Oq0ELjzVfBleqa5t0FVPbudxUAZdTHjFWpXB3qBcYdSTek+Z
XWw8vIdrgRcZsdGfhhdyxOn+mwXebnD3afto2v1wFUPdXz22E9fRS7cJnuBtkMrwziwWlNdWFVuN
ptnbZwFn11hx2tK3K0qfK05V2sFP2EJi2ww+aSrcPqi0bLPfzaqFy0efYju4hEDx1XFd8dSH7usi
ovoHumMmvhET+vWe0cx396LP5UNLAuIzU/X6K5a6ekGH1bMrOlpPBDtyXkRodc2boMhIdfbuGphX
fXJ/K+WxscSE7klpGoiHR6M5GSE3QCRXongcipksET3blrEf8uI/oWA/lrhOs20IYR0Q+FXktNH1
GrWTEg8urIgcLMfHVDv7hd1URlxG8yBpzR3nUKjDUic8ztLqL3DBKSkREiT9VJ4xPuHAWkdkjzpN
p+eR4N2esBcn1lQk25BU4ktr1kVMVb8cmiRLI4te+0UqM8XvaNLx0VxwPOYpm/8htYlBWyIN85AW
rf0nGDChb33LoI2Yr6jcp5lCfEqzcB8StvvbMmPlOr4SdEJ3vu21qt5az6nJH3b0QqLRDLPY9Vqx
Z4vADM4yyBnfFdwt7vKlRwDBwqUibeO5j8rH/XhjPAzcJn572vjX0clUFqeeDn79KiCiNpLbSZiI
7pNy9a4mmzjUU6p6nkoh4N+HdCWHbPkTkkw91eiQGWnTPtQu6zhJprNXTXCKhpSezkPXEIRI8Dvt
RAdgy0IOxA9CAthYwu6uJ7lKKz4jbpAW/pNvlkRKDI0ueSbNR6Vi7hvRftB8lHu6p/ymKRHyVeq/
MEXKP6E5D1fu4MlrSV9rH7ZrfarXfOY8U1xKGh7QTnnLgRuRiCy77E7hWKl45GL0tqoVfUOvB84h
C5im9NKTV+f9SXcTywB+RpZjFq7eB3mZXqukCr+1pqvXeX2CQnruDjKnmql1PSOvYMJxWictDqxs
aIpXj3om5IomFzKUeKvWjPZw0H52rrNuZ96FGwTI88VHKwYZhl3pg0v5gDCB6SYaaJJG0kX9KYxZ
RU5f1x+0q8unuSf2USsjOd8Mr1vfZta7Wql6HqrxP+rOq7eRJF3Tf+Xg3GdvRPoEzgyw9KIkykul
uklI1VJ67/PX7xOiZqaK3ae1cy4W2Eahq9kSmcnIMJ95zXAxdoApERWFM5ORkxht79EDw13OkeFd
KCp/K/KYflwmnwHSdPEy4TB0jdrfgZgttvngy7O2dEBwmYERL4rANu+MwK0uJhBzzP06WVasI2o7
ljLMo6MV+jaVfG3EYRcJ4ScWeXzwTcCnJMnZY+uhOLDQB3uifoNz2NrrjOFKr/zge8DPl7HbkxXH
HJ5F6SPjMUXdXmZuvG6QCF6XXoBX2kCen1pUNQKU2VC0Ys+lXn9nAW1foZ9JHzGIqtcGywzygXjY
BQC3l1KbuvNezrDXoyE5yz2ssaPZG98dy2cteJygW46fcllwlNNcHXDT0JoeTkoTz8EaOg77chOl
lGqC6alxob5TH/4xi65b9wbISmEEU4jlMKaLpl19D/WKtiUAozXAHSwRAKXgYEqZjlELoHg41fj7
YM3lIsD2F8RwH67iIQq3FSvwIPDlhn8r2m+0jNN1kcAInUlWz8Tk2vu0dGOQBH7+PUnS514KCp0h
e4jpQOrwi+lZ04oZaoxpgQ1vtGUJnvc2gcEAhR5z1MVkOVYCegSzGjvoWA5m5R65pv/rFzOV5u//
xesfRTlBNArbk5d/vy8y/vyXes8/f+fXd/x9+1YcXrK35vSXfnkPn/t53dVL+/LLi3VOFWq6wapk
un1rurT9+HxcpdRv/t/+8D/ePj7lfirf/vafAJjzVn1aEBU5fmcfPzr7/W//6UFb/Kcxk/r4z5+p
+//bf27rt7c8fcl/P33L0TBNk/I3UxI/e67waLAbysnl6JimOfpvDtA46drScvA/syDRflqmucZv
Frhr4ViusGzbVKYUn5ZplvcbEACJoYptuqaBY8w/vvr1kWF3fBp/brCltDL+xcOzdOnYnhDqc0wh
dWkrCuBP5NTCBnIirHi4rMaugvgAApNyvtl2EWAIvQkM3MIBORacxSlGX/7ZkBkoC/pun5Vf2Kt9
cGx/vRfHZHPlNgSCGRii/novDsXtBmc5eYn3tq3HwO1F2O7rNhq0Byo1pX2JFk9DR3IAptCl2wDm
Z/wUEbbd5w3eAGAys6Q401xPAzHeR4Z702h5NH+hq/OHIXMNU7d5oKbpGpZ1KpAOBsIhsTLSS00X
aARLr4NAPoJ7Hp5IRSOqxDIK4u1Qq8pqT5BWU+2t3eLpp1n2+SR/dqP7s9twpMOTE2oOnT45Y6I2
MbppepkFSZS/1kZPjImVHH0hIwP2telg49mEjHlQeuex6NN2H7Rj4b7+9X18kHV/fmym0G3PxQwQ
oQ2Le1EM8Z+mkB+3sU6R1tvjA+OHklOzxTPdbjsarOekLbN+30YJ9X+7At5CEzBEsiLWAUyPYIOn
L9jhf3Y7lAct4I22bhjCO+FEj/iIAG0ynH2Z6U5+0wUG9c+i58yHMzV6+PZsgnmA3LfwNCwLx5XV
m+z2C0kxNUGcLzamL9jZv1LkLd2yJU/J1l0DaLxgof06QKkxYfzrQ4/r7CYltyuCqg62sG8sfEuB
OTglfU4KongxeR1gmHdQxlr/lRLPCdma23BwO7A813YdQxre6fICtTfX4ObnMx+f69z/7sBfocZr
icaj8RMSgZakmKIyOYWcLp6pg4amV4acGrZTkpcl3VDF78KkCbHMpyKOp+XAeUOHr9eCMEClZtSm
6TwgRbBfwhEd+3XtWhJMWN86VfKSxZgG8h0Rskhe/N7k36gXB627+vdmpOEYhrRMw4NWZQkdU4Ff
B1yDuwxeiIKd73mywviZ+uZUnClqFneZNTLHE2PGZFz9DEM4IwfBCYDb2ZhRTeSy1OsaEM3ir2/r
ZBoYDm4BjtANmy0MnPGpo1dpGRFW1Hq/ydq4TTaaTuVlr0ns7pZtGNiHMWT1EsCEGlV1uJ/BVytD
CST8tFC5AQ9vTmHputQNdrCTYbEGH6Yk589GapUEsuDOqQKPTNbvJkyY9DI0YlxKYE3zvx2KVI9h
AKlo0eAeaZ21GRyri6DJqEgJNr4pXqVinJ/nJh2/sj/gbPvlRsk7bBPShskCNlkyauv7aUdxoKcU
jT+1m6DUbHeDqREgLJ2SbwOUtk3vcqfsxy8W6em+Ybg2D8eVnDsOM8dQZ/HPF21TY6QLEXabrpiF
i1LQHNngKRLNuqIpPMwbBqAI7noXuuPOAZ2eXkKUNCn765lv6l9MlhNDQTZTBNpN2zM9SyIjazon
t+Oj8Z0McHI2QPS9K/QSerkG+oje0ZyNksMP+7wbUsC6Jp2hK0R+2+FQXDf2MgR3/jxkiW+/eVps
X+qNSLW1SYpKTcdOKL2FICKxoJeOlS+NIGq1f+9sUjcP2o2ejmcRuVinVkAS0vbgFU29SfwOk/lk
GGPAsVhbGPA1xlZ/nCd7Hq/6co6K94EiIYC6xLXe/nrBfayonyc8t8HqZ8bjoeqy05yIDZitKXAE
odcQjXq0HxND3nSDobvLOOgrctooGBwJslNa5UUatXFwTrk6qHFS8GkYZpXmm+/0g5qh+GqHOl2K
3JkliOy4O8tkuzo5pACZdnS57XITklJ2+7IZaD0FaRV3KySKS8AwFoDdbVoB0AB/EgLvaC1LgVRj
M3XuTZPabkAbdCrv0iJNrKtRuFZyxczOmi+ktz/u5WQU2bDwcyLcdGxACb8ujK6eIDi3LkINjZM9
tE4HEWRKayCm1EXKZJ9J2a18olWJw5k/WEtgdlBq9LKr5JMDpx37aN/Ilk2YDcNmaqxw4wyyG9eB
D9DVNCsFvxvxBcR4cHZegCdF437Myv52cIB2ravIRS0jsHp7T9GhpWpLa1+LL2mDBTh612NQ3TnG
0FEGK02u4CDK560RbpzbL7Ru1Hw5GQnXshz+4V8sSrXD/7QvBcQvdekCzR8lCnQ3okkHdJzppiku
MC6aZ9FsRbAPtezhr2fyn16YRpltGUxpWyUkP1+4BXCXwUXt6NZQrFx5VlNtLWShwo3I8qqj6i/8
lABdtu0XFlInUaZaya5D4EBRx7JM61Q73slhS1DDhdBOo3C8oynkPHkULN7mLG+9Z2eiyr5qxzKR
KxRznHk5YZyVfLFc/uTrE65IvrzhcBq4JwFUYaSBqblDC8xfVM2m6kbZ4Xcn4wK9ZRkMNyW1dbTt
kiA4JrO/5LI/B9l/dmWLvE2dRIKxPzkyQXmXA/RhJOfI3+0NDc3Mf29Y05SnBzuA2eJCtVyXVI2/
Oo+Uvs7JZCPBMxh0TkB63ycHQIFOYD5OXrNxrA4jTkRTRpX/SG+P5Wy29RQrajXrul5sAun46bbp
NTtfclj6zXkhkJf6H4yFYzH5dOSACWlPnkLcFCXAtaFhHyhy6yKhwfqWupl3QfFJK9/6erT3EDVB
mv715D+Nm1yVoXqCqMUTLl2+k4GY0Ycpa4uT0IIqigTFmLv3dak390NZUcgHcVFixRDoxQyJw4Yu
8teXP01LWQKekAZxAQtAJ548WfURKiYwvsoG7ZE29WCg5ooZnjiRQ8dxhiwoADKkUBJLa1pWrqXR
mm2S82Jo5wF+MlgkmFnesPCTCgyknJr+K4fSP85SNTwmf1zX5a+TO+xqtwNXGHKHUUSXNcH8Zfo2
jzDqPc+XzTdtSAwkpd2+/uLR/NnYkKpLwZYIpgew/a8bk5mFTudNc70pjaG674I2nGA6QwpY2jKz
01Vu5uNT4rVGs3Di1D7H8zG/sGWg34jMnjvVPCus8MIqkvBF7zB5++Lw+pOozlMhHXdGvEt+enJ4
lbRRZxNT302L0v6P3gjjGjGIPBnWkw5zCpK3Hj9HPPhbY5LxWRq4YMkNmdGf++tp9MeN1FO5iCNt
KkBs4Sc3orfg28qSTmlA8VpjLmdYSi3SQtfOcr1AIH4aLDEWiypGBHwf6H4I0kYExu1f38aH2tiv
2woRpSlVHqpmy+m24pXxZFWouGw6u6B/oIgDGH+BI48p2ma9u3IwGH8taOrSfRG9/5wnxEEb3PXy
y2R05njLnM8fBqCw3VdbnhqDk3tzTFsY5EmcOmRKv86msMi6KrNwfCYasY112LvphSam+lAJEZwT
WmQPXRvnD1rhTqUC8dVILMQWtLpiyN7qSDHUvhiuP2w+JEygfSzsPig9idPNB0ZjUY49w+UOjVGj
tVrUDygVmmAIpRHA2B5dcwv6KHp1h3S89Gc7S8F5CtL3PCtilxCuZfh6NmcFrnQiMrw8ntYtRMga
0kKGuicCHv5X9/2H04OD0nY+nrRtUUE8Obj0aW5izoN0Y9KHNeKVkw1Z9IDiQIYMa9pMzm07juX4
e2sEefJSD7EbXudGOdbPVqL4C3pmaNOw+GI0/3hXxOE2aYVQ9T3jtHRmlnmpGXQ1N41AQBaWRAMW
0od8U7nRle5DiUaBp9E0TveJuPAxLWanv52Hzrdph2XFHLeb0TTz4u6vb+zEwINsi4IqJ61gf8f8
zjst0eR2OPeOKfy1peV1aSxQfdCpfBrYSmOSPoLkMOFwTeE8LHpnzJKXXOgD1YMpyOxm05UW/ysW
iFGBbRLJgfeN1q6UrdVelNEwmPvJJLWwFr42xiNNoQYctQ0egEtVDS3mr3ye/3AiuBLCP3xi13Bs
m9X060qaZi+ieCs8kM58PLLlnSjOtTb3kfxwEUZDh4GO80jzYS7yL2RQvdNTwWQMHVVfkGwzBAzi
5FTw9Xo02Ezi7VRWY+xdjQlqKhhQDNrIX1j1BYW2HDW02MbvkdGbTn+WcBzABJrmOL+Cfmu3z8NH
zSg2GmpOodkPzBOJ/gIFpC5KAT8tNTEGIt6Jsg3GbissQTd4p6McNz+O+VjE74ZTauk9PX4a8nHF
eewvqJLad8jE2TS5kVOoJncp0fTQ/bts7kHyLEUJY+rRmLhCsfIS6KcZtIzY8zGKiItasLiTlo9d
JmYdayjUOqCas/WQFaIqNyLtqtTbCkh+vH2a6oTiFvulurRvzRGv3LzyGxd1YU9NJkleBXEc+qaa
OmGWU58qQ5ReXKSNzIBioeEHTRNtA/rSTBYq+Dl8Bdgf9jCuykb00/cuow34JItgkvnetCkusYn3
Oa/Xo7ArEBZ+r2mIOwQu/XAbNEVumog06RVfA1liQyWXoZbgSWMlPiO36npP/azEJtU+1FaErcyq
I72T1s7NMg9cb2K2QF82DoM9pldaZtuDcaPRCNbFNgb8RLWttE3fB0immRb0Cp5PRGZ3PkC0y+tr
AVQ6KA6fdxtVTCS5mWdYNM4GDWALJzObvFvXloAVovkR3jt59NKdQ6lZC1SQkdS88OsC2MKeaZQO
xbkYcQh+sSLohRpYPp3UdBN0MZAWfOg70IGkq4bH0I9QbRhzoaG7FG1DHQYBGX/d8o37sI3nR0oG
DSs8scv43QvimOdUfq79AleSdpkgLcCQ+HmlFvDnq2KaewYI07eMb2+Dwyke9UAHIeM28OQf+zKv
24Nn+8G7TWugeUjdeShfoh7JpotSjnApkEypOh/xZjmH+H1EAx119J0STV10hFlgGUsbUcEXs7Iq
7UZOkapgjtWknhYWxuzkMs2F9WDrFF43JfLJwwrY89Q92noac8vp8c5Dk/rti0MfkV5sDZtlKG9K
fdASb9tqAl2WRdzNNP9WEoEYVkVbCLVPm21A4QgFsaCyD543R55xpg+TqpgmQ2Do3l6Yudeml3rh
Ia+LdBZCmUB4wO+cT61ERWrR+86AYbkV9zY870i0LnIHuGiPFxWsD9cHDsNeEa8qz9L6bVAr2TMe
HMVeSylXOdb9MGV18ShrCbUogrgsLMCoLVjthaMjDvB9LjR1yzFriaB3LGz0vdAJ7Ies25Ms8R03
ThUVLC3goFZ/K9IyYI/PrSqZH0u3zRlrWNHMA12Y6tfMislDpQa9HFleuzKamYKpztIqNxJcW2ms
IxvFOu2ACkkR3c6gPBmlKLcdcxf7Qctko+sKVW5r+b36K+nHnOFsNC+J34+rjO68epNJ8sy61Wcv
7qO72RjQq1tQbCyTly6LQ+7TCqOJtcIWox46oPxabWsFuI33uI6N+JvU/BqI12ya/feerc+oV+FQ
pN4uRsTFv817PaNkmHDiDQvaya7+JsY+RicJ/LxaF6NVsncGNBKA/kZJayNCU2a9Ou2GwNXQMUHn
x7hRuPjosdQ7kWxlRdHYRZyOCiMsOKOY4jt2wN67lZMx8xMHDS2gBiHhboGADjkQKKHjc5qtknbM
gt8WbO3Z2HPgH79wFCaO1y+sSA7eJa6+Ff0/+PDdD6cdg+6pxl/JkXDOBxqDTToho7hwq6JEP0AO
ZVeuzYA59HtRy0q7lDVaI/mGtqFb37SNl8Y7RDLtEK0S2GnjEs6+dp60XUAv3oU+ku2A9YAVrSm7
0svyffjQ6zrVNCAkVokEzaMZ1Do37McZhdrPJWH4Fg/qs6fB+OXIhclcD8aHaHYKO1vMYV0XyUqf
arWOBpiD03nlVS0v/AKaXgLBy1FHpdu7KLa0QNaSF8MjWJpWY95V1lmQgFzuN76vZd5tizYMb6X1
MvJMqdKrvsaAkR0DmkEXt8AE5JSMQerWCKxQSnaq4sLo+gj2Z2Ln1ZmCQMM9limVm4ZpovDNHt6n
2tKE0ckpDRBN7XFlA/YkWxucRZq2gufVpFRRjwcbwYUFxjSEfxU0lClrGV6n1egPr/PcqPP6M1Yy
EbVnu/48y5M09gkwcw2jOhbXNBl8PmtfdYg+j984LFSg8HlI6L4VsDRraapw6Rh4Wa2tzisEGSve
5rRY8nKkdYVaE2KGVOZxGkXqUM2ROuF74JgLBISanR+roTIdtfQ/T73C0GGMLunv+gjHfvbqbC1U
+6ZjjxgdLqZ8QMhKMOozvK5jkwgFuY9PbnW1ovA/VPMhQIWYx4jegMZYwjkkiGmzIeCjrDzlOS1r
O2bJWhgGN8HtBPAxrR9iza80ezmIpKg2oSySkt3ZbAZWZeVqAbuteYxL6Y+PfOE6AGczrRrWoIvq
FqRXzsG2hXyAPZ9mFrwBUQAVD4jWoum1BGanYgp5PPqQF1bzhrhGLb0oN21tXOM28tHKO17BSUQO
LcCZKDqIdRal6gC1gixBTMYzxjIgM7SRdGkJJMCbtQ/Ys2tlimhGpzYrz480EQOI8dWoV7MDmgTE
ywhPISMPn6ehlocu01007iyoQNybUeC3G22bfKSusymMPONXpj6RPHQUMtW3IKJOGciSKW3uStEb
s7zWqzSrYaDnlVHLqyC34MGco89pCU0Ctdb49Hwxt4LYL4JA2X+MVB466vph6tMOjTS7qdLHz7BA
RknUvpbN5HaAPA2DxWj6IcorY5ySki7NrFXbcBQ6kbrp0lQxoaEQEi2Gz6ZBDzWKQ479qCtaBrmd
7ITH8Rl7RHpd8PsIl6kvmYUeEfHdUFd2f1u7VcDD7FFW9BfMFfWBfo0xVHFudV3BIgJNoI2EVig0
Nli46PDcq8I0p4VueGpWwMdRzcuoMtStfX6EkxHsFmc1DExuzQIPym9OYZOxRLQqLPgYWUSmoySD
Y8Dml8VxPiOXoB4d5Fq1ij4BIWWY2dyWkRnEAUbUf1wONAQfmVD6oF0CHjmP31G+qCuEcnszmFEl
qSz1NeO0bpt5NcRdooOjREAXtU4RJSJbo9HhBAfifjSCnV6rc2Buvlu9OR7XQ782F2a79ZymzL8B
uRX09StsddEJEOhDlDDzxxJakZWlFnS22iTyhNBCCof0i6hquYCRMYNxCSvKnHDJm8brrotknqen
Ki+MLF91dTjD0MjrRCcM69H98IzLEJUa5MASzyoiVLsLFJy6NRPaDdOHMUDbJn3I5jpDd2MCO9ON
KyfxR/TIqk75Y0M2GngxARiZqlWSMqGu+VyL0gUKoHr+O4ZxfVsvq1CfoXQyNokjL1rFGC5vweFW
It14Iu2t9sr0ktHttmVf+JLNDkT9jZQUrNpd4jXq+hjXIKC2BpWnXplIbJs7P0EBGR1VCKjZVQlS
VLg76AluM+9dZ2pzVHK9OTTkem7qJPKXlTmbldzQG/QnzkhcM+Pd2BSCewvhlyrBaw9PO7o/mRHm
Wn2J6JXa+Aamt9rx4oIDHCi4ipo/t2z09TxgMcQ2iF2tc9tWezztHE8O69aNp/ilaUorRFjRb6pA
rlvSoewuzqZShGzOKcyB0Gos7ymG9cGTHbrUseH3ebPMpstWpoNSQHJEisqlVlqlWLpONLTukztL
5o2N5gJmLGYgI+tStzoVriJFoNI243jIxSPnTIra5TTxFYzjr+QiMN1k0WSz1qYrWrEqKSMBadgy
jrmpVefqs8xGgHqoobn2t4g5G/N47fsjEtlMWo8jnYlCMDl/pCexF3+cCynvOUftVJ31BhZJHE3H
TFc3A3V622xrcL491DYL/ER1E2L/4XO7AISRcyJ0Zal2fQI/eADjEmU1K6wvmqzR2+iWPNEHzG0n
ZozLZ4KdERtmDdKQRQwAWMWYCPGpA9hxA1Yq+5XDzh4Olu633/0J407UborkIyb1MzUsn3gJYRek
WeBA1YbnDp3DmdH0oBYfvbLrGVM42gosEmdaiWR5Api4hn5tl+HkbqHWl4j6dyKvbozWQNu/jTqG
jV2DWWMJPwFVbckSUsg/jvHcjkf2SNRuPsblmMZoTRPIamHbdpOv6sZF34AOUavgk7PHLAMS7MHc
2BgFIK6dftyWI+JWEqRj4NwGHiUblI0VICf3hNrPsuOW14apRzzzebj6pRbxQLBn1lLIRkFGRWVR
+GggExYfI5+o9dWeZ0xChQq6G6hNFT6POgEDP1PpYEG3RiUUk06KmIWGKjXIEbBrtHU76M8oczRS
BVoC5Ze6WKOB5oXn+Ib7k/590rxxmLcWAzxCizTJ4++EWbVFgICYJ4I32E+tf+f1U5Xs5ijU/HnZ
xxqsooXH/MmwQggrNIsCShSyhhnnJu4bZQJxXxV+NX4PB0PhoMKAx7hFISsqz/Q+8KfHEt7qAJx/
NuZtUOL4cU9oNVfatik8a4z2E4XmKlrVCSDrx7GKNfGs+5nM13of6gjDVok3wIsMZAeuHNpw0hW3
UVbN6OBEqRG56FNEWsRBhv5ksm6L0XyRfjrqZ1reVjEq67qkmzAXzjY3Rq/K92069/bZ3ELMvsvo
yPlXfRCpddnkQcygjxUB3jt8qTjwIM25uD6YQFaQQY8Rs7CA87NjQb7OSpHD32s506NLlZqBhZZj
m+fUyBg5gkdHKbAZ9BtlemGFUJlfPzOuzyibMEBFPcciwTFfQSpWHbgmWlD9beCVBPAOjC00QZ2i
A0C3DEuULdFLOybqAd+3QEFNzf/xGEPpx1WFkSzlxoHqEdMjAnyZvBxT7sSfVaj5Ged+Lgn4giqs
rtCjYNZqRluJZ8oG5WsFE0rRk0z13Dez4ZbDtLScLoMvpYMF6tm0UfLzp1XY9p/hiAqto7hSu0WT
zHUMO2yCc1TobtgBIdbgy+ydfrYxA52CUW0Z1HRVHqSRIHB59MhGFn9SZL5KZnxBKllWiawIQTvp
QRLMfJ5wsQK54LNm0NKTwTv7UsrWBUVQKp25MQLlTlY2pPcsKTu0F0AdYWRDAwYpgu/glA0HHmA5
HIKkcGeov8KYBeUTu0KoCfTl2LwZntc1b8QSXfwaulUVP6I4JJiGTT218Ss8D+DVsFnA9iScF3Zt
dstuFiqfiqZB4Z7mfM6n7+WQqfLXmBelje4HYPwYslTW83smviXsNSIY1f5dlL1AZOBYPHLo5Rc1
0CkQjkDstVINR45XBRspbqopsVEVWbzoG7e2D63hq5NglAiBUUU87mGsOJfyRNj0oO9FJCsJ0yax
fHxQpFWjmXxd0YrkgdnHc6gTKGqly/QYztfCUNmGj/wS25cnZ2JRS9NZFKuSJQH//x+HtCo6MexF
ouZAIlH3erQHvbPr7WQJoIsUTd0SKWCrUJMvgtbC8846ImqoWo2hChqVXTYNF6OzV1TL0TGgE6xs
6KJMzPETPEgROPWoeWQTk6eYJZzEBaKZSekhUfBRA8hETsVESo8kWqtG1o+fSxNpL0+2U3vmtn0v
nuYyouIO0LK0D05U6gwbWpPBcB+YsuvvP89UkZcfxdMBoCfGF45fTq/QGCrZrQ3AXGrQAixWyw1+
sWrQCLnVMPnhCAOWyjKrvFjw1qZccgSqU7OW+tRyahomxeClg7Qwg4FmtWzaRZOMKYyl0TN8DeuQ
sstnqC5HaCPNWBVpUIBAroSt8ljLow5L5NC2jtpEPpPFoPcbUoqsszPoIaSV7oiORNWPTOC2n+xp
61RG7xImTxghkf01MK6oDgUNFbFdpJcDz0W2hm21C0qjbqAjfRGrv1Bh4Z4o5lXopzKHwoxHVwPg
4CsEmq0C/CxCi/UxQhmfFxDsLFKAyIn6rK2W07FSE6FSalww7gXE6pZ639uMCpdSn5TjfDBDfejj
peG5w6g/fbRn/l9RCn5hIVxGP0BsFe/t/wfEA2nRQPvvmQeXLz9eiv+4+9+0gP9FVvh4z5F6IKXx
G91UMND0nA0ghPRTj8wD9RPLMBwbaI+QHgiTfxIPdP03GkfCcT2oCpxKJk3aT+IBP6Kp6EIUMAxC
K48e9r/BPDjpRGtcxTHpBArVBf4ZRUUSU1L06s8dHAR874Bn78NoXA7gEBfDtW+tOZyeun7DEsov
yCqefxqj62M7+WdIj6E+/19d5n9dVzUnf7quCBFS1puiP++nzdztU3knhuKQBw8yhN9T6csrspsX
Py1XdmCvGmfcOcVeE+vOvK3aXcovCIpe9vwGtgZB0XztwcEu7KsBIbDBdHcUfyGHPXfJMsmD8w5v
gml8/et7p6jy39z8SUvN8UgmY3xlzpPobBRvsYVa03dprE0ch+IcvummKn/k8t0ZD/0Pae/CYDUP
1yKeyNYO3nQ9eDXyEAftOXrlVYb4cTHv0HOS+gXqKfsqu3OSB6QZ2RYgEex7n2LvMm/Qfd8X36t3
JFVXKLzhOLlrdvll/h0FDMhWG3oVG86JHY3TVblq1t16XM0raqQX8wL1g3WwdldoBi3jVbLOr7TF
q7PIFs0ak47wIr7Qp2WLd6f/ZHkm4k6I4N7rAzjoXVyd+fLZZp9JH/Jxj3yGYzwkOGIPKOClANBg
5zZYmSjJIWuVImjVX4ly4wab3lhN6f57g+TQPqkoHl+VaGbfagYqfju8V1olRryxGkEJ9QD3BW3W
BSIWlXGTTFdIeAN6d+xdWt9zwV5p2MuVBFJb+pu43pvVxZAdzPaRUDSZdoYFp3AHV0+au7G/rror
N9jLaiv6M6P/3Wa7p/7b9busgLIFegihtekWbunCi5co22c7jEvLV0QDHxpwscltOF9alymiowu4
wam3sm5xOAJjVq6VSuajZl7a8BRalUlfIcbBH7lHFpwQfFGNKBQ9D3hd6XSoX8wf4keHJSt+ZLDY
KArAZKMUba/4NCaMvB2dJSnIoqyW9o/Cv3JfzTB9zrcNA9vYCM7shrvo26i3m8qTTwDdFiI4ECRP
zT2FBnydMD0bIHea4TLhsWuXqM7J4hzIMTrmL2hPyGBZI2q3YpzC9egAZ13E9sKA35/uDOc8xxDo
ceZf3lpHaIUA4CyaHrtJOdIebHvfeo9NvwEHsunXzZmxTvfpg7fT99bG21gbsSa4xx3C3CavefQV
C0mBTP6wPYCUPwGdjwCWCJu97ly7S69R7NxjAnBlHKxLY58fxgOGQZfyOvuiV/5h9/hnVztp0MfI
IKKfxNXyi+6xOtTX413xPbwLttY6PtSH7Hm6y9f1pXso/qdXVJCBn7Y/BIwQ9Qzd7lxeib2/tx/n
s2obXiWX9oV7Ze3Tg7iwd/qTezDu/3rTkuJP3d4U++AE0ENftpOjtLpz46qqwH8vEN1owMA9eQfw
2GfwGe+BPIXIED5Oe3lW7ez1vEl2LIE9YjN7/t+mXhlnzT6/8H4Ym/6ivm6vkBs9z69RXUXkPG12
oX/ZeoTOCy1aKU4l3VNUHTd6sgz0dZCgSreMUCyYqJgt0QaDmBz6mEct9EsPSfZXmS+Hm2hcwXkA
21dNaC4u4zX0yAUly14sLw7F5sZpIO1uuunMQt/wW3mhbwPBmqNMdyPqpag2Zbu1bGSP9sHBG5C3
AE6OXPQiBSHyPuUrja/9SGtseh9R5UQpqVjY7zZyH4ifb7MbcYmUloUe/Ut1Wx288/tmCxOEgpgl
lzr6WJftDlWFHreGbzUJ3fWEVO4m0xYRfG8uecYFruZiIRfeOq6WBPjW1oxXmgRcvVCGEu2uCzau
vq2yfVe9eey+RfnufUuaH2n53BqPev4eiLPa2bnU+n7ol8O59pxgFRevpLnChcrel8GuQ3nsTbzG
l8YZPHGEpdJV/SN4hWngYMS8Qm81ex2vxc1jVLFpnY/J975bYjldG0vN3vEfSvMTGES6I2TkP8qW
4s+ieXdAjf+IDtM62gW76tGobjxTnSPGkofk7ZrzCfuLxfBk34pbcYMO7L3xDZW1RbQJWZLpZbHr
ljWLqF39jjb+CsvHVXDlXTP6cmB73HgE2MhYMFf0VcneGy3aM3x2Nsk231mX9RoLoeW80W+GaTEs
kYdeVOvkQBYjluVFv0HW50q8h9fnOLgsEBRc8aAWA5ePl85Z+q1ae1c016Gv4428iskJ18Mlh96Z
s0YuaOHu+YrlmbcIl1SQaUdzciMB8jRdyUPwvUm2rXcTGOzJjw3rIEA9UPmaIZlALTl/FW/eeXVb
PtfPTIKKP8najPGKoeK1c72luWZ64kKULRCLehcb9ASiB1T6NG3j9mduvm3vKbgvwytZQYB7sBxs
vkGsbgEJo6onb8V056Yb40ZcuwNH6S3GQ8Yt/gU39Ut8sG6qb/JmunIvtDU79Nq40NdgbZeoLyzi
1by4t5fB7v9Q9169kQNhluUfWjZogkHylUzvlKmUfyGkUhU9g979+jnZM71ALzADzOM+FspJKTLi
M/eeq561D2djnx4fJqvCIDx8dXuPP51uCBZcgYDZZGcnqPxP/Cmb/gUcxRbvwK7efE7Bn2kNoviU
/cL7Sj677+SaX8I7KZZNMPEtkYt9zQ41ZCn+NXIIDsuBO2sVBxgJxTexRl2ySksociuT9S0s+R8W
tcSvrIn5EPI4AJ+pZqK3SKqrA7FQXvhyfua5m7iDk3UpqOZ8AtU25WY4PnxXvyhD1YdOQ1UeXbKP
qBThXy4QKX25ae/VWYbAl7dAiHFnbNWJN3HZFifQ4FVMRNbJXmuX6JZob+rL2XSnIfGnPiiK1fhv
hDbi7WcefPOMqKG1NvpE0N1m8jamu7bbIPsS62gnDtYmpVqSe+PdeLd2Yt3t8XEjIWz3xqa/LPv+
Ul/koXjTjst1vA1/zAdOd9fGQQP9ExkEeeI8yXVAkk36B6h8ccNwD5xLI4USe7m7ivJ9QrwQ0pKB
SMaTmx17tvr9qp1utrVr2uPSXYlYX/SgNjE22bjjVuZyDefLNK+X7USMxHSo3st7doyO3anNDqp6
M43Pyvnxsi+pvTsf0ZKRqufsaprQRI+BXfjtSzT/g7Fdpuv0Nb+R/fyCp+wHn8YaBLdyMR0+Tspx
l56Jp6BAZcsm3TXAW1KvGNLEv9oHdJ+r9w4VtghUXX8p8oEcj6BLc6VlJlh0jx88G8a/xV/303k2
r/p1fkKb5PfUe7kf/um+o8/uebhFH/V4zcduq8sBvyLDioqsKWpCc93X9Q7kV5h8RfnWLg0fcwdD
ry4GsfAqmn2c7fMSjI3ym+eSTNLuzhT1VxCKMfgw1rLh1F9Y0nzKO0VOP38ITe4dNoYtA02DtQnZ
OigJ/fk7SZ4GtC3DHkxZHm3Es/pNw+NQ7piLVnf3TR9+svZ3NvbaB9SED4FWGjguyZ+qpXo7SDfw
fsx+RTSZ4vPhFVcFcXJBNbwt/SYsNwmZAJCGJqrPKkQKhryIUjiS0dlrfy0PbCBTu1U14oQMamsf
v1bwhlUt/O5drJyzPa4WKGsc2xyydlAnW+k9F8amDI9Wd2U3VFlPvbalM2qOVM9t5suT2GVP9R3D
ZezHbzZ8tWaV1wyJ8IkGyIgeRLOKUm/NwqFKg4lCNILpdNQJfUI8J9bT8LoUPGFJoH9yu/GthSex
8m7hn+iXBDEbr9FbVV7n4lMCAMaOQsSkNpPWsUFzXzorqsyRkEYrEIaP1lxYfvG3oMlot7bxvHg3
uzs6EBGZeKZ++o/ApuxqnrrbzLNX7eLm2wKSS1SI+PHI+qMBtPete6C3M5rXhKhZKBqoF4nuCoDx
FhWoJWALK9s4Wulxyn+MOPURWPlMbvwS/132VkzYnaffJHzh2nQoYMDNPs1vnI03h3kRb712tPqL
3V+ym1gnzwjXnqoPS33lH/BR1HtyV0/WK/A4FIJvKQybfbuano2vK2fSuguq12RF1hL+B/RAeRAT
uKd2BMkSAGNH8G/9uV0Jb4dlJlBIS0qyDI13osuOEWoPgMuBvodytWyXdXZtWoJHd/NPpG7m3Ubm
SP5RTHsyli/9PeZfA9n4bpxZFlxNLrMFGilpHyuYXjSX0238Y80cEz4PXZ2sh3wP97wJMIvRGvxR
a/uUkqn+7ry4m/aa20FKjiiwxWAGbHPvvhB8JTpW2K1XHR2BrQPMaOCRn1us+1XW7iAmr+ofUfj5
q8PtfOzv5S3/q6lgOvOERy4saCjyvvpJ/qWn6RPWVEm25SvQ9PfwokofJPJkB7jRGJouv/W7R00W
BYjHKWxMMPtQDayg5vqO/WajP/NjdmEp6sH/k8xunaowG45JmI7QaWZihKyddNOb9sFu9TV2fW6A
7K9MVwCVDf2StmdNQqg/NLRLbftm4iynytmMBAvEUJm1eqXr47YC/C60T6P+7vN8PfbFORfzmnba
Mz7GpllP6t9/lt//V8Oz/+3Q67+Nxi6AvMp/6v8XgzH07P+HwZgqI5Un3/99LsZf+a+5mPcfuJiw
Xpr/7/Trf87FXOc/HAzHDr9rAIjUJbOj/wXksBl+Ycb1MHA4uMmgbvzXWEwY/4HBFF8QEzUkmOhQ
/2/GYibC8//WgeKksYiXsIS0pc1XYer/n04thGYLIsMpzjFDVaISBSLJYGrMAsWIjlbz3GZFCopW
VnUx9m8Tlk2mLklGXgVHC7T711R5o/5XxkBEnmQlB2L15Dz+mLVRYLD0QqXvMmI05XeG89TwFXPl
ZZNG7QKSv5yr/sr8G7lc5gnYFWYTPyjQOTuyOtVHEmjiDnBBVSEdu86ZVSGItRbZBvgkkpe8RaSK
nHAsXtq2q8ar7MyyIFNG5M9DN0h978RLDtAI+PGtK3LxRuxBqh1mojrVu1jQ3pGDMfXtTtNCW6Tr
THvEcQKTcCzDR8ZVJGcDXSgrZUTIII8fUUt1Pknkf83Up9GdQHQngmLb1e6vrNAJm6DupoDEMUYi
4dAPHPUPAjwLckA/TVl2JfpBVGPHabAVJo9u1GcWqSPz02MRG/qyblJVdB/FmJnOBWQaNEezsVW7
i4zKbH+ZUVbRPtaQnPqkeOdf0VJ1hAkm2vhkMFFHj6DQCb0uCFtwSdo22ShuNf+RYmy3PXDLrQGl
qQwWOBovxE84uE0KcLu6yPN9HUdE2LkRqkMuvikr4amHowZBziYI72+SVNxmKLrLaVVm+A38qGgX
MjyX0awY/SRkN/FQNLW3WaAZXVCjPgiIzIytkxxGVKYIi41EX1foCh9jtRl8FmTNWRKzDjBiaDaq
BAVBsiRf6Q34CzBR0Q35sILpqu2cKaVnGhU1F08ezXse1d2LCYYdqPBcGlp/L4jgmbc9mgxqcklq
S3O1XdYzl46gz8fD0g0VYTexVfTc3pCgFkqs1m3H7oK90Mjea0uUqH/r0OtWrpCmC/MI9J2+C0Xv
ur+sqjPYkx78Q5vOJ6vgTYyzRQJaaoT9RmqF7awGb+5Gzne3OyFeGcWnwZNgvY+VTukwELXVM2ua
enQzPis+u1yXAxhqMtrR1h1U2xVy5YUOxaw9lGGxh9s4xlfk75iMCQlptHENYsSuCUOPjOlLWDD+
/KWaxv4OB4XLeS5dYm+w7IbRCvQF8XKjjtx9h0KOUMhyYo6L8tZMqLp1wuJB27UVcTZTOkTwXBZi
yz9w+ZUtuDXl0c8afOdoQvO28viRm7lIz7rTLBPboSlyYd2acEDjg9TTUZMUX9jGY+iLYoLdH5UV
dI8gz/oWyKSQE0eBH6sWhY036KBsCYzKkvmvw+LT/mFFikrPV8omqdRHzJGix9FrBElsilVlo5le
2PpQjnku0R0ik6Fzjl3DQSqceyH2VOjhedcdkt7MlDr0moMDiAH6VNh3uQDoJtxsbKyvygJDu0Oi
37nkNrSWfEFLQBpqbXSSlMnCG/LXoXJgWsPaaZN1XiHIwxLQhc/Q8qgFhBmKYpe4+tL4oSUKdfQA
89Mjkl1DK4m4zLuyFWz57FO3+mVL7K71jpiOXdbGWhGQr66JgNzgjESoUIiXQkPAyRI3SSmqE90m
y8JpE+tDuuyj6biSpt72ICidj9GTsO2zAVmGP7Js/JCJ1rMXnTAso7IgBAdXphWPiMKU+CiIkl2x
4Jz2IkP7d0Rm0Z/aqU3Ps8Xa/TTa/FCbtKb3KdE32FtiHchK84UBz4BCIcETlQzqo44iosYUSE3D
q72jnYvhibjcBm3bkumEnSUL/T+jBcSdyYQKAky3H1cVtH6ocZ8RyiYi4GgBksSwPCYPjWPtxlG6
v3qRzbTD/F0f7lhKMQlpVY4GcwVUPb4Lff6JzEWXprMYojcXGzjlWs7igeTMep1MSwZBGlMeSKDl
IzQSckwKGxLxptfUZO/7Bds+qGoMik9tbcJeE/EUQZqZR92lb2jss0D++5Npmf6RkSr+mHTV0dkk
r2G+mxplE7tmQjjQJ8CFLtOaZXIu9PkcIq8I2WMng8vKeGxJes+qUJPnUNN79USsWH/HRG3mezW2
Ov+UbT3PVh1vSAOeSZrLGuYSJU7n7awKOhZdy+VVX/IX/Nh8JLPmvOhRZ7hkxUKCJzo6IowutU1C
j+JGa18jSHyMGmpkt+8zkpc3wAUN86opJHLNyxMwD5Gozihx5s+inOv9SMDRU6S7nAvRaIOlNeLn
qSMZJk/66FQrk/NHDOpYi7IJ76j6NejNC2+k1PhAIoKWxqAuKLzh9ZntttVSmj3I78tRR1P9qWcl
07FeeNcQB/uhhdl+Hsd4PjRZXtIg5elTYfBMup0TFtBg6ubotjohznXbvhKhMvkSqdzZXbQ4MJGH
HaXo7kC3ST8mqmdYFTOBk3MOFc+vucTIcmh0nmXQV/Cbk1+JJyvBu+QvbZTdGqdN76RC6TtVpUw3
LI1xXN8wAUJg6H6Qe5l/mnMt17oreHbQnh7CuYo+9aWly+iX8UJmN7KAcSCWQRvzvSA4JxghSCNm
JOohAYHM2g08zUp3wF2u5qRhtpUMzrMksphAEVkPq9FBMtI2PTsgp+fcyMSUfgOPJglHqBqtRdGw
V0+qnic019Fa4Tt80ifE2PVkuccxXepdj3NmW3RL9ppoD4h0ETJ4dFKPPMicx7I3jW8kexwGnklf
7EnUK9mQeR8muCc6lsi4OJBO94CuuwAvlbXylAWauo7d70jOf7OcUNOKHKVbFwkMpkbSH+FZsZJw
dO/WkJb8jLsG/iWeRlDSpobJ3FLFJU/qeFWV+ZWEB1IcKTXp/MJkFVJM+ZUxlIceydhuyOLyyGGs
wbOd4+2ghL6Z5whxTBjPx9Qg/A8BX+0ePRUnO+yPzktrgGjM9FaeJlE4Ny0Ni3cTu9jB47HkuGQM
jgrsKkoD2Com3o1Ek/weLV35+EABM7TMVwLdNF6UWi7zRFaSny4WG7fSLc/SoyTFDrFNjSpfWbX4
tLuBYOJZ30bSCjdOnqY7FHLCr5ue1Dw9+tMNXfriYgPaJFyrO3wYOeftbK6R8PCSxfUh7xL9VIHJ
h1BaXOdlTPatQ6dVkaLpgCXZ1RobqcUNq21LoOBJoNtA3xI/Zrl1HSVXngmLZWFieTkUbpzdV5Vm
zUX0YfRXQEH9shSKNockz0d+gtoNBO+c0nCqaMu5LSYOOxc6d6Hi4pdIseatFjnrQVt4fPj6tex5
kbfp1N5d1HIB5g256sCTSVSmO0wI0PkLJk7FAhumKL3iy1qsEe2MRioKwRMivUYA10wfnHh3A24a
nyx8ske19POGyzpiZbk0a7sm2CUg1nYgJz1uvKOVx8u+RLFIiy9fqXvTa9cmBN8NfR7vSAF+LAHR
Cx6LqjfXJtqws5iXJYFwkGbk3SE28MN6sC5dR4j3gKnIjxTBWdEY/9M02W0XC6gVv5zte5e2JKjY
g6Z99+gKjmHe9pfGUg7T7KXqN9yvjGZlpv5gUssC4ZJqkddN/cpj7QbNBE47m9EFlCjDVkUXw4V1
WtbAk2NeWpm262VioI4fSJ2VTe1mUw5tFc7JvyaIZOxLRK8juGJbaNG14FGhLKMfoiq0i+mRV8Xv
xn28GePEPeIYTN4HUDxU2F64IVOrPE+8c81kMhcrHxmuaCs3HrIg+KAWYxkdJsqq7Vjp1jmNBUZm
aX9FQx1uRjPrj7PgjJmGwfx0c3PY623J3SHLYhVBpvsXd/olS8W8kVws54I0jRV+hPloEtmxcet2
OhpL/dThsn3GQAlyN8+cR1aT+yHj9pXUBHfjAt9dsFUxgF5cPVzVWnlSlF7ktJT5Bmd7uVXEAAUS
ktE9Xgga8Fgh3w1Rf/RZQfaASWWPODPdaAUQ5WoqU95HQoXaeMKf1BbNc4SwcmfXmNXLNqNZIJ7j
UtcFSNx0RDrYoIoPRuiHezB4+trEy3doK3ZTXVhMHyAIv2psYUfIpvJA/LfkJS8/uymJqQoXPCS5
YnniWuMyrqzJ0VeITKtNCnqYJN3COMZJ8tw99I1+pUIG4xkPsZma98xzq5cygfIeVSL74Pj9Kh27
3kYInTEMUdtohruq64Yows61gB203zxgBElSHa7lLNTzrCpnpXI+68ZiaDrJMLsaXsHsciiLMypO
saIYaAJtqu7oWBieg7w/2F3B9IxcKJ+qFjoU+aUgd6d4My8MGPWZ8VMxtIbfa1zjzsTgmnrYt1wO
MD+qSVss81zbdam17OaFoXoLlZ6Ww0Rnm1VFeBlJbmVBX6Thxl1srKv5gBisWYjcyGdGE37vNHlg
d9G37kzVGU0nQNtWjmsr92ow1LMRRJQZj8d6LGiNWC5N8Xyz0iq6RcSE3ztliS1IaWIi4Rfxh60S
2i1naZCHzWtLQtS312MHTRR9Ih0qLbK3FCogSUL77LQi26Q5qtJW7+J75YQZy5q8v4t2/tMKL0Lz
X2VktES1IvQ9kQVmoRFQe9Xo2RMoLaadXjQ950vl7Dhc0/2C5/mVZnf4nN1ZRzhf28dMYKlkwl48
tbFMD7OiCMlJaVlxOhQPZ1B/ccZSMXyd3gV9wTuuy/jLNfNHAqLhrHk1Wd1yxayB5uQH1MviplT/
oozuZjSZ8BGqTUdg0fV3JoflwDXT7wy9Ep9JzxItT7zqKYLj/FbxsrxXA95T32seho24748UB281
xuN1Yrf5uUg5dsEnDN8ypiBwweJFuVafB0cQvD3L6CiXidksiRJB6cbZwXIcJPiFfSsweLMCggQ4
Fea8iUKUH62l5AcdCjxRwKGKUbbVoCSvIIQR5XHu4uZlecSWLrbJ2Rm1OuGlcH68Lj5OUhOnDgvY
vs8qph2qB1WeE8pbkdm08krjMuDrXcfO8ko0Xb0m1cfklGKckDTdEwf2+HdpJCYpI6rKbRJZ7h7M
cx9UAraNELaxdybCGPPe2AJcHN5IcEPVWD0uFUmiZhp27RpQVw0jvFQvypO31CIMNcb+uDcxZ/px
07oBmJ2C/YTpMaoOjbNnNLWviExZabreXxsHTCRxPTbLfWzFJMcbjQQ5Dy9zT2Rkvp096+Io+/HK
VrzGhv5d62G0i9xk9nH0AQlMB7nDmNrsFjyn7CDQZfXxVO65z/sjXJ75tnhOcgvdrDnW2kLvaVgN
hUZsH/jmy0PRVq5vWxXU69l8gaFsreHLHxIjc7Am6/2LR0ofi4REe1lImH/W9alfuRmSAjuqxdeY
zUtQVnm9SspQO2rCbB1GyjLZ1W4UPbV5iLHAqX6bxYiPoVbOa8OuHBZgrfU3gxO3CnH9hT40G++A
oW3sHl41UqOcmHxyy/Q2E+/iUSztSLXZiw/TXarvfKnZhblMGlfMbdrtnMr62mAMuXDsDtiZnOyx
fUtEtHOiLAczr8sfnUwuthmaDTq/lJQ33bBCCVoWaCCa4YBTQQdLqch7maUX0LqWh1xv+3cQg1Vg
UYdcW7CD29womy0U4/CNKzlk3SrhGFghEq9lZG2B/pBaXqVH3Z2MHQlHiMMSlzQcl9gYymQEEFTA
NIzY1B5w/OEIr0TfMs0y0Eks2mE00jN73GFddjJE9YRItzSTskKQlC9/MYUQSJyEfL7tMolV3Uef
zFKiDciGYZ0bTOzQGXjFFUU5qXF93COvQQC+kpb93cSVcXJHL9nUU0UPrZDIrw2P9xYFfPkxp8Z8
1qs+25kN+UQDWIOrPZXJeZ5L3tSpxBlRzuVGPAipbWgPX7OIZw8bncNWqXPnJ2g55nuHonZTmrF6
EQltog9CojljFO+DME/sp3q25i0XCJIpFH6/MrfM0O+KwlrhOcg+S1ebntvU/Q0xt5+KaRn3ZsxY
xq9cs986ReRuknxmteYmtv9o78+yYc87e95AjHYxInPW3IZ5zliXvghLFwGzpt2YmTIHM+V4s9M5
uccDMx+mzvZW78Ry6eKS1Mu00JdVJS2w95BEbiMO4iMeP/c57nHre9ARgtyxJn+skZhV3iAof6KM
1XfJbeilI/k09O2bqRpIK5XqoXpL5VfTTfgvUofsqgx2Vh/WFjefabFLkaWR0Z+SGcV0vt9mbje+
YsPk9ogsC39iSO4hARhxeJOkf6y1Ll4QsniPMWdmewZ3kqW5v0rj/HvMdplNMNCRez3sRbwasWYH
4Ff7JrB0C28fXNq1RLZ9Zww/1TsoKYiAeH3ztZvq+RYrxoOuVnT7iNx4mqO4WZtFnyyb2RnaH1nI
R/089cY3zof4Rc44rXxumvE1bmlnhancrZyn/FgbyAH1h6cec/9EFY3JMyf7xdapFAqWoVAFv8co
Ny+gKcsz0UJUlJo73d1ez9fo9PO/ClPKLwYAwZfhGF8PXufjrRluQlbeaeAlNmjcG/JPZGy/YWVj
NYcF9UmvnYGN+hTtJc5e3e8FA2NDB4+BkcTapn0MjaqVDRFK7c3NQUYLnk76VHvyLRwp+N7NL0xs
CUYnio4h0sv3dpjALrS9CgrS3oKuXk4ZauKgsBLcFJX1m6XpuKO0/esm/UlLEdAzNfrjNv0l4QdO
UiiW2+uCYRZBoFH7ZgZZNQaag9xpyVZMnc1DJgGKYeVGEYPV0k9nojNDPoykd9+IFd71E5crNUt1
E4k6VMnjosi1m1mxhqR4fQEtQbLf9BNF2merLCqnZbE/i7T+jeIMD0XuGlQgaQVmyiyeZqNiLSz4
xCkjajKFLGYSs9XdtdZjne0pF6M4xrTzSC7tRlMdLa/M6KtkUf3rciN/X9JkZyKYP0iLsXjcM9QB
N43sVSW4J7LSatj628b3XHNc0JjbW47t+ySYR1iyQWRVheelwz/t662u7YHH3ZJBEpszdy5Psv4B
wnt6q2OrWzW6lI+BeRxgWFn8RluSazPG1Smy7fAMdEmua0M8M0N/xUnJql7TXu3Zti/YaFnsV0R9
MFFcecnkXrXUPSqpTxfGNi5PGr3o1A/nzGnzP53gQOwfZj0nZaJgRyVtUNgn+yqiIzVnTffFNA7E
YObFs4sJ98swJgor06NyU6rdT9nUflmDiTY6NE1abXKq9lZb3q2skcdlztq93tTjRtDs7UJYEIxQ
ZpMg8dG7yshAxuQUAH9AQDyVtjdiFx7aZ92GkRJW6fisBC/lSIyrH4uoewtTxB+0Qvn7mD0OWQG1
KSiIZdzDDDMsNB0w0v1E4yWuTbPdEaBOuDgOpG1atfPiw30gTjIWX67BgFXNSCDIA2XYgN38p2Uk
cJOO1qxg6rLk9xijKb1qr5Eolm0bzenZDW0MKIanbTHhSJSyVsIUbZbWRlvq/zzP411Ue+kVL2i/
Lrqq2aW0xy8sohQRLVl96Cwn2XWehMnR2va+MBgGhyo7jbIlMMRlIi3AtbFnLgihyonOJogqO5R8
W38X10GPB92chEmn9dk0xQxoI0geUH+eJxVzrqXAKzWI2K8ov5nUpjVSn/mR1mwszfjiIA5FJKXZ
3rHNrY5eYnjE0s/YStsKwzk0LPtMAhzJT204IhnCoEJ842SQLQvNENVbWklqO63xTZY1Z5ZgDF2K
0r2ApjUjUjeRUEeq/XQ6S924SCIrAF1PkDi3ylqAgT/oALO2su2dq47biB2+S28XRsTYlGV1LhuU
6KHeX4SZ3UNbhVe7DY0jA4nQYXLWFbssU8mFuS5p7XWfvHQV9OgGqgWHmJZka8uF2UjSI2IVqyQf
bOjufZgXTyrxugvfCPVRa4TU2vk0BFlkM90sYEBx688kuCa9IFsgV2cQfvYOvREdPHuqMyEI5dXr
XPFtxhoTT0Ye03MqSBwbOhe0eDkOO60PnRNbl4IKEAoRNvL4hzwS8EI1lHzTips3BlPkA3mWjJ86
iTLLNtvhUFVchT6hWOzk1FzusgViAn2Tt1p0cqgak8zanOGvnxtjeiPKG8lGRCW0c2vzpipj/FMX
5Qg5wdOYnjUfnkkz4ut2XT8SIn+WmMRN2jss9A+bquPlt1qy961shUeaan/JHBRX5Br1Ac3qPK2h
wI6IzviPGN40DYD19ZKOC1LssjCRCi1WWFU3lsrFc1pH1P9eJqwXGnspTqDw5PsMA7pJgjqCTRWQ
Zkl3UCeTnQTE+nbdn6LrmahoUIhE4NqpM2wWx+vsD/i2JTvZuQG7nSZ5RYMlcF2t7T4x/xhF5rGk
7cxwuIrBoC6MQ/O5Ea7ZrPrCGaPNpKDBbCZ7QHnrJXang00oxxSvASnK0Whazy3kd7VptU69KsLZ
AKH0ql5N01xe2cSVGzURBUTWuIj2SV0mhHNNrZxXcxy7Xz18MA9h4civydzhgYHPhaXXqt97+P7n
ZtHcA9Ox/saRyXzBcFHkaYVZo9ip87s2t/Efx/ZukLCdn5nl0NqMRyNoSvfa8CBBj0ncfNWy68A4
K62RlyCcT4ZaKnbhRmu9aKZZwggPWXZUOR7Gkw1b468qxXjTB5u3fqBjG/da6Ng3iDniI8Htq+97
4CO3lAYWzdAEHYgEMTd214unhosYh3g56AyYvJdMuA1TnUdu6bclNARQsPjadi28cukDSRbrlfOX
9jWfcFIDwsuY7MhOZBUB0oAPVzX0mbtDSKwEviP04TX22kbb5x2c+z+dJnqaNI2nx1bFTIuCcQvr
sYDOI/hcF8scnoY5gpgUUprtjKEtP2curw1ObsRkRWej1IM0gTEb/jOOvSQZmJxqw0siNXvDB2Ye
AVo16MNGZn65+StGDvTHkWg33rih76t3rlbbF5tWYT91Y/9DyZsFi9U8tsxtvhJj1q1M7gaa7qzZ
tGz3tmoZ9V0JKeGsklQEjSmKAAzJ/M/jIrgXptcAvaFheQV0KW4ZRfUfXS7iZRlH953gJbX2tMQh
JYkcVAg9Ij71piwOFfvqP8qGNjynJaYU2ZPCOBNiFbB6twmybvP6BA3eZepVM/n1XUbNZ2cYrd+h
JVhzqFlOZWP7Loaew9SqD7YCNcGKrq1fYDRX/pRX0z+mnvqDIUJ5NZrmp1LTdwTS90hypIFM0+5Q
OrrDdQ5j5jxJRLXLCa0HWUyxaeLJXpvNKA96OBBTUPLKjgNVb8FTFLjNoG7zPJm7WJPqXEcTj7A2
zbChEVmspIFswaQyOCe8lfvCMd7zKTa/amkaP6nk+ck0Fb9MeB0vXoN+rfLYpWDplqtBzOEO+Gj2
4pBdvGc3c6fsNhHD5864RZPAjzhZ3LPQPLZY/TC7R4v8lx1Pv3Pvy05/lQhTb67q5bsqZ67ZpCTY
GmIgecdkzLnrpFZuwBGlX1DNWNig1PDuVm32EjXxdNYxN6+QPaizJa1XTiQyTeoyPvRkSaIn6+hZ
zax22Blaj/z01DNZynQjgg3G04u0Fd6q/qCPjnPX8t4m/W15Dmv9d5qJ2PW7hKGDwbT1QNRqT4tm
e6wXE2NtqzlcAfK1At7dElUIgzjSswdfN/Tjf2b2ZRCTd60uyRfNbZ2O26rhPHF4BROH7ls2hgtZ
p+rPEpkcGRyOEWwpSYZpZ6hAQtJ8mYkh2kTTgC2B0ubx0mX5pVaIAYirr/YgaHm9IotiPxotrNjN
I0TaAN3AYOmHqHdJGZoq0uXcBsRgN7DcnfEGqMJud7xeJkSCwQ6KRxGf8yA+9ebiPs8uQMW4am+R
kFivrL5/i/M8+Ycn3nARpQ7NrzdM5rmravUz1Yt1HzkCkPN5xstQdsM/dArTPxB7zq7QUvOx4nsW
Vl8fKz2cTprJa0bU+nNkGtfU6e3XxAvX3Ao65Z+V77PQQ+6IttE1axSHfA3JFjBA9cQqql5pNvoT
S7MyPxwX8zlNZ9w5+fQH3+z34FgM3XLTK3dLnr1IIRWWs7a+Mrccxk3VUFyErXGK3IWlr6hkePSm
CRVxLZS1eUxhH2HpzTHh/tw1ZukiDXRatsETu4BpImcOKB0ViKXiYxalH24cx0aARKR7y1TO5Flk
9guPBnJEclo835Vyl2EU35Blwpc0LM6JTEKNoZ9tbtySCFnUL7AO9QU3+lBYBu+Tl0Vrk678DPLW
gkWTbt2ubVbEOY7fPPUkmVOh3VNFsGDnoTgBC9b4bhyOOxzg3sroO/E9sTPYSaulvhpwrUMRKat7
pGXxnVXR+AJU2dwnRHg8N91AhVBnOF5soVBSIkE03xWrhB3Ahg+9DeXBCT1xbNQgfMAk8V+mH8xj
40LLjIBLCAxSrUY7/lXEVMMtTYqlPLmDCLdd1uyVwTt7WvgwngjqXNoTKhy5IeFrJo46eZjusyQN
NPas8OF71lX/g7rz2o0c27bsrxzcdxbozUM30DRhGBEKefdCSEolvff8+h5RVedcZaQy1ecC3egL
FMqkSkEGubm591pzjgld8IbREjx1XSnw5bpIOTa93lHOU2Ua94ICb4Cc5B6EnmxspTpc8O+r+kbQ
l8QBpdvtdT3u43sAUJEvkt7iGmajrVNc9V5ryfjFuq45FNKgBeuGdgvJp7VYSH5qpJEas6AeQxio
BH7jQlro/7iDLAqTv9QoN1Z0SJCB68ayz+QEpbNE9vuw6hZdiZ8SkWo2bkEyAMd1V8RS9z03eyx/
gYS6yR5n4iOu9CGUO3yCtXZrlKjyXDVaejIVBzY14r0Kn8q8kow5VPaCzktxE9HcHWLPykVCCSlb
WTOGz3DShNtRiTXz0KeojnZqrgSDqwgZfoXmZB9/7WZZFY5oybLwilbuCMmnVtXubVZB3iADiwUh
f1yEOsBVIZlgclB2U5cnKn5oiOaNXqxKlNLvkTAKgUfTlz5sli4bjRWs32v1kttzRVlDHerc1YV2
uSjgdDqiifI6prh8Qz1mQQuNtHCXNcV8IfLMbyKzbaLtHOQET3YnvMNkVaEn1bmxCnpU78CPLLcX
1eCmQ/xb6CM1RXQ4mpTuE1rl36klNc+GPisvmqBlBsUz4lKI+Z4nyA/i/G2pRsnvsFu/DJLSGT7U
1yq7JDUwxEYiDInqT2XNmCPjQv5WAWJxqhJjgoEyipZN0CHmDFIyLHNtnL9DAacwp6oB0zUGfgU0
5mBp3kT7CFsHaSarDgDAOg/7aqPxLpk8oEUar8KedsN1Jwbyd3PSh20jpWx/YA8YdhI3c0CJAiFm
aS8qZbYrDVJdtwt12dBB25GbNR+1uIIcA58mkeV9NI2x/NjXUobhC+zOFH9D9BlRTZP1pAGoIKR6
mR3zQRJDRHHKbPT1ZbUIs4BNLlMzlFyZWffGBeEuRuqblgVfM6zGmCW2aXb9tSpXopIgLxQ1NPvo
REJK/lEfoIrzjCgu13M4ZQ9GIwOm6ADctK5hBOMFJe2xFdhC5RV+HaWBqkZOJI2E4akACp24Yxig
LFAsqkgA7YyARrNXzmoePjA5ZulD27L5EkVAhRtrmpvc7dg2lptxsCTqCoVgdMg0sjLknQneLew8
iFvNcEzGrElv0RApHU4BsB3C5X+clMj/F+TYx+q9uOlIF+wOL9V/B1H2iTL9a1H25Uvz8vae/WPb
nsIS2x+02aff/Kc2W/6D9oMlW0TaSUCs+ck/mQXSH1TftVMciaGdoAX/0mZLxh8SMmnFtMxT8Jd8
yhv6m1kgaX/oliYqlqFakqpppNP9O8yCk/T6Z7uuIZ2xAwSwkfRlTjnhTXKRpLkD58hPTw38UmWB
ZmwHRXhMDYzCWm/LjULdUA7dWAk3UqCTha1gzp8CR6iUzYdr+AnNQON6fHpGZ0CASevkcjTm1k8q
0WcLg4C2ZHVBswP7GgYZSE0mGBD0oMrc7dlQm6wYWuLjF+KDE/m+NpmOJnXxpUF6UQ2MdhJiFddo
Zc2JcyNfSUV2ywbcWGUdwfQTa29HL5NrQnfKa0lFDIX+zc/6+ElVFn9ZytslTy64lveg55k9pmbc
FFkbbuiXat5ilh3eVE4QLsK7Ro5kmJNYvoSXsE1vIzG7rXO6ujldtgjtgT1qyaMy0gasBeltbMR7
8oL0dZGJN7NW4pEc+Fvf6UcIo+7vL+ifIQOf3OLz0DGpq3Shq6fBtyA82gO5qL3Edw4jk9cjIvkK
LZV+ev/Gkh0H1X6ukqeyMLZlSEdZnUJ3aNt1qY3ymh34Jg/1d8jZiAGee4O9ujBddokm0CrE8WUW
Y74dwyp12TonjpXIg9fMaArGZcD2ok4AzOqZQB9VvzUknGiDMVzVtbH9/VeVfzQa/E3CUEn3YUx9
sILrU0c+gYBSYw4ww2XEjxesHBrlwEXedACpbbo52Iq0wHgIFMbvbIxPapwl3rCEBCR39WbUE/q4
4Q3z5Vqz5LeeyOo1TLQQHk2GkUmmQE+f+Sqaw8s+hNzwxanzsH827M+9EWkJ5SwRxNpv6Puy1ORd
6sei7FoAzAxFXvNyvzbJHaNrcypqPWE4uIfY7iDscNNmdCuq2yifGb5IvMD6MWjt3JL2ltKSu1xe
h9P4RbaA9DlQwDgluH68ylFRRYQ4Rw2RBhiEYnoS1GRT2lvz0CP0msK3RmP4mOVtpiQ3S9MOThCF
4kYlsrgpqz1yeHpvjfFFJMqvbvrpzz/e9IQHXdPYY5pocXtIllrPkzV9dWNwyHx6Y3DbfPz4IrL0
JBQbIBlzta8pVLQdZr9aXzpXG2SLtUdB5UykrdGo0rpg44ycAulYJuc3WBZyOxGjI7DsXd+2VFKz
dK1o2OqMLH4Ss/QGaeumTIz33w+jX0zn4ml0fbgWBor9aS7Lxp8KKjzhu0VtNU3w2+Oeywzjiynl
LITmP5+z07X6cBh62i34th6UREnfFj2HjgNfncP1ABNblcAKNxVp63gLcTH+/pvJpzfSZ9PY2Zsq
QBVSTFlR+6O1sBkzdzRnqCPD97DbUf9OVCxN1HkS7tKwx+aRbBJdW01YN1zIeEA1Y9Y9E+J+fHLi
YwI9DaXs8GqVI3OZOTcA5Mz8q3P91W04e4fp2izowWxWfjcOT9DqZVtGe8N7ql9sU11kxJjZWg+t
O3o2q0hbJgdZ8AP8NMk+GWJYTYbeLHaPoPMRT0OOlUY3twJ3VDXKVYQNTPFbHcvX40wwOmsO0a0k
wWtz8fDFxT6Nl58vNkSkH28wKMh6pNNa+0tMekIKXKstQLBgXRBp/Wtj59a06XM1pXnKDrvCBE+z
vCciqrLaw5zFKCn0KwGz6CL312Mp7vLWeGOi3QQ5dh8lrMUvnk/lV6d6NucXqEvnPLBqP2kpsAu9
bO4X7Fn2gkQEZsWie1DESXyd+pN9ZgKkIaXXpV6JRxLWdDAS5mIbA2oLisi2lcvAbALMzZhhFMJs
2naTycGdMCb3SiDdUQZ7tojLpMKZrfs2fhFbKWIlgqk4nsSS9fq8M3Ojx2ir3p4EaL+/H5+jpUjP
PA20Dw9cQEvFBJFc+XJCh7SId7oe+LluvdPu35QFbtvmkdu10xZlpTbdTiz0VZEVwhcPvP75w6ef
804Ks2t6mZHpU6yhTLTMuUNONtIGqY0uK5YUFp1JVypyCcbc+Joq6lsl1KSI9EbJ6wqxl65irjHn
0M1mjce2/zbloH3YosJwb+kSqaSQhk7VIFOPJvbGQLCvAMECIAodA5OSUjU70m53qoBuQiWuzS0i
U/MsEwNY0ct7E8Hg2hLCTRbILwsZNyzN0K/XoHtYALKaolR0t5gZvVq0HbyUMM/X4nXZyONqiJpn
LQByUWs04GZkL0opXFCOu0sz4yFS0qeBSRwwSLnPQ2VToVmaRr1Z1ZH6BcPrLK/nnzMqK/sfbzC2
oNHUB5lS6sSCtg3r23ZQa7ca0O73ikiFOwJapKAwxonXYfYdC9kjMoOepxGlK5OliNOl6osVVSzP
KzWnBRBGXoA9qRknTDcTC+HfD8Y/UyE/mxzO3ohDiW5tUPrBD9ToApyeMVwoeNhVJdu1DRRytdd8
bTRkdyKEtGFdYEogX6xmIAUaohUQgikHKxkt32H4HtPpiVrTAVfVuq4GpzLrTQXFaYyxMkBNbBB0
ZGrIdw38ANZXBmQRriNYx2eiOTc5khpnNprrVDd2SCLW+pAT1Sh5gnyV6WQUzbYg7PPh2yRTDNYR
BUaZ9/vr8Mt7dpqRPj6UC/NcNA6Nr2ECXZMsj5emSA0qNE28lcwGrIcZn5zcFHhK4AaMTNEVFgvX
g7a8xEIDGgPLhR0jkfZaRC2uUkNBlGSoAooaqZt2npavTvb0av7spp3+/MPJCrhZxDDMOz/JaV07
pTXT9dMTfEVFFLBWNo8EfY5ueXoARaU3HIqaAGYs3AOnJh1esZyiIiEdl2ac9DdjbhJhs6jNwRqQ
WppFCTMWVKnDM5t4evvFekb/1ex+9tafEcDHtO9Lv9XEzl1UwlBTEh4wtsWwvC3EkkoEcKdRElAA
ajlCZChMGkwaGLKw3idLfG3UwbHq542Gb9CpNNbMVZYA7+p1FQ5SoNmxqiIEzJPOyzIjW+kG2A5Z
TnS7Ai5v16mBWkCKn3orvOzKPHQIv1E3hZCmG0WuZbsWCBLJIn5QSzmvdqDZaPM6QO1zcq0FLPpO
q8aAhHR01+1mmLMns4ku41FaV9SZDjxF2zoIL0hU8Gj7o6Qy+qjyQkUkw1hHnB/MacpzdFrVi8VE
HKb+QBA9i2qjDKnucJvkLBs9Y0QP/sXQ/tVoOVvASHWq92xeKz8QOq5XxWaCulPFey8nXGvoUmwQ
YZ06Rtm/T6pMG1sAoCBNbeVZtIu9Umk1DzHxg9RqfrooV0Oi7JUlqtmdKNpxkoe9WhSwgBTpi1fU
L3Yl+p+org8DvByrQjWSKvPT1HyAPP+MIA/cjjiGbiljabX0B1k2HnI5OuIu7dZZ2TBT6gLpCQV1
5FqOL9scLVMSX//+Iv7yjM5WJgpTLlXogkpGLcVH6vki0w/dsxuk6adG4nivyRR05WrWvEhSEbkm
xQiPUfAbFV/1Oljgx6Ir06RDGCzxujnZc744t89XqNj+f5wO5GGmTtiJBDJGKE9FBZuhpqDIUTIC
6VhETVvkXbYh6McuZNuMOFu0dV2jtJlLA2aJST1GfQnhYuzJLZNEAmsZiPYXZ3caZp9MVubZDlNa
UAdUvTT4hZpu5UVajxR2RcE8GCYJVDzqZr+sNOzjuRRdfXHMz3e1xFj/eEVyUjMlOZtHn/4kHRig
ADlhXTH2GaIaIAKK69ay3BrLNZE+iLKDuxZwoBzPNRUUuJpoJC/NqPuvUe1+CujlpmtjjfbMp41x
pxAx6iiwcu0yBcIPZI+eOXUUWAbvuQB2kFlCicoblV2/A1hc85SOvFjq929kX2CDIEFEN4UviILy
6UX/2e35+cWHfFiYer+PAINQwwmfgS5G3yXMTD6t8nYjQySGGK3gLobsSTUsa9tnUQMuFVMNoMkg
bgZzgH5PGIDP6nLEDqjHriJl19qgeIDUnwyDDV0hkqtQf5X9/Ks3tnn2EgwyQaPyZ+I+qYc7rbNM
r00whXeCiZEjf5LS7nkMeUGos+rT9HkxmJ8x4qBI0ProIteFQ3vCJKm9oazChfHORQB/XsfvYcGq
9ouReNpkfXZ5z955eiUstI/wyMgYjW1LTA5SPaXA/opvCkJwFqfhUWfji3um3ptqiWyG1x3VMM4s
5/SYYW8XkxdWHdB/YHHWj65Qyd36z/P7twr+t2XOX+c1/B/gK79EtJwO9FZWM9E4Udf+q9PgvnQv
P/wHCvi4m6/692a+fm/7rPtnnfv0f/6f/vBvkPDtXL3/j/94K1FGnD6N4nbxsV4PuvfDPTp9/t+/
d/GS83s3L8U/Di9NXJQ//dLfRX75D00yafupClo18oOZXP4u8st/qKT0knctGkTN46z5V5FfVf4g
mNMCWSKTQC3zz38V+fmRCTQFwgSlRsNQVPXfKfKfLdgNvh1tKk2X2GupiB/Od5HUaQuk8WzEDANt
KHmL8doyZ4IpCnpUuHOstRwpXiAlwxEs11qq462adHDb5fQ2SwCJFeONFmOT16ao3jeldq/kyPMV
2tqeYLaZF1mU65tBabZ6hqohUwM0XvVQrqKUXEpDCN4zeVRteVDoOMNxsCfR+G5UKFiJBQL9VzxQ
ZK3cYTIn1nDSDUXODck5VE4E1hhDzv+jtU9V2G+L+rkvcWWBUIAhpga3+SD/lRD//2x8fxze/3P9
Xp7GUHv+qPx/+BCc4DyWaVqAsBkwpkJj6ncPxUXZfC+z9O/218cH49MP+vtB0Q0GvU5HS1UVVD8K
Y/7vB+X0E0nXLFJraXupp58U5JpF/+M/6HSfnhRZI95Z1CVNVnha/26HCbL1hwQB/s8RfmIZ/Vvt
sB/XACc+0p+fpFqGpmio/M9WbpkZmqds7egBVCviVLt9XL4oVp+VTn8+xFmFraPP3mCDjR5c8y58
GR6z4wCzy6as8VVL4bRw+c/XyE9HMs/W8pR9S1ylHKn0ms1l5ny42Zd/fc5H6vjnX4S2JreReFzt
z5LVh3V3WPRFqkZj9DA6iHahOT4EK/G2uohXvz+Q/OPr8O/v8eFAp9XIhwOp0mQmlTxFDyAulcjL
KdutoEVYr9FqO9iKr/mdX+2Cyx6gab/FwXuheIjHdddcpVvc5avcWmGi/P1ZnTGtfj6rs2Uj4aMI
xbI5ekBXeULmbFblu+X1q84b3eZluh+eJ0Tf0ldX/TQCf7qpHy7GaQR/uBhRE8hqbXBY0Zfc5nba
LntyKIWH9m7YST4RnJessxLNLnzfuP0vfGXDhHoMxEvTdeVs7yDUQqLzXogepLcTMgWcyjNKzicc
6OptQ3HumK5i2dNwiLz+/sinDz7/0h8PfPZYWnKDY006DbXZQ8IpNfZy/1Zufn8Q6bQI/N1Rzp7M
VhkiA61a9ICByAAM+CSya0Wkimi5gaOB2Q7DhTMoXyz3lM+Pa6qywdseZejp5x9u6RCTql4g9H9Q
c68p2m4VhvPijSaNg4qNIuxnRXRAd13lWpIRybZVxKG1c7ytO0Mi6qOPDWCYqGgcESPdIZPUC0y4
KdsV4yYRmmeYP/dpbiZejqsc++W0JsbzezkbEXkAJLlJUM5WkyLjpGkfFprdnrRQTPzi6p6e0p+v
7n9+y7O9A1ttY55EOXqQ18KxuwwP03XsAA22h/v5VXqiLvjVDur0ib874tm8USThDKlgiR6UG5VU
bAqowIxzD73oEUOZ+WjKX93Jr77j2ZwQzBl4sVqKHmovf8EF5JHGDfh5le1FaP0O6eXD5WJnbu5N
tjQ7sELo9yClGtINFhd0s8jX1tmW1sOa/06Pgivvgi8mrs8mEINFp05cvaL9ufD9ONoojotR0XGO
zX7ZWRe5mzz//k6fQjh+uu6mhEERJIioi6e8jY9HmDvoe2oTxw9I3hx93Qz2gcbLdfOto6hhA/P1
3oCW1nfm07KL3PlI1DciUi9+7nZzf+jMlb6dL+Ubkekch+MDGCEPim5AI34rrKSb6bLeiOBU39EZ
PI229q1R3VTyrkhuuOy/pZcktdnjjlKcTVEuvHwZIVv//hsqp/t4PrI+fsOzsZzhE4YWIEQPODK9
aDu4pySIBUQ0voMFYvN4jRcy9aMbc4vlinAOh2AhN1+pr4DCnehZtEmrceqbyINF4PZfnJ702Qvz
4+mdDfx5npeCWM3oYV4n+9mHWQyrfdOvh01Hh5Zs3249+ZIv7iNfubT2lfbFCWifPQcfT+DsOSiG
ahSHgBGAWXmv+tFT5i4bPDa78TJ1bgEluNPOdFPnofFb13JOg6L26WP47SFaNbvpqni9fHmbrnBI
rkgDcR5R+rnKk8mm2EVLkxzKB/m63Y2iXYF2/6rZJn82IZuypbMOBQOgWGfXL5IRe05yFD90bucW
2wYG+9p601YSAPBkZXjMyZWn3yxef4y/kSV+F7rffz/Czvp9f60u8DZqCtEDVKH1sysI64XCvZ7E
D/G9fC+/C9fqNyounQ9cOIV5Tn0Tmkn+xfz1p+jrp3H94ahni4sT0QpQUh4/JKvqqG0E+7Ldw5jx
x91Xj9CXhzpbSzSVUVlEPjNELorOzg/MCPDlt4UXXDBxll9MemcVq5+v59kKolasMjXKIn5Q14E/
uakbXARO5077yWVCupheBW9+EmESs3y0x217k7qGGz98cVc/fTA/XN+zFYYx59li5HxpHso15NzN
ss5eo2P0al2EPrU7rzoMiDQPwQUiznn9+6PLp1npp7urGZKqG+ztrD9//mGdQVt4knLisx96b3Ez
NzlmbrzL3MgVHAzR38en2u1doFq+TDYAoYIHkyS4L4aYoX86N+iiZsoGumJDO9uVzHRTKoTv8cPj
9hW+mf14c3i9X8UXJK26jLjWGXal/bo9vBr2roVnj9XG8WTb89dY4ezLrerkzpHkIif3c/tRXz+3
Njj/9S1zSLS69lJns4/cFV0gPm976cG8cQf79T5c3eT2MdjyFnZWO6dwwB3ain0IOURrP18djNWu
XD9fpfYRmiiRCCvD1lx1LdpXRGnsp9XhCGfNayH2O5ntrGf38n11+XT95hEpkNgyMR+xfTiSX2DT
ZLN3sCf840H1nm8jR7G/Ax63D/fPbm3f3tP4s98QTzjHA3TJbW5vSvs2szm+La0U+3EVbIm3/fMC
SCvg2y6f2vKpi/1+fD7FDV0BXbVvLmb72+F54Su4O8H1ro92Y+8zh9Peuqsr/56ejX3g+3xrSJa4
23xDpcfJZU5lb+5gNTjfHgPv/jnYxnbpXEJOYqa9AT/glM6Ra3kaHdPulfsR2uTY8p1LR7C3mn11
uHEH97Dt7Nv1ZD/P6+ed821yFf7oeeJLic7CrMm73OLM2/Xx+RTiwVV2VrmzXviGhH/Y1zp3db7U
+ZTcUV2euxWf39keyHY7Pf3Lm6d53tq0nclXHOfG8y8AZ623l6vJftrccaqKsx6cbWtf0ndm3O4f
Lm52mXNhX+4XhvN+41ukNNWu5+9973pv2r7lPtb2btPbN4231bw9B3FYadlOwPD6/mK6rcOKlHgE
e/2E/pERdxl6nW/aTO+H3r4obG9D6A83l8aHc3Ej2xsvsr/Rj+CCKv5b5K7HleArvi2vXuyLO/zE
t6H9HDn5WufCedf8o7L98HTvEvueWAa3sGF58of7d8Px/God7Dxfck5n9l46Kxe+ojs4+vFiz4E4
T6dyDsfY9b57rr9+Py10vItvh97xe8+y75jQROLGvMJbvy9Osqm9Q+9fzc5hcIfV4KK+dzepvTko
nL/s3/N0zwyrw/F2cFezQx6ge3d/OGr24wYwjD245lpce5vONez7w+6KM09dVmRe5QBjt3e9d7xP
Xbt0vyv2zeM3RvLpMTLs77nrbe7uHe/Sx8FhX6yfuHy5/f1+8zjaXF1Sty5e9thv7Iun0HmaV5Pn
e3DrXdNevMEjh8LF970jsJTrwq0obBZxqw0Xu/Ixtrl86unzeoc0KVc4ndCdd8fZdZ4fODdXj6+j
vYM3wQVBeOsoq9Zutrf3IncMFyuX8MpwszvSGTbVBeY0x2+/2EWqn86yH+a3syI+AhQ9VmvmN4Pp
5VHYPS7u66Fl1Nxzp3hgt5FzUB2ZS186r7frzsu3b5QN6u2Dae9Pa9fBq1eKc/NfWxWiJ2cjTa2Z
pLofl+WkKkuaIDQxlYNiK3ph7ATrahumdnaTrAiqc8cjXmuCNTzFKRhwv3/7SKeP/+nt8+HwZ29g
K7Ii3HntaU0oXz2XF9PWYB5cx55yEWz0o75CY3Ssv7gbpw89P6glwioFUkBh8fw7i9GJmors+qFt
4spD/ntpyfDzBGD1BX0Tu1iq0gm/lqR+un7DGoVbjf28pp83nCBEl6MkcODRW7bid/O7+jQ+yo/s
SPC3Xgq35l9L7n+rZv2/+pY4PyjxxT9AjL6/9P8ov//jpnvp4raL3/47VKDlkzni14aL25ckTvky
Lz/2bk6/9Fd12dD+gORpYbOgA6MCu2fZ/Fd1meKyoiiyoZoqPUaT+L1/VZeh3Z8aNKZFn+RPEj4f
93dxWdH/0LFGSODxqT8TIqn/O22YHwejfqppywYuDxUHqEIB7bTt+LD+UjWc7xUwljVolsINg6G6
6xBXPAQilCOjF8jvQDBwZZV9tfpwmS7/GvAfa7UyZpIfngQObkDgZ+kny5D2RdU8m5YCuYaPlUzS
WgbPu5HitrrjOxv9bjKCQFoF4sLSWzM0SFKB3g0rWNS7WQceN6F2emsbE2YXKJCr3kSibk6WcW9F
S3iDd7sFhFyMCoEmWmSuVDkOryIgRhtIBMOVmWLfQB+qETsYdWqkroqFZEEJo9drEIyJm2Tw3nkE
gz3Ubeb1ALkp0mi8GFHzqqtTt5mQ3q0kWTVfpkxGdy90IxwYrOEIbXRN69x+ysfEtwLKoNM8sb1N
J0x5J3951KrxDam+ym5SzZMXF1jwtgtziYTHMWyIhJb7/ErtsIM2aOv31RiEB0kAN40jl9CRPJWr
I1A+HfFwX9VvqEqrmxSMJisOAmneyrSwHusEH5mRzaDcW8lC0AgmAbGppkLbncjbkNxK1QyUpEP7
qGYj8YAp1IsWOkmCSDwMEIfgt8GYMSY5qXGg3pxmli1iWYwxxWqXmwezBPhmtAF2BdzymxD/owt4
DoEOJOMNQcfJ5Wym5Trow3iVk+b5HVWk4BWgpS5MDIvwTEIZkkJvyAe5UwTXEKXpIFlBdZsZsQB3
Rmw2aZCml5ATSARrB7A+Jc06exynp06LM5HoT2heWN2zxyUIpd0s9uphGMIBa79S30P4ZO2qDeFd
B7bOreB0y/YsmgY5dom4AhFkgv9pqvobRBjtGKjsLxg/yP6EkDbgEqHzyISeKmsiNj4UW/mi6lu8
dFkwIfpAAhnDXHnpTMut+uaC3GtPUgnBgggGi1CZ2q1uivVVV8nKsaBr7p4AvVpWhd+YLyBP0wqB
zyqFq6gQu10h5OoqqhRhmxSZdE/biUSeUgG0CpwOF6CYP6dqZ1y1xjx/z2NIUI4KtfWmWmA6OW08
904aqx3i63nYLwQS9H5RivOTkXYLCFUz5NXWWalkK1qHUE2BGpYXYbVtl3m7qPJbpwxAb9gHuTwY
rzUPuK3n+GYUpUJ/N1DikIT5UtMF810xu0OUNE4nWWTPDKSiaoHgaQhFITrCuli4ZAGi9svRJE1b
nwptB4fdQ+HcrKMo8LsQ2GqrVligFhI81W0/BV5VVv0+sdp8VeSkNISCbaVyR0myHh5GmTYC/peG
xq+riOG7IN3UlXCxGCCVMtBk8xBdTVl8X3bzbaM3yGaUWyGMbtI4v5YjkCY9cEkld80EjkEfwxfA
dx6gCI+Ie7XzjocpLQxPCZvbomhehGS8b4ypRvwWAMjRNVKqofAFd+RnuFo6vEaKehul8vMczfiA
wTAchYbAasgnymUrJ9/mCGIBxNzpouqEPXEP/gCdW2qljUq0x9K85yRc05IW/EqRSA4YCFRc2sbR
s/YWnqzHBOXAS2UQ9gTvqBWg1jgjKiJpbtU525cWqmBx8qKxtcNF24j1aDc4prioELGaqKNxvihv
ma7jyq707tArUbTNyjzdYL6/VdNA85tJqzZdlNRvSiQUbpKHMDIlDYL+fJS68lFIIvNdsBRhozea
n4zj7ajFqidqXXkjaYMnF1n4IE8oNFvYcwTBoCyM/IFOmJo8jGXXrXVywJGaLiT16naWsgmrngl2
UOB+odhLk/dCrq+TXCF21WK27/SLGV+ot8Qhe938DhrsbWReRHF0Sx44xoi0+AbDH7dOLSNzkkmk
JNVQ7SSCb/sRQDQNJj1fxyI+IIiU4G1iPxtkF+3g81KKx2kSD0YFXN4c9nCnhMOgw9aa4+qKm+tO
tMyiQUFfMBmnsLn2ulsAbooGZI+y9WQd46vQteQOLFtBjQ91owGOkBxeoLVjWFNk9/VyITNTjQkZ
T4uJ0KmkLyQHzGx6/BjG+qNcVQfV4l7FjfKQgB2LreKqj/Jj2khXUg+GCes1yUZkqYmCtU8EQudy
UEB2Xc2MQIjRYhIfYQseeaghp1U2XZaRzDFiYWJrK6XZaGOWI6t9KpwWrp4HKOI4IIaw46o6jsOw
r4T+qRoLSGWa0wXhC+BEB54SSVuRBVhDjHfYLQTwBe1aFrWDhDKP4apfhzBZs6C6KBa6B4lwT0lu
L42CDQIPNHI+XKUn56JUnpDwp6AlFHphqWC/G8nSXSxbrGT8CJjtgs4rpmnTaXdyR2hoJhjkPU69
5WlNTRU1tIINkuU9sRWHqdKTtVq983yRhBVia1igF+8C4MaOFiapFzHB7yWkwoRkiZIrF9NtVI1U
3sV27uxSFmELld2E/kgX/EJXrzONrC8rV0W7KzgaMTiza+UZuvWUUABmYCAOmshr0GCwhp25SRZx
4P5Dtp5YaOCBK+b1MOGMafvZ65SXCoceUl8oA5ol6I5lzQa4pSDdxaZwMMJZYOBQv2hP2RZDWoc3
Am7VpnWqaYFy0V8HZX6PauS4KLkC2zObzD2p83dmSVwhsZHDSOVEN3wwXU6WaZAPKCuh6LHzZDqY
yr6r701gQBgJuU2tEF/m4umZlgnkmy9UoAljId0bgnGnzuQJD+nJGpE8yXk0Mvuh1NdAI9oGDJMj
3C2aPUr7bOjN5TIhMiOhyJkb3Se/Ypss0saQuvtTOgwDMXnpm4VZSzZXXVt9o7kEbABkjA3ZtLYb
bWDirNRvQ2HclTOAt0qrBretCCMkXMnqhM6N4QQ6bUenGOE5A6pmuRVmN30obytyTIsa/Wta3URJ
dIe7C4ariq4eo1pUXE6Gll0UzU0vUiiZqNqDMAoD2MVRcQvbifZoaZWMFGuNDsBPtajmPYYhx1Rk
uww0lrfVk4VyewhK8oXEVTqSPbjA/5vgFaWgDue0+54E1cHq8D+q+dpqrKcJIS6UP74W8NJE09Z4
6K6VMqucaKxVJ6ri58gEo0OGBA12wfBDvDdSD+o/H5mrOkb+LOTBuhTFTR0FWA8XyanECFfz5IY5
rEBILg76XEIdoOwgTqLmw0Clz7qN0Td5dYJ+3OwhezCD6TW0YJSn9CiE5lJWi9dG7LhbahGvw6rp
XSGB0l7NE6ah6SZs0MST9l5xQB1zRrX739SdS3PjxpZu/8qNnsMBIAEkMLgTvilSot5SaYKoKlXh
lXgkXgng199Fu2/3cbnPcZxhD1wOh21RJIFE5t7fXgs6AsMwgYs1Q7qrfMgec6RRmyw0DVwnEk5d
7a5HhkBWLuP9o+2Sws+0t/NKZG/DgpBj9IJkXzv5y+RrkEMKEN2AttIftk4H1zOs43Kdu3BQrDAR
K+aS3ENWOlcjU4H7bk7fe6fZw6K5sVT14KVsyQwrCsPG8iNqyXe3U7qBEKHIO0YgHtlebMYg0ztf
sA2vs+RbETc+OC1WSsdxt5HWNDND+5XE3kO8LLcMqTM+IHW0jmLQ57OOf0wNtZlyfqgz0xKwlNZe
WfmumkGoTBNrYo5Irt+mc/Vedll2YwQbcK6tk+PP3WvJ1u2QJOGRBpK9Hls0dk141fmQNVjImkZM
QiVV+1pYw30j3VcPIjLohHWc4FnFyLPurxdlUJQnQHBMYUaS3He4rmt0lzMD0SuqBbcWZ/adKJsP
d2Jva7t2BAN9ZvlQTBkRuoU7VHrYfuuQ2ey4fVj67JXkA/wF/5Zw4doPNMKC68yzfNOxrVnaRrFP
YUFtFOKHbipe5MJsmQA4WZRcqM7cY9Wdbz339xnSg5LjGwSndVn69+4QHTI9vZiJIcqcEljvf87B
KUm6fDd2s8f42nJaxumUCfuH7sJxk6RkZu3k5Mb9F9GxzYFoflqERPLqRwWY+PEgOr/72gzxlpHM
aTtqF1tOO39UugEOmi9f+V2/hiZ5Z4T+Tmepzb3slUz6odVQ1fgtLNWDmCGBdwgBLJbMDWOV2Bgn
P4Gx2Ao+G+lmN9bibOIwOfaec85sGyOq3nfldK46hhg8nTxXAToOmH8TfnX0lS2sDOPNt3kyUt6L
HKYdeLAXYLmDksU18TadeISocdPKYOME0GmHHHD9NihYduw2YKHPn0XRw/ArsPb64qeD4NYpx3M+
pdvAnZ8tO5i3WvZ7NEKvrWgfVaHZ17PkDn2xGUglrjyr3xnC3Pshh851Jd4z5oh3pd8QjYOoEXFf
r4p04MBYhu+RLLujkw7FXpFX3tXM/h4J/QbMrw/5tp2u+Pq4dqajPccU1lJIA26WJfu+W8SPpvcx
kNcpk8MOlpZDVScHJqjR/HCWWOXT5EB4t+NL3nlIbqxat2QjYabepF4Uf/dVIN5tf8ywOE5VpVZN
E2f3nKiw0VeT5hTbpSMDvtUs0ceg83tmCorj3Kg4WUZQtn4UnDRYMzIHCi6mj58mGK7nCZB51+O6
c6w9S29N0zjTztetdZnaUX3WJq5PI/M3B5wDHhPeuTmafhkOeumtO8n8TLWasN2tMGuoR4odAu/M
lYxW6yp4z9xwxMgaWJiOHVNvgtQOd1XUSUDDof7EBKXPtZ1jvbIiJizBO+P9XeL5JuyL5j1wg2Bj
1IJZzVage8BkXPWdZNnW0jjVAVR2/JT3NZjoyBKHwU7ST0A6/bzOZFsgWrWYUDpkdgm9N4kYUNRl
Pf3si9S6lDFKdFfS/0PPta2jqgSE6S88QGEEAREDsDQxGsH+bPCme3YWQ8TYeurdJUBpOcNMjLRM
RcbCFbBPZhgJ0aYT9IeesOOrgevwtRZ8D1NW/liqSD4t1dJv3a5ooYNPzPIKcVSYVMPMJtfaZ/Z+
6rqGHkWIqhc8Vn1rYSrbM+MWctiqx33eddc6gxUdjG9BdRvqwHrqE8A+a+ZCzdrhnEk1vIr8mxix
SbqPpcDuGoXpD7AL40ceTOLY+uW4a0ssCr6nrdtlKK1bANI8FWPT36SRA6IpYvQo4ry/n8Y0/apY
3DUHsZmt2zIqSWBfFvdFJ/MjefPuFA3JtJtN6h9bw1T16DTTAQoT0TPl1286Kc3XoOvfMCbt+9qc
Eo5V+6oVProjov7fYOewxDZdlBYcnIYMUbUdR+sZii721VFRNPGG/LsHqf3k1Z4xq0awf7Tpa25y
stKrXOTxfWAP9BLsobkZu1Hfag+sETHrC7/29JxfkZWt0+udTMJ23QX+nRYc6+qOBknpwgeuBhgQ
hWXkoUvGHmiwwSDWdcs3y7PUhpGc9B1BGRpD0BkPGh/fl9z1xTFI2OzzF+GD2Clv9TCi9o1ymb5E
rCSHds6wsvYBUsn1jDln5c2d5Bgm/bupMOAgwc6Wu8CllpYCOl3XLl7rWmbuD9LU+RdOE+HnkDTz
DopFfK4b1GtMEs1vxewmz7GR06YufHnxehNu09DOto3oIVeOxbxe3BbGB0h6zRYnKW5iuvgXG0DX
mbNnt2vbKX/zIP3fF65dXmQCFiDzcoxqtTQPGDjHcyqX5aNweOgF6eA/wAycIQA688kbo+ES1fPy
waPCY5McVsEGSsywNWmBXsH1VXbbjDR8V8FSV594/thNsn09N5Gu7v2o8TCtCPdFO+zqmGZtTs7c
zs+27HjgcOjrAFVUCcm6xQKxDg1nt2QxHRO7G08cXLJjJJvgEsHu27iKsf7S94hvLbb73FSIqdO4
xs5u+902mKL8gL5u2MC2B+jd207z1eK+RhKP3LlzACEkkh/d1328hsser0Npl2+w+5YTzjCBu8CK
T9LtL40pnwItycnH48R2h/2Fm1HQaYfSe1okGUvXT6mVRr7PIRliCtCFpX9PcXJhz44y6G9MEQPB
825QNoZbC1wNR8iQvRhVy9l5Rt4WaTbSSAQcEw73li2jVzoR/jl2ZQvvHAjXYanJ54+eGwbrKq/l
bVb4lFDsyJ+QAlSd3o1J8oUofsne3yktRJDg3gF11inCC+5fNEzwcmzTi01vyso9MMoux5tiSAy4
1rbqn0sMJi8ZEiNMdVGkLtq/mi2YhOJYKLghzaSpDDiNfrg2lags8O9XczGH2yBK25M0vv84LlPz
oagAvrqOPro5nbzcYjqAL/HAcxJCjypufcZFN2Hk0H3JKnMlwKbBxfO7YRcZRIChVZt177Zed8BY
aW2VpPU9xJwIwZW3R1WU1a2nJ0OVgD0LWkni2WOqRgtFlXUsU3Hd/tvxvZM28Q6gZrWXWP642nv7
mbGEH0XQLau6b7LvKa69fV2afc3UIHXR4lvbWmIbLGNF5cyiOrFwlW2HibPJTRNm1k2QBb3NROwC
cSK0sIOt8AAUzU6rbHqVUQngmJHr+pZaCSQ41zhA5ryBs2im4SCvsE1YH6FK6q9dnqpvsUMZlHlP
1R7GCHnjas56RiZitA2HtFDRsyqxjvYTXsb7yp4iSlKS+eVNKzVrI/46TnwMgcdHLypZz+yE0Uuq
Rcmw5ews+MYnszfW7N+nuRsCF+XHMxg0DOcKvPDOED/xV2kRoaenDJ4f2jGJXsEZym2vhLNbqLMH
TOnjedw2TTPeLH5Vshn2Uq05iNexixF7dE+QytvDhPJyrebK7N1OeB9xX7hfPGsc9qp0qhvMt767
bsYYUiLLcvmZOAMY9cqJLwZ756vFxubid04CfYifj1QsC49dnfNEcJpGvED8y9Qu0kv23OBh3GO0
0kD6lxzs5vX6Ujm4ZWwQe3hCHnMhHs8G3EPtk1bY32kQ2ShC0nm+4BqybjOmXr4nInWpdy31UzY1
dbhRU4KloKnMfTKX7qYysoOPVBYMNSrVQpOKrCpaCbdIn7UVWUfbVsOLO/fWkSgrZPKQMux7mA+f
yThHBIQRmcJOhQ1nNsHZstw1EzWbcKzuYXk0ByvB1BSBSDzOTtPt9XAAJ0u/wqmtgtJ9DHsraOTJ
m2w8hnmStWfdOgRAh46wkOUwCMM1Ua9tjRfEBnoBDDD/BKZHKbt2xK3wp/a5a3TzAgOOkhOjZGCs
esp4DOBk1pYht3AbwpB2Vj0gnouRcLw5kI/urjL1sm9diCgRYlqUAz4b4qUgOUNR+YXDYHwaA4yN
HEzRXFR982Qiy7mZlHZBOXnCf6DsVt8IhKdkWb3p1EYdB6Heu54D02peg4LlqhDUNNNGy6ekjhPO
ClY2PDe1CN7yJOz2VlHVL22E120vqBR/jRmGs24BZeKN9tNSLmtT5e+qnWlOR7rdpIoG1srzAJ6z
CQnBu7dd4W/bbHAh7XQIBoZBBxdOJE51O7tMlWwYrF2K7dLE0640ba0vXtbWl5ChRpr1jPCzC7Tq
FsWCn3/XOlSc/Ks0PWVN17+6uRU+DCqhlNw11XdsC9XP0u0gcXvD8GJKFEVKRd6XsRuycSXhZTwh
e6oPkyjlEXUBhVvoW9Yt+iCFNmcY7mKvto6dnw9rlXnpBd2bOOsBnV9rj+6qUHZzoSh1hfFG7tcs
zN1qD7mMjaDroaotEuZDqaIBgO8zSJ3opwVOq9rbcpwsd4k1pMeMxehUsC964bL4hOTC5oFi1D7O
o/7R6qMrI3SkVjN5FqBzVph04yyCK0CVafUQRnQpbAqd8D3YX4/QBLf0DKpPmg56b6oZM5mvHMQl
g8Ut0+khQqLQmvKsKor8qCgf2oFiGQOt6rlPG3vrVZF7Q1Oxm1d9KNRWdnzlaTHg6ZBJu/eYVtmg
eSy6DT6w5JtvUGBt3Qx4uTPq7RBQZKp1337nexWc4Jr+hzSu2vQQse9xNiF6saW7c1LX3cg5GG4r
Y3PW8mTXU1VRPvs5XbPhMi1arsK6z+3lOcqi5xbD4WMpm3LrW0GP2Kmx/YRjWKN3Se0vLwqyHzks
acywygBOsf82YMQZZwut47LQT7Vg7W+cOmwe27Cl1tDKdsMwUfVRZmH3wdpioCnMy62d04tMOQad
s8pbUKvy3Opl0HwUaevyWLODq5lj/KbgDz9XcfdZRglF3TqNdw0VmLPr0XJb2VpAzuWbWNYodpj7
8OLyggFMYIRLDkh/phuI1gNPa+wwq2Ts9JEC9nQfVKHXwxiiYLim7If6IW3z8hxzIFswx9znPjTT
3CubU2lLZM0FyG+e81bz3aqC8YXFh9oIJ9o9JzF2YO5ymp2w3tgiwbtaYUpRmEhWI5P2NFMK0ZZr
oFTZQfAI2uFFzmHX1qp+teBl/QgkdUe3prE3xWrecRo2sOWXcZvPMVSBEjvv1LonJfOWyyR4I1Eu
D5YYxW4unBiIgm7YHWdAczX+n35N0LC8Gzq6FS4IF6yhwfcksL8W8IZfo5oyWQvwwUdwu/dLqn4c
y4CEFJG85YZ7q4uhqyAwzd66tiZaVQFfNqXymfLRwjYtbBDsZDp8TSKqoEmxyPWEX06OA7MYdbsu
THVrlLOhXWA9jl0rTmNB+Y7TsoFQfT3uD86l6Zr5rcppv0zhlSoX8rYlPVa04xUf9dDuZWuCpwm9
WCMEpc1ILBxcQYik+caV5UuCzk6rJTzm3mwf2VvczGL6wHR3/d1Vbz0keXhReXNn8mpLifcsavsj
rqAnans14QeenOgxn6qH3LS3S76UfBRCMX0ZPyRDK18dsYDIq0YsAkiamB0Pjjl7VSQuZrLfopJq
6GB5VIf6RxPoZjX6lr1rremZAwlVAFXvA8OuW2HD/r5Qnb7BqQFz2g3akQw+qNZv2WRCw54rkkgI
IaV2nl8SLMzHCnUNHuSbyRLtJjNd82ZY+vZLChMLobZ4izKms0EWkHGLqmtlqjGPPbc0BtfBp2kq
hKT23RUCadKcP3dzGBkq93F+ngIDg2aCT9jXPl3jMCw/6Ilz7lYdJB8BwpCKBg37ybuzOX9izJib
Q8TZblhVwv2ZNxNvwq5jCd2YraMRMN+dLlUP6G89+EsBteE2mqu9E8TL3chauJ8k4VS5jG/5UC/Q
bDqY50VP5Z/T+5FJtvjV1gEbXBPRaOw9j4NFYVOlWbnMtq6Y0TQ7B+jZrrTGrsFyONbmYMOpXLW6
LfiQanpxpnT2eZgv20lEEdypazt37SQQgFeN3bcvDHjiGB+X4jSLbj5zovS2DYi4dcVxWq2s1Azv
Ee3Gz6JOKafNOuk/bFiUjyoWEy0mZ1iLpZxPVI4re+P7NQ6XBcEXt0Va3doWGap173dnHtXmRVld
e+5I1XwNrKGjJMjmIlr7Tt996qafbqY8SN+Yye5O0yxr+sNz5h/x/sHNs71RQGQLOJGOWSPYedmg
hCo8tKCmTMjzdskUzg6bzQZFmNk4T5TqxpehGvOFwzcSiS2ixuo8Iz2pt0k/ufGNToRFrnvx2nJH
2x+ubk7v9kmFY34TLtKDJ2EKMgKFdbTmYqAJNTmPtBo1JYdq2bMVjU9p4CKaN15S3sR21qCLigBR
qJgjWYbZJ9sWuCRefcaasIWlXc0dU6X1q1qCYjfWLMSj1tUD/kbHX5ne5WSwRM4t+0TvSJ0btZ9I
apePorbZl6X23Ea7UplgS7G33nrGI3OgmHzbBH0ob+xGPsPqoZ7lp0kOfCmOT5mvs10MU9oHY7rL
5t7jAWvbe7yf8qfbFtn9onxDS7htxEUM3IBroK4D12OgTrJyIOokvb7kDSsgPTq0w5ayNkGRuWue
2Lw/+pCkBXh7mfFGRCkVjec00dY2lGZ+rvyhfoHOBLWSEMaKmd5+twQ+2XUnbgDlP6Ru/YGb5s3X
AZULbBxQAe3xqXSW+mCzZX33ltq9Vy46CvZe40eXWi4Ajtw6N1UHrbOw6wAETaTulz7NnuZuaB7G
cPnmZhT5tlQHGwpUhc+oje3MSqysLKc5Vhq/YIsE3fVUVUVwD0gdCGxWarlOGI3/bjJfHZHgjPTL
PYemBIuYpW3rJ5QgwuF+nr6WwYS+cvLEMWk9PBFJCf5WQbGhneoEt1FXp0QWoI02Q8mRpWmdbw0+
kg0dYP9s02O4qcexupvxTR9pLSa7RFbf0rh5UrFdl6uGcyLVWF5DF35Oha/mAxiEz/oVpmuvBQXV
OtHPrliW59xNSRuH2Q/RYDiypFJbjunzbVhm+YUqc/hMq91+TMMBIQtdoNtMFZRLYyZSp4FO2iq1
i+hJgOj3YMDnEWpFUG1aZzanvL4MHia3ojC1LG2LtSbnQClD3DypKcKtP4f+D65/EiJN7712SZUc
hkWk1KOsaMc59BDl2XIY/NLxVmEdyN0IwGInAAE1K4VmCRMP7SO/b5FJhnOZ3lVRH2MuGYIHe7z2
PDnQLXtZZhIhACCnldI+LDhncKkQKifxj1S6nHvATvX9kKfDHUT4+jY3KYa9MSIUwAC3c8xUSUcC
88g6U7r7WdoZ49uWP+N8LhagqZGBCVerEgjc5LxRsqO+pmvvjFKMA+LS6G1tiBOppGzWNEflOROq
B5ttjdgPimYd9nBFY+01mzYDPLm4RXUelzo+Kly/N7PbssxGsn8c/KW6E2CENrrvgcOXEPOvtBZk
uHZJY8NlJ2cW8CiQ6x5E6oHRj5R4rJtivrWaCvJZE+pXacAnsemPm/4+iLEYDqQb7Kax1w1ZqG09
SA/oVDBG1N1wEl73J/EJLYLcDDPmztVVu3VSwG5PwdjPm0FkOdGH61E5QbMaC2+6aXVXvVGAJFKT
YEcmGnWqKOZcHIAM2L908bIsor/gDMvX02yDR+F0t0/qRb/HXRq+BZkVfHple91Q1FdFGgh7wO5M
R6WOemmb+sV0JWUUUV3CudM3djnKu8FeqOok2rt1vR6PeIbaYu5qa08L36VCNNb39Ah4r46YnGEj
iQUcKT7HrzK3p31R2E26YRtm8XjWzWVYWB5bR1B+9U01XDoto6/4seXBEbqHlELtCIpRkT+Jlu8L
BYgMbul/mEPUO+XARd6aMzgvGIP4FhQTElEmPm0yexuaA6DNSo+Ki5dIwhNUaxr32nG3itm/GUb2
mX1n6NMYvxlWAQ2yZ8chZgCgcDtabfytKKfr2mpn02dN3Od+4AAfbhxlY0z2m1xvK7RjBCp/QKy3
1ukyP4/2TCgG7BGvI04F5bhtnEJSXoGq1x8dsZd9fHVBEClw08eig/7LsXnr0Gi+nSrqgxvsLv6n
D+POo7yRLxjJnfxuJC+2RaGntwLfrEYeRk+E/Q+9dc8jIwn4kj6/FTpmzQ2DO+JvUqfXQOsfYdTj
5//9j2vmlKL8NXnt/Y4ycX8ZJ6tH5UpsP9GeYnhHTJOg0BxL9a7m0XuRQWfKQxzC62t1rG9in8PC
VuS2pbAE1+XBsrMo3XLeYFHv6NCuKxrrN07qiHJd0/VBCzEdxj6hK8ZG6nnGK72xSdD+HX/gF9AB
EHbps98myS18xq35hz/ndvvSnvAAD9lhgGa8NlZb1ccsd1kxe3qBO6I57dYjYLGtOX2ew3BIQXm3
5BH/ZqD5z5NTf/k9gl8mp7LMSabaNsHeTycBDjbtt5no8j/GxP6tJPk/Rff8CW3yvw3n7wsuwH+e
LicJ9n+ev5pM/SPK5Pf/549wufB+owYfBjbQNBfGmM/03h/hciF+owAQEB4X1FJcrCr/FS533d+u
6B8nsoH4XGeu/ztc7jq/8XP4lyIkl036XP474fJfBiolF6f0KfzIyBY+P1H+Mt7hhX6BhHOGEBqh
a/8W89+QWFyKqP0ZNyLVjMmlUcuThSoUXQhSXSDeEzp8OU3vdWeNRbLLy5Z6/u8f4r91Pf1vu1Lc
K3zmn18pz0NblD9wt/06iXD93/64WAImByDp0JlBXMUj+Tqj/cfF4gOE8ulWysgNbJqGEUn8/+Tc
eO5vEjjO7+OZ4j8ROP9/EoHJBgwSQKF83+MC9P+da+W67v73uszwp5ChQIVEQpq/Odff+h8HEcY4
EZXySQe5TdvtjEfPL3UicKrG+Huj0+H8D5/O/zB+8OvCdX29EEgMtwhgIfBYf349N+iiKip98sOF
Jopr9UizQyvhuf+vX+cvK/XvL3TFcDExgR7G/nVqOqeXboUofZRN7eZAE7BTe+1l8q5PMunc5rVF
xCmQ0E1XThHEzo0qIjKx9BuJUf/rX+bPAxd8yB4sIr53h/ve56P+ZdaXunTI7RogqLeXAoelkzwH
cD5O5byUxd+81vUD/NMX6pHDiLikAilthkx++YCnVg6avif4mWnC9FBp+57QPqMO0LXeHPbfpyrF
q2u5Y/f9X79L58/jbr+/TYaceFWHMj+0wl8+8pwRK99hO7ptpGPOSnrpQ+8E7S0ddYLTzgi4FHdr
MN0gA+ouKZ8zMZqYCs3k5+XGbvCJ5U1dvvzNr+X+D58IT1h5fXQ79l8oF05T5aPl+URda93s0NlL
pgSgcYSzizUznuz1JKYIrjLuYKsZpn2/WNWJQ1ZAxJSD7t98QX+54/iCQpv5MxZ74FrRL1uIqvQT
shJ8QfUyE5fFjxtQX8zbJVqb0hiUGwl7s3/9Gfzlrru+Jvc6g0vcF3R8/nzXXaVjgbtYvOak+7NS
CbYPcuSbf/0qf7n02D9yzGKpY3MDV+SXx04Z0aK2kJ5uZdq04m5wxj59aOxiqFZtapXfJwuh6XF0
K9kc6gJd3t9siqT9Z1aoFCwqURQJLj/2mRJdzp/fZ24lnKdjp9vRbQ8E09wFTtIVEyQM1rRFN3wd
3dD+oKvrf2hnzF68wqa7Hc0EGVdx19RfK8KPP1QS0+6B5utX28bOwIymjJJFmzjrSBLFwJBQkuNb
di+g9NTF5HDyt4hS5mcOjrZ+mcM+eHDNTEAC8bT7k1bH1F8s+l5XfipHiZe8nSYiwNOkbb0Nq2H2
X+xxvipVZK/a5WABCW6PY0tucyP12AF1pP3XcEAR0TlrZNnTaCkGaxX41OEwmwX9fY4flI94Tryt
JjmRske2Ba1tt0vjayheY+mljxoEF+2p5lUQNjmD4eH7ob1R6ugbGltaLZQ3KxEV67axZHXPhjtq
N7VdGLLXndNfJQPuCJigodH6M7Z5009jO/r9YbE71d1DQ1l+lnPj1pgGy/S7tpPJ2okUwNq2C3GT
Y0WmprsaRdk7K+5KzyEH37sfxkP3A3A/XT4yt6eh6S/QRXcsJDgeW9P0XwpgVD2rRpkOfHB2/sUs
Ft3P2uOQD7lXimQz01kj1hUyeHsKMmKHK9Nw1qXGwWK4KrXIopOd4ds6uciXGY6wornd5Qspi/Vi
2USsulRoZrTj0bMOAJesXVm6w8zEg+GwWnYuBww6QuzpUc4O5KYaRXpTBCBoFppBVG16ItxCaM4p
MQGq+DjXHfmKuA7Gn20dpfZjx7KIYLT060kS8FLX8lHRii+uiBl88RcaW/epb9c2ouq29B/pJuXp
htZsan9byEQDeaJdWT3NTYYk2pfMmd3W0o0yuefrmUC/cmWYt4FPb9onfq/GvW0bqkkrU7M2WMR4
dVSdFpOIzgEszCLUbWfh+c1Wdf3osUqWvVnrKeaq6z2EOaswhxO8w/5DUGAovPi7hBJV3BQKuPFm
Ga3U34Dqu6b7rSj3N1M3hopjtUsblC4r4xWALfN8W3ec3/YLQUZQ9J1y4lNHQzRa545fduvWy7Nn
RzJJVs4zDO8BHgvpVV8kco3IOtipEgjKPtZT6GxCGmDFlpqgzRRDNBXktKgF3NUMnVXrrEqHI0up
xXth7KPazFoxoCXCRX3lkBTM+0gXbb5bJqXsS+uktb1xndw9dcEScofa/fwj54+vRSwcs2KL4DCt
y5OsP89pVTmnvrKWmjIdSaXVQpJT7VkwuvEjExU98HDEzPxtqhLTrf18iv3D4tRBtR8pM3+BWljQ
xgy6ydrTpEzzLS02YjGz13RMlCT1ZG8XYShzANg303UdM2e072O8TxIhONWWZo5Xk0zw0LaFCiAg
K0bCClmlxHIHPE+MmxGAWFWUQZihSPOROZ/Bt5ytQkI/r6uicKmzqVqsgzHMJOND5F9XNuapeqUy
O3xfkiy7U7QfNBXXzKYUl4YzMfVgieuNnrXzqWLPPZrsivLG9eic6wV5QpoXAkz/Eupl74Me/mnV
IxNFQTvP5k4ntJkZlWgTc5ckzuzvTC7GsyrYH7z7idT2AZd8nFJOT3ympxYGJ4uQPAyssjVf2qio
ceniqSLk8bUrg/CSVRlpLDLHIBOLunYHbAFR3m/a2steQ2chAxa74XUhI59TP1EGy1s+jjhWp3kJ
kXv0jpPPZ5mrvryJjEHxpXwiV+4iGm+V9BZh2co4WEwaCv4Neb2mUbtuWvhuwooc3HlkkHHaW4HM
yHkRro22XaXUW0WpY96UczsCok3oXKlZWD9YliNqLXFiNbsmdcVnRMeAJj3UrG7nIKxdVoktxnc2
37pdy8oTzN4zNtifcPlW8aGdltY6LEzNiyPcmLS+aVLZkpt1XZabFS54ryAZ4iMcQOvdEvkfXIvk
QNDQGY7ws6Zn0Vj9j8TGI/5ITc/Qd0sK+dAGAPSZcRXZcA46Hdw2oSFiD7aV0kXLH09ho4hRlL62
cfm4Vf7T8hvVr+Pr3CFxPD88ZUgZwls78+Ri7dyAqArCilGR7pta5DE7It/jiR69BsXSN7jdu3EW
30vKgECz1BDOq4zVj1lAFQcMI4UNQVPTMHg0R52brchw8hYLkgpH9AJEw/uqds81+42IR1edQQer
026+SElt9DRjqwXXZKm2PmuvtNQdMZu02CcqstoNbbZxCZnwTLrKvShrMiCUEMr2VP4zhOsHrxcG
xnfa9vnIgDEpIRedJB1ncC+TYeh4HRG7DTe+7gfnnScFExwehr7gVLdtw9gytT26XK3J0uEd6Jpf
MC86Mk+aNZMbUr10ymMZeC0IPqP7+fssO1ldnCBh8LNnTEyTUdC1YRZjqOzyZnKabLg0zKFi/uGy
fWsbnntrbWAzHTOZKZf2aW6e2nZJ5pc+9avplomn2Lqv3Ky7B8tNCxuIuMhu6tLybylKKmgkWUZE
VKd4eJ4iy0p+lsNSXmm+QYQPfGr7ZLeMGBKIBxIq+x67RjM8gM+6e28bupHriXCQuQ+0191TxSvT
L4OTxW8ZidkceD1h5k1sVaigU9IZxUak3PJvJCN9/6Mp6OntwsVZ2BpmwWPvYGdeTUMby51dOMQH
oqIKL7TAQsAYwAdZvmCrk+fSvZtfnHZW7wT7KF74TseaEsdxRgVDJ5TnCeYP7oqiTcyEHKFQxvJG
urfMMDXRdy/Lx5epGKtg21lReM+d736Tdp6e9HKd+FNTMH+iDl4eoiYvENnHon3KdZovnAkXfZfH
gWxOyZRP6oeHou+xjwLG2vpBJc0ZQXvAmCAJR6IghJW+zW7Knm8opGIXwjt3vpiqD4ptkJV9+9T5
qX2bByEm697y0JM7UC17qlJ9aW1SVwXRRomC8AOzSuVDBuOR9IEvOZunifx/7J1Jc9zK2aX/iqPX
DXdiBrYF1MziLJHiBkFRIuYpgQSQ+PXfU/R12L7tdse37ejF3VxJZA0AMvO85zznRVCpa+DRC8hR
+3bpEgF1QhcrYCBkf3QpjruaA32XAHUdioWIKs8CaoJl5kZumNC57KeiK2LDLw08pTzq5pgdC0Eg
y59G/CBBklcH2nvJQqQoETRyWxQt86y3s+8VZMgBt1w+PxvKlgu5rKz8xH9O5Xav6/bXzFzutVBe
2EcuSx7TwDEzPe6XlBeUikJgIvPle9tq3EbdaJmva8uwLvKzNfvJUa0bL+nK7mzadPXsy4fQxau5
n5qEkIfXk79/4XoYgl+lI124nIISqiN7xxDzkUymlI0qOFariOvBKdwj9syQLCR6nasPeeVm7Ttb
o/YW8wV2C4I6GfhMp7LDpykrvexs0wlsjpGrQ3r3zLpJKP4LpsThgVZZrjTwG5Z5yBrZpOK3a3Wk
BdPaT/iox0pYG9dfy5tMTfObQfeU2uUzhjAD82d9G7Jd/WnklgTwUttlucv0UotYMnT+BndhseOQ
VqIgsikYZ7TL/rXdekgY2dY3Kw+Lph7VXYH9CG91Uiueqh7WC/563fmbzri6Bzl2Jb8ZW5JALJch
vGEYC9MTk6BQxAN9sv+CSquDdsl/7HOHEpiNqmv7dWKWT0exdOw3UpLGDxYb55oXTao5sjKOIVHZ
5dOb7xQkTIQbkt4JhjzEy6cHt6JkZWE1sSlkKuKx8uW48z3SKHFDp53a9IG9/GJSXOObbYvC3YVX
nb8Znaog0k/YhVp3PdG9llSsymRITXML82BM4446nA/BdTKQpuYu3+f9OIAsCmmeoMFt9WkjYzVj
1tGGN07ikwTHrmjPwPFX8hpFl1sd+cfBf/DztewOOhyDfDP75vhi69T3d+2MCYIChdynWaHmaqII
blq3qWrN32NL7wSxXoGNpV0K3OTWKFfNgH1cxWk0DOcHap/tHBLu49tszPxPisF5Byap4TwqMPfc
Y0cR1jYoc66P1em8G0VsdNmtjO1pcm4m/Ulsj0fNYOeU/FCmEuZ7pnLWC0NE/M3BaFCjUuhcw0Vk
MnqztmZQ7gq/rM0TPG3FKX42Z++Sj1nlH2sqlfkCSmewrvOHwfawtNvltKVEiunUMmJrjsjBax54
oh+xjFpwMdZcYDCaXB8O6sIv35uAZPOd1c9QI/Jrwu9algY/kg0B3vXF5RB7bRbmi5X55MRJO6Tv
doGznYiiVfqUd6uJrqxSgA6ap/VnsxRTGHOp0uiudUGauh/IacdiXTN7r+l6XmNbNorCCILp1a/a
9dLmQ1TBUh09Vwr3kPVOZhyywrMSxobsrneNy9D0jueTR7yI/0Hj5FjS9PWlZ/y35Or/N8cfloM2
838Wtb+tP3//G7jO9R/9Adex/4qO5ns+qiWTUO9aV/CHpO2CZw+oIkZpEjYQddS4v0va7l9d/gfC
EKK1ME2fP/q7pE3H8RUSinxIQkxcYet/L3j4Q1OmG4KBU/q7/Tca81Vn+ocEep01suES/Kqruo2w
9yeFbcRrG2R2lR3qJOeEQs5zvxj9vCciVW6bwbKeOfyq+3/6hP7NL71quP/6S2m+cdDy2fUTc7X/
NJGz0Vf9wvHzg6dqb417qrj7eB09HhmtWSY8sEKzupS2lbK1qLLBu2YWlv9b89G/SnBfaB/My3Dx
0WD5kv0/v4p5mUGICIhvGdvD1t5QN4afbbVIVHj1W23hcgXo8Z/fukmb5P/27pk6+RbibyDgv/9Z
baeandJ0F0iL4Y7zN4UXTAfa1o8TSbOV7wEbmTcqzl7J1WaWtxAzOEriQPNNpXnq44D5kOMyO2+T
7KwXdtjdfMiL1fa+YTEr6PizXdXFdAY08pC5hVU9ESuk8o/dIza9fm0oB6ybW6wgKsddTpqCjjzv
HtH6tv+yAiamWKwYlxU5tOTqIDS0ssHICzaPnYZ1ZlYoXXx3fXFs6tCGNfvlUFQpT+7rUnZdDQQ2
NWAhFkb4MGt+l11ZW5uVlHw6eMeVPqFjo2YaVz2RkH7HUGnMpRsXXRrurbW870J1H4IuL/Fnxf7V
pklWPOk4Fo5PKII9YQAgQ8wIbHTCRnxWBn1remqesCh4T6lTGYeEDpfIEtgipoRfUvgFEam1Kfc+
ncrX4+md16+zG2cAJ8weoEySvBqV7W5nAAb78GpeNfBXbyxd+thZjE9O/6S5cXniHJ2sGt6fFzQn
lw6on6MOToTkQzaHvEUP79zvLvDcD0p7uhjnxiQep9R5qa++XAKYZ8gmqtjNBtWRWzLMPO8bdsUH
VXFWuSjVtHdYu/tI11OP+9rQv1cMgcNxpiMCo7WagNbosEure7UYhC9EOVp3hZpcqifclllN1ZfF
mb8838326JqwMzRxoVZ7DhABHRBjDVThnyBZzf5d9mXOhn2OEaZrG5ZruZglBvlE1f2jla+zfALB
LpZDVU7pTxUaw3Shhho/uvtlTUfazCPMhNO4HbnRgmj5crmvy9ypAyUq/sVYWkor3Vwt6pwqHPQJ
vK5Hak6o/6Vu0mXbkuC8J0w2ptvMEiHJdiuvM17n1cDvZzn2x65v/EdSJZ4NgX0Mm+MyFamxK2GH
f4SLr75VKx4RNplGiP+I3nMABvPkisicVMVGvy2umYaE9OmdMwe6gFDzFYMI6mwFWuqUevqJ03b2
4eBIVvJNw2lil+C0k5tiRtOjH6HtHsuvgIblFc0brFaB24caNWObGF1h7p0804/KSwi7VG1jds/T
KHR17hbN+kuiS+KHVSPYHOKRFh0vklkEIAMDD3URZF6zwyFNTZ2pvKE9WdcIDZkR0jSjMthb1jUP
lbgCbWAdEQGR3FqUj/4pT6G27+j8tHdt4ZH3ycbKQY2irVXBMkJqP4qR3D53bgqapU2J1qOV1/iy
ajtItoEorHGL4j8iAgWeo38QH/eGm3lqw2+LV9rV07LioKNyjXRU3yTz9/Eam8KZuHDca9RSxTbb
Fj7jLHctoB4yL39wQ48Far/lpi+T3U8St6WBdWaQ2bWKsrSbCyCpYInSwqKda8qKwXtSFKF6H+Qt
tdiKWi/+idXRxiqCzFafQ+EMjEV8drW4A+c6VprcWexR3T09J9LSH1cbdHaWkvN1VPcV9SDMPC1M
dXqUpMmzcN0V1Tyf7aHJHl0YaO7O8AKiRw4Kd7ZzO0lKBbFNU6bFsZZPMgfFMUqtvunClUxjC0s9
DU0ZUICOqC2OCEIlYgZdYs2Zm9ZObuYcJW2Lork+gmKbKw6U14zA2Cxhe2sttQb4EVrzCSzJWsSO
peXvEJlbxpw7zTtEGXfaGw4omFjzAPoQk0OMfsq97lkTAqh/dZbr3QJ5AinRV6McCM/as7/1HX96
t5ZCBidZgGLbeEHa0nFAH+q59OtCH4jTNiueKgZpeNT8+sO3q/ChNf0B874IsyXqmIJuMs9f3oly
deNGD1W2NcocAMTEKAuISmA8u+Zq3RvE7NpN5pD0KYO6zqLWRkiA3aXB+/R5ToXIMg8HbiEaGeqU
CT6h49KVe5kWi3qosMC3F7Mr5/Uik6QlcNLBZ2DukpOhsLwhv/P13FR7o/fJCmA4zUsyyTZxCD0W
ztVC3im+gqLR9yXIsjsD7EC/acnAVUdmKCELAy3j88ZauHDibB74qI3Wsts9LjoGDaO79DNyvk7u
skLIG4rYZHo/6jxZty1z6L3khbzx3Ezv6Itsc4yy0EDIQmTORo5A6dr12C/1QkASpyugADk2rx0U
PRqRCetjJJTEX1x6Kp6L1AaPNHgg3VrCFkSWw/69V8hfHALN3twSjV3lHkBd8DiqbiBFw6O9ssWN
ZZnythaym17CwiJGbTFsyna0G6tvJenfe1RvZW9kOnr3igwMXISMjPN+dogixb1H9HhvzBommWVo
Qq62VszrclerW9bT68Zn8iz/XDKsTHZ9rxkEzHAdgC2WixziqSNOhnu8+uVWrBRxhQ+22UPxaI2o
cYI0P0qMHPIsgmbITvBLNH84TtEclPRiiMoIbntTL48oS7k8B4Ess908jfa4c0qnWk8tEMF9q52e
5G5lSnkh6LKukWxkkJwpVKmG44AxnX2B47S/1CKmm6Aw9HJQcg6neDV798KKPYfbflD+e1eSl4r1
sA4GF7m5ittpzJPfKsB9eFZ5u0Ar7k2C3Z5Uot+VRUglFpvw+Xehp7S4wUNfYUAnn6RiS7GB3ejM
ZNLIZKy6zhWrNCq9+Xcz9fWGwNr0MfruXdaZxrlVgdwSSwrekGEjS5svo2NvQxdTMx50jJKWIrwb
ct5HZq4idJPTzHjugNXfpNShZ6zgIRpCrLY9lkRhXPvxqqwrbtZqCN4DNSSbmWPsp5WFyamcs+bY
za1zQECCbj+iULX93NHdO5q3dlOOBIVqWNlTTxd3WJU/UswGpJAQN89dT1Q68uFD3FAGb/4as7oH
HYjXgOA5KzX4p52FRfkNvVp8K9zucZaBxXy2ZDxJnanazOb0uIbDLRtSgIdddZPY9lt71Wmr+nrH
GR0D2XLEu6gAWhY6baMCpx/YqTHdo/if+mESB5WmfqwpwthUWG4PmRjzsz+axdbwDLKXIYWMIKqq
2yqo79gGtfE4FHLniOBRjiU7gGE29x44XioJLj0iAECV8uSazb7MUpoSde/GQdUcSG4eGD+cHQVk
Rjnza2A7yS2InZG0BMQhhyJiegCHYmsvMrwwM1I7BiXTgcfDp4J/v0cNehvSMCaFkhwEeXPRA3Ty
CKwu5tTelclACfGSnfg7yUkPsvtIrfK1TXk6t3lj7UudnQOXGVQ27IawfmCDTJzEEA8JFc+MOtxD
SiQ533gOy1RmFicGgYpBNYP49IrOcjWUNF4EddC5d0oIp0ElLO47E/BbNrbGhW8wIdNrFo/ZSh6T
CS+9wxtjTi6GWBMcHLOMuJUYAWFt2jXSRGvruns27gvchWkmAGONir2f4b5TcTKfLYAkz7Y1e+/F
2mS3iORv7jq593ZGmE4F4opC9CEjOca9ZSu40W7ybLpkM5KJEiBOd5HQ/quPcCtlUB84BY3vnek0
R7f29lmNcbglGHPCX88UayabMJXrvicn3ofZD0t5JoQ6+CuSzpvRwISedK9jI692Yz+8qG7t9ljM
bZz342Vd4GtkS84sKXsMDNibU7ccE4zPyENheQnFr4C5yGC6dNcb2aEzCc9Kj4WOn3UiO0Epr1Pf
et4kNkNgvrBzwR1dzVx9Tb14ryMJrwI7/fYKPHK7pNt7TbpQ7UfyfySVj7rIHmQ8262XRcjR9sau
avvRqev2bAXOg179R2b6al+vlndLqCogn8mcZPa0vwuC/sw1qp49Wd5ggiHBkTQ3GXVJei4ujU2z
UVh2jCwFBeCMBPRxgJ9yBBhmb+0pfaww2ytqTmO5zjvaxmrW45L+wKhK55MTEg11nEfD0nt4zs1h
AK16FjZCoSZV8BrMU/qc2tJj3xhWr7rxrdvMXypy8dp3brNMQYvsZMYgyjMfoOCVWyNZzAiLOKj4
At5qQNpqb2Ce/JXYef69ztlLMbEIbggZJbERinKXrPP3CuLitgu77oQD49TCsCFZn6iHjpjrac7W
Z0FC6CBwXfxYTJR1TyIBdH7rb5vJH3eMYk9OX1ob6kgpPy0t+0DsMd36uCgimDu4MVud1e9rJ550
PzvPyma5IwLlbRKe/nGRec/Sp5MbHk/CU6y6hhH8Kk7EuJDqyttYl8l3jMnnXuT5TteF7yJmzi5d
aAwDEeJG70dqecll5QF+toOaw1cHVQiLRH6plcx3qPv7ma8mEjN5pjazxdb3VIxHvie3YUgWZQbn
OPvNO1xOPOpbkrUELpN9HpZMzpSTMzIzbWz8dNCcTM00HTqwMb37YTo+FClJJC9XBUCBMdk4tpGe
HV30u3EpoHUZeezqxXhO1qIpN7Zq3J++vzyEsFTf8SqsGYdLlQbF7ZwRlYhyNr5TrHp1ND1xarl5
2JAD+F1CISKmIu6Lz9d8mXwDaL8/NpcMp1cdNX4AuchO652pyfP1gQcaFqrVc1NUN0D87AhvAf0Q
ZulgdGA3sK5J+SiV15y82otx5AcM5JAtNhPKwZ1tT96hFsi12uVIUBtJc84yhpH9Mn4Oiu2DxUBt
S3QRyk42zqQymYGUfT5c6tz7UAicm6kVR3+kW1zY+7UrdkvFoXDTTTLcJuHanXK3tU5Vw+U6LIBY
YtH09YKYYCM9zxMGq6cMq/8AOqpDeL/Hjh/Yw9Fgts78exH4Hx5zuKchTAf8B47ecz6TeojNVMLa
EHKwGNoPhA96A2gFUA5OzAyXMLvjIQMRtyY52+ftXFnZ1cyju/4nqVE1eZD2KtdJCU2Mmbd1jNXr
gh0GZfwUp2ZoSersijFFzv8wZzMN752h/zbOpLu2uZW7yMLFyt8KLrMQCtumcCepGMWZ7EUJ0w/I
1qHI28l/ZQRn1fK9VHCjmsPS+YM3HsNKyYANUi4pqd91GKDsZb+urolzYvJsgFibXjFnWFG2hzSv
Tkz7BrtQcQ2DcO0wDY2Lbeyyr0l2wbzT27Vm1b6lQ5cA1QVEY2eMAgjXymDHwMqM+zlxo8FJiXsk
ch/WoHxVThoDO8aT7IsJBBa2262TG2R7nWVGb4eeQY39Z9vRelxXfKaD339jgrGFG0xFBzhbqQya
woWxLa4oQqdnDDOthQOnkPBozzMA9JSwf+CBkVuimw3bD0BWwgUgIe2KouLCnMAWKxv8oReK19od
6hO3otylGcP+3Ab5NK9YTUzFpJawkxfVqRcQKxe4mmbXgF43eme5OjmWrl5wP+FRpeublWT0xodc
DTZvZ1i6l2AtWsqsRglpcFgcb5t0PWcnkpfFXdjo8odpJAWwUyKQveO3/Vb2hsccf8GfEAvL5HpN
sadUsYFiuW5QklAk9JXTB8vNJ3SM4Mhewgw7vCY0BuzdnNhU3GnffslyXFExFpHsZPHVxgzf6BwM
cpCU/kynA4OnTZ7J5aYfZi+uVn27AFU7jqDy+9rbFNrCmyMnyIoYgxg1bLNF90e7GeYthtQM21K7
PjjrnBzaQaZ3TSLHb0YmIkNW7DWqNbstCRyxuZjbT/DMFCcMszXcyHEyYX0Yj3mOFcaAzB4PPIZ2
c5VdZrI2O2JKsTRFc6qI0u7Dia3tppUV9ULKRcoCfOM/ChcmqugNO0rhqT719uK9M6LvgcdU9nGY
vCud8pqWJV57GnLrpbPD7mgqhnLIsN+8er1oFyvTdRwj96LoH+yZLJ9LXO9GrNMn85kmIn3cHkff
6bflEAxHx9GHojGXh3ZOgyjnVr+DsOId8zK09p3XafyGbestB9+2DWLyKlHxjJBxT7gXjCfDG8C6
Hh4BDLj9waibOsoc4QPE9BloOn7yzF6xOHrgQ9LIMtr7frIeofZP28os6wcQ8T4bnmQ5VWRY8Qu2
Obxnr+5iI/XqHdDtFG4Jk8bgy61jGLCOUDgz/wIICmQ4lo7kZHVOsK+ckF5ISrT8/Zyo/CYtB/pz
0sJ96qxqJTk8FLy/SQLnadoZ7ricfgjX776vJf/ELUIy1/6Xecidy0tr+O59rdgPy3Dqn/CAUghF
4DEKcyiuyBomxbAocjH8V5C5GaSI4gqkr61+23n9Tobj+FMJB3YSYu2BBDiHA6NeY3dJYLZxRPxV
cMQ4FyptYiXcbD8KjiCOCT1RjUm1M8KVh3+p1Qsn9qshKvubPQqwJl4pE3qGOOAowUNFEpvJKGLy
NvG74VZzxL4Jef3PaBvL1uWE/zZ6iJJkPZbvblOG6aZUkFYNSELkWxfWwgzeqTFmy8FEiZ5mE5w3
bpIkCvFcfdeCLHTFfbwdKuLUAMKc/bD0PUirGroWuQEIrxx+7TI3f1mr/EwHNsmoxY0bQyWdnvDY
PGqREpRaSx1r7atL0q72cYbqhcOHrURDpGtMdQohHh5IUTivDBzaTbkCVZWaTT50RMU+jhU4yBN/
D6XOuqmHcT0kSxCAIR5x6qwEsiSW/12NQfNuSW0il0Fl7hHqwu/66mzzpfubKHNzD4Km2vueyTaE
vfZHh5NnV9mGvJ0q6LCFGNat33Q0Y48iPVjMgh7mZHxFidoDhcKfyK7ODdITGFW9EYz846SRSA+y
eXSHqjmqL9OdSQQP+/OMz5RjT8LBp+P2pu2+fxyNhexf79OrkPfZYShrHFDr+KO25HIM6yC7QSMF
TNRl9pGRfXcvVFJGax+CGct6v9wZpBchH88lQXB2gXPpA+UMlLR/0oZh7GtpQghrW7stwR+2wy+k
qPWjLF3vhC+OxbtmWTA1tuIhG9Q28TzjjlTEdCT6Xd4K5KuaBX7MnpEBmp3FpCFasw7Un1Q3tVnX
Z3RGLKK1c8BxGNzmGdQO/NlRMGdwLQ19HPthuS+SPDs0Oklfgi+/o2yDKou61eymzUKa4AG/1pVN
XvE4bfWU75d+ONY8R/vFekK2BuZayG8q7X14/Xw6M8w+rYQ6lLAEZdMwg3DcB2ySXNGZu/Z2hAQ1
XDKC5z97i6wDHjgT4wvezKHceT4oZ/65eENBwLKpv+ybbEK6Axo/cB6RGDIyAFxEmt26ecZjap/I
1Dfp0f0ygpbhHK94a5A/aRRgY6HflRuyZokrcCJ0oX+DVN9WanmZCgqtxuUGEWSIGDt61GcV3U1r
u9U2cB2MJ4PLRljbLZLklxk1a9kG7/www/hq+hxxrN4kj5VQJWmJn1aaN7skHP3f2q4H1uJ2iRE1
m1tc1tZzgmP2BDif01Nhwxqbe8N9SIYvDjyM+h6lDabi1LKFYy8QVfUkSaRzY7pddvUsF/qp6ayO
y2Y1H1p3GbeDb7AA521i7zHKVLxIZyweHWMJqjjNZ06tYzEeIKzhuQlnRlqLiUpaCae9X4yqfaFM
1thYqMlX77Vkk65olq+HiSotk5wREnP2jP6iKBjBXTcbNhwDzRFswN5IEwqPdwZK4UlXlvWoG+E+
XhUjsMWVeyKe3p/0l5UYwJA6+DngaSBQzsPEqvbc8r7pF5BFeWC72sVhx/ijmovl0Qqtt8Fryh8E
dvAnz19eZTO4fiy11Obb+mVkzvKGZYVXxGFldPXbOMn1xSzBoZlTZw5sGmX9oT0gausUBFwfHE8D
DOuob4N94IwNgiptc+ek7NS4MbsKELbpTDdlYScvgFIVoGxIGri8fQ5ORTk9j8pv92ExFLgMbe4f
JBnoYzMezNKgjWOj/2bUhnCh03cML5e2DSLD0Biwmi9DN+4lNKZNxvLEW29tpxvRO1u17vMvQ7j4
MofXqIFJJDkqf6pl5HADwrJAewtEMJ4XETjTjmKAUm/61TLMc51ApSxUj6vyb9Zz5mleg3s+r5ut
MmX3pNWwHqpQ4VDF5L9Lpe0XOw8hhVKBvnmzOxISG9bfKy7Y7q27vsTGPkufTrygtXfhIq1b31Js
/zHTILF/eeH7qy1+NiSDAWYvFr7hwgSiJPzplLKnGZMWhOPYLePvgLS6eMQmi6zb1+uzLMHp0ASA
tm5hopsdsQ/b/mkS+bipPDIIOrsFMcN5KnykPGRLUwxez7V5zuUVgf2+EgG7jHN/CAhNuJuEKzwe
F+fMszFC2S5PI/wCd6GrhO6ax+ucdx+gh6LsFSc4J94mrZIbXTB99lKXM68684Y3Ltax2CMOJS0a
YAuhWxhI8xipdogC7zrNaR3wJQAygStFS4IffMxu067dqWXlMakW+zAp63FZmH/1kvZPA+RpNkhv
4w3FjzoMm7j0WCpy1yZCwPQRreIAyXKb1tnZmDq1w/fKn/Nf2CFzM0o+WtcqGMOkXZgE3Gz010xL
Mm9t8lFPPqfAbZEtd8IAFBCETUSLMN1xJV7XmVp3oW6nxF9ZbIbPsGnuV04SEUGT4gFfVCRhIVlu
cakAgcY671HOs6jvlhIqqvDv0zk4m5WClGh1eKiqn3YQ3LkaWNfk3SZV3cfAbD9Jf+O5o8PpkTKR
9KHW4tLVy0eVyjnqeJIikkC3sf193al128N/iwOc/yd4g/V2RSXbJA0nXmz7OXQUYiac3DEOVZmP
N05llzTMQMn2NiOMZu5iO+mrXY3sB6P2BrU6xzCR2h+ri/QOqa1siofaRn0BWs0nwjwagGfNB5mK
OrJaCAB1Pbzw+RyoRMHNab/YYdZB8KCg/Sx5hOzZ8SWsKUyfID3nl2CW8ws3QrgJzYZU0TBxha4k
8SFGeKAewt51IhoPFm5F6GHcytq+4/xqSmRnzdQHmZasCzQCci9+aYpbh40Nmq9JIW3dFrgpGuIJ
pkreja6G1Ig+sWHE/QaO0v68Pr8iJeryI2ECI09lR3KDt84+DFYk3udLwmBsQVicvfkonZmD3dxb
nnPnV7pl+ybz7InwVKjZ3CmvJrcU8vA6wXDL0xtmRHkdpe4kPhXP083//EdsPiMZVP2wrGbaJW4/
dq//2Yli/Wu4Dv9LELpoii7KJ7M3Ef4pgkaYLpStyNKDPYbZQ+VU4+Ns9hyeBMeJJV6CRvig6yc+
8VwpNOgeB8AY1WOY/GhUiyPcbhwjSoyq8veL47rzI05FGpowYGB/Jzoqqq20p4X6JcyV8HbCBmB5
ki39je01/BAN/JTz94Q7BEiXue349v+IEP5/Y9r/MOHa/Udr2h29du30l+tRXXV/+V9/2VLI1Y7q
L8ehem9+/XNc/48f9TfDGlnjv1Jz65vuNVKGRYkL52+GNfL2f712wHme63KzONcE9D8Z1lyXAxJO
NueaqMXz9YdhzXH+6nC5M2W3Q/frSvvvGNa84Fq59g/3GD8GpxovwBdCBHQyWn9KCHe6bmRrVN43
6Zq/SJCQ7EOKiyTe6ku7hhaRoeIzw6PAls2/Xc163SVZfTMKtNzcnC4q086vGcg+gKY1rEDSWZxW
rP5hGMhF1TqgYhFb/2NyNZ5wvHLvRFG7dxVC4MZZ65thApTErG6IV6XTLYNtfVZr8lEJ+8HvCKDV
Tf9aZ2bJOeDqXRLpL21yKl+MBJRT0D3VOj1ytv5hTvZD1zn5gWE3onsz1RH0MwIXtf2QVsVP1VZv
CQM36oDyAmk5eJatP3BLGpymKgbyScW8vRVEYENdvKEkf7f69JuV1W8txL1rE8jRqo33zPSPjqo+
VYIZoBDOLS1jOwtk3JHdtNzQV/GiZQf8SXbma92XP3MzeKY/4cCTzsDPzi9fBpYbqqCE8o2t3XT2
pmiyc6YGsosOHJWklyI2iwDMmQlEWIyodirj1RUmuzYiiN+Ta1K3qpNn5VVsDY3cAxPHh9U31SeL
m4jHUHwX7Cv3eoJsbWpz3HKIGLezU/zyjeG6WeZ9C9wBdwnGwCjxZ/gtbnM/rJwN8cbSSFS38E3w
TCKcNergTEPyNndu8opHLtspMan7aqqy+6nqnDht6VszOyC9C6jOUPHgQr9yTuG4ymNI+h0yZ9lt
Mfi5UZHz+ymm6H56LgAu1XEF5D41FM5aATRemZR7Iv9lVM5D6BsnE+b4BstSHRlt9tkY2Scz1U/c
BFSWUErUaubQ5VXYTH1ONrlUyZHgvXHIJ2PZcpnk0Rim4pDO3aMPTHIzdKZ70CubECWLkKvWYUO/
8Pa5FzAETtNlrHINS7Ih42kBOk4t/X0KMmc/YYqH8srxpRh1eeKRXu4oE7VfKmS9TZpxgaXJsF/F
/J3nuI78YcpijlMPg5O4dNa49j4V3i2LoXubd07/0RjU53SBLKg9cR4yhSArfPOhbItfHBm+Fz2v
mwzZeulmY/lWK7q3xpGrKFVaAsZrnhm0WVvFJOfge/yULgdgJO2HEhMc44WZb9Gx2aGGoJg2TZo8
J33x06A+sFF8+23BZ1ACwaeUjs+86QbyFqb7YLCJwzzPUIUQyjU9dS/mifKs6sbMzTbG9NdxNOZO
YqjkAo3kYkcLYbO5uHvHouOiaLl0XeIZsWHM6Q2KwjFsBBd329z3oKEeWO5vEeOAzOrulZZ7SIAT
+Su7dQ/t2D5RumQclrV964f1O95Z+lyE9R2yc7bBw0KkuA5oFBqbm0o2zg7qdL7v4HnzNonWwl/k
joB4+ozD3YcSJ5LnbuT5UhB+QKp1txWonNzhvUuhLmlQ3awdr9fX4fNgdfftxPXE+n7br7wnAe1r
k2WcyodZrAczHecYNPsUQef9ZJJz6at2iG1GFwRXLWr7OMZjbzLyCD9n8vb1/GuJDW6cpvK3yEB0
HgiuoipZvxuepkKcM8WW1OIQeX3WRabJd9xXSxjhuXFxHuY/B8t5EIaLLB2g09OV53DiY0Avcpdn
bmAzOyFBvLF7yolqdEPAryaT6HSiN/K/qDuP5rixtEv/lY5ZD2qAe3FhFrNJn0ky6VMUNwgaEd57
/Pp5oKrqFim1NPoietGbCpVEJpAw17zvOc9ZUFS2kAHz737eJPupcYDTuQwedlk9ZEb1gNAT3FrL
kI8X3VkNY3ZrV0W5kINZ38TzjUQWv0GYJtZamDorxtQTGz6qmLVzR1QZzg5OZmFn1UMbMFMU3pNp
BW+p6qt9ntSkTVHeWn/9bECWMeJ7te9a+86LJ3+NbiRexVP8PHaJvqrztF7VgCYX+H2LTdBneCV7
uYWfffLC6E3UMNomTzcObtdflIAWlz3bDFigihiDIDkvx/icpA3Ax648unV/IXG3rKeKackxo8fM
rB6qNhWHxqGDpGvTqagtXJYdD6JQzriUfYt0JgNFU5EVQqYSjgcNcHQdTdWFiwF5E6Kjo9klwuXQ
OUdQ09ddz3un+8UtCX6PpRbdRyWGBD/gWWBJyAq55daaXikXGMrDpZpo6OGePRqwUXcoLJtbGRf2
WjQRzkmNeymYDoa2fkjKPj70RvRaGLTBy7YRy77VxmUPIuqQIITa+cIc1ixMDdzLAtljj/axmczr
XsbuVmEx34NMWPtdRomjLri3nnWHRDtd0JXmGms8L3UTvE3IfAlwvBpU/DhwWsvR54cjFT77I7/q
i+w8KseTRlxfl5flNhKdvSNFtkPvyQ1t/OoBJqdLE5sr0TjaFxfBxgq7xD5zk0eegwdSYngOTPvO
Td0XTwtedcce1kJMjN5hj8htnLwbb8iukng8+UkB4W1ko0vB80KChFyoGkGYa2lfmGlqPLfhm6aT
nlOmlO+SNH2k33MYQRMvqVq8av586SEKoK4O2CxlQlv0Q/2AejZahD7naHCZu9Fz95o9nga2c1Qh
uhxCRcouMmarlRn+maUH2l0/otuvzIpTUPEroPa3cfA3tDBe45ZRpsiDdqcVSb4bC1pyOEOgsffM
dVgw6RKTsLs19UmsS7pKvJ/cWCYsohN8IuvSHPYngVRvbsjbBvxfgQ9kDgzZV7N5Cp+hZB5Sxevs
ptpdqxjK0f+QaqDmC2IxOLcRzz4mzRkWj4O7ZzTIRsfBhTjHG1XzFQy6HJedz7Zd6DmlCVN540XV
GeaJiAKGiIZBV/UFGRJmHj4rySzQaMlVgVZipevGspJ8dTeiEyC14YStDE4AiggYDJT0ROzd0Wu5
bkJ8te4EoY5WC9n1pS23FeGyR78xCD5PguAycbPhMI+Uy7YeTiE2v6eqo/mHGuthXt/VIT78EIDx
NiI9Yk25maoWEm52mQw5gjLTxg4p1OP4SZc0NLKFxkJwjZDwvE5JvBlnrXuXP4JMbTesm7cNrNN1
l/mvYVzz+DFcxTGjv44CfV36rBzJ2sx3arSqCz23wTmXlViTdgQAXjJCRh3/EQWPJv3TBBo1Y7fW
Vd0R4DOcd6Vf65G9kb4gb8rmrUExBqTdG5dtX1x1Pec36iDSIa/H2Jw6JoOaMTIMuNy6DJ+rlGEn
SZl4h0bBRRj5TRTxhIAbVr1I7OC200S7GSseVED2xHzM84sl/Vc4jY9+j/+tm5fYAQKxC/zTBJZY
BG5BzCBOndr4KvCcO4woLKetjMboZMAQRfiCDnZ6RtZLZQ1o4bOvM5mZBTLPWuNFx1s/7L8OhoDg
nTVkpEMaKLp2HVaw3ByXLHpOSBibXT+ImkwSGa/DLmbaVYm7QYaolsIkqsXPmN/mgcXvuf+EDo1z
r+COHjst2Nm5X4aWuQrFgKe/YiaKooHLSJDRQYcmt/26L/8PbFj/rd9qPtZLXlBZ8IMGN9Bfx149
NU/v/medNWEzXrdfqvHmC7lzzd/Gofkn/3//8R9fvn4KBv0v//d/veRt1syfRpjbu7RxtJomZK9v
ShTzMf763eNTyu+e5TW132+3pf/8pT83pjP5jdoUiC9Hhxuju6B7/tyYCv0PHRMPf224AjCXxb74
740p9it7NkphvMKFpWaT1d8bU4PdrG1JpAUCciPxRL+zMTUMe0bmfLMzFex7YZSBITCV4PmdSXff
AsISuNkpGGNEunpZ3aiomNAT1P6+hJQP9YRsB8JHAzrAC3/M9U0n6uRkq+LVZ6OHy/8g2uYpQny7
VuOsmBp5c+28k4jlqFYPky2vhw7wSesifU1E/eSHQ78ZUZciNBpXpIv7C7xbl37UTBtACKee0rFv
ITzP6pQ1siQpxRm1JdUpqms+0X2+cUk9mUhO7Bu0O3CDasaFU4XituoPuUNURVT5h0oL7oew+SIi
xn0Nm+4xEyOqpVnk5bW1vcBjRUOefQwAeO/ZcPtdYJXHbFDngx0/UGk4mF3qn/lmSaBOik6iSHFd
uzGZPZBhoIjfCF2kW4REEEyxEuz6KTlOdSn2bErOyDA7d0a0oaZuXoShum5H8zabGBL10cpZBOY5
RODoEl1wsu4k0X1VXl+lGrMR89myrejXdxoLfbRltA1STKb1lo2AsUTewsyAJmMQ1qlhVcnCixkE
HQ+eqmXkzkIUKW99fziWpK2DhrihjLcu22LOHVxXbBQJZlyyHd47OrU8Xa4d0BB9gQqkdMhir/1l
SmOLJ+EuIYmP9AD7fo6CWIaePI02eYuGxjQpLANRTHUvBrFRo6ftmklkF7Rxae2ibwESHq49vLpD
77/E1UCkwrRFZ0B1NgvEPijnxU897bPAu6WRuQCbRcJxPKGKCOIVFIx2ocyKGnW0tlM7XSIBJ2Uh
3mvAtkVW7kqFLTYhGS6OtoRp5SvfjENw/TVSYf+sLzy51CIIUVrF9M3deDAM0PFx1jRsgkoUX9ZG
1PaX0PFqNPzemhRX+pOlJJYe0o4XtS+daZCbHVNjhTK/iJEfF2m8NUu4tSiHtrpA0AGWYxeVHYUO
OT4l+vjo9v52dMqaHmSGCjo9YXS6Sq32Ev/OnLV+5xE+6pmzfztbI2CdFqKhEYcHJyxAnIdRMdDU
cJ7LJN0ODkthi4XVEqZHtoz6kEZ6m9OH0Hee0dwMndjr0kJkNuwtDQlzNxoaXX9dLgpTEiepqZOX
2UdqLZTcW+vGcICjx31+jmHdX2dVuYsHiHienq3JSoGpLFiFq9ZdpY1aToiw1oXp3xZZvKFVQTq9
96kfaT7Eonku2boj0nsxBdKBDP6/hHoM6vVlsu2nqm7OfBG82DrYBRzFd6Kyk5fWCm9V5e0H2zjH
b3FOlhXKh3In/NZeonxekWy0jSzjssqKrR2jBcRrCEvaPc+T4T4oo2u/FGs8j7el8K/Rr99ATln6
SDZousSoGLI7ESFBxE+wcZJxa+lTNGPVP0kyRehMHs3ae5oQh9GbK68rwiyYZC+aotghdIIrHgGx
1/QdMT7dgpw9nHj5K7SufeS8ioTlql7nt72hHWp0uhSKUcLRKO82TsYggdRiqdBP7ZK+yoi3NF8c
tE17FuNo1YbTHN/p+fmqhtOGLolnCiv0Hf8TE2nAfrUGbjOJzzyiRJXF4pii7l1HZakWBgNOqVGd
sdqNJwWhXZGR7fFY0oNr78g2vxc9eSAGFI1qqLdxPpP69SZdYYeE7+jSsp6K4N7RSCkKwyUe7U9h
JInPy9FKzqAlNjgpxYeVa53c7D5w7lPa+Eta1pvCYMGq9ey9wobBf+rIEuwW6SBOcUWPzvVWtTO+
5JRIGkRyLD5Isg1JUt7VDbtYkAY0WMB8DeFRj4aKhz4jZSC0zqBpXcyBt3lLwIDk1UVTM62EI+4V
QDJb8bK1SOJwtlLxGOm1LwRMHNW2n0Nb3WDAoPWHPFtaV8JsP2FFbVeeVNWcCUuAc8WwliIEHmWE
CKF7rXOJqBqvC2WP6LodOlavPgFTNZtGdN73VZ9du0WPMs3LKQSo9KkPQgoYaXWdl/omnciXF4oh
1x67T+wMyR4z6f7pNEJ24LCe2Q+wZRjkoScVm6FgjhXqP1mxMd0SaH2qCRG2fOvczcqX0RRXfpo8
MJzvK0/fJ52L9LGNqTe2J71qdwJ4NIGU1d5GybvoQi43Sja650gnmDt6NiSZTkuLZrROXKZVhs+0
hFH8Bt1M+upXYHtIP3Jeko4+U9e3wdqt5CmzUnsVQNRae1FxiZiVmSlBXO+7b+SXWRswiTTrSwOE
QBbSFrSt7jwv/UcKWw8Isg4TYc0ViK4Fk9usNLFfJnA/eVtchhIjxJTNyKNuKAC7CCZ/P/uUGWzq
sTlchXI8pbr2pSOnZ5YQ7M3RuGlorC8qy955rn3d2/GFmTdXyCWf8olJdcLA4jgdIim22UCLcFAM
mHDIq3JiG0WjQZsLu9w6HdxdY1uElRcNO0GIRJEUr4hYrrid9wxc1XkMEyImwoNlvENKc9He2D1b
cgeDAa87Q8YImTFvhy+Db9w2ZJcBa+nOGrc4MnXEYO0bCFWevq6iiA5SbeFRyAlOGLGBRcMC5lq5
MfP4Cl7nIS2c65DERh7dFrFEh1+JgmeI1M5/rtFT4C/QLqUZv9TCIYnT8xdjNkUXrGgwbLoG99C1
P/WmQlA5wYIpEbnlQYWJJ8xvwiJ9mFHnTO4JPp8sQr9CkXeyKpLPumM6L7ua9pxt2j17vzfNlbt8
KqmnZTQC82GtVc4ZhdVpnxboe9teR2HfdSsJ0WXRita4CIvPc4Iricvsi0v6od2+USSUNWR90ytH
MTpRejImhgcQsum4SUbbXgZus1e+jJdGDNPPcp5HAzi/7bfOgn305WhH2JGnz7nHfcLmwUfnw4I8
aG5J/ES1DRbLOJxhnwyWwu1upABT1UTpFj8S4dljzeOcyfOwTs2lqbGpd9uWwNU87bYZWQPs19UT
wDTMaGF/gWNSX3eWAsIv6y0gOYpBXe+jcojulZPuxzJ7KTuLrTbq99LHEGCk9OerBju/zEhgaQIS
R1V8p4XY15QXbRnIkEx1pkNYTFiu/RyDcqBX6FPpcmwq00WsmNRzLIpJMQyhFmpjAp2NA6gTj1AG
/xNxiu1mGku5lQrlWimgKqZIzTYBRaMFkFBy04NyGZum5Hs7S3qrR+wMT/BMyY1kLtjUY3NknDvr
IKkxko8MieGF7WRPdsLtCjWIfL1Ta0sMqmsNIQMsJw/iboPjKQ7Zi0egOss6ubTA/60T5dw3Yryx
2hCy4gjtMCTFJXqyW2K7KrvhbDBnrkUAxEuBYcGqTWffKguWAh5Vdj2zo7Xh218K2VprxsVwFcUj
Tm1jYZZEcZoksxYoG+quv9QE7J2+lNfNwMBsZPqxrwZgg7I5c4bGXreadpuSfzsOzVlKnY1oRHID
W/la2KZxBhrlllrxfW0660pz3nq6/UtrUGpJ36LJvU1gFTEa4jTfGNiBFp1m4+FiCpcoTgiOiwfy
y/BK1HrOoDP2n9FWLltEqovA7c/HCls9gynSgWKG3o3ePkq8m57aKIvkqGbIjJ5QEJwD+m8W0nCQ
g4n+aNmcRI1okfpTPW1SP9vFusn8XeIKzfAbDp54bcr83iMYOhrbVZTKddHJZkk3/85xHLz8SXmX
1X6xptV/VovxQbNJHNdkPOeyj3fCq86HSN6lnnXpxNNNnbVnPMO4hfX+DsxpOYMUn2uXxoke9Utf
Gw4ySoD99GcmCkIfJ9aiaxA3U5xejxELKjNvaRthuKpS7YvIywt0uwHrAUhkXeRe+qpJF/Ajz/os
j5di4oFE+b/SW3zlSP2bZRx7O6W5V6Jw903tv3kyaDGWyXXCrBLRv4CpiiOqTPtPseNHW+ioj0Qi
rVVF0c/MnHNER+k2beL2gP/9aLpRsp55TIxFGz+OLopS7Vh2rWVBBK89MOroRbvXyfjYmY7dbSwN
GWBZoE9d6EQQBwCRCEMI293YNqzGGVYPY9CgFIJjdAAxc5jUcI+W/wyiEFbx0H3qWhauddKwwHXr
lW2rQ9Fq6SJLam0TtlrCMkWHBxBSZW1cHtW6cQ+DpN/kQB1d0ZV4qJMCa6ROxKYJAGfEcae7gl1o
XH+STXou8vDklBmEPEeuPTKh0QXHT7LgbSRuF6s8MBscekTYuBXLwE4tKpmBJNUstM9Rih6+Sq46
GHrLMCB31ujL8LoKomdDBNOZ2Spqk5KwpJIhEfvC1sz9WfKNyclDw0KvUT/ih70KAjxwilZLaEfH
BhM2IqJ8oymcxfMRezIbEe7Fk3M0WcWCsuJDTB4L8sB1J38Qs13US31ELgFetAjNA6vn8dHqJOb9
8J7X9UU4IBfCeX9RgcRwxurVhZsInzG4tbIXqLqfLEkAUyXTjcnamh1sOSF6jPs1pc50E8eT8RgY
ebZ0kM2sLYPAC6I6IQDGWDGFazxRKmUNZ/BbWGV06i7BbYOQkTEaieeEsMkiJXFljRobCJyz5KIv
UzNcAV0aHe0hCq5TFoIYk89UZqhFHWZ3U4NIZc6ns+AXgBldGAJHRti9Ovl6GhHiUWD35N4zm6ui
+0ouXBieb+6CLibiDI9DVC5L6jdQ0yp4j/W+KMaDmZcHJCXQRxy1IfV2Ailr4Vwh/c0Q1OB99GNU
CBgUW7LpLY1S7dwsaHQq46W3R8S+ydjkQjDYWxlWcNMpPw0dnRWvnE6ljXdBjhceo7fXj8e8lhVx
6/JSpPSbXHvrAgWklH6dxRTCRRMep5ykzlq/0JW8aFiCBVZ2X+fVXVqoWzfOT1hxdnUQYDk3agJ9
yOQMxjvKCHjV3PqKEBgyPV3gMbkAFJGIz14OthfJX8Vmt32IomOKi6dKlb7ygzqm6T++VpN5ALli
bkxWYB4NXWbwlAYnXkwU7lA7JotQKbSXCYxENsbZoZvDa/ChZeDhAsKCvfDQwO7TvBcpPvUMiN1U
XofdGGw7P3k4Sy2It0V60XXGQR8SNtcdbveqwyHveIeM41TpKCGoBV9quzwvQHdYerrVCnbTOGXO
bQQ6Jq0AlpkPU4pl/UoVTyb+zqGJs5WN/bApWJNAqqNOHjKRGh5srWONsw84Qn4ztC3AzDBNkfEH
tyNM3TO9b5sVKi+sLl3HWt/Wj9gN7/LYuZc1cV8pP7AYq8rYxdO8pFwnMn9V0xz9lxHQMjfURNtv
26rY6ZZxnJvBhtftCJS5C4OcNtj4pCL1ZJe2vY+HtygZ9hGVhDTTL0F7TUc12Ys2114NzuiTqdMK
g+OalYRrtU38mnt8C6cbu+M4YlEwTWsprIAOaqlw/oSRWCeuHnDHPWMDW2zljwHVushZaJZlLvu8
JVeXOp8cMs4950VB8yTeqqBH/9Gw0DFF422FmUcXCP60gyIe/sxq8D6RfYP1QcQkYntYD+pW3f6n
6sr/bbETcKQsuFX/ntH1lxDqrM2e6oC4kv/zj7//GP5IDPXnx/0thrJmEhegdmARJqwq1Eh/i6HU
H0QE6lKAZLZRQ1GN/rvmbP6BRkJKGyUfTAxqwf+qOcs/LD4Egpck6sB0hfidmjOSq/clZ+ZHOWv3
JLZ32xaotd6XnMvcsRAfo/pXXQSYRjPpMuNNtFT0jBSsoEMUIkhqy+IZ/bm7iTM7X9EWti4sURRP
EATHdVNm04buqDqOhCUtvyo8MpxUF6ymSfJlLDUlVYiKrM1NWzX0D4OKrnrqj9tuoKY84XNaK91j
reBSEAP3AFUK18x2EjkymxoPdD1Zm95gMrezcZ/WIUeZ+LS0o4WcWkRU5Y1ZMpywBkttlgy47upV
X7HBjNHqQDQEWFoU9JymPDhDb0EsFJRre5yVT6TFljQW6OdhWHHgi9BDTp6NUV47WXoeVtFrOoXP
YDTlYv4L19NPpHJ3CDzTjZNPn+uEZmANQ6d1k3NNx+QKxiTcWtCLWQ7nj5TMKVbn0FQmVRSIg1FA
TaYFbL6gwQ1z4E0wlJq4fw52o027UMXPwQhTsQ7yW9/uLoZiFg+F6LXCDlUW4rW5qRg923OXNvDH
cOsEnH9R6dFdSet8H6ZhcOk0UwMxhuCDM081lODGDukFTe+vqimgnTTlB9vZzvitRWV6xvlQWMc2
LhFQWcNVUT7qDUfDXfOYkBMKzHButPZchfmvcit5xGdzm41U06amWAu4+7SMsxTtakQtqdNevkpn
HEPvlpnRXAQjfTMKwDYWMRZFoIru2gzJk0X9Gt/eIyHzxQbF63Cokyrk3g+6QpWFVZqqAM5M2J3L
2itnT6NOC5PbI1z68IMe0DOtSHmu4uhtlpjF43yObfLouiRpu74BNFPHBTdrW0gqxAGR1cVjEVFW
zA10EOUkKYJmab7rHWUe2ezWq0HWFy7wDVIiu/Z88Nr23LZ8k+7FRKd8UdupuElo2z8bePCuw6l9
wGm0FWHrrFC173KqQQVkPipu+W1gNcOxGLLH2qtuPZNyvoyy25qzjUo6tXp6xeZmhpsPwaauWLJT
7H222/h1pMC8ooYP4gDH9sKW9XAgyJfJftbPuQEN0jTQDgHOAND63UIEfN8mi19FTjQaoipa37BW
0jze5CEt9jimi1qPcXjMdWQnuVAJ5dFYndowQvBAbvRAwZaebDQmV6JSu2bQfEoT2W018p6NbvCm
RuO6A7i06NuExy7M3lRBaykJYCWZAhpUQbcIE4Q54rpHEVRHMDPctL+IwgC7Byo9zacLnURcWszE
MDIDuiqEw/U5EOPRP7cm1Ww6T1nrxp8uiJTsV2xbaWOHtKyJpfO5Fo1xXgzhcBkK6AFTDSHXJbpt
WagaepQL5ApajlpSTlNsDfgAJUuYu0S2Am9D2pQF5QNujGLZjtbMPUW+Vs65Zk3uvmBTIxFNC988
x9x+FVMYNrZlk76835WKimj0LIU+rxdTc5XUSBVdnwvQUn8gaJAjwvtHSIDQhiuJM9vVLxIUk7vc
ifVVZ46I7JRgaVQHrx21kiGN32BvdifigzH0QxHBh0xjCviRv6rdIF32UZNtW18MezshVFGyrmV/
91wJ/cnROwy9sgyxp85iA6+NNwaSSFo31EhjMxfErtAfd1THSJshm8vhoYD8RlZQjKo8tOxeqABl
xSWBJtPOGbzyoUVVtHacIjtPu6x6LnKrpfqJlsfr2ouvz40CkTO/bAHOOl4pt5rAYsc0yXSDh4ze
d7jTHDRDZhiiyTHbi//UMuS/qb0t5nXBv1+A3OWZ//RtZ/vrz/+5wtBYKfxhS1xKykFZj5P3n3pr
/slljUF+u6tTnLKNmR361xpDM0CE8tMotZnr0EMLet5/NbY1YZKshk6aTjnCa5MFwu+sMgxWMt/0
tZVN41wqZOGKtQ7nJznSt31tOw4jgDKDuh+cmR7c5PWewru2yiLLv1HJ0O1ErGd3JuEDmE1iN9+Z
yG32qEGqZal3oCKbiWE3MKpp/c1lvPqzt/6PrE2vAOU0NeGIH8/MmmOKpBQstFxD8T3fnVk6EDDi
h1pzjwWuWnkN4dOlVRpXpdVhOmb3vvn58b67EvPxuB2IDFi/2c4HZmjQmWB6R7+7B4nPzmQugadR
bSx+fpQPgVx8Locht4xYKA42r+zefy0ybwlrh9JxX9gxGFbNRbQIM0/bepTdbpx2cpZB5DTnqbDo
qCPanYnl7W9RWjkJx7Bx9llEICHd5/F8fxJ0g+nyuQ7B80obd7UQ2sMIOHPlpA4e60pv1rmTtlei
zPVrFiBy9bsXgVBAd45vtGbphqt/OD6BNzVpIMZwyhq3JxYmxSsiBudK6jCucoW2oQVueiZxzh6j
wXxoCSr5xY347nY7JA0aGCF027GZF+Z/f3miGerzLBr/O2tibaoTvzlVQmDuTgVqs4rCws+/6XvZ
yHyhOQrvrw2FljdMfPiiA5kEgACH5lRS99kLVGXU6Fq1rSIaUj8/1IfcsflYiGqkK3iLTSHFV3PF
N99oKjCro4waT6NRq5U/ACFFNGPc6rHjHjq4Ufghi8B4cBvtweori5W81uxCjTxqlOKEgIXQTg8/
P6n5af6XbObPc8JLYuDosKhWqXmP88050dgtIzA6/cmS2mOLLRg4fbaj4n49UN0PwkIuf37A7y84
3GUX4xP8YTZ1xofXSziT2VmUbk/Aypt1i5kFdn9vQwwI7V88xd8dCmgOuz02ekT5QSL78AQ1pZqx
7zkrhDalJkjsByvMLlijVRa/+FbvecZcRg6F98aZd5dYg9x5rPzmMmZFGRWB17cnlPLphsqedsBv
RiGwUuoG8qu+Nmyqd1pONf03r+d8ZAeJFZVLpFQfc/Sipg0KE2HKKYWEDdKuJQ69zpONqaiO/PxQ
3w34HAqBla3IgSSqUH24noMfZKHL5uLkmd65XccPBnWuxYCneRHU8vnnB/vuweRgzJ8W7wlTLRf1
/RW1CzBRXee1J5iOLjgCG4d9HNn1Dt9FcT6FGlBBQrZ/8cj84KiGIv6Q0A7mcLgN749aTUAfMthp
cDZS7xmJKctadlQyFNoOOZlc2aMm337+TefL9u4VZIEBh9tCp8CXhTLy/picBW1Mt9RP0EIQOgGS
JLw8T3a/fRQhGORMrKg2xZEPsyeyTHDopFierDpw14GiKQR3ydv8/CjGD54RrpvSGVbR+7Fyef9l
vDGXXaE66xQVDnwuTCY+YKumuEoQZ3XV2pCf4TaiEt4FyWlAlYvLeDc0Iz5klg/D6een84MRYF4p
KF5KlnKs4d6fTSmDAoN/ap2ceV8bIq8FRYCQ/H/yrRFGzpY4xJHfVYJgVPdTB6rsFAToj/c9fLIz
vLO3vbmW11wEsS9fAKz7r9SOPfcXY8+PvuS3B//wpgCQTRCw1dYpcy9MNtv20Q9+kVj4/SEopKHt
NKRyFZPXh0OgQ8/giUbkUQx6QnYWHZI0tpF1EMn6288pDykvPutKaov86f0t0/rUNAMyy05lb/Vr
5GqAB8q8+MU1m7cIH146QckOCDxPBiv4r7W9bwZsAxZ4iNnHPaHRQHYdJDmZU32S0ZGCVc6OmjzC
ClbcVB56eFXbokGijF8Oc62PX8Ze5qVpftbblLqy4Vlo/XJaha9EMQJkyIjJSlEKBXiwUb+FzZZe
OX3bqYxJKnFkM56ZRdldVa2VjQvHwp4EQiBfocvJsZ6FJc9KDW0Or0MXuG9OHqa/Gui+H3T4/pJF
pjDZdCPgfX+ZlRGX/gS3+JTVSb4uIN+TpAhW6ufv37wFeD+0CZax1FxxQLGgnnOD302LUheVcGr3
NHqMnbE3W8W8hhjAg3DDHvWkOcK0xCoFfiWOy7VRJ+nx56fw/YD01TIrBWsbA4rch13KpDl2PYSa
f4L86O4HvDIrQWkD4n2ercnb+u1dCswmIh0c/MEG/VRzPp9vHqzcnMrUAJKKEsqnTjmZ+lwoilc/
/1bfX1iOwsdb7C9tQiQ+vJBiMDzocnV8CpipfSjThdrQKveATIMKzfyuQliPC1diM1uMvl/8YkD4
4fHnbanDeOdaX6eBb75lNSoEbHYWnxBlh8ei6T5rZSbOwpxFjgUCftUPAw17mWsPZWD4v3h7PwSH
z8stvr5ypDWLzi3K7O8vMqZRRwsCKzol8KB7XdsyvVbwv0kpHeRY3EWBT7t09KLzlrI36o8p2ZWj
Yf7i2fr+JSKvV0iLBTRTq2t+OA3hFSAeUcaeDNuZtsi06wVxhPX25/f6h0eROktm22a8cj88wf3k
k25j80TlZZOiAhiGQwEy/rcCr79eUtJ+bZTzsyhffd0Wf3NHkz61M+XE8clqNGPRg6tE+gHu5uff
RfzoyygGXkvXSeTiPXl/58D+NF7X6dFp1GKnwp1VXxAGSGirX6tlG6ZXoJsQcLij6X7KyfW+SFI3
vbfSXn8BOYZxb/booa9/g7LZvdl6q1HV7m0o55SXySmKNbE1BznN4p9qXCdhrCgex7RzO6MsFj//
Nj94C1iYKkEXSBfzdv39lxGD7zrAVKNTik5t2yKSB4oy17g1g+7zKEyCFfLnNBPXRYeU5ucHN+an
6/3gytBKLrPJwpG79nHrhv0xCQv23acsqdSaa4efTiuMfaUbkK4Lg9gqOdi7vmz1TQms75h33ngD
tSVEteIF/4N34SvMgulUKKAD76+FReXH7dMsOrnwb/YglfNNH5jZL96F70dzvjNrA1AGkufU+bBW
hm48AC+cwtNEZNvSi6n7h64PSR314H6CBvWL4/3gIhPHbXCJdTSgvOMfls3k3lc8rlV9Ip3tc2Er
/B6BUAvkm+N+GqT1YDTdQ2fW/goLBzRkkF2LQe/qM1nl8S9m0+9KU9RhYIZQWEQ2JG1zrjp+O7dg
aqeQPWbNyTeFUS50r6kPbJRSOAh1sOWprz9x4TIkqyYc8yLwT9AR9V889N9VJOezYC5XFDDYK/Eq
vz+LUuM+x9Ju5pKBA8WsbD6xPPX3vY5goNdx/aXA8bdmlWYbeHDJcwPQ9M7TxJfMpdg4Njcjyqpf
FMxsyVG/eRuYC+b6CvmBhDdAzvgYpmTkPR1Gx+sebGb7c78togerrpt+gY9eCZSBDi2WuqpRe439
qGYnd/lglaDCFkY04XkcE5kcy6z10Pc0es2OM1EXlh1IUqD7DiFWCjyhAErWGXepOYwYMEgkuSQ5
CTw9S3D9QfgubaAJWOxd6eKiRhOnkit6YsY15bZ0DogNzTtRFxLzuoKeuqwAlT9CeQ3QnyvzDvVf
hHl3qvE3DGzT4PUVU9Qg3PbKm67XsscMj8lpdNxBLRTtBuDpEmDu0rCi4EnoDU4BJ4jds3ywsouK
SIWXLoUWygeI/FlOY34Hcli+NrYmoUgQCvQsydatkFkMJt4hv7w2Jx0sRZEpX18Uhc5iFtm0fx7C
QHspXBsybNazOCflCOBT6brVnVbDVKASW7hAG4MJmXKOW/SznqXen1uD/4A7779NRQEECBUD08u/
b2P8paO4DcI4b54ydBT//OP3TJl/ft6/hBSsFhE+/Om1+1eXA2PgH4oYNIqsiKWcd1QZ+cf8Qum8
5aw8PgopbJ0qFwMRax9+2/6dFgcWiHfv7kyVMU2TzxNoPOAsf+xxgJMmqS8Lp3utND6ZozhUQXYd
VcYLGTopemZ5Rm7nhs85w0VsswTKv1BGvfWoj7dSXRhzuzSqxXmnXRD2fONN3cZvCiS0Pcb28BTn
k7UsMYhvLC/aIdYY0BTMIoHc37fueDtW8bXbZ6fSsfZ2OT46uTrDdHw30tvlrddwpE5yxdCDOyTP
v3Qx9JqI2CGWGO4dkYK3KQLE0NJ2nY+CISdWGO2A9Wb0zmXbyPMBaCwFWORq2h1il0tCMWn/hbuy
TXato+2qIf2cptFzlsMvG2SOvlfg/U/j/EsF9mJRtPQRmx7dpplRZVchGkgdu21PcjEK4fExz0J+
Z4g/a6CVF1X0/8g7jyS7kS7NrghpgENP38PTMrSYwCKCEdAaDjXqbfT2eiV9QGZWkqxfWA1qUFZD
0oLBJwC4+73fPQceLZ3Ed86pd5SCGBfXTPSDHMD6jux2oBePTj/nqKRzMfjbxiS3z8jDrdIo21ib
o/H2Y6MNAdH4ylgpoVgbhr+FTcjob008vDf6uyCJmEKcxN4d/S/RF7fprMRVutRfuC6f7dABrcqE
rHBBqWsKwrzmmjH0JCFsXjGfsIE6eQOkB951xcjeWD3yb7OF5tjb0UKORSFpnTp0RSlawfc07DNB
DZiVEbALh5miZeZUn3hLwoULG3bZYTZYoKzX6KIKIA813wRTjI9xMD31ur8aVeVipeqBOdGCIZTq
VmFHaRZ0jp2BbIJGdpRJzfpWk9a96sqzYt4b/fgJCOEaBdFLrrGFbJr8M4D5B0hoTQSCHLuTfU5Z
HXgACSHpkTMBAR4zgJ2iGSmb2N0O8fjkxjqoveHVlAGtNvuc2oq7MHXlS4bNBuXKXWCAaWvGpqQr
rkRE2tytoeT+ooSo5pk+AZ+4ugVgsdU69alLq8dEM6F8Fo9UI278STIrk99qhQNJoMgeUdnfoR4N
oKlMd1EKmTYodG+K2nSZjszCTjqDlozagMkT5nPn1MxA+rg1Ev6f0Di6JHbJQ+elV8X1Z6LxDdfi
oITJTefiqkKVZcN99PnmZVV/dk6yRUS7cuLspEXzV+A7N4MBudCh2Gc3/kpxiO7Gdbvp7GrDJvHI
KAbgb+lf9NgFIxLFLxSWNry8xWCOX0JrNh3FVpU4kkpkmfDFi1+qrz15KqcXFAvSG1JOwBt6OBeK
dO+r3vgAv/5B8HlXttn3l9abzn2uKl9JCGoU5Wip8OEYvXY03PB9VIl46NphZC7Wm3pjn6rJFp7i
bZMMd2qlbM0Y96wzJ1aM8B0A/60qhlf2F19drlwYB9irQhzicXqNC2uHGOK1z7PPoRSH3oRc8dND
/vpjA/Nzk/W3Deifz0Y6zJQWWSHQ3vDs/OlcRvgsYsZimB7yOQbhV+VzrBHLYgTSy8rgox+In9jW
esJdESBGirPOK3pr/W9exa+7qx+vAn4Yuz4mr5m+np/gP72KzK36qqprlVeRlSs9AFtTJua26pRV
INKjmxZ3cYm3ERRGOfr7oiZiFETQALIfe+D/hj3A/6QIg63SdZ5LRf98/T+9pW/jG+HJOkr/3//5
v00y/2lTj2/f3tgLbN/ei+ztr0Rl83Pc4T9+9997ARZ1U7Buf2cQUpP7O1RJS46CCv0B0o5z0/mv
UOWcnJzbpO6fVDq+/78G+fU/KMPwG206bKZD3/y/shf49UQ995Xg1lLioC7JPh5++K/X2egmdSpy
tX6w/GrDFvmQGZYHd8crVKxQ5A6TrNzExXj56aP8R3fZb73ZH/8x3Vm6aARDKef8VpewXE1Ubau3
D+BNVjWlq9YwHhCErJSZSqTC6lT6BrY946NgGjvihET/iobxm4zAFHuDDQM7XmM0e2NgJBsMXDyN
K/qn21x0t3GtrlIkDoFa7oCCXPviXcvMDTS9JfzVG9SE90X5Po+lWVV2RG62AgJ1jxfr5OL5hNY8
rZKhIDmFQHgaNnpsvdgtMzCUB+4B5jIWUCF09/v4PTTKDW4WLN6caIzoTQ9Muetq556JzRVYjxc6
7Q+GYVMZbOGwRt9CFhqkTTdWPdx2FlOceVfipK6dc5/a4GbH2/lXQjvcdaQTKW30u6R2LhjA/EUu
/HBNKcBTfKDKLR9W0qylZXqDRA8hDK+FTbiyUI2j8/sYS1BoeZ9vcyX+huEmZpqiNzbMMj67PlYj
fXrlVMXMQ4hkTcV3JSbmuCz94Tuo2YB9xmFcYUqXqGXV9YQ5E0/zqbHqroYCxEIu0uzL0vJyIztq
DkHcggB9RBEIHcy/vl5cboWfTpvfLxcKvCrRH3YeFjXWX6/TqqlgsGpK/UBm1VMH80BDbe1W8Aki
E1I4LR/d6i8iju47KziEbroyGKhOUvscsfCSArsrW3tdjQPrcdQ8B+nwmMIrbItyE+KkEn7rxZO/
CrXOMyNjS2byZmoRi4MhYhIvW2RFes6t6lr4NH7Rk4UhX3vMDL1ZP6O49nQ46zIYDhUD90pP3mz+
dsAxrooi9kh8Ql7U5K1qzhc4Ez9R4GAnCLtlmpoovCwPePWrDZ85Sc3ZTdEtOyV77WdIojTZpBHs
k2P5kpr1HuAAYGRzC0H6xrWyaybsI7n/S6APl7Kq7tzAh+erwBc2HhCJbslHPHR1wKhiuhz97Aov
ejWEGAVFvbaN4dQFHzQxkUpm1wCzGieBZQqtptK4Qqhr6Wm2c3K55wI94qf5N2kITf19oeMZQr5o
7m7rdEb+U1GtYyY8y3ureahV97603PsYkKoDoGGU4MBUwry9RnySiURmoyAwlwRoi1u/2xQGBHhz
uFCF36BVOUbAtNQiWJdxARtInEq0EH1eXi1fuTcoBkapfSynaid1y1NT6pWKNhzqqtqZMxeP6HI2
5OD0u2Vr96umbJ98noSNj7BCNzY591tsj4coAdtkFRs/RYKAVF2v43cftFnfYd9Q0dxXef9YO7FX
SkZQESzQSVpZDBglbbtmi81EOQ8rdvoQ89ad7NiZw00c5o++vDKiy1SePJVutyTfzD2crGyeQkWL
l6NsToHeXTKdCUESk5k9HAQJMwXNWqz1p8wVG0h/07LVQN3V6GAklrzCPYfVo2F1F78vt0XyjQIf
yW7ODYO9UJ2PWvAWBDHkut7Lptw2ZnGN53w2x6ldyQB87Cv/pm6k/1pR/HEn037XZngN26vfA0Ds
nTLLjMrmgc8aUDyPlMDcBOOszMm3VTVe3N4EUR3c0MC7loxsKXG5QXjvKQMfIxdHmRcvJJNXrhEx
twTdqyRwzyab4Vpj6zOY0vTJmbCWNxTyqXHyHZG6h8qPPua7RHDfcmhc1whq/dHdWYVzrl3332wi
/9F7JERGnosapm6xRP+yezNSUdkWyoaHMLYrBj/LTS8kcGRULAN+mn/9bNT+0bNRBznMDAYhH4q1
v/5vnVLrStmzlDIPj7KzWNsL29M5j9vBgUzOA/BQ9t7msa6L5QD7mSZqt8B/BN/Ez39sF/+pYn2e
RfnlQU1pYX7DVMhJKFLe+K15optJYOt91z9gLVpMcbVToFGn86KKZu/YORazDewyUmNT2xgdoWj0
QENK01xn3E9qIj2rsM5xq59bEF08r/ehtI8MPD8P8MTRLRwqnqiiy3eFK0+iK660C66RWT8ZU3Ag
97xkBukhU7pbq+Vt5ihSSEWcdQBpdaofa/xN6IO/ZVnF0BjSxFGe1NT00JN8NqzaFOYuTcx/whYo
c/I7AvqU3YIRzoNdAWX3x0eNn1lUfvkCHOIG/HaNtp3nvFDuG9U6Auk/lCmQr3/9Jc9XzN/V1vk8
QOOY1BG947k69Hv/r9R8ZltCPlZL0bc1q7ie+j++uv/lO30Kbj990v+Jw3X8bIo2/AXE9f1f/Ni7
C/cP7itCoRS7Xc2dB5j+gnDZQLg0qvI62/Q5M8r+9a+wsnD+4BuaexfU8shSzt3Uv8LKuvoHdXMV
yJ1JzHJ++v2FIftz1wzB7J/ebPz4r08aZ05T0Pz5fvNbRLfs3/bvjQ00SB2IOrSSfU4VJzT10FHD
G4S6q0v1XGbUWAAiGcypo3xFfN0Wcq/q1WuVdTvf6rZVQ5DZJIS5YY5/LWoqVQVsnWVlD+EyxfIO
gusmgn8EA8YHtoFGNBhATQQxVEcwx9J66lq8SaXRnvEp3I+UZS5KU63tFpaKa39zKp2yuMBp06eM
WrRXTlw7Js5fA8OdCCkIoHqGnKOvqL8xhMPO1etHH0FXaNewh/15kAg6AHDGQ9XCPgyN4pgz02Ep
zdUiCkR1BbcZY407omSMLrMRJqIXkinRYvzxzafJVnfshlWCdZxYUr+ulO6rGqx+nc5U1mB6jxNw
BwlvC15kujfYq5t2/Ar3jOcRS4sd5l8KuB/GHOUzO5YriHjcB3QtfNP9MKOjYQa7KHwclKp7jVUT
EVKL6kMi+QFdEQgqQbxMzK8xYo2gVGaPIO8JWnRb9TS37FsnmVmnDaPD5QzwNavpGfIKg8mDsVHt
3Et1PWPSEvhFA7ZPl80lj/oboxPQQRymRNtloxWnxLWBRRT5y1QzSuSWwx4QlQ3ZJz+ZxTwnXkPX
GpSC2k4i1DXW1Hgz2dlNGJerNEk3VKcGkD03hp+eGMs+wwTZIzCXC1sp72oZ3/IkBBQQKIgqMED2
hmJ/KIN/VWxrz4BW4+FpkwAudEjbLRszINGZ1zHWl2MMb5QD98pCkhJaTFaxbTJ8t/Gw1PRSzlzk
O4pGyl1SQ3bLfdohWs88uZDTo2KggEyKO3iEQCaq6j2a5cHmoGtfil8KOr9Wv+1sJnUbBNePkaMF
Xq6HAaNEkb4TY7+XcTyt0iH0sdJDVxlrmt8xzlsvCYyNZTXXuva/8AWfLFk+5Ulee3WBUgPm6iWK
KnHUjXANV9VmD9eMa4V95zKu3BOnte0YIfkxW3sfZrW5aEd51symXoM6qzk7asbVdfo3rHnTuqIQ
udCKmNdVhc8JEnDiidA5ksgYFkpoHpN5y5u6D6qSnuw0HNchp0xuQcxGBgPc6WSyiZDxSy+ZNPPr
qlupevkI65S7URTnvuztpWL4tCfhEuMwPGmFjXnMtpAL6+rWxbxhAMz2I6PfoXNVOFxU0SKjTicW
xlAcQOpmFF2tEWVZkXmR5mYLHKkM7jnpR0+5kenmulikrWJ6bSzRWUQPlot7r+2zbUadtu7J49mB
xT+Lhw83T45dK5tF6JvqugQ4IupsbwP1U5ShWmqReGfQZyPICS6pzedeFnHSCh1z60ZD7SVyBJeV
rsKU6al0FqdBUmlvcl9Zu+5rrM2Wjir+CPpjJ3XXIzcKa6GVyxQCLrPMdX6U1MQNQKx2cKcLTE56
olVHbDg4/twyA2nXN2uhBiGKuRSyUte90nAEMqj52nPv1nemHI9jMPpLY6DJauSBSfIG7PM4mPlH
IYm8yFxaXp/p8c5QZvwVStKBxvXKyTCvMH560afhBEp5X2nOsMVsmew7LV9xIVCTcJUDR/RDk7rf
Jru7j2PssczrM3dYeNmgfEZW566iDAExfJZLYDHXSBXY6MZDUxCttPCaLy0Lb+nooACZCgWCFogx
wB79BnxVdhJMu9uKI5dU1JcQbbdIvK6hI89xAbdRw/+9lbBwF0HQH6Tp7BvCHF7p5tZ2ctWjzMgS
WfBdRNWpn7GjO/CVeH6VwonfE1haezXnqKDhRHMmlIpqmjP9lQUtI4fQvuNmMNc6dq4RgDG93Zek
Jpitb/NeEYh/UGZi4Vi1HVLyKUnpV4O/Js0U8nzo2sfREgRVArHP+2k1yXwfjn0D71WnzaCYqD97
0+jXMiIaEPmZzSFxKj/UhMfnmFjJKbHCi1JyzqJl07DhDcMVjKthrdrBpc/eRIJkySxkvLST8ZyO
hjUTP75FFHQ3NQ3bpdGa29rVtmGhrPsWsi1KugVxvUUbWvuZA2xr0VlBAzyZESipLttjY9pFJg9f
sy69jozSwmKD7Yzt54hoz8OpfrB8B5CDRV1lwKiypO6zTLp8lVNpsyp5ilqoYhargfQPiMW/qSDZ
iCItE4gqte+EJ5K9n3WTPmg2Ah/0gOY6rLmYChNOBqY6ajLgNr2o85P12Pprd05GNo2O4gui0DYM
3WitQ55btrK/NTr1ZYimdWHnIWwUrKkqtqJc4wEAn9paN0qKTtplBeqmHoCaX5YLu9Hw5TXMF6qt
w4Xu+DUQ3IkgnCLHVd5YKoRFZXoepunJsSSZ3J5ZUbPMWK8UgY+qNcvtYBbdMsyHeJ8W8EqiOMC2
OSkcS0w7ND17AHFV+UmxDHEAv6uhnu2msSc+CEflKTJg/ZvjWLyMEC1u1MRcuWNne7V5MYP1aNL0
Ml1s1516pyvGU5YnDfWErl9O9lNemu2u8IHNha3RsUFCkloUPGSVxG5XKCYY7e19jPa2AxS9NGBO
YBw1KgZd3WI/qCptrOqzbyz96H+H+4BJ8brRfItjl4lF29xl8C3vqqB9EqPFWmbfMqUK6rjTnyC/
wRavlZMOrhthQZXve41TvV5RbyqBdSzSpGx3HCfXIwLlIcE0WgSXNo9hfqk7SaawyDRgGxoxKyCW
dOhWQu2w2obLBGJoFveLGJaDkZqPdlQdfR9KtkiXWeVSpGzc9ejTZky7SF82TrkdExIVAD4XEpEY
8QeiK/7QX1pdwO2a78d51jSzZ8riUq0slIs2a2ZxJPy1YigBBDs3g+tfnFDeBUJ/HQvQZePA2lrv
+kjF02g8EJtb6tqE0CxWPIwd2MxgNbkdPAqKc2monTXAmTm6S6hWXszoRmaITyCxm0JQ+XC8iDTG
KIFpJ8HWMK+0qz9SUR4mDmalBamjG9gvBdwIdsYwPcwLX+J0K/dFJRC+Id+FoCMtaw/Xytkg6OQr
z5VkHY2B7fnGdJvk1lmH0btIsr7aBDR8Cs1SeSX9jAqXAIRk/+hQwPaMkQUN+NxFYuQqTfU9sK2D
prKeNeP01QG7jziTrs2ePl7ebGnM7phfuHBRs+WLiuU0YW2Bkd0X6P+wImLqOEWyfq+bW0Xt70rq
TEnje6V+V+BA6srgKS80AtDOunPr3aSkxyxQaJSr58rMvEGJa6+IU+EN/YDTiXTZ0FT6bKn7givy
bKYsVTwbEqt6Kez601D9gwllBGj3sYnSuRKxUSJjEyaC1na5Scz+W9dn9NP7fWd0L1O1ddVgA8iP
3Xy91jP3qCeUt/vXbhTHJjiqxm1gTTfF4B5kSineaNYOUus6rI+WCj7ah4kTajzIiqE+UJMZyMPK
k0yiN4u9bjIkGTQ1hz1Tmb+LSmytBjdJcmonIJZqUJme6yS8r5xfM6rWV55wYbObNo60qdlRuaeq
Ki6FXt90CiSdODhZcJ7sxLmaA4Kv+lZvFDje2czlTi+oQsgNVeKkRiPjbIKevMJiUqnFklJKuHPH
l6FT176VPkVRejLYqJoNKDFhP4LZfihzg0BOAN1w1NplCviOsYorUaOXKDBTImg6SQEo86PUL/b4
0emh58SIFIdm9HLml+vB3cncfWwx3FLrk3tGCdeD0OuN1JWbTtce6C/aA2UDy/3gSopAqCa3IgBz
2YEXXnAYCVZ92L/jq3RXTolmJzWMUz6WeBfKbDsN4hzH6rW3JgSKI2imxoIjJCk0ZfanFcFnquX4
GKGm5UQRkg2YuA24LDv3ZWCvRLceQJtyTHNIM8MDLqJNqeDxMF3IUpbR3eZR541qc6kGbRkIeUhY
A0NEjwuDTvRCDubOn/yFZlkvXXdx0/I8BlgBFOcO85+X1Pqz4ZP34rHHmlHXzDSWD3J6T6w3puo/
J4Y2FPOqWiurgo3JY+8GEM22ocNeVFK/qRGtDEXEKLf5mGlw3ExjhLg+YxsbUHnK2eyjVeK0ewZ6
VmNUfrlacTME3aoon0VsfxIl22ZxfkDONZwDAgfYUKmR21iZgfGwaHNam0G6UEMYEQcx4a8jDWJz
hCR6sr7lFXizsCl2SqFjd0htZsf75pSWyiYSKPRws9Z1/Zo4ylNdWsuEzMHaVKn7OzX0JoWlgTrQ
DsXK2azZkk4KDxudY/oianpticHJWfp5v1IIri+JkUNgCMsvevOLEqQbXxP+QsVxVjbjDgC6utaz
0W3sSLnU/LFY6imGjzJ8gS48l4TlMdDEmQ7AYwc/mFxL3u/LzGK+YjQfjWyCfo+R08Pn+d6Wxl2h
6MWGmc+3kBnMmYBHPUzLH7putIknULYDXLWQSv3c+dVLlgArZQMPBivECGz38UfGoXVZT4O694vC
Xk8SvHHkWO8B0RS1Qe6rSecKALPityXlYiyai1DlaQqsc2JA6Y5jgJxTDcUVMoG58n0dhFXj4o+o
ghfF4jGgNEa2pSfSb2LDpCHZDNNGhUC6jrqiWcCdruDyDZDdrBhvdqOCtxwj/0nTgnssuHDAo36Y
f5u8JDyJKbmzQRZ1uObL6UCYmf5CJVC+cCRYXd2Qh9RnB6/UFJ7jdjn04jZ3Zi6WSwSmQRJq9iuM
kZ+6rV3TGstWWmjL0fYJAKVBUq5rtAInOxIcJipAubZTKR6ZnBboYEH8gxzKXdQZIQhDTtgT8+Ii
4wyJuQo05XBt/YSajdX5x4iYcbbQS0WAccvzdZmVeKxISy0jm6yxSGJ2SmRiXn1nyHaWEjUc0T4C
UoCOisHW4NpI7GdMSMde4aDUiD1s2i+HtVYfs9fQV50t0MSE53TMEChOnNcswocU5zvFsDi6B/p+
aljaJtdAQqUfMSyF24FRA7amAHJ4VgFGiZYYnRalYhwtkyecrRX3UitVdzXOAkS9V8IdSwu2G04e
ms/iRyDUGQtnbeda9KalAwgoYDcbSJFiE7TUYIZQ9suwY6ZzF8Wpna3UqUuXtTO1C5W7j6eHf4gD
/wQtk+nwinxZgCeIfZ14lH74LulYaYN26Oz8bHAlOk34FnCp5UTAcA3ZnlYmM8UWtliOLrjGBTpp
xG8gWPqjTxWGZTmeUZAoVREx+HKVE/8SMMMtrT8EtQwWtTuCNlYGTxYEOAszP2iafo7ZqmUi34Ms
+8Qtibio27sRVk78mkb1nlr+w9A4146OniHMtXTE3q6hVMh02UgD40nXvPpwL5jDea+T/ozg9JCO
L4Etl0U+3uhGcBnG5FnJy2OZVFtzjj3BG87caA9h4cYpYtjIDC+BrfdypaeVHV/1LKGSJK9B91QN
8S2DgQUut2llOuUzVQVjZ7MlZsNYIHcjckOJwNKDNZPf2pq0c3RUQranfnWWvligjgErN3SXVLg3
3JbwgJt7I5jFw8qnwb5v0uVTH1aS2xiiXB7dJoNwz3gQrcdK0oWXBaS7CXt6lOoeEu0XAD2k6RSe
u4V2VGJ66T7r1KK33AOW24euQTQ/VT1onTC68UE8gluqgIfn1bnF7LPQ5HQ3pVhwewlFc1Ce2ly7
BINvo9sU7C4n+oIgyp+DZBzhZWu3itvU7IjSR0iWi5ZpIRJKpTcRZVonnVgkgYZlOgi/mqQudr6K
vjh3QY7AVtXlOk6cbR0lV6rzLIsOh125bgrn0QimB0aqkkWXZECLJvr7QXiiMOQulSy0WBhgd3NK
jKONUNnkiDJO5MoMgl3IwIXXGfZdkA93cZQ+dxVb6u817P+GUv7/tOCuDfyCLsi/KunfM5xXKxT2
289fYjl//cs/YznC/oMBcqJVjKpDDpkTVn/GcgCKqIbGqJdraABK5g7lX6V95w997lqSxafU/r2C
/3dpn14BP6vP8BKNjsF/MZjzo3T/d8uH6RZjbqWRFAe/wYu0fpvli3urNEmHlwdVNeDrB2LkHBeg
HhwU0FxxSegzKhHSlLHDs802OCoUdfik+pNOk1dy6ssLZ8ZH+uG33mibezDb/lenjImxsC38CACD
U8r2YdrRNs7C8NrGtb/nHAC4Sq0FgjA3n07YTyXKbAYeroVtT9BObOvDiv3sLBUpOLUZyYooXboW
sl5ihedJQPHtxtQ5AKpD9FH3kpC+KfE15a5evDEW6H/5RNb56dKF4FTpBWRQIEL8zdj5fr2C0jhd
UAZY3yJyep/fX0vj24m/qHUT943as2KkoTrdYPpm7Ri66KawK+UeOoa6I2xB+QDdAvBiP5AiW9QZ
DH2TAO3JbjktoxoYUOnVHaYrqfHmOAXyRgozeNahsHoqTWGPWhgnfqVqAIsSXz3FXcyqaIAuXscU
LxVWHsrU1GZvp6S2jkHTZvdtJsqXiEL7C2vRgCNJKpyKJ2vKzStbjenkGNis3FgTy8kIePozvSpX
QRDAOAr4EhF/uAurLIZ9HMmsXnQIEp40UfhLpRH+fTvYWev1aqRuxzogHKx1ZHp8tUpuza5P9AVQ
K+PRZ+m59olIM7ZXuqRsYwzNU5k55mtcqva2wep+DYeuudc0X3miWhRsbSCbu6QL8hUMFH2nuhl8
t2YAYEs6t2Ti4hWErvEtGmMTmwrkm8tgmWuVFtgLYzzDeegh847S6C92DnmNWQUlWlROdjVUJJVO
Mpo7Te3Fi6FqyZVHqE8Jm+7UwhqhygXEiDwmTFAT+fSgNK1bT6EZnocodk5T3hXPQ9CqjDWG40MU
ZNZV7QB31A4/YiRGwnaXULH0cYc49px0Jfa8AvcO2jrMxBLbkbMx0rHeVfHULUfFSlbIxbsH2skX
tBm0LMhdoIcY9Ldw9kqlod+Gi64BMtU03A+5a+EpqxK1Bb2ZlS/Y58inpcp4MkstuGaJDF4n2P2b
fnZ6CbwQa8E43Kqd6uRESCc56TDiblKN8MwYwbbRpjaiwI5HoDV1gjaWNDmhQM5qssY5pW6IhjSm
Ptmn/L6ut/M7yy9KaPtSvdILp8otTGWVRVBtZ2WeO2OzcLuOJ12M2dfs8jpb7RiefAIK31hbwekl
HIZhUKvbKImSUzomlNtG3XhMx8jmfKtY6bpP2yBmU1V3bHrZ8FReptbFNgwAzhCFRt7i4yXgnCLZ
F7JII+phghihnPBPzBLa0PgM+veaTjWEsPNeGTRn37K5vvN9ozgI06T8U8ohuVdDUTwHIxqtUIbi
ps36hs1lkEBfzoN9kSXlQ1H79Mdiv2/3sp7kroxsVNu62pzMKJJwG1LtWH1vnTW1MV3p+FVXOaXy
WNpTflslnbbFj2BtA54zuwwl4XooOcKxkbDe2NzJvRUG/gODqxxqTQNtTJn1P2Zn/mlv9rfBy++P
b5YqV2Pk0p7xFqwiPyd4Mc4x+oQY92BoQfpYGAHANXKFWO8dWVWbVqPKG0hr2QF12Ba51j2XQJI2
9tjKZzOOesh0bbfxy1Q8JUZ1LnsVkpliibuMeflntYmTg04cZh3n5bQbTFjSvl0SV3Kzwv03Q3mG
NYee/16LHCQCFj1m7j0SrHCaZvznz2+GQT0yI3pZHhBhjE8Om2P6soDcvqj1ytdw/gzrpqJ9an3/
dOfPmRIFd9/82Yfzt1BSmdhGiuCboTB2K1IOrMYQ1tdkoH4xsCydOh3kIWRrTQVUZ3KwqeavXYy2
3Cmg9va0sBOOofMFMs2XSjNfNJQwm0M0X0jhfElp88VVzZcZcVyuOIKSxYGzaXIXjFyQPMDkvtHa
/iQSXOntfOGWUaicRpUjtwLWv4na2UQ/xCX0vsT45uKuWDmi5IFYBMLLB43OAQ6VZZWNJ2uCIg6/
ir03sssGInyTr5kx25kQ+7ijgzjaSdW+uEQp80POc5/pDS+30kOovibRIZ7eFAbLAtaVkgPZbaw/
11D/2vILsLMyvAasplarL2F0LrNTFt7m9Vs+PFR6vuLwJ4pLPLwjWV4wSKdzMqBonY8MSObUWDUv
aA/Rk0u5Ad/QwKLKGbY85nG0cpThjcws4/IM2tTr1r4HfrRqo4upLgAis3bK7j3kLOPTI412SbYO
U48ToG03t8F7iV2S9FzyrPfQsdbd9KKkT4hGDPWa5OaitL0oW/vuhyO24zuF9EMfXdhqO+Np1FIs
lBmJAaD9Fc0IPuNUd1eMOzjhE8pqr4upMEBsMGlc4ceBsK5CCDVKOn2qeMhzpBX0zOPe3HcVtSOb
6o9tL4M8WVq5hvHw1qRmFoKeDC0Nk12NwmxnGQo9LCMRCm3KXt2WTtg+6ZZfrnLJZwKD46h0nGgx
aikbNica24Gc+pkJaVrMNOjJOGcc+NuELIA6joiC8uHZNbujTDnasNdqgwBLIBe6ExknN9TWsZmt
zWhOzr5YOvmgSOhfU98/q7n4SEfVY9fzTUxuBBDxHqrbStb5Q0VyeaiaQ1+ri6xF1lTSkaMu/6xJ
jt/FOTXqnuiCemFsFmizMO8qQ25tkW+H7A7F9ZQfDOMdiQiI8n6v6PSNaQ1qPU4wzYcXNLnklYd6
PJpTz/GOQoVY2GKsV1PG6avwyaOaVU29JYvUhR/rq9YIm7Pq+Nca2rjvjGe1GDZxEBzjyX1PQOn2
OWNAEhVwr6VUEm1brILcvkvlREzqPc4IBLw1nBCZyh6dd92+V2tPkCZ39GPRr7v4o8CVojCCZc++
nrhf5fFJCLQwuGD8cDUTqZssuDBNmTEEk8ws9YxeK+6hcpMqTxPaj7yiqCtzwJM3ZbHmKmN+cifq
FwbXfNymufFktibteiZD43OjvhAqqHCVMeF+sP07U88XMMEYxfKyZh8BPWrtOZAIqvsig3pRMV5O
NZQBrh2JsEh/Ccdr7W7EUyicZdDZuzSo12q0C+Bqy5G1UHKXcKfE5BjbJ+q1g6UjjW0XrXZxhngl
K2tp19/sYGeQrngYtSt0zEX9xvkSa9o3KJ7TJ+HW5axiGkr6g8dGeEJcU4FhGsWcOAAR2hbuq5sc
RHTpcEfqPamMnB6sthXxrZMlR11NPUlVLNYr6i5iMZtu6//P3nn1xo1tbfqvDOaePczhlplVqlK2
274h5MRczGSRv34eqsORym7r8zkY4JvBwN2wrAqb3Fx75fW+86FIIX7RXBwRSmgcq41SieT+HBqG
Fy/nSBlqezLAHJb9xZL8Du8TyivPUN435VHVqkAcvw1rzYuC3dYfE5rxV+awarhS5m52AMzienvP
HG7BeHIBVrpKBLKoOamYdmcmRxx1T87KT2nyoHU3VrLsc4lGGvA/QdMQqm8N9Expid+bR3J5oiw8
QmRdvFM6ZlwnL4PdTCpTyPCY+2t37ZdEBxYGdOQN2VgKT9aRNH1dPoCib1dN2CWbuyLRStC8F+mI
Zv5vyOjAxiUXppBcua0YV8b5g0SmjTx0tJAUo50RlpJwzmZbnb+phUTNwW/EaDi1cJs8tTkQw7RO
aX803f2jm0Bw+L1pJc5TDTDTDPqJzIvuTWYBIeWT6nJ/rmMEKadJygUGBEHKrJacNdyTS0M1bzhd
d+pSMSVM+uZjmzFUBu0zkQeF/kEUll0zZDgXdVxCSks5vHgXb56A8OwULJt/ABX4GhnyUPpir+d7
saJesIDXwpyexFz1mHXhcOrVXTqLs6uMdBL1Xb4E3ZSj3iz4PgA/WOiYyW/R0e+aKkNGNq8YUp1u
HvzMsPbtSAE/XXaLeNeUEAxkkZmRYyVusZXiq1F/ovOoVrxiah/rYnWpPhvuiJHYMTt5dUoLkXMV
h7FIyfjcT6ECZ9Akp2FJFsjo1yGodKBWyMut81GEUMJfmweDOmFC+7t4EKrxoNeezkCp8nve3Qqz
GVUpuZ8GLj5FciXzMFR0MFV7gtuvTPFbyrtSTpjEo2Vca0avIEq0AI9KH0ZmP9p9MRtHuUuAv6Ch
pAeCkUltfVVAJivXSLeYxZhOjwNPxwAA2BuWnRkzNdB/WTPMsXCzqE9VSs1Zi29PxiMRT+rokiev
uj1OelBVXViJdNe1w341jXuJQc9yhYM47amVPtR0Ok0rs/F1s1fOd1L7TV/fGUvvFBbQ2NRjM8A0
32hbvph9w82jX5GsBjBFMJiK300DraLWAW3RTvvcmHEdVpqsYNnouvEjvtB6KAAxCtbTOfNm6Giw
+MwNyDUVrYR2uz8aXn8phfVQV/z3zOj6+S+G1+f2yH/96x+HzjiB/3pX8LXeaFf7y6/arubvd/03
4Y4F7U82fprguv96Kp6K8U80//5/uRkUyrClZv/jdjx9eXrVzGr99XV/Zb1A62fggj7iv8fP/8p6
Kb89N49D9wM4zXNf/p9ZL1n7jTkxEZQljVeAJePq/uxn5SXgiJA00EtNnWr4Lw2jMfn1Shni/TNq
YjJiuSnJF+OO+CSqkU25csijbN/u+qNwLYTQUbrbvPBB3m3/VI/mUfeMxp783mFoeSfdAzInXce3
2XHyYw8S0fdLGHtnHw7Ea+Knnex0br/Lr4qnMtqMpWVj+5pIDcZ97iXu2dcdyY+dwpVdSpC7KSq8
KVSdkZ9BrQsat7iLd/CDB9CNOYsDeei+98CY8aa94qaREGIvXSnMwi6CWcCHH23XBkWQu4sn+HWo
75r7ZKe4klsc+yA72zTkuU0E6Z1Pt/uR+nptSz6YtqHqCoeZJANcdVfFwQjbI2WCaz1oj8shdfVI
ddddecyiKWz8KmSI2WdMPBx35q6+pfnyWN4XO+tYH6qw3Q1h52WOxH2mTuIJBy0wnDgyZ9sw7OoA
2TdcrTMaxi4e4xtSNvb5U7WDYM8DzJ2vVfze/hp5vRv7D5kN3Uigu5kne/E33WFf/SbUny9D9eAs
eYzdNmDWOVTtOup9T7yJr867LKgDxpwc8GPDMTi5qU/DbbR68I7vR1cKulD/0O17t/IVR3eVXXFl
eLNvBEUkBfPNKZz41HxHU6q/BtbtSBNTZPrpLbwkThFUOxIQRcB8vXMKFndyYMCxaZPZ5TvTV75J
u+IGUPnP1kc8Ja6jdzt7fHASZ3ZxK53J03b91ezr13Wk+rE9eUUAtYpfuWkIkt9tfE3Hn9u6oi+6
eDR26+rX+Z14VX1Z3+FM4W8k5Hhku8WpOopu52lH5Wgd+qi4bx5PXhudv4k+lJ6R4VZ8SXaT7qdA
DvNAi3Jv8CSv8PODetDcMoBBKB3pU7aze+PGiDpWI6EbKA6MEMXNaZe5kKYHkEm9V8Nmx6zzeyGq
3MWVuVjTGz5n/Ly4YqjeVXslGunutBfJMY/qnXSDJAaxl/kwk3FORH73hfrmo3STEZGBBWnnt0a0
BITY+k4NoLS6Lu7zQ34l78or/VDvzbv8YHACuqs8Snennbrv38Azgx7kH476RV4E1hi51utWOizO
7E0pp3BwGzd2+pAuY7vhGjr32zcG1H2DU1lGTbS6qid6izO4woMSgSvpVU+kOJ3Swa93B3/2sIhO
Yb/L3Mwf7dkhb+lZANOHkttFnDC/CKUQtrr8c+YZHlLkpC79p67iGz7BPc9bQcqHvZrsqqBwKMk6
gw0WvQuXbljfanspZLjRTYIkyILsK4Xn0oDNxum/rp+qxykc9kVQPJpgyIRZsFw3IUNLDjnoaX8n
OLTkvlPdjt8NYfwh9fWo3KsRWEpu/Wh+SA5yJB2T7MpElg76NQIZJZH8sN5pdwBv+NMO0lMjTKJp
l1yV+/UY+72vXmuBUt+YvDu2Eye3pcM50BwJ8T5v58GfHNOmw8D+RjLeefpQ2p9PaAUoLWx8f7f3
xN3gKvaXbzmfn13OJO+NHdPJncWmMceRvD7SdvNVHk5BjmI1j/Sc+WdX86eobGzJnT0iPifzT6q9
hBbyKOyT90ic2zhPtAdGmbM6ur1d3Bd0+JUa8FAOwh5qYx83yoMuyBv31k3paPyrOBJd+6Zn3qmG
TVEYcZADOaAZ0M3cwqVbzDs5oEVEwvWy29YtD8un5JquHxAw6FRzcq/2qayHVtSGtacGuHTe2S3s
xpHd7jg4mQt5hNe5s6M60r7wRAfGM7/w6bW0aWEMRkxN7wk2HM72twSLMLloffvsniK6kWCwsq0o
511tKN61IU2jD8YHWGARv+z3jm9nfCgSsEACYkw7rgd9mxvfGRE1d1sOhLDhS9Jd85i4o/OisvXn
RMgrtAJov//hHF2k5GYjKxhsM8VD6+mHFVNWO30g2IPbhhUDfjyTzl39zjUd7oCtHB3jKuVJMOTI
5tA24QrufYEBoizJjxm78Y72SX/xKvsLJVQHumqbPsRgYicNl5h7t4TjfuQYwnrhb0eWsMo9ux/N
QA8g3fOAW7ZzP/F6rGLvdX4525vYbEaSF1wILxzIYLyJT+sBMWZk7mIUVeebqPLYKznC4sdxV0bb
F/ahjoyJTnU8+y0/pSjN1uv5M3odxK7B6MFx42y/QoKeNnnuQ82FtY/H20XFHTATUevVoYVIAFEX
5NHsnLnZ7csBvoxyhIXu1ucbyXEUGPxFGdC/5ZbuilQSiAbqwXRmx7DbdyN3JyM+OjeDaB3ZNIy4
4qO9uHPOhl8/5Q98P/sK+JUTe7onBoNPWcSTXLrr+KM7eBU7vo/tRqaEm/IRgA+v5ZKWbzwWBwRA
Z/kEoFlyTxds+tjvW2SHtICrs3PwZzh6VPGcQaFCd579E4/TQkwtqEFRZyqKzwyoEOGrIOguzKYu
tNH24gg8me21bc9GmwMWJD4gKiET6hhGqEc4CAWKU0OUjYi5aX8T5dqDBp3DXrMIzfkeWFTalWSX
buzSpcHtbK7S4I/7JUQT8PQWpIUN4h2CvYkeLDVs3ilafzcP825hO3qumm5MH38iiIPmKo36XbsJ
qqsHwvX2pA13CSEqQWBNL/G7oPQ6577i6snEIXAn5xtJI9viclO0Am1uz3sB4gkXDUjJ8yYPXDwD
EkiPjOFQfEZEVp4zlxPK+yHQQz0csMqZG3tWKOzRQXvhZg77cEGOt7VUvLztjCRu7qXPggkBGnam
4wE1Qac7QlSiLjE8nsHJ20TidIVuCstNktEuIiJGDwwLwHjNFuN3OJQsnd5bf19/T6MtSnXTAHUV
MnzFfBGm3kC+1WBgLhzJE7HK7Scr0qLOZ7KX36TBHAqc4k1S4X4K5N3kg2Xkh7Ez762oD9NgOw4D
b4GpxoYqEHOw4IakuLqoaEcI02j4rKKGratNVwGgyJbKiPR2q3RvufSic+0zS9AZhArUHbJ8HmfR
o9PkkWmjIzqNZ1250qFyt/2mkwGxK0LcX5dvswt35olAwOLgI/kd13EKym0/nIz3wOjDgUTVB/Ba
evNR4tOb4qd5FXd15CTE6CK6MZwJQ8G5wI0WA/OgfdY5vuLtEpiYGKrEbvMkBDVqreYzo1e/mzmO
tERzJz3GBVA2RJoMKCtbtuHTvIcjgf/q4LaFJODdxre4z4S1pcj0LLd2ceackk0efDbWFXdw6/JU
Yfp7PtwSGmuzPNtpXRxpU0Mij5qT6ij4n/S3cQvdVa8hJKD4s6etA/KuS/bTk/whZRtxdzarx6VM
VzRruZN9tiW7uEu/1Mdtq9udxoWWbAPak9cbz8IlN4P8IcbFbq6roMVRSV0F/UQUvl/1w+m6ul2+
nsPNURjwbDLclS5Ec3DU40DibdaREZ5pT1TilZzj4pDsKPnnPlUYt96dfOYWdtTcgnK5ghk4vQbA
4NAf+q9wM9mLbwW6XTg4QaSkHykRBlnItfhkgxym3X0EzE7dOWids50diIpsGM3xkuqg8WFKw4PC
ucXPyQkpGDNyOryize0SiE9aJ93++LR3fRGchJjBcuBzxG9pPB6QvxzG4/lKd3LfdAdv9axgwFE7
k723e75e9hSiEuB2Iao4MtgTrF6Ly144YtTstWP8QPJ44Afx3nhs9UfS3PoVjpiXMmVsV4FJKKEF
ZGeJAuyMbTFdy9MfJpRJNOzjqH5kfxEU0hvXcDEHp718Mws2lZbsUY1kPDjlo/rFfFBvsoDt4b35
fcLl6B+yr9ax2+s3VZB4JZjddOPZCSV+J7mlIO2R8gkwkbiZmx8qrbbmJYHgQdHr01bpJPw6Jl6q
HNiJHfjp7c9DSHHD1gJ+YbdOb9/gmz5B/VfTke4VV9kVjbOGM/pKMPuUNHj+ffmktuGJskNkfdRo
euVjv8v3MXUr5IQf6gfejM+3PV5hC/pwwzr8RWou7GEdbXGY9fzcLL4QfIEn9bwXPuKeIoBCfxWH
vWvayQOZWznKaDsJUr92Tm7+gZSr+/nMQ4w/z+7sn70nMowohc5mdoiTyDUajuGptm7rSFfvNsju
wL8Wd3NDGU2x1WevkW5NlgDOoKLLmJiL8JKySSD7TKDw22VLqn/rUasDAz+1PdM8+SB/BpY06rz0
yEjK+dvid17Mcpt3G2f2mfCLeQ02NraZP+Ian6/CtoADCIVb2df91t8uY8BPznug48u7km7mQPVr
jNvm1uEEodZiZBp6+KA6GB7SjlpP/NyrXDAIWEv0Jd5D8j7A5vDgkF3naXAUDC0X72yHpmH1Brd7
c7ozf3O2N+Fed6vz+C0PNn92264tBGGSisth5g8T3TjiewEdpdvTjj5Mu8NkbxeFQrGZMeWeFjtH
IeGdEwhAhM7fM1sGGzPWxXIXu8aT3rw6YZ87GDWC0RPKzs2xqQWeFPfBphOGBqTfuVgS8FxI48Qo
+c0dtHCioe72TL99qFH+VlQG5wCWbk6nEGzvxPw652uNG1BDa4ccPbQR+4VRAlDj3erTL45SNrG9
uTcFZghNm40hDbb8C4jtmxr2tl0mBEAp4xZcTWT1v/V4jILfsFDuzdgWHBebD3DBOFJ+Gom77JhH
m49tUnHwZZsIRHXP3AzVD6/5SqiNhdnCRQGv4uf+N2gO/+B+b79/kbGihppVS91IB5xUPM0KlkcS
S9h17wt+iqeTMMKGnCgAYckNFtYwskzsoL9TdBoTj7hPFqZOszc3d3WTsLzZ/K1zJG12IYBJD6sg
kUvCM7XX6/gxPsSH7sq67iLZm6I5kMhwwCyBtSDHhFM97zRyRv278mHxknCIYvw9ZqPR2IAhbYma
sNrRvu5P+y488T8APpvROAx7Pdo04uib99MWtnGF0/vz+7N9Y2CEqqB/pNR23R/y+/7rZgakh82+
VSRv4OwOKZhiAvpbY3+2P08cbprPn1WVZVPbxvSj57F2KuKculoITtLKy3TBo4KhO3RyNwXeBD9z
syum2+0FtCFVvh2Ijji+5I/cZkBp5/6JzSOxRJJuMykrgSU92WxW7ZA5cRafyjlxBgOCRDWbUaIB
zZ9d1ATv2Xy0+Pbsb96NRqIBr9mW363u5hts6TvZa/weRbZtBLY0EALdr931+XaYeMYpbFFTPJEe
M8J8uVdH6+6k3PY6x92uSWVNaPQBIG9MpkEGIWcYkgQRCFP33DpqAOQhb3on3K4cNMUDVHtH6TDS
sNpTiGEOFvQlZdeAsXp8rBxfyQyYWCQ+2vxIyz3hIW4+NtEC90CxwNGGa+umOYjv81uqXpmIq5cf
Zo73pkRkm3Z9B2ZtDkp2wrtjTM7dZHLm545Qa0/Dlf8IcJIzRp0N9BA6orw96066A6DWzsMttCW4
5szOPEccc5sDeL25iCP+z+biKV4r+hCCN7vSE7mgzTE8s3FjhGlFlzRojc2la3DLyOTg1DXK1RaU
GJzH/Flzoceu4s/lMbmBPRGdtKUcgCBFU5X4sz8/rcDM/MNppdnz5WmlZQRc5NQ0DvFX6VrdWRQ7
8ZPx9x7Fu/VeL2z5QNeZuzmyJqpxcy0l/3QD+iBZ5uGDFmX32k29J6t2u36GOfV6/gYKk6+E2HjP
3Jm4JOl1TP548x7im2R3uqdctpcCuum/1eQ3E3ye1ZPJci5+Fuk4hsMVATRuDKFxNOESE8T5Xbhc
l/ga+k23Nx7XHfk9t48wml6xqxGR7Kq66gkxDx8wjqh+VzwyEYRcefRUR/KN/GHYVVdYIRxaGVsW
+yNJzpbUhB5CY3drJu78eVrsNmp9dd/uresyQr+jxUmfk3lTruVjvzciQm9vC/DzwPo3IIX/k7LO
f8uKzdYb9VMsYRdopRrUwIen4itt69XTy8bkP3qr+PyfJRpF+g20caoqtBNDc7VxLfxZotleAS9Q
FqmRbP3FpHz+LNEoxm+gZxkQfoBcuWEJAkfyZ4lme4m5LRXqFZH2ZL7w1yBHXp0gg+KMpm6tyaYI
nQm0QxeAI4AKM2gOyddtUn3L1cez2Nld0bsgHDpnCvdAYG9w1I5RolJIcpxoq3rjEL8+w99fwUVf
NO2ZhWJ1XEHbxFRMof09EQiCuTUflkgDo86E5Xb8WOmDM+gMpgpfni/glyqT/7Wy4/9jgi6Rwv9n
vEz7Ke2estNLyd4+8IdQa+JvpixLsKVRZN7Emof2h1DzCt3tgE/SWgjUDuL9t1DL+m8Kr1GLNkVY
yQFK/FuoqTtSikSYwQkGhAcQy/9EqBVODNS9msyIAAgknLHX5kETNCWHzplqD+gI/mIILV08pcLs
uGlcra1QuqBptNChAcYCK+X6UU5B1BOXeLIVZVajF/v2g6Su+rolBKYBLkd+Pukmf4H7dHE5DRgJ
+JcEW806gt6QjxagwONw9sqaiejknMVPgtpOYNkMU+WsDSO/bZMRdYgxZRx67T/SQafemG3zSWeO
mnnnWbmPF3o1Gdya1XdStYiguKjCB6WjScPuOmBo4clVS8gUwJ1+Jyfq6PTGJASLMWQiPd9CZ9m5
rtPUMySxtbE8G/fLqpFvjfPZ6XVATGDmtlSVeYT6oAlDqjqdYUxfS7MZVFsSVdqmZX2GMkQxErL5
RXWm2cFa9I9LN1h2JYj5W/0MzyCi/2pb/WMjqXTrACSxABworzcSWvESWsmmc1tj9KRK9uSZ/vUz
FFLzxjcuxIep+iI1UjCVk6f0oP3TgJvetROonCIwLcY9EAegvmQNnZL5OWpL5qhHmhz5ddb38GFk
rinRqKqaoVoLf7AH/2Nv0CZ13129sg2bgNZuyZtOf+m0gHUz1Enec/XFlNHO2ZPULbK3GD62b7lc
RYc0F4sC0jAA869XkYw1A7kGsBpjOVFV1nikp/h2rK6Ywvu4wrNmg5hTv+GJyZuSfrUqokBxQtS4
PViVlE3JvwifEqXr80Yf8GNPbeU1aiVezdWyNd4zq/ukybnylVPCKLUlJfWtWoEcCdC6mH5uoEa9
0jLQCEp40yhgi7REMbwiXEHRk7/PW6l4TKGWcFvQ9oKzvmiEuGaivmGF5NedChsbiAVJiQnwlynT
LHHZtoUiWbUlKTqX8Zmz2wF14WjFlDorsKG2nOu134E06axTTIZYHJlaXRTOnNjAZAYWTKT1Kfl2
AQLrM9VQe5CbPqS1qHArsLSDBXxJTe8Bqh0mUBxAvKvo2gDPR5ivId+hXNmId8O6nK6ZBz3BDcsk
48+V0OvyLPenQVKGrgZRRd1AG7f7f/GAtEkAhXicWzef1I65WeYnMnNiCkn9BgAeofa6vrHid1qP
FWESAdWYPncw0i7EvYTNndkVVmy67mGBJRX4h1l2C4GZgP4tFk/pOwFktQ3h24BnGp9JulD5dVGI
Xa92rQsBp1MO2tbslxkO8/6gUVQKWY6lqu36Rgx1s1Dd7Pzt5/v7rMRfnQBNxHRBfCyLiJF8qZvG
WOiYmElaNwFCCVj6ioLVWMVRaazMbPcaUfgik90+dQw1tq3l1EqLptGMxhkGGFCaYu2vxMkia2KA
LaoMDyDDLp6ap4wgFoPoyrABuXpxohZArxkMCClV2xMcylYPkmFSgspenW9VM6dDnHGZG9BSmKgG
gdebJyu563PBfJjSkQQ+He4e/H0MFFnoUO2cLuBhDGb9iEySIe/Iqp9V4GdKJd+fubZ3GQOhO6lu
CPINHt25WM9/9A/8H3DC/m+bcGRghKHEzUH6Z1/rYTx9+qv965XD9fdn/3S7NOYVUa6WIUsgGEIt
/bfbpf0G6q7KGUB9PcOPv3S7YAwRVYur+IOl5F9ul04soUJmCsknky3MSP6K2/Wd5YFDS2JeEgNH
lANn4WsVI8nVarXaqLoGXaTFqDLUX6e/50rxqRrTLoDR5+yX7Ru0a9LWX/L63OkaCNKMdoJ8zNm7
WJVfZPqSAzUkNfQ8DybkqKlC5/GSVbtJzY5LV4NzpitBXpU3iZYCKldV2b7o0sf8xAgAXXIbZkau
+s9P8P9L9P+UJFT9PwtzxMzKKyHe3v6H/Opg3YN4ujkJtEeL4Gz+Jb8qM7r0FIkgggO0qz8TJPwV
C1u/EVAQFciaJW4ffxU2ALENfLgKJfjzx35Ffi9NJLS7uggpF1Q9CLFicdkvTeRpBRE6b2XZYwaQ
+aCpl7N9mvdSHJ7NSaH2UtcMy8gnpheFN2zlpRBvS6sbN8CGsbsdxYul2zXLCjUWPXXMclc45cvD
rE50V0xienpjrcvbxAlg+pKmUQ2WI1nX5NdrTVUvaUCUU6+eq9nve+VLNndnfy0T/b3UDs0xTfL5
jVP6wzUl1mIAWmai5WJrNaGgWb8yKAKpi2Ibyrn9SkSRvBeaQjgWbXOndwACvZC6mz9UwMtemu07
XyqG7T7pipUYZqMfHwDj1/epjYMh9irRktokaQFtaq5cFws8p7ZwOpf30M7Ut7++oioT+RqoI4O8
zusV56VfuzKtKe/MLdN8YpvvdYMJDLFV5nei0I/BL6+3ed04dLj7+FgX6/Vl3pur1FLlUcDInwrH
ZJL2yOxlFkEcO7/h4//gGcJeQhO5/AxQe+nPdYC5ZNlZJocJCItTn5drCVzLrBpBwzppoWKm9z+/
vct4iQe4sdFtQ/u0JMM+/Xo7l+UMx9xSLG4m64/9lFs7bV2qN/bwR4vo5L4g42Ia0rrkJ5SFM3m7
njmIFXLdxO1nWrNhuTbN6Oc38/3uGcgEIAObm4ihvriZtmhaUVekxU3mjsEHvaum7FrRQeb1RwGE
Ao8wO6UhMO+rs+b+2tqoVYJlQ9o4obUtG/F6I+Uqr05t2q0uaECCMyXN8CilG0pWL7V2kp2oVZ7Y
6Df0zOXObqtCeINu1vHJCa5er7oWa2yQMlzxtU8xyHt6rNNAApbr6v/89r5bCE2GAmUQSUJWaGh/
vdAg6F2dGtrqDgZgOkCWnm7lSmzfoDj50Spwd+vm5oGRKL1QYQYj4aWgpSIw4tLysYB7yXS1BGC0
XzxmBnDggEToRBKkjVno9d1Mrd4keR2vrjbqxRcVnepBbVtdi3o17k84cg7hLziMP9/DZwvzUluS
oSZhBiWHglkWYfR+vaw5xmXCDPLk6jTKU0ABvgDEgAA/L+wh1JhzcJOaMRCVt8Tk8mAYKoykGw8I
BlDfzsjrhdVx6QVoT+jSNpTkai4U5ujNmr5+8zSpXqLWIJYNoLXd/PyGLy0u8T7IHxI5BfhAcakv
ljVO1sRsKMO/sdktOuwiyhqPjKgv7dkpT7WQ/Wryh/VA85cJviH7QdW8vk0gTmaxjQXRTbpWcmEV
q8PYKvI3jsKlzTO0bfCMGBhvSGKhy7uaJM40bBtuky3a/pwZTDgupzUQROHspQCEvmHxvttF1lOQ
G7SLiNO0xSMvXSYB0nWotVLTVVKLXrjOOgPdl85MkmUD5uINIf3uCLIarqFIcghHDfTG16uN6rka
MoIjtzfEIuoGkxJsCijhL0rGtgrxEqeQSAue3NerNAytawITXC4gqcbnk1jXn1XmwAE1lwXB/XfW
Iu/NmYNeQr54XiCAnOE10Q13EmOa++c+OzDuk0EKc17eEPgfbt5WS1LxhXCmL24rMRiQ11c2T07y
Zk8OhLZeo+p/VUtum8ehYnIIr5wk/+vNk3vNmkdAltzKmOqH6dTkuyoBsu/n2/YjMX+5ysW96BWp
kw05xq10mU71nM1alDF11zSho4Ak3OPP17tktyJ7tt2WgbLdAg3NvHhOHSjcMMKweZ0+zI9Nk2f3
M6yA+yJbCl/KdXqPOP++WfTirlMgNynAsHZXeaT3qABZJZmKN5h2thVf6evtisiDUybcROc5H/Yi
n5cWjWEsFZJj9FPlw5fdXVW1ZPj9DABwJ45fxLmT3/18G74P8FmTEH+LuEwVP/D1wx2r01qfK8lw
z4pMD+isMc9TClVQGqPwDlrMOwBf5gMQ90b484V/pGZ06pQ454YsYzBeL5wC6mYIlQYLSjspocRw
sZeNoByVmWi8ETVsevi7fX2x1IWeNk9rmYElR399Op+v0lS6k0d6/tKTRkuLUoVmL673LcAXfq3U
9RsP9YdnVKN6RrwLS4VxsXht9cp5FnioXT5nwQxrarD0II//O7v59yqXGRPYT/R0BvzeXZXpDCoh
YK8nUCeYDVW7N5yZH97QprLRCBbJ9YsbKtdZaPGceHCyNQUnw6g/GsBP3f/8hn4olwgmdhXiKVLA
r8VDGLNES3K27azpp52lrMZuiufk/dky1Kda0k474nktMFtVfmMrf7wyjOo6+bhNal6vnJonQKVl
Vi7nQlpozaylUBczwd/IpXfnVu1ckGJXf+6m4vPPb/pHW4vLi5PIkYA48MIYrpnYCLMwsbQCFuV6
UusdxALJG5rvRyfv5SoXW7sY/Swq/UpnXiOBTSXUqtNK0CHAIjse/7MbujAdAygOoINy8k7G1Ed5
mzMaNYxvFXp+ZDoMMhBkIixdN/Xt9Rd60ziJfd3I3NDSniwX1heQlJjLdyVjygD6Nev+DRH54Q6+
WPDCdIhKJ2pDJjMNoJfl55MGEEARQ6rcz6Pyb5w20lcAD2wgRSDbvb63lrLYeLYwixNwhZ+Nblqi
bj4Pb5j4H90Q2RSaUygoqaqxvf5iB9teTdtE40wXKminhLvxXm6siuqqmXo/F4kfLkUmGVp6C4dP
uRCJLoXMoalzJvo27NasAmfFgD8vBCJ0eMOT/dFxoo2BOXnQkojuLuSiVPO1IygwXAhp6Ott2sar
BO3PKfj/egkYqw1XMyZ7a1DAiX29d6ZVQPrTJaYLXo3mS4rZXC31PEY/37Yf38u/VrnQSkvRE8cI
PKGly9HyCSSzGaB8/9YqVPZIJ6qExJdyEJN5P0/ovrpdDbtfALWXCuCIfv1eSMHrVGS3msJz3faF
tBVTvKoryLPU9UzVtuSErH6svJWd+YGgkXTF6lK9o2lFv7BTvayNYz43kmuB/t8A8y2NZ3BUNHo1
4zix3jin36+2JYFAUyDkfq7mvJaCFXitsYg1JryIQzIfCjC9xYucRSESa60/veHSfC8O0JiStKfp
hnYyHtXr5SQ5MxcRlDZX6Crm4xeDEerEVOyfP6gf3JQGej7uqMQWYolfr9KbIyyfpB3demhLWhKN
RulsrUtgTG/Noih+WS50UuXkKUimwT54mayfqhaXopCZZstE7QsJLjCFltN5fisd83zdrx1CfaOz
hL8WalvyWBe+Z0PH0tJAGeau01LMn+JTq7eGJxmCuESFtcCKBDqxqhTv1cVQjUCclLlzoMeivJrL
MbEEsQCv3JH0ljO/JjhvfUsqRGsDabIYEERMTiBsiUbKFF0P2Ddo7lKnBL/6eLbSv2jgKGD4voud
ky4v6qFTiBcAKzFogtGmxAFSE9yuc3Gq736+2qWVNQF+AIKVJMTW6kLB57Uw8MRW4h5q3idA6Cp7
roTiw9imdenCtWBQ4jbhTfzFU8WalgydmArcCYteZrDGPsnq8qRa1MNXy9w3s6JIpJIUIYd66MQM
7c9v8fJUAa0C47Sl6FQ8iacvI10Q9c+tVcwxCZ0UvrZV1NUPnT7Jb2jZ73dya/RUN+Gj1ZOs4Oud
FMxTl8N4F7tCabS5q5eN8XWpckZetLj5qBWj9IvUhACkQUK9/YeNJydx2SlCJngmVywzzz7MXdj0
J4Yx5t58Y/u248OlvzxZhHN8PZi9WMStqn1hcvtu7k9UgWpvBiIKTA9RF1oAy3Be7sDj72c/gQov
rm3ogH9P83J201EursuuMq+TSTkz+ZKuSmYbcMcwgFunwz18efHTWlUCCEbCwHgr+Nq/r0WytxIJ
MKlaDSXZiBkVymOFxvnKio9ShWeu69V8g6Nb0g1H5uVduraD12Rrfi+bIqwestVCeCbRJLjPxXXD
wNPoFIKvY0ihigB71SkkaQGdvNPopNCz6kEbxjlQYOaKxBL152VGrr2fEosB2LhdjoLcfm1kIdvg
6ldGG+NU+lLl7WLPUp9/lBar3ze9UTKkJmFWBXCAH5QRHD5DgREo5krAS40ZJdaWTwUUoBBXqctw
TyNczWz7tJwgE8lPILVPrWCc7XpWc+AlEjNhULiY9QQ09soEaXidNMGmoY8RgkFdQ32uzH07CAwG
l4pROqmgMvapDeux6uvcMzQQgYWpZ/x26VqRce2TCErpNAIjBmowLfBFXIHFRfNX7qk9wCSZEPeH
BV5NeAOhaPpggDn6LlfJiBSyrMGE1DOp3OTW6AtpqnxV5UmGKlcA6NVOR5C7uvp/s3cmO3IjW7b9
lUTNmWDfDF4NSG+iUfQRCkkTQl2wMdJo7Gn8+rdI5b2lVKEyK4cPeEACCXUe7nTSzM4+++ylCBHM
7OGizDnvvh8UZJjEsLztSsksC27zcp7zxJuNFbRyhhIJ+qPGZhYWuRe8Ok41E4YXteb7uXGDD5A3
gOU2BiC0gwqt5nNVSrwzAsfxWzVY8rrnKx6fDatqsDB2BE03dLoaWoxkqoc97mMMNGr+Xq9Bbt33
Gf/w4HS2DyvEitIrXrZHnFxJsY3zxbfVif4V7bFyHirrpnVGmwneqlMXaUb837GtBpLynIZcRLtO
Lf86M+tywmdDbv5dy6LjnYPaK8xv01gX6iSjNngVTm5cdfawFscxzOpXm0B4K9fNQTcjU4HaDuoN
MR6MUANLxZjasDIOuExN9HW1BnGv1UhkwwivJ7EtsmyBd6ULdLfOTVyzGvRDB/SUuGlT+fMB0ZOk
9lYWWbYkcq4bhtgKUtjJpoOqw6Bz6bfgn0gKs/ZIXVcTxqPWvD7JImIEpFmFGYtm6edkbnt1O5B6
vCSAZEkobJuwqKDz2GAHG/ZdfVOqQjj1Y0MZg9ayZKkAYAIknOdoVk2flBVm5ATQq84f2SCJSrbt
GdREEJWqfPS9tebJnkkHzzBXutXUENNZGuTyDL1REL9fKqCKi5f1TMINofLiSAREZ2PI6t+3c9iS
8tBHRvYJTLN0LgJSKHH6QdXDrxYO/Z3hk5V3sFiX+ih2M23mtDxVnSYFBhT7PJFnNh2iJmjC2AiG
iRe2QRGcgCiWwdGHC2gcsOZFPGqijTBSkcF0cnlWRxKgZclMog7VfTjxJJ3ypVrvs2gN5QGgp6TP
tGhKLafN/G912vVOAp8xIqSUZcw6kUm20PptZ9zLKtOFPDoY/dQhNA07POa9ALiYGXAcDCfSzjEA
sWPFM/DEu0KVEJDCTqrPrjDtO29JIdaMZmvoQ2P1LlOJAW353FoL5xDOs7gkJDswrsLCyr5lHbsf
KbH2Gh5WXS6M9nFbYyqW5cy4f5euX+ZSmE6iZDh9nFZbBGe3hK3OctZnn338ku6hbjKTdmuOz4G8
VAKiIbaL/NXvjNaMnXaejSMtfqM4YX9ezrMXwMUgL9thAmtpfEa0V7MlOdBp9bUe1kkmXUaXKo4C
R0xHZfY4NhWBejusLIRHXPhLGVwGszX7N+ztaLTcA7V1ZeLhFCezLoJ3Qhc6SiII1djromCZDyCP
yIjM2qg4D06xrDg80xLYiZz0m4lZIr+cIPkspynP/HeRKNiyJk+ZzDSHi3Vvt0qT39StPRG7Qx68
AXuMbjk6Oe5FXozeR98fVubTh26l6bWUUXnhqn5qkrGRrCNN6Vrf1VxMjK7VHsj4Wvp8qFk3QCB0
hpl5CawtnXIg8TMkyVVdDGwdD0IVNhtEsxIr362Vw8hXGkRpMrRp+C6lb/PNEE3gx7U1z25ctkPP
JCZUbXW2oPqRTjEGxMJH8MMOIfuwdbRWi0+gHD2B6cB5QETU4FblOZ865yFvyhJ8XWvUZtLOzfKt
aUrWoNDXfX4Yq6AbTq4r8/Igs2UOEmBkLjjTHi97Yto96ayhW3Ie7bkbPjm8oo2/ICU41gkWZzjm
XW98NDvX+TRXBSrwVNcEArq1IE1x6IU4WzSYL3ov6MgPa5ftjqpx1cYmCczvLK/MyF5UXfq9NdyF
7BNvbgKCcl2orq2fD/1JIHSAxgBQdxdasK3jAN5KfkS564mf0W4F2AdllliTPFucQ0/k/stQrAR2
d7UjmMd15nY8ee68fFlTFutb387Hl3QVxXiKRD5/coNVvBMDuN7YLRT3xyCz+rsxsjYmahjy6KHx
ZxCC8FJJ8rZ0XzN5Xw8zUKB+yUPCaHP2t8lo+QKjOpodQs5FQGSCTmuM7rJsyc5q1oLMVC42w8VC
8xFnK1NmXC6VucYdPfSvXrg4znUbNERBKinJqpJOuEZXualx94u5CpuER6wokmoxxhCOI+tsUkHB
6lkJMqc82MJqbnMy5uFsoDCA9VqLLKKaiDx90enGPDXY7awkiOZu/GCnrPSXkxIWEWr97Nmf01GX
DBi7di9uG7nSsI+bPFf6WAAEZjI0q5z2YW29FbiG029AwcAuiubbsBh+ivwYFGN1dmd/WvsXaspq
hZIaDCMcODmaa7ZufCC3lA/9vIIlOE3e0KXWkZzcGd5hZ1gdygtR+h4hkly/Zjyaam19M2l8KKIV
NDLQA9+KKrfFh8Ai/NWMh96bWYo4sLk8aV2zEXx8zWwq6NT04A2iJ2kjqwd1l9pVeeXwBqA7CcLp
47R3q++s10N2DNpOjQlJ/asXLzUyFJMSbUOwTDHn3+GTw19p7KV9MsEvOCfXW72zpNNQnaCLsLIO
gIfJckkD+6amrcOmOvGFxg4LX5ZIxUHopnPtEp5EnXUfXV7bOIY5XCunHab5bNTD0BzCjkNpXI+e
CI9pvcwbF8n1r5dZGB8mi13y5GaQfw7VKtf5ONeis6JTC1W3o5+UDU8QSMvxiGms1EkNhXQ6VWuZ
XYF4s+Tl2CiIe11H2uWBPUOFr1VjdKR7N0HxecILuDLrMLD7rcRQAmoBh+Ak84g6msyrDp+WimBW
AG8lSds5cd/pKQMhlCeOnYbELhXSYlLdnqLHrNWk6Sm/9K6NwiDZssn9JabnmH/UwnE+lqVs8udS
YX4mlH8t73KCR/kEbTFcdXqeCSUjs5XBiKgqOTLS7PoYVItdJzZ6BQE1FkBfrnfoypPpduG91H31
ZgGFCZK670eTVN3V4+jsMHpycMtgeawCwHesiPZzLS3N2AC0r+y8OlAWY1wXPg3X1Z8TKYf8bXNZ
uOda2OM3bfQNeWd5iLyZKg3FsRwU+TKhW71FDfs+hPqOANlODNP94oqwir3GSr+Xtj9Quyifo3ur
V/F9CdnOjk3edtjHGSFIRsNmZ26GCghhk1rdlZQ5x0IQCIE6VewIIDLRiw6OVTrEBkaOIiyQkmfL
oxbTh2b1XtNVE1BQZdA9HGae6+2Du/7QRwdXExzcKtKF0plXTqvpzgqW4q4Lx29qIAMbsam8WTLJ
Byj6LsxI3k6b/j7nWX9W81K8pYVnj5e5P0qmDsb25JPpStyADC2ZsBX2jChN5Fr4gQGtJ7M5Ibdr
/WWspva1NNynhUIoZ96H01GssHIGMZRe9zxNLYkVZr8ezK5oGaf1CcNG5/LNA+dxapmpYEo3L9PH
eg5N0hOYLHkXpsblCkP8MOvFenbNbHkH/YPAhkGHN2EetCcgLdH7iAbkdcQZgREqueh4NGfjWRXS
+Fi7Qj4R7U3knt25z509Tw9TWNvEr0XFJ8kgDkXoasyEj5VUr9vX1h3UGq5XOef7M6hbaL3cRa9Z
2M9PNTyBJLXX6db1aqKHWsDvjWEWoIHr53WRF9aoagwrwwrGy5+SuePJJlVDk9xiEmHP0WdMprB0
X4u2Ii2vqcsPKzvI0SDsPHHnlti1dAlvfAOphHvTTj0C9flYjdBPfcB+iM/fvZp1MVzmKNhwtMx3
zFxdB5Igo0AT/bHh/yQZ/GyFSH2RzwCVIC88xrlgv5qU2BdBs4hz0yz2x9X1STrpqvK9lBArYj8j
On/N1+nULeH1olP5Ar5D8t4ZuxLa765TN7oy6Ma86alvL+ep+BDVbn7rmEadKNcEAloQQrZUnvGa
m077TneefA49d3gkQUT7pwnOORXrbBOjWOnhaHIrOuvknBwRfJwoN+NVm5e0mZpXEGAR5xhZHu3B
CGM9kdVOEVpo2q5m9LFoyyA/uUsKo7qPCKCou/BizcrsoOeGIBbM+ddVX69vYWg4F6KtOFILuzhE
lNHrbH7ylW88VpFIL+xsIKGjyIuLQm24r9woyHFfsvtm8Pp7t7KK56LwexIURnGTL4txiS6xXOhA
sZZN+jscjv5Up4sVe6U/fkCPYr5qFFuGey++QntZQaSC3oLU9lly9qKycIK4VK576CddXM+1LD4b
Wd08Y/u1r6TR9cc2RXGIte9zjUMCxl3VTid4rk2VpK5ROUBpu/JUUtTHPY/MJVasBwLno2t3wvaa
uD5pNCsUnHMhxWwfc38C4kpjFoK0NK6Ub11N1Zxeun4D0EF4793UMe7X0Fpi8qgJ9DFzk/txXZpX
P1fBLXacRxaM4HtduuwNfubcAwd6G9z+deQzfKb8aODJMqX8aYGnUsUMufhHT5T9k73Ww1W1EnXt
mPN9JUeH54ZFFexEWuI29p177Bgcu9wB7PFUEByzUgGDrCl04jhUIuxLjgX0TeGEjin0m5S7vCan
39FwIDCxh3ABx15tOaGDT3Kaa60EWLds2cUiBk7oRbd0587sJ8IaDTk+5rLxDxSj1uOUNeZy5O17
XRJJVIXDmI5QGty2Msg/Q3t4XGaPU2vYVfY1YEEUBuY5nQ/KqyF7Gplvf8GRDbDBjfr0JNwmgOQ3
+uXtkkWSaEyUipRE9mzODi3fFmlmLBEkOlTtUPPAq/CrxRILuzrzvbOORrs6M95GGF0gBOettAeD
g9TCeERcuBJJds5Re/LIqCPC3pXbxsKYTffk1jlCsdeVAIuhAgPeK5QzWpdChjNIYI+LF8NGMtiJ
ge5AdzPzqTn4qgrujbTwCTJbDQYzROjoj0Zp6zwpSz+148rInNfGyACx0pvwgQyV9jDEoenNN43b
EmBfWnX0rWuM/os/DMN9xURZH6eGm2WHiVX7qzSKUBzY22rnNHRRy42J1448oDKw+2PhN+6LVKCd
EzyVBXFmRgg5GOJRo25GZBSdiGEG9zhREkWHXldteSx7v3+CUwQYO8KPQbaIKwZuBfp2nytbl0RM
1V1AoNg8LERiFoOHIDZL4sA9CyrMw6Dd9GboLeAnkqYTOMKinG8j8EIGa3o2Ijj5rXoJBnCTsKj6
9NX1xMJ+2+kig5yUDW9jJzzSgOpJfW7E1NaXi23iHQZKaQc3hrMVzQzyhoTUQDLHTewSnh7bUnOk
HDn6EzGUtu1HNYV8hlqjmkYTylHMSsvVszNFxkfY2DVxcYtS5JBZIryZZBU+ri2M4lNdpgJ8p9/p
BYI3tfghYI7OvASvmq0YDroZaJagU8Gob0m4yzixRBYSW/8Bs8cSnCMZ+t2VXXVmfW7MnmTl1Pvo
eLUN/a/KSnGckWFJa5wY0k607qb1YoQ0PxxhyOv3fuuk37OSnSfRfisfw6Lo83c2h7ryQBFrkdIX
VeE3RWtyOmbBAP1gzfL0kXnDkFQw22aWscH7WR+NwklX6O8ye6mmFCWbGxCmPBKTnx9xejUqNhCK
23jOBCQSd3A7nk5bO+IUptF0A4GNgiyaegQkFdYwugrwugt7RqjCpFdmSPVYB6P93ITGmL2VpRAk
PFW13V9aiG6QfTM1Pplr46qz0fBIUYa020yedLkYEEbMWaGQNFN9YLCWDcR0Js87FKvym2SRUREm
TjobsFrofZc0cEhgXDXQcavbmFIae8htK2T52VqiUiZtkes7e9EsgCPjnnmcrjDHjqnrDbdjHsji
wGyUwR2Z19bzNAZZcB5GPbkHLH3wyyqFQzcBB5nreOooya5aAJ+YVtt8VoMfWyncoKMa1OK+DHSA
xEPX9hKYGsYe301yu6pWjm/VBqVx5vSt1VCojkwZNkUMa8v046xWgOQRtEf9Eg6VQYQVax16rR9A
TKWaKu+bsTI5GLfV4sRtZDNAOmTkWh8jgKXpTau9wAK0VnjYbVI/6uEmix7zOlZ6G2eW6ueR6fkZ
KBcQkjFq7oOBdRS+sbeGSb0SHXMPL72zbkwtGTWOpqGhKqm70UQbd8R49jFfU4rOLdcpdbI6uFym
SJKMiOxqvGrkQbJmZk6HJ6/BhSahq7S2+X5hMt0jqGyhIXAd6aBc4GR403Df95hxjyz59vTk9TA9
uuNoOwbfJHNopX9uirRrn8vKc2vuHGOeH1INbPKta8zauMoxhamrcGGg/8TC0nZPczTZONMUg6Ff
mtxRRFPJjW1ZJ1bhGt7ZozMkL3tOuczFS8tXMubJK9rbAs2PWbhI5ZPVJGZNF8mKFzXOjZnAAlHE
Tdc0rN8YTF++CI9KDV6QWpDpTN37lXs1qWqpLpFnhuilcmh4sZLVxmoQVBClfguDL2sNpPKqt3r/
JVqEs9ytvRFEj0VlI/5YRTFxIhrdHO5hTCOPOkBHnvCOC4V0/QH9vCJvMXd7o45bqww5a5egosSt
X+OqUmfalc56tjyrExeNjVqUZEYLNnb25gncC9C0BXC1kHSbSBHp+wWYrvTK9qzyJtBHM+iMABRq
ahiAgrSjCD7gCJjV7+t2mcdz0MIOL2KDrdx4nG04UgJ8XGMsLxiPy5wY8bIeaiPpdNTM5z71mui+
LgcNMLSJiuzap8gnuW6coCc4dAqKQ6umDvJZh2YjoEx0g3qkO5XaJ08Kb7qtfLuhER+NrQqvRIqh
do3HXobyjlnGoP0sLZpdT7oy29pju9tAkT/awv9/SvE/9piN/3lK8Ylsk+G394X8+p3/f5bffhvy
77+du+/y87dCfu9/nmDcX+rHBKPhW79vnZfAxGLleBgD8EH8SD7Z/gjXJhbVyKcpHHoRLeM/Zhgt
Bh/J/qArHWFLQF/49wiuZf+OtYUUlQhMQshw4z9KPrH/3JUmtsh2KXmZtGMuDHfwr2MNaWR0obH2
0JMn6TOAi1pM+cgG1iSKOXEgfL2wX1yUkvclfdM8tmnt3k9oBS/m0OLptessdhu0M9fr2vJMiVh+
KOvAjCUTfO9YyYY8sXjIn0OeScINnPFJD02tjyODCRdlb/+NeWUfmvuvLvH+iZha2nw5OHT4b/vE
PxmAisgIAiQ9jm4kdBwyHUKhVJQ5Zelw4NIcPNO+D577aNjWqQYSEzkADyOK/HmtVBf3DpELS2nd
l5U7X1UlaNAxt16oMqCUr72GkdP1F3/tDdjsDb+8Z2xkzFtjCiW8yfzFmxl2WGQQiUlgc+r6NMzr
cszm+v1MyyApiH+Ih5Se2F//zF8mePYLBTc9dJgtwRhj/epg40sCxxra5SGaSvtFlPq9mumBW/hy
kiZw72y/808lyzb1W1Cc1Cijv7Hlb4O9/+1zE6JB+gI3IZaIX76roKUvEUy8BUXKwdF3cvZg3C0f
FsshnY3Z6xuzD4nYWHxWcaM0jkLbCwy9gTh+X+fXeWE5saPEV/iNtE0dw/ybi/SL52C/SP42eIz1
k7ghf6cY/HQ3rYGEKiQDLpLzvphuRvosHVXLNNDapaBqwXVV5Z3fk+5mLld27RNL8s1BZKKTmODZ
OmjyHzMs7/xyHZl7CegARx81sADDfVUL2eI9YlAExuufOVf/eOtMl4Y2QBnT/vWtt3kpJV5jAhEN
KGzr0tWHRgY5nfV1jidjVX/jPNkjM/58F+PqY3KWkXmGhQl5+vOTF3qTGwEeLA+ubejTHFbXplbl
uZnm+ljVIr2xR+fLOCBzmlUzH0OxQk6aDTBTFk1v2uX+eUin6m/e1n+/x3hX9BMwDm2On19th2NE
rQzml2+wg4K6ujm9IjVQ/4c+XXBj/MO/+492yL/MnPiZOfSfd9P3bhi777/dfFb9b6eN3zNA9Pp/
AFSEj+2nBefwefj8GztjMeiNtPR//oOp/vbnPXH/6z/2RDf83Sc7bjP4M8zHKDJGnx9bohP+zqLj
48vnEbG4j/69IZJihxttM2D/8YfcXP9iEEW/44pjJWMenpUIC9I/Ger3ycP7eVEKyPJhbIeJOIjb
NibiX29j2kNelU6mpIgxCjJwN3BpJr2GRHWJzpkW1UXapEjbWdDS8lY0i/ILD60vf6GNRVVoLrmX
PwRWWwO7paAfsK/JjkYpVwXcMVICqah9z+R8PZhReQoo+rKzOfdLdoqoyPwrpkfq4Mpfeycngbvv
nPbT2NaufgQETF/IM8qIxAopDPe9q6u+59zOjCdNbr+2wnOOW+OjudQpTglBmwudw6CUSvd6aNxr
o26vk7Juq5kosKifxq2UCru+Ig2saCXBS3u1lamt8sr3KiwF9grcY6/OwJRSqUVb0UYqmAODwvHH
5jyZeqCwmybGl2+8MXDFA3oU1Z+9V4K6bQfKQgwdyNQHpuLn+crbq8d6ryRLm9M3CVtbhTnv1WYE
cPO52GvQaa9HbSHGW+NHlToKKlZnr167rZDtK/1SCa/Bh7CVuKFaaDZsouhBgpuWsdjr4XArjd2t
SK56twR6stfO1l5Hp3tN3e71NSXmhLTvFVZ+6vcaPGPWj4Lc2qvzLHdX44gW1L64rVWtsb3V79Ne
you9rFd7iV/t5f6wl/7OLgPosUqXI3hs5IF0lwqmNkA2CDYFYc4cV5y8XVhYdpEhy0YEBxHV/GhX
Zg7ZzX1nkm+b9aq89DatossWg2DpXcLInE3OUD+kDaNPH/Nd8GCsBvEj3HSQVLBdHKGvIo/0jTPk
71oUgsd8F1CCTUtZQq3f15pW5LEdjYF48yhCeOnqxWIwm6AmMFi7ONOOIGxME1bXLt2ku4zDCQxJ
BwmRUtzepR49LYyuShGi0NSbGoSvgkFvGSwZ+fu7YOTAR18Oo7VW3GK7qDRv+pKe/eDG2UWnaBeg
nF2Moi3cAIOYeywGdp1Xd1WuN4vFpmKN1ECEfu/iFs7pzVfr1e1wXnYBLHM3MazfhTG9i2TYarv6
Um3aGS4LZDRnU9TCYkS893ahrd40N3+X3+iIQx/OPUS5dBfoqmmYb8uyi6AAWJUgkm9T8xDlEPbo
+CLyGfkm+Kmw1Ckq82akrndRUKB8fo6sjDnEdJcNwdAjv4lNTTSp/Qjb3UXG6ofguIuP5S5EzuPc
TxilNoGy/iFWbrpltEuYTkg7Mel3aXPcZU7cEEie46Z+pjYGlEPeech67eIO97IYhy9i00wRb5FP
TXOabzg6IKoCwaUWULvY6uHHeRW7BJuJTY7tA6U/+kWLSJsZm2Crc9+/r3YZd/bTAK/XGuEUM3ep
V1Qlsi/+MiRgucvB/i4Ne7tMjIaBZFzu8nHkKqTkZVOVi3HG7lzsYrOxC89OlC3y4Nk5rALtEolw
gR9owVjCoeSru2vY7a5nFxwjsBDuOnej+poLv+vfE6sHJN1NFa+Yq0hPhYFJMqP396XdFfR2E9OD
XVcP19G+1rvavm7Cu5sGaPDTrsd7JeFgB4cJJMokKjybyDzk+8qmZ1hU4fDY7+p+5pCUckb5RPUn
tnVr2m/NgDEtMZtojJ5TwqQv/QJvxWF3qLY2grd3FOTeXbD3ToO7dx2qweWec2i+X9rh6qDcrdPR
LvM7yU5V2JC3rZTjs1PkL/iHnMsATlO+2uUt016AZAOVHfVgPggvm+9yzrOZUHTbq0w8Lr57XZVt
C41WPlZuX9zpmqGq0LhuuvwpxZ7KjgA3Rav7dG7BOvQGHJxwunc0sqTZXvkC2z6KqDLrhPW/uahR
mZCnfThRqm0f0D2u3M68zLOVhldfF1ns9O/Z4yA0VXCSZFi+CA1RlGDLo8mb8E1A8904fsvM5Uxs
43tSMi7TImdqhGCWOUv9OytNzyLyvuDbeEaw8xOGl/hGUltdTP6qaNSLm3UbCRO9ccaY+6XxxUsf
1GNijMNVa/fud0W8lEbZvhmYOLxanH4A+4Oj8oObweqDYQ9xbOqzS3/On1teweI4n9EQDPMsSUvM
vzRkuN9jiOftRd45t7S2rLjDQlabhCsPQDDQGDEfZfadrSfodEXtp7h1RHZEXcwOqb2ED5H07QtQ
tz77Sm7gNzQ/B7h/sPk3gpNx056yorpO5+ZqwMaUOBPwn56U6KJ+qAYBuppiCASvJ76NnXcjjLq8
XjNy3QLJjuK3izjwQviCl9tyLMbneqLXRPwnOEVdvsxdIW/42qc4RJB9l4reTnLWojPwbbC8LcKS
MN2HHF35PHm+9s6R6M62NIILwxUvbV0BAwrYebHA0JItx2vbTelq19FF64qbNErdp55OO+312nqg
soSZ4zkPS9cS+BnO8pNn010J6za8Tw20/tU3NeIkWzXzELdDSMwvvFO6LwcPO8TTNCv55gVkP7ph
Y52JW9QnPZr+zWAszR15ft/sElhza8hDo5HzYm0InFGe3UdJToQQNOq73iYmEjXdrS9MnTVPvpqr
WCwmSfS9lDE9r+K+zJYp46GqptumzcE+5LVgdx3gyIbFfC9UhF6X58/dkr+aajAeLI6qCVPQkBcL
9ZqOEyiUOftaVcMn2s4caba5lCcjM5tnn6zZU9oK51tgpS+lWa8vFdMOMeEonF9WWlx6nuLZLSYC
S7Gy4s1J2rwSF5lyPjE4bYOsdr/hYEp8RJaWZLVjEWXGU4DdFYJG5R88jQPGKtN3yib1YBmg5eQB
Z9aieSfa2bvFr4N7xVluekyGMb7nCPYQAs/l4EaXhkAFiti7GinXS23gp656XFdY7k+hFVT3o5/Z
3zynekzn9YO287diNKYHw5j1s02H9VM2tHg2L3OvpPFbeARV8eGlss9t4/bysmxMRl2PLKg2WTJ9
LtMvKVWieU/I5iRubFpDIc24QSzeW4sheKFNRbSsc5jTduA7Gt2+f+wGErkotrt5chI3n6LqLUVI
xo0v0m4mvZ+jwqoOS2NSAt+2XZgzbljNwRSwvQp8NF+nEGm1ODYEhSw17t/MkeIW48Xo0M1ti7q+
Qt4eCaeo7Br3eByG+JseytwZ2icsncby0avrLNhsT5yjnCtfr4yDnvM6x/z93NWGZWPO9WtzEQBa
6AHJe+S+KuzvJ/i9ovyctl3W1oc+ndI3M8qDoo6xAvOWeozUn1wiCuI276Ff24tv0SWbXH85j47y
H8toBjZkdqI6+QqTLQzHiSGe2w59xCGiLlQfHMdW5lHauWW+qiJ3DfljmOof1bj/uwjsv6yEt5/3
lQvZFRm2yf/ci97se7PVkn/6BSAS6sqH8XunH7/3YzXsEOA//ub/9g//qE6ftaI6/dqMctheDePK
n8PntqmS/1kFvh7nz8Xwp7p2+wf/rmvR7hxc/lt40l69/ihrXR/oLjobEpcZIQWj2f5L6HXM3y3+
iU9S3Z5Ht42T/auuDX/f0xpComeckHCy8J/UtdYeqftf8kzgkIyFDk2kFDkBjHZtavPPwqgWwYgr
BZOvRaUJOJFyBfePycoEyZBFtiHJvSFxmoMtc3FJN/rzEhvKbNt4TDsTuuSSFXUiM9EAoRialBCL
IgeQSwJWAf09bSGCREuXxnWRKyZ9kU2XhHNelt6MwhcUA/RY5AU/afnaZaXGlp6a2+gNQ0lQrZik
udqMq2wIU2g9EEiX0cll2ISeC/7PhKPhhPt8HEMWSWy3KlbKYtjFJMsV4++kMPMGrbzkwLJAAFEd
RPAUaPGF7Kv8XVfULq031+b86y5ucV/bwSovZ0a7gRyWfTcdZtmEJM7JdDiKShd35jrcroMIb1lI
jBs7whPBB+zc8oFx2eIjNZfHTo5JcLowMEctdKgAvi5R+t5h4hrvFCfg93KgmZrQkqd6X9PFp5nY
GoRx+2k2fovG0vCOVSbhieaEfntXDJnM2alCeu2PrCnwdXVT4KMKUpfNJ9edus0M3QBWmUKbzdps
bOt2nHJ6lT6enWTyregCP6a1nimOnfxB5tHIMTxzhgvlFkN6P3StMx5nBx+MkwWhvCgdEONL20r3
i884AN4Xa7DfJAVMXDErcc9J2edAxVXGDl/4T6llVe8gw0+U2cuq+d2pIyVahY7Efrqor7kY1tiU
duB+8DJ7vqjoV/qxrdWt5+jPmIGYMa65jLEzeBiI3au06qrXQKC6IPo2a8ImXsWUaaZ3HEt7jhmL
qgbmTaziaOnlbqgiNqlxXv3pkJqtzJIomEHzLgKD+Lls/jbhZ8+U+vOjQ4t904R8+gpoQr8M1blN
HnGLrOB6s6I4bQXP2TaZ7Iwj36wBvlBaM6fR8BW1jjvRJO0Z15RS+hf4IdU14xrBgwoal7wAld+k
0sLJtl05Kqnl8NN6dP/jTf2cYuiikf2kqW+POe81IKAKFYtRwL0/8pNi7Q46NUUlQFMxl1FsbY9U
3KdFH9JtcUqxxCWNcTzIHHmY1rP7T6g65nLtKFtER6cFcy86xiJx27trFy+MQL35g5+9RYvHbIYR
yQsjEu6TnYuKyrrucHwHZdlc57b0DzKXb34Z3jhz0Nw2PIgnPI0KQFc/ikOGZPw90l75oNQ6fKox
gbSoJpI0YWynDkGruZW+rz3D+K6zFL6DG1a3tc+MTJy2DmMaZs9LJFWX0w1emLM+j7VgECQ3KtxL
f30ZrV+HDbfL6BOUwxS5T9vu1wiZ8v+ydya9kStZlv4rjVq3PZDGeVG98Fly1xQaQxtCMXGejeOv
74+Kl5nhrkgJUUAD1UBtEpkZ74U53UnjtXvP+Y4+OF0fyhYeT2R9KrK6e2or+z4JI7kbg1SdWVqQ
LPM6HNcVh1kkssrBktg2147o9TO7i9S9T0W/StJu3LuhCDdOpZLNKGT3wU/+m49qu8SC4Gjnd8fG
f7yxe10eoh7E6DfVsn3kcEfnIC6nTdFqEmUNXnEcqdj6eJQ+4rj/7smgJ0tkwjxExEU7f7Zf7jbP
q0M3G7FIBYNln+UJqkedZgjK+LG8c0WnXxqZJC82arLNODVoXYqCLrxXbBCsTWst8b77WSAO5igz
zn6uPB9ww33AUnsFWRw/vwxMccjQQnY1TOWn87U4H7LCDttV6sa8Tuq0WbVB49+if+XdMY0NaUuI
B0imGlsJbM1v135nTMvKSZ68oOl3XWSbTxLwI9WhFJe1L5q17nbZzka+vBuctN0GueSIE/rh36i9
Pyq23i2jfq2i/s+/Lcv+OxZbc9DGvy+2rrITMPD8j/8stSzvLzZjRucmjHqPnfmfI4QZT/v3EH3O
D3FBT9H2nH9zx6Xs+ru20u2/bAtFMns5A4B58P0ntdXrZvDr/QWNd7ZAA7TzHEgNp09gpDDJZTGe
f124pCKytSAIQzStAVsfRv26iyahzrrO7aoLYLIereh24JSGghbPnihrA10ZncUfpfAxN2mi9C9j
WXRkN2Utor/5KDC7DHSPthxooq9uozgFGEFXAiT03ASNbJKBbwd8YN2KvOsetLEiFDiChjIunFrm
5sr0SvZ9W6u0G6VE+JRPk4XlKnTnPgPPDVPNKSDowoR3Q2C6XlvpPp6KkBNnUw+fM2wo9UoONWa6
xHNw1EZVVesbyxJ2ulZKL9qNLGLrHM5a7G+zyjLJVmvLaYJwVs8q4LHRk7VXThnvQSuNkk2TRJFx
56FYBBuf0N7hHBbz34cYWV4UjN5I2Ehl6cwGW2TS8MrMhQlxUZw7hS+TVdKHxm2nc5HLYgQfSv1X
f0DYen21H/20vEY1kK4etn1mqqdU0tTX2dQBtnEA9cp817VoQxd+n2X9zvZT+yZOCzLOLJGtlAyd
S63RlL200wgpu9477o6/OP+AzHcyoMJwz6wLlTrIYAiRIGKP91w9LYMs7D1odkw1LnVhDyBVel7v
4aDOJX69zS9P3W9Kit+sB5XVMVmUN7Q81Yj0vtalcqpYb2imTavq6LPvFmqVqaL5qsu4/kP0BH2E
eSzGYQkaLBnmJ9VWWzaJCyyQIO6AS0tE0J+DjYxJ8fTTDy6NDeSoWHpdaobE8eoi2Mpih/j19dUg
lrM5n7krMeIlRalZfI36cvpoFP9mGbYfppP8p3xNLZq/4V/eklGvingKImcVCCy2MG6rDc1Q5wNE
gpTG8eXAJiVxwZ2lQRC+uJ6Ty0n6weyjqTeXyocM4q3twRLDSg96YzzvDBVV9yi6NetzagpdgFeT
0Y8gjyWRuzH+ah+TRm2ZwyI1LRJwtBAI99XQM01Eadmb/ueYzijppbKAIYDat5T01WXW+xjWtSDf
MXkT3z083tmFFxii27XDZD+aPVaL9aRabqCETZJWcW7Sklsgo8H5NykLrlXv9lP2OdTNSvRLApbG
DDYimnWFSBkV+Qb5Y3rbG4I9QnUM91ZxCkNqi8LHN29yQRTSEgenrdGNpfmcrSarC4jh9VsGlIxL
W4HNg0Zk51pLHy7gq5wxtEY0dGKwlkFi0yATOYEum1zPimKpY0fKLvUJh9ZK2W2cZ+jsOITtW4CG
3IlZlmjrQNNVvOmcqCRTmRPA6B8yztPR2kL3nF76vVba93bmd8Qao7i0vhCUlkPtlE1ZbUO3afK9
VuT+E71O0azIVYvapwFkydcp1tIbK0nwDi+aSo/U9cSsN37IvDCub4yxars7zXPKeOdGSRFdTElO
1EaT5lk6m3p65jKrGLa6vjEbf2x3aiq7CqfSECcPQTSa8adK4skihrIOo8upzYUEJD204xcm3zkf
RbmVd9W1tg9lN3PrcMOKbkGbtIwwb0em9WVM0vSiF8HYL8KutDrMknFTfsPRnZAnEqvAbXdImjxj
MdmIOy2avLUQ96JNPecelzfO0Shq3XRTRJNH3HrNefS+CdvCvO3AVQwPaIKDfN0E7oCPO0uBN+qu
GLurtJryYJ7DVKn/hL3EsM/Bu9SECDOoyp/5LTCF7kLVOzoeB6g18kUGrSPUln5/Vn0FEe70RH9T
1VG+u14EayAwOoF0N9Llyul4garcZtQDwDkJVjQfu3yfGr7Laa9u0X9hBGX6znzN2eJJN+xtaRZI
gcphnuEoflx323StixVUCIN4Yz53vKzzKcw3Vc1QaUf7uPg8Su7J1dQmfbBolZeTNd5jwUMLG/j+
OkpawBNxP5Zq6fS1r85dZXZESpc0FdYmXZN+YfsumujRDw5ajuV4PRhWRFgTl+qtldvoeKl6k3Tm
2ClNRn4DigXh5zR7WrqTIYFCBsarIR85JEZeOeK1CUMsW3aJmPiAchY1gubq3bgLZWntYxVJooFh
ETxHhROQd1lj8V0hno/LTVVFjn1mZxUxRM6EkvwcgZBB+jEjs3m24OYXMiFU5qpDC2PdheEgxa4w
Wq3DTaPll01HrA37UVmQFZ35wZ3Zcb1L1MG8XFzeM/Tf9TY2suliNOsyFUAzPCPjI082Py6fPHVY
Z56Tk7445ZeDiCGLZAODK29HXFrKDmROQW1uUdvaMqjOwUFVMmtXbZ6mNFzcqGpWwpnKzNxGfe7r
wUcHypN3AJQhglOgnlmoOrERnZ6U2EJUjpoZKs0Qt1SArp345iXgvSpZt6XjlQ9DJvrpTNItj7aa
COSz4jHxDnlRdepQJTDCtlU+aO5SV7AlQJnAhbh//1V/0jxAhkcXBXmpDsjQJGDj5KCU534QRnUc
ImfPzStv0Mi1bn1SlyddfPDqPU1gel3LQJr2+qKnCD95WVFNlmwMTogBs8s3RjplWNH6HvVYYT2M
8JI+lSiu+f9kcOm7QlsXtNZoFoYfCddO6pv5g+gMaTlEuDMm2ji5aGgvaD5nr4MEyWXveNUEX0z2
Q1LtoWx5B7f2zY8wYW/vhjm80NJm2ZI9y3iPK4KYHpApTJMU8KofVypnd02H4g+hZ/M9B3UK8jF1
DuGK3kkl1Q2Mg8sOI1DRz2x0QPHbzkMz/v5N8/ZaSCtEMsLZYq5JT7lMVUHdk2YRKptQaQBhTHnW
i8b5+v4qxxpZB3E/fzlHNd0lNMtkveNvzGhkP1RpGq/aKnXWlleZS6tM9Y1XeLwh3GBYgR+Kfj61
f3T2/rcn6qNz97sn9P+OZ2+PL/jfn71vmMHUR3OO+Z//+/At/+LYzYmXeYKLMnmmxv8cdBDmOefG
EUgAD93iweZW+ddhHP0lh3FOUyjdee7/eRiX5l8kkszni791f3806Di5G+dgvnllwHU07Vjn5J53
THZRvfSbVVOX5oXuZPF5pMmbX76M3xyJ3izCk4u+nN3SYg4BZvL4Zmw5bgrXMurVnPFwbgFX2FXV
6P+RdBX/67w/zE0vyIW0904p4rE7K3c1Wa+AsGj7wY7uQpQWm6gT1E2a0HfvXxS/wNFh6HU5JlR8
ddC6kQ0fX5Q/BAIF9FCvSNh9aR1MAUHtlavJHXW4AxaJ3foYfXC+Zrz1mzV5qnmsLQeR9fGahZqn
v4bGmmmXHuIq8M5UUhPHrowOgmIHhcgydgg/x7PYasYPXsonr7vXL9hhaaj9ps3p6WQX7kY0HVnK
6l6FB7rvcdXRUWlIHVHBBxf6dilsRqyBDpJjO3fP8YVGoM7TDujlCiAF7QqNCqrympoM93Fcvf87
0g54860ieEa+yi2IZA3nyfFiGaeKpoloLaVoL/tlVbQZsGcnuEXLaOdrysD62dUCZsdRZejRcsSV
e5ZabfacVr6B1CPs40UMXAP7XOc/wB8PiXMfk+gHM2xjMeS58zRUSYERfCAWhqZ8LF1el7UBgKIs
OIMRSts0TyMhUY9m53fPQg+jO9+mRUtM5tTqS99Xc0YhEkx/2fihtNahOfTFxg0YemfQUA+ha0X+
0p58deCMaecLs63MGmWDmB4sXudf/QnR/BojV9rw/0re110ovR9DgQdkaVfNGK+qqgkwLOe2v3di
HZBQ57kXXmwEkGVq70EBGPvhFEGXLtu0zL/Rrqr0sz5uYK0SspjdR2E6pUS8zq6Yup3uo8ly70Zr
NO/DumBIlfv2wGnbkQhjA97on2PCXr6i9tGjVWb1sU6Vm8WXkd0Lhvaxgx0aQww52QHHlXZlEcBE
FK5vDWphDApo2oQueGUppKcLE/0vMw8cZi8NRTWNPjvUKop6W+xRtWf1Ki/V+LW08+C75ojqokvi
qt1qdRU+aVYc3Wk4YJyFUVv23aSMnlqXkONvKFhw9tLw0i76WMBGicdprRwtyLAme/lymsLwCsee
dp6V0mwXphACR1rtcuanvCU1qrcnYUMHU/0GHJmP6bbQAVF0hCK1liF2yILsS93ATrfIvNj7hkuv
uYm02ZCnYetDBZfW9EFB1WB+Q43SLsNyih/8FkoL9k7le8wvmKwsmhgUQVkmqKwx3Fn7xADPs9Eh
SpFInJfDlWzAqK07HSekFgVy2oW2WawCv4I/zlQ62SnSRr6Bv0ThNIyTIiBNT2nzoyodfqABKR7S
Ph5fGqY7j0Krp4Kh3YRYkz0ZwMKgl/aTa1VyNrcWHQJGp5OPHLvTpYHWM9tEhbLBFdXulqq5+9K6
yvhUa2Wzioqp+6FUg8yu1xsTJXmu3chW/xDVe9rxYQfD4MGGTW8SfwNNs+MnHTofAl46q6uxYm4K
aa4a3W3v3eeBxCY4rGOkhw0ILNHakOtuy+prb+ybNFtW3qXlHYbsqo8rbEcXrn9Hm4bIks3QpNvX
Del/qqj/eD+m86c78OXXMmr+F35WUbP9j3Rz3DKUtdZseKCI+FlGzX8Ezo/glVfrDnkdbOB/11Gz
/4+xxyvBn9clZ8p/1lG6/hd1D9NKOn/G3Bj+o6HG8QuL6mZ+VZFmQ5YiOZkYLI7vrJH7Li9nhKwR
079ozMpeC71rduxVzgcvrN+4rFhHw7bHRc+nzpO1AM8gFUl5XCrLExdpO7djOHMhFh2fZRI2S5mk
IXlEcjMiM71OMQSs8mCEWTgObJSEOYBlqLZ9O4V7mRBjbSPZ3oyBaOkdMWrsCFAuExLM6bqUSFsT
wC6TacK9AGUKUiRbpl4xXeSpMj4oFI/fxK/fItQaXsMYsXB0mifPJ7J+G6gLy0+gNzaKQyEsFyhx
0qqZ1nACXKQtLISpzawPztfHJeo/Vp73Bm4xbPjzn//Sc7aHqVMeCIOVTk7d2uqyfDVp5rh4v9Z4
LQr/NR95XYbGAwarOWeFCTT396/LFL2nR60Hx6m34q5e1ZZWrlGetCvNy5lcge1iaBS7vCV0hEBf
lR8Hn8dyeqzYeB26P8K+dcR07owJOWJZpvB5p4XxI+zd6GbwJmLadbOvW0QmRQAssm2JGHb1+Dmu
B6KJIPPUkEttY08bRZ21vTU8/j/bu/6/tXLJuRr992fBx++N+l+Llzz5dSN7/Xd+7mSG9ReCE4e7
jOnQPLfhVvu5kRnmX6DaNBJqCNlm05rVbX/vYwb72GwTJEoRaRxuK/7o7+GswcbIP6vRGNHoW8xz
238I/v4+mqEV5PCNAPA3RzUcrdyC/7pFHXYVdkNKfN1EEovP+WR3sZPOKMM5vFz3EsIAzAeFV+m6
jAZz1ZZJsLOrCUMkDWOAaem0d6fhGhIJhNVMc5ao450aRVrAqFSzDy1YSZpzIGu8xJiuoVgM9Bfj
iopqkOaW6cnKUNq477RW26D3VrTlK3/RKKTtkl4+21BSEMPN8+DZwkEyZuxnLxWBN1VhbYxQict+
ch4EFd5adCTDqM6Of/iUWFdS6fljIpgnF60hbqg56+u2j7RzBxDzwepAIiyKfEQT63V1+KhnYfPs
lKuwu6TCo5HK6ePCH4q1Y6vz2Ou+Vwb/Qtg6nwKNoLJIn74BWCCcM+uyhdGjyjHrZxk9kWd0a4fO
gbPnmUyzLR7qMzM8S158XV4wX7q2ivwFnMNzPlVf6jo/L2S7Rjm27/3yUDjDhonatRPY13qQEzIu
1ALa+6739bthpIFsl1vbh+9yjQ3gNqzLW6jYM5vGuSS7YR1EOiWNvm5AaSfpcN27TzFzNIOTQV2n
W3fwDnYzHDqsRn3elljLxHPFxGbRyOxGNcGtNwKLc6z4WQ3VJ0tlj7Y7HcLE2XOw+ZwU02PfpGe+
ruBhNvdMC9b0kzdGmd+AnNg4tg8sA1wihM/PTbbuB4ObRPhXHEyp57Gu9tpnIz0E1XfKS6awMRLr
4hNjcPLZs2CPk2QzZ9At3UDuLR2MpBO5F6Ge/ajo2i1ShOHCuyzrelc17pWsWNEtVhOxwrvAjWnd
W0sK7pWKr6BVsPdetZjQq9p/yZL8W+5MK6FuhIyv4jBBLbhPGGkE+s6S1y1THFFvpulzl5+5jFNg
8loLxV5MoudtpsmXspC7xLgyOdJjiiVt20u3jdDyGUb8JFKxqcW0aYLi3vLvCmNrmumnGkD40CJD
lvFWiGUcRteRCM6EZ25rNPVeLy9R9F2qzr2UubupioepefTz9sys6+fJ8VdlZsGqTdZFYF+MHZt+
Zj5HdXAd+gwitPRqZDCB/ICVkFStKsp1hIBI0p+bTj/3y25nlcnSwSIwjNydug2gyN0SwHzBsDi4
dAedI0uIp+CFO2g/1c1G77TPieRQBvOa36na5b5fLbKu/xGJ9Aa4EdgmpOVuCMqlwreJbSZ/Ypwo
CQC39qYLFbNUB6P3zhmi3APfXeHaXA7ORWNYSzdpwT9+8truUY+djdlfuMZFa+2lTSJI74xb6CKH
Nkz2tf3ACAjwZQpXDufciNUvN7YyUuumCZ49IDgA1PybMe1vnfnhC13vTu92VfvJrL5nI7SdeAPu
inCEeDNAJ7AKAETumV1XG3DzB6OIN3bpXRSobxfJDuboskc/XkThsuLQVhcMoVKAN0Z2ZYn6CeDr
bpT+PdZ21OblAY8EwzXh3TDH2wv7pgsqvga5LbzgTPbBup+2eVavx7wDmdusrfB5NK3rRs10BY4K
/aA9+FV3SWnz6GrmV92NA7h7/XrKa8DGaj1UZBQC9KEW2qqGgsspd2ZwHiYbsxMPjZrJ10BgkLy7
C6Ba98SSXBseHFmGhQvRRECaofbib0o3g/5ldMctOIBV4Dmbqd5W3L41Hggn6R6kFgTsCv6PEIYT
bW7gxfDkvDg5aw1M52Xg76HYfiuRYrOh+9nSba0dFel5DWKQiLNbO3V7JGJ6t0bkEy1xSHmPFMEN
O3/57PlhfTDDuLyoVVphgNP2NDqvDDFhn6Q0Yc4d70fRuVctLMcFs6Bwa0bxN1jVV4hIDraH0QQh
S7ynPXJj2TDNC13n5nB2wAtom9iOWihdfk7y6VZZ6UtbdJdNmob7KqwFAptc21mJ3h1UCQrfHs3s
0uTN88nKGnndj4YOI/rJj9dW46dgBuSqj8HdRPdApqNV2cA0brBmbN2IzD/voveilzSlIk7KbGJa
h+ooaHa+M96orCm3sP3uRTahgy63aZKpfb4ViWtd4Tk+gx4eL5yAEIGmBnAg/X7vpZq3Y1pEM74q
1lUQPbLnY/Ucb4mFYB4YbVOt2FMGPlVhd1+YvliEtXNfR5WPrmZaAtWmd1C1hyy/juD2LWTkU51b
OmFb2XDeyeJb33Vfp9a4C+sOPW1fLf0g2REocGUKPKAEsz6Vdum/lLVDO4GRpop4OobzvCN+GlBp
EObLAhULsNgyWKUgL2Aq84D0bf1Yt0YF3qgGRqfba02LHzV7UGfCiIMzVx8u4unFkeFTjwMWIPNQ
x9sscxloJzhYY/FNS0iA7+DfCeINISquksDAl6QmyMxWepmXI4UHXHw7RQfeTU9aa/wQ4wye071m
odCX8kIM/IU91O2iHcwDgpQDYug7ffKfCQy5AcB02eXeU2/2L70nr2mkbgxTfQuHswoQYtFrKwh8
B8VL6a6vzHwb48hdGVannfchrEpZaIQDFnTQ0IlmB3wi+iJO2mIlht5g+05vmXgNvPKraNmlzSV0
NVi4jVVtoGMSmsgMbCm91N8Uqd5eKJqj62FUD3mFLaczU1QPGGMWhNkEhyhMLiKMmWzMQflkQa9d
CbPqvptCORs3524Y2tqmLWm5iMhA7Doq/JbbSEigUhygo8wNP+ITofh1Z/TFkkPY2Aki4FHbRujS
N27dokxpFMDGGClKW++wAZWLVudbxti9UVCoFrY7LBnCNtvezrcp2pGl1j6Vw+cqMg9kBYglQR7X
htNjpwu0c8oLi33KvWNwjgWrPhvYRqBD7upGLYqBEwkknssg+cKkycayFLSc3sZLt69uabbgRxRF
utAScZMwPV0bZXZHIMD5CHHCDX2ifRCnbEojv62G8DDlsc7GplLAOnV5blutu0caQstToRW4LN1m
uFDukF4D2Wf3rBLbWMbKMzeFPuY3GfN98LvnpWbdEBDgnvVh+YTKIMBauGu0WHyagJjce44cidXw
yljjnUbfD3+Tvx5SfvEezuOW/lyzDSvjkfO9s+4a8eN/Z4Vn6IKQlGVkOLeiU2ejxnjdFYrkBdFi
qbO5rWGwD+V4IWv5BT3vivQNTIfho1n6Sxnl/9M0wsR09u0//0PaHJL//XHr8/fs+5En6fWf/3nU
ssy/CBlGbc1QiIHo64Hq51HLpGXEaUpH54pW86fY9R8to38dregeoazjgQWMNEvR5J+crDDVHZ+s
5jweKcn/eVXrMdw76TGUWHYA64F+LDwRQg+Pqd+vwSdjBi0D5QXYIFNUDfEigHITHaQVZPDmnGy6
ciYnDc5sjv0zy1+KaiuNvMKWEE+qXOG6I6nLyfIMnUyHM6AKg/ExaaHyukUyRRiHkuLRJarJwgfS
53pJIkEhnH7ZBoVyn1VnoC5f+LVrdmhvaguM5spLxpG/JESPda/bQZFsgrQKDdCkiGvFjySd7VFL
swuxIvDchEiroJnCvDtHIiMJp9YC5L1LDB1FAgk6bo0NMMPwoLRW9BdpH+UECoPs7zdOOsZwnI3J
ba4t0j7Ms2AkrwZ36VQjOitHRicvrtJcDgahbeBmyDkXhGtCwhJa7U5iyeWYFGDlt3HP7OMQtkr5
uJe0iB671bfWi19YrnZHoWENGl5pg2jWRWSBkw33MQFQ2QOk/qp7HodmqO9rhIH6sqyHbMzJwfEz
6B5hMpOfPICA2dIZbWO8nNJKhjfe5HvPQ5YN5RlnxS68GKLCtgE243CLa94qAjTnJuASYrmMfypl
AvdVN5O9imj8gJPPpv5bXlP0LncGu11ZBxmHMT022Zt8+I8ToyJIFZT1PwhAHa1wjeyvlSbkBrj3
96L3M7vaTnGovG4VGBkpn4vOUoOhDmlVJPyvIq/85KvsINRyMohzGS0A12PsjW23jn6Aphbylr0v
306RUwP/wrhy72PYfckdO15aYYp13sOgJRaaH6f7Km0BaiDCqrMLQsk1XkO5Yz2h5qmNHfEqdnlO
qI0e7JpQjv6ymEy8A62X3vQ+DXhletUNhgLmG3ZI7Q1jwtZvePmoMyW7fuZ9tPey7L0npWXll9iO
r2RdOo9aEDMbshPDvCmMOvsq3cCtlqbRwn6WWls/GVUU1VdDbKZPpTZot1XQDau8K73PUyCDiyCQ
MKWsktPlkvYp/TC8j5s+ErfG7JfrqiLdj1FKJ8IcLfVMh6y8SclSeZZmHQ9LGZoKqiyRuCsgJsbG
7V2CmQTvxqyX0Z4UJrHhXLg08jI/88MBsFtTkRwyUETzNP/g7FisVSc5Gk3aXZeqZu220j7Yasbl
m7L+FODoh7cbLGRqDj+KMq7341jINUNKc8nDkazNWGuTW6jxKC+xGSEg1GRVDgs/iTN7TdaXZnOU
TuG3JfQPk/PKimgvRBHpvlB2e+VuOg808WWq6UO8Nmz82k/cB3H/bfb2eMsM3Id22XVZWjGVC4T9
OYhnBGg8Dk5EbkpqUZmFk5+vSHPOxOU0+M20FPhWnSuPysVmHN3T4iGfKPyRGLbdgUG3y0+d3XnX
wxDVX1zCCpxFiI40XLqDkoq/KSruPejB9jaWouND1KrjZvKyPF/XWqdra4lPrsSpbsbyuulVqMgc
0jn0aoEmn3odoOpa1w0KRdmXJuBhIvkcyM5FlL9kgBDq88Tsi3iHZTPQ14TC+9kmmxPNi8XggVV+
JCXSHTjZdiDsjBY+0aEqXdid/lA3kyJEjITZ706fyxhCXlWWtKeLutZ2U1WP0y0FgRIwNCqZ7utc
ZXw7DW082A1d5xUftJGPm9VMfTUgdLo3C7FfgWUnA+tQDjKxnNZf1DHWhCXANa1YlWWtvv7yJv1N
M/C366C9A+aGKApf7XG32ur1YXIMfBVTpldfyrAfv+h12C3fX4URzK8Nx9erIWeSWouId/xj85//
0nqfwAekNqrNBSBYY8cAOOJglOafKGWxdYOfvRh9Hor3Fz3h+f38DmeBgc7rnfS800DNtCeUm1/I
B4iTS+rJAVNJRhDHmjSZeN0S6YZp0QA1UFRetdaKkvl1qZnOw/ufY+6m/tJtfb14B1vNay4gs4+T
r5hIOQdKjQXoOg9oCMQBBviEdqk71mfvr/T2x4TPY3LF0kN15p1Gvbrsm1GhTwKTSO7dWZOvb+Az
6h8AJd9eD4O42fcg6SJTdp3cmjkCom5qoLzbZDwtG082xM7k/mFUQ/nHTwFddbzBaNw8xCKncr0J
a2RAIrm/sGq/2CO7+Rb2MvhgLvSb60EZgjTEMfF0MLQ5vjlThjgc4WImxcKn+AlMnz4JcO1rZmzq
o/HQb34i9FHci5IR1MzfO14sbkKbEEPMsBQMT0LDzzwFSfTBffC7K6IOxXfFPUCb/+SKSqsyRGT2
3oIMFfIMtbZVyT7p8om6qmiqj+yWv7smQ87qTaLUiaE8mXjZI0Z7HkJaJ3aD5QmpxNoXU7p+/+ae
P/SvjxHUV93CPjzviCxinsgdIcl5vUk66SKEGo13gT6iPdMpatG150Wuffvj5TgWMInxIDdaSPGO
fyhHuUaEHNehJy2ix4Gj/V6kntzXELEvjXE0P0B/vt0ikQHSaIMCyG6MFeF4vWCiO4VCh8a6F9oL
WHIvSApp32MYJdgjxxacfbDi27uEFXECzp4iPKCn+tEggsaE1xjgpiyKzeRUdDz4HugeJtUf7/+z
24dNY1YgQhM8uestM2/gTw0EATTDsCE5od/gMmvvHBQnm0CPo3un6Y2PZLi/u0Bufp4CnVBbsqKP
v9LaTgN2ENTwqLu7rSijZi3LpNo0Jcf99++Wt4+ADphqfmNrzNb4IY+XovmX+xS9GO6Yi+0jdPPU
mU23e3+V00dgLgoM9I82iEibJ+F058XEkAwO8K467cIvSZ2Iradn+VqNhAhhE/c3/4X1ZiKlCRR3
3oCPryrGvAKXlWmd58TjKjTrZNtG5vjUsa2gg3LAuL6/4NuHgNqAwSmqSl7cKDyPF4zaSYCk8Vyc
ggiU8M9TemMiTO5MOfQ4TICAz4EGvfbBe+a367KraPN1moZzcqFqIKYNdRSvgD4z79IZ5J4jgLjJ
a0t9HXWtuyV6oP5g0bf3jLQxLTpgP/mO39QFZgTjXjSeN3dmmXE0qWZ8kUQMrd7/Tt8+BcxXoLDg
YPCwfMuTa6OR2eGalB6TtdA4w9H1jT2o2MYe0Rv/hZX4SWi4sBhmxeNfr4u1mi4u0WyFpjeMmWjo
LcypMXdWp9OkfH+x+WP/+jowaNdIGiHorrVXEenxYoMd1K1uo+8q/HQr08lezgr7PjDo5BnlB1rV
tz+VaUvwbBIfnoHa6GQniZ2CNE6Re/RWOm05ZyqvyAP1Prik1w3p+JrmZRCqapTJhjXTXn8tk8nx
G9Iwd2jl+hO52K3dMzhrR9mOK1sUubfsRpfvNO6c8Im5Sj2tcGrgtJptgOWGoK3eWko/NPHmBbn2
kSjpt1/CXFJofAeICE4+ncVJkxBHrtop7WqJlVDbjDZEw/d/17ePIhIaB3kCtRH35WuH7ZejAnQb
P8S3BCCtScShmMbiOtAMcOxuU96OjqqeIsxEH/AQ3l4aqnVk3vDGgcRwfcdffC8cEGVT4i4avtYt
PkhAVF4afrC7zdvz0c+Lk4ZFoBvxhElE7MerACAUiRgaKDFjXn+1IiTziyhN6ERFMquqVe1LS1yG
VZyZB8uKsIu9/9W+eWTQ5aMssemT8o4ioP5k/amJMkWu1qIus/rQBhNtC7PW0WvkMHgWBH5k6/dX
nP/GkyuGZI4FBp7+zPs/2Xtaz4e2xTa/qJzQzO9NMMHTgndHYJ5NOim3H7wf3/yMOuQdDj7o/RzW
PXU6yBKcLKEq1kJXZAt6Pgkm5Kj98UtqXoUdlSIeOeAraeHXpzSt+w5ojQEMKEmajZED3rOIGFvq
kIeWKEjKb5WP//P9b/LtYRZJGZJW9jwqIxAPp+/+Sfl1ZwbzlAgSYa4PT5GtP+Sec+mGzZ2VdV9M
pBmm092FBWqPD1afq8/jH9Key26aQ5So6BJPHhClJtXrY0r2prDqtSBmA3hl3C6TyRqubRLOn2G5
xDdV0xKW2chmB5OZydu39z/Gye9L/agb5vwxqOjkXAgd38CxDoPPMwhyjUFkLkrVqyW98GH556tA
DGIjQHSFOfHkWtMkGKcy8rKlNVTjMqpCVJUT4ezvr3KyGWB951TBL+liS0CMeOqxi3LZsxH1xJpN
+EA36Oa9F4VFISV+yahH9EOo5TdNWFnGum/HdHp5f/2TR3Ne35O0qKkmefvzjB5/l1BVSzeccNMy
1BWfeHN0EmysjaJUMP5Vf3YiZTVDMzXqSIcamVfb/Mv+sqvbtMiCfLDVUgWMIciu/7/snVdz3Fi6
Zf/KjXlHBbx5HLh0THonvSBoJHjv8evvAlVVTabU4tQ8zdzo7o6K6BIpZAIHx3zf3mujuNfBY0Jp
NUYzcX//3d72ie+GK5fDP/XDP4P1nzLFx8tNNIqbWCJxDl+1ABtMIn8IXWvTGuNmEBOoECj/Ldlt
pUafb2uLD+TpBZX5jW5lWADUxlrg4vR0RvSnRgwkw1UH1AKuIYfS7aAjz12VS0aV0uOEMQDsV+pR
X9Iw+jpnciN6SSpVlq8H0tJFNuzqtESKIKrJj6f4HyH5/1LXvJJ3j/0nnv6mzJ6K/7rpn1/jFsLG
S/dejPnnb/8tx6R8xNlJW01jf0sxtT9YK9jvk2JBAxi41b+kmITNgCCkJMRmjDLKqt/8S4op/8EW
gdXbEnX+rhPZ5e9kmLzNjMJ3oxQZpoofyUINivUbbfvJkT+uaqxcKgLoOrAWwDZw4jMraZwW79EA
CQAL0dliSA+I9C4blawBGu1k0x2RqauQOtuDlusAn/GfLPmFIOj7clDPWUYO5pjex2gkYAfeDRPp
vl1t7DOm5oGgFikdbKuQn2cx3DeqeF2qMLrJsy0cNddec4oP+YAMUpG+6+YqNmyBrmYZshcSyp9J
PdS/VcPQrq0qWbojYK3faFpdnGu8Z3vS4zqkVpKyIx8tINVC7++7tCZoWc6mr+IcyO6k5JUDbMME
oqs/p+0T3OXyImwSZRVjvFRijG81wW40Q8PYh+QH+AWe6AtFMqKtmrSUaCu26WuFBMGXgvWk6Rr9
eprTm1DUyhcjKjsHXrmEE19Uz7uk15BpKMDAmtqoIyeqA0jhhYnQqTAe6rwEiou01ElUdGS5mUXO
rJGerojVZRMaOyUBuAoMJN0YfXNTyYZhD3obvcCF8JqSn2FK2ad5G16Bo991NUI0mBMYvwYnKNON
NZD0Uc67kTDHQIz2sxZvjfQAauFgJggRFYKVcyRf3a7ERhaIBbNvaZsasO+4tqs5CpwkiO7ncOAH
CA5XyU6wiAwkaK591kLDL+T+kkf/ZaoWbwRgIZmPdGP9xSJoTy12CxrGGqykgY7OcjjBODpMX4vv
pNJXAXx3BpFtsMOpvyzqufhSJaR409Aw0JdJNC5fWmXRQGdEiyepFZF8cpHeK2s7JyuC87xKd82S
Nf5UiF8nLJt3wVzdtOEsbqcgSS7q9KgI5V4Lkm/qcCAI1edl842EkrsgLyllau1moIfDAH4BBZJd
ylqlbds+3ieDRlgMHzGvB8EF7w7Qcpj9VEpVRmbxyjggx9OYJJePlfqwB6sD7OWLLDBoVcpB57S1
djYBXt4p6kxXTVQXx6hxf2FkvFCJXrXDNMJBZ42PnDeMH1uIfzQt/3/nf+Z8C5CVSerfKzH+93P/
X8e+ZZFitvlTvCH9/Xt/KjI00kcwQxNSzgbnvfhd408IoFrJeATiUJpmz/GXGVr7A1IY9hpCt9ig
r1PrXzOuzB/x14Bh4LXmE9LG+Qez7tu+5t2kiz8MX816woT4yubOONmJCPjD0CdFCmracK/MkuXN
SeBGgULuNTMaas41XFOLbixCmQVyx7cDLSPa/KgzNSSa2iLN2ykE7beIjDINbsvbHf1HY+d/psOe
ELLfDa6bp7z8MLLefv7HoBJ47njskengwuIRYpz/ax3nj2TMYapocOZjt74ea/8cVQKpcVA72Ejo
K5GR2s2/FnJBUv/gREo1kWG6llyoZ/yDcfV2KvjXuOITERWn4P1ng0tV6i3C5/0Ol8L3Qt7npNxW
UOCEL9jDrYt4ChHL5WQ47YBeGmscR/EE8wT+Zw0OzkfSxvplBEv1WsUBfq5OQwMrR7PomGIN6t1k
I1s4IGhTY1cMYk1OSFkVyPUMqyUQbQTp0ma6fsnIXAynEBWowGE6y4ZLRHB5kyzC12ZAB2dz2iif
RWUhOrkolXYkuE1h12+YCwmnAMPxF0DlrLxe1KLXXK9A3Y5Fge4UAdNi+nmXVZexouZ+3Y1D7Yzy
MPXeu4d9+eNWfeC0ftgNrTeQTRv1VwqiKsjotwPwuyNCw4ONF2LAbzMRL0Mr9wRW5+pnvaqPNZAf
V5EwSxuIphlEpyg1uLodWZGxdJsXausVUcnipdC1ArYfecqQfwZ1+cW44KtwVF2PIbR1Vk/j+3HR
03teFEROt7pYzYeQIJ0vE4cSxU8kff6e0rlIHVlKrE0dihFPWUKFabdKRZz5VKqoJym72QmNr5e8
ELtvgVhaia0BTDJwWa/xdOEMIkqNTUaSjCrirjdmRKOTosylF1dwuop5JLG8zy29dwBYYFJfmMMA
vwMM7nAaGwXhrrmaXBA6atWuqlQzht8gOBcsfOmurlbVQQ6M+jpdxulJ0JMyodbaK08awtbvao7J
mt1TZbCnGAJOdL8fFj89MFYDfJArzlWl67e+we/v3zi1Utezh72lp/09WMpDKHBvFihGQhrE/n/m
3h8Sy/Vw8e/Xdf+pKb/9167lRPXavl/c11/7cwbW/6BcANOTuqVIh3K12f4QWgrGHzq0iLXsZgF0
51H9PQHr8h8KeZ0UOUygkT9su38epFazL4s6FTQDaQSH9X+2rK/t2HfTLzsDdS2sAoNjXf+5c5SU
Bay8vmCnZ8TtVZtYEiab8JY2fuwNAyASq1nbfz3BIiT4aBvZTOLzBDn3Pk7Swpea0TUJAuYMkarb
JY5QMxvdmSh06dUkGZfvbu4vpjrlV5+W+8I+iFY/epj1z9/NdaNZBUkpFIozBVJ7HxTZSmIoG/O2
Ukp9tMm61skLsnYy8jhY0WpfXxMajP64MxJp15Hm3Xo0PXMfnbm5VbQM61SUdaVtAVCPbCbSHmvo
LHyDcNedE37bnSc15tNqXg97BFUvV0T8CG5fLtpNZQYhMk9LoAGbAAOsqUAFr4DmdDT9k/UNdOJ0
TR2q58ynC+mlJAeiE2dGJUN7DrKvVrqmU//+Dp3Qplfw5Ft1DK6AatC7XQXC7+9QN2YLgVo16XDA
rglRbLGolcPZIIVxu0WKyEGuiomQL00U+5AOCKJum2i8rqCK505YxA3AjdjwMpHSjFeAZrwixM3K
bUHTcndWlfqTT7zuZU5GoEa7gg+rKaIh8Ww/fmJRlVoTfJfkNArpIx2Gxp1YavJLl5F1R2CQFu1F
uQruYuKlOxtZUrjNCDynJt4RXhTNYMOTrDkaSR/SXQlrgxQbRZzvxVrp7sn+rhDmBWv6PNGn0fVQ
tdPVNPQ9gQLLDGB9Zvl22J0ErNzKlHxdklRv7CzIcMpQ/TNtrRulhvVciV77BQuokwwqSD1xLEyn
n2khu/Tmq6tlJEQ+EKq+dgwSWCd3NKJboxiDx16REnD6UX7dUfl6YqvQESS2JED7rKrfFlMYTc6U
m8KXiMV7O9OxeW3pedgdXa1VVZij1R0W3ToqmiFcjpZRXZB7S76e1Unx1e8H0Fvx5OOEQAl37Zbz
3/VFO6kVC3WO8QkkEPLkOt40RhAXtpFwS5TMDGKy4hqdfT7dMlugzewVUmj5Rt+r18mo4EvhTG3r
regMajNcxkZiqASyi9JtPYQwKGG+1BchnIDW0YmLA+Y4hsnRmivY/DW1x8iDuDQf+6DcVlHRjHRc
Yh6SqAL0n9o+dBAzns0oNNHgorLmlwQ8kfUcZV4ERv6pKIT+PhvKpUMsUZp2iV3nWDQZu7WQsulN
R4nchPg+NxQqkgCixYCmjC81z62D72o+M+rUliq1Ihgeq6ynRIroKSLbwxQf6IEA1vZo9KWm+zLc
0PNFmES3A+++L8dxSmDh449Du63WZ1HODzg4lpTLWNYvBLDghAcWfbStUwgetUge+hL5bG4oYleB
8aDPudb6eskRCkRKk7lGLID1DNd4da26QAWSfNHJpj9Tc0Jz5MXCm/LJs//Fm4i+Cqg0uv+Vd/3x
TcSik+qQSIkpzhhc8dyIZylFwPMaxMtmGRXdNbWsfS6XSPykj3ia+LpOW3Qu6V0C6V1lNSdV9Txc
zCAfEYK3clV6moDHJjEV49Bo8qE1iXJV2X5SMGPDLY4R5T7oC3LcR0cBfBsoaIbK2IrFJ0qfE9z7
22xKzAWnXsgaIMVOy+/SpJaTmaFqsMZYgStkDJukahtyJIzeptK9+EpFTJdUYQ0u0CvYhhBmd2FJ
HaWMWgWn5CBu+iZQXDlUxL0A3NKJUkCbo4idwc4K5YXtAblMrfZpP3jdIJ+8yLSd1qQYul7olE5e
5Hk1IaSRBSBJUJMzvUCj7GG0nottkEo3RUCQjrPGDT6C3BM6J0mbi7Sqvkd5Esh2qkXDmqnbk9iE
JU/mn3mORS6VaiyiExlwxFnH57NY1/s85+jljiMrjB0UY+01kkTBNV7ac4XMADdQOSBp3MeHTCMY
ULJGyRtLie15XIkV2XDz/CqLAxbCaFrGQ9sIF0kwXix6A8JXJDH6ViY2ggefWs1Fznv9ZZSkhUC/
pJqO/ZKx0Oc9uROJGlxr2ETO8yJm5IoAyJms7LIJJdyoM/JOAdb1wVJVNXHYIcR+aybLtkmZqVSl
nR/lzoxusiCRHvNYIoUlliOIu4K+KNdqSo650WjTLltm/Uzs4rtaz7snY84sV5pb3UVOziQ5YM9Y
Pnktf7Wmc9xmOhYVQm2JYP74XvacYlKJ/xDaFwe3ci+p26xYC7NFNnhtZ7QExBA8MLGMHuoEJLQk
RqKd0qfexH1f+lkuPs2dlPhRHal2k6ux25CJTUF47tzfTyFv7beTUUcyEMs1rQHa9afHtjYcZqWP
yPgBgZY+1LViHgSBqnioSn5BwKvPaFI2ol5KXh/puGzr+ks9pOPeMkdC35fYYrypCqrjBPU2ypJd
1w/1YZFM7AJh4ktmpN7VM8XV1rBWeqvUXFcRgd4WvI8vKNST8y7Xow1Zqfm2EWrhs4exnps+fEGV
Ih0SGmmlolGOUz4+DCGOAzOvR76glMqXZSWZTlku44M8ddZZk6eGJ5UoAkW81pk9WNAaUPnz4XsN
m0Ovv4osa5+969K6Rzr9ULS2WUhpTwL8oZTzftdXmYjqRSJ7wU2raPCNYvAwHfSOZFBBMaVsGzeI
cDrzURdZKSV1PxGJ+eMM+G/xGOs1Tj4DUAyYHZQqmW5OUXFxnABGWLsyVTUi0lD17WANkp/L4fLJ
tPym6Ty9FGKiterKkYqDy8evOwFkEzIxk5w2xOE4UNW554ux/zYMxlAfCF/jhR230xVaddnKRfu1
NJTwngprCB9wAhk+aJpwoOwVgxm2Muk5LfstjBisyHWmkke0zGKHtD9bSAFS8LuWg5Li1mXOPMo6
O6JGadUKPQokf+JTmydyl0AuS2Jc743QmkxPVZKL379aa1/t9AajA6X5jBIUGaN5MvI4xEFwK2rR
Gdn1uMU05w4Cr+JsjMzlrp9V1RtDY7xuyswE+BAmEENG9YLeloEqB1ggjfmkOeZrextyUTHf1JlA
gqY+S8JzCOHtRhKqg9g35W3erJmHWTXQAp7Bdj/V6mLes2/Q/EHAF2eTT8tmWxt6jM7klXrJqJPz
U8e9q9K+XYEO4wWM5ep1hNX9StBz/CUsdfMxG1PzoAiy8Tx2KrvqipR1QBeyDp2x7PHm9CuRAEvK
jv5vRkuoMEizl80vOeasx2qSoJ5b5R2ntEHaVFFbblQp4UpiQP25lf9T1vir+WCxhvz7ssYmfm6e
shNu6/orf5Y0NNq84KBoBhBjzGv4r9x1gT9iD43Ch+qTwT4OdNhfVWVF/4NdHpOUgmdG/GEs/as7
zB9xZNXFVQuvWyjY/klNWeK3Pr4riGHpmiEsRiBKeRQY88cZIlhCeqFV+V2S7Gi37Krb/Fp6XM/5
Ha4qu3J17zXd53vokmfStq/tcjNu0q1xsA7zN+1seO12TBznxS3QkIvsNXmVXG2b3S6Rh1TyHptb
/dR6olPsZqf2rK3sVLtwyz70sOwGrBa2Idu1E+4zt74i1fYpulS/x9vyqJ3JT1bk9tlWQqV739x2
Z+0eV5xnXdAY9AuXne0uvZevqjMqzVfJTvFhwDiyl10SDnUFyLDsXfM292K4F47lFxfl1Xg3cpTF
JHi1nJkbOCH33a6+Fi6UF3mvOpE/brozfUMmpV9vArfbph6YHz9y9O/JZbnnU54rB2NLWta1YNnW
i/ldKO3QhPXjhNueAmdmE7lGzJG5r/cBF8XudWH5dIHvwumi3lfW5XN/jPdwE/fheXQ5762L+Z5b
eMZ3+E6csR/syAbd647oaYfiAp2+XfnZDfuYHW+vQwC0c4tx1Mu96kzcK2eRi/rEp450G+wLH8SL
o7qdnW/Gb0XgN70XPWrbcg+t2eeAvoVDdIVL1RYOwVdjm27UGyib01WU2Z1mk8oM9sNBq0OaMjEL
BT8fHWsS4Z4z6aAANzlou97RncJn+8jnms7m0YHm8aW7mQtXUZ0R9P3jcpZv46vqUG9o7ye7equ5
upPwvTobouc+2UU7w8+35SY8yPvitv0qnOdH85IrPFg+pBvRi3ZsRk1ue7qJN7prXCtgeuzkNaS1
/JAehgtycr/P4EDs4cG6Du3pQTl0N82FSfRLtFkA04lbIhYR6Alb8Tz2JU90qw3Lu98/mft53xWO
a+lefpAuhBvG5+DEUXER51vDl+zyyO+7sSPboa8fiFoTfYMnssnc6gvNaru+4qAO7h5w6Dk3LS8c
3Z22UW83oivdToFP3ICQ+2LsVGeDjzE6t/NnzZ1coicACjnh8TJ3bNUprxOfE75vbLNXv7tFbKff
y4XL+X40uU1fOdZFtukFTu9QUPQEZzD4FPXX/LgcCr+7KCG35HbKX/GaMIxEZ9phfFClCx3kRVqc
rcd0u+l9SX/sAWlZ3XfWEWJ2v2cBgg6bSMVJ2U7KsbMvX1of3tbkZQfVNhwbhHOH7/RuuJpvtDs8
y2YBVOnAvyM4OpvBeTjtS+9G9nSXeabkAL7xlsmZZUdnLGZneY1LtrdBqxYaFQMbik9GKMO8FV8m
9IsxY1f0go3a2PNTvV8eCpEa5D70alfihLUPXsrb/nJKocd6OtTTaV/vCi8l5G0fX2i39XfqA9vZ
uAnODealzp/3xZm66XxF/Kbd1R42sfaiv4E2COVO8duL4QhGNLWXo3av+mhgncxFqpIyHQF38Avg
LwkFLLYnsQozA3Mq6NZoF2YOsj8tPerLLU0Hd9got82eV9jW70TZkXp7KK+GwTW61WtP1IKdHMtL
9dWUbd2b/BZ04r6OfVAhRnbMnuIbYadvLNmH81Rvpu+CS+R77T2sxlt0H3Z6JXi81LuIqmrrdcoT
91d8bEH4qQ/gGAMn/1Y1D4KXqm66qbDQwgletioGWTL/Mq94HtH46luAIVmMb+PAabn9QpnMhp11
XTumG9JhiQ6KxLbNE6HkNNR4Xfy0qfRAIcVJy68kfEuFkwLiCV6CGGSSr9yQ/pRHlxPG5GEve+m9
zs98UQ+GfCzu6nyXP/QPkHkh/NjmtuL02djjRjw2pu58NfSNgX/qPo18XUed44MpakO73I44xTpH
JHE3c/GBL4+95WrLptSddDdbT9zr+UYBTrAdb8Yb454xRcfRmc67a1IrWvK6EBbvu6vUvTF2kuZQ
WIAwYwKofI3Ms9C6ChFyPLQP4pUIXcQXZa8XfKAzm15wtkrvFnfCpXndbl8ttybuWnQzu62Ogvpk
HEWhd/rH+qIHQND6WjAeSUIlIQH6lzOBC/5q9Hd9TuAkCSQyRvZyIDf8JXHmTVHauW3sYjdzOje+
Hr3ZI8PFMY6QNRnIt/w9j5kTXUUGjdfR5+VANxTtGwIoyDc96s+5zV/rJt5gZazAzBt22HGee1Bi
ouU3tU4ode2BPqPQZB4xj7jMb4RuGIMr3GdIqb5YhMIS2pMf40exeJQACX+Vwh0yqT48a78r3ep/
fdGaO+tCSw/9PrfOVHHj1h4aoguN/OrJuRs8b3zJW08HX8KbaE+1rT6Ey+twlLKO06/shkyUXnUc
TIfJ3WHYg4KsNil/cNX7XSLb8wCTIo7FS1YsonleWpPkzeJejVVfT/MHgXiLIyfx9Cagt1fZ1uDB
NxrtZN/vRrdy6mfz2jynhhK73bFOnRY/2jP/6I7Zfj4LLjQnd+vn0dZ2XIqHWjm41M9AwVBjErbV
Tmd1Ub9Gu/65AtR16J+Vy3GrHjTVHuEQ04q8LM/M2q0fR+1S2upu78o+33V0SOwxSLwnAkm1RUoc
dhAx0CARRlvGKiXxuKe6s9VMeFebutol8T4gtL7cdtrDSPPgtd8FjTuh/RG8It+jP0snvzQ2+2jP
IGM0D0fcEuSR99vYfTK30WRLpa+b/qjvg+5SLPfZ6Eyd+yoSCaxu3jaj/0jpcVvm/O8t6Pnlr+Dn
NxnCv/7f5lt5/pR/a09/aL3O3z/1/0ZY9O/VQxvyqov22/y+wbj+xp+7cUgsGiazlcSyduYNg7rt
nx1GRJcUtEX+Q+8eRcf6W39qPFTrD07QOkIettvahxYjfwS1X6Rf+Zf08x8IPH6qTaAYWg3CtKFX
B95Psn96DB1WebBQ+OOtgw5w5V6o++TcKIXo0Cu54naxZkDhqrqjJbbtvuGga5eQGT4pUJxImHCM
8UlwxwBMI5sAT+XJoaAL8iIx5WINriXsyh3ir4GuxGfKLA7fZ6jtCAjl6KsJQYRCZxR2ds8paNNo
Y/ilawVEHeHcaVdvzqwOBgS1Al2Kr4VqXj456q/V7vf1DT7oKnBdvXw0jEmd+nh6QSipBKPCLauH
nkBY4tg3DYUFtt9jHtWoLVHtvTvfXf74u9+LSE4PTOu9AQYkYuFBjrNaND5ekrYPIDuZjkpJxwn4
w9YQy+hGkESQJvqM2VSfFVKf+sc41UO3pJxtMwcrdktwmK2aM36rMQUOlmrNj5LiP3rb/2fqumDJ
vXtKPwm1dy/fVl3B+7f+7Tf+Unah0eK1592WYX7LOKD/9dqvcCdUutbaJ3+Td/392usGswUFVB1d
oKLjpKd29peyQPlDpqmOVgy346rr/kdMp9MxzNSCkYj63Cr5Rit28rLNzayJAeRBzyhJASjLEL1g
PW1qcyIWjjgHaHDwEN/dn1+M4tMKGQU8E5shp3+LZot46s3odS0KWOharzHa+GkYJwQKo3RVmOZw
OYxsn35/uZMiwxpdg24O/gFKDYrzb92jd2qETuyQKis1cijEbRsKglQEZc6fYlLpP16C/+Pi6tul
IAWsNWc6AKctgIBQCbGXYH5CjiJfFa+7Zqv9HFi2iA7d+/33Wt/199PPj4vR7VpFBPQVTppxhBiU
Ui6VrQdGKD2PlKbfxGmmfK2TNL+B6KPTPkBggaqhb444EtVPrv+rx6itHTeR1Qt168nQGUSRMIxM
aMi2MPND1beLbaZNc9YtfQJ4TlA+eY6/vB4BYfhhmXN5aT7OfVYwVrKcK423AHW9Npe6PuqTMhzE
0aRdlAn/V5dj1RVZ+1YI28fLEcSLayhUG68yBMO1BFhCHRBdp2WobelQZdvfP85ffT1KsyKtWpYS
ynMfr9fOVVzE4wx41Zx0vwt16VIcM4tKcFhfjLLyGXzk9LVYRYKrcpQNBFwcXB8fr5dpZg/Qamq8
IlnUy3SVr7cyiYassPGX33+1nzYXp9c6qYlb8qgnhVJz7iiKdpfqfeGEGWE4YkqRXgjD/hyqFee9
croyA6E/r0awmEEVWPInD/VXX5oBS22TJRTqyomKBQb9kEGF4ibDZXIxqKM/sqL4MPT1+Pz7L72O
j/evJ9+ZBDORPj1+YqbZk+9salIVaktUU08h1ziO187XIk033VxmltN240vIL+ZeFNafgQ1OZwZ2
kKSDiLAoFPrS9CQ/PtpKSq16rqFp5/exJ5yTy9w/Chts1svN77/jTxdaXffkkKALIAqGluzHC4W0
+4VAgGQHiRoZB+8RaJnVhmIYguLlFg4TM40UT8iG9rHqSE3//fV/uscSOqpVjox2j0bmaYIVKe1K
LNA59tRsiA9KpAOz0vrpzIzC1KlD6XWEdrYLl8L4ZO77xRdnsdRZo98kGKso+30nr8/UQqpb9CxD
VjRbLoJfzjKT/VzPohubbeEMpTBs6qHQXViv9Sdzxc+XJzcDdAsC39Usuh4l3l8eR58l4VaPvHbR
Fp9dHvjPgIA85LS65MmZLjmmMmslZ/PO3JZsLz4DeP185zEyAF1g+aF58CaXfP8JyJ6NxairK28i
3NahQ/8aqyVCLz0qNlKDHai2CssfJbHx/+kjXy+8Ei+hJqGZOLnzVdyHkl5WFeUCKfcBGlpeKmQg
/0SlOMezq96hFbs2IzH+ZG0/3SmpHEm4ICAZdmQi6/vHe467S5Li2QSnT04bKN258kUzh96Wy9Sy
C8Z/VS6fOZN/cZs5CvEOG2urHvjEx4sS/ZR0Q4PCqSCelRaipfmtLg+7KrconbaydD3CALspLC3+
ZIT/fOXVv8fuEIUAYQ5vesB3uyZlHI2pFcfcU3JtdoNUKL8gHr1HYqlszV5VcLi3xywUtfPfP9/T
ZRAXBNwonquGzlCXT1/pUa6FrGRJ8LS6MQBO0rYUF02BjqVcIWITdr+/3Bvk5cM0vS62q0KQBYEu
1GraeT+Q41KQrTpp4Scn0vI0ABnEBRt1qGriUdyaU9CcBYJBx7kaAOqFixUfCblVnrvebLwavoE9
4MDaVWPV3gqo6baxbI2fPIufhh7vOO4BlhHc/9jTT+bzdI6bKAm00YV0GDnCwNEOZ1e51dUMHOBE
E4i5qPtkbmUmX//eD/dGhkpl4Sxhz8Uu0zqZZgwzwEWUSahmjKnIHVEbmuWrpBCE9l1Nu7w+N6yy
mM7yKRbEQ9jFieIlQbLoa6Cckm2qZSQ5YBqnKbtpichqNHsJVSQXYh/I8dcexIZ4jsFZlW6CCAG/
ozZtNTkKwRjKnsjxCEC5Whfa1wG3R7EVw3RJ3bmdGyIlEhL1RC83smDZm5GSZ1v0m+JIN6BqO87i
WZafK6NiPrX1kusPeO2i8FipQ1O5QakAkU/DeMD/IXTdszjps7wXonC4X+ZWRhohNHhYCoZ67Ihy
vVyHytSnTjQpjINcTlOV8OVMlWlZlMFlrURZ6OQlm0O/sKRZvO3NUf2GDWbaFloxP87hVDQOPLyC
sjFu+Dt29vRpjLwz3XKoRtNpAksoLpdIwRorRLVF3yjLKb62SyWc1UwCoS/AaX+y1EEhiVlrxg3Z
4Na8q8PEiEhFHtp+sxjR/NjnKpGsWEHJr1u04Os8jvWwDxuByvwwNcb5ZE5CSHaGgVh4NgONOioY
i4YJDciKHak4Gt3SzAo8EgM/6024c4h7mGPFaWO5fSqavJE8ldTpe7NvWtlpknzGgtk14bRL2mR6
msxiOO9LQx/9UcAcRHgG2YGUMquo9+M4lwRnlqqeUrNuCruMstKZtNSk9vH31Q7KdeOc8OzyO5yR
rtjIDebn3awLHcyFZowrZxmjJdwGZizvjKBZijMDIRU4+Uis6n1Etokn5qklUBHSutCHFzivBqE4
Jz+2m3UVDkmonxuZxb/Qm64GXYxzkDgLc2gGCsXQVdErR6ZMkXQy0n2sJqEEYn5ufRZ9JfASNnXh
RgGZS5rvHBHiK7bzeJjUsI88oU7Cbqe3eTE4vVSrMTG/UtnvLKnUY1+eq+CbZQnjOeJbKrxUuJoR
5a1AizE1luFWqRooW3FVsRGHxxrVdtoJQU4U4FA+ZKkqxx7Z5xItaGazwldbJb1VijDmMTQdhae5
DehILXFHQ7pHfeOiEw2TK3FUaOZp6ZQfxHmJ800uJ5150ZWLOewUzpDn4xgo4aFmu3Uz6Qpp6FFp
kSMhzmJg3lRd0ZxVy1QrnhUZJVdoxtmkqzj0aJnyOSxI5I6VZtPMEo2Yok/KTa+pwaWa4XLesoOg
95tVycDrVLc1G+G8Ege7YNnLeauSjgUmE5M7DDrBPetZEtqIV80ApnlgXfYT8ZXsZHQEPphgSZRE
7t7TvMMa9KyHLWsUO1SBHuJozbFfiEk9XEYIF4ngi7K89ihyZFeqHOoQq0ux8qmoFviW46bsuB1i
b13OIH+sSw4+iDyrNlaq42gY001ZyVK6t3KxP4sbKWo8eU6LlymN09Hpph66If7IYFfEEBkc4oDE
xLFiieATDeJCaA/waWmxaTUtoCBQptJFod/PXg6AdrQ5cQyCXTCZvyadLC4e4lr5KGRqabnxYkXb
YV5Bit1iihddkzhB0saXUdTgd44DLUJWqHF4inKVZouYFZpFQTCRmodQiAlK6aq2GHy8ePAZzBrq
/kVfSXHsUd2tIhzdY4Unu4QFy4M2iNYg7aMkfkXOYNdpcyXRn8ot7bynnD3fpUOq0jJhsgGs1aEr
vFa1WhtcNRPpLM+zZn7LYT3S09E5InuxTqgoOArYwVPSDrnTKdVy05GgSygJaBd/SVuhsKfR6GW/
bkYR6gv11cJuC2jUdmVElbiTExzWxVwVmZtlVkgzTFT7e0NsDHEbiv14ZVlhhAFm1h/BhnPCGhBD
0VRh2GxTKZN72IKBECFWTSuLZMkeOeWIHqX2dGMi/WKeyJJ3ccRJkxMMcbWw7oxj7uhzXNylYaDN
Xkya2qXeJGjyShwMBELlnUE9ALLzzVSaRNLMsy7dGEURvrTWUFUOG0TqZnozV9/Smf3krtRb7PEp
7zny8dCa083Sd0O7U62UJkwZGazpbdyzHJlx+C0nlaahqUi25abuJOMOXWLUufJ/s3cmy3Ej2bb9
l5pDhsbRDd4EQDQkg50kqpvASEmJHnDAAUfz9W8FU1UlMm+lrobXrCZlaZUpBRlwuPs5Z++10TA6
bIxrmkbg8TR5qe42TZGsiUZRY3tJZHu70WJKx3dy6UrGn7kxX4EmsyWxCSmyEJr72XYAUEASZNv5
xieIwNsfbYOVYmeVUIeO05YGsVITWSOAzZmsNuuwGBENpKbYs6TYlgjcLK+3cMCkYc+p8d3K3fG+
kc0qLwhXQjxMVjNHqiURzYsSnE2UGybyls3B51hUzzklThoQM1GmvBizctwl5nbGSTS13arjGS9S
ngTz4Ooo9xzAqKLRxkROKZcO3o/VfprzWp3MXIVPbu4CO8xBNARRqut+vwI8L5Ola5ipkzWxPWWW
NmTcSRObR+bNW5dUhu/d9jbC1CjsPO3ufLMKcv7lKmG3pDMRMoRoXeZd9y0TXCt2jt/5N/Ti1ftx
aQhJzur8Urmkeybb3CHu4XbSPrm6JlHQAF90zSmodFLp1X/qRK/I5OwtGcTLZBdZPIa12KKVeJUl
WragMk/F2DN2L2FBXAur2N5n/tJ/rlcI81G+qWCACDan4UGiycKvklnZN2PCuHQwpsDKH5phq267
rWOGFwp7U5h/apv7qFFXX3FNrheDh5R1l3qp0xzOcXrvQbmTLlSXuIWjUZ2bL1tVEeKH3uFrCgai
iaQ15RnjAg+tb4ffl3uuw9UHARcD5Zkr3NWKjaS+aASxoft5I2HNHK3l84yr8igDVKy4ORcuCzUP
vEnkiteDwNYgQ4fk6z0eeFTmc55a39PRnBF1GKOcE5pr4d1SYCI6br62aELVJgIwZeQksskW+XbC
jSmAg2ogB9kGM7uXouZpqcAaWEPWNljXHrw8tYfpjm5kG5ww29lcJjCF1gQiHiz4gH6yYMKUV4al
2oJNVtuPnVuhSG2Whd2rBkQqjj0Qh3YX8kKbQEBQiu/tKZPrZZ/V4Ye5Y3qcBk/cJoVz7Vhu0XFU
0aZyyPPgb8S4BW/9o7aW4kMrCiJhsqHLSPSSPkwRPYrlwTCnbid0Ebxvt7I/R1Gn63wJ+iL4NnMR
pSHk5fb71tDZ+3VuVccFv24+brKb5Te4QNYhFCPc9hA7U3MNVwn+vA5R9cdbbS8Vt9usR6+25eVp
GhWOFO0ylCrTQMs9XljJLmZIZ77YEHJjPWvW5rgZDcD/rqJnFNWaXOJodbXXEpPUdSjQfElnwZhJ
Vo6rpQCHkaej0ZAaYxJ0EpDGsyHAUnpCidGDSO5VXeXHNStngqN7IZqLWgZArbJmRgpMA27+XGdu
CiwV6xAy03kaiyMGB/RTAMKCDfNrMD6Ga4OhD0MRDt9iqOsrm3pRHapsaLjZYOk7dtPo+MmmCILJ
5yV3jsbsdBzrs6om5CWWejKcyfoqx0xzL8pSL94KdyD9a2o3UINgBLOYrpL13iyLAiD/Ru5xXI85
r+hmFlYW8z7XSFlQqO99t59vjD60caINMPwSP+zhD7ti48fL7RzmvDYR9ydLxS03tscq0GTmpMR/
11KW92VPBkBk91Z7tBUH41EuuQQqb4d8ZrvawbexEP7K8lyXr0YuJrwCAzkshOzMY5HkciXfC759
x40zL/riOGZd0zB3NEyB9g+jdDI3UEKiARb3F6ctykdd0Qw6qFUV6N+msL0u6jQcdov0C2yF2qk/
YvriIkn6Om9oEUx+Radqti8GMHNcO+HNplwnLdFHNCaQ945D4y/MEPseTZ8K5ja2yyrHfx0uQD2J
qxnKi2Cz/IOpCIGOHFG54+0abEEZCzkWZIAJZXALIXU9yfFWZwljDbnu1tUwXXAVXfURW8AZjzNY
fjSJxetiw5I1OruwRAehKu6Zl0ttarGzuerNkeT2GqH47u/yZvLfZ4upyBdaBmNPihKFnkcYzr4T
rmHuJl7tgUlIQay2Wxkjkit3aXfEjtXHFqKbjiZjmj5U9ESQPvpyIutCGp4+dEzleaB8rSxMfwU3
7S+b9HYys/W3cqb7eCmMVplXZdEr51sQoDcT8PKnXVkX7VPQ173YT+nSfC1ZpbwpYsIpZrS+I5MK
rxbSOYOTLuk7q0VPIvxaRMRebwc/HEeoXXxPxqHNM6uJl3Ypz0Cc2kjkPHYXxurV21H7jfGV75To
B9dvkZQNkto3wnMSXq7dsr6lisX/X2xndQ0R4zqyDHspbw2Cky4AyIQErvZo/3s3WAsupY4xH6HU
bvMOonH3ttJypHad3RCF2MTziJpCzQNZLWK77YYzGJDya37QBJec//galvxIerqzuHh8MMjAIhGJ
UZFJ+Jmd3k/CTCE59JyYO3AIUElaiGk7rJVpc5poHjgxw3b/oWrMgmWSCbY/+rtTRB1T2FAcaqqz
hdd2OIa1A8UHPydXuly2xJpos+XGYgXaXrieo3LBdKP32GbtKfFruyY5zi3yd/huuTIEyIUe6qDJ
Et1nXbCbVqW3g0iV4B97Q12qArL0RVCwQXZBYyLBdZdi2Y8yH/ZTtmD8NJeRGHvLWQKQBYVDy5lJ
HAI535l9Ej3yajuWjad63itRo9UNW+vJm5Z83ve57b8LlG5PhRjX5t5s8iCN87wEWut3K7F+thWM
duL4BaeeQ1sku2Ue5b0X04b21Rgy51qoyYfMltkj3NYsaPydZ9C4uDKaeu0ikU+pCX7TyOddt46D
pn81yps89Kf1Ak3VnO3PTZ9+VyivZcm3xJBc2X3uTwc2/U3HbQuf4dCUXo7VJ0O2yjeapu8Ct6zO
BSrCj3iC5IleTW5yuJ08kvu+1wVA+4qFwl6dTPxWzHnI+WnAM6wIkpiMVuFFX/rZGg19Wa5Hd4N9
Fo+lQJRYkx67HbKO6zV9Nxm894Zu2rCkplbBpXhaPwRmNdt710rnixRHPN7WhQtdvMzF8mWzpXFc
rJwdySP6YkPpJ6fvGMK2E7HQG9uIcIv5hOMkx5CS23Ci6qpTVlJw7VhOwC2bKWZQMI2EASoG313A
Nowjo0uNCxnY5bRzKt3fpyYO17jj9FC3rcEJTu7P5BQ3o+Hn4T7gIDMiWdp+dmynjJFoX+F93Nfc
jXXidaFfkAw9QEDBHdtwNROZs9fT6vaJ4SzNH6I2/GsZAh/bO9n5kZiDyDjxde8lHiVWHlkZHWpy
zGhSRiwD9dmnHRbsAoB80BzVrK3ECeGDXgLZ7b8Em88NbRG54T0sWzO5lN4EHC3TlsEEY0Z9769O
lr9bcjGssTuFZK0i+8ck0wYdHecQYuJXnM0C9LesgbfRLGjOMsI6cxCtDcNyGt2CjLOl4zCPwtlA
a8pp1VD9Qvagohhl9oAHCKqLaEmpTdpR4dp1q2BkCLedozjBLeUqKpqA7OesN2BGbo1pDMm2prlP
IiE1JKXFYGfHuaqCDFLXwgzR4Y8mZTlP1/QSfHL+lnQukhYN1ZJYskWkDa+ksWNzKmAiMOkrHnEU
TTc5l1pe1LNdiFuzJqaG7kZRUkjjP46sdcs+WE1BrZ5ay3Ia6qzyYgm65LQJaAlxSejgHwU77xOs
2eBhMBR4xKZPMVUWQjNx2QI5vOMjyX2CUtZ9cLqcoEHHy9Nv+Tp021GGq2EfcypJThRyM+q4lb1/
yw1xW4+eLprlTg1EimCDZMyRlKIJyIKhBcLeswUDnv9yVDcllmlE8FM3PPkWUIi44Wb23Vhr/8kE
0wYDTE10LZaA5GLVemPDlZquy1VH4wYSTI6hp8yYMR9HDzffRd9L88PAkfNR6Aal7DrO1YPyC/Nb
71uLfSP7lhaZzovRSUzBHwS9NmeHTvaZt8/rvjwSym4ztqZXhkJ9E18ZGR4kx40d68zBQViW+NQn
FFMpVk8u9qBWre3Om0txsZZr9c3pcyvkZDCsJ7YPiBDcoXPvqNIVc7/nc4FI6DNUrHfKMaKzMDUu
Ea2hlc4ig6hvmTLSJaZqrsgPHUnbcZVDx0b5Gw9a4DP7oigNKZjDgP/110F0VwURWCaqfT05SThz
iZI0TFTCQb45lKfKEMcVj+ZOToUsE9OpF9qJ0Ev3btHQa6D3qNVONrZP6VoRvx7DzBw/NU5l4Ed1
OI332tLm0wRTqYxoYTIWc1GivCsJQQqu0mGZCWsUoxwiq6xnVmxIIXnl4fveZ/3UMokYM4jCZoba
OyHzi3d2NQZ9ycHUVEQj+sz2OlkTnNQ61W3tbAv3mG4EsVdmyk6hgADh2OdlOBlUZR5VlKZd/IWt
rmrP6yG7qcDtfscNnVtcelUpd/ShsXfr3genKJk3mVGT8TrEk9hWRg/9anTM7xteGM0NY9oxUe92
FY8x7iaj6Y9WT+wuc8gmrXe9HkMrqgCZ15TYfa9p3/lDvPa6+2wUpdgAiOr5LYkrekWcs2HMBcuB
GNzPl+XCGhsSdbLea5oj8Lym5xMU+1DVVvJDZjL7ugg1m/47GjZDuGs24XHtoY0p9nqbXBUP2Qgb
Q4Rd1UHWy9fiQCeEyp2dwjpnPHYd4nl7RPAM7LuncGklcrnS0Lo+sOjGW7OjICbSM6Q0LKx+H/rb
FlCTSK2SdcvBTAXB1oUxocgNZrvOa25yOeW0onJ3+0Avh+FZYBIWSdQUfQ3TL+dPSvR0Gmwv/zgR
JEzcc+npPB6pQ/ooI9+OzLharTxtusYpqbUrOCqZSedbyYZFU8kX6yHdSjKffDfoEfIN/QPfjiVj
xyA6VjKqgmCut5EALa5AEbZK98CGQCWj522ZYtnURE4H3UZIGxWfzHe1JMwvMqQ3pMxbbL8DUcjd
IF63frKI4JV03luuz1Q0QQnNIM82FAUWiUp+zARUT6exKtZbo0jTcL/WFngENnrdncyOTf0QgMQI
j4s+50va2RhUCRmCwwgrUfaf6edWVEAbcLMk022PwYLlEs+MqfTBIIrq/ViueXN0gUEec+Q/Fqat
KYC+n4ETTQ1T3Xvgp7qrsjaza777cUlKJCS3qds5IyRIYitiWeUkBo9Z2dJ/Vqk4FWua4ZcgPs+I
bdEX1Y4uV75hTXB4DChSPaIS7CYV2KA7UsiKLKvehlmD20YRGfyYF13jRkWbAjGpZ0d/WIrA2OBO
qY1TlmlQIsdg+IQHk3J7pe+Q7jLmnm2CU5mg7nKd83P+L2yM48j6+DKsg0U5pFXbXo/lxirsws3+
amuZd0y02uCrh/vyvdhCjBDnXu8UpfYCPL/MbFIN19z57quh1vHaTv1H0uuCg9cHtBLD1DCYb/jN
WnJAegClihzT345ZNtGfypk/ITTUT8s80ydJizP3X819fWj6DaokRx27c0oLBHgpyzKLCb+rPYLc
OvLHR4MJ16EzmuKSGLTKjUOc7MGxUav7NqQywoKgJk/d5VTKZKAWMERpcG9v3VCVqPkFmXmHFRq2
fc3tj4qlpiGXXgmn0+nbgvmEgsGZm/MfPfDWGiPR4iv/gXFL6Cb1yijy0PW8r1fGupT5vd34jXMz
LYteb4OylOHbzh4q/yQqrxi/uISoVvQESrrLTCnVneVWjRMxeJTer2RVf5lfM6FFEwF7F0IkcJ9X
sirRyBXXvFgSJy3mi2V0vFtzscMdm5yztzcW5fMA+7+623+gbvlplv8X3e3l9+GV2P75D/xLbW/i
J8W/igfbDs9a2n/LbiF9weE8G/GpKCCZ/Et1i6KeVjcSfTRNZxnCWdaj6CPl/+8f/Cs4XqgkwSbw
58gb+R3r6zN+4OfJOnJ+Unn88Cw9QMPvvBL7lenEljkIjXuPHzDajE7ZUW10creKmdFY3bXVZ1q7
05GQkC3kPkY9GPUWkzEThM03Vc39Z5Kp4XTnRvU+nacGm/ZUth8HNpS4RGL2WVShfxcwav+krNn7
A0Xmo2Ar+vrf9fcnU+4Zpv2f3deX4LmvH9fvL6J7n//MjyXov0FU7aKfgRGH+Os5Se6H4SN8c9Z7
w+a0UOixx5koK34YPgCBWmgyAcaBmzsbs5H8/FiDvvkmIFftWQ/O0vwNt8ezWOnn9YcCUqAmYgme
I4RR2rxSvYhMqt7gzGq8rfVihlTZRamhFyu28mMOZziIMl2gCx/g5d/0mTsVV+ZmJqgIsjKrj5wr
NE2z1PEx6fXkmeNMPfM6DZFza8P8UnzULu2fuCv8+UtN1xI385gCl1pKs8DBZZmU5KWdMcgluRwT
BwGxkbSlc0enf/nDuuoZlVBnqoj8XRBpFCMHALZeH7VCto/lNoIEJcZ1ejeiTxp9MnvjqlDmw0wl
wriDhIOr2TA3ImyZ3e/VxtgHFhY9t10zqPxy9tzyqz1vFyQYKCIX7CW7lItYOEQ9OX1Ao2s1NKD6
/qCKednD/7PqQxuO78O2aOo9J1nSLz3M7tSr9q1hdcWuZPS733LDerSJCVqjZmLguTIFelxkOX5p
Ay2P3UxDFeJ586ci8L/HwD8wN/3dMXD3WD9OL8wX5//+z1eQOI030A1gnQgXKa51ZnX8+QYSFPPG
wgsAxxk0whna868XMHiDDwJx5ZkFyQDnrNv98f7ZbzgZvDP+yqcJSTbkbzEdXwrsYKIw/4Wjx82W
8s9FjPzyFdR2nzaUIOspLJoxsUpfob4JVt4MZkoa5k8knXUnCuc3U2v4YGiS9PYheSEqJM375Qeb
MlvDypoHVLJ0RrRXetQOdnu0EAbFPz2Kuz83lJ/9Smf977+3mfPvyEeFWLlc9roQFMXLj2Iqy9h8
RjzSpWFNmK/29jRvfyVVfM5GfPUxZ2MN+S28hvjnXsmQi0yxjdT9dAroQkbmEOR7Zbr1g796+nIs
TCQNVW3Zu3EA+TLa4O5xZYq8pgEUzo/FQpk4C+V5yWb3w8HYzoB1z0LQxQDQt2/lMlAqZsIrvsmw
umG9MXxvx3V9sPSqPtIVnL/pIjc+I3quEXn3IcXBUuobPRjY5cMlX9+WjW0/iIlTe8ws/4qG95Or
UKgMbTsnNrjhjFQskx4ps9rlS7hZ8B1++1mA+8FUB3/Yo9p4teXblqLzN5vjqUJ3sUc+iKpoWppf
PPGX19/nJ052JS8IRwtPwn71KPDwChQ5gTohff+gaX3TcetneXA87P1//ws9++tePXb4IZh68C+Q
1xrw3v8s3QQ0uBSuTNUpRfbT01O1M3y6KezhNa6nr2CopO1GYQVboiri1aVvr88jMRNKPoCO4c6e
HiuzvCj67ntmiF0+B8jqbh21RLN94yo0WWAH8tlJ3OZDAFdzoh8w0xufnZM13OmC0TdyobcpBOrc
/CKKj6W+BEBWt7GxZXHum7ussnclKQjMofeGhnS8HSwsvov3UaW3ZbfeV9VIlXYqiY1ZyvvVYyz+
Yd3Kq7l4y8V0X1uXKQIaad00MNlmb+/QALX1zD8++k59G0ibPvPbgaT2v/9yXzFcfzxI7GmkhAaE
BrqvlMdT0Z4VQZY6dXlhkYvYYhtuzT002e9F1a3k1VvFyc7Leo/Mvzvko8ZuXlU3RStNPOy5kTR5
6oGNa+aoYRRhjdMny7b3WnzXFjDQmv5P0uh2uC+VWdwBjKWFUW5Xi1HUu5EqNbbUUjB5sr7V0h0v
Kt/VV2GnyQcRikuA0VvJ0Nctnn1PXjCYnnlK7XqwSZP/hUb4OVjrLwsNRh/oc2S43P9fLrSqJKq0
nLzx5JK3nMDaLGALnBu8cnNpazv6jxCQc5T7tSa9rnE+Zaq1L1oHAVQ2h16sU64thVWCpxmmNDYC
4SBUIiO8dc91NxvNkQRy/uaJmYAQKDL+/mG+Ttc678MY7tC1maCmOcFelRvGlLs0nK3x1KyziMsR
KpRipnMYkXPvzrPcQx2s1dUcLFB3rOmjD1/9F3Li88v4+jtkOYFCRrZPafVqPc2t0GZlV9PJCBZ2
udAorwzitQ6By2T+73/d//GjOFYR3GGQIJbp5eNqRd73CoHUKewHO2Kmbu0Q7Zqf80nnv/pm/6fP
wueDExNzC5f6V58FhzNQ7iTVCeffeNMETYCQvHHuZz3OV3wZTlTlWxD781CdcsuUu94emJkZ3Xr0
gQ7frlPn7e2xVDdD3di/iLJ+JW4/v8Q+dxxMZUjpXZyir4TjmQ/yDolMf8oI39sRzgzDwDPB7pQK
VRKCCQajWRCAC3I+pX3hJM5cpke3RQTYWui4vXreuOrXc1Rv2rzJXGArf/+s/noLosTh0KasoSDB
cfDyWYk0yz17deSpW9CsNi1Ml7xa6ktvG1q69CDGSrUR4+IAz/n7Tz4/mRcLkmI+YDWe7wvk/r5u
1MCjtyY/b9urtVLwFdZKJhnCkt89dfEU4K7lEkQyCHeUVzcgqUOp+6UUV43JAMdkSgPopf0Vhv8v
py5xHyH7tEk++nm7fvVyeZnpbfWqt6tmtQ5oiAfkfKYVcZFlrji7++dv7r+1xj8Qc/y0iP7ScjoV
37/m4/dWjd+Ll2X/+c/9WXOEb+D54yyksKZp7wQe96w/aw5wDfSOOEvpoQNYtM+s/39SHvw39jk2
DicmRkxqS8qRfzaefPJm4MvDZCCi9dxa/J3C/znF9KdVb8LDxP9I94t+BKFc7qujbDI5j8wBVpi0
myGZvFVdbSP4waqskjkdp30Gbf0Gh8EUIaxYdg5QiMQhQDMxzcl776NNgV8jpuutU+LA0AuxU/Zk
iOITUoohtl1U9Y3n3tKpnpMqpUU9VicN2NkoquEjg6KQdOfAvqgkboOgPJc59VDOO3mG30d9kULc
ypruj9ytZSI6Ji1LU6eMWKbtwWi6tiBdz7+QJQ1jPFNe1GZBuw+CWtxSaIOM0g39dTMnNKrTUWCi
xqDU0ZHjlMVhbNt8H1ptfkjRILwV/ST+PA5+6834XyBP/nechP9DYJTz5vmfO2U33TDmsFFolw3F
Y/v4PyUxnP+GH0W78EiuYbuENMjb84w++FG0C/GG/+vcof2Ro/SvF8g237hIKOj3WqBGeQM5R368
QATh4FK1Hap5SB0ed7jfeYHOVdK/3x9sh0S90jegdXa2TAvxaj+3jKrtlpRU0MpASwiA/YtfIY8s
W5Og+bZFh4Dj4bdOqvNn+hQ5oRXYDM3xnPJV/VznSBX4rdNa892mJ70vzHZL8r5pfnHLfXVJfP4Y
Mlxw1dD2oKJ6hn//5PizeKkQEVr6DqtDe8pLhKEIkhKSCuykNBgtg+7MrnH6Xixt8M6rZfaLK+Kz
g//Fl8vtlIh50m0djKUcly9/0S5ACbNt63AXdKM+knyGg1RCMzVDKh5PubAgG9NO0hy1K8lp9oUB
Zjois7k+VtaAtgXl/dWUO9W1NVrZVaZl9uQwX/3FN3VeTC8XAfQNUBkwfOiicGt5ddyaWy5KzxLt
Xemwo8DsRtDSotOb28Y9boiGFdB4JeLQ6W8KjFVEb8nPSJPKGNUcUs8s/9rao3NDojhc7rRervO0
DI+1TWE+zo5zkFlQsquFiCbN6W721vmT5QC1omu88hgsTS/FbL945fLupxfz7s/v+ueGzV8XAUub
r99GHEOxwFnw8hG0zWqs2hH1HRk8AogU7gh/c4uTOWcqRi1pogQY5hsBBn6Xt6uJ461e/txF/yNF
469fL3BR7oMW9k9u8a+7Rp3yZg7Esrqb29G+QqfwkTknYs3Zm/arfxtu+LEcb/hVfvVff3caVOwe
OCx5eGd29MvffTRDhey5ye5mLp7xFlgf63xi3l26BtxwFR6LMX/np+C0MGpgAR7w7/z91/+q0uQd
JIGY5gyXdfY5IM3nS+tP7yBw+g78dhve+mWnDj5diaTvN/8tiR+oDVK/PljrO5ERZmSvc7Ti+lDF
kO6tiXZ0Rx/jCnkJomxd01kY4H1h9bJbA7HHCFe1tuMRsLi/hb/w7J5/qhfvLRwJxLp0e7hdwBM/
b5o//dTVKAA2IGa+HYrQf7e6s96Na5/u/v7LeUWR4Mvhb4dLe97CoRsQRfLyY+wFPE1HptdtUTYX
SzYZh4XAxEtM2NFUuUDH6e89OlI8FYTV1pv33IH/kX34Hxfn8yp48ctyPYO54p+fzxnj/apiMaoh
pzOy2betk5o3rtQnc1vqz2hdgrsxleAle6eyTnaD4iYqTf1EfqgHTVb6iICaHi6+615jYJm7eKxM
JDSBO9AscAew/H4pNNKw/nyWiOHLNg3O9198iX85wGB7QZGiNDxnFlEXvvwSs46CZahC8zZv3NMA
WfqzclhbiMHFGg/WqlHuTWF5Xfaqu/ZRpacRU/X0wtegS/aIWu1IrLn1xUXzf03zKIWG6qwZTgRz
+9V58LKsOT/wMzrDN2leYB3Cw/LyZ7XDhejRVo+3lNT9Wxs/52HuU0D6WWXtDSMzIPm3/hUuseWh
6eAUpfBwYG3ogK22L7WKK9GiNpRNOd4avoNdiITtH9nlv3Xp+9/d6P7PZWb+/b3uuqu/dfrxxfDl
3/c4xzxPzAmig2HlcpRQafx5jbM9kon5P8mY502iIuKx/rMOCoBlMZMg3MllxvJ89/tnHeS+Eefb
IGVuQAuJcuB3rnHnOQSL59/vMYvKcs9SwTNhy/Z9hjAvF9eCfnwgaKFITE9f6dngQBNqHe/Lqicy
Fh1tj11UZncGZ2Vklr61K6pJ08nxxttKmE157ArPVMCOC0IysZGN9tFdyZJqvfXS8WqIcIH+hjiJ
Smos+70JLx0rBdDmTC3uB9NasPoNZM/J1fiEOSY8rGFavt10KxK/FdeuZ4QHAO7q0lQBmN/G+AMz
3nJtees7T8lvYOBQlBTmAuKJueQ8R5aatBWlHBjiMi8ymtLCnh62rsluhEv73c+c2bzDsoT6z2K6
W1EppXawD3p82l87DdHjfbVZNTTqqfWOqMOq2EWV/H5r5i92J3FkjXYLnnuzkBA+G5cgF+vQPFpT
h/OnXQGZ2hls+LjY1jAevG69Zs71AYm7MRxse03fSrJ+tp1e3HSKc8MXEebZ4sIyJpR9TKJQ+lZ9
dluq8cFucvtjkE3itHhqaMH5kl5KeD2WKodLB79t38YoRbG/VwNuQv1YV+QPR0Nn6t3Ut/5trRuE
Q/6SeruqWtJblTfyCUQVDWnR0BiUngCkaaS3Wevk+nLIQveBzOnAPhp+3xg7xBLL+9Cw3HslaiTR
I9Cdr6bblomHmDPEudErMJrEYLRDZZeEcYXAkqdpnh5dyASnHBrhJS4iYUTYZYH9hqLc9YHUX6mv
aWxNXYi3aWi/VKkbRgGbWhe5A4L2xjPcKz1W7lVeErMyVtIDVBqm+sqfG8h92FgfkI4fx8nziJxX
FOtqrUh0gRf3dg3vOCZR2MtWh0k1uuUXWo4gy9Fo1qqyryu9rG6Eq6s4ESRXIM0b0DVTmqP4Ezxx
YykS0TYefPGMdAhex8g2axdjF8aqVBXhnnNWwTXrGKs30xVW2I+ZN3bIsjBqrCbBA3QQ98ZcTHt3
EEnWr9detTpREQIO7nzgYHJ2D6GRpnQIMB+MBBS3fh0NXrkXK1evQNlz3BvefZra996S+XQHZYIE
nBy4yi931VZYRKO1OKjMDbd1u30mtspOio7VkG/repBkcCa90HvEh3PsWkiTdbo1SPRckSykcF/I
rDzNY3oZVvczirqLNWW4Y8IuixzlkryQjuNl0Its5zmTcTnaWIaLKnznIuI+COJLo3Gq7aQOl/Ho
LvUHC5q3GG3EugTr7jp5jnkw4L0XjYEeFM17liyehdi8znTk80vwkNcrI+hu1Vrcrkt6SrsUhBJt
470pzDjTQ+x2pDUY9UNotsXD3NXFxSxKzKUWg83KO+EJwHcfnIHcAwam2neJu3SKP7YSt90QzE+b
9Aly0cMDcgQ7Gnr/fvXzT1mo6+sOsAfXI5wbyRA0UCGX5T6XW36OyV4vsqZKyFMy94XneU+jZmqV
OYx5ImOgASON8dgbgfkByR1vIDmqD0NgNcRsSx9PWF/EitftD5esE1zEHnrwZtKLfWwyE/8a+V4Q
3d1a76ViBDmnxc228arHvLwkfVFxinwXrLp+WDeJm9WelCSATFfjbcvwBX33qUYieKImSnWkGhdp
ZX1YnIYI7cm+37Sx3RubEcTFnH2fEJJe1rmLpckqvENteoYZrbYnjzLz1xurqOdHJ7W8q77rjzXQ
BZxeEi+Q3U3ddTFvjkmcTRF+cFGy1xTBdfVu9AsAxUa7EErYVk62Lxu/j5xewF1yq/KehYLrehvt
z8Jcg4uOxb1b5l7cN0oVPPVRBpdjPcgP0qhTNsrcdFwsLToMdg0qEdimBGrYMLUUlOMaHfuMyeIw
b1CPJe/GHneOdVGLYopHrp0s99VWoNE7rAej8h6zLEeDIms8cnnrHv0O31YabEjM/A40sjAaG2qU
a01mXNNOI20vbA6mlsOu1gtZBhWDaF35Z8V/KE9Gs6g4HysIKNoQpykEfxGabHJSz9mpq+whyQYx
YbIWhvO2yH3VRbhxhJuM2i++kObk3/bLFO5Nt6musQalsV+z2ngNr1U1fJrXC13zk1O4H8k93+VA
Mq6l5911U9/tBpP/Nq1pa1eGzayTGRIrMB1woXQ4XesKA3DviSYJJs8muqv0RsKLtgPlSDz0o/Gx
TTPjMjdVd1dnlru3yjW9w1YdRIUD453VZE8URI7XnYreZa027e3/Z+9MluNGtmz7L2+OMvTNNAKI
lsGelKgJTFSDHg7AHe3X14LutXoilSW+qvHLewdplqkMBAJwP37O3mtXw1RGHSpOnIrtriCd3RrG
UC9LtjtNCxEgQMhMByua22K6ik1ytuq+B5aSS4JtDHUiYD65j5GyI4p4yKbkNYNctM2GQTsQhdTt
nUl6G2NZI9K6OQ/KqEnN28Di0ZvT5ppE51tLD5oTeBl17CfNfsjL9qcsjJ9MTcVVg4fg27z0dYhg
vMKBde35U7pvReEeHJ68+1bjS28cbXmoBwtG+aTSqwQP9s6TpnkI3Ly68oBg3NZulZ98Z+qPJeac
yKyADOZ11dyS2MO1y8p4NXzaxKKOgZkLEp2D3L5kXoD+aRYvpoH0yZU2z2NvPnca42ubkCWxyfLZ
xMbo8Eqk8aHHfsXa0pCv0XfJQ0nezTOEhJ99xkZj4rjANzTG11mzOvkDkxCLCi4MpI/7YWrW/yQ5
fARtkcagKivCXFW+4lzFyzZp3alVo75tbSkvtZNeWdXob0HAzFsrTb+mEHwedH3IH4pibM6IOSze
+3o56g2FEl6WkZTGvgIiVjk7WuIvJXqxPT8SreZ6NliyJ9O/ildWaKNPJ4F2/4pBI7B7cHtHmOLD
UUBH/SZH08Y5jaQgNsanRnjPeVLvys4aT4MBJ0c6QX3rDfEUZcoTzLVr72nEu3pTUxjfpGX9ZPiM
hDyczBiPcfCzrd9rc5xFejKIg9ADce5YVh7w8UznpcEKlYlkEtAgIAcgRvCyl9ayNSNUvB3OPpsz
7O1BXD8opWmRMxdOva2QyJ6hf1QiVF0xnnmRaK67rii/YnhNs1B0wdelC8Rn9CHZBWmbPx5VmZJO
ZZXL1xGLrU/cquy/VDJx7t0JDFOpJvFcVY59O/e4Kd3UkSfH8Z5mpTkHi938zDG03XRTqt/BQFjV
TDJNH/s5TV5GNx1+FlNSR42SiAC6CtU9JoTieumxkCz+NP5sjHrAAsTprmhp3cdaMEcp//g7iWHt
CdVk+nNJ3B95xTy9pjF06PrKRQpfkGqbjO69shwVeaz8W0zGgmDOkcQMc7b1ZAtezDzMNqafzeL4
2kWlrtBCnKreY45bG/feyCKI20dsZrt2wkEGZLhIjqqRwpXNeqrl+TF2/Ok8KUhVnkyvp4xIUNdn
ZdRw0LA+qWWHmci6XrrW/IZCweGKYKXXapE/eUdqzD7AAnZZ6xFoqxCDnrCFf5qIvc67vPihHNZm
UVrus2qH7szz19yOvnrNvSGh9UG5kHvwWjQimcJWE+aGYrF/agJR7mw/e4EkN0WmEfS0goYwSf0n
At+wQutHegInx4Wk7wsv3qembLD5kE6wFFdVb7bcQV0+4lx8wJC9dUV6Yb/bqDy/1WVPRoW2bPtF
Xvt4SMg8Ud4+oVVK7nvq7qda3ta+3h9ab/kqfO06g/CJTAqDzGo3pbKt4tCmptyOOvQrMAuRZkvq
a9OLpE1SVtXtKUGyYy2HS5dbzR52jDyK1C5OPMfVTT1a4wHLe4YyxFZnTfHWJV1JJ2DGx96j27hL
k7LG3BBou2rJ04tIq3gzZ4HczUtN+84d8hCUWrZxJoNFLp2eHWLgN5Q6mMyLAWkCJV26GN+KqciB
iph3c+7UUdXOfTRNVli6JQOxMWp1Z97pVBu1XvSR7qXFCbrJTyNvTm2aBMeYQ8RWm63qIV3a+DiP
xOJNAaFmVTGUJ4ULdqPgepz6BhtukWdaKFJ8gMtSN2CE4jjC0Z8dHEM7aRPPt8Uc7TA4kK4SyHj4
WB36v3r3iqfJxjk24aYE79Q59RCay1hctb01bEEGwafhfZbUDQRj4Oj7Crg4v1TQ625YiT/Vqu0e
6tzBJ6ZMKq25KE/eTDz0IqaQf4kNvVQtb05ZXzXY8Db4A6tTAgLNX7W7nTfd9tIPVknrY5mCRkCo
fugCLxRWv0VKcmSYl4Zxl0+7tgieFetJYGnM8juM5pVNfJszc+M78K9RAzDu2FmTBCmisYAKEMJO
qq1uyfpVa11MuTg4QzB0/pVh2vGN788vPmG9B53l2YtHqAEWlpRPWppeHHgqh0xaasdpyYMqY4l9
bMN/cK00crAd7jr8xgf4DG3YmUF3KOfmybaWNdoC93sAQM4P0vSp1IryS5BcMl/xuDTuSDZQPAzn
upjHULmwz+I8VaScxvfs8cNuJk/WGPkPS9gOsxkfgoSfxBiQc5LP0BLb4Bj1k9PmbHEJiJSubQ8C
w3+kj/1u6hh2uPx7HK33pVXMu66wnkswOrx+zFySduzPWq9GTpzkGruFyaZIheHhny4MeSJ3dmcW
OCO9Ja93SbpQdgflI2OJSNMp8+MqPnSDXJkaKg9xGqnISJpTNuZ0skcfHDaGmbCdzZLOWk+cUd4j
SbO5eNZ8krrTrVWDGspn4o0GPWPOUSPDmvIuw6te3wLm7w7F0uPSqpQ4zLmMD9AWFSs3hGj4fdSb
HrXyEsmkno/5hK02yzMyn7T8O/SOW2nvKunmt4mj54exrVJMf+pz10CLI3zgS8t3C0ujcMORpeEq
qG764cfIWXWjWcC05tUNmOtha8Tsvs3nwiVZxK2+FDnaqsUk/aUc6eQMzVav3e9CVV80D4xmkHMS
Nqv+qRBkcQvOEIW08Zlexj64znz3E97+1zgJsmiWxMaUjntWTMo3Qz5dRno92yA1JqL5ClAeOXk0
dbccLTRVuOnwSrOjB2Ga6tM5Nya1Qw1rbWgoN1vgwxwh+p7swgQPiO2sejrQhNulN82Qc211TnUd
pB18JeWWPYqt4ZqovRcPDt8W9MgDSDQ7YvMaOFWSHRTgx6z1diTkMAMdMvh3/Dpyx11AVkrfpE+L
JCr95bi4Dlk+gX1ADKboHwDckzTBKCdS4wD2qIJvMStOse7wmTfiOksAw0zY1EzctqMZwEaZGmvb
UKfSrlFtBKCFqO1Knkv17AdFEQ6DHG9N+laseIjvbUOcy9hxQeoFWGghLx1nUWmrvU6cjWoKyKPR
KGdkx0HFzWUBECKw72ZW6hqch9G2PkR6FHGT1t4OqbypmvEmKXtOfeybPphD4AwjeDVvPLHeJKE3
Tr/adeehpN0ewD/KEpZfN7AeM8tk0EbF7zppH2r0/DYLwN4tNlE/MmZhH/zKabbmUN3Xlb3hPRFb
OQ5XTDeKg+HEN0FAjzmVfvPamJA2rKHJrpH2p0ik8p+ZxyG2t5rm2C5FGgbAnjcCGcJ2YuK6sWaW
zBrNyKaa6i9DOnLUyLl1mbK1E7B491RZ0qbHon0zmEFvF1ssoCBSKHmQjjaZMCtYJMivMgdvcuoa
YKMsJs19pqabeNGDMBgxOHDoKC6U8euJ1Hrgyb3zfYZmRawumFc1Wh/JQPx5y62ZcgSXhvnoNfFl
xNUXC+cb6ou9k2v3FSfyQ6uye2eUa8JYed+lyjqb5Xycq+TOF2RnGVV1AiyBYCR5xor1Xa8IWzJK
YYVwg7qtXdX9pjI74o5MlkNMm8XRJQXOKyuq1IkqqqruzLrjalglnKA1+Yn1PeDFTWCpnAOVf7H7
MhozjxCtpr7PzeqRoGBr0/hcyigMUo84IxS9vQ+G6dMQYOVuejeDxQtnpUvwVnttGyLKvIHwDeoN
fy8e/R7py2TfWGkOKyZ58sZhj/tqAEyX3JappY724upbxtQ/62QKB4yOQ5G2lBfDC93aQ7dGHuvD
vZ4AhdfED0h6XyVMDbpTcHVgkqI6GfJ7H85IvvivtvT0fSVmNDS+NR8y3woQISdfSwt4VspdwH56
6jomvrlZQBwaTPp3BQcZwIWERCV3MiPRp/W1l8EvvzCSuqU5DcLSKwlGSfodMM1w9slAMVOoMrm6
09TwTFsCnV/TdJsJr8rGdhPeajcmoXOe2a6WIt4Xc32jsB9P3qdZiJ9dDH9zQVBMAFF1G7gYZSns
ylsGxNrOMkoy5EAxbRYTWkqm9xt9lnj/s2rnIiPduSRvVziAnLTDEgSCRM/UpS/h0BlF+2My1XOC
5nHKza9zVcCOi32OS7ZJmzDzDh3dmNCiEbZlN29DjN7Ldpj9mxKmB0OA11RALrUKKsZU5d8Gr/F4
dJcmHJNBUWxTYuIpL7ZxCz+OoToJKKUP9M4/jhO2/MXt78oEHmKqtwlBCTz44BMeSlot26A2BfQh
t99okCzpcbb9djJoDMeggEGyosB3y/ZJG/UvhU0xFYM1eyyt5pljWxDyqBHYVuTXrdAexGJ/Uar+
5tWQ5gwgkq41kKQzZwSd0ZDZNp7JqMryvuP4GlGfN/jK4e13Y3Xjzgp8dMJzS8uawCejvtP4g8jV
Rz0cmQzGen2qnYEWKZQ6nPkCvzQp4ZvRnpJInxG3Ev/gUKsTLWctsF2X2YcACA1h17badzvGu2Bm
Dtw/H/u3Z5Gf44pcboeadkpqqk+FaVMKWBzMAYiaDd0Gl0/TMna1svQPCS/dRis94qbG+a7sApMr
1fe0mMja6vKwCYKVMYBlQuYzmIM5aMOx0X56+XDU2uKH3xCzTJhBPBXHzuu/Jj4EG4ywz5lnkhpp
pTczrvdOSw/9pM54PCugPmDASsV9pLnd3xRCIEr19YnNO9d3OM4r+EPpvIMRGkQgQgmmNKHx5gab
qTcV9/QsNuTiRKVmHIDruc95Wp7nRn/ldD3uSR0fpmGfBt1tlthPUzHb52FI1vZxfMIDg8f7x2xk
3xDEnFJn+NyTd2i0X+E6f/Kr/suA4+u5ArIQet7inQydvUjYxEy2DB1tqddbPC/FnmBzkALYi0Lp
4a3xl/2k3GfHtF+VMp6LXKaHldXC3fIBsFEOiB8+dVaDODexyiI0u/mL6iT7RW5+5ihJzttEIrDW
giCgyQVSLgEqzKMfjq51km7zrWFrBDJQ9KfSIi6swKt4tNvR3HDUcA6uMd6MNPpwzlENtlV3NxNQ
53Tloz9ad36jfWYGC8Mc0HdkgvWM2oZyyHGW76mu2ks8aPwO/RdfiGGLTkffANokaz2NiyiF28cP
OGPuWXz882Cwz7TXz1MZ4OcOrmqbtMbMWzC0asSRCIhCwmN3xLNdgHTV2h/gpqZ5E3fprkM7iNo6
38i4uJt6xWzGNjZGnzyK2L6tevt2ylmojWKKBkkypI9AGdUNKFsY+BBRiSXWG3tbDkz/s1FBElph
jxrsVIokajWHoJkBJAwfnm4sfPhhn8nQgd/Cw4W4But4EabSg13njiV8AxncA+QD5luP4qZs5euv
efz/Hx7/H+wGv0kT/tDSPjCPe/3aff99evzrj/xLBWhZ/4EHew3WgkfA0X0dEv9bBaj/B8ptnLEm
jq81+gaFw7/Hx77+HwyUbUS3a7CJRyvuv1SAnr2GIWMWQmKLzJw/+D8ZH68qv/87Oybc27UZHmPf
A09An/i9UE3jWA7DVjei2ZPjjQELlmJNIwCKYrkKOKK2beLvepkw/BGZXqorbQCX8em3G/ZPYq23
Wo5/XQazcm/1pWBOWVXDv+tuateBmDxXXEaXpeyB02QHR+GvEN0hG2Pi1TG0oTdvys9965rwcrog
m6PchU50oL8d39jcexAPCbcOYBmzZrfoCEjUYbRgVvJsiqIPrvnt2J0y20R0jPF41ZnxO1rrd/pN
K5TnCwpcV9DNTUHWEdow77PYU9fC1ZszqzBNtiJO7yUz80jrc/dY6bhoc+Yr6PlcuenyGHkM647f
bT64tFXf9fuvul4a14YdGsOEsQpF31xar3PrDM2wIhaJ6ox5cNoEcCwjjqcDLLnlLl8yi/YUUa+L
ZhgHIkg7zqQ9UcV/v5K3Arh/3SPHXX2pJmFCv2yrv98jvP3tTIPdjjhAauS2VXH9A+o9ojz6E7u4
XVvG8ULPfYaR9YHY9P0z9esmrH5NQhhQAL73OnVxthgIzfh9XAtH9jRMib3JevbdYvAnFNYNXkp4
yH0f/v1Lv5N3/frW6N5+mVN5r1D/vL39su9iffQbK6qTBJO2NgXsir7pHwCCk82Jvbw76rU/brqx
t+/HfjY2MwbGO6+IA/HBXXinBVwvxlk9Pbrv4A/hJX/3mLqL3zkLQuAIwpBiEOppWOxywyLkWOjC
g1ajapGfOoxSYOPIwfraGIuxosnbBMXMf4ml/19ec1YtbGcm74y1Rt2sXuXfH4fRduslLmQQMY+e
0409yHaHXCq+JH1BbTK6ZfyS2W5AgdaU15kdz090SdvHwdF3pUtfYGMOc/PS2ZN2NeWZQ9FBtdUu
Kv709yv987n9tS6SVIIWDMfvu18QtIqT4LYNIm1O6a5PaPgY0E3NFVjki1nG5bXd2/bDPDfJ4e+f
/OfDgxSPSSkWJ0SICChRG/1+j0S7xEPXymznL7q+M8wGGYHocZltRq3RX+B1mZ+Mvlx+FkE6HZAs
pAD7p2wHeFx9EAv5Du7Bs7OqzHGk8gz5Bv9/pyPt8yTXJ0Ifdm2WMawq2snlVRUsa1eKgQrNBWZo
J5MV+gbMDmaIYACVA5lm8oNQ+cZyJ2kVZecVhjZ8MmKCHOvEIYC+WzizAwXphp2lz8aVBndhjmgN
TNhawXqXG/ihhEsVM0jWD9akP98IPOPsMQauddyExnvhYM4wwsmMYtjZDq2jAZXLwahr4qpTuHsc
S8htLizIk7WZf5vWcadvoCz54CreKgLXW4t2EUkg/2Nn4m/e/swsyUnm0pDacWqEJSFXshXtyNy4
BMp7qqvy3yG2/73cc31w3mwK6+aK0ht/jk2QoP/uE62+mxpjZpKCj3B80S0BTEyV9iOSmNoP24yu
cUNqyVW7CNqSjaOfZqzPJ8dU3l0tqu/SRB0yLBhA59nMnxvhJhFaynNKw4lo5op8BId2Oup6pxI2
7VCFEMrSvG8fvCDvSxak/TZlDyXBuvniuHt75yzNsme/YJirJDakkA64ilyIap9tLWnPwhicQxwg
nwFmhjpiSeZQVsJ7GGVzN9tdswtSxD1ljMDIZtuLnIyua1tY/k1cWEPYsIJ+sB/8Svp5d+cR/GGT
4p3GTvtejt0HJAbQYBrRp3XZT8ssmZSJsb9xZtTNaZyaB5MX5tg7ZnVPkNu3oBbBlSmgMEuocVm0
5LN25aP6eRQ+mj2TsUSoNIvm4xQv8yemHLCTl3q6ySf1hNS6OA5dfNGsHC726LHF6towXBPtUHxQ
A/35EK+vERpGAEPIpd+vDyZtSz+vjWFHAM58JQutjwZrEDdUcvMRfl2+//tv/+fnBTh/eXuRXKJs
X4FHv6+N4BQth/igaWdOU/0ZUvl3ig5OPW03vupJBtXyf/x5v9KCgCU5/vr7vf28rhkq5RT9uMuk
Yz/5cPp/aMvknRFCMzsacb3+/fPeSTnXVSHALYLB1YWlhHHh3YLrISnyEz2Zd00niNixvETftKJ6
GLOi1emse9dayr5DDscQ2aPHMbDvazi1gdCN25424KOl0FwpNbkf7Et/vnVcGZ4d+oWUcrxYb2/F
qBhry4xWDGrTYh/Ti39O4rTeBKXbX0+K9kWF3+mHUshBLLOWH0jm/+njV7E8px6fMC/n3eIFv9Bm
xItObyED4UnXGnTbgbHXYIqqSElgnpOmvuNgbk5prnkffPl3acX/+l34cVbyB0cuqpe33x4Ydm3h
5Bh3EiMfjYE+cB47u2m3JYfyPswXxr8IuG8VOYFZGtjHTveGG2vlfG5z34L90zexxligVPusr5On
vz83f9wdhxMkPi6cJhS6/PX28hisZGOlt9bOpRQ4dHZu3qCcTK9Ks22Jare++SOy85S3aleXUn/4
+6f/WbI4HGIBKfqejkiaV/Ttx2eyFYsVSHAVWWdq9xqas6dRt4IRuCtvVVh2ghy/ZHIbFckCai4c
QtEdDCMtMgZvUv2PS38uCFAV4msb7xXy7LcXBGoUZHNR26wTCA1RLWo0PZFzXiatGF+YGF31Wm0f
/34b/uFH8HhHVt8r8ei+47z9ULCd8bSa0XYonYH05cFg/ERoS1hJ5Xp7G93GNw9w9kH5KLtmpBsf
AfvWTsLbHd7hu1q+CanLpnQN3j0G8LhdMx1c4LUxRgYCl5YlByU1ZvVxpil8QlCM32TOeqbZBf/K
VYoIa7y1lIE7tc5p2/LwwvL54N1d2yV/XJdLHc+ZaP1ZnHc/R0YomTLM3tvFBXzhDaxaGvbwu2vC
h3QstdBHHTFtZ25MHdbQR619NkjpbIdMuXj09MHYqoHYmAPhUwsSlgL9IEMrTfdCpJ7Mjhn+Zhhz
iX7ZI2SqClKctGnc/P0H/nMVWClD9D4wp4F+wDrz9hfuRAWeFE7CDjUYdIG1W1Ji/W1pOaRDii44
rmHrIF2VhAnFgT+FQtQwrr3Cdgoa9GrG9gHj58ao+ZPbRvdg51vzTC//71f656MIkwkfPZGmAABp
Lb29UE+4qsxIEthpNH9C2C/OUfX6JyikwcXM5pJeojG/OlAvZ9fMdn//8D82aQocCjQXShVdL1I9
33643aW0UjMoacFoafdFnQy3oNf1q8Lg8KAzoPnAs/XOx8TizAeyLrM1OKa5subefiANBukaqQWW
zav71wb8+L7kzBtq4DivYkuzRRTbKGfZU1ELJYEeoYoRR5Mcry3pb9W1WIiMcJJUni3Gpvtqzlot
qku6IRVRVp9Tr7E34yypr2bm/H+/W4bF1b0pDh3INNjYdRNYI8yKd78VU3Xo5X2G/5An/NrqguDR
qC15FoTkPFcTZ95y0piJxdmsrgKkxVsjmQE8k39B98jKh13rFkn9Qc36i5319rJWnh9/EYJlWtiN
395UGM26aBZr2cUdAcfhyL43M+uOm6fMZRLzCXGzLo4j+Xfp1jYHV0RV37lEZlveSTkxuUcavibG
N33eXYLZTGI0LBrpcmO75tEwZBycq8Yc0//Nha95skRA0PbA3Pb2wnkSzNodAOUZ/kRnvA2qsY6K
noFjzejwBa2QmrexUda0D62eUM7cMMYvPTk6oL3pkPZoTgnugUBfG9UGCrF3IPVCUGvra8Utjd65
Sz1b0z+68D9Xb3YrE4Swx+Limyuy8/fidmwUsYcGmp6s1W0A8pahvkKXvzFKK7nDvqp2VeJrX4iW
1O4SM5WPvihzJGhTfZ0rXuwPnst/uJz1aLqy44gS4la+vRxlDZw6qPl3rjfOO/iIELnNKTsJ15GX
mDFNFcrUO/liDE5kH03XJSDlC39zRNuRnD+4mvXLv3scWXFdPcBVynvyfkefS8HUXE5UOJlAVLTC
0nWmRPdQGuO1DWGeSa3odkq1+lXidj3DsKkMe1sO0UIgBhO9brkVtgUpTQ7lB2X7P6xAnICAlgBf
YZf71fz//acjgiHxOr1FjsV0yb4I2tebAEgxIuSpg3xcWijKP2mzhj7AZAy789HUTV+yIKEAKqtK
E8R/ecK40D+jl4zKpHFDn+nyvAUtlFanxawtAf64VU3YwqQSu3LBhHLMOLV8dKv/4YcPHJzTnEOs
lSD7bjn10YhYOd6MHQ7DfJOlSONlQgYJ4yqNXB5HLhfLpI4YyXXSuCe3Vpe7BwIOCTUq2dj//sub
//DLs6QDSsA86fF13j2HLr9e2nMy2KVutRxzva6va6wIfgjFCGG1sgwsupbc1lCUoniayXTUpX7r
o07Zpe2gH5RChLVZrXOcTJDkRCK1Oh2au4NQMasQdJYYYx6hcqH3rtIchVa7E0muXjMx5S9l5bnP
f/9O/7Dmc4Q1+TYruhBCwPoT/DY6QBc74751g53JC3aTEop3cbuk2wV1WXwd1oAtmOsN00to5OTM
BD+yZHzlh2jCRc7pvYI/tflfXBIHLIcVbu2Mve9R5DDazIJ5yy6hUXTV4csDLk48LW3lJTQHYwah
VPafA3ala9YFEp4o4jAxGG608FWQkjCE//s1rb/s23eeNh2QL35Ihw7Z+xVokFY7YbyMd2J23E9E
cZCK4TriQk0/RGittCdbev/Gj/73bbI/nzdavjxrzMWYHFBSvP1tsF8zlfc5O5CNau9pfJoHVZce
Gt5qAnlXVeeAi/icdXl+bqQOjtgqvjJdX3KUN47Yr3kghF8GDIQJjDk7pnSvtQDTFYZElF51EKA4
qQY0w7hwjghl40cxmPkjG82V1JbO++AuIqp6dx+B41C4sq8wWbM4obz/RmVnrluiHsms7YItIBx3
CQn8QSUemDMKWUwzIOOZSIBu152G+KzeDI5TpSRo8ZkjJ2Y1BcV2qayxeUZskiShiXJjiSY56Ob1
rJO1tNH1Yeq+ALploM04Yr/UqFe3Q27aSVjU7qNTpPPn2DJcRi918SwmXWwImiXyuXHqGj2AoZoI
LjvVe26tEqeY1wR9MfUxiWydPd4WvVHQfyZrMkNjY09fnNqXWJSKzKCrWcTlyZIyGaNB4HlFNFlU
W+IGYQPbEEGDsAavT0FA1nR5jG19vPbMUiPFwbHiO24dOtY874of2GAtLK/FBFSnHJIETy1VTnww
0QMifDaVlHxBrS+OVAjFHY2c7mdmmvCAZr4cYbfYKULGA7g4WqNcsDnI9tpOh1wnOVYSLS8msla2
/Rggqmk9pyVLbiLgliSXWTv3sWo/x/g13K3O9JbTEukp+UbEeoBFrRds9uRZBhw1XIT60mmHoywX
1GuWj5xziRMPFe7QWTeBJI7sZBBClGEzLFMXBrDfEhrRVnq8H5VqAGwRuHDPzWM57Ir1RsVFom95
Gws4rsL1vldtXcEE+ft7/UcDngeS5Rx2OeU6R9b3RMamdbs6ZUmPKiMzTrle1DvNwxiLFye7WEu1
+hWmstkZbOInW1jFkfOj8cFx/Y9eGx9grs22dfDNsXkFX/2+COt2t2BHXmJUmY06lkWcnNCQ66hL
s+sE1uvRSlyirbSMbmrSnaupcwh1II6ZoUgQJSQw0wfK5I+/35z3p6d/XRU1DtgMZhMrT/v3qyJA
R+btksRRN1fjj7KYENL3Xnc7kNj52UlKsfv75/1Ru7DCcVJjgwVQshKH3p0/mmJIa7cbvMgPpuAq
H+Pi1AHWe8FvsWo0W96NxK5XQ0tylEtF0qaeDusxy8gQDBekiiAiTpdndybQEPRVTixZI0eUYu5F
r3rWiLZYyGdEfb+xdWnoHz1NEJDfL3AUhuA6qDVAdlB+vfslA3tyyFEu46gx+gVjru11/rEtW6Dd
fqdI/HPnND3FJQvaXidc5qHl+Us2Hmg5pOqOMV6mxJfjviDXTiBz51C7dctMvGQyH/G4edURvxPJ
tQb5eF+ToqDuHuqsQBbld7UIM71RzyRunrV4JXaj4HXSUyvxem8hjKYYUitfoO81exfLOdmVn1N3
GVn4cNMCrMR2b2A51bP8IMdEyUiQnlZGIJLEckxIMFe3QRzPHepk3zmt5+sgNPXOcKK6S8RwLJah
em2aPGt2ObGpSxRzknj1cI6XKPhzqwjdoKNwLO2ulxs3M3DVEyCBkM/wu/kKFaVOoGzC70XTrvvO
AlGqR5ow3Wva1Zipmz5BosbWZ1SneqlryM6rAjz0K8u5Ln2r4UXQM0QZ+bCMXzGLVubOnvK8YklD
rLXv3XXAhNKlTo6MxRL07Ixt7YjAdAXYog1KEoAhfGQb7r/TkMeT+ePBaLKyPpFubs+XvKsINqrH
pdmP+hhfMHlU21lvlvVem/exCCiIZol8cDPEpf2NBci/dZygb0hky6rQmmotYN6Ym7tKryyMIXn7
YENi1A6xWDhLWLlTQF2iUXsDP6GZtpZTyHTTBzo+5bTQzRc/04JbmSf4nVMDhWLEVhR0LMNyIeJ0
JPx8KZ3yVoP31FG0D8NlqkcCBzOL7yhGt5YH8r8g7qBixEcQ95o7RVLTa3PHPw2I4ExpDG96YLLl
g9dV2TV1vpeeJj8Z9p7RJfVDppkE8eCVle0jEM9e3nqeqIc9zsGxi0h01L4XOWfXI3TLmbBwwE1u
5MY1ys9EBcMuAOul4Q1YuZ10y0lbSgebLpnKMoxZTUP+UTmDruA8X5BlvhEyyEjew3fe3lpDRuap
lc31U4A7tbyafG4CBFnsO1uMDv2+4qCvoADYvkIDnKM2HwZYVlunKPqOrh7xc7tcy8BBCVy99zXb
7ACPL5tDpxqK+lYaikyY3O81xGqTYdYhTyPqwbH3YLKAIsyjeJmy+7qvMnuTA7icrkzyrZoHjRhL
uJ68m+Mx60i+AXY9zjB1asfHk0AgKOMxACz51TJDeYl4wUH5KquZSkD8RZnuDRdz2UhDv/pROE2Z
bfRRT+1T1QwoqOmO+u0Br3kwEYut9QRYZ63Rb0w6nXak+U2BSYiG7HLDowejpRptbEFAuVGUEzPl
7Vy/Q0glDb85VFrcsqhzauGQNwZfMF1KKAlGTFgoBpgrfkjJnL3op2NfaJqD4zkLHrqaMfItC8ow
kzpnTGiXl3UUMzIFfSxHs2P38qUM8R95aK8N9s1LsybDbOyEUnZn2F1MqA/pN8V2TuwRR0Arm3JL
kqRBSLY9Bw+V7G3jBDTLeVDEBHx3ul6wvImhCoB/+ZbcmWOJlJ4oIaZsGt1HuWm7pXuxzaZ0ts1Q
1i06RsyOGw3pfLVhOwVqA4nKGI86mYMEbI1d9lyMvf9j9HTrGThw3cJoIEJgA4oicc4wkDEr9Nhf
scITt0zJ3JMktIUcT3CV5VX5ayz0UUWLJeSzy7i3g8YdjAv9PHy7yMg129+XAkVtRKyfKm5TnhgF
56tu1J2X8kV3iF2oGCeTgAVIQdN0boOi/JYbvlZFKhCwl1p8Cfadrhp1Gu2Yio+oawOiCr+MewGX
ln7RKqgH+AAy1gnhpFQrDNY7FbWOWx46mcC/x9fBq04newxIg1LQtZ3SV3cIs9XTfxJ2Jkty69YW
/SJGgD05TZLZVqMqdSVNGGpJsO8B4uvfSo98dV9YAzscCkuVxQSBg3P2XtvM011iDAegeozHah6y
hX6B8zHGNvGbp+t3t5YLFpRbiqRP1g6cI0HrZB4UQW6/XDI0aTcbVPSZGy6LuBB+gbvcyHIKXgsf
GEVK+rByThprzUis+oxRomp08XGdBsKeIqZ27iUocn3B/dmslxqH+nucoWBWXdzJ+6OWFsGQLWqu
+ojwWMFDiA0ghTFcKNIiMd/tzTvnjE8vbUmmrcQkTg9pQdA+YeJOXb/307q2xgLQmCDeMS/WSIDi
iFjA5Vx4VwgYbXcla4IVEGObzZbOEPK7O62nDsEgnA81rlD5PrckR/naqHi69uVqlnNHbUrFtqwf
BjLmboyfixe8svaW7UFlvyPHN3jbcChrdMtiXx/3ftbvQxfLbgY23jUwSIwKCP26S3Pr2WOLxd0U
WAm/i4YrMkoVpgtoLGq/qp+QRI0CZUZlQ9gog7BVnNHS+Vyua45vxsTSvbEO5jzr/WZ5VVuYmyQI
QzwbqPAaHHla22Fma3eIXpgd6P6eQxb/KquI5xI5Iy1K+sO4cSzlGZlUpc2/4i/9cNGbj1F62zC1
Rvfdi5S+glNwoSLApb9PbnkgqZbmW7zS+94VkjqCeMcdkEONovm48EfuucGKER/iqbKvk9PBIugI
nv+0D24Dmp2+N9nqUQgcvnZaBcSCyfRVLg21DiRSYCJ5YFB/WGtDBNfaeQvEDyGeasSFoKBb16H4
ocS67WS93s1k4VqmpjG+SCZ4Gbc+sLCCkx6q9cMwRMxmTTOtxwGSAA0yTYP5mteag/CeIkxVIGl4
ubMJXpEdgSEhV0zEH9qmVOKpZWxW3tZiDb6jXSMxLO6dBTcE1BnCqsdiwhbgjMu3cvHqe8Cvy0/j
lm+IMmjDIdu2eELu3ZvZTz1Q0kviuoCGD5seiTTYA7NkjbH0z1WH4ltoNy8Fbwufa1ztPWF3ocG0
4tc/BUMPO0b0wn3Jd+Osyb3LjaSPCZT9aFUCbE9Q1NYjrDr65WGsIettOhYk/6F8347a65HIy6gJ
U7iPe37I9wiMRrha1rnqGp6NsNvio6T7eqC/Wa9n5RHR/ojXEMmBQ1erTeyhjyU4WlQtMA84KqDJ
Ocur0R1RvqEZvV9hV2r7SM1niRdCWkMsKcSG58fWLZcXL2YQhRdoZqVSUlAddaakHJ5n0I3c1E3R
J+W4xFfOVdzMyFTbLtUoYbdzJzpyiNk1wBtNd2V6EsaxdJJwoyV3zhUGniRfXe9lHF2F0VTV1nnx
FXaUkY38LkRXtNebwRvS3B8i7xJ2Ofnk0posBoLRYp3XKTLLNxqf4rEPZss6kDQqMBJEBvZF0QZr
fhJDgD+htrHSHOB/gGtxB9lxrS6t+Ch7S5tT1MiFBsQ8l/4JkF3QZhZjUazuFV1Z4ggq54IALTeP
oyLB7tmLNn9C1od7DT+RY/+m6eSqqx4aQdirGKxsa+AsZURyM6Bs57j75EmxhOdO2kHLOyrdbzW3
jjUhaNND+aYbMz0pa6eyBKBTjGcPRkiU5qMd9ikvex9mfVwkbbEm7t66Ehtc2Xwr7Db82MTRPUcj
WANxcLxmBKnRYYHheyEb5BBYOvxSV5jP3w0DGdnHIa/ZhyKse9tZjmtQvAlGZQUIja58XtbWGW/s
4PRh8PTpJxW1hOi6yiMQpGNEaJJQj6o61oAoyZcozKoeKo8X9cE1tDme1eDJ5iLbQuaZw6SBCLyR
CqMcpsiBhjH1zLVlVKqHMl698jbKUlXIodE3nfp5DSgwZizhY7+zp0rXbV9Z8ihaQAlRdo7EvXMJ
k6PXH4HdwVlwuGimm78HYQbrQD04ds4lgjPYth8LLB853Rc3+rZg7/SzHD7TzypvCjJCAf9c8o70
77SpaKFjpa7919EdscuWHoKxjAtLji20K9vuwHilMCAJtFsk3qL4JDoMaphRbWW+C1lb3ENkWVzR
m8ZgPYaKR2iNHNmKGKQlESicxoNxO6gUkhFwpjA5Ue8QRfALDyyDL93Ao3+qSEM/545pv2O051aq
1RAhlFr6qkw6AkZ/6Yn67dLLZu1PPjgNLvqjxuaq+l4OmWXlRXuMra2jZ+gB1z9GWCIP3jyCY93q
fMbbCINhvdbmrouFVj19uL8N4KZaf12SShXDJ+aV43u8ljgMfZAbgHcqrbBrt5HGxVxwFcP8Qowg
aGlP+kmF0/y09FpK+B4oA5VtF78J5pT1bVxHDG9g6FyYP2EbZAKiiLxaFWmzxzFsgFF5EQqQgJ0L
mFTI1eqB93l9V6guio5LK7pvNqZYeRqkJ6obe+/yorhKEGcJueTn2Ckbx5cAVPQ+3rz2JnEFnelz
dwn1id0zgHRF+A0vqniSmsqbBFYw9EVfqehDvKD1SyMzMK+YBVeFjI7+3P8O9D532Tzb+XSS1lA0
2Rp55gN2w2G7MFHKH1qyQgMis2zoXiUy2Plo2yP32amQTQRTZQ03QCkGR7osWA9pHnXltzUcRh9j
5YQlVDv8Hbd2+KXbMCKyO4e1/FOulvy0ei1kgLYY9Hv6duXrNPbiB6uixmdEhQQHzs8Hc6GUX8qn
glximU7+1vyc7XI+e3sIlgk4G/UBDFe4H16oZv2SU1uI1HH6BZF0W7Z94tuj7ZywPKz9oaaACx9K
Qwb6Q9iNfJx+n0nnwPFFz2AKmYkkAQiLuzqFMvXZbYMYE/eyV1ifGT76qaZt9+qh6dKp2UiAhoMz
5qN1iEnhbd9RBdV3E5S1PpShFZxj6jjn0d3XcKV6bmP5zlIgGNJ+s3ANknOvXkcBhubgkqWzn3qO
lvAjUx7MsjFqRIwZBZ7ZzC306D4PcLNOuloH3KdWfse5qSH+4qIDzXLk5BwCFC3mEju1TwfdsYgj
GfNyKj6SbUY54DQFnPWuDa9lvE87Du2+8JJpn0WeUV7b/dUrJ0LBSa6O2Z4Y5J2jEJsXbWG6QG4j
Nu9pJqiwTyqJMinpK9eoozfH5U3spfimljCykpVK53on76rrrvvGI3p0kg/3tlRxsJW092yEexW8
xjsd/sYOFGqVgSTa1A+Hebn5It/6kxnI0qTGmqzMK211y8PATBmMILuB69ncu76oKHFlbnJTYYK1
Hp8pcj85cRzWES564n/tGUMd7KbLsBMrevOHGGIJkImVhjMBti/TnFvRMS+Vf5lUOC1plefb19LQ
XziODPwx5TMJGJ/JIW36D/G4WvGT24Qx9lTqOHrt6K85JSP1ZYo7DitqLKqGjplv2pVrwb2maDCu
rkOYd+8iCHHBZaq63LlA3mgAuuwdR8pozyUYCXPfMq1m7DuqD+7Ll6hefZhyAeHTRM4ytcsWReWT
bfYwwJupQN0f5qHOv1VVxDaoyXuvGDkgvE+tKAciVDZBAK8jdtYzq0qsuFfomt0sX7rimYccfi+t
LsgJRM7JUJrGQVfPtsbwkbYGLAp0VShXjdjN9pIPuSyzzu90d64a6Z/CuneriwH/xR1xXppr5XU1
1j3mJmQxG1u/ScBHE8QnPXMMNgXKgbhksSaDXcaJ6mgepGuE/CWVoTd9NkFJwiBbEuRETVih/NT7
A3fXFWEtPkE0chxNAKyWp2U1iN7R1SypcnpLPuL8VTblYhmNl3DiNvzcNaL+pEk5+OZutd8e4HaV
xdmpQPbApRDBeNlm6RBiOKvyjdEUGc1usPHj42j/YDosxPT3LV9fueisDPD6Nc863bskpiyECUpS
PqxUgh63iTAfBxIQC3jfh0JU1SNOnfxWhVM4PIh24t6ej9vgXX3ODcLAqgWiXqm876AKmiJrq7wb
Hj2XpsjRGWRB/pTghn8QpgbittOd1Lc41p55gY6OKj3ssKkkMw35N9WG1XRjYSr2YwsP7xd3nto3
ey8ZSHa8ot6ztCoSi/KFULaLXfT9Y11abfRpIhMNoUdQTteGdG2bonBc2iTeZlqBQVBsK98AHZ7T
vOFkTvXcN7+2MIDEqL2o+s29vu9OwwCP7cnXOyPYrlfu963TgnhS346eyph/9sBHc6KTLSc+Dwz0
Oj84jW+9oAD0phOdI5kxoL5DIXWjxKNtRLSnfCnU4S7Jai8dvR6b6riIf6GFW52sUG0lztVQMRvc
Nuzq5eDvYPNoGDdcDNVKvWvWmOtTt92m1ji0u0Kc9dkKaXU5xvYOMcPiN9qTta8lF+4RddiByTcY
u0aG7S+ENuYSNSuZ9PuOjKXJIyxowtipxX0Lt2g/d2+7qWuHW9MuocuVg/OlmjTA5wA945Dqdbbq
ZM1bgqnRwtqGWsua5zuVDvTsEMy/aXWr8CV2pZ6O2Fmt6dXlcAqyCXlId5wMgDf2yNxtUnoScKLE
apzmXuoSxR1bUVs+up3SU6qaqbBSctVZYXzX6uLnnF9p2EcD+vLFUL1pLuvv551+xjVaRt1eh3IU
j4Cp5HsF6pYyINorrjt9DBTDWM5pcibyukMZUWHufmPROxzABIJxqrlFcqsp3xWkSzuHYY7MdKCN
ET6StSPHK+PpYD6WrujU0xBP4fQkwt33D826b1xp7LFevq0W2UiHPVLTqS9RihOhZH1tA3gmCC5V
AepcdgsdkWF4RJu6w1VCllpRMVi7f4y3qunBBTQgTGx/2bx7zyKMEpp7pEqNyK3DZ9HVuHAW0+8l
f0vvwWd6mEObjS753WktWwA8/MbVACQlcuYsx2e1XcfG8q33Ve4Kc10ce5Vn2dRQ3zC0V8C0IpHT
gpBzZD3IeZvqo6+UwrzMjmZuW0eJ6g7+RqWNU3WkkgCrdbL23slpVsRtQ5zgWIoLdeVCN9U407Oi
arLPRC+ECNjtmBo8pvU5fx1nlDNPqnFVc9V+P7x5dRV+Rw0Mi6fsllKcwBPYH3J3Kl62HD9GIiYx
c2WY6mq/YfJcutNcuH4yTZzph1EMiLf2sS9FYgPn2B98qr3PRgScTapwKyed/R6uVxHA8wImCXgr
9eibfYnNGH0GbXCXyOd0oNKWC+FOx3Les5pq+Htft+V30a/F13yr5v0cWSpHgxO0BCba03rx1GqH
x0nkO0szBo9yAAazvscuVNgHCr5AJopvhpZv6dxDDgrCjOmEijnxRn+6OJUdfh5rYX7WBMdPF4Cg
vULr0YrqyPs8BKdC0iFP7W1x9XmE+Bfe+vje/aQxrMpHWzsbsVL8VtGp2ybxiyarl7+FY9UHX5nd
7vkDt0evPcSVTeJ93dVd9DqgSXK56IV6+xU4ewxbSxaxm9rKQ7hasRLdd2Y07ZTULnTHlGIOhFEV
hA1ky435H+Ph+hv4TeRG/l6C4NdeeGqkigAEGHdyD3dryImHwY8BW8QV3/EnWgnTEGNQqPJ9hp7G
l9M8lWGg+qNhJv110zgr3uEUkmVihYA6b5SSaxpw5mST10nrONJnUz74lzwHCVlu7c/Bmf0ytUjN
XX7u/bIi8FEEwh/MVGwiQS7FvX7vWqBktAHq+LGkcfWSd/+J1TPoPUgHi7fP3jjK/SFXmOrOmlqL
fHOAqSdFp8373rJgP825vQ6ZcKvmDCsydq5yXRjvu7JwXFq73uqkdQVL5rf2TVUnCnnmcPT9LjC3
SsLbMgn9cUAKlZjUmejhBo4Esvef3KarPd1tx/rNacx9arBWYEwStaJ43xlWz5PB5FfxEhOYIUHW
Bw/d5CJZ0iMNe4ijNQy6tmnFALVrmT8Av+KFbTt5B1WXQxRl/VI5cVrJ3KmStQSSc9BTzRLOI7dd
T5bkARzsfCM7OEItHWaiHd2r1RYQKqQIOuvAhj2l/l6R3VG1At2pQDUZplXP+DvJ8bNWb2oypcON
s3Dzj8zf+mfUIot/KNdpqW/rNrgiadFzy1Oz1DH5DjrIwUMFjpWopZjWjD+YDxWu4R8RVqYYzrH2
iD0Zrc8w8QmCGFpD5BJ7dJ5z7XLY1OgtC/x5KDpeSVmjFqMX4F5Ic/PhlRdQIZN1dosnubRTdSTJ
dFEnj5GIJonU7mIOA7x2vGAR3Tk3IDD6ksPNWJPG22l0zkGNzkWtckX66+2Ep9I7tCrGREjiU2DF
/ZqaYKI3t9kaVOnkS8lNY2r7F9yOdnt0LbOF37QdzB9Gtr63ya5XmeEghMRly8V9LB0fxGETafNp
L8fIvqIHBsfjqc2tUMK6wsrcISznS7QOZZsuQx3ZZ1+a/gdtBp7VADCG12mptzZtHDmoU9s20Wku
mcwlopma+LSgY+Y61cuCfNc515/mNux/5LOvmKcytAwTNw/zs0JfPCUdl7yC2XUI9MRVEdCQcTBM
Yi36ZYcCZzaFHCzI4MTbvno3qlV8dvPmB7+4CY06WaK997lxNCqCvGojIcn7inlbuE09PemqQAqj
7bXKmCpF97aoYz83A0s+Qb3JRikDOIPT/QL0KNBui2xQdlFSog6QUJp8Kw+a/8tL29pbk4R9U5cX
oNHlgwjlVj74Mp5+6dqDPLZtjdVcqdwa2hbY8Y81O/F67Noyqs7tRv+GzhpjVFCICk5VGQp0Sj2/
Z3AKkbB6x6hhBsgMQU4PjA/pE3Z77vyuCnDI3Lsb7b+HgJrLYx4syBdcrzVnW65M04G10b9OYIXk
Ig24swIF3yMaMXbQuNypoBbAydM88RZC/HWG1F1k8xiIr7LbwEDTd9TbX1xK/4+UA9eyd3d/ECKL
1/MPf0JRQ/eN7TXO+pyeElR54H6bv16FJTf8g33xsxA51Edjh/ORxod91D0YKuow97oHJAaWyjhX
mMYg8/upSQisKD8OvLMU8EXxhaBzP/PmPgbolDfzx/8tRLl/uP9W+3HYYLLjgxNHhCQl+EPE0bR7
E2xMS4499s9D4zjyUoZhzFhncy/N3DBE6UJN35Th3V8kJH+EyOPvDr270pJobabD/O8/fjZDKhN5
dW+Om+/Mz6uPRA26mu0cuiYWzTHgxNKow5l+V6c5j1SeTgHk/FMbknF0xNwAwkE6bTCfp6ETcHjb
iNY+t2wkcmquPbYdimx546ArXmbVqg9VSGI72O6KKBXqVVVTxA8ImLWdrznzjKAtKPRo0WVeM2zT
sdxyaM8k1EUMWBjS+NmU63Z4Kpq9/Cx97+7RHkGOamtDHr5DFP4oMWcD9DfLTxc5U0JDt/uMCHZ9
x6BjykRU6QJZy+ajPZmXEAI70tJl4JbGo+ZLCuQLJYoZv0FECqJUQIlXB1wM1Tej4RDuB4ptq3uj
6YwzfPZ8K0xKv69/tqZDn27vrni3bjmyF8a31fZaFtNGZLCH7IodOu+/+jrCcTz3yvqKcgV1uShK
b6WV7ZEnI3ixaWjDC7WhJI3jlyqAafE3xf2/dEP3rx3An3MHRNxtjf/UWnn0eum+h9g7G2s5ssdG
hxo70sXh8Wfu0tipCs32fYrrL1swyl9kRYXHrjAE94aMmyF/Pis4bH9Zjf9SB99Xo08IkYvD6D/2
8H9+rJKeiUPrUB8RoQxPHGbiU1xWy4lMdfO+v5PtRlbDgQ7DdI+4yd1PfqCAqyLaTcBbbqDmVev+
RS73pxiXD8WrwTMiTkoI0CL//FALOK1VYNI/WsSlXUEsr/ebwlhdSjbFg+LSefFR3PzNhXB/8/65
K/hY+QLUabhhI+9Ph3EQLhROHsOseaCpLaeZyrP2pie09MhJ8DszQeP2/N4aG3klJuEz/0z33ESd
ORdBKI6TZcfv/FrMmQEYvf/lq/r/Ph14D/baAGO9+HMB2Yiha6ag9pEd9lnVkCqJVmjHx8Fp1u0v
Qvh/uSyp9rwAmRseA1YGio9/fgMlQ+bSXQs2bWvxvq8zkQ64b/c5W6CY/nR2arURumImvWF/7HpB
R7wZQqbTucn+91b97187BFuE3RPVpABI9ofFZqmWQXmi1MccMNVrzdWddpOM4yQaTfXzf/+sfx8L
xHsyXBTINDEf/7k105yEum6X5uiGAxfzEHnoASA8M8EeYxUbT12+rRE3/pVi4C8/+19aTBT68f2J
I4zEuR/+sT/MOsqZOrHmobyXr3C3RRrB1HQP0dzMGak8VvmXBeU4f653vPR0tB0sV7gexJ+vmb2W
JnIGO8/WtWr4BgEclWxKAuK621LTu3LdLmsRkAxDVMtI8lZn9ycaWFzxuRKJSxd5VCSdWKFuIule
/HeCbME5sS1Dm7KmHGDVMAlws5xaMc2bhiuf9AC0XZGRNdbf3CR/PkOA3zYzCSK60HyzaP7Qsy61
ZhWNJRd4pM7fue8Yoj5wLX5g++9uY+GrL2M0orJsd/Y0WGYdirGYbsZ0N8hy/PoHINB0g4k5flxX
y/2qQwJP/vci+/8+5L3wwK/If9B6//PV4qjXbcuY+7T2fWgf90au+0fRW2AMxaJhEmN+W5e/0XD+
1OXzaFiiDklQkHAifO3//KnIl8TkQfw5DYREXOj8DFRmnv9KjZZnhoH5oxvk23naGZ4cFMm1/Hfo
FmeG0X+z+/3HnPzf+2wAaJ7PEHAxxSeA3eKfn6WwHNkLxk+n3BbI63rUgbd+np1HgopM+DAETitv
hjtf/cQbkdsnHHhVeJm4O+ElDpliHGJc8S4QOrKDHhC8MsRAQzbZt22wad3szcyfiGlmG7fq2X9i
vtKYY+BG83hRZKOMh74oBSkJ85A/xBIBxyEwM23jQTtyemwROYTX2mOfu1Z27eQPvqHBls6K/s7B
eAo+gqQz5zBncEEfcgE1PQUtd6wHxPfzmw9KZv9SmEpUz/3U0dDV825uw0YQws31Js99chaETNKv
RPBQsNSaxFtL/Hi9tXIxRo4bfAzxeOepiltfvUPaVuqE9iXOiAkj7Ol/r8l/ubkDjlsSTGMix7A9
+X/usnuzdPQbtThhPBA5jIF4kAf6ntjMChFCtHJHvH/J6IsIEi5oLwtBYBOpJM7l2tyEjhSan1FM
219KgT+3f/ZhhxS7gHwzPhegon+uFWyeAvhasZ9Ms5TpshQDxtSat7W4O1X/soFwkPLP/ffSBL6B
FwXACFcb6o/wj3Ov3ysLnvZSnFCuheNdAGb3z3k/1r9b1xr2zMUUgZQLyvfyssaz+hSvkYyuKw3C
4nnfMKScyILxxdciWrlvax+x0Qv9t/IpbpHVJUVcbN6tRpNkf+mtrtEfxlKOTTZSJutsGOZJZH7E
jCP1laDcJ+ao2R7znn47Rpb/PPAeCNiTEXkBXZGnX2WhVkVzymtlAZr1lV/bn1ZZ6P08E8BlPoY2
8u+DGj1ieTyAJvY5ruPu5FlY2tL7ePQttvPo19JDaj0VdgjIrqArR2HXLbuVwWlrvxJ0Yp+EHeTB
tbF3VLiYtHJiRGD8FhjtIZpQ+7vzMxLuyWd8Tm11YiLWlukM1jNgHlWsc7a61pZ/nBnan6BEcufz
97b/oV2xdUc0SFOELnkYP8STgyFlHK3199C3pOaYWDU/ODXo+LSxu7ZvjGkcKKeltD/sWlZ5Qjnk
Tp+H2i8uBden9uKt/vbq9kPAsZaTEXVxSSX76bKzssX3WOSJB1jXDxGZaOqimB66KVPq+e1+WMWH
EYVpmfiVAmDfe2XUHIKocX/bjSNoxcpl/9WhonwPcHQKf9Z1hBzdKsmVGg9rntcVzm5VFAc531MG
bBbLw05Dsk66WengEJK8ScwExqARAVa+Hr2w7ZivTpq+IsMfbjFIf1YLurgU0NPqtobU7vYjBFpw
By7HKE8c/0pUFaeAC6tJhL12XyJNH/gQtptDPysY8q8ckIaYq7gprerU69DPnArpzbnQ1e58wjyL
49gxy3b17Elews0yUYau747BZVzHfrZWQ3QmVGBuSRWI5l+62pg7tnbBPRKgMjZlBHDMHRCuLeo2
cgCVR11A3TpY3H/7M32JsLuV61DcFOzE8UqPPcSQBfNbH3q3lN+XqqsGrMYKBpxN1Eqb1JPdM73Y
TGgS9my+BgKZiL3Zt70jUHl2ineORPxOX8eH92q5kPgzq/WB/LrB3L4XSJ39g91peYu22sM+MAb+
L1M5NPpxpoCRV32+P7f89SolKMaOnumRI4QpjPVO9+H0jdt/EN87UzsroJ2/e7XxnSNlFHedEMd5
QkqZbpKdtCNY1vAYQR5tdpw4AFVRSZY5WUfV5MprYNd2nXXLhtzOarsPxAjtlw4ZwU80JSNxOJFk
LOzUtXccXHgpl87lGwRg0qC5xCcTDfewXGOSyut3GLND7T5Ix485pbcOIfDizwNKHfyx99ixwLlu
1lh+oh27To/FMuhXYTfkkG7tYD8g6bSmdF/CsXugcQkvMjRhmL8qx5Txrdrmyk9RtrBIo8k4Xzpb
0FGbJQbCAw01HneHbBFPmV0InU6UsToLaq0ZXkGqm5h55zUZSE25n3dNawshWwWpOi7odGDhwadw
aPx84Wn4RiI0igt2ofgu5wlzb37oBrmrDOqldOlEW90Lqv3xzaNJFh564/uvctMB+VVR0d/M3T1/
EJQIbhrWaEcOo67VZ4UcoL9GEZjvDivAW0tN2iX7bhH7TZhpoS9bFTVv9LQAItN98YrEMJRpE2xb
FUynuMx4K2gJqMGBLWN38gs0/n47Ezogv2BixEKTx4UaT05jhk+kZpWEB8D3Z+djmtixKhrWNv98
9FFJKYmXC/Lqcz+BGYJ35pOPZVD+HE2l2zED4XuPYXRikR+7sgKsy7Fc7S+L105xljeB964bCkYc
nVf2r3Me+E46QdpFHmLQSif3WQ5JFUBpJP17x/sx1NTt2daacLjY3mLeSAuiDHFnVqqE5hUQyuzW
yE2QLJHm0o+4Ep0FVne5KQb4/T7sRdLXrnPcIczbia1jP7P4A2DFQ4ggtxT++IO8Imok3UtAH4jm
wxdVa7afrlzyr23LrD5ZQRSx/RAE8ozcjcSNda/MRwPZqz1ob3LeU7d1VRJs0AAukMLuevYYv1Ji
fNDQumSKSPvKsciZFJ7VQdoWhCIxa9KfKs20lH1c6/LVL+b656SM/dKI/p6p1UHgZMOy1vZAzI/t
f7aZqwyHaIISdIW/YOGrBOiezkzXPtt1h0t/Q8/XZ4w6g1TsjHqKxtbD52konS2dog5VOtsU02YP
JiF8jz32zDsQ3sXRihEuETsjpDzvC6XSASG3LY7W4LZcTpkCOKdmw+anXB0Fx9IjKulY9QSDJeXs
9L9wvM0IYpqB51yOaCKQ2zRBhCQxzLAwXfcJ/gLuyhVnmHGkvvew+/FHxBCW/AAAGqS679oPz1vg
5t6HYY5cjd563ex3mhCqgJBLll6C95dDDZQTva14y0k58BFgpFWVF68OOUgdDvBNnyaqB+IZFqxa
hxhRG09kofUZDquBGM3c7ymeEQClPNr1q7vXVt5AZ7e28CjZJfg7yo5h4BUWAXChxhsqtCNmTtNx
yi+btBp5K1vP/mgr8jsutO3xf9GuX37U6LQ6vBdjLl4i0XpZuMbg8BAjlRMSMBu8uT2Mnxdf1h6h
6YjZjnZY4vbYI0BY6Fvru8MjbhmeNUXxWrMr/0D7XUkeousFJzXj4UC+28njLvX6KSxF/sO3TazP
OV9pVtbt8K3momiwYbT9LzJmEflNvJltQs5hZGFZ6Ns1HfEWd2xONb0wRa6CQO3B2YUPw1+A7mPs
XA9KjfoWcuVhGmybTRFtMYHlWbj8chsG6PXkNOB6PoLrzZndWnoMj8vaB+/JRWmLY+BV7GNN4M78
fRE3H0OzKxJJqtg8bH0NnxMYUHch6d7LefFWvrWlK1C19n5AyBAsyUREGB6OufHwTGoZYfWLtIP0
mXSDCjTvsOzmBTPfAHRwnryGQAJNBOBUtztz9iCuKqbbvfdTT8VIEIAcHO9E2kw4sc5nmvpGhGg7
l4h1EBfDexu8eoEcbZ0/bsPeGCpG30taki7mrOQ9IwhhHxiHt9Wi0Z3ROusOJh71eGSl8AbBate3
tjb79sA4Z/wG4Arnga3F5j9bDJVVEsndfjII6th6jD3otOtsWT4QprNOBAyY/Ku/Ff6vke2EZB1V
+T2B1pvzDjMcAx7Mz0sd3KzOJVqgGkZNap8E9ZnWLZv1A1wMEsvu088h4zyQxD4q28ufeOlNhG5u
01m8sGk9WszgH+1h7/zbOlDMv3h9YWH4KYF5XqOOLym9X6WRkZTR1iauQFl2JOTEf6BKNnsa18JD
h1P10ZtV6JLkLY0E4kCMEPz6sqhLHMC7NBblBjCgbLdQ93aHkHFN/FTm3CNSMoNNlGhVj+a59gPd
HyI3X0l3WYPFnCnQ83lNy37F9w/6wU4rgjDtDL3kYKWEMlIoFgKzytuAhMQn1rQfbY6t/2PuTJYc
R7Is+yspuUcKJsUgUlkLEiSNNrn5ZOEeG4iHD5gBxTzs+8v6x/rAIrvKCEMTHdmbXlSWZHqEKwHo
8PS9+87Fp8qrdbN5ACmtZLcZCc1vk9rqpIHbMvruW3zrPd01bXNfaMhk78rMSK13II+s7lctsHM6
JMj4uzNMffO9EuNdeSKiqtn1UbgN+Nmi/cjwDzbdr1po5jdDGGHnwt9i0uNUA715iurQoQTR6bl6
wHedfzpWFLrbTBE3wX1kBm78IbX6UD1a7F7duXfSIPxk04w5t0NKI8BYOlazd9GEnuQhgxabHukO
CfovWhdIruP16IQ5GmjQP3Ya+t2JIl4RfEjBY9MeUHaG1lL0serxaFmZHyMxHPDA6LmF03aJFFMj
6i9RqSDkV/on+KwVKa00Lt4HTY2M3YZ31++NntrVfdCTL/3NDM3iPepHet2nEGkA4WWUfVHHACu1
jdTd2xwSkT46FtwALcOFonF5K86DSCAPCNoTUrXiEQjE75IGvn5HzVj1ZDRswXnnxNnltdihTgBH
xAHYAXFrgYp0uXyn/Ti2p3hMuufaiHDaSJT4Qx827ZFqBbbUbt5/gTPTPhDvbvWNrw1PAgC4GKkj
MpWLx20diwxzRVVCjXrkS22hgLioTbP63Jth/exqdfArbQqUU0VU3yuG8ut6emQ5/lyxIT+CmBuE
CvnZOZH6CqFC+nSsKpqlcPmhMrSjg4ssDPHYGflTc4DiUR4mp+hmNR6aemLL0rv+A5ZpiTkLQn2G
YEcjK62bixcgiSZUIO8juDDU5Eiug1slkupvLo9+71ht91VwFm9k3t+gE+ZRSQWBC7MoVxLmXz52
QGueXvkhqHkleaZiE912fd7gQBrV+L/HNDkEseNg0wVcI0X2/QG0RLaR/3nz6qHgiRd4Aghj3XDn
P3/16h2np1mYL4PJoZ0WmDACdbvD+a3r9wAQy+muhByVfwhLs/qRuYH6DqRKUx+vv/6XxPHr+U9Q
BdQEdAF1WIsk2eJNwGXJC01DJh6PYsTqrPEJv9VK9tOPSpR99wHZim7vK9IpYu6Ra37pROLRMQXW
1Dw0ca2lD6nZ68pTkrtF/atvZEoTcGTZwV1g2sl0QwgwdrvObSDAdHJKD74vMQ8L1BA9khlabLhK
haEiPu+BsVcaLVXvpsFBUDuUYdEfpala/k0MzCr7TPuFWXxBJ+7oj07c0nghQr8NbsgBS8AXFniq
m9Rue3OfWGRBjm3hmikt5HQc7vDOzdWehmFR/EbhHZ+cttWzH7SOqs2ur5AP7iXgsE+k3zWuO1BT
0rskG3yxkSV/U5i0NQrLAGSEARtH2MbilauIaEc76eksA+vsDShjjn7hTJ4o9eg5RghyL9JiuG2L
rNgVRNfvoMmLUyLn2nmLE1Ch4mF3fRpob+YBhTAKcA7kS5ssG+S3y9nY4KgVKHDojm7twHnq6TTD
5TyPNeW5waVJp+G1ozMSHWW5Dwx3yg+tTWT0WJEvY43ksEKfBxwqqjOytlE9od7Ryp3ZkfT4QW91
/ezQNh/cjD4Jo0OfK+VXG5sH1J7DIL7IVjgWsatd/qbUVRrfDjEK4BRQLgakGZbuN6ZOa8GuLXVI
sIOeI86Ak4HiJfNHYsOAtN8hjXyJbrBNOvuOdo0+vyX7Icz3vREP8pia0GU/Oo0VlGfCzkalfIOV
6JFGd2zfGiV27hP4h6YHyl78ppdTlSL0LYeKZHnr51+lZmOPMTZmy00XgEd1LGLSJzuXVjiuyB2p
p73WNALNhaY38dNIoGrfcv2h4A14eooP4xBX7TtLr3IyiHlZfTBjqXKgIs8ZzxYgIOu51eBmBUps
IJ5Cn2F9DvhQz31XGN9qRbTyrh5IvxzCEF4bEljdD4/5RHkFhXSNLjfUi2k6psjLose+qbCrierJ
+WR25ij2iQymDzULK98XQEQsLyY2CI+Zr5BVs0XWR9znWpce4pg+BcQMFMOoE7rdo+hit/DANJAx
hw9ZHfgKk+/RYzgmx1o47TeZBiY+HSBXbgctQBTbhnF9bIcxtvZEcTxC2IYWCqYeXicCAbPeuT5W
ZYcarHz0rotB3OCpnDHNBYKibm8Hsui/wztFvY/t2QSbGdpqA5qHQphi3AeVO99ftRrDQ8p46Qn9
qjM+yQSzn12k2PUXrmQEwkhfUMLViR4O74LaLa0PWlukt4iZNJTjjjW7bDdRe0L0VGhHX8Oc65Qr
gybu6ATkoSMgcdEjQAP/C63uMNDxYjMrkAzQqLJK83+aYUM/VDr2CMZ6qI23dTrY9e2oVEiZFCvv
n3E4azEGUzt8oa4v2mWoBOCQuFfM5jezeYqx0BJAPJeYNU8BdC3geMHgVu+nCpcXwpnpnDPR/mId
dx6POGGGevE9NHtxYBGMtm2nM56RKcZH+MXfR/pcwj2Kkz9CUfV/XH+8N0VcxgOV7bgIi9AtwGC9
3JJsxZUpkBi64WxB44xdDe9C3OUq+iC/xhlkGaBWXXrXuniSulFvYozq6sOJWrvzVbeCb4mt5lyQ
LdPrJxvELOzo2Nnnfh/5notSbk88VNwnssvvQ9qi6TeNzN+uP8Oy7D4/Ak+g6w6lF81RF7sq9zM/
bBOoe8EA9oVuA+1o0xflWfZEzjXQAaKppAHvW9oSTteH1ue65+uTHT0Oxgy4HlH5d2GxLaqxRdGi
i2x965hHtNwgX8Q4GwF0TgeZrwr8THO9o58IuTFS19oK0HoofTx9GZpStJ7eQAHfEzRCdqq5Y9Oo
Z7T6DZdMehvAb03frdRirlkTiQk6PbnE7OnvccOjI1rEzEGpKQ8ysnHPssg/dbvrT/dm7lME4N2i
GmEL0oxl2KLknR/kRSfpTh5jzyLf8yuI4blqmLTRI6Up8UacaszluMvXCWnQIXU7W8DM6p3L2RjA
GgQ/FJSnflTJevsBdjNOi+8bQVDGQWBWfXRnk47ITnpQWbjPEVgZHh1ABpbQTZSMe7NQaTCBzuFS
17Gq7DmvU7NBgRDRNMB9jD5kOzRoMpooVj8rWTt8DvQyCs5IiUjWR0W4T7kVqzd082XcWc24OSdo
OL5LboeHfq4es/vWzy+v+i85kr2TP3GIr37+bB6+yf+Y/9XvhcREKgib//yPi//2EH2vCppCm+U/
dfEv1f/58sfBz2L2Abv4L5QNKDO9b39W44efdZv+OcC//sn/2z/828+Xv+XTKH/+8+/fizZv5r8t
iIr8tb0Y1kI6E+u/vHfeeJLBfPv5t+LX3x6+rf17fxqTKRiJaci6XCIobpAAKdmH+59188+/80cO
UxMpAAVN6rwEqv9lTSbMfyCTdGlg0nHisAyd5VlDhwz/+Xf+SEV1inoAiwYkDa7271uTzQI4rnhs
QjiVWPPuPW8Tr64ZVdEXlMICBVEIsO3G/zZUMt1xE3B2TRGJ98hASKhRJOA2IjZW6QuS/L8Xzcvg
XOu4WsOa5VGWy1SlvTTTe8PfFbKMqAr4NvSDicwX0Q4ctBKM2K7qreY2I+XyXmkph0VtpJ1Sta9v
yf4mNJBygGZ7QWgyS8zTu6bnf8Sw60uH8yxuynQs3fF2dU9ywSeznfhPET7C3/tewbYcJpe5oz3S
PwSVaH6rVLjdsMaz5gY8tf4j0roe+gyF2/BI0wZe6kqECShFJ0lzAlQv3w/d99mYRb83EwUL3EwT
GeKA3Q/P2AgcLSUV36BPYQ4SG00bgaiFs7FzSwriFf2qv8ZGEw8OjKJ/UT3/0qr8P661ixV5de3+
f7gqZ4Ukeg2ooawBVhMq7Gtr9H/+j/Rb/uNvLFX+X/16ea/+RX8uWl37B1o4ThAHWRrF0Zmu/uea
1VyWMw6D5OVmpaRrkRD6l5ugpf5DIK2evQmo8pNzfLVk3X/M+tf5Jo2UAy6a8VeW7OXhxoKl78+c
x7fRaRDhLy6IJoo0LeoigLHF4O6atoWW01i3ZVx1+OSiaH31vp7+XI5/g+f1VNAeV//z72vDEdXx
pm2HdMgyB9RYpekIN5yobGjhQRaOvuuatNlVasbZH+tbKNU5bvvvTeHPx5ujOtobeVscppc7UlIb
uDvDpPFshf/oe615wMKnfVLTgbYefNXpiC3G5uyGaXB09Um7uf68l4HRn+O7gg2Jqzc6mKW/Q5Kx
wzgyo+GAVrFzqZYY6MYi3Yi/5o+0eEryahwI6GPNGUS5eMoqkBTW6e/UZZ+TvK6LY5tbcp9BI964
CKy8ULZWhylDNoGNfv7z11u8rCGuy3HyEqhxN42rTIdMlO6O/pKURotQI46j6Nn0oEkNOrY2nlRb
Gx8/B4wDDNdiiSyOGBMeUE4+eaKgVE4gEKxU+2DNEHjIYyw2Wn6z6lRWLQhUtZTxAyY0OFLyjdty
RyYg/DhYvdHuyaknn6e+AEsTdIhxvaxVgqdJN8cfpGHt76rMoq25+JLpW34mHYrqLMUXtvVygr16
d9Shwjar0AvFmXQPWE5XezQfwcGNHeUpGzglB1V58AHscNbEFGi6WJyZ3PlNXSjpO9ZNdKM7LQ31
vq+cr0/UeYosfxvRLfki1bBmbPvld6XYhXbNhzmnwLIgJWPLE2KjZk/RgJu9jWtvZNNDUerD7fWB
V3YEEpIoWQgsSbQ6i5tlQamNZIwByFbatJRTYTuXXQ81rxt+qF398fpob1YKz4boW9e44s0S8MVj
YivWu3CCTW+KenHM9cp9ynyL7ku6NPfXh3qz9OehUNKiocdfBk/Lyzeq+VYNS2EyvQLTjtx3pndt
V2Ybz2MvPxuDoOwTqqWipyG7fDnINKOSqtA3vaFBVz9qTXkgnfXDFVWE5KCaKDwC+rj+YG++2Dym
qTIaD2jbxvznr6axAsYy7iqkLl3h9089rhsP+FKH5CsqdGJQLj5dH28ho2cTnQckfsbcAl9Mx1qs
+Qy2ollaDBhlCTcWmSfwcILI0yBAe82YfK1Jid21Vtl8hK9S3SAEMw6KyJONzXz9hzB56HsygJwv
G56ERe/qgMU0aB5luqECVj4EKXalfYpuItNkdqu0tKUENYKMSQzlmQYGkpcdh+r1V/L2s+OVYXF0
Y0GKh9tytVpS0j2fJcKTZSZ3VgQeuuB255gpkLaIvFTS6MHW1vtmiyAladnzBR83LZsQ//K7W7kB
QhBiuacrKIIB1u2HlKYieKh0CQKQOkCpyk9IGPgNTkCf6sCmDLTlaIS0KiKmyG86NL9eaBuPRllW
UNkD1EeuaDYmzMrbAXBpIRTgKsRdZLGltKWZW1C9VK9t0w8WZe739L1mH1JpfS2aqEKSmzrhxphv
ziUaXkyiqZeXQ4vSYiGaVhTQzaypXpGU5R3yX2XHLhvhngktnsaL70jTjQOKNXD9ZpFt7DUL75d5
iTD8vNMwJ7CBWObLLIzNx7yG2BjShc9rdsrPIpPmbshM+kABmcwNU9ohchLX8/WCjlXkcKdRpaZq
oeY6CLgox1ZmllfRt0kvIdwGMuyIzySMweuTd/VV0SA0LyALmvf8+V7tH+NYwAnuJtUjFevuMqgT
j1MBgkhDdOAlRXTGv3qfcV0mVEw2tMkrc5gMH9OC84Y8/4uo/tXYdoQRew/RGg103T4CYiPNMYzV
rawRoM+9QceAg/ATdGpj46nfnjx8oVcjL1ZPLcdWb+gm9dq+Sg6OQXjW5h0+0/n47fr7XZv+HHIW
5wFhJxeby/eLnCXTyqlVPVSwIE6ppHvhYDuHAEbSCRZ3dAvjzNyYgWsf9fWgi8dzASI3uc2gEW3r
J82UoPb8/Pukmk+WtM2dk4ylNwTUS8CU/NUQgskvDDKehA+C5qbF2mtbAOwJ9gCctEBxSraWe+r+
+Rk7ue6Yq5HYmERrn5IapknXD7U1bhCXL3ise+AXNM94ZpbbcxYAd8XE+sMmZN1IaqycODzafDtE
yaezvBf3F0VBfFxx/Ht5ljVelAQdEp6u5OpiZicXI8N9aYH0G5wO4KMikF+6rX3I1VDfeMcL9v6f
Oww1RB2byzn75Cw+sDDVrMgREqLqq8Go0hGN1xvME6C/6cEupPNOaTvg3VlrHuDb+diXI86MsIJ5
h2RSPZp6M9xS/lXP12f7ounizx+GTyXfXSeTRYn58mugjIfRgIuf16Fn3IWhDh5VvtdBfe5gKE80
eWf9OdSxnraF7+/HqqwO1OMyL9eMfiM0Wlt6VAjwutUIppEaXP4Weggt2k+6uQsVi1WC7eAgLTkX
vBUbpLwbvPOBXWxMkrWlx15sUVFFWSJM83JQdAuUnkBIg0ZB3ktHpXNjwQRWgCPvsPeNkAvTCd9W
rXLQyiY5bbz/+cNf3BxYfTYXMoyKCQgp718O70QTVxKH1YBm3TqToJP3morMEDcNpPF+Gh5E2g37
fL6jBXZf3TaGPzzyj037NHN7cmlSHjuZWmerNiUIKzzerv/EtfWKGw0/TlhcbpYvKEusagC2h6wL
+du+pSpyNJt4oJ7YuBu+UmsvgzyrRpMb135zKfbQbcuqoSSwXrVE/OzcFGijnTb7EtfG41g51saE
e3ueYVCM+tQkH0wvvrsIdXp2/zHByRjRb+jv00aVe7XKh7OPognQGNbUVr5Pa3zprr/SeU5dfnTG
nSMD3qjLvW3+Xa/OURMvZkynuaiKUY8+YNBX7Dv6JDfm1tuZzSjAckCvgEjg612OopeKFCa9NqDZ
hP3kSED3dK5AM6WUcfYT7DwgCmU3Uvg/6NtwNrb5t99yHp1Yn8COmGr5LdsOEFSBQMPD+sAlakU9
HiZO8DnNCQ6CMlY21vHbzQMXefL02JHNwf1Lke3VO+21VLgSbbOXARw9lGWIwwBmQ0TZGWJzGvkO
Ux2ZN3/9Q5J5nC8TJOSs5U3CwFMii+dBMYPqHwKiNq9O0vYvr0C2Bk3l0sja4NRcTNNWGLh15EB4
XK4IB7pabGBQY3uOU7Qo1x/o7WKfh7LnKvUcDyxPTCOm5KqXPFAoIfdoGAKchkltkLv99WTmXGXA
NhYhNOEkIIbL6QmlvQ3NdNS9TkUL0afJHzAfAi+yGhJgYxf8Oy/RJWdBmpZ881xOer3mJsunzUjQ
v4OMKN5DJZxudDcO9nrCf1x/iStxBzyP+XPRQk0MuZyL+lQmlYG9mjfkbXLs/QL7LgcDxUFzxt0I
IcWbHBfkZF5Ib+7G21ly1OklU2jt+n/8KfMHf7UsEBljCNkUaLp7oJGdI519wPF9BDBEpVhBmtwE
gbXjeIy+UCHXPJmBeQH1uuVrt7Y+bY0kIj2NbEbLvRabkhBlWqJ59qDHN05sQft7N4WOuhMaFoBd
kG8tm7UdiIOdbgTuK2zvi0dXAg1PA5JmnqQj5pDEFg4DmEZ5qgw/+lCPNw6TtQd0ZwNah5OEjtDF
fEZiM2hwSNluxyg6Gyo9zVmKKDVr8/ciQf4yqIAKr3/etQOMGJpkKBVLcIyLnSGivSsnfzUfJGNA
r4wib2cgxqlA4/ye4kS3o1AAba6EpXJ95NWXa1HSp2WTUG1JgihDozWFhDwXS93dF201HrJey9ET
FeGBj7m1ptY2JteZcwB47RKnLVKPPV4FZq/wdg2/jg+wvcQxEnl4BDCub+yBiwbcOSbGWkklIgDO
QrZm6S5u+CoctjxizdTK8CCb8tzAuwBcFblA7OkMUTRkamN+dlPNfRil6t5XuvOZxj6FqAghKncc
570V9CbgTNXehRp2Cxj9HI1piG96PYXpnhaW1xnRZ3pojRtVhNpnXZlC4BUNCoMmgMSjOv0JzBSc
+tSlVoAX/A7AOo4vcWifM32q7kTvTPvRbpzZO7U9Xv/AKy8c6AkQCNtRUb0ur2ldl+OsNDC1QM6h
DAFF954sBzC+MtjCa7yQPBbx0OuxlscoOEdVBiGdA11tKPeZO+JCgd0QGUvwrkMMItOd6oYORcU8
+r4hjl0dpNBQkvRMFrHcxaXRAl+TFa0wHZCFMWz5nZ218UpW5jw/06KgyEsR9tKqzE/1CqIld6We
eXrrpNOnKqmS54biGfv7NEV/fY1R+kQEBaQABtRLNefV3m3b1LD7OYBzAQu9z9S+ual9VxyrNjOO
ZtknGzvY6icnMylIe/CUSw2AEuSO21iK5tWVFjzEYyr3CknlAzCIYWONvWy+y0/OvkU3FYEwKIo5
RH71bIoZ9xBtyXhghtI8T6GfxnDx8M8eRNfPbYBh9ISC0H5yG/UDLX6dh69SdGP4UJujtJRfJKjF
sNR/xm2tPVSDW2NeXSMkB9afZkyTJqyNWykHd6/4BciGQjYHWmEqTxncpt9zxaRFZMoGqjTInHux
h9qHIWpDsyaMgVLaz5Aw9Glfhr649ZVysEGKZA5dklPdPw0uPX0u/j0TdSaj/VjaZEt2ZEztx4CY
3ETtmYbvaKJFC5sGuvVNpAbqq1EYGpprUaTlSbPzXGDhrc+AEihmdJ6PAV6QsxnhV9dPk19aV2DJ
OLSBPJVm5P6mhIbzm9M3/QcR6+2jnVvjlwxyEp5Pqo4kSbSFzpne6L9l3HpS/MhF1bJhSgx04Ac3
v/dxWX6k0VA79iWSMrydU/MR9av86o6R9qFpifV2PToy8kGTesCDecz3jWU0A9YNYf0jEC36CfL1
9N2bJpD+fc3l4yQDsDkbc3/lNCUJwC6Migv2wpvSDDGE3ZY1qUYqMjfYaX4p8Y070BqkzZCYfNdR
nd4Yc23+Ixhjudkc4AxwOSeD2XAvE4xpZFN/zpm5O3x0xkM9JPXG/F8dCqGNYxGLElYtDm5RlnDz
u4akW8tWkku1PoEeLL5MEx/n+kaurW1bRNk2LTMUnXi+y8fSQzVvW9mpXu0m9DaCrrxTs1C/kYF7
jzNH+67JMoTRqlMeXbCuh8oYXZqnI3E7EiDuYdyC9sNF8NxPojn5+qYAcu1bg8sxZ5UBWRB3foBX
e8Hk1LRr0rPt4QBReGMClYHst7UvmqYCp5r09wDat2L0eYNZbECzbASNILoC5LmLj923pk4jaK15
uZFQ7p7Yew7wMSsvhFf4PUtjrAslvtCfhYNp687MMJSifXt4Biftf+zLVIDCTtriiUZZLd/4dbMS
7c2vo7GKHL9KbEVl+fKVYLralFCRVC+ZopYuR+ixya7Q4DPsQmNw7tpe074k3ObnjkcDXYQypPFj
CHkIaqOjR19yPEt+CSvP7kGBIoQKahNiB2zUHTex+itupO57OYURrrMEKn+USm1/HrCq+NEaIw4R
16fgygzUqT+qCGRIRQDRunwa4bAF5dlAjk2x7aMdjb/XsjX3Ay6KdDEI/XR9uJX5pNO2Tq8Y9U64
H4ucGrNAg1cM6hvEJa6L9lAiU1cDimih9ZQkNr5COcv6+qArK5rsKQVd3EXJCLjzn7+axNXkdGVu
N9w20IGSrwWAOiE2OWPHWW4MtZK05RJFmgM1FCE4hbrLsWwbn7op4gGRxKQ04wby4CP3pWmzwdNM
0X3Y4Th04RTHTTNz7oYefTXWfPHvdl0MGx93Jc30cqPjUjcT0pZRSlzjVeYL2IFh7pbsMTDCuiyc
bvEoArOu9vld58S4E4c91HQaKzeGf6sLsZhbKqR/btqzWEi/fBm9HQuMsUjgwgPEwBfq90c8H8Rd
7ffJCXAR7BsU0jtaravPDj4MH+UkKVk1klcVWv1ONjnNSZHFLaZWx43Nd23ms3xf5DbIGZZTcRrc
1I8Bt3kY4GgnqcYPZjWcdJAdtyky6I0DbC3xgCKOniFKHnyJ5abmZhXq8pGcCr2g0qNepu8SOZWn
SM3A3cLp9yR5pJ2NHaNCKiQvaaMhGxlsnG4reytCnVkwRr4F9cHik+hCZoFJCWFGrkdH+iX1XdR3
+kbybWXiGdxQONWQ7M99eZcf3rLTTqvpWPJEamnvixGPdklj+g6XjuEoHAw1E7WrzrmJLrst+3Tj
IdeGB+RFVZK6DpTIxfBUisIU9LKBbwxZOYwXgXyotHdjH5YczS4FZmJ3NtYl5ScZ2srT9e1mbdrP
maW5IZHqHZKyy6eH5WOrUUumLoKsAf0hte5atXO90YHQ3HTOeDNXBUhHDg4q2SE9Cpu+udbnahkD
5kBEDLrGiMQHR/Zy49WsbMBcIXSOVbLbBFKLDRjUw0STuqF7o02zfwh05KkiPDljdceExFZuN07T
VoZgbVCqKAggmf6kgBeb4tDqSKEs4DXYtrRVlTwabT4dwYRENynk77ux2SrqzX/jIoQwCHPZ87if
oRlfjAgpPewGWB3kZQ0X5V4eH3V1wLopq0r8gkLo8FYBHN4Is9M0KrRWxu7wKXGrb6kb418haNq/
PitWthssJlBtvKjIyXpdToo0wyS9KFFEG0NUfVRsCwR6Jz/XsrJOOgZSG/vNypnHdZjGOYt7MSnj
RVImCUh4GZAovEgT9M5LiPNaSyxpQSTb2ubnv2v5stHrkpaBTmmj17p8NLyNoQO7qeFRPm7uIiGp
mdBntu8HLfbGDjuKoqcPJsaixGuzqTnL0Mo3dvO1KUZEhm6TF4z0YnHGR4EAQ4ISnha7vGTd45Op
TvZnfNOAEGmxspdx8cf1L7o6JEqlWZfCglrmvWItKsB8DWxyU9g85hqtgpZfvWCNCg9Ry4jfQ+9u
XU9Wdxd2llkoCq4Rserl2y4qE06W5jOREsPHWjyReM621l2JCeTJATUDoxMrOGyVENH7TewcJ4R0
O9xmK88ac/egxngx94ZdYnbAB7r+UtamOac9Gx8nPyJ08/LXNenkmHUWGp45Qrdy3DS7sUE+7EYy
/DPpw91a6fNfuJx8iNZsGsRmvfdSn8RUqM0p0V++gnOGxojnKVDGo+8U8uQb8mcEieoWMn+Aq1cB
bh+CG62mTv6QDyARXB9uMXTy8/XXsLb8KDHQy0JhaK58Xb4GIfsWB80IOSaiRfzNkY/V6eg1trGF
y1ybhcR3iEztucdv2QgduDU4KbR6XqkE9r2N1wA53sk+NeaQeWUj1LvAgIV1/fHWBkXJQ61m1mbB
6bx8vBiJchSYjYkBRt7TlBucpgbTFpc+FmQUxSckSp+uj7j2QtG92WzlNlrwZVJqAL8f51VsEkfY
2C+UJvVuOKzY5kLHuj7UiuaMiIVam9Cw2dOpel8+XWSEgdAqLLOANRu/49QU3QjVvWtjPDJdiQFS
j73cAWsy51TB+dgDuRru8aJX57a95s6MId4giJdnSWB7yCctRfRLbhpb9I2tdy3QmXvpmGII5TjO
L39pHNQBQN3G8BxltCmLB9/yVqtucaIt936XJLetmDDZKEJ863QyUNdf1EqJgyIDjFqaojhrl3no
vDDzNsAFh1iSBnIIG4gxarX7gD2TPJFdVB/ULP5kOcP4b6wul7sVU5DCCkXDy8fGR66lqThl4BBH
vkp1gjt7UHAYkFrz7wwF7Nvmbkx7gL3Yz8wC9wW/ZKbXfl7tHbWjATXUx4NTZs3h+utcNJu+FDdo
2SG5yxPBEVnu7IAk6XYYyCvi+VY/arKFLkXz+cFVtD9CJy8fBhx+bsEkfaeiphPBCBiEAKtOKW5l
+FscwASrJ3hcCbRBgx4C9l0trdSdxXUefVDa3wUcF6fAytRdEfo9jsGlufEUa1uDi0CPVh42JZAC
l99mrJR0onvdnOvuwzGsMEA3crO8Le2y2mO/3BEWVNrWkl0JQRCpziIpMoSzYu5yVEMZW5DnPa+u
bKO7hJ0LXwg0I4NdYGVJQdUzUvO5zazgVAAUvuuKQttYDSs7FJuToEMZjS7wzMWuEVLt8hObmSKV
vkaQlMl30rG/RkMWbcEvVp8WFi2xFpccynyXT0tm1x1iXzc9LejQ3jYU6aUYfiV57xytpGhOdju0
ezUbuXlbigIKxdU31sVaooOr/Uw7sbjnvZms9BJ2LeaGpkczR3JGiIOvEwSOXUcP7g2zz9lDyI2O
cJGVewCP+i6LhIvaz/VvsygwNsK/9Z8zzzkai5ENLQ/cIsOQL8I6FthVD+uzsenu0ECQ4gEqvJw4
YCe6DnI7EduhJ+d6Tg2j2kt6lfcjZ+vGF1qJgtAYqBzInCH8nnmuvMo4RdrkK42KU00SO+3dpLFB
TWOhPEC2qg4zjeT6zrE29RChzKUoWgNoYLgcrghTIYIg4zimcrpzdCU5x6HLlZIcwMaLXh2KMttc
bQN1soyz68Ae817HohbjMTYREbL1ik7CUVW2ptj8qxeR3UuL4P8ean7Jr15i3qfgywoWVIzh1w58
g3rQ636LnbQgybzsuuZLRuZF9EKj7+UwmCPatYN3hjfmY/PNIhG0R/EDQApJ4LnucGNWNOh6amAA
zTPGYYc/4PActagtMeQMT06Leez177mWLJpzJ3S9Ue0Gx77YRMOhqsthPuCwM4MPOisHQ0OSMtCr
8ggMrfoe+aOJ010+PUBAKs5hVYenuG/0w/VfsjaRyefTjME2w/Ja/BD8r4VdFfOyimVPTa6MH7hR
gz6j95gjJBFb4fy8Ub/56FzbBQE9WI4lj0MawhflQHORVJ9MA5sXkQ/QXHpxAhXqUHfIpnRXisQ5
REFcPvRViNH6UCfPYYV7+r/x8DPZi97zuRyx2NFlVIh0Kmom4ERXsutb06lOy9Ira7s4itBu043v
vnJ2UgZipLmBYL5JX05F3AtF2pQll9gqVHd5D6W+llOyV4riK9lB6BohsInrD7m2oF8E2LTxs6SX
jQPK2BWYwHeGh6NKcJulGDXRWFrtMUPfOqVfzqXlx6XNiR16hq2Yy00a4HTQK1qFyJAs8EGl64iS
MLRr9q9q1+Eq71kFOWo3aVyvwN1xn7ZAUJHAK5inqCV85z446Ilm34pGyjMAoOzeMWmAdCgPHWHm
Kh5F+XTXmXp+04di3OkBHuOYABenUmSYnQ+GcwwVu3yX0kp5DKNcR6tibyXZVgJj7Bvm7uu5Svrm
TjaZTh635mQgeMwiTyfV7OkhHmYlCSZPpg1p5iQczxWYeO/611xbr8TitKJChEMZtphBtC1hcwlp
EGGpXZ9aWdRPgQXHt9Vjn9uJqv4bSwSwDGwGSoQUgxfjJZ1lR7pZsj/U9riHRmvt9ALPNSEBmRaR
Yd1cf761N/t6vMWSNCQYoxA5Ne1HIFGbrjIOlRLeI8ZpzrXZJ49tZYRU48bq8frA801qOXXnXBr/
B1MRcdXl0gwxFs4zFQEG+uDklyNy5xbHa24EoFg/U65NHjJm0z4q7eDYz+5N14dfqxTTAE3aXoDA
eNtvrVSVkiXcHLwpbt2dipnVV58w/LZI3eEc5lgtNLUOkGEw/WNvgokr6ab4Fo3Izuy8uncx6yHR
X9t7CCnpYxcl+caXWf2Fc5ctdyWS/rymyzcUazFzfix1Uh6oCK0u/2HgcnEghKhP5SyAl7YDOW6M
MzRpg350GmoPNFer97WO10U/2vFDX0rjUQ2s+tARaH/ceIdzbnv5DW3iMUoSBj90qXMEdFVqNqNS
XFFmDu6UmociA2AxGeOxr+SEwyKmrGmQWBgpkga2bCvFwTusNk7VtclEwyfMHVtlM1zugyJptGYQ
dIaZGtf2BqngPlMS8wwnKLi1Wss6tZ35dSKCPEbjQPXw+otY2/JfD78IrLJQVGPgIqIbhtr87JOl
oLGFJOaO2PLz9aFexIZv3jlVkHlvwEJo2UQRdbHqirBAmJUEutfrY3ZoeyxEKlMU55bulQ+Bo9c4
IE85cU48ngI1D8/S4dQbcl984DbzA7Ohjy7XyVu0msIT2mB/IS5Erpsr4pES0PhNwYJ9V8aYrGem
Ue/0Pmnuw3bSvqp5qmHWh7NpXNgEEyIpToML8qjUg/zepzp6BJbgHMs8M+4Fpehb0erlsU11vEE1
q9+4Iy5wXH8Gmw6RxExbokK1FL7yLsxca9FKcli172HkRh6NezYS4MDfAwUw7jvZ2rd6NpYPcTfJ
oxPK/m6KGmsfGeb0rsAvGXtghIxGadteC4b7uewt/V3QwnQ2rDhnmcfjzylBUis6e6uwsjZ1aAIB
NUpchOh4ESyTi+o1PYPz3Pj89DELqxN66+REs2q1cbTM+8Vy5tBdwxiIT2YGxOV+Isyoc9qOKhrk
xORIjSfaKXGbPUoy+Tt7aDHPpl93w+Rt9fnYIbAM4gExerkcFFRBppktVRphY7JqdCJ77nv7m4Zc
bOOKuDbSjAzlm5ord3gts7lAKYxUVX1zRrN+67sdgGrb2IoJVkeizk0lFLEZwq3LZ6LZpaRPl425
b/4Xe2eyXLlxbutXcXgOBfpmcAYHwG7ZN0WyaoKohkQmemSif/r7bUk+lnRlOzS8N07YE7uKRRIb
QP7NWuuruhNUgxaiE1gvO5iN/3B//+m3IrOHzQSTWt5tv/9WW8+4DiEdn5kL88v3+2ofaEogKcL+
P3QKf3J74NFhx4obAmuY/4fjpiaTX6mMNYjS+XAacic/eFarEiSqF/IDC9XV+I+rrj/5/Tx2S4x5
ePix7fzhUpK5mIeQkOzUn8No1+UueW2mt8RuFf2n0e6fTQNZ7rDBQ7NCUk74h02tJmQkylY2KVOk
msPqI6qUaEd2pjBJgZSO2i34wfdEyc9fCgFcRgAlSqNQlClWFX0wKkjM5KkjZyQqJOXU9vYb/JZr
wJ/mY2sXNtJop33vIHlebVXWHNgb5Qepuy///gz4s8oAPQyrOdafLkHNl6v6m0be6mz5i9IC11F7
JNF9gjat82tVqfw8ZR3V8Uicf6CrYt+X63rwF7O8dqu6TbKuqFNzLoZU1bNzo6fGB/juty///kf8
k1GDzxyLHhdRF53nH6o7JlnWxWiLrHxFQu0GJJYW8AD++iP/m+/yfz2I4SSL2Wx5OsZWGGchKoLE
yRc4lsL4T+aSP6kwuG9YOF+SLLhj/9C3VzPTtoF+HsmDh/87KCegd2OHBgiMrfTt7IF6tniEytqd
0OPW/+Hh/JPnhGkKe2fEDxedwR/uXXOEGu6vhCAsSkl+XVmcN3f4bsxKH/79J/en34mynMwo9m1k
Sv3h3hocNCQXFY9o8/apdYL5oEbB4Nxx5l/Kpr+UFvb/Wg4Y98W/Tub77yZvq6+/Tfvir/+a7UV8
HnJzHloGzBy/Pn/ya7aX9ROrm8vgF5s4f+cSlPRrttclxQ/BD/GO1LacAXjH/iePz7DCn7ghGK/x
YYWXP/pr6V6//9wpoXgzXiIp+BkvVeUfBcGtMPnkXRSLgIQISq62qEZl3kFOB6JNzDHpN5P3tGpJ
ukqxoDlYjMgDmtVH64/c8IMRLE1Yf+1X0vPZWpXLGyT5+W71JuPLINEIpjbcjFdVBL2b6KGYb93B
F+FVNQ4KflE0+W5s1cr4PrkGq73IQD8SI7CAXtMbrMpiVVxE+lU5Rk+Ft0CloJ6CLRQCa5p2E4t9
55DNYR69mhCNgnizRve5ZeGo9mBEsw8A2nmdsrZe1p1VjXOUmLqSKFyLvt1Jg1l6HMiueA68ZsY8
ahDITfdSoWlfMnid6aTMpUgXBmVuwoHMURB2vclQvLGGF3cGAHfuwKLVO60DWcY9zxCEclhxc35j
IPM9kPs6kf03k8EM5hR4HOSUGtVt8/GbW+7+l4Lut8Fpv3/18kGSV8F8kaE1sVdEDvyhZJi7brNX
3z9JswnuSjOYX7Nsibq/VJjwryM2RfVE78w7EaMhN+1vjyDsAAOxu9bdPJUkKRit29dHBbpMHFmW
S3n/738nDIX8e/8sXpn7XEL3uCv5hrR3mPR///0wH5QZ6MNvqFFVxcuorN6aKKi/SrA77XGTRivO
UdvYsJ40sdWJ7Yuoj5eV7OGdWGR31eaLAxRlEMT0qtAVqeBD6/V7NYyh1b7l+QqkrwO4db+gdB7j
IR9C8xAOkEuvHOKSaF413hDi3OF9wRWJiJN1eqdaY6mW5eyohU4hI2cRTFWddzeY0Yzh3hms9jV0
VwlXdhqcmV6efA0EYazbK4wWUTpuswdEaZZW+JzNDtzBSrkODSTsM+A+Ibopd2RpCf9mUN0RZP28
ngPpk4BidBc8sVe04w9E7sHbyr1VJp4Kiw1+mDuJo5amfxw3tXZHmFhGePC8ynsfQuGdZyQVgiZy
LLe4wCFIFP6u18tG2p3dd0s3jUlrr0WTFMLy7lSw4goDVbbouCu3+ht8lM0lT3eQdawXH8uf63RL
cIjM2rtfmkZHZ+lLjgxn4xLEhSjLb0OOWW7vT74MAS0FJVl7npX1xGi2dR9n6B+/WiJf52QEk2Ml
vqGkG2thZDUOtLKxH7eNGWgS4q6cuRzteKudWnvX/lBPOjGnOTvDSmFYJqqxjK6UXYVwoyJ3fBVO
RNO/qqAjZzzk5zy7nbOxl+Dpv95mUdUnxFTjs6o8SGJGzpJ+v+HOf90mG35MRiICw7gi9IedqBlW
J6Vbk7tZiLC8oEb7eTgPgPzqGBfQ8tQRgi4TkXcO4LRxMF1wgk24HBbLlV48A8LSyYWLW3PrrIBP
naYMWOmhaCOY11mMkwBTBCBr62R3KHoCAZOgEaZMirk3SYmywJziZ5fWCykf/fucr+W7cMMRZyl5
S4KncfP7c5er+qTo6EhZDzW7Dl59EGxML7gOIwl1d1NmlejNu6VybRo0zKqwwNsV5XnrF9dMIKh6
r064LZ9mI+zOF0/WrluG+X3Bx/MquYp2Griq6BLaCtmmTIZJ5K+2egToRIehd5U9qXufQJcwmWEL
NkTsr4Ud4/+ZYIuyerwbrM397nONXyvDyL2rsIsimdjk9IfA5NbJOGy5Ekbs9ePgJVCN+TQqW4ZB
aspWdbBZm/lpNXU97jsH1FDslqscE5k3DSmrBOgkVbgSZDzMQXga/K3/qHjBNHHRNjOS8sFTn7aQ
aPVd49jq2RLl8u6Ns2PHs+Prk7dYRn5AMoZDmOj26p1PEVtJtuYzWfGlIbodQo3WTfvVzx5akG/F
sdi6iYl7vRk6addqgdXky0Glk92G30J7rG5wNi7W1bh14cdCbufdbObdu9jaTu2M3vGa1IRIeEEU
KTy01Vw1CLAcp/wkNkCDgLKXj7HmpQc6ggD4rp4I0Ob2kGGaWx2vqc2a7Scaq+4RyBx/jYfIyWOc
LJIcS9kFd7lZooKu8lkFaEwCo9mHa5d/h5fVvTqivKjsgm0gOc2wqwj3toOFzJsy7r8trOVROzS7
exqP6DELG1zcTSDRXs/TgnWkWl3WCk1m9ozBepZ+TOGyd38D+hcD/cBlBPQbN7ZbTeH1QLcUjt+b
pSnhBjOsImKT25W/A0ssvBa23z6YGqcG5relV0e0b+ZINEiO4vbgtA3StCsCigY24+PQEqRmsg4+
9yOpAXFlkAmRerS6+NzqKQhwtUTBVVmt0J/QkF1yX4jATBxeAxNZdLa82wKPTTcLk/wGqlke7Doa
1i9lbtbh0VirBuFbjh8T3Nb6SfVG5scWniE7gaskjwN8+CZ2/LJo0jYv7FAdyJbrbqN1GoPUh6EI
1VytKynCZd7VCK5avzuzg9zqNBNlm7NoITU/HkVovsx6sN5V1oc/vNrjqg5rTjYOFK23ZSpsbvLM
kB9FvjobjpaqH89zWUdeEugeAGcfMiBISH/08GO3YvxoiM1H2WPIEXpl7QJHduFb8Fll9tLjA+o1
GEYpe3xmW7YR6bjA70Ln4rtErmZ+tsZTFPH2l+vWPAswid8VsITP0TYMd5svAqCLyvzeZBnMu0jo
jqrH2TD/V3bYSOhT1jxgsgc1htTM7Ak65rrrJFDgGouA3CIktLkHN2GaZthdcG5MVh5EhQK7d51v
wq9tO/bsdaaEW+0+7g1zuAN122LXqgZqLFcUrnnl1a33khNp/jRwv6skW70SW7jNe7+rzOxuGaKK
TdwwMpY15MLiQZTV/LnLJ4+9Pn5k3Fhztgmimkjn8xaerhisopunHILl/VzokUNnjVovkaUY7q2N
WjJl0lB9r52mUzE7fvOjn8bmrQSi/SMszYrItCIP30La4QpGqmH6qcjqfMCX1Po/KuFpqsilY/GM
U62xd1W5+M8wPvyvQz7mn+uBhy5u9FDmsVnqfth7ZmEKdnAbcGppGKYTyzCilsHBPL3VTea/ETm+
eftIwAgGmlSV/QIvZp67uY2BZLaUBwABP2rG5BaHmLZvF56yL20XON89LDUbsUhGNsWBv4mc9FGn
L9Ma+f10jfSmUpzps1D3OoyKt4kmoIk7qGDH2trWKgXTDeo8mASpiwtIXw1sdCTyCTrFtCUaLU+z
E1lYdgkb6QqteIet59pzFsSVbBGM4Qrnc9e90uZmGKYMaaB8w2gzJfk8N0+eQQTJ7WzopT8qYxu4
Ixt8bYpuo90yd0kmzx2sKel8GKDfmqzPJ5Jd7Xz1mgRxoklh5veQ5cYDyAF7hR2Mz8Ht+DHMfHst
JSXlucfNsWac6CGsuBjknzeTjzvRLsR1qTb5TXpCuMc1x+GatG0GhgeJmW9f8vPtAP86JU5W3xv+
OncrhmJMW1B1PU80cQU1opiTmqoVziicCOBEpHJt5TWIToL7k8XUm/hhK68y9nXjFmRmKOH5P0iR
5/cJs0bCzQP4V4cnM5zMCFyjWEoT+/jcRHZiX7Ce+46Ulg7N1sJv4UG9ppUp5bQGB43DVH7SBMt6
jO57MEUv20owzyc5itreV7o0s+exwEKE3NnZJBxNLBnqiBy26MfYq1VoP0jBwjuImXwp/5Eljxfl
iRQLtXc8FwGnqAFpT6VLuZWiI9HJb/WnVQ1j1Cda+Cbvx9zYgp1l5q6+MUhPaK5BzkzzjQ76YMCD
aIQXYLFYaHxPmat6827sXY9lDtPY+aHrpsx+sjWIlJta5QhFV2edXkgW5p1mMW7y43KtKW/CeasT
Kytc53UWy/qhLUVau1mqKaTJ6+3q2OTO/KZRBGYEGkbTVe+vMgTJks2UJ47iNGxCbTxDpGQr2hTm
5u9kVhcWBR55mdeFH2jcw7QXZtJG5XyomX87qJ9m+w0LSNenSo+udexJfdl2JBF73YmtTWSfrbkX
gLyFVO0Ou8YouL8yn3fUEGiaVpxE8uLUbse7fqgcsRuyYirBClGSExFguN25cEg0Jb2tyz9aHMWg
i8MmKuK20erR9Gq5HVft1fbOzUxK+9WqhvsldPjJWrjDeJU4ugN2yZTsCH1hP1IGwwOpEecSCvo4
W9743SYl7cdG35u/oRKQb1Wn8gdCuzLoIO1UDrHvaLUk27TMP2xzsov7rHV5YQOkDvqYW3xc+dXb
cVf7Fqc3kG39rrglRGwZizyCPEZEW6rQo5kw14rOO/QUxGAUIJ8W1xlewF9T4q5bD3q4muQFSyz1
/BC2rQaCteD1OmB5r8LEoNuVMZY/784qgjJMTXiXz6by688b5ZIfR5wQRroUnVPte2EIHiGRb9+2
oAjzuFtE1cfYB5kjTBcu5cn2ivB7nwX5Q+bLJSPxYyNI1ofbSV8WOSaHUlEDeS4drLD7n5vcvzQO
+/8zPP+yxPzXU7NLoFzzQ/52bHb5gl/mZo75EyNu/suqD1kEDtB/zM3s6CeGX6GP6fWSPvRz4uE/
5mb2T4wk+ApcuBcDDYrmf87N3J8YvjFKQBB8yTzxEDv/TAsB5vHrdAUOCKyCf/7v305b8Hn9bjJB
YjPhGBenxMUvQSX1R4MG+CzJQdy9rESsPOje29WRMQOwkeaZc+Qo1so9C38AR0Mf3M+fyT6r2yFx
gH+OELp972lynhYAKwWwrIGnAdXHStvKF0yXiIPHYXvq1mVvqvrc1lf9kF0D0RnRIOfWq5OfHfvR
Mr5Wg3+0h2yHMRRP0DgZL631oyNfcADZZx+bwEk8/c0gS3fc6vLUXJi0gYWqvS3MYc/9TXLLsAvC
IqHiQ+QavmeqifHggJPRkg7SaYt0BM2ZgO5munVXVE60c/V4gmFGu+NhErldQvXobY/SkUbc+fmT
yJs4n+ZzPxlnN6TuMrCOTT2v2BIlaT0MaT+SbGDSBDLeM2Mhp0Om+qMxjAdl1ykLjIPAcNHrMs6m
L1MwKbpMvXGyGinc2x9tHabNgMzBvWlhRDfq5EDBVTlvxSqqQI4741lP/PxouQvhJVYDnGPGB4vH
XhjGfqZrGnWVmAjQ5+GDgywN649RODvSNA8tJtroB2ceBMq+JCwiepxc63awejPWNNoHnQ2Iqcab
0vM/bYvvHx1AvUSzhxACPK4KqFy2rrEzineh55gI8LT2ZhVzyL3Qy8NB1rBpSYhiJhhba0e7ZAf9
DaBreGEFzMn62na/lov35vslHadtfGb0wmA0NYKbOWpP01w6O6cbcLtZ9rds3BogJXK8YqOob0eg
rE7jvYwWgAbfSyLSy4WnEPuhEss987mf/TTIsxerqVJLevZOeK++3A6tnm/rcfIBj1yoYd5GMMkm
DjK8Ah4kufinKqe3qujXsWuBRCcx4caZ3N06zYQ5EuNhIUHb+qvWGuO8GN/7rOKObtV58Rs09d3J
4SYlXOiDJREJ0PXBjeokG+XeYqoRd66lEoMKPM63MXay8IadDi0OrU2H2zsrWRKWyjgYzJxrF3hs
ZOYHcHWJQXDs0IRHwmV3fMpJYXSMemd2JsSnjEjZCMTaygdwcn4sohW9Sp2E4XowunBnu/IuC4od
i519PVkPJIgmZvjkyhnu5GwTJBalhr5h+XzC5p1wdh3tnDiewDjLyU0KJ60MuW/0d90+62AnzJdM
MCx0l9OaVbvWzaJ7K9LNiWFqQn3FcMO46kLY1EWUNOOXS5PrNw8jdYItaJeA9K6z3905RMbEGPiP
izk/jot3sLb2zu1gJ1DysKkhn6kBaB6SG9O+ZtI4W3T8BX5cV0wIIWq9N5fbgmiJ0KSI41HSBazx
+cPYXqX5Zv9Mbs76h0vsUdcKGJvjvLeNa3IhB6QiGhxZXbvjfhgfrGKMTbPe28N5ceensS9Om35o
efjlpIYUocR1sdRHKdY4C+7sCV4w6pERbHW/Qa5cGf9xbooZjl62MI+Q3U6R3pUV/smhe+pK474t
P+Np/UAIkVSuiMfpecnkW+bxNISoWRaq+mBOgplbxGkxIWCCW74NNNMUJrsaxzfxaiG1lY4z+1M9
DwhYArI+rHiFHLxs75nx0ZRtjF2Z+dTj5NuHoXiAz84r4nbyZHS1OdabJytu7SaZrPybtZZYrDUY
cZYBfWDuPKO8rgnD2IozVTNdjqhp6sU5dOd7bLgMqGgUBnotQ7CCCERxnFyX4eXMiMExcW9kvACh
TIxLidaOS1M+DNtrFH6NjAvUnCsMQrm1zB33XbTLzenQ90TnJ2RTuUxIyiwJ6ukjUNuZqdX1tjyZ
gmHhwRzd8IH567MeZCpy9blzg4PIjSO2xiluccqe2F3zjs9zCOehhdrcdsWt8uRwO3gbm+5eVt+0
J+4Nm+FYEPX3QR19mXhqgbc8YMLPGW2YnzVnjWrK5QtUsSIxmsi6zku96yeGZE6bk6xHfz604q6u
vQeb6qvB67byi8krVZS3KqvXL1FhJmZvYRvUN/PmE5Og/H03yOm2bbuLtWouzqU97nvUWsfetcYd
AJky3nL92NdAQ+gnuHZmUJ36mcyIpNAAp51OLK++kvqAbVZ9cghvdSSHrOkb+n2aI/vVMnV5VIuv
48nXbHBau3xTgOYZC3XnDCh5mjcZIhwUbJPW2UHP9RjzC+7ddjq6ffi97qz8Cg5ofoL/1jGKjWQW
F+N4riaq1swLh5S6ls1PyJsIhNWUygtoQUwh0+cmlmIOYjRiL/oCmrc4/KNgfvCqiCdS3PSL9Skz
SLHwzJxSPg+aOLReopVrp9xHzeDpQPt5P23hfMKblBam+8pEOIOrbYMRXYarPO8+XHOhv2nN5ptF
ptM5p67dYmjFFs13VGwJN9YWk7Cc8zxdQti87FxO49XqiuMSba+DUinW/u9yoI7mN3D3yE+T1fNP
UdCdrAGEgmbBEgcjPshG7vCll4njGUPiD5WEwjmmQy9eTcDU7I9fO7vb5SUZ+m0znUTd39ed2hut
flWslJGaCLT4pJ1dgoj2edMf25wZTZ2yj6FZhTtbUZ+bTMR8r59F4hrGsSaQSRQMHaQ0huNmYjTd
xqth8cOPOozUFbwHnZJk3rx0mRHu1zVb0t6D8GCNhsZpWEUr5+ogneHg+np4GAynS2tXu3dVEGTb
vpSCOZQ5ZONz4xLt5zIF/ILYR3i8ZZWykk64K6Bz34vpbAHz2jnK/W7lpQ1TcE69bg0SH7HTfZO5
FESy0DfNXAYH5a7uQ6jIfru0HONL1vmuOPmD2z1knkPYnXYKDv+VkLzjBQObAIM4lJdkzdiuLvbM
fgtFFTeoPhpGpG10DoyOijJgjXmxCJb1uURi7sc1Uuwrnmp9VwJ5++yuBiM5XQ/Xbk0EGK8w7X0h
8pvkBuJU5TdEz2rv98b41nIz7KZxIKVJ9JmV78eIFKVYcb6eWVxV1+7oBtSK5XDinYjxeMrRh2/C
qeMBEDNZI7CyjXK7GhC9P9gzB8dgrQ3R0rRnpftdRc9lMF/BOdhexqZcT4M7d/u1tHJMD75z7SzZ
/GRosXx2+elvId6U6VxkThoVhLKFWvsP7baGN5Fe2gd+lIxowOUxqLKJLGsmck2hXsrVik5FBFTe
I1pcx/wA2/dxtuWhsoJTh449jeowu+cwNvdaOJo9tpNRD5pXJXF7t6PVNt+Y0zYvWM/aa28efB49
9hXjGvL9mm3N05YwnzqhL3fcQnxi0ztfy64/RFaX0h7CjK7qfeEERoxUsT+bDRZxwys/5ZV6XS0j
O+CO9nkkDaDJuF28wvrCQL89M8uQO9V467Oxle3XmrH1i3SJtWnbEsyWSaVcQdtJs3HN9vYa+p+C
BqilAUXvCOrXIsRtNko+LmorgqzEPirzh6iwvJjI7Ywcln68ap2peHQr/7tss7Nqhtd5Iq8kfNh6
IpLy577d5h3+s/KGRv00F5L4w80Kjpk3n7I8E3dDFpU7d56eZYjFu2fAwTMaiWt3cZ+NgR3BZvY3
RjbTAGWhTCwvi5tJyvd+pmlo5GrGDmsuu1+eFLk8KGN/rg2PNO3ZqWNAcy1zCvZKfs8l9qeu8N+s
MXgpJtNLFL02hKP7zAXA50/udVF+VHyW6VrJx6zQw71ZcBJnhWxSBTx9VzDR8wz7tfEWStsiL64G
ASHaHiT9SPRYhaTumfnVCjE6rpgsIcx4babhfnC0Pg96pDsgXCq3GvsQ9cywEA+3l77FpklB+3O2
7F4xDzcS35/Lmwk7aNpEDQ1T5C5LKgJuFD86hzqonniZUhQra9u3Rr3G9UKaJ5uVl1wu6qZGGHEa
Blyo90Gku3Tjvn0vPNGnjsiykzKMYDdbRnizZGsj94bX9icOWY9VbBbNGDQ8fUMGM3wKKQs0zjVK
zrpvS56MOkrl0jdproJRo2S4DDB6TPuxL6Yp6aPJ2tWD3Oijwtq+Xjdyc7kmWv2YZpy/SdW15BVy
f6ezasU3PfRcbUecu9XQ+nqY4NxujZuP7GrUsTNUxgIOOb288jXqve3osdlgeLSVu96YDv5qvRdm
h5KoD9JSAHNnavqZpriIjW35iqoGFytr19P/TlSG9fTjv/5+kWX964lKIr7++O045fK3f5UhOT8h
8yEEjpQBtMVIyv4xTrGcn7CdMy65qDkYjfAlv05TbP4E0RtfhpfqEvz9z2FK8BNRnWjF+P8iUmiY
xvyVWQpf+rtZCoKdS/gBU3fyP/kPqo/fqzzYW5MgZvnn0Six+1MDZRAZ8KNE3QktppWE7HMMUibD
oS6fnagVDyQCcSeyqKFfyHoC3xk+R8+AlD336PusvfeydtbyahuZQl61TdE/2sG2zYmfF1G0L9ye
91S1bQbyd7OsZbfXCtjXJ2GN0ZCwNKNU451RkPiQd/nFmDlU/go21x9le+UVatbsiefSrOkBN8Wo
0TcpGGH8uLit+nLgyEdowpC2be6JoGMtyBKT5a1rHrR0HHFACdSw0mHKMLrNmvoloHur5vV0uyij
MW8RiFnZHPNTmdfQiso3slii+lhWg+W/hU0lvuYDTgtjGYiWNvvGvsdnqnfRqqJW3XaBt6Wqyj6N
dJFdiIk7UJp6huxF49Xhn0jLwFidx5kcGXVLj9Aab0r5me8kpHU/FhCyQoVUHnFHmaD56atrgp9q
TyQEGDp3jRKheDRxi7OWLDKr6X4s0ivee7Z0nMvhVLpLOmE1yJ9yQRrjo2coF249udzrfqV+SDqH
ITI1oAXYrVTtN9EH68fAHrlnfTUCNNtBhvXv3LUySYTtCsHwOavlXmtvvAnrZivukB8gSzG0bd/1
WmbGka2kIdIib6z1U9ia83thW2X3UGW+IBQwv4gBdjYV83MvcU8roh5Sk0P1aLqTfGi2uTzOK0MT
b2BTH+sCQx1J8cJ5Is5cm10cBCQk7qUM8st4uoO75yZI1+roJiKKP0MARJ4F+4GlsTU7UVEt9cBp
Iojh4BSO5nFK6FXyFsq73V+AzU6oaH2irYuYGZiGM2BjC5qs4/rmNfa70XOrYLe4rR1eDfkscKG7
DiEQOX4YvQNK7xtXo/Tr6rBkfnhvZ4M/nslfLsTZZw2fxX2GWivVrMkVOS74LI8BidnNSbez9+LP
PWsc3sNp2y76MA34sDlFumDamZ3fXa91LW6NmlnCgIQR61uk6tvRyWmelmwDQ0jRqfZT5axPq1qp
a1pvVcfFaqeHXHTrHcsSL7XLdTFuQzSzD3PbWEFCwHLDbjGv8hfLMJqjLVqPa9XwSOz0WhsHdxo7
l1W3qp7sNhp5hDjDT11vuw+LHXRfyd32P2fcWnjG2HWSc1/NHXnUJOx7SdXkxhpvVYsc13MaqsmQ
rS1lmRM1eSx1iYm+GMvh1c888bysvXsbllxpNdl9pilybaHr/tMwUggtP4RNOsDGDHJwRVAbcU9y
rkCnxHPZD9N33gouOO1s7fsgipfCobbML+HyI/cny4kyqqgjVLOE1oEVwrAwH7LmfPtiW/iv7StB
XuXwxKJtspKBkso3E7bshb3tskVtbX0qmRyN7UenZmo4FmtlxmghRfRC+WkuTUFtG3dtOKlm1xD4
q2W8VPTG9VUWkiE7UHD2CwqrmZ2Fu1eNMsl5WWCw7buI3WFFqAMXH22cWT5nOU2kdePMmtiBlzoT
4epQrBFpxhK+E5V5kI02bEYJnZuTdDjZmRPrgDiWTy3r+LaLG5sd8Vc3ynXzwrq98T9jC2vL59Cu
Zkbe1tiqGwypUt34md4k62GhrIo6YmzGeyUWdq2FKloVDyVAsUZZNM6Z8vyvI4PLyyK8D47ExbgH
Wg07bluz/iL4cGOUV6QTcPVTVpzd2Zkq4ylcG3gyyLuYrtVFufcX3gsrMw6iQfmHbjavV+ew9MNH
9P5s+if2fAonQBUDCRmNQzSazRENp/6M+plIEGWTfmU4G3SBmUpfjhPGRFM31mGpo+pFrB7ymgFD
f2y2ZrQjGJOA3SEPaMwC99Sw5L4b/Y5EZmWXx8xv/APKG/a5HfrRuF8X78u0UnwOcy3gjMIuBbuG
rlJM7XXE69wgFWBbn0vlsf+PSGXd0fw4aTbV+Lpte7EPdqODi77Djvauo4qDtGn0vbJ+BGxBalhe
j+duND9817Cegw5bJlsHRm10tw5k2655qdbCr69goHpkPQXfBqvs1ReR8yY+j8U09T+yytHtDVZu
1r1lAc4JU1+gXxZ7gpBathy2n4kyZxcNfqptckEz5mY3i6rc/EcpdfEV0htCFn8ZSwwLTdmE+6wo
jCzlASGCa+aWgWRtEzcR5XIOE1fq5mEJ1u4g0autcTv6za1PXDtQrca1+pi8oWbdSzeTTI/MPLyp
5Kab1Cp5l/b1Ohyg3K5Jr4gLXfKIXgRIxHrP2MvdCFIZzYgAybKITnhrKr/c0WU6ewOfMcn3bAy2
aOoPldOFX7wREF0/48WMTZ7Oh1r3wXVWlP7joJAOJbqM8stMtlm+VYZDX+iU3VdqaVbEIyOVfWbM
a7fboPCw7QlNn3xCMXydfJPP/tgIjpm4YH60fdcCkcFtVuZzsF9rCu9DJuV65VS+fV13nhfERY4y
bA0M8bFubr4e9NYoHnoxjGP9i/L2f5eSf3cpff91Cf343o3faDb/1n78bRDvf0u4V9vf1dR8+S81
NUJ83yU4iXXjJTMKHdb/1NTWTxdvMb4RQpfxv7m4334tqp2fiEDAMov3z2Vt+HOum25ZGv3X3w3v
J/aSgGcDTJ4hrX70V4rq4Odkwt9Ip0nVZxVKbc1y8v+wdybLcSNrln6X3uMa5mELRAQHkRQnicMG
JlIi4JjcMbkDePr+EHmrb1aV9W3rfeVCi1SmGIpAuP/Dd86hSCdG8T8X1a5FbEg1qFMYrsvBK+Ra
3Cbu6nk3HCZ9d6NxAmBquRHmczTwIcv1wlzutdypY8DDnXRPZgvqHWH2WoGp7TR8sRGVTX8vQ3mY
qxUT7TqR7dPa0nZASe1MfT2u4ic5Z5D2zZm6lwgAWkz2gPG7M5e/OiD6I9pLEJ4ymm8nT+aSMYK3
eZfzGeiPznC/v0wRTp4RZgeHJSmWnyQMJ+0VWkZnfUEn2a/XzjpZMJaWLHD3EI5/6TqS/Z8OllDg
VGg5HPjbkL/7tLzqYMqZ6WKlWgjSbRt2a0MhiaZZsDRgR9YF4jax4IZAFmd2ExuDJCvVNCUfLUqO
d5tbz84WL2CcCEue/NxEJV7xP+AcAgyf7mo0bSxliMz4wtcb2GLF88NkiS/DK7OYiaGXkM09Kt5Y
sr6DDM08VTAC2nxLrsfCOJOdCinyhW1BrJ6ZdQ0DfyWxYmCCA3ac+lO9PRkhKBVw1s9PQORSHs3A
X+bgOI0VHnHFnOMLW80DN7Y3vY9CE2FOyFd0T3U/3HVz6AqcNzY4N9QUiWLRAQ2O/E75VipYuf0a
kmF4lGEhGFAimJXZ0Bi9HqIt8m4wJNrmC3vThZ/NDrYPB6eM5yXzumRwToMd9e2F24ecz30cVtXj
MmjGafidGHEptK3Hq3W2GCuPc9UL1nj4NxyLxJk3XGMaFiAtRstsiZRmlD+qsR4omS1cNLRm4H3B
HNFfj0ExbawBA2FPN3WTzNONCCurPZVhCC3jhPiYHXC46vrrsebK6ZvIqj5iCOSRxAzg/8NsJapK
USb2zrF3aoD5ovL66oDon2DRrvc2ecQ/xJmy1vPs+WbFBMjNaNuIMQes4zjv1bAMlxbxX+spwrfJ
SbXSoPwUU31hPUtK8+AEl1ujnmRyUl2T82u9iJYiELOMKGDvDSIoGCLit/2IB844/wgaF/ob3H81
by24iSLFTE/iubFKU93WXT5eLybS7TchJlffFUuTmO8DnIthJQJycEL6DTSqZ+wsXyc3qf0vXrcl
SYEUCI1HHqDgNIKiCqyzXakeAqM7YEqbgLZTSRUijsuKI9xBlcUkrpwqVmy5IEm3QxuufXMXDG0U
f286MB6+LIvlXXtbIdmPskdxLtisBl+oaCZz8GtWN0egJEBzu66YxA+ibeSp14QfHuuAMudy8Sa7
Yn3UlBLvh5ahWJHTMGbECan2zl0KTq68cCb3t6y6RaWtnc/TfcK+mnt1WYjFCXq7KgCl1gjJOmEz
XVaOjT1dSQuB0VF1++9CGu+JGj4ylVvq0JFoGnsY5Z3rcPLsvUpTXo2jaRBYTJ0IYP2Bq68pvHR8
0W3KYJoyBgiXotkZ8kMtnJYFuFfSiWFnswxpIxvhP/m0FDsS6S/BYVzW+Kef1LwcPn3+pw5XpOt8
2TM5GQZUb7UbDV/9mgdfa70wP+7GVb6wW+ant6PHv7BKPbCkRtXs8RVrBx+tU84GvBc2v8v6kuOm
pLLgk/D75EjKQtOcfOYA390AEHLvJ6O7kvjc3wpvgP6yXWvEJCavkFdJE4k/TDGju3rlfYXVneVL
Gcrha7I3O78cfX/4omMLvmiduySte1kF4CCjz5e1bNC0OCPiikCO8ncukQ9kTaD4knadTSs+52qo
UH4EyB3Utr4lAFqY+csQ8pvv7+Kn1VJUDVF1m2Ls4s1xfOXONhlCjQgGQSwnfOJp6/Llp7H9sr9x
WlE/KzaL9YUJBmNd6UEQ3cWFYSlCP3zvNbCD2rMuC1cG6M8G4VgVrOUsb+a1hgbB93zeMr/iYctK
u9U/WoTVf4TxEaHg4Ls+auDpIc0XuzBZkc/2c1kGwVWYu0F/KqSVJ5e+M+a3Gi7g9zBD5UPWhWuV
Ds4E9w2lh24m92codOk1043LyrjLnGRtu1M5xvJuNrPrpEGwes/0SWSua8+dEpoljP0zv2sHSrtc
yGz22vVhcInIuZhEgjNJ1OdoIbp18aKDs3gekT85eG/aLLb73PPja1qbLihP27y63/JiQdnRhZiY
4g1YM6W1rXZ7Vo4YH3DGDl8qi5YA3HhgP5iLdkpzT5evNQmnHGbDUry7nOV83hTsVaoMXGTGOnhD
2eJNzTOgZX0T2uCjJ2uohrfJiwtAFMKwTl6T13c9Sa4vamrNS9dYLvPfBUyVSVh7P4f9SCqBTByu
m37OSdrJEa8cXTG0P5ypr1BTObXHHRO30XjAoai8GqpK9gwCVsuGEvdxvmggp9HDcMi6ZIDBzuPf
UoeVG2Y9ysbfbt6RH7vAGDzoqBufVRV0AL5WCECNigZ9QRWb+DtFwDRc2mMJX8Xmkettt8cAiLdJ
ocgcd47u5kXSFrWLGB4nN5cf9RxjNFvuvo8pwzAGjfQFTK9VK3NEx1UErTI5wnnxTTd8Nt3+UfoY
C9+HPiO7i2KSAKhaCnZWnm9/QCWLHw0R03RJseiZgiFR08c42VzvgrxYeScbj3d27Fn6KLcmCTZn
wfceCzv52OageXbRF34DAPZ+IqiY64NPwvpvIo8xomwbQSCkkotHc8Qf3J/CpKF3bIbAf0GTUfXo
HYr9Qw4d51IO9mBlM54hLcZKXBxZ5ejxU9DUlZm7SOQ4Ngr9JW2QP/mXfuzjQTPhhYxnBKlBT5Zo
1A45t8goSDrS970L83DkeSr+BMFcrNcNjtVvsNQzLVVkuxDaVFIUguvKRjmYQjqX2Y7Lz1G30D/l
YPn3k1lsHn2QUwyF4R7q00YSCKIE7ROqYBcNuWgMegGcNi6ja6mYIKWLUVt8cGxZYxapcv8yx3r8
niwk15zwjMdN2t6vU2LoAwW8GnbmTWCnjw2ti05tQOKwZMO27ia02OGSBxVJol/rVi85FFLRR6dg
aFyM5AOFiKfo5G6iIc2jn3RRc1zrOr9vmd4weu3Q96WxDMeeKkSAyHDXgtJahfc14ByBAN+GleHB
rHg5S2G1Pyj8zPeOsoCgonpabxO1DtjRrR4rYyYszBnXsvda0mG3rjmNSjDxKdu1gLMbTPdLNHPf
Xvmzh5sf4D22QD3733d8ov2flaxgn8Dfu4bGEZunw44DH5Oyk80+f8OPb5xG5hgDEUh/KkZedy1c
AxmxoVgfcWwbP70m6SashRb9GsmR6wPbZPCXNRFRvRfN1KlI4Bf0lpj5SrC9sL0fRkt8xn4bvDlx
tZh0pGbAvpEDljq7sCt1XBi9jShPet/9Jqk1H4q2hVg2bc8IdaZF9rPG68OHYiyjN3fVmqLLDsvf
dskKgWhLvf1w2GX/2EbS5w6MiJgN2+VoB7g5DYphA3POI0UUl1CiZc1MpyliBh7r7Gl0E/X6Dsrb
dIzm2fZzt8ErHYOgax+LmWstLWxbIz+M7PpuSTCC4YeXPXBhWOJGHK8tBX1eFP6nWgLkokUg9evU
YzKRrpWjPs005Hgw9TUU3TC5cjsOXHBOulkzYNLYx3GZrYvCQD4fcPJPsRKzXqQ/5eycg7H8GJJW
v6+bKe6RoNbbQxCOrU6ZTRvYtVzyiTK5mCnXg6l7WJMpl4dGdIBhpT0kNniYn98MQnYeyq/Qvh4D
RvEXecdKgbd2IyoLGXHxANQToEhk/1ZljjHVJ6o++0/prkhXkmQJkYltxXIzWTPnylgDvOM35Znb
iTTV5hR69fhUQc5/IoKmKYF0Mz9DNcwv+NT3H65eLIulgM8ZNQ9un9nwrk+jbPItw1MeBYbX6/ql
2joaIqvafaBnCtUHHznD3Rp58Rt5zMuYeYC3wYU7xfotYpWDCkf2TXHYrEL0qe4pXPp+YzvBPKv8
SCQ9AwKfOWCBse4U5i4L+dVi6v1Bplj1MY7J9AqXwtqoQWNfZ3MUVDcOcgJsHeqhe2xRqLzT3rCS
xAVs/h4M/viaVFVDonmX8NV4nbVAwyM82rc0RxnBSNBv6x/1koQ/7E5aH3aiPZXFowheNzcuLBpg
l8d+XeKtOhV+OT8O7PUB4yl3blkqtF+bWZaXBen0R7SMDSBQBDI/l6AvJx6sFsuxboFna3TFNLfK
h3PIEeijGW392vSJfN9T4YmYp/KDyHPKOT4RjkHuGXqShqp54bo9bmSL/UB1N5i7pIpCKCbVJPH1
zCJ43NVPwZexyL8+oqB3fguA1AaCtvCrhxKBdZS5Ugf7AdbqU8neJcCBNuRfdKjuaT3dxrlDrrO2
FAyTfPGDmWqdXKekOI5YIX6OtXaGC38s6+8Uxa57N0NbAQPOgkjBvJ7k9uQbuqk0Kaa+4fSZBp4Q
d8WwyOXYhrlEcUIVGaoc2YCMHJCGsQ2P+Q7HpIjbcB3ERFqAAroETt+y24ctZgPnx4+sGsf9P1pK
+21xJwgNYM7ZQi1UTE2zMY+NJew0umz3RQSLuC9UzJiYN48F3l+mJf8zUftfe1z6/32idvjTys/h
18RM7f89XONP+if/74Dy49uKcbzjxmye/jVcc/+BFSRraQr6MEAH8K+NdfAPBmfMzUKGofjmObvR
6H8M1/Y9N6tv0qQwDftrWvdfcP9/h/8TP7A7HfxtvIbLZ0wsFU78/OPS4PLS/+6EQPCBtshZ5Ola
F8MYGzU2kvhZrEp+AVTQiY98kTr6ghaxyUqxnB/swXXfFHBineKJVhTUbAnf7MD26pybLCyv2MJ1
Y9oiOgbKa8nbvGAJH937nHm/wnmGra/R/x29mi/m0eR0N4yimnIHQ9jwp5w/9hXmbACwgu0Po2WH
9gsGGx+QQxEaceMX1cTxmcwa0em6uC8kD2BpwDCsgWvChf4oPUZBJHAUbNg81H7WabXwUb2ajZ4m
JnZ8zbIi3MJPAuXhtrC7iL/JOqzZUlBa/M4Hwh1P+IKXt7MNScc+JyRAI9mi4Ro/9g3x9hpuDQU/
w5Njt3KSQTv2+Q/kA90nLn/bfKmDWFA9CdoG1iw0ICwsc4vjltkWZ5/Vvc/+toZM8B33wp5cdhzL
qroTwBBrkCSYgMpqBJbpNCUok8CH+5ee5kcdUQ1A8TtUC/w6ed0+QHDMmmHVil+SbDdGFu5EPYNk
IzGvpsOvAHF5RSgd5Fzzju1IS4arO/BzCGfyv1bUVt9bF58CWGa/eFwaa/Mv6eHUV2TFFmU5Qrzl
qlcby04LYedGAmFfdMw75xgRq+/LJYXUDjBQHa2Gd8St5ie2eyycwVhtmpk6eBeR5jQHw4t/Broc
9YUrK67XfBw/ax97gtSOwByQkFZ/ULHpn5o1ccyTset6Y4SKD6X0/d/RrPGiRQ8Kg7UkkGwcdNpB
N6K8tcLLTNK9u/Mco3DWjhM+lFPej1R9nW/lV62JafWRFRox3dZMWhwY2oKKrJW9HdPWxfYJP3zl
Xeg2sN6ZdK13NjvgLb9wVFd2l+FAdBXq44lpmFckIQC5vdrTLRelgK6cN1QjfkOLmFbcmvjYQnyz
kaN4GeOHHKngssv82WLe9O0yncWmbZDfUWX1MIy2z69x0jN87igqvVOjg9pcMeysfTtVOdOp99X1
+XsmUFniKGsexm8bMIi+sUtwkqucTZt9Ui5cJK+4n+sjbicygrGrXXmtYguziUpj9ZNNtUWvGpJf
at9a3Rq4rzjzgzpsFOy4FQCzsBYa4s2gnGF1+kOzYdoy0obL/L1xwfN/zj3i0Tu7XEP1ba6tKnjt
pEiab52hvXFTNfeKhq+oVPXY7EvW04I3lP9ot1TbWWlU3l/YCx4zmPjNkf6mcMno0V/OEVxonlgW
J8EcG+9oxtXYT35PWcNsq9oNQqgivld8iPwYJ5orwXbbC94ay2zFcSbBbWQiJcKPFkC6xMt4Y5Fb
0FkyiK9M8xNqBTNHKxkWkLp9MLsN7RrfrCE6lyqaGM61piE8AqvI6Y+v6za+NVENMgA14vvoN+Ri
fU8suA+MP5Q/nYa89OZfa+lvT3B80ZRx7lbiwHBTiVvM//38GOq+HR/tLqRlaWTsP0RGxvUJ5EI/
hIvrNnzuJYcSVkmm4q8TsITLQ4NwHJOAk5vjBJkKUk8MtRsfKdpAQ+WeAwo+sfyp2qegEuJR1IO7
ZDU9HBSIHRNSMehCO6jwIfdP7G2CB1Yb4+cm4vkVayFFr1zZ88kEi/moSYFDuTiZoYUUqgRAK5OJ
ccIwZmyrSw8XyfGAwfFg0jkUvBLqj8g6wtM340PSCRYSgEo1iNPcTXk2rYI3y6JzYAqVO8BEPoXz
d56B0b8Qs896te799rZ0me0erLDcoozWPuqIUW7k9wkX8rr2UtUn65ergGovKmZtdGtFvsSZjpuW
ZlKKWF1obTfXtapwAeD99PO7upvqH1T5HbZ42JtZBPvY4X1ThxG9UrN4gj2q5dlZUQpB46O9tyZa
XX4PyeebH1ZhcDRrp1h1hM3YP9I8qZtggxTPHKcNFz5At9t3SluZHBq+zj+dnjnc0dEMANLZFYaR
QRU9McMdRmxRKme9dVRR3wnV5l+S0jpKu7jYmKZNo7noHR68y9DTLUO8uCzsNCCdC5ohot8Vy0xZ
OXDnJGxicDvNfEcrxmSexkeiB/RKo2p/qXWDJVQGYi7Wkx8UEQ9Hl/AoBYGLpVCZqwavUFLAmqNu
4/WhbJv1rYeJr45lXe148SSZJAjfsovrGCVaCJE7KsBTbwnGrCxncke9claZu0YaXRikT5nx5HqX
0hoTrueF84yJ3GzaY1mtE79a0mYyaE/4V1RJh1bIFWOYTSyzwkv6MZTGQtm6O5DiaznMyMZQoXdq
ooslwGuMRGEVP7uScVo6mxXyFdIE3q0S1UfDzdxlBvuLMWvzTd6PrpPnGd2r90OrzYvT2jSA5Kqy
3ytA0/EQKywg0pF344OKJkA+F03LGwbn7Qf2lVHJjewa3mLWI/tj7FnPkC3l61b3yW8GJ4Y5KeVB
yDKl4EUE/YpCg0WezbVZxldVOPB6avwoght76PkIYUVqrAjsEF+XBE03z/3SAmS5idsdW0a8wVPM
d8aQjOKQiWYVClEB9gBje0NfX7TZ0DrWn7oYQ3nCGaXyT8VEiNBWIIZOpe8UYYb7avKqk0p+R5KD
Li4Gv+d0h5z77jIaibOK61oc4X/m+zzK++liQXsksmWiuKK3LYj/cgW+JBluEOPjMMm8P3pInz0U
oE7Likl3NlIJ5fGfY/AR01TKGdWb6BV1So0PR37Ca6C5MUCb6nLcB40Hw+Rlw/lmy7s7Oq/1DVvu
Vl8EBG58eUPEgNsfRbwcaQ/z9mZc4nDZn73tJhw89Zv+xXqpSbp8LkhLBTefTPKhGFf5MCLN+qdF
/z0fsFro33JM3NqT2SzvBoJ31EycmFpiCInPi17G7Zc3zHGACMHyp2zIPYtnFGV2R0lrq5+zg1ou
Xd0xumuAtbDdWThMsPphecQcb6i+eUtPgkIv+vzaRvjpMWLWE4TdJn6bAkVNuomxfRqHpn9P9FL9
LqYlqQ+2RuWULqgh3ntTMGpvxdD9mOkt/0i1qvvKCISX8WYnz0OU1Ne9MfMvytecz88xwye38vAg
VbiwLpROpKl/VPVTBML5crHHeEpkv10aGA9eMSkb75oZ+SPdYIeKUmJ8z6wNMsAfJzhlDEqTD/ru
4mWNmuBXNKPhyZZ57D7UNhDePNdrcjN5IfVVXmLkwrRiYHDBk3K7sCzyM1lWTNIrz0zo1Ehzwy/K
Ziu+b2fiGxOR3ZuuRbX0B/Ae7PvtNlIfITj/kLGugc+Zhlk9F9ZiLttyQTbWFUt8P7A1QDDmwlMD
W2/JE0vTQGAAs61XDkc+y+24ZgiP4QpGQkvDHqnj4C4ya/Mi3Dm8Uctj5ZMScGRAbL24taY97kNB
2FnUDntMQjzgfYFx2PRHuePw7lvVSNihYdx9NCXboNR3J+slX1rzGbLYea44MdhUTrsvh6DI/7FW
Ndl9I/bq8pRgvXS5bblHsdBIXCO8YrTyLEe7wxo3mHREdit0bEra+iAvFXBOkrpmRREgnKEGa7OI
MLicqsGjYGZZUKZbRD2dISsLOeulT6AHAR5xi7pPWc85ylzwvLNdwuDlAAOVxe6AOsti9t0h4sFg
qvCOTBpW/3bBqxXKKtkQ9vRWYygvMSl7CR1/dBByaLSZ8dn/SE+tItQz7rjcd9b+z7LoMDnmhnr3
gOWPT8m6JtwsVuhVvyaeEuhfb+HyUZO23+Hq6QA1CQ0YVVg4l6VEpeBepGx+6FGYxXvlc1b3Ti2C
tyG2vCKbZ2Y1yKab13xyZ9Jst2SKj4w0yp9lW/TxKdqscoMqBVg60IH5W9ZhYvFnw0bH5yU5hK8o
nGOKE1+X+TIHpAxILmsMcCRjcAl4bLsjd6Ot5CFefBpIYMK1y9rGiVkLErVanvzFtOtB5z2N5ei2
7HEsTN/VZWy3Q5nJYLJxhKg7VC/+zFlzGoOmYvWAJSIfDTLE8tAETqsusM8jqMpBSXaqKjyI0iCc
FroO5nQAKL6FwKJxcW24s4JphLqCfbuNlkq7J1x0HJn1C/E1aRtwlB2meY3YSWjkxzhowK9nkXaa
8ViHOYAnxLAInxqPod3Bswpa0shsYFbSk1xTQLKTSo0MdXWx+wqCS5JexUrVa8PuaoqbmG04IqXq
WGmmneRespJnkZknSF64Wbw08LC4u6CYGZ9ZLsn6Og/tmDTyRmGO4dcObmuNUpyyugiCu2RrPQQi
hbEeya6KpotxYEyeruFcJ7fzKtclc4qYv1ptkuR3NVgKgQYGIzvP5qr8pOg2mgwvmHG9rnOnJ+TV
n/QPkipBFFWoEjSeCfTztVtif/HDTvrJPmLMY/o0XJuGApa0BdLyGraArMtstkPbuMb9AVten01W
wTXESFokhHo0PFqnIdQo+LHoqig7vYbn1z/vuscGtORAS9jnBx3kTAeGWQOtagz3cDVwmFxiaQW/
lo2YBrFL76OqvHKjsoguCy5meZebZqgutxgLrFu3hWu75P4XBd/vfVePD+o6XanzDn887/Onfv/d
6bznj887fzew0PtQZhs2e2HSu7/hFJU6Kfxl2jsG8luX2VbR9AwjPW5Kp2m36qI6swbqzB3wAmt5
qoeCrIvtzCZMczANAEt7kHSx4wuVbTbnItqv98MkrcS7Bvyg9pk2iWndTK/e3FmRmLbDsvXQEYDi
rK2TYPXnQ3EmKKxtpymQS7Ea1y5P/8MINCQOdVNjka/iKnIOVkLsxIVv53k0H3AOnpghISyKT9qb
R3NlFhz2v2PiZus7yNq5/eZwRjQPCU5x4jmPeuxQJ5Fr86aDgueRse+2RY9wOXl5A1ABXLKaelxO
euWIX5Uezip6jLyNC0Z48lCw4vnzF6/SxTPuNtvcAxX0tLgDbTqTkyMPFLDLwlwe/HXFgu6mns5A
zF9wzBmUoYdX1aFvw6m8dCtfOUe3mQBrkmZDyTSWwhmPYYhJzUetkBfEUdtiTyjHfVvnxniirrzF
7SlGazzdDN64TtyoqKsu8D3z1uPWz4b4Q6+ly4yxq2EadcaCXDIGYbl9YdtHY4Dm2V9CzhzZZimR
gTyH6krU7TxeccHPPGnBMISPvYdf2OMcdaBJHvxBexHVXo+NphHgS/ovlOmMNSGYA3HyksW7IaBq
Xg+sjYGgMLZgY6yZoj9WOyVluiJgDTeqZs7WM0g1nKEqQFUAq1A14128U1f2wn4LjWczv8cTk/Bt
GYFL3DOsBeYNuNXxiuVR7jxXAZBtZ6bz1yfh2Dl7hq1aSNRyidm5DHcmLMSAb2EE4ICKMX7s1mPF
QBAVITZbcSbOaJkvtuae8QD7lYDl/xWjN7ZWAB9hka1j1b7FyyLz1AK6vROA5uvJotF9FQNMW6K7
FTrujLrlDNffHeHXH+sZheurGD47PyNy2PPoa8d3sCKoXd5nTssdqKvPcB1iV9Yq/gAqdXDbJHnH
5QsUb3NCqhXnjOhZFWvSdGCv+JsvPxBfEu1Anz7DfcMZ9Ft35g+0VYPyhQMcDBX8QilaazPDH1dF
PVe3fJl2Ad6ql8ncNersW4xF5EghJW06ZxiaroQODC1kxEtqqZC+7SKfHfitiafE3DHdqopnlpmU
FveDE0rvbrScRFsFIct+rU510qrpZIdzwKzWCopRPcH2E58VMFAKjwEwsPmc483dkXuQm2I4lION
/C3IBSrItJsXu3t2zt52sbeECHLDmpx6tpIdwiO5EgEHakf+0trge+oq3zr52M3ib6hLxJpAL9bM
DZA04SUBtXlz0GcXQXpBjcl6TQMH2jEzFb8gFCPAgrDCydH5hY4/0Y/N2cjQL/PA58MOi+ixq+11
+TNqP6dCHTBixk/RAKXJCwYDu9Ni2xcBNw8NcslxUSuDW2OZlBh22Wqgsxu8yNYOknOy9IAyorZw
PdT+rkuAGwvptf/Iq2HN3yc3rOfnOkcGgwDbzukSMG0LGYylncQLek2RswY+wqOmHJ+DYsOGZiNI
Fjs0YRnk14BiS/gUnc1BEygB1UBAErjCDBMs5HvBoyEfuZAwlktbHEnVgWtywsSl6fHLKtYfQ+ks
1YXGxQbZdAzgYe/mp24VAeX4FnpFWv8edPRsl8oH117lZxPV+WyoOpUL2iqDW9Qfe837P2r3XmXR
xqRHmN2S1etJ06CZADLhcMVtCuJjt3BNnG6zrnYMDmGqNREnrKbBuUYztMjUqBgjWHM2hV3OBrGx
B7qKSYOiTnbowznFLLU+jWdrWWAQbGbRHmD2wm4c+1mnr2Oqor5z2gMW/JivjqszuplKmCYxHrL7
V4TJ5W8LQ5CEWVJtPalSJhiEOAqDsJUJE5vYmi/2VbfI8l67/ElZbqzpljFRYVhfG6yMjJzEkYHm
Etx3ZN6iup8mzLMGbPqWtC5N81vG3fJz3BJjHUQTozLTFjoOzhXC1vhq5+LLYQqK6XVUolJuB6jc
jAkmmz22FwVKbbQrn703YTPBtAwlfJxPjnOsVjO8ssIGwY0b7T5WZlr0wZlW55M2rSDvvqkf624p
EVTEJbaeU9ij9wKqyOYtiPRhmtyR3sHddyuONhX2YApvHuw1cQniaaYbXzynBwZRW/QuFzyRgU7c
4Y+O5t2hxtb1wwrlUhxjDMO+F9reFOEC2jzmXRSP2LIV+hG3mloeaPLKPxMl4iPjEN4dPQ3maUrW
mWEg6tiat2QM7i1R4EA8Y63GqVvxTc6oHips+4Z4xmasEzvYZUnz0gZ2SI+h/O02wbEO/nLZKDAt
lVOJbrqiazQloz/sC4RdH0UNYp3VwMi/LJEYvAlt1X7tgpw/2iNXJmdIdMDubwhvgDThWaGucnp0
BtFcZYLcn7Rl7/1G8He+HnpZMO031mqe4ZiS8ippLNBrVHfonF2nx8bQtyJzuyQWcrCp8qs/9FEi
4N2V8U2LzaF1xAIWn3gNJ5ANnbKWK1f4cZ/hyiS+gs6GysbIgXVNoILdSsKrqJMrg0EFlmt2xJnS
1H51EH5Inq7FlIRUYk6/8nogIJkSebfWkOiqaDBxs6V15Wy0U9I4nOeiaHAukBVU8AmN+JizUHY9
P1UWwFvKLgwklQkN66AQ41ZW1IPF4IOmN3zCf9v+GSN0307t5pUPHkopnqJqg/QCgRG/aw53xiEm
nhRzHE07zhjDt68HpfrPZOmXHw7fJB/bVGe8wykA6CHCUPYBikII5uJyhRQZJ7Zec+Pmz4Pv5Pjm
F56zZh7+08DSCUuQO0rC+EFhAoiVEmDpPpofkx77ELI2LrewDe3D3PTla9IDD2WtJhUOB0wMFeKY
yTBuVn3PKCck5yebdDW3V/R+GCe2Y3QNslL4x9GvguVg5wpV+LCwl0tdXTlbVoXdFmZej3Tobdzk
9FX1GgNVu23078jHOOwxnEayBF17HwAzhmERFMdyfkSBmljfwqjz7qYkWKK096fqFUWi/YCuu8Zw
Q/mDuBl5fTfQg0mUmjnffvqsnVTGVeehltQdFiZKbgTtGhfgfrTsYUm9yCkfdTvKXygbcCNd7X78
CfBQoJRUjfz8H8X4X4pxKPZ/t51/ku2vRvz6u8Ll/H/8tYUPnH/4jhcE+1KdPTN6lv+QuPj2P4gC
cCJkJ14cRP4e0PVPiYvj8FsxJqqe74aB4+2JQv9nC/8PVF52SDg32RcEw8f/XyZ8+4r9Xyv4yION
J64qdCAj4zj2d0bg7yt4qFIzxk7MeKRchw9hPPbdM5b46d/ekX96//3d64837L//GA+LUzwHKUd2
HfzffwwUypjnm++mlP0jPcFYXBE1xRYYR51jGa3R07//eaRJ/aefCJ8A3hD5XrArhALQYt72v/9E
qJjN5OjfORd2n75Djic7QxU6XSoE+D9rYrJh93OBuLNVnFIYvZc9Lr0RPrsZJZLsyeikMXtAdd3G
176z+MnJ9/Uq44s6pqlzM0CDemNSOlm5RZwFkToEPGMrDPsP0Fl6ZMshv8s7fMsAl5nvG2XNegBP
dpggYtI5s03JBm+OIpFGKsAJ59ug69V8Oo7SGjddYAwsoFsbbE/js+kt2sUtRa7R/2bvTJbjRrKs
/SptvUcZJocDyw4gZgaDM0VtYKIoYp4cM56+P6jqr8pUV2Va/bs2620qGQMCcL9+7znfQXjjAmOz
3lRZzPTxUbbbEdZgnXMEA4I295xmQw6eVAZ828QtvMNU5hF06jgrMTeIeeyWF9mQyW5hKIZscOhU
wv/nq64FCscsmEYcpK2FMcOmRF7MDjAAocc8KKQ20bDUAZBF7CWVzEC1C3ghdOV0RpVwlgj6Qqlh
cVAgQiKXzC/MpKAM2vBZOA67mm2hVLRjxTqdZY3pJgT+5ZoC9ZPo8QmEnuaBYOaLh7SwK1Wc0Svn
rzY6EOcIfiAD41ovRgWECI9/9LWlQgcm4CE9gu2jCrP6nFEEPBkFcOgjByV2gmZaTMVWbsXGphQG
5ioyW13zCXV6DaigjEpIhxL00AcUcgfXjI7mds8117A/knWtdjX5UPH3MTMRwJcVKHUAPd1iTFTD
pVWcu8YytGCxTB7rDePswX3PcLBlO4Y/Hb1AExsBfgdz9dj7A8S04jaxR1KykXuE4QoEHIoHRA5a
dWI70PDbF/pQk43RRPRWAf2Uff+I/193LpzSyuZhTmfeEHJOpt/moz5aYAPpYfutSIDFEvhiIqkA
0FBbW3ZzOu1MHMZhzaMXuLYQS5AjfHa6qHGuE37zlXZVlHV1ht3rmfkmob3MGBoXABB/LFCVvZ1G
TLhqi5ZmKOC7pUxG2d+xB1W7SDH1eEO+Z4KfUJnd6w9F1sK56sgMyS5Nwc92Z1WN6d0qsAtIUZhA
F4igQfneIlKyjCdbIX/NfODn2lELl+Iw0xuk1Vl7foxan17XsCYsbZwxzMtbMvmK5EIJxtGU1ExQ
Us3EOaq5DJE99pmfK9p5hAeP8OMJBcQvcWyANDun1OmW+Rb/Z+xuelk7BEK2YEGJZY+WJc6DhRlC
amCabRN5qOlIqjdQNu14TxWLhzdY8NsOj/R4bEQ5ukZHn3qwz7OvlUiL7qwNWeY+03d1JKvPYoRd
GPSW3nDymhHcYxSLe7tolge4/6LFCNT2E2zgR7uwNVU/oki1Eu+WNatSoQ9AEQfxfah52DDOkAVm
5b7jkGKiflzFEIouVGVr82NTTTZlLwr7KcCMUjuICQYZpdvGWRggB5WnmnYrU4cs0ZbkRnqAY+zE
Dn2beoRFVbGUeldBp3AgCpWbD4qqVniyxZ2rUzEUEL+i3YLKSO1l20n96slUI0tLKzVty5zeJUjT
FSAkpo4WYqCwS2BQ0fS+PjosHMazlmlYoxFuSrAMrgztU9bV6lxGyM6DzObn2EjNSFFPM6KZYeaE
kMpjf1nq0rPpP6fwhzaWaidM4UuFtCp9i7RhVt554JAe0d0rXTWGl2jAe69FmzGXce//8b7y++2S
XcW11gxuDueeIEHuZ6r0b+LjaEv1GDcAyVu9iNS2KHoQZChTktf/j/dxDWE67JWmsH81ngpD73Kb
nkSV1RAH6rweHjH2e//Wtvy3TVLabJMgaqhDftkkZZq4DURr8LINSXZHPGTnRm+OrRLqhuRmxgd/
/LXW1/tHtbFePl03IP46xMFhq/V+eb+wktG0OKuLZuGQuyQlxoYF+yUOL0QzIJY4fdiz/i0Lcfr/
8Vv/EtK1vjU1AauIZVE1Ob/GJVb6PDjwT1ctClTRdMzyXdcgVtJ1NQZ//Fb/8ybhS1rEQdocGpBY
W78vPdisRYF0GmQ3SvbrHJvZDZ2o6E++0P+8lusXwRttSypBV/xyi/TznLekRTBxGxfagM1U82XC
Qnyx7a706TKyy+G6PAwYTP76M/6fDvc/BWXkv9bh+lVRqar9baW//sFfC33b/gtyWksHtO2hF3cN
aty/xtTZ1l9MxK8mcgtzLevdf8htNSp9y8FFzj9DqLStNZDy75W++RebxYb+05ouZwPs+Xfc7Pav
N4zlWMDYhLGeNBD3emvF/Ju1i+WfKUrmoGmKeuWwNIv50Bnu8tAvif4Aa0PswrEXxhY0xPBdL7G2
h/SiHwFjgMtIlb4cq7J8y/MSA44dKRRUnt2ToEFKcuXHVDUrd7uo7sJWkW8PtF9eSnQx+NKRVzKy
bKP+aRQifMmNEQrDgC3ua039elOVquoDmsgb3BJqCSJpTxeOEd7a0gjrC/XN8mWGA/LILsukOGor
iP7xM0qX6lUbLaJW9bxGOQEd1dlTl05A6kZ3m7ljiCi9Kr+TOeb8WcCs+esRg8sJm8Dl92MYjMr6
l9jX2CMLJCf8lUIpN54WnBonQRVLKEA2uvfV3BofgFjyrQMvg27l6swiLwBFF06+7HXOvPFzaXKm
+2GHnqMIGaEiSUgelVlMI6ny9kDyZy4s1ErLn60evz+QuRwp2VRw0AlTUhLCvfv9zYDClk2aSA/q
VEZVoyfCfWnO09bREnfb0AH6kzXxZ+T6b5f+X99w/UC/ufusUI/JHuOIAOGEBh7KpSJERAxnu7fv
ZzvbKUkL0Z7cE+3zHRDgm3zJb8k6PqlwfkWBuF1pWhNMx988wf/kZPrrYr1+Lqw6nH2hTHiu9cti
bVJPjNzwAl8tncUlLKoTuufwT7Kc/+m7GGuIs8VlF/KXW6XW2qaVnPA2CQP6G6UMtW0sYFZ//F2s
9WV+uciOQ21CSKaEz/9reULU1YJnDl0wGQ0aGWlUhuTbGmF0RrcQvsR9DIuIQen8qjtKf1HCwfzX
OzrAAouAr1gHZZrwDhYqE7QmiKpJ9fHwlv0wzBxLiL2ExnbpJwbOfaw1wdpLHw66B/4itC69F/V3
hjUVTP/zqH7ETld+aerYOc1YfWD3svFGicn8i8Dxsd0stJhbvzTy46QPnDcMwjGPVmnh6fp5Xf5v
v/pPyShnpQ7arvQcKivdxWPxrzew/3qff/wuLeKf/v1f9zOTV/rr/mXKvwBh4ekwqUUlsn52lv/X
qNL/Qi1FciRDOc4GWN7+vn15BLBaJDwYbHooumlW/Tu719py+82tTaPKtvGcmILMCgwr9k9Uy2/W
jykSTFfq7itYqtoBops7nO1gSiOv3pAsRyYTiJCyPsY0mhDlzOrEaNpGk5oBT3Yf2kxEOWZUhchJ
fcWkqJjejkmmZIDkU4dPi8zWlt///Rvvf1tM7/oT/us7yP9BDNG3/D/+61Ml37+Vf/cj/a4m4hX+
dg9JEkPoVgLq4TZgk2Rd/Ft0L1ki9Exsb71/f5qJ/nFPGWs6Cc3PtfdJi0pnlftbSWRSSCFRxbhk
C5Pi2v23oJmm/cuuxBEEu60pMdgwFBKucKjMfrsr9S2Zuh0Js0lVFBGN/1G0oBA6aNhbTVs920r/
6rRWDQ3G67/ai97CsXK6a+161Sv6yOmqotUcj26yXGXm3gtT6Xer4egeLPWAw4EInr10kKwU4ZiU
TI908UNa6XwSBQTJn684NQmxFH3+PmemEcxtFyO5li5UCeiHyXG2ua05Rk8vkai7m0ZY2QN2P8I7
ac3Qt6wgtmgcxVH3qfRa1YvzHMbx/ELgHTy0vv2wZ4NXbIkYOsJNpqXRDdZldCBIJgZ/yyS73Hp0
VC45EPA2zLtrnBTZNRH9R8oY/BYiLj2F3DKPDJj0g5W3H0UUwmIpi+5adYXE9y4pxCaGw7GIyj17
w3CkLQkMoKvbz0RL3ocCKsH6l9rIK+qZJZ6w8340bO7nofbym8jlI48jbz6t7IxGo/eSJJk8YPx8
lxEXEHZOdmUYulg0uPga5AQ4hxogyOvPT+mi2Lkyv5G3wMI+oOy/y2zhUAkeJkjaFeQ7CedQ6p4R
RFonPu2U4tHrbbX4sTl2Vzgh+gH/cHYVXhgfEQRMARqAlhau+ORXxaNt0E8+6hoqKjRfBnmE1C3P
xO5xAYoY605HiEeCTO02Wj84btHsOocq3KJKyK6jTTd0QwqTvOUIzDfR+PhC1vq575nE+bOTZ7QC
MbscEIVN25JjNEFlDXR09PDmR9HzmoSWAA10BHYXNEv8eM2MiEXRgt2vF5dUVeZZE70a2Op4UlOZ
vzdlzjta4wfT/Xes5eSdNaI6rpcV3ZQ8EIKXXUvE/YHVFBhmAMgMjCgDWUfOp+vO6lPQ7jsi3ZaH
nCL8kFrtB9Bx55Z4MdpoUEm/MtvmKrrDbYZz5K6c9dEfQMKg3W1fgLDcGXlY0b9uKvMo3YTeTD82
+aNqOkm2zCivWtJkZ6MLk70cRvyAbm+4L3pmKGgWSr+Kbna3dWsxISXJfhs5XgWjxRqrHSd+LdB4
bG8bZBdAN6fwzCHIgvXjEYJj9uotySaQtfaEyAyAli+ENYCZ7hhAapj1PhZm6mT8lCRWCbMKDxIV
+YelrwyLbq7QrCoCMuFyKxFY1dJeuqjGn1y53Y90JP5QDh6xAxEhAEArEMpK122vIze8W0nsdx54
mg0DUbGXdubcN/RoX2tsRQ+pLautisy4gaI9A6IdeBCWxVFnF8XnAaLQ+EDAbXrLXd+/kuNKzupk
N4Of9cxVsYtFty12kZNcRn1nFIRnOG1FhRYZTrMFF2beEukSPniINrm1Ou+u5+yH8z8Drq835gXt
9XIb1egTx9C0wA0NqNSRg+GsH9LYV2qoMPh6wyHWdcSQKEPdfULgJwkoqXMLJNW66iXgeb0KY1Rv
ve4jG4iQZxQIYtB8ORdasNZ7wdvuZiYDxx6Lay+dlsQliXkHsZE45TDPQD54t8Qda6g8V4RI0z5B
zbHGLYngassIhZQeQKx8wlLtrIFHgnIIKGpi2keNBijapGI8DZr9UjHpuYt7w7hNnSp5JpVPncxS
s/GtA9xcJVZIj5BwctRquuxUtKZTbz0UREejNp5bBuuvXi7Fa187aEWQAC7dGD/JpKw4FXUuNxwV
72IU8yFZwLltxjLuTnbZhi/CpE+ZAJ84hAjfAbbE/UEVKGZItRbIDSxCWkdiCs4IX7SLg6zjAcsj
MephPTS+IoOEJveIqq5NtWVXcx5HruUm+QdC2B8YI6pNrE0H5hYywPeZPBIr5R169C267/Lsd2w/
Kf6qqWs3Zqyc1zZl6GF0JVmpjKjJ7ojltu11dcv172ElMx3yoY5c4zkhwbZxm+dohBnsTIY4xeCT
76Jo0jDtdG4A+GR6myyZnOMlZArQ9t62Jdh1IyZMoFOGcyw2GyxZzK02emWSKRnJ6NvSm3wnFXMG
MZsu0BftS0ZCqrWZVKXxqEwIfxd0LWBE4RGYeHqPmLecQCUYtRQZ2MgDjAEyUzF5W3JcD5Fd83iH
IGMHu7+o1J028OFwZmrinINFCrw2H466M3sHhB4THodKVOe8KABn9bO6QGHi54AlwgywHizjHNMS
OMOqhc5gKJMbyhDNQ6zX8YGihLBJfZr92QthaOsI2tWgF1ttdMfv2hy51AD1UzuU4Jaqunhua295
oRHonmfwHOsjYd0i3EXQVYMTPXVGyfHSiRwQ+s6oifskaeeDWDRxRIJd3oRztRzolw5b00SY5iB5
BK8G5sdcjPwWfX1E5kjb7BkGOVsNNw+DwIoHgpr9qAZ5apfGAu0fesCrSCKfoKdtUGbER/a79GjG
QAi0KHqAdT/fRmL0zohvs49+zVSrEKwD4CqfSF9nfTbM0a8ts/gRrQEUTgG6BgM2d3FqVztFKBaU
lvaxgMDj4U0L5a5YBfO4ZQtv44IuxP5DCsDBCwvz7ALcvtcLJyWyRyNSxeENadwMzdWDdv8BEUee
21WMbzrTmza39pkO7er0sfuSCLCkuM8xH93MEYuaUzU0OEPMoEqgVrN00458ZUAZJAg1vHZVcz/Z
8NOYRl10UkfuE1mR7xICKlgJIgfB6++EVtz12lQGCYmvjyU5yUGWauOeAMdrHQsyMOR0pxHjECgY
/UCDosGPUVvYbLj2YhUXntXZjxpu4ta1T6PkRFvUdXFFdHnXWmwASWE+wYoJnGJ5p4KFajUl8a7y
xFcvNLhNO9fa1krXeGgBqxhIC/2amAMrkWD/FLCHSkz6idE02Wep1Hzd69qXcIzlmZWm3BojkfUI
W4Bf1NnwvgxT9RXBEENIQiPUFSz5dAS9Zl/bkphUWmjeQ4Lsb4/xG8+MFy+fmHpPatSHR0O04bVB
IXgrSnfY2o0Z7QYEw0HRsM85o2sRng5gUSRoZs1KU9tBy61tPFrzLp0da1ePvf3dStySTEg5N9sZ
m94m79pnh83tUmDKwZDCcPKI2QYtLGQPkxn1aMI1L5wmmOdSf3anwvk+G1O+Kyl8fQE1aYuVr2bw
07f7fu4aMjbktLMqMizcwZVQULBqDNmEpFyABe95pE+W6C7xMlr+0OfOtqXVc0rTsthXVXHJgcht
GuV0e29oS8wgrBMuJsBnqyteU2WO2wWQ27aTtnZ0ig44opjoj8RzsXXJcPYJ6lNohMDcO9p4jwg/
3aH8ThhZkJlrRDILtDXGCp7UcqhKbd4thMX4w9zBm8NBfU6Qnp7xbjEGZCJ5cLFv7Os5Tfaa3egf
c5w5+7T1mJK1aLX5TmEQJf1yFma+3E0UBWXWNN8jp8DblKivrYdywcZ+fb9Qr+xRV9s31UzYGmLo
21rEV3i5gNPQ9G0wHOlkuxtXrAEgiolb8yuiWPZsDASazdIctoOnteiuFvstZ3f7Hsazdyxr5qub
Sl+MYwmaxGCeMAMSF5lmXTqMkEgr6QLgCxn68UxorjpKO7fueGIJOVpscXFrhekDkXvyRZdtdkN0
MMaFgQmoP89iekIp0XxLGHEHtVnFBw8M1V3fGoYP8Ty9FPm4nF23IOVL1Qn5VglCKrLMjOZB2Kq8
Jx1SezMshMG+Lpxwj1gFLxa7Cr4sG6Tf3cCc/AFFB3rJuLLCd4F780BN2L4IEl0Bma0mLy1p7Wfw
PuKaeE4HQVk0eygaaY4cL6dNje3TvRu9Wj9ITQcOTd5Lcz/EkKo2lhMioGjLoWdUJut3yynkBxvF
chTJgDKjc6L4zhnMZd9V3Hmx4fb7vBnlC2ztcQuamHgzHV/dJfLy4liSLHWXEIANp2poyVFNXCu9
xJm4GNoa8YQljai0Jo457uBmk8SXBxNHpQcN3gDa9WSHS97dxHXxLUvrKCjadji7E5pAGXe0Sh0P
j/RA1NYciS9TSzImPtdnNCMw8eTwwbg+2UYFQdhRReRxzz590zMh204ap5NiqUknk+433AjL6j3s
DxFMR9gXen4zRN23rC8QJhAPtZsGqvFIo1gPuWk/hg5jDLLiB7nUexdUPmMw/WWG4+qbY3aKemck
LqnwfDduNGSGa6LDIMiNb5OLbS4YwbFP3ObxbH8aXm3cw/hIbjwTQ3tfSoqyGVfLZOnFgfLnHn71
19nAoWMlA9nzPK8BrrmRBMDQOUlDRKey6bRths4qABF6M63WMZ1DaaAiu9rXOMBuoS5lB1zFxgt+
drVx5OyQf4gpRJjdDWqcD9ZOhPdl7B4KSQawigFzYrrINe8lVMVTNs2PRSeKHTy2zE+T+Ql6N+qX
dqX8js8T9C7Ap6n9Vo+r36wgntpCFPSsTcQLmNJ6WfrhDVBJedcLLFazY4Q+7drlUteg2pr+I6kF
TODCeJ8K7AFT7w1B78JhJ6u398cizclNWtSzrlXFTcp3O1bUu6TApY+0GI4MwVf8xph9yUmeG+ix
XukgWMGUqPc50d/LtZZKNOtJTeySXsgsnsr2lBZZ408i+6plZep3hkDiqX0CDcW3U10rfXqrxmoA
Cz/eFaICiiDb+SYMHe3kIAXYLQ6xjhbOsAUOvt+WiGV7YjOQErPAaMvN2LvpJhsy4on1BqAEmNmL
lQLya5DVnLKIarLTa0Ev3qVhYdcoOKIUYCtaHBLcSkgKU7jVY33eYirBmGyu7vOuv8FzWH3H/TNn
m6zHBpYKY8Eg5KJF9abpSYuke3aXwfvK0K0NBldE2yGPTo1uctr3rO86O9dpJAjLFPrOzSsCSgtx
9Zpy2KfUwgjE+8+5k/1xxKuNPhkBPnJ3cxeGiMOnvjynjve1sofHRdlY+zzzkpCOiNHjE2fvdyty
dmWTnRgU4FCjpkg64TH+Cs9Jxb5JJ+cWhMA+pw2kgdZIm4mVTS+K7dS66HW6+QU45Fnz0uc2qceL
TaTQQx2mLuTF6tPJ0l2vzA+hLcfIc+MgMzjJdSK77ft6DDDPY4yF3LhFIP7a6N5rQn2LH745DKWA
f8E259LC31RuewIhu2nRXyHS15zHgU0y44ZAiKS9ZS5wKgUadx9N0F10DPTAwDYDx0LoOAC9MJUw
x6v2oS2vFV6PDW4E5kxp0Qd5l6O3N1FZN27ScaRfPrnB8Z+nc80eoO/DYnohK6a4Z+zd7xG9nJiw
1zQA8mfdiPZFrqXY123MT82L1nk3dZ9PJ1Pvf9CfY3hWz3jq7VbbEHH9ZGrha2Fpyz02/LeqZR7e
jO0XQ2vuK2H8AM7x2nje+zhHn6nt3gzoeSMLTZPlfUa5cXRr6m4zN02wG5AX8Hc+LH33La6a8Tzi
wvbj2up3ABqOUeeoL2AUQSEYRnbtdMuiVtTDG1lUKbmXELPyCPxqCFsXE5tjbjTVeAd2vHpNmJv3
yIgCdKNML5kI5ULbD3Vxmlprryr7VJSo/OFwHppo+SjBHPh8nBZ2xXJOw+aNi/nYlfGByfVt6caE
x+bDrrdyttX+mEQKtwCDGlAtKj+snrIdPBbnWvYrWE0y4BmNR88EtMfId6cnNXIxXcdPk3h+JOuH
jNo8Is+GnifHplzedXm4J0Ln5A7OEUYecs6e2hKPCXhsMmrj5CVfSNmYoRMWffTNSfGtI3+l6hv3
NJvCZ9kBk2SWwKiZJIxhkPWBOv5eW7QLzwOkJvXgkEsD27TdkkZya4fpsZsU1is3f01JshwAUCYh
+UEoHUEO9UGVLs/1AhZnjhMtiDK6GaAT7tF0Lpskm1/MKT7peXhlVA110NL3OTYEvBveMY5IBXWT
/gD0OnoCv72mXvZvZGucOQ9jNy4LIE6VER9qlrL9ZKJ2rFvJ3RvHtISrWmdguOTym1ImZ3CSEPwO
YFHra5lZP7Q1PlODLmELLO9EDoTud5hP9lnZNvk2LNP2Be0U3Kg+rmhgePi0KeRT8KOSVTEm/u9S
oSU49hVq/CHp0X2XRICZdJGRdtMa2iJDME4O7u4fuTm4x1AKioC4Jdi1gjvcJYwyba8dLlSq5cdM
9u/rQs7CsTWW5NRJOsP0CCYE7Goqykep4vh72BbGGy02+5CXvXkHR6Z9Vi3ytlShKjc7MtxwzYWn
HB7NKarsoPfanx+peqEygaEHEDkwUKmdoCDPmBO7H4uh5WceW7GDK8sFnkk/DKEu3GElKtd1on1o
tXhtGnUOR7nYUDsXNvrWIKr1mi11eMEhZmOL9OK7mKS9AyZJ70vW946f6A6KsCFuXuQQl09tnGff
QIg1+8mtul2csyvBDjBPKHy0e2y5fPoYNyPGQbDrG6tO27dUxWGAOMElARA/JaU0cEbP5hgGcXHc
50oON5zWaTi08GUaHrgSKeDGrQfgZJguobAmInyUZu0F3tgYhMxOzQHedb4bYikOTVoQXzkvPwAV
hBe+UnhMq3bYhRW0FUePOPAakZ4cQXF0J3aU9lzmbrOvZG9m6Fgt4wt6veHCoaNESAuxe8ZxFkAQ
ok1iRdkDxPD5Ma6q6CgxtX70fScfYtF+QZAOLUf22qXgMBjgkbM3cFiXU12a9w7AIL/EPR04RsTD
3dDRUHygb2Hizo+1aEE4dRguaXVNe8qY/m2hb3B2KncGolKog92s3NvOpXBFt3VWkZY/Nygk/cJg
xa5LJ76Jq1y/6dn/blpHswNC6q1TRHhl6qV0bnrRHgH998dMKdcXnq1dYz39OtqKatVJoEBxbCnq
5trlenRT6zWDDLd8SuzOfAA5YtJrLitiy7oCEQouZZpfukDjTXrmRthpeSTDLwnqbMlulFNBGxk7
cpsgMwXMMcEoFzHBqrxs9X3Jhv4cVqj4II9o2z5af1hFJuYpwqDNXIXrwJ25jULHACpc4/qyx0dI
TN22T/WG3RzEbUp4w7GUBa4beCjbqJ1zrPkqAr1iALUp+jJA2xudkjQ3vk0GZ8TOVOk2WlcVs3Pq
yzTxrhwqAS+4kdyST5vuwrLv9oilSdmx2G6iSYgrPGD0nvP8gEQUbWCkT8dqLvE4x1XqE+l5383C
3ZEhleE4zpZTA4gjAMlSbMFVcQqtyIJx1+ZqSrfNh2qEvDKNkwfu3O6D8AD0+Q5ywzxlZsLARgaJ
SSSBzPvHELPzY1etKS8Mb/w8HstXJKI97uRJkm/Dr0HLuiISTdWBkqhoEQI3e3otjE0cTdwakEDg
oKTNPTpQ5xJOWHX5PJeKQCn6iI51WTXUN6abfbXVGO/AqeTHPiRCBlMTDRTOXOR5ZayOnn3i+TXv
BgPE6AA8wTdreHyxIHysM+J8J6L+DZkykhviiW7C0i4PSdZneyiD7wNG0aCac/yuiblE506b9Ntu
yIaPKMXag5drMU4zetV9bOvQ9sDpXBhFpTsK1B09ru0wNACx7N6g3i7xTeelEaAyd3caLK9tSY4W
3L9Q3xMhVp5pWupbg3jtXSqyHwN5eucujaejNdUjGdWp8Q6lzt0qoAiETxOujC4d5oBDf7bWYzik
SzOdkIBnvjNi+e5YG3YTGQUbpTWs66BKL/Rg5PNg2Tnw/9okn6NttzWzIPiCQHXqPPMbtBdP2Zh2
W69ryBN1Gp7A1FWnebYQ+eZFnx9TkX9j2Jjvm1wfLwP/t2/puYYxWpqQdXTxlABdIcAvD3eVI27i
wqa0Xwj28aOswaIX2dMmdAqedKm1fMnBsTcQznSf/cm5RzDvoHyvWyIvashcjwOmUVCBYtzk0kv2
sQMBAVFvXd5LJPOBhZXkmVz67Gq03nLQQHd817u+vm3EMv7QeiaZhjZI3PU5Q7GQieFlrpdm305o
HTt6KndoS+lWSKnR+U14BozSOjrVYn0xlrW92ubFiyuGgr6rnb84nHyCXKf/zMf07uaEKdcE7+1U
SKaF5BgNz0MzfCRJEd0WLbUMfX1nfKkHbbqtE+Kh9aX98OKfU1xepHdKLQCFDrMAUIb9BXNlfafP
JO9mCH++IEpACA/31vRx+uHWCFllKM2tTH8F2mMGU+MMb8U4j41fkzIn/N4eI24IVPmwBflsUex+
ThRF9FsTPrlblFPQGnV3ApkwvWDxI5+XgvDrFKfaa43n9ADvqzv1DhxgffKKe6OD3LuJbNu5JZ/p
cyRUBvIvs/i3AtzrBbOJfZW1oZ+MrI/gmigupunprG+SNodiCnlBw1+9ggzMXxjOfXqKia8iNprj
JgNOe+IKRF28MAID2OjD6DU+bIRYjGYAIiC0T98b1xvvG6scj+U80/7SiHVs8LFfgWcCesNKdZch
5z4S2JRQTSaq/4ziriViBCVv0Ewe5ZU0IXPnpVYCW6ajEXPrmC5TdwG/OvRrg4O1mvkP/jxwiaaY
EB58Ivx1Wka4UbvmLhaeeR08Ozwakn5qz5p8tHRlf2lMlZGAkXFlFwt/SLN+X29gzr0YvfpCTDUX
pgcb2m6qvCW8EiAAViIawpfFLDgmz2Ip8s2g8vcBgFbATCjc2DIufFBoHwKePcKqnI+fDSQPM2av
T9Wo6X5q99EhkgREsqh6d6Xgs0CdKgbfVGQ8YnOwuo/eKZpau+dturMpiMfzo0R3X9BeOUHF0Lrf
WNYCLWW9KiXfFUkma1dArp5D+9uis9vl83Jnjy4zOeu9AeFPsAVC1H6P26MVWKsT+0CvD6uIhYIr
WEi221brrFy38ndTR9SxBM2aPxnS2oVJnQO/8ApM22+M2ZV4SPQ6mi4qL2VNuQ7jsxh6LLv4YBow
GB2OpTCPedPQwKl86011+gOYNdmQIgUHcQWvpAWjC6r4nM7JYm8XTpLxg5lL81qT6tGiIUTvHSBU
qFAGgnBq2U2WnPMy64K97BZUai9AtZfwUY3p0AeaSyRngueOfbPRyV4qRo0dyZzVh4nbioksT9DE
EX4N8wSmTR6N2bbqi44zv1k73/nLwqmH3RRExWsRLaN8LR07LXYZuoSRWnfIzpD5qDbmYvWUmJCb
SDmQqfdlFJmpLoxpnnuTf4E3F9bfiqgtl1t7wOG3nyq3P7lJRSJF3UGhfSGiAyYdRFTU+CaRrHMw
5tA7BD/L81Kx7G7I+xFbCfn7iy5a8W0QQ3erjYNmHYokMmvGsXicAeBHuYQSCkk2SZry3o0ineD5
n7GoIPB78yC5o84RMh1SiFpmcRhliJ9Ze3o7PMKHttHOi+6glcqhU+zinnMRI0j8cnFUJfs5L9w7
mtusEWJuC84yY8e8mToDx5xdT/nr2IZTtrd/xrx6bZzCwGL8kfd7Wh8lA9Gqa0i2bhTNSpggBBpl
E9AsJneIt4L4Z3qsi2ph3FQETMHoLfvhAg6w6ah/4Zbd0CtxO1/EjvMjRHBI+36sOMjl9H4jXwfm
+Z4LWCB+ZZrNR4wu2rqaWQU8FhtC/SmWyLhqzWozk7zZgzc7nJGtnzG39Zp4q1Mo6ee0sAjCZXpK
KG4Y1sm1hlVqb/tR84ZTyafmuLVG6JZ6R+FK4CWN+jViFweFDGKb230DPolgpCKytHzbmizMUOEV
uPlBLhJ5TwT67ViQr4d5ClMh9iWs36TsthOjjs+p8lK/VMyrJbCVgOfP90Ls5lpoFEdrmbFra7pz
pSPS7rWqK28MSHk70BORT3Ngv8R190SVbHHRuvQHxxMAyVMb9sDS5y2lnRNTW+Qv1GiXhb6Bgo0c
bhJnPtowPohhdz0fpsPgV81U3nM1YZG18xetwqUjw/leVoPugwdlalab3X+zdx7LcSvbtv2VG6eP
HUBmwt2I2ynLYtHLkh0ESUnwLuHx9W+AOkYs6ZGx+2fvnigRBVQizVpzjgl0Uz7Tj2T7W7ZfalZi
vCTdWQSgdJc4xkNXzktipnXbUsD4pjsmi4qps/VVvreGBuECQQhIDofjSBGEuEgnuKgc+SHXOl9j
hT+oMBCb1OaEZBOaA9AcsJg7oUCn6hGV+L5db8XWeBPV7XqilKZTDtlhA/g9rXdz1fn3k1tUa7Ky
/PWsOF3z/cmPs80iizj5IwkUNVoVKupl6FEZZRqjP7V1x77dmmHhfUFEDJqotjgRJqNJvlGHQ6ec
xLbRKaSjMmdGLDBiXepyxqYW6/hLRQtkyeRqsouqLuqPdm+DHp3CT3nN5tCdqs8+FdohQDU/gItX
kBenVZWgm70CdObhMxPY4KgQBTDq6VdXq7SBBUfivb1VpTXeUDToz+eSViTbn3jftvY2glS6wjV5
dLvh1s7zDZkuNwoMAxXjg2Ga5bZWiVo3pnFDcUyvh5L9RZ7r2yCQzAOpaxJ61pIVFHcEtmYaPkNG
N5eIjF27+E5omF6gR43XRmRddyb1XL9wQL0oxOoFJBeaXunTnDTurgBC9QEiRL2qqlGsh2ASe9p9
5ppK8BGyS7ovIE+slMnBf+W0bB3rZiFMRjM7co5A5ibERcN3GCY3oFPvqki3+9CsktucEJKwtiIC
6pdM32wLokYdyjj5olS+GUgSO6MMSEULAGl27iceFT5iVD/TKx0eRVxSRMODRoUy/mJUUXosZPog
PRHBoBb3I76EddvYxtYfEC2DAW72jg630u93VT2Lw+TZzkpgiyT36U5bw7g1kf6fNaqf91Uiu+++
G3wjTZOKFC5dME80BgnE/JzSQD4QE+tdoUqkCIfp8CIrUmNpOBLKhDmaGMxxp0y6FsKmw+hbYv7G
zES8GJqlR6curQuYTuYOC9BGU+RZhXXsbJ1o/Apj9XM3RuWFMjIqHeEj56ivAaQYgrCQodhq+GTb
FgTkFrzQPPXAAkwiyVRMw7lV06M3cmiWhcMBIFHfpcihlsiyuPasmca1FxFBhpJpGzQIS/pxBHzl
JY9uDs+Fdiw9L9Gh0LGnlmfqD2uCSz7QNvqGtZdNxTh6FBkTEpqnGfBu4R2qyf1kKHdkwUdGiAaH
VoRJfEWZCnevJF2MyT6j+mGssTc+wFuNsGUaHB9+gGsmA9V/JjnPYC5fbJTM0qs8LPRHMljQelhw
qyxjSz7FrjNbqt7G+ZQ7N8LnW2+Elx2mUpKWEQW3ueifkuRD6STXqcHmqPbVhjLbER7xlZJtv5kS
40aElXGWt2AoOpk/uTrbEEB72TRl8LXqyy+kHWynGOpCPdBur0130+ggeIYhsSM+cPqobUE/croj
oIuylueeW1pfgVwut0WXEZiTPnAQ3nhV9MNsE2vlu5RtlO+TDkH5zUuNXRwM51MmbTZb0t9jM2CH
7pTXyWgnO9QpBDnm5GJ78Im3TeJ9xQ36NdELr0SmSq3MRBHfo8aLUZt8xt7fOQMqmcYVIQw2YV/a
HErybhyuhRNfO3b2ySNdN0pgLBkVFAwKUhxDes5a/ZOfVNR788jflkZyBbGQArWrP5VtdN7qdINp
6FGy+UtrAz5NUzw3trXHn9mu8J/D28MudA2ScU1W3+fQrfcyrFARtre+WR4bq7h24+GMWPoN1ZIz
GbdXCTzSY2M2QFiRmLDz6QETJ1a2IUP8XOUI9QDdANIjHAi3u0BsUH6KvHaPAzu41RlA4HIydnOj
ztsu/Z704iot6yNHHGvhUSabxHB6uACM+iyi/u+Z6GKS8ckaiaovKWdvA1naD5L8HWqNUbwmlAtZ
SeJla0K2YJvnZGjRrxM7DYKScp473PldKA/9YFEbt1rkjkC4EQ31RPttCOG+cLrWumrIJEeuJeZg
jbYdxPDaam07ijeDntp856IhJfKkq62yPGIIYkhECi2MOflqC+/tYEXBtUZkcz1kKSceBCJ+ygfL
BvpaFUvM3Nt3mZ1+JrEIdxZa3TOPE4gBOZpVCSUSs6ea6wtNNB+SKj6jFpmxtmCurglQp4YadQf6
l/210lKtJUfpm64D1NgUA529tFq7nV1fgEbwLmBWwmhOh1uihPczrXDOEqnemGmn9pRwiEmBHLMf
mvHYSn0VW/ZnlrYjYVLuSixpMnFmkuZYWs5ZWrYMgkHlt60c5E0NB3/N4++hCwcXSUjWJDQ6Die0
JqkMYRPdRzVA8LF6ojhNryFprbVJJqiaPYBKtj607nBhtJoqUHhpzvJQttlnViL0agS65uWnikTD
zdgNVG1ISggJ4gm8b+B2iKCDYyS6LVIZ+/ugZHwJRDq5oDvpX4a0Q88jwseIyGFPSIq0rb45sBQP
8IZ+pD7LJcqTfJMXMTt3F/a+xe54PUxEVKDL9TcsOt7VQMvsIvfK/KcL6L9ul38sdJL/vzVhk8RP
Zde+8rcs/+KnFQETJvJ/nAa4nS2M1fLfVgRl/eW6ljQ9/Mg/nZv/sSKIv1yCTnBlQkYxJZiUf1sR
LOgtFgcl3/dIS7F8S/0de8trfxjuFhyglrv4wzDjYXw48Wb6pRF21AAEioohPEMC2G4SN/f3vzyP
d71u/7wKpnVnsWMozzxxoWHrAzSG+of1RE0XIVtirJha/HRbPY//G34v/3AVS5zejeJ+8Gkono/g
+LV4Wn91VWR9FEsxOBMt+BbmC36GydqgZfVo+nReQ43BVRsIbBAuRiXcdVhRMNz4qm9vKt9pLLAj
XfGxIH/M2eY4WstLThNCntepqXrOfXpkT8mxG/IvmQ8LrAzu1HI0HHmXbdEdVGIFMdTkkRgKF7AA
a0VrTRAeAg4HfJS+qVBodAFHD/T2NeffSgZraZAivlqOdrcB+qDizOx6l81KDJh/i/RHPuNIbbwz
NbYL4VTqZbUoAEQbXZpcB5RHJLLIYTwOrrTvbDf24muzHBG/IOyEzOYk6ae+R8K+hTlaXilcB5jQ
wxrBIxXAsdnXbUCvf+iWbTDNAEoJ2re9YZUywXibZDZZbvgDs4LoFVmqJpXJVM7ZCD77czG0Pa0U
EVBOqIDbVds484Nk3+WOzrB3xEV/JO+Xln6L9aYgbnSCwSOGub0Y7FypR1XaSOYdOgYF8R+qOupk
VvUZ+uLpJohN+lWWHkiRyvwJIasroJYBsivqRyy6/mMDl+8T/IXqR58ji+InmHtDumkPsdnZzwgg
5A+lfLu4N9xgprCZjb21tQpTeGd+xO4QyeNCGrVmaxi2rTdUyVklDM2R3Glp+aKJ66lY1l5TH0kA
1N4qt8aK8EbL6cRDq2GYb0oxghZoRatCPMzZSK6NX1Non/BXJ6s57CDP2OaYjAftBEAhaQWZLk7H
pMXqnIbW8NUjT8aik5AW1VldsR2kPtD/N8QK4cnh2//9w3nTe8jS/AiyJMY8tu/i4vsrYNbyT3/O
09bCy7IAUrjY/DyXBKt/WcbsvxxAVItT3pSKE4/1Hxs9kfDL3+ZHLtWwxXT473na4Pc53gsvyzJN
pn7h/Z2J+iXy/T8WWz6PxComHCHhS3FNEuZfzW0xoT9VU0xrg9qwt6Ub2zt7GnSEBVCeKr4anZE8
0HErGeKTiaZkhAs87vPCajXUHjaHJEHj9Oc8P8wI6F1c8tugd9KvReOSPGsP5oiy1Te657g0jUe7
ts3sqAhnhCiLLaXZzGCcuy0D3vtoFlPgrH1zIASGwBR9HajUFyusc93KDYq52xoZFMtdoOg5KZTd
xUXHuaIGhqh0d3h7cXmNF+DBKJZHW/ospJicxekSBj16hEjorVxE8+fghbqvFjkihxHVCRtEw9rT
+rUjOidl+OXtK58uN8uViSVjVXRcl2/4xFoeWZ2S3Bc6R4oGNP7aqwnbzTsObm9ZtH794tk5MOhs
RiaWRQ8X7Osvnm7MpDtwRsSuW1D4Xc55q3hO7VvTwIcnDxSumWLdFtLerdGb/S0aQvjNi+SAHKRm
wNtDJk9XpSUoY10hBW3mEMyKgZljldJCblZGFkLigW/YV7t8UiSXWIWLOSQaGkIklF27n4Dqlt2q
1eT8rWbojoT7jnZPu7kdWpvFRHYbt5/UB3DR6htRI3VJfqlNy/cund3sDhH+eK9rN7pKo0j8IErI
oU+O22hGKiLMR2m6ZYofbiI8SlgTidkASkEDT3X1xNqXfa8KAk7WJjiE+pwwEkCTBlnXyVZns5lc
jg46+A35XuynG90TDQbdtb5Hpa7qLUun/u45yKOx8c+e2OIIIYaypEKEbwp3brsG8uiYyAuyZroN
GO03fogQlJMiYqmtqoT1VTQ9SSuB0QGticO+/J53Yh7P+qEeP9BAQF+TVz7sSASXETnjiRX7GypF
QXpMA4eU2mHOemJWPW1RX1NlCBLUDFfkqdZPxNZk01oQQ9ts3x6gyzbxl7HDRgvux7LnYoPnu6bp
nIxQYy7BjDbfSson5zbiiVtQy9AOIs8aKez3q7muasoKZnk/RClsfk9e5UVmbghBrVaZFYU/oQf/
PSL8AxriG0eE/eNTWfxqVV7++j/XHfAttDAtyETgGUC48B39tCp7f7mmEOxNWHtclxnuP+uO+Esy
81CXdEzYLXJZLP4Fb5F/+fA1XJYxl0XLlkBf/kZY4unkwxTnOliIcNG7wua3vZ58VOa5ZPMgC9M1
x/aSZQCBfEU1UMirXx7IH3bvr6/EUJUSRhNHG9OHAo91//WVWghjQT7JlWdBgnfrAghhP4ttBWrs
nbfi9bT9zysB3WDW5kFRy3p9JS+OcHfZpOxGZCIAv28Rok3j5m/fjsMuYtkU0FpTp9CbEJR3rREK
wFasz0LYp9fNpLGTCBQz75x76H6evuaY3R02GFBeeOHdU8pHIKuoQ9KFYRHBA/XQtiZL9SVXtR4z
jzqBnWBuDefG2WYhSQVHuA4kstYv6awd8gkSWpgZBPWbEKQTPXvSXCUePgIZX1Je/Z+Jr5OkHZy8
JMGGUUMo7CAFVMklKrZ+SY0lPXxEhlnSrcZVQq5sOIyFdWXUAy4j3CDOj/glhbZ5SaSlvmL/iF9y
avkV2MWmvObC1hJlqwAJspuWS1/TGBYxQvoSfBu8hOB2QhKyYi7ZuF2LExa/5syMBd9mic/VrfvM
UcPN1r1Y+hYj1GF/ndKruR8bwnejRpHD679k8uqf+bwvWb2tK/PzPiKiaRe4hPkW6ZAHW/QZ0xOT
//iFTJX8B1Ht9mX9kgVsEAx2R22ZclkaknvIjSsIi/4SIuxBLaQZukQLNx3rZ7DEDZNvR/IwxSp0
y6KzwnZJC026r97PqGIrytuvuYe6aKY6s2QZp9WDQmtwJ16yjgX9/ItF9JyuB+VyZGyXYGSNOumJ
3L/4ibeme8RPg8QimUvks8FLsrIpRfOIXg6E8bz45YnaYPmDPp3TbaG/OCCwrId7+AdkNhOSRsUI
8693H0rQwCTh+bcaaDYSfgGraSVqAqBH4U31itLk9Yy5ANDSEhNdIAKvybLJ1WfrJUfa6sDJx77f
fhmXmOk6NUhFoLsXP2MEaD40noPoEeXFcKnTgZzqEVGouUqX+GrvJcnaAv7YYDQh4Npcoq77l9Rr
gdcKM0Wvw1tBj7zbdKpAeq3tn3nZiXWO8obEF7+NDdq0GToQaO6VtR5fMrcH0mhu25ckbqKdJIxE
PQl2PPRml6DQOZ9vxyXEu8it/iGFf/7EuT907+geh19JAKSRX7cRjThd05ZYTy/p4DV5fzSeXlLD
+5cE8R4GG8FRCcHiMHjIGAfTz9a0IsKKqvUgnyk5FsMa/jzZ5Bzya06Q7uLdNhMjvcJS1Sucppir
V9k453eF9KKLhSOH6IGqEfgiD2bmkhk1PdCspjyR1UAEVyOpZRmBQBlGfYiHxKlbS7I6PXbTRv9t
I4JBhE34etR05Se9JLKnTPv+Brpn9K1TlHERsUcIciQ57gIlKHXbzAWayoch6n0J6LxdKhjiiNEf
uXWbWmm1zV5C4s0KgsqmmtFngOgiR75pDBLlGye/mVAMlIgVKsaN3xCOtY4Tk3xWtojokTA4ocmY
S9LqZ/ZwLdh5s3keGUB3MhFfSz8gNz1tSXxolsR7D3cRCM06IFUyiEiu3fhpAHYrLKnQe5W5qFuA
YxqbOhjVZ82U+aADg4KG3cmB+D3CxvKDT+zQY5yjRlg1jgwYUeGkyfouG9oZ0A6oVUfRwtgIqkkr
XAkS0SAObmr2yiDkJTTyT1Ru+AskNo3kB5tLJyAMI/ljxu/7dSSFhNZk6TTEe8YBaIQCLXFDeWTK
bgX+42wrVDnchdxAuutBja29yuk3lE0E9QVUs+6ucdQQrEIA+dgRUfyCMJ+81Nv3gChIPkkErjcn
7p0jJcTh3iIeCn9gTvT2CvAUgveqagWTWVamN3ZAttaZgHm59ePK9DYqg/65Mm2dn9ODp/kQl3SW
N3FMMwIsOj27TDI/uwHBQbI+TJ1H+E5vuZjoG4hi/sqaavtGA17DCDpDbVGM1qVA0yGBzSIPx0WS
dpLmfTh0GOM6P7rnIBpP52Nhh99ja7LVNrST/kbhCe83YZJVEHrNdvzQOSoruQVVT9scx646A6uA
KViiRyCzQaLmWadW3zxj8UNdH5l0xjYkOTH5NqSVnPkEavoIMoq43lSuVl+QYobkc7gEDCDWN793
QYlIZYJQjRcAHIb0psjBgSVwZau5lSj/RH1IVYEAobaQFfcaK0knA3WcOjv7aKaZ/wRVVD9Y3ogr
gsNU2NBAacNLO/eaq5ZwLrmnro9IqPQo2CMUIXRzk+ss/mTA3njCPjveKWtAWuAqx0j3ZdPGN3kB
vX+NeVs/V+lgfQmjnsytFt0OWWl9jfqlTnpEtp3j1k8mc9uWFCeJrlAE5VOBlOO21Cb9u1xbNywL
7lVTaZgYxih2wnDd54HfP60szDh0w52202eg6rzraXCWcR5qWrN1YhcgWt2iIZItj+588MnTTlOX
+JaqgJaTRVKXRccLFeuW0yjQLGVV+hyeLmH2IZQwgmoGk9VHi5bcUpSxdEMYfE81T6NdU9PGTNYj
dTlzRUxsXR5yPi38xr4erSIut1HXwEMB4GfT9vLrD2Hvuo8xMm93Hcz9cFkpdOQrQwmkBrJN8gNr
b7NHQEHeJ03e+Qtj03os/Rqs34zoeQGLT+DspYWPeguHm0ATr0ra+3lKQ+D0+PqMVax7hA/wXsdr
V7UKNCAyOtYUMaFUIIu1vkcqy2vqzmV2O0E0h1kmq6uOhYJxxNsXrkHBxg+iXd6PhLqAs7HMUGNN
cGTxBWpj/OAkTcTE3tsGXgKgh7HMg2ZjaDmo9Rh7YHrNl0M2gG0HMMJy9DZfjuHgXjiS55pDPJKN
Dv9K8nJsH9hNIgBaTvOTlj05a4YEKMR0Zlo807ZlVd727eyDngixX98iVyvTW6tWWU/Hk3BkeSAu
Rt2Kl6KCKQBwr+XLOdR+OZMyw9dPPQZWsH0Y4LyX0+v4cpJNqbVzqqWMinihlwO2nIh5i4FTWnLb
DnF/k4RClHvq7tI4jtPiZRwH14CQgKNoWDSy+mMVs+9cJfwTD7dv1d60A9rCrZd7+gzHwJhu8Wo3
zWqyUTVDRFl0+spKx6fCGISzmTxhnidGXQPFiNI8Rr/SRfJaJrxxLCSGuBWNIEiPU/wEiGjEynpD
sE3Vr5p6Yu0yZ+FdaHTePR43J0FkF9LDuIrcKsNEAlaaPuhoOdlVXjvjo06ASK9s1kXsVLirok2S
eKg/hQoID4ra0VupVrZiFamcTrpwl8/cgW0gxdwnxmwdzm1/DoKi+dbNBHzB3kDoQQGY1NG1Be19
UTfpZlgjz+qrtdE4TkNqKXOwWU7mYcgQM6AedDEJGpFd1beYshrAML1MfIyMgfR3qW32Z1mfR0RD
RkbVpxvKhArShOXIJ3ewmgXuACN7G2S+oKWt7SaR1zHRgDtKf2IGntSnvBiRwwo0x21xjlJ7xIaP
p5HeMOFjscWUI3p1FjgkwlYbsjaLbu3KcM43JXsK55HUehd0Q8AhhHUZ4ZLz1FSupLoYuR7LQR+m
vrqsPYUSzQqy6qsVLA3WyWwSE+pAOVaPEO39+iZVTe3eVGLJzUHVyRrMvs5Jv78c1P5bkvgHZedf
zqybx/bxf4CoUTO/esy//98/fi+Gv/yDn1UJw/0LP7YymY3hRnKoXM6cP8sShmX/Zb4UBdj7geVb
MhX+ReUTfzm0EoWJvpHqhC2ocvyzLuH+RceSP+U/zvj8RP6dssTCtP2lsAWdbflNjunR74OdyYb/
9Rk+aceQNT+6NPSgH8eMih8udq//DjiSIEczztWNbTUCXwi+i25LCaMvjzFqryfb6/LpkJJAXbxz
5H9diP75meCbUoKm+0h14aSCkefF4uZFyThN1QccozbG6ynzN44KUmy/4fDJHzL/K2dkwAO/fHN/
KJ4sv/o/NeJ/Xtq3QL1QDqf7efI4EIEYQe8ml0WVGDveSPuCk2u8MkRs3pC9FD39/csJ03JpSCD/
o/T9+unLfATAmCWXnsoSakORzp+TOi4eAg8+TO8CJ3j7esvHP729X6+3jIZfGIwSpYzuuB5qNBaH
1ITsXjfm3kPAtn37Sq9rQz8fJPcE6xGNmy2tk2J7FGsElXN6aWQFiVpGmh+SaOqv377InwaKWNiV
vkvNhkb/69sxmsTv2Cpjs8StPPWJ9UPXMWt40mQHwbz51NXOsNE4dt+5u6Wy9dtz9Hh3KTUi7/ZO
nmOTAuoowuiSnrYn11WhJBFxQ3jnzbZ3B+e/P44ZeR956hh3Aaudu3r7xv/4dH0aGpaN6UIspc5f
v0diAidWKK6fluaWRMxhj99V//13wVKKKcZzuYrnnJQsU9trk3bRnXux/dyZZFISUZXcjmkaXYpK
tzdv39PS/Tt9qJaiDUUAouKi1sn1BB5OW9jhJc3h8qjHyvhaxiK+KU0Z3HrCGO99Wix74DUc7TtM
Dju0iRlMGTJNdm9/lD+8JryOy/8MYfnb1wteiFkzCC/bLsPpV2VqA9CGLQjUunee8R+utJBVPbpf
QM+Yc15/kZ0GzpAH7kXP7uqrHOPksEQx7wZOKGdv39PLy3AyZiUVDVNYUlFHpYv6aszkNTOZm8iL
2Iytjy2P8sFFZvBU+YjVzwc3dD67QZRU6y7K00f6MyRsTkk1PLz9Mf7w5pBWxN2CDlX0Gk/enJGz
d4G54kJUHUGPdoPsm5qruqwoOyIVmefLyQrzzzO+hEOeqeb49uX/ML8rk+kWkrNjs7Qu38cvE2A+
Y27qpbwow9Q7EyR17FL4R5yvJ70LrCJ8p6X6p4eOaEmiDcIparLMvr5eB5uRhVdcoHKoUTxoYBTr
zvWJSUtrqlhDL8cLHXndl9jwrDODpKEvOmm7d6aLPz30Xz/FyShjoidlt0JuO7bVtZim8IqarVwb
iXBuMZ+Yt0Uy9fup9Kt9y7HlnZH3h8lKLf1WWoeCWeS0r+wUaRQTKXzRjvlMYoiwz6w+FPE79/iH
NwnV1ZIahRbMZWZ8/aTbQaMSrywy/pAKB3Yv9i1ouDV61Pb87TFk/elSEgHaoiJAvHTa93DDuTfs
3rrwKcE76FYh42A+idqdIYFcrYIo1JfswodDLCYBFX/hKHG4giaT2/VHF5n+la1qeTVmA1VEYWtv
eudhLO/yybuO9U+QlcFJgHbQybDzigY3nj1eUE+YLgbdKIQ6fnYj4sHZT2E03pGGG34nzaN6b8Av
v/n1lS1OdiQVmCyMqPVOruxHrdHXhnM0pji9DgDWQMRSmIyRWe5NOxvWkTvRD1/oaEkR0yQuXUBK
jih3rqPpVVFQG97ZJfzhJQSrDSTfh2ct2VKezHxyUYd6nn3sCefdBVPaXYZ57H+Ic+y2RPyEd9p1
O6TmUw8dcrB2cWf3n98ZM78vbhZVY0Fel+NIajwnzyWJ6tkvC/dIYaG5LK3ZvQBGEVzZDTY5bbvF
naEqtXiOxfmoeqBlhSxunBIH6Tsf5PfB+/IkfAdevqTBebJnSjp8segtjkHeJN8Cxyb12x4PFh2g
TddPxGpP+Yg3o9X1mSSA/Ae6OvlVab9DWSznQ0RvHCqS0lfeMKn33qw/jB4Q5S8nJcG28fTNwhSe
8wDl0RbUktZ+F9kbYlLUQXRjRwDVY2DOGXmkqLCx4wccdfFRhdQgAQC0UU0EUj89vvO8lgXpZEAj
VwJDy6KJuewUWx6qdjTSyTxKUpXBj7t5hTW50ZuqZe8BSja7m/xGr0EAP0aCZFsiIf1D0JfTbUTA
hnxnZ/KnsczHsTkZ8jWy/+Rg+OsCVg0NOiFXHkNqbns4pI610mSbrbpRt3gs2+qjUlN5N/aUOFQF
Mk+y1rz9SH6fXCymPWDxyGaZAV9iSn5ZQ7vWVm4ziKPZt+4ujrEFeFZnppu2lul9Nzn6QH3kHoWo
emchOVFhLIcKrsw1YeVb5nJefX3zcUEmWbY4SiGwnCmjjXEllO7OtTPzFnuT9WCNKFQwNjAhp2Yc
HEY/O5CkgI2Sx7PJc799Z275/VmQ+cJz8Gnps209nVpwLo+BnhPoT+X8aGqLoTpPdAOcNFTNWrbO
RCYWW7wzJ9Dd5u3v4fd1FXkj9SYB2p/pzToZCkY0qJSq0pFGf3IH6XYimkukT29fBBX06fjnKuQA
ILz2eO6nOyY7bitRz9FxdqfyanIaXOK5ka57TSI5QCC1yxgO+yQLSNolUG2V429eT24EECHr5Hxf
tgoPWEGtcvv2J/vDo2epMZF++jaLvn8yGDIMYY7mg/F0xNlYksWXKz/eBVB+gDe642oqA3DtXfDO
VL481tcTAtAT9q+MxEWU+BLh8cvwT1saiEVunHtO6mV4FT3drqsB4z4F97KiYzMElLIBmZAE+/Yd
vxzrTi/tLTsc9vAssKe33KJ/R6QXHTU55Reypu6XDzGWsMT63JRpv24dq97m80jOXe0ch0HbQFNh
whlLw6MyNNHuiBmw1gbtB1cBciWi+3a2bH2Z132/rvvwWZvdx25I5PmUBMm2oGK/1rh3t2Bgk3f2
Cr/vxV1UZigult0CG7Zl5P3yIN3FRAwV6VzUy/uRAZLZzFEANMuGA72VtEVu335+vw/l5YIeQ4YD
yKI1fH1BhksuZuWcjy5Ch7ADxUFyZfHOAvuHu+KtNNH4mPZywjm5CI0T6JiJfY68ILjByU5ITl2E
yXqy4MWuhjkyPrx9V78v6C4bPZ/WCLpN5uPl5788RrQVml2HPm+nOgaiPPYQXS1nZ9iFeOfW2Kqc
jH1qVGx5KRfyvXGDp1k7kOi7MYHSKuYUxSotD4FMEOD8F7NwJjLL4h5RnAMK8YuomLlWM4MO4y2q
8+LgNIFzKQaQdivbaOSZOaQzaBJadDBs6Np3286ZkmsMxDENz8Jz9pBFxuCQN1P5Dctx/h3SS1N/
mJRIAVB35EqtAXHJz4PO0guyqPxFHzBFG0KTq0drVGC16VG0wxZIsQ2OPPCyZ111bk5XP+qGFaLU
5Kri6+o486IA2Qk6QukamBZMczUbRFA1WfbchmK+yK0am1HhSQ2TrGzghnUjMg9wEVl645oz+CkH
nNwzL7/+QSTUeExLFwlNXA4khnZZl/3AsTC2m0hOznfUCckdJ1TzR1OM4lbGA/3CqNJgq0NU009F
a2HkN1KSE1f4FJ3HpHRET4y6GTwAqKWTWRYZOZbBYCbHIlXpbZdlEBVcOLgfKQKIaB9kWYW7OS7w
bM3Qn2mGKAE0qxEj9JMw8OlN0wzl4RGyvWqrrjwkHa4CkdTGd6yO8lOLBidYRaPjM4Kryeq3bpHh
m0B5kDi7LNJfRNcVuD6sdqh3SRTWNWLRIJpXgj5Kv5raxI3XAtEsJCh0Dj9kZOpzk9yXr7pIQRRI
FkqINPSpsFw3s6/oOgKZXVkQ+qEQenI4lgbNk01HtbdZt2bWz+usD+qNazgV4g+7iIZVVNARA+nK
UrghYADzbpOjwW3BrhqbUoKXWCPBDq5z3YPxRYJMKzs1oA+pAEDSHuHGcN4museWiEg2xIkak2+V
VprPU5sAFbY0aGwMeGlaAbeA1QhUSToNdtkmAjIE3/LZTkQM+qdoGVuNjPFI+lnRf+ZlMGBKmjas
ed/WTbuVWk0H2cj8nm3V4gFP6+Cps6PliymgOUBJmdJDhxnzM1MjqMBwGuVHtOcRWqt6pH3UjPKb
U7DaruyoVneaUA93A7Q+7jb5PKH9YXDOS70KIgxjdLI/DKgs7r2IgM9tl0Z1sq6cbDgCIsrsfR9z
al7pFqXNWdhrPz6PIx8ZQpQmCGigb+PKDUDiuSskJtNz5cSo2mqoJwKbZEnCKimMsMrdGdRipsNF
qlvOFSEAxH/ZK5woqjuqJIYzESYuG3RflHWxpzUFyn3SNsIK+Ktsl/LBT+Cq4BHI1iDfu24DaCQo
+BpKP1sVIbRsJ+ld0p8BsDy4sw0IwZpkZu583YcXajDnPUInXCCl3Qb3gZ+nEASQKlxXbAlB+5eA
VJF/RAqPKJi3DcCcsD5YpS3PRj05tNkI1PW282SACwPppI8l8LEFurzwNmPPDJ6UEybVFsaPl25C
3ZQ24t7caKFrV+194HlJe+224XAHgVpkxMTFPbAGHmRIWcDD3lOlMSolnKsKHYJZeZtMEdKyJrGP
ZHddSzZQ2ezR+4wrz8w3bdx3KXsts5SrvnHcfMuC6T/jSbDUNpsDz936lZt7F+lUIYmZ6nKYVuDJ
2PLPCTOPCirvKawxDiD+7pPn2U3FeW7W3kds4SmiE0YkYZ1pagBtCAhW3mqoRQ3qvhBDl9VVzQcH
jZbeZBiIqlVreYmkWFYwT2cYntjWVss2O45F9ynuUjtdW0MJaDaHyW6uOquYrmgcz5+QVzH5hL3I
z8KknOFedGBo3VjZ4IyVg77esUfjNglGjlfQ/xEoJjhkZ+IeIB92kyEAwVdleevIRqOKGf3hiwmF
9t4WWlzypGyYZ5GXfOIL6O9C9IYfRIz7HmJl0U/wOgo4CbCUVLLFv+WThCHHBu6Ub0XFToSx+8Hn
TLsE0tJLWDeopC4cac/3fscGDKbFAlKVPYLIVQqJ1lzhkDIBS8RD7az63qNbC9EPK/FAgNo3vF4x
FNwisdcTd1gBrp+jD0LJ6ksTz+IJ7v/4PLp5t1j9kT25XcBElGj/M1lFw1UoA5RnIcQ/Z1vgpQfb
qMLFXpv3ALgzZELVDhSJeYsjAJVDm/l8M75LTMBaV8rn2whhQ4IIweoLerJlAWyz4Qw4RvJFAKr5
TkE2uMlopk2wC0fnjvgABDH1TEb4hr2uic+Db24DJih292zuIYb1w/9j7zyW60ayrf0qf/QcFTCZ
MIN/cnAMPSWSEklNEJSD9yaRePr7gdXdVzzkFUM97ogeVFRXCXVgMnfuvda3FvZKl2DgeAtatP2p
TGpEdCUJOgllW2O2a2Ctj9t06PGmTbyU9bYZu7w+66VUD8TTu3KHfcwrTk36QQ8t4d/wj/tkHE61
tAhM0X5i3GnDkzujHZ3kgOMbRWexBLA07aoqPiFRAs6Lyti9Jq25KMKxbHC9w+7ALQzC2x/D0kf6
tBGjti4oXWjbZ8YMLlfB4mcDkEknYf1G+BVXW96PmcFNFcqafTckRrpj8N7JAKLgnFdnS0Y5gbGM
ACXFaOWHdGFnW+w446YyzWo8mwfHxmOROniEhFX71x1B4ohOnJglHWO180UYwJe3lERLHbYV0lCS
CtzpMe/c9FTZ2Ew27TOCBAudAZSjBNmHxTD/7jMt0+FMtMUIu1iAQemERYg0YL3xhjP3km25OC7v
ZpTlt96dZrUXHpKbS6Wldk5jUuNPKtwX1ob5qnBY0Ar5jeCP+GpY3OabSjsYHtjv84+i9IyvtRPE
Ew2VCtZGbzRoaocxoAcEugfRjE6g1zc6yG4dd5ivSlZ5ZlpU7WwK49CBWYxi9KJEYELb5EyynEWR
p2Ar1RJikBklwXgaKazsm6rqkEkrwqUFlFhUPYArOFZ8IDIO8AxEHVg/iHaiBHARb9QUwrknrgAh
i2nD5+DV3MwF6hbEb3TPIe0v42eXQPtkM7VpQyuNodSucGX30LcEUJM/6sXZvvPc5D4Fsv3dfY7u
qiaKH8Sxqf1djJ76KBkWgl+3C2zjQnbuxylC3UveXIwEutMl0eVOxR0MI0JKoImDfaK/s+gGjoAX
W5RFviMfEiNNSLlw/dsFiO2tpvF654AMlKdG1awZ3LzwiI6Iikl3/gApPUSM1pwPZoa0yEMafC90
rn/ITg3NFg2KvJv7ZL4L/Ji0AJqZrH+LHXnTxsMFA2UztdQKXR+im1Z2Md5SKYe1zpJRGypnQTkY
936D6BlwlbVfy+tLyFttE85Zte49dTd99JROvpQGwS5DsIhL35YwB61iSA5U9KwpSvXQYIRj2ldG
oKZlH7VBjvqXv/PFrmus98ls+vMuY/m9lOM0Ad8xy/Y0M0WP8VJpwj9k7R1YZNLqABtaLCuAk0ZA
RJwJnOdaRD+ixCxvYBInu0ZULZ6o2AfDZaqFfdJh+VR4gIzSDUWmybYBZNgE+6UkUXyPuNaydraZ
5wuF7hj8tPq28cMZnV2+hSfG49NBOViXQK4JxmgCga+s8geBomFcAK9ronBuq2IqPjUJ/9Y+Z8uH
okAu2OME2anbiN5ry3M/ivUSdkOqrZDmqPye6Tp7GtK5TGkc80y2GB77r5S7cKCCXsXVfiA7og+n
xuGZFNonFTcYhPdQGylNAcNdyjuTDHvKtImKfScJjYJF70bxfZMqizAdf/kCiC7/TAS0c+YXY9KF
ja006sHORwE69ePBJS0R2VeztJQ/etIHl7ZpdOJM/d1UZ5BFjK60SDOi2Do4nW3sKkov53Lm5nwc
SQzHl5tK/4L9ViScUEwE8IiYh5FaKJvKOdkw3KhvmqWb7irSAlzI0OARt77Kh6+lqKdHDSvupuSl
KpAbDmizjHkEmA9jfcDLrNhUNr22SERbsqI9ZwwTGdBGenoQpFFA8c5mMX/vioHXASLGfAnCq1l2
Td9Pj048ISLEn2d/nzW0J5AzTgOrR6M9D5whujW0rIsQuFJ+xUS6+Oktmam2AR7xh9qWU7IzUgu8
bGzh/wbXOpPDS8zSrE46L/ctjlctGKm6RXyNSLhdoYnF3NJMDOYBeGQzdwL6lcT/nICmvxCmGHmj
pkjm4FyjBeBOEZVb2WbxD1pa3gRg38XqX0AhfXABvYiDp8zoZ2FN9qkkJIDOF+vR4zqUuEoGJJKn
PAW1Y33HWpfY9vw56Pi0+6Ivr/24GEnFwe2uLhzfKG5X9Ftw4rX+nGxBFrmXS07YdEjth7ZtarXg
UDLGX5NulRuKpkbIFyQIOja9iGUfBlYxhr6qwM+4dgn8w0aRCwaRUw3pWy7ZxXlnjHus/UYRIghR
YGWqwHvEEG9d4pbsb/qpsD4UEbeGCBLsCJvWjYKHfmSR2Df94FkbImxgJIIfK40Qf7bxgF4JYXrS
MvDeK0IefuZeZdy1mZ9x70YvBbqDkYg/SQLRpAhdPRgBNMk5dBzygkMvo1bblSB4pr1RyupMdkxo
950cqZhRSOuVJIlmlppPUGb3VSKny66RxHO49bwA8B6T4IuwOwIg6b00hCwERn0NyzeoV6MBILfM
7JqrhTXewNubcqasZ0M/Dp2Dupj8EDj9CrrqXQf1oNtbiR1/em7Y/Fco9w9kbL/0rl4J5S7Srz+w
j/9q33v+N/6tlHNc7Hn4K1Gb0MlcPXL/UsrhAafp6nO2sWmArKyOf0nl/L+IEV8VQEw5mXEDVP+3
VE78hRWQbhWDdymlWAe1f+Dgc8Rx59el4ufPwxUikKcBU33ZafN1IUZrYEPoHY95peHSlcgLn1zy
iADQtdtEvhGd32ryYLFGcLfazM4/YEFv5EYAs3P3NDW6fQlfuNxH40K8xVDFQLegXPbmFlg6kZUe
X/kF4iI8HS4Y8ZvELl12LEa68R4sERAvZojdYYpqsql6XIQRquK8DsjCmDoX8blv/CAJ24NAPMbl
eZ10oM/GYsHTrUC1bZzWg1KJsgVQoddPFMmlbQTnip7PfeEMlG/0TqxVWZ3d+VFR/nCr2jv1DRTU
6KJNvk3IDrNTgFIOKuGH7jCwgWhSLG47s6nuVNpQFCLvUY9DTvo3uzEsQjcbObHU7Jlf1oEw69XM
IPYQpUwod5GuwDk3fR38jHpn+jR7hpTnBDWI/QhMifbQ4qbg4mvAkkhtNeDWwez9W6+vUxpnRD/a
W6N0uhvYp85T1QfNKTlUmXkmta6f4FGSWFfSqbioFPaZTUKD/36m+Vwd0r4ArqRTyyeBxouJph8z
Z4JI1/ntdhjt8TGzY3Wet4CaQsNK/IUSzWMESOOv2tTlokY8XmN2yBpP+WHTgz7OpLqJlsE/jyG4
PraW07RhNvkWvgmf4zIZAQNKZjyDaxRiI+1LCbriqg1SUrulDkjbEuCtr10QffQYMmc4d7AGPWBf
A1kmC8xNZxM/7hZ1Pf2edkC+uSGjiwMR7OzVEAffYN5O0Jquse4DuPNlL364c/BUaSdDwZ5nQ4Wc
HlzihjLbvVZNQEETWV1/N/vB8n0iUPZjNPoEeFDKB+V5Gjdka9kcy3auTxSVg+TM2giOAs5NJEFF
VGuPlsQDaL8TU5NDE00JLYy1n2u4dQzt4LnN22ditk+KvHBOIlCE9BDWnjDshbE6pYtBq3gsYtrG
Wkl9Hzw3k/0mpbFsWmV1r/2YdrPdws7fg92KP605u90+RutzVz6v242cO+R463JuLTVoa/N5lc/X
BR8DJGs/mwvP26ys+lo+7w7wT0rqsGTxvyDZgCfJe84GTVHtTkiRJqeABLnuN2NusfdM7dj6OIvW
PYnkzuqset6p/Oddy2sDdrAE7MgcrpSLPExtnBdAz5YIgNvz7tfmhC9u4EpEd/O6PWJ5shEPPu+a
5rqBDkPAXqqe99X2eY+lMmO/1YYKKHHWXTjR1ehuTKQKvIds0/W6YYPS8x4je8AGgMUnKkLzeXcH
djr/7J73/HIp2P/lWgr0TPZH0L0UCLBWqBWaqqJuqA0QXtthsQBAWoNhPGUJ5LCqtQfFH/dce8jC
vfSfKxIgk5KsRhpIFSdFcjc3rRhPKCNoiXTCrZu9oZb6DiCrI3eac0F/5nRW9tMFq3ed+ZiRwrKF
gYoNby7Mm8COkyc/sll9OGlJ7HoJMRIeFbYFXQAFftrfTEM+pvuh9pvxw5DY4qrVrNMfmcSlXRgA
itZ4gGaiZifRR/sB1BcRRaT7QWoloALipw8PGLdmd+b2SvPt1BX+s7E1r9Ku6rqdjx2A01bgp1+j
ka7eNAfwaKORx89Tq9WWOBUIGARgmd/8iY7FDrdl0N6knN27bZaYy+eimMwH+Jwsrliqgvq2teCX
D3xoeZNdKzU4+pquYaH3BQm66ZZmG7E6tMqtZd8XS8kphrbONS47jyaSU8ekeBHdWqUfHaOmUxro
PoXm3BN3FhY9doyLBX8wjpC+ay7hmrgIIvjIvvSgiGEmD5mszzzDbD43Oqla0g9lM+0dw6F/TSvS
x/TlTMOKTVs6zBOQSUqDHDKYsJibZs889WI1rpFZRb9Fqzfkp+gF68eOntnHqCB96rxKMSZzfkDw
u/Ej377T2eSWJxnr1iUO2Hj5UC2+6g5oJ3MCh8CvEtAGpZNvIAfs2NX5fOPOGDBornA+X5dzJjXn
GC1sLESAocxT05tT1LRIMBt4PkuniAaphEmGVt5/MHiQRehOLGm6yTj7A/QeSR4ikO7kv3Xb39wf
ctzfqdtW2czfnoeVE/T8z/9dtdnyL4tBGf58ISjC+Mt/FW3BX/xNKqbAtEGVwWXjGv+0NzjOX5YL
0ycwUQPiPGBk+U93gxVQ6FHO+RRsf/+/f1KyvRxXMhZFRUyfi1m5/zxmPpow99js+6Rb+DqmkuHD
0M/jzq+M9INnxd2t1xFi88t9+fD3KP7/VWP5oSYapv///3g5i/Vsak2kMStWCHGKFM/soV9msbJn
6uJOiSBPusi2nSWMbW8bXyfaX/vfXwk98otZLF4BDp+rZJiaV7jIEI6qUQS2ReYDYmfIqm18P0WD
99e8bUg5dgAGOC2SBNR2az29i4PZRONP0AC7QmHty85dJuZ+aTLkqRXi7Y9PtIuyIfQsRTh4Tzwm
FOQFkl1Vm95F4eLR84yIwANDxemW6Ud+S36MNPaFPzvD1hjdwrkI5rRoTxMmLGyDVkPScG2UVo3/
uKuYndWojA+ut7g8Educ6/akSnsZ76vMIlirzPOIk7Tw9Rj2tHPFFaLVsv9QM4awdwOn+PySlMT5
20is5HlHnIX3RE5pTftqib0PsUyjS2i06bcCG0u6BnEw6JR2z+l/SzXM4D9kGNMPoKuDvKivi8yM
LutlZnC4ST2IvpuESrbRW6Q6kgmisnTtX0C1paRgXl0o+OqGy8RxmYlYOVlf729xPFnFY2UkAy5N
ZZRZi0FvLPAp49ukWAlAN1jn5CTOjSZwmWA2bLE5CRbFJrbdXuqtmUVk0+4Wy6/EfChqxicMW1I/
RznZjk2tHtokU+2ljAk0vPNVjcUUQKqUBCdlrTmZnz015z0qapu5BufnFPtasPMVdCqg4qYk+3Xj
zuRUDaAxAS04+57COqC5avb0Gs4ypqCNdz0MrVv2H2m4tV6xbThXUaObKip9RCZIyhrYPsDXlw/e
0FpVTrc/Qwt3zZF+NG+inirqPoYPtfQ73VCb4V03VP+EPqpuA748YAgf+QFURUCsaSBUdFlF37Wh
bAgaGpm0wjii2w9ms73xnLEvP5SpIcDMohXY91Y6ldtZLN19G2teohaTablvOrs2tjxHAkGcdAwk
825YxVuXujTfLhgRy5MppywIZ8uL4r3yyu7bkhFat2PgnU2HxWyc+PPYlTXjAf40k7mZnoYxvkZq
kMYr9QI0AO2woN7axDAALGDWkG/HOvCg6EPsq3Esx35wiAKZnjiqp/YxyR2Okfr6zjVI756nyUAo
31ZuOjrflSUV8YQ9iYtX+CF956KY5rY4T/WUgOZr6GnhaBBLMt+ygRLFHLXt+o8WqwXe5quwr/A4
mzRT5kQxVxHMZUCpu3luntBmZSSTxp7b/DDrQuQnkszY+Lx32cTD3rY6CBqYrukYp/Mpui5hnjVG
OkUQihAcxstZ147FgMmry3vadD5MRrowtH8Mt9zT02fMNORTOR3wTHjxdoiShnC03tQVYwPUDYw7
dXNi697Fyus28FOjlMMaHfZEAl1ujGq1ybd9vidLwgwBI4No5KDomvt4qGjN0wOFregYQ050SNAE
/Ukzluoupx0YX0IPmP2DbO3Ruo1nwesLHK0Q2ee6jmac58PczFQzoqI790h8ibGOSQJrGi5dv6IR
Z86LkZ7oPpMGoAu62BsC400XSjYGzwscbWZCHr1ftAdCS5LvFcqlBSS9LOk1FdRwlPRJfKXxdhO9
ScTubWrBydxDdSfboPWr9jwnZGPmLK8k6bzlKKctox5JSrXFLP+Wt1IR/57IRHwi/2um3WaB8E7X
kVTAYv1oe0QW5oeOdnW2POrAFtZNlFjEBlUG4R/1FzKvmBI9WkYVB7yXHA2Z6pMY16QVFapAlFS7
u3pY/FF9j1sy2FsfMnAU1f3XCQlE6mBKhhcu1Hcwi33Z/rev9U8uInaZX3bnV32ty6fvT/FT/+2p
e1kk8S/9XSRJ8y/hWTbdrZXMhBuONtnfnS2gtoCNaDUJy7YQp62Gw38WSQYgRf5ZyiFUl3g0nbVI
+2eZZFB2If7Fze2hifBdejN/Uie9FMZRI1Gl2et/guvjJeMcd9TYajjsW0mCqjMp5lOYOSxrfJHb
X27KG8XRy/aZb/Hnr61d/qPxwa6/+egqguppZrAXTrI9T8z20zRO96Ocd2g8mLcJNrHfX/D4Z61d
OopJcMHsGxIJ98sLzk5JAz6e23BggnHN2hQdAuaT76gyX13FpsHAb0Lyx9PFaPDyKlkel0pji1/3
sH5LE8E+gPkW71SW6yP4X+knN89G97myK2EWeNJ8lkb/UlnioPQh/VbrdBJk4LJOasuYqIb0IvVp
22TZt3Euund+2ssSc70oDGASAHk3bKpZsf70Xy6qlzgeVG/0oaDi2VrwtPceibU7adj6grqweecN
eVk+r9eD1IyhkYKdBBT72H3raW2SLEnoB1CABw9ryJbLgfGI8+GdK71+aA62avYpnEm4nr2jXxbp
rrZJIB4oE5P5TC8kXttE0f4HV7GlBap6lQxjAHl5/9YUNjf1xyFM2qTNz5hjRmQ0kD/5HiTt1adl
YwngG0aowmkK5eDLC2UCZsaSrKk56whpVHl+gIAhQ59Ff48Izf7ZD0N58vvP642nxVEHwNxzkx2u
5suLkmnl0mRbW0i2qHauoMTvhDD2VdsE77yIx4+LoyAfmI/lwKYcwJ99dClIfaNCMhFmKs4Ode07
CAui8p2rHN1FXj5WKN51nPU+zvtng+ovr3sn86T2pyUPcx3dMFUXhwh4cKMI7ajMUwJn43fej6Pv
a70g7kBOzXhaXP+VVljiIm7muaFXN+pzJwkkTy3wzsD31KdtnhTvPLC3LocOwOVt5ONC//HyLra9
En47Wgz7XJeBvwkYNAUNQ/k5FZPBiBs7bfXOPT16cvxEqH3rDAahgnDoD7y85ppD0nOYyUNPucYp
IqXbvJX9H/8wmxvo0Yjg1B28enCJFbc9HUMuMqv+NDZLcUohm+2SqLV2syJT/vdv/ls/al2ecOyj
XGeDfvmjhL8u+qWRhXz06X6EcrIrgtj4D34V1msX0ToICdw2L69SOUWqG2R3wFYB/USVUWzrzibS
Yij70AQXtvvjX8U+xqvI81pnake/Cu3wuPBJM7aPSsJjfIGkhkS1P9uUeSF4RBQZ/G+tBvyjqwS6
LiapwfC2jK4YpmClyse+3v/+txytTetV8BdhraVIsnCEHl1lYDSXotQpQr9LQO3xlztakRlnMTDx
f34pOAc2kvjA4l0/vhQRPUwCYCTC83FDvMzzbW8RhhaAPKKr9u84hDcqqLd+FXcOyBFfExaUow8Y
2M1YNEuAIMmN75oxmsmlJzGk0Wr843fB8ejqIfSnQcfGfPSjSLAb0jEm6xCdLIPIySVvfE5r7z/4
Qaztkl1EYlV9ppP8suImZKqpgSjP0M2M/nIxzMW6ssHRxVdmFTTvuAtff7XUuetmz3YvBB/Wy+9J
IX/yUYGUoVnQhuHrmi5NAsLecbW8cRXfxdsAhhbLIMX0y6swIWV4xSfK8bbpdsTdPDLN8955vd+8
CB8SVTRvOpj7lxdJJ1wUkcVFjLEqyFDoxDWoUfUOMfuN1w0S+P9exX55FbuJwT2Wa2ZbpJITuFrI
9oYW/a+tvNs/fbMFk3VUMLQteeOOXalSGbNuJycHn463ZMNWiGTSltl94Y/GO0/o9c+iS80Ch1vc
5dDlHD2hIM9zWwnkSb7MxHnuedXFQFPzibOEeGdteP2cBBgb9iYbkxrXOrqDKrKJ2Ku5VM26upOd
NpA1IzH8/c1bX9xfzgYsdgI+Meu2Y+OEC44pMlXmKWIsPCSpcRNPl/ZY1w8FgIPhfEJE2IS5bRT+
O2/g62tyCAGjsFIysII6RzZiZFmlreoYMqLlOJuIESt+FSm3BDhSsDPoe6eOsNan8vJH4jfCheh6
mB05jxxdcNWAAsSCaksKRNQDymoCmslB08ebIdD+Z0O5Qb5K4UaC3qah1zudNeYj/d/+AfH65IYR
MX82k04bKaobJOO1GBm1Em6dz8VB0FQ29qPAur4QW/YO9eL1K4cbjGJ5PfqaTEWO/uMJn49jy2E7
YjjaVEib6QtyKFiir0YRFfKd9+Gtq7mcsS3M/1Rexzj9vivQsSHnDFXmDXpf5tL+1Il2IJiaqJfk
nau98SZYMKp83LnAfqhmj1aJKM3SsWT/E7BoiYNJXHyDU0F4J6GBGtdSU3cff//Cr3/k0btgmVxs
xTRD0z4205uxi40uxyvSByZuffeHXswyzM1km7YovoRQt7+/4Fu/ka+XYQkFi8lZ7uVvHJG19kbL
dpiq2SDG0Lln1HHJ/DZCACT/DGXBzs6SC5eLusUX6JrWoKNfj91OMTme0Qmgz5xVgE8NfXNn6DY/
JczNecfA/Ma7gisMzA+fzzoqO7qW36A71qpADO/38y5xa+O8nOLsDF7wsvv9TXzjqa0kde7eM6xp
7an9+rOqpEIkzaggXIKm2QJN9D7ZDERIJSaamCNktitAk7yzh71+cngVPfye6we4fnsvL4oLYlzS
1ORbcEH80Z+PdhLC8GmQooRZh5r7P/2RfrDWFvzSgLHn8bpo2EbcJj4l2qhmdfAnkiw3I9HXF0Wi
QCxikf5g2K3c/v6qr5/iKoCzhWRMyF8cUwF6oQVSMa7aEY9wWIg/xGnUlsgZGfL9/lI+N+zlt8f6
5YDOWXEuNlK8lzcUrbMHJa4pw8wmyRcdvyg/tEFnomWqlupzseTFbd7jGN+kmhTHdxab1+8Q7Qbe
V2B5z12io8WmIJRVpE2OfKnrhsu6IF0OixNEzGBR2ZVBlOFdJEv5Xo3/ah8XNKTwuPD9w/Bh5Xn5
o3PEtrqqkVyglApOZ5S6F4GT+O/c2reuwhoqSAlwbJMMg5dXWcD0a7NNOZ9jot96eYeoJfbHd97Q
V+/KyhNk9M4dDKTFXvryKsMwd0RWUztanQYCR0GGlW7gcaHc+U8uRU/leUIN12P9OH8p74tl7IZS
juhKSuWe4MWdt8LU5Q4y93z4/Wv5xr2jwJLsQgIKA2rPl5cqrdT3UuwdIdyw1W3BarONuqL+w54y
rTzunk2TiNfflDyml9fBvDNmZbVwMOpVg5ArSoovrm+Mevv73/PqRX++DvYBMEPgdI4PK3C9O0bj
0KKC1k4blIPRRHprg2w9ny3jlHRxu98Ptm7e+cDevI+sey7AN/QMa6zTr48sR72YuRX6AfxQ7Rky
pOxJ5o6d/keXgU3EoY+4vOOAuRhmRue5qgw5gIySNi8J56FBO+yd1+IIKsfd4z6ClONj8sBXeK9+
j5fXCAF5XqLD/6mx3cV3eJexnMriFLQcXgiaN5UiUg811IG0A/udj+CtO/rLf8ExQCYo5t4bXcRV
aiSnNPRHt7ofxSJvfv/CvHeZo3UZDOKsGcWW4eTM82UZ+J9Ix/ynBOr/TAZ8+yLr8gEHYK3+X74d
9jQx1o/WWgtzRrf3zRi8bmkE5juP7a23n+aDC3GH15++ysvrVF065WNrl6AtsFkqMVs3PWl7dKWo
+MD5e210gX/zvUPGmz8PBQ+LItUeHeeXl9WjrMmw5bK4zoHxJku23Bfx6Hz8/aN6awV21ixKmvY0
LY8ZeC7KQTqW1HcRWqI1eFzstTfQZhHKQXj3+4u9/k2rPmuFZPJ7+BqONhU7JfQXbTetgkYNuFwT
UmHQj9d//kVzHYpIDvFgrtgnX9476TRQpWoWLAcYQrbpJxEfkOOm79Rzr+8dJ/e/08J4DZm4vbyM
R4p0Ywt8iE5PkDN6E72dEoy6vvWvGNb/82VfX+YXlY6gpLJ5+5gg0kUUR3eu0ECUXI6SYQI5cZ/V
RntocAVeJ4DX4eiX/Tv9qSO2E2uVx+kdoZpFBbe2+I7W3kw2UtvGOBNLbJNHSeC5rJ8KjgsdZ6ug
Gz7i+jXvK28Aj5I3XmF/9jI9eqfUDEZz+/vX5tV99nziTDBcmLRKGIYc3eeusrOkqac5zL2W6GrP
LA8mzYyPieO9V1HymhzdaZ/PbU1aYvzNvoqJ8OVDjdAqREOUemFRVyvDW1fGFFwDihP9Q+U0ZgYn
3FctoudFGCJSISffZbnupjUlWrB1ZCSMWfFdm895+pTpvqu2KVwBnFBLLa8KTlo3ksmiPCMDGqUp
4W3WvNOdB9ksywf3fG5LDMZt57got7u5jT8Z7E/P05FU4ZaYFso9Z0cw5URyC+RxvCqb0q1MHk0w
28RppDXtvpsomAVB7cOIAeNzaRbBCeR/MeebOMtTEAJBMboY+flYVQM0nYBR+H81qvxsk1pe43yN
bF2CxNRIl6qPOskNDwYBXHOiEbAolHTg8Iv1uDpy/Ew7UqjdrNvgYnacSwLTIvypi9tj0W8dhEQX
5ZTjIdsFQVfO6SaTskLYDex3zL7P0ojmM/C9RRRmOJTnb44PFY8OX9IqhFTVPCHxj3s1kylgLmV2
78xOQmLpnBJZeAMFOghOCWap5Id6VIG3b9F596cDD9gOB1CSBK42QkNkiEXlJFtVB1l7EHp0g6t8
KXQQqn6aG5JY2lZfq6UrjE9GXNr9eUTgy3Tn69qRWyu1zLOJYA8iV+ZlqX60dqR/ZPVo2BfOCOI+
9JPU9c5aD/PYpSvyrDvF+qXG0ziuybtKMxrBD0HU5jJkGUQc7cVR/F1QVPkIJ+McpHvWkmlx7qg5
TuMtzcAkvTcgn9gblGbouyYhOv0N5wQz/Y1jgUj9wtdGDnRExHR0G0UYgM4s2fiEjOTklz6S9J1m
OwfLs/s0d4mJT2Rq0jLJIKLYULDyqveBCSTdbBJZMkA9EEbXu9dVbrcKelNr8ntUFfzs7MD+AZ6l
V9A33DI+cUYzKSgIGyyzKvciQcaKaVz3HEhz3DMqne+csYsshOEC2ZGtJ9n9aNPIfHScpPc2hbum
kC92AxhgATPd7ru8Uhemdst8QzvPXO476I3DBtLEiGAqUt5ACgrFy8bq8vTBJmAckwniT1JcSDxv
tyNNxhG/elzHu0JUJu/2QqzvNjHJ2rUmSN4bGSwYBKB2GwTmBHOG/FvW2XU/ZNY30+7zdFtPenEO
KjcwPUck0J6iPVQ97kjPnEMMorUIc3RU7pbAiVbuq8a0f8So47IthhAPFR8HcRyn1oIZPsKk+uhl
pSMuY41nCXe/S2AAQhCgLhBWdL2DTGDdNQrv67YmC1ydeY3kzNUleZOf+ZE29V6oKv6mao4pO7tc
SQGV5Q5gRzI5fCIYOR3DLjYUJ16Ed92eBnB726OT1Zce8IwhbFUCpAs2xIAksZtaL79qahObMepg
rL9F6SfmdjKmMrpMyFR2wjga/P4sa8dYhHGaOXdLDjfifkndioeREVKB6ZFkrX02WOITC39yT1pv
dMPabeeQIlw3+4TZvGK58VtzOVGsmT87UwyPciLt4pymQfYYTICVzjUmsHwT9eQwbKnBIwNHdF7+
MMn3+pRMDKqx2IsB4WxsT8aBJjpIHDVHtftlqqfU/IgvxervSzAkN2ZnDNfWYtE8UgbEjnPWoep6
WuRYnBqEONYnEuDCEoIJbW+bYcqLVVPs/5wIUK9P9UCw6iHIRju9aBLLfDQSU8YH4EKFcUAZFP9w
MHk3G2IvAnVaBq3EJlFlmDYTKkZ/T4R8ll3ElQqsM/gv8t5NzN4lyVnYD5nJgR0ADFyJlo999tMz
HZuYCrQul4tmJHRq25PgYaCTjR2S4wEPTKtYN3HVRtW98wHLcmJtcyL7SCnKF+HviBNT49eIcX57
2Ze1B9xlTCZnx1qCGzvySj2TmZMtH4uFltqXDjPRFx9jd/4JyVNunRc9iI8TLdZECcBZDv5czIR2
aI05oTWsJZO9J/GmwTWoo4VgmNhItQx7Zy7jh8Ka86/N1Nr3blH70V5Y2N3CzCks1oaUPaDbATmd
WvoxTtzeRAZ+4rsid7rgHgdUGh88MCas3TVHkU1ZO/YNeDVTQHuKRHZO4pxDjlnSlV1oovnNth5o
gWTb+fkYbauuzqprMr2a4h7ykGMfSIHzlwsvRjb2KRmamkiupmGXzBNixrY5Y0KfFzGDixcknSKO
awIJc+g0b/mjgaXdDUG1jGcoZ2d1KhYe3g7LDXpOZDl5tAmCWucnVTkv9c+Oab/mzDSVTyrxvB8t
XNPu20ykDwKoCSnBLjXq3NogN24pEprSlZ9ZNgoHy2NUmMFHVitUtDVJp/NZwzfqhClgKuSg4zyY
88aOiy66t1u3TW8NfzQtXnbf1dvUhCQJFz+Pp5vcEk1yWzbRICAGWXCBoI2Motz5k1eVd7iU6pVA
BcWZt2SBdnTZJUrlZz0MqeIkjkWAsG7xhY42KeeZ7r7CljNgex6WEk5WvhCo82UImOo/ySHu45t0
asr+m4OYlE8ojRJ51Zax/0PUEaGuygwGnO3INtINwnm9nGp3MtJdVLMsHyJ3yHMUA67PHQ6rek7b
z1RGLa8x8tvJOyEZzhJ3IgcjdN2V9BLv3THv49uZOz3C0G9VAc5kaa0948VkOmSxdpLQd8biXsEC
1Td6cqpVQIvW/SvT1oG8nlyL8VSmdotVx/AXFZIeBn/R0p5zJnss2w8NOtootK2MEHLQ78t5Zi7K
PwFRQfN8tgKcSVk/wdhhkSB4pdNE5G0tP7WaNe1RsQQ1imce9mLgw9yQU1UZX8oyN9TBStpY7Q2T
K1wIAMfennNlYV0iuq1mzFTk3mzaCZfdftXUV6QkLfb8Ie6N3P48uY5x1XZjDYCdce7wrSEwRl2J
WNd0W7xcWP1tYqMf2ZS9wnU4wKCwPnhohf2DOYjgyRhMs4ebrlSFRq4J7AJLuTHKHdsTHVHDyGph
hATXamLBQHT65lMTa2U8tHWcspXqUn96rtv/ay7/x/+wdx7NcWRnFv1F2ZHebNNVloEvEAQ2L2DT
e5+/fk6Rmhk2W9Ed2ksbhUIkC1XIeu8z956rGDRg/6eW+DciXLbqw+efFLiXv/FTgasbf6CPQ2Nw
mWsx3pJp9v6lwCWE5TJlk5lS/uhc1V8UuMSwMHu7KOtY/KBw4//7XwWuov6ByQd3MuIm2l2WUf+J
AvcvvSbiYObp7CfY+/BOLwORXyalUgswghRI24XIk+wylL+n0UzykNnbO8fmP0n3/jIUYLjBi2iX
hSpaN/PS/f3ycvqSwuIZkekNPZ6eHLE+ADQ8lL/8Am5/tsq/uqH+2tBeXoYwBy5FtjBUYX9+mYS0
q1YqBjgPnNuBNbXxIRcUdUQrasc1i/Od6PuK2OwOHHw329M17b3q//1P8eNV/tTH81MgaPqxrebt
/j6ZoJ2TCVOdHbdsuvotK+T4bst3G5fAV82h+dGPE2gW6uxDaV5gO0oyhUR/c6dWXd7cmoDTXowU
pJICWFDdZZDdPknrK+5Gg0ZlNBhLAV7OTyyQ4TjJdaEcFYnluWf1OXFWjrAJv+r0fTxNCzYhiW61
TWSRX+g5eFK1bHjHlWEkAbg1Xp9FVUis9Yjcv5pftm691Z1GXJsNUCu7SOrQsfFEWHDRwOx1GXQS
u9zoiGc4mv89S34aHhmq//IQ/eUsOY/TazH+epT8+Av/4lTwNP+BnREVtnWZdCk2K7KfZwkS8z84
Di5LOHZEMrPt/z9LEOxf5NSsr/iWozd3+E7+31ki/wHR+qIZYuIC2Po/EvNf3JO/zK3IviZdg8Ux
AmpU24i2fxue9pbeDIyShscRbQGtz8h8QxPLg1GOepSOvb0HClruzLirb9VJaw46KNWwWM3tlmpz
Oo45lXoB25IITq7+us1PRM+2Z0VZqpNVyW1gKksc6V2/HVNlky92sV6c2iTK1YGS/x9OkT+/HdvW
WaT+QK//lAD/PsCU9c4wBYvrBwPYjQ8czw5wj7/Lc/ZPwqDfVps/X4mRF/sjTvy/bvnL3slmyGoP
alkYQZIs9n5jDLIjDbQ8tqB1rpqxWQfgnkD2fnm+/s1R+W/eJK/IYYmZA3Xk7w6MxG7qBXOmeDBw
OgfV1sfHQuj6KTbMNfgPX4qHDK0xo2UQBDwq3JG/nv0Zz83k4Ic9o5gZwmQ1X0taJ6ItlX/SofwY
ZP9y8rLJRIQC2JkvhGJY1F1/fimrls24NNf2nFtyWMb9Ht9vSFt8IuAraJcyRMzrGtoewCdGpadW
lu6UWmX8eYzFa2l90udxXvZRMg+HtbyV6UmmSd+XehmWxYMxJo/LZeBcWlHR9MesTI/QQC9kgNQd
VeX27z+3365o3gx3PXJfbmqUl/bvO2AcWJkJKy4/K/kshZbc1wDHAKGW61B7qS5V4d+/3l+eRjZW
zICNS9VyiYz/7cNr5sXKsZXoZ5kLfLeJZYscaSmODKMrQIWzc8d00GBc+Y9PyG/VAe8U4ZCB9gH5
LKoy+7cnhIHDYjpQWs4jK7ogbiqBi1mU+79/f8pfnnkKrst+zmFnT9nzuwdDaZQ6k0hUPY+CgXom
JXmkM/fY5aXlrQpsddVAUCRihigx4MSgF0TLYhOiVyi79BpoiBZI6w696Ovf/2R/+eTZfjo/jNEW
5qy/6OkaDJljnYn4MRUkGAsskTcWmb+eaOi/FG1RSe9N7iVLsv5hMaT+5ZNnwMLdQFIga3f2vr8N
woELmXICxvBx0IMNt49P2i2UlLm6a/v1iWjSc4ZGhiGmI7trob0NoEgv8nar1Ek3bsbbZNYI+VyJ
bQXYko8MyhRQuZhu3lAg+rq97ZamDRZ5+oeH9fdSz0a+SWjeRd9DLQySn0r511NFagA6xdu0PraG
esX8YjcXjV/bzjXTG/IadM8YKhdH75My/nyO/tvx0PHwnf+7jqd4ndNfq5Qff+FnlaIZf3C8o0O6
yGVQPF+O+Z9FinbJlsTpZ7EXpzI3LB7//7UcwmzAAsgSiruQtgeb3i9FCsmTyLTpefhLnEms2v8D
mhbijz9//+HiUZMjYGPfw8FKfN/la/hLE1IKBpubui0uAzqLWGanbrdTT/JJKHJRf0sqeZ5d3sMc
JLbehUthG3uSF/rb1CEUuLLV8tirXXE2scuHSy51h5aAOr+KSYHqHQWMjInvOd56Nj46Y+0DUIZ6
z6QKi7+TedXcHjtzZjhaqp+qsz6XxO4gybwftirgh2u8up5g/cw09fLSQGSUV36SpXXVVj8UvHoz
kg43zzdatxgAsKp2LzkkpsccGK6UQ6uc1+kod1BxTUX6klTnaST5ON5wWDNd3K9QD1wMK+7Y6FKw
wDQ/NMwYCUdK62Bzutidettf806c2/Z1XTU3X1IjGlUyzGPd5PVbnNBlHjpafT2wGAtRQZ4Z8Ow4
sgF0blEj2ohRkw8aJ4LsQ9y1nDsBZKjeBY9+Q/YvCNd+80HpeGNqXulS/iikAII6cCcoNEqRPiWo
l1uNhOIiDepc92OzeWGeMbjlQGJ1pqmfct8nz2gyK18ejDWC6QtCplE2b4TOv8ePbruLcLzFsUkC
iMtoLXPNTaskv6+65Ag6l9AJrTzmji0FElxggEM6ftBRftcGPfEH4wOk0iGhOGjKs5ElvlGS8j5e
OUPNSmCeXwGJj3jSdfIXle4awtKhGZ6q/CBWJ/czyD0e8kDs83O9nwflO08UewF7OqrOcF+pFQ4v
tu7apKo71nO3W7V+dpaT+Vpf7Z1pmbDRL2/xvEb5ANTXEvlhHhMocFv5kabje6wbN5vJs8S4FOER
RvEslQR19/zFpY5OTq/2KNJCDZuoC5xdC6GiQ1ArCp/7Owu6DIpXPlF4uE3VZTcZSb9ITKfiUPTb
Sa0sfQdkKoWmKO47swh7ZA9FxsCWDOE8kpv+ms3P6OpF+y5G5b2qdZ/MpL2Wj4fMAjEmHDSAncLA
VAzI9sC63VLhf/apcad025c6A7i24gEbrpJ+6p0WOurCbpINndE4RHn36aOtD4951l/HjfygS/wJ
QASuNayKr6qMXSGABGQH7uutPSRm9daP6cYiKDZfyYl606fp++RoeQ6AlpnjfMko785OrfkaOzjY
kxD/E4o+MXzEw+CplsSX3nxIu6W6bdmGuJCS4TjJoxIRhP2eJ5p6SCTCQqoFum5TE1ObScWBFd8r
o7qgK0ljHllzrXtng3Wc3m7x0YhTunECHFLbXZVIwD/vHOXDXI2DKlg6jAdAB5uyuNNixD7bRZsv
f+GaKeyMknyyboci1yu3DgeWCNeFuPqLUmO2lZZf9MAGdvLBeZ2q4knrH+rF8kGwAu8uXTXlZ+cr
7+Xt66zvCJTwrOZpss2PhIQGePUTVHtonFBcgEnHMgtexpHNyzzMFxNRV9Xkhefw2cnVyLssZk5f
U/gCBAS2cG/Di1gPU7dhoNZg5hrvRjZdUnB0Tp0sd2Hd2PreEYucvMhZ9UNwtZJHdCebvV5R1TRl
+0xoTalESaqL9OB0rVLWbm+VjRWJlaxAbxw0kR9Z2eamyxQ0Vn2ZgVjLkZok/FBDrL11TWnfyA6h
r74iSdPdwA5J8rAUN/slqyvH1bYS7vGQsSl0SRW1k13S6uAG82JR3XmVm27Xt5r5HsuxnHpdlYFE
6aHYczpnWztorgnCDDZbl+kmaq2i7T0z1rLJ79HSlMEwSkUWbtw3BpXquLhN2xBx4VaDJsPy1Yr6
dqOhD0Tf2buk0OPnEkyyWAu+8LbhyUoSx66pT9WV6Po9sAffAHX1nU1O8dpjSaqy4gbTn3RV95V2
rgUgBbYeGcwFc33QlEZ3yUAanuvOrvzL5l9zMNCl8/jh6HoTDc1S3ijDxFeHJUlnNJ7tLFGldgep
TJxDu4XrTLzFkh8HY75CzuA6sEdKs/FMEHbj1EdTlgVkIPDB17eXAm9ynF2u8XvHtCk1ogw4adcI
gIcyV4MH6aSypPJqYtvKSmQ4p2maY/QUz2RTBI5orNMMTs0d+89NLyKLvpOhUxLBVY3mbnRbUE7+
kqX4Baw8HLMUWLlee4U0DwHtsThIgH9FN++0cTJeLCwmrrrAqoYPMoQb36K9GY/fzATeKnoxT08P
/db4M1EXcJj4Sqptcm8C67GbOIRC9IAKSnYbWpJzvCblaSHywlNlyTXj5a4AILTXi+JIdObgpvoi
PEDXmApmweyw24312OB/6z/JO/lCd6S4WE/SKJnWxlfA/ERavGITsKygK4zFBcMTNAvfvW0mR04k
5e1criGL6q9ulE4wD1ig9Jeo62s7edZ0opPiOj2WfXM7VNDY2ITk2uiuabaDEQM6Ec6H7XxLpOXU
NNs9uzkCDNl0+h2pFp6M2m9o8h2WvciSuy95HW4trSxuKl74QrPZ9UpnB8oinSZjvLY6lCNd7qwG
gLk6PTv68irmG0Hcrkt8pLObSyVMUhSh26kzS38ke2WiXOIqtacPci++6VmWeg0u+v2wKJCQS1YW
yaKFFpPEoFnbx8FaDlsybddCInFJ7mKiDtaQzc3tYMSX9TxrImkBvWNgIJ/07Lwlr9U0BGU6htM2
71l0KBAOIAc2zUEs2XO5yd4KNUqqK66XdnT2ykAgWa2vgcUn0FjpfQ9RrwNabXEuL3LJYrAmYrwx
naOUJ1+WtiEckN4ImYhski6IDYKpx0QJ4S5GeWSoLQ/AuI75Lk/Xb43ahmvNFEhWotgqn2PRXTV1
ErVkVcWy5a5S9ZlNrIvKMkClXlDGXPJ68ifNGCKTPAZCRW7ygrlsJ8d2aBtLtdeMZae1NWSYJZwT
523ILV9Pb5loJQhvm7Z1Jfh6s81h7Jx7JCvbIlPfPEJWCQSd+TA/tVofoaIovo2NzC1442yysysH
TNxCilQVzrDkMKboWYWbT3L7OpXSu5MnXP0ndnryJyE1RzVXPaiFUKKAYAmH0HnpsVSwK5Ccou6q
3C6/McN+Uma5eOA7yXbb4par8XvVhryLC/PLzLRAHihpWmfm9AWOz1W5eFXS3aekx6ysvJPaNZon
CR+kZwglsNe52hmw2KmhK0JNOArtle0aS9heui4zjbf8YsaBmh/79K5M2WtNRuwSZZF4dbrFt3NT
Pxl2ej1m5P8ZGOZ51Cw3TlQZz+B4nAauDLl+RbN3bAb72smRLgPs79wl66IctMnmxfg2EhcIIzLc
rg9LHJPf53SquGlfmgLwUtwqceDMUzBaO7ajqTfJ1/qAtAP+mx0JtRWP2SwiJ41AEH3fSvOuUAAs
SLX+7LRvEzCuUU0iAhmHYBXWHVJjIPOazMnQs9snsMiFlNiHmSksn72tB7II5DzPzwr4pzavmXDt
YgcAemrIF15V2T3WhFJY4IP07b0h7hF0rbVOJ2anmT+2yxbagwotTJXyq76aC79t9HPXccUoDWop
hALPm9pvX2nKv0m2BrCP5CrjGQq68dYZ5sdtbamsnYO1tXuy2lo3U7FuKbm3kvCVrTEZNlY4NWaI
0gkW+RAYegEzg0CHuw2KG6z1ZPpWJNu5vKicpPXYQvEIKhIIYXhhHk6VJ0mYR9IjI62c9t1AyAu8
cbe0nBOs8VMGmTtxsFNU9tNYLu9Nn10n1Z0zGm8iTS+Xy/d2gflY2oEYR6axXE/kXplnQ6mkaDPZ
6fY6GpC4i8yhPirZdqVmscLpP/M+WDilYxVMhvyAmPSmJDyKOZq/4bxwFxpX0HBtFzUIOt2e/s4j
NYbkCOu2saVdouu+sw7vU1mTc9Exnu6HxmvNmNQngo0uMVdTw4fXG0T6xFO+Roq9PGrySDNX2jBY
h/zscMkScb3rVLHX5vGRQvAwwoUNRQ+QHjXagTguaoIn9OCOB5dMval6/d1IpcPM+SWq8s2BqA+q
Vuy2NQ0G445r5XwJM+r0EXSspg5u1+nslIzJnaGAHpplfMo1yTPT8XprlMwzOuVr7tLPeJHDMc6+
jc54GhM2xpWSftdB4usY5+rYiUDck6cWwQul4ngR5G129AQ65W1N9HA3ycGA8tHLaO6Coqie2np0
viEKHUhBsSMyPhaPYRZ6EflmS7mRU6tdXTCZgx9r85NJVElV6IpvOek1DPvXdkuDriofk3ZZmbI5
HgK8j3FwvAJq9KGfblr4A8LqorZrZY8sFn9u9FvbSroHVHRh1hXg8VSq08Zq7orWDufNal3yzb7i
DQ8UaTc1RwQGX5RwrSs7nFjOODEKVl9ZiCFNWbUPpnwdMU6JcUlii6R8qULIHL4mhhAY4eSS117C
ap7KIzQhqkT9VbcqzhHHpsM31gd7095YbZxp7xUdlK6FiFU44TCODI2JWupzK9Tr+H4emxB42v2c
xcGkWgF7vKAG0Vb1XWTP8LpE872hcC8AN489PVJFqpN9dAo97IbiUdSnqi/vIIajtzHIBJvQLejD
pcRxm+RtxIeVzk/jKKyrDoaby2gve8lzuwt0RZATKyXtfUyyDJ3CLZkmyXucpPLEsV0kn7E2bleZ
zgiSdWKl7HmipDoYspFfMAWJm9Sztk8m4QRraqvnXlGbW5lNzAlnM4R/0epeAeD3qSSvz8NEKe8L
C1FLt9I8CyLW20s6jd5Y5B0ZdR1Szyd01DzAKSBJki3mfrdtY89dIYcQ2d4IilgTV5ZjZZ+XiuO1
RrtELTD/XTeJF0lNqkdWkRINXay+gV9sn3oyuncIiqbQiS02KIRRuQzV+72ej/UtLaxyJzRpjoQw
DRh3hG6Q0dRqYZLY2qOG3nP20IO1uSvFq3pvbCIzeP2aNkdi0HQWXGXIedB9Iy7UcX+R6+CPZMNR
1SOx49Iw8/rE1ZK3OyvbCn++jDn6fBhR3CXKTUUgzIFNUlqGxBCuHyYSSq9b22XPCVTv4z5Z9xO6
28PG1NLsBp0owC5mYJCq4So7YyAn1vKUO1u5NxB9fu8bC3LthhDZH/kx7wHazl+CespPCS/dVdok
Ihnv6M0iyvUjNxyaXrnEokyOHymGAH4dkg/ogmreWX2CU5kESt1sZJjHC1632N5JPA+v8dibO8dY
8zcOcsjqRRK02yRHtkyyDEl8+vIJW7/5PkyT4XhqbmpnljwkCo2VftK0RW5AsOsimuw6jeSWXXtJ
q95nHbl1xsV+v1UN/W+Lqon7kBAMNMXhyId/VVYYN+VYaryRsF+GSNZE8NZlvkiANN70B4YwAnLO
Zlyb6mC9LWqZneUy5/PC7JbtHLmRwkaVxXmak/pYZ412KnF5+KUiH8njy1uUy3IF/E/nn5nlerhj
jym/xEYyPkMxlTlTwXPeWcj+Uteey+ItRhJpAT6GAalS3RKUMQDKz1YtavWFJrY0UuOjIjVwddNW
mxNPCPjFLTqHI4DD/GCwiT8Bdey+D/m8En+oGUcpTWPC3IVjSl6tqgJk9UUsaw8tQbdQIinX61Z7
on+qEVRxyQjZ2qdpFQxi25MTfKcgbkUy59wTifKqim7XduIwQzreJQoRjibWE4ICoI2W+0HAZHLX
fmQCUFsklBN9Z6zHJiVb0xUTt7+L5DoDQlg5O4IriFoUy3Q2pVlFmqfhDLbo6yvfHCyD3qMSoTNI
sofoutnpDHA1PyOk5r6eq2Qn86msBgHnDd+BHaDVuEC8O9LsxLMkdnBBiUuyGwX2c4LW3LbmV3uo
n6bJUW4ledGpA6pjoc1XuOsqV82Lwc8dJ7tTiA67knTrvr7s5Gw060s/7QZtG8aobgmUBaY4WleL
NbRQwYt+fIir5iWvlMs3dU6GfZlmve5pGNnITGi69NiyXi+CIedIRWXY7ZpFfyOvdiXxhuHrVWwg
Imb3UZonKmQlqFaJaWupqaT6pNPQHpSmbt2xHsTO7Jwlh1VfNR+FujHz3Cwz5jeKBcAbq+5ulim1
VfZnJcXIOD0nTQnJciMqgdMPIp4LpLEVPhJ0gGtt1T1KfQvG1eLfPYi4y5AeWsVps/QpIiRgP4Ch
Qdkpj1ez2tgBoj71rOnbpfTY7Gk/6wpIYA2y9gGRPKLGLG/6q0XofTiy/j6pjVA7jhDFCbWZDpHv
1qYwVBmGPUOZgKhAGrRRDqZ4REtpTeOb0o6QeGe64cxEwDO0deCYpKYk2m5s51M9qvO9OpR096Mm
L+9WUcuugSiUwMY1Nzb6a5IRMy7xPe1V+4nEJQk3u88Kfoq484rUSK6WMiE/FOv0JYoqmVqPoND4
YK71rWEbBFoBoevuCnQNLzE9mOO2I14Oekidb1uGql7hxM7ybrpRrfibPraPed0zWBziO2VSoK9J
ZNa0hKRpNQ094w6djzcD069cov60h0HdbZ2Ynx2cDadCY9JWWMXhByUcGfaLRs5kNBfds1lmt8oy
nCehfHGMeDMfJWUpfbh0PXVWQ2FRM63RZ7+V++/2avFHVvF9EEoRQGGdEcJmPEu17cs1OQ8kVBmU
bEYRk3QGZ+zUWs9qrT8wSVJ2oiNFyym0Wxa0qyvP9a40LK/PaylCVfWNSNrEjzd9uGPOdIsGMUyZ
rWbyWdsU6wQ3+W3h/FOKjnmvZOjtCSljeydBFuYIRse5rfwiLzzVcOKbZEsAKizmdckK9VwV6otY
axKamIPBkpisx7QzA7tHYzjK55X5vLvY9s3SUzkQ3PBe6Oq1rNdkf4lqhJcOmsPI1rAx5Prd4Flp
OJV9tJ03MqTagIC9wC41f7bmh8LUB/i4VXM/jbKNPX85tbn6VG3aez+Yr0P22AtItaIO0m3SiOp9
qgs2EBhfmDkNJZiOHJSyYryizudDTK1HhKtX6wKTGY49d+3kMUXc3FZWGKZkvduQCFszGzPi+nZi
ygchI1qaJuCthgYngmD7Ug4kXuXJt2W1uNdLfSJ4JTs4c1W6RD0RCKjr91ZbCcam3XkexxtibhO8
Nwy8cBikMv1CWqhykK7FZ9KzzLUH636S2yxC6GydmDdEtR2naEcp8hBRhJpUiVsgbhlJRd0n7qAy
2uq6wsJv3wNuI0URhw2PiPGAtOOwgorz25SAukFW6JLniJ2O/n2sJ7qC5lthktfCmN5Hz/c5p9m8
K5Jm8LmZMvkGaar0iHKj2s+OMMudZkrPTA6OY3XJ6rTnb7Z6SRpZlkie+ruWuI1mHFNQXTMlWl1+
9UQoMV/5Asb/BOQt82vQsDzxhCKmoLF3nY2akInK45wyNZfj9i6W8Tswft6upFS0YTnHPcFqZeNZ
pkX+aq+d6nV5MYti78TAQblXSPAr6zPTeMntS/kgzHTYdYuue/3aszximbE3MKDWrOgtVxVGfVWP
puY7uUlgAYpZTci+rLR8coIkMzVx+ZwNZjnL95UIFL+anFM+buqV1MukE0j2fLeMCsBEmS42cdZw
3Wo9oDNYEdkOOe9ws7lzEfS3xR3penawxOrZUlsM7TjoXkYjmSN5ls1rrYqJjHEc4kgATWXuBDbF
tdmsoQ/+sLve2G9S3j+s25Q/c5Evx7pO3jZJpM/6FtvXohcRrAMMxJJJe9Je1iNZ7MVNi/HogLlI
BKmwU6T8xDhrucZ3wu7XEzwaKYSP5+tFfSKQdzduTaDYzuvSMrBj7CExkmIx5mjr1WCQJb3Mnyrn
clvk3xP2MPVF3jEtebQxxeFEIwFUrWV0SaNxpZp8T5tFCXo9/8CqF1b4HRTKPNeaRQj++rHtBnMP
v42ESgbVSq4FsyTxS1KpqenjhPaYIr5wL8nXzKOHr6xvv2+5k5wcK/PXmGyvsuNSocJwNchpOxU7
GIltB6Q7+14xmGpzRBO+hXFtm16MVuqCSWBVwsHzuM3a+2SlRynLDkpmRVkBjzKnrkLPYdYXPU/p
GrloTym0jOtZVsCoODHLHJWj2pHF5rPSWEmCQH4hpw6HWsabZHZVN6d23PZqbxdUraMRKc6pwusU
6eRwoy2VpNhtdMMDPn1eRfkkacsXWyze7naDthOLuX6pEJLvDgOmcSwWXys7Sv1ZfoBi87h05MY2
VbLXW2T1iziKSrkyOnOXscRy2fodSSU8cDGisSBmTr7sNcMB66sPgZPygu1GlmtMHGXnWCg4OdTN
eOq3gSdnnm3XXgzlwDrkLDnYtMem91qpfRZst/0JN9dVzjsJa3jSHj6GzLUN6jbtW5099/NX27Ps
kHj0AUKjYt9S43OIzZduWNzO0i8GB4UFVsXAF6voI7nG5cFo+MKq8bU2bec6TV9ruXuWF9YKBN8E
I7TdOb5up4Jfa2uuBNslepjFtu1fAqAdRXJVbZRcQXlG2UC+AC4Q1+iVu6nNSpDw8yFL8VvFI/Bw
AftWPg6xXkbNwOmw2Ywa8lqmgZB0F19YYCjhbLbEeiJiAnHv9hiiPESwg0/bf10upeIXhsKmK10O
C3qhXVLq9qOVM1+eEeTClrL6G7yj7yPbjqmXdpcV54RkyDNVkfgEVuHoabYXI6vvsAXN+RKU4J/8
rdBpYIr63PIpnLZc4QBXTCRc/HxrxpW3Aa7KFdj4fNA8d8Ykf5nyezZ18xvRmG1oWDkvfiubUCX6
WjjXAJnvOiP2sLndZD+ceE35LVeF5urORsU9EVFYq9GG4N9xxlc8NWvmkojwTWMgm7U2Q+rBvJPV
ONoGy+WP7ZipstRIdDbkXO0L57is3MMmBzjOl3Xrssd2I/klnbUvcwtxe6lYBtsapHwS48nLQuhf
bBZVZM0ly8ZlUQ5tvN0LShBdTtg7syKJy68YXhIT7dQlzXHeGdjCI66am5ZD3mqqnWYbfjuqbu0s
sVdl4hjP5VFrS9rPjXRfuHkRPtG9A77fhb1evHOhQMh39CaspH5Xp0zXe6JBfUdtmc+wxpOB59/w
1brw8rd7eiHPJD7QFTX55AORuX5NWI6rWvOZCTDjrrGJ8Lq4ivJB4R+ViXRVNfT2mVV8xP18ZRbd
kw76i1+VA6j6lo2QB7s+yBUOZDxbfry2p4qisHwqMIAqgkUKiXL072P6rVSKUNvWmNwCRdzbOVG4
WkGiLt8y2ZT3ujkwfEyPToNgQIm/52RdeI3SfJU1coRVinfktJGJJKeXVdnK0N+IV1ed0qsyUd7G
3KyhrnUCb6R+JMVp9AsNLQNplA6JYy+mXHZP6TZMu1li+GcxFPKpGaNhlZ4B2QdV0jKiM2YfHcjs
ddnG/jU/6OVHkYnrocKZtibcjss50WPflueHWsHGqA5fzDrZZ8oEv/ZifZztLH0Zp+p2pVmdOwbU
zRTkk0Q7ZLdHokKOII5J43mO5c1r8BTIDZr2wrpjbLfD27sbRRpclDFEtHpC63aLwvCutlZO594O
ScDYFwNnkrb2iM7T62HCAz1N/A97uO4brma44cgVblgP7JtMCZdae5dazv0YVk81yaeOM95pAWj1
d5PaU2ci6aji8UarWn/SvpVj7MYs/hz9oSLkbFjlAymclAL6LMBamHSAsm9X3Ii29F3Cso0fdzr2
1oz6Z90hzKNS6k9ZLUJuWd+exn6vqKonTZFsozWFtSBSezesyfvarwThYsGua5YtLaWo7Baxde6Z
5ee1KHajboQg4Tx2iPdq3z4lKxTxnMhO/KsTabokDCvJlxZzyl4MhIuZ7+nx3a40g21D0hQP8R5h
5hXJFXyzVAIC8vhJlqZDrjBaKe8oN+cwY0u8YHd0SyArBODFunQeSCOTpzhosPFKG32DRm/RKawN
1OOIiaAxt8HfJI0pbjkwZjfCUu1Kv+7lxDOmNKo2lACL7tr9Rqw7loYMZdVGLGBRvhqF/jRZ6w0z
t8JfmO2b1XHqSGEheWMz2uRO6iuiWhN5XQJLXpnTZ836qQpaJ7HqX0tSeQUJ6IXR3MtO/rAZB6ca
/LVQH9Jqup5ZmnCwd3RUZFYtTjoEWZ4ji6h3rBrhC5E84G02TzaxUU5Qtfm1VrTbY095ygGZMHBl
nKLHOql9VWCPBX2osr33FE5plz84xfZA7ikCdps9eelcZZvdnlp5zK6RJG039bQcF3Wj1BEfv6jq
/o02+zdt4w+hmqoQ54Na2lFBov4mVGucaRN5xaMBkdy4WbFz4WQnQ/ujsrriqV1mBqlptVqnZWqI
/kCYMajBXLDq/Qfp9m80G9R8F+UdSsqLu+BiFbpI6n6RzKV46UxyjQlQVo3+lWx6ftMKM8ECU3GV
37elJH0wtrfPCFj7B3vQ5pDFZU8+z2bmnz8+lv/qLtFdInv8W93lb6pL/vi/bGZ/qKZpXfDhDNjA
1qh4L36qLiX8YkBR8HcomLdMhMX/L7skzEHmP0j/Td3AVXKxjfzLGqLIxGuB4sBqdjGP2P+Zywwv
AQ/IL4p8JPj8ZERymRr/DT32N1G5rUhDjN8zZMckG1GdZX3lF2TdDN+1mZ+sQ6KLiIVpk7PZXuos
CvHJefw/7J1Zc5xKukX/yo1+5wQkU/J4ay5JpVm2pBdCkm3mGZKEX38X7smW3fb1e7/0iegz4KqC
JHN/e6/dNOdBYAzB3vWaWt3amo36qUh7Pz2aZNfVl7gRVXfO0UNtg8Kvh2OXi6w7CjTVchc1Hq0S
jozqeMWQIg7RH/Jy+OBnCGprbc+jdWjmtrI2HGDi4JHBQoX+FU5JOd7JxnKzT8xjaCBgYfNjKrzL
oug+pXGWXBV219YbGoTG5JPuxGKg8No2OKaTMzpX+JHQU+LMKjE+po5/k8SzZodVzihxTBCs8N70
x+Cri0RvkonVdwzeQAKc2I4XG7vNbkLHuGjtBGg0JfUpDXeu08s97euWiGFw90h4DIDlB9Nsn4eg
tqKjdkLbhLCOXDeb/oOTxB9BbwZncxN0uDBcPfOVsnYVvG4HCgvn2lZIT5FPDC6GA/7BqboQM4WN
iLbLcZNE52OQNWe+ZIj/wTFSHPIgPrr1nDBP/UCH88ypEx9MWx4z3rhXHBvDiwEWFjEymApHLDTs
HkusXsdOeHkHd7S17ruOXPw6jlUJB3cIZXicK4OKZGZH1q1Nzfcy+6OwKl1bVaxfU6kTvatCnGR7
PQFIvSZwHdKXHAXdq+is8NIO09m/gT8YR4ArW1bvIpvEk2iG6YXtA3IrVa+rNI9PYwjLoUOHlKtE
Nt5tYKiHuezFkTOV/TnvrHjepzh0qCjEqxNzttXECN4cPbDtduIuS/euM+nhVKeao4jRB+ox8aTk
dT51xR5ufps/p4lupj38d44Yad+yO5n6sQlv4yJFH+up3SRgrKLM/5wQvrM+Z4jD+i5DfBuPU9sF
7WWuocgJ2B1E3jHzWKha/d6efbux2W5ac2YfOp85xrzyRZqZx5que/GG4u6DTDDgLKRbc+gLUA29
O/tPvFDNhE0rucvPnLxTrBHSppxupVpVlWrfyYAIt8dhTLI1FrkdndBCmLXuzJaHcjtRnpVukU+7
6jUIxyE6ujRH+Xe17tvkATNDZ46oYBSwxSs5V5zEe9H03TWdpkl+2UuE0wYuh5ljf8R2ZG19dvz2
yk0GK1DW2vY5+xnsq0nTiKNXjdV5lnpyn7mq3YuxKy9lw6kVWejEoX9mmzSk011P89pznTXReZha
Yhf5rkLc92AbBH72iuFVM3rJJIjeZQTPsIBseDcGuzmLS0a7WbFPQX4wbTd9j409s8FynRo1NXOj
ns+Fkrle+VOZ3UvGcj6znYHbNxuGD6Al23PWuBSHweydlSnHoTAYv6SpE13qOrzPW0veVtkcnZm5
z/deURHAnznw+EVHnoeWHMZVUWv7XuZUcGKiap29yUp4Nko3w4AbpiOdq2qiX1Z7D6bbzjcBRrOz
3Oj7i3Zq1RrMkLdh7Gzs+9yONSqKrT46hcOuWzX0ta+SgMWUEXhr7hsx0lnc2fLclAOaJHyKcp9m
Uh1mGk6eRFlzmBGJA1OAA5WPJKBWToJzqLZDubEYf2Al4zwNMcU4ijwxToPqrq2eLVk6dPRnlWPF
kGJGMAozz1vpFtaNQLW9Z0A3bIK0H851q4NtTo6efVVhrj01occa+tVVDGJdt2lv+04nB8NM5JpU
IZEwJfROOFmIbGJY507ChH2Kx/gxmjIfzxd1Vhig2p2vh/CYFM0dXavhzvMwno7Si/azq9n75+zQ
EvrOLlKjxYlk1MlRJR52+5bj/4oEPvXwcf0q3KDdJXocHiPpDzdN3yJORVjCrGbK+UbGvcic+Nws
U4FITVEvHjZ19NL8hdhJUrEN4lfllrdO0Vzwj0jEZRcq3kbrAbJGjd7hUDa6NQI7OMTCG48Ds96T
RqF4FKnwzh2p6qNqk/qsD2nEEG23mem2Xl5Z7rZqh/LgdEG3aVw1ngbcp2daueEpquJwbxuuQKyu
2pcJRMPW6uzm6NV0kXaiGA7B3L/6/IRbjHbithnVrijy+CKL0vJgeZN97syhfMpNRCuGwqCUSEFh
83NCcmXLJvC6piuZOa5wnkSSaPZ6suFAmrjlEQyJfW3FdOQYUciYHy8mprApGssPTu7eVAhwBOhM
cWuAqt0YXdzsPBNd3iDheKN88061nEPtIkVJIpe+LhAZdpA4sBpltjwbQTd9DCbf3eBAmlaRq9/g
d7C0JHYLoMHowxQ/ZmBwNMsn1Hg6wO07M0NcFcTlWv7XHG57ntxtPLYtdp6KPF9pgacKaZE2qto4
9QBOAW9hi+eUWPWXTEl5izumW8ZrIw3zdsfIwb9pIq+5EJlOv4xzZHcXkJDSxM24CewhsdTKrwb2
xi1O2tqCqbRHU89tfLme5LUTPQ4yai2mMQwjVb1qOmqnjW0cGWmDj4vqvqwlxK1AgeQzBmVAI5Sz
Ix5Qf2wuP3hLryZ4U9GZ+jgOXjisFbDp4ZLq9674TMrFC1+EN9A+vpKR2z/3nYX3D5ITN28ZkFyp
enqb+ue8KQhvBWN6SDs3uWZuE6OJxPl95pY5I/5kts2d6duYeQJFOS4B8LRYD7KobkFPuJsyC61T
Gnj9tm3d2uMIqLFv9t18yBhbkgRbrI9+DT/Mz/A+qo56317a7ZECOnU0jCm5oBC8+FAOGuJTXvvV
2yhCNlZuhcBPv0O1CZmp7+wmfwC4RC+mY/hndgJaDwtOejL8KH2pm8J+MIZ6NLZ97w4wpEhn5iPa
8RoTrOTRD6aPXQf+p6iyYqfH2f2cTpOz9kRi7KPZfxlDPPsmJ+gbqfLgTBZef+uTuMMW1LvcNung
D8cgTWJjBY4b3bwSAKcy767ukCfdNKX70p0M+SZ00lEuOfoPjVs80iXd32HVCqJVEqf+TSeUvWuW
RcsEuTyusC7nu7wf3f68xs4RbHTUirvRCQsShUZepvvZLu3TALv4WevgzipieV2z+9158YC0MMXp
dZMa0NG06sJ6g4yaY24qGbZ4DJGftXKKU5J6iH8Msk72FA1r320Sxjx+fqhiJQRkLTncy8TTF+Ri
IAsa+NLJQLjqKNOBOIvbeLww5lcjQAnrlYXFonTKx96fCDCEKuBwn1WaClNR6XFVJhaBm56qE5hC
TGFvvFmaj4Pd4EHqrBo8MzkS7+MoG+dtLszugTejKrGazzlf4JDh6otZw7VtHVMvte7jSYqTS8Pr
hwJ7+2vWTpHeREOlHxSmvIOvi+VVXozxMnYXpynKu1PsafO0GFXPMv4TwdoxavNiLmbvvrT65tyZ
7CRfBV2Gc8+a2cfAOIwfSMNHJwdk6bybqXu8U9Yo0NTQVcHhaC3X7DXC7hl/VNLQA1E542eNXeeW
PymIMnQCRJ4xA6ZQJ5Z4lU3Tu7isuna6mkJTRx+bjPPYVTpYSqLreRJFJjAx+90Tbkjqk2FU8N0c
W9rdJsZTU7KicYJBw8+rLFVnQdHwPh9abbgnS5mUmkaFTQ4KABniqhONfrnzVZChBQmZRQfpKlQP
LEa4kwh46C4JD9RpH6Xd8ELmXADdpvnI56q30ag6/tg8UWRYTIhAeVMfC3tsLowRp+aIxzIDEn6a
Zje46RroTEXWxauiCNDpx5HAxeDCN/Yp6MWYxp7CMqKNW6fnsYtFwo9zPM6YxI90fnpH1y2eMAnd
DEI1NOvy0senSkk8O/Sap3qjM1hbjhsFRw+P7CceUPsuYuleO/0onvpRxw+QOzImrFa4xzronVhM
PbbceBN2BhrvS+fRHqVDZb+YNREIZjmVftMdJb/wAYwp5qikoa2riePgxsq9Nr1kF+89o/Wb89mo
LAx6Tpr3DQGJIc0/Fsmkyaw6S6RamzI/FJanlkrhkD9ZWfvi0KjRfx6g5+AVcsIAFhbudMBDdq7j
zRQ47hEuM9+HkWC7WM+FRQuLSRAPRGSWGnghQo/iYdOWtb2VfpUMnL1ibmG/YGd2HCBvOhgM3LG7
ok6+0S8IUqHYxmi2b4nXEqbVTTUS5LJ59axk7ReSCf7kxy9+XzjGiWmOX9wYvuKrk1EEAisbbJZz
16NnbgZtRa7BMjX+6TrBcOzomiSXaw+Rf5OH2BFoOOtq3BFu7ocnR7U1iRYVEjcrZtwFW4MP9Vl5
blldSo5+3lqSmHZ3g5qZUWYpgwDEQRh+RMti5yIG1oZqSqKdw2onsNU2FvirVYGh/mCkwwc8H/kZ
nIFga09DuEvSwLyikDfZkYN0DiJM2zdz7mNUZZsYMv1GH0FXzduaSdM+NMJ6n5YlL0yf2tRVI4An
r+JC56+TClF6S9vOD46Zi3Opy2DbmN5j3rqKO9/0i7O47YyzaBR662aY9DMmPJu05F+LyqZ6VaKg
sTtnW/CGS8wjNCLyYFtMRV4h0ObtwXDb/tOUz9UZfTvha42Cwhro1nawycwZoK6F72eFstJM67Kf
43kbORwCU9Ou99QMTTsyKpnBILyy9mSa+psitMLzyYrU3jcCcT2Z5bwdq9na+VH/wa+maefnnrXF
ptqeqwo/DDFRccEQWZyiLPWXkVYrH4ME/XbGrfZqV8ZwniN87rSgmqXIpPhk1H17HqPR3OJqtLAj
N5IR2uQzWbN426wGd8iRhGPAVcKxOb/zwO/cZRYYzbijgV/e2FPLyRqex/kI9H/D8To7+rHd9dsw
c4KLvp/STeiG7l0Fofmhj6IM2gdfyKZgT3PETD4xaBGET6cm3eTYNc7jsRqxQVnZoadViFFfX29r
lfQnM5cyxKHZ1E+EgRasmKHKIbhi+FP2Z71hUPdCUSlgNYMRqH+F8ZoGu8xqGYStcBsF/d+7Kv6r
OP5tkZz/s+D4v8XnNnl7Kf/n7qWoYBl8Lvt/FtPy7/2TSuNJpEIcIgRFF5TIv6k0BjTrvxbZ2odE
6ZOztr5FXPG3vgqMHhls6BZLCvtfWBrnL0RvWAi2oMYI2dD7k8T3Ii3+W3oES0PQW5g2GXWuYgM7
/l67bjGfKMdV/p2YLcGwjpXJHQllZDnlimHad3/nAvxHfLO9YCq+vSByqikoUBG27cGMhqrznVgu
DBtDz1ypez+YbHx8ainDaHERsg53w0aOjrhwmcvsMMLahyoAWN1x4i83lhPFVHUo1voBYh8HAeUc
EQGnz2U9PBXSjXjTWpZz21Lt9RwZdraPQsu4MlJfGVu7K5LjlKqU2EsWmehnpbmJvX7Eie2UZ2y1
d1b4wR+kZkLXzGILb6J4+ub++MnI4l20nuAM7cAm/Ti871wmBQjK384JLGgdNM+r/j4TvrPGIx6T
CbYf55aA5K+vtPxq33/JPoW+IDyRk/GJO+9+1aA3c16KXnFf+kl/meRYxH2m8ZsQoHlKi3BdnQ9j
9Dum/vuRDB/Qt8hUQgAHHkBp4aJzfzMIseO40mWsi/u2wfgAkRW3aB+0G8fGqE4RDO6gaMQc0McX
pa/fJq/T97/+4GIhWrz/5LSjWSatk1iYg3fEC9zwwFl4Td3bTSkuo6ZN9lr2BIvd4rLy+ciRnY3b
2pDRLjZnHHwdhxpC3BuTArJt1rkClysAQ+ba2VPmVNRWOX5yTEUwn3nBU5jFYtfF43yRt5M4/PoP
//7+CMRSLbQMtPwFvfK+MYw8Mu/mIDHuUvOjh7pZGWci+92t8f6BXy7i8ivReM3FfnjgVdQ1RhJl
xp0XQ5tKPvdFvWcV2Ov0w9dP89/3wt8IQH3zw/7AKTu9DG3Sv5TJ9y+F5V/6x1vB+YuODW7OZXKI
tRzQ+r8HUj6sMsmCD+4Dlhnu5H9xQIT/F6ZGhDAHbh/xM4+/9c+BlPMXTx3/Nx0olEPzlz95J3zP
u2EAZVlcBOoTjTfUSfzQJ+H1QaWG5DmRI7s9X4erQWtz/c138v9YDL9eBLq8ZKlYmk3fjW+dovAj
DoXPo8ziQznxiHYI8GdmPXqrX1/ppx+HNw3LAQgv4Irfr0qRSzdnMAVP1pRn9coaA3Xb0xuU/WbN
/fEybA5pIaIqgP49lvfvLzMHpU69xn3knE8ED+r2cF9NxIF+870t38u3C5zN+JLXJ9kXy3VZ4d/N
CkUiEykb3hrMTIB2h/bHSKa4Xdk+boLY6Heh79cUIUzFbzoefnZhl70C9dzLPfh+yp1xA2J1MB/R
JcONbRV9sjK7BH07o3zSywqxqQHkX05G0vymDe378ehyPwrgm9wiUG4ojX1fTlsl1Oq01vzYiAiH
s8blFq5Hr+OExabZMA+9XZKZ8XTo57vKJeeyrWTNofzXt9H71Xn5U4AJ5C/ctOxe3r1TvSmp87kW
j0MaO1vmnvdNbWA4I3r1xxdakHNL36/HvfTDNBhDaMzJ1X6ES9DswsFttkQmAfrqKPrdZuwrzee7
uwlskAQs5jJ59KAPvUNblZ5hjGYTX86THeXribko3r9Q85zIqi7AfYxgnIGwU10mOD+e+UHESdX0
Csy/HWxCm5TD4hnueujqm3LRp0If1+9qaD37pRh7DlGR1bfUy5VYwDfeTG3yVn3VwtQ0C7kSbQLs
wTDJSmNsK4mLU6qEotbORQzCI+ysN4BsDmZ9RZf6ykHMFjiMsqhfGTSOFKuygQKyN9gU0FJgW/NJ
uvNwkczzpHdE5iWMlmaoX2Th2M6pM5hs3cjAiD+i5850WxA8qQ4EYQPYGV81zMyyFacmb2jgdYxS
k4AK4DIYVCbdeQoA9jLBWU5jE8mldfFVYjXzovqEgSF1tzm9GOoYOqK9n7DZBSuvbomL5llh+NQa
gduD6wjZbyanRAz0q2LszgS/IpjUPnbWEJ+PcvXEDhnGuX0+lx5exSJL1HNslPEnSt1cuQrbRCBs
E/VC5WZyaEavA0a+21m5Rn+pvsrhWrcSzL7laYMvdm8aaYw3uhc2wjngjEVGp6jSNm4whHccZ0lA
lh2nRMabzZxdw579qsAXRp4HKPJkPdG1tlNdt8j1Tj2WxNHRORggPdU1lXr2jZidrxa20S2629Rs
ccFAxcnJNd9RNVH1ek9qpgUiYA9ZD8KBAoPG3OHkVwKJP3Pj2pVkSRmNM2krJn/u5X2RRw2NDPiu
zNBipuYn/Phrw3JjTbspntHcdjZsl/zmY6iUPTjo4/5AC1gOztkJj0SyJSrEAMyvv8/1NGcaI2TR
fplbG/p6KkyvwbrIwLYOAU5H5TBduwLF2AQrUdttuvfSyV280YVplOVDF7dpBYskpLrRXVVNjdHY
sblUQh0A7vNj0HQknIa+MYvLODAz81yp0DP3cD7aL+NUjYzA7FaeQFdG9bGyCvnRhpBYr3vHyz+n
eSWiL1SFDs5lh5QSr9oGOMiViJRxxcA4CfeMzoz4wyRj0awtWZpi77e6mK/DylU3vBbc6ErXkTEv
c470SVd96u9Va0qX6bMzW3wZYtTVx1ggRu/j2ZP2RQ9s3yMpE7Q4ql0oGHSNRBYQelyQj14mzGZV
zF2ZbC0g+Jj/gYOLvUHWpn6N4kwTAo5sPWNfQ0bjQSLMhbZLKCp6BFyvWjIOeNgeprFX9j3O9DC8
Sno673dyAiX2mJJ8su8pvDDjT0GB8fmtIxuIkTEvJssi8ToUoiJFbQXEBDSPOz4zs/FA34R9GvQw
Vci22CAI+jFEkOlalT5kc9KSs03aGCvrZFe0PKyqamH+QAEW7oVB8zi/ZUy5Q2ml3vVEkzIGN88g
YlaOKr/pXI+hrEU+JcBcKJBoLEM5xFTSzqtBI9TiApoezIXaavMbCyXxemjJcDPl7aJg0+d1QrEe
og8GYzexvgwNX+iOPphYrkuKmHJCcEv+lwkfU/ZiVPGpYGXpoCwOWbKn+ZY3bIIJO9sL7YU3EVrq
hw7/hLnWpcvjAmM/xPdXeLyGIDDgYS4xxN+HzPsfKhjP5caJCrypQTW3406lXuLthIHNYyXKISnX
IW0CTEr95KmbRvJnbZzqa8uJXXuNIJol+EtDnK9JGSkmaKVbXI027ktGLon7gW626JmaEdIIbmaE
TyZJgLcBTPw9Ki1+Zz8W6eeYGgFrHXdJ9+wZpnmqG5JuzM2TDG/M0JvxdgRt8YQmVbRM9FKf+l27
M1zO8VXw7AZlgp3aactzPMK9t2ac3n3sRrhmk3SL11iM9cj7o2xe+6IyNEF+WGK1LqtkH3tivCy1
RRQ4Mxxz2EmmJGqT2nPy6vqFi19+yolHD/ZLWhjaWyuJoWFNVDG5s0CRPMfach4G0xjfWKEgKTDJ
DOSG15wFScxvRbauwUXtoCTNYOXm2P+iIy3n1cxlBtTo5UhZm0w2yTYFpYG9fDBvZ/pUNRdpCWnU
7BXhcbhzDo56RKjY8aExWBVzkPUQkCxKXWp/SVimZUHotBgEymKZ2o1F9CMbLxmAjIQAhTddT64j
vgxJ1l90hiIlxi8wMv1KJOgCcJP5iUcnvKzg+jUb6lHDeV0Gs0ZCMRq/2EjZxsNq5i0ZrCosRW82
kn62dpROwAfNWfQ2pT6emz6IbSSWyWAtFATRGGJPbnWZEzkD2TGP9Ws7uh1OVUvxu/SUcr1QC9FY
m8pjm7Gzp5Jcimj8Ei3WJIhGHg/G255/usUDLzvF+buohosYd4vH0Lsr011jhNkjj0xp7UewrvGa
muiC+hYGhhmokdq9tb/Oq75u9f57dOXoyrb+P2uap2p+KV6TZsB1+o2eufxL/7BSmhxd0e44oyId
YOVhF/wPgKX5F7N2i2MWApDlcbL718HVwC/p+ABxaUFfdtCM8P51ciVK+pckXy0oVgZ+YTnOHxH7
v9+k85+BymtSfW5TtM1h7H0ltMkOzIhc1m1tkpWJjMq9KAaZ3jRex8PwzVfzkxPs90rK369lgT5x
OQwh2ljvDgSZ8invybnVZaBCQo+tVHRzEQ5/I5Kizm1mkL87g3x/xvx6yYUBTDsAFFp+geWM9o3A
xm4W5/gyNTe8scecPxnQ8OPkN8eCn3wwyQFWcNoTaMJfZb5vrpKjGTfhMriMo4DYle9CzffYPgxk
XUvpskEoy/I3x9qf/HCIGmbASoVcye3w/SdbsHu+2y+dPcMU4LmfCoJ1VD2qVe8P0f6PfzkutmBx
LRQw+V4eTUMWUUF3HSjPsiaHGLifgNQ0h8ZQ9dmQtDjvf33B5Xf59zFLshH0AyzIgFq5TXh+3gmj
3JCmqrAIrMAsnJvdRNo4rM+HgWBy6gYXRemdx023/fVF398sy0U50XFFh2tCAn73lfYATbwluATh
kUh0QYtel1f5b26WH6/CbANMtAtInwf/fT2iauqCnTmOwMaq1WUCyOnUdP7rrz/K+7sDWYXubg7D
DFJAQL8Xi/RUyrluSfbWrtU+BMBBrjPhVUQeh9+VcPzkUr5weaARSt0fP0/nRGmcjhSCUYRBIoeD
HdYSpgwjXux4+MP2dW4M+PmsV6ZY+rNZIb//jcakagrwhVgUUqZ6aTCFH+NaDR/bJo3wb0wLyzH9
rfb2/gH/etXAhhos+FKd935z9lJNU8t4XuWW198kS7Y2lUF5YXO0W9Opbbq/uf9/cpMgaAIvZplk
HOEuf/+bFYV+uUaaRUUGM2zkNsC5fZD+9Idt01+/TOpkEPpYH9EE3i3IiesYOimw/tqiZrtCZGyj
A0ziv74Xf/LlLeorWh9OXN514vvPghkNVpKJq2RsRbOvMte4DImXnwmsGF/ioWyuf329H9cOSWSB
Md+iYEKPfvfdYXv2iqpulkPjfOBbVhiJESuqfnisC+sqlW1PcM/6Te3pTx6DgGk2qpvFxIrn7vtP
ScOOKNpSz4TxJzCNg1vtKkTJQ2jMw8OvP+APN8eyRlFG4DEElcL0lz/KNzdHQ7R2gCIBZALnzwkn
Ybovyyb901uQaYdJuy9C1yJ5Be++RozxhA3oilllUzJhlmHXv6kRNO7+8MMsqxSjG+5y3tDcjd9/
GKKknBN6UMqTV1crbwSvXLai+9MPE7Dx8AM2XLygibYs9+g3X1kgQCRkDjd5gPVtI7CirLuq9De/
/iw/3AM8sSbge3dZCemmeHeVybUETq2CH8aRxhmlgTNQMSxOqdelu19f6od74OullqEDGypsDe/E
cwYByTQCpGdOFxPVnorBdI5TTfXO9tcXWhbU797EkJ3YsCyxsYCmJefdS7FVEgqNmH3w3l5osaZP
vX9InAJYh/CncV7T3p5Na6/x80Vg1ODP5Mih6I8/LwcznixiRyY/of/uq+V5tdMoAU2TaqWjsymk
42wv7KKufvN5f/wNPeFby+rBRpXrvHuOjTCFBbMUeuS6KncxtYiwdObhENm1uP/1V/vjb+hxASoH
0MjZ5Yh3y683W7jVCy1XnZrrKx9ey6HK5D/qj/6jgeAnV2FGyiFjGVOx1i8f+Jtbfyojj5AwXIVU
lhHsc7sDwIP38defJXjfg2FJzjDUAfGJqO1hZvrujnQTMPgKMvoa6heomJz3FxnQMW4++bIP2ycD
JYcctN+wP930SR16cIZakpLgMMlR3HktuOad0E3D8mngbVy1QhuwucMiMy8S3FWfyGXAQSI/kbWf
aaylgcoBPAR8KunM9g5DtfLxIZVmu53TRoNTsSIra89MHeIDo9oQQzAU30D5fbiaLDVhQRyrGMMR
quxA0eqxEWmQ3KSxdtRu7GQE9oP3WaNuXB2CMkz52zRalOVg3fgYBbKVVafYU/0aitS6Sd3J39OC
DA4eFEz9AU6pubcrlRE44dPVV6ETGP4TZZJTfjK7wp8xbwYLHUN5IRzCqeqDQ5YEVnk9B241HXWH
+HpjhE7S7KzO0PqC/fZUIOH7A+5ZbNV1sFflWGiilLgleKdmLjb1XovEva06Hca7uOulQ5u5azg3
WeG2CUbUsLlJwTIxHEgY0KwgLCCxZh2bqxVVuDVGPLcT5aOgZNg8q3o3sx8EjR60LiOzJvkLjAUv
3tYSaxztw7gYVpaJ5EixqWz6Q+sokiiNVRF1oZkges7SUQLLbTV+hoJa4QczToz5KIPagCoypVCW
WkGV+7VPc+kDKi0UaAyCBLWBHtlf5k6BqsUHP2OJzv2q5VdTU9tuKIKNFybQEN/ggvOrdeHHEBi8
Ci8O+1D+6zexodBkjMIbEW8KN4dClntYjr2hyPvLLDa94KysRX49NIPt3U+w/aYjobLSDVnMijEo
tijNpHHgBedRP2xG3cXGq0xRm+01PnfdXULzLtrzMcE+hk8C8fZTUtBn2dqTJG9X59QjlJCdSMKw
VtNsDSZd2Dvktb6lTxb61evEUMO212VpyjbY4kLrIfFmJBJEtOnCyqROrSyayFfbCH80eRXqbE31
icIEs79wZJN3n4cmbWsKijNwD9EOu7J1aQIyi6nvxBe6Va1nNQf+EN1bZiJN7sOAOBEBlOaL0Xmd
tYKW0RvAEgJfD+TCyqK6bizD6h2OfLat3paeOX7VoTUC4xjo2VOv5lgI2rWGAIqaCMAq0RaBy28F
5h4IUpC2wA5JRERLWMIjwdeqJPfXc5w00Q3VphSwW2TegpPu47rbk7erPkkeKrWPmTabb0VHmH8t
mcSck88yp4tcUwhLEBgd8WgThzS3Ew/PuMlJcl32ox1F53qQfX4r88qDblmkAser0TRiC5oWC/i8
DCIoEggl0nSYKaALKZarbWNnBQCCNIQaxErKG0wPsE5BzgYzW5Iq9K6WqtYPE+gxfJX8J52tQ+iB
KZ4fx9mWYZuqDj2244hBjTmAp+rqJqSinGQeJcV+9hlIRsIGOM4Z/dVF5VgHdxjL8cnNnKY7xpx4
ggPxuMI+r7sicq6HIBq9j1UFHOmWmVhZHz0JTmIvKiJz3EJR7u5IrQcfG7dPTmYdGOCN87T6bDJB
iqBDNvRszL3DACILKRfYjpEj87umlTlHJ7MiEEtn8fjiMAnAh51V8X01pnmwLls6IxCyRXkJshTQ
7WDJZDr4RJjIUHYEthlgcuA/jFmMC6vsYiaKAU/jY+Ub4EUNmHY3HSlOhkE6Ny6zKWuA0nAsYHIo
IVDYxBnsVVl24GTiAsANubvaWotI6nYf6dDtoLfJtMYCL9C7GdBTJNgl2JHWCVlLifM+hWjQl8zq
do5VN+260jRAP0bsaji6V9i2LmwQgu0lzoXkCMtjActY5C3Ik4ikfCI6DKezHObgyct5ca4pGhu9
LyBzY2R7C/rMuc/MShHdjWEUNgRXjAuvMakFkGWee2do9B1lTqMJWJeX+GSuzL5kpu+IoZ92plIW
XSRh75Mk6mx6D6xgAikRmVU/n8U8LdauNVITXtFQ6v4MuiDqNkAblyreqbPTY2PCHCFxlqfioUf7
jjfad6LgzORVDjSKvngY5IhCSxX6FDQ7mxIZb5uJ2n9lWWvMk4dxCyAvWLZFdId+ikmblFHsV47/
rBi3UmNiFCYIg4FyPAqPrQq9IwYkBFNv5pOMpCWqTe2AiF+7qnLnbdA60eMUWkhpkx4zcx1aiizg
XFNZvzbGEd9XpJHW17NVsymsA6/9XBkt5fUOmLJxzQ3lsccP7PFA7ARQp5qYxq2qMXOjHW5f5zmh
IfcutRKHGbHh8SjmeWtc1UYIw0nUqRpXeU5Z80aQm0nP8kwYLUZ5I2FuVjngY/xYNWKjGk27C1Jj
+kUsSIl1H1gj7ImhmF5l3XSKIhN7lNusbQbWduCBxgpyEw01xJ67YSsweucHs6iXsSh5g32lapCh
QAhzAeRbBaThQsIosi/jkrRgaVCDE1sUAlflGFKWWSXTDarfVK69rjZzNjFGLcEhpfl5n7uGJCnV
OR/8WS2da53FwfT/2DuP5bqxLdv+SkW2CxnwJqJuNXAs3aGXKHUQkkjBm429Yf+ovuP92Btgmise
8ZJP9bq3kyFlJgm/zVpzjiljWuBrq+9oVJV5NMxrr4Ebmsxz7nE+iWPQMaIjFgrPxe9EDHeA/aqY
SxQFEILmUAcT/WAy9fHJYzOrwl60HoEUjrAeE6+tmAAHi7KW7KslypOZwAzzshca4S9MBlA4M8yr
6ZxXX9AC1rCnrNq4IxIAKlJdmOK01duMtriWETfgVpm38eJeegcL+zBAlcAffRZIhVhRJFnyKjqy
I9GDEhifbSFiRuIqjnQRX07YOoIVVrmSKIz2OReDfisZGRrjO8YgvaqTC1IbCdMoxJCNSGyXvI0a
kER2sDN77ncwRbMRKpHNu1MS+mecAUMN8rOGtYS6q7LAhJhK5hsZIC5uhIXGmUiEw2Ht4Pmet+Vz
kggJTbWKz83nqJF2YKnA/GoKj9Zfy0Tqhj3aD5uOlUb/7jPLFrNet7OUNL/FEEVrW8MPmTIhyl2P
k8TZp7GG5KApSgQOMZtD8t6rDnG9iyUaGwo7wQehYaQ6bQsfkUZVomBl6elN136XimCddgF4ZkQW
ab5tI7eb1jMAv3pN4QcwAIsuqw8TkZncfsEt2PBknFMlLSlBvKjiWtdqvFJu68wf6wT0IGtwEJag
8FvUvXRKya/OLUhMjFDncWTZ2QrVp6tWVuxqzFDYyNrNoCIc6F1sWg8Te1teN5No9y3uVvC0AQxc
te1xXcQwYoPZXHnQXS38jI/U+nHq1uOEqXnSLXGV2LpHAABn3jAAMjWSZl9pB73FHc0rX0WcXo1u
etVTU4g3sGWyh0hPGEE0Da5w2FksEkPaVIgmSiMDPsWkPqw6oZkw78ySzPG2iIaPIvNpu+O9GCDX
G417B5arKDZAmTswn0WONb2oyxRA1xy3/WYy/bYntQl+aVjQ7L1zNJMm7tRrjtqy7POuXNKf9NAq
CtBRYK6yB9NM22yFLWrEI+MX1d6tmmji6DRnQtGN/o1BfGe5JkUcVzo9OhRmSSL6p0KZLhAgaLAm
r0wm23WHG5B/Y3nqg+xA99R5S8l09pG1rtmzDd8rf2o+uqgo9nYUsZbSc2MhQhtVLVcxWL/zCdNd
tXZabVzmG4UnucwogoZ95zVEc7Ed+jJoykP+AjZ4Y8ZZ4W5G8nivRka65j5IW+FiyvAkrxIeT28t
UMwh+PF0bdsmaAO2qGdI8vWgVnc40ypT4eUWzHogxubrrspQEAVMpuee1sfxabKgHmHWe/p945sR
uRJt3l/OwrauRtmRUO8ntnaDFyfRNq7eu9sA9xGkm97uQuVM4A2dvKm/2tDxrnr4fSNL7LxgM2y6
griVLiGZqDQqZApMB1G0M4mbGjH4sdG4puYxPMUwWr8XTY9/o9QksydOWhNwF/muaNbJJWTKtdtR
rqqonxY2X+wotsEY8WcMek1bMUzz+tTZgvzIxuCTNs1le53rGqKHUGHQxyyT+np+b1VlBeO4MaeY
uOLAAlp1mVRawVeJTVAKsWIBxH/x9Mj7ULbjfD94fF4Lyt7pt11jFVCilOM8xKQB3ZE4S9XYZxcK
u2GG1sqrlE1qhdrH9zHrA4MaZxbtEMuImw/5WlNeOr1zE4ROpq2SJ9JEpB02tT8DYZTdYyZU0q9I
cAD86/tQkMNGEyiJrDJeUIUir4iHi0BQwNTxSdapSjdaYipYAWMyBxmXWvqHPmP0ZrAt9HIXeEUH
J63C8iXgqhwq2ypKnkMD3hU8YPkYd1Ed7DzgaQ9QUCzizVRVbPPGTi0MsnPwAHhWa65AdyNnCQFr
O83XLmUjd1eUNMk+c28nY4NuXBBGN7L0DvOxc++TpiXrrO5pgoa02lW6joh26MmJm2f7rPQ65852
zW7cjSwFyUXpqSYE1xrljOyMPAffg/qOfGFj9hL5llmKbwatfsY2aLyQeFUXOWyU87HfUGxiQV4r
pP2rVjTsFHo5OntnwB2GICZt4ZgY43w3z1qHgTOQ0DJy3QC667gX1cQvWYlUMVWkg9t/GNJWx8Lb
6sLZ8MaxdqB8in7GR/QCQM+jhhZSHgaTKgi/KnZCIhgIXbJdvpVgmRj56NKOoetkyD865clT8KTd
uJmSAIkHC1A0kwNwlC/akLTp+eDUsP6yyffaHe3PiJyTBot6i2WjZpr2x0NlyDLYmLXQAiZ5Md7M
ChXYbq56COVDr2npbrG6cKkgVsgYmgd373mD01OLoPAcOmh+xAHcIrCM1C9c77wvAcpVrV9jQXGb
RoWeU5p3Wu2WFWMoi91QjmgcMJdm7VmKX3Jce7OWfWDJN7EATZhDV23k8PGLwUOP1tpViX1XGYCd
cz/oPBymdvvNw/AgQ+TWPXUeD2XJbmSuXjI4C4bDegTiutHiMojXRUxaC8DgtPgswNAih55sltmz
Phf3RMPMl5Cbx6e2FFA+4jFt1enQ9P0j72VsbciP9NLv85RXYqezNtZOIwOmXtjhsaM/3bdGsffb
TlW7JVk1XQnD76wtu15d/1yWNtEPlZXlYtPqav46ipRxp4Ohd1VEi6QGM2NL7pJLlLnRp63fkhyW
T1p0oU0+RPnbZOpsvi+YMtluaFiSdAe98SdznWOkQf4xs1P9RuEgK4k7c8GaxK0h1U7GBDnEocjY
q9/lLOMEE99gutpDYetpcktT0YPxGzVzzneaOHohbwqrAKHvuCMNF5EPuIb9yB2+D2Ou4a8HQsc4
bUbslr2c/Urquel5PvvRk4Mo+zuL2+5T0weJ+RFEYVd8z0ZW31vXYwkdGm69GPBkk9W3qMIasTML
XyVk8NCspgogso8qVjdVPi0xPb0ycLTwaqCVYbFLMD3bIocchwbmBPf5syyNc+jklwT/fWe/m6+T
xnusCnP8lAW+3GDZDnauN5zKZcmpNcbOL0dwBMZg2t9i356Ss/9s/iacJa0GSbNHIH+luRWRNA4M
JyZJolUyTPJSfaIsgbpvwp7DecvBufxPvx6jtmX7xwa9imHf1Zne0yjKusugs4xbdmYGyP4uYXk6
Db68aoIabhkLrfz+7VrqcQnaR7JNR8SwdezDFryqlxXbKugd3kxXYwOSIZOgRLnC8R6spY5m6+1D
HReH2RjSd6GHRHsfrf+xBt8ZrVEtoqLQILvgImYaXNtqGn+x5c1RaImA6lrELChqjor3EjeDqpMM
YqLttadsgqpzhC3WO0c5clP5BocJAjboLM5pNJrGUW9Yxgonk0JQFQxaEUF0YNYhgcCuxMaT+XRI
le0fBk9nTwEOQbv3mfC+667F0uftu/raA0SNTsF9aXjax7YugCq2oWk8QBbK3WpQHpl/utT5Jsg/
eT7Uv5VXvxn4NN9QXpEcVj194RuQ8kv3Qny1/NyfviHD+h1HjuUGaJxMmkdLd/EvkJ37O31NytaW
q/MHJru/5Vcw7lwE/gZWUjyHhrX0cv/yDem//20ZIlT7l6RXy2f8z84aLg1sS6aPKdVbRAW+uXyb
PzRmCGWYeiPKLmNdo27iSrVISk105xE/tGlGrb3HlYgq64fb9IoK6+gz+eO4WP0Ckw+RbtpzI+eH
45ZVX4u+SS+TeGMb9UUPBjopCYhph3M3hQNTmBsZLbQLK3/49UMjH6JhiRKORulPvSigYsUg2sue
fe0ZZGPRb7KgmrdQUohRsAVrywt/TuvtHCMlDTF8LElmrLfjd75QY2lbHt18HDkBJ+MszrLl6f94
86ngxS6TxiVi3cQM0eeZxVoyjSYh/XSDHiaBmeSJuZXxldqWpO9YEkgESBVL1Cq2/OTMzEBohVRz
GvHOE3rlxWD0wuWFQAO7snU0jlVBrrnjHBwSyB8Dibh+hSO0b8v7aVTjRDHb0GvITqpq1m8/n+UX
H98UmzYez2gRBhpHvU9n8u0yqeNLnXfgK/ms9dexDtx1BKDmtDBK42PPdvFKC0T9QXdBx7999Jej
5vN7uSjZGMOtAFWic6RoK3WbiUIGhyxukw+pO6qvpmUm21iZ78nZXs56fx7Jp3XON7C4zI8mWBpW
o4CLf4hwdNz7hhR7o+yM3a9fjgPYCoPbMp0fS3iomsY1tZZDHNkN1JJ4vB9jnaAzodT920d67XLQ
CeEHfpaD2ObLd7noTZoAVn7ZGW53J2CZXFLDF+/Mrq89HZ/2rgkHih3AYrP88YPpcjbXskgvK6rZ
AkRFUp7otrBvslpNZ79+PQELBvR4iyTk+NsEFwHEIs0v7ZaM8Z7sqHZVQqP+tbXPH28BvkDscQ61
cjhQL69IBcPkKeibXpDPd1nZxOeSKKZ3vuVnIcbRN4XcE/sbXzNe1OO1D9GScYPz5LJOdVNbC0/0
1baKSI8BmNo+VFapbgdzdvQ1vQB2oTLzSxpmjUnwGHoLCk+/fG8dVEoe5kOmH/v4otnd1k5Z+Aep
qvYkh8ex78mm27x9ECbc43GEoRXRrW8i0sOb/fLONnhLWpiVB9OkhJcBCAXsWX1MCkJjgvYd3dUr
L79rMnk66A6QBOpHY5a3QJQDZzwQ2xWfeJjB1roVO+9NF8tvOXqKLg5Sj8txXTQoR28/8Vp6QGfg
EEy9eVpK8sjZzSdUG8iiETa9HBGZlB3wrxLQTtDYg+PO2qa1M+t87rTohDy86A6+U3aLc67HoqS3
48qCa3fjdEH1zsiznMzxySLJZD2/6M4RPb28/XZnNsI0TRLMaKBAjmi+ujEr4XaCDFVOsb7XB925
efuRvzJ1MG/885hHY5BK9LHLlH2g5wo3NmUjsUrGsTxrfArTiYV2KKyKpSUGEohMEelq12+fwGvv
ARoaypWLWg3xzsuL7hoZEFJnHrwI8UmvtYRSJUn6zsv22rKBzwapi+EiQ6IJ8PIosjYE/UH9wLrC
sjbdWJvd2kwMm/LOTPUcF1/ySWukvO2CiRUNzRjsea0Li9gmoipel1bBtqCj8J2/82Ebr90APjqf
wRkFDrrHl6cGjQQ1iLAPvMc+udZ1coNvqCBhD9IkjKX0gyCQa21IadUh8/j4gCnK2CRpn/KnILhK
o9H4XpQAPt5+MM/ryePXMWAhgyyIZbbtH70aPQiwQQb6oUsz49RLanNhWPX9qewljVlnTG+7Vtaf
3Gqsz9p2SD+CAaJWngo5GQhuUbS5EO5OxqbKTytqkHdvn9+r9w28QMA74y+b4Zf3zW0Aj7JNOGit
U+1kFQDuy/3uHS/4KyMiQiHcH7jdeUbHsyeYmBgPV38oG4OwQKHs5L6ktBOmc6TsbUXq0zvT9Wvz
DiJERL0s6HA++Mt8/sMqv5n7wbANeRj1Tp0ZilhmiMP2ZwQ55tWAUDUICdfGEAjh1yCt3Rj3CNX6
22i2aCP+8h3mkzT5bEihMKxjz3ReZ7WV+KCICR7azGn3XTfH4p01w6vXu/jszQANLnvHo+tVlWnB
GpGHsjWdFRkSOKRauTCxE+tmaS0z9SZwuss4IhcGy4TSVmSUgQBsW/2de//KZEE9hf2dYzErWMfT
X6tar0XMcRgS9gqlaXyibPc0+ASQgqN2ZwLTPeu9CeqVt5iMVqxCfPp0P59vzw+PO298l8hNvBnk
F9CUaAWRNyQIQTVRIXKTE7vCd9NN5vlYzB/hvB48q7t24BYpo/5MR9Z/56t/9XyWgYhXnkrysRx6
tnyBtKQ6oEZqT3i9KwKPHe+dq/75IGSB2sw7zysA8B8v33GtituhrQXBO2Zyn+qpvDMSgu9+9e0N
YAtQTWJ08Gk1Wy8PUkPBKIUzHMqlPG0Nbn4607h650qWM305RnIQPEp8sXBMGCBeHqSCWa457nBQ
+mAiCpvVCQG3FVrK3kHu9/YFPRMvjg+GKQ330BLBgLz75cEmV88GO2kPXpFWE2xSO75ORif9YMlx
hBY3Qk5EcGHdo0LpAMHH45cJTvwpfK2LWBKbAZUPHcSqUCMd8UFNcIBoRTfD+p3zXDZ8P54nt5us
CGTH1EfgkPw0bjhOBPHKxIc5kkukhg5djR706ZnjuNhxfeCz5coKAjTq7iDhGLpqmvaxrJ3iF9+B
5UzYJ/CFkV1g/hRYkVsjfXsxHdzcm1csQ3Oavan+znM5fgc4CMVL3TFsxjAqVkf7kcn34yXW4DBU
RAJB8iUriJ6QPVXZ4Z0bu0xpRzeWxjL7XlYwLvuAoyN16MwGxQtABb29hquQOSufpj2J4QHcZHS6
oT653q4dkuu2IqOIjrD2BPgsOG08Md+9czbLB/TG2QRH+/7Ui2PXhJmc2lJeMIlUV8IcuitdHy6E
RoSiiEGtFgRJFd00nzZx3W9poxh7YlDNgnhbDfn526e0XP9bZ3T0gYA8SFGUtYd50DDnM9g+Rqg4
rwcYKgQzAwRThu1s8pxWEQK0Xx3VlvfAdDBeUGk0FtMCZ/fDUN5V9INSRx680hhWCGoJsKG7/c6A
c7xHeD4IQw3OB/BqP1kVIvKU2iLnFWiUeVNDMwD6MV2Y7bjj9UZYNVTj+ds39acZejkk1X+Ga28p
IvhHz7nQ0PoEShyk9IlBHgfTPC8RON/6AZgB7rLqqpWp15TkTT+9yVAaG2s2zTb5VwYkg3e+toUW
+NNDxtfAJ81W2GNZ8vI2W1mlHKOQ7Fji4GzuS4p5KYmdDYmv2gPjmxHC+vBOgsqGHxC45bpDC7Bl
Y1Bd1WUjvrxzd9xXT4cP32GVBKjoaC5TfenXrqWIo5o0HCp1Ij8ZqfRgv7KqzEj6Jc+jFpMUm5FS
ELHDXuM+NcBlxCkseiIvZsjvTqhFXbfL0skaQ63Qjf7ULsWfkTn/0lHw6pNkYGZIZDBkmXM0fjBr
wMety0PvVfG8sXLU4CtfR8yyTgdvsU7kCqFbG8tErAKpqytgud6TNYNsCHmSpfvOTHG8DljerGVb
BoDL0f2feEdgK0YYy83B0MScrppOB0dnFF3/v3llAjyiwB89lh3u8gx/+DIL3wLbny7XTXseLLxB
DFoeWAWLqrzyVxFu/BOwr/hxekKABVrn3CjXjbCKQwoqvkR5gXz3ncHqlWkjsHV2fuTy4Ls4PilU
5LE5+8GF9KfgPK5siPjknH5G2T/cvv2OvnKbA5vtu0PRlN3S8UDtJREhCoV2UU8eQTglIWFjLrR3
holXvgOqjAvrktGPktkyW/xwjz0W5aC5/IsGhT3U1rFbV5SLr/O8IXwLVUCxf/uifmqHLJSsIKDR
wwJsQf0dHbCao75sh/5CpqZ80NFoEO9VDVB3B78jQVkm86hv5RwYhL5lPYEwljFMj1UfqfSdJ8m4
czwIsCaj37RguzgteiQvL57dUzJ2HdB1QCDJKh96EW/olauHsV00NZYa7t3AoRuREF0+frNtgEkr
FO5KXtH6twkfiMGRXGRlFEFICbyKOPooCboTBBMzWBSjnrWPuia9+XQShX4KzmNpl3aKe9u1DmkB
yErjfmW6ajwYc5PfYmoR3+gHoOzAqo0ql/47GQgeKjN0b6OW9Bun9LSv6B3za7QOyEsS5sRvSurx
oR7GiYBmGROqh0kBDQsOgP04OZN1Epf5KC+U24/DVnRO+W1SVgEoh2LokvpbdjfSNgiLDYpFvml0
ZtSRKRB3KIxNM3+ErwHwH/K2diNmkmeQqskKqgaLl5M8q4dPTWVN+ZrsEWK5a0SlYu0hPP9sWLHZ
hGj+aHDF8+xfpqlVo99SFoSSWter7nTMgq4Lg9Hq9qqiW2WESZZ4QTgJl0Ahts0MabugCQxU9T7K
7hSRAJC5byrXgZUAluntddLazCfmgDd4a+U+Wos6aAlLKnG1ByHSV5gdIT/lEXpUsWvWVh4RED7e
Gdd0LiIoVHj6giWsKOq0YLwKqt7fWZHkfw/sllR6wN3G9ypL9WGtrGGMwx757hyqKAZBqC/DM1Tv
oYzDyG/nQ2mhAVuZ2JgJJ6gN01+3hFnxAPOidsKIsPniXqHu7UiAtfM7s3da0lbQTyDsjOqqWEcD
G89QzC5wNUvFiF17ydNZY8lpr7XSYtoklMm8dpFJGwdiufA2wXhwEY05knTyWZJ0s0esMX/KM4kl
RJkJwUhaUlbRKjNRjzFddYkMvSA1niRhXWyAtPEzvLpiPq30eiJzwY7ab7Wby/kg0qkqCeLxVEEr
X9W3qohruca+k9mhQqhhwLYxnCsS7PKbeBa8QfpUCBl22LgJwAtGWvJ1G9TxmlboYvuIGqmvLOkP
NbppxNLbeqqMmCqv1Zth0lBKhXg1Qd7tBmMKNnEQle0mKTXbOjeJhunWTZ3FXxDnke0dW5V3W7vT
eGdNJBxvbXgs/ZaG15gsuaj5Ha4hn/lRz1OA5qjirvpo6K+NmsZc2DH1I2UcA/PRzccGr0AfmBuw
6f2ZhzNoZxW4wouhl/sa55V1Ejn8GoIGIjcchia7d73JKIFCtMldKirjHDaFdoZMMyFTGb02vBy/
6dyTWqvUneqClBSpSFZETaSCeEeKRR8Iqq6slTliVdh082AzhsRCxtgBekwxz6Pvv+ULv5lL7fhf
g2Nu06e2/fIf50919fSjeuH5x/5SL0CIWVzLrNLJ2aPZyYT8l3rB+t3SUdFjNqYuwTqUmaSqW5X8
47fgd2Yz6J0UWqkDLRqFv8QLLtoFw2G6Y3OBag2o8q9AT39ad7AVxukOb5HaLud3tBhqJ1WVEdHl
XREYXyZGxinMVae+AsSqT364NVd/7Lz+o+rKqzqtlPzHbz8tPFhyLfURi2KvTVVtOZUf1gSSdZYQ
AgeZA+1rYOLE8kDS7f/mINSSPIoNUKePrgcCglCE0Z00hkuAspkOG3J1pncO8spNw1vsICoCE+CB
q3x5JWNn+bMohxOIteqR/FJ9X5vWcD3Cj3lnk398zxyW57AI4ANQ/6XMd9QOcCust0jHTjLHd1Dg
xwWay4bctfWv3bU/DkN9BuoNK3Dr6IKUOwQNrpyTNFLWXZcwYTOHqnfWaMsv+XE/zv2iLg8NCaEY
13JcPc+CuRunwd47RLHtukGhu7akqwqsrIZ+Mlkk2P/qVeH7o0VG+941fJa6Lx+TSXBe23nWHkAk
DiK2OytKqv7m7YO8dlV82lSVKNSz4Tta7HmqHhJZWvs+xWpiOiIK9cFG70Fy2dpvCRr5/zkc1LKX
11SU7dzPmrHXysDZ6hlVckX27mUyd/aWcUS80497JkcdPTQqCyZ0B24h25KjIspMj4/InWpfUEv4
XGOf+9p0oCpWdm5kCDdTY0L0Xfr51ehiosHm3QaIvscO1VPsxzOTOYlVxGgU3iewHZO79upIaHvc
T+DUZiye97IUpQwbUiT3HeLs/ktOpr12jc/Y5LDYdYx3ntjx14sUk8EOudACB+ADPtoqKNJ8sGJ3
+2SSzo4ArBYAoW/vKVKmv7gLWo6EWJJhnK0AYoujzyqCA6cXk9xXsdI3mhV7q66d+idWm7jF1dyM
vzguPR8PjTlCp6XEffzCF2IyMAq3+yr1yIvDXr3z/XHYFzqrlbdfw5/HJa4M2QWAJYxQzjFfYcxk
RmaJ2NMHmVeyqrV1UaX9OzupVw6yjOBMfswYzAdHD6ojvHHKonpvjZBubQ+WQDqUxvbtK3nlbYAs
hnDPpeO08BVeflCmlWpG55X7nghuzK4NhIU4hj4oHPFOc+vVIy0aFR1NIuPRcrk/zH8kG/nkqNZ7
0DXpeWYobVvXVUMIYmK9Q45+7caxLV3627zoDLgvjyQmWnOGVu4nU0PaXOaLJDzp3pnOX7sciiMs
V/XnYsrR5WDTETqm6P1QsRYf2B/i+DaYQqrOvnr7Eb16OSxNwLKgRPGPL4f9z4TKsthrQTrt6sFK
161deu+8bMelVL4drsREzsmUsdTJX94zV59r21LZvvaCL05TTBeNxxYec7x7U5n99Gg0Y/P57et6
9ZDIw1lAoA+nbvHykIkeO+wtM/LyRLLwNqotXdxy77ZTtZ8m1TRY6cr6netkqcWvfTmksxa1UD1A
/6BCfQwL9LxOxXZb7KRrxP6mdwcdcl+K10DysQ1rLPXY3RSbLkoKjfpkYRv9iqnRwSFi4THcsJLV
Dw1G2ctpyOcpJMOqPXVHt32gtpfR0WEI0sOE88/CwZbRti9wmG6SXOJ4zVssbCsB8Ni7lolpHxxy
OrurrK/7dGsUVS5v6AqR4KQE+LV1MbcK602EX5BkqrxPvjiZUek3pJOyGwcJj/HbFWZ0abZG9j11
gBCfRhO3e9NGWn2njVrTbCkq6OU6zYe9PiuzC60x0S90s9O9jRTcjJVnlMOpBR5HhDhEStyMJeHR
RpCPxIMW0j/URhZ9cq0JF1Rp9OYJjovou7Adae/GXE0PBZJ4on0LMlQ5nSx+okperSMMdGw+ndTL
t3G8SAZS4uzP/ZrNe2iSoEffo8IwtY5LeCn7oBF5H2KFD9pVjMNvARPkPrYRgVd7L7J+Gta4Ohxn
RTFlwgGBzcPE6uWAgYm82X7o9QQiQC7xfCRyyg8tw1mxiiwV3WKLj/RVnEbNdiKLibxLKLGPgMRj
LSyk23/SY6OZNzS1xgtZKLrPRMxPj9rUUDiJSpllYZeUEWJePJJnajIw7UxDjRErEpVy9/GENmwN
0RbweaU5SbGei2q66Wy3+wS3Tn2FBD3LdW3HmErE3PZ32eTVN0kTDQk9wbF0rL0YyYRcK3Mwkj4U
qeOf4/9Osz05yvn1jCvIusDWgw0xMYx61/pjYaxmtFu7thF3rlYX0NUm5rxGKMzyNHtdYhZ7Ces5
GpEs0Y6abij2okO0VGWdKj/PP0yOP38u4tK48Eei+lj1j/mGXOscWKso8XYStVrexa6iL+lQgXgo
J7/u1lTMqRt2k2In03itBvEmoz3DC6nk1wkUcb8eExLxsMi46RdABc4jWOPJoEIRT9giYTmUZ1mZ
84kDc5EYN4ax+B5DjcDkXpABTEx0mXyZRxLBIHk7UXrfaJK7PTsu5sdBoXhc20Wb3ULotoCEs5dU
bNws8CkdQ4rENDkAb/CJFZ2QeerzReyZlJ3I/GRvRKrZuO7QJY5r6lDajvVQrK27PtE+WF4ZE5jT
eS6FtFEUJkmoapq3PgFrn5M+SPmQ9G7aJYxpcpN4BuZ46Ny6cT0D8yVbyHfbj5ia6nrvjjW1pWkq
/A9kjY64s5OJMLTAnrtk4/Z5QHCyPjZrC+MVpjBsng3VyThX6wSf4n1DRnQJfdegwpR5HSh8kSTl
t3yc0tsinR25mQY+9EPjeWWxxlRvfy+muspDgN2E185lQ0qsFTkCAzbPIg7d0gcY1ls5Qwl5tdE3
V6axu0Lsl1JyVHVRbBtXUryBHUCUt+cmvVrbtTl+y3xLjeAXvH4G/msSf9lGMQhokTjF8GHsG9sJ
1g1VQRjSRa+y6JyWt9eRfZtggcSNZCQXrinVHzPwv8suuEbY1/zrssvN//kf+qd19WPJ5flH/ii5
OM7vLOdo9CNfXXQYi3Tnj4oL/wXJLd1LKvRs3p/bLH8WXDQTxu/CyEO4bi4AuGUl+KdfRDON32nk
Em9iQavEdMxS9L//60WnTR79/cdCyHNT8p8zMBUdw2Y3D4UVoQ8C6WPPiOnPys1k1K4rL0+0g0cM
dr3ySSHQ1kCSXDJv8Q/HIc0ZIo3tPuhVGJkAqM+M1rbjcKzcmQJuFGTzTutrvqxorgJ5Yowm4PIe
fWpx6hkaUqHGSXQ79AX47hDTVeGtJVpT2OVtYl4BidGqdZcEWHBtmJsYNkuvfYztLMCtDUnpRuVZ
g2mhxRzMsBRIl85gJ/dkjlqkDlvNg+zc+luspR4G8LZ+fH6mv/R6XzZP1a1qn57UxZfmv5Yf/VY3
U5vGifrvl3/lAfz5m5dkohd/2TxH1F13T+108yS7gh/949kt/+f/63/8Ewx9NzVP//jtW91VkLxv
nsA3vHgLEQe++eIOX6pHespPf4fmPf/AH6+txQvIJEEtgere4lhiv/PHa2v6wKKxcywxAjAcUQP+
XSfUlsg8/gUDPJI+/Ak2VY6/X1uo1fw2FMSLQoR+56/lIz073v753rLLo9aFo4q6GuZPpCfLQv2H
HUzd4+ZXgXer8gS7URrg89dBhZyIZmg/mKayNzJwi0Pi+vV1NU/+xWA441cqSWx3oQ+vAXvlRPha
0LZUP34yx2i4naiP3jm11Wy7AWqXAy/nwzwZd3wA870xxLgmExlfR0U3n9mK9PNk0kYqR31MbKbg
71WWqxOLBdjKI1TvHOSDf1qqCHg/EXtWvM20ttPXjelETCCqf8h9AXQzS3CmrtPKcz47pUF/EnO6
6a4KZjXWkrV/xgawJWgB7vqp2w0BCBjhAlkal1jpbcnGuFjpRZC3oY1oaT3xEex1W2fioQRKEdVR
dnNdWpWbnCi96z6w2E7BqdmTfV0OubfjVOQFhQhnJerIuLKbyVspm+VbPTlgokY4ZGFeKaOlmj+m
IdiGtWqMU8kyaxdZ6YFmvX4G2XNd6s14NXgPgdVdKTQ/U6ZhQRfiu7A+O4k2XMfDcNpL/2ubT+cW
EPqoPCN35XTo1T0xsysn73DWL/F/enurJ9GjBkDkVLTDQ1NH5UnX9OZla/srm6EqbC0Jtixzv5r6
6J9LVAvcqksQEbdjIJqN3cPKFsO0maIk/pplToH/1/+GbbddJY43ftFL6qUuie4NEcKfRkd+gpty
MpjaadkC2UriqLihM5PtHDHWj5Xu3rpV+53wDvw99i1Nkj1mO6g/7VZGfr6qNP4kTGmj6rBs0Gwp
v3qO6nabNX4DJYSw3Fazb9yGbL7SEOeZOXxxLFbAEHkJ7524px00OMguu56gHPPM6gj+HusUCskA
CRylekxm7QAIJxpa/TtQZNaRJIG7XpavNJgHJv5/WD0ir3cODJG0704E28gPgx1Np6PnrvKkDYv+
gZaz2z1qaXfbxt46rj6B/Ooo3qGeDmVJTmA9+dLciIaYjFGzoUVFSUv7zXFasj0czcLRDECiO63g
yYE2s0TZnxtASb5oulddyT52Nz6snBOHfJM8bBtjokk4Qg1K2YmklCg/aLFABoWXA9ePCgUaNRIt
+JsXXHmZCMKBShX7tY8mHojWKm+AhK7L2LzNZlpKBSkMymyuu7hIt86IDdYJcnnWWSNLHjv9pE/Z
lg08ljsaXyF+hlNZcD1d051DF0v2TZeek35TAtadp1Vp++c5ctBQ9gN5Q5UO4BCtVJm3+ulMp3WV
m3G9poRH0kxPTjKNSP5hz15o5423K015KQzwZiROROeVPtorWRbnGorLsKzARUmt7DfMbsE6KTuY
1nV8Wyapf1JNI7SD0on/L3tnshy3kqXpVymrPWSYhy2AiGBwEikOGjYwkZIAxzw6htepVS/6KfLF
+gN1r11FUMkwWa+6LSvNKhdMEQTgcD/n/NOtasF9rLO1G7Tdees5Yw4xoR++5SIm+LndK/kPOJHa
PX5tzaZobOWxtE3O2MY7w5ftY0321pYQErYnQzvLCiccbHfYjRPPA2KmhQSoJvPChrIcdS4J6ICk
wdKrcC07d7DRFJhn5hS5W60ctZ2Bu9GTRt+wHZJRIhxa9M/z5H2IsxLrYbX0CdU+I4n3iWHObZWM
JqwmO0zSME2q/q6TsxfMjHmggZOJbhVRiqFQDLUyfab1WULaii6sI+s5kdl+bjLM9pJHuo1nk9z1
p6zsztIWgLAd9QCbmSAqTLoLwnx4/u+FOeBDYX1QlK4OVEWCKeJ6MBHtjhXQ2ax61ZnIcJjSeQdi
nDDtIhG9bPOzsoys69TJ6xtupw2mahHXtHnDJqWZPlPMYSSvzDiP+zkmrnzEnE5zzsxEIEpcQsxq
9c+e0EfeOIyV+75c4nPMBTA/ETqkdxuTSwlM/pBH+ce0MXekqhihYX/Ga7nwR+yky7MaK79ow2Zr
fkw4P28MozYe6nFgV3fjJ03ofLuYVs7FjMVQkzZ+tThyRytkYX8hzWd4GyFbj0tuUG8p+9qjh2B0
oFwYqlSHr9CjigtTAyurJnvEsw504LnUldIMncgccYURYGC+m6lNSJKJsxOakJhxtJl7pVeV9oDZ
ZRNMZqoou0K1rnOs/K4LSbCBb7eRcTO1SE/6ttVCdm5vSyPX7sfWSi8cLSKspzHwfKu8Lr9uyzHZ
jphTBko25nyYnRqmSowbnfQsH5aZOFsyayYQ1HQ+1jF64aK4NiMsPkkYqIuzapL5GbqT8sxYcjn4
ki0Qtofcy2o8Q+nyA1pzc2FMqhrGU26vFiHusBWNqZy5/ZhuKzWLtg73gifrcoFVh3aDy2kQ2yOP
gHuQk/3YTyPWLZOoPyydpeKm+FUuqdhGsnYelGGOtpNTdGGv9j1Zqd14ljI32kRuYz/GalZ9VYx8
uY8x+9gQ715cwYNIHxUxJnusPxgNGyI+H9MqOc90j2wuMkpvseOoP4vZZr6RUIpweuLjuc/MQufA
7u0PfauUl9hKlY9Q58unBLjwTpBkHar21JG+E6lb6PTRDfBpHgLDRZjuz8vzn1e4V+K5rbrqR39Y
zr6UqP/Uuv/v1cFvNnB33+fn5Huef+8Oa2H+0V8tnP0OTqK7ahvBaIC5KDV/1sImP1ER869BsRS2
8Mv+qYUNzAA4WlQVgFxjULzKx/6uhQljodbGE9oywbod/vWftHCHw28XJI0a+MUsGSxbfRVHWc5D
q0eeTkRobirbucIcJo745nHd8E4MbNei+p+i+69LObjEk8zAHb0oxn4puktzxKpGdyMCAuckJASs
9hmNOCego9dXcZjj4wjHU3OwfT6CMRtIqVI0uYK/tFEQotSZm1KJ3d0v3c5JCsB6L/Q2/HLAc2sV
ex4hsoPKPUR5i8HqPC1nRWRoQdd34gSk8yKSO3xkKyceXisZNYBHxtHN0HSvDlAldFZn/tZgV1a2
NM2mD8MHmhKQyOKc17Cqqjm/tIYI0x81ROcdVmrrq430l+pGr9UrZ0nu3r7/w4n/ev+MI1C7AH+j
hnDoxw4aqJ4qp4CNiyKkwMqs6Yu7Cjsz33OTMWQlzdQKGB2/fc0jSeHPi6ISAAWHeUENdtS1yaTE
FDCNiNIsU3c/VUpFS6Jj8zfhfGi5RR2OdjNuXAye98wa1KDV7OsysaedbZCDk9gcjbEFVPD236W/
/oYwpQdAJIsG3JyHcvgwqDbQbxGuF+SlMs8Mj+et2WrIq510qGx/0FZr0libtQ9LPt3ZEx5cCxTp
j27K6F81jfGSBNh2Ry7Fyo9zGLqLmNo6N2Kh43NfxV+GxVIuXFNfPkhdTmWocN74qSLMTdQpehG0
htBP6XJef0jc1ZrowEvGJueY/DnaTj92k0pd4SyIgw2BT1hsnlLVHGI4L+8U3jYZxSCJDDmPTXKW
zJhtSxhJoDDb3QCj44scw8iuK6MJ9Cw9hY797l2xMNfPl/+AkB2+KxPAvHYmiy8qwf15bCRIAHUT
093xD8Oe1m+EICsMXSAPr1oa4/BSbT5nat1oSeDYeH4Bn0m+W708tfrWreZwj1gju4CwV0sjYiuO
tiINaCtJVZ7gYnrltRjV6T0O9+0mEy7VZO2oW1UTxnYYyITLc9fBiEzT8Q4DrxivZLRJcMnfQ61F
gVP7ydwXN0nhTYg8FOsMA/ovTGYEtYwyYG8cLRvE792FVU7qJk8hvsi4gWuZuzb+6VF+Yv9bOSDH
t2avxxKmOCyQdVr065hGlUQuYXCVBH1uZEC/bhfoS8aM3MP9Fu6SHVJ9Y9HanaI+/2btM1pdHWFU
ejMwxsML661B3YhCM0hmIznzGvzolSGtwrc3jt9sonApgC4ZRtnMvNaf/3IgMqvI21JfR/mw7Tiv
CNRZ1sqtlJ4duOOcbCM2tBMX/d0zXe21VDxAkHcdWwfUVq9KjsckKBKTRm5Ks0vFc7M7bDuaMzQu
4uNgzAR7OuWpWLLfPFTOZUoMJH58Dtb6l/1yuxnfyDLOQgTzMJPiWTLe6Rzcnd9+qL/5wD2ORRh6
HBIUUUcfuNubOXYu+PfmAOW03/p05jTqHNZ0EieW55FykV2L4muNCoe0yhphqHh4R/qcUID0teln
rfalFgyJhikkKxEbPZyTsNvt7mKn77aKW4ubuS3vkyIngREOxw5VVQ7AZ6Bo1PE5r9wy3b/9II4f
988/DoU3xAkNB4Kj1eVFZgODkT9uGazkdlyW4irqoI69fZWXUemv3+jxZY7eKtmQrs04wAQU8zAD
mgcCQwH6iPudl6dMjZJ9Z0XdpVrJ+b7J11YPdj0Ow8lwK6DeQ1aPnidmwr4QWLC1njZslbn4zMN3
N447xrfYa5MS6qTFxhgzsS3Sothog/f9xH2s7+rwPkzqYGgToCIkNR2b8LAxz3nbLPC1MXV3PdF8
m+zce+TDFWoonOGpj0pBvUNqc+VX5BQGI42UioiZOgvSV/657pVYW1EOmxhBzYlR5BUOoGWFW18O
JKL6c2VpTTB4PSE8mRgJF9VMKfDhJYrADMmOxad4AMoOiG8+lZ905BWxLlaEnLAW12rtZZp+uFib
JSpGp5stPDY13SeUffzMbeWbSSTeOVUH6KIB6s9gv90gnh8/CGRdwittBq1KUHSWeWIn+s0Tx6ID
0jAeJvoKcR3+QR2KCS8zZ4eap5oec8v4gUkpDsjNwhzFzOcTlzuSib08AEg38Ixhb8AaOd7UMWo2
u5KPGWL6FExSY3BnD8GA9WQwDEW7yygowVxxTW/dJiOahuQkwztlPqiv1eDhQuOTYNOnfmX3BTY7
vO3Zzdq1o3CZyRZINtQshviO+TXl9nA50OOHxN5aV3reVRfKgqJg9AgVICGXrIGJdJm4TrWvtV6w
fdRFdo6Pcu/niundy4w5T2+Z3+HTneD/HW+qtKFIuoh2hGDGB3/M3tVWWANrCIWBzoxzcqk85zFe
YFlZZSfe0m+vRLoTja0Kmdc7qmZ6PNtb2YwKjKHyR1EUza62yjHwElU5caXj05d7stdWEeEYnnck
RRy9h9qcNav1SIJpNOvsyx5RpbWtinEMJ8GM+u3t5dVahyX8otg31kqamMzDiyF0GBpvdc7su0Xf
mYlMViXRjiQMNycm+u2Lvb4zADZHW+nWvK9XvCjoN5OLt2ocRPaCUt2VVbshm7jx1dzCUJrMjQu8
NtITJ8GRco3vix2GwQT9ME6T1L1HJwFTbaZeCinM4L+hqw73spiuKglE1XoXqRjPGWDu0mS8pK47
cda9WjV8Tjjc2NTcDDSwXjp8vPlsYaExolEzEombblSj4unAVRwbM/Y/fLhcChDSskwuyejkiEec
RnXfkNtBfRGX5DtgEO0nU+1syhr0jFyEyR/h7WzfvuiROnh9tlB9ce+g46e4Mb11ff1SO0m9Laxo
wGpe0JTtmiFnYq6V8XkzjjEZhjoaQS9wUqN+X8e9eUmQVf9eiwdvDxr1cOJvWe/wYANb/xY8LnR4
a2tO2NFadoVs0CBK3nM/IQ12ugmv6WZQfeBFYjJQAu9qUMv3tb0ljwJJUTn5QIcnLGxen2dYSXts
RybqEZb5scOKOpoYXZGVEChU1zdsJTXUlLrCOpixu+HF3zIQp12Cgw9A36S9t9FU7XpAuZDJgfU8
Fcbu5cH8Ecz//+kQdHUh+vcslvsqrg7Gn+v//Of4U3u3BudCXgFkZ1zGW/h7/Kmo7+CzAL6v/0eY
H568LLS/OCya9g5P7Rc3UOxImTHxo7/mn/Y7jR2NbhDiC5R3zOz+ZPwJOfpgNbP7s5j5/VQGaJf4
fUcHTq0uGMGkPxyBbHxXjrly6ZBjOF8NjG66oHW8dvlaO9VMzDBQ72XSTXj5jMJLriHbFD+cRJ8y
Qhrs6AbyY/SYIlj+koxZ/YC4KFE3uj4YMfqgBmw1iYnO2tiwYL5Wit4Y5KAoJOioehI3RCs0uH0S
nT68p5Ak4r3zkt4JEhqx1o9Ms7oxcrMdzvSmVevNrDTGZ23szPm5jOZW+6gNaZTs2g537F2cimS6
st1M7D3If2o4pprdPJToKjnuKFLtB0PRsUmpMWffmnM2NqHMK3z3pIMmMw3KqtaMjTPWRDk7VaIM
e5t8unoHuFpp2wkX0vRDZ9atSXoKIkI0oaZ9qcZxcUVxkgFaOzjZA6DNru1DemiflHRamq1r9+ng
x1mVva8Ybu/GzhHiRmpmmsQBYT5tvvH6ySiWLQb2cn7fDh14smU4NvUPslovhHAnXCrEzIouZ1Ej
1sSkdbjPNQvRoaeXrrddII0jINSrQnbfAP6VGAt6u36wusm6FuUkBmvbJcJGRmjo8XBLyKT2zYNQ
KhnFjeUPsy/jC1k4bGpgieOm6Ws3x1QPZtO2lpoF8FvE3wjF8Gbfdggy2XgSu3OmSLlGXAIZWb0/
lml754LhWDvI8qDzLdwIw5ciiwDbdW9J9l5kLepuTtPmsl8KeKKxrDPAbDVT8sCCefljiDBYJwCv
ZxW0cx61gW0pEkpE6kGLJDOm+dZJt0t2I0ZMqd/1qSDpU02g6y1qB321azrvIc3XcKNqForvpuTA
+UsajxB1CQT7RPi5JIUlT82vjMsuhDeV9Y6yAgJCGQ3ZXSMrbqzLTGi2ZDYSPpZZTn7tWYr6UXfB
gi6yXHaML6yOqCaEY84DKTdjFuBkSWQqkVPJHBgt+Qx2Y3cy1Bd9BsP1oomRkdvG+aa3a/t6EY34
vgiXWR9D1OoWSwNhbKpuqZ5yNx4v4iTxsk0Ec7sIjcLq4Us2eflpsvT+iZBncwlA6p3vOtF63X5e
vPQp9tLkBkStEAyNiEQJmswYcl9PFEX3ZW3PKMYlJg1+uiZEEDhlx3uZMW3NfbVMU8Lz4DcDOLaL
EiQAc+/1kqSA0JvgUoQpsvd9uuhym+MMW/mFmpChMxCHCE0Np4ugNnrMgvuhW9m/vZ1/MTwl+4w7
b9UHk8h0gmpis33KZ4MGwyR3L0xVtLb+7BQOzN9KlwWJOnDjAheIWAkXLeVP7QmhuDNS8Dw8u+r+
qcVkASNxU6badvEYH3uTTKyAe3CsnTuqrR7M5CB3QRRhWepPlGYPPZ7BSjBKEX3P0UI0W9Ih4/Zy
wdODUEDN6GvfK6fiFo/I5MrMa1h1ZNik36fEzB6SnOgUH+N3nl5fF8WHeO68we/q2d4tqQ4HXCIS
+joMSfOFFcOAUM0ytzor2VE8bjmqz50OAMg3cMd40LGEHcEn3MkOTKu0SZ/SSuXClJH1fRSjAYcv
lvZlRXhOg+dwTi6k6BISQ+u8bLszB6312oZLObChtuau9JJchoackl1u5Xa2tytEpz9rv/+c8P9N
8fzWCX/3r/+p/uu+Kv71v/4L3t9/3bT/+t/ls6i/H576/Iqfp77zDrRTW09+VhHF2erj/xP0tPkJ
wyiOfDoEnURnKoW/z/x3iISBQknJRtVGccmP/sY81XdU2pzNa6nwwt2jQ/6TY/8FVvinhqXtYwyA
og0jQmY+zEWOGwbkATMZeYxBzMAb+3qvlks3BaNpnKm5aK+ySFdEMPbpUvuEz0R7p8C4iNyMxDiH
XS7zsMic4oHc4+bGimB8cBLOyxdmQUqIPKq6N22Mon8uvwP67a9025Xu+0vlzV+9jqjWmSb/TfVj
HXUBGaLmvHU+Swu+D0kCmnaTiBgBRZ916W1sMDNKXFnempgxMN+F2v2ewXzzg/bCuDJywzw3On16
VNDBvM8n8B0UGa52QZjkQhqNIsfPsqjL+9U82NwUFEabXhX2JQggru+uyJVnElPG7ypJWB8wZJq2
1mDIp5QR1pUSR85GJhgW+W1bppdzBalIDhnn4gJBgewgfBJ8dJTdDyuL3KAWlXWJwYYV4JSqnJIG
HTXA9PQvg2ZaNOxHsOI56lB6HE1yZ31OaFnwRLym+RYIdioscZ2esE2t/evV/GdnYGegIn6j9v9a
Ll9L8fVwJ+Cf/NwJTPWdyQB6VUwzUqXGZ8n+RQX23kF+APADA6R781Zfsb8Z7KQawBBed4k17p0u
YbWE+3svoDdwGGqY8B9Ytza/5E92AvPgk2I+Ar7OarE9sHzioo9Vz5RketwrZLANcZROG0JX1TOM
KqZTHu/rkvtnw1mv42jkgZDUDS8aDsT6af/SwM+ePTdFNKSwGCmR/dQYh2dSpKqPWCidwlRf35ND
T6yvg16QwVeDVVLH4DmRn+rj8JHDCRjccImG/MRMcN1sju+I8SWq4FVv6L2MLH65o6QzvIK2jjua
Ff3W6poSlxpdJO8zd0lqEguQqv2ysm5+/u5f979XzxBVP40k6n4Y20wkWTG/PsOMAbnbtDCTIVVR
cuVCTChsUnOlhsbT2f/dxda+8ZfbAzICrDIIqGy0FZjL9cp4yGIDMXzDpr99+2Kv3hhANIcQZBIV
swfWyeHFcGlRy8GSNJJ1o9ymtVOG8Wi1J67ym+eHawfUFcaD2GYdb4saODc+NwM5YPWcXmTC6Hft
6iDZMdIL/vyGQE4RB68AFH3Q4Q1pIjeGNZh1VU9qe4ubCfigx58Tl39/IPJbDpYgj40hp8pmgdrD
PHbkzIsB9+4ZfnBbm9ouG2jUtMhKT7gvrKXQq8twkqDEgXwCHefo7egKhblKGKCfxYlbhy3JYggG
3LpO+l1Bw0742AL/+aqWVvM1Jkx3vsyGstF2EyxohJbE+LX3+sTXHpSd15RbbMTgQgvcw66w9XGl
r2EyptGmuTGMoqm3rZ2N284QEG2xWuc6akUWy6jFP8YOKmjYG0tFlyhT76udO7iCLKUhlqDE7/uD
l6pNsxcCM6mwHCrnc8z84y+fnH/74Nc7Pn7wqyvJOm9l77TXA/iXj4PdADM9ZQ2EnIF1fQsPV99z
qvwWT5jsgy0dxJg9aZ3wR2BSW4rw/kgYznYK12alvpkqxeK6wA7/gL6TtquNRNpNquJibNVOvmqM
yolV/JsPhtkizBQ+ztVz92jDwZBLkY5KNN7QYPSlS926oLeTodpk9vPbH8yr3ZQtDcCDeSp7KoSO
dQ3+8kTJkeyFhdwUXnhbfnMmyTCgtAzKTxtyzx0B8Lr1R5YsL88QKIzTGfR6VdwcPUOlnkQloMFQ
D3EioUuUWyHc+cQxcby1EeZlmhgBAumsGjb16CrCKFthEG/ON6poWThYopv81hmle+J0eH0hUmI4
FdYDCYyKBuHgCbaZ3TGqQu/IsCs5B0LTfAfnr7u339PvrvKzYFijkqxjxxwcRBBvKug5XRzZfMzx
SI9zmaL88VV0ZqKrSM/4DfeqwCsdB/GhINnNLi6qivTWRebKzdtXWR/9r18xbjRAeQCRcDGoxI49
PlNPDE0snNL3uqW+FVpRhMqg4xBQfNOHDqJhom/eviLMluNrUrNhEMVRt14WJPrwLZUT2Q/41mLU
XLSKHXRqyXgT2zVyq91aE+XeHTz7oyklucZ61BSkXHPWk15t6c0OKSxZlih1ycROOL6IY2HC4Yb4
iZGbnbYNGdqwCMjT7sa0R36wxmx3nkbitvaSvp1VbfZjaUbQdmn3rR66L1ndtrGQR+0ZPcm4NrHm
+bmVmQmC3pecb83AShSnNJ05UL6UdVAuDv6Ds2GMd5Y3mV+weLYJOH9JEM/jiIHbtAaLQwEhY7zq
STxeBT5kjxM21X2fXxLJlXFNJ49eksrJ5SW13HuhCTJFIs18itZk8zrKk0853HH07F5NYLxJRFwV
5o3WkvLtJsWE+mvNSp915GXkfRoabuBDPHowETnHvuSTtqqfXzLXCzlZDaMjYlcHEbUqwVYmasea
SfKDpw4ukVL9aMYG8culUxGOqZWpmSPwwTr0XH2JjEd+XTkf9SRZxSLRxJ6L76KoA/TgVr1Lyga3
ujifxvuFg6gIzMIeRWCj9o9yv8Ndowv1gTxYQhZbEsYrT04O9thGQoYt9ojPBosgDxVX2k99UiTj
o1IV0VeHKOme6Reftm9Y7vzBI7Li25RpzuQP4MP3ckhN5alGln+PkacugFgbFzGArY13pCrKeF+n
Y1X4TJmLBRWVR9Re45YTigZFaJ96u0u+YA+gVkHt6fXnJi6ZBTNOdfCYS0fCQbemntVJ0JROh5GF
Xoxm0GhT7G7tNEF/EujN0BjnTLtlujUHRX7pS6nWX5ysQEeoSDNKtoQfMwseltqYt4qdm4lP9Luh
bJWOBF9CqBfChYkzT1douMG1wlMV54tSkQDvl3a6SKbo8ZoJnxnGh1xleh2Uqd3030yh6PMFJg+G
snetBvl3o+bxKqNXe/Jvm2y54blr6UfGLZr6TE513j/M0PixKGpInsZYXSm1cI5m5xMTx4jBsKzT
uwL/AgONUc2DLb28kftijjKA3ELG6tZSR2I6mzkrEj/tRO38sAvyuHlmZAM/d04+KddMjlPH10Vl
iHPmlH162QzDyo5JMMZ96pSuSHGabIcFuZbEXfLM4ouvvzVqLdAIxWMLI3NYyB324d/Ut4C7Sbkh
KFgR/mjPqKmklVhDmGm5XfgYtayumM1gdmEzF82DpsdmE1o5yZkXjEWhnNfeAiHHMoTp+q2MqYEr
sxbFFfJHvbtKhMiKcgMHe4zNXWcUo22FHQ0t6g+IMipr3JM5WWdMLcwy5Eln2blnekUaxrR6JGL3
S/VllrG+L1JnGm7YcpJuq8tWS2aIUZDuGsbvkdV+Jmth6PvvrRhoZDDPsFKrcjaT7cVudpa0JbH3
j6mbaXEwjZN4L2WeVrh6kzZfqb6jYenjbZYlA/f1AYUTrb9Y7IJ4UHIU8q9oPEngduqWrN661r17
L4bJQwD9MMF6wZv5cXLxcGXvnWIsGCojL7fVmEucUEmHxeW9MJU2MGkTPN98UeqZL6o970XB12GL
gAN4RrtwpvSeRcbsixZwXIAnAkMS8XyBnYOe+CVVKuDGJOPoyoypUzd1JmYrqIG44H4tRZPASkhV
82yysRfbqLJLr3EU4si2jNEaN2kfIx4VbueUyErdugj00fBuiC1b6rDpNf56TDXZs+suLe76yYKu
pOK/zpcJzwG+txWt7po6rqfBXDOMDsgIVm+xoF6i87ocIywP1Dq+Se28eE9HzoTKkpG443fYAPjD
pC4hGTVddlHhskxXMXcVugXDHt1gTN1E2y+dOpVbEDX3jicF+dpQxuJTNcdOFGiVnX+HyeIgdx11
aPH5EnmYYrplKc6Nyo2eiIae8eikkzB8A/sTJailUj8hiFzd3NMkuzdwJRu2E1i7uu81bCj8CPTn
ShmjUt+hNIgl3YgbrR9L4eVbh13lsXd6tQ7VtNXvp6mkhyTdBQyibWJaia7AQmwDKc/+WnN04teh
6oIwekWvvhQV2iHwMK3Ze42oEFd2dEKMBAd2a+a7y+MaCG1s9T5JCEC0+/GCj8Nq/FQt6yszBcbz
0SYP6mbRo84KErVBbVrVLqzdqS0IqzZ6K34Y0g7Pl6Ic2yZQp8pMvgvAjvaBP9Oq9m0hnZwFpBBX
tSSzXV/0heoMF6LrAfkLjazGzYCLSYn5uJ5EX0z+2RCSlufUe61DYB20LQRT4usHxMgy6UFD0gaN
wt0wmVayIX3cZRDZ6lgUWFGeqVddpiAnFNI2XAiYisQCpSEX+tzNy8oJ4G4PsMD0Rhl2HhMVdbsk
Ilr2MwYp8rLMKiOFkt9qSLl0c043FcgIGmwdIJkIaWll477AAcfYArTM4nFQMVUETdT5/yOOLNF1
Td4BbBkjK1v10oMKC5QK/NK5txak6vYpIjyk/TGm8D52RJ9bxRluys3kV2zMKOE6bTVQycgK9xX2
Fu3M85rkoc1iciETxR5xJu7cqNrkIsU8ywI/ywOmxdANoX7PvY+z9ZrebNrkXiuitbrzFJQFW1bG
p2OQDCKGjVjayBp6aifjXqjGsPqwlsDUZU7vf1ZCRhcczXLBZgHJrL5PR5UEMgv5ngybZBx3boVT
GAwrusFNiVeuG9IkV9QwoorlueUBkvtioiibE8VaggRbeQiKzP+uW2FF6UZStiB5WTi3dgPJPSJI
J6f6MbPNusBjSfyAP0TLmmSniC5cw2ntLd8+k3BFBe0OOem8K4AklCoNgyJwTA2teoh/X/qQqBpC
p8VAsIvCPivEpp6H9fnmjfJYFAvfiJvn5EQj/1aWLWcD6s8cPfvObPvm0oiVCKAumWEc4Sy9GklY
xvw4dFJ53zUN5HTda+0fLi8NKWODRSBwpx2pGxnpkYjo6pd++gHBxfqMMtaW9xMJZQrx39SfKLLd
eYZcb7Vo2in9PhoZqldhqXV5mdUDu/yilgSjYPAxzeckaQ16YJZKtqvssRpWq6ayC1Zv/yyw8sQa
1zE7YHCb47sLjgca3E1C/ZQOyLACh6OU+nNq9WKrlIPDxCGqjDvUlUa7j83VAKZrsdQIAR9o6nGp
gdLQEaRl+X2HpZpfYdzNharEus/ttHoynWhMUYtECxMmdlQVy+ulx7/DUmxnw3R+cm8dfKYpoWLZ
OddWmXIGatmUb4xBZElA0HZzjvtpAkJjVBoh3lUd+wme0l9l75Q8n37yXg7iVoHj3TDP7yaTYV3b
4hXl0xOgF2caY3wbmhZotYRfS8J3UmiGj/NA/akds2lB8b4UDA/xcFwtuFosd1BPwnrV1ISjiPY/
g9eF6uB2MFjkoS4H+NNumWhpiH241/ggHJXuYxlnPtZYZHkB1Vp+Ielt3K3V1VgK9SZ6ncCuxHz7
div1Qlc96N5oDIFiAIJWmM1yjyAs1aI41Za+8JWeouecKPHVvrmPovmyitvI3oqkV7zdXEfmEjpi
bDCLxuXsZtH6qULn31bZdsYVZA6TMl/AjKcCSxbTrvvqJicWpvxgSggGAeC4hW1SrKT6Ppap/rnH
rFlulond8JZWOxZBMZcCVBsu+GcimBLnHitsY2/1pe2E7lDHjyYMrMd0wenlPabVmrqDJRLbOyWK
FM9nkGRnWFuPg/z89jM6Hqpgf4M6DdgQe2HyIY4NMpMGW664xO/NLTXtQYENeYbXDB5NVpGqD8jU
hvu3L3g8MHq5IKx6dFOgdNgwHna3ck4dNZuJY5xyNX9elLYIaTqok6ul107MCH5zLQi50CwdxKCg
JEfDqcw2cAkxkY9bLXBd05TuNl+WeL/Y2SmN0eumHesVUEIC0wEgX1GWvTIS6P1go0Ru/ckT2Xw1
u6I98exeX8QGEX7BiVbUx1l//usErPEwJ5B4ABXJkP4oUj25aYt63L/9hn53FeBBACm+GWINjt5Q
4ba0NjQ5Pnbi8kwT8IY0tSx2b1/lKGSQQRSCNgSbFjxuD467c3QZy1YzghEQVK0vqcKGzyE7yVA0
uwrsrrWUwB3UrrmJhLboD9mkKPIupZVDATdpEBv0eTb1S06mxt6jqJidfaLFmRNETjF54dt/6++e
CAmSLjNAIDUiLg6fu+HVCh7H63N3+g8GlLA9gKxzAk357UV0RyNyFlyPmeDhRTTkmHpfz0wzO9oQ
6tq6dcO5rt0/c7Rec6KZR7NKAdkA3CAdHl4oKx3ZtH3c+Ird91tlTPqM6EaXdD1zbE7hzK8+QQZ0
q3k5szrYgzBzDy+GVzGDK2tpfQZI7WbJlY5QKPex1Sv1xEt6Napj/4IJCSMSLabKwPvwSrrZOgJI
avBZvINvztW45zRL3wvysa8iW3jwjTz1xLTu1UtbN00dogGTaSCcY8FW7LaD3rmAB6Koo9AURbXV
TVbzy/r7D3T+3+wBv3yKq0fXX35Z118LvLcYQn7tRSkOoPP1n/yEzg0dDiyO1aDF2C7/9Af4CZ3j
r4UImjkq2Noam7ci9H9D57qFdYBLIA7nnsMutK6Uv5Fz3XnH0cQbhXhr/7GLFuucRfdPBcJhgJDB
Wd3nMPla0cujCoRt1NDrCS/NWI13TV3fE8Ai56CUyKB3rbVA+MAdFS7bqlgf0vJ9Db/vYkyb7FPO
/vhl0t35WSEXE5AVIDl03KzR91XN2GNQiAKtRBdgHQVjLU0+uragdxBPq7/Y1krNc3JvBbaI7qaQ
LS6T1j3XsnYVOjp9breDHQ0hKVUXqT58GtrmZogNLBLdJMEQRp82uizujQEynTG15mOh2M0mUdOZ
gWdP27mJlFkOhFu4fUIWtx59Qxk5dYEw2c3vJgomPcBpg0kdkSXuXVXkycbKFxB3xYpxBRrV5jou
nQK+X9vfKFYBtKvPU6HvXKI1GK1Tm8aPQMrlcK8p3Uhn1nAwbfox0eQ3s2GU4iudxLZxdZAriWb2
FMWXjIWBvGpcGAkX6QlKrRK8oEhLU7hXSG/y42AaxIHYjBR2MBtk7td1rJYbgtR0JOj1QLSiaY1X
SZeB++Bu5gDLGCOjdmN2i02tRPH9QmE7XBtTOez0CEtQYmjc+MqkxXnUI+ltKsLHrsZc23Ht28Ei
/sMhT9WPZ9XwR1Xpzmiw40uWDo41pIDMNap7hXCTvaIOkGD1DsMqF27VSARzKnBRS85MMZvbxKmz
cGwc88KjW6+BWxs1vejb7L5xmrX2aO88pa+3Qi7LraNlGSY+4iNpvskVI+l01wrPU4K0sPUy7GdT
rRlRJjCjXUa+Bc0e3ugQFws2zNCJvX4OMbjBf+VnVfZHu9n/Ye5MliNnziz7Kv0CkGEeNm3WgZgY
ZHCekhsYmWRidEwOOBz+9H1CJZVKbSa11a60+k2ZySAZCB/ud++5/5Zxwoz1HzSUfxkXuLzef/61
/yFEwMsh5l8bgZ4wNhf/62n+/vxnjuDlX/1tQQv+QgsIh/ELGPASvme/+ZsXyMMlRPyXYx9uLUY5
3n8uaI77l4vJB6eqQ+EG+9A/1jP+UeIxVMQRx6EUDPR/C4Tyz4sZLu8LkoRRJdBnlzaM/zeMzWS/
0NHY/ALLbD8HOD12rW6aE/ejiWRmxgQOLe7/Z5NAJPunNfTyshSjXJZrRrEXL9LliPFfTr1BAq1t
bdRrN7Jy7eY6zvUBcl72jjzdJziDFUov4ODmIVHRMpHanqNn6lCnLy80rLLIUMEVx4YSqnhIo/Wh
n6fAfdUsAZQYhlJ/q3ItT1GYSXuPV4YvUUFbA+s1Tzrf9/Ps9geJsnnOu1m9ZxMj3NRa1zE4157x
QuZM9XqX5/waUnh5gTxY0QzMCgEt/o3fPqnPVGUgxpSxrjtMh3wvc9pBqybKGargQh8rbZn9ivjw
08ZVlSjSMo34bbv9jgGFHrsdumhUcnGBS9ZcxZrB4DuW75mLOMVGNjwvXcCL2vaxOye/qabNoAsa
t2+xinf2F9fg6ldXEAc46KIfg8eYscPZXwgPv/JHILY2Ok6MtR+H0sPjOTtISr5TBU+4i7FDxo1b
YFlnBopdBRjoPin8kWrNYWb4z+YmcvBSohj1Y9+MgM46W8Y74DO23BbFbB8HHiq5jRKTkeRdaK49
zNC6nUPZCetcUrA0okRrr980bZC7W5tp4V23jIvYO2bsnaPOrSJJ44uIsuGgnCQ7gZgFojFw69lO
pZz95aGHyFw8F5H4cscFICo6WbxsS6rMUfNN+EGXyogxqsotogQBNdObKJiLKaVtTaCSmimWm9qi
GBAomllx8iP2shiTIH2HgKx+oR0LQ5gZUZFS26xutzAb/X5nWzMcr5V2Adq8dHXhPJemta+ZL9E+
OSz9C1GN8FeGXsUGFfJ7YwvuJrIt8zQ01HU1BZbQhG6Mo+ZrXCW5n18bf+W1i6j6mZdF/Ah0iWiT
NAVoF8AyxY+0V0rLcrtw0yhvW6REPoup6Xr3CBckH6Audg2tUq6fz2kwCkjYLunmm/HCMN/Q1FHU
G5yv2tl4ZVZ+20JrNx28bHyfTRGgRsul/85lPl7GvWVPjfs6vPi9Owx7ZcgjcZ4PgplIB+O/q4X2
vYMAjIx7n2qNQ5QNPC8GyZVuOeaG+a6pAc1t/TkPcN/08lskSfm45BkZCFuL8bak8ubVtxVnDMNm
f2ONFZ8mqN3jIyOPhUtDvUwnDvi5OKipr/dVYcsl7XodHRwuM7yw0OYmEbVhpzZtozaNx36cxpGE
k50YXg+0vLcwvMWDEW6EW3LgqBn0oavUiwQmyKmDAJKn63lv7IC5Wt/N4zMFDv1DVeed2tAQbs6D
FupCsww+ujwxbx49ZDE8uGq+R0osnypsTbdGWCbfUmGe/FGmSwhAaB15JydvKJqMl2F49zPUqs3S
hNGtw9TseV01H+JQTcmj34Traz0zqyInX5DqyCb4QU0H8YaJEKfCzUrRyH0H3mxN48SSE4cSEtqM
UJwq3MRaUk4j3Ra0t20Xq7hMzXEpZFVQ23sMYAP1d2ETAF5sMIJddBGmHP0fYLDLU03r5/hTeqsB
A4T4esaTCdXNI3GBTTgQLRPgqu0VonqOqM4QrSKnQr+gvYF5IigzLfy23Jt1LR3QVcEYzPu65Uc9
g9AOgm8RcYk6wQ0ZZLkN+sUbof6bjLGhnTPV5wQ4JjQKMPrIYfPtY0MlZsosUUV6r2aJ5qyJwmxg
ysd+irxThLteNgTF+Ty5ihBX4NTRkShaK7nZ9gwnay64Mg6/wtkyBZYxcQH0Zz0FARe7TdyyFLl5
YAVbU5hFVuduNGW7leMymdTtlCNBMbqF38BSGedi4+thbV2+tOdN7m3tEyDjkVfhmkDXEzGecpd2
5hpfBPOXPSXJtk04PapX0I5oiiMp7S70T5ctChxWzUU9gvY/d+HOxCJhjSuGqrLHm2gqzXImPeJR
X2lXUobPgOuxwqReOTqg14u5jQ49FjjGf2vjCvWcqbpwf5F8E3o3jpVXb52JkOubUy7yz0pZ0St+
CjRbxu/2D6TznmoDO18GzPv2DOG/WoKDygqfvQ6S9DurXfbHyKW4mSpb/KmwpF9V0zRM29yy/Bbm
ZTy00DZJqW90n83neK39ihpFT7u7fGk7uh2G4sIgnE6WXUyfs5jCaWNF9fDlQxYWnEMprEsZtgKF
zAzOlk3OfL/fhtgeoo2lGKJv8LKiQtbZCGPJVd0tK5aFNlnHTFhWq5BXIwPfZccm5CI1q4EOYMgG
3nXrFEwlGk0Rxwb7TvQ5aJg+8E977PdCe47ZB0tnfsuMvX8j/Xnm410L+9uLi/F5hkZbMa712O5M
U0ePue4aUjSrC2vA9Xq+eZM0mAU8n7N90jf5UzKW7pc2PNObNVz4Qee11/aUDpYa2XRDJPF9jxUi
SMO2ZrQkiko/BEscvzKpnqadPTQi2DLaV6j/drSOB02lJv4cOYhi25BIkzsIGerXAvef0Xy1FjFt
Dj7EpGbANp1OTgFeUdCbsU+EDPsdiSpn2ibl5DEH7yKI93ncVb+8dWHCSPjX/dZ8rJkSkxj8zLG9
qo3w2wQsaF7TVmQ33Ee3SVKh3vel4Z8jn0e3oELbemu7pstTN661v9GWh7GBJRh9e/A6+zopNLzV
eSw5g7AgM4Fsk7IPz1xCG3ahvpqzDWU1+Jai2EB1ENbltcfQ7sOrSvnWW71Qx5gGZnXLrRm5zW5C
7TvDzteiG45xXnTJxk1qVnRYC82UmtrFTU3AVK9bmEDDemAuUtF+0XH+oRqcdmxfyrq5kgtZ+x2E
7Wg+rIby1HQCIMa0po3CU2mXwxEjpaW2Ct6fDYJ3DlmXYlbccQkxsBVVBoGWv5xQv2A5lGWsGYzU
0Cp4UlUQZcExR2mXNK7q6m1ZcE+QuCwF3hThyO95siKioY5RiN/MF7kEtw1KJn0J/n3lqPhBKW0d
HYNhizLTgPUjJ6mZ0jUa3F48QB8Jlp+zP4Ws3fSPmFseTf2BxFq4e6yJcEm5e1unWKnoztahPeE6
zcuffjJQo8GjTXvd19YbP3kY4bXI1bNl2fBc5RoFwDVkkU8bKif8zy7qWraoxPsJnKjn0+ln9CZX
eiItqAuR3+m2sj5iyo1+r2NFQ1jRzQn06nbM3zWnhfuMqo/zQi/JG+/WfMVAE99NFA8IZUgv/R88
HHTGkh9ynwHKOF7qNzoatrrR43LoKLs9YE6YA6yQVKmmmH6rXwusd7FpZuHog1piJq+0btPRkGcd
to+GsL1IuwF/79a2pugJT8hE7L8IM0ZLUuMFmJidvcUcVQLarlliyBpXDFUuR31WMJqhWAFsr2IQ
4WpQ/DnqhotRxMtpMw8GRIUS9usNbdDmkXlhVaSZ4ytMDSZx5Z4pbX2PGcP6E7i5dTKKA+MG+k30
3vLA30sCpA/JNMVXKqJelV9+7QMBKvKw4VGwpLwakggDOHkkj/DuaEI7JaJU0JgzJT+tyL0PwVqj
UsnY2trbVPkW24AjeI0DYfXbfVKDYr3izlbfVFpftp54wkUtugvjOikN1Bq/ZnHYTKrFTVJZjqBe
11o5hQ4TfpBdLMLxEU86lHCKr1uUiSm4/PVh7okNc6BjuOzM8307WEyBOcnwDALoG+9kSD1s2ofw
0yoD7GQTMU26ixYneRf9pKhmLo1HzTFZsqsOhKy/r3IZdvtBONZPG2W5YEidz+KmympZbCWvZzYA
OCpgynNYhE+xnXntLuaYqKn1FeYOEBrjoqwsOeQZnBs2ZUZKBjdlOKIDZdUQw86thvsmX7HqMIid
MhK6YQ2f262BXXgIIt9O1pTvgg/Bi/YGMJtcbnSy6SPkrxSNR3xBoNW/SiX5dcdO533Fl2TuRvnu
JLd8vu0PYE6cW3u6fTasAP7L6DpZlmZW1t3Du8UpUXcd309Nrc0Xfge+CVdlyaPT1ciBEKPjZ1yK
UQSRvIkOviSxxllosXgseltxBHHmYdhK14zhMQraMUy9KoFg0fQ2955psMxNzhmZ8bo3L2Jnsaxe
6niA8hNwnb2ja3kTCTdrUPjBvGLu6Rmao5duIWecDuCkkOrajt2woL4wP7HY8/tNktUVWzbjROxs
kVvvs4jXB3D+TQPLrqvVbooyh1/y0kegi2cr4JpFcduKfU82ZdoKjyF0RY8lhv/A7Q4emfgFpLej
ozTn6HIZyitDaTA89XfJVeRv7JH/lrj0LyWj/6oY/e9/K0H9DxSXmMf9O3Hp/7TT5/h7Kn//U87s
r//oP7QlBKC/i0nWX//773p4aP+FTA39pQHYrYRJxj/0IysO/sIcmygZSjkZpoQ/+3uhxv1/6Nz/
rgwF8/RfmZj/UMRJZEYONCuM20Q0wxjK3j+rOf1q16yIccJVa14biaHiVNdOUsaOOOXemLmOjqW/
6SHhCjX96SNZTvY95QmO9RBaQwVIe9OJkVl4iomFsDQUqpxOdBrY816vaRMnczWcKM0yfnZrl9rX
7IN5VgQjGx3X7sPYKOPrJ+kHfmVx3RxmrU6tF7aiuGW3X2kEpOEE59Doz5S1jYs1+XfdpB197jlE
QotLKN86VsW4jt+2nMiir8JP1t8YGaC/c+Bdxa5SCBc7+sVG99DjPBTdqeWeynWJ8mYLrz/Xxhim
euCzoXEfzxJoQ31YLbAidUGEYqtW4dT7OQnMTZOrob7tycuXJ1k2XFuY3ZVD9xtznJjeTKezR948
vDxLM0cF3JvFLUDZdcnyhhdx3TmkZrZ+cam2oEuDUHwRIT+hlwX9C6/QfmKM6m/phkf/5eoAvj50
qXo7kttdT3RQY2Zpk9AtDtk4qW/ogcN0vYoivMeWG2Acvnj/qhvfWOWBO02s3icssVfoZNjpZOh/
1hMc4AVENx0Kq4c31xJ2lxyQdWxYb47zqpQa8Y5Gvk03xlgv+Xrkl0XpqJ483OQ2xYlprUZrw2zA
lydAnN3bIgpKHebVqlmxRHStk1lfoHqRkfsFw+8WwYcgUScxFGGHzNZjFcjJHDiwYhV4Gguen1dJ
gKX6I2fOKTq1LODjG43h/85qCk3VOCbjIR0Zb7pXSIdzxTvt5cn1GLtD/WXPvjjEk4NgVQoaGJsA
LIbrD2mOWfVJzXSG4D6nRAwseRlhwa+tu3kJSlb1mN6CNeIUtl7cHbSm3ZsVvWtj14X4iAdV7HXn
Vn7q5Dij6EPLLzz+gEuPrl0MeUxkqBRnr9nX0epd6WYe31w5dC0laetIgxAu0hcRy+WeKHlVUilg
ymczagVUsh/xVAE66SfMvt2iHtoA7Klxu4WihdXj7dwxZsckuvNwgRa7ln65o1xzKugnT4u0AYLg
3DijsHYFsa3yrAQO4zSs8OBctzVf4rocMZnR3Wbllt5khbyUxwDtiKd+J0paTdKxVN1r2IlWfQqn
8fZ2YZtjtqxBcYKr4JDTcpfM/eETLHZ5q7OT4K2zboqs8+XRXzle8UxQC3IRXsZXEdHNcK+LWm+5
8Ho7GXlyT7OdQT3tffWzwGZ7S0wpjjhNrXc1z3WGGmbwqyrVNefJNc1T0kPJyOgCohEtmYt9ByGE
h3N2R4YhiZF33K593vkCSHfqzhlmqXzuJ72xhgjhdVmQv3bJvMycq/CnmZTmXDSjtpTebp5NfDRc
CHZKl5zZMrxg8Rl3Zm4/2PYM+ngKmij/jVVtfGs8TIbXcTfE+ohUKbEgWZFV7+C6eMW2QKc4Lm7b
OeQLLDe70X7ZnFUcl4/0ynVvg8q7l4m0w9tar8m2FlyjQYJQfOiNLkegNmcgVqVr5zPMarsA7BkE
Sg6s2j9gi8nvVRO5ziGfZQjJMc47nI89qbG5suIb5Lbq7IIJAvRfJeMZlI7iSN3xv83ST7S5RQXN
h5EnPMMDsUa3kZ+TFMBqpfdo59GZ5t+YpgURt91Bud4wc0/GDqxmDnKbeB7jtM2a/JY7Fz1vdUfv
xoTz2P0YfcNcLVgHq4fTxtqRKmn1eL/xzIFEiczOQhoKMfxSQEiRCo0ZSamq6Ay+OHiFnsgb5bZG
yW21ri5RlQFPe2s5XAM0OY3gFz1A1b3p82SmFDN0Vqx62uHk30wqu7EyDb07XOVNNWb6idrQet/Q
e+BtwcU5j5io/DsI6tlrm4nB+mMEfYNb3XbIAESa87BlvcW4UrgwarZBBjkhRWEOJsRfUeo5B2fb
mexVCg/7pQ+TZLgfQpaYzVCNstsvizstD3hpqvDotos6AA4PPkwXFX3KayxcEekKSfahqIZjC2pt
C/eMt89DBcGJr5Br0hoLdrIp8RJr7PZBVD6GoMmujde3NdI0rmsOvSNKadZFOu3trHsIg/6iHnr+
tFX2aj90MZMp3BsBVxnOb+4lI5v/4my6vAyZ516s3ENjfqR0gveCdYn2E1fbvM1Nc7AvH6a8TmKx
l3w86x0OcSphgomHZFNNsrqjd6xnqKyr4pzPPnKMFaol2Sk3moCWB8Q3j8nQdPZRdtG0wFoYUbD5
l1P3xYn28hKTYPeFh50f3foyNJDKpk2p82aYNQl/1jsbqw2QTQbXqdjewXXKxqECWJeCHADZCOyP
oEVxSEZ4ODbuBFSplbHbXg7dYyYOi2d35hRFwXLHACWm9bOx2h7aUyD5jmbW+LAFNU0ZYIswzsrn
MUt3isnbc04ye8ZOyc4lZ4/i4A9iTiO7Ahbl1446xVJql9+VBWcnn22gOZPLlP1r6ajfHLaAtTgY
MCnI1j17vHOvhW017Lt5tNxxZlpZ/qrmsJiJ3xa1PZx5qsALPqFV+PGB6zm+IuOIBHwnd3fneIkc
tqlKan43NRthy2VAW81L0gC23g3MoWU6LRl5qsrtkz1s9/oW937DXKpfh5AfqhUj19WybnHZVNzB
OD7K5cCWu1wB3uoESCmfjrCh422iTYX7ejYFOJ/RauR4GsIsma76wMBZHQLt/24Z9OTHHJZY36Xc
a9QjBUJLc2ZIXt9DrjEFMNC218fW9rpg0zGRekD1gaIbzLRMpk7rE+Hhc46s6rPTvmT1aj/bveFb
I/2UvNhcquMUGax9LCBkfSyEBX9VXpn050ypYLwrWKqoN5oYJvaiwj48YW4td6TS1T10a8FmjDAV
MVGoo/KNnHP+JcrMD9NsmtsxXess929m8gntdWwsZ9qocQzYpwY7JPWfW943Xymh1VOX7WPcBWQw
dJRzKqGh2H9n2mXbBBbsaWCKR6Fns8OlYvQ2nrz1arLsoN2V0qw15Vr4u6DOLj3E7cRUzGrY5T56
chEucmGurf1iW1o8Km/KcTAIasGfDCOxb1OW6/vqtJfcrNJkJ2oHkCz6b4yGO/ZJ+KCsARVYFk6v
X9ZqyvqdDEzC49ubKtlnHnrFvlrG5Ia3eJo3i1WHR9glwYOxevdTkyDJdqVyHTutZ3LOpPFqRmie
NUMkD4hZEdGefUAjJIZZwkswWjRZFSCHOedWUX8aQ03IiI75pLse7cGzhoNH63jIeDBZsu6A+35h
jliFy/M6+/W3jKS00kg31lZKXOWE+orYpNQA9BzBlyl+wlNnOadW+5So1iAEur1qq75OsSfa3u2K
a/4ioxY4fxMZj+euoc+Vs67K5JnhXvc5j3XIGYQfHwWa0NSXwpY73QdtUWSnKejJ8DRT9jjy9OCs
CUTUfw7IZIx/YEq0O4sGk+FRExAcHhoTGhZJw6zGSZUbD4yhstoLXgYmD6ipwVhcSwYwcarCZhUH
wLqa+pxRMPGAor18ZTjpnJMm990Sw2hX3MqdSl6mAlfHXjmte0MJXO5d+GUtaG1jddXOWRROGKsa
Qoz905LHKHyDuHQUB369Y+pUUrPWJPrUlPNC21zQRyDSMlGTKtLKPE4amh+6gomvhtbBocmhvuFA
yVCQ3l2fFZ+3QwU3WVM5AY+Fu9R7JIf+T9kQHUFWCYPn7rKjoi30+W01z175K7TQ/Dau3+IyioO+
cO/rnsAoAvUyFKeodeMvgYto2CCCZqeoEZXPJGBCiWRXDsvUt6riw2vbxbpm22VsXOdjJO9j9Luf
kStii4ZXzYzquCdcRcNERMY2Vv6pu764NmoMHwRNTOUe/YPwTxwv5ZlrJzNTvvq06TpUlxxvFReB
q4YaCv/GXbBHX6+V6L3tLDvru3eL2TvFc27XXz6IevVNOaKYoaWN3gh1CzzXW7KE4ouxCgW6g8Ly
Tkj9FDIC4KCW519RHVDRNjE0e/M0SPZdZVsFISKDcFj1nXhAcY5e+ZltvJM968EGswMcg15IBe4L
tpKzGbJuelH25GbnJqCscceqVM5pjqnaOzuJFaz7qNTN8Lp49N8+17CIii2BY6d+1PYqxpOwKdei
SCLnzkdmN0Yj1/li2+dF8zzsgCljpRQZDb+bkM3s3as6mR9wKK/Pfmts+4JHXBCNx7hSt64Osw/G
+BB7FRPHCazDTBsTYrwb6C2G2Ur/LPbUBy86rF15EEY7F1eaOpTrkD/OJrJfoeK7L0KF85WwS9O/
+uhc2zF0qSZnf4ofqrE1tFbFwcIzjU9li75pOFA7MUzGeKJxi9J4qs6v8sgbrE0b98CrXF/cEaqu
j9HYxocShR9Fu4gOgBiys6OzMrWz2nm1bNIcF/NVANCqHSSLzowRrVIc4bZBJCC5gW8N7kMTOu1u
RNaccO/5njkMhCPNribFgSOrlsy78ZYkWMjimWIzBVtuDpvuaA/rekOdM3GQthUBoMlgdqM9p+fS
Ifo2hriXcRANKZsgn+g2CbrmreBZaM99QEVmCtu6WI8JdnmOG2FQPQvqutd90/suF2FmFClu3OqQ
tVJfCSuuf3ec+bcZGuuTttvMvsXpIXdRmYR3enGGs+9MLRcITRO1JS7mtDCyyRPHTsPNhQmyvCMr
gyA5x2V7Cjpf3y4OdRO/Om/NTwEDwJPbrFFxHcdSXc+NNN/Ggyq1ozNc3Da5rw46AXeZNpVCI45b
dJ+tiWrz2BJwUSjwJamSMNHTU828hqEO4B/og63p3JQcnfw2QTG+ZF6kwpMcu8JP+9oeFq6PUfIS
ZpfcWuEJ4mHcXjbG+DSwZzSA5ofZb9fPwFqdJ2vxnVfwO3magyq81KdAJOliSIiXGczC0XZwOZS5
lbmVuuUdNfG0Mj6vAc1XUwgOK6QynHckXJhdDLpSB6stlrsVatohUTjqCI5M1p4XlPHVVGhvlxi0
g5vZnYMsLUcf5k+MTYV5AVOgtKxGRkYzSjvpOUm1oiwyq34PCKBVBzu+eL7rkrP/gzNwiiV9GcbZ
T6uq/B1ADHdOzVN6Ao7RPVZuNi9cyYe+3XIOnNq7zmGUuql0k7g7F17OyQjPHg+cBfrfTsjU650g
WhhuqzkO/Rsrb/rLVdU919xa9SM7WvAxeJV9FZPXKpklleK9Tbp4PY3OCASzDJIHTLgj6cJ6rJ8Q
xIdwV69kUomoWwAEDI3B14A5QZXmC2Puqyxqu3cy9MQge8aB97m5pGzLhth4ewFhcEJmxz+aRMUv
sMVpCZSLvzbXdRFNinB1ZFGO7lrqM9ABeLbQyg5ON3i3frmo38b3+wYjWFjs8inJD1Gp8re8z2yB
l2hZ3dRzcn2TK8jl09h1JsVnETyJxR3pKsgvQOa57OUtR+Joz36fOAcQBQYzSJSLfZkJrEpD4Ovx
gcA19FczjxZl5FXLk+NM1oLyvZLfY28ewmC+KmQ73RUzasIc1l7xVIIjSB0eMe+TfuPxulQlo2ii
zFF0cto1fqJYMNzxaakObpDXVz6p2IfAiuN724tyAOvdLMIj47l6O0EIOyUBvguEA7fb67WrX3Az
iKMQc19sTM6ld4/jzKOKNoyGD5HFjfM6hdHiXuMn7kYWC79jvO4t0xXhMSPSklEDJOq+SmJeakyy
A3tl8lRUxqIWq2o6yPVzYx4AY1YfVhaw3l7khvOYNVz+E79r8FdMScVfDi11tGom1Jthia1fHKla
cQXNrP3u2cy2TUu66RLE5rZuWeOp8F1NT/2KCsnJIemy09BCq6OasXDOTFhVsBuCrl8uPdVwLF+i
qennu9pY2vzpcPTcx+xK621lVtSwsEWeW6jevTWZVag3vBP9mvaUZm5XPAHDbgyasq62Bs7CuCtG
1qhbEOBTs8WA0pz7CUvLi1eUPt4bT9NDTgwK9ilHYrleCHxWiObrhuNP3wqYxckYM8UfMUvtC186
ktl7DcL2wUgnI06ZkY6/73qfYkNgANM+r7nkbnz8VK9ridOHQCjOqjEAfbAJS4uYbrzK9iYUPUMn
Z5mz1EOl/K5QWeotjEe17JfZ2BXT/iS54ZDfH0lptuu+RKW+46O8vggmrY90Y6IEjHQkkh/sI7Ut
8f00l+S1f1hbGnuR4moaiTNL5buq9fx3HYX1TV3Ol1UwlLNOnZUHZLfgN4qPPb2Z0FDRofQVFHdy
qmWxNO9D7op6o6x4uvfcdQJ2utg1zqrYr69ib+2TdPCz8hlQ74h7e51hEY/GWfV2HEWobsqinTa9
su2PRta0ck1tW83HVa5qeVmdeP5QfSzelw7PhCg8ScyuIZcfjt6KfUQTfMVJN7+QymXNnG2CHjtv
iONjGfoY8bpMJuuB5bTtHrLaSiTzxiKqHyi6QX6z8oTFWydD/FkVyC2bDrNCzirQ9HdwK5aDCPv2
wwxtfmOFAnwtOGcwy72HxahI0JdUiG8MDSQ4lgVYC6ixIQm5sY/q7xn+yh4xDaZqNViH2Jusmxbf
6FFBK7sKRye4U11if9Tjom74ufq7wnOtoypMcF11rRsdyEoSnw5XK/hp464hfKqm9TivYX/AS5f/
lDL2X+rBtMW51fR3wglZs7dKNO1D3lrVMZumlst1MsqTIz3oyblrQRmxE+OLTSeXaOT4TggGLYvZ
5cUoGv+GVOx/DbUlrxgyM3wOIw7bmGCrvVev1St9n6Z1oX6qqdqT9+w+XMR4PkZR5zwAuCxK5oWm
80+lFwcVHRdzpHdJWzrxVkyVPE6xcoZtgiPITt0iMd5+cnu3OTS+6i7QY1d6W/qVfDb/rls52zt+
kVxnqxe+tTj1fZpSzYL051bWzVx5Q/SD0Cjg9GJSLVPLtTO1F5hfz+y/tdkU3ZIcFmj1Z5LU/W0+
NAHUYM5Xy34A1ICeYHmG0YEfEl0G5sJHbg5pzanmySXq3aoFXgQTbK4Rk4vcHrvNfbfO83u2uvkz
LqawZNkqGEQE40JoOXBWd773yeBtIbFoW6em9wXqWgMl417B0nkICD6Ntz6esGAzgui2/7DuZe94
TsLuFEZVfFbV4N6jsPMWeMI6jnkHj8MFJYYBIfPdU1D2Vf8rKpr4cwYpfc4aIBhBXQ/vSd/XEgNS
zAnVWCo+Op5YKppjwQnucYEgW+KNXFqAIbZ1s9ZSkOttMmyfcirqu9DEzUOji7U9WUMMX7kM+/jT
4+Pt7GiYgfuQ9bbeln1W7+FLxlsGTdgBe2lRu67KFnOKmQYYEPWFXczD5XewAdaFiIrkr+unKcpr
apvj4ASEWn4agAopn1IPrrkbWiBaCss7BomVqG0cWuV1o7NO4P2Y5UcxxduOfkJFbfdeSZdC3Nqf
KorTMANtWMPXPcQE62f2VuQUrAyoWuWIKMM1ex42raADBsKiv37FHHJuSltaaL1gvO4c1fi/c3fu
jgZawSPrit4ufiMyemmt7CZwrarZRQxvioOsBljPhoxOtQsIkqd1Q0Lj0YAsB+DqLdLdD6ONTEBV
YZVqSmNfRkjkWyAOyR+7muzHvAu6tyY3UG0qlfRv5QS+Aa3XEvUOH0PwIGOYEiwgjv1n9MP1jHTu
dSdP4TjkeVwnzWrY+N1xSHJsLVx0DHiVFeXtAWkEa3YADv4+6gtauZs1kfq6kKqAmG510x0obTd+
bkkBwt11enwHOf9XeE+6IDkgd3jxYS2jgat9FyzXkx9gvgKTEeWHOFdtCgKAI4CegzbY/l+OzmxJ
TiQLol+EWbDDaya51r5JVf2CSSWJYIeIgAC+fk7OPIzZdE+3qjJZ4l53P66QXSbGKmwpJ5Nws/AQ
zpG7ojoMj2KeEv9LpssYHzAgYt+7Eb+HrHcdn7qvxq3cjI2ngYjAqiK6U6VosevE1BjjzMMhwBFz
HcLgwXJG/s63ZCwfGzXb/hIAe6LWGGxdn9GxNmDfsLX8mQajRoBx5unNhzrlglhwooyBkqmrDJye
6xtPNDSlunqTtbRuNmKB48xbJXMW+YqWcHTLGVw+O7ktS9o+ZCft+FVINH5qcoqwF7wMKTC+1JYz
tkq2u/uIkvuT5e5/20SCpUry51O+TXez2sfUWXEl197v1C/daqfkGH/yz06vsvaHCyXMyQltafq1
ecb7KVK9vieQS5YswCBtMJgXZsIQ52+kymd4JFeIRVvzo7Gpde5pNZDjSxgUqJ5eOXkRQl3Uvzv1
EL1Eqp+7a10FbZdtm47vV4IXDP5x3g8vXZo48XnAW+2c8naY852FQDR95ToHZBIUemv/QnLeVh5E
MeN/4FIbfxxr8kQvfmoTu99k6pa89Wtj/6guHeY9cNQgOdhlqqL9goKHmhkidVBJkObf7KlYl3Fg
sb8G4+No7fk4d24Q24ccA5N8BNFGQo1XDVspWs14w/u6cw+Ju4bNF6Sz6JdnVoazFMDBmeyC+t2v
aCjwqGAyDDsDGqG6KNbkVN7HrX+lI3Iq92HkIXJ0nqoyTO3xQxN19CC26xRicKHR5wm9QdC3PrAV
eedFEyu2PFHc7PkhS44obDWmD5wHOfCuuW9P4Tov0WNhhhSZsiJoejN3mWF+8LwySgGo8J8jbJ/b
bp29xwfpMa7SrZinf5hpN++q545ear7U4A6xAT/ZCMBtyrC5bEGWNmHrvi/R3C9X24/j7a289l85
yjx70v8v3G8/6YYJwJtw6lF9Zt+6vvUOeDbWT1IIDEYEs7W80kbuz5dlLK17SfEiXKLRWSPUOvYU
ftLa+jfLdecwpYO3ZCmRgOAUTX39sIV+CRHMG2xWT1Qm8C0wyyuWtndOk7qva9SQuq4ld3USh/PZ
a8bgMAmxXEpOnT38CEaEfBhj/Y7ZcU0OU9OVzoNyXNtc3AiKSUhn2IHgm7hDkR1+rqaOuXsXOuvX
zK1H98G1yn2lRsSdqX0nCcA2cg3pqJQUcQsVUIwAM6j5MDArBUUMfR5mDeoQTn2s6Z9LX493HMUR
zpaAhEDDcTdqPshIbr/EJDfuHxwLP3jv5TdODC6R8h6IjtjcM4cbYcUuCthFfxZNK6nJa/wxetqY
rpjsY91jYurVVL4xqcLDwOCUBue8YKfT7qK0nbf/tN78kG4csr7lfTEt7XTgHFGlJIByyRR3305e
YqtDoIbZ0cfNxbWVnqo+Ssn2xLPtMrAv2gS/CfQ4PqZQAiYPhm3n/CIk74mNpJ9uiwspoVLGbCvN
sF3B5wSap38RhNOdnBuT9Ie+cAOvu0juTPtZh2XhPff9HJefUZmvDSYAnOV4OLgzom5PDEg4j57H
ZA2wa5zNiY69YiWkUtXitLliZOGNTpN+eXpKKWDA6MDIi99aDPbgTKnGwQI8JkXGZTF9tME0YMGp
FqXfRgQYzL/cmrJ6x3xY5DkDtGZnf+3l4NSwwcIwIEiIC6wvxH7egMPIzFOc98ZTylIaG/ct4HEO
V4cT3mNXYW/+3XHV3GoDl60/lBwRDIfi2GOXxOUShPa+yTktIDAhljEisMMen1sKa5dnLPBVO+7H
scmLTFpsOXG20Mg1TwRamqKqsKqzZjs7zK4wwwhSTPWpKBuXQ/LCct7dJy3Mn7NkZb3sp2Cuyztw
R6N84slhOE8j7SIH0pNXucO+bnWPaZOPUYe7woFA5e08axtNPqoztq+vebMMvbMvSzPHf/sgVvEH
IRG/uGeQHduD7WCD0IgF6QHukIq3uxEINa9HkVOayf3HfvlHD7DTHBINieyA2M/DrQuxjlyGsXDr
RxZp/nJMjbL2ssnE5Ke+ydP0r8K002oSNwzT/ZnES+9nwRquKeipJbzZgfpCMtYfEK9sfI0W3KEY
mq3DThCZmPTnky+XhEl9WZuq8s8yLqW+w0BmvNtC2mMS3eEfKf+oCm3sdljvtIaQleRwjk4Nrcih
fdX1ULjbWyqUH56w0qDFc1IygThJtjE+p3EsJtSpp6MPgiTecLvs+7ir5r1JAjPdLc4oqwOhp1zG
F9QL059jej/Wk4l64R8U5Sr1fqTAi3VUb5o1OQmFDTQ/8WywQp8VDC2TaWdEDm7q1bF/kWDoJD/6
yUTXKb9fqC6SsJZ+sbZcxL8qIdb8HnBXDL/HwkFY+ReWI3BN4DgdrMeQw/KWYmUkVgdHNSbbxJtI
hLxBnT2MCuX8Vcuoe3zoflefGvwl6ujIVVhWwqyCEeXY6+2GYm0IEDchP7GEUbdc52SNnMcKy3S/
Xza3Tp9TP+14jUos2+Gw14Ot+rcxrvr0n6OjcoWEB5DxvilbTqhhjscbxbiU3q8K1CBiV8Q2y70r
au14SKmhiv9B2IADzXOwaw8ey2VdZ/XmedNubMg8Pcx90L0Lj2F5r3o3bX5XizD9cTVrEtZ6x969
YZe0w2ZTuP1lW3AivE++aXNzqCFTVaRhRsc7ziNCwWGK21KcnL4f0gPesKn47BsOQZdAOovz300j
iC6aF3b8xeNxIOllm6H+kTsEHx71SHCn3bWaepN90gzFdpe2C3RMVtJeP8Dm5FnH22Kqlvk2TCQe
QaGiHPpD7iVyO6a6EEHWqGZ1eFVucvmVUFUMlIdlaHjPIorDM/hIXgFvTRA5DcUoYnKWk+sOeiOf
sWkaXXhixQjJqIJpiooq8Ps0EzsxMdBWHrVtozATiMR0x3jDDT0eJo696ZVdTm8uG+fj7XMImGuv
o0P3k8BLpcY0G+Z1WC74dLzxYZ6CMPnHf8ONPNKr1JvHBJ/s2F5YjTCcLf0t2ULIiyuS0SdPqout
gGkcS3Zh+RFzYt28il4U+3bqmBJ4JjpRz6rPWWamCr+xmG27nI/msUO+Sn9GXT+u6X6K5lVfbVz4
7RVMd5ifPJdn9fMS8T/OsRAgKqHW6bXSu2DsE85YqcRB8ExYkcLxLVCFYqmzeiq/RLbo22Nj3aZ9
GzoIpa88PzBVnNDZt/a1gn/ZZOtcGh7nFNG1630BvFRw9p7LdoU4G3fTj6AxTv93bqUo/kYDRLlX
nsg9StRA22umeNZ49wqCU3BkUVmbH4xgSXHeCjZMv2LSpnF4pMO4rZ+4yO34sS0DtL9itQFx1Ini
oeC+cS0RG46Y6GdrtJVuvSPovLafwJ1QUVfSNMUGFnYow2NgvNr9F0B7IaYhDKQ5lIBoQGN5iovZ
o6LDq0J+yKdqBZMGQWxxx6W7tPE8LUeAKkKRjXLzcf41D3Bqcqb5cMq5niYXwiOJjFVWd6xB5Dzi
4ILM9LRuCd8TtaoJ9+93nZTbPIN36JfmG7oAQyFrqLI30b4hPNr79xDLwoXTC1srmAjjRKamFpXd
uROUxEMNuhMtynNr18Gz3QbmNZDNNngne5Pn37waWORZTrxJ8eKQ377BKFMKSb6iecsH2jZLi1tz
h09j3pZjDUQLiBof7+g/FKE7BY9MUW0z4pXBuPHc4+sjUV1j3arP2E+GZtfyDi8+c89bLf1ppl0L
JP1ZRxxWSaYky1EHE39oiqHupZonwq8xiWc0lghn3UKY6QMGz+ru1Kb9P9JK9TWXOnhpHRnZnS8d
cz+NQxSQf4h0t4cMWKWPji8JTgDn5MGOK4K+sFOehAkw26T1GbVbNoDmEAkletqF61m+5p6v3GOa
m7r9a2bWfk94uTz75U3WS3n/jEVAPBxmnlI7cstRe8IyOXHRbrXr4nRfRbDeE5MOHkkllUeVj6tF
MYICSZAMw5xwc9gX2imB8jpuoJ47nafnPBnR0JUZ5XnrNvW44AuDzuoC4WR92GeGYGWxI/ywvQZV
ETxJErgbUsxYfam6glgx+9E19KOS3BXgxIsbOs5XFAX84wQMeU6QsIazlsZZGUnxi+MmsNY6dO9c
vo29mIdw3RN8T49Tj+gX0dl1VSIEKbwR3tjjL/afO4CCTwC86QFrtkmkOwdGBcLiGj4Wi+oyj8z7
Q7oWAuGYHfSlT+b2TdziwxFEzVePCrHdvKXQ91nVevRv+SsGP54QPzom40NM3uwzxkYMNrbsTnE7
FNnwf9pFbvXVSV2iSKJQwxtDU8fyzHEloix8rfvWHSHxDd4Q71k4Np9V1SErx93yT8RFtD4h7RSc
0FQTnGWdyz8aaIjZU2rX3J6W0vtugk2te2AJoFii1agj//8b6ULG3BVh+ZhMfvUfUXacLa7S4QeG
WXwZsF45HcwTzdtRl+zbXOb3HunnYOcUGFM8W7Z8w4o8D8/XAbMl7d0nnRtirBP2vUwO9HLTwuCd
q/97c1mrE2Vfl4aaLy5eMCKMnQRq8/hZeiUyWl9b9S5MiG+XH1g++PVi4R2XXIiFatoHQtFtdXFx
k+wTP+9oU6OhYqDOz/EIyyq1ZSl0gsfIEFlDe2sJuAp5cDuDFYeXiselMS7+TuZdtcfokwTnjlDI
qV4TaM5ejJ07hQ2eoQqz6q4adPm99OuSSX3BDh/SYITvlqXJSUUy+GKVVR99XS0nP9mSIyoZy8IJ
ug503qq8gFD0n9a4665rKjmtVzP4QBqP5GbuvY3blOGufWscRHs2BskWZvEYwjhdS6ZdgG07cKrK
3VvEXRaVssXjFdUT+IStRpyValswEiROtx1zj73RHnyAPqAUht0jG0n/znoBKkW9jknmeAOsVob5
JsNN6F9Kv9bnWdRkS0eWs5ecZ89lMmqgOq02FzmylWy6Frwqf/ET82z3Vk4Mp1DB/Ww2bIWZGRJ5
LlvfPo0Ur9/niUwf4OdabF9gHx7d2bKDFlEUv8o2xVLmh05w7ufeuebxEvwWbHhAH8DpGoLL6vUV
/AkMDh997jTvojb9B5Xr6dVblHeApogw6q5bcebUiqqRzzIknAtMK24sh0zQOkFh3O1+YHVyP9lK
98g3rntvSzk8lNhZPhOAu95BtTXkjpZ2iP0t4JCcA5MCRpBkwq/EB7gLXajhT6oxGIoSXjLQD/yQ
1Kwr7xV2lvJoGldny5xM0zXA8bLn4AekNFGLeaxR9D47HzP/Eof9mcG4O6p16xFQU2/09rPpvrie
67sy12CAKk4bB+gz9cNAK66zQz6IHun65qBaoXPylkCTOkNm43aLOpO/s4re7qGzo2XTyHdF1VaH
HjNpAVuR7WBBHGsv82Z+TodkIzfrh3uaF6tjCEP4MeCIep82m8mCDRTRvnQ5OD9rS06aCMFYvfVx
Yp9jvoc9b22vOLo8c/6ueFmHg7cxW41Y5X5x/krXc+d1IuuBSbx2BDvOgFsYbndtpKv9Ni7lz4r3
7FfZrBAnp9oZODcJ1DYwjJahmqhqmc3WzEj5Ufg9qDx/k4MK2JVwcGHToqE9nX1UjwY4s56XA6sQ
sNox2tYzg5NlHgjbD41X+M4f/PR9SjwTXjS7rNMUb7Z/2rC5wKxOg+WjyDvxWBBzQaAY0heXHdJF
ELQEIzXUA/0JAMyOay6CU8G++S8GzDB8XhZt3thAaudYlOOUZhNnV8s9WrC+3NYqKLJcUyeoxrYj
JbrNFxmFzpX3f6XeVdX6aTaXYuwvlcaoexhi8m4xPkwPduwCSXkppeRPnUMwAsh50WPjBUCQe8/V
v+cgdT9ujoiEYAxFoH0uKS0oKKs8iRGa7KnwcrF9tmaIK3aSC//8mQ++8TP2Z8H0p1ikh6zWlOiA
KPu4fcTikQypYlFezIpX+uAEaaMtekcfcBiUKWWgTyavZsuCMq3ql1ygPdwmfDcnKxtOK2NkDr3U
v+N1ZwOexjFAdwLAE4wJz8GvojF3N2UmYGRgQ243Mo3enjLZfObEuIDKf/fXsLwHXiOxIqATWgRj
/t8/MZK3nFbqaZzuOIGlkNinyH8Ol3zqXxwq0MXRiROVXHpWXAEDJM/CK2/BZb+EEw6QPCZGkI1F
ApJ4ceyCfxnMBoQayLjND+m4wPWLBPv80fDQIVtpJrAxMfMfXkRigF9BGTMogiEOj05VDubPzFC4
b9JuNFeeXc4vwVFjzNZw4reHuF/uNcZPbq6Rh8iuHueaYgpZrPExqIJYnvPFbqSp2/KlaG+Bka0S
JvgazDiOPxNZ4mgg5kiEXirHYznqJAiyvKc4AlOqEJd3E/7MapfTYIXzcKHhYrwrib/H7zLgYziF
3paO/9p5rh2sA3z+nFVHHvvnlFaD+D92tfbIMgPTaxvHqeRVMjT1D702GG5Ti0qbGYCnxwKP7/hN
pmYwvK3XyH0dFEvCe8SXqWPLsOjYzdqFKPRlNZJQ00FMBvbbPgT8E17YQqp3hlJPEvqou6ubRrXE
m052+1kunUlduilsj6Vq5P3/w1Rt7GfDSlLhO3TpSxZ0I/KFbCjoKxu0IgClrLwyPXMGcQZOUJon
VCZsD/VsF3t5QK9CzD6yI19BSFgPh3qBSvaEOuocQxBgwAiAIndaiPZXsc3MrPTFBugVFAErclTd
azx3y341FC3sbU3L0lm6ZX+cJlEv9xQe8vDhTm3KA2Ezbb8p4gIok9P2djcs8Mtfcuw3fzEg2+oS
mXZcUOx4Qd/icYQv+qL4bnWg+eWoMXzsFhGdQTRWfytoLlfEtSg6m1Ss97h//wodJzyoqpjmmy/o
RmToWH+FraUuYuR9UwRbzM8MHWDgwTcSr3/EYtVLkrFrV3yPWwBjaXJi7U8Z3LuAwBuRO332V5lH
FBH3IbUYe0a6VJyngFF2H5FtEMe2DXLaEQpvXpiDiVBhzaqTtCmfO4vefGpTWMGfjhlWVLhRpVt9
pH+jXP8rBeTJXc2xHcp6682ktQDhcN3Fvfm7AS/XO6/tArrxZoshh935hmFHgvtJZ2jNWQQvRjPt
0fv4PQhXLnf4omPyHWlhQqo2aNXyWg4zdk7/DIiP2wNFx9h9lC3xsKxYwOoH2UnAJGIu6oqV5WZ0
fxIBW5iD4G9HnEV1k6JD47xfzqWCrwPWX4fd73EzLPOudsGTmWc28lp9DZ02vdVnV5SVCIwBWx20
4Rt56Wld76LYUWxROHZNm5eNOZtvzCm26ZZHqUlr9XsEwmCMsfCYICDAwx68gzHk4gZm0ymaLCq3
9Wek9aDf/KloqgMtoy6XMaeXqBzQPQBBXOraBN8bn1TDHyXAvxxCGKTqq1PYDnbhhkSvsPz7mJpU
nKwYl2TsD+oIl6gzBzk7reWWaIO1e3L7wPLHTh5gsgczDYvzInpZRcEHy6oKhkOiZHoqA5brTEiB
Ubij15DasH0iCZTdF7iUTZ41JEjbf6aWrvftwmlhfu5GDL9iDtFV8LO/wOgo/CuDrxvuvZjFzoun
B/yoPUBSe7eUfDxv0LXd5RDgfJ1ghNfBJayxQO1Ef9tPjXYRR1exIMUdv7QIls3QXxwyV3c8k4p9
MqNNQfWm3Bm39PxdoypmNV4kP/M4MJFpstU1lrkVR5V2wdEfY/cexgw5OjUYnkEH7Ve5OoZysm56
XIJA8xIllRbeFh+rtBca2UDrevx89FlVTvRnq3riOFuoqv9iCphhK2wrTBy/jSkejVhkcJHCfN81
Ska3pCrcC9gICbCEyk7HoTFqYdvDF3AIg8k8qIbYIw+FvnvBAptfvSHs31assTnTpFoeI7Kjn0Yj
DWS91we7eSpI8iLUDvbJdxQu2VVFlGAlOGCnC36L7a72fUIleHEberQnXpOsiNkQzLu5TXsY6kIp
/lK9mQvs9uqpTjVDmIHm+Mx2P+rvgj6fufKFLV9CUIgDFBixPnj0DAwM0cimPpLovGf5p8VTNyGk
3qRPHOs1U/ArFQoJYddG+dC1ptajviehOTwlmCcuvuw96JoEY8ZjF6HP7+OcUqQh9sqf1FM0sH+m
hN4VWaOk0WkzO4/R1ugTCFwebUGZQ8GF9MEzY2TjuqfgO1l2OqHV/NgFrpweNk117J6om96wK9RI
UQSJqKpgsTqkX4t0hvdYtkmxn0jn8Bwcc71dWj+c3RMvE/tr7ckakMHBpTM0s/zw0pUWH2GcDlcZ
GSR1N+PgIgi6pdlYz+WcDc0SXFj2+vKY6/XG1ZTIbRUy+A+6ikRCuHha/8qQxO7dGKfzK0ySUF/i
cJvfXQu7PoKHVp3CgW6Go0iZJ49Qk4OzLitvYXx22+BJs0l57upyvI6BHcPHMTaKagWSgqHkVG1a
tVzE1qQXa3R0CaFVfVOiDKFfS9bjQVAPz0zHfF2wKqZWHSKSHd/xVFRneAfxmVtFwsqXlgOYZul2
LVdmu4tLLISgZq229GFQmATPI/AseRT+yvmtpeYjODk4W7HL5BZhHR5TeIpHqQ7U+YYeL815/GuK
hdGWGT5i87fZLXPHcrir2MtzNw/G+Uolss2b2+J1yvJZs/CgVemB/IZENuY97TE0dOY0GHjzGcgx
pF5TDJya5tqrDl6IhYBtQTpd+skN6yzlOPCm0oqtjj/m7L/aeOJ4ObQjJ3dPpGDydM7xmqDlbi79
6GV1K2J8C93N8IIKse76yZmec6eqjlvttNd1pmXLwq2/+JNZX1rCj3tHFbgMu1mZxxXY0tVw241M
nE1sM3euVAY9qpvRi2P60EOvfRq55uAjDW6WeKKsr6rx8szF1+vg83fwblLWg4yFVO5/TDyYoLyZ
ODjJxMHeVFIncpPfi4kNsN/gKmLR04uLSkzlZJEzptgKpnw40dMlrg7WHM7eEwHgI24YDM5bXHH7
luA19i2RRKJLlYcpUAqDnuxNUbieSwzi5K3tlHDK8II0c1EQzkZY91j7NXsy6ebOH4Li8kRXlvwv
pMqLishc+Bdv0hhiOqhxlDOxTWTH4tOkQq7oBwSVydkrXFNXEmb9UYbTeBAwk6ovI1z/LfTCkhqA
GpXix+i4y0WPgesfO9QiJkOK6s2OqwMsQFjK5o8zTdHzmG9Oc26JAIt95zuYgYfaflP+A4OX0OML
PSZ11uJm7sD+QdcdB4emlxGF9jIi5j5XEOyejfGb/LVEFX0aJvQX7AwRs1SN4YhFfgd51pt1ER46
xr9+V7rYZ7XoGQAtvI7vyHZr/qvr+vweNYG7rOv82GcIKSLC2Ky4zqbCtdbuDLbTp6ntTUXoHSuE
sy5IhjwNqnc5iq46wwqODi6aEIefycsQkxfWZZijKxHnb0HoMgAbolkYwdql/GeVNgJiHLt+YH0F
D1XCKw5tCIQM5eiv4ujhG3ijeQtzLQs1cVJaJQWPzb5lyCFo8Z04G3EwQQXD6I76SVRuGR2KnscG
XSZOxxaEI8cDCeNBZWww80c4P+qHHQW/YGRCyQeUW4Ndmg2XR8uer0wT7i2Y4FeGXpk8xMYUl7ZX
/n3iqaW6pmQp0uPYo91D6xtIJwlAVuNPZJKKAyoqnbosvqL3iOBQi40XeTWBioaK1nBthuIh5/oY
zzgPpl/4CJo7Ha/hLQ8CJktuaRhnEIT7GW5kGbMnqIJHvB4NxR7ByDatWHp9pnK9+9X7UAt3rM3X
C3/bf/T7Ds8s36LjXWMW0O7DQFzt0aauvDq+bs9AkYZPZtfO3K9juqwXO8whG+6BtyhpkjiwpLWg
CLMlh+9wNbdhFdwWWa9ei7m66AUAY+iL+l+pqV/ZDUuo/m04VCnOASZE6BWsLe8np5m9a+5yrHi3
lC1xUAjSAr4dfPSSXECNstXOI14IrJPVuUlU/ewEfVCc2vaWtrSuJUblkqwbP7Rct1LsgNzQcLZr
Vzcc/hCaGu8gfOh1TwwTy6TWIoKFgGW1OeDh5jQivNmMJxJsQ7wDOVBzGGwnfUa/S8nUAAvJeGvb
Jw6vSn2SGSF5jkHN7y8JZ6fkvAVzcd1WZ/mPGoKV9YtocQml+Wezkvh5uS2R7Sf9O1DrQCb6/X7K
vfqrWtlf7Bhftw8XRw1XNBov7sWceezRky3Mvpo4Aya5yC/Pqo29BKCame/4FaEvMCGof9B/8w9v
czX75BHHX9WUXoDQ48IkwIRZbzCcPBOfYjQR+gJxxhXkNLDOFMQQ8RfNN9YV+9Lti4djiYbDVO4X
SBOkZxHcUTzPxUJi+pSG8Lkyv5sx3yWbgDahm8DXQQbPNU9Pm1eq3140DS8GT8K2WykVOydcCij/
DSbTlzpxo9eu0eCOsOFmpltdAETzcOD5UmWrl+DVNTjJlvdwxo4RbpU54aVLx9cE5KC8k7GUwwlM
/1qxda3X7WJDEB6HgsI8myEvefe6RaVyyMZcIGeDxgzifmXpa1FvUta/vuYXgy4xPeVY7a4Fi/Fv
B4TMp5KACHhpzTlB5QSXTUvW6ChmcXtsSlgODBxBj+JTOsdIhzo6L1UwH0hL8dSxjkcdybpuxElA
wJCP0aKc8P1OfHY9cYmVfy/3fcgv3SMvZFMxJXRD5ckS02jJi4YWhYEcnznh11h/xbmm43KcgQpw
nIVvE9xyUNAp7V9uxE6S3i/MI2OlR09qEjQUN8r8j3WXkOuJRetOATI9bf1sHnC0IO5qm28HEgHD
E2RG5xLCRDyNy9ZgzJ16FnyFh3h54HNx3owJyUzLDbdqlaD4s9ox/WE2EZ9rwyRwEKQTPkXBvflv
FYMWNDximfTMhtHbXUtO5eSS22yO5/GJ0FFy0a5giVTDKGWKKkSI0FVAkaqbbWFn09m9wcv9pphp
znqUM9OM7CoY62mPmT9cMYUOSjnOuYldzhVjSF7/CLAwNdk2shMnXh3xzYY6CTk+1RtXGX+ZdIu2
fHxN2j6qudMPOV/4Pb4hAmYNrHeuO5jFezinhNNgoBNnTkx7ZdwMINTL5A8YORKpSgf+HheOollM
C1RSgBspKUBtMXCSNHgP29AfflSDDJCUktjuajYrzTmMB4K4tdQNz4WEoDxicRepahf78EkHNwAg
wFgDTDRGAGjeXWXCBEGVbw8pHpXhPPsxLGQ37lwYosaX6blllUznGHgWrC8xqjpZ2DlKRxc7t5Xk
gzxIKojNYVOcBmcU7jM502l+mMiTPLWyZu5NLEv+ZxHTEnnBJBngakBXO7lOUbLs45t3dgnx1RH+
h1n2VVVtT/BVNf+KiCAPgeqfC2LZO+dMzIwBjZPtHbbm0t6Laa0x6NnJq07tYBJQzkno6Htwrql7
rzYRBaiVHqb73MBiDFne/MSsWv23pDWNMfjfMMfyLho+lMMcJXh3g3Pb8OXpk+0cCfnADU9kZFk+
hiikZF+HBWOiR9n6lNdfpW3iP34SRC9NQT/uw+a2trxjHsDIyNt9oSyIXQKLV3bPjx2smW+6B8sn
zdf5goXdEPKOmypBE/PAsu6jKXDzC+gXz3+J8SL7B98zCj4DO3EArx0hhn1k8bwgXjTIQoKJDI4o
R28v3iE30A4AAkVcFpU7HNbT5ZjzL/zbtPBrUM2dtDjEVEcyCyiXKGMlTZoc15ITH6kXLCY/4gW7
Oo0GGF4OsUhTqmqq5OQHcnjqp7Gc+GiAi2T8NIZIEea8i+7sqvZ23aaftt6Gf1EyLpTBrRFR5i7i
hLaL6wnceI+pYE8JI7iEHgfU/Y2sOz8uxWb5dPwex2ncKxRluqZYZFN5NVQPW1I0L048NPGDs/k4
WUIu2vhEBYy+epuzHvrVja6Nn+TfEHjn21M40vFd2GNZe4B51W7ZKsQYZ9h3m/4qGyOemrJTGZJl
/tL3i36vsRTrW5WeUHewYYsEYtIWINHVWP2iTZGX2qetA6tuq1v2ZnQbBPa/aeIDoiCznnMs7uEo
2jMqvH0qIG7S5dK0/WGFSnoOpw5E7+KJM9Sl1ftErE/wVdecHOCpTqSUb4TaV4eJPtgz9ScJXYTh
dkbVWknBjXPwtgYTFVuYI5johp6Y70NK/mJj1e/4WTuTRwAEiBbuuTjrrtYRAAsdD1PV3skTL/pq
3MWv3lWnO5B2QLe9ijhW6nE+7vl9UctdwI17f5TuO2keHgxYHDzvzp3S5LHO5yXTpaa1WrFb4ccN
+ugNi386veDOp9hygFvLD8oWD6UC/tn4kgbhNt6RF63ngBmHcADfCm2AgqNd8OG3gwN5ExHJ0m8z
i+TO2gK+Ty97HBVE8qEVjmGSMyKWABj+gKzUxzihvOzBGQ0uFbJQOiQjMLUbMtaOHZFIqBckmYTd
KvXpDxnjaX3gRhkPYahhFDXUKzX09ql9KabptDlsFHftGEAR6vy0zo+4Nf5H0nktN46zW/SJWAWS
YLpVliwHOds3LLt7mjmAASD59GfxP7dTPd2yTAJf2Htt75LP1OOED/nXCmMHporZTW74dlv0BTZF
gk/feV/Gjv9jwlzVknoBn8qTY2EqOQGMwjEA+gAjcLMZkfWXmCkBmuv7IohqZx/gg+p2xMaRfFLa
s8muIx1EeqzcgZF3rhl/bZrCzfTRbSz8wPmggitxbsJ8Y5Px3DeF/+pHeXzQtKvqHMg/hyAm6B7C
mjL2euEE/h61+xgcmOOK5SyZF21meyiHC8kxuB0NTLrr6CbIKwHtSPYc9TR73+NkfPuUDAENN1on
Nhxp73NviLwe579zWLQvHQsuwIfsNBATEuRXMLif66II/pVD3eQfLCBEckLZkFf/W3yjFVH+BD7d
9vLuELYu3W7htVLuenioIev1QJ0lFQUbaaftq+XQIeji1Zc4W0JhquiOJnjR/Kzh8uPTyl6bMes+
AOj32RPc0eCB4dBS7DrdhR08HrZf7RY/hvVfZbqOkPgs6C4sMTnJ2A1a1zJYpj0SzxLDaIDCmSDW
ExE1/g6YUAP7AwF7joq0kc6bNVZov7Ssgh8ABWvjZiDw5199ZE8sJWe0bSOB3p9rrtkOlit7HPgy
HCGOg4/5HU0tyi8wXRzNB7hPqEQV41sSc4RZxtO0MiZ1yWD5g4xQxioMFgsGRJ6JkThVy7Vg8gPW
S6Gi2vHDN/hw44i5zJiz/O46Xj4sF89FlGfHXidVC4DNMJZobWM1Zw2IdtoQQ6MjODhYUh/HenaG
m2UHMSJJ389Qjfb8ET+zV+HL0N94lacbLCb7kuuqfPKMCZZNIwimZMIf3qMVH3blFC4zLhQqS9Bt
yLtXlFfvfzpqXCci2boHTRcsaxfmwtmX20YBKZKz7T608NpdRidTVXi/LPgRScXs1qBwy+LRrZoA
04ojp28oJER6kpBMBiF2E4FLU8zHSVI1HKfKiiWQllZ5+3LOxXuPnp6BopQQ+wiiLIYTL1oAHK5N
swptEqKJ6rJ4pr+qvNSvXYh8GEdJYsojDBxT7Ly8qroN5Kb6eaFf3nomLR+I6kmnTWSH3jZGGAIu
Am1agGjwOCDW2Vu0+v/x+uOKsnqH6osodar6egzjczuNU3gaC8WWHePX8tYu2hBYTPKyfC66nN1d
gni13K4pahTOhfYZx4dgFL6wly+8sH3iR7c+Z4pFaK3ffoR88AnYheCEqygpLr6fxnhjU4sBqJx6
W2912C9fiOqHH5qEYiPUMEOHiycIUoHHCDFBrnZYaABf7LRYmBewWBCHAYNZvq9Yo65kI+Tk8cG1
BeK43EZUymIlRTPOxekdBg6o9tYmQYbyDLr4oQ5rdT/ZXH83LEzauY/sUl5kJStY+gG7sjNS9869
IxAP3lIEyPwbQq4d2vi16xZLguVVLYlAKkwfSnTS+WfkNv5ZeQg/IViNZIaWSWabZz3Y1VvYUPOV
UTLu2esU7V1RNwCYAx+OzQxcSooPkzbTb1w11mnqmzW9wczzc2l5wcCyuW/+eavsdmvKrnOeMBa4
5YGi1EITWAYQnmSapfM+ia32WlLL3ENOYGcQubJXzAmRSJ7Daoz3QczAqjzQg1JyDaGp2mM30Ewi
yF8k01pC2W+lvazu3NktW3RUZpInG6vnpUJlv4Nf1mY0H9Ny1rHvu4cYRSIyqYpnHY1uNDbnpJ6i
k9tE2ZPnoT0Cy2XXrw2S7D8RSVhbB+3TNWv77r/JK1wbra2GsZEIcc9FqllfquhDYLWENayQI/F0
SXOvEa5fGiaWW5AjPQbOhonzE7saHIK2YSd3iVLmk6+QmDPUTQ7ck+p7XixxiCcckZToseCfFiCV
9qnTst6gH0LQSdHetNcpEXBLM4O/RzHjcPahT7BEWYzV32I21kXUggWHUkQ24+WnJI2shHAQ1OzR
S8Zy4to2bfGW6REBMV8+lDOPF0KTo9vtKlhMwWveWyxBW+O7+BU9pIyr/wLhwDAE55pttLop1PLo
ZIOu/AsbAbtEKieGoa4I1oNyZjsGra79XaKuuS3ZvPymOpBva+RWcIXVWFv3jE0yXha2gS5jj9o1
e0+gsXkzmQy5nJitrFg0Pd2xuA/g6hdcimfSGPQ5YQLoH+ZcLdaOTNDxyMWaJpzw+fjIVUxEypJE
1SEsK3veFK2dH4OxHPNDDrj76umC+8GiDgLpyBNlgViM6l9GxBBHI4wXCCH6dQaWDv1pWSJGiUJD
j8BvWZ55MQd0Y646d6g95aaM5pikjBpBEuiqjqsQvhlWmQRMu7/rIW2k7GXc/I8QJt0juQ/uXHQA
1NEyQtvbOQl6uG7wd02lMMfxMJDykMQRpu4QUCqx6lEAzgbYUY3hFlMNhRu7NNZENk6pA26RaVvL
kOklwfb6Ja9VioutxZ1zK9OB0jye5/wgRlzu/ihG5xEMw+IQgFL16XmxMWfA0fLT15ZpNGgcu1Pp
PbVGck/U93gCR0oRwXG/iI1so6gGSx4t3SN8RZRXEPH68DqRp4CQca6Ue2nYqvPsgl5EwmUlat7L
QTfqjnQPEOBZQg7yDssrhvmYXde8TXwXJ/WgAN/ip0JZuEM7PLhbkBkoJCOROPU/tYT1g8/19e3m
ffg8WVKfpGU4l4oUIbMtnIm89oWwk41E2P+QkzTdHhDLhI+DZ9fvi5cXZt9qZV6YJwbpc4SXJSBe
t86E/koWO2qAi4URuwffVkw2hhHLupbMHf6BGa/kt6TV+GfKGVtql0/BV9A42TZBQBJiSe/IipHl
6N7cmuwSfmozLa/UyYQ8WSkTG7Lv/H4JTmTLLO2br+Om+1vqMMl+6TAy7A39khSXcOkwnbMY4uYN
2PctCGXLUB7KMKnBhQRV+K81XvTuJSkADTbdXPuoLXgu2LL2+pVhIG/mfsAF8eBZ2o4fkRwiRCSP
fmZpPBOW8+GHpbxNll00J63K+ezKGgGEMzcvMtMIq4SMsC/2BnqUIqJm2Iismy9564XfrQJA9afG
ifFbdxyjLDP9uvtjvCpqH2J0Fu4ZlqFXoywL6QV6zKBMOWo05u03bZ2a/2KhaoodtmTnP2U7XvUU
rJQPwS6A+IwTwUz1sUMthEU8pKHcuEEcXnJO3nsPzLoPByRwfrSj/ZMbuYhMgrYO927s85SDf6+3
IgiMjXLD7fYABmjAminCNAMEYzkT9Y6QUY3SV1/wNpycOmdO9HfvKEMkO+ycD7QGpn/mSbG7dyCC
CnbEFMHe305MATFwN8UTZwQAmM6kSD96RvbK75J9H0TRnaIOh10e2wCxsLuN8lQVU5We09xJ/iFp
D+odJ7XzROE6XqJmCda5dzT8FqpqP9t8wnSRJ4k64fAYnntAAcc27NofDfTpQaGb6OHZJ8RfIa+O
7v3BmdSGTyFYNqOHBFZF1ZP/Mos3dnwYc4QqGGndsOavyWZvz3bUi8G2Ivnjt+ZWnvkbL5kLtLhB
Jjjuohy89hcnN//kQsEUM/uJ5YNK6ZxIavCcSydZqiB+WgRbFyPsTOw8eNPvBYwP8sn7HHQFZpMg
2PI12l8UewEklrRUMN4DLMU80ZM1prsApLAB5Y9O5RMTQ44I0NJS30TV8fRvHJw17ZWMrbbd1f0M
k8Yb0v4Y5YFmYNagGdphP8wyaF09RiwZ6tp+8jJdUpAPTASbzqNtWLIytPDYEgcMuLVvneYs3KX2
0L6209+hphy/5mnIAFgTQ3Gd8EH8ZBG79mSfsLpDoyYcdqguONMJ+EQMOK0vl/RGn44Squ8KtmH9
NN1iF3i22eJrEicGqGxQaqwAP03YJctLRtgC3Fd0HUdXsXpih8fBA8ktFjvjqFmREITs1iM1RFfD
d13U/n2OFaVmadhk3n9a5ZXgQiXegJB7J+GZWaGQKr5hwmrKtyqD4rjvqNLyw+wUZGU58IkPSdzO
+b7ugP6DoCA+64/AvGd/kGlnI2GQEArfRnwLxUeIBoG1KJrZOL3ArHReWPqRY4EZFJWYCEg3aDi6
9lLG7CXsNm2Otcth29LTV9fATFisM5SuN0JKAnLnjOU9Mf2Os31hw7D9MzjpyAMCSdQfjpQ2+E0g
LtL0auccU9g4O9ZOKPbCqUutnRuN2BRQG2G89LJgI3B5Huuybs9UldZyWpzQsl7rAYz3MRzTJFt3
9nZyXVwLxJ5LFoq66w3z/fuBp0cdi76PqAMl49ldkmTDled3eQe01ZfcQS1iZDWgOGl8YbMSsTP1
m07dSFyqW+cFNo4057UIpauPwgNetScrmigd6gPMFS6dOuSiej43k8gnOGVOuY8QfjM8w9Rxtl0P
YnoQjuxSKgcL5aa042bfuaR3shTJXyqvRRGSu7J6j0ogJnQ4TfrDNiv5heopoJAYjTQbDSe/W1gk
W1SRLpApIlCrCg3b4pX9d9HOvj7lE91+4TP73Afgdg4JOws8sGUA3SDywPu9r5iznNqZt3nfUetE
G9f9X7i50zjdHlmo3uH5gkKGzwLuEgOmdRkPMRLIV1MvBOeRQvTIIB6Df1bWjKNDlF/ogjyRMUVx
cGfVzAo8jJ+wNTdusSg8Dr1mohL7s+j3i8Pckueqm+14F+aLCb9aDiSwrS2zjBeIglb27GcML15Y
JFIRRDZ49hNVx5y+LZyDyd5JUoxRNE3nin0i9JlYH720YZdeyPmCFB/wG5TR04znt90ombPUKG0d
YJxZ32QhoNUfuQwzT2yIKLcVg/cOJgvCkcn8hnyH85Uh7AKyzbZxtKG2r3u2rANPw8vCY1ucB/QI
uOAG3LLoZf3wLSwz8wMfxW0/LAwVmBlqPkbCUOdS+0FwzZnQ/KOzjFEpdn3JPn6o3fc8dmL3xHQ7
v6a0yvSnhdslT4hTHJQSs2E5nZjknnkR+7I8YbFLXl68YXwtGfBpKW9DbYGK9OwJt5FkLr7nxPI+
UcxYz03hoAyVvYS0C3bkfhohn6TgXNmRm7b5aUB03fV11x9ou3ArSaJbTxp9w2uagsa/D/E370BH
WAI6mczkFo1L+ZiqzlnwYOMf3ha2YfXP7svds+Wdmz0/oH6ZaW5fEcL74uhjeeRrMmSZLWIqQP97
QXHpPRVYh6aNg0dfDwFLzTlBg4i8wBne06hq/hibCTQe465Bnif8+C4LZnAqrB+cN5dFen2eqsV0
K8Wnz04QD+L7pOfyww23zs82Q4SLaH3bevuzCSAb/lCFyuhxQDLavUzJWAR3IbzK5TUkc6v/6kCG
Huo2Akobka0iSf+jrnpcmPjuQrubPx0Hb+e6/PoH4xBhklCAaWsfiVU8du23rGbqjLYee2+btXlx
hZLsjzd3cpmYkI9VgbzyBJpK4XUnjLWJc+46So0x9Nibq4Y/uCmtufturWX6tIgHxvBoFG6kQR+B
ing+T4Oqz9pyasZ5Hh+RLdwcqocg1OhtFlXm93YIheYZEoYTowTznRN3xlIR9diiYdkzcPC/BEiL
G35NQn+zJmKUtPQO/SIS611FvQA3x8rGI7gC+npwz8V/aWRNrJR1kTyYoa6mH5WHiOwm358DSDdj
f5T2WOqDLkECb0dE+e6Werf6Ur4DY7VtcIyb0gvdDbM6+cgNEbyUdK8IT9wUz0cdFr8AatU9QO+J
5ETkuE9QjPNdlXFOkw83LC8yiApyEAOrPrq4+fe1jDGVxvZc4DGBxMLBJI6CYvstNdjVN4mv5dcw
4/+mEebXNNHX72ziVEFdA7F6J+ZtfsHZ0D7hhvlBk2p+odmnpwnaDMP7oryUSGVOLjBBRvCyzRke
G+8cBAGgn2y1MG9CMYiOSKnF3Nl9Frn7wSqI8NFVIm5Shv5PrzisUf6k3akk6wv4xeh8OAwTGBKN
yuF4GGL/5Dsei225YnyQKfApGRWn/5ZMFq+4VOdfMJMWdAsvdtnxYV5xBHJqNJNZ9DgZUb/0fOwv
2LXdExUqpZgEF4QrTWS3UhvvJ88dcnOsQEf3kdD+fJeQdRgcMdpiW5msyT+ajN4PhRKcrABXzoO0
a5ovKoW9TNHSb4UCvwtzFeWonpd7B8k9lSbEZ1bpSMx0lFasrUSy7KRwtb9DU5R9NKlK30u6fg75
PnpI27J/adsMbBb1TPExBsNn1pUeX1eBoKHv3fqe0CP5RRxv+Za6Ew7IYMizk0/q2nmR8982Dc0x
TxbvVrZdXpxCXry9y603bDrPCR6JDEN242O6u46EDqu9GfwR55avzrNy+VaDdvik/pj3Hc6Yg0Pm
5vTrdZXwyWB0lkMDMyDfJCpjPYrsG5UsybeQ3b2MIJNIxydrItJuZw3iJYykeRBrk4VuhOc3NWAo
ERhHd06Vx8+CScKGS6rcSbZe7DZIMLn0rZudmdLvZ1mYQ5UG1FlYzDvC0NI2vGitRpAm8qanFACc
nJuLNWbJ+6z9F6xW1sGBz3cvUD2f6toOnwLM5MelbGZ9thsgAZxFhIfmSKXrne26ziXj9wPBiO2B
vZGukWxiRpsyQ5b1+8wxfAF3x++WTVPKjqfLwo+GPeZyksg0bpLL6pSnsfhA/kB0BaJnlqoB2A+/
W0aCw10ZSrrH4QdpZv9Ksh9SoNLPPxBiOufag0Fcjo52UeGDhkTinf5hU5Tus3royD5FD+f3fK56
gmWVjza6aZqqXeO6ULCKwJCYGBrGwY4nikeMDeNOp2H0nLJsoqXXWYIszPLZ2OeyTMnpgd6FoKIS
JzRZ5q+e2unHze2Kcnb4Rm9I/nxpJrSqVRy9W2TCn01i3Zb1J0UE2cxEYfCOrAQYbBfkirJYAMEN
qJcOdkQPMHT6VBCxswVX59whp6ARDYNpXHeeBL6VU5NdAow2fNQFWm6VIeMQDqUO2NNtr5loS8DU
G5sEjScWVMCimfvkEwVT5xQux2HSkYjQt2fQBz05L+PQP0XJcuK7jvatWpADBhbrPyy1Pw7SgF1n
a+syZeaCpZppZesP+b+QmPqNNThcfj3f6gJduXhZ5igMd6NvyD2BeNBjZVJb2s+SCw0g12dCv7sW
bCPZvKyEKA9RST2RoxF+Wb13n3pK34ELSJxLlNgcqjYI6wcxIuMfoD5tccdDMEVVc0+xVN5702o+
95Fa/MatzfftlTiQoiL0DySFdDb0DZ5oi7C2XIEHc7IZ0CI+gwNzF0L1VqNJqVxSSAGIchGHQfVS
NEEB57IonXPItPkrDFRzNwUjFnTK4V8q9/pPVTWP5eqw5NWNA/5nwo42wrbsb9OWj02vks8Qjvlm
YCP6GId+dYCMTqSnScC6bnMv0gKDTcOlnsnf2rLLGxfWdPGotAhzA8uzGTuyfU7KpX6muIUk5wbg
QojdWa/Qkhvr3U0EAF1muXyD0XBiSiEYQPIxF8XsQs3ZfEHZg9o6zXEvIApRu7QMmB5Q224o6aMP
NSVYCcYmOCEDAsCRl1hs81K99mVPs0kgUI/4yFuRqYvJ9o3vZRwy//9GVLr8y3IqqvdyTuwHpZfE
wdDAzIgsTWjzyoXNZbL6F+IKMX08fqvgVQ3pWxHHzgM5LvmzZG2+K/sphDxO/T9tFeqQYO/2S5rv
ympMaVmTlvUszIYNG/5urSzSP1PsDC/0+l9tTFpzn4M9xlFPhcCKlAiCSn2ziDeEb4pW3ek+J2w3
ZYsNG4AB3fcMZSfd+l5b6zvR0/KrsfvLdDje9aFLeLqcxvY580UIdSrKVuF5hQIoyFe06AjyHXe4
8+q5hpAdr2vLb5Xb6XFBfb/NuzX1GrZZc5whmT0lnW6f6VI4S3zd6r8keuhNOy5ICXRdMWppPY9c
8gRq+nYB8LPvFz8dDqtcYUtXabbaAhbUzCreWZWFvoNo033rFPQ+aFlrthm+uDgxs90Os9YOMXG/
b3SmMDSQTqpFrrutP40kQuRNqIZ9trSUsg3qKhK52t0IsJLjZH4HNof+0TXWsO1NhLXVfLQpuZGg
ebCeo3aCfZN8aoOvFIpehMkXpXI6TRqeOXt2n+MMT4VtvTozaxvX1cVVBK7zyYwm/dKBaM/REPn6
aJfFEULkKj8q+P1gD3fSp7hmGHYIHPiLncK5syVtDGlM3JHDYzBg55k6g3WzzhmLx+ZoDYwHpQ78
lxJX9kvgeukuwv9GLlcEAy3onY9S9eLTAtdmHctM5L+jlkhuuLWqP4XXm/sMNVYE3J2Yrq3DvH/1
i1Psk8BRcXKM2UM9+OWdNGG3VTpk1A/3AUMH8J14IMwV7OmIcF/3ctWxQyrNxvaU5SFGgYxVVxUk
EqXf9F8yIYzCLXnJBcbyhuoYRVX+yeCFf2yMbtXA5pTgywsmAaIbQ9N/5NDo8ahMM6P1pUj6N13M
r0m81gg5b9rRoOVGCCy93QxTaO8PYXnGeJY8KVYOX2vOIakbVcBYe901OFPK8YnHiZIL6PqRJQNT
jVBU5OuI9qELIX/mc6FeDXyKbVFot9siTLBXnWL6umr93rE8zNUlZuhBNUVwLYFAIF6vCxj1PUEo
/S8G7EizzEpqDrgoQwnmBe5M70Z+474dpulPo3J2lyM/xR/PZDxZGWm/FnHJELDw6ny3ujB3FdMZ
90gJFILnZhOOF40HHMFtVllMdNGVwOX+A31i+mB+Io5hGXmKoKvevY1h06XnwmadfegXKTHyYITT
Gxub1j/HllxFE2LS3ZiK4S+Pr10fKzb2b06emfpbaF0/Lt3SPgUwH54MshN6OxXZOPtDU6yYfhA2
Z9RsklSpSADrzWFxGjI0AQWM5Mx1fvVM4yjJEIcUjQlKFrlzCtx6pejFlbnTk5mi75E+L0Ao1ePe
QLVkvSzIbue/KuMVWIIA0izTJmQixNcDNlx0Xt9lc8jNyy8wz6tbYEYNhGNpi0vmBCnMvCb7nZ3U
5lZFW+0dANJ45RMeAMfsDTixD9LoqLU0BrhD6tf1ie4QjTQxm8GjbUDvhYPMaWzLJXxJk8IDKKcR
+70IRr8ZxwY8G6qJ0dXjHtlDvY8H24quKGAcfzsQ9rzPck/sjaLvRi8Iv7DIiPw70LimjOqQyLhR
C2XT84lQk1yHqPCb6LqkdS2Og57kf+xNm0vhDhkdIMEeNgpqx1x5C1fkMSEEB6gl/Z8MueYjUxyy
fKpISvTCsYs2E6IDC8gQYxFxx51mAiRgFTDWwea/HSVD9YMXBssXmhuP6F65+G+6L+d6l4jaV49m
wDxKSF2HGnfYlIMHLtDrsnwlwzl0eukOq6sirZA44eHeBYxXv7LIInCWF5FW5FvQxDafqURdgMSg
ZZmCr4K+nz/eOthOvcmqKLlIcOq3JMvztKLkTfr5TK/Ax8Qclb9AM2EetWXXYfPp2Ifi8kpl4cOR
ArW6xe9Txzc3KQj63SGuSidFacsAOjtxNFiJzYTUTdznCE0FlmH0kekbHMU8fo+rUUdfBpP8cNEG
OT/+lcbSCLU1NLrGcBuRU+gcUQcM5pTyruYVO55UW8A5mlhk904cuwI4NVwnaG4hGRDFuUiyYCLR
alnEQMaS6qaKyKwhKynh+E85qnPfxs5OuZHE2MBoQ3T2j22k8P8zJRwUA2ghy2WLnqP0jXpOy1jF
6CvojwsPHB7sl+7AaBkMOBfP8owsJFr9KyRhPke5sPqTikEHEaLCdbKhCbOx3LUi2lW+IhUpQeew
wSjLXCydEgbIiKT7ryKZ1r1U6eh7OlySgjvIF1RgOEzkZug8VZzGyizDQUey+iJMQ1RnqyCpwMYP
NO6cXBT5iW6a7ER/Nkv+AOcuD46zCtzwPMFZi5F01tScAGWci3ZHehQoPSyePLrXF9A8kB83lmyH
4a4aYiY4aPObGsZWmE3P+JpQDtfap4V2uNnHh2KYAu9UdXVkDqGVLQqDXaO/HGeEz7uhYJrkle7F
nHrckcjxyy7oXrqV1tHYa1QjmlebxnlVAhO8SMowtiDeki0+j2Q42LC8vptsRBwiwVtz11Se8xSk
3rwyswbkTb1PcsoZcVg4n7vW9dOD7ZiyuvJP+opIUYUgl+PAJ9LUGt47aw5uCKC0eSWjqH/0Ay35
oYihAVTiuupY95UL1C5iImM7iobfQ15GQVsKw9meNm8UC/X4Z4T584eAOtxQDsvxEDsZBv57JArd
B7HzLWhbhu232hqHf5HEH3LC84qktURS+sAc0c0fpXIofNxw2vPYpT+4K4L+bDFd3fhtkj/mHAfl
UZsyLQ410Xe/vk9Ozi7Dg0jMBaPL5FTAdUuxgWZ8TvjD1R3AMJ+oKsvJ5G4pWmf+xzx+fO4S1YzH
aO7CX4hxAk81CYqMGd2BGtoHriF2JGM350bmzd8euAhzJWGRTdcvRtwJtmzf+Emn53lqrXdeW9Kf
UAuRcBaO+Ricey+2HwxdizzUti7u0gH2L9VZy1HPb54EaqkKNsQdAwMsG9j+WWCoPLovIbFZuwRb
Bq0iJ5B9Z8qleceh4zP0p1FCVW07JJnLKbDp2xzfpUkioa17IAkhD4hwahGOlL6jfmJCOK6e58eX
0cNKzoVtCrg3doOd0O/ZW+6C2vJflwRbB38HLhCiQpMGvNJoB1fyFPBK+RbkwNWhk2pGeKVf7VC3
ecV7BRfdnKpxrH6tckKcNjKb5ZnNJhv7EICiX5njUcVHb8fBKwzz4oXfaM1OoCv7C7Efwaft0cOd
GAI6aJB6jfg4q8Px0NWtR941PXBzXFyG7DucKXSfrpByOnRI4DQ+V4HBr8fz/ZUtJm7vSg868AUR
bJr87bq0yvfWYIZkbxmlynMMnDGDFEsIG1aLyX4BdA5722fXt+Z5UqiNmABvQTcqBiJ2bBfbsqQk
3Bi+TFChLZhxbjkz3HL0W3cC4mZ2tLkVf4hQpGdmf+s/U5UANNXl+omHUTCvqK2aOBwvL3HFmzFi
exEKKge3zCe0xZXNua2X1gmO+FwgN3NS4i7uOXlvOAmqT7vxyLzl6cVQkGgYSTuSwiCxcSUSD6E4
iM46ybLktZsZPe9H8FnjlvGB+5QBDmt2ip/hNdHQuXaTK5Mt6Fj73hoygTclWYprM9SUXj1D1+qr
86yue2OcWl+tYTEJ/i3TZhfaPrlXODWGI5M1nj3WYfUEAhROpESOf2UiJy52wqlhp7H+sauwxEhT
Lsw+bTx0bINm+JfrM5fUZ8W+EPUM8WY2EkrcvfmuNk73BjDMn/86cUUgyKayGeH95K5GpkDp6fon
CkLtb/pO2GimYTGnz0NR820Us21IP5L+FEHjiZgkTVMT9fvZ4Ojf2FBPzba0Kj0fhbHi/KizMHSP
g8U4zFE8O5vWqOE3tNlvH/yyNVcbUU770zJPLhA0JN1wZjpuJdeWQFH/6Orc96mgSiAyhuHCczm5
IeqmjpIba2kOlc/HNUSwCVs3WCfMZG2+al8nRpxYCwzZNxveUd1LH7/5yXFk4z3nDJvFRnRju5zK
pidjzG1M7Z1m0eXhmdvCMBDPVqjpkNAPw6Jx2Je6AqT6VrRt8FpjiyRvCihU8jPosW4vCbf/P4Ja
2NPwy+5erA715q6HErI8yKQW/1AmT49jYoBKtxlkF4wPtniaFTSD3WSgxly6xgn+oWNgS+dLkQXb
ANljeCFtZAm+FfTQ3RgigRqgGFI9VGX2EHRSi73mJrboizDD2ch6t3OZBpcljMhCprRiApd3KVA/
mO+7inhJDgMiku1DLth3vrgA184lSBzKB1P/mQJE0RvdDWhItAfPeW8nNaOBQY4AEutSDY8d3BAq
ykpTEmcq8175meKXyRNg4bizIwFmLibMKQ/DZrxlSAXP+cKWf4WoiQfs7+m1UfanUKx6dwP8xsfF
THBXyMJTGw+Iy141YsGOb7mXEMhgwkHto3Svw9j+wI865Ld5FB6AKubgW4dzlzWI5TwG0IUEzufK
ZxDWWE82GvRrzjy12FYM+g6tlRNIuOY+dDWirX3JmPyMXCKFNDJV0RHZGHt9N8qrz6XS+Fsrl8io
o9GTVVy72UWopG2IYYOK+C50HC/2HlqaatlzxUtZoIxdsCM1ufNfofBEpdXEjdQ09VpNhV8rK+aB
z6AeQLSxS3XZtLZIncrC2WSmgWVWV/O371Yd4N0Fp4rAnHKRjvuaMOrex1W4Uqu0fUE5BbWhqaJP
+DF/YR1JMKzaPKE35P3Px4WXgLmt9zjRRD2DDZ448JioHhA9Ju+DNchjEfIYFmZOybmoMhuGfkob
4LVueQ/FAK3THA3/td5QXOpW+KxdC6Sa+ygrqmvkxMWpL3P/vQlL7kAW2fiOOkjBG6NwjKMWDNN8
w50Q7DMPWTLgoTjaqCFygKZhIDqmI4nUKMHxzQ1LRwx4YZrgPrPxOIPUQLymMcuwSYFS4spl78WS
mxSYwUNWpP5jivDtGtpEDTGdhl4UMDJFa9mq35FqY9xRt82venHBIFGJR/KnYbzqUvLyg20n12E0
1XBZMChrjyWPgDigXI8bvj3F3TH3CgJP3RZTtx+cMZvOrHNFvNNlNQCepbLAB8O78cJrTdwio+Wi
PeggHcUukKotfopZs0fwrIkjNwe8BVCgIqLwNUMZhd6m1bDJ0Eb7KfAOAt9AEKAeOwPp9RhST6KR
6mDbvH47mo9q/uxFm9Zbe+nD7nGyksFcmbVg7PBx7Eme/QhlwyaJsaQeE2vlXHISQK1qGaS429Ix
KAIY+kTIKIWMjrLV5cqwJeWH6yXxHqBTrGu0If0vSnCUwQ5o5zUAiBOEFERE82A/nPj/ODqv5ViV
LIh+EREUpoDXNrRTy7S8XghJ9whvCwrz9bOYt4mJuDO6UjfsnTtzJW0kIedzim7xS5SAygJ60Ni5
Bx7JdmVq2vIQzWizUyUeGT1Lj395wfa56sjYlbZpUrYzb6NSDMhXEM9wmGOY3lVW7D1D0+KSxv99
9t5WNY+z2Q+aLzvizLeFexTwBiHD29wUOVv+vBPVnPsJ7y55L+LIxFLJy4IO8T01hNgtnWdoZGTd
Fc6NGJ9f1qSHJGfk2fPM5kSZ9UngQ8yNcNZ7vI/4mtPHDNUz0SMsxgR00M6pLGc+kg0a9barpt4+
kFG1goMN4uhUBwBeMHYkWiOdtG12RzqibQ99zo1lL1RDG0UgVQMmxTfUgzOs/Rg+7fNvpdHg5OuJ
jdxaJ4ctC1IQW3Cm/XTmSdKY5oEaGZREPkl0zqY0EtuXjm5FiyhX1SW/oDrAMFf+HH2ZYMywm/Rt
2u6yoCi4PtlR92JSSvi7zAqANr1OvO8x7NYs+J4j1p9N+97bEvdkf5g6CxJ1HRTcczurlBZBCvjs
sJ4X+oJYRRw2JovJja8rfXQhoMl+2eGIZUXEnswYSLuvXnZwuy34fHY2TscGsMWfxR/2q0L29a/V
nBnThYcm8Wha4RwCdyxYT3y9ybN6U+dzswqoe2EiCFKDohq58gFwLjwFeJ2hz0Xcdfg8mflpbMFh
bbWag08jsgxr62VrZggna+XCNp07i1ODaj6xlwJqY0Iww4GVgiIcCzcC1dZd0IcOHicMn7Y/1zgw
BuWjN7HP7PvagddkFaCiNoNfwNDQrZXkF4U44iJ812565OJmmCfXkjj4dNSUQA219v391PR8hOCR
yGHLiau2uduU6uZmWOTX9OhoAsvj4cczxcZUXGUV661gxvd3nLN44hRCUKITk3OU8Kfpw93ze6hz
yDRR45wwr9jxs+NjrXvg1K4o2HBrd/p0hV23IbBPazjkhW8FW8wj0uUuix2L8i1ffSe8SNQOVIC3
Sq4U7W0TfMfPU1pQDEmGr3cPsTRGd88Q3tmvKXh+80WwchkQor00ILzA53OHEaXI7wZsgOCQGITP
uTS638nuV5R5OVUHBsH4efAIjOybWpArh0wz+XemFKlfwqTWBZwGV1fzXk41vFkPPyDH+X51qTKR
yj+YwxzzmBxc/zyXVvQ3uUNGJ1Vhp79zIpq7kvJqpBQoL/zdF6eI6A/FToklKMAL1HFV5cgCZ+wT
G16tkHEtmEdEXbGrJbFhQMrw0m80A61Raht8SlErz2WMNYtARTM/8995TwHG22a/2DjpwgQh2toS
qlc/HGInY8eo0rq7wUjU8IBsmydc0vsKCKsYXbZJhSvpasV+6X4YESGe05xnCDxOpyl4hwY55Nsp
yoY7PZLw383YTqo9ElPTbmOSfjc8EWy/WQehz0hc562Y3fnS4dFXYGQb7xFSM9U0dG+0/WlmNuVB
23FsAaWFrRDq5JAcaStQf+ZQZz+GSpmFR4WN8mQRMBZHl7f1ywy68g9MUdQ+VhZB2U1jlcv9wBDz
0KnMva/ihnNExMMUmM1YG0/x3NTGXana4juhGf6f08cUgLUN5liEgYZaBvo/nR38foklTysKJYPO
gKqmTftnNQ/ydTXS7F5yUPwPrpH4xaNePfrxjDktI+x3wO0EtdaMbRrEOFhBguvoGiH7l65grcCT
A2c0O2dec4RgmCUFar9T3NJnW0Zn56loAZzv80riWGsMh9Nm14D4eoadaTW7DrPhT2Oyl1NEYTZv
gtIxb0s5RqrCzlccc7IOFWj1nAU3cti0dbkii4mKk1eFQpKSLyMsrE1v581JwlmVNELflMF31KYd
GgpcpcWeGelafsKWU02YNlLeS0M5rzAyb3k9vwBifCzSbHo0ppnyhm4Sd3jLYP10SfxAXna+7/hI
paCtp/xUYMQ9SUtjucCtnJyUVjLkLZMfMWO3zzT8zDeu+cueDY+ayskzvjAwmhdKenk+W4PcN4rO
rgzwVCh8Nb/Hsn8ZK2fEt5BlWzuxvctEdOgqK4XvOfeNc+VP5s5U7ufCB2Ufuf1zC7BmVwHew5tA
sx1OnorjLMoj99iWEE3gJfqDoMI7B3v/tyDq9GT0kAqY79NjgpOS3uci+GokqKRYaA5nDeLtJqqL
gqfqoMI5cOSXC1Tp3UiqlV41WOVjJTzzao9JtMXO9RX5lNOAi/QaLKsNBAikkPaOuNPLwht/05MO
gK5ldDvCGhmthlP6W5vQ5eZ5MM45dSlPZQahwSy6+RHzIO0YnUGjkO93F3zY5SXPh+ynaWLgH1mZ
HTs6AR8MPSzvki/ljjXWIyHkLl+s7POJ9yfRhgTs6PuUklxE13f/eY3ZX2AqrbDLLvrNmOR3sb90
l6D12zuLNBKBeVUdMXENbwMWMQ67qn0IWo/tuoMWaZhe/9JRFQdGg8QJaJ2Zf6/qJ0u8YNt3pfVq
Yprc+q60TjC47aOje/stymL5byDjdugs2oGwIIhHS6j81XWz9sN2ffZ7qyZ9bHHEbjqjeKYnrD0s
rUmggZT03gCJIps2O4iy+Uf5SrUHI4GIVyBJXLSGCx7VOKNdbTuovVi4DhHcBOIvjqKeh3qjw1xg
jmVUwRtmY0Pb6TwX16LV6RtMoAKzNIMjnpIhHITsj66sxitIV5i+g0QAoIsIITFAXSTdx+0C2eQE
/WDG+JKNPieeyd8wLgePvFlkCdd69u5Hx38eSJZc82RpJU9lNZ4s0yi+8ePeyI80n/ZADidIBmyy
9XSinyl6q/MgNBDRPl3WocusSutQY4ggYIpaS35OHfkAPZIW/kgVL2dRGMMfMUAyq+yMhTOpR55x
n161pO+564w74LRIURYMqIqKRSjNCnUdjettSiHXJxXpH6Z/92A5Lc8FCIOkVW3l2duI9qRbAUZK
A9Io96IOiiPo4PaR7jGSoOXonRayQWEh+hNhOxPXSBNkO1q/Wdp65b7OeEI++VOMNC4Yzw3RvE8j
Z2XAPFHdUQxHS42DpwaI30CYqKLq+dhYiXN0QbFR7w2pkCNzhWwTj8tvKZIZ63+vw0W0xKjG4V0Y
Jq5x2mQl19gYMkI0DuiULAK83sZ0fpZUg1OBa8Tvsmuj7Uxl30uuEwpBF7f1fqCgjA+5zRVyU3UL
EQUycSjy+EStn1gpdyfhOYmN2/QZtP/Ybr6WpnxKGhesgJJ3LbBRrDYlDRn8b+RkxlpzS0Fr/54l
lX7mbyI3vK+9gyD1jsDs6v9Mxww+vBEjZDJBu29bt3T2S4yZP4YiBvcX08yuWmLxYs8tIQ7XIuRp
VdSeUoR9E1mNCzuDIbdg5PSyV3aQ5uBb5bQrlgI2Hkbz5iRjgOVFg1vBqVFgJS6GFjjmQ+GanENV
vXyaEz0gU4Qhn2OhdeE82++dkVZCYWG48KCtn9oo+BhdoP4929Mtjf30D9ET/0STsv+beZ2FXiq9
HQkDsh7MhBGaa9P/WB6iNRMv/TYo8zT4tB6ov9rGaqQYVAkHCIKi9AthgmgW+L1te/YTfDe5DNj9
UL63XRS0x3gs/7+QkslgJ3pPB1N/EPNjdudgVZ95GidfRSytS9fpf6bGnQAf7St1hH1pLaqxR4oB
wgjo3Fb0lobwUcX3nLCIgtrczHe4tcj1F+Ycmn1f3ZNVAT+RdxxSVEJetM5k1RKV5jQHXq/97rPM
uWa+jh6EO2VYBI1kaw7uGyjY+A0BhhM0jrcHwyjSzxFp4WkSHUnCEkZ8C4vySu3AA60F9mOhPXHo
5il9tA2h360CM26fi37Fkq6oV6PxL62fdYcgANrLIGiT9wIpcU+whOSvHPQWjad+qR0TN2w+tvs6
iKwtXCcdorfJx5TvBNNyQg0ilm3Sc4un/vIICBg2n9G+cZ2JCJJrcWwRBndW0Ue3pfBBNcS04+FT
jK7ao16YdZp2JIxe9jcZMGI106QYE52BpxXpzAuUFag3uDSmN1BqdbyTARvnxjU5tfWx7dzNc9pc
SS9yyxextVsQ3e+NuBF3UCbVZZr89kyWon33OhZIKbx2jxI8f3Vx8gQkEidt7D+Cx/0yHbfBh4pY
tyktIjoyqaxbBPYi7N1ZXWyr4e3DazCUcrBPYi5uazh4T5EVhPrcMrid9ONhDviFjF4xtNtmjNnM
fFcFG40D7CElTnnW+BuePbcXr33fSajxJojDfUTas99UkgX4IjNXHn1VmSdGd3Gc5q6lJ4P1/sTO
ZDJ21NanXOzolJP0P7cLq0/AmWHXRVLvBwwdApty1z3Nddkfq3Sa3knsV0e/r4C68Yv1IAxyEH2e
2ma5Bh0ndXMykksX1PZLZvn8tL7KAmQl/sArUGN4MLrc2OZG8jKlsA6pDQAMKuElOdvRpCBCaxiz
E4EtbK9+zFHfQYoEzeok362K6p0Yo+hDm/09+DD3yUpXjlnpRdHFVjJ5KOqhfCW1hg22AGYaDPTP
crId6q8qQ6Th2mj+5hblKlVfD7vOawuI0DU9F8YQ3aj04KII9fiH2m3nG6LLYWRxJcUDb+NOiHI+
VHBKWBSxSFdoj4O9UzM1budMcadakfu7NErtZMf9iOpGrJoYGI16xoYdWU7KFbpc9mbRx4doQgjl
k5Ntq0zYM75L3ipRy1xgL7L+TRLdH9yp9976Sae/2IPxV4D02rkEyf/mSmAD4JnRbXrqgg+pZ7/3
I+HWTTC747gjbV7ckElyeOGuaTxbJFE+h0prHBKuEYWydqP7dJQJPm/WhD3lxm9J3/ZUZkjnEX8T
5DGe4DkT31TREuCQxcio2CCWw4XmI6JI4YWVFC+c3cc73Il+2JWucYhLIf6CbATzsQLXaQJImM0j
98Wh3p0QkNU+Y1/uoAtGM0ALGrnTcuppA6ajh7NhMTC5jt2NsMzyBEzNYLufPZS9otCnFPIQE93s
0eXQ+DuaBSMcnPHw7dqlGdZ2U93qVAYpbxAz2cVCcPiNfeoO6qhmPOjSBCpzIE/UXAf3bdZ33z2v
orux8LxXIljDbo57jgIs3i4NTzYfhLZb8mCDmFxvI9Tr77yhPZ5T1HQnEJOPKfmSW5bQkbizbbP6
zDir/pKqTEIKMDmz5Wb/qBowDFaepL+NZeOCMoa1PCtyLtj1svslmCitnA3nrcL7uqv7cgjjQHir
/a/x3zF0dK+cJqOTbZfR29wO93W99Oc+A+JfUXrzE7M470l68NiYlbVJgGasoBQBasenBVrkRn/G
Gqn+eUoPIf9c9GL4Jutw61I7N8DWP8NYdkOLXZ90lzffyUhMpyrmvT2WnG2QIK3+PmUuaiiPXWlc
uvxvnKvhvoLgd3Vd0mOYPaGqmxMRw6LMfrn483RPE2Pl6Or2e5gokUXQO0/AsjYgn+N/KFn5A2tA
8zlPmmaaVovqddHWG2E61AtF9+C26Rm2g8YbHgJox/maDK8Qhxz3XRv47AjleyNVC648dwvapo54
z1ZDGd+sRrf3WdtrAPVTW27oXxufQCjqkK+oSfGC4Z9R1oP+4KE0YWb4f56ttRZ1m/xYn3uQI+pM
S+JwpF+mvHZwQDdyZM3aAMbtoZAVlcFzN40/c3egEJkgmtwU8VSE6RizYSIJv7mqqwjQZtxpobTe
ctCdByrHfMhQJv2jhEImzKdwjzRxCzIjGwv03P+7J0hy2JoeXKyt5MmYHFjK8Q+VSRQdcRkG042+
k0HeYSHKd7RKRM9QNgSTPsSkGgz/2kvWbQug0mEn7Y5aCH8tZPEz+qCFpf4Dwpk+0JPlpl969vm4
TewJfP9flZXyI3V2/8E5JN8V/LKKrbP4cp+5vBZjZOZ3H7ApBaFTXG9GQzLq9ti6kZVGp0FTEPZx
klVzmAKhfhJe6v+/nfhfeAQdCtSBR/IIGfYLIZfytBhtl6LWBhytuM9Q/8h80+T7jnvjU0TS6Dfq
YKHmbSRh4pXOX+wOHYIMkvgdT53A2Lh8c0isqPbkkbGXYTd5X2BLIc3Xs03ZEEiZo029Hp+ohLGN
WwPhuGY2jQW0KqRJCQz5H/CURlyzhvDEFgBQd1noynkee7AQ5M2SS5BO7b+k69QtCqqcSG7bfaY8
lc6kafUupqj1mfqP7BQQ6r3jhNofDMk8lJYuRszZMaq9b/XpsTC7rtwHTtPdhCGXN6OM5WXODdfH
mIdzEHNDiTsPKUXyJ1FmCCc+2fWTm55tq8RfNk39DVeoeQpQoj/yNrP2hOlylO1KufdFZvQYO5nM
5GNjG+1HyqGShxYSShM5M3GSpUmPE9bLTxXH84+0iuWx9fv8YW4Wl2cCvRZ+a4oHoSQ90bqs3h3q
VHd95PwH30rRSwHSVJXK+DZGym8mW6dHD5bYatqvPtVkod+vHRVRmUikKzf5yTF+cAmorIuk0HEz
ajsli0/iDF5H7IE0A1/xGCU4pjZgI+Up1tIG51NlTyuAa6MTaqXkyCc7Ew14DWJWilnTKvxH8tP9
C3Hl7lqx49HnmYfNiI13sI9gYezDgtcB0ciZrzRQ6u9FZQbsiAW1Pws0kQv8plWlGKUQGWOC5pNf
nUxeZuT9gyixr0ODJcpE/MfGWcg3zdYUbMCpvROKIE1tkDb5jKJG35NXHp+WJO5PFa+2ijQspSGO
JFVuw9LA4QvWgaPL6O/pZ1jCoZTFIQ2i8RWISn+h9Lq8ibV/BBSHg+WV4y6XREBSaGpKBDfDxd0B
txlrYkZK4OaWpJWpmGHzJm6tsz6k8tT9YpAap7AaeroC8SOLi8TvLULL4NwO34BRuuOQdxgaKMm8
s50PpNqMAHSqR5Cg/kzphGP5d/M4eYA0ptRFfVfp8AtAQ1hYw2TC7x0v3r6rU1w8wSQpwFgzJKGD
S+q9Wmn3TwjOQu7Bw1ln/GbcgJChS5faP9c1g33KiPTCrRHlqS89rn9pRlnbD6HF8QkFPBZhUo9t
sx1xn0wXO1F4eqmsi7NHnDcWDUrsN7+2FKa9LQsOKVc8/6oGPJxknyiReJ4oI02WDXEfDM0in9xy
Wzb8MhDcZPGo047IxZyVNqG1fISHiDCOBZ/vMb5kKobwKQcsh/0yGVddrHgZXLIYzDrebPQweflz
Hjg9apZIS24zuc4SOnkSfAxl0MVPI26kGwwlDBJJbhCFhs+yhxzI0O/ZdnVssHYwoRSVr/DniY7z
XgAm6VQaYuVnesHyj+ACuSF/6cdzpxexnGFZNi+AmAHCdRyrgSfU6ySWeSLyH4G8cvklRcXb0klg
DQEpyw3+2u5IfjJgu0L7qsgyXiyCrnwZ0r6kwsiP++KogYKBv5+AgpEAbcC+QWg3D6NUBFSyKv8Y
MakyFhKak6snmU44XTfBZUk7/iqpaS1A+uD+biHxWUhnXO9x0LICe2XAzVM7CaSP1oBtsZ9m3/yX
K4MqFLJS5iUFCcCuWTfAKfmXJGmj0lnAxytd9zyOg+fdk9Rp+N43giJl0/CMyyx0Ge0tKapy14FG
aS6lCLwjlWxmexrzAgqeN6Xie6WbMv3qrv6z3dELS0kVxibjvvDC6VUtVNFATQhbKtTGSypM58/U
A6tLkfjNFQiE80BHi/ce8zBnhUUHfVERS9JeYD2m1hdY2cEta2A2AW9XyJ3GJ7BT8wSfViO0WmXt
h5guhb/3Sg6qO2QvHBn0HB3GthifLfTWX6PPX6kJBt8SB2ipZNlJNDiQU/T8DVr4jOkWT3aUWzO2
2nZ6hrTiX1hpGDxiVvN3zPMUOFCPiqoGZj7K9T4AxrkpLPudzRGBQZfGgUk7eEu76W+2szSkO4Vl
Tw5o604ZHFts9owSxBxQv/vkCd8F1as4EJJ/9oCvgy8D4Gr5M/O4fgfqdHaJkW4mqrZre3yk0WFb
uSTEgcM9EpK8+WtcMWCIJHf7LpWLd3EaOzrN4eLuS3xWOzFIYnswD6lbjK0QBxUhV9lkR0upAkuI
PxwsShHBUsr2nkyL99j0SPDbiFYu0AXzGJIz+cDgOF7Rrc1LFjfeyXR98eH0fXSGk0fDlW8E9efS
tME116tXKnJeigFj+2AG6X8zi/3BJGNNrhbUSI3Bpgg4SDt6Y+X+nT9Z01VAHNwWtSkhh5Jgw9OQ
vLQczNyN0+MPhYF4Q14WbwiC/hW9rv6NI6Ef/XodUqIr2CEAljg4/ItXiOaBCcDv1lFqOfarUz9n
Kp0s4T8l0F/BRMFNKIWHdaVrSmL1iwOtogB2BST6vfS7v4C7egjYJvqawSj9i+jiZjPWzqML1DDM
o2ba2L5x5BqG7F36vLBNwjl3gxREzqTixZNW9WtsuE8DI+ZJwFYJO3oi74E65JxTeURx5zrGOakS
FURGWFlJs8kQrLvdBFT+Wmm3vLDMosH5N26EKd6KVl6gBEeEYRMzYS4cn8VSzM7G7+AXFyNFphVP
nD2KMjcHnHoHDCasi9yu0DsGHImz+9mRitj0g/3mc1vac9YpN8TXH7wmiO6NybpmhOY2A5nrEFAS
vypV9Lt58XQ4T0GzQwmu9osBR3RwVfMDwq8PsbP2oXKc92QmDkkp+5Y5HrAk+GImWA4Lgen5d3hL
5dnV2I87QYVWF+G30x2pZ0sHL0UMM44aYYgw8mch/gjUUVf2xcNIfaqSRL5zEr+4C0Zx0aUpDcku
muogPudZ/2e1+VXBQFCttmwkVLO92FGZHWxPnnCrOjvpuzWaTpQcsSYX+7hLUBFrdw7rvrMekfz9
i5vOF6B6aM3R+AJQx2EWWvY6ceYLPsuvRAwesZsOODZu5RDP0zcQSA5sMX2S2DjBRVDytdoLY4Kh
ixWPj4OJllJQ+c5TwjzTxoGrZ2q8XTc5goydPTvtxkuq9lPgOQ7HtoYO3I64hi/UdHpyqz3eDXwz
gLIKsZl8LLwceNwDTCTrqV29DYyvjLNz4eyVBjwxrpw8Hk+4qLta3rd4P/Gji2Rn0oeLrEZPOdPq
TpCCxg1v9UfCYljTRqE3iS7+lTYfn95fjFvHFHj2zU4dgbmM285P67vI7l8Dbo/PcWcjNWVYHDW9
oyqyD41nTz/CdFknHP/OQwFjBwMZBOKiC2GuAdUirHeEepTfK6gxh6Y3fjTw4g21Wj0mYbIWvpSK
pgweRUcv7bwf6gVxieTFWFNFT+zV1NyfikDoewxkVwLL9Iy7Jlccf67qve3M0anwDLZdJuf0nFQD
8gaAgMPomYITBiGGkhIAyJFZS38tTQUOOVuqszNB3aEhP0l19z3GtMKFp+GJgWUcO+YGtldPgFSk
9y3EoRCwVLtrgyZ9TYTxA6x9GM9+aoDOJB39h93YBCcDt/qA57/GN51S8m1UkxsuHeW1CKfjdGKu
5j1Y28MFmo1xzLyheaSLJftkoccflbYOv0v0trSZ60eqILw7y9ZhMP86deqgEXXkY1fAGCCKhexh
TUxRSkuedIBukZlD/ugXtrsJfMu48brBuDJ+txhvssOEQPjp2L38Tw8+3hkRz/NWZ7GyTpx/WevT
z0E50YPkrXRBVwwxE/hXUg53ru3RtZpVTjzsuBm8VxojPm9Y8FQ9a0JK5085Fdiw64EIKZ99jmT/
pcrDUR60+Y7/EJzNZGnmi1iq+D016K32I8vbItD59ALJ79me/7Wj1k9tQo25A4wEyaD4Mf0I30ey
3Pk0GDy0DV4vMy7v2rLtuIpaOebl3NyX1PVsF5wfxcZ1/Sacx8F/5SxMmqMYWCkHGkwOmdXxVmq9
4M5fj+xDivpIuxJQjjg2xaWZOl6AjVu+cF+hc5av9eSYNdyOJH9lveKBxMWNKBuPf6dGDshcbkxg
R2XpPXDDf4jXsRE8XHHNl6E921VvhZjy62equSOKrqll2lkm5e0yJmBZMq594aeirXzoXzsDU1xZ
+ZJuvxpeUuMxS5lcmdtgpY1wfb5NQp/NYXr32zgMeixWFeGaZbInuOtVwxXaKv+L7blp6PYwIK54
jISo2Nc+zby3fKG4ZZqzB9OVvLLazj1XYxQWXf6jjALEDZT/AJSgnPljkjIj2BT/p4xluJDogbs0
8ryG66LvnSCwkenT7jAn/fozqPhBWsn68pO2e2f4sTrEIlUvvErnvTnWgECcsi8+PCnlrzmJ7Bd/
GUSVJK33dNTVf5EXPaYpYZj9MPQfyl4etMwQFyauWNueYoBkkeomreYw9HBLvO4nxou85VSVEZia
zOPoVvqO49haIL0CXXLONWOi9y5Wxi2vkB8muDNI0ulULzxoHGLZJ6ubyYxMfZxuVEcJ26Cbco8E
Wx3cwfTJkQ3rvaN55Qr0LLs8IhESq0tuVvmrWrjDDJ6mwBOVVHM5rPPX2ua56hkxUVfIv8fBDw7g
2P+hdS+grNW+gDl2SXP8lSlw7xNfE+daG8lhmkl/jXYVZTuFCL7rKguidTqMBmdg7hpu89rhxdlw
NwerIhh6J7ME0unS25M7a5d6sbj3JOxGk7UZKnSkPoNGH8FwlFxXyhrUTPCYZ8SxvAgHBmEeerm8
OT3RnJddGL/iw4Rp4k5XH1h5sGEPLwZVZRK6SEPqCIsCKvoC2+QQe7XP4F0pTVMbhFED4t5hGLEb
VmN+NFUrwtZzyidNXnBfp6tWmJU0QKmCYbiUD7GTHQUBPqKlk/rGv98ebMeYQ9r+GL4tD1bfMDRX
vSQ3HzoNIwlE5xKec7PK4JZw6x8yyumvytUzXyBBa2cxvVQOhneurO4vazoNDTax6lveFN3VIotI
yyjSseUPX53rEnbZaJHektHCRS2DeFU3GaJygJvQtRFqZNrcBb1+wEP41AhMzzOthRuYJT+BruoL
GJp6388J06JeW8dzDseXzmjaUy/TYDfFJBC9irktjX/msuPl6ExOiFHjJRHVQ9N0vEqRRicgHLF3
HBmHbgPXTHJCEy5k7lDFmPoHpT3jmbjjKt5yp7Yw6K7fffFmr3i6LGDMwaJZHA03eVo47+DEyetd
jHf6yYj6xyKHsstQYe7Rasx947fZfyY+Ah4zfHF7N8gPEwLWnidIB7EJi9KemkuXBnpjeEqHQVPz
Q2pjg+k3i3ESraV9qUw/GpfMChVea6l3e4lnTplgAELNz9k0jhcSKGHTi8HwsgAD3951qVMduyyB
4BTBmJH+X6SSOwcvNeRT7jO5/806IE8L9JGDNdru1ePRfjAyEsATn4sq4uUIwUTs8eyy0iKW9mPY
RP744rtxvUtdP3uh++Dccs252l5r/yNXw6luyKIPm6juitqDAdcM/p6b2lvsmwMpW5Yin+zNPOHW
qRcU9WCcR85fuIF35jp07IyIqZVgPlXacRCfQRDfB4YzorLDgsltqhLOC7noawE//+wtoBP55Dbe
V1B66tYZ9n0DzYATF9L8Ccc//sQk6NNL4kPktxg4Nnjas4cl524yDLQKZHw7XqOuTLdTI9THwokO
+YMCbqg06Tkd4lieSheXao0ewiyPJgY+GlAf7B7WTatI7APJqmLHd60+ADroSLTA9XOomgPP7GFW
Zu6kMQkIKb+UaTIeYNjxm3EL44MpFBg+0bEtNsn7lRrJJdYqzw2eSNIlM6/Gi+VN5bMzxf2rbt32
vs5jM1TJMr4I2gDQ75CLzkqiU7jlfCk0hTq1VTIb0g/8B8Q6YJwc10yVR7HTDlsgAKwyTocipGep
uW8bZYeDEt95UJ1dvx9/NTvchQCg4NlL+GXi2mWrv4RfdHHIS0fiK2xbuABptkT9gXaHketqFD1i
3x4usY5ldisQa5xwdFGDTlIoHvsNKzMBT1SITdIoJTjN1N5bS3pi71AX/eilCNLG0uP0xvBYObwD
cvXkef6vGNIEraqzDwU8rf0kZzzJuRW4cJnltHdYvcKFQeJQ+3xvysGDoDQRIorp/sG/3q73OnMC
hkPqFsO6ky//6T5tv+fS+2+ulDwUusv33L+THB9hyXcZte24gI55ytzS+PKbOqJCas2vYx8mYupb
9PFCO25ZTIthA1z2P9i95Cst3jYrXW2b08B5YHHqt21PmQw/PDSMZN3r2eXrs6rjhmw9wXInpqMN
C3VvbZcgO7lVilmu7TSW2Lm945EJiwC3OFZsc5jf1WDVAIZIUfGwpOayeBlsTpVnbxwzbBtdxccU
uhVmxT7hJojAQD9Mym8kxLAjvQPkAHUqKixCW4mB7IBzreOsmZbdG60wRHthyjjuuYR8UI/3HvYs
br7GoJN1HsM4oYm81ilGPHO4W7AvA16RnrtfyuiTaXu5OeSozQ0hdeuIRKVPA3iFF0LLHnARTIFv
rafh9GNFLG+mHsdDngRYLnv+cdNU8R/8yWEfUIV5JhL/RXKjOi4Y2FczHY2w5drLbszQREMIKm21
t73auTG995d8gjyG+QoBL9AifohkJ/dpwOcSqzsGjWZEq7WyD3pi1DnRHPBZcDuwpR7nMEL2w9mE
N8oxHR2Swz/nBS7lCTZE6vhoy+CE/UOGjKysnfjWBtQUdVl0N/qkWBDXUEw2aA75gcODne0LgXED
M38iXq1cv2VzhQw5zzBuiP3bmPbc9k8lJZhPIKWo7tZ+9OaHnJ7dzZBgM+L7s5uqwb/HayOvHU5d
IMZAGluHw+/s0qnE++C/1B5EGJVzwgVsfIstG5QrnDlIMuxwp3ZZBiwgTR6hymlvPNNNv2zSRRcr
7UeIy2Am3lUxCB+Jhth080AmBVdPlU4LAAzz2nieREpOi2PQvqCYfbHrBRXhaLZcAaogSY6935K2
TiF8O4UKdh06DDZTnrxfTFeY2aPeeY0S653f6qqA483dxEZ2t0Te8l458Av/R9mZLEmOo0n6VUrq
PJQhQYIgWqbnYPvmm/kafqFEeHhwJ8F9efr57FZZ05Itfckoqch0czMjQUB/1U+rdsTS1gjqNJek
fHQye9gGw4yfOq2v9JAytA/BOt8aL5w/EfoHLMDbOAd9zyEYD4mCF7kNGBDNeVIB9YTJolh9uXrm
ZhM0WHiMXbFTSukro/FN085Xl2daSHpKKcOAwVKbbdPbTjSEVkg1xhSgtGCz35CMXVVuyi5Sj7RG
QQp/MKn6My/Bd0eQn0ANZJLOovMKh1KO27LzMIEu1LNvO6kEZyeJ9xM+ISzOJK12Iihvzpml5Acu
8pUMGjXuvvKTHzxIngh50q/gEGIHVs6Gn1KvhTkG7dPhdYYJQmJh7qZ7nr/100Qycz4SOXeJUvHH
jMdgZtVAA+yojPEeU+GcOpyvB0TV4pCmHRUhgpI+Jnh6w3ygYszpYNUVUXqesGdcAz1tYrjCe2W7
jL9z+9cSWfuhbmixzKEs1mOOvhUL/TSP9CqoidKRfDbHwNBFhQnM+ogo8wX52Nghd5O/QA6snc+y
7WOzo10UbMgIKbT0ZbdnE9qcigWrF9WY5iFoZnFokvFGcaAsTouBGIGrmfGk6ZnplH5MtXUdXVFt
PCi4+GMtNNx8FBMFQDU292Zswcd0NGoGN9zq/GnoXQO5T4H9uSugrdwiEcFn5Q5y3k7pvBRnG+b5
s0KqrU6YBdArhqY9DkU1AjNtgvB+6LhtHxjoVvl2qjJID/Fc9ONO+gux2A1zv7IldlOI89TcFu96
qJ+nbLqmwpYbUQ+/CBVNZj0PuC3Rh9j5mYUeSKDnhGKbCOYOHqkII5sEPbCZOBkeikTzBU62/D11
2pxCdDpsjUh/TZC/WhbJw2hGR7exg8Wg01cNgfeISO7ERHuaIrTJHHNPZmfYLewcNlFIHBi1pnHy
c7DQ7yrnfLxkXg71zVFRvc5NUPC0TUdbrDErUMY9j+KNZb36ZhewvBsOl9O2WdT0jNY6PHsL9PGU
GPbBQZE85Zb9diNkb6mXaLeRLfQL9ueOqE88Yg53u5YRpW1Ovl0HRzYTIC+ySW2xmyPYCUpaHiEq
zDmZ5DolDx2FF8lTKXuw3MEZz8yA5xNkFR/rVmC6AzaLUTPqwMCUck49qGEM7xxngSrdqexjLnL/
p6FM6OotuftGsytTgboYgpUADc1dNFAdtGZYFZERCenBLpAENIADYJPGa15TfvB7nVdm1w/eFrWC
tsSFoO6OX1GwLRskIWhW8XA5+SpMrgkwtrsxAGKGJgZJC0RkOu2SeSKwUowyW89qaH8HFVP5VtXI
T6xUu8DnkF1x7VpFMsdbcBOA32vyaAcQdjXXIEc8emtxNFMrmyYb4FFYoZNg3tjERA5JodV9tWQ/
oItH24U4MdE4VZ9iv7kv2uWlAlUlBkZGQJmop7GW5ruLUA+1qvBi+yO0b99TzBeL3Fr5flGDhIhl
f3utl7BM8q8CK8hW132NDyvRCyFWK9v1TegdbPjOeDbz6n3x072XFI9+nPzJfBYBAviksbuUcAJj
CJ5fZqxvtRhSURGeWOk6imEmpT3Y3Qge6LZsEdAI+LXF29D5GbMy8NvosCywDV6mncWx/2gPbna3
DKTtW9RnlBsGRSbUhxYL2SHjlKBIuM3PPW3vj9QmV1w0MypwXw+7RHfyjHzD0VkV/b4izXyJAAx9
JzAFgAkDfUJO1hw/clE9qHnWB6bSAgcWIfRlqtWuVcG3ovD7TAkQWw4I63uWHAitMuVD4DbeqYk9
Ao7WhRSYX30YJgkBNaQL9TPdINey6Z1DFYhXR095RaYlr39M2HPI70KSind5osQTzvInShzcU3vD
JYQiuA+MJe/xCDLNZLBMT62TAa2Pw6eYKeWGYkuhNjjpO5pAeldvYUHOr3XfOb8iHxOwCMhH9Wnl
PJjeYX9TQ3W2D6Vu/I1squKh0Om0cUk2XQEaSr2b+ety1bruACcbk9OZIad5c6Wqm90wxONzNuTi
fklDLlc3SQ8kI/MTe0EmJL4gIA688jZXZ3PL6Ih+59HCk+DXeTdcRyXNz66JvB/sY7pTFs3W3gxO
etZx1/noHZa3B7LlfCHix9/27GB4RyTP57a8U1N+N3rDQ8UgiSi9JjI+5kl+Xco+29HncetaIfS0
1qPvwuK1KK+mrOpYcOLlH14JdpomaaYKFHNU9XeSgAMSDcs6QiwPPOLyTAlL5JzVUpZAYkfn2tQT
P4R7lvb2/MNJ23o3clpJ17ZN1730VLgbp5IaMRo8YHNomg2ZfB7jGhYo6lW1zLCMGEgfysmJQiId
nWsdLVZzMmBVPV5bUVsTGowTXuq6FP0h7fgunhfARWA5M5+TsQdwmsIeSjMHWBsbukdxqISKibsH
TWYvgUfunTbEtrtI1oV6hF8mKSVDFR9IhtIa7DtfMVPLBwAJlH0bPoo/sVryY5+PymK2w3JX2vSD
bEeScA8BLrIztCq94wrMH+dC/h5I/W1DBxZyLMEYkipoViN3WzoSnp79gUZ18BP5t5aEyciMMIbv
0JD+pCZCEO+cfNy30joIWeTE98onl7MFTngiDQg6FDZEJsbzAiqMkYDDEMTxLbF3Tc2HQnLqGdQ6
mV06g1BHzQSKisHmDsseII2pxOHtD/50t5DXRQuqZYiAi+SHKRHF1A00pKzSrw5RxfgA37SrlxfZ
tbG/bRrVfg7GLnK6Goo52YQTJtg1iThuOswR/fAGTAmzjVf19kXRon3SaWbpZ9rY/K1yanCsJfiU
LX3R4o9DGPjJ96JwWE1YlzYDxoKPuIW5t8piz72rw7mjeQ3T9y7VyRLucbiXDRpQMdw6B5nSZ1OH
fjKJtkueOQBO7hYsJnJ2WQfFprWm9EPGItu5nCL8T87jY3+0BjOmO89uqSKFp4VDzWfVPos5qZ+q
BjwV9ONQfcK/V8VjjIDpPbfSY64E5KGKnwYeBtVWh9qUD8C2Jcc+eqR7cxoIf067QaaWvIlo8aVN
qHI0Y5K6z8w1iba4dhS0K0godBCuOYdEuyQksIxMQ5E0wpigINos+YWcqEuZdWkF7PEnOQ8jYgYF
v0yqEDCOhacyFA9ckdh7qwGKVkInc2C8gUh2zhlspcwyNefZF07+PIFusfZdokY7XDlDXaGH4NKi
J2v52RS005094EU/iaiKXV7KaHnAd5k22yZso/mVrRoBfnT2pPwKvFY+sekr1D73gpBoY4+A1Bay
vbdyO3Noes9G/4Ncc2UeXOPIZc84AHfLanHQBtdzDGvFrBCbesiHGejP0AoJgyXC44lX0QJm1tbk
5RO3X4dUzXHLZu+FYVfTbl65R6KK8qfnpdSaY2OTGx4R9L6GqdPfJwwS80sErhYnDcaw45I2hXfv
VOB47+hKKK8c/jJ54AA0suxmE7nh0AEzuopjfvdVFsCtghzTw34ceVzMyAk8LbUucu5WT1Az0KvK
OBtWneSD7aFLpaJtite5yfr6HcCdSvkGsceDJRj2TZgyeK8pnw1PdIjZzrGIu2i6MGifJX2/HLfW
wPXj96poKrUZw54Iy8AHfykS6Y0nPGdlC0nODQ5YwFrxRryXTlOP6tC9z974K6Wh441hSC2/kslL
LqPs2KFKZqhb4C3ZCYZN95CPTnmwb2GSyqaNamUZJHYEDf9m7QeS84aillFEWaoo/KzYsY5PPu5j
1jDapd3C8qhyqdrydtwtejJMfhsm45+JwHO1KWWs6h0GnKn7lVuDjn6ltJyPJ1uMIrvkneqPg49i
SpNQk9+y6GODJ9mKwpPBcWRfsWZPVwKJwACbdqAf2y8WoPYU4cScfu4xLwnsbwnLxeQm2L8W6fXJ
pSQDl97bhaC/MZpFenKxjBvoNLHHlIyz8pAjINLhcCjtFKOvU0cZLhk3ukaDpplA5g15+77IaYns
0vliYeLuGDjL5N1aSpR2r6Qd+aF2QwsDrAtEy6ftW92l0xK89z3e4ZU1URofIsG/1cbITTmF9jWo
THmUid/9jIT2FXwTIR3MleTCznqBMpsk8G2h3s1D2dPoiuKBXpxWyR5RjHq+cYjseC9cAg4s7MQN
WHFodumaEM82fubq0/Wj3mWnkA6E/iZm9UcT2eMXBVH9x5KhaMZE3vJ+2kIORw9tIrg3N9uFE5pj
2NYCS1feLjjC7dquTilYDgCrWdQjtlH0UkyMXWBKgwwiKu8uYvnl9LIb32ifiNpdOlXpzeYRJ3R4
1FMSpPtmtL27hqP4cnUdbHAZhCNVrsjdSHL/9PJQbTSY+jGe6WLAR0Zp38rpLZp/yhIRaDswq0WD
Rdvvzq3V9R6CZqSCexsqfwhYIhE/Kg4zkBbh2Tn7mGatU42mPeExFdYrUDVYBJR19AG81xtPOV43
DuNqjnGtACJ7CjJM+jUSUkqhdp5G2ArssLqVWzslHDwXZjA2BR7dU9fUL1kNX0HeDL5vpm9c/Wcg
HNw/kDet4MnLgbCLxXATK8y9M7c2cmZlq1yeArpcd1WIa3Ld9NCrLsnYi4FOBbeMjyZgh3DomfNv
cSx2r26TAEYzUcXh9Wa0OSoPYgOOXQA/FFmpL7b/7ZbuN0xFEXDNRy0YXZ6Ng3Xv2vk3h2E3VwIu
acNoE28fTUD3vZMHZK4TEuC0ZVE1RYfAVAi3In03aNzLeVkfB+dmDLRvTppdanT8h4YMJ7hHrvSL
e+yWHi5Q7QQ1YWAH5R0pMpWKMFc68uhRsd05O5eZp3pwdRQzWWFcsXEXWKsbNqnZfJk6HrCPdtWg
emE0qs+qGKs38h0TW6XSat9zW9TbLCmM88G+rTgm7E6YPMvIB/qCWbt9NUTLYwYvrr+xGyaSexGF
ULj8ODimRRP+VqD60dB7cwaTHZ4obR4vKnEKSDn8Bh6Nxq3bYO/siH2kzPcghUrsBC0HMYZd/AEU
z41zeAFqwB7P0THeYaZvp40XS8CAeKg87GOuxwCWtGK8jRyCwuey0PGt8aLrl+DsewIG19iTXem4
Fgi/VbLP9y30AYZEpbJfg/IGbgaChbQolqTYZkwpi7WuZ3D5JC45x+WsKut0qFVOW13jrmP2zm9J
r/QDb5O5Hs7d/mYzneMHxXBLrETvdvGejXeLiZjSDfnQ4NM9WgGDWYLmE55DkKd43aJa2ows3PnN
dTz/TcSD85T1GWPz8dZIcBc0btPd2XSdlHcdEkz4VTDhY+UQivUUHh3FVgeOmCiOaE20NEUqya1k
o4lRRjmPCa7fgzUmLo8cTCkv0VSoi1LdaKUrymus/G62OfNAp4oBw0+s+2bVFpb6YGfqWE+2zZj0
w4YousfqlL/1BOrGL0y5kM94nrvxh+rYnuzxsZvxWqZzTP3LpPDy+LOZN42hDITWW+WR0VHVkwuo
diZZzdl149Ogw9dWEa84L0U64P+6MVvfe6tJtxyKzZVrIhwuJPXEC90jNJDbHBqOCdNVxUxbRh/E
prp5g0NOc2vxlYfnEI4kSU5Tb8GA9BQjjZZau+1UekyZhIz9ezlwQDqBYSzksgKnMuOHqqPkBpBw
yf6/ImxE2LVd9Pg51ARg7bj47TsBP1ZggtwyzxpdPF9soQ/hLPQR9H3HiJ/bZGvPfR2d3Ynz9DrD
Z188pLUP+wEpi71vPtY+uMNOMMYTdgbno1J+a+HwklKRqQsEGVzV4smFfqn9LT0O/vSpwZPeWw7f
ntigHI9vfdlZbrmh+ar9gJVNZ3ht2Ii4ZCrac9TV6oRAEKdrnBA3scD3uOC81GtIJDowJ4OVE3gi
OUrPd/SxTBOVrYXFE2OFBosdMVb+uCXetVyQgJePqHXsZt/PtY/00syUAfULVVZk08Y15j3vUgLM
g/Mn4zLdZPSGLgR4w9Z6w+0ZHgPVKBZDsFXutRJlPT0l5D2rdJ1DJyInltVRIHdO55jmqYjnkdEF
JFRCBBILKhdBPYAhcYcjeuxwwZAlqEyeYYtYUl4U/Be9waosIVSkVet81qDl/U3fsGtep7BJZuwq
TqJzEFSqHE+Ovs2oqlhIU28q6CKaY7Qa5dxv0pFrkukXvdM5LdzcDpy/doQCo0009fJXSur+LuAq
PVDMrTqK/ZZqunqWjR5cjyEg9I4ECkDhPPWI1zcI8r6rp2YjZ7hyeVPjqcVVPf5iSBTHX4Ghb/iO
lHRO8FTQDrgTCJkhLsy0zbqn2OsZprtdUOZ72D+OvKKRQ68flVvu4zq00ATqsCAaR4WdGQjLH3yb
dOk2rdLqjIEg3w61rQ7RhO10U1ToT/0kYU6pMlY35mTEx7w0dxQRs5eO5Ni2W4x17g4pfcRzxSSw
houT9sVLNwVZdsnsYKwwuC/2bx3Xzm+EGoi+leVqh/8c+OBnzQ0jN0sDyCaaOnDhq8QvGC13ufdK
ktPbEJnowYmV1tkm8MymDm2wsjYmD5wSJlyeQwIJQS7g4xFl+HOZ2nE7QOnoPXBk0QK5systcaoj
z77lFJlv98TRXv3cMv5Pu42bOwzhC9AlU+2xJ9B+whgpdfH9zP0OytjEsL/q0W2gBXoxn0cq+i2I
wYZTjWm7nayxqKNaBuOVHVxavcJuw3XAU3ZQZAc7djVGzjwF6iHwg3Xp4d2cqwlfOcT/aF3RnomH
2Vhz9kRx9BLsh56t2rHtvFAegipyzEt+SxYhvYOQ+TkN8wQTsIQ0ld6c08acFhBlxMGVLXrOBEuU
POEKb7wnAFojeTBvCDiM69iCVUOhtRnHE1zFuKGdr2Tb8wI7jnPURvg3EGalLbmVftIza114OrYc
a0waPwYdJYSrfsBLmGGxzipyczYjKKpCqKRst0aN3beX3+bgKfLMqVEBnBuOpNReia5+rZJI7xPp
uPUuEk4cYOSS3ksxtfq567PuxWl0/D0BVbA/JXCGG+o9cH5jOxxxmWdyeGTTHoMkiScMCZmsRx7k
MXifhp/S6grh1Oqi+MXqZ+sHItF81VHqhRRNBPBtwfZB/rqE8OSeQg7r37WtEYtYC/wXcNi0IeXZ
2M8POWD0O6M73jzQBJfGVW8ooq1nak/QhVrT/9T7cdVsC4dg6Npz8vlspYwXaSF1hpcpbuKfGgeW
s8PjHhePgbEJlISaVNYW7ZhVzZ7YR0S4j1/AU1ryNHtBP7HvyQFzw7WSVQnqO6MghckHszq71/qO
rIsxFLvWlAYVPlLZucCCm1OtSs0mqZPYc7Y9vR1nYRhAA3CjY5tZHs+9LXbAcHokFKQ/SILkr4yk
x2HbML0+qsKH8Q8Q6LoIRi8njqR+cYqYfP6K7WZ4C+whuCPRYM1IGMFMF7YAEqojZ+w+abWsR3Ne
ajShChMVz6r7ZGDyR1uwZYYflNxgUMHEszAyAzMYErnUNuYxMLcLAhnLOoTzAEOMV1n1eaI9t1oz
mGcUFPftyFyQoirqfGXgN9CG8edN94Ojh4eh7tS9SKri2YdlGD5YU0Y/rQiHidZkozrtbErHtOz7
QqOrrYB6GYPar5ND0hv5Fnt01R0Z0qv2pWX3Qug8F7Gz0XTIKI7SBnruihzkCGLGAtXvUC14CBsv
+SVjp36VXgPgJh3srzzN9QkbTP2nS+zukiaBdzZ5FOV7oQcKkjThCOS6sUh+F3N7w7a6SzRQuGP5
9ypkuHXfxmGsORuyJT7P0m7EBc9zWx/cgXeMYwuykY5LQlrVFCQ1NGThu5/e0FlHQvbt+EYmTdvI
7hxIgbg3pI6/q4CH/0PhFWi9TCWWSv+WXuuld/nYpyhMArwXRQI8UjDahe7E88Xh2b8pqQ92Vhrw
2GEYlmS449iBm5p8PEeEKU1BGFJkahaKgxd2mkffT/HEjrPR9JzPQ3RtCJr12352MlDiS+y6D5hd
rB5LKlv+00RlBq8xp4RlQjcY7wceD09CLfMD9cG+eaRvKP9RlhGS6qgjH+JDYhICaLfvDkAtTqWS
JPOmJf5iXT0B8KI8OBHFIaDd50abJ8vTYJCtVALOWw2sOaK61QKn4OdlrEF6qFBWuFLVyClhxeB0
tKB3GDnB9uL3PYWQTqlvkKYvhneLiWDsrmVniIchRyVTdEBrBhct3OU2+fUoOb3YNasPFkYEOWSk
OX6LgMoZ0uXV0myYq5MBR0qZ1KtHJRpEcKwj6cXTreoSeIFAZ8yKR5ZuLpKR07sfTqA8OhgROUpJ
FXHIL2ZqUlOYDmAjJq8i4wwAnpOllBltIR1xTOe9KJoObMs8xJF9xzGyw7qXk9ZkiO5WXkZGguAI
VrnAWyzUeJKxzK3Qho7sdyc+vLbyD4VTktSImsmiEC+QR9dXWQs+hF0JNFjAJ/7zLXZsvkHlFvto
lGbv1hy5v5W8XSQ9BR1HpQWTycEkxdeUuiLlcO8sm4Gqc7Whx5urcexrhNa4p37t1zKSYD3kFceP
+8RSpnoQwurrXYM1LFo7Q+nlR6udbJ/4tVfKuyzKMEzSxkfwhM6ew8T1DxbTHX3728OSn+9JsrFs
phztz/4YQdFNsrx+AFvNozzMzHRXMTGw9arpotp/yQlces+kF4o8WmF+srZY27ARGkhWGP70+M4k
EBZDom1s8ihGEV4OY4m7nK33q8MepHha0jJ59lFsObuhG39R1MHWLvCi5slpm7Ta0K0QnEvu6x/E
HReYyeR3txzIEIuYZTpTtpIcPSZI6lXhn5Mq4i+g3MMWpHUhANTZWo25Z7yWwD6NF7f233xHzQfQ
BB5p2ZKSQsQ8d9WrFMJvmdXH1jWZ9dByBsLC4bhyeqhYT5mIMlIols3UqsjH9aLdlwQUII6oRJf5
KWF2vtYYk3uzGYtUNHe4aZPiRxnjnv30fH/oKTHE9L72w7Yb11liW+FjbBEQYrLusUMgD1sJ/6MC
6aGsVQR/TLwTAmJIhqlLZ0fMR+ZOTB5QG2YN8qemIS4kkkTzMSU/rEb+3loQLwpOOYj3d5YTZuG3
rtCtYJWxKIPV/TR8o/6B26rpaC4obKe+c1uakN8GiQC+S3thHEKYtlJbxlEk56JuXLakEOgeVsyh
wL103qIuwQz5ADzFou5KOlYUY6AZ6UNvc/Qc5jeALV/Qu2L8a8xB2YQERPJJQrkcoipCECrrT2mA
ZejIgrb4V+q86wg4ihW27JkNc8Sc2j73IV/ccm1CB0sjG8a4DF5bVCpO6qZQ02/kc2ysnDxnXAvI
jSZDhqQSaxq+Xc07XDtegkahp759yfK49NYFatDHzFrMONTy44Id2Dy9tGyuH/NlsLiz4vodjo53
qI3TL5daDhxLE3CvOx/sQvTqOfaEmLE4mf+bM4ZHeI3xlnjO4zp4X6iIiKKdEAsQj4nVH+yHcjK4
WF6YvpRVFYUPPRn9HZUZANPbbHnuHeh7t47mIepfvSl34q0eZtipVJbVZffEYyfF8FwUZfUu6ojb
kxRM/IMlJvho51EhuOQLVbT0kHuPjiW1TRihHgYUtXzBMFF43tPM+cA+dlRjfFZBHyTvGIwgmE2y
yWiQDkL3OlShICdUZxyJ4tH7EBTVn8ghk6llvyqjlw5eV/BEOSmnLe4c/XMepmGvXYeQ8mSKc+Pc
LPeIpPk7G9j5gPxLijJw/W5LWTOoRMD+HSQwbAPzXSHn5p2gRDI9Z0E+zs2qGgT/5k0hRXRka/vV
Mcu+Ofd9Wq9g1EBO6g3BurJo1HbhxEzgJeIsuF467SbfIcDJyzTT1HhyUl0xq8s63+xFv7ABhcpn
9nHSpwxlmhq+i2DTSoyWqRc9vpPvrcuxDe6ph2bLTQKEyW5WFcEPRs7mqffEAGFDFkM7bPn4LftS
ajU2Pxz4PtbrSEjcWi8kvtaGRdo7Ospp4H9VyhroY3CH+Ldif5ofmwFehKAPQ10Qs4fm4BJQHjZA
5gq8UbrNzEOgg5E0HCctS/5Bf5IEuy1IC+aa45muto5S5BHBYkLIJl48Ml6VVh49uhZ0NzuZ6HrY
WktbB9cobYiUsocJ14w4AX+A7gJblZCZs7b8fsrcmdGu8B8HrMz0KUAnrEKO9ZtwkcHXwkiJqmbu
gtcI7AY+iwzuMnkKi+JMdoUiX7dLMeoNZyLh/tIlAd417GSmxHB/7JnNMN58Zk0QDIALkQRELmBE
9ux2FjUVNVNQuI8+Y8pRFFsJpqtnpqQ4BwDjwnMi4hujVtkdURSU3Wg3uoS0BwCm7tplGveCR97O
dim7k9uE3J6DnyXAWbBWsajLHUPpkAArVbCnaazK16JrGgYeaT9HOCtv2E5Otzj6djEbVBK+PVAV
kHpR/tmzgk0PQaZFdnbSPunanT0bZb0bsFvqh+k1XMYu4rlzgrqFO692+N+IeMinLxAOcjbGbJ4f
xNTb2bLyXGxc37btp3xuLCwaIDFctuWAnb8LALHwFX8YANjLO2kBP4KkkxZx/1zRGvjM7HaKqFAI
oj8Atvvsqa4DD7w3ToV9bvEZsitW+J0o85T6k74nhw4CN5l/zh39xnEeMWUlFuqugjnCg63siCME
A4obNymK0jvTR9V3HgYaAcCR/JO4gb/zgwGt6Tb+nk/Yu2Xz3iRT+M0IL6h+jjwoKI3E1832yAqb
5qUEzQA5Hg3wGsoaaSADEMTzQwTLz8yKDaE4NnYE++gkp7PGsOjIHlvqnT/Z4yFfbHNu4jHsXjD7
TO71Bglo9p3oQBZsTF/PtIn0IeuIF5OYf6auqIifGTEJXtPOyJy6Fm01e8oq/G+aiTiIpkEXM1pK
+12tA/VQe0N2FCqrt7WT2r8UsT6y9DjzsaPRa1Nf/EXQU4UshkFr4ZbckVOwbUxUybJ3qpJDUM+9
EUyuhbzjhUgqCE4ANWy5PDUWNquNV8jxo4yKSe8ziitn2E2hpjPBTVEj1iDZS6oIWTzAM0DxD8W0
fJQMwTCKOuWSzsQgeLavmUn5N/glO4zVIGRgXhjQBcsxIgCaceiZA5BrrIv1IZZDw+hoNneMI8uG
SI4s3a8+9s1rYPWOB7hnHuWC8cbiP+zKeXj0y6a/YOJRBxpzLLI7mcBwUY6gCGat9E3yL0G86nJY
3t3OJECs7Gl8t8lDSxQm4qH2UHAJJ3yu3oHNUkQpYamfGTDxGRdWkFosZFoS76SXS5LJLVKneo60
KSjcY4nDKtlX7K9D2CgnHKioixGE7HzLdmvBh6E9464zXLjlvuqZgkZ4kD346PgLD4U/yYz7fmjk
D9yVVdqhNqQ1usCyYJx0Dx5xA14hne04eMIBm9wtbZFXgA2CwXoclmCk0KzWvv0w1U5nn1jLCBFy
Cms+G7pvHjPbMuGbMr0lb8gJ0RzjUIhdTRDjRMXufO95MzNZK/HvZo5W7cfgM4Ndo8SJ36gsVfJK
G8PyWluKXRtnQbWuAj7WJ9oRk9eWKc4aH6yRv5k9LOZEd6Y+Fz29OmuYp5o5VEoREVFimg3OIPez
R54LRJM4ErjWNlG1ZnqdFuQad22hFiIsY8ItOp1qkHlAgD2UX5rv6ESlSdrxKXcAharHdO3k7B4E
RpeBBOUh62xfpZuI+5OtbiF79ZyOnCw3bb+MnO7d2Xo0wWyRMy5ugvZlwU4e7ceUpA41SloOnw7Y
xexlbqcsAkFnt8gSctTEZAhaoSZHsKamnTXQtWmvXeoMCmvVe4Y5TB3QBQLM3ohwHq6EAaKl/qPs
ph+ILQ5mJkZJLKqb0C0rfGvlvBnquOzsZ3i5Kf3focVov31JXFB5b11QDdMdRh3LRL81m+003DE/
4wbD8z1hl98HPX5jGtYKIr33nPUWajg8ZesoB2QBCOJAnwjRBzlz+rxH0w+WTV+J6jNpnGrYp55V
M0Byatfr9ykPsp643kRAqFyrAgune2BcFMc/4sFjxTrMdIfOZueU+ONk9+ef//jf//f/fE3/EX1X
j1U+U2X0D/BXj5hAuvY//+k4//wHy/rt/z7+/s9/cgyBUikVRBd2bVqicPH3Xz+vCR1v/Nv/y82i
oiN9ZX6GflfXG04+4z63c+fdF5wnSPuR0yY4Tyl3a+uZ00sTMLmfMuZaCfakv/9t1F9/GaEQuemK
0GQ6fX2boP71l2F6N/sjz/0fmYPdY+N4Rn84ZFq6rRiKudhTpEIcuM5ithT/w1cmlC+lsJXru1D7
Xe+vryw8ZkBWbI3v7BWzfVPM1LL4mOOU8qML4cgvJwRw9fev6ei/vl0X4JwbOB6aOQw4Rbn7X18U
2xRSksLvTQHI2N4Fbu8Djuw8WayYxzJ6Wo3cNizNppXOoxTkTgHhS53zdHYVspBhmrqh9bWyDz4y
bYqI1fRsCijYvPkTLequsyk1w/Po9GFwigoONpe/fxP/9pW5tnZBCgdSe8LDaaWDv74HwQe0yGiw
r7NyBuxJZvqEnjdsW2GD6nLZ1HzMQkTHv3/V20/9l6vWdYTtULCCismFIh3vdlX/y1VbLW0Wy9Cv
nkE9UmJhyqC4DBnJQmLES7dGDlbMl2mcPcYB7Rz/zWUq/4tXdz3lcbUK/rDFX1+9xyvbtK1dPYfV
2F2zwpXPUXuz6cJH/G9e6nbF//sbdQMpXIx5vva82yX0L2+0Fa7FQMCrntuOk2WJ8WNNmKjZ9Zme
do2yg9e//2D//et0hMcFid8wkFyXwv63r1MC7Kkn4g9XWifJLcT6NmZBxwAsl5QHBH/mRj7b479/
1f//A+VVJQK+5wg24dL+67tE4+CNMny7Vhlb9NVi+b/iFgWbqZm1fP2PX4vLFGUskA7c039fY7g2
axuJLbwyOndf2SjCLSGOltzUKNJ0f/9i/8XH+f84O5MmqZFsC/8imWl2aRtzKMkEkkwo2MgooDTP
s379+5y3yVCEhSy7G+te0NUe8uGO555jGqYmHF0zabSKxU0xGQK3KV1LYSA5zg973c9JTuNABaQz
v0ayjqxkGmnT/v662vW9MVnYsTlF7KhryB/25t5YCuBR3U39Z9BXXqkYdXqoDbh4A2otSGw3UNRH
w1z/zGztmyk1erZJ06Iz4MNYUWNtbQYfBvI5F/6XT1CWvLhub6484hu/0SbhpAptU3RU1cVvrMIy
GBrIK54nE2WSTZjZlOWYlzYf8gbdxygtqm/3t2VpcLndQsdOcc/YEkzI5a6EZMuzEyrms87bBhjI
/EBLUQB8tA2DswGL1Mm0Fbr3jJ+0hwiB3O39H3DjomMvNX4H1S3NNhYXPek1xkS6QDzb3aifU7Oh
klSmPmDcvltZaunZsZGmhARhZwG0QZdhXH5sEI9+52Sl/Qyhnbsrmas9AL8nJ6Sdf8zj8qEk8tsw
/2rsNM2HZaMoAAfUc3a6/83XttpyNdfix6h8uWotvFyLmAs4/tF6VgZXh+92dLRzmab/ME1PpF9A
xdqn6rRjRjZaWfn6uHFLDos6Di6dbbjcAXceatcqTfMZyAcdUMUaxW6k/nRw5sT6QFPqYwrW6OB3
tgSHOOXD/Q+/PmwL94Rr1DRCCtAWl8vjoRxmBhrtWY+JZLV4KEZIn8J5Z0RN/+/9ta7fki2EilCd
qfPsabVdroXgNLobjeM/q8AZD2rjyoQutI5ApNttro7x8f562tWpCrCVhsDIMJGsQiV1uWAG4qJ3
1IwuX6Bo5QPihrFx6ul4UhqOfKs+2O2gnjNkbiCRmgJk7sRsG+cJUbv5UwPl5L8FYHtjk5uN8cGa
k+GfyMKLQ2lUM3helmH85IaW+/H+z15sk20DaudBCFvlPw3NXdzFvpk6WGO1/EGf8/kEaVh9KpRM
29GRS5+DUF17hNfrGapucy5w97qUbRfrqeCO0ERPKlqULjK1+cD0OkyiPmT/dC2gGHcO9z/wrwl7
EzDwhYCWVEdA6eVgAtyFUe0BTRSgmKoHmsntq2sq2dE09Xxrh+p4jozZ+EcZzAQxuBFMSJm1yXGm
fb1TSWL2lq6PK559aYX+//cIwgZuJeSG7uINaimkKp0OpxKgmTwLEfasjd9DXPrhf35JH+5ch6Mk
+lHT+JiDmoFpGHrULyYqRY5nIHn6urJBi4Tn7w8Ch+QYBjaR1sriVdKv08BMthxJkKX9FlZokAom
Yk3cUCtWP6IhCZKY6iyMRsg1TsbB6hT1v7TUo3DXZybtxvu/6MYd0YTrupaj6o68LpcvyVWVgch/
bEEE2OnBjbXpCwRT05Hig/FH1aga3V9v8XLlBuAUNNe2gTvrqr64k0mHBk5HreOhgjYa7mConIZH
PbHpcFcGwPyTU9X2+FRT3n5BYrOvV66oLk3D4ooSzOL62X+NQGwRvDddimxMEzYP4ZhO5xadOthB
1fGrG9VPRPwmXFrhRyle+zuTDRtyYAPnVFEzt1FPPaGXBMM4zZ1xIwBCwQysOf8FPSxLgT3EGz+0
oy+TIcQpMlLgIBllRnCzP+9v4vLQHPJmDgxGSBMfQ3318tAaE0JDUvf0XPLTkbyxLRhsRPQRHyi2
GpoFz/fXW/gS23Fs07WYj1Z1OuKutnjWoV6HAkJw5ew4bq8y6UkFeqTZWAUMvG3SbMKDr9xL+X/5
9pgch5QUv23wnZqq2YuXazOgQMHfaT2zVcuToOyN7scEaVFrNlvbqsY9hIvFyuVYuGy+0xEWyYBm
65akc1xcTiTzpgzMJ6IEjnBoH2aMqFkf7ZSeyalSy3o6wPqlKOex0cqWrj3ghm3c0f5Z+Xjj+oe4
KrwjOg7VcggdFgecq+B7aga/POR91OEDzbawfc7AlGe4b7tr/jE7zWa2t6PqtzMCmHoyyNbacXoR
fWQ1H1q6rupXyrsWVRKohNXo+2BIyRwQvdBuPsUg/ZLnCloOf6fSXHN/NSbsm3sN3D6GJ+xq9bmE
uTUkja3Ay8FqAZM92Og2JEwrpwi16GgoNfXcwA+Euk9mjjROp7hQZCIaqZE3dFnXI+IYAbHfMiyl
BC/GADvzawzAPv1EfA0n4TiMY6dvEJGAm/v+nb16IyTormUY8NWQ0+m23OI3OYgOZg9NBHBKdpPT
IU38wd7QYoQSR5/L3xRWnJVDk5fj8sayIC9E44/DyUnD82bBpGF+Gz2yzFOHsf0MYW75BWHUYGWV
K5fGE2MZcmudR4GnXXxXCYVLDOg88wBsoOVM5fBcmwZqLWZvIPlc6mclg2gREfCQ2Sc0S9Iya7Yi
nJKVAHNpyfkh5JUWGBmNEoxrLozCmBiQXiIR4AWuObyaVRodcrSpvRw1vh6WeckDGRWlR8pbrWzC
jeehU5qyKRcIkovlVmuw8xVlpKEbwnjh1s7z6GMGl9F+kLdwZLDjDOZHIBaJCHFKSebT/at146RJ
agzuFWG9afx1MW9OOswafZ4y0JRBrgF7BROa/VaiLHr/DdYBtqm4SXC8qr2IFfqh6ARq5Jz0zHgi
9Kaj/Wg4/mQdgngIvgHnRwHg/pfdeDScqIArkZgJ8pjF5YqbcCzDLAy9xkQWx+ybByYIgdV3oMss
HU2M+8vdusxwMGsqKHD+cJ0v30ytJlNLSyz0BjvFjY5JjX3zMR7jmBygekAqJS3h2Zji8kPg0yKY
nFb7qNbVr/s/5Coq4DJTIqfuJGxZBl6GJb05giCog8yDRlVHX30Uo+MxrDMm/5gIls6bCt0q48fY
gNzbkkHp0c4uqBhvZsdSgt+JGNXyo9/pUK5C11LPtrKhvWEZu1pzA93YFMSSsRdH81A+zcCS+o+V
Jhj3d1WIjppt5neucSpyswaFA6wWgs77H3jlwXGmBqV2Qk9CYcNcpP4wRSIirVONcUCs/5GMsce2
76F4BTyEAOD9xZb1H/wou8kfCxwxlZVl4gGyIXcinATMeamRH0K4hX4x5wlVduJM9gmjJkhJEeGc
DzrYgUqqc/UvJZI86Qf+0fyLDiDG3wqniR5RzdbKA0K++q+YGFZbuYI3bjw5GXV3wQuzKQMubuBU
qAz2NpEHH+ZsANZGr9YMRPNqzbpTPLZ0Nv67vzs37KbNrrAtpICGvrzzox3r1NuVxBsmt9+hLWQB
ixWRF2PGDqWhNx8aI0DrsAzi1/srX10CRMENuFQx2zgoOi+X39qkGspMVcQ9tJGaZZRHDzLQn130
kAH1fry/2A0jSYBvkXwx5mdQXr1czLCYCNDKCik9wxnPLUOWW21K/gcnhJ2ifSRM3SaxWkTzAyoP
fcTUs9fMCSVNUM4ASFVNQcgTYiXYFDpUhybAcH6a7e9/4K1zJDRTbRV7KSvWlx84A85xW7OIPRSF
Ump4enFs4R3ehQ7LZw2Tq8xImdtAn4fj/ZWvY2P6DtJOc2HxD9riMQNkN4bOTRKvdcxCfAwVakB7
lFHCL3qg09kdkWtE36IY/fdfXRlLSX9Pls/wzuUn16VpTLXix16Jxss+GUplMwFp/zCOsf1nRIcO
OYygYLCFgmu54vOvLq+sllOhV+kWUlUz5HG8cbrgx4PI6Wbds5mk2xb8rz7Pug8fYKxmK+nV1f6S
4dCS1OgF8pE80culLIAdOUUi3UPTWWcMD2EnAe58E9jNuJ/g36Pvq2bvNURsqlwVLwTIn7j1ctE6
BbM/qYbwUgg8HkizoLJCGGiTz210bGmArOznte/FJZDo2A5FNNXGNVwuqIsMAZ0ks3B5zA8wHomC
eBz/V9loESBhMm3yKOPryxwG95BxD8Yd9UMxQlzzztssXZMmqD3QKeBaLS6VaceJ6Qe+6TVt5R6b
Fngn3BT5zqyFsQGuq77kDKmtfP3V45WL4qfk+2FJd7HbkQ8v5qj6hpc2sR2C4O1mEDMD8frGJXT3
YDmEklpYmTjV4FffG9mxOv1KIg2d8AdbfLn1pqrVWPfYgnaJbvy3WqAgAAVIUTwBzEogyggaBg7e
v800gWxsJJ086nOXa84KOo5Z0BPMIR3GVEoV732lcD86KJ4cA8n3Bio2i1du9Y1X68pIknaXqWuc
7mJVjS7HELSmN6mZoUJJ1TSwOwU+FVktBEx7/xvlVblIweS+wgnJE8KZ434uV8tS0cWKkpueWWIZ
2lDkWzr32iEKp58GjIbe/eVufRx5AOEigQcOfXFzO8bZIhigDFgjpmzb6hFieSqglhyKgpWU49Z9
lbVVQydcJlJeBOaVVg2zSZfFSzukIlSjc08KlN2HXOTGuQX3/tpGmrajfAk74v2v1G5+poN1Iuci
4Vw2Mmr4DyCRDV3PgH09c4A4z2WxhR5nrDcVsyX+3o3Aou3R21AR2EXA10QqInAnl/pXa9gQ9fuM
7W/4Z2OIMuHam9TDnEM88QrEwtdXMAG3LoGATAHrRo0VM355CfzW94M6YiJ4dkAi9iBAocsQ2SmP
SWmmMFFW9ucq0OHSSfgEF460yRWLHGYGiV9WUwDDeNa2vxF1rI9MpWZP90/h1iE4tqo5NlhFbsLi
aputM1aqWpteW1TtF1SWsoe2heIpamZzxTZeL0X1QjMoUhLCE+AsPgh5AkuBmkIQoPbq1g9bfd9V
JoTPUW+sGEJ5bS8frCyUqIweO5p9DXxJAqupGQkU4PcdMFcBXMhCj9qvoMT7g08EvgdO7+8mo2RI
RoWZ5f6mXjt6lhc0yMEeAU3+e/PfxBQGjEsQT+SuN4XO/CEtzcekhO2WEpuPHD3YQz2ERuD+mtcv
mTWBFwnuKJGxswgbYWREFHCSpBWU6p7VeYTLTAwGIo0if7IKtJaboWcKu1B+3V/4+p7K2ImbIzuS
Emx0+S4aZyirCkiQZ8eZbT6WZgNLOpzJVfL1/kK37o/M5mVSRRlhiafoFauvJgN7EUIS4aHfXX6I
7PC1Vtna+yvduj5soymrthzgMs9MwlaNJj1wvDKsFWBsdoskZVTHD9owwBuX5FX/OUlF9n3o1PiP
hW/8fP8H3NpTGURQoLF1koCFByB3LRUlm2wP+qj5ow9HIGpG5PvvtzHka4SHDi+Fbs0ScdTHwlQE
xAmeFcZxD71pWznHhPLiu60M6+A/weRRdKZJcnlHKN/OzlwK1C3Bmv4Q5pw/ME9Uk8Opv+/v3I1n
QLDr2DroP/kveYnePD1hhiYgatfyxnJS9r6qZQdq3OO27ysUtgGgEWMjvWzRKl05s1srE/phcmxh
cHjy79+sTJ9HYsSxOcyNZ9/hTYp3bt4y6oE/hbc2FtkRbr9uB7Bsrfl042VQm6T9RUMSBMbyZRRR
z1Bp2AkvdHNmsRS6W1ObJrtucKLj/f299oKEWy6TnhgblYLKwl+EsdL/Hb70GCCmjeVP0XDKTIoq
1IkhXFGQC7y/4A1bymc5NIjwu/x7ua0KzFRlGWNetABC5d46d5YLwUlkIKM4FPVOwP1xf8lb3ygw
MhpXlVtkGZcnSd4wVJCzGZ7bQ7QdgKJ9MHUGGFRRmBDNJO6Kubl1fOAcKFPa5KBgaC7XgxZ7Viej
MjzD1IEY8ItgIptRJRmc99tqurIkuwYVqeuyRtROY1WqveHNheV+0/qw3znWWKy89lsvAb4Pi6IQ
JkUse2x6o8EECAWLV1ZQKFdupnxFECDfBX0Bwt1q9GYLHeOPSPjvxG1iWKhDGMJxAPuZwP0WMRoc
9gkqfQTqGuDffMMsrP21KdxvugbQ2hwZjqhlWvbu66ITDsKZKZMEw5bG/O3DL1oRln1CDZSC1bEN
kmBnuoX/0sFMsqsY0IxWIsMb91OHEpHKvctBAj66XBCKAqa4B5LMvm1MRK6j/qznun9GnYhWu9W8
3v++K/SF3FXYXkkoYQMG8rd4D2pcT1bkdoYHs0+7tYIYnhvwhrtoGJhNGIkNNn1kwLrRm4JUoa8f
CznpM9D7hd8hbIaVDb/hnnUKDDSJcF48z8Upj6gtToU9GB66tg1dcweB9w2YFOZUbcQhT/XgloeG
YYZTBRzr2bHj9HB/S268WHJOiUSBPAdUnTyhN0du+rPjR12to4cz+MeIbro3VnWzD6siWPnYG/bP
0ECv0nJ0AL7oC9cJh6ABS2mne3HmqA9MmkCL2nX21yKeoz+TiKfH1ujVFSt/Y4dBjgMAICOQVndh
dFvXEr0YLdPLVdh8oRV3uxlxCIhcNmmFrOymh1fwKWjhvtlC0C4ehDmE3cqXy3ezCOLxp+B4LPph
vOXFMcM/GcPcRwI0Ibn4PWoG//Pch/r8/tcEbsai3Crb9DDNXJ5lkQ7Q8BWa4Wm+oO/SQWpalI3O
eD5jeUZOp/f9d8fF+oJU4TQxVZfrIVM8oCBL96tWtOz3qJi2h4i88lQwf7DiO29cU9no12V2Tyi5
RIZC4RcotZmankrldgvj64h6ZQuJcqCHEJjf/64bVongAwiOTEFA0MvjfPMm3CSee6PEa2ag1V/c
nqxuwxAgUksGQg5ovbqOv7Lkje/jcpJj8QjxactrylhMjDtzdI8BLvVDXVglxb4GCj8bjtP7X3fj
RVDKtKhO/3/rYXFLmghlNz/20XrSJEbHgn5j2ARIg+8Yn2PO2+jH74ox2IcBYgNSzMl6vv8DbtgB
BuUcmm28BiCYCyM8RanII79kvjIcZoUZeUNC32C+gXtDHzVIikDuJFums5xq5YXcKOlibZlzAnlN
UkRGe3m0DDJXTVWEKWGQJSZmBX3Y5lQbCaYZAW0UvBQHkr4oTJ4GXYu3vYOetzOHzh+zFfb+/j7c
sAq0UklxgTpzsf+On7y5ZsmoqGTVavIwK4n2h5uRbcs0tt4fzL9dZVlJ7aEj6qDITx4sNfZ3ujua
aH9ADd06WfFVWO7zHJW110X5Gpj71jHjWAQviQ4XsyCXW23mADldJtcfBubCzIephsvhxQ0s7QtN
y/RHO6pwAQotFeNK0HbjLcnmD+USEnkItxZ+Jm4V3YadMn6AB6I+OXmjH+NYQ7giiNb8999G0sKy
O87fSNcRzAgtA5h24O8M5C4eRJ2aKKqAakW6J8oyRC66smvLMxJ+nX8I0IpE3HfMwXqfqoqp4xn9
aMaKVtz5tekCN0n3R9bsdczkwp0T9CSzP2XZQ0zcX6ETWk/RViXm+zyV1vCxa/O1UZ/r3ZbQbYwl
0xoSz74wJ4xGBZaqxOjShmN2zFM12ldW1uyEbq7FKtc3yrBcyjNyGAsctbs4WHRaW6SGmG2L7ar5
GWpRDp0nTxRan7xl8DzUs506uVAn3n+oNz5RAgnx4OB5GJ9ZGI3eLrsYMVnfG2Glq/GkdfbYRWFe
bMskoWV/f7XrnINKDe1g7q7GdO1yNYPBVbRHQNfCbus8pfCh7f2yQzAGpW8odKeua7d6KcHqlLv9
X/cXv74/tPPkRALfK6guLGxzwXiHGBCh9Kwoo8KXdtOmtsqeQXvb3aRBVK2EENc2UGY3dPopMeIN
rsYbjQwOO5R5vNavKKJaqX4cQLHs73/V9QHiWm0KwzIOZIJp8SoGocPji5C5NxFUfyoaZ35SGCT3
0jZ311KaW2vh1lTKNpS6iewvzZ6IRFqCd5o8iIYksCODixoKcIaVk7Xi7I2lSJwkZJ7HBNZrEX/F
yNm3A6Ti3tSJ6CeCW+mnPFbSnTLP8cqlvL0UlHp0AsGdLu0cshylCuNVzxxGMX6CViQ/6YWZ7+EW
X8M/37iCzElIyAlBrGx6Xm6g0/QI9rnZ4PVQfh2dGgrtLBrAfBSwBM5D26182t9RiEsbbtE2l4Ac
QdMe6sfLBRknVsPB9nsPUcEMxU3His5TOPpfCrOyvqu1rx2DcOrjTZ1ROrED/NiuzPThpKcozmDK
S/RoUd69f2evjZ2FwSFzAYxEDW5ZCctqBOL0GNkrCA+g1tCnYC86P/FCCGVg4xiPEIS+c+KLogMD
hKCXKRRLc74M6LvMHPIUdk7PgMX3HwVE89exCqHPhBLioDUo1t3/xhu3SoYGAAiY9bIxO4udd0f4
dbKo8xrIor0cUuQzNf75JESjHf+HpRiIAbhArk2X7nKpSOvGPky11oOsKyXdDvyzoQTmISQxW2mv
3foqzIwpyyiytri4T8hwd7Bfxa039lHzyVE090jAq71Q6HBWNvDGJREUoimckBMJa9n0jGDaKNVK
tJ5ajdDOK7V7GgSyqiKMh8e6miCsmov3p9QU3DgtYmhQLmScl1sZuE3tiEytvWKYgZvs4DzxgaKl
aDdmaFSHMC6jgjaGR1r3EGIVrpH6v2FnKZuVlu8NS0HshV/WACVSmVjEA12XonVcF2DAYfmdPrdo
HoTnvK5gpCPJUSBC7Uw/3b77IjkGhkmCmlh36Z5FM1FomM3GE0Y2Hie0tw4RTDAnU4E96f5St75P
bjFpqEt06S7cFtJcY4J4FNG5ZN3xVfd3Pkf+HtzdBI+B0h/uL3cdeFh0vfCONKXooC/RtHrXkzaG
Vu25vHwo+RlznxDNOJV58RmRoejUSL0uOH6albd58zsJA0iAKSJcAS9gLMwnBYVeb2ys6AV6j/Sf
wbaCHRQMkluxrPf3P/RGFkiFWr4aIl8gAUsXExNmlFVb9p7FFBYAtDhBrTxFUmw7DS1cM02NTEkw
RQ78ktk8kjBlwb9JrSQ/Ri1pzvd/zbW54C0xWiTrrSDVluYinGA1h5Nmpu5WDcEOJbb5ye2Tajqq
jVas3anrQ5YvFxYHOV4r79bl4+3DOp7MtFI9rSrQM4sTyOB3yNUZrxNE4i+uDe820lNxsqu7pFxB
PF6bK9oCf7vZ2EX87eLBAjXSJviVVI8eSbUVTVz+0IY6+lPkCtQyrtQLttrY+fnuDQaKTkBNaYV5
qiXOMoaw1bQGpHkDDWY5M26dj3mmNzsnaLKVm3zjLClwAlyiVEUEuIQQOY1VhaZFcWooEuNHLsbp
DHMKDIQqDHz3v0ru1WXUwry6nNEyqZ+rHOblQQb4SEmsP3kBiOkDbVUL/ubcOqWg/04I3wIMaBQw
MHE5QjVR5itv6MaXCuDvHCe+gGxh4QQcOHkzOVnqETIVx4ZUZDMgTrKBWm4tQLuxFOghuiEApBjD
WzaVGlUxiD2TyisBw+81d0q/ZGgkIYNaRysm8MYFpShEX5DiFCnDsl9WU/5BHnrkq6BHBd4/Ko0H
5j1Dwh6q6G9ZyUN+qHkuxbtdGf1WqBU08kuG2x25B29qQeBjoykMUYA00AgBvhSISRBci3netRDm
/SrdekjfOWwL1hm8jG2YhPRykGqxZoswoYosdu5l7lBmx7lS3exQhQnUjpndoYRSUPVdMXa3Nhh8
lmy6Sn6HJYaTumDZM9SdeXOCZqpfWT8jOKM3Tsc8oG6Xv3PFXYNAXHsXPhM2CeAP0pMuO2naKCWI
XD/z6spoHu25KQ/tqGcMYVXZcVCaNQ6B5XrAjWVVT05VUdRzllGJ1sGpa4+OeZ60tAigqDeQskTk
Ngy6p7hV0y7fyBaVunKDlvZALktrQbbNJWHQMsdViyIPmZc2zohdNf2pnGCr3WZGbcOI3cEdmwca
g3CZ5exCGvj7wRmH/X2LdOVWufyQPVKAAmuCSViigusKKd45C/QzAkItxdxqzIeX2gK/dHDnqFI/
jch22gdfcX3/UMIdgn5WWibB41BSY9+HMNRHK7H4VYGO30TBxpDwWWahGJe8fFhhYAeAWMvpnJaV
tSmCoH4Y6axuLcZmgFKEqN0w4bp10JWihpcExxKdtfemtPJH4GplCMekEhiVyx+h4eGViGmS8wBM
Zy8cFkRRfPSEaH+pKBqvhKhLHy+Xo7BO6iHn6QlTL5cLzQmRo0zvz6E9jPWnJHNTppPCCTnwQ8M1
icUGBtsE9Wak36KJlifSCCvXUX7SW/fEbwA2RmmCR66C/Fu4J2jrI5Q0zP6MTp7+nz1P6de0DtOn
ugn7lc9d1pBYigIkNw+UAwXO5UzqjNyf2gxWB1NeLlCcqJq9TQK24hqunzWlFvqHMo7AgC1jRjez
cjrxQ3/u+3J6rFPGeuGrQJomHdWNA8Xd5v5runGIknsFJytTceqel4foxsxn5trcnQ1Ob3jpk4J4
vMuMacyQPMzs1GPETfeRSUS9eBOkramudA6WtpqWPNESoQyDzYDh1MU1sstEQD0eNGcuWYxQQWzm
U3pgvI5hkqQS0F/lStShQ5kZCHmvMStdDZzJ5fl0XBTlGQIduUFvXGKXu71AmX0+o8YV6O6pr0ns
k42DCFR6gFO7dh4cen/qa27Cl0c53WlLd9jWs9o73zvkVrSnYXYc45jaeqR8V2DZKw9GDwf6XlGh
Lzg2DJgF9TYYKRf8Cv06Tj9pXSwQ6CjkINQPx0WO+blBvxwyzSiEivO9JwyqBDeh0Z/hmSxDKDNy
I/C+Ab2vqHrJww496BZlm0ZJmabo+/yhE3p7MLRIWYlSrx+MAR5XwvGwEDKLv9zZxEC5erQn/6yq
IEljcq9taE/Z13d/HqvQGTZJ6rg9i/OrkQ4udLPzzwjX6fEmaDpJGGX2A1XDziqdo2MDDt+LMdFN
sKRZ8OW96wMoYX6DMAPcLBool18ZiiIfGbFyz7PwmQ3FUtWbrqfnNIeJ/xONwGCXBGnnQthlt2vz
6dfWAlob0hlKd4wSEk5eLg4tXwm9zeyex15DJEi1sg9x5WSfeg3Wx8ph1fsfe2M9CjGQ8sm5H6YX
5N+/eSwuTLd9GI/i3CQVwsaFYfQontYMlzWlQgLQBNVK9HjDs0KaQ8BBGiIxDUunZts+AXiVi3Mw
t3IUBMnzuSD9UCd65KLyDSgsq7CgkQGYJooInqeIadVBC7PHpHHTfOU53doCsOUUqHmdklvpcgvq
FD4AmvRsAToUnhKML1CGV3u/V5PHrFSilWjnxnJ0SGwGxwC2ypGDy+WGPBYtElDWORhjaHFaBkOK
YLL3WqCNm0mlu3D/hK/jO4BuFC1I33VZXVz4g9FkL5GmCbyuQM9gM5c6mqSMwWs/7cLPP1S9ZSP0
NZn9KzTwSBO5aJbkp/u/4doj4A1Yn4FFWC6uDEdm00j2jQZ81qgVp65Bsj2JwhSlBookeQDNYYq5
e2c7lxoq7VzYH/lvmW5Ka/bmamc0uSgSDIEHpZ67y+iZHt1C5AcG+9fYLa6DFpaS6YnMT+iBLc7U
UKk7IxwTeCiKK/oBJsqg2Fsqc5r7Pm3c94Jd+TLqljKBh3FE9nEuv0wrkxJBIx2BZqE0ZwQvlU2e
2cl3tI3XChO3XiugIMpL1Lu4sdbidZS+gYio1qHbZlnzwUhQ8cxt9MpKDQ7xehjMbTxCjwqnHKLm
TCIhw+uGh/vX58b24nFIq0kQJAx28b1+qgRq2bvuue264jAM1mdnmuMPPgiU99sCIgaCFww/u7ss
+USpa80WNDbnnv04OlmulpvaQCBhm/dpvU2DLHon6SRWB94enCrVX5J4ss3Lw4xmE4L+QYE7bdT0
RxAPFpP5WnVioqxd4ZW4cZiygEeZiR64fIyLe6oHQ6YFiCmc57KhTlBVjfrHLyvtH7tP0EepmJv2
zKkdEXqeOvVxNpX4G3KA5opJujaBf0fIuMRAs0hvpMl68zLLYm4Nxpar81gqDoXaFt6sOkkenaKu
zxoZ/vH+/fnL8nqZVDCyRshCIkWrmCz7csGiRekQHZPy7CJfA2WJnWZK4UFMLuyXGU0KPtjwM1jK
JTfNsXXNSnkeUUWpPliDmlT/+ZUyWZ4dTYr9PKCQioBN3WTGTxF3doA8z2CE0db0uyg7j/pUdgdX
G3JYmqMaMaNNrOuIeaI+iLrvZqSdq0abKQhc41voChR8jlpdNeHBMpMevD6zFPp3Fdm4X3BsobPo
wBUu9ukQB8knJy+ybhP5da7s72/RtYWGxphbgatg4ILw8nKHcqPQ2Qh+f9SU/tEd52c6puOJxkh2
aCbwvOrojyuxx/WzJlSXHH7UPGUXarGmopioXdsJXK6oOe6iGg1nNbdsNK4oQr7384BLEVYxeEGm
R/N78XnxlOWhkqXnsZr0ryYSFsGuTZxm3PpC78Zj2Y9glOcae7qy8nU6Rk+fgR06lbxt8KuXK2du
kNU1yhlnGwagkZn1QAV9ogSouFAMSQ6OGSEeWfUIuM7YuBXLeX2sZICMKlDYoXBGFfRydaa+qhq3
NZ6tPjOg52aWkErCuO+p7DzmqTN/zuUg9v3NvnGuLi0JOmsUX5kYXbiMDqg0PXfEqIU+htWpzxkb
PKl6EcKQ3bzfF0KxJgzYN2XXm37X5RdGARIQk9b0Z7VSrb3dIBpOgONu5thYq1NdbeZfUJgON4Ag
LaDZdbmUgLl5GouwPZdgLZHTTKs9Yn/D0xiompfHaYKkarKGKb3aTIk9ofZDdwuUGG39xaLkleZQ
RM259QO47ymHWU+imtwS/rQyeL1/cvI6XNhJGJaIyEErASjl+BZfGE0xupuos5y7ZnD3I/2tp2wo
3U0ARdl+YnJxNyVEj06XS6Xuylzxvtf+SSZeEkkhS/aoByz8UxIBi0LzqDoXBgPr0OK7RzMfUlin
5zr8CKtxup3oO5n8AlTFdwgSVzraIu8GtxOcg/+jmk//gJu85KxJ3AIZZUerz9lswELRdhbyB6iB
b1IobV/u7/mVM5RrSfYQg84wNbeFFewsHY5NmHjP1mSAZM1Rzow3eQuT6QGLYh3MsPK1lRd6a00w
5UQ6NNUgn16aBROGjdr2q3PVWGV4KjMtHF/tWkHVuqAs9CwYm39v40fuqUmrEkskW8VL1lRfpKOS
dFZFYa8r/tjMUG3tObBfpw6Oj/tbel1QZi2CCy4ysRWR92JPyzjybSvr6rPCCccd3dkyT4NtWrcN
JVvFn7QTAYGb7Z2ydF8J1EtrHyaR3jwrqJj68aYxqqJdscU3Np3AEsgVqHdZZV38KFhF2hZp6+wc
I+72DUhi/4P8PlQ2wPb6I3WpoHn/MVPEJtGUvETyXV/ajjKfLaEURnbu0qxq6E6PWrQLUWibf/hm
Yn41WqQjV2JMXb7RSxvCtAvlR4YmDK70MjlRk8GILMpk5xlgRyY2Mw8nKrcWqoUTJCayTKaHaTmF
nmGgV/TZtvN4OFSotFlPU6VDZtNa01D80lDaMbalpbXBX7XFGIWfzqYK4kaB6nb7IXRdOOfQARus
TVgiW/aiinGsT9Vsl+3x/o26cXaSEJcYwrEBHS07FGFhNCIfqxRUbhGdcsXST4lSj3u9tF5LJ4xX
ug8yNV3sIeViUlbJ9U1CubCDZZYVWhnFzVmlv+clY9s85GJaqyP+pURdLMN4H+AJXBqeellrr0MX
hq25Gs5Ir/TiTIabQ8WiIjFyqBxBk9tXwPLbu1FBKeGlgi9V8wJiNeikjTRPviczciOfUIoe/K+U
Z9zwY2yiATftLDc39D2CggF6fwmRstRtHUuE2RDPtM/WMGLTmQd1YIafqtTYW1Hit0dQ9pFyYmSU
ilte5xWTgEAO9FNUmr2GGHQprE0yp5P4DK2tCkOOn7rzj7ZAqRYlTKS9/s0VTQ33ma+b5VPoalG0
TyHsGLZRgzLQLnWqefyamiaUL5Gu9/+hQZFNT3Outd1DOoWKAU2tEc4a8XmY54pXuxV0QxtNh1Yj
2YDrsNwnKA99h3rkhBTR/Ut27eppfBArSu5lBqaXgA6wLPwGkoBzC5nueGpKfUSpOwijdMvITPPn
/mpXgSkgYSAHxMKww3ENFoEFE+TB5NK0Po92KqpwB6e4WX1Cr16IYz6NUfKnrYK403YOwmViH40I
rDzf/wk3PhhYNgOfTCpTWVjaJ2WoU+DIU0VtYcy/GYxUfKsRnkH6FHmV/2Ep+ZLo+DDJsfR4bp6J
yY7y+txCC619mxmYGL4rCRHqfyM8Xebn+8tdh4psLbOJlBT/8gsuathDV8UlQAD7jCRc85jVKMIx
4XpOtbp7RHg13YAetFYs7401ZeGYtB67yzDXwmiYMRhVlKmQhq2nvNvpXavXW1sxs9c+aJQt5DTd
l9BF+ub+p14dohwdA/sgR3KQjlkm84Q1No1jYQNky81Hgei1F9GtRtSyXfPrV1b471LwCDJYK2fz
Fle2jkO/gUDDPjWhUv00G3eu92htJp90yFDOmTH3Ky/y5oIYfUn0TjF+CZM0irChTq/YJ9uc//Vh
u34ckOzaac78O9PV6PX+Tl6Hv1AIYvCZCOEMgQJIt/CmLoI6zYzGpDBPhaokn7XO+j/Kzqw3bmP5
25+IAPcmbzn7jCTL8u4bIolj7vvOT/8+rRy8fw9HGELnwidBANeQ7K6urvot6g+zo5jYxUluh8gn
5wVmyfHQ+iddEa3mqT6iUVv8Z/Xd/Z9ycxEwGO/QagMeCgmHo/z6l6iO3wROI/Tj0OO2+68yhVMj
dpnjDHH7UI5WHEg9slR9mmNALhu7AvS3jxMjG77d/yG3q8vl0oyqhpx1CXg/1z/E7RoGmBGeq8Pc
BF5ghOpBt5r80IOlOb07FNdH6dzDclZBx16Hwv8WL/sSO1Bcb52Ctk2YGvYnvQ7s8RtlmuN+vh/v
JgGjoiSlf0BoMn9hjV3Hi5kZT6OqdAc7toddk9nh31OLoxStn/oQmiV0bacNLqZZRtv7kW9HpGwh
/ASAWqAkot2MPNJ8dmokbtpDKBrM2xAVeYmw/L0ohl/ueEXlFo4rCj+aaAE6awLJxGJ+aBo1Otld
gZuciX4owIRsiz4dYl5ZWZxSlJ25mLkVlqd9Z320yiE4qQNOh6lf60+mFouVhHezO+VTYG8FARy2
O6PQ6xcYAVcJTEwPD7wn+xJWVXVKCzXexNhA7LE1W1ONvQH8UwCBCUFUlbs40IRlqqMYsPOhjAF1
mWZY7lFzDxmhG36XIjc5z5UefBpRGu3OtfCT4EMH0j6lUgDO8+Bg06F+dsfQUQ6Ya9Jq8xTElMy1
m91rJXpV0/EbSR9IKXDNAmq8yJEKGsFWO3b1ocGj4aw1k+7VdVh7TRUVm3BQor/tTDd26jwYj2Ph
c8lE52HbVjH+tmUcH7ROdbaaGeBIFYbxR2y4zX1jWdW2mYvkhJp/8oAHIVagaCV/cdtS37t1ZG1S
kuOpDBvbszBX3QMZUY6YBk8rK/cmL8mn4/h2wCwhuLaUIUPoDwGhQqkPWSDyLfSq9OHVNbwoa33r
J137OKIZtVXbrn1gGBa+N0XI8LSbEN+RA/jlAZTUGrLEY9gcsmICclpFziGsq3nT28baPeo2OwAu
ZSpgULJwFVgSTjU4fmNpG/GpylS37rdaEgt/P1j1GO+NufCLJ0e3Y+OnH4T5/Ndc0/5TV172TUEB
C4ndZTD7oZABo7XYX1YyqGmd8xOSdLyEQdFscA9tHq0hq86NzUZX2nk+3s9NbwblgSF1yYS/FBcf
EHCtHTtITm6tt320qVuUxlEWtwtxVPEYmf9JdD2Lk02emHWzpjR+c9wgBMTqkuMRUL/UitePPA11
qRea6h+VAS2wzhLgu3uR7OgzJStv9zYUnURmeDRxbBLKUiIk5DJjR9nkHovGTo+0EPWPKGiIzYwd
78ppfpMoOWRofHPRk/19etHXTxVMuCCrwnePYxIFezVDJM7pdfsCH+BrnejJe8c7hKPXzAyN4kjO
Q6/DJWOB2RI+vMcUovxORU19kyKmdlRCrLKUEoHi+0vGWLxKZuggCqh4X8cX3E8W1TZ9TNU3jUF5
MIGJZKBDi2p4yDCcSfZh1zsV7cNMIMhLOy2ovVqoZf4dz99BPSS4RNoXZzBV1GXxJ0FoFsaiuqeO
7uYfJZfS31wpsWqNZwvM8sz1Nd6ZdmJPBwtowNxsMZ5KHsYhUe29NpZJ6Lko/1cbvx3HCder2R+V
Jxf28jOqJGZ3jCf4ihuEuJl4mD7IhqOIS2vczmXlB4eo9UXGFTzTZmMN6bFIKDBswXdIywOJ3JHX
/euv0ltYz9P5CR7U1PAPdV1/7VvL/mz4o9gIs7O3cS/A80z9Wt9rsaMJzAWT+g1aKpWGaS4Ca9xi
X/vKSJUFCGmo2l9wbJRdlbT6SQvN4SjFPPb3l8QbMRHkJEcbcuEj3nL9sBgmR6U1O9XDGDj2MYjQ
K8i70rnUsTkhMh4kW+B3azTj16r4j7MXCXCEVgkpAZuIVy4v8EHP8W7V1nyhgWOqu753Zh1bnjYt
mKFpU/irqP3he5UoBqbKRZOaGwc98pcAi2MEHGJ49puqspvGm9ALfTKrKq/3fhYK8RiUgfPVmms9
+FbEmZK2ZGLAfMh7p6GBTXkWThV2bryK0nMD7JWf0Mlq420/tcL5rFaak28rtWjLj4ZTztrXeij6
7EFgG5bQUvGnpNjkKRjqDFFct2MlSsH4AHnAGtcKjB0GUKcvdPbQ69iolV0C0RGlO1ZbLWjyetvh
N3RpGrhre86R5FtfIlPnMTcfTsjQz+ou4tj8MEKl+5VgbvevC0HR8Rossd+X6fgCzGZeZdwYuZHq
FkdW4YaDOyNpfclcrUZnTPtrmvzoyYSdc5yi2FipQG+WGeEoCikGUCLiSroIV4OD80cgjQhGWvGl
8XuT4Sy+4D5tq/3cWb9yN3gn11I+InAMthKYd0ADS2U+l3lQM8K1vZRdPb1Y5Vx8b/WuvtgG81pX
ivXd30o3yRUNQGmUAE4c/xZuY9dbyUJ4NAooDZ+q0JoOCKvFD/McFgdAz/PhnaE470kUmBtiiiPZ
MNeh5sSvcsjB/kPFffuTWo+Th31R+yMdxzXCxqs+0Z97FTgLXw01kVeBH8B217GSzKk0rpbNhVxZ
cAczzDY7W/qg/DSU2Cw9IJ7g4IfYcF/AVw3dRkGMxz3UeLK+OBj/SvYePijH1qGTDQMK0Y9q6rRv
7dRqa7jsxfkt84pUWSJ5Szwkxcn1b52DgsZ21RuXqjCnHznUnH8oLIyXSc//UuK6XOmVyUf/89XQ
P4JKQqFrQXKjN7xInnnS2NmQm/MFOE5/GfApfhxau1pJ0bcPJa8p7BrpZQkTSO6tP5odRVfiU5mU
wwVoRYI1w6RGT1pptc9jNGEGzpGyspDfDEhhwpCY5hHn0XXAeOpBh8x6fzGHeUJBpNTcTZ841gHB
3GCf14W9pu97mx54k5DmuIiRIoC6XEccp3wulJzaWYSVqm5KA6XzyDeibDNm7fRBDTAd6ic3WXmz
NzsWm2NZQJOU5Jh6mZUUDal6KGrapbHmfqsktu1xpfrdzu6aKvQbkRiHyK3KCB6S3GITtdAukzzt
2ovlI33kTT0kHMvkjuhpdlivZIdXqMRiXcrsx7iSj8hIfPE6VQhWdpsG7cWPFX/b6ZzvG6UGnfa9
M0Rbezoel63nDFP4o2/NvvBatzNdRFl13/BkpaB9DhiE9ceqa/tqa3ZWgmmHrnzjHHSLXdZa3Xl2
W2zLbC0KEFSra818EFinM7JiIBDvRNZ3f5u5rSYbJHiKjwig6sleNaepRAm5q5mYiGZc24+3bxkW
P3cSfBkB9MPwuV5GcPhGS6tq9WLh3XbIEBL1euH3T8wuhpVS+naPkMzokKPfg2YDgjDXoeqm16yJ
7v+lEP3vvOKy7w+cYJJcH3tWqRb/vDPjc5kHIYKGkdSdIbVdx/OB9Q12OKApmerm7xHvoV3f6tW4
n0QwrUm9LpoHcu1wgEnbUACYJLlFxhGT4Ud14ZoXC6XnbZmbqAaw7S9WEQg0+Psp3uPtWYM11tP5
YJThmmjJ7dulZcHE+VV1g0NOfug/Ul7GVLqYMO29mIEznuuuM8uNm+jzL8eurQ9mXkf+yve8XTqc
GwxWAIuiXAgf4jqim2Rxir27ffGrbt6FmOGcgm5wdsEYzStZ5zbZ4VeFvK1O3S1UlHuvQwVW75iB
xm3K8BNtp6IZeuzMkVOxRPZCxQznp6NgSXt//bz64/2ZE+QxTh8VUiCbg/JBvvI/XmlcF37guH55
oWJOYxCMYsg2PTrP8642lLl8QPFNfIch5qugf/1qPpRqoJsbpL6zYhtNZpl49Vw4xlMcDmJfqrDx
Pdp5Qt/HVR6ph9TX6353/1cv14H80VDLsCsFCyHhn9c/Ws9QILAnGGUR9WH8Me8SR9s20Mf+LsOw
LJ+HYLDeOTuRlq40BOH3cSmX+PNFEpmd0ep7e6ouUdKnf1PzONlWqdvy0Y3jrtm7fj/9fO9TcgZJ
AAa9dNgcSzCRgAObTqPfXOq+Kh71ZlaPNMHrb3Ggdgg4GmvyGcsLLk8I7IOchVQuSP6lYjTfs9eL
DL/NAJx7wA1ci9pt4BiZfypqnLA8G4XQL/ZcKptB7+Zv735aAIaoEKDSSMtjKQbjWDndqUGrLukw
2uauN0vL2bhd6YaP41Couzi1+CHvjikZTsDeGNXQS1kkNGl6nfnCwkpsSouv0ahXaHK3jupZWpN9
jBylebkfcJlOOCPlDEa2YCmIb67VjWlzLOrKdJGU2GPK9H1fu0Apu7RZuwvc7hEuAsChyCT0DG5w
faXv6g1aIeNlKDVjV5lmsSkmVz0EefDPTFdy5Sb31pNRwhANkJ2k/V5vSYnvGAy46Zcc0ctwU0OJ
77ZDaLY/rTJ6r+Amruiy3JBAbDlhw4nzOlrvTpHpALw+pOM87ISefRtglm17JPUekr4zV8aYr+pt
f2ZJ4sFposBhbippN4vKyaFcGICcVodCG0JoxNxqsqe2c9zWA32VQqPSo/IwljhKekGeG68wtCAC
2Nzav7tQRXsdFQpwWkMzFs+OljjfKqVudM9H9PST2rhKvskzZWTeDKvR2WAXne6CGHlPcNJKtwty
+OI0mOo83EwBmnqbUJTZl/uLc3m8vz6k7JRL8ATsv0WGo6TDs7Wv6sPQKfVT0MQh8GW12jMAy5kJ
Ybsz2nR2tdxMD8L1p5Wj9jo8ajJSFxLFbFprDGBI7NffNNfSVneYP+2n0U6Ovp7p50kZ4p1Br6Xd
DopSosEW5WArrPJHkKhrKuEL0Nt/PwDQCGQNUj30x8USFlblBgl4v73RYKea65CVY21WX0IQv1ts
kOfHUXesD62e9adaa4JdBcpzG9tKuXIoXyfi/34I5jv0wSSFjl9z/SayKuwUd3ZUrMJ9MAA0rJCO
DBDO7aqmO/sQpZ+rTgR7WB3m4f4akH/1/y10UoVsblJ+SJ6t1FBbvIMZ922AFqF+SIQdfE782X9o
qN9XPvV1sniNwiCQw42+Pc2fZXcxjYpZ7czZODgml3KMKrUXbdLrrRv7a32K6zT4v1AM4CnKmRNz
1bp+lz5AqkKEpnGIRKd/iJSWw6vWxh9+MDr7efbXCqqbR6Njz0UDtSuGa2hsLV6go/StW9OAOkR5
DwFGhe6C/6iyH2gZbO5/q0VW4tlQ+eSwpDzga8GwX+wYK+AUxyBQP9RW2z7PXedvNcVxPBim2kFt
419JFpYn7sfjF3wPZy+wQudRdaLks51jtER11xxYhwAjjMLZTpRb58nG7lwXcfQUhZnyMtsJyKUB
FecaduGhD5wM9rP0lkTGYJfbXfXx/jMtRsT/eyapjEEikpfixTNpVjPRY+70Q4VO6idO5xiJADEf
jcSo6T4DnlbNvD/qfa1swnQWxzS3a2awSr1zjAktAwdR1fu/6WYJ8ZoleJGJlrwDLF+zWoaa0TNe
OjhGYn1AePljOzXTsc5RdC2K+ff9aMvNLz8q9QGHGh1RXsJi8xf2PDI5NYwDbBz3c+KiX8YaoFGt
NuqhnE3NqyCN/YhLUuO7IzN3ogBEiI4e8PKanITUZ/BJjEPJ1jyHGliZ2Ah9T4hy+qQakXIJm1k/
+UqzNoC6fWa4DjRCoDiS75h2XG9Sw/JreqRTcExpE2+1tuv3RoyDX2GmXCydutilaYZdb2esaTLf
fltqax5XqmhbXCoWb7svrbwG2JYcZxdaU1mIYldYRviYONRnaHKt0YQW8ZikSdsEWbdwjSD7LeKl
o4nYTFBCDDJKaPP7IVGoyTIudo6L3vE4o3JKZ7U/3v+0t2FpaEFc41xnUUECvH7BtYgQVbZr7Zj5
hoL5I0ZdeKb/Mqth3EdzsAb7WhzlPKXsdDt8VAu+Kt3C63BwHLrARFH6iAtZvW1c0e2Soje+GXkU
/rQUtz0mo2NvedOql/G1V8r6xXJ6DY9UnPOfTzn/cB3exhuqm9BoOKac5+cOkKLXRspwqMr4Q5S1
6i6Nkh+wF439/bd8fYOn20OTAGwLlSknANl5ETfI1chtAlM7ppUffXNwhdyYyRA8I3mmH2aD6o6p
b7ZSm74ZlNYomCvp8rPMTnqEEJ7jZvpxrC1jr2S2gxIDCdNsQsj3XOS2VautGYy+8YFRnGG7cD+F
BHGjgQXU154zUz+GoMoOuBL6Xqxp1cGIkaOwuVZtXL9rjn5RWFuIOfrv+y/6djnTWNcMrsZQwlCo
WhwSA1KvejQL64j287hLOyvb6GKID05oxd6shu+zCpQflh8JbZDCn+7hDXp9inQjGarEPsZMLjZ2
4ThPIRgOWJ4VepMrx/pbD4d4Eac6XoHyIn69epG9yJW57+xjwho+YudcP+mDBE0O5vA1Y+OslHwL
wsF/TwezD24FmZeG92K3VsU8IoUSieMMqcCrYmN+KIch+6QXvuwJa8ahDu38oKcmxm5gJQ8TZ6AX
c2c99Fk7P8S+3r80Mabq3BGKZ6PMs+dWQBEpNS3cAAXKQKGolESDHwzZ+0pJ+Wm4mXEl4//BZizx
jTRXe6PwY5ybtSF7trrM2hgaerxV3a3J3dymFdK2NC9R0TqgStevP8zc+1reiN4+VoUTH10dQowG
CuV5aGyQBzBiN0UaOfuoQqzx/npfFJWvDwmHjSMKoKN0qL2ObDeckKEDgAfjFOv77PIDvMqo0NzJ
Ne3z/VhvLD/zz1iLvVUi1orbeCuOItBwChew1CfR2WcbCsGmNntxvB9vYQ3D8pPMdKBgIMPYX7Qq
rh8umsvO9pm8Hzmauhel7J9zrUu2ehO2n4faDX9VbnzRu9I69YiGeCizjXsKFck/Vart/R9z86LB
m4MBp27ntESRYLH3RI8htAqn+jgKxd4g7GydoWk+hm5jfHpvJIpcqRwLDBs/uqUCL8gzUyhUt5Tn
yBso8azshlLopyjR7XcmFAZnhIBawctl9LN8qM5p56LKXe2k21V2ydvwL8Upf0XpmL1omTrt3vdg
ckxHCStJiHRLb7QV8PepRJAaJpwj29zUjRs/uDlmjWmfrRmJLY8+QnFJ4MiTIDCmhIvztq+nGosZ
FkakNpNXTq0t18S8yVpf24WT8XedmWLlgrLcHq8xuQlJ80AIYepihVhTzETSbKxTiP7+Xm8KbYun
aL6J7DratTNdtvuvc5l0ZDzJZKInAgCIZHm9O5oUif+cW8kJOHm17bTS2Kgj2MHtRJv0n15BjV4d
M3eGm9ezVe8Hl3/5H90AtA5kcGKDdeYIWI6YVT8XXT9aFhjKSv1hlKW67fwaV6z7Yd76jnQduHRA
7uN/i5RTZKXVuc5gnTBqU/b2NH0xFJg7sUCWGk2V4LEKRLVy6r31HZl70OxBBeqWOmOjfFu2SWSf
YsMJLojH9x9j201I4VOx0bNB/fv+My4zi3yVf8Rb9iHMvNTthE7SqRiLL2o99A+oFE7/9pFw1tAO
b4XimsHDyQzGsrleMvSUINrVAzyWik5V2hbZk+Cg2koyxkoWe+stQlUHJwZaUSq4XIeK1SH3HSAA
J8fvk9jz7cDZVFGaUDcgbuX1dp6vlLtvPRxnPWQ7GlVSHO06YhY0ppGqoX3CDKI+kGiUx073rVMC
LvXdodBzknMXhyStcSu+DjVNRmfFdShOWpT9SlNjelJjrLNKvxxXXuPtQzETkHUFgziuS6+8lj+G
cF0/OE0hOnFiehB+gCZvYFUySGHG6n2QCu64EGeZ7YAplJ1ObtzXD5V0cTH5gSFOht6d7VS6JTtD
C0DNAawmoOUboT1/ub/2b1cJcx0oktBgJI5j6bczdTOmhM7sn9qg1j0bOutZrTVJ/m/MA+DN98ms
vT6jFKGhAQe5AcOzxbmQ+f04NlQIZ85SezvldfAszMRYaQu9quZcZ0dXzo4onZme0rJZhDG0ILUm
cwxwCnSzg0jTZtPMaf8SKdPkDXHWP5UVIwMR++FLZUbxhhJ1CDeol0e7mD+8pun1I0Scjtml3ouV
rPqK1bv5fdSOzCtR47kxiDH7EWWuVFNOsd0HXgNA4Bf2T/1D3Q1f0wLhIyW1jT2kamNrtKXYWFnu
Hiwrb7aTH+rnfhjbYz4m5lGPG0PKyjxX4wwitEoDxPUdY8Nssv5u4Va4wUSPxJ0ioqcodrCzrdj+
lcSD/YhYVrIrTXN4VMxBnPIxG4992bhbqwZEPcQiWDkv39hKDOsBIsuOEtt2sWkLO2so1DvlBFJ0
PKchYolTnFvnllviygt+O5REuTMUYPS1OJqLpG5Mq5iUk8UB/QT/HLlpsDznoM/rlVA3J6QtUQ8M
KZkIAAx3F0stRegtQQMlOou+CbdRrOgnN2xUT4SNcjIcaHymiX7U/W1783wEBZTEsI2A0mroOlXA
CySNGGN8RnmsOUSd1RwMJ+oPuRmvncZvhaLlKbWCGerR0r4OJRT4LqHtx2elLTCiGe3xcdDHdjM2
Wb5CDb9JRjzVn6EWp2OX9tZkjU6MqpnTeXWo5bspNMIt7//vIGCAef8lLnCSJCMZz5GIK44R6sXF
gnQn6LKiQg+w7wprkytFsQ2SsNzp44zFj8iDh8EC5WHlQuwnxegA/SszuGHkE/RYyz+4aO18noK+
RAeGi0lRpsF7S1p+ocD6DtgJq4uPcP3yfZGXWmygvkL6zz7EnfVt1LXgR0rMvWumxfv0C/97I0wr
gEcyVGWBGdfxMHgJBqTwEwxW+nwf53P9FOcdGiW5UDz0CyrFG/Sw2syUbrk3mk18sXGCWykAF2TR
158BOQeQFlQV8H5LlJ/uVGqeN2pydo0Z4UZFRR93LMfZfJr1JMJ0Ka3dv+ymj1o6Ptn8T6P7DFhc
uPfVe3OWhBm+CoHT/YZisliSwOnReS2d5Nyp4A3nAHkryPvZ3mJ3r4RaNu5YjQyaKSOgdHD7XKIs
6rbo4wIbvnOZpPpTkKXCs4Cd70JNDI+jX9kbBzeE59AO1Ysf4PN1fze8sfleyVgWMLxXi+vrTz8i
KFi0SIidc60f906jhuciVptdORXTJ4uh5kq8Nz8yDSKOBJDmUsV+EXCY/bnM+vTc26PBAk8GsCtz
W3mDa4eM493Q2sxwAILNnHb6phiRzWFTrtkfvvXawUHLGQclkLUsyf2ydnu0CNOzGMX4aQQEtg9w
TTubafeV/zJ8MxQ33dhTE23sFmOelePjjfQqq0qwC1yYue/Iz/JHfdnOVTD55ZyezS71aRo1zlNj
l9EZ8MSaMd/tF2YJc/OnUwqKlj7Kdaiyh7jfj252Vqpw8opBDLSHXeUvtDo/612UrKk137SPJP4c
kDW4RIoxOJuL7AXZDNSs5jbnsRDORo0RWWwQEYayFBaekucIqGSwANXOTXe9YXQHpGmcj4wfrW+i
N9dmsjcLjtKDfiRLTsrkAVxevOoqb+10UsbxmIi0db0KiMgxZai+YamVaIPM2VPEezhNZW/+YMxf
HaJI+ed9u4xWqOxTognB64CvpF9/A6eOrWIoIIx1hjuCCe9TzxJFeEGKY7yMolprjy+rE1rjHB50
CDg8uJYtCwWMjCm2cks7u2ZubU3Q71tDrzsPXyIdLQ493SRBbq/kb1ny/FHdAlGRko+AQKm+OEiW
ckhm5bcFwHflwZkK45yPInxWWrVH4r9jLNv21nEsMOnI8nytQf9mZKmDIXnCKP0t0vU4BrSHJthy
WmKp5yJwnQMOgc2pL5COrpFJ9FpVC7nY4Nx3/8Mu+jE8M4JMNPDo4skMumx2x+iJhD3TnMcGXNQ2
6TV/Hw/1O2eUMgqbChwg11GuiUtZd6sRTevmc/Y4jlp3DNXW8IJ2DB/rRp03iTYrp/tPtchOr/Ho
VxhcDyUAdlncZuB9hsCassfUEfHWturgWI8tNuCzvjbufSMUamT0RODyAcRbYozgn0d9ljrZI7dc
vlNZ+EJ42YBeqVvFztoFUVat10vUvYq22IcApGelyfCsZBBiiE1Uw4HtBjtljF98opA3njmhq8+l
WbuPCIoZHk7O2kr9ucjH8uXKvgKHC4kJXNMiPQ4YtiRpKLLHojazYJshWLWBp2l8qg3zYioZcpj3
v+YyIf8XUQI56M3KdsbirjK1PLKYeMdWME+XxJoe8Zlyf+edUp07/PM+OhpVbhm731pX+OomsOh0
IISb8+PKNe7kAt9MZpLPzxWd+yB6JxwR17mwC5umwfI4f0xmS2HyW6f2pq8aE/51AqCtjfkamR4c
9EFkG8VP28DToJg+AiludlZoIi5t0CUMSsf+2hWITArEAYytn03abuXFvbVcNPpM7Do2Ax/t+qe2
g8bYXFHzx77HwDKBSIvyf2BvhG+qD5FCpdKCj/tZOY35pSliYxc4vdOvfL5FLn99X/KKiSq7bHmp
i4IpldWyE9v5I35ZM4iIweoZntvlwar6xPPjVvGEnrxznvxfVFjcQkppcVVarFJfyUTvZHylIDHE
E8DV7/moF4BcpnnXgyTdFGb4b1Gpzpe57ueVffpWUuCo/P/BF0f24Fcj6hJN/lgyyHtqEfDbQs2z
z5Fe/rj/id/ajJRfOpsDghiSJddf2CkVPyzKKX+cKj//CSA52YmkG+gBcVB7GTeh/f2At0cVIgAg
7ZhpIfFxM62o7bjsaPzkj3VUlR/qEJszP7K7wzC1z+iUR4iZOuPnni+9ktPfWkZgXZjpqVyumNBc
P6lqDFOjxm7+qGAtc4jUKtpaAyRZLRPhRRUo5c8BqJD7T/tmUADIAmFGZtlL8ioKyMxApqB4DKNu
/hTbonwwAnwIRZ1Ze98M6o9Raa9pIy9ho69rl/uFlEkEHMa5ef2oRar6QTKWLJ8wNf+a0OE/cnJN
u6aKm5dGs37jqmo/OY3yrYLC/ohxR00T2TbW2NNvPT26HhAUKIzkDO76d/ijFiPjUuWPWepqe3Oy
u19q6DKZHtLo5+ha/sPUdcPKd379kIszTrakgHLSJEKJePGhASU4yTTR5tdr5NvxU1c+VZ0Fr9+J
xy/GpKrtJqjU+a/MTK09wKPwICJ34pMUxcn3i3LPsDd84MOt9XneeB1oVdP+5aDnJrIsxEubwWpn
Z+EjsxwEljpn2gqrNnaiRhVx0hz/ME3pcHjnCpSHDOUo2w2kyM3w01fKIEtw4Hls+jDA6ApItad2
BSYNFAPZUz90yMdYtb3yFW6elbCU3fwB8oiaf/ERysBULAjh4WPaatrvFAfpE3CV5Jzmw/dIJjVj
nNZq0UVMYAiQf+mesNgYrSBVcb3cyrFJjCGt8g8l1i7RofadwUk9ULWFVWwY54n2WfXbLt27ejvZ
72tZEVz2dlEYAfcEU3fpth7PYUbDSnQfimouLtzjvtLhgr00NpqHtsm4cigu8jZQSC6XDIHAfUgu
mLFoT3Zlb1uFabUwmdtD3cGPHKwEuXcMbo5gF43n+6vI5dX9sacIBxQfIKbk4VDou4vTsC6EmbvG
YL6o2KVtRp0bTBYjAmCj0EahOI27Qa1xXA/T/CEpBuXT/fCLQ+N/4VlS3OTlMbVYTWAI4HIbkfnS
GHO8c/uxPylZrQKHnNxtPOqfrcGxN1C46+39wPIvvn3u/wu8eG6jCYw2DErzxYmTYtsgffUx1nXn
8/0oy4X739uFE8NGQbxx2X4MMHkwq7IxX2I3Ub7XPVRGhZvmfnJEcCyq1L1ktdGvPNrtCuKTontE
hwLxI1C217uldpskUIPZfJnbYthjF2dv7RZEMxZolpe5/hrmY3kqvX7EV11vdDTYqUsNmTQSUW7P
tvlS9WW3yTW72uB+hgy9UUxb6ELB3o7reJ8i6vG5QNF2o4dq/bFCt2WlBbeoruQPeXVmMKgopW2C
/Oh/9J6Sxpm0JIqtl9AO8p3VVdFZb+Bxz0WxptDyxkvGOAv+CqwnoONLcSs7SCvQYIP1MvbdcyV6
7WwElvUz7ROQUmKs1si+b6wkBj+0Ubm1gnhd4hZyvXH9ue6slwlW9THPOvc3B4CyHRDm2Pnm5GID
aK5xJ97YnQYSNNAfpccbue/6fWJaZ8SJ3tkv2OcBKHXj9uSOHYSjojUfZx8+RVIUL6Y6Tmt+jsuz
Xn5KuvWUkbKpJNF216H9AeuvLtesl3KCApvaFSNcE011H8TkfvJVjCuTINpZArshRuXdvgAD5IVI
037w29jehXmpHpugXgOuX38HcCMc9JReErLODY+LyfXv0uIkDOnV2L8kUcK90OxM9YsfqXXlbn3D
APDb523cf826IrDeJ9b/GpywsKLBPUEzWcLXwsGgu4p72a+xFNE+wYXhzEsMt4kt1ujP1+fCf6GY
U0A+xVNRgJm7fk4zpmJxjNH5NQFTO6RCq/eDnk5H1+6QXlAEzH43UdUvDg5gXoxv6btOXVqiBAeu
JpttYEtgSF3Ht1Jt7Ghvx/8WI4SRo4u6ovrcVGFvf0uqUBt8T0E1YF5JnYuGggxLcxFlOrq2nPqI
SF+H1aMqn1qz0v+dm0yBIeeGdrJDiMquTiKty77ZAiBSu08GdEPnGRioGj9NTRY2nqn7QN4RkPB3
rc8NeqXsus43/CLpa4xKN+1uJnzoQ13/MCouIHt2pP4LShJ6jZkk2j7287bfWk1WfXfysl+j4F9n
U/rYcN8hj9LNl7jrG7Cko6De1wsr/E27o8Epexy+4EY4elqWhb/ec07+L5QsRKTlDcXsInGHbceG
w8n+N2S9yHiI3Q6sG/QmJ/2s6bF4nvoQC0L2mrBWvvjyvbLSAdFDkqBBhwjHUmeA3jZeU+4YB17S
i+4SOblxmFD1N7xI2MoRyYF8Ten95r0C60ULiL4H1o9k1sWn7H3coDI3xDZWEYzZlaC1NmVAVu/U
Ijjcf7HXGZwXixiNTN30Opj6samul41CDhNKW9WBF1u2fyzyjLl+WgzeVGrRh2EW5gck0xIvFHN2
vB/65jGB2Mq2HItWKmEsQ9dzT58QXUicxk1negrcyd9l3Fk+6BVDwHfGkvB8FyIX7CmQOMvBdxMp
HaCW3OcxOz/+idxhaXugxbqHbG7cZqVEv3kydI/olkKMot3Hn4vcmGgxTfM5GUIGxsAMQRklmdfE
qet6A4fUSrSbT8jth9kOrlOkJhQmF9HU2QzmQE/t0FMDUx2IhlqoV1uhbzL/SK1EgnlhJbjWVDwa
k+l8v/9uF2Mm1hBv9j/lBrqFzHQXm3Ogc5saveGHHlMQXUVM2IinbTlkTnouRhdfr7oIYky71dr5
FTqI/HtJ66rf27Zp3+f5xW+RPr9S258Ro3RCXvyWkGp5Fu4gQq8TRnTo9LS9tEXZ88lFjiPRvCbF
cPP2mS7SzcK4DeIW+WGxgfS+C0Yak5AV8qFtXpikdnvEpRTPTFP/FCZF9zGwjWFrUYSsbKBlqYG+
sTTmYffy2PRH5RH9RzWLrYmonawn9GjE2Y8pK18wXza+FLnK9Fjo0ylBbn4lYbzKAP3fxYhJEzUX
1R4yorRHwe0tTsDejziECkMNPZMavvmkVvDIt/WYTfmGfzc/G3Y4FscxHfUfdptFH41M7/L/R915
bMeNZOv6VWrVHHXgzVmnewCko1VShlJpgkWJFALeRcA9/f3Aqu4WU7zKUzW6t8xAK0VGAgjs2OY3
D25hDNc9eoxj6NT5/MHRq9QIJ6+cm+s0q+xPgPacG8Prp2OnBKT1NHFGbd9DuJw+Ew3Ha6lDOY4k
yVt39MwkV38UB//1dfrv5Kk+/nEN/T//hz9/pbHZpYmQJ3/85036tav7+pv8n/XH/v3XXv7QP98M
T51U3dMvNw9N/8tOVY8PMq2r05958StY6c9vsnmQDy/+sK1kKuc79YTE21OvCvm8HN95/Zv/2w9/
eXr+Le/n5ukfv36tVSXX35bwtX7986OLx3/8ypzwu5d7/f1/fnj7UPJz7x7SSv5yTJ86Lu6hevzl
Jm3VU/HK73h66OU/ftUc97c1BaPBZ6KAAleDPTg+/esjdiepGSGJ2pb3oqo7Kf7xq+39thZff/Qx
OD5XsEtfq+eP3N+YWUNXw8KZDIs+0q//uhcvnt9/nucvlSqPNd+6Xy/uZZJKzIeJvCqyrtM1RIZP
iQ02wiQC7rPYiwUKpTemH1lz1/aoJabgLmxr0cNsmZNtYUjYQeKtzKerBRgxkqrZXhR8orpZHJys
JLgZ1mdnTN1Q6e3WrgBsmWl5ZZfLZdwhxFrr71RdfMYG4ZvdwJF3vCvlapfJVOmbQQ/8MJ2yR5WZ
F2NAh0jUOFEg+L41Vf0pEMt9YDQBukXLfZY4+Qa9gyYCzvml7P30kHrLEAH8nMLB8r4sRv9EYw93
OVebtu3ga9tcT4oNYeKOC7617OpzqpuH2sn1TYaC4QZlrz4UVhcJuw8iBMPrDcKOtG9mFH+xurrp
oIKGdHn4Bmn2zZ+GjASyY9TqtJ+Kpvwc1OW2MuJLqaweNGl8OQ/ezhAsj1bkF93pgj1kzmSLzW3z
x9dK8V8Nu9bZF0PVRLhafgi0N1NjHRckVreDX38eZ/dWJJMeYj/+KGL/fQIM62bRp3pTuUEV4jtw
X4qhOTJd90nmNdS3gSaHpqc2ysseYxytojqHV5GUUdnaYzg26taujY9lr228fPyMQs59T+4dprmL
G2spvpDPXCx+1kToADXbucDKpo/dWxRlt5no5Jb0/IjawceFqjkyHZ4RGWnoKHWnZHPMdeJPNnM9
ebAE0UiyujcXVH5947qj7L0s/GgGZbsrPf8TTtzg9yEPF4MLkixVYawtOgLiv3sAA7xRE6FRUK9a
dfol7qf5yteKZpsoU9sGs51firptQ5R4yI5m+84FhgVyVkVob1qXXT8VF2ks6AFmltxVk2VGsAaB
mMbzjezpV3l9Z29y4U4YfZX4r0x8Ba1E1G3pzSivaHprgZJbKpX+fTxzd6rW6red7LKIlzmNQLXX
YWXHl1mn6zRS7T342ixM0S7QQNaGbilvZ0/K0BFszWLUcO1Z2Oyuo0KvMbajhbl9FlwYPCzbqD4v
SINtsAPcida4NOz8bZERxHWevmjlsTRuERLZmW3++bvo9WdE+D4CvEzeef998gEaTqTSKFmRTL48
Id1Kr+0EdYq9XzRt6NXOfoadh86dxYYqzoA5T/KgP1cDYAni5XnMdbLaoAxDQxY52Xur44CbrOgt
tdfq6hP57BLnt6Mzcn6hZZfm/bkkbB3X/edY/nNxgipOD6vlwenkpyoNC4Irw+M6z79QOdcbV5sj
c54IcCOx5vlB4O4QxKisV+W1tni7n9/sl+nIH98A9zN64URaBOBO8lBSU7tsHSPZ58Nwgw/qdQIz
om3LCHzlto7zM7f7udQ+uWLyTc4LYxWl4ppfPtzK0vtuiHm4MWVGKDsXvWMUsN/Ihle+G2UWBn3w
3s7bIBLOeJ/Z7o1svphtdyhQwc3lFPoofDiyunJs+x7z7E2prlpaM37t75SZH6ymvS0BRS2PGg69
UVvIjTc3W2MhHlXKuqtm9C1w9bxo6vQhG8GwJz3abFgWtfZW98WTyzB3w4H/eSpQyG0s43pu6y7i
i9sh2Jlt1hqb2EfPX4jxoUVhoSSPD3OdXizyh1o0jPaj13afst5H54cjbN8o407Ydo+qWZfui6TJ
wnpe7s2W8Omb9/nsvxeLfo/kMJusAwiOLUVU+4iapnTAGu3QkNL9jbzpfV3y32kC9CKF+t+lVvun
ek1F+tNf9f9gLrVS6v/rX+nJD6kUF9Il6cP3ydf6A3/kTTZ5DkGJoTRTadg266Tyj7TJ1n9DRQ7x
B9jzz/kUn/wrb7J++wO2zUwV1QT4Mv/Jm4zf6IOuFKS1r/3c+PvXF/tf5E18lRfBhALZXqtkqJpM
fSgrT72cyjYLoJ+qbrv4ss33SH7rw270Gvc+dXobGxEVM8dsk8Fyd67dTR/MofAf+MbTRezXmYlU
uitEmAtlc/C4YKcu4dxmxRVzuuCTg7duEUpZQnHz0yB39lWSj13oLMPwZjK9vg2TxITZB8HK/ywh
hqiwD/TZ2cE2jm8qP+hXt2opFtoStVZHZe41eFXr43QtydLwtDTAzyYemsBvxiHODikJ2PUKhrxN
zLZ+sJ2s/VY3FYJJmtAflmW2krBL/fz3OqgKK/QYxlahVwj9Nk3z6XfZDt4HXKfGdC9ikdXhkAnU
tVH9Q6cjHm2PpKgoF/yAk7J/cPPWeBQEZDvUlrT8aEoedajP4PnDGEAtMHJjaOONL9bcxIBN8cmB
53RVkaa4F5qJdEFqFG9Mu0MSVY1Bd2kKu8z3ZV9ptxjcj5i81Fn2KLIcGSyoXPNl5zaBHuqD9Ghs
g3YoUKJ0DDyLTYlpid1pA21AK+jTUMaVlYa2hvgDKnaWFW9jtNSrnVtZzU3dpMkQYohqfrb7yiC2
uEV3h6B0om2tXq8/ZRj1MLbJmZ+HrSn9N11uuRpO2r5YItzVpo6OR6mbMG/s7qNVO8GXYhpyHYI4
I6ewL0fjYdDQDYwSUULyysUoLwfRIese6/Ooh1ZDph3hFiix52zt1seORi1Ht8dHnAIb68eDn9lZ
HyZeXtk7bawgLU31aG5cfST9qo3F/1BWI6q8WrwSegI7R8DWlwa+KJVXpdpeTXS8Nrat0RJv+2Zm
IUdHsxi1as6qpg56FUHaacyDbBH+Ro5gpbUinwIFLhAShUkCK/P0rDPfwVbz3laTFBcVC7/FVVmQ
55uVNUe4fbTfkgR1gsiDW/UBCXYyJc/LKNeNQJXu5YIIrYoyyqGHIkEwGfdi17tqfVit2xnTInQk
cG4CLos2erl1ysZKI5Is/8ZbajeHJef5c2g2sWGEmKq7fph7/ZrPt3DqQjvtHOdQ+52bRHNlVX4o
SroB29k2ps+VnILfG83U2simhcr96QHKhnEwA6vyi3He6XMXfOkWbGrDVkF0F3PT3SwW8xYy0Ew/
oM1W0FfKal5by51GMwTC7oltoE3ztxxnyt89tbRp6A0wusIs65z5QrgB3jKBToRAF6PtvhmJX2Am
WGt2vjGcnIHgUIMEC+FR1kWk0hhUdFlXeWQhPZohAGyTfzNL7e77Ki2+FQP63mUvWyscseZ+kk3j
1tgt9OOtM5hLtika4NqR6uvSiPIua2k7BV1BIp4a4qOfByb4e6t1jcibhJ6QmQmlojzFVD0McKOn
blrsDDccHMJ0UBpVvYT5unmiysl677KyZWuGthQ2PLocglvY2EAc9w6cmaM/zWMatY4omY0zHdND
3lHVhZ6vVfGmEr2nX7g9Dlx7mXZYBTQFKMZdvdTmCPMmITS52eJaBwSz0oQzXhIOrcTuim23dJUd
pXZTNtECR7nbiSXzhh3IsSLY6diOfMKDtMWOwJ/Se1/WwWMd6+oT7QObcaCe9sOeJCAxd9TkEhcj
rPSijLmke1CNNKutNave2MVa5o27ajaShsijW9lXvs6kLjBwSaed7vY2OB5bjSEXrt4KUFTkPY02
jIeuVqipJcViUJ8A8+pCDVVw96hw5VYX3EbtoQLom+/GsR+bTZAX7aOewvtkeTDEJYjttknvUCrD
yd1rVWZEovawbPRLeTDxOQydmCSmW1IeKzNYHp8TCGrVLA4xit1jbmhfL3V1k42mHbbgTxwevZ9W
V349H+nXblGWCtvUGJlUqNs8sRh/e2/LZnhjt/rXnrXx8h5CKzMu807tLfwnNnE8hoKq5zDk48by
qysoC8SAMgutYHnTN62/xb36qu+cT5DzHue+ejflFi9ps6PN/WAkx0G2N2U+F2E6H6xeXPQyu2iS
YDtjcrJgIw6D8w1q6SSPAiCAr22k07YHrxvfqyrGxDJLp4PlFszPq7eYzxPaWicsYv+mEpR/Rets
9ZYAo77ilVVFwDY3Y8BqhZ7sGb8BLI592EXZRwdTzJ0sKEKxWt6YcbnDhC8cc2wslrzY9NZ8iQxG
fmn3lnbpl+o9ukW4rdj9pgHIfxjzA8KsvKlzd5EjkxWKyj90SbkrfIRXDHUxuMElzQxiT4bXxPRl
GYBdVaM3kyaPH2mVfOwzEti4st8VeXrJuOrKzy2UMuch1P0lINbO+6GlNNR0fi14ojtRTF8dpAe2
5SAozEfHgKDqdP09Wu9hBZK4p3bXbHMn8GzIp+Uqa3TwRsbVaGhGVFZG2Dj2GyVGdg0RR8+riySG
dEJ1337qtHoDTOepdoNtqxcHWjQHffbvm96bQrheXTSXfn6/oPGou80bNHC2RmpZIXKtN8QiauGp
TLdiyuqtWMY8EpVx79Wyol+0JjKF/JrW5tsOQeBI8TJGatE3nlbs8LV5P5jZJ8JpxMBCIF9t3g2A
aciMamJA6nBOt3CJdqQ+71qvvmrb4sEsxMcJhRLamKiteKYWAb9XIay6ICyFgRavP930o642WSAi
5dTT3QCYImx4gba1akdMezTTvipV99W3NTooQBNuRsOYQzl9spuiYle7Tyy3wU7kVqDo5G0gMASb
EnBR6JTGTWbYW6TYWhxePXdjNtrjojmbqhm3S7HEl2bTNe962yM1MTHTmjSAeEc7YxhSWW8zvYH8
G6g0rE2MsklZIJ6Aor1e8gRP2DHyi1aFeTXfmfa4KzOxMSqT/oXPM6RJfCyrZo8fSpcMyYVrW7fV
kkeNJi+6oqLKq9IvSypAJcmQcjuypuRWc50LIF9HT2YYR3PITuhGVKX1znSqGQu1cWPCERY2+E/R
LJRTjZaEM8blod5Kc2PXMXpdeXmQSqeDkt/MXXKV5+7RNMq3lReHPbBZh4ia6MHR5Jxxgi7MDaOP
VJwfgpbNRgGZzBvh56FVfBa5uUNr9QNJxqe0IosQX6vGv7aLu3S+1RRjuKp+p2br0o15/M7wQBKI
RhoTKqtID1ayjEeV3BdFCn8bO5lO7lTwqNXyenazrZJxfFN0zhVyizutKMvIn+NQmU+jgWlTZRvb
VuRt2IupCTljmj0KegvevOpA336bIYyyGdal+rT6HAf10W4S3djHMBJD3AlgirrBbhjzN87AGR24
u6JH+rU2MfFiMhs1ubNsoHTCce5IRvRFPla92NVjM2C4pEiRKxt0QEkXBAPkqas2eUE46dNP5Si6
DZdWQ9HKgzB32gdS6+EQ1A+TqTVt5OpzkIYME8RnT/KALpJF9x6tQr5hzt8KygIp/a3QdLMPp97X
qx32qB2qiG6Zfw50yLVR5hZ+tkMwftpiH6yLjajdkW4M7OxdmWecBX2j8JYZxh7J8TRlSte6pf21
o/X7YNglao5MUjFUdL3Y7cK4Kcspih2nINWqKoTlBlUYB8cddDcKJpcTUa6TP7tBMrsB7AT9a+ot
HAnot3Nv8QU23dhLN24ajxmb0nfvsqQsvxU4yC2AWLrmbad1C5mn345JCM+nutcLTwzX8LmYzLqY
Th29YBBi2xeD/a4xE8MP6waOLKbgqKGF2Tw1j7xa+hJOXdHpO7zPljJSlWKcO/lc2KbxJIhkg6Ph
bhzNvo8MiZNFgewRrVCjC5zNJMtpPHD04CM4T4mCq2hnfEEapVlxqTcubVfhm2tiGRSme1nnqfZx
xCjjlsQEffIcOcNt2c/eoyFBgIVNo2QJtSRbvjwX13+OTF4Usf+eyvzN4U3zVL2T3dOTZHrz/0Gb
YZ0e/9/bDO/qoiYH/uWiL5jX9N+3G9Yf/KPdgGXJbytHDB7gM86QWcwf3QbDcX4DMb1yI/+c0/y7
26A5THY8Zn0rhPcZQfzvboNmmL+tdiR8BIcUlK9t/ZUxzanMKihEYHJI+3jA5SB6BGtr87s5Zrdi
YmavTI+lss3LvtHLHfKQ8ybL3AT0SjzgfBlzoMk+3hbe4mxzSQqaZ2iClq5Se9Q+gjNMpVOqzvN3
8gHVrNNtkLanI3zUfiZpB0N2zFGj+BQzVrDD0pmK91ZdxE/jXKC2PGTwiuyJTj7wtOQOc1ahh5Mz
Yp6C6znSpYllvM/mAgWGxk5bzpUpE8/eXOPX7575K33uZ5zof3qh4HO5hcAZDRPvd6QIT0fBVt4q
N8f781joTNY39TA271c0aY++pqcdsTVqUGmbm+CiSsvh7TRjkxFZifuFRNe81SfD/DA0sC+cyVoc
qGhF94RVcLzXJje+m80g/2bGQ/rVscXyYe7z5l1uTm8hqWv3P7+QtWf743UAjQOtAWjyFG1sCIn3
pejSo2uO2YWf2AiVoOt5plP9Ep/xfLdWGCrjehOUBnDJlxtuHW2nrZzYcJ2WbwbbGKMGpjmSvqk4
A85Ye/4nF0QvfJVXA5uB/Mv6+Xd7e4C8T2zngrRUUbFyqMvYvOk1gw5W4Hz4+d177brQIQCnTU+G
Ds4JIGBsmUwoYadHlAAtrAGl3MI49W8MOjNnuu+vPCjIV3QoV8VsMNgnzX5UOtJyWbrsmFUi3Y0Y
Nm4XZl+bn1/Qq6sQGVBYgtryg2npXDr4Z7p6diySMtvxN7rt5GvWmWf04yqgj9YAhAg4A6NTbwsm
R2M8LUZ2DBzqiVa1ahf72VnE6npLXm4FGqoQPV1+DVoPp4hgOdlpWomcrbC45KBmKQ4aMY25MNop
KKpvl9Y06T0iZr1M9UzGV09nVKToEP/wFRBIZWJP73nVIHi5GzOnyjwXcazjKMxvqsm6vWUOGEeL
ZNzYS0rja+jwD669c2/cK7d4ZUdw3nCLUYxeP//uNfDBwgyF6WfHrlI4TAi6MHkNH+Xn2+XHl21V
3sMYBRybgUg2wIIXq0Dv5p80O+ptYEXO4DyYc/VRK7BLTKYzvmqv3UqADZCEQamBKls//+6KhszH
RR1f76NE1mjbDdLZYj2mQbJvxMaagvZ6QQYnLEq33vz8Kl85m9B5WrUhcXNj7HW6Xweh/GqkM0iT
6XPeM2ubre1IlwjTyQtVau8zhlVmEkcTnSYmhttyeSfm7KEzyLzwtkKDeJOrx59/qR8fMDoesK5I
Jjz2+CmRwR1awbx8Eceg0NL7QMuCtxkF4xnw0SmTgPcHZB0n8iqwyqM+lTmKLWwZaiWy9UTLN6nF
BGEcXXkY0YyNeiFQCiW5/N3tVL2FrR8csi7ud41dT38MvZhYvY4t+fHxw74BbIpdLbEWAOzLxz8a
FGbxkGVHIYz80DSWJCvR0f8tdRHFOr1pJ13St6aH/8jP7/SPm5yVAclw9YyJEEN6uXJpGVrZTGy8
SQTztsZ8ZJO69bANysB5U6WZfuaev5wFrYclIB5yC2j43Haw/i/XM41+LJF6zY7pINP3izUyP+gn
rZG0lCwHnJtpwQnK57ZEwyvdCUCWy5lLfu2xk4siAsBQCkMe++QUxVkX3KIssyPYguDKkn2wdclZ
QgilJjGLfg5Nc/kumzwaC8JFOGZI5wjt9OZMXvisp/AyiAP2W1G5SBQRP52TXFU1xiyHuZTHFHwK
za+aGgpTDFwnt4pGX7fNAEMqBDbq5ErDBwD9b78NW2xDQMFQRjI1K7XhaMdFFTMUL/OeUXKm22Gd
uCbDjX5yQWn0VkodLGP/upOV+XtdCbGh1waIqJwq+QmO2fS2zJSvoh6q45M+Lek31D3y96PqZzf0
k6b71qhZuX85wJITr+8g//KynwqOpoFM7FLk/bHWBjOikaNveiOmC+DQt2Po/BeFaVmKo3+FIMPz
Buh4SmqxIGK7GUS6o9W1DZwvi7HT7BVhVuvO7uev1Y8BjKUIXKi26EA6TwOYoZp2RiqjP+KPOtKy
suKNlwEW+xur0F0nagRA4E7PQUxFU38SGhfEkH+bTc1Hhh/D31kEGgBKA9Qc5NIv31jRDsJFiFoe
1WzWuF8nZjgHS3rmGHrlhllsAgvkOMctk+eXq8xa26AUhdeHDWhhawzxl1xY50701xbBShAi8Sob
SMx/uYg/SyFpyKtjYap+K6fhacCZ8cyufglcWSMcDGUgzMzU1xDnnuSyktM9kN6sjhnjoYvEmbsD
RggFUoUJ1PDFKqNldM8dIK9d2Vpcr7RRjo9TThyEHMg1qHoeM13WUe4MagteOjtzaT9WBHCRqHAo
c0iJftjVtL47J5i67pinw8zEINM2YDrXKtWpzuyHV8r4VZt01dogV199B14+Kwuo4mAtU3dE1ZOe
Jd2qrcomY9coL76JTRlcm7aYIi1z2qhOzXY7Jq31rmjrbOsinfzBHOU5WcxXbrJLokRdDIXjR6lC
1xnyqRSVPFbLEuy9xHuK0Yrc/vydPtXeXPcP9YPPecwBBQP55HSSjZ0UeofZbQ7O8V6bOyRnsV6o
RqaO417UFZ1CfanGrT3oRhs64ziXUYx6uhkmw5ggMzP0sofzWX1MlWYS48BbVme+5Ss7gdMbDBYO
kujVnvpBpFiljk3VqKMM3GlTL4h/JmagRbbfz39jJ7xY62QneF5jlrQP1NHohL9j4JS8sQWDyloI
60IHa7qrB8O5bpiUvvFQLGBy0fhRkYPUyIxkirxFeGcu/9nG6eTgflaFQtADxivnysvdWclZxLPh
jMem1prrrGQ2Y3UNqLgxHsaveMQ6LRDGqs8irdV8F7HBqjvSAWr0qGeIjfC8w2h5M/uiSTA8E64Z
iWTuTGTblPQiwCU18yMX90WMWkxA7lVhMAwatObo1nqcnkmJnvUjTq+HHBDsEJXcem69vB6/WqYk
qQN1TFfkZi7gzw4zqMtqpPnulU5Nbyx7gqFJsxr8wWUsL8d8LxWj+qxwQRhURbJblNdvusaXoQVx
Y1MXhQnMyxwex6r0YW1UTiR6rjR1nG9wsOyjbw/Jrk4z87qKp+pizMZg76e+vxnRtgG7EujbCYjD
Zgi68cyp9uMGJlzaFBmYbHCmnRZ3jQ4XqhL6eNQ1lAgFzlYfXberV7hcdvfzN/rHsLHixaFGrUh0
2qYnB0I7qcF2F2880sO29qIvnlr0rQ5/YxG8Va3n/+GqvHyAmtXKjtA0HemxQVbVhBfR2zPPHABr
7Hm5Teh00QAlNAGRpJP7cpVZ5vVCnjAdh6x/SqV/uU71dYmUM/No68ymfO0R2SRrFGerHcupaR9I
KCcv63g6mnNXhO0yzMxW1uGj1hZn3ufnoHp6YZw2dDzX1fBTfnlhQTpnMZJr87FLHIx3Ez+9aPEr
2JltYW5QJ20vgznvH4zUNWXE43Ov0IQAUOD0dc+odCwDGaVZZwU0PpLS3EsQ49/QX9e7Mzfllc20
UrIRpiCD8fXT2mUE6bEKjU1HC/RSpCvGsi7z8jOrvFIi0ROgNkY9dO3snPY029LUvNLgfixL1qSR
0+dAZozc7qpwdDsJIczTu0OW1IMK7b43HhKVJ8kO/dP+XayS2ThzCLyy8ejHQcCi1cThe9ogdJLE
6qy0WY4jOI2HRVsStreXHSuv6zcgO86pWp6gr9csDnbfdwue7PRUzzScAVhQ+k38Zl6CYt/ZJlD2
wk0uZwi34aia+FOlz/o7iYL6DmHuc+yzV14Akix6XEDOmWOcqmaJxHN71LQXCP8muOFiLgGtaXJT
Ad0582K/uhQbin4lQmqExpf7Xy1xmqfluBxjlxn4GLR+ZKlh3Nljf47OaKxn48m7RkaHYtM6EVn7
AC/XwkiGMdDorKgm39oP+KFu7MReB+Gdf9AAXdB8qGbI9bPaLkHMMNTqwBQ5WvM+7oxzkoc/NiR4
0GvGRV94Nem1Xn4bren8as5BBYJlM8PeGJwPdamyCGpuf5kjlRaasYRtaFlfu27Q/ppA1/M2Q0IK
iwgX3dofkj3cYByZCX05mkvxSSaut5nK+r63snMCJK/MdFa6+X9WOrnrmHu0lTlqxrF05+ImRsHK
2Blm32SbgDntm8V2RQYAqFiHslZvHAcE7elCNKW7X6Q/BeFqZfc+kYXthzNOe0MYDJ3c0LgP6h1g
EwAg6aCrg1e0hn7NG2q6IQ6+2XXV1lYQtY1I2jNB4ceojWgNN55iRKcugYbw8tk5npjAEGrWsfPz
dhenjbZHO7w84kNnaBso7Ki6BIAP09BCc+0uYBj4cc5rwEogrOJ8ZyPntIo2ed/ivNN0TjIUZ3Jt
MO7/2uGMpADsRoSkYEdzupyqOKSp785LVvfH2NAcnFetZT+u8Nm/uopHK4DB3SphgD7rScgagSdY
UnbqaLsyPXTWDA7Xn4fff77KaSSmbUaFaePvx+uCFtnJKlXQDM3Yd+NxGuV8nVDPhs2UBx+0tPIu
sMfL3v18vecpwvfhAhUSkiYGp6Taq6j1yYINZDqLpEk/xq3lfZU5iX3YGoCIQ1UOQxIVmUfrH2lt
fwChDEYZlJSFWVpK8v/YW6ubbocyRxwOg0g/ggDsjY2dVcEY1kZvFOHirPjxta4rI08K941RpgVZ
Ruumn3t+GuaSpUH/cCvVf+k6I7npVeNdCWx7gTQLRwcvBSqNA6mKaaylRofUcVN3jh1mfSqZf5p5
v1AeOAMj6aabNmK0Zx8gbhCkkcSJsd4IB7x0qvkd4ha0cb7+/BY+A+xf3kLMbpjjIfCErAqV5cv3
RCkDkFrVqyOWm4KeJq7Vh2D09Vu7/aoJS/vg5Mv8O/BU98Kv0jbUXVXUgGjNDDQ8CI1LvV6ax8pg
OBfmi9JKIG6pBSMvr7WPkPeMPpxHT78U3dw314ZnLfDJ1vH1Im35RWBcileEJwMQhz5PpkQw+Kh3
bvdeFD7ThaRAdEktHcjuDGacdaMyy5lAt5fyslTSAqvqzjqNyBkNEoC7WtJulYUyllJJ3YXYOWv7
MncSSDFBUbVbNzPHG7G0Vg2gaO7vmwWz46juaJJEtN+9POorpZpw9JVzxwCwCbaOa4jL2ZF2S7jH
J3YZZbWEyLktGIhIr1uu8GsuzEtzsOUHM6+SIhpUr/wo6doMyKFbxjdasgx3dQ3FOCwS/TM7TJWh
LpQB4qyIdUC/XoswN9Xe6AM1hcu9d0yM49hqSX1RmUP9Ps3zdrXWnvw8KoMmhxGZoD4MDB7YbFXC
HVUpMwA01OPuHnBUWoUod87oLC3Wp9g1pmWNzd05QfnTpJNs04aJT/OPcglW7po9fDed6ucyNYGw
q6OuXLk1KpqNDUPJ3c+36Sur0DBjLouIFMZFp/awTVE6Zl1V5OAI74WWlWvbInfOFX4/ZHZcDMvA
k6GpRKrznJ58dzFxLUsVa2o+Fn3fHHREybe4rTUR5oDjfvamB6c2prCfLR2EI5V2H+T9mWJtLcZO
3kd4dZDaiJ+or/knZ7EAZo//d6wYnBrGpqrGrx2auSEN4gr2g1Me2szbecH89PMb/MOob730Z9sr
WncIdJxmXkhHe5bmtwwMepXISExa/7HkNshw1AJ0bGUzfAtIQnI0pRb3tnGNcpfT6zq6MDCisSzu
jQrcXajIDbezMXcy9MckRUZVmsWZ2chpG/X5uzKQIm5RA4KvONlz4AeXTNnDcRoGJtqVqV9kZlZs
bTnph6nBnt7pvSb6+R16bQuu/jrrec048NRiRXeqyVeFOxzVaBTRqGdUdTRvz6xymnJyaXQRdaYe
aAWaJMIvL60yaum1ujYeR19LD/qwAPn30wW0cUk69busSngf1dyKbzJVaRvFbQwi8udX+srt5R1j
4AgYaVVRPjkSMgCG3armfhxGfzkYU5CCKzXTO6caLoKii9+XIA7f/3zNH3q664WT6NLiZ1aBofxJ
J093CzceEmM+pnpwsAsZkr/dUji+N5ngz60ecfY9DAVcY18eG6J6YYBFt86Jup+qfdEiX78Hc3b0
VJ9nzC8fAAI1kpibUO1McrrwBQhm5ILty7LDNKK2Zvx/TNyhzcaA1m3DL6qc2WNWpMloVHEPsds0
ImA6Z3u/ay5zEhiocdl4a2yi/Dy5QaBtUwOhMUqjQU0wjMU3ZJGmY5ulNXapRMXWkT0Y/yR/KDIX
l/c6Rjq5InX9+ZN6ZXfwFjjMsHhQRPKTABXUcVtra7mdjMoM9alSbyaA3xvdwSEksepp02hzc/Hz
RZ9BDidXv2aUpMp0/tdX5OVjcZ0iayx0kY8oISz72B3indvk/X5ctPgCeFgVGnbyrjUKtbU1Gw5M
VnAzmBNsbCH9O+orb6+qymB0n7fXkG3mUEtRDgNYpO06BVsfWor8Cvp3vABybobT4MNZGAz7ctDt
+3mxBG4hBjUDTz7kPNauTBljNbyM4/b/cHYeO3Ij0Zp+IgL0Zsu0ZZVZapnShpClCXrPePr5WHeA
UTJzitDddDeg7o4kGXHimN/EeZ7R5gShz3FiuNKKHaNEdBLyyXgy41WR12WezR5lGjaPkXgjszjZ
5csA8h4kfarJE67xzc7tUwgiJdKYUeaNm0SfzJU7adkBmNdDNxJFMuTeGMEtglLVMpYXXcDW07vh
hMRbvU1FBKs4qovD+x/6RpQlEaXbDL2bjf4WJv66gZXQ5P6VQj0BbbePg4zMQ++tGp7eWoV+NmNl
jJdsRP0uXyAiH1pSWL16aiySWT3H3rVXOUfvP8tVN2N+b/jVv4FhGbO+ddL+ephcGmTsTaSdgpT7
FZTMnO8Z5NNnLALFaziO/RcIRVF7H/CkL0U4ahnkb9Tx94ow1WqDJ62yNoO89eyzcNE8DkRrdSld
XAZ6DHzUU08oRwEgEfW0iYm1KwXnjXxinjmSwtCXw3Bo2aAqLDcxYq7mE2D9ZFf0MKG2oZrFMIm8
VHw2iiT6QvN26rZBGFanpDdQcwxF7JB7yyb+xvDQjI9Wl+U/bPiraPmmkF8de9C8DZTK0F0Ja9ev
hd+LPxPUYeIas6vLLZH0UKwAq9LcUCeu1cByt9rUtytX6/XJpd8PIk9DR9Kb1XUvV6HEd6XdFfrJ
sQkeaMZE1FlG+yjxvz4mg1w1ir65ID3h+SYHQ7I8T1x12BHAvjjZ0P+3bhw0PgAmZDOoKjdjnHrb
lT1/ncDwhH8tOL/nv/Y83QEtrzpDP0FNhTsbJ1vXkPex6TzSLI73OCG5x15pg13iDcE+a2LzQKsG
h4iuqF7ohORbKInTfdFU30fhJruKScUdmq7Kfvy/cgL/X2TVdVjjpyLiDFaPdgXmUJc/NYecDbKF
n9ooHULtMUjZErDkJg5a8b/57n8ttUipIOi7cmRAcPLMrN0yKqC3lJqabw9ThHs9xKz3P8Ot3czp
trXZPVulMX75aKE5JdRlmX4yYhMSS6zyVFMxrKxynQq8nWy+gAOaxbYXuznAv2ochM7msrDQKrFA
PuW2SDYmOcl+pPjfgSDzvrz/aNcFkqfiH83KnCMmrItFIXT2HjQ549RKw94MbfpHLS33P2bc9mOj
ltTkXi+/o3u5pjpy6yg5sw6lN8MOgTNevlPD1idOWGKcRquMj0TtacvoWT6bWRr43qR3KxHp1npg
KhjmgANjnrN4UKy/rU4PRwODn5TGq6XET45Xl5ssMqdtQS94paq6cRzYLtQceGeC7F5CoOh2x9PY
ZfJEkUMSl0z6we2M30kZipWVbuxOsIygk5HxYr1lnzCI+3GIrVqeEqNSD3nkPIF9XQPQ3XgcAMAo
cSHMM0OQF58rN0YTu06SpK5LqyM5WbSVOrOZADWNlee58aWYwoCzpmxgKmksTpvnQWFSSrjYCrjg
D+1YGE8w9yCqdpN2oAuYrpy7m+sBCaX4JYFxrh4tCqBpw184JYk09w4F25cq7b4phiOepRijlUHE
jbYIdk8MdoGCojB91eOZikYrrdhWT3apykODUMTZiDJ1UwWBCmfUivahW0F9hZi7t9o6v28G8Y92
SWRR82+AuINfJrojV8Faa7sp4wo/IaVT7uO+6Jg2JsbBoMG68npvbE8yN4TSKApmr/PFFRaXYWsj
KkIqEOvBA2S0hFZera7EsasJxfxEjO+oBZG3ZYo9B7q/bkpUomdJRTKOyXHLn4bScSEbir6z8gBu
kpriGNKGw73uIE5umC0eeUOr7I3S1g8F1ox3qRH/VkpDOw4Tsho5IqDb9yPtW0vjsuia+x0z/2rG
JlylyTiqufiZZOpp8rrkGDpD9GgNSX+Mm/h1RGjvABAsvk9TlEfCPH9Essg6lCMt4LxMrC/4ARu7
dmaVRj3Y8ArzgJ2CffW2zQVdpZWE88Zxx5eMyYPN0IfJ4aI8dvNKTLT41ZPTuvVBKbvspXfMuTwP
1qhDN26geUZJm26mvlxRoBBiC2yEnbQTtBfm34wdnuA95s+tnTRAgT1t5mup3BB6++v9L3LrIbkR
7HkyOuOkjcstM8R6EyW91CB2tAFTUPmtsQbrmCZav3t/pasp/7w7uWbn0YAO9FxdxDQX/RjB19dP
0i2fEfiTBy3M2h9cDfnH1Ehtnx5R41uMYL5pY6F/shokuQ0nXok9N1IM4hylrorqKcF18cRjFMeF
rHv9FOpICxDunvPBtbcdnZKtTFwgR6H28f1Hfwufi23PVJ0rwwXKwlU4/6a/Dmbp9IoYA8s4IUxc
zzyLKH00R6hVPoNLNEyIbvcZ5lCu70Kv1RF8qC0UNYY0h0htT+KUV9jfIN4SbXXmKajsqd4X21Ps
HwqJprKPnLBAYyIuAUJ1qMv8SZJhHDaZ25RiE/QNAhS14hjJznUUV/pu5elftS6bnnHwHQ5yahX7
ybSa6N6paFL4bPNqI9wsewjEgPke9hUVoqaeVTbbuAhMCW996B+gJCG2aMtmgoOGiUa2RXFDlr6l
KdW0GSPN/mAETM1QRp00IAwUSgXwZ8VlemV1zbhJp2BUji1b5YDNaf6gYjP5U2OsbPsN6RZ6BTYg
NbUqi4OkZ1hsqtYtsPgcVH2bB9KVmy4q+y8lSkW+jT7Er8Cqi/Ku7UJr7vbVXokMU8k0pkV06OAg
J7kGKr+1qQELafwoOifQSRchVzKD8mZb7xPInA+OLLXHBsXLTzIfuz/mpA73LcTFrcO47zVXAwVz
qrFsnjVZpMf399iNK4ZCCIQZ1/ds/7c4XYMp0EYIBoMWax7eMUKEfei4a5LbN1aZjzAafTODFtHt
y42cO5j3JkpgnNIqdveBDkMa+/Dv//goOp0aDTAQ0sSgv5alxmjrxai2rX2K26HaVabtbWUcr93J
V5GPVVB+BpXnWDpslMWkt9Mic1QDzTmN8Ot9Jwmx8aXIOVaOuRb6rsI7cyxO/sxJJu0mg7x8a8Mg
TKONhXIqHLTXu7R8EerU+qnIFfzU9XaretG4dU1kk95/kzcWnkEfFBiEXmipi4zVSqTUisFQTjbT
6LNTlwNiK1m3i2X2y1Ujy0+EbLfx0K3txv9pA1yEPJDvFMHUiiqOzMTby2euAJ5KxYjF2W0cilS6
OtG+KWT61DVKLLfMvxRmw1rdPzEGTI5WY5W7MpbgjjNIpmao0riwM8X7YLae9zMrEudzLLvqQ68K
YaIE2RTFfzRWYumXYsqDvRYOdoNOwFTsKjw3USUKogpZUEMXG6dpxuK+QocaIc0SwM2W8Op8EJqD
VBfmVkW1UdIG38JaRP2xlmWIw6wuxxPq4WG87UUan23F688pwmj6ZsKf9KRVmYeWR55+TwotJXAj
xR5CmQPvLxRbfEmiSetRdBqG33YtO4kERKP/1pxg9K1pQNSnHbyHqDDN5okommiHRqumL601hMbG
A+cQ7pvGskKfDGD8NXaW8SurQ/VPAe2XqjRpdAyxAJN6u1bEcJ0jK9LvJtRB0T1wlea3yNI7hchE
+A8DWDxGy2Y4KkIMj1PimR9bSyo8ZJzax2qQdhj59uTIXefhKOfggZAjtYEw+LZuje5XH41WvYmH
PtyFvW70e2Qp8gax3D4+akqqh1tZdDRT3IqRvZPTSQ8KPd+rofKtw17qC5IOWca3KTzl7amSe7p7
5olGYfLFdKsmQvAsspJNh0TO19Zs8EPxyLdObieTvemV4V3lCfGa1p0B9rNEJziyYLz4EWVs4I8i
b8KVg3OVJMy7ly7Em2uUR1/gcvcOSM87pAaoKTURChaeqiCc0xTbzizbHcJr1ra0kTR+/7Red3eZ
gDjwD4mwiO9jW3i5qqpUZm53rjjj9VdtrKEq0fPspk2lKOVRnxDccqs8PQj8ev0okfrRYJgrpdAe
nMaO/7UEhQdNyUIjBvQnDPA5fv6VsyQ2n9cTQXbmd0Q73QwMPKsG029QjYfQFXiHlaefg9FlxABY
xZySIQRrwn24XLBLU89MRFOc8aHpfMNR5CER8MxFkTUfZO9OD6qwVd5+ph3iLJ1e8HbQX9//EVf3
m06/wqS05ztwpS9Ft1VXQeM/T/SzEwbFgzul/YOtZ9PKh77qaCI8QflDtjATt5lOXD6p3rl1bKO9
dpKGOCjmWPhBpGvbtIAIGunRsysrBF6xOt8NU7yG6b2+91ic646WKpwXHA4vFyeg6Q5YNfNkmXX4
5JgBgjg5ZksBmgLvv8zr2wdTh5nlC4zq7aNermRFIwouteAxG3giEdOQKZ+SQ44mx27oC4dObGcQ
p23vH6nis7AHaQcdIYaK8LYX114+RaBL48Y81bqHz43iNN/DsTL3Hqpi9wLtnG0+BcXOkVJZ28Rz
mnW5iWmAz1h3GsHwtZ3FqWn0yXKzKrNOGNt+nkRr/+d0dgKo1IruNREd2qKa7nBkiLa2WXjPeE3e
eRgZt0r0499fPs0NCjvCl3M10bNL20aryrJOaJB0HyxJPe2XfY0+WKq88vIhoEIqycgAhPz0/tK3
tjdtzZmOSHsHiM3iu3thUmaxYQENlHLjdnH2GDtjeJchTfqhqF0kzlLYxgmRNaRKeX/x69YSH58q
GrbvDIAEPHi5uhHljpeMZI892mXPODWUxz6cmg/IuLnfnEIgX2w2ZuLzsyrs6+H/jYVVf3j/V1z1
0xY/YrENvMDpeplHNkOSHuF0zwz34UCBbbWITUCzj3fvr/d2NVzuO8yzUA2bdUdIxpZYkhEmwdAh
inKq1UwBcoYy/lfDRv/J4qJ4sUogq5tWdVOkIsvW+Eo+oTVbphI1mBN9itoNu2EI0Z1V8nTfISSV
+zZ41a8kFMDl4nSyW78CwVqi5dcIROZa1NInKiK4Em2sfG2SWldgjonumGra0KBRPSg/x5qc5/0n
vXFJkkUzNYbtyNIANS+/b1WMpGKorp6mkfF40SjKndfU3nOSBd0evDCspmkE3gT4z+fCePAcfmnZ
RvW+QYx7bSp5/aH5NWT2c59WhUy/2G2NXgz9UFT2CaBcfc5z7zcHfDg6SMQ+DPqY+e8//fX9xHLs
bDr4XM3UL5cPH4MRrGJrtE8aOn6PVpEhYRX3a35c2nXkhrEOrBq5jdl+fFnmWTM+m+DlnMxKsX4A
hqeyn6KzFuveB71ANyxUWuWrMSnNf306jU/GmDy0iaf8gi5GSq1nobULdTyK8GrIgpMXeCjvpoaI
N7nWTytyLvNZWm59/D3n6btF0FlmTU6qxiWutPZpcEIJGDLUdw1gRR8knb5///XfeC8ElrkkfQMV
LU+ZsMvBjkvDOYmhkIfQ87TD4EzeQzgGBpYYAt5+MXjbunfVlQN+nZBigsDDkZPBjb5qmKPs3KKU
GoVnbZLjceoRkuvSsLnrmmjYhGqS7Rh85yux9DqQ00Mm/WO0TCwHI3O520KZI0HoWtEZUYj0Ieur
6p6Kr9zGlY5etByk39doBoL09+5A+K8Z1l2frXl5S8cUgHyYPv3l8oXZohpesDyK0/aRYRLyt4WN
g4YC5hmk1BrN9OZ6JN9AU4gtTEMu1xNq5uDC5kbnBLOegzOk9RG5KIRaUyX6NOBas/J6rw/zjLaB
WWVzPaONt1zPDgwNlEZ8xhlF0OIA1ZAHSrASMq5xE1Qx9Doh98zgFBiIl4/VgWZmHK3FZz0Yx4+T
BTXAr6IsNZ/CSYm6TZCn5X9wJoHzCr1Fdzrsi1TH3GJOD/IwTFzf1Pth8A0zHs+ttI3fGQbo6tbG
HPBDYqCBtvKTb9xm/OTZnpH5DKO2JSLM1SbmX+hpn6MJves8jrg+RaZ/lWmkYISlhNuydbVjqdX8
Wjco74RROQDvDeUjZbS7C0RiHG1XuMdY65zd1KFzogVld3ZQX75vjWnawdo+qWGDZmOcGM2907jN
0UYw+F7PHG2b5Baan9S+/1xUkfIzO8Q6DUSSvQystoc0ZuGK5JzRHGhrGk+zXiNlt4lGZKmvWIhc
R0ZWA3cI4gDxEe6pyy+PjZq0WjdMzlbqTT5Qq2SrW42Km5o9rSS+N/YyS5nsYo1eE5Pry6VSWuoZ
MuLxOdQL8aVQo2wTiqZZeX03V+HFeTOfi8O/qF16USlhPTbJefYKPUDgQGnYxP7n/Sh/Iw6QN/6/
Veaw+Fflq2hZLVHJZvcZtbPp1BR4oOe9uGql7WHS/C/CHGUg6PAZPcZ0cPHq1HHoHbdXk7MzWSam
7yXKs9PkYOmkePfdEK315q6vEiDpNq53KEfQxl2OfKJadU18cJKzDthvD4+03RalHR0GnTTQGqdg
O8WVvf33dzrPlQHC85B0FC7fqTNlYQfXITnPRJljWinRBt0MFP+j+GdhJGtVwI2bi9IP/DmQe/wg
lhyUKLSUyGwHcU40BSFuI39oR+VjVpl/9N44e2PyaGbW81jl/yr6wR3NeIeSXofwDRhhUXpGdEcs
LSWmBx1w9jh0jF2JAOvK27yRoHEbg9ulec28FxW7y9fZ5kETRCr9KWRM4HBAomq/5HBnVMSwCVu+
TBXrDluvdsvkma5nB5Mz9IMeUaEY00f06AZT/d2NsNck4rUbJ5CNtUPSXe7b3pOdj+TDv7q/E4VI
nWh8uFDgZ83ORTgaRWDJQKEl7AzZPNtvMYuwRXwQMrE3EyTNlXN8I/yRFM6keyabmL0uogUMwXRy
g4R2Wt2/xvTB75Km/w0VZk3j6UZYAmUOFX3GD7HkHFD+ChjVGHhZ2TvZGc8EaNJFYm5a3RlXPvqN
c4spJCNEGHG0baxFumBnk2YWnZmdUflhvKYq9naArrZB/FvsckSbtjUipbv3z+01pmCGvICTwCd5
VqVbvsRsrEk2uzA/D1rtbgBTZnsvs6oHF1DBoY6K4ZyNJvj6AmU2XEKt76Uu8y2VvwWDip5uHyvD
vquC/Lnu3OrZlKuNwxufGccZOk10W7h7lvDToXOzMLSn/JyknXhwVUlfXR1GiIJuu/IJbnxovjKN
QQZUNCiXOI62RcDJgYl/1pNq3NS5Inw1bbL9++/8ij3LQYFWCeqAC+EtXbjcT6ozaCgtieIMf8kE
JG5Y2PRZ2VdZ9W8HmvEJc9ZHmYT9gcyn2JdCr55QH6XVYVnVvpQtjB6l/F3j7rQHMJXv6iAd970U
8Z3dp696YkHs1kv5M4RVt0lRa/73mxocA3cociXM8pZAZWWYFSB7tyCXVjUCcIPDVRut8UreEGSX
tR/Juodf14xcgl+xOHkhjD+AfV55zltTsB2TPj5gLoG0m9JlRrrtjDL+EQmYwdtKb43P+CWWDjrQ
ZvCdcYR27kd9/BToYfkxl7b9I8inptl7Tp2c8SMLfsKg03MaiDPKuk5arfQFDrArR+zWppo733PL
+U0W8fJrI6ttYHklyrNhYh2iIZ0W+Th0e6/v76prPgy7imngrJcMKZLS43Kd0LPLcWy9+GwEAWIK
w+diYIQiBiZg6Kb3zc7stF2ChwskVTTgx+GuGdSnQjrH93/IjbuZ9jPDUKZn9EjV+X38FS0NlAX4
oHlytosSnldRjneJZfSz515z8OTwZ8qdfRe09SdjzNMV9MeNt0B6ShHvgke0kRxeJCKaqFS8h6r8
XBu9A2VUGz8bmJD48IjsQ2JouvBLQ002uNBFTwOqo7vS7t0DHNVkY0e1tctNo1jR47xxnRO+Zpog
HClgQN7iZoQeFyIvRD/SQff/e92ICQovyK3Xye6VzFcqvUCVfnJDlOrM+CGpauOITSlwhi7U1GAX
82/9wMeeumiMEyglbTX+GcaZr5rkAXa3JCrq2hTjLWe7PHwAzumEMNRmooBSy+WHTIJsTCGTUhM2
Zv1iVJH9iZYEncOQ6QNaUQhLFluqDi/YONCm7/gi5QH16VjZDHHpDpsKNy2xr/LO/IHNi/bU8nB7
HX19ztmo9IBy7C6B+xcoBV4RxMK5rdfpwPUnXZx6bBCbnVMqzasWZ/wZtEB3QJu1D3YC150P7hRP
7rY0qgHjO2jQYtt6yfRkdaSH2NjYI3ye0IUu0Hg5riNBqdh7owKSu8OrMw43XW2k5Ra7H4cuGwgl
PPK6SL1XZNQcROTomU9+kZ9trTbBCNey/uVCEcb7dEKqjNpv0ybOMyJG8lQOADOkJe2fBaIwlR+Y
Sv1f1+qd2Ogq/nlq7ZhiA+LTwMShEfnPIOiL1zaV9rAjmc6PrYv4ykY0gaVD2A0NjLEU3Ix9OY6K
eh8PwsZmjLXrjUZ8R5w3cMCaVFlunVs8CWZDsXD6JeAcVZvJa5iaJqgm2b5IUZz0u6Zx/0xmySB2
5ahfxbb5qM2YNhq1Nm2rxcY2FNOK4cXIs10JYEPEA8Qhq6JUU1+L3RTCsXTI/Trp5QfFSwf1UwK4
dd/rOZp/oEM08cAcEM+HpqiN3/o4Bv9ZPcYHDFRwaKkxk+J0oH2IuSgavd/KXgbtBubc8ADNHmOa
lE/wEnfUc7suNPXX2G2jDCdRHARw0K3tbTJp44M+trgVNFFdsXSqG/4EWA+7YV1+LtSUg1P1VWls
g1RNTxqCWkyS2kmkOwi7abApsPgtd2Issx8muqr6ttBd7DcGTrzlm96EVUOXulR1Tl8ar2orpjuz
GsPGF13l9gdPK4zBr02TRsWYtnq9AYIV7p1mArtVGL1n7d2uxLZCgSXRwlOfoNY4Ua7u8mLKttBU
vXRjVBqmD6EV/QrKsIgBSYZRuslSzY7u4fPhCxIkRvQHY4vwC0qeyUct6kb3oapt9ALLmZ1gGsqk
+gxlvN2QSTBpQyomKG1GJh8EHOl8xwWJ4UmUBATLLgy/B1UI537QIczWmJZDBleAlG8UBZ+7SGSi
eA5boQ/3SWCp/cGdwJrtZV0UH9/fY1c9WaZ9M8iE6DEjetRFkzKKgySNu7Y5D4mbbqyydO5NvT43
alj7vYUiqZUOP5rR8FbaznN0u4h+cBQglDGrZtoyC0NfRr8pIQdL5FSfS4EvT9EhnVyEOqKLgVkd
2n6VYXbjOWemOo0jLnGKmcVzNkmuja4ZsF4aPHQp/akuMFwAvtlDV+cH9laxa3TjnwtaslCekUyT
XhyjzcWyOMxgIab3zTmaWdCzIPwutRHgf/8jXuXwDDScGX4KRokOyDKPw8SY46lm/VmrnPPYRd9T
1fQeBxOfun9eiNRnVkcBJs2+mX/IX8lH0CKCE+pddy4QwN5StMDLZJixF1W9lsbfeCbA7cgsEwBt
GgKL2DdoIBXIH8dzjsDwhpggd9Ap3Qd4a2Llqa6HnnSr/15rUeomRgFGqRvH8yDQMWorRoChRDzM
EDoyF1yEB7wrnM+WxY1cRknt0/Mv/jWP5Teg9kEtBnzCQ+Do8tU6IgMz4jrjWUdfb2s3eGnlk1zT
5rpGXLIMdeycKrNVaChcLmPXiaisWhnPo64VByWz+4damZh/mMP0APDBxdtzSF5wTQ7vMKmOtuDQ
uq1SWe6/thf4IW8a2rSYqD6WP2TEWBRp33agHjfxjhxwMQPUUWyFF60+9K29NKMHVc7i/PiLd4vg
C0CdtB7PDb7dIg2/Da4bv1bYbLtBMLu8bYURHqaxugPZ8ACG+r+W3eeXjqE8OfWkQhy2V9L4Gz+J
DwCukcknbY9lORF3RuzKzhvPaHKmB2Qihw/JAKCx1mkl/Xt4mBWrKIc9cFl0fi+/uVel/WTS9TjX
VgsQTSTux2RwkIk0UIl6P0Bczx5oFdkMPfG9gIMGduVyLRvIkxKF+NEPAHYp+1QnV/cmKVfu9x7u
X8Alk1LBKCkj081m/cJPqqIpj3EzIoab8Mp0XzpWcaq4Lwd/6gLzISSNTmbZVJgMbZAZOwB/9g8J
J/RDGnPnbupx+DPKQvzksummh2xQ5B1UX25kZwSG9iSDIf/n9hgPyq+bi0IItbzVywcFdtQb4WRP
Z8soDJghJZa0NLJemCRUK1XXrb3CIPl/UFX0LRdnVum7XplwfD3j0jltc9GnmyjLIPdP0aqA6xWM
bH4suFPzpJRumbP4fgi+Yetls5bVxs6maKsS/r6NrHmOarmhRE+QYZStgER/5Hs8DrpXrASGeYXL
zADADU1u5AWoLwEhXb7Y1FOskZx7OjcpCH8EvvCQDUNUTRXJPyII/5qqRc7YVGZr9+h1UgIABKck
CwW/WaN7cecwrJNW1KXybFHO+GaWIUdlDxVFkcnCo/bv55L5MORmuOjAfN+ah3/dphUWu73jTOrZ
g8jjxHr1yciM9m4cYJ2/fyxvhH1YWjOtiaSLqtNY5CFd1jSyTFPrLMF+fAo8QAiJ53J0qgoWl98j
13tXKAAn/NxO0SP1pDfq27AUIJCqxvn8/s+5rmtmADxNX74v7cAlszFHsrYutBkRPHqvwOdMlHPd
aiXCXn9MCEHgyOhwzQ2b5U7OdS+uKr2yzrUZ4Tja47CX6GZyp7VutRN9q620IW48lEtLxJqzMKT7
lugGGvCIbYS1eVZR7sHyjtYXpnPt/v1Xd+OpuC0Bpnnc4vOs/fJ0dGVT0yFv7HNeW/m9gPZy7EIj
OlA9jAAbVPVfoViEg7lxDfx9/lDeIh4ETZXKyZzsM6MUDDXJZnedim9dH6YeNsnTGjH7+vRD8wGL
xXQGhUv+fvl8WR6i/qBFzlnzgCEF8M9hvrTKXVjRZtNk3Wxk7joHqUS/3n+xb9/nMu5wG79hD9GV
NYmBlyvbUYtgSM2bxQdr+GOapNKhktY7q1M+8Yqbl5J5/zZuXPD1agr9pkzsLSNdc4ccwvSsRRbe
24nxoyE59NGczs8uosX7oHVMP3asfGV7v2Gjlr8XlDOKFkQshuKLONkIjLzGznDOVarkOxti0Mbp
muQ1KNBmUwcUIr1giDFgnKbHoslLauIQA1NcFLeNgwNqBN9+IwZQRe+/yOtzAPwDOMbcr2Cks8SB
BD2vwwrH8CXQgb1PYatvEkQp126J64sKsjkBCbkV1sDR5fJzgScbrITp9YtCP/LsVZVC/T12HsIz
ZTt8L8bAPDsVTYONZJri7pMQAaFNHGsYMhp1PQif8qX4kHLbwbmKYvcHhlOdfu9iiXTMk9A7REkC
9s0NoGH7I/7oA/2uppLbyfLa81RZeIfhnU4bSLWS2sQJzso+oyUuH2w7r3GclpEH7wHIOfhk1ZQ7
B9v2Y+J5ffYK6kkiatFVlfBTx053tGqKL14Ha7+vI/HC7Zz9csLYbI9oT+Wfqtr0gLeUsf4SSMfZ
U8xk39WqiGrEOYIx29o8zG+wBVg+EoXkq25g+b1v2glVCWOo6/ux7OpgN2iVdgd4JfkVl7jPcrGl
Ity4mVlX6NTZuBh3dfKnIiVFxlwP5Zeq0O0PSdVlAuF4YTxnOuqCB8fB4Qbh77EP/Q5tPYY5QRml
h3TI+00apTb7qqK9Cs5rbHd6WlqPSghIG/S5OeBckthCW9kPV21xegnk9+wGQF60zYzL7dBOiKE6
aRu/JC2a856NL7yROe3XxlQQbzH69r52FGNXVAy5JKJxKynaddhi+bduHXMtJpmLzCGW+M+YAbY/
uTC+ZmMETSUS9sYZYpvWq9OdGJdIf+jRMH3/tM3/44sogJgqORJAcUoY1JYXz23HONJ0oAZeGObU
TyOevts6srX7hGbY3gqS8ImcX1k54tfphEVmzu3N0QOTQLV6+baVlHPJedJf2i4rHgOLXuqQKeM2
Y+Z+V5G3PViFCPYlhmMMCWS+c4XIH6HnVivX01visnh+cBEIy4LrRCRh2fpoa10b+C3mi4xsEHVj
51rKLtGt4cPoTtqzlkR0e4NCLXFrNsMO0FJvvRoN3geQRase1fy6aB56qqNh3+e5+Vx7A/JNeSbV
YVuSKKEsWWKjsem9IN8PSdgABEafx0ddrwt3gEnNBK9g07sTVDakpRKJ/a2m5SWaZPTE801Sg6gH
L12hTxg6LTfY+zvgKiPgIxAK+QueYAjlLKoDu03qoSbPefHo04I+8zJMZRu5L+sh3+H7EW/fX+9q
q88dtLc+GuNVMAnz7/kraw3R2sYRMjFeGrsWT5gZGdCOAzf9VKnFf6JW9deqGKxXXA+bFWLC1c0y
r4zC4Dyn5oZeDp9qQ2kaXZmMl6EeTT81lHQD6Gbt/rqxuZlu0SKZU9O58754oZmH8a1eVsZLPIXF
feylmGNaWXLMROpwleGJnE968qzxcb9Zk/jqtmZ8hzL1mrDbVdnH44JTgM8BBsdgQHv5otPS7JI4
7IwX+BLTf+qQF0evZMgXtUr4+f1veuvN/r3UIusit8tMk8j5krk0J8dSyTZkSMPu/VWuYjSgIiA3
UFOxcaBTOf+Kv3ZO7GgqCkud/RJNhrYXapzdgXg38OKc8mNXltp9qBt4aqmdfJqEpq2Eyus2H4Am
et3gD8D68z4XKUNsDlz7dmC+lObo7hI3O8RRkvpmWz2Axn3tc/W5kf1dYdYfeideW31+h5eRCuQO
qTtFtWUzVl+8435wFLXNI+tFylE+dUIzzqjoRk+9aOW2jsGJQrOtfwtDzb7VafopL+JZuLZO1hLH
+UpY/BDy3Jkkxmeg6b+4Mhqvc6RTZ8qLWlNI+JozMMlGlKX9UPNnJzvDDtav8rE0Ni7Sdn+GsDu2
BFlopEMzbWRbxtq2kl7y4/3tcXXwzLkzCbOLa0UHd7b8Po0IQUABDTvr3RQeRtV6dMPJODpmYRT4
5WTTPdK9zckSYGeqJFPoR4j8exMa8dpxWB496E9w6WgC0J0jy1wCxDSnjiObbvM5L/Uq2jaTUoqd
HpHEe6IS+QaSDLMKC/0T+eiVCiDyMqsQbgtNr/3q8t8G2xE59gn0WqcZW2m46TwAG8x4V0sUmXzV
bGzCJuhm5ERzmT8GTjo4fl0I5VinpvWzgkTwyGRhqCGCxs2ry13a+fBfysFHo7z/YXbS/OKpZfxY
FSqzBYPCydsUOXS/TVbPvbMkFONn15haMMpJ9oBToIWoVpLrPtlbqW9rShkF6ZJSjptWpnlCn4Vx
r6+NWbzmRnUFhJoLKlIGKJqgW6/Vf9SwzbWhrMTH0BS1fjdKMDd+G4UoO8a92+g+8V787oWe/hco
ekPnTor2o952xpH8O/0Ra4kJwppmMW3DxAujDQK8dDE03Hb+rOzDOQ78fUD4rRiLgCSA4A5eaVla
pNIqmizht8LKRchSuGm76ftKO2SG2h1MPSruIq3IDnpSi4/TLFgJ+KLfaoMQG/qfa0oq2vLA4t3C
1AXoycwo4f5bZFso68ZTXSn6RwXzEETSjzSnd5r9LXJpaTT2ftZwKezvmZY8W5I3V/RHcxT/mGDz
I6BQ4K2KOg5ckTeRjr+CN/IqVmcFuvoxLf4PdefWJCeuZu2/0tHXQw/nQ8T0XACZSdbRZZftsm+I
clVZgJCQQBKCXz8rvXtv27mdld90xHcxVx1uHyhA6PC+az1Lx0WMxM3CXZd4Z7DzvmCTK3Mhmvnz
DCY0yJ1n9hz/plTCBhf1z+zgi8OqjBn056VDaRXVScySd6v/pu2vJ+92QFc2DXQJPmV5yFELgeTt
urexyhDc9rDAqBaEoiDRNcOOdEw3IffyzP/Y8W7nsvHMyvZvS8u3nw9iyb9+vuMENJvO1qFen7yD
NHbHNunebNLcbpr87vWxebyEHq4DOgUaGRidqOcdPYdwFhZ5QXgONPcLoFAKk88lPqEzz/vfpuLj
6xxt8tqgFmaOcT9u4eVT0ZSgQJabLoc25B/j6j9/ov5N//1f+PXTIEBZIcjt+/mX/33dPmGXPXxV
/3X4a//6Y0d/6la88HdqfHlR14/i+E/+9Bfx7/91/fJRPf70iw1XrVru9Mu4vH2ZsKh9uwiSXw9/
8v/1N397+fav3C/i5c/fnwZ4Vw7/GmkH/vtfv7V//vP3g6LnP3/85//6vZtHhr+2HV/4U/PbTreP
/PH4r708TurP353I+wNyyUM/EN0UVOEOmPX55R+/Ff6Bqg/Q1ylWS2iyDrtUPoyq+fP36A+Y+zB1
xXByghkK4envvwH+dPgt/w8snzgng32K4trBC/X7P3/AN/+YAf/xan6dhIvtwk8z5cEjnEBNC2Ac
LoK91TFoTSoIviSfkVtHakP3GkkiEJCEqeiKbKL4Ihd/dKfC7yMLRHcr50/B2IR6NyOcqoTaowbq
3y6oUqkVqxiSGFxmUcAgZBfh9BZuYdik0NgrxTZALszVoHwZbqZxSWE8obGDdVeT+BGwiIbCENIQ
bGEciDYxnRKZE6EcGHR80bh54AHmUepldfbDPE5fs3RiHwyMtmDq1EJF1ZrUoUX1hQ1yw0Cdd3fh
MjliN3bA3xbQi9cW64EXX8wQ+9kCD3/8hKEG0b/XpfEdjJXBXUyoYRVbhu4Z7RoJTklGP2UeMTO2
L418IL5KoDSypnOgbELBdnYDCZFZI5cXVFYOXJ50SJ7AI20elF7Tt1HQs6VkQ7L6V7CaO0HRrnyF
aGaKwveyzwyUJ9TB1jGbHfbs+XXMPmCpjdMPU796sqwdWBGhgTLBveEMjAmSJI7KXeRo8Bxwod4r
VGzhDNOLE6OtDWZj+8aFIJjmNKNYyRYWaLzFxtgAIdPakdd0Qu8Jz5quIwDOIwRJGdJiIBpJ5TM2
m25buEvQye2IOHMEQHQ9IiFoPfrYC2XrcMP0jOQ2r5smfYG2iMXOU/Qru2g9GGhBQ9JyzhWLnQim
kYjecmEmvE4fm9ISeiw0LFaEfzw36E6MV9AiADbts2B8WFwnfYSTLnyOGz6BfZLEy4ewc8jHHtVq
3E3Kmdz4IoTSyypJSR4w7INJIWYkC4C/5KKqm8jwhXDJ2S2VU+htm9ZBgyE3zHbv1YSiQaksR5XX
YQi7zH2NZ4t2SUuvvSbG0R/ZNGGwnXqBE06SCMjwIDJ39zjPEgQH2MQebPyxYGWfSNLcj0OXdiZv
vQVqaynwnRUm0uJh5C4LczIS+8UfmrTOF2NbuI2xB3hg0nqllaOy+cji9G4AFgC7D7P27A6VXWh2
dDbMzj7sw/nrqOoMNLipa5pHTGAKBwyvDpJLLNbohUAPr+oSlYUJJZqex/WWM+agDDgZKKfYanmc
R6rvdA5DhkKLKOEQh0n0A0RBO7TKdiukUg8uj5sXyQ9BHTxOBFDcaK8N+RgEM8JTm2CobAT5u1rH
0G6DXgqMJorxXrZJCHiOAMIl3QjLESzVdrNpSsdk4VeHEiEwSkDWKrMu9aer2DT8EeElEiSsMBjf
0TkInRwWIx+KQacHzIrDBiavdTMou/GZqL3SITBS5Wbw9QUqBgNwViwmCFISbltZh7Od7SIxlk3v
mrt1kPUDco9QKxt7ld4wd0KaFWY+dd+PrGHgjAf0nhCQVHLj2+QjYW72VoA/9MZdnPEaRJ4AeRBg
CZf4cRpdYh81yHJkbI4L2ehB46OV8WfMkO3HTE32sY6WNN2nmUY+CWZqMG0C2+IMUdOa3yJtwDQb
VDHxbRLezW+WXnhBzjz0wwu2oJqWu/Ar+MXqRBnicticemXqU20RbceTiuCUgVguWIztRV9ra5Cw
pBFfEphU9ZuxNclfetb/H+u4eRmVHl9+wzI+/bbV/PlRYen8v7CiY5F9ZUV/7Gn/yJ9/20+H/0w/
Ler4m/9c1JM/DkUQ1CoRkHdYuL8v6rH3R4DlHuWtQ55Fhnbbvxb1w17A9WAmhrYCyE90PlA/+GtV
dyL/D4jf0XDBDgEnaHg5/jfL+tFZzfm2yT9c4uicAYdwXxtUuSpqo1uLUB4Y/9EeaqM22Fo1Bp/d
iTrvk6C3ABsc5JUATm2Z8CBBre0CCNSS7dwVdAYDMtgHOpqzIWK4/x9OZt9/skMV/IfDR+N0rkFf
jVY9OKeXfriIK2pHWXSQZ1z7nNaFO2bRRpLEzWGR79+pYH1vnMbb+i6Rfb7UkSnCtYeP3u19kNda
WQagqO6SIQVLA4ahtz+8+b+2Sr9xzd5AnaqmP38/OhB8/0mPNs4uDkeYLSmtdO0hl2/UY9470BIN
CW2e3D5sLmNIRzZmbWiPsmmIrY+chjPiypNXPzoeBOlUZ6YZQZiQfrTFfDyXSFWANU1idRkbxapp
EFCPzLMohQcIYXyoSr9+6z/Xh7/fOYb1j+9o4EG7QihDq5UTrIbQ/cPOSgZkw0ZQNEVz5r5tg3bJ
cpUk5Mzh9HBf30/s3695VMoyGfZMjgcAmqCabWeG2Psh5f019PDPr9/Vkcng+yX8n28LEieHuetM
K+OR5nIVoDkBmTXcs7idq26tm02HHHfEkC5uAXsXr9hq1DYl6w3t5zKL0BVBoLC9Bk/hC5dxiAxd
Xxee49VnXvrRGfn7T3hUWHScfuBTPHeVTztb8KlFqnY6TNseipAqWF1+MUc9vQBvAaFpddzcQ1zf
bYgnM4QmIQttQRBojtjWZBccWMXu7Pk3YtX2MpBi2buoCRZUgvUPHL86o5k49d6OSttsmlvVwwNX
HZqXRZdFsrS2Mzsuknevv7dv4qh/HxrwPP/83nRDSR9281D1xu0vmgSFrYanThX1wl4abKRyf2yh
gJyyoVz5Mu71KNmFOTjLXau9O0Cmlk0zNtHtQLE2I+uSflSQqlRENEhO7FBWM77Hi3olchdEvbOx
kITtosZrCm+CF4j2QI+FPmLB6trfgufHL0Oj5d4KbATBEsfmYIJ6HnGaMp/oIEpNcPaD8OPaJzrd
zmQMzjTLfv20EWT086PoFiQ+oJs3VKB+usUg2qRc4nXMXbGcY7KfmHlw8vz5GnJEdypbLB530k3b
tpcuTAawsSuubwRhH+d6/BSqhpdzkEB2yYLlzIs+Itv8c/iDH/XzlYVT6yQcw6GibYwgnhiqAGDo
Ea6Hk1BjXphJE46zC9rsZZqgLlRo4WW7KVM4IaLTHbkVbEzqnIrt5I9zNAULm4phHSI8bMGCq3mF
Wi9HfiSroOBHYBEPL3hK+o1E7RdHiGHeOB7Khv0kbWWQRXBmYjwq5Hx/KkezseEocDLXGyoCZFnF
/Y7k1CxjMZL6vQxm7LYPB6LFVdhEz2A+rGOW7lJIUs+sBj9XCL5f/2hmPrRhHBxz+yqFP7/wcDwr
ydDLSw6KEjaqMdm8/p2fGttH03O9pPiyYPmoTGfZblrgxwFcT5auJ+9fv8JhBP9qIjmaXsc+y9Za
ZLSiCgSIGsS0EhY4JL5Hnt7LoIPrz1+8j69f7NR3dFxmRSRSszK5ksryKdguNKZ3PU0cLDyYdagX
TyWU+c3eCcVXrcOxjG3Hz3xJ3wLkf3Gnx0VMSBFhM5HK2bVtA2a8QLnBRUTipwWiwmuBnvYGISXZ
WgCXOe5qgSwEPGYDHe/BY/LFVdiR5QoPnpTB3GY30FKDejhGi67aaGZbJ+SkCljrgasOLOUX6qbs
IWwbscu0izqK4zNs1SSXdizbEJj3HN2O5VaqOFO71x8vukYn3ubxymM7zSEl4RXUBMszhNmc5BJ3
fhED6ZltpwjPPacTSp+5RhfuEumQcL8qXVtgsMIMnYAUFZMNWEZjvHcmet3FMwZfq+q46E1Kr20/
xhRH18V9Qr5p/ShZ7enSbYLuE10m/alxDSlZo4ZtpGNEjmOJoQ3EQ1ir8lklSMdeeJPRXVy3yRs3
Rf+vGLLakwWq4vAKLdZHpqlZboK6R+bv2uts3yNXC9u71nPWTc/qBGZHTgVMBNgB72IIZb2yDQL9
xkFXG4KhhCe3BJy9Bc+36S7bTKMMZGO43XKO/vrHJRwp6mMOsxuVJQO7WuC3+hRh23bZ6s6mNybj
HlI4bRgg6ZnBVSlwDM9y3c0gEWRNIgGmEJxsAzsQtUO7JL4PdDe0uLNh/eoAgfw0d2228WsnjSq5
8OBOpqgmIBLUCa/GLs7uwYWOvI0XIlsAFwWhtkT/z0fTf9DjA068s4OyE24vn2S2joj4CsboakHS
OOJf8T9ROKnATr3o3dXpc25bDyWrGGqwwgPG5RHWA3sftIzeUlQ79pBoqV1EfFTG1BjhzYPvAZi4
6UWzoJ4Rzm01LfBdwvOdjTMetIl2K+XeQ+waA6mnoIgAnb2Y3sZdkjkXjYqmlwERaV+hdc8uR5kI
uILFxDfYgw0bBD+aqXDaUclCclWboo4gsCq80ab3LF3xlj069285Q4wZfKA+uN9xy+IHZ4XRGQWa
EK5jGWRU5Inx2MPMWo4q0dqG3iYUFFCOxicOqyCgDB46eGCrIKXje3Q+ukePxvETC51ugvd1WKAs
U278lEUGeT6Q61pVdqhukLu4DbgsIHEYGlR7UuznfeoPbyGJZh/AqOGkWHsfnSgqNeI4wc+A0BFA
5nAvzeTvqUMcvW3ncUUpdYrRsbNDezVFSxbkgWPomLeiNXUZI/YZ9bjG1Xehwnefc+3KGfmKk/9O
hw7IuK2C3Cv3Ft6Xs4jiksEdksdjll2CVa4PHOR646F0iHBLEHTKtMPhFAj6bv2ULZGURZOtyOkE
ukm9kyLiPI/Cxem2rkYuzZyGzS60s5ZF2EDSRzyM60LXKQZ7r8jXqOFC5WE0H+qmXhdt0J0lUZ7o
VVZOBj6JnaTobmflxe9UY/XD6Drg2zrxgHGIoUPKyAbYDMUuaDHolyG5eGJx9gUIPgaScj8m72ot
+FcH9v6nlBhPlc1iohe5BHFbeFKPqAhKbd53zuSDFA8H/BdlJgX2yxTwl4GE3ft2mPouJyi56rIP
LWQx0JsvXi49zR+lS/QN+s/+R+TI6K3vjPoe1HwBv3pNgj1o8LXY1JFTewXEeTfplG6IBcsmF1q3
Xy0BU7pj4ACmTSQuCEh198pjqDHajsnHBMOJ5kgdGWXlD6zbIu8CyIB+SINPZtK22XCoZ2bmNnup
6hGF5s6TokptP+QuWTpbqbBPfIggvfULRY6OqpapW9aNf/AV1NM6Q6G1Eva2lr3FrKnEJyCaFnbh
itq9hn9m3UvdqCQPRDJ8CIFstCh+LumVJ9E53tBRbpE3M6MiSur2xpP4fPEiZRXJ2cb5HA2tLjKw
U1DeTKDpRI40Jgq1tBW8Morlo82yl2hw23rDYKx9YgS1SziP24jueWb1FzB4DN+mApMnjELIYihi
FP6ul2xQwOjF8A3kVIkOssqkwWJJ0kNwqwg/oVfPkJt5MKT0MByyPGOyFXlMkTFcTsbUNeZwzJlF
KzOkB7tNE11lNsR3+PoSeGLDdNxMlnOgUWUesT9Vy7SNeACfVx0v+bAGdfn6JQ57zF/sI5KjswAy
iyZAXIehQg1yRK8HGg7SLUv1+r/un7qDow1/u/pDtiY+rxC51CPhmKJVk6GurCOyoB0yTO96mFa3
q484cJQdwgJ4wfhCj9gaZkPbbKkX1WUaaS/vwgEoaKyC23Dt2g8C6dg7x1estLDZVx0g1jleIVbZ
ma4XEprBG0hmwr+5RT/u5VqUu+sWwouq03N3hZ4MBCGdA8W2H5ptuy7eBp70w9eWTehg99mur6W9
8oTxz+ydf11Vi5OjM0KCbRyjqWyrCGa8286E9bWdRffgSAd25JkhrgK9uMrRvNl1K1m2Z17giR31
MYZzSQCGbiBqqOquk89dMKto2/Ixh+x/Flc6YHGUR0TXMjeSze9VFE6PCNqFXU9oWBx2saCBydds
SjLIRCzbWG9u0XcKDbpRSW3kB5z80X7x4sgsGwR/knunZwQH+6Yfsk3cmPiTo6y5hOQG8HoZBjUm
kJCbM2/21HM9OpPwUHQDJtemgkvcx66nORSKAGzagAoyRbmVdYRzqi9ImMMkx5+bqQN+6PWHe+rj
ODqtwCHOVRzg/JDxmH2KiV02aE/YshOdOCPHPHG0Oxacjhax5jKdkPWwAKcAUx7izpG72zjtsw2W
5MxDPHEj6VHRgiQrfPdS0Ko1QXhF0DRFMwXbb4RMxWemwlOH5OOMSQ5qDaTMtq+CaG2249yERd8C
jpcvg5eUCZafwkbd8gZg2hFjb8j2CGCGfgRw1pfXX9eRxudf5+Rj+FUiHJUhNLvHV6aGPbLGlx2A
Q80bgGzaO0kU+qMo6L7nHtcobQTRdQc89t0qASReJsypou7ZmcPRic/y2NHIR9JiYCpaOdg252nv
og3oRnM+9OCHeMiQ2CDm3Py9mtQxdgrVsIR2igwVAh/ho4hJClrDAEnfWA9vX3+2p0bQUQlCLd6Q
AHJ8KDJ2/lYSyrHZoaakM3yEr1/ixEp3bNoWsHEYiiI3qorWz4NDxsFElXfGXHDqQzv6ltN6Ri0A
yT6VhGW7gNbjfhhZdjn185LPC/nfUf++D8GjIzE3M8K6cLqvGivWjavc+aYnzjVBuvMVQ+xrMS/4
vGMdYYtjoNd7/dF9s0b8apdwVKDlllmvmSBqZrUrP9AUBhuwojqcTJw+BDo7iEHe8dwOmIzlW3D9
2NdDkMMov46IWXfolerHacnruqVfoZsYPgxQbKT5FJvR2XUDcJfY0B0O1M6CuXjlPWb8IJLDbhFs
fiOYNQ+JbWuwOtBy3/s+ehVlnYQIEw9qbDd3LoAxpkgcmeEEkQJV4VEh0DgPRxUVVk3mrgWA5wNf
GLpOIZdnwXgnPsRjD3WmZnSzetpV9YAiSE9XsRWTWq+CPp2KDv7tB5C1yJlB9uu2TRwffogfWmsx
7BNiAFK9ov76EgTqDjqZCceX7qaH93Y3pXP/OSTJOTnhqTn32D7gxt3SDSlaVFw3V14KloQ7ILpQ
HJQOiY8oQTCZs22f0Uc4nZwHiEDcXGO1fvP6sDsxKRy75qhX99C7wogVTqhkuX3MSk+vLVQkfXum
IXPqEkfbqhEtl9Qa3lRoxel93fpuoaAzusS1zsFPT42Qo6ltTTllQjukUgELcjJLs8EcQa/E6Im9
lUbjABg6T3/vkfk/jxAOjRlO7impcHacinR24z3gdVkxW4Srv36JEzPdseuzSbhdoVigFUPB6Y23
CidPeQBJl0LOXa3MudH3LcvxF5NOfDTXgewVWeD6CHjGSEzrxBIUUzzUpQcdypY74D3odKJIe9S3
Hj78N9Ccsk3iDeKD5r73OMysxy7Se+E4YuR8gJcwVe49iBm8Mnns1KLqGznlDaEfEboVb1cFjTIO
ybyYHSClFk3o1hnVrhkOIirBog1g5wnqHobeLl701KEEixNuq3D6cLLKDCTI3aQBghQ8wNLGDbvj
eL1ANI9YjruZXlI9jQV8MXG5xvXnRLVym+AMemY7eepzPTbDqB6avNT1cQpIBY77HR+6fFEjFMD9
EJeQoKW7ZvTdanSQHm1gRf0Ej6QuAta7Z857J8Z6dLQRHAyE+GsA7O0EwPhnpG9yiIAlrD9AIxZI
BsSxfBxC8/L6SDyiSP5rNYyO5kNE+DkD8FSg7KrEvU7iadgENV8rMY3jfrY+QkhiyNWbYPLLMDEs
by1qgsyH2LFu47pAd/99BvZwgdjAsdDRCPzFbCFaZOH6GTCB9NAi7MrI7/0Sx3Dok5bhHEvm1KM6
fF4/zOWZySYnaTWpEgs6W+BzN8dEtNysLPqIBLX2bu1R4Hj9QZ0cGYfp74eLLQuhHROSVIi15uDp
LdPO7dXyJTGLuWxNay5MTKfLpm+adzNlA9Rg3VRK5EeemTRObL6Oo0qQbtS2sNTgbg8yMUT9OAVr
ybnk7lOdmGObjEQqhkHsC6mIR1C+9b22GtZ5RO4NVuHM2uRSONaH1Gzt9mMkkxyW5PjMEevwDH8x
TUVHU67rwaBhBLYxboRkT6SD8dKlcPKBKnAu0OjElBsdbS5RdIKhAo72KlkW/yGofXsNydvTlK7w
8KJ2cq7edATS//5BHU256cIhJ4qTpqIJxB8ys8tdMK/sch6VQh5njVTrqHe3cw+V5NrZ9o772tm0
cdtiRhUd2hio7UM064A6T5LgYol8XsLBXv+9Z31M4oHYOFAAETZVP4KqWfsoB3ur36NlEnkfXv9W
TrzO42RhcBQBODO6rVRDsx1EyaZoYP27DTVQAa9f4sQ27qD5/vFrnObetUnQ4hJIt7tIZiD7V4dm
Wx8mpV0I43hBiac36BmdQ5yduqmjyQYiWLmKVLUVXp8qYuvTCwzZqQghcT2zkzohvgHg8+e7gjyY
mLDPUKFKnOYeJVi2M9nov+lH5K4vxAnKRQ7mHa4rEWPTNpVvgWiMSLpCf8x1aUOPbqLEhgV4Jn15
yIcD1g/jbgQy6EwV4cSHdNDo//jkdQaIFZpDSKC3Eaq5SFUuli5ZtkOMLg+M8nL3+hs+dZ2jPV8d
wwEEDGVbjR4C9MjAFhjZM6iUUU4DD2jpzyz5p97r0dyTMQ6NmIxaVG/1uu+N7XKnzpzNOPfnsDQn
Zu7jBLcB3UDlIVuzMmauN6vKwmsl+bJ5/UGduoGjCceLEYmMUc+rMW7j/JB7swGzCOqPBV37v3WJ
YyITlQPCLXrolzqOYDC4pJObSay3kPHOZ5bXEzdxnDNHsgUxd0uPm2iy9FYAy1pkw7i+MYadewsn
BtQxs8BBXHUGeA6riKzVB0THI0LUUm8fu5NAzGqt9q8/rBO7kuM0SPzoo9U06CroLN/Fk7gh32yn
g9OXBi55F0j4M5/iqYd2+P8/bEmQrTKvM8TRVcjRD/A54k1BzvVQRWiyM5c4JSAIjj53BZulghmz
q7oOOr7ZsfWFa8Hk7Qz3d/M8QSN/aNn4KC9sWuqpfPRC/2JkabIB/PzsvvzUyzuaDdIGCeCC4xjd
DFLYfM5SNRVe5HmfawBiRe4v3bg3fg3ubTPqRzYN3udIT2KApTgMnhR4QRcZjXgeUpw5II3rcYxI
iYcCyutv/dtI/cUe5tgbNDhthOM9NLuBBkGrW913S6jRu+/s1h/puFEW5VZIDyHqjYcUlIwlK9BH
1tuM6DkP+ygqId1abtoer3HuQ45ubyI/ahA1d4g2aiB6r+0G2su1ZPCObDrSDbmmzeU4T1fSsCkf
Jtg0dEhy2M7XK7OQ+GPcgBnLSEC3moyXeINyZ5STlWGLAGPrTqU3npsjTqzIB732j4OxF7LzhYeB
gv6/v+88YHjHrIPu1h1xWFz9r84KKAUZx+zMxB1+Y4D/6pEfzXxQajYU6PuumtfMheBZD+llK5k7
IKOS2rW0rj44q/o4Q26kw669djAahXvU9zZB1LYljo+QpBxIJ+AEYqUFe94KrKhItuD5GAXZBZpv
pvAjZwueFlgYHcezLRzSz5+RKRokcFs49U7RdNr7Lc4FObxL9rkx9XiAQI/jm0g65haypgCh9Z59
A+JN9NxIDubj5JoecI2pja9ntKGRQKYm3RRd4Ne3DFC4oTRONr8laK0akMniQW8d8oQuKR/giKj9
G668FtoPRtGDABzuIgl80ZXZqiTJowBiJaDWoFBv0T60yKOlSO1d0qSv9GrRFXRASu7LbPFosqkn
WJPy1EnZS4xCTmmTyEnK1gbTp9G47WOqUggpHTlm6EfA87TgR1vrR9fTFshj9lbFzXwRLeivTl52
K4iBtWpdfJKHY6MF8mliB50FJDtfDcAkglvkNqHJ62xCPx731z4jzdW7Aryljoo40AA2QyQzbmMA
fx79ZJzQ16w7SPUiBLk2m4CH3kOkpH/RN1wiEyadJDyuHKUKUCHBxKbzPHpFKmpZBQ5uB4nVQwLb
OUGfgWE2AASl1l1QoFZuX4BKUeYtlJPybZd0Bq3yNOvrg8gle5L1BFjvGmV9RYCtGEruxTUMKmJh
cOMGZJxvVOb0z1yM0UO/4BSaI8w5AcB8DbsPade64MT4Df04t02UAMWd2rrU65y+V3DtACq2EvGl
0ws+lZX26wC14mL2nu0CjTBCBd0YARlwC4mOxpBe/RhtSnTh+xwDcn5YgHYiMJKZ9L3w6/arA+lT
u4MbDPCihE11ZRXvomIaOdry4QIZRh7OQQe5QxrVfR4TpcMdsM3zPU4cHBomMFu6LU4k0QqFMAvt
jsLAD7K8CfyN6EgYFlGTtNcItVs9nNRm924mzQpqYgyvFcL+mvck8PAHUo/DHuEK6wZ7s66ul9OF
9HwzwIKW7eXk8C+tCmNZWK2yz3OSbesUde8CtqjlTZotC/xrfZbsDDCCQQEq1Fx08WRApvH66Wru
xUK3qGrJT4tpyePkru3WMX13qGI1XeHHk5tdGLTThkKCKLARCEWCMqP1fKQGoNJxBx+cSCts79D5
SkcnAZp7FAd7tQ7DL1nX6PdOPcGYia8iueh8z9qCcu5OSBl2u9t4iPQDUFbmEi3HEdSbFHhwYHVI
9g7gAqB0QfbAzBx12di9RaV52PHOiZ5MvIgSYwGAfl2zFbU+Ktv3mtfJ86Aj8KG8jlk8kmyayKZV
fIBKWqJTsFWZWAlm7Vpck9m2dAsOzHRHIu4uRYq6R1SsFKyefExHDWICrA4kHxDlBS2Fnum9Awsd
rFaTz95DEu0giY826ZfUG3DSpHEoV1gVDvocOCyj2zU9iPgHauK+7BJV7yCWG5uNgyCydStRTLzp
maUmt5hBWlgmVw9TjTjQq4N+gpxM94uzWQJHIJ44gGtgM6yp2oZuLe5hmYHc27jJFQ1mmm6bjKln
Y7woy1cvWbdLmwGdPnszmiBhOPX5GgLQn/sdRkOmDOrkgZqvTTilbY5/Ly18W5NqrKfOv9B6FeEG
tw7ZoGjG/hnQsVmXbPb0FuyA6FMWji6mLqoWPCFpTLoPQuijcjZFuAMMX3MJQgNJc4hzolsXdnSS
Z6Oa9wxZlW2eZm10h69eQkLYADFUMIzkpUQcwFwMK9fjjqCK/yWKzDXifD8QN27BRALa4NL6Dnlh
+PsYCRDz5LHH29uQJcFT3RBYJUwnBAyxsR/tCeT1yTZoME9tsrU9JCXCE38n7ETb7eAeqp62B1sv
llhQ80ZoU2Oro9A3mICMBv6+I+i9s29ZCjJxH+pl9vtKsfpWtkFyywLj3bcDuo0rKCxDLn0BGr5G
CA90Aij+1NBe8fCqR7cNA13M9Rvr9lEIWozwPiVDpodNBBochZZK3k61r65tu7yHYPEgm8g6fu/Q
1emgq2ym597Gw1JMEHYN0HxT9rkHgLPNh5YuXtHV4XiBCiNbCw9DtlzE4My5bVPXKX1F9Vso0ua3
TZfZz2QIp2WXKmRbbGIaIX22l+28YO95SKjDku6iPTUQt+J4BODt9vwLLIXmfh04uxFBr+Ardckq
cs5n2ZbWqR1TxBg4lTtMC+Jg6YAUWzexyDVsW90GOwFD2hPC5bNP2BiMfs6gNxaQ2U31wZdKxvWg
1wUQxUVIqYLgIqn3oeYo9qGjq6/Q147AuJ8COIWRbwvB2lVrRsFzG/nT2//IDAYGdg3pzgBQ8hF6
HfxojcPFx9e3oCd2YN9KvD8cB4DajycNzMuuSzFZea33FM79dIu4CnfPSB2iuYWVBlyVc3D7E+cP
2PB+2vJh6rRAPuKCWI/EHYUQ+CvOufE+6dun12/pVFXymwnoh3uaAY5pQtCFdolBVYwHgVsODHzT
uPWmLypO0IBWpi8Fm8aqhdywVEgS+nLm4ifO7cdEKhcqUcSBYw9lvPmegABZLKaBmQVm3MInril9
E7UbBzleuY9Zed/L2b2c5QyHb0h5GUy9A+yTeXz9xznxeo+Bq3b1BTtQKnbuPGDZISbejiuf/oe9
82pyW7va9F+Zy5kLqJDDLQLZZHezc1DfoDoi54xf/z2gZLvFI4lzHMblGtunXD6SWiQBcO+91nrf
591ZUVisES7CfROjbhVwSDnyir8oug6xd2ybbaLLCUYJIU7uZXxCQAZHzhwsWBtU++ORvtcvnqPD
5EmpgAsgy4Ox1lo196Dgp+ecLXu3lKPk6vcX71cvsXzET8/RnPplUpeGuZ7Bu563ln6RjhMSV38+
pq751Sssv/7pFZo4kxSB4dFaN4W7NlaUyzglZkPXJvFIY+FXt+OgFIcHkDIzUxkAEKm7pM5kp8VY
SCtcocVa6qBY/f5a/aKBsdfufPokfq2oTRmOwjpIwkeK2I0gDWiNs/CN5Klpk+itcUQVs2/X/qSC
23cdPr2UXqf1gm4NT/wOx2ZFWPSlYdX9BZMmHZJio58oeoc6lTyLczxoJGfUgQSZKhxdhc3j3kqt
jwzMmVtEbXLW+6N0H2eDgsdHgRNDZeSZAeoFtRAmN+jAaqCJ1iF0Rvql0o7lKjKYter0pVGs5cZm
EOLaIVco8wSmkKtKmpCvW3J6EcxStFaMMjn34fQ5TTcNZ71QQrwxxGyTpQnj4RS2Blvo7OUDAcsJ
UnXX6JBKUIm26AlBif3+9vxqErX/9U8XrQpgwKP/FdaVnjcbiXOmV4wpzJq5a+ADAWjMyXBw2yQR
tk3UitehJHEgg/R65AE5YPL+dcaxX60/vYNEDiq59jN/3Q+NpbimNKcXTAkVAPi4KdaGpFeyi/Pe
klAbNs1zL/cwW0e9W5tF2VNBgLtzicvSdlZMf/rI2/rFci0eKGyUMGhaVRhCiGLAq/KIPQktp3yk
3fCL7/chIw2AnWAB2Q1ONFwCTpGGFlX21K4ogo/JHPYb50++Dnun0qfr2mHwDckXS07gSVguN3Va
lQENdksxgle/Rp9bxPOAt7aavSL3g6+djuI4HsXYluV52qYyhZ1v1sF6HsBCZI3ln/tBF61oVuDJ
DKzLQk3Tq6QtXmvNilZHHshfLBjy8uuf3nZY+EHepcx7Zn9uvQHZnpP1ybD6ZsMmXvCyVvTX0ayU
s3RStROLnGVPjkSVfdu0LhXY1zsksnz1fNW6UUNNs+XGko6EDP5i2ZQPln4zIBNhtriovlka5E90
iC3olTqyNeNvI0vrSAv7V1fhYANIAjFLAmBw69CaLklwK9aJ1XQ2JGvf5ibCD8HV8Psr/quPdLAT
ZGZPxmAh+2uxHvuzCV2YQ604rIiIxHeI2ePbpfsv7OITvkpasqB+TbtYd9MBuGr/A3+BXOhfIKhK
krFQ6hmULuSo7+SqBXKx54DSRdR08FUsS9/JVeYXimrZspZ0AJlQvMWB+J1xIX2RDLpVorgEmGj8
IfPPIC4ILOQr+LcVBXIVJygJeNYSNAGW53AEBf/M1JO8Dx0g1sTpRqwouYMNG2ZcPeq+RXR7PD/1
s6TeYb2UEPuYVhw52lyFGDnGtr8ZonFEKSwlylMTmmCT2AGWaPhcuJ2Iinsb5tKS3SbItxX1+TXz
bfwyrUBetV3QhDhVSgl9RqD0wXXhq7LhCPmcXHWQ7s7wvRmVa421dj8mET2Vcs6LAUluOWiOoU5q
iipQanjDcyDeECZv0fCnXfhIx6fd0YqIFLcZfKldIY/gExl+0jxKouEPjECVBYSEdOu5Vrvgqir9
vrfDTknegyacQ7Q0gUK/fUzqzouHVrOFmg2rFkMIXlO9qOg1HRTHWshz47SSfQ03I845shPTTGfa
ofJiniQX8Gj0QQq+tk3QnfdtQCaaTy9LtRfW8lVI3a+uaZM220w0SRjKsl64qPGwpavGaHEryzR2
ezsx6EDYWYdDzc3xdvnLfcm0TTmL8gm5tUa5o+emQj3XRuOrpLV+ALk2gHHvE06PTxafDVW90ccw
+fmXwA6QptAErOoGJQ/w35NSNxJtowzazZJ9eC3EYKLX1KyduYQsS9dCFgapWxmmca7y/gIXl6bW
OYFizHdBjWDURqhqbkTYpMIybjJjalh03LaghnLscA0peNNMsF70egT3Wepa+yKNKK1tJcHNcSKL
mXZD3MpEY0VI+9sBznBP06dZNjuyfzHIxbR3Om0b5cnsDUPkY9fprPIc7A9TkrSFm+SMgiF9mCjY
Mtun85rbXSU1DVc7ReEqDpawYJ5ktcKHVeuTa/R4HJ1iEjB+dOr0pjRF8d7PuvgxFrN4odcTg2s/
l5USSy9UGKccULZ5CY1IyAmq0HLLqol0WH1oyd9js8X1ZDb9Uz/65ZORFyFgCRw5aHAndWbEowO1
IljhfBZHIfLEJkeuM5gxtih5ruunmEgm3dYHYHGF3EcrSU1a1aNfqW+1loMTzXvfmO05CGXVw11E
y0eXSWx8mQQ/3fmzlWLTCY1m05EazoXs00z1kIpo2tqQeyjeot7Jsys32qkUK5nvAZgqb1UxIwQu
j0JMozHRkrkzRmCAkRagMl4Xddxf1daUxRtiPK0J3D9DC8cUZvOlzGe4N7VKF9W2eqnQd6Mg02+M
OI9c0HMqoKwFXfrWSmZTn9aWEZ6VOl4DWxXHUVxLOkE2HpQaUXXKmXtBN6UoP+jah+8wUP1HpOTz
s1Bw6x1m1/rXPMUa6bSiWn5NQwF9ZBHEPeTLAfKZLWLDhd46W1EGzSMcb00K8Zj+ntzv+hLnoc15
vXvSaKQ/DwkOSJcSI27tbMhBrM2z8Gx00P3cEWrgGzERAtGuhd/cRsjP243C8hd6YdNWN3mVSVc8
Y0qz+FdKWq1tkcTMS+Ieg/JkCbToMS/em1TeOapXHly7rpAPrjojzAIyF+WyO23V0pK2nVgO465X
o9GgS2uYkeOPfddu9cLicqgVcZJOpklwRjsZ+w54obnWb4sqTBTCSssKzpirkgTVrrK4S2jeRsJw
Oohikey0sokMrw4bMXL7Ft3ReTwQSnWBe1F8EWLQ0Lafhr65TskIhaEViYsiT2/H8YKgswJni1KK
yVmBxzQHlVFql11KTuZVMdNcd9Qmj3zXn2BMX6uSEDLdDaeCZNMqYhhcd5mm+/Yc6VIH1bavJn20
jYzTNx1UKWq8ZurEO2MewMRPCLAEJ1eNQXRof/J8h6ECMEOGe1zfG5rYpu9JCpTFBhBpDiud+1oS
yGOa0zrhWMMqMaXqgxlm5mXDs9hAOOXn3WyUpRcik4QXBmcxHkSfe2UnSjQQZWZm7e3AtZkxjFa5
tYrJ9xkx50f6COg4DHeamAzbBlbIYxRnfufooJ7PyV6ypLVv9j3AxMkUmAkORfkatMH8qjVJfVFU
SfxUVsjiQvIHHny+0K8So4bZGVoLeiCLjlG7GOmMN4DT3R3Q/gJ5YtRn5Owt8yeMLj6hJaUYmzVo
FB9Cv5yo5oPSj1ZxqtNcYzo4Zxzjq7ZuPHiDc8YuwZLTDYDmbJ9cxYoLoCoEfE9zgTjUEkdyQ1Wd
tiOyyBtZz9XpZGhKjfDmIWWKMnbTnVymPHs9sXABE4aAQZwyDHloRy09mFWS1ai2aWNwASuEw9VW
igLguvrsJ+FK6ply2kk4GqSU+lV3L+5d8QIsX9/WpA6OcjqbBF93DJruImNoTGcyCCuB5GyJLdsF
JD2SmPzkbLYyPg/rse4JWjDzmEWF/ARkkElowYLSs/0nab+KM0t70gMt+zACxhwUXnpZr4QOvkBe
FOO9Rjo5qAJf1F/QKbS3CvR4dlB1TAncpYpgF8e78GoUgrXpW6t5M6MpubSqrmDBUImOdWutsTKv
DLX0asrJnx3X7LZWLp7mUPXuu9iv6GUHbYUoktH5R4IS6aMnYu9DUkuR1SlTd5iodPLlkrq50HKs
6PiainNGSO1jblZU5hjGi9uo0Yg/mfEeIm9WJXlDOEtpnEC+o17KqdoIjFBoJdZRrrSeIaILdCms
2xPfN5TOQ6SXKU6IqicHJK2Ib/owzpPLvBoWDKwV8H2k3KYbceytxFZiWb6FF6zeomAO0MXhQojt
QYx9BrkBASVMGc3btvFz3YmspMZoUubUtWAMxQVy2D9aYt4qy3g2IR6iUZQIq7U27xjYwHdouq7Z
oFk0yfop03jXqUHa77IsplGkxVlwx44iJpvYSqR7w6jkwVHGxl+FUMBTmxDiVnWn0IQpTlbIpKxk
orsFL89r/a5VmLStZ05Oj7URpvR5lDC5nWOxvAQ9Qc5yLwp0t8cgSc9Y1EE9Wmr/lsHGfOM0O72k
kBeezDlBCsEAi1sHpguQAo0eAqr4zhv4Lsuy4Wuu++1lZPjhHXMV03cCcn8Z1zI0Fx1fSJLbIe78
hLmKpH+dung+zYNIq1aaMljWtjRwwdv1QELopon8Eo93HEj3FTHxl2iZiuwE7tgIoRTLj6uwd5xK
fjeEbg2WuWfMC7aR+LzK2MBY6WW7lWJpO8xznNI0jvUtSDHGIwwk8H02YQO3k2c4YdOUmYni8C79
tan0S9aPzPFgFjUtWAUl816bgG3pkTNCRgRHwSHRNSureQhbnclH4yO7t6FmJobdtMQ+4OCKhPjE
8mFoOYLqy4ZL/rR1PeUk36MkM4ZbNa7Ch0KxyhIMaE7CYZHL4UMuTMO7acQA5vKEo5OdQ8smcRoR
zGmiZuFVx5QXIO0wGLdZGWMbYI8PdhEzysXjVE7wcvMRC5lAFxbvXRlau9mQIqIO+ZrlSic8Krlg
KCexoMySU3RDvhWGpApBhk7aJoErdhczO2OBrSf+gkJr/AvG1LyHIfcZnfWTFMg2TUCF5gkx3N8B
bP8tiD8XxOZvC+KbjoUItPNn7OM+Z/gvJbHyxSJ5gpgW0wLCbC2Wx+8lsWZ+EQ2JlYInH07+vu79
XhLrUB9FYJCEhhFnJ2pLp/ivJTHhofz5BRepEcjyp1jOjOYPK2Iy62B0qcB8QElSzvzYtApkudbJ
1TQhlUQStY88G3Ds5BgLeprqZrgypbRk2i/66G1wMj9kej6eEgM0yPDL4tg/UWMpuEeBxObZRE0O
rl9NE9mRGLivAIcs/3c5Y3sxxc4q7sMM8/3ASCivKynirDfET7Ew4+fIEHgoa9NokICrRiaOrj9o
2elEVPqzOnbUhRqn8s5WZiPs7ESuC8NlIinLi55hUUrG8CzsPOrKC4gQYuFMxHqrHltZvc67BQpR
RE0Qc+RHHOQyNeuRvAuZYTipWasvHHIAoQzFDD+y0/Wk3ASNQZesF6eUMzi24eSKQe8MyjDQyM41
zSa1bKWILWp0RWcmTDfUeKWiCe9zYRjmlVi32ehI4WhdqcHof6hdF9z52tDc1UrBx8FdpTzUXRBe
y6M8gu8gV8nrFJmzUb8nwQoLFDbOkYSiXwFSje2IdGRm/pFvbsrAGJ/RlsUPuJj0p4hA9c7p43DU
HcHSy8otpDjqXNoRPfm6CqBaaUHWWvMgXzJh8K+HBWhbUK4sDp8kveXMA/FWbKLuls1n2UhlxdxV
ezqu0prWI+nwhDcC465dK+izdVmK2CPyBa8bMCDmvLNAd+s+5XSEnVmQXB9SzMjKTCf8HC4HvN5o
z+5trACOLyih+sbc033Rh+XP/p75K8eLsSNIFxZwAMjhI94TgqtxoQVXfFZCXPYU4WVxpaQF1w0F
Yk8anhboMLjjRWLcgxjETAqVOO4H1KAQOaAVm0oZvYsLwjjd04ynKcqWrDjirOGVL8RjfU8/9tO8
0O2mWajIs6Kyiot7WjLfI8jJfg2R1833RGWCrjROv3BpQP8DjAmfc6kToi3c+PEjM9VR2JSCESBv
wGORXQVpWSKj01OLMLmF6MxBDUK5KtSPZHfh75TUVIw3ul/7N23fUY+56iiO8h1sc616gVuox6eT
PPc3HLN784E4PwWNW8TkHSEos5iTqhb8G8hCQet0At0TUkdSYn+jFIbztaBT3HECEjiRkaUByvUk
1ORg1/vo2W3CHgPYN00KvCSnYI5Jeh2Gc6mQjc6lyAK3zhEQqYPcFUjsrTKY20sf/o0O2lDGtR6L
DZo4zAAjpGG9CNXEiZo4zldtFdNZyKdY6rZ9QHjuiSggmLKTLFdHFE1awJEmCfqzpgCcysmjwpCR
h0Uce9q3klMHxc0b1MUrqQirm9gSk9CrElVrQY2Oza2+L2DbrLXe8kFXFZdTl/AMcSW5sCKRsrfg
NCxwMamGVSRuT8O3EnkMhh29Agrncamhy305TcgepbVI70HgpLCU3OFYUH6XclV+raHKL9nkjU7q
4lKqV5o2PTOu9R9FWQneMWEWH4g/OsUuY21W0WItZX/RMuBlWLW0A5qlMwCTsq5PTcVP3jRRybl6
+y6CHNNQGAM903fVvtFQ7JsOCBXNF2JPaEUogWFOID/TNN4EnG6vKkvHMWnFEpZaFJ00NLJ9c6Mg
KM10BJTBt+XI8NfLVOU0aQdpdvveSAhO27dKmjlKEQ7tWyjT0k2x9o0VFMXZTtu3W7Bg0HqZ9m0Y
KzCN1g4Nw8+8Sk2M7ZB0tYEAsegFj8XNifZNHWnp73D04M+aBA0KzrRvAU00g6BR0RaKGyQr47dm
kYkOyOmWHhIaUkq7Ih9Fii3a+na69Jv83urAqcUabahi35IazYz2lLVvVU1xNVVrs64RScFXrx7k
fVtLz+e3fGl14ZaFF97sO2DTvhsmjg2dMRjcdMm6PqJjZu27Z3TmUPanUSN9aIOGDrXb99p8btdV
C1vqKUr9iSJU2aZGbjpWldCmDeNsWg3TqHNKxQV3q+6bel2jqzfyvtUn7tt+LZTgl6jTZdhaS18w
2rcI/X270IoYyNtw0fhuzvuW4hRV5kbufYnWKR7Z+37fflT2rUgG+MY5Z1salEOdUeEKimzY/r6F
CdUke9R9Pt8GmJoFPHBqwzXUoqX9uW+Ftvu2KH6J8FaAq/LQY7+nKZRzDCBnAKn0lRp3oi1kU3kd
5LAg4CdIIRqiXtfY44qsJA2KQZL1bYrz38Pkp8Pkop359XDFfuduvaFK+RY0sqSJLD/w/SSpk/2x
5ChZSyoQgcMLGekvwxX1CxxARi8cMlnvpeW3vp8kFfnLcrDTaRvheZHNRVvw/STJb8mqoZIxbiLa
MVTmr38iFmSPDPg0W2F6QyIj2egShx0YO4cyKNJCBZ3iq16NUrLBqICKrLMHH28sJ0N5cEftWobG
2ifTLjDxfPftmjdlw/GEHiidx0ayXoSZ1XTfE73BqcDJR2wMaAqytjnxG9M1BWFb8tBbypvaPlkG
NXTVnZhh8ICq5a7r8pVf6asAJbxUi04+OEZcrKBbcNaLHFRvdhDjwW7Dh0BtcFXXLvj/5duLhTdF
sqwwQlbOKNcBKNf6wGlLHxyLOEAb3CHapjy+5Uj+CGub2MlwPUSCl1jtqa5BUFaIr0jcjr9HGuoj
o/Yfx5t0YA8u7KHpQ9QxQ/tNzSZabFH92oN+qXax11fa6tPjxqGO5ML8M798GZj+7hYeDFRLwDvQ
QLiFlgw28mt/bPas/vGjIPck3pkRITs1VPsfq43KEGBNxqSbmcE5m7KTmTdzAprLB6NmJ1jq5cKx
yDozq2RXhqdKka0SPO5xfNFiv+U47Sn40es03DaC5ur9Q6c00EjvRx4c5u/U8wyZ+fmYaKjl72qr
6czSFm1rYBvKlTBBlaDjFdMioDflIbr0ME7Shwo8ZPA23smTHNiigo6y0LYVBJzfX+ADqchyL7kA
EnPM5XtsyIdTeA7Chs+5rV7VOoSAIlqPr6BOKM4fOvK7EsjSUOhUg6AP1Pc5FwUtwwq5hff79/HT
+/DpbRxUfZmoKzoomXpFE9KGom1PCrxF5k/MYI88Uyw9B8/Uj594Gcl+UkUUpdoTFTOyLNChlWHw
+FpMTXXsEy0L409eR6dohmai6eLy+59exwpr5nYJV7aRb8NS28Sib6cDLsasZPt7qK0zXZqdVt3W
Ync9C7ui6L1mfiAv3plp2+alaBe+5/ucNZoj+oRFcfPj12q5BH97azQUPr81tSGJo4k7Mv0Mjcmz
4SYhtFn22LwKPMAJa7ZgT2Ai/Pfc5L+9LCv/55e1hHFa8rzqFWdOVysKu2Aw2ZT9KvWPpdH+ceH4
8RMeLFE5LiKGlrzUxAgSq4UdZE+//zDHXuFg5Qi7WgQXySsM01Nt3Dbdn5LF/OWLCdNE44Ip1qJc
+HyxdFEhvspgke2ki3Z6ZXYMh08jTP3195/jp1+HJf8DuQPsvUNtU2QwFskaXoeGOCPEdcn0YL75
/WuQDfKzJw6Lq4H1D9/WoZS00QJRFDOeuKxOWOGGFap9m7TzjTyLKOJEpHE+5qTZ5ny7ivTTRhMZ
sqLxN5T7MchYQ40PWYsu8AzhDcE40wnjXd92DACjehFVL3aAaCD3sIcbpp1l410MF1ZN81UokQkU
hhfYM1z60R4x4GuxfAvaYSV2KbDOedcar2L1JmBoSYxyK5TiVgp30LzJZoaJ3A4OSodh9gTlrVHv
JBAS9Qa2LtzGZAkg3TCqdXODb3fFtwbkBmEdq2D2V0MGsHYuNz5OlVA0yE7C8T3fV4K0VTDkpeIS
aLo0LTzwqTs5fxexDRUvUW18aGp/Dwr6xvTH69ZYt/IOncdVlxofcWe5IYljPWY5PxZvMLWBlQ9P
Wy5cExqYsWtXRVIYdZatZqKHuAoFxGUNAEYYnuoEJYWqrCkm1kU52yXA3yTYoXLweEQuszbZJY18
llRvWGXt+cS4aqvXBX7D3rh8BHQMKx8pxCRcd8Vzrr8G81OnPtSJxeb0jBHs0h/xME0EIo4WiDMs
S3SDiyH2WsvyKElWQ8MUbzRPYRKuh/BuqKpVlRTbRa2eQYymyhbn+DwmB1tui7PlcQHoV0VgbsV4
DRbrmtvjMhx1OnaKbG9BB7kcym9mN4Ja9W+GkSSjSCQpIpCSM4Zn50s7yhYoq5V+uCmr4aQzmvVY
3fghTPzpNJMbt6wir2McIov6aYbLRBUSTlsnSCJgtLI9MNOMx5pMS81BToRVqMbFKPBsvAhZzMyE
dVwAlfo28ociUOR1PrnmCy40Tw8GL7KkTdWqGyM4pSVna0a4AYKs4ImTBnHFNc8DzqHtuSp+OxGQ
XB8LpDsEsVMnpSNH+ClKxcuKzG176zbrLxoNHS2hVFPjYvr32u5FDr06rhk87nAkDuKlqIb2TJUb
N+F1kfVk2KkMpTKXEPpHTGPsfqpdUNTOSeYWXWDXQb6SY+x/HdgrXz6Haw1XB5dbke5qQ31OxPgp
UueLXC92AEium8E8yzjKiuqr5AdbA3GgwSG07V47UMlZXt8jvQdkdtczXStCMjCLl3Z6HyB6iCWm
0BFHqoF6oiWxp25uZNLZQ6baqUUS1mUX1XYTv0k+8Zkka8+S5EW8fQPAQxus1QE/QV+iXuAkbUVI
HgADJgwzkEYweoslwUvD+axMEWzK7WlWFU4ol+djkD+V/G2dLHtmcVHIZNwadizFNmJk4jUarsPg
mZjEdB3yqRC6U3yfAtoNq+ykEzIeSG2VlE/+VF76neKFS4rKMLl1UDptG5+b5s0gF54vag4y5TUK
FBvlh9cINVJm2sONowfpVY1siMGzE03KJglGL6rzVaoLjib694pan8CVBBEANxYrTR56GY0atRrP
aAdcpAK1PdNqDcMBWiwey4zWCON6YcpO5gIdSDo7yydMzBaH+7ju5ad+sSTnN2CiEm5OOeyaIr+M
smgT5tkTLrurqK23zADPCA9w4mBYj8KZgBihwpDYzE+xnLgKd0FjuW6n2us1uNg0AstiJfFCjOxW
ajZsVD9dAQQ/UfxuM0YWX+F+pXaW1zfkPcA6NcVLDpouqA5qBQyDguwgZzkJBHcOhjPFrDzyptZ+
svQtgweLBUpI2rNM/hBHy27Ey9DqTvF4OIKO1C0406LgihbZTqme6BVe19246fvz0mSmN1meQKTR
JOcruPkQ6De5XNIIT9YKy90QjzuUCPc1E+tYwqOt9xeSkZ3PS1ISSncf3wgqj03U3NRBf0SAeoAP
YUunqDX4hyYvMxTpELIpTHMTRl1Rr7SowMBIFYBRmG6iU5iWLcrpKsspCeXYHdGnCV3i6qLlqWZ4
mvTi+chZqTb7SyG8TwbjyFv7w/Z88M4Ojt8Gw5KUAxne3sx0YV9eiGi75Hi2teY+5V5aTbZC/uT+
/ljwh6PHwasenMQX/EY9NYtsYGQcqN4zdF3jLjx22F3Oej+cdpeXkVSdhVleskaXD//pIE7/UAId
lvDhDADXnX6iCZy2u/ayE2uvwFFdjJYnDcPFcgBAwu9NDKatuTvtK/Mx4FakikefFb904hjdqYwB
WMPGudTo4aDZKs8VToU7tVIoGpEeapOr8LdW4psWIveb9M2g37fXbXTbSoo9WoGTNBIhiB5EfErC
HreiX+PhRR9XoFlUH0vfU1ROJ0HjdYwSSiQ3U6itG33a1Up7qWLLNJV3nOOXodBcLt85XervtSB7
JAnC1ebgMm0sL7Wycx82uBUM90hhPNMarppSfhqyyTHCGz1A5zHW4yqb5ptGEN2w707IyrifBv0R
7vz1TGmCmBQSteykVGOlEX+MJGN0HVrmjAFUkbgN8+yIjQRZgzOFivP752PvaPnNnduXWJ/uHEug
X09iujyWO5E1MaxvVGG1tHHM2TzrucbzfbftmmLN2utbR07Gy0P/46sTqrBvRjGSVDV9eXw/vXpT
maNWq7x6UayZQa3KTbiLMu2MLKFvj+if6jTeFhn/HKYP/pBD/H+XT7x+L5Zo3+bwr1rezeun6OPv
7+7fGU28EKh+3X10itei+V//+/T9PY3y4P/8LM9w+Qu+dSMt/QsTa8XclzFIupch+bdmJL9DH9LS
KKR00GefWpGCJH0xZZmfMUk0lJlv/7UVSVrbF6bj/IBICWYQMGz8qV7kjwusSQdAJhMR/TnTQPpM
h7h7uAMEA1iKvNZB9Wn9aRycRIxa5Iss27TE52Rult+kCLFLOCEqY4j2RFdO9bknrERBzb3NZ05j
TgQBAUMROrH5RES8o29rk43W01U2UEppt2pu+nitCGvBP+HonBuOVrGPctA03VBfGfG2zhEZn/ks
SqGHqk5LXb1dZ+NpOW+iYkX5FE0MXokHPg9PjfvmNnsbn7WP8TlfC+puyq6i+OukbjL/SLl70In7
4xU6WKVJF0HFHKpg2ASveZremQQ/VU+y7mgP4nsf2saLVLrGS/FUPHXvNHAJQJ1fEC+HN5kT+Ktu
esdbVchMvhEl0104GeLTLn7VlzKmwud13igAsVZTsWmTNRhHrfuaCh8YnpCfhtDtLznJfXpaL7+t
FJ+bl3u0zN8WkD98JPOgA2SkZaOQcEGdYzyW9RXpUKJ5qglgIS4pSHZk0FyZj91ZdjvfJ18Vj4iY
hCxnp+odRAsWhRDzpNRGs89BkpMfqVlYwPnBf/BtHnSD/k1v89gDcgi5/g94QPZJVr97QJaTy6cd
5v+/VeHHtvD+G4QYyWRWZOmmKCkH59JMYs7L3FlZR3m1JCFJKSAejS6P7iYkSXu//yYce7WD8+g/
+GoHQZnfPpymKuwvukL3ff90fLr7tTqTndPjP0H0uJ6cwVOd2I1dvvSO5bHEOzP/1ZzIRc3ikuJz
ZHmS9jjjg8fP+vQG9lKsT28Ae+xcMrVV1+p68ESPsx0wH5XKm0MeqbCPk9Oeiandqk5/az6PbyRh
yHcyKllEIuDMW1vARbstbwgnrwInmNc12d4v0RaNESEudNaru+w9uGolJ9Mp/53kTtjBZmpPoztx
gNqCH8RO3nsaYd//RS1tVPiE0dAmHwMoGLbhUdfXvpc0HjPhlrHMbXDWfiALEu6E8/h6iGwwRMo2
uAy+zs+EjXWqk+8Gt78OoHqlzplvd2f1vZ46ZWqfITLVH6X75q1fwzl+GE4xDV1Xtp7a0TVJBqpm
i5p9S8pwYQcV0VIOuSxgRQhmmb/GG4lUcI67H2hEg4/yNX8tX2uUK8HyD/4UffcmEod2UvcemSlJ
4yjl3dLICRyKTwY3tQYH0kaUkz/Jp5EL4WxAwYAe9KYlmMeNoCeegppPjx2ij97mg/X9v7f5P/E2
H1tNjIPhyj97NfmxWPq+mGni0uE3sU4e0hWrHtNOiAtkTR7j+yCrl9NYRWQsN/OJVSuyIyjqMXr6
sZc82Bz+GS954O3//jEZF+uaJsrMMw62iESTk8qCdLamS+BgVHFuH2Yv3DnfK0JKsOC9+MnZ8egL
HRyH/+4X2g94DzcBsngpSihxVUqTH88gYOhClGOVuibyy3cUE4NnjkzBIZz5RMZbCqlpBG1hNfri
j5lXpP9BEAT7YyNvMj0NPr0rEz6xmZSw3IaCKmIZYVasz2G10idW3npXlWjidZMlOfYBsPjJ7Sjj
sISldqzZs/e0/+7jHNygvEkYCMGUXluKk5EwboujM1M1QQgiPMQkHNMJcjeNXDYzCEuY1h7HyBmr
SzYOH5lvDmrwPH/GpUJfKHGObbo//Zp+vtwH9zUASA9bgfc3cbLfCBH/AxsgpR15U1+Yj/qJeSI/
ltQG5sXw0p+P6/o8OkL1OHbLtYO65D/8liNA/+EU/f/6li9P3G+eyEOIehFmOenwHPOqZwiQAU6P
Z/AD4Xl+ZKM/9mhpB9XEv+LROvZZD4bif/dnPZCtfFuHDRAvMqzB5T8Hq1bThyna1ERdPz6KzsVF
YLf21693NzdHuhL7m3N48z6/zsFyEphYrqzldaZtcN1uQqeyxa2/JvFk81Ju6o3KsV13OCBv8D7Z
a2GtONjkbc52Z+Uut5+ft64nrL2tzi/Ct9yV9gNGbTu3d3DvbOvoof4AUfLHC3O4vhDeGlUF60uB
7+Ga9Q8nendlrYjyCr0ElI8jbuoZr7GTX5Xb6gJdGt5fo7L9O2Pz+3Lq2HuRDtaZ4F/4Xo49MPv9
9lOt8/c+MD/dtz89MIfkJC0MaEVmPDD9CumXvm2eNmwyxZqZaJl6R2nvR6/xwZd+wDYriqRBrlt3
fM1G17pIbysAEbKrhG4Yuex3JVpA5pwnSgSw5jbpaR46lYuhHxdfd0x4c+wbs78Rny70v/0bc/SO
HbT5/9E7tn8CfrOkSAfCnkbvrD6JeELyzCnWuIISB8+S6kof2EgTG5sv6o5/8Jt4sFz+y5+Soxfh
YF39Z1yEnzUQLUP+H/a+a7lxJNv2VybmHRPw5uE8nMyEoRUpQ6rqhVEqSfDe4+vvSvY9t1WQRoi+
p2e6O6aCJVOiQSLN9nstC0lAqA1Ln6PlK1EsTei6Vl3Gvubka+H07u4r6I/YoxMx8uLbBMUUzLz5
Qo9grSHe3d1eoSYZmbcZ6aPHvIeIeJ8vjGLymX+3G34dlDqTkUmLOlLgTaqu6BoElTsIBOlHkHM6
wb0O7BvSIS+H/9XrfFOvcZAf9R3K9o75a/Mdr0T3pzfi6DeOQk6C8wxk5S8aA6Owd6GlFxPk1R8u
cE6OF/t4Sqh00O1xjXiJtxKoQE2mrxBIo4NnstBtiEHxZTfEPaAZ3Bk2gfMy0c6eKOpj7JdqowIP
4f6A0JRgw3Z+yXcXph4a8iJQdxW7ho12A6YTan9BGw0+Hs1NzyZ7AWYNsWlF1qC1c4InqOon362d
EJ+qE8kN6feDtiPp9mAyw9bsFaoHVgYtMA6dJcSuHUBYrECAhz+reEXtWDR0L9vsHOKSOtNujT0P
lwH6eHWOXpt165w7OqxxP99j+l1n2y89O+9NckZ4i54Ptyl1VVwuI/mqZyhAIe4ZT23rkGjrtW0S
vBzdFDz2Jjr5KiPr/d3xiO560jga0e0NoBPweEStGNk8Dzeo/nVaWrHabtimpc8nGaIfWC9Q7hF9
BtwBAbysXbFsC44l53HTkl2yQlqYQUGwnj7uNuDtYaWN6NBNsN1kW/5hBaucYNWvu8fydQTnZ056
Oq6jbbRqK/yKzA9p1+gNdoaDjPBhtB3Xyg2/LB/hhaJslJ5QNYxHTJ73XzT3cmOSb95rS04n8Qhu
34GIhJTbhJSY48JGzfKj/SVeNbZOOjtffakZ+qvYtO4dY4dpFuhAVj5xRzISL6Nej/tbOAncNPzs
IMys+KKdkKTmpxMkOzZ6yFe4gZ2zyt2Q3OwGNjnZtrfZwXBR0b7+Uq9sQHcwJMYdm7IFq29JUqiz
WMq/RVIszc9M0VdNWTZDdZ0fvqkuO+Omt3cCAdYT/QrKIoaiK7r+Nm6pDZxb55wR0fEP2/X67rgw
PctCa2bm/xRaP4XWf6bQmtmO/8pDuSQfZmblv1J+yrym4p0wR1pL16xrzdU8byeozWUK0GkB3QQQ
HSa6XD/Wdud0TmsDIcuZ8DM9DQ5Kdt2e8ufGdQkt2VxfxzNS/Dn09TmoMl5JjuSYa3RrUMCYOLId
UAC52qEdMQFFVMZt56Hqm6JukqEkFj+B4eRpR2R8QI1jVE52AgUX1cm2ZXZna+vO/uYzi5k216S6
G616W7gDfPm2Y5LT468FTRnyNPDZYTEksGogTffAUyMP3xT6DbWXVxcfRoP7klLzkEM73sbu4VZl
DQyjjtzmdCsDEWBr7cvvijvRLTRtRraH7fmLjqBAQLwE5sMpJ0DZv2ptqOnnzQnI9wTxDIPAAhyp
Ro4teeZz88oHdPcK9Y3n0UV2NSqen5+RDV3TyI4d30ncFMarSkYHhUo2n5aA1Q8lGx3dSVnhcqPA
pAZL3M/1NtZzYa1npnwIppfMB/WlW2D1WsxeS0188ZVXoMr5Sm46xjOcfBnVdW8Xq2xlumCIZaOt
OCJSj8CRpwWs8NDWvMTx7cAB4wUDvx4WOmAxFlxhhhNg+fnfShc8KQhmRE5o1zTB83i1k9PQnrzU
jfHs4MU7+LyFxcSbNIdJIzoTTNDYKbfjI+px8Q8wXG5lo2Z+Ndkjg6V/sWUiO4OtUR/WNAhy+M3g
IWFUoX3Bbej4Gm1Yb8yAxV3aIHHblLZyo7uSIyIQlKw6p2AXincicFxhg8VO7qCP3ysozVBPYwce
Ke/F1bRXjvm2XMnbxqWBDbQWigAwAaieI60zLyQE5rmN9nQntZ1+1eybveigx2CNT9odGcrfaLBO
8a58Y2ILc9OzYSJNYEjCMKThqcP/EztnAz4R3YywpUOqYh83doOp2CDuBANUdnPbtHV8gWSewWjn
hweBAc/YWtvQ8SwK5sP78aZ1SLjyVxTYdG6wtH0WRcUsYPVTVPxlRYUkclEwt/HfqIW5s3sBqkQc
mhAVnVNDUNS27nYQ+INzOQ7/VzFccJZkyAj+DFpbXS4fJCbaI04gcHXpiCoJUHA5qSvQ7x0cVmxa
exUCgfyxhjvQsslOWYj9bOAQJjRx1yzbNbt+pT8O2M9gx0UcdlqPNyg7YDgVAAN0FFjP8C9wegFL
5Qz4SPVGJHv5MbgFtcXaWjVu4+LwOYqL6itUgeYrJPWpeT05kHZLZSjGgvqco8JWXQTwmr5SXeDV
XU90S+HJ73rK1WNra98nByj8UIuTA4KjFVhaMCsKUxiXk/yhU4notHUTlmL2QIZpJ6x2IyfAvPn4
3Yek9G2gB7IBP307d8EeYAPz1C1d6YnLXnRp0QzyNWK5G9zx96WoTuGvDY8hlC9K6li5w/sgewHy
h0+QvMgp8f6AYW3slF6YgAnvNqnLX/XLK+sX/oocj8Dh3/114oRryStd/MQVQ7uktZti3CHWJXFK
muA7erbwBSw4B2PCPWbQAonTYgRc6l9YgPtIXXztUpffD49c+OuITV7Ox+Pwnxgn7iTHq/iVr183
XE/w90HY7jsP0I7wcwXbgAFhIKAQ0kO8SmEzbAH5BfsBvUJHbV2vktvoVn3MVxDf0K3Nvr4HRhgb
HDAMuO3VyBng2XNjRsMDUCpuhlVQKVAWoOVaGxoD8lu3Eze/yuicNfvJhnSnXLvIWC/f4/sRUJLQ
jKgNt9FeQisqsguJbjUqIaEQM7D/HEIndoCIabPoGMA4EZgA9c5VVwmFUDkXe/QS14dKG52RpXiu
cRBJ4AYFMG9xBrmqDlwepzCxvwwW2dntyCS6NZ3iVYNhASabHViz2Ei0A3K7a5/d5aj6cUEGTDPX
vI3ckEHNX6DXLhRGyYizZYOyjWqYSaRkLESBcirswCBBLbdc1dt6a7h3uxKqsoIa2/XQoUAbYxWN
2aPkaLjpGhNU2wW2PT9fFztE8RPIlaiPQqiNt7FWPTnxOzQxMRgyhs+81kM+Fyq3xQHBaFlltyxH
aKuwASyOEViuZROovo4QA1GDiT54F+h52GUeQuGreqWs663kyo/qd/17zcbvPnZmzeItisy9Ffxq
tPxxR5vIFOZXSjYI5bDd5Dw6nS3ssLSwPH0XVWoHYT24iU1fM8iH19eEHp+RTqd3D/tvEXl46Mkz
rL4LFoy2XvSg79mGW3sSmcgtD7HU5J5fBaxPBN1M1IJ5aCDck8I4PAECgCEMwvg2K+3esw4+VhiU
JpgLLgBAhY4l1ZiJl6Obm2Vu7+WbHAvDZSGfrQuWpsQ+GAkYnAl2B9ui8Arhvd5R1oG3xkpycxwd
6Nh1fDMhW44tdKFAhcPvEd6QQLhOdgk7kxpuvjJcCROnrPVHAaGhzMVt0b3MNDpiYrY08Hh4j9iW
a6N57ca/ec3tGEbEBXs/wwN1bbgFLqgV/NXCEqJV0Q7wMcJCyAI4ZAuqZxbSUQsTVNZDjTzJNVoH
7OmrT8IPLLdQ+aFABuXqnwyP3PfgBzrfQ/k4oBa3NWdi1b3mSEyl0haY0rTd+xsD/29Wog0QRt8D
rA7Ork533EzVtoXzJJH2AVKMATKLSzdINS7HYLE6mROvW7eEvIP1ehwfWre6S1i7q12QsuFvXBpC
Em9yF3IakjmCBAaAACQ2atDsGLFNNMxcH3AzrIKqN8NRvpPvwm37Rdpru3jrr7R9d85dUN/hXZbN
Q6SIrB7QHgUZDtnNJT3B2LiUhWaIXSAjQfIJUKn8s9HNSP2tStDyZauwYbFtPN8xccj4KvEAI2zr
jWSjs/XUO3gVwrkd3tMfQOW0GjaQzG5yB8osfFbjIWDLELhrbFiw2YPPEtjYiEuf+3PlglUQdmcI
+Rbj87EL7MgFGLIb4RCPUNoTdtO3ilKY1RW2J9YJKxi49VMCpwbcbUf4cTj/3AWKXGmFaCh2IcKl
3LrFz87hKw1EQpgbLUyNBrYvNzb4mnODvUQhT4VgLLxTbETYDG54MyLGKeATMxfkPfiU68OOILQB
PY2gKmQXJgOUhzbQXTFMblSD6svt4W4Vr3vUQjrGlgdp0fIGMebDdsdTTCY5vsPdcLgl3iLEOmDW
+NsBSQZfwYLPoRB+hPlxtSCwLbipPmYkwZwnVDmkZ4i51YWmcGewVtgJKUQbd3jheKJilCcwGnw+
d3falUgoJDiOk3FVRdeZ8QR8pPGl3wgrNBdCGuDhJOvObai1yvYiiiWzU7fWdlguHnQnwTfhCEVu
X+50JAewlfYXZq7wdd2KJspVf1GoAynOMYbAnQhtbzIFX1y5xg+XlXALxbxJHzpv2HDFzDcc/wQB
rsnlalTAKHEyFnrcGZxwiJ7gederGu0PIYEewoOvBrC3qOxsZcewv/ONHMIo6N0ALiCMDkxBup12
7U3heqGTUZq8tAhUm1jdFomQEutnsRBbGZArADog9Bn7GBPEZ1u9DVy+q7mHXJ75bEMrwtnBXr/n
aki456/lfwVDrMd/B56DK99yzcm9wcCFGwVvEK+m2HYLBuGij63Ogr8/feyfPnabHoAr0NT/9Xdp
yZ2YhesN3WimpEc0LoLxy4U7+IXpNy4m5d1SUSagTRY0LX/+TQHAT+flp/Py03n56bz8dF7+WS04
j4B+FjWbZXYkIU19i4tvlBogJr1yDdjEC02AS9eYFQj9f11j2QmbpQp+OmE/nbCfThjsrp9O2B/v
hC1a0bNE1f/KijYW5PG8RUMUyzi1BmRKgD12zXsUK544z7bKDU+s8sox5B8JghXI7gLDDzlE8GHD
Q0Vqnak2EOgRTI3tCXEYHt/+JWqEOj2TfX/hcdmYvuTAnHk+T2uEt9EvaWsuEEeQP0HtHIoecwYC
boSXeaD6GhpGKGLD/eOluq/FO53Vff1173Qx/XXNpL/xjP5D01+S9eHm1xWOGyyCamJeQt5XnSzJ
XcM3P6J1iNfxmNvp9Hwa6ROCqmD0ISf8oWCIpm9QJtjju8JD6zzehzjUamJPtxO5KfHSmiKofi+Q
G5QSrLOb7KZ2zUNzlg/KXtkNR/W+sAsEtEtUjhhIV9UILZHD4fA9QarwgKhmQg4IRU3raS2uUJO6
ntySAV8XFXY5oqOgXqL5akQxa8l418cA5zpwCN7dkWn9JSHG8fX1LiB3SANgrAJ7DtnxFTkABfcA
pG/E6kd64mWbgrM5bRD43rbkQp+fI4raD+TyEf0/VeyE1Abighq/YZRwoiqk5T/5M/zujyfMxXWO
8MmNg294BS8qOD5/XuzxcRT9zcrMfPskjK3YjFsVtcr8sUHKh37t7YHl5NEgzj0acc4d8cntQO6v
vewuipeJvSWof9miguYBPTK2Ty4sRMqDp+06JFecDMmryA6RmMC9RIi5np5RajNeZ+0VtS+R/TqS
z+/kmkJ9Z1S/uZOZUT0oI0D6ZeQD9K/F4+UFZdZuvzbuwm/6UTzKx+FQ20CnGwImo8RSp6JFBokK
EzF25h2aA1UZkCG8m2Z4yr/rSPIxkAQIQDMF3G9M0TgoH3W760n35fNxKzzS99m4Z4a61dZGV1xw
Nsa9BPYS9sJToCn9LiFnxHwS7kDF9JA6iOnaAovv4rtgJxOeuQuREeIxbV4f/PmYrg12n41pZtY3
la8qccFzK8hQqRSZKKRCFKfZmqjj4vk8FMSQ2rvWmgApD7RKNujRVencO2vULqFjCplNZAHBpoZQ
vYI9H2GoqIlBjqhHCjPZIWcEqylztS9oUV3YCsACWphT/vwbuRxlQLYMBYyfZwtMjJcnaZE32PGS
nxEpW54d4PkhgMmhVsy/5eVLHTJxlxNyP6hHa254NVr9kOAnT2/zJPMF6WeeTuflTDz9zYvs+X4H
wwyy725V2L7KlKN/X1mbUmWlQjIEnkcPpOGrGhnMmoXbAVG6b/rNZHu85MekBdQ9Er9YRROJ0xp5
v865ptMQhOYjTlbDtSwJyJuoX1NveL1CZytrESYC4BVRR+b2m+fni/36+rB9Sd3bA3Cls4zg/EFG
hQzfApzBu1eL1ahQ49FxHvPmep9/7xH5Rt4aiYLW4//nWSAeK0d6EcF1IOEiooiU7f9ye8mzFolW
Bc/hqGDLp0S81iCgX9fj09s/KB7wAJE9C0lAQ4gSCN71GhLjrqAjKeiDSB5S9vBwlyPJcb1DyMTj
83OG3jsuIz8/Bx9biL/KlGuD5pt9JA5Z2CktBlreJjeqDqsLlWZu5+a8CswFxBubtvJ54aJL2vLa
Ifbmqj+15b9LWy7uh1nW5nfZD0vCWJ4F+/+407Ikdq+VgW827k+x++cSuzML6U+m1ZcMpStQxJvd
9e8wlJaMzjnW+p/F6Fwy++WZgfTnNfsNHk14Z6oahswRxTRTV2bSUctLH6AjMPXM49cOlTs3+eCt
brK7eid5KPJmL6iksBPyEu98WHKoPWDtA8roabiGeeGla9T2EBT7wL37PlBAsqKWDJhVru5MuxyR
mIigUK/bxde6iozyLoPgwYLlHcY0OBZunpHoWJXkmMDTQ7Pmgim7eHsz/+wvdntXxNV3q2dyjkpR
RyvvHALQTOs0bLiBJYJt7L5FiYx6NtgjN815LezAYIzT6h7uBxyQ2Is3+rVWtKTtjteBRg5vE+mA
XgNUXtIaKLRC3R5vHmDRDYqsnHQHyGrEv1A8gww5L7hEKQ9VsKZgenV9dBDkEgCsXU1yrNb+3JBb
vLmZtfCXujnlw8rvNys3O3ejGPuZrHbA6zAQ7NgcT4hrnB7hR6P2TkQUxHUPKiIuHb1GJw/u4Vig
XUai8EcW3Amutj7bQ7MjUl6AZJRoGMmNs1rffb6Gi7c505n/wtvU+Ix+dp+zQAEYDUO9rRCqKW1e
SxrvQR9OnBDS64kHX55We5l8+7J1ffSPhuvVHiEboNPgmZsnFDviZTlFDI2HFUb7q+LWK9VJD/JW
9/SN6aV3PvgLvc9nj4/osxHPwggTSO1yc8CIgW3rbBDQ+/zjZxwkv0CjmG/24EyLNeChBm8kpEdl
AQyKxCONT0+8mUzaqlTEzwwVmJrHKzR5JXrCJM+RNrxsnHvwgROw2xoUnq8VuvIRsQBuPQX1IaIX
Ck1uJ7siKE4jXW9fbj8f+MK8WHP/d9BFIZgwL+nxC1rHjksO9sda49eJsWYh+KIcgkYpcYFNgy7i
CVWhQMuiOWJ7CKEK5J7vjAm+9xPiqs6KuOhkA68J0ZwnEDaSF/x7OQDr5qEiXwrYtBXBKNHQxiOE
AbzwdUVuoQvR4HSHON6rSESU5b0urK7CZ+GT3WPJeP6NvScUkxCJAW4CUmXE4B8t8lgiAMyjxV93
/C/gs+DlrFDwjb39whdPcCvCPl+spXNnzcT4n//cWVySvJm533rulrbvTOC2v/v2nQndv+b2nYnr
f9X2XdCO1kwG/ybtuCSAr5GsNxvtTyOAPwTMM00kogxRVYD8OJPAWSxItab3qvsUoD2pdnMA9yDY
eIaso3cwUR4g7xh6KXiSaqFzQRK5wHgv2H69+Ew6J1Mj54IyoL82peU+QkfRhF7Y0d5dkb1uwEDo
ZSi25+X8FpqpwEfL6zzvNDRCPW2qO78CeSFIJaHIUXiNni4u4YGpoXgdu3xBSbqz34u4D5m9RriL
zjU3IJ6DJ5OiKydnCr0T8eu4GlzeahQhYB86ogcuYuKjiwRJGh5ojWzZi+H/pE5kgymE4kl0f8gw
oGUmMpl943Z0iSc+F7bA3VyYnJnUH8sQKJQXrAwz0EkNYourxN/kUD0jzEr+XxGif/cVlIbopuG9
Neg2xl8M8vg/WSzehT2gt1xxuI7ICe8N+GrhnSX+zK0m3onD+xH5p30tCZ775REc+GuAHwyn8B4t
YCji52X+BZIZSBnaMpKDJkG3IR3Q3sWz7IDc4v9HuT86ktAWbqBjoLs2WPR4F3qnMmK5v1TvS2sJ
CmoAHs3nU/ZP9NOv22mmn1JfSts8xnYS4SWV5Mknq5Le3vsw9WAa1iRjDv8D3yOpna2+fj2P7KxQ
INcVMHq+fXsGgg10eESej6/rELu+oAE2Q8qW1nZx48/00n/Sxv8QNuqtRJop1RIERl2RYhWv5jyP
VPAHXzRuvkXO/eoePUToJUID+dXoD7G+909PJQyz4+vpBOiBlxcT2E8x/OHLilt46Kfdrl9fX9FL
eOfRVwHpWL64a5nw80zv0KIXokWnQB9e5qLBjedro/VdYI9kQeYt3t1Mo/+17m5ZaM10/U+htSi0
ZmbJHya0Fi2FmY/5u1oKHxraoNaWQGgjyco1OPHGvLpc9DAZB+hCaClQYuJI5xDwgLqbyPqb7ogk
WS/I6A8hZ8Ek+/8uObvdUBYaPZJxycCQngfRBCqFWYGApXlSA7SfdlLnppFUsThOUyebgJGqSoAa
VWNiiepj3wNov0yzGnx5xSHt5KciAM1WNlauZsQ1sfpOXBrxhwbDryNWZ6ZcGsWxdqkhOIFE0qEP
FyU5AS1WChl3iA+C67jzCsCAPHzjRQnrvQ98/gUNfI3yvzPo3gxhZtClYFMcdRVDgGPNRfStb/NG
OQ5nlxAOC8P7Bn3UCR1hXd29JqiF+NwGkLlV9NkIZlZTOrR1HJQYwY57x8/HHQdEvHGA6dfAQtk+
rCNyXLjk0rzPzY7ff96vSOaf3fXMnqiLtukFAXctOSUsOdSFlRSxL4Q6SpQVlO6E88KBEYDk05Ge
7dHHx03DlBwzVBOEDAUSo4cl4davhrA/ohwoUno9fT5TH8u6N9tjptoHsxMEOcMwT9DWT9zChFUG
sxMhDW7SPjK3o8AjKsiBgyx+VwEsxGEb3X3F/RDe2O1599wS4EPveTyGohH9dHq9e/18pIsbma/5
G4Hz+2/kxSWdadI/aEmXxCRnLXs7UX+8mFw6rTO5nvqx0scF9mBKdoet9/m+WfjweW3zb/vwK9HE
J6f8Wh/xZlNGgwIm1R4qCaelxgGWAFMCYBIa76JzQ7a8Cz6kyT5HSVULyDHgawDuqyB7gDPwiqdn
nnH4Yn9+x0tnel75+8edaWnBiJiDyP8eRsSCNrpO3psV+x200eImmcnYdArBBVrxTSJSQIn5KOSF
tQQNUFMOfct1gkC+Dgw+v6uhiG5EACR2LnvUIrqoZbxDbz5dsEwWxzSXpn+GMc3k6+95mH4TWeZ/
t3VTfUvCb9nfSFu9fGv/lr/+7a751oR1E37/K1BfcgbIf0596YCvHsyWWRM24+r5v/7OX/0Lz6Ug
GeY/ZEVUOSva/1BcSob6D10BPZopGYoJ7kscsSyvmuC//s6JLFVdskxLFWWwD1sW9lUNdlv+nCz9
w1B0Haw9oiarligrv4XkcgbqrYEqVUTRvqoYqiTLsjUvbynNJGw01FSfRqUEX4LQ149doApPWV1p
N4GSTTexno7gBDfbvYBSyVU8BAPtSzk5jE0fhOTNlB1+kflv+Rclbkj/qgqu49FkXZdEFXxEiNzO
dq8Q+YEv9oJxUuVIWTUqsIvqJMo36mRYpLNMQBkJeeZMkWzaSZj4IREKcEA3cbrAuMIty9lATFPW
DCyOIlrgIv5R/18mWblkViudLlmV2IEfAFsIZNALevVa0vTjZSSsoyKpWEqUtswV6wga8Usjd5eT
cEl8sJkpqAJOwak+BYZO4ktjuoPebFTZmqhcT/3LUFSowb9oxkqP4ogqcQUKaqls3SEFR46eTf7K
7C8XL+ss2W3qEHTuaTds9EQYwINeqo4kBvVD2hQgvK/TyLLVrCptEF767ucrOQMJ5CuJbhpJk0VZ
N2UV9R8/TqA2NnLaqapxErJsU7QC08Jqn0vhtszAQ2RkngTiHn3UWJHD5w1CqowdU1tY7UPpBX5r
q+LFkRUAOGXGOk1zJ4oMb8i7uwa09YVwAckx0NSF3efDfr/sfNSoMjJ1UPzh1x9HLV/8XOmbxjwF
sl56ghlbZCzKemFyPrwKSGxVHRvMlMW5LhsuuW6GmXkatVajRiRPZKyNwfn8XmbFrNcl4GwrYCqU
JNBoq7PL+EoJoqhEDs5dMobHVkp0H0XsQ9fR2E/qI9jfS9FRzCg8jVXR5syS+2oXmGIFPLVYzQBJ
Vsk9sKOS0m9BXq+nuZ1a4xQtjPOD2ZBV0VItVVNlA7RWP855nFRJrRjp5RQVhWBbAtoN5LHWFkTL
R0cN+1DFhIucGXp+ovuiEv2gES4n01Qkr8vDYlPKYkHFTGvALK9JtKgjcBZGRe1O2WDSsSnlO6uM
sy+aHI5MyDQghlZBCELa7DkMasvrh2w6RI0eEz3oGjq2urK1ilpw2qmbWFTokjO2aQZWqkY8grR7
WMuRnG8XlvnD+QOxmSxZOHPyfP6yNJTldsL8iZekX1cj7kSvxidooNg19SyjbZ4AxHcoANlVxtUu
M/KS5Hmi3gqRpK9b0ReoFsZLshz67kcJauD0azrImjUJMvSaK3hjI2qDr5qgi/fPvqz6myGUAPoj
iMrGvJT5ZqyUnEKsVbs6rVv2+Yxws+sHocqvrFsoN1MlRQdd5o8bqlGmVg+DyD+nJkgDJEu/M4To
pcouwqqJ9CX6FK6S5lfTEVHToUGhy69FYm/vs89jRelwyqwkrqiVGxNrewUtMnlas6IswLwZlsqC
4uDe3OyiumQaimGo3Ha4WqZvLurnMDas3DJPF/De7YOwMGimqBko4LL80Qgswx7V7Ky00+RqXd8t
nFguOOZXhzwB17psKMCLnmnpSJpiGHUF5JffaaC0Tr4GYg78vDFeokGZhQsgwww0/8gyMGvAUSip
+uxSpWpJWqKF1knoqhYNaGWtu34m9U9d2QZeCV5sozcNT+rLJ9OaxuOllbypGjRm+cZrJ6boElT0
/KCE8td2uEyeUKpfYFcZziTILRnluGNjkglOosavsWqFe0UFjbOUxQBT1DWZ5eGl2mitcp7EUbQL
K2rIOMqqLbWCsQnrPLRHsyo2kyQCjHjSbdVoD2ViVas8FdAcl4fptzHXAKgmas0qr3pgO9YFAL2q
qKaSOgEjWRrFBVH3wY40NCgvVYERKRvSbP/XhjYoXTEYp0yrLEfuktJO0wsa/8oUXZG6iZxpmi6h
CH2wIw1LRLGWqHCGr3mhZ6T5YqEUunVSlFzfDp2uMMnIBC+FLF3l4wiM5qksmAQ6yptL2bcLB+KD
Lcl54WFCmdgyyrwzodFE9BslMfZJoIikTeXmUCj+UUrzfMEyvHJgzXa/KXMDQTFBNw/h9qN4qcI4
0q0xsE56OGUHsxVbpoSKyGq9RuI50HonNirglJujQuMur4ne9OP6cxH33lA2IFQVMNNLoqGLxjxm
MqR13wtaLpySPFVZ1Rj5Ni2k0o2rdCAXQ6nW8pQoW3kMAQI4NJbTBnng1WIZLMCQfCBsseiaBmvG
kjiN1o+zEcadOmh5YZyGWkpcFaYpsaI830ejdttMomR/fuMf7G0kUZEpgWWpWNKcoD0ae7XLMsU8
VeEAhjbwWzqRmYtbQRl1N4lGed9b+vPn13ynYHFbKrwwKDMRgmhuR/VJX02q1JunWgzAxhNm36oh
NheU1vVU/ritZBFqBMj8WFNsq9mpbYzOSuOmD8+5UHQkn8rObmJlXPW9rt9ejKr2JMUa1n5aQp9V
degGkiysi9Bq9ikqAe1O6Iulrf7OHeMqVIOGVLmfCifxx8VNxCxDKUsN06LNMluXxm4bdf3EpPiS
eI02im6gKMB5DsuQlaHZr+te6t2yCcaFZf9gv8uaBCVgqiDfltS5yZznUpL6eR6ejQwsaWMSNJ6V
F90N3NbLV0OTOzscjMzNNdXytCCN11nXSaTMgsb9fDO8N2tk9AsapmZZGAuc9B+nBPEVUR4uZXjW
hKgEOGQTS/el5MMVrpMAyTFu8DWkSv3g3JhtrizEnK6NGz9uExUOqarC4FMxDfD/fwhMqwP6ITqr
686XuJxoXsiK3ee5T021Lims097rhUt3LsMEiJTxlLkoECvvTCkzz9FFHbbt0NVfNd0qbmJV9u/a
UeyI2STVup6gC7usTg9hbdYs0wOBtPrFIN04VF6ZyBONU01yI6vNSBaLgFtMqo4NUqwv6K/3IkVV
ZUgU2OoiPxKzW5TyJBhzSUzPZX4ZWFElsmtGss7y0urcepCHhTl9f77hWMNQBXiBASf8nataJVNd
GAGWNO1CUiHp6SpCoC5oqPfumAGjTNYsnG/uWV5ret/YbHqZZMlkKfl51EcTbOXaWk4tGTbCNNhK
NCqsnIbWFuVMuEm13nfLsH7uQ1n8HsVJuDKbFHibZh2eZA2U5Z9v6vfaEx46iNYgxOH9vLOy8jQR
mlTO4rMc+grL/DxmeZUrR7FAj/znl3p/flRDgZ0MOwFXM+b6olLaYpBzOTtPY5Yd+iovntoxKomZ
FsAFrc3wKMlN64TWZCxJ2PfSTDW4V6zg4HC1ObMle3BD15NcJ2eEkuU7X4OAUIxBsMVGHwEO0OdP
0UVSKCzH/LlBWJ0ZpoA+klqSfvMG586ajNuHLLFEkW/INzuh7LUAjRVadhYkIaZSdwHfmJ4zI7MK
UovFIs3s++XlnhhCfbLKY43izMPW5DSJMjkF/5oyDedGmyK3TsVm0yg18qKm0R1LqcdBTyvU1MsR
YitDWhIxKuWtMSSo7b9o8GwCeMdZkArrsBhg2UQ9gG+T0N/VJjhbQjDLuFpqjixKLyKxxnbYKHpR
HYuyDxe20HsbAFIcU4eqTsswzbkn7+eJeJHSOjjXQ5/c1xH4YkTVN1lXVpbbyXXFJi0ylywuPkk/
Cl5EDUCQo2Ae8X1e05/mphkGlyQ6Q1nGh0siGev80olupH019adKzCo7FaJxE01pt48yo1zYNO+l
lGbAMMCp+SX2O9u9dSOLPXiokzP0Y8PUsahJHxTdwtx+sFXgPeNYIhqD/oK57zymojHppRGfVbFO
EJcbuk0cFYYrq3q1oNM/vBQsV9FSZKymOLMcq0A3hr5NknOS5ympjUvJlEh5iDTdWLjSB7aVDt8c
dOkS5C+sduXHA2eFgi5oY5yee98HAjhiA47QloAF7hXADccCaADq9lEwCtMZm7E5tPEAYPy2D+xK
V0Pbyqx+wYV+v5q6rCBgYJmSAuNK52LyjQgI40Go1CjFiC615aaI4dHJEpYc9fcnRUfMSzf/D2dX
thw3rmR/ZWLecYMgAC4Rc+eBS5VKW0myXbL9wnDbMgHu+4Kvn0N1R4yKpRDH07dvL2G3kthyOXky
EzG0wPJfWSVvpNg0onNFx/x5cCp1O9gDZvY4U7FrMfb5yuW9CECuGDcu6sW5OgzVmrZrATvnADjX
54pLlWnpzM/EZi+9aORuaFMznOK2e/rYllyGYhCF5DCcZocJaq3TF4YRO52Rlvq5zzMVTpY7hEBT
AX/HdXEd65h6RHfopcWm/rbodQxkhueHjz/i4iSdV0OGR2kBqbj4BnPxS52Im8+jbWIAkj1MXlok
1sa7vDhJZGrQQgmgsYFUDdIj5/cFMFBdGIRVz4PZqANpqbg1phlzL6mld3HiRFddXSUb7+bcEYOH
iUQT9tWw7QU/Ntbbm1I+Nr3jtl9iYd3SPnlsx2T0cklPqsh/f7yN5vk+/i3MMSiocDYOFN99vsKZ
z11Oq7j/kmvRoA1TJyqPWE26t1yGMaelO+8zp7OC2oF+cBvKj3HeFmFqE3GAkRlutNXGgZFEltcX
HUZXyaHdp3nX+Lmj0rDp5+GJ2pnrI3ZCu/pidva1aIVft+20YSteKWn/ayuwFofBk4JlByLC8deV
vlF4ckRHuj/NFcmvc5IiYY07chdldQ5uvzJDdx4Hn5E6D8sYKAkzWXs1KKREuMjsU2ebKjQ4r8LC
SYbQsWBD07xIT4adFfu+Hpt7XGnnOpuEE3btmH4icGBDp67RTo5HjZegO84Nchi/p8Sd9nURsWcz
sWsf2Hjy03ElT7xuQi8kWtjpNcfstxsnblAyJgUNVWZUu6ke0TmGAlf8+JgvThk7g3KM5WotXvB6
TmfWjXSuHbs/jW2C2gSrw/CTEaI+lrLytZcDgJeHS4t42kAi57X07I3iMyOZux2PjNM8OCbWP2Ms
x1TwoB/K4aueUzSx0krs6oaIq0g5GUKgWcHtyZRnIv64bfMm3zW91QUzs6uNr7vcAw6YGH4ELi5H
0L/S/U5Emjm3Rnyci2Y+nKJNFRJe7sbjXRdavO4BUs625SL9A793pYeLRLZU9cI4OWOMuQzwRgM+
9I3XZzw7IlWNtdJIOiFjXeVjX+rvhkkcT5MZIxWEARKq6C0/qhyaeb1I75FmGDd24hw0XI4J8NkC
MQgqAGNbq3fCpRoM5RB6ShMhAkRmjk/UaGJPxOCLvkDToFrIfU/iX06LZ/LxLTk3VH9LhzOFxBgS
30vu6VzjVFEpSWnF5ilzpuS6tyfMXIuBUeZSdxuHcaFJgVfBZ7UMKFQDRUkr9R11lW6qrGAnBBP5
jvcUMxTKrPBZZcZ3OdzyjY1dJfZf14YQGk4cip9cADgrgQxZ3wmWngGij/i3OefsYDSsOrq0Re86
oAhBMmNuORL77ECIxiSUJo92uk/ThzRtpg2X4L3lA1OwLcrhVMJQnu+0NFKisDnspMZqDgCAY6AH
AiCPpR0Pih5t2/74ZHHjAX/byCkiWFhe4NvnX6AVSlrb7AQFH93AL8QdKid6j2qxfGunzwPav3ca
yW7Akcg2wZtbPTMR9U4+9LjDfVvaRw1gOBhG8miNsRVqPtr30qiMZ8NO7B3LMgzOchvTR5Q6A6hp
PpslTiH5C9XapYPJRIJiOMdEtwzSu9+IN0YpA90DtJPz/bCyXFY64vQ0DiZ/4qyY7sa2xKigqkdj
MuR6d3lS2kE56OTh45NYdvrcEmJ4u2uBAuNijDsyRueSCSKmmBcuha4zzd2Ympg84+jm8MdSAGAY
cAapg785y0t/c97C1jzVivCT00nqJQ4A1FZm6cZRv7MWXN+FrIE8soUE27kUe5KJK+NMnFpglSEv
i88NH7Zw4HeUEoe/7gCHAfoFFOxcCCVNSZ1xFidqSesQGwRjivqyuLGSwnj8811zOEg2FoVisted
VeYUlCCmIaorJEaWFUhVFizvNyz+O3cPmC3OBbcPycp1pgKhl0RXg4mfFBydvY5te5+XiXgc5zG9
mctqui0NZKpZ4xob50Vf9crq9lkWd+CVA1AEs2N175PS6pKBWfxE+8mVoRGRGbOK8i7+kWW49Z6E
UWE+oVVyo9SQfGk64jwBuaqvrVw5P+ES13dVZrnPVMZN4euBRj9I0ZLHmInq2FWZ03qksHcdN5BT
T2pbRX6RJfqvfJaJ8A1hpD90Nxc0tGaVO76ZWsAFkK2tbl1tYmhpPSQwAiNNUYFYOc0PKhggSKKE
c1MMjggd2y086CCEo3MfVTLodDU1ntt04mekIvsvtx5QvdFqhnLRWHQzu5VSoTCyAJQZZKKvypDa
rVXfNBkgdF85jfGDs8H+hSmelQgnPWESU5KTzk9pWWPMoEzbTzPv1CfG+4ojh1dGDxFr72SZlpnf
sbkwDk3H7Z+u5SABo6p2DOEwjmqf6BiQcULbFK1NozK5cUU6ul7kqgGjjwra3aZ1VBVeDbC88Sej
sL/NI64l6IKms5OFoiD/zAy+cpQNrQ7bbGJtUJcsu6/hie0X9idm/bRcd+gEI5rnLnWAQdXIgMvd
WI8wp2KKih86BzuoQ3osPhSjif2L2Mx+DVMHsAtuHZRvW1j3NVJ4apdVfdH4fT5OqVe6ScIAZJUN
LKSWhroyjT76NGD7M89Ki+EUD8T67fYZuVIsKY9LiHKAVqX5YYiL5heLcif2WF6hmehEBtNAG9Ko
/2JmyYT5l5HVfalqPWIUGO36r87kiKvEnAT1BGvsX6nM9C2b2hpZ5sru4JuVyYCq1K5I4barWd7X
FEwcryeizvyKR/rAB10hHc2L+aHJu709T9y8mhME2x7vI5Z7+dTMX4eamLZvoCDrOotZOXlTKTqQ
EpJ4GrzMjOpvJu4jYmTaoc44p6L2bdI0qCUFE+b3WE7A06jKzM4zDM2enapJnyKptes1ieK3XWwY
qEGeEzsNuDU5R7OrIt+gtvxK85x1HpjU1i7uiqT3AV+34lBqXf7+WJOdR8evNhiWHlQAZM+MJXFw
rjSJHsgAGBM0OtiWL1M5g97m1hOJvAmX30vB6wr7gqvdx2LfcbEFMu3A8pEhc5ArW1mEzG6rSUYi
OlnOKO5qFdXPbkHM1BtE87tuBNpxln0SxkjkBdXY18GQ8egqzk3+6AhVhKZTgYRQI/bDk3Su05Kp
Dcu43hnkEqHFbWQuuQXru441+iYyWVmk3SkVg7pP4zYLnSGxfa7b2HdTTp/gjmwBzu8JFTDIgA+A
IwLdOz8OA36ZY/T5AG/XTvzEtFHQHZuYmInKU3dnD8Wvj89h7V4uiwQqiBzlcghiTTUaKrOfJ1IP
p0jX+8ZBZD8lcwzeE22uQAXaMGjmORLsLDn3JXBbcpGAPQEsni+v5oU1s0EMp1EP445bGpObwWY9
ylINVwksg9+KFkX+rkLb9zyJriRiPD9qmOknVVIHHVLXvi0zN8SH12GBVKNPyjwJpUraOzeyMXGu
n+cNa/jOoYC0sHgvr0m1NW2BZ23rSqHGU2rO1m7IufNApUnx2At6ZdY9RoKObIvb987JsMWTAeqK
NDI40OdbBeRlzLq6GE9u3dRXs0PI1QCGnwfW6Rgk3ZBvOP7vyFs4hPA4F/aL/TrO+I0jOKRZ1zLZ
Tqc4tp5UYtbIgcbCTyv3OuZzsyFt+fq37gUugrP0pAOAjSgeId5qdZ2WIxCq6dQ2pA+llLFvuc1W
hPHOmrAegEnw3gH+resfBwZadjrV06noarQ7FnN+3Y3WE8xBd4MQfevxvivOxlm5Bo6MrrNkcNcM
O1bmdNJJk/vgmWC+OkjQh5lUvwA8lRuv6Z09BEgGPg28NAB/a/ZiOQ3jGOliPo0OlztQlNF6147p
lz/WELAOtgtFDRYZ1nZ+UoVFnKjIxXwyOvFDZP2Daw4v8Ty92NNQbMT6r/mn1bUAtZdBHSGr7F7Q
e2Pp2FMFzsgpt+c+MNMEJao20eGQoIvhbFfyaoTH5RFnUIdhUChbLdgU2LKI/TbDXOzKEDIo4CN8
vAfryAKAmwttBSgRffhgKVdZQFdlpClm2p9IPGDqvZOwoCOGc2WUMPkfi7qAHxZZNrQkuFiGgczj
KopBSk4oFTn9qYcL7oGqTT7XMkpux8qqQtaWoCqwCQxQd8DQCpfO1xNvq32kq+zQwRPf/38+B3oB
SD3SQMiBnh9/RksQFLkcgAeQ+qBNmF4QNMb7XPLJmzWwp3YoGaj3YOqZ0cSDvNd10NOivVJ9MW5Q
pi6g7tfdEYItN35xHla7Uw1lHtsdATwMfvWNMaDCQkxwZV3QEALL1MrjMi/QMjFzvCpXw/2kIgxj
dhL4svNo+E3VhLbuMEgUGVzfIal5bHXmhKIS5L5vi+xaZyb6yZvA00D8m4JeytTrsnLcIAitY7tl
IVDsgBRcWyDVs4qvejcfBgIS6MnMdOKXpcvuU44QS8rO8Bzpotk4Ugg3POGnj0+UvXeZUZax6CnY
FuCB5ydqDKyBhS6HE1RHFSCu059BSoV7PNnGJzYkaIfecLEbRT3vW3NK93PuflNJZD72uqqeS5HY
IYFL6PPYUHtgwcRzUyrCZkSq22GEoBbBxc0VHONeG8l3Vj1EfmmJ3NOuLL84We94OR4bsk6q8ahs
+hsKxqHHbKnDyuIYhNHM2QMxTbSUb+d5w6+7VJschCwTCX3kvxhbk0lS2YEuO6r5JJw52WlWjgg8
ldg438td5lAYAEiXQgX4WCv+19yUxpgrS59iUfY+aQbbA/moONQoy95QGe8sCENUwYhAGm9x4Vfa
Cd1DETF3hnHqwePct3qod5mTR8HH9+a9BQl4wwtZG+pZLMbvjX8QIymLSDylJxBeHE+g6snTlfvg
5HSzOSh+0rkRAD8a7FvbwkEhg7Z64ymzG+Q/aqDvA70yUlr7Fs0fq1lcWwD/Njbv8h0itU1BCAMN
EwDfhWoHskubqGWn1Eptj8QzGnTOVnNnUOB7UZcYV3NplM+ZobcwlktvAZJh7CzQI5FYX2+oJk2P
GF6ykzvG9uc25j+oNIxfRLl94Nr2uKHJ3zk/OCUgGiPTCuD+tQ3Nm/NreeF0VTyzk5EbNDAaZe+V
gxaPJrH6Lx9fFdyIyyOE24UaO45bAZRsdYTUmuJmTiL7JJ34pq2rwglV08W3XQmwCvUg3P48JV2b
+jwlzqeyA2skGOmQOr4ereLaNSNwyssZTiga4MLpRQwkGPABJ0Nrq6ksJOJ6I/kGuDb+0tgo0Lhq
OW1owDjiVz9xqwrYeJ4nXt04Q+V1xSSZH6tytIBSFGMScgK3AkaUs9lz0Dj02h5T+wn0R9gus3K9
FpnGU9cp0BTnuATaC1cVlHRyVbV2+WRHedejOEEKlKrUw1M1ZqXlxyM23jOBS7WBpaX51Sopmw72
NNOvktdPo5hS9M00uwQTc3KSfUt4mvR7B6UGnRfDlGZB2c7g0FcK3xZPLTmYrsEaT2adCuzKRjjc
G92jSEDFB+YyD+YVhwn73MNR/4V0NHkYp1xjLIVdRV/mOXVdxO/GIP0ahK1roy7hTkk5RHCFjRyt
aZsGnPwG5H7M8QGmRWFyso57delWyDIo0QNKSQG5+qk1To9zbQCYE1pVC4YTpzd91lHQGcv0G+1n
8he0AwA4lIFV0KeZdUVTDb1vVtbYeqJM5eS5ZpJ/Bz8IWMyCewq/nDX5VoAC+rmpeYqiNkuZhZfB
coIR1Oj2C+DbEcx3UKc+GcYU33QkzvbNHHefWsPR36lNxmbfyoKiFWfGG4BufNTW3gHVM/Ez8FGm
0GpRlvml0KqOjmJ0NaavxJO8J8lgJRtBzTu6BLUz4FMgTwv7vs5nUGDPFSpo9KlQrd/ZVnVVpKmz
6yQjuxnvzEPiiga2kWw87UsDgOlRyBIAkYbPiEj+XDXXSpTZJIl7qifwTdGX14KPuFkbcamvlnJX
AK9LRhTUttWbrriOyFB25AT3rLvmrtXuzbEkviNqDFcXfMsTvlRYkAf/F2WeSwDHVwZnLCNpK/QH
OVUOeMtRqSZvaNl9iyLD3Za+ulBXEIV0Fwqe3MUUrETRCMWhU2OTk2pteSNdqkMKRDMw7A6pnZph
CE3ixk8JKpiPHe+K33EV54ErRhYkVkW2ytLO2ZYLSrJ8ju3icYMXg3Kh8/NEpq+Hm2CSU6OtOehk
rR7aJpqvURNgezWL6h2evvQ0j8V1Y1UAOXG7/U6rLUzgvYsF4iesMKJM5G1WTgwtSKpiM46f0Uom
DXquAVRGfbTxbN45aFhCBD1gAKESYl0GBpS6UaPdWSdTStT3sEyG7Wyae6vqpquPT/qdBVmWzQ1U
gKHy4qLgLxLWTMqod09J1vODGRdpUEmQzj+WsiJXvR6gtcAoFhhzyG4utetvfaXcHVNnSFHRw00Z
eUav2pspz9sdVPAcmi4SF1YhzVDHI1pOl1oElpzJRvpwxft//YiFMcIXMjg8Nmux0W8MflI3acri
Rj5HcgCXv7WL6BZRzox5WYqXMcgLi5k0o5wgK9JXXzQKaatrvALni+kSlIh8vCmLEjr36pZCF5Sd
oEAfzezXbned1kYcyRJFjXajTR/1VXG9M3UlykCSSLGwyvrOuG7r2I3/WDSSdLDlDqBERD7r0vjY
dKapgN48EWr1gULOygdV3fXbNP+WtuwFoydJ+PFqF1TkfLVoNOAu7QFQQQFTsArvEtIbll6q0+tp
Zi8ZqMBLZUNbnyTPCBgMUT0wpBDcrvQtoUxMUSvAEtvwbS9vO8qXwV0E8xUERhAmz2+AVfauUp2J
8mCDy4B3SXvNCaoPPl7qO6DNuZgVQqQtEE+SHGJqt0KmCs1GPBuq48auTfpgkxyDwian+ZJn4MFi
0qEOELHYXpYqeV81Fgr/+rk+znXibIRgK+7q8gKgSWEakXQ2Ya/Wh9C3EdW9MsiJmFa5w2/L7riB
7EsuZXWbWdoNU5QkBUrljV/EPaZ7ET19J2Y9oRY5QfPZeIw3gs/3Nguw96LnwPI0kBM/P5OmdiMd
D9NS4sLGfYqSlDBa/FySzRioNw9IuRRoJNc54wsYxO6x4qMVwE+Ezp8487nTZl7nOuMfK0bEb69Z
INhcF8rr/LPKKDYtZJiQBhrY6AEuzYMKpXgbr2LdcGc5EUSOi7OCwAAkk5VBkTmqGydVoY6A5Mln
Umvy21RmNYeqppkBjjxNfIlUchD3TGN8SFT0e2YkfexVkiWuZ/LWfXCR7n0kYIvYQVsp4dFkMlTY
RZO9gTa997loNICNQX0L0Gqx0uNURrZVpE7yzObUudca6Tkyp/E9tDs6KWgQZJhN2qdWRupazHAY
5Dzk19ywUy+1eLsra6PaGxZqmEXfJL6r1dB7E4gKGw/9vVsFzBldP5BNMyxwQc+Pb7YBdUlzck7V
rDGGLcst4KFmfc9RUv9XPEXDLzk1/FsZZ13Q0g6+u2gnEEBR7bj0ykCxriiB4wAv+jOq+vIGoXBB
pELaCnCXfVF0pZOe8GRyT12KUkpRjEUQc4I2VKUrN+6wuRzHudJFtxG43gtSa3Gc3PkuKMJq6fY6
OlWGkx9Ss4mR7W0xPHhUGOzbd7mflHnkNXLW+zYW+b7PovgI3gBmMOJJ7JldYKQqbYhnDKgSbAuJ
Fo9AI57q3py9DB7Ml6F2ur1wRwOMCAM/OXaS0LV74sdxnp0+VqyX6hupMuaA3QWiO7KzK71aDbI0
0D4lfU5Bnrgabelc07L88bGQd/YMni98TRu8c1BLV3vGeUQnMhrps5xM15NxLgLgnn3QUGfecrMv
jSLIP0iL4BpACYCEe34+ZqKKmcRR+lxRaXl1b5gBSYrmtsnLLjTwNq4IfKrbsmqaAE3AjWs7mgZA
ij31JNRXGOvcOqLUkoZObrWBHSdx2DI32gukxz7Fht6soV8c/9WNAt4PepoL4i1I+at3Beg2i6tC
J89wGy0QniOVfc2nqTaXdp1jutBN6iO4FdWz6GGKPcNNs8PQtBMIMnzuUdzDq101lfJ2jObosxjt
SHqFSPIn6JEJCKjQ6WmQkfs45lV6RyboIU/PAC3CwqzkE+oqDJTupzUBu7Zn0W3iRnXu07JDz5u4
bdUP4Ju5BPlS4Zp0AN0p9tgK3FxNvo0fce2kRd4h3B7yTw13arTk7mba+FY39RlQcxN1U3i8lIDx
MHTHgmb9N6OOC1Btsm7YqmB7bzvhgkH/gzS6OOLnF6AVgmQwi8mzKKjcuSJvggqo1F9jWsoQsv+U
hb+Q50CKRzcoIC8LrfxcHolM5MM4SVD4Y1kBqysVOOiM5HPeuKE5T9NGIP6O44+U5pIARGUFNNCa
vV5OxNYVTTp07mhNADez4z7L3p4/D+MgMVocCf87FPSj8DfPMgLKj6HQu2cosohs+Lz08rG5ALfR
1ARpfWQY3NXDxk8UbleT4RnASnMouME/l87o7qqxurZQPHQN/0M8oGwADfCd+Gctwd1WLvjrRt80
B01FHBoznpo70RE+c9nuAYsmYTLq74h68o3uQRdqCARHmAewERCbUbH07XobrDgglk9Z0qEHQg7v
UQHeSrU35v94xH/UTu1YvRSfuublpbv7Uf3X8p/+LKu5UWhh89//dfZvd+pnU7bl7279u87+o/a/
X385fimDH92Ps38JX3uaPfYvzfz00gIPexXwz+/8v/7iP53RPs/Vy7//82eJCozlpwGsLN42TVvK
+T9osfby66X50b38+o+lb9xLu3SQe11d8QIdsf45fzdfg6v2L4CGKMiAQ7gQ7nFm40vb/fs/EUH9
C5Zp6diCPAqeFkLLfzqwUeNfS8TLlpp/B/+wpDf/acBG8SsWM10Xvh9eBwguf9J/bRVO4gfAS8Wl
BUcHtcHWqy/wJrpdWGS5WxXpndEqnzpdGKfEGwygh7npxe7nN7v18LfGf9tdbWWK/5aGDkhLbznY
A2N1PbWaKZmTIb0ryXDV9AwttjZAnwsJSN/AeUFpLYozESevVNU01DUIdTm/Y5Fh+jIfcx9p583p
R+f2DPgQqvhwpmCUQitedM3OHZsMwsm6u0pklZf2god1k/f7sa9kWGtAt05N+ZYbvVjJN1Z0kQof
BhQCeNCAttakpk4VqipRDHXXwlO6pVHxu7LnLEjRhefQFOMMZ4PHB1T2JsGs8VTh7DuTXwzWn3aj
/vtLcP0YkDUkytZDWVyTjQSZ3+auK5SzKzUm3EWsoV9JasdX0djFoZuZfMcVw8hllyBnl9uYle4M
ZVAbAz1MU5qGc8bSG1ss9f0KXkkx1xUahQxfy4KXQV+O6ABQ986e5uCNecriw42FFNNTRGQikZ4u
O/gRjnVroJXZ48fXdK30/1nfYlvhMZqIe8/VaOYkcLBQhX8HR7jZMTE+lyA2eXjBwDHjLt4l6GX1
2Jeoos8jW96j7BgExwHQeAT2VUDRrSu0zfkzmPnlV2Dy80OEzhqBNVlIIpRDd/j4e1f+AD4XEQui
Tlz7pSGJWF36vJjR8wEa5g79K6z9aPf2bgIXCuj16IaiQYrxY3mXjwzleAg7oZpgppGYPd8ekaFq
SKdc3RlK+brAbMupCz4W8UoGO7/s5zJWkTTrrHGuBFN3bZjf6wGDw1of5OCQ+LgXHmaoheZtc10G
aLWzsbrL3VyayECvInmCP9feVWUQK560UHeq29la3qoCOR5nvpn5FnvrNZOxXiTaTCLFgeaLKN9c
LdLsZNqks6nuOgyNV0/JZ/dY3FrXuO/0a3KL0eX74nY6mnt7V+1QA/ni3rmP99V9eTCPGEbJe1/8
HjGK46g2dn/l9OBCYQvefNfqQqUgGKoa9Qx3bLyZaQpmvhWSpttHo94lChPawCRP5IbvcnGr0BgA
RWkuGkchPYISvfNbxTWpzahX0x3oer95Ou8FyqP+9GxfZSACAZkNb4atAhHat5VRsGy6s+rEow7G
q/dQP/xhSl827u+Fsl5JggF/64kliQTfuoEk5mEc0DWY1sFPgaGg7XErGrg4LEiCg4oqQ1hy1LGv
oLAYFfOZFUFSgtwRi0Yw0VF7Ov8Y9LNqhzBLwFC3NzDB5WKeXdxXmahrWkBR1M+vvGKeaRYNKNe4
czPAS6Abo4wrtOWd435qM+qLesOsb8lbOw6kY+5AIU9GSARk5d2gi11Mf1tddIjd6s5MNwS+dxnh
mHGEH3C38Lfz4zPMwZ5qq5zu6Cinw4gaQt/OHL1xHS+OzkWaFldxIToCaHFXijTOyj4bRVvf2wPG
bUnUGigncFEQgup4L+7RU6eUB7TL2cC5LnbzVSw8v1fysLGuj9coA+RTUtf3xFWPBkl3XQQ9brdh
bZbf0UTQizvzz1cK1i8aZi3pHBDyVs+htglFZy6stEYpCtCjA1J3u1agC57R+JGZP/aiuG7dw8ev
8EKVIwoG1walX+ABAn9c6ddcNW4Hwt98r3gUoL47jJq9nVCQoIufH0taE/Hx/pb6HnRUoDCy+N/q
KJ0ya7hkmt3xO3Lk1+N9eg2kw/wcwVhhWugehdQht73e8JnYOM7lR799jH+LXoRS7qLicqWtp5LN
ptsKdqfB6obZDAQg3hnBX5tz8BK2xqG8K25BctAjGdmgtRvqDqNiU0zYXewYfjI+oOPQPhvnG+Se
UrP+8fG+rt/h69reCFudoKXQbE9Vr8JuHPKdbs1Jvfz5Sy3d8gceOdg8q2Mz7apjykAX33qM+rAv
Nfq2z6hB/ngVq7AclwPZcDjs+D96XF/U7S2cGmXmZXxfoIHUrqjb72WWZlfJrNjuY0nvrAdS4IAj
eIResVdGtAQTINdSq3vUGqk7CbZSMEi2Beit3xW0PnjFDH1DzCUAfQX830SNMZ0XvuJcHCVhaHon
HfZZDxX9S8kJLFEj+/7xotb6CuKWJpxouIfbjRZZy6LfiOPNkEiNlpZHAOBgscjjmDMPqEowt+an
saJeP2w853cWiDD19bgQl8MTOpdY1VLXST20R8ay0uvoeBCxxsC62L6pB/vp4+Vd3A4sD34msrkM
bZ+Ar50La8uyQG6haY8d1DFnI0akcXScdsXGiLSLuwFjAyqXACkQf8J0n8uJ0goETda2xz4rb1R/
kxvu/uOVbElYvSa0okvSKYKE2gYFzTg6Rbqh697Zq6XWAdfYBLyF3TpfQ1UOtjnEXXu04bwR49ps
D0RttUdYZzwXgOWtlHXzhpy2GHCbQgr/Uh1tw9PPaekTDJd6VOiF5mUvYxSUW2nmC726ErryTdHn
ai6B4LdHsHlRfUdoGCETBqbblr145znh7aK1Evin+MvaKrYuqVtnuW/lVCEmLR94REYvSTEICC2k
SIdpW+Pw6+ObsfZ0lh1FGsyFuobXYb5m3t48YRnTDG2GdHN0Zt+sPfueJVctOm/EXo/xqP2GFrwI
4BdxoEig+cbShxmdFc6viaUj0PaEaHCA4qp6iDXGnLIbfZPexXu9Tw/s2r3W38mvEfT2l/L547W+
9wreCl8pD97kKL0YINxAqScrH9CMNfhYwnsnCH4ciBhLS2J3PbUtj8pxGHJIgD0JpEAPGrRgZbFQ
0Bz6PpqL72WhNpTwO48ChfRIpKF1Hro6XMROAPQcc2BkPE6UBpkeHkC6um1pG9CS+4M5Ajrkuyb9
PhlpaJWuN44CdSUbHt3l+xdA44HKoNURukqty7lQPzLMdqP0kdLCt5so6KaDcDcu63tLhcVB6SBI
Y2h0eeGtNs6ksPXzkZpehPwO9TnzzJ/O1+l+9Oq/hlPzpdjKNFyaHKzsjczVrWlpiiY5Y4yVoQqn
QT+EHOWzBYAPscVoWi7/mb+4NA4Gcwh2GxEciArnj6PWCohmRfUxh6IZPKv2cicwf9nfh8wr8qC9
ZV/0VgO0yzdxLnM51zfvP0IDlDg1Zo2RHmBNT89Vt9X++TXO/WhZK/PGKHL3GYgpRwaoiN3Ud5NH
MLkd8eINOZBAYWCp2s+jp0pPHZp9/lvu3c9OsfE0txa6MoFtW8UIEiZ9dKW6Nqcr0Fc3QtNXB/ti
oQtEshDSUBWxMhTatNMeddr6OF8bqAvflyf5a2gOsgQF2xv32Sfn0z0NyaPxM+o98kgek/vmlH6u
Aze0vOim33Ar1gw5WEucLQpRwQQEpfWi87UGCmvXIjeO6QmoA6C5Klwa9nxixLO/bYV0777Nt9JW
x5xW6KyNJiqQ9nv4JdhB1Hu3Bf3P45jClHqgX8xXpdpFG4HIuqHTxSpXB8ukw3s2Qm7+Wz2Jndzx
ID1YD/aN/KRu5Y2uPeN52niql3p+2VkXNRxwfVFXvvJ2wC6Xc0wg0/jN7dt0uMoPGfsEY802BK0p
Oq+rA1ccnE7cqqWG4/x99rUoYbWs+Th97Xbqh/1Z/3Rvyqc09tSN8WVuApQ4oCeaBVb8163O6e89
maWICykbwCBo/nouW5DIddUczUdtWt5EfFNveY3v+AMIit6IWB2ezbPKBmVtPhrXAgO6pt38u7ot
bs19e10ckgPfp1c1D9l9kRxU5W01INla4MrBn0eZm3kj9THTGfGqiezq/2Huy5bjxrGmX+V/AU5w
X25J1iZZVaXVsm4YXkmC4AJuIPH0X0LdM1ahaorh6Zv/osPtUFggtoOz5Mkc6BI/38VBwJ8rnWNk
PVRJBJ+Cp7SCQsFBs3EdeBF1bMGvufT2Sr7pf4+gTEMrQeTQUNidrn0ReXFLZ2/LSn173be58A4i
UwQuHng3yDKqjN95PoCvRJrxIdgH83rgn9tqhcaE66PIDVdsqAQw4xlEOAS8unLehc9ITeZE7NPU
3s/peiDPYOq+n8WnQLNX18c6932ltwTkFmqF4J9S4y5fkNkgQeXsTRKAazd7noKdnt8GSYIC5RS2
fRWLcSnlcMFOAiME4JjkVLZQylJ2i81F3xI2DKAuMbaNELsZmhOJr/0atN3s9auyd1e0qtZj+200
/RgcNoh0lug/zzcTJTRAd6ECATTqWZOkm1kAGRb6tEcr7nxrzt4auX/op7LuqfO1pbKFrIqf7qrU
JEAhRSoTyHKY8jI2oI7R+GSmhwShaDj19qoGB0tPq51Pk02GfNWcEJDMZTs/fRjbAXIaSyDps0uC
yglwmYA7Smr0M867ZCQoh6Z2sM+ZjztoN6icOCxd20WaLxSELw4FlIwPdDzAeipRk1Wxiedw1veJ
I5wVpWDG1LvED0ndFX96hBFpvzd5eiiqgydPuS506vV8SPX5wIUIdVSCpuxnPj2D5fiTXo5Raxyy
fqHEcHZr5JAyzpcYIFTIFJNtM8tsASSYDx0D245TbafAiHPbOiKDEs1mv5s7sRF8SbpHXosTwyCz
/rKXUWa20KyvRI4QZfLoFPD2MJrMjGZtHG8DmojVlGVmSIi+B3WGsRvduV5ftxIXDi9GRtoBLQZS
iEoFR6DiBRgkZR1GLjZ17m0d6JRpBsLy1Mm+obCzSom+HsEw6pibMfGN0AXM+fpHXJg91hTPR4Bz
A6IHdZ+7dpozj7WHQmg6yHlKu1jRLmgA5wy6H67upDBXjXEcjXYpK6EK3upQ8kFuANcXZguhndrK
7YyZPhR0aA+to+VZGLga3dReERwcr67uDGBHb70gE1BumsuoARA45L1Ar2JgIGnhBRAFnDMADAEf
Fi2ET6BBYEfv5LR5TdJIoEFvV7TuFHpNyTbXl+3s7ZWfLk0c+M1NmRY/9WDAHiGylibtIefBsALe
Ko8nzQ0WboQKi3tfISTuEPaiyIBRlN2xWSOmKkCGiJAAblJvNCvXGV6Lghi3o8/z2BbiPq1oG3Fi
+Svit+wPa7Ryj8AzDBgtsEz4Q3HVRF6B1zTRu4M7NsNOtLRaT9ynC8t5fvWREJWXAK3lMlGpzjMA
ZMEH5deh61x7hQ7F8itPqiBy55k/FrQYwF0z5Ft/pHxfM5s+XN/NS5cA9xCQR5gdWRQ43c3W5qwf
gIw9cGLbG7diaE+rR2vToBhnNJys3RE4Us3W5uj6wPIXK7YH5lx2mWBo7LZyjHwtAZdTwd190aOC
MwQW25gdH6IE5z7SiG5t2yL4/odjoncCzCfApuLBdHH/TidboqplZF5q4dZ907S7nCcRmiNjg77w
9M94ufFKKWMp85t4VWpDk5iHIC+jwrdvA9Hd1t5Skf9sGd+HkZVG0CSBt1w5pLVIfWOAtsjBdkL3
Z4ps4xwad8Pn6wt39voqoyinBEzffa8TeE0jm7Z17UX5eJOlYiG4PjuLGCWARQQ+BLQpSKGebg9i
oyLRBeg1eLt2xXa2bqYWN39l1Md+SYXkzFlD0hIYeYScaPix8fqdjqX1M9WpN2FGr2h8cOgKJEbW
7vqqnV1tOQbo5lGQBYIRkMjTMQzw8XU9Fu6Q2cEcJl3xXPQi9IEpEXYXJUYNyrrZ3FVtGl8f+Px5
PR1ZhZcgOTQYImA64iP0wQx1voWfFGnie1vmD7XugfGhi01XW/VA5g56jD6UBVJuuX4n11t+ASDS
QNZIslbVo8Hr7hfp1BiHwKNrT0tXWfB5RhP9UN73qbXwkp/7/3I0aaUlOQqacpXdbOGcQlGGGQc6
GTH33E1D6KrLzJj35MWeXhNqvmb1o4PGcK4VoRhAsFTTBafm0pGCAwdCDZSdjHcd4Y9pv6o06oKA
4+vgCC3uujerzEOv+6F3S+Qdl84VcBrwoGCw0KypuG2iCHzStq1xsB4JpCbbN5bf1j9o8sDsAyA+
18/SpVkBKmsgnsErjNLk6SHOdWPuisKwDmDIfPCEfgvyxru+LV/bwlu4LxesDAjefg+l7OJE8ikP
JtNCrcZ8AHnIeuin22laosG+dDRl0AKQMjwZrOHpjFgJ7gaIKsIyg0whQpf2azKCtqC3hxer4FsG
obmFNTxPySA2hZenY/lky7gan0L/dwANCusPOnhJX+ls9OHYQh7QMrM5Ssuy3cEc/qR64a28wq5X
vBpWYzZ+AsVQHSY6nqokL2NR5+xuhtrDXVN030Ewmm9ypxs/X9/w8+QfyNUA7tDxqLzDEpUdB42o
aSQ97fFKjrJ7sPrCgr5Z1T3UJ9MWJtmGK3o7ouE3zPReX1GvGVczEwPYasCyMYDYLiwHUG7VNDDX
1z/ufO8kDyCeCdBUwWtwlZJ/i+eBNyWFtzT6aMfoyScCuqB4dCaxslwNcqekWQgH3wGwp6YM2TSp
c4geOUDa1T6DIDOhEyfxrujH8d5Sf8h+8KKnjzMHU3qITDx/m0orqCMhyvJLPeSWG/ZEK5AWRv3m
cWJ+vvc1u+rCGmjSNpxBzfVcUKK9NUw3SoQ9HnDB2hzkb1ZuiCbkOCRBmCameU+yXgc0MjPFDSe9
c283ptZFLQSFfVBj0IyAz6tInnxwouAXT6YAK6vrdPtKa5DONIy8+ILs+UzCwte8N5uY/L4w5gL0
VM3Av82di8ruWJLySUdaG3hd6o4vAI+U3zgf2jGsWJkeJo5yxsKNUK0KSrIAVOABloLc6BdQvCO9
STsgR1x2gOmO02k1m+ByyvoIenbXD4xqU9SBlMvONZ13FsNAg6+DgA2tYfQQJNPCdOTnfjwi6ijK
lamQ56nHCqM4OjC04LZAi8jCm66uGBIEyN3hjUODEihG1VQhSFuMvjLIeKAl2acZSHDzgICaGNon
ZYHs2vVlUyeEUiuQjrhlUCYAiZvKRkAqQNgaOo6HPENmZ9abLup84P2vj3L2kCG9igQL4iv0EYK8
RVm20XWn0dBygDSycdV2PAvH3nvoGQcpoRXOo0A50q8iUEj94alAnIWBQYEPrlbZ/qoEAj53p75m
JYJL2w3rtgo9loejvzA99ey9j4LqPNIbWE48n6cPDeI5gNisCkkObYzN4eAbeVgDwXN9Ec+3CnP5
MIpywkmeoDvPrRGmEgqivSD5jNrDkoCS2i2M8jBGkSEiRkIIpeaQB0dwPfMJ4sQ+iSnxDqwWYd//
RB03KkQDbRF72wQctktkeLHm0LKmCT/h20Zbugrnxwa+D6rHKL/hu1AuOl3XuaSQF7CT7DhpNKoC
F0y+TSwKQKTMPkoce836e3QpLlyJs6cHzS+QywVFNroBwOdono5qQ9JjRukoP0KA3AnW+XTjgHHJ
3pWf/3Q/8bQh9SBR4TLBq+ynXbadYVZafqRGr611CMGHpWMupf7O8iuIsBD+SL0q5HAlwPF0OqlL
vZyi5fCAbtgptAvTAMqHz+tRtqRycAjj3bKR3um+djMilrxuloB16sHFF7wXPuDx6ciAqUKvFc8Z
dE6N/jACeg1ep5KDf7usF5zKpVEUGwPJP+Cba70/TAH6tksA/D105CycjUuDOBCkkGuKnLGq/DVx
tGZOyOEerNTFs1noVfOsQaV6ff1oqG+AXDE8lqAgBKkwWvaVI+jB6fFrsBbjEnrVGi3qLdRTtDZG
F3++Zh1jCwbsbFpwsUCSBpcHhBiyqnN6RqzGJk5lGeyQuiNM8y/mPF+fkDzLyruJAYBWxkGQdDPK
TYZv7tb6iH5o6qVhkMOPQYkoe/lngygnfWornAAQrR9ytOoT9pmLR+Yt0SlcXqrfM1G2BgrmLagt
4QEY9RuY3cJczAt2XrV68DFO1kp5s0qWuaA/t9gBdK7TruxCGxeVoEodJv3qD0XnkYhRRpPz/YBh
gRSsTwGyYofSepJ6CTW/RQJj4dqoJlUdRDF1RgN9AyK3v/mO+Ygds8Egjwh9YZilvVFMgBSM6dGS
BMKY8ZsFwGG+FCIsHWM5zw+LZeXoX4W0HztAszLUyqPnPBn+r392ipW7iNbvMicUY6Qz8MD+V6t8
cYaFjPfSPOQR/DCPvHaFJ0YcMVKi1cwANAtykYvl6IXtUAGnXHSkawLMZPRztNVnIbOXSOPPDOXp
6VVbn2iHSTTMZAfPIFvmcbQlHLgJLuTm2/VduXiC8XpKmVf0h6pQT70HUZbT4tojtFj5qNU4/M2b
rZUXPCR/SA/715X8MJZyW/wc7ZdVLUOZNogG75MxPrtlFl+f0MUj8GEQ5a60mp5Tbko7Bg5Mam11
X4uM/yX8Q2/A72VTLkzPi6Dt3kcxs6gBIXanmSGGjobqz480AJQobyARiWK5pczH1cw26DQdxt9t
Ihv6D4iXQwgyXV+1C7YZySSgiRDQSqZg5R1jQ0eSpu3YwQpQMUZwDSJpSNuF3EJVNfKXws0Lm4Th
4JEDE4ekxFkJDnx+qMdzHG/2BWxVYWEV0GhZX5/TWVL1Paj9MIp63iaHUiSD2AGyiTJy2TfH4p7M
oQ7Z5DFk38Vddm8uBZ4XpwbOIOlJoaKhdiMXfW5qZjZgvwIaJwn/6Q5jbNNqIT19cZgP+QflufZ8
ZMhRiYDjQb5OwHpRbV8MP64v4AUjdJLjUB5s0zaK3tEwBkkoJJPvW+O568F+XdIFz+DyTn2YjXKd
oCvNx76DueMgNjBRzguFP9213HytaRpbtY8q3rBBQfrBgfYMDcjN6Fmb0UwXHtqlGStvlFcXSKty
aaFID+VQM7Z6dK/r5sZfVNk+C0jfT+eHOStvleEXtYEWFXboMhADxlUS9k/dg7ctnhMaWWWMOlhd
RvU6+UOCS2mGP26rqkxdGBotwL4MC0lo3NMkHOf76wfnPDZThlA91gEiJchbsAPIDoLXQYTGt4KF
RY+eszhI16WzcIAW9k1ViU8No54DQCEO1uTExXxn5gXgpdW61/4ny/V711ToZe4UsJ45RspNtrLz
G1aMa6N4ub5+C5c7kA7IBzemLIe07d53CJKWznALiZKdvqS1cuHlPzkGinVMtM60awt7pJd8Y4xt
KNx0ZQ481Ip9a6Sb61O6+MB8WDe5gx+mZDRtrjly3UZQm09FAgzwphF1HNjPUK+CikIC2NBSTLN0
LBSzMop/DwocO8zKIePP/vRZdAvNFmrZ968LhZqZZB6S9djTuUEet6qGHu55X9XrwtFDpKJDFyBn
L4Aybl/vB/H5+mpeHhGCf4ij8Z963mvU6VhJBd7PJogTQj411RxVFVgmHf8BFNgR65fARmfA8b9m
+XtM5TXo0zzgboZYurK1iFuv4A6OfWsEeXm+rmsQL5g7I4BYx4212MR6to/o9gQyEVS5qDwhtaQ8
dlntubQzNWffN18sCkUkdOWCvC8Gtn71hwurjKRMMgiIb/MydfetfkyYvrM6TJAgVO3z5x5qGygv
rK+PqNLGwxafTk657NbsctdIMKS9ic2b7sUUEWpmE1hUuhBAktDbpqsyQkXmxbmZ3QcfbUO3ebxU
zzir8L1/BgA8aKGBcBDYw04PMdMqQUeBz8hfuq/8Vxu3u+6hfUzvvYdmRb8Ou+GxPmJwlNDixfL3
xQ3+MLjyXswTF4lrYnD3jiNlDv4QI7RIBLWS8baLy+O0oc91FU4/l+hDzk+1XH2JvZUyoCYQTKfT
LqzS8iF05e6nNh7HMMjiuY9bbZX3q6QPndi8cxeO2JndVUZU3n2dzhAtrDEim4N7s3oyBKTo0zFu
kxcB2ZXrp+vsJTkdTC036kGVsayT5xldYOC59D0WT4G+YNyXRlG2j2qiStoCU6o7iMuDixOlu9r4
fn0qZzZPmYpiBDiQyVbpygOalRsTHMJDFWytdlpBzDB2WRtCy28Bw3fxWAJxjoMB0hfUTk8Ph89E
i7pY4uypn4QlnSKniDV6ky01eV1ev9/jKCYgp9QchfCdfZ6i7cnaN/rGZAsBw9Jc5Dd8eIB5TYXR
1QFsaP1EyyEGiWvoo8GqchYM2rlj+75Rv2cjv+TDSCLRrbpDvWwP4Qf9PvjeP1Z6mH8yd/Tb8J1D
YDL0y3BY8mqX1lB566EzMekt6uD7qltlLQ8hxACZj+frZ3BpEMVaWMxICejEnb2tBSs/z9ek/NkR
c3V9lP9ilH6voGIiNB0wHMiBOPuuWo32QWui4Kv/A5GP+1nT4yFfu83CDb5+Okxdsf51BwQ3QgFn
z+qNFdxSaLOg4QB0hNdntjSMYijE3NgZTbFJTtpE4KkECvi1mmIzWGLgPXM3T87gWa1LRxsWsWZs
FNgv8zSEPZKN4RtwluhalNXRP5uWYid6XdPrwsfq9fb3xLVvGvYN0X/EWyu+PtB5oAwUkw9/D6y1
6Bs668wu7cqrum5y9hP698gYlQ8TOMrC/Ecwxm74SDdLnXTS9JwUOOSAsn8f/SAodKvtXvYMGHmL
2vA+sCAIA5Jg3N3rc7pwpzCCrBPiBQblonLYA2DFoZ+FEfSMJcjY0W491yDl8wpn6eldGEr1cbTS
He0MTUb70iVRxVbEbCMr//WP5qPiHHzI9eQMGJa9btZhATVct2ui0ls64UtzUZ5DkwDXZI2Yi+fx
yEbhQc+/1uNSg8zlAwegC0q6stFQTWe5gShBjK47e+Ox3EtmfzBFIJq3Ywfqy03YshBKv6DK+V/W
8Peoip2txazX4EJ29rWEJj31zqu7RMN3ye/Gufs9hnLuZAOU8KBDsQdS7ZMDDeRV9ejts7h9pGs/
7uLxF/nqbKyoXJvf9D4MvtTf6u0/mqaKcrUTwCsMNjv72RgQnwYxQlNaP18f5PIN/s88VVG22mBJ
USWYJ9de5gz64l/+7Pc7uLo+YlBAniW9v0qmDYmLpM9TNhw7ImiMZsGf2qQv9Rme9ZtI4yBxh+CC
AwzxDIriAzBo0M4Yj4VW6VPsT4n25vvt+FrMYvhimxUj0JMe2s+ElkiHDpmdI3BIyjEuhnR6ybkB
aPlMTf5muI0zRYBgpDRs0M362WpyCCdNSFbPYQmCrSosta7X0G3P+gUfVvX95SyA9DU9XCcAP1Qy
j2Cwmj6F3tQxgwLi01ixMSQtK5HJ9LKogjC4pPFcuEuq3/w+JohD8F5IXR31abfoUNYssPojbPn4
0+CER0DA5mHFQTrpQLvpS6GPz5Pl7K6fiwtzlUTUUl8BQjcg5jx1A0lg9Kj26/wIQqB7nuXVOisJ
wM0DagqgMMs2Zun9/PMhsbI4hWBnRESnuBczBaaSC4cfEx+so1ky/tRwqaDv9NRb4i4Z6PiHDz/W
Vm7lfwZUjDBxQMTLLI8fUT/JVpxqT0Hp8tCc0Y7VdckfhiMYDZMCx6nUStJBeHS6oobfuCTVJ34M
ksyMirklD27CX2rqJT+6dlziLVGdNTkcOI6A0MZ4QFEoRhgPjOnStOJHxwMzkDUPfZyCCC4q6yKJ
tZr5Cz7omduLNjpA6YBUBaoN5SEVbpY6Ttdkmm8dqfcrt9IHBxyeRWNvCx2+W2LGk+Pfmry8I6z5
ZENP6PrhObsnQNGh8AUWEWBUwP0sH9wPYUvQ+o5G0Gl3tGbyNtldupv1tI941b8EjQWp0CbzQtIs
sTCdtTpg1ifjym34MC5PXE7nycKsifF5mu115li3XDPRk9qEou7DDnDctkt2hBuAwU4WmnGqBRuh
vhHQ/wLtA3AsEE8Ch6qKk2mpr2u58NyjU+h+XFtOFfJuXiqNXRwFhwYpSxvu6/tKfJipgd1tZZva
EWpAbFOVFsRnCvRwXN/HM3I/SayLqh+6QcG77UBL83RBPb+2hnrQ8vtpgsqjWfo+iRKe6Afo4FV1
yMrK/VqRDs0NNK+h0EdpD7m/xquapxQsmfeQiZw2ZO53aVcXa5Hq7EYQjfz1FPwRK/t/5Vo/YWS/
yt3+/yMrO6zgFVb29mf1Pft/RwQZ5zzs+Jd/8bBrUP/4F1S8JB2UlIV7t+V/EbEjFLD/JSsJCIN0
aP+9o27/ZmLXvH+BIQtEh2hZ8pDWgwjVf6jYNdP7l1RFRy8Togz8iVzfv6np5dekdQVWe6w8qOr/
/vtHdvT3BqDfkZFE+yIcAiz2/TwDrqH4jz2ZjD4H4PCO50OyZnBQbntOAJIdcT2Llo93w9TzlWFA
ORZkW+JmqOpqZeoFjXnrs5A4zRQj2gHljZ3pa82183AQtLxhrs7CKcuHp7x0tZhU4qWdhmc25185
mYYnKJXYG91B2KdpaFf4sBkXpqWU7jAt2AG812ikdKWEl9pPySFFVuMuTHe0Ef4ODIj6W4OUDUiy
tM37h+qIN9Iuz462m88IdeulzjaFaBmfgC+wPbBW4XFFUUXtnHVzNyBWY+h3IhvXrz6bqyO650m9
HQttVfnttDamRM+gqWOmr0ZCsiYa/aT/rAujvie8qoH2cmebh30diG1ZAEYdgnK0eh2g4/wdJD3l
gVjFcMOtzoOYp+6Q3WRx4DcyQXZoPrA/tS2r65DW0AoJ+4FMXcg6Cg5ikwaQXuo14sEILyVHlMTZ
+7xhhdFmB7ZjSb+muC8ty4bZYO10VzqB9UDTngmIigXaENZ2x34ZeQbKlZFSvobpA+xo4ol9Mzlo
5zdZEBrAJQGDNpfkC9Q2rXHhiVAiQfl1uE+4jmB2hNQBuO1PzSopchJQbph3BOwtXyuaUYrusAJC
NGy2v6DxyJlXRWulB5I20w0dQVwX2SYKsIh/od2uITCG8eVFsgBdOX1V5Hd5kHvDKUGnIpxcNYjq
8i5wi7bjd21O3npZ/Br9ZXysTICd3HbYE3TGYf5/SYHCUn18pcfESdHpzsSdjvAjalsOZwiSTqHu
ZI8FY/0N3Arx08hMbZUJHWjTkmrtumz68qmkdZpHLuRrXKzFSEKhz8kYgwcPTMylpW2sXozwUCuG
FpLAI3sXbKCxZcw9SJor/76EdlYVgWDx6+zUoMCYshmwyc7I7Ud78ss3r2zfcge1m1WWg7gefZpS
965qYw6F7yIEvJ6YcedxDFy47AcOXhHjGaZLDtSF8wuzAdOLFji4/aghna5RK7hZk2zS7/D+9q9m
MdtSM7tyWnyspUVanXfrBAU0uyONG3li8B7djJUg3oCUVxDzpyqyWkJ/LFg0eTBPtw6s9zgd6PlH
eIq+sNPP6rquL3gTzHdVA3JmLRHmXTG7ZZyY1rAruS4iTeN8J+qRvwhRQ3SOON52pkX5uvAleHzU
L5FNIqDgAiIZMCvFxTQgXkqqRtOheVSjiplQJwULgIVNIp0NAWx4emuS1gTiHrU+vyGaa82w7rCA
xeTUzapwcZfCYZ7c+PqXnbr6KLzhaMP9A6MUgJ7AS8sP/+CZ9RbtoZKWjPdeUX1tTCyT72RFBBZz
eJuTuRAZqjdWsssgd4l0UiB7gVRPW5sc6LJxV7/vJot9sSearUvSVtvrczp7yRCww0UAwQMCCniB
KshM00ynGFhq3M86yCvHjmqrjpUg/0rg484jqrp6ab01XlKEHTit3kjJq6WQRu7ox7OHb5DOCKBS
voO+XjWGEgH8jq4a5vthCqaN11XNmtt6t/JMnMLM8/dj4N35nUu2Hrrl0JYxJneeX+xL/N6wTgIA
CXRrFFFiJ0ukSkrgITcdrv67qDG2A1RRSnyHsrYzmDSh90FlcIhj2TA6pSw6zwDLCcL0yC1YvWqy
3nnIu7aMUmNwVgUFac0I93jhCEp36XSl8DU4Dz7cNpB9qk2tdlpNU6lb9N4oDbpxUpDlofHPiP14
j5SJ++iUNupvEIpZ2iLVPLwvw4eBlfgLqaPBMolO79EE0YZW0+mrSbegol5W7DlhIPjNK/Q8zR7T
V0OTt1FuVWsf0shL5/XsEoKuE+cURFdwTkFoo1iHqTDsqZq07N5rWrQgwSuOm6nqt8lg1fcVqeo4
zYBgr7SkiqrhS+30XzpU76bW7Z95J7wjQefmnSsmseYZXcoGnF8nySYqDzOKAKAVeY/eP9iIQUMO
KfFIfm+lQxZPidfec0tsnclNbw3CYeRbfdgT0ge3AOuhgg+96IUzIk/kyRnBJ6AbDUkJD148PG/8
/MMn+HlFMqvmoMG3E5TPHf3BTud6hfg62XW9YYT1kGR7n3nN8botubQ1AKAg+yLpsRB0nA6M7nwn
LUWCgZnTra0BxyMrizyCWk62RpKELpwFU30pTDlTsGfjvQclLjAvpwPOlJS93RJy7wQUIIiE8B1z
EydMWenu8p7NYdO15qocaBrKXsCoFX6+4XolwkFj2s2k8zdGyLCeW1atnJFXkY0MaKyT2o55k8xv
XVa6sTP1L27bGOvUtdIFwquLawZ3ETkkqcPrqB5TjlbgNh/ye3MY8pVWWCLOKXklUMkNjdK2FwIX
uSJnZ8MFMTcSVvI9U1bMn/Rk0AQl9yzzntDpMW6a0s/QfpZ9q0nwqQ6sJSig0mcOAwoWTV0H7zgC
pQANrUoE6BS5oJkOGnDitEgjJOarLvM0HD0UAFSDpSH3enDs1g+Bvw+cep/zvP9U98OmRYpvZYad
hpX/04OKXk3EBDqQaLJrU7khVeqNmVbDhhjd5Ed27b2Y5ngv+syIRVIvSeIoqZa/VsBH1h99oAhX
wJx/ekxBI1/0w9zn95UmHBq14OABl5OTmnrYTqL9YVfGEUnitdAkIJOaaFTNkeHrIr3LxGbMNRRW
TGc7prPzjPop/YrldpaIet6/4vRoSB56ND1K9kDwHCveDRzvkuVcEIC9S+swToZ47kee7bKADiyq
kAIvQ5vW1AoHFO8I4qq8WNUe7lpsuMR65M447I2A0u8+6hxIjRnQ/Ck6d7Bjs6usuwrYv0+pq833
FXXM1+s7+s5+rXw9kP8+NhN5DZRXlC31/KSGr1+l97SaRZgwn60oqgfbKhBmlA+GFcOVN6NyyM04
LYpNMnPrdu7m+dVNjGA7c9MGgUqxbdmEYt1Aslg3ejQtoIriZp4Xmn7Bb0yNA5ap9VHXGSLKYU+D
KUliu3WDsB4dO0Lo+xO5YO3GaR986AM/giS4iW27mGJGtcep6M19VrVTZBVTs+Ws9Nescmk094G5
M6FyuPEHRCALa3N259FEAH0g0CGhr1d3pKP54T2AnKieepPQjnOTDqFZdk1cOSJfQM68PyvqDiCg
QdUJDeXwkJXIN0g7ozamMr3vPDbHttN4O7OqoeWGtyhu0WYUNgXrV51miEfwPlkg88yHA/pNn7Kk
EndoHaxvaECBgrabr6ZXPg8FZJzxzj658/Ql4WW2Emm50jvGN8zsk01iIrljj9gSCNWxhUdULooy
G5gtGStDkNSz1Hqgrw9zixOlHa0O6oGiNekxENnf6c3/mh674C7ADslUOpr+UfNSjWOiNcgy6W55
zHNcrGT04NSmE6JjqzrYXY+egsxbgyisif1Sv3Nap1x4fxSWXGmc8AWYIISWAJWAh3t6OvQeYMdp
dsojRCCe8maDWrmWzKH3jdjQ/eu9VecVt4ZYBWgabufpk8WCDZ+Guyb7lZp5NJFgIVOhYCz//iLU
/0AaJsVfVNJAwSBQigJOeRRpb20tlH9DY87NtSA20CIQrb1Fd6z+NDJWwuh01abqXRHpCZT4dL+f
V9ZUjDGvBfmhobp0M5cahIdSB8yYwCXB4Sr8Pz4r8jFB8IJuFuCMVcsJaIHNjMIujyOgk6uZQ1c6
DwDrun6Nz4IkbBRSuch7YRjQKUi378M1pjpYWKAPWx79bOw2xcDTiBpWFyfz4C8Mde6UQANPutdo
P7Dwv8qZyMbc1WsekKPIyzQ2Z8Ck0wTc7blnkqiw9KUdvzC13+MBO608kKZNSDu6eXEk1N/l/ggb
YPW3XRFsM9tYNVZ2V/nNDbWaCOCUMNe2bKw23JpDf2Q36bTgHZzFWCYS6fIVQTod6m1q+3Va9j0o
I1t6bApIMjcOsko2gdRjPWZb0y3gI+Z+H8LNdyKiTcnq+jZfOP7gQYSZRtCPbB2i4dN9dlpo/jJn
IsfctsXG9dr2MZmZd+dZ/CYDYx5o+kzrjtvaADSGMQDdOfN9WWnpp2rsgEXTIPN8MxetsU31Lgir
BIztWjOnd0FP8k+9kTxd/+DzcAOER+CKAJEIeuNQMzj93rpxE8tCEu3YCbSsYgcBwx6JE1egY4tS
Wol152mH2q+X2oovGE+kLqBqItl6kDuwpA3/cCM8WnGcDxBEIIE3rzk4z0bfFs/jaP7Q/VR87g1I
WFutbkUkyBOoHjjlgjt9fnDxBfKkSCn7AAXR0y8w2YRWh1Fkx6DrHqqmNY/odwSzT1VVC6t8llgG
GQweVkR1mK3snlDu5EwIZ81QY6ip3hIPNA2aX1h3g1Z3t17Z7RswZOyzcYgbEDmCkTBOW4DrkLDf
DzOY/P54zw0dxASIJAzEXu+ooQ8rb3LPFYM150cLUqhoTC+6ve8Wzr3pi9e87batW5WPeknJQg+J
3NHTVxlOzF9AdLh4gKSfrjf4CxjzzI4cjcRxNpqLDofAHIP4+uzOzR92U6YXkBUDbuc9ovkwO8A8
E1FYVXYk7TTuApLyCHm+ZiVc+7Ez5gXtgwtnCJbdRjEd+U4kmOTPP4xmM7fgaIkhR40FT7Rqi/Us
kL9EIoHvrs/rPPhDmOyjhg0EIXhq1BpAazI+dWCkOo7c+FH36F82ErN9AUPvdzr3+g8gi5Y0Mi5N
DoOCXtMAxRC4M04nV7O8NDkBy4lBLO2Ta3UvKUhwt9TVf16f24U9Q0YdBU3QSyCAUbuLsnoaRYe3
+cByc1w3tHe3bo5OCJM3tzPgSgsX4EK0JJPTOBtwUSQqQLmORkMT5JpM4yCyyrtzTKNd+1ku9qgu
IeHh5OiLJOM2KzzxCVUy/4ahVvQaDE3c5szbtVlibtvUEahltF76fej7aTM00y8rm4oHIDe6qBRF
voCMubD/MFXykMGFCLArp5thZmCgddHNdmhbz46bsSH3Wm1/6j04m1Wrdeh5AH3k9X25uFCAGqBI
jXQl0qfKlZ2TvKn6gZkHp6g2wIrc/B9n59XbttKt4V9EgL3cUl2WTdnpuSFSyWHv7defh/5uIsow
sQ8QINjIBkYkZ9as8pam/hi3fzVJ/UNCdWxCJJlH39XTFLdhp3GjADnF/Kz7hzpL3djoPtmT5BBj
zI3uK8eob1diyv1boWqkIzIjeCw45Iu3kvroISGEFVzVXL62rfNS97L2VKr2RZer9KXPynAlvbqP
YnOdynGYiwt6qou9UxQ1vrClH1xppEVu7mQ2SudKe3j/zS+AQnMefbPMsu2QkfH3uWkFV7Pcq1Wz
jZ3k3BlOtGFa+NVMpq+T3RzSQLpU+vATu461ccnqD1i8WWMUgSY6J7iyO/ZSD0DHEI7sUhTu20Ld
d078KCXO19Q/+5AqU2daM6m4DwqkJex2VBuIXUiB3W743i9jvdNyok+poVmFBGQ6tn+VADPutP7y
/ut+bTbe3k28cVo8dPKY2dwN0JJGi4RQ5eCqldGLrJCEJQXa4mOWqnAstHyvj1H1l8oleJib0d8U
ubQfGt3MjnpNKI4xAUTrT3cu9RjIf6OmMLEuSiQzcgu7/FPUPj32dio/01/oa3QEg4NkxSgK6vqQ
PkhOGMZbH43GLSqD0U4EKoJxQzI+Rnbo7FVjjJ9UOyn2fpeaPzWpTDZNMfpf0RTzLzYfaSXUvPXt
OVFYNTDIQ0B8ma74Wtk6cSHEtQV+dDbT6Q/AsfLsq9Je69T2bFgdDfhJ0NmygnzH4Fj5VGjFSof4
PjdlmklZTYmN4wx2orcboJF1Gr6VEl4NtiEK4vFfZyrFoav6+EKVU26Vpv2dJo389/3N8Ma6JBBg
b6zZUZKr73ZdFZ3KIKu74Brg1OpGJPrPeYs/gz+qV5kk7jSgxX3MosZa0VZ+o9vKGE+X2YEmKQUz
1NuVc6lty5KZwlVWGd2BIvzb+Gm0TTU1KTZlABmnSHr/7BTSZ3lonOdRHdUD4GcACU0Y7oxagMMp
dC+yref338kbGSx9ReIrrVAUZtGCuv1pQkIBmR6R40WO+qOgF7IpvqiM4UGt4+4cD/EHs4kvrUm1
2avpubXiPzVqqo9jHKzRdN+IwHPHhVYnhmFgsufv90/OlcMbr0wsZfEljIcfTj7FrmxN8couuE9+
mBtytZD80PtWlrOgPBE0fbGS8tK89bokHC515FSHvqtMsXKlvHGJYR1JtUoLl0C3BL2q2aQJU+19
L6XdtoudLtoHZZC5pWV221LLu01SqGuShG/0jjjgvL3Z5A17h+UXzUpVmBUkLMjxaPO5eqUbmzpH
OC/XxTeQt5abdmZ4SNqR8Btlqr+FwfqsTXZ4dPSyRJ60spxN3RTSWZEtfJgKW/5bt/rnlZ03x/lF
aAYiR2+Gk4gMnry4cKdeKrtJTm0v6M30mKulCS54ijZNpbZfCCA/MkUrLkMzymd+lX2ySxycozb8
tfI75nVuf8dsQKEzDCF3ZBQw31f/bDsnhsHTlH5xbaes+GIivHKigIxIxap+OzLb3ZoUa0fV9D9J
+tjvOvL4bTcOm0Iasm1ajDt1iIxLL6H02kyJ2A8FDmnZOEgPSRKu6WnNv+bm19J9IFsEH4qEso0+
6O2vVQy65jnB5CqXQ7uRh4rOfxN9cqbJ2QyT85+3MMuhbE+cJhkjsV68nJhSAfypFlBCtxFwwSnd
D5Jdbu0qS/ZmmNVbLt1kJV7eBYJ5UWDMBAGw/9YyQ6jYwhbyjMG1pxOzoTedYAaSjivX0OtYfvEq
51M5NwqQvceO5fZVUrcigCcXjhfX0YE2CW3tzEWewG3bkyNQCAi0bRoc+vZP0j3k0mmIZa/rPql5
zpyleJCGeBsgxTOI/pCX0d4oPuHl6uqi42995cfeAZRIXTjTZL0ELxMs0KKhU2XYipVpLnkNg4Od
lXbogVfRYa6DPoJXi4+JaKXtWDkv1lgb5y5FAjlLfGZX8iBntPpl6ygAkJ9WTs9djMMWiM/F16Je
RtB78buoyON+GMfg2jJN3weVL44BRdIJTD/SyWZ81AumwZQMwZMtR9EBE5V+q/dhe2jAKwVuY9st
Srq8tGYUfwKmkc/ArqbD+z/z7tTo3G+z/gON2rlhM++4f864HhRVo4SK+jIymt+n2c8AlVJtyoBR
9+n2/bXur9SZdM0yfCyyeRpEi8XiKSZbpI4rJNv0qlz3LDFg5xl1pI1BYZ1Ds1Yf5nxXz+3oAWEK
GVqx/FNrBYLUzBv37/+g+2oP3UouOpybFBVo6hICYE+tQwqiOtdWr53D0NYTUgFyQJMS7NBLiwrG
Y9U53/BXVw89zKSdlZeqtIX1yDcsh/SA8qqPuGtZf7RBBP0qSoluMNypqtxpbeC7o2P/BR2Msvr7
v/zus/HDaSEygyGLV+7KVD3GTkyRff06hf1uGoS1kdT8mQEd1wUDoP++GBBJelkkIfOCt58NOBb0
psrQr2kcjxfTyLKNnzFtbDCwOKKzoK6sdxfleDiaLzr2YZxS9srtek3GBkz7lofDEM4tVDS3rE5e
i3JvrsIuxFucnQg+7naVNDWL0q5M/Yqa2bDpihIAjqOVKw2F1y7VTSwlAiBFwTUq469IZ+l2GXDJ
ESqJg3VNFbW7yFLTfsrjoN+2dW+82Fomz7pQVBiRNUnQi+J+04BttHa9BDJm1yqtgui6bnbXnOQk
cKdw9P9azWh9tcfa/9C3FUprQSabjTsnrJskpH1DFSf3mdsNlb1TLUzvrTiNPwGsBuMjhrqu3IGS
/jgGg0GrUMVWWx7zGB9ax0hPEda7biDx3xsgk8UPJ+yOhUwbd+P4FdzaKVDDwi1NNLI3UZeoWwYk
PhcgWMcYqzUrV6RmV8SDsvf1BJB5EYghcDsrgV/EtRWsnOG7k8BNBesOQCBlOd6ni9yYqmUK28KR
r7rIxK4GcIvQXa3zq5IY6NuqSfArdfnmgwJgxyEMFufch0Eg9vaDNqkRd02CvazSyWfb+qZ02vem
tS8iTMADV24QnUv7ex6OL30SuwqA6jJKjhraL76zoWG6U7XmqOIpJFl/6vZvov9hKMysWGUuLNyi
TPYNU2XhS9tEfdaYUaAb8FAwSMpo2qXSJ7sbG+T0lWcEF/e5ku3kRNo2/cp8/K4YmJ9ylk4BE07j
cEmEaEnee7kv8IAcOyp9taovQ1Amv8XUfXw/ury5EpyE/w1GGO3evs8+0MLODvXJ6yJr/MKQ+4Gd
nZ2mpkl27690X23yUDSUZ1MpuAh3XCUQgYpvOuXk5cYA+lH/VSfJs20CBMy7+ii6XHP1sfkrKpwK
jdpNouTacynHYb8tbBr4crkS6e6xNvMv4lIkj0QHiZLo9uFjVRXyKONLGtZWs4lbVT/lahe6VqP7
gQtcrthV6mAe0kSxL1GXMqsxz3UKPUAbpGxrKXRLOrOwnyytULd5n1QrA/e7KAk7UYGVSGrNbyQu
3/7AXKb4s3JL8aTJiU6GXZIBxvV15cPMj3l7pkDhcZD5MsxJ4CDertL1TgPbQcVRmLpvr6h9H3N1
JsapJxd1m9C3v7W5c9VyRz2aiRg2/iSDkYMJcjBFCC20KVrrsQv93304I6KECPmUsRK7naSnK9vo
FYGy+LVMDqEacSUCR7YXaUwc6YWih1LrWSa3YOdE4mDpwtin6AyWVB51cnYMaXwUGGK4hV7LByp4
dOEzRKT9QKuuCUpNh1SrTKIUWDplyNCyqCpcOJSqHTdhgaTFpLTppmPA7mJEGBy61pIsVwsyHinX
aZvJCWK4ep4eHG3aO1la/4rVGgNmoCD+qTT8YJs1Y3PInCRj7trDuxktsaeNoJ7Y5/0ubKJqO4yq
ODN8/JOOoj10hdZ8EGNv73H/e7ZHxWEjFor43g+y4zVFnu8Z6A87vzOeuLUvtRY5h1ZCIf397fDK
Il68YNgfyCm8Fp9kaLfboYgrIcdaM3hmrnK9OUYTPAfYifaBP4GwL+Ut7iGfayXyn5i+W57QdaxN
ZVNcq6m0Pa2g6mxTSxzKcKgPEy4oD00bwp2og+GpAF/yMPqx9QdHEW1Lw192cdWtjw7d15WNfVdB
4wszJ//8AflDu+P2QTpziI0xDHtMa3plF2LNsmX7docqU+Q/7K5fZSOQgmzGrtnHQ6WsIRXmc7N8
kYDy0WLFWm4WZ71dPy2ZcdTYg3pqFFmfFakG92wN9nnoyUhJQMaDEonyU2sE9fdaokppUcyqFb93
g9Ze84Z9Ha0vfg0MKCBXCJLPwNtFsBsDTe3aorE86HLRSTZLcK72ZFgXcxhfJruVO35dgwxa1Gm0
2qP6Rwrn85fSJuMLA4f6o9b5ppuSHD5Glew8lyDZH0Yts56kOk1nP7N4DxUrde1CTmGIm9G+maJu
Zw4BpY0zQg4t6pCpeqpXxkkVjfkdAHj4ISuKwlnZw3dpyYzWBIVOdk4v7W70m2sBLc/Kbj0NlUQU
herIA3MTHUAAK5uq7KuVzsB9GewgFs5l7YAxBneztMLowdYXODTYnoII5N4qsuk7BUTwKJwCJ5O4
krdRpbR7dn930IepREVb7363oZX/AIVX7Yio6kbFMGnlRdxdIDQQFAT+uG3pKd5VKmOnRXqGnZVX
IF8I2S83T4Xar0mazNfQzdZiajIX28yKKVP0JaZJU7JIVsXkeI7aPHa5Kn1u1P4MaVD5+X5sensh
KkUaiCAploPUKA2NpAsxFkW+PXtEEzLfWH5YH4pajVZK8/vqdDbXofvCtP21ST6/2n9qc+xbtNFW
E9uTujH9nWWR9kwNKn8zKzxinGgKL8kovmoS4olDmc8JYup8COTRcBF4qb9LkhSBzC3M45iOKVeL
FH01c6k79hThnavRUkQUw3D+vP+G7u7yVyYuo23VYeMTAG9/9dgmNl6dje1hN4G6n6zUrimwFAOB
2/WX2B6dR8nIxk9TGa8599y1XFh6hmzPFCZYvEtpty43Qgo9/Grtdop2cv9iDZa87dF5qxozdOPR
X+s+vfWwFkd9bvKA7V+GtMoIhBbHku1xOuPt1Enmtiuy4InPisUhNLjwYjNbalwzHNY6TPelJY9L
Dx3qPSgbmV9x+6aHKnLCOK9trxGj8kHOEEjTQgQdpsrOH+OuVfai9p39aFdIfwe2PW2NRMk3mVYH
GMWUpA1B2V16o2JUV47yd8hD0GSEOSGqMrUpZWQZ8uomqIdt3MiXycDOy4jCDm9Sbq3QH3H5MEIU
nSYYk8emCa1XRkKwYxM0bh+Oyb6rq9GTMMoMaOZg1xRJTYfdEIbyXSrpboFJweSCkhTHShbiHE5T
sTEmaLq67Z/8rCxOUdA1jxF+Ypu87HXNpcEhNqk9jBuzlbWP729e5f6DQj6fkUJU/fBRlp6N+LYp
Imlj3P4kzcA3qIM0iCXTo0gnzJ+MRo03Da/2gZz+U9kkyiZqTLFFfKY7kSt+EI0a7UIl6yCMtuAE
/LSvHy1fFztZUdfACvexiN8KRgHsI401ZSnjpHRmK9UiYfqFiM4P38522gR5OpjEy/tv5f4yYwiB
Qs9s70LKu1S4GSZRgPtpNE+ZriSrgFR7yzo2avFxNJWVlOn+vmCBGTjKnQlYbRlgrXzIQy0xcHbs
w+5JqRtjk3aDtP3PT8TlzEeilQ4EZwn0MQdVZ4ogaV45quRfXYthYBr+DHX8BSwf5MH7y73xUGDZ
Ge0TykHgLKV9SyVt8S1iTjlJPXNOq/UZqfl9u/Kd7iGGNGl5LiS98CMEHbLIN8e86luT+sCTg+C7
0YYA6Ecf4l8tN5Erm8WDGIdoPw1JtUMrQ39Ww/jD+0/6mmfc3sTM9GaYCBk8uKalhS0+9VOvlJPm
NVMc77Q06Y9TJuxrY/jPwCnGbzDyuBKMKk8+K4VZbky69oMDxbqNRu2xUsMvwhj7RxgM7UM59sNe
amT7oKGsvncKv74GSh644aR3Jz/padx19cOY6G4TVBCia7XY2F36EMVQcxIA2/nOAkfjVlCFt1Ug
wnOUKfla7jUH2sUzI37CHIJ7mmp5WSRX4VhWjtPqnkhbVO4ta7gkOSmWFieqF1h2+aWSnCsdKSIe
kwJgDYrVfXv/xd+VGmQD8PdItSiiIacu2plGiIxPlWqaZ0NOOrWGgWk19MqHPLXbLXJvPxqjyfag
lT2zHLWVVOWNSIRr1zx3o44HuLLI7HNFjURvFZqXhMZF7Ro1cfMMw2e9ApL8/nO+cZSovB0TjBbz
L8Cct5eeYokRh/nc9vJ+FD8DJ/teYlu/sovfOkh8RvLIWTmITTxHxH9SL8ksZEnCosBDyRmCTdJL
IBy5/WZNQ0ZIdXSxpC5HDyqzDkbq/yljeDvvP+gbNxFNIfgUiEORahqL2i2OJM1utdTxkPW/qPr4
pI5p+mzStd6MZZ5enIgrMcXk9P1l33i/kBjmfg/59KzEcvvkU1MLnW6j4+VprOwLJ1B2QYGj6P9j
FawsiPVsVjDCt6ukStqFVes7ngTx9JoI+aIpQ/L8/iJv1ETQwzjfMw9+npcsXqHRBk7dDqbtFYl2
ZUqI9ygEnrMWFsWlMPXyRcv18VG3us9RMMjPRpgae7+26n2iZ/0ptoLm3BrNygV3f1BVWqqz7Quu
aXizzGfpn61VKiMzI3BZGMyN36Wubh6iEvqg7+RdtInkBlUus4cdHhGCzpKv2yt30f2+4nZ1WF6D
Pc/7X2ztypYDJVaoKnQsGs991ufbuimFq8XPZY1KdpZtaVquQZvuU3M4AiRW87wFNYLlzZSEQrbH
UrE8a8q/JnEH3AzhiLyPXhjd/tCkrlsJSfdMeLr0M99W5RHnucDi48ddrAR1JU0euVl7GCtDHApn
Qh9q9KtHxQz2ll0pD3ok8i1chXRnY72y7cExbBjcr3lY3WNPZmACmToUlVkQdVkVyVLRU6ASntsi
M3a41tPLtUWUfo+ZrDzU2Vh4TWYrv2UnwIEXcMk4xVtnGIAaQSDXPusyWjaqP6W7UpfDa6FptJI0
7vX/fDBVyOr8PhIVAt+S4BuJtJJLlZxS0YV5NZ3sMWnbcOUIvDbwbi9MlUSSAD5fWuCfF98G0HEb
KUzLvCBPsVMNQ+xSItEM+3RsHsI4zbZGM427rJXVvaO1H+oJj6RC952/KxHijW3JdYlzMxtzTge1
28PoSwjgqYWkeP2oxKcgmvJToRsUQLSQIpTjpUL/7ocjOrxZGx+S2hqvQitPLfTBb3VQ2I9OgWIM
NV9FWTNiTHwK1DQ9O+1aVX0fNUgtkLOnsQMU/l6ylYFvLUWK6U2qNP0JaoSK8k7BYEZ3R806hkP0
KVHq6XuOxtTKlnhtntx+LdaelXxR9WDgvETWSO2kRb0zmB5OCi49kUtTaoUbO0hXSedp+lWlv8tu
+JVHtgtA7ZSZ7dmmIeFmE3kedBb8Yobo0Wpqt7MfIhNRAQx4agMhR2dNn/I+EWHvIrYAhBaxK/om
t98zDHOwgUGoP4W2/jfrRPGUJkGxdfQuPL2/de5rorl6gAE/pzvwLhd5iBxEtZQWPbruCvJ+JZYD
+z6x8l0N4GI3F+4r6cD98Iq1kJACe0OW6cAcuH00Q24YiDSJ9lT1iHXYcqofpETA6RWJ+UvNHONs
llno9nO+b8SzqYMf7miJ6B8TM5RwCI+sfdWVYpNH5lrScKfuRa8Hoji9CDbIDBlaXGoS0T0ftcb0
Av8JUEBR4cw+hr9C/auUKluBwFEXmw9dll1wGx82CN+4sfqzMaZnM6gfaulo2mgLfZSkD4FUDK4j
P1Xqo7CfzQ7EbZhQiGvbymE2jtzSAAp3qI9Nfugka22zv5H58SRk0XjdqqQMS4VTivspM/lDgy38
HFazOcBUYZ4WtcVz4Nvxtkar42trKvUGBajiUBfSCsPmPiZRSeA/ysDgtVZc7CzUtlQniEzVM3uh
XIpEesbHfdf2+qPSlaD9RP/p/a38WhssDzi7CuAzYD/0BRYpQaA0ZhUOAdWwkZ51o9p1DCpCvFji
ut7F7YsN2l+XgKTLYj+N2aYNgUaa+Skt88+BbG7K6WWwi41snEP/kuu+G0mFNw67Jg43dqMeEw13
IGzUs+bl/V/+xkXCu4I3RRhRwUouba9KObeyMNZUj7J6eApRMX0JuiHCQqdWNtxlXPBWF+wMXZIP
da0bO1+oYltPANHf/yX6GwGaBg/HgANK7bu80gZVZNi3pTq6bRO4A/0hwqOwSNVrLPqdE78o0XPa
RltbCo8lMpQcIpAC404yyh09o6sT7tVQunbF50E6g5w0qs+RdKgMtOHsX0J+MtCvK654jHw0g/JY
Otmxt9TPIjuZssT/EnhWVO8i+amt6M5lDFaCECBEE//yVeNQqtMznPoPSYajhtEwB5kk63PWOo+z
cgClyxqH/1WUd7GjqINfNV3osEA2vg1WZj4Xq0UnexXaTLpE2J9814y/SEO/aUl9hHUdo480/GqG
jThJaAIPqUs4/J20LwO+TkHn0U0b+nBfBLDmYVLnmXxqbe07Wnima2XJM3oO3oQbWPMpR1ZINo7v
f9A3igfEJWBGUGIS2rSleyK6Mai3Ve3k6aExXUJJRfKAavGaFn66F5OaHKI67x/b3I8OslT5gNHj
dHThU7dbyZCTB6tL2lMYdPYaWeG+RAPAQCZJpEW4zlwq3vddrI0FiGBvaMQ5wr3PFWZvHBU7sd1J
sySau2nznUR03JPEdb+abBJ7Y4pk13Hyj7mfDl+7ql4JIm8FToa+cGtBMTC4eD0g/9Q1/aD6epRA
aSMXUs61rn4jvQ0RuM2d5y4NxcE0seDRKhWMGp3msxVqa3KG97c/rQ+kA2cmMq/GXNz+neRERq6B
7wi0+KggEwBGAMbWwxSGa4nGPe95brPQ1KOmQdr4jjFi+Mj2dY0/erU9dmfUti6TXiZnA9raYxCj
RFf20GRweQ6/BYBpG1BAKRu2C6cHbuF0m0UJt2KhifbR6VTlhyMF1lGtAvNZHifrURO+vHKv3I/V
aSWwpcEuEeZVRPNuD2WrxMIuS2fwWjk9Q6sYPNEw+HZDWaUfKAw3IUK75mDpz7U8hg+yYHDuO3jK
N10cnBEiFK5qh+NTXaWDp6SR/dQbFvpZVnPBKajcUUEdgqBGvyAr42vbSD8DE2GWlVD7VualA0dE
TowkD8DI7WOk7aQDYmu1p6hKt4gk+FtgPF43ae3GKfSVxe7PGlkXdTJzLCBP1jKxAbpnh0ZZak+D
1CqbUtKsbVlXf96PNff7FtYP42JiClUPF9rtE8XRGBVAURPP18PMK+36ZRSO8TjFxX+u/eeFGJHS
10J5X1706WC++52u1olnBVJ2dMrud5U456gX0aZX4ktG7u9WcfqfZZyAqxsMAyGvAJVl990+X5f7
sRPJae4Jywk+a5PxTR3Dj3oRA2Zx7PYYh7m/f/+V3n+3eUl4ANrsqnLHpfNhZVvp1OSeFNjmBdkf
9dIYa+Co+0xtRgBSv1JtwBe11NvnknutS1H5INcB+rGLmtGm55pHO8tMVXdQ1cGVki5eOcb3icYs
g49CDnQ1isEl4NGys8BH1rvwstHoD1zB0ktd6O1TFdk/nEq/MB5X6EFr4yX3aXGsnId7bgDf8t/l
55/3T5gXViRNUVwX3iRXbpc++8mjBCqr77AJ7HGgko2PGDQcdeDuefsztzuaaWgHVdmHEvvVwvhU
krvHzWEqLx1uVbTVv9tFdXUCgfmX8hI6a3KNb+0E6i3U3BjaQ6Ca//2fH+zIWVbYo8ChvkequfEd
dWc7+Zon21tbgYkL9Q9XIMF1cbJkGYq0EcoFMjhxcEpEyMuJs8+jnWbuGLXV1Zr0tTzgjTWRLoI9
Tji3ebjFp1DL0awn00i9ebxvgn7VjfrFkNKt0MZdVPqbChHltvuJuMRTVHxIHfsl76QNl/cZxf2r
roWHrF87E/fRGVzCjDZiawLkW3Z2hykf2yJWMi/K+y+NaeV0RGTzNOkpqhplsVoW378EEHhEZ9Ih
ZjAEttvPW6hVKXjm1ks6PfsSJ0mwr0p7+ixGFciVKuCmJ3rUP8W16p8a3XnJONCfMlGSDVnoDFY+
GDPXMQPtJW0ycYoKa/qROkb48f2A9EapMgPoCbzkR4gnmYtgkQsDIFhVoCVO8nKsLdW/NL1m1hvd
jL8OTnP1s3pf5bT4XEUys0/lhAN5Tr2xcgfcfyAKW25OMlowafQib19YZCtBn9SgF+UKcVJN6qV9
WzvlIS8MpoVKvqbUdt9vZj2SjjlUMqNeDqZAHJZRDiXLEx2O7WpaFjujsaPHtNL3jT0ol7xHV6AV
Q7RdeeNzPnNbhIBBYSAKBm+eoOiLM6lakybZndV6sZCNnchq9dCNhnT2axgeadNLz2EwQBkqGiTS
oPR+E/wrGAlheJNf1Ns+ddbkct7YrdSHAKEARbEJlmYmMdaGcsrQxksb1TySyfpnwyizLVO6/Btg
W2fXJcO399/DfQDkrgATMzeeDSSzFrdvMwZ9mYuhoxFOSWorsbWZFDTP3l/lPocBqfRKEkHulPnj
/O//hNmoxGijSqrSQyyjBj+Y1gdbKeTnKXTEyrz1rQea+UOwcwEI8I1vlyqapBxt2y+8QZA3+GBa
6AlV08o9+zqSuN0+M/UXeAXBlfe2VLCCD0o5k8n+U1QzhTbHJDuRQF2y1DA3KhYxuyI3fhajPjx0
6Mj9cRoo7ZpFhZ1UMcwNpgg7KUnrjWlMPwYyo32v+sKFQq+hJZAgB12Y6W6UOv3Xf/0S7CvKEgjD
YD/pGd6+nspsrBEAhf+Emzx9mhjeXm5m9aGvaN++v9QbRR9JyJxQynx7Qv7iU9Qpar7AYUoPqseP
hirvRVSdv+vjAENwYTtuQuQ+arLE8N6eZi3Gpl7ZePMS/34mDQc7Ui+Trp1DU2H5uM3QWlVmNM0T
/U5p39si2AlntD93diKOfZyLY2fUtdeF2iXv8ClcewXLI62h5DRHGPSNOVv6EoUlRmGJwu6tpxbJ
54feVsuTKIP94M9Sb3K0yyJOdajpE7V5/E20pn+SOuh/DfXGSyF1mP4kZbgfQ/Xr4Gf9MRdKu3v/
M939RF4NhR/tcLYxl/J8oP45m04QwBkZdXHtnPJ32PcGPRe7OslGnHtaBWBWE1n79f017+Zvs3MY
jVRyVBJO/losGmSInsMpj66ppgcf+sCBX2REKMgkjDztAe41cqrhUdLUZjPUUnZBqzzdxOZUGG5o
FGsFwfLae/05eGD+Lzuh2rp9By1QAiB5trj2kvMzUpuvqWYcsIDFM6vMu5U9OT/bzZ6cn/2fxRZH
kJpZ0K63xFVvhf3gxw3W6Blaue+/4vtHgrg4j3JJbknK725WpQvUcejEVW2c9KOd+NQgfOVNhUfO
UaGiXNnqyxBPm0MBuEgaw0lDmWcR4lX6OcLPeKo+MH5Ohh6fjLgpNuEorV2Tb640z28oUbm5lhE+
1yXqt3YQV1w6bMPN0O5yk6HTJpfiMdq8/xrvAv3rc5H1guqdrxR58Vx9DJOTEA97QGk2hRbtNXue
XgkkBPthmDaT374UMagj2uEwcaydEYxHOZ32RRo/jtMIv4KmOL5DGxIbF1mVfaAFF9RkziKIV5L+
ZTY1/9aZcK7PgDzu88VvRUbP8iPTEdewGFUIIJn9MjVqtis6dChyWfTbfDT8nV4Ma3XnW9+EQZeB
lCPVLHPA2wOUxXZVYS8nriI1dFdpI+1BJL7vBrKe/UfS0fyQTIbn5wSJwhV/u5Q0maNRCWS4QmGl
2MkO5kZy+n7lu98f0vmUAsljm5ElLseafhhLTdQF0bWA18iwICYNg0m4f393vXVIuRooz9haCJjM
//5P7DUROYSi2Iur7/hPSeB3XkVP9lxK/fAk0FE7/X+Wm3m6KF3goLK4kAHu4C5ScEaheSBEav4l
xSx3jmT/VBN12L2/2P29whukP86czAAtu+x/ILeqFtEgE+aGznCHKPxTyiVSXW3UH5LUvkZq/ev9
Fe83oYbUAi/ytcMM6vX2bXaTWoSt3jMG101wxclQ7ZH+bN1OK/uV6HrX6SBBwx5Hp9lBgJ1h1rdr
xZ0BoSpTDSAb2l6t/f1AF3Q72DV05L45S30jbe3Q/mnkH9RAPQ7iMdGv+fApTK91BeRQPytgmNWQ
dmgy7YU0qJvKyj4pMy9c6Zu9nWgoSeUrP/uuzuRn09+jVznL9AHwmbf9PxuuL4Q5OJSXXowjjRul
Wr9Fp5zcNYzsbVwaxZcIxUDXbBrzSZG77twpqLxEltOs7Pw3vhVFDrRcSg+DVGDxrYyqqcwoRpy7
EY3yMI/mj4Mk4LQC3l556PmZbu9ba3YQAKZAcKIMWYybkPE3SieVBi8LAxSbUA3cD3KVfXl/890f
5dtVFg+UB0VhVn4w0sa0waZrKgYOtnKINYZafrDm3v06MVw+1Ox3BjUd9z5Q6bcfUpEQ3rGrevSC
TNlLtf+xsFV/E9eQCkM8Ac5l/02KgkurXLLoavbnqHwR0ecx8gz/og6/Atszoqs6O5+Om7bsNoV5
BSbnJcWPOv5ZV+e0/x00Ada/CPDsVfW3Pf2cWqTs8RjAB9223db/1iMvPjpnx0bPpUH8+2tTXIPh
IpyfvaNhUlDBuD7io7dxlA+a8SxNH2V5R2Ur9c+Ng15YdDDKv0536pXPyOZ3tCMx33Ct8K/kbHIj
xXPkaM46Qz+z4EsvxW4W/WKeHodQWOoflviTZX9TGPK2r5NmnMf6rKhfCufJbkFAqdvs/yg7s926
kWxNv0oi71mH89A4VUBz2IOmLVmyLfuGUNpKzvPMp++Pquo+3tyC2EYiUXA5pSCDEStWrPUPSAkL
4LeN9IjtyUa2c3G3WQwrAZqiYkxdnvLBev5NLRpD7lKgBztalJ0lfUGGX/vRWmNwXclhgDx8Jh2h
S6g3BbA+G91dY8vQ5S1NXq0CrhULWpDMHYXvZZf9sp2zZDQhc/nDqa1xjozEq7g8TFr7goUEhaIw
faUJmLpzqv2QsEQUpZd4otKX2x1AnArPOuWqj+abtHk2x5+z9GpJh9SEzyHcdeqLALKimMvbpLge
211cGF/VQn7QshdjpHuMMoZD2W4jKlwmMECEuZvS7ODIvaD6amIYGoOeKic5gn+thE8ClVMngqSz
U3Mtv0az31asStsY9qKdq7y16cCDLi5sgBxWKblU5UicaeN06lQ+Umw01X6cEb9MNb/dqzGIPLSH
e+k5Uvx9m+XpY9Ip2m1UpOV9UvTqbdt1vqMDjf3tA5uyDL586I2Cab4ARhZJooUpDrCnBkHaAvHq
ndrnpkPNzK4WINrHIewyUGLyQiyh7KdYCwL0fDVh9B6IU1QwGpK3u6nscgiw4xYY4qI5ymRzShP6
FwlNBI9XW8eAnitLpQytPROOPhG5PQJlxpTzsc8y1mAf0krT8B4SAicOQGfO0l+xn//Qi1Kx87p5
RGt0Xyep049w7pV502j9MpQvzDpOdeoWXJzWt8Eo5q/bCXmDstQGJL4U4UmzhMjx8TJ6pMWi/P3x
vF+ehfxCph4pU5DIwLrP5x3hjUqnNC6eZAFmdmuFza4PitFT9K3c+Z39BUufg0qjkbjQW85HmjN1
DoUA2IKB3JkbRMAaof12th/ON0G4p6jm/xi07vPH73eBb12+ODkHKCLA1gDAlgn/JUwpWQG2KEzn
0wA7/EsGSPGa1leB4L40nXIK2qcwrwZMb7jjq4Lwo2gFtKuiqXRaJQBKwT1v38NIPeow4G0xrXvs
oobk+8ePeZmwmpynRAJqIQuuf5UnRLh7xFOjo92h+AXErkZ6yKtGvyvVOXKGSIs9pe+2up/vfHuK
ICCQwV1zm1lrS+ZIudX+IPFFuDHPo2RS7cYPAihAv7HKLjCCfAWY5iAgod5wfVoLOU7CBEzLtMCs
yLHuSr2ILW89f07LZAZxabXq69Sg0WWV6QMdAFvHl/JbaWnjXkVX8Vs9Jk9K0Ne7vlWU387Q4KXo
3OV4PKoVawqZjIF72IxlfaK1EaCNpAl2OZbZRnh7bxkunb63s2X5zqtlmFYlwBmtqk9RM4MqSsPp
2kTAz5agDt62iqDu4rHyRLmNdiQiuhsZA1LgeX1CK0LxAGXlu6ITv0E7m510cWCZknHcesjLILwo
YNEGgGPBDl1jwY1WRppbq8tTCA3ss6oN5d1sxs/ZGFnPWh0mt7FuvEhW1n4SjF69a4yoA+DZ9A+I
U3+No5oeRSWmW0fDhToX5vWgKSB94GS4uCiszgaz7YCG611xarvnCB2yK9mv6ys11YbnPAfJkwcW
3Ex/0m5mPILuW0xhPDErw+dOHK6GbMt58r1ZYrnAzQPfB6ds9Thdi/lN19BRTYOwfIqaItz1eTJ7
H0eE90bh7krdByoG3GH5PG51YLjbCpj9yTCz8KabI1R/9WnLcmNZdudJHMiwhZtFo3aReVnFnTQF
5SBWRQURn/sQZMrKq0xtdnUhBGQ/xr/ZIFm+JGNRiyZxVACynr/UoJnlPJZyccJdrL0WO5EEcDA2
+oiXYY04Q5OXvGWxYllvNbkVA27eeolIRxBALG8eilFKf1goMH78id5bmJSdlhYW+2WRPTt/HVma
QyMVrObEQYaIRyf5B9mI93rcTPsCTYifZS0foradvvfjFDnAXDunk5UEpWjlKTbyLX2yC7ws87vE
WEjCzDM8hlV6U7ZgMGIMXE9NOBw6VbPNuESmC1NfHzJzlohOkQ3KY8iOcQtL9MR2sNxZ7Lqv+C4u
zE/VKmjWF4NthejWWKjv3vCzpp1kbe/FA4K4nI1a/93M4s5GWnJ66ltLPDYFToVi2tazHSoR8Lk0
U/76eLKX9OBspdLNIT1Z4Nz0TPm453NdduOM2ucknsQG+IoazhFSgIV11UnohGSZGR170JhPhVRG
x0gU5o2a3OW3Ji4il0ajXF2Ib+uinJmGtTXHqXRKxyx58k3rUMbzePBTZQfSErR73/h75L6+52Wc
OFrR666BnYM8Y5c3zUO+0QS8WOQ8zsJYos2OFcGFi00g6S3NpUw60bxPr1I5CG8m6H8vVeZv3Tcv
ItEyFP1GSHesL+Rvzmfe78J20qxCorpQzPeCZjTOKNMj//j7XqSHjGLi0kpNBqYETJLzUaAWpCHy
9uJpIQc7qdxmB6WQBvTGpvHE1qofK03rvQrB9Y1j74IjwJFHUZcbLHU1aALr0jVg8ao3rbY5YZ2M
rVyWNM8CLiHumA3yddVK08EIta+5CBAxLgKwk1j9naYuNB8nA0tZmsk91iGB/5giNn4oe3x1i7r6
Dmb9nlu6aEuJ1V5N1pidhLDhHKcs87eaLnwTBBLlQ4ls1k4ZcWUdSmFXgpBw01wTvtE2kXcTlq0b
S/ki1+R1qcJCVuVfmiWrRDwtIqvHXZrOY1Uji0r9yjVm/D7jScIoQLE6dK2MZL/xeZfQfr5/GXVp
0QAlxBXowk3TmM0k69XmhMrfHlSH0XzRqAAKZQ9E2uvIrSs1ceRin9VP6OLYw3DVQsYQ8ucgBhue
PQRN4y5htlRVap0P/oBghFwu+mcHIcbLynopB3mXtLGbFndtKOCAsEO+OezofkjZofQVrCwR2ola
x1QTL5CZ/hDdw1s450GiOUJbuGE/7GIj3sHEOxjp4MHDdVHDy4AnhDWSn3l4GNXca+LUXRLFFFHE
lB/zMaodD60aAPgErgK+2PQUrd7lJsbT/G8wiNgtmzs1jVxfOILe3qeG5CTBXyJPM6r7Tpb3jT/t
M2okCEjVfRhzMEKN//gjXF5/KXDQHzO4Vy5143VLOtcbkV5VLZ78brZLYe7tBJNBtNusG0GZgtPE
bO1H0EyurKc13JdmRoAyqa4m3fhbUKrimGq54fq0KByMoQNPgHHgNrWp3HJ92xIVvtC8AE2O7Bel
LtYMoX9ttGElpi8JqUyJSWuLQ15G1Q0qrRJFw0G4VudAugvFNLJDIN3SYKqeWLe+16SKdI3H9Dcg
DqfcoEW+iMlUzpzEw85XrPxeyeatk/cyRoIxoMVPmZeuA33I8+ilz2qrNBNYqZJqgTtlY7CbZKN6
+Pj7vTfKQlqgWUPiSev6fBSrFLUeYmAH1c/ESqxACFcXUWj7eJR3jjqyGRBrSCMtJbF1Ulh3eeiL
StPdY4NkXNEJ+ybjhWDXmfw6ivD5FDXD97HfU5dzkrpBwMaIZ8vOgiS6Zn4ld+N5lsk7Dx3AwWiT
c0kDpYt0w/lrF1mt1YGQlPe1lSuOUiTDycxR7c6jQNtFVfiCR3HvDQD8nLwg9cLA3nCipH38+Dku
Z3+BcTAfiFxDP19PixYFY4zvS34/W8aLpcY4qgVisXEMXgyiAoXH/QIZJ3rMF02S3GoCzD5i4TQj
unkDH5HqXzMWG9H4IplaRkHWkMUPQYkLwPmMxhHLVJEm4SSoxey1aV96nV70B6sEB2GaYbzrokE/
CpNp7MEHChsZ+psWwtkXxbMMYOgiT055hrrn+fiKPOdKrA3anTZEiLFjz2pLI241VREGLlc8FYYW
dULbiqjgmxPqaVH2c7J6xY6S9F5pkCpr5GRyEMT5Gvc9QKJA6LFXrA35frRi42DSdr5Omn6wJwzf
vY8XwsUByu0PThfCXnjOLDrA509fjFnWtq2WnJKsklyqTzl8qpiC0dDuayk66lEnbu3Ji+MTwRnO
6kVLlk/Glzsfs1bHmmmkxZPhouS02JncDzHSIcZYqD+MSImOY0FtWppn7RY/DHwufb08NnNk7ifk
HZ2PZ+Ai+6Q2ySZYNEtRG6O2c/40Fhr7fhnNJVwLE7cVLVK+VggK/y1Mgrqx+y83BI0zGRtdGnVg
Jde7Lhw11U8E4AqVkCc7yg7AlZBR3BjlIvtk1kDpwkJZviptlfMX6uA3TNQu4pNvdPkuDvFBTZAv
2yFzHnypsiH6mhR+uKtpe22MfNkWRRAM41Bct+A5LrfI86GTcfDVTm/LUze0mjuGYneLA0OM/2C8
K9Qx2QXwOu06DYujgcdBj1ijE+dq/9fHn/QyJCziRhy4AGgowq/RYr4xqPRqmuykaeBEkBRp961m
OFI8DQ9lPE3IoNPgKdQBiWW/kTdm4XJLcalCIh/w5JvIxyonHWRcImZxyE5Qa0I7hzC1Vzutd9mB
n+I+Mb1circ81S5rcoAfiD+myK2GGsu6Io0c6ozIlynfcXCpHglq6ZHplZnbJmrwLRDE7BCKMwT/
AslTm7JPaBdjhxx7oCe3eZnITtHOJc1HRfyulR2bPikT5VpJRet399vCrEYSA3Y1DVdg5edrJJ7z
3izHUbxTBfkzXfKeipOKdo/fbxw/F98BfAaXIOAtlGnhdC+78ZdquZCBlygLBpqFk5Fl3wxsJ/MC
6Ym6Tr74mb/VS15+39lBsIxH52EpQL3VHs/Hm2s1r2n1i3dQT1s7NMbI0YM03Xiri3C1jIJkNHcd
ys9UX89HyZPURyxuEO8EIUMHG2+4o0zEtimzzxsVrsvkibFUqCxvXDYCySo0lmMkZdnciHehLj8q
C7AWc5fEUUFEvard2O/7Rrz1S/kx0htbBmdf2UkdWPsgo1uaj+bPj7f1m0r1eoZVcA6kFDQXSB3P
313pzDoarUq8M4NycnM99D2kQOIrqVA6OxV9ax+LYXKYfTH+u9RxxrThJIffLXlWUG5vM8vDUKvZ
14HR2liP5zufVsVeN9PqgNLkz1FPwwPwSWEvJtqrnySlW9XyRJgSlGttSLK7aC7Cl0r3p+ca7fZD
WsjadRep+qnKW8khnmO/qvbVDQeZ9STl3aa7zhK7z2eAJibgHPINGGz4x5/PgGEUcdzJJexCqdNd
fYA6PvTSQxLLjlUMGqxk/u9mqNHtU8zAqWqh2kgYLnvllBXwaiLrAhm0lFvPH8HXjVgOcrggci5c
KZpw0ylB41W1MV5naPVdNWH6Msx9fJ2LaAhiMFnCO4gVvDaSLLpJUyZUCWZpjzNt/7fepqrrNzUG
zSn0+7gMDjVJzj7myPYqsh9vkEbxpjGz8qqKlNYRBaT3nXmCUTlPin6b+5Fqm0Um3EiKVOG3mBPr
DTSbovz+49X3TohFGIQ6+aLng2j7Op5Uo1DGXZXAsJkUYaeiRO/rSoPQRiRVhMuo7W4ywardOpkP
6TA/tlXqpgrWt2LfaMcspgdLEtj6j/Q/LZeixqkzB2Ujul4GPR4SDgjXKnIMDoLzr2MG4KhqsxHA
iqvVVTOFSCamMJdiE4xKVMej3fSKuHHiXUY+KrU0nSh5WRx8a+W9GCuicuFjnKogmB/RDKtvxTDe
avEta/ts7S/kIwVM5qIHggDa6lxFv7niJRBQEFn/8qQOXjEOidcOcQWgdNOD4DL6UVSgeUQaRX0f
SMPy1r+cH6ZOpNXSSTrFSYm+d9no1ES6sXkuBlXwKr/GmUCJ7qZGko+xEmpOUqAbLwtj48pxOj4C
e9tK7S6+7vJIiHmRWxDYaKicP1LeoAFiTCjpID/3zL+Zk2Zl9iMrgKkEqhh9nvwtIfaLb/s2JIh2
xHu457zp5/4yCxhEj/pU+NJpirTAaZE9deOxGH63BIwKEj3LReSVJhFF8fMXE0VkqxMaoie1loKd
Oafmc4d0+yETCuXx4318kRySmTEMnSgmEKbYaofE5RAjO4yMnlgn3V2UXHdWjRGgZQmpg7iQIjq0
2D0ZtfcrSMIbg18iZDD5ehOPpBpEu2WNiZgT/Mwivc1OA/J3e6QX/UOiGTUFCUmCuIm9legNlfgk
mmHp9U0q4VJQ9F5GUdwuB813gkCfNkL6Zdq+PBSwY+ZloRSuOetm0gsc7GF2ihS1OVLUFt2iKKx9
EtSandA0Ovai/CnURicRY1SbouTgy+lWWfUSC8ZjUB1Z5G24RnCROF8ECpBKDH6G9JRX0u0kRsEt
WpuKR5YNkEmqCjeF0+FanZi4Y465d5rkG8nV5f4iq+DqwOWBasKFTUY2BwlHSw9HvFMfVVUIjm2M
apYQlq2LlpeXKtXWln7nrcFpAZCGoyNikqMuCd8vGyxFrrNtsiI9TWVeI8NaWt/rUMCNrk0oXQ6m
CLyDykFMxYxF2lReM1oUCT7eFJe7/PwhVnlFRo0oqesuPQlJJOwqXYi9tIiDz789CuR+ejw0aCHh
r+FhWWtJQpLF4UkeQjB2oiS4Qw6J6eNR3tio5wcFZRhahtC2EQGk5no+o9EkqlU75eEpsAaXw9zO
ki+pErlwlXaj9mzJ97F21Spf1CF3jFi1AdHaVtq5k4DVcHdn+BN6zBE+haLdRi/ynNwp+ZWmvnaB
imH8oxx+9kdcJRKgl93gmA1Qkyo9kJnvzHz4DBHqxgz6L2X9vcAjzavLv1A7/v3vBQGQMxAQAQfB
mpUM6acLukgOTniqXJuZIOMV0WxmPBfFSkAKJiBCpAQXksA630ZjdiRDqcJTgnD9odQmw/Fh6B0m
q9iFghF4WHTUzmDGlmOApTvkqSzZAByajS/6zupcWF/gm8HOcplbnQ4Noh5Wh77IaehjheYGZoPi
UiH9eN1cbn64ZaybJQIgV7uOgmVn9UFk5MEpn+unQZytx6ox2ieBQIULSmRwxWEBf/rtQUmngYOQ
1wPeWif0YQOIKjSRFprFJj3OGEVcAyzHf8Ufd2ki9C6Z6JbT6eWLciVmIrmqYqcNuf18fzTqGNIV
bnNUVcAHanqsfRHNuXXNfJRcllFwHVVZuv/4Rd9sOM53JaMCTgJoAh4HlYrzUa2MPlo11fmptU5z
4TtSiL+hlqI4ltkFDIN52HVwtPOnEQyuODylArc51fOHY+kfSmpVenLXdkeEW2zDfOij72plOfo0
HZLpICm400D/gpuVFTtlCO1YeZSyWyW8MyzKwIHWPOiztJtEMOtNisZjY0ccq1aU7fw22zdIZfZS
67bIZRpN8pIBfPamFMysWQNYDFvcgoZ6OHw8JctN6dcZoSRBhQ63WWNB3gCQPJ8RY2Zvi0M0fMo5
HA6ViC9ahRnkQShEhd4cGgqt0Rte1qlbIfItazsbGq1bhFZI2hc/B0oJ50ObVhbOHErpJ4QyZbtF
gPaxS7X7Wm6DI/4ttNAC5to3M99TYra33g3qIW5Bkmf6hFxWn8m48urRFfo/qkMQmnYVIdPAvPVx
zrDdGv0vH0/WRb8PaQlu/uYiO8gqurB6HMcgCdVaFx64eh8QUSmvCkOITmWYNp5QavVB6Bo31cTS
FQYSmGkUTc9XBek+NiPrMLY4HHeU1PVJxm68l5THyexrty2C5D6TY3ljuV8kegtiB0I+5iREUJof
q01WCFbVGX2tPPhSwEVBVpsdRILiGYT5d8HvUCFDxMARZb+4DWZTsyvd6pwk6jvXbIxkh6VS7+Ae
Hv/mEQxsj87eco1dGBxUis8/fFLMQmEVo/zgF0HoxbrQuF0Q+huVo3XAfhsFigz2ZnDw6dKejzKW
aZgP82KlMUXlDvs9tl1VtcePl8SbCsuvqxiAH8AroN0g/Ejp1+dCn0mp1KaC9hBLVrXTa3VySpRe
4UOLLygDXA2JkniJmT7pi0bH1HRe3selN42I/lpmW3tFNiYHK7ekK8RWvta4+Nhd+BiGUYhUsvk5
1sTR7ZW8uKLOrhMduAGhrFI5ciCFXq4a1Y3lZ9ohDMvckWYh2VGc1RxVzAyUO1tU3/CpdvJKVZ/M
RE8dNTEq9OPMdOPkutjOTASzQEeB4Eoe+rYYf8kho3KYrRabwAdyHU/boffuTE5/jDzK/NejU9yG
LhS/U/m9fY0e/Y0jbFkyq6+woOsB7izlSG6J5x8boeVWDutWfgDweYDFqdaGq6t7ievCx9/7giz2
9pqgLhCkgogO0vt8JKwXzYzdLz+UN+Ze3yd34648SjuY1nbgSba4yxxlX37pPeNB2xtXopvvAze0
hd3Hz7E+P9ePIZ8/xqh3XdSLlfyASrCtIQWXat+Vcl/LOvDNjTW+3knkyuBaltyLzAQpkdUrq8pS
TQlRWxulXLs1zOBLk1vWxu37/UHATlPW42Bee1yQUFW1n2aApyPcFIsojjwM5KKNV1kO+LN1gi4J
EAh6/Yt0HcfP+bRpQ4iU61zmJ70LcG+Ga40cdBEszHzfRSzjO62B7L4CM+cIyby1eC7fccES/rua
Q1l7zdijODzBQ2X0Skx02JNTsdywtlxcV6MA9lpQBvjvLu11SnjK+TtmKZWfDOGJExXcrLNnYMeH
lAv1w8crcA2O/Pc41MDRAKEWxp4/HweNEZ/doGanUYzHY5iPA53awimKxOA4l1rMRduydmpfq10z
QdMVMPz81Giiv5d6POnarC9sVkLhSUrdX0/hFNpzAvW7qjt9H5TjsQsPSR/9NeD157RSfW2WySO0
8HhfyOWPSfeTjT76Khn69xvRF6KHtSCg1/IJE6xxv82V7FRZwcOkUu6t+U4aRFAbFZ/IVgM0KktJ
NH9vM7+Nq9IhIoKTUdGePZ/JCSCkgYY5BZlG0j6nWRpdlR1XulbNAjutjK9NuWUH/c4iAZECQpmC
Gq+7RiwkKgfJUEXpqTXU8OBPs+mkCtSotzXyXz/G/xW8Fvf/3lnNv/6bP/8oyonmbdiu/vivU/ma
P7b162t7+1L+9/Kj/+8//df5H/nJ//xm96V9OfuDl8MdnR6613r69NpgKvQ2Js+w/Jf/v3/5x+vb
b3maytd//vmj6PJ2+W3ojeV//uevjj//+edi6vFfv/76//zd3UvGj+3q1/xH+Mdj0bXha53/8ZL/
/ON/Y6pR/2ijH3/c8Mdm/cteX5r2n38axj/oGpHqkj8y84Ca/vxjeF3+RrH+sdQAl+i6ELnfmoR5
UbfhP//kXvcPahVsY36OwPtmKNMsY/N3qvUPMANwyejk04r78/8+89ln+Z/P9EfeZfdFlLcND8MC
+5+wuOiKcWgurDRIXMSnNSIoxi2mLeYgdBQtbJ4SxUhwdZH0l15U/V2q9ED7MF33fpm4/zzEr4O+
oePORqVxQ5mLI5vhiSKrPJAitZ9yxYidNOncqruTtJvU+Ku2bub4kxrnTl8/NPKnqo29bLHbtVJX
ip+q/FGNErcfvnXaYBeGeMzqv+jw7LAptpP+gPhXaozHjKaD3j1Aptj1PqKHauBE8Y1sPVUSze8m
sUmEbQuWgdqMztTl+z6U7FIkNSr3Mv69LfXQj193hb5jklevuzp7lBrrNhQwYsd4NG+ju8ru7Mye
XWFXOPWp9JSH9Eud2pIj29bGqXce1y5HXt20BkygRR8cD82irrOBy578+jmQYq/Ko7+7UTuqzd8b
L7t8u4++7XIQ/5INFpoOqkdhSEAz3q7ydq1LY9ZOd9rePxRH3B13jx8PebGGz6d3TUWcimKgjcCI
ITlnepoddTdsXCneHYKkfeFbUEBY36ekrp+lVqYQOho/ZpMERbsPKrTbii9Z/O3jt1lBuv7zzX4Z
a7VaUq02qn4pugZ3OY2fn+a++lwfxutiD0vnLngNruSTypF0nT+E+6C1lacxtoevHz/Fqir/9hSL
6Rh0ISojS252/hnVtOnqOE4Tp0HRV3IRW+KMNux+8krdDgM7kmx5Cy/5ztI5G3O1WjOp1kXs1xiT
m1OPXW3e4i8QjHSaimTebbzh5WikGNS8NIq0ZGZrV2rKT0ImoIfrGIWgOoGcjg+BBUc5mULdzQtF
OXBpa3f5XGa3KhabLvAL8wUfqO7QVEqFYXfTnbiGyychMpPXKdHV31t1hEdSEVp/BEu0fFGoPf8G
kiZIxL8ICU0tXJrZIv0HK/KvFWECzOcLYKDpkWyEjPP8ADnHxeUQkDCcIv4BwnI+qChlVirJmY4E
vNbYmRnUO/Ke6PDx7C9R4JcoAW6dd6KkSpViORnXlYB0opgamc0EMhpbDtDqekf5W8+1p1qEEDYW
k3FNVwrMf1LrRkTFVd+6Oa5arJx7S5JMn5rcC8Qxxi3nbyqVwCDlGLq8TFvM06TUohRIyqwi7YSJ
V1Zg2V5+D/U6d6LKqq/jkHJCEkmTYwmtf9V31AQ/npVVmHlDkCKkQR5IhxWA7mru58Jq8wDTkV2r
6DO4tbm6jsuqOqq1+apAZDyAYo03DuOVitdSv2A8cbkWQXnin9U0FEoRt0IeMug0Zo9l1om7qLOS
z4YcJ4dQUeoMf4ZpdlW8EciJsXAb7QjoweSYkARVG9HpLYbzqi21PBP4ZNYiV0KAbNJaYrSXxbAY
qrnahUgkIdwzJde+0StUKGt/J/rmz2SgiFJw6ZACrFtaq9I3LjmX0wKgjT6/CZEVQ2OqlOerQ5v9
Cv5XhSwgSyR0aNdIrIq0FwvQVUX4KddjeQDyoabTnhRPfPbDunox0EDWMeseZqLkWPl/fbxAVvRf
JuaNjQcBBJEu/llfY9VgaIS+knv8uxUkCynizp9iINyHHMThJ0Nro8oW1b6klB5M4w+MADTTTQ1l
QjC4ruN7M8syyR5kQ8A2r5rnz5GsBJG78ZSr0Lock6g3mouGFbUDpAjO5w6lutYYjFw/EAP8G7wI
s2dpSHwbEUV0nvpJ2iUKDoGmEVDCgGZ3pBWNr4rZWg6irp2j4onlzK2GOlSZgBJsu4373sXXXZ6Q
2h30DZJokNOrq3IyKY3R0TE45P5kpLaa65InVZA0pLqUbVpPw1Uh+QpSfdDUseTNvDgwJSdUofAB
ghg2DqNlY/8SDt8mjI8L15DSOJJVq8VWVkrbgoHXDzFlPY6/MPMSvxzYW9KWmuE7Qy24VII7V0DK
o6uajthqXZS1KNHDSXwVazovg1JT56e4sJX3LpN4/lbwbak5wqFEYOVCXlNqqmqstMQ/THX8Y7Ki
GNkNKaSphMV9lObqEyXc6qVTmsLW26TGFbyuHbRkTWcY8RUxEDXd2NWrWuUimkXDA97jgsDApkdf
RdhBIYjBQfMPftvGP8dUUR+sTjuKQSo4Md4be4J8cZ2GrbXLhVr+LE1ITw3x3O7GIUKL3he660bv
dZgavdl69dDmV8ncZPsWbNyniuPYk/q5Pn68oS6/GU8NCojLHvcmcd0cTDm+TPRI/UPXG/NNFCH+
MnaVeEh9cdrau8v3X300aiDIOi52jyAClvzgl/xdSwJLHyPNOhSl2j2ZdRxA/Vrc4haMvmZ3Vovv
qJk1ryFSqTs5lpJDMVFY29V5rG1pP6+T4eV7LcETA69FVJm4d/40A4K2ltHL/qHt6gpwl588qCP9
tDIclcRNQZvjKK9h8eW0MHp+5mwtmGlqqXqzKeKSjjs87iFaqZnHfhBQhImrcETQUElxku/bXrnp
+jp+ybRYKw5GRgMH2pzEFbCGlLpxul+casvLwD0AH0d9ceEdnb9Miz4GAsm8jA8vcJd1S0d78NsD
wL7O07I032WlEXsNvTkPBnDqBrLR7X97KXHhBqYHEQiMwnoD6E0MPLthA1ij0e+iMp33fp/q15mc
bKEBl/R0tZIW+R+KW0ugRYvm/HVjsdfRJReFQ5j6mtspfehSasDDZhpNd0RLBLVF/Dvawiidj19y
CZcXIyMhx8CAJgERn4+cgoSY4qQSDvmUNwdBjF4KfHocfEOI8kmZu0KWi15WwRXAqLrYiHvv7NYl
e0OlgvIoHiWrNRvVZZqYcxwcyyLQbvxuEu9z1p4tQAPZeNF1wsiKOhtqFc7GNsxEEyXeI1vWpImL
CUon6uluIqtze83v3EJKk40Q8e77QbNY2HlvHlbns5spPcdHhwZ+G5i91zbCV4OtjynYUG6M9O7r
Ae7EmQN1Lq6h5yP1oSy3ZiHxetxKXPgrNtC66Jsx9/6VkvnqoybO3z9eOpcvR+gDcIShEahDZS3l
go58OgVM6TFJrXJnpFa9a8Qu2A1iZm3cgS73xzIUexA/AXjTazq4oNDUV1rWSRPHRWaLesF1P5qR
/Rg0JffMGgurzIQPWAAj//gtLycWWcfFY3fBUWuMfT6x45zGFuE8OCqhmR8FE4hQKvfjXW0smWNU
+q44ztlW0nV5tLAhEKda0nrguhfFxthMJWkyg2MRwsFgRBns01zj92RX85AdoX5T2DDLoO6PCOFJ
V+lkCRW1vzz4VozhVgVgRVdfkgGKrnihkeeDuQPacz4LhOgxnxPLOlQmIo2D2kBTqUk/9bBCs58I
4jR5rbkyTd6j1cTTVRJyN9MDAS9XQ6wAIqT+Q5YgBtGGUgHpvOmuqniYnjMjRjYvFxsvGxX9OvLj
8h67++5o5ElyTPNphFodt0eE27N7afSV23ZS0itRicCQDH0FsIE2bWS2xkYicfndCYcwf5YrFS0A
bRWaBjUqaqAXIBK60K3lu7mmYaM959Vd1G8xed8Za0lWSGq5B9A+XIX/EVJrndX0JKPICG+rznqm
1SFeo4mOKEaZPjXzJp/wnRMWfBaAaSyidHKldcUkQu1gDgCU4POJZoikBAe9DUecwzHFRp2jOaCt
i2K5ZSWu2SrGjV9M/sYUX959eAQiPxc16D/kUOeLqogwQZllwJuJiXu0pFsvQlcFrj7NsqcPyZa0
8WW8QrqCyaUHDkAaLM/5cHkOAbTED/No5lN3JQlRdTuPcn+TTlO7IUx8eaou3QKdlh+5s2WspbXQ
F++mIczD42jqV0Hh12jsZYarqnD1G2aT/N33HwEV6W6lDvHGFWldkWS3LmUpwhYAHO5s2mpiIT4p
Qj8LEccqJIx8isxjFSihV1hK7bDe50MzZcJfTZ9KnonJxikvhK8I8RrWxvl+ubDBrhC4ua9BpkbW
73zKzTTWshHPg2OO8oGeVqMrZcL8rUsH5bYOFbF34mnL92zZmOcZzTImeh46METKEcu3+SUr9+t4
wAjGgBKrpJHnS3F4S8o6bKzdy8WEzK9E/xhcFt3BNdy+Q8NIyCsUYIYcKYlUruSDUqPpD6Ow3aht
vrOYlhlcmCLYkBMhzl/IqpVBHYw0PqZFg0Ctrz2lop5cIwAjHiSuUY7aF+lNXIpoXudYeH98/l1u
Ul6U3FDmKki98+3a8ct0llLRJb5Zxkco4ak3+lWxq3ytssdCOc690WzsnFXHfDlpGI8VCmvq/3B3
JstxI8mffpV+AZRhX46DXLlTmRJJ6QIjJRUisO/b088HVnf/mSCNaVVzmZk2qz6UShkIwCPCw/23
mIy53JfMpulReUAKOlINse5tZ9h05hhuxkCE+yhzlduglfWlGlbRltMqXmluI/aiwXK4bCssENUW
od9Wyhe1rUbITLmzHxsrWJPSBqAUrehKmzpz1UIS4j+Owh0t+uEmmBT8qqi/Pltd88Ww6+bb5+/x
gw2XibHP0qd8lYlarIUw1kTdZnV0Qdsz8lsXvwsX1yJfBFmI4nB1VYpaveyHBmTZwB8O4KPPJIkf
vly8ITjXuCkibLbI9mulbzWgXvHFEGjlZqC6vS70wXD9vNYegKFGd0oJJ5l6XG7uQcw013pmuU+a
1o07tXPFXs/L722fTptaIN1U23YPd9Ky9q5igEU0cRd2yK8vM43LZldaNCAVxcxIVPpng99NHSPb
ITl4zs3vo30GDDQ5PrsN6fZiay/TQkYC22ekdc1o2xRatpnKUWA5Ehpr1KrxISmy8fnzL/rRFgA8
hl0NjiP8+PnP36wMU4uUDquN6KK0W8tX8yGnzNsba6+y8jOXlw8WIdX3mZBLldcBrng6lAzrVoua
ithRcg15IjW8akMwsroxDDs0Rs4B1T7YQ5G+YPFx6Jos+2VVMq9mNR1iVas1e22YFYInCAmeCcf3
Wb3JEJxRiJhQQV5uLcqE2ZASTtFF0NvdnpKIWAHs7Vd1wn27UTPvVtH7fM26Cc7k1x/ObybBETI2
Pf3F+2zCqCsi3Y0uas2F+q4p+QPOnNX95wHy0VejF/WqMTvvZYu0bkTolOKGwlY2eNomD9XgZhw7
Za84SvzFDupz8sgfjwdMgNsK5RNrscOgYpJWfcv77GS0AZGTb3UgXCsaY1Avm3MtyI++HkkGDU9S
qtmA7zQmYyCfoecwmlNr6RUKAfEaqu60H+JpVWnjjV0OT6ES5pt/8FLpgrHK6Uu9w5J69HuqILOi
C1Ho8E8jp9yGWtL6YTAqN45UrS//YDw4YPNwGFUt229NmZle2gnsPQoNQPqUZNdBxKfrPUqZXd6f
o91/cNoDS5tRv/OhS358+lqNLMldWXL3oc6prHqsJfZDTdrYQC+5UFSQYB6+ZNRYPbHvVUWcSTY+
2NTIx2cm/lzyfafxhpKQzfFrxxcFc/OD1hpuh6j6MaAWsf/8xX48EqEzq4yQlC9Wh6Bz7cWlSC4A
ugWbUHrVvpL0ytH0OIdZ++jsfTUAmLU8kOVdng8gCgetpu58IdRGvICfKy/GsXTAwkcYFNltcREO
mXvT51OwIhmqn6yuPqfg8kEjBeQSYttkjVRiYSefftkCvkUWaGN0oSrwA1Ub1SDydID7qTdRN+6g
rTmptif20YHORL4KbUMQBkGxR86/233++tEyYbzTRBmGJX1dpOjg0AFuPH0eU4EJrJeTspdRqWl+
44j8z7QxtTsnd8S0A9Y0mvumiM1fSZUE5c42g/56KHvre90UA8VlWzva2VDdNEMF2UNrB/0xQqT1
0uo74wHeb6z6I/5k95M7yNBX4xm8qHchFYv4e9dkB4oaLX4SU+tuaXCmvwOZ9cMG1rz1Hf/12mUb
idZcHFF2L6aD3mrJbdbAIgCVrxxS0yzuFUNEkZ/1aTP6saWOCYJuJKbrMrBj4csQH1cEs7Nm3eEI
GV2bIsRtoVfgzmwr2rOJH2AgsGujsiDnsaC8+XFUuwxqNcnPHK3chzSVnLjp0PYvbjEmNy6SgY8m
piwC/R1B09nujcBvW4fWPEJmqb7G7te+ViutuBlKHWU4IxrSJ71mN6yqcAC0OdKxQSIobGN/NEW9
wRjDey7HvH5IJ5QO15qVYiAi60Y5Njw2WsVxmGrrSaba91TNwmM75BKt/8aOHb9UG3lUrLxADMEZ
3cGfWvCXiRZZ171b/MbM9iF0FMfaDEmmPZWNzIa9PtJzvaXA3r+UgNw3sQpB3qc4HGnrMHKM/fy+
nTskeOvR75FGvHKp62SrtCUHW8nBdOqNgVz1I4TU+MURetdsbE6a72bu9CHeCPb43dMa27mk4W0i
W9dJ57aYRvFsxTLwLirF0S6UqjIyHDm69hZn2hrdpbTPUh8DyyrYZVaO0fuM+ke2OAfgo9htcOMN
dnUM4p7eSgXsQdsMSjC5vmwzh6NOQUtwrUhvOqampGXaBrkLqwBqDurFosu+pUaBqBV4z2Zvijw/
9ABXLybYsmt0EdUbPIKLAx6xFLmDtqTh4HRd96XIpjJaVbUXN34ytdpXNWA32VdJG11PaqXeoxGc
mn4cDPD2bUWJB3+0e1XsCqmG+9YujXEVpGPrrrXavslHe/iZlQg8rRrTCTo/7MumXOe6miCDaKXq
LzEFMYilaVLdtY4g75PeF91LWMeRB/QO9p5fV2rx3bBk/tszk+ZoWFP7PKlSGwjmwVibKLnzJGEf
3UVNOFqrerSsF6vpK3UVDKVaYNfnKj1hKID+DVZ1RCvBpZYYgEJcZa1lP9e1GFM41iJ/jqO4jzYK
YPQnPUZmVlJ8NHzDlUW6CuX8O0mU4IwAOMi8UPtce7Eolsa7oB/ce5pLoe5ncW5Gq5grzRqqhfkg
UVy7zMoxQsdQavgIKGHW4dqum9kPr6e2ikyExMCikGMoN4aOMYzg+Mjp8JajQYDEhrUxOZWfnDEV
whdewUoyJS2qVauKKty2WTuOm0TIFleOcUroe0V2gvVaVt9Dlh0z3xiccM02UP3M6yF9VIzIvEhz
T498VYDpnM0P6guvH4yHKc66X6heATKWMuzClSbjoF7VseZKvLAUBUCZSNrvVa968Qod2vpHGCG2
6Ov95JZbRAtQmI/a5qEfE3tcQS4rTT80EsxLeG6RrgVgU5NCsjmWF14bNfAGRHqb9GWQ+m5ZDYA6
08Y6ROpkcOkuoI/4ZVYN9wJVJISgi54P2hK623bWyhPVZP1SAy4/KFaF430VwVEGRxA1GZKJnUWo
y0Les4GH3WqyDNQYzWkMn3vKbdOK0IPXlHdNfN1F8fDSBZl4cUat1321A2Pio6XgIZAUT95hrDE9
Wdc5DaSrWfDta9KipOOPfUiFvLdrVduw8gb4eGMbr2jWJ19StWx+WkV01UzyUZ0ss90WCEVA8Qug
7F7ETlWo60JBBTUFddqvA1BuvZ90Q1GtiYVc3BfChDyilU62z/WpCy9rRTjOmo6V8qWdDDvayGiq
DrVsxcFzO4xZeJlfsd+8Ti3vkatjFK3tlsMGoX12jrjL2mskLCYcggng70XbFRLpVGJLTUL0fO0Q
/YpVmqXBtHHjVpebNpbya5QY4fdYK8UDP4+7EdUovtMUj8HlFCKe6kuFxeJT0sn/zM1Ab32tUdJv
KXjIb22dlDWTSgbb10a0StaeomShH2TkIr6orRFXwMmwDu6ILmaCcvV1UsaQzNpBwSMmaxul2ri9
V4VYYgQBwSRi9CgRtsHQ0qM50mO9GW8gcBYNpBfyqymtO8cfStEIqh4pajsQDZApUN3Bu2jqXPve
dSGOmGHfub6tFam2ykOlvyKYoWs6RuF0mMv0RbG282Zw/MTIGxieHgDhMbPz72lZ1ncFCWK70g1v
wNlQUHBe6VDIVb8vsBnc6GWnPSnCcm8Q4/b+7fL0/zWCHiLDm3xtRuifQOivZCVfnhv5Fif/+lf+
AsorAIX+QBfjVekDWPwbpDw39j+4uc8EHv6fng0XjH8j5c0/wMHzNyH1oGrH1Zsr23+A8oDouejP
/xpuNe0cy/47WPlFrssQcIgRdQPTxAUf4vSiIGPJGLxT2HT3pIH6JsztmMU2/uoS2f8qy9i50EqE
53BiBbWomvU60mqIby24UL1stTNXxqWn4QyxmpsdnBKUh2bV9NNMVxtkkopgiu/7pJj8SjEuYf0k
D4MldJ/FV+1TLcvWLSpa28Kbmk0hNLmWmrdXpuyHEfW239Ruui5Tt/46GEm16yqzvCDzU8l9g+E6
67ynQSrn6iNLJaPX5+ZyPYMCKBtinHf63Eh/Nq3TKdG9WtT0wtRdljUwAbRaXaueGX/Jqy68cCe3
uWz0zrvPcLPeBnqc7HqMXK5gx1Q/27SrH4okuLWGy1TTfr8Jyvu/Lgtv6QlLpt/8hLPv4qxwNoOx
lgV+Cs8mcoE8IRRP9WBi5vwnrpj4U1W2taExYl3BWMeqSS0p1La1si4nSLO2Jnxarsla1DVuuanZ
f8nCvL5F+S3fxZ7k2FZ6VN/VNNsOskv2uYsnUNm04bU3qCPNoRleOXjn6LCvjnn/cyXilKItNMsi
wlrUId0vAZ6ypQ4bKxhzxIbdY8ilVobpj61lbl0o1hjICNzNLDEdaksJtKuuUV9K8nAMNrSiWclu
5PhocHBxkiJah0qND28De80P8rZalVOh/EwjxUX1yvYId5jzymCh7eqI9nc21qQfglz2a2Edjc7z
uRG412Upm92E85Tql02FJWeAce5KKRJcqkaDzqpbGMmj7ZQuu7/S3RrRpD9O0WB+5ZhBJDQ3FDLH
uhDZj4BOz1rTm998r1Lzk4ZbOTRa17udnZMzsjNZPJnN0G+CsAvaS7Kz6ky8nNbdKDiDJKSJT5bD
8qcbt9gWkGsr67CW+XHSgFlmpFrbxi3Mc+ih05vt+2EWpQXTIGNyc5EfSTSKnRJNYpdMlcdNKsdu
EPT4TaEJoFmeWJEPpg9ZoGZfPaP9mo7K0+cr5BV/+yakHCDTlG5nAB0IdeRjFiV30+mHyBjt4jCl
QGpaxHNu84lbnu3mLnZ1WrpiE692/UCeZnW99ieiHco1d6/kKq6myc+AfFyapWevLDIxPOH6bi1H
p7lLyOnqlVIavwZE2Ha62e9TzOz3eWXXV1oaa3vbbEDrG26OaWyF1hn8pEehdsNNOIzFXeVyW3QE
ciBWUav3XtJrB/4BwlxG5QPplnum4LNoS/JZ6DnQkgFEAWyOsuii6jqMtgGcawgOqDb4IOFuIt4D
uua47oFm7e1Lu+hWYRNtZZ8fS3D1n3+KJdWf8fkOOEJSf4FQ/47tXuiysRszNg/BhOaaFSgOb7e/
tBMbVAWCKdTTAnmUyizsLG3XN+MB0RlwJ2v+PfopWpxcx/HYn2l5vVsU82PRI4Z0SyuRFt/pLi8b
SwfYORiHXBsf7UbXbi0pzIvPJz8fFSdhOA/CQTzTCXQg4xz9b5sVo4iDQJJXHri1GTtb7/3BzquL
tmrOLL7TIvT8kS00C6CL0NifYU+LgXS842oTeOhhitJwpeS5qCGrxmJdg+V4wBnrnN3l/IOnM2Oj
ng06XgHowOhOZwbpumsTzWgOoVlv1G68w4V91aT2rw4KXAUSlU5xuv78bX4QylQRafyQKoHToYB5
OijN1pgCfFccBo/bzlQdxQgMu2p3eMC/ONRR0OvetKWxViPxp66nZ4p37+eMUOosskNvBvDVUlNf
2qlZcwEcDr2CeHWX2eOXmDIIJYumv6sb/YVH0i+B0XT7MxNfBCu6tXQvgYKjF05LGsDy6cTNrK25
bhvVHSj/6VYt5CpVtPyyd3Qr8mkT4mtXy2lTBHm+neI0eKTm1m2tMS73Zeu2zxxH+X0UlGd1PE7r
5rOFBjL4xB5ZCAryuGqcPhgcaFY2GfGd3Uzjl9btrMu07PVVmtbBcepr3x6SAPGZ2NgmhXfl1Jh5
ooP8ixoWNyknk/uWpGUrcpp3EwC9daoSR6VlczwUxTlA1aIizeMCKicT5WkNZIWotp8+rqIngPlj
FG+zvAPFnvlK115r1o1njGs9y7dho297RUHHajrzCRexA/YFPxVspOlcgvBG3/505CDMsggw9ng3
Zg1todHe6zRw/KRXBr9INGubUxXfe+U5Yv9iB3odF+lken0OJY13pmdaQsPNFGK6M3op13WdIweD
hs/KQeFj+3mUzlN4syWglYQKFWgqSFMUtwmG0ymCvdEaBwXc+zFRlVunV66zSYGcB/R2leNVI0Zz
+P75kEu6CYkwpHhrhpdzvIBdXsQfNuCmxMJjOqiOhzN7mrvUSeop9RWj0jD2mNIN5aP0wihb5wLb
vZ+BSqkqdzLtUp0qzR96pdsGaeTu0ICW53TjXvf3/3klM5zCI0PXVY4ZkKjmO6z6IKKM82s8pBko
bw1Sb9hWEr7G6IHrNiykUrCVVymgPcF07q+DUNa3sm2hGsikv3IwdN9MgxmhlF/YG9cek5VN87Ty
RVaL72ZXI288ZSs3kiC1pV3cotUz3VSxWfrNYD61LqpOsdEOl0bdRed249NN6a/JgTIC14VmDoG2
2JRkjTCHGnbTgWKkvfIM2V4ZVLQ2xYSBk18KE+mPVKsvI/elTaGwgKlEoq9NvxBE3/QxqI2VSKf2
5+chcbrQeKr5/gsBdtZ+MAiLxUID79DFbTAiJt7Exi/LbbM9sHZnVaZ1thFYYH93ac1utUA9l+m8
ex+MDFaHNMubEaTLvVB1BjO3slw7yMBJtlQAw9UwetqZk/50Qc/zc9i4ELaD/Eoqv5xf0IR2r5Vu
dWCL63aVYT2Wdemsoc6fU+s4Xc9/jTS/THTiZ4DzUnOCju8MIcirgwUG+MlCGn1jZd6VrtFW6gfq
h8JrM//zr7fIFudBoRnNsExSRnL3JefRLYuh4zRoDwAT8i3mdPq9XWaIy+VKc4zYfDZiHPuHVp89
zeoOhx8x+0rChgQwMYR7mlkROD+nPrfTnJ50/3mweQ0DxsVwbf76b3AnUz9kRl0g4AOkngRE6toP
iuftVRAY00U+FsFVEOMbzJlGv1otskuOlojSQYxHNMUKwS1sm5hWuLOmSL9M6uYlD93fZqbEqyYb
z6m7vzpDn+w8c47EO0QEBbUVIvL0cfUMGpdiFNWh0ntrO5X9gI6crYY7p+y2blUA4Z3adGc62HuB
qhsOXeeim9nrk/hhC1BZ/GZ9oeF7dx0YdXjLLat5sUrU4KyZ4ZuGRf5bz2R6CRbaWMVlKK+Q4BxB
jTX6Ki4s71robrYxW1ncVrn6Q43j8oGNAVAE0hLOLb6YHHdTX92KPvAOXVO4WxHBpm41q74sSrOk
Rp/ZK9li+3gmxj74lGwPnFfz3kyILQ6NcFCMNHZEeXDU6KuHfC8qI6V52ecuMml50dyFiVD2Xd/e
W/k0PQap633HBecphma3ZeNtNrENL0S3oJiOXjze4oUhLpFM9w5uMfxNfMm8IjhFgMBzgQc+uwQ8
RS1q4vjpFodkNJu9NyYFDQ+9wKAgsdbNZJ2zo3y/7BmPfhwviOweSMRp5ERNYgEuC+jK6br6BDnE
B8AaryrpUYoZG/vCswBlf/5J3m9qXMXYq2lZAA/CpvV0zNRxKdhUYXnAv9H2K13qa9GgV8aSPofG
O70pva5j8KmocMNgJgjeVfeUrrPNmqHc1MV0DN3x25x220qKOLtM2uAcGeX9eB7CvR7bNfVEWhKL
U9JJbdzGkyk/uLWnfO0LoCthIEZ/VItuoylRcQY5+u78myGGtDJRxoSYxu329FXWddNUspNUPnoU
oifoor4rRYevTm37hR0A0yzS/KJSu/bMTX9JV+Dwo9JgIibyei3kxnI6NMpfdhHZTFV6Sv99KOXw
UmjF9NBk1q1eWsaO0q0KQV3Vb5VSWtsY2tsFbov9ptCwAlYyPV+7NIeeYh1hicGuDR8v4QFZ+J3N
z66H4YeicfAEbl3tM9NQVqXZVo9t0oWPrTP6SYbGButZbo2yyWhudmOP1nzTXuVTfkYU7F3EznN1
KPjP2cZscHo616IKxrTvCKMQhUVahoHcpmyhJLnJeObq8G5BLoaav/ibkwd+VjbhjlawuajDSknq
J9rjkquD99iI8gm/9nM+XK/Fj5PTg5sSmBkKstwc3ltbmJ0W5VjQJgdCVb0cTFfBqDHxcjxW8UHq
W4k5lyMy6KX6fVlNHRajRn4LtVysqioVmzZ1OQsVd1IvoJ9vlLRIdorSVFsvmuS2wAvjkNcS8K0x
ZP5owSOalOb3fLXY2B0Cn/5QTUXuT/kUXZXutC4HN79s0vOGY3PF4HSi9Fw4AWZlAaSQ35UxlHEG
67fxAYe8TcNueE13EHFAQAbbLFWGtTeYR9EZDY3whFafOTx8vvO92x5mvwoMuWENqJxGy5pC0nfU
5+MqPoCqEFSiFdv8nfZmvyVhb76NOLnuPh9wUURhA2REFycnmjI0i7gOn4aTmtEEArabHAxZ2pdu
F2wNbrvWDFfMeq3ah0pu3mZdFa6xJLd9WeLDZInhXGnsfabHc6B0p832UugJe4uNqq2AMVZ6mByq
aJS71vPELjZx8AATgYVtW//WMR/c6+GAUCmOq2tJQbUuOj5TEFtfuqByn0V07nO8X9Z08rjG0rCi
ygL48PTltDUm18j+ZgcNXYJHyFnJeuptubFiRfvy+YdY9MdePwQVeS6HMwPJZbc+HQtOOvUs7gyH
AoczP3cF/n54h6qzHi/eo51Mw8vWMLOtho7FuswVfQtSub2E4wKUQyuiFf4tBtWELIp3GiptM2oH
VFStU4mDnnvhzAnfqo1BigeBl4szh/a7+w5dRoCE83mNoxWVudPnNzUlKExBzdF0U8AbQya31Drd
9eevaamCMsfrK7h2VgRgS1qS8tgNLFfvu/zQKeFv2Tn7XrqP+YzwsVAc3ePO2fi5kMEXA26Rj3is
tgNiOX6LKfSsEhUKzJkHmtPDxZ7hsueDYp6FWbgDnc4b8FOownDPD0rGtTuFh7mJRz26lIX9FZ+P
6SYb7+qoVq7Qr/iqp327785dRhbbFoUcwtSmnDPXX7kELpKKUNFaHRfT/otG7WDTNlO7NmP1z9SC
nZ062K6GYGq3Rta1m5RyVpp2Z6rnixSaBwAfY6BaRV2fBt7S/cOIwpiOnlodiqazV8XUJ5u8jh6y
SH0O60JZ1ZEw15FdUp41tO5MorEIvL8Gn9H/SLPBzFkWfXCftiLbLupDOMhfujKa1xTE06+ff2br
3Tuec9/5HTPJ2U5qUWy2raqbit5uD5RX3Z1h9uF2ojPt8znQfBtRriaTsvMrTQ/zbSPBRJmy7zeK
EMFXu5jiQ5y707Md5fFt5kbDztDi4Gn0CvzGalXuTM0QW10M7TYzxnbrNo2Fg60+bWWKXclctNk3
PReSFMn1IOipnbaI2Q+zX6+jiafOTtIdgCpvo46iurXjseae2SubMRq9q2kaULUdStQhQyf62g2O
4au1nmyFDuYvKDvTFyL/UZbbfLzqRlnvOscsr88KaS9SF9YtSH9A6nwqKiOcNqdLJe20uDYGYzqU
nvxpjG6/0j1FvUxSD4flfDZn5V7vAkiUer8LwrH4EYr6e9xSM66SWL4UedrcdEVVfHEFhq8h/lRb
pRC530WufVVkAPysNO+xxh69lddZGcBV/O38Nh/1G2zZdeBXYbKfykndfh4e72IQRV9quRQDoFDS
2llEh5EqTtq7Qj1wd2j8OhqUL4BGg/vPR9E/eIGvDjuQT7hhv9NdsaXae0NQaYc2Gdb5IDfh6GwA
nkIBrrau1hyFa+8VfIUl217cZ36XZfdausvChxBP3CyVvjHeuD3GA162CZt9UjVfY9n7bi9Xo9P6
LDa/MPoHixP/zEb5wcNTmcXFxcCvhGW0dFvqQaWh/9O4h9bJ07WTo/ZcuTmpvakPAKSMRvKVR9RE
tS63ACnTKvSrMMpvzLI2gXdR3elG6ClF1E+rsusvJ+H+BOhV7KzW8i5LWtpfOpUmg6uoya/Yq8SW
UwjcIXDntRVatDp1vd/nkZecObtf+2lvzgACe87XuEMC4HbRqF8kL1pk9okQmnIYYmPEazhvaA+H
98nUDffT1BU3lSK8h9oem7XRtzgkOKN125eAYnOgbaE05bZU1bGEV66Hhs+WEtFBGuw1oNBk/XkQ
LXIanhX+Pgf13KmhePgqHf/m/uDAxQM12OqHXFE0is05WOBikqtY0ZUzV5UPh6JmSM8Tx1fWxul6
D4E4JyE4j4OeRgH3rzLBALy2NzHhdfh8Vsv88a9pMS/QbfzvHZNhsBqtn5rCOAC+aPf4OGrrdAw7
ykbqFfdfX1S5vEhQStiNmvfQeKO+BxZaolMeTmtdY3WoUf73svnXZ4Kt6VKZBSfGvnA6fzP3aOBN
lXGQov+TXLrI9F1nB18So3fOfNXFxeGvoTiE+aAUhmhrnQ4F7h68HziEw6Cl3xRPBYqfSUzvFDX0
nTzsznC3Poh4diCofmAJHPo7y355aOZE/JR5B6818hdb8Tykzdx4nUmzS3wX5MPTgGxXvZYiw2PQ
VX65VudOPtD3KUY+KQJHCqHUBM71qKhOcDFJiTw5BVBab3k0nlmh7zdOah90lqiCzo3qZf2z74aU
muIUHSdDIKcy6f1PQyuMPTghg4ab3l5UmbTOZEXLuxUfhVMOxBg1V7J6esWnH6UrusnTurQ81i1y
51FO+ynN7GIL73u8qxqQIFk7GM9sy8U6hvp2N4Gl3pig3/76XH8LnHkjf1Z5nf/ZnGoZn2oi/z8n
gow09JuN4h2EE4wbHI30uf7XRZ2geXwK5eSv/gXlpGn4Bzi4mRLswLri/vkfzeP5T6jnwDCn387d
dL6W/VfzWP0Dij9pL2ooCJPQ03sD5VTRQ3Y06P/o8REG/OLfkD1+lVp6c8Cw1ogino9TBoUycDun
keQZmG3h6KHty6I2LrETq3q/VFJHrIsCCKf0SkBKQSrpZEVGuTUBRGiVijdLZ/TXacU562u1+hI5
UXEh7PAeag+ykJ1+8BITZkfXRNVtKVAd7sJg+tmVg7aCakczEi57dmEG9U3e9f+Wj/xbUfm/2rqp
nhP5nP3Lb6vfz+2/8j//dWxA3dboVNfLWJ1/+7+q3P93yHDj2PFZBN7+7v+1ek5+/8oz+XwSfvPf
+3f4OfofMyIA5KPNpRalq/+Gn+X+MUcYYCF6qrMW15vwc/+gQEo6RTdghvjOpfn/IIl1/Q+Cb8bG
cOqiGUDj7G+E3xxdb6IPszVQoia3H2KQMuey9Ze7ThNCKw8OafFCP81WH8W5Aupyg34dgnnyxNS9
oI+fBriCndooTGBphlSRtn5qPMlG+KyFXxtuJ28+wP1fD/4WMPtuX54HA6Ayi4rNi2mpZBRIr59V
NJVDD/N/Nd560PDLnQvtESSNuc92unNmyI+mp8+cTkr+3FOXVQs1arTCzE3l0P6Z/8i/UUSkYXRu
kGUOME9rlp2CT4hhHBKxp+8QUkfvGpkFtC9y/c4J/TSsVqYVbadQ/v35gGCjtwnNn1rlEnoVIBMV
0ioODjDEV4r5rUie7KLwaRL6tjxn5Lu8XDEvCj2AVWg7s9Wqi8qSA8+syGHNcbvpNnZ1Z1TnqP3L
AJ+x8tztMTKc6xjARE/fXN/EuEKIMTwWgXqNL7gaWmul7Tefx938nG+X0XKURTpglrrbjeEUHoNu
Eyi+bTwGd/a2A7/hZH+zJjIPhWgVqrSs3LmafDohrQ7bwPVCcaREWq3ieFtaenxmjNe3spwPJ9IM
5gfXgufE6SBDbxgZ3SNxrABw4SG1GgtUFS+Gl/xCfxHwaPKVGHz9EYcxxPN6b/v561yG++sc6UzA
JzZwV3bmsHlzkdGxsc0aPRfHLvk2muVR9PkeUM3PvizOfLgFUAx9gPl1vhlqjp83Q3FU4XvRl+Lo
dT74AucAAequ3OrXw016hvu9DPblUIsvN/PDnFQylGZ3F5WYwOKea68uNyOGINlBR5wGJCC0V97I
m9moNn7YXlIxGy4H7mhdAXXdRHgvN5oGOubctvR+cc3fZ0ZjsQEChVlUferaMgrqY+FxEPom9thc
mzWstc+D4aNBZrI88ri0bUAznH6hVkzgQyv2iFzEfyr6HveVb9TfzoT8+49DGRMJXpcXN5NBFqNE
bkaPTOjiWFJz/GpqAr6xEyh/s5ROuDEMam9kBLSl3x2G6jBWRuFa4uhSsBknyqaak/89KOAc0wyC
0g+pBYwjctXTN1Z7SUTvO2RX7atNm9yKRN53Itp9/l0+eGPoWVKrAmGJLoy6OJPScrIny+rlUUtW
Whdrq8pUznlRLrPjeSongyym0iA9gxsug6xv7r4ae930vcfuDhruKty/HO6n1bjGpHddXJpX1eDn
R/1q9L/8g3mSaXHPs4HXvKYcb9YUqu+5EEotjwZyG7Pg0W2YNWe2oQ/f5ZsxFvutqBNAF2rJFzOT
vTsO9FvPXOvPjbCoIlAsVhrRFPLYN261EVa7blDhXv+TV0XhAFwJGAFnscP1NaIWbtrKYxZX+wgC
LxWC/7MRFgdtg5ZfOowdI7DB1TS9RHbmRS04V6+rZ5Z3++8kljmJ03pRLwd5rLb6DtH13bSW/td0
5a7l76DghJDf7n86u359C7bjpVf94OCuznFsPvxcuC5QYJuZBUt0nCX6rqnUSR7buL0Ipxi20zlx
2DNDLPUyQkmjUchRHr0715W7OjvnD7cExf61eCmcazNeZKZGnu5DZomGcNAbLN4XVAp26b7Y1rv8
Jr6xboOvzubn98u9s+Y72ofkJt7q+3xb7cRm9H/9g5h58xiLqBRpVIcy1uTRtY/g60ljz5lXLzu8
72a6CEvERKc+ix15RI1gF1yOv+t4U9oIx2PI56xsf1xnm2RT7HBXRscgRRDsLtyeE2D88INSmqAI
/Jq5LeY5NZEih96Sx9Aud31bps+KXga/P3+Z84+cZoZsyEiAI/MCQPKdqkkDqZ483obHk98GBmxJ
5WpsjVU+nNM/+nA2bwZaBI+WKV6fd7xSBNVWhlsgEnJuiA8DFB4v0uL8A8J2sSkOIksmxKCj481L
eplstSvtMRz8bu9syvW0MlbpOlslK3fTXoXrZNXilvSl34tL9Wr/D84YEnq6zfR/eJrFZNtMkhNM
aXQ0oWkaUXo7aOeEnV7xbqdfjgayhssXLxUc/ZKiZOetxOMtro/oQTj/m73z2HKbSdP0vfQeNQEP
LHoDgGQapZFIym1wZOFtwF/9PMgyI5LZyaPtnK7VX79REGE/85pfclGGvZpOXethMIMqmAnf5cvQ
mMvvehrzz/Nidt9kpufH2hjSB0uftA9JlCV3rT5HcEdnBVJFlQ7hD2dqGm7HZdXpKNKueejDVPye
InX+MViFSDwLG9SHUaABTcSj6shXOdwLlO0HBV6EJlcupVZhzJQr5XuMV8SDZoX8fxPBR9eXxVRB
JclrJ0ONBWYB0HIJNsxN1PIxbCeUPRAbMD4sTRE/OFKx8JeYnEnfTJ2ZVZ6Tt3bnAStA7yEBIpvQ
P49pl7r9ZMJXMUIoBKBHq8+zI6aKv6TWjGwKvjaeM0nn99un5zLdWPGWaDBCkKOZbq4lzj/TDeAt
OYLDqXvI6BhtsSWQm6YXVKqVxlUe+tY2njizyn0BRPaBjipef7JwP739K9bb6GQn0KmjIAUSk0NM
W/3soihKoy6TJB32eGI8zvWHyjB/u/mqRfPIi3QFxn5xjpHmXokba1uKiOCcwkzxP4vHKRIMJjxb
7TzlKut1jY5OvgfeEWeH3U1+YDC7p5MqakOLispIDk6us0vmLq+/WDi2/0RTt5O+Y5TiAzQRZfDM
CbYISqmmfdemcfq7SLLouXcbAjuty0CQ0KTI22MfDTJ9UeL5GHYh+S52jdXP0NGKZ2Wa6t9db4mf
mlz6r3OhjfTZw0GHmWxOGLkVvVM3G7H0ZQ2b1Mw+WI2LNKNa6ersSXWK7iNTK97jRjkdndjRcZdI
m6QEeYU22QaxTK30WpThH6IWNSYPYkVm7iYEYWIAP3kirpR7zqQECHe4/+hksRWBia11xdPJs5UG
nHMzJAcFAaYHAV3YEyp0asxJq8pLxrz7atlSuXPCCnXpMILiWEY/ENYZN7FrVbu3t+aLv8jpWpJR
YMlEemQC3734OXXl9k1TZYdMZPW2KdQomMLQuVGA0W6qTo3uUXGF7A7PfN/Wte31s14ddbFSriej
lxvZOMNja4bTHQqAwl+qXNmDxYgBv2clxcDR3odhvlXGuXrQ0Q7ZiqlRt/lsznfci1Ugkfh7GHLb
DeLRQL4l7fTN2994ATihooHRESEmzUOaR+eKs2OHuqrbqeLg2vl6FVVG93twMGTw6krV7hNcwL5A
9V9udbVVMBjMO+P9qL/oIgns6iNS7kPpzO233lrmZyR04o+8bupBzrVeeHOkooQzV2P93BUFb/NM
YKIPPopz6gFZoOY98hFEk3bRZw8WSlqJtzSI3fq9C08BuNz0OW5la3sUYZJfQ4XSuG85cS/8WGma
/EmxsqHxE6FM8B8k1i2QEd1PCgpKzyiwokQh0kHrvKGws8/akDQ/UGEJR0+ta/ERbLDYj0raPWhZ
3xveYLlKEOaZjdr625N8UQlmQ699OdjmzLRxaaRqW0kTDqN76KUbuUEHPkc+SDdEQkDm/XDo52xO
giaWdYqoF1VCv2+kY+xAU2e9H85h//HtX3RxEdJjgpxDM4mKE44XZzHikhmQSowhO8g+dUGqFID6
S9t+fnuUi265uXrcaC9oQ0oZFzmYiNREMZOiPIRhrXoNoh8IKipDgKnPTcZT4xfuhva5tQvha/Ns
d9PTWIQYi8kZe9l4NJ8lZ3D79q965dtBsK1qoNBa16LB6SVTdVFsFvpYHsrRcbZtV5mbBcL+lTW/
jOfomiCzwk1GaYVn56xaUGRSjVHYqQ550cr72BLho6NE1o2zJu31nO27qineqZFtbFCHYN3xrtoU
kVn4PTIbG8xbJq9B0M6fUJz2xlAUN6pQ9GApMlD96Ef0sGtuLCs0b3p0pG4GZajvOxP/RSfNpL/Q
mtgQaSS+DPVrmrFrZHByMa7fxotNP5Ku0UWfO3Iis7FlUx3GJooCaaFeKQ1BgTkz4yuX8Dnmj0NI
U5RCv62tJpPO2ZMAyNAYjGapDg7d/Hs3TK2NXQvXQ2mBonZegoUc8uzgqpiU1ljy3v7lZlmHBzAM
pxnmDk2V081iWYBbZ6urDwSmij9ZU/goEBu7guvXLqIGhqG9sUYmkBvpzp0OU6MgJ9H7ag710sc+
sk749WRLt2yyxop3WpF0W4PE70NUhBYvvPrQ6qnqD6qh3Gh5Pt/hmlN49ZRhDtFNGvJUif07USAm
ZEszeSVRdMzrXSS+IyJtO9XlNWb+RRhHZs1Gp8ZHQoaEyNmFgmlkCTB1aA7u1GMXZrbI0Ao38k1p
7rt6xVkhMP320lz0OV6GRHdgHdZBbOR0zmI9jHm3l+aQKSZgpkQNb5xu0TfYlDFHCvgn7lfS3SxX
/bdHfu1jbYYkKsBZnEfzdOROo6UdNUt7cDNs45ywc0JPLku+MVDiChA56veVo12z77m4t/hesN/0
poAAE2GeheuiLQxo6np7SGXV+fOUhL4xx+aVe+vyaJNOk36CYQFvA4zl9NtU1NmAN6XqIZoQULOn
+HuHQ5PfY1QX/O0swijlm0Cycb4uXDf6SA61FZv6ISo5Wq6LMixv/bKbFeRAUJfRAlPRoyub5hzY
zVexRWGQ0v0GJAjI9vT7tMjphTVWyiFNpmpj4GEiB7RA3VAGVjfeda5zr8b9YXVQ7kIHGb7B/NCF
Ru2F2TWV2MsFJbteZbjWo0OUuV4KfxRzW10aCRoxyiHuaGypqf17Svp/CaYBUHjdynrdi6dX9QrW
Zs8g3wxk/rx9leuikF2cRsfWbtyNpVW9V2l4G+qVU2xQ4412b6/qZQxPrPMCCSCvg6F9DtJ2Zng7
wuzsg0ysryDmd1HYZl5qxO+ncG+OGRKnJZyPHoxWpqLEqm0haV45oJcfvXqLOzY4NVBxaJ2dzixl
KVJO3bIPOoxUv9Tm5W4mPKErUM07HFjElVfi1QAPbPya8QGC0M6Vo4uS54vX0jnEiUCaNF407UsJ
luJZaks6eC0tnQ/GvLg9inqTufiKVo3xNkxy42fHu//X5dQVLfQCNPonVO9skxdNPg22WbsHBPpd
T0SKssp2/n57pc8UtMjWIGmDD17Lb3SAeZtPZ3luRZsnoVEck7AeyNiHgn3lpN1N3S7q4pv50N2C
E1eNXWf0xghf154zD0Z8RS8VmU6vLZzhu6gB8vqoRUxR4Bijm/t1otHrInV9EnllbsmWs89LYduV
Z/Y1Ne5YNSPFi6zQeSY5Kz/VkPmm1RG3dYNRm2Qwm1P2nJKUPKFT0Iqgy+eeBFhJhlutTxGpybNQ
+UgKrZV+mkj3SwKlBfsd1a5R0TKtuggUfNI+GLgCHSt3QRC0dUuheBIDB35ZWPdRAJDTlFuZJvrs
1dglPc2IKU0+Z1Cx/LiuPuSiET/fnvJX9pmNPhybCeEyIMDn7JdYHyw5NF19jFyz3zYuEq/uoiu5
t1LbfQPtUt8Mczz70vTOHCB4R2mdHZuwu9bWu7y70HUCFbT2KVHBWEFGf95dVVMXNjTL9CjsPLqf
raj2QHG01y6T9Y85vb1W+SjgLMQUKzX47KUVphRqm4XpcYRRcNMkwrmPbCScbBUbKpzPspvQSeQm
6ZX4g9qPtsdGk8Hbk355may4OtA0QJNA2p1z8Kswt4ylspKjcFv3gWb2dBynVjwiInvQ56m9hmB/
ZTxq5pChAfvzMJyHnDWI6qxapuQIulUJEP0ZbhZtfYlMMW3NKL7WjbsEWPAOr5Q4Al26waRGp2tJ
iq9MMmEtsRTvbma5iutKI9pw/i28vpqGUunI4XMrC36sm2+r0NEDJRw0z0B6zZ/spNxjZiJvYyyX
gpSk4Uof7DLUW38h9ziZFHnb+ZSUBqp5VMbSo6OyBCbybv7M8Mh0TciWZ8vkT0PfHMvkaln+lX2+
witBOpEsg5w734ANxqvQy9IjJStE+Akyt1QWrzX8X3k0ofWu/EgyAOKu8+6UFYvJGBwLMIFNGcsS
nbqlSzpvTUoFuwjm67YebN3LMqt9N5t9dmci3h2UsdCDEeTGlR2/LvjZqaNaAXiD8j+YG/vsYm/U
qWkVRCSOSeE+Tdn8GwG7gxVGX0I7fZTV8P3tA3YZchIHIksP34mS9kXz3qH8bCdVlR3HxazvLSUy
P0Di/UwJU73yYZfJJPBHUtdVRZWs/FwZp4tCE40orTyai/s1i0T37OK29JiOsP5bVY4bzI3H26JT
AZQ7ibX56+8kY6AWAOUXm0HrbC85PWLXGZ3Oo73Y4q5oKQHWwmo2GKxewx7iInGxhrDUdErqq5Pz
qtB2eqitGnj74obtseaI1jdiSBAocxCkhvQhi01tKFntV6U+fl1MxCV3oUJJ0mv6tPpWVnna39th
DtlrxAEPg9+lLjKoMpW5V50mep5VZYk2lr5oW92qIF1rydgeRhxrNoPoY32DEVD+CI/IQNm8tcQ3
dRiN3ymGpzeDWrfGnYVfyrcpC7vaS4DlWxQA6UEg0deXIWeZiCCIWif54lb93O9QdTKOI1nxd0fr
DZohfWI8T/1sfC8jJET9mQO6KSwdn+Qut8d3el264xpozB9CuG6zN5Dif3DLFOVq0ozec/E4OMoI
+kLJcUSaFBzbHfIpkDoRMEEPpDHMofd0s+4sfxhzey8rs3mwYQCtgiESx6Op1zAoRCWmUDxE/POb
uWYZvLXFQOWKvsmt3ffaXUSl81A1SvibBHgVfJh6YXsEF8PnRe3pOS1mlm/6qhcL+Dl7KvykrPg7
AsjMiAr8Ci0QKHGIXabW6H9HVRf3vsB/GaXVbo4JMKvR3rkKzSZWgfYA1sPz8tRGmfKlcTrR+aWh
oroQ243uejSaZicYq1Sj02LqjRnQb0MZl4jREAElqGxjlWH9aTFDS9vMAwmmP7Fu1rPSVPRLagm5
yStd0SPd7qLoHUg9tsIgi60cUfqhLT9xU3dV0EO2sj1nUJVuU1GLcrxubOZ7/K/c7wkF3e/hYBRY
5ESx4A9qK2tjog3feALDKST2Sy1Mgt4wk9vE7RVgpuj8H3kjNIRacwe6tmsP+qNLcFl6dl6Rm7Ix
yi+o9mMJVVGtFtMkN1wBJlIxSnKAINH5kZlMgbYgh+NPSATDABmnxxd34ydLZq3uQUExSijfdtb6
S9EmH1xaentNxGkXlNYS3UFFKR6AOs3fUkqolq8tU+HcpGa/CE8qtp56UY+Nu1TL4pdjFmHqTdTX
D60buiyjE8XvOw7eF1zWbATIneZZ6eb8V9/n+bvWsBJgwjBe7ifRaG6gWDL63nQy+kTLUrECpy7F
8wKoufKkTI7GaMC/zpsqD1odKJ9P3lV8tCvEgRprjndoGsW9Z2jQtqlNiKTwG1nPH6uZbJ4pyhbL
b2MDXe9IK6272UVfH12yqf2UyhpFlEwTXxvZunBOl6T90LStLb1WEqR7SziYDwjItp2fOku8rQ1L
KTdpZ2zaucuOs2YMj7WajAraGhFewom6YIJmAi1jBGtMvpaKYz1FSxl9hzvUc/YV7PvuYF6uC+0+
DaVjfQ7phreEPAq2ILayTF/popKzYy+CHY8V6WnQ5rnlUspSqyYIlWywvAijiJ+N43b3w5RqN44c
mYa5if0MV41gHBLxLhuF9TNuHeiAcdXrn4S+jE8sBzsvouiGdYaCG4xXRZX+EVr5KANXVPgTJ7nV
H5aJMP+QjYuKb1XnLj8nNVOfesSNf0YaSq5ebtX13o1yG+cIuXy3zcmg4wahA7GlId/NkR1tIkMv
KdE29fJ7MC1PFsrjkLq3rihm6GSh/GnRtwiMAlq+BhrgU2RkVuOzsbXK09GKeFAiMhvw42FzV2RG
J0jvEBj3OkedK2+KUI3wNWcWv7WhCZ+J1sZ9FCrzR5T05zu3JFr3lDG0CCepz1FGipv5V+q4aC5E
TY+V8GRy69dIdyo+HBaNJQvzBOX5qmmER/ySRoGxsPe44xIt8rgn0/elkyXvxJhWasDaldh0OJ3x
qVXNcL5SvrkMBOHcESq4lN1eGAmnr1qXdoraZHNzDC2JCpQ0Nb9yHMSlXRroaa64QT8O800fmdei
8pdqzGlQtEo0kLPTobQwSDnLeNrJ0rNozvtjRnKd+iHP7k1slNEGrwBzDERlOwWl2S7PvGmeedLq
MZ1HH9Wn2s9LKZ9kKLIHzUg1VETx6LgTmb18462Tt7MtcUFDByMyPGqrLV4Ahdk9uVzTdsCE9MAK
xjY55hGiXb6mEX9K1cZ7gaJ3Hu9iPAQV9rfMM1+bqCIjfalG73vEbq+R4C8Bacw65WkyIgC9JKBn
uYJhZKnm9mp71LQa1Yd0tt6PnfGtwG300XQbsanaqvT1pkx2qT52QVsUkz8Wdr4hHuEcWHZHb6vT
3xnjwPOZo8RbS7xI4RFoj3Bghl0NcH6Hipm2GY3Fue2mqP5A3Sa6M6gvX4kHLyPPtVYDCJalRWH1
XAM85ZVDLM9sj8PCbGZzhTZxjOpMX1jmlZLUZSLx51AXQa6rVYjkK3Z7nPs42ujJaAbuslwzYX3l
g2C/w5jQqPfRTlh/xR8lxUkY8YxJaXkMlfrbOLj9U+Q4ja8rivn77WD2le8BIASLgR7f6r96thFq
YPF9lFjVsV19IibKu56JAdDur0chgl0TIoLZVVH89HuwiHYaa4jqYzzxxHU5mj2Zpf4tjQFusAWz
GmGJlUXLCT8dZRZKSLd6aD5mvBR+1RuJX3cAMN7+lpck7s8bhBGYLGisq47iqtd4OsxSdWY3a+Hw
sfK+Bo0nvcWrfNuvvd/xpvSvginO98L5cGdzh1ZFEk4Wwwnf9LD7CaSfbJQNdzljpZs74SXbt79w
TWDOP5CCPqAJPBi4p896BwQC4GqMaPxo1e5TpxOZ63X6Pc/6X4qsrpRcz/ff+nV/jnWW34TQ66Vm
KMPHoXhnmD+S9PD2t7ywzd76mDXB+uMoaepIFXFi+u5dr/Fcrwv6zRDcfjd8iMee6n+I/R1XW6Bt
Yy8LhHeFoHFeEiB7Q/CRNHFV31uVRc92C1QQLDM0fTpmTSlU/HqqmTLfjJefX2eavFOzGkhZXaad
2GQV2nyAyWYbs4VJ5MaGnMF8yoVcyitJ7Dkl++V3cb8QC9OoRN73LIsVLYITStXMR3ig0+de7Xrc
rEhlbSVebvvGCP2y0sMPdoVcF2wr7NwrLfQwSBhRIa6tbe+27VPTDO9HVebvurntgrkRUYCmc/bh
7TU82yMvPxXfyLXDpK6qYmdTuJBfEtVZ09FdbCXo5wZ0yURq+fYoZ7ueo6xSmFzRkqscNeo4pxtF
GoOuFENvo5sVO++TQhFIUcrezyi73YTW+C9pxr/is/5/yrJe2SH/598M0guWNRrEv06prfzr/zbJ
wQqHApKDduRKg37xuxl/ye6//0sBj/cPXvhVWQsEisqhOiG3urgKwopdV1DlIfh/5FbV/QfFOGAr
q0UndGhahf/+ac//vChgBv+PfbgzWDYhK3khZSe438ROK1r5dJssZm5HuavUR6GsxZQhFm28mXT9
Ll/IBrxwsZvHDkMVknFtphTTDxZ2h62m7ugFLKM3J1MK1KlYondj60YD6UEx/pxRL7O8OOWFFM3Y
Amet5QMeD/F3MC3ZP1Ue/3fn/Ze69kX/55338VvZf+v6083Hf/FvXrWAPU0NA7F1rmsgg//hVVvW
P9DqQsl4LaXScmZ7/YfWr/+DqhwQJPhdK69wbZT+h1fNH7jq8oHJo8+/toj/Zuu9aK38+ZThSLLK
ga4Y29ULfLWJ+vMpS0fNzurCafeDOVmfnJBqZ4O97E6Z4cR0DkW4OEGEUMpMu03aPr1vERD+RklO
8ycKsxtFkc2DmdrLU2S4daBH+vJE8GnvwKghFZ4u3fc/Zvdfh+dP6vTZlcopRhuR6aJpxf+sc4px
RL0CzAjwcKBvS5BPy7IZKgzjKoSktioivsHb471IpJzPEFA1ExocVboLJkEqTVTLeS73Q+KKj0bj
PlnFMntToYybfnI+ZbmBFGSZox5sJ/AmehqOJRIklD1sx6uV4SHrIumn+Rj6lu3274Yxkpu2yxtq
dY5EzDa1t8Zs2LvUMN1bPdau6XWeZ8Z0A1cgFh0SBMj/KRLx5xpTTLR4/wvkqk0qOW7Rc2OkUYJC
usw3MxVMkbbyVpH9/u2pu2hJMvBLskF7G9gPrZLTzaVM6VAs5dTtAUohE6hoyU6L6uS+6Lv+zu2M
Fhkipb/FjWe8qWdFCbDGk4HjtNfclF/7JYxPWxKoFk/BefKTI6JRh3nT783SlDdpXunv0Oke3iUk
nDezachnSm7qtpOivbXNFEiVzLAIqiioXpmTVxaDbtUqiUv5eLVGOZ2TGgCfKsp62ZNS9rSqclQw
xn48NuygnT3n06GdJNaBk4BzSVT0yGnKNkVCEhVStrntxeC8H7Mx/wR+RHvIZT98dJQ8hzHu6ldS
rIv23/pkAjnTQd9z2VwsoF7Yap4DON87zZg8oFBd/4hr/FzMMpEPsY4Klj611g55+3KP9lx7Zw0l
W2xeSnUrqmza6pW1bPnHya4ENPCkJERAb0/oeSrDT6Tv+iJ9BakYmZLT+VT6qDEiyvd7I5H6Lq1n
LC814svUza6xll+bDgQOOEL26qFDsel0LBoEsUs3TtsPjeGWaAwl5eJBu4St0RV5ovkpYLfDgPC2
8NRIiA9UfyZ7m/Rzmm/cum1hpKuJJtGVwCZ5a0eNad3jVat+GnQMnN6emPXmPr231l8IyRq7EyKL
c7CNNFtz6WJV3+fFkuzaIcRd2hjqnejmBvGyVLtv8mW+pbJaBpQMrwLhLjY6JTFS85c2tQk3/yzH
7I287nNMv/e6Ophf8hl85B0wEInnU2mIPRD9WfdkOWUZMDk8lrwmpxoT2Lhqor8npPm1gOxRBl2t
urdqWJu5NylTeNSN3P7hihgpwUma98DsbOkjNzjgAWs5E+YTCFH9SFrLgAiF03O0kYXTPzC8DrHH
HVN52wIQqaHWNDB2xiVT0amYhnEJOuQOF19WZVH4WjgZh8FtzNqLgLR2KMP12U86He5PW4tk6KG3
HGW+42TyYMODXICpqcsvHOMgw0SjpTVBbcw46gKay8QOQPtCn7yu82HrdjW6wt1Y1LtoQDPPdxB2
hMGlrSjMJQfZvlGHtcY9Ny3mRXOvojIYLW16T3tZAU0RtnruFUDHsocUrXBIEDY26kESJoC1S1kf
UqvFO8Ttoyww1FanY9xqWrgbujadgiZbUuW2Nsf0dhRdW20brYifalk6nT9qoyn8Uo75tVToglLE
ngYPwqWHFtl6qZxdfFFpyDFNe3tvFZO7oUkoPJykk+2g1MbXCq7Js2j55qUyzT1CZvHPKc6NK5fF
RfCATg2pMyE2csPcHMRVf76EKjZURVx19l4pmmynLRiAlPRmvCEqq5vC1sYrwcPF5cR4BH04X7iu
RZ5+djnZdbrMnRY7e0VJUP6O8ywwq8jeUlS/RhJ85dMQWAeViTkGQmPnjkzcsalijou7b6sYTkRs
RlskgolTpBZtCw1oxtvXyyufxjNG4EhcRNh4rsoPbriPwslx99lC02xpDItDm/0qRa79/aIR7cJ6
ZCoRCzgnBDYGMLGwEOF+pKFzi/5kFES1Et4MQDOCsQ2na+WVc2QRO5Va1FpcIeADWHJWGyjqTNjo
6Sp7I9eqm0y2q/ZxntHf5pSWKL9vEww5vWYql02TN8aNm6X1lZ1zXuNB8UgFpgjCnLIgPfpzFFXo
qoNsK8Xcz/AkMLRXwBvfZk0j2gBknRMG5lQYXGWhQU8aGL87+h2bEEXL0taPS2eiOGjj+HmNQ3wZ
SgHhRPJpRcuSHiPBc3qGdL3Al6MJ3b2Z9JaP++ZtHbrlrdpY6l6HXHxf4fPuuXo4BEKx6fpX8/g4
WLF1ZQNeBubEc6vUAdueZIi8/vSHcPs1VpU42SHvCuVHiKEknjCu8dTEevezZzLmQJ07mGhNmk/f
tIprzhd9giwjAtKK+tnFzf1j3OWdl+pm9DFFrRmmvI2j50MGJeuoa3wg6oG2jbC1ENSXxVwwzXVu
6JGfwCi4ZjZzeYbZ4yg0QUTEHgsezukX9W3dTZSHwr0SY7mMlq/u9YtF0zgu+y2UwGtn+LXxmDf2
OQwDzFvP4plezy1RLFa4d7X2Jq9WTXMKbUtSIA3o9Fd29CvrtUICuQ3ZN5gSnZfSqZpKLUbMfF86
Rr6vUFt90sIISkNo1TjOz9Ft3EgFboDWBnHbjYE+kRfovfZDcjM/RB3IT7y1hl2umfmNm1p4ncbY
T/tFiEA5RgfSubVBiW/yulnAHSbNZ+BZ16Dpr80Z2419v8rgEXKerlFB6CB6JYkI86LSS6zw65Au
P+WgfQcmsfnbO5YZ08EWAv+iEPAC5PmjzoyBvNaMeMzudZBcflnoX+Oxhohp6l/eHuiVQ81IFJTZ
CjSJ6N6dftWIRl4xm250qOKm+9rM1fJNN5HL9SpjGhV/bsxU8cs0lAmJ9jAsXqR21ldsQjE5KwBy
1FfYuK9EC/wggoQ1UCCJNM4Ot1F2alLUZXTIrda+sZVqfO7gevtjC9hTpLLbdI3I34HsqDeOGzpP
pCX1lY7yGg2cRNDM/QqPJ+QndiFbO5uUOE0diarugb79eFsDH9qYyfy3cgi8bSaqQSQVVIiAuJ0d
+lK20sqaCSBK1sVBTAAWJMAOrpy+V7Ytfm8rjZpMjktTP/2Woq1sutK0Qjq5NOCd5R5oF/X3ZgjU
fv719nZ64cmdzhy5J08oVa9VdtZcZ/aPjYsfvKbg6ZQeeLGDMhIlhcmpx4cYIEur7tq4Mx+NfKCF
HeaY3b0HE48GZIve4/NIqVJsFrebj7lWu8+Do1TftbI2bq3Qb+xmpxcWRm25Bmbbh0vQ3rz929fz
e/bTAVpywF96l9AjTn+6pQ6KC4ojPUiBU5xF7xc62xGD63th5j80DMq9twe8DKTox9JfZp+BYr14
xsw0zpZY6ulhdKaEoELBvDtHRL8OB/fKJnhtKGqOFJtht6xp/em35aUZFXqvZrj+zK4XT9hnY7Bh
erOKh9Pff9XqCbDKAWIOft6iarXUMk3J40z8mwZLU0U7C0/t21hThysT+KITdb5kqwE5i8V9rJ83
T6cYxLdudNUhM5r+vWO12udocezv2MqrX3p11n/qQ688pGVcISqK0xbEYQWYSpGhtgJxIFGOQ8W0
Z2lLk2xso+pHli1G5kdKCkQBdZhWo0VkNsSBy9i9C2ssmQO2pL5sRpnI5zIzK4NzZKRQCfKu/WIp
tfW9bUML6oM+DaU/tB0YsRRLptRThDo+KV1j36bxXOTvImuY3gkZgQ5ZImsks5tbSw/waNIjuIzx
6BfLouE85k7afC/o2ts+j6fzHmoD0MBBC8tu26YiXTzDqpsvSmHAN9fCOP4q6kmH0pBWbb5pbK0a
PJSJEIIeI51nq+m3qULF1Bsq15Ke0td55BfzXD22Si2hHcGaILSPBpTYCytTmiBJXflObzplQb1g
mh4ztTl2Shimm9ye5/u8q8XXt/fRi/vL2eICEICLS+GXuOFcYUjTc6PJ1LY+FFERJx6G4fmIXfeQ
TuCRTDsMVLGkiBvNjgWZZnKy76HVzli25m37vhrakRtDb+xPCzE7fdqyE1sQ82nsDeEkb2mZ6rfl
HNUf82gwfQGQ5DFr4woqea93jwO85Hy14RneJ1bq/pAoREgfC40RlKdhZ78aUyQJxgG55vhj3KnT
xh679HMydcq1NOiFfnY2E6STzAVdIkqYF75r0OA6EGLtwcg094dZdjzDLSTtwlOHuh74FViGIQ6I
IsJq5lWLnaWMXefpFPld31CLalvgHNf5uVugLoGMSPhDsWlFBlXbaBjr6OJLN+WI5YAFLh/4JHy4
jZoY3sMkCX85DEyoYXd5pOKDVZjlY8cCeKjeW9bt26t+eQlDSSP/WcVoEYc7Ty7rvkrtsHfrg5g0
Zau6ZXgXq8OPDgPBTezM9r2dQbx5e8zLy5HSON4hNGopddIQOb0ckb1pO3eQ1UGlah00GGpttcKw
N6Id5/3bQ6337OlKktWtVUS4WDSgz4nL7YDwSaWmzSFSYQ5aquw37jQtV67gNUS6GGUtV6rrJDLO
6QdRQDY7M26aw4SUTCCF8xT3SrOJQiBqcTd/KBuSDHPIps3bX/dK6kpfSid/RsyKOvf5fTyrRp3A
yZIHSdjxTdiLeLArET/MNkIV1aKoz3XW5RuLyy/IrMx5pFbq/sICyr5J2iK88qC/+nM4MjRq117a
xYveDR3RY251BwCh085IioOGJ5gXmv34fa5j9rhw5vdOpZbb1rT13bTMw/sizMSdVifllcD2laWH
9o+YE+JGq/7BWbRnpfCAjUlI6PGQVLCmjgNRDtewXq/cFStoCdABGxnd+fNcq4kcKE/JMB7Qz1Ef
MMWdf6AISNCM2na3Wb3U0FNSIgRgKkPeFfzWeYMmU5z4jeh7COEi5yGyRAZiz1H61rmFzd8VXhwm
y48+l7IPTAtinG9FTWwFy6xhBSOUuQgc0NNaoMVDnd20RWv+CJNO9bVOKVx/mdv0Gon1HHQCyAwB
FuhuAnNd2BvWWWTbq85gRMk8HcCzhjttkLyamLw0t028YIPjljt8UuU7VuS4lEN6LEqt3lUwnryY
rti2iNKZkkVT3U1hOWzxqVfvxiisAvDA05WE4hXRCzYQohqUyyBhaufkU3dWrQTK+3SIhD1/zJtp
8IGN5rmXrKZNrUwV/DbEzZIC11TZK7jATcqtdOrqrrEj90mL3e4LmPL/y955NceNnHv/q7h8DxVy
uHgvDjAzYA4SSYUbFCWtkHPGp39/TUm7HHCWc2hfnap1uVy2tVQTQPfTT/iHY07Z69gn3qE4GxxZ
sHRYJ++Himroo9Ywi/muLqLQrep4OO9V4aLQz9Hu9ehwaCn2IzwXgGDCqXl/qVDCaw/R3Pmuj2tk
GWSj9kYtyP1ei5ojAXB9i4inYu6BPCEnTkiH7y8ld4D3DMgjd+Jm9AYrau/mMbC9MKmHyyJL7Us8
iusjOfa60BKLwsJEmIKRBwSb1aKKU/exaQ0sWusZCPpJcxt9krZDSD9KrqNjLeYX4Y0FBayFqh2F
JOAoqyoVjcisa/tOvstbZ95pJCeTZ4RxdFENjb5R06D2ZTFMWCaDfsig3A9N2d+jwONcjkXYHNni
B965oDAJNXjx2tec8r5yJM6WLt/Rrky9IcbIt6Tn4I5jruzqRp22xjTOR975oRggxOvBT4KlgGct
ou6zetNudC1VK3u5MwJJOl8co3BTPa4xKAo7v4VZtkVWq7yrmiLbyUsq3+G3amzoJVXn/dhdSow7
zo1Gl2/7SupOJblaLsj0y01tSm8WUSCRYNczqmTgSb9lBbhABYnRslUud00U5w9J2asiu3J2zdBW
R46a2GrPEwB2BlkGubPG1qCdvNoZpTIRgPVMudOtfjllSjGfZjMaH0YGoSWcB5kao5y2U5B2R/K3
9S1Hos6IBWkWhLEY/a0fEiiJTO/ZWe7MYZbPukadbxD3eXw9krx8PDjmxC2bHIeB0lML6dlHn5HU
o8TN5LuiSvPNwP/8WMh67jp6me60tprOmjofrvKwG45kOJr4SPtvFsYvtbrIFpGLWOuLzPisAnFE
3qpa9HnT2ZL+PgcwDnMEWyMkIPU4bTbLssiPRRuSOXdlP42bDgEPJJvk3Noyw5Rlr7IHiFfLFFX3
ahsZJxOj/8YrManCkipxrjSrhKK+FPPyY1JhknkV5EfkQeP+AzIVnw1jyW7sBuTCjm0QwpSHTPlD
X4zy3AFLspx1sRVOu6BN4y99KMWnTQy2wdMZMT50MxaaEOyq6TpzLAgqGpCV+khK/dQs2XtP6EoI
TiXwOhwsKV1W5zIbxCTOTO+TVq7PoW7J/SYxyunCmuMsRJgNRcVrialFDr9Pz29zC8M+rwxydFk0
lJ56b1pybDb1GoC8G3RSgQOXXj9KeZ+IoS3cMbRVYsmdiqLYJMUwOVgvjnl5LnUdsIl5ChNAc3k9
vF+QTwl3jtoZMJqCsHMVfBpjj35Pe8IkBTE2vaiTz69v0ZdKT3D6FYEQxNiFLuJaBb+U8rEcta6+
t7QoOq+qvD9RjKSMvSQ0i5AIVJaxm0d9fUVZk5yEyNhhq9Kb5ezptSTVbgndBA/bOdJSV1uy4SSE
abTNhtqJXPQtFGMDgQFDtRptXNdy0rLa2NIYfdWZS3Vbu0mT3bDQO/GCwmqu01Ghx5ibi97tFFnR
jxTrL44FRxGUvLAh4+Lj/O9/buYX1ZCGdnk/DHWzQ3+POMOXi87wu9B9dkm5zQ27PZHDSO9cQIj1
kbjzoo9NbEV5HbYwnRRhr7G6fXVkiNvejod7x0jHk7TM621pdekJZEdjs4RGfyqNKeK+tsplnGml
N5ZmchtZ+ey//uVfismg/fNzQAUEQ8Cv9t/FIE8xwnTldI8tc/fZUkYbxFwXGSlcTjvJvLAymB9N
aqV+WuSFwii00vC6wMNrQOUv625zbbA8OZ2znx/pH6Tmv5lLPvtILzHCj33T7+E0xT//C6cJGpP5
BwgnlDzwWBL+eT8xwnRb3vH/Al9jGMx9IrbUb5wmDksggPHn5SewoIDewFf+DdTkDw3BQwOdxHzc
eDr8K1DwG0DC4IM5U6LQAURBhkOOtb+hoKdkEQzx4IbbkLwuQjumbb8CEZlPKls9IQGSXKRkhWxt
COv2j0aq7yQZo97OQta5wxG3lSbrQbG9IIqn07jsU4+hJn68wzfsyL4+vdp/dtm/AXO8tsvuyvSP
7HFvnz39xG8wuqW8o7UFrk4YfFMqECN/g9HxYCJpMkgMaXwx+GIP/t5pNhZgVGbiMiHvEEJCf200
5x2lDcGGxiC8TBpKbwEEP0mW/HVlo7RAVYqnE4N9Iilj6FUqLZz95sWs5A+qcqvV11xSwS4pbmf1
vFTPx/BUk99X4cVcaG6AiKx5VeXbFn+fM91xm49Oipb+Reac9YVfVmeh2W6DyQ1/lJu89Yy7Zidy
asTpkhtruqKT2mebUL/OIZIr5515M/SXzuiHM9j3i9qB8MjQZ0FFDa26mfa0mwT3UfNZxiKp8mof
P4pusO8ks9p0dewpyNoUN3H8RVI+m8X1JF86y0lbX2fqdYGuDzKtrm1eKulDSF2Gco876ydzeJGF
H4bJBTvm1tdtfcao5kgStCrQfr1ROjF8cpwuiBb7B3eU1Q4v7Vz+0MbGJ2NACGkKdetcW6wv1gRD
pnM2qADsxo/S1BmXljYPm0Rw+J/twpufX/A5bnrVexC/hgXO3BQyKVh9gy7f/zUKfMQrZMUAnkbq
g0Lb5L2BbfR5qWG+knwa7fLRrPT7XIbdq9qNr8qV6hlaNn8o6UqIuvH132c/e+fXAenA9iKs0bUB
ZbNqhGFyrwIAtMcPjdrIu76iBGoX/VOnzX6emGfoxEqnVJnK9p+41M2n3//fv6lin32BF7ffx8cs
i9t/4UD4rx3w6oJi64+ii5/97J8RynyHgycQDebvpO8CUftnhLJF8CJA7AUnRXtHExtWH1+UNtyT
y+jvW1DR3zFu5k4FgsoPIrD9lui04kmKzgptKpodNDdpnutrRHk4Wn0cK3J3n/RJkbiNlmdX+Lxb
8BinqfedUW7cZArDdEsXcvhakxGQJ8voxncaZUhQd/VVNmn5e2WWF7+1tObn/vpbLs9+++fpFyQ8
Ay3khiaMO6tTNjJTlRvb7O7rpLupFLU/Q43KXjZpXutHkt39IvvXUtBHaNcRW/he+we6G6wR4MvS
3c/SXKLC2KAggB7FEX0lces8q3XFMpDl8PADLcnMmCbw/jLjQhOk6fLoAdOU3ldMdGLyaLyZanS2
aQTXO5lgNbpdF6R3SjbbV0stXaZNdt5EgeGaSgg2rE8XhHQj40Nu88YlxUk3SBilOyt4n1p1dZ4O
SXWShJXmVeio+dRDUKDB9x1LykXS/fxyE8/CtqHkBDFOl271yuZA15o5b6MHC0ridxRltJsxqloP
ClixM+PKceNeOZv03EJhZK58ULheOKfyJu8MCFfV4mfMNAAr3Rm4DWwpduKfH/WfvOnflGXAGFGE
ExYrBHyugNfilZeBoPsDieXigHHqwb/rd/ySIeeRkYvxodDMeh6/+CNSeNETBm4h5ML+zLAU+Z1w
SKZOg5EFSV60Mn7FMP4IZA7ZvzgDHDWwSG/I4wEm7m/C9WtYQyMcgIp9DFbgtM/PIySLLOWPfMhd
vSDHiQom3Fephf4M1FfUi+7rcCcXW6ehb7LFetwIztBUikpXtzxkVcr0xPqWmq4unzrm+7q+MYOr
xfHRX8CgyVo+2v1FYn2Ph9IrZsWNu2+1fqvoFwHwtQBJtk1oeQqjBuMxjj7Y6ZXUX1nVWa2et+ZN
aV/oyc3Qnqf857kUnC/xdTv5tg1SPThXlMZTY4ACCLTPCw4yV5buhyD05PSrVZwEwfvReTDi61L6
I21gLOpXDaSpFtEYhixVdpknN/pwCrZxCM6NEmWhu8lwU80DNi8lJ2pzGo2PyJS4oJmRsoA+1b/P
5w+RdrfIp1L6UVm+DOmpFV0G7UnenZrzeTj6DX/PuDOJJJlvOBemErhL9uAYNME9FLPL9HqafRDn
unEdORfKuE2y87Y6maIzbbych5sZpZ5gE0Vny/BZKndZW7jysNNIVuk9aSfWcNIsn/Bxx9/+TPy7
3C36x2i67dO7apRdKTnP88vCuGr0DzX8tOwyiU4kw0tSZtZbrBNQkkkhGST+bJ410omFW2V6WSk7
5lF19NP5+U1xhLkG//4/YGBLhvH3BMv/IUsJ+8enzMV9bL723x/3UpffJTyOKe+Y8qLdSltdiDaI
m+xX4sIfoaCN5bwYuAu+EHfpr9JKsd7Rs8LZ81ddJer73wefyp94Reucv4t2DgnWGw7+ChSH/6AJ
0RKEH0IxtMWZW+5fpDSGC7tKmnmT4TnwAbWv9qybba5upgHyVw1OSO8yjg92o6z0l8Vi5zPaLjP3
bTpE1inyLfWtMTXB6Ryz71D2bR0PFE4HCrWTl6+pGmR+sEg9sldTYR+ZWz9BLp5dncyY0GJGZ5NO
Li0I1Cf3f3s6CYE8l6jZRL0xP46Tpn5ITYMjMzkQWyLHaR6UIYLckwUx3ia5uqFNvZvlETl6MRE5
baYc5XKJipiuG8HZcHsp1e7DSNmmuWxdgYybb/pOGz9pjTIbbo146c0wxcvOKoNla1pZQwWYS8Wn
RSisXodZ0RBuMJi4NZMkugjUIj11ZnRnEZXRgdJ1c1r7bSyjRfls/x0opVYZ0dOrgA9Ot4f3AaZy
VbqA8xryzCwnuDVG4FUdfIue4bfnINn3phEme4a3jlQf3EWRc9Oc2n/rMWZFSpen08a05mabFZV8
1koBFZoz2K7VBhYKkMXt0+O9KXT8L0UEBi5oPLP/dflYtZQVxXdcs8vi/0DE4T2+EnGa/uvj8xjD
P/0ruUAvwDYNyhgKaMTCnzKIXzHGkt/JYrBN+g9ZRRROf8UY9R1oSxIfGjQ0p5+aPr9jjIqDO/Uv
ccYBT07H8E0xRkzPn59S5Keoz4hZdHEosc1V+SHZSQeDgfwBxaj81pBHcoNlCU9GgmN0mitjforM
Wn7X4zdxpsx1v/gGQxcGS0t6F7fVcIYcHE0ZILiMr7MEHmqtXFdxUvUbijzjrCmD+MqUEuu9OtrF
h8Fu7XKnmk3w84z9swn3qu5XO4luE+NBH/3rIW7C+HcW3D7fl6hT/LUz9XfQm4EqsQcpbJ4pDUim
/o64jaEaCoDIcT/ltr9vP/udGEtRtdPABjwr2pG/d6Ywd4crx9UoBHZJqN+yM1d1MVrr4voTxGe2
OpRl1nk+oZ+Xpqmm1nQ2rd5UHh5uLSxD0x0WH9v1H89O6/8mPrMWxxAAoZC25yH215LbjEFZmwT4
1hg9mNow2Zo1tkxO1D68vtLKnIP4LJai9YEnHmzbF+zjaSkcJ4h5rGWMvEJzzgf7ociZ9Sqznu7y
BvW9aSDPRVR8E4zVp9maNlykN1Ecll9y7ccQvpcUPUHhMpc3AQlyADBbo5fPmFPLt0fVDFYF8NPv
i96DIjCBgKXWtIrEbnJjHBW08GacwJa2lj1tLGGKjYvlVkowbySuvO3rb0kXmc3zqIRvF5uSrAs4
IKCQJ4zvs0k9jSkjw4XE2WALb4AuLW/DeviRQUq8Nafmcgwoe5BTKC+jWEKvWVO2+mw6l4Neukz0
jU1dJZsYwDNTQ5opsuZpOLgiSnhZDQ8ToNRdrCizR/4GlH2xgHTnQkcxdL7MyChmaVV+GBvzdhra
adsh5+7O0aJ7PWZRW8OK/dSQo02QW4GrVAFiv43TbiCTbNuyyj62jQTHfYiPwGTWTWG2jYBa8SGI
+nAy1oK/QLfDMRat38jup02D1Kinzen3IsNvOVZ0+g9t+Cnv0JhV2uBCDpyzrOnghFU4Ir3+dVaT
SpGX8qtwTgTVCK2StQTIXGJrlQ+Vs5GduHSHMUclv5pmci0MuRf6WDgeys42VpFyVXRXaTu0IfXG
G4364ziYzRH65YtIsf/rrHG4jt4jsgoifYMgDhKkWh1uBg1FCK1/aMblbeybnw/PvoQ/SJfLQeZt
P1agCp7r2uDYm7oOsDgbwYqElXkMMPLUi1udAMjwNJ9QxUIvfI3dBpE/Z0oMoUPKUH4dpu6LNk2Z
h2DIZS5NDH+TBft6WzurIo1iUwGkYFXzBnUBC1xIa2a4mpVW65tT/r7ShDcBUICisL4jtde6g3PZ
Z0pwuYw4DUtav0MqaNhWZexLOtq/MOMk1xmutCUevDpy7hsDbdKg1c8rM8NBtGU0UofwAJy4Krdo
U7qzmXdXyryxlbgH+ZnnmyAqm00uWeg4RPlWFzgVKwseJTn5nhbj5zCU6wsbj0vJCZeNPdGGNVDW
ctP4fojLhclLjZ9h2dJOi5JomxY2TbehOGYeenAvM1WAAyKQr7zu/c8ZTVk9mmApQTZlM/APmALh
gkOcUZ50Bm4qQ1SeKzJcVHRwJdcKNyCnp01m2N7Ajx2pE1YjjqeDRcCj8w08ifHd6s6znKrH/iew
N1ZjR67Wjiak/RJV1m9IUFft2LpV1B3Twzi4KHMRABg0bSEy7b8BeUFWoApZtAhvhq5zdqE5dK7e
1JeI9SK7nCY9u+3zkRhyIMILBT+a2/TkCcniUD+L8MWIP/pQJ1zvQCxa+JNb3MFTf+CdlhCqPMRl
vlDmSlBNrC+znKIBMxjI8ErRkYJpPSF4eunU2YIp/kSqW7Wrg85YSjw4HHLYUffmXB5AXAF0j6wR
+m8dVd7iaJZXh1NzFjzJIbSdvVUt6aoiKzmDEiWVPWq5U5OcvP6SjBeXL5GNfQk6hWQf7vwq1qRA
nkIx3t84+WfNwqIwm6/mFF3x0dwJwCyHRwaarGunmuZBy50vwbMQLSBabxNUXzdpyB2lyIM7g2B3
y8r53ALdpgsf5V6ivY/VpvWiNnF8anL+Ntg0nlWYuBL3aMckl7U92tsqlz5P8bwJnaZyzfTRlEGf
SzO7Y8rQQEbFaAwCV0Nx2+tLRCQ6CQWy0YweDcKaGy3zri2V5cIKr2urmDwpzxH9DttzSa77zZhD
48t40SEWURtzrq1NvKCSodTZbZzqP3tc/9tZy9OnhlwIBkMMExlX7286uA1V0QcWouWJM2y0XvJC
u9uqXXwfq+qvwc4/BcmzgkQcplfK4gI3iSx7fF6BiJ/4XRqr7wA0CKVcZn0kmn9JnaHR/Y7REZM7
PA+f6g/Cx18FCNcueAZ4CgYtdjFe+qsAEbxItCU4E4R0oApvaL+toGHipheYCzGSE0DEFw2sJR+4
Ks1Q35SanG3gbX1EMAn9q6r8VjrdV5v8sq9n5SRS0+qsHfoQgIB01O6TAm2VCoMDZABBKGBIiFHi
/p6F9Ep7YATA01OOnff2cGYjCN8myd0ktedxIsG3SCyiZlFetEs+Hkv2XsYgbiQh34BDIzrNoknx
PFDTH6ugG9U6kj+2hMk0w1yv0tMa/rQAhAbyAstDk5SFHh4W0xVmFzUYaHKEcTdmBRCjfIwNcu8Q
tTcuk2hj1j0Gq02JgkBWVb/oHf8cu+fHjjv874+d6Hk/fi/3Cn8BgP917AznHVRroVUC2Ey0ljhb
vzpS/JFgxUL2pt6jRhXuPb+PnfZOCHoJfq5Qh3rig/8+dogPIvVlg/6hKURx+zZty3VmwC9Frxvw
OV1MoVq7uo8LGKMQbnTJSwzlghgedpsEvs52STFa35pOrjMQDlQYpQ59bSxJW0mVvEg3mg7Sqdqc
QVVrfxjL0KuemmbjH4O0DN7SlLgQRYZFWtlpyvhdCWzDbdrKvC+NIrlsTNizP8/OP1vx2VYUW+Tv
t6L3OOePBztR4ud+bUgLtdUnugHwjKcO6V8b0lbEXoX+8ddA5c8NyU+hGSxQE9Rh3AX81O8NydBW
ICpAZgKBE5p5b7kHVuLNbGoFAAmdMgAT3EnGuvIuUPoqiipi8kj97SdqWF6jf+VOi2LtlHYKd+yn
+DPdnu/2qIY3lszQsFlauDsY11XpEGycsHROkFGjBdHMieZWsa1uUToMbhD8nTxlYLRrDp8zOVW+
OdGsnJogCtxnL/5Aj+uJvfm8ohSPgcg+EsY0oikqV8lPVGOK0WhApxbtW1mF6T31IgPFekwj15yi
/mqeZx8Hh45jE1UFHF644HALyuEkShsGs6hf+Rl+qBe1NGlnsozCSGUXTGGVbOg/NHZavZ+W6qOc
HSu5X4ySiAUCD4uaE2hGbiJRwjwrFlQsISAomtquRZcm2ip6c2e34fS51OsB07pGkT1zqsrHctaL
91U93ke4u10WodJfYRidY2anFcyk5bx6SOolm10Vv+zONc1edkMnH/+I1ME5LaLu81w22mkuR8Mj
ToFq69pzXtwibVN6kjwX7WaSrdPGKVX0iqKI+r/sAibrjFl2cxR/lM0soELUlWAgQzYiOnNxl3x9
+pD/RJVnUeV1ZJq3mraIf/p3LNHfIaCG/s0TrpUuzbNYogPYhkh7QLpZJd0UzHFwJkJ1FODj81gC
Ukr4BpC8MMjR3hJKVgAsyD+EJWSwRLHNMk/13rN9XNZdl9IMG/y2tecdMnsolUfqsnn9pIuD/Pyg
i1VIgYGsAEsRtIb901JJpVWNZjb4UjVoLrArnDwUGsOxpDnb/24p3vbzg5kk4OcsJR98fqNvRkeb
GKEx3QsbuNCvryRu/dVDieQCkiRyrGLGvr+SbY8Z4mpq75ewkDdKaUgX+TC2ACS6CNiV41R+jgDL
jtSm/Tw6jUZV8ue9dSB8Hvh0Bgpb4q1iVUNqsr8+RirYo0jg2cxeNV0ZO2zXCrRj3OQDn44AzQZm
FMeMZZ37tBVk4iCtQc1VgpaY1PFZmAPTb7r52KD40APhWMw+FCR32KerBxpzW1rkovfbabB9Swus
bRA5mvvm1yb0g6CtE7gFtXB/lULrq9C2gg50cOBcQyW3PlDdvc1zg3qehjh3tNC4ppukrlXze2uM
46zSO7/CK+h8LqfgdnbaYzal4pZZbUG+C6Uq8QG9NXt1gZadasPNUjsfl6vmtFZgJFW1bJ9m+MSd
hdSrqGpGziaP6am+/S1ydYuq9ykNWa0sJ5KVd0XX+T0Odp5U6tV2jM35zYdZtLQJnWDdgK+Zqx2B
6kIZ1znYoiIAcVFOtXShTDHzBNzJjzRiXu5zrAsJU4wyBHfgCfnyLBAGDjgQ+JbAmJTcOlvU3jrN
S7O5qi2jOH393R1aivpVuKSAZmez7+9AzLIifcnjii0uM+Vum9wrJTXZwWCR3vyZQC0/W2pVKmv1
NOvI+rJU12onpZ4a50wLjj3Qy4O7v8oqEg0DsjsVMDofXyHdBbyvXMZlmJ78B68NyRhgC8h8MfLd
f21xnsw5Cg48yxLOJwYqY64jGfEmkfP4yH118IH+WmodiYYg6oI25IGC2UKQD4QymDv1j//qedaX
IuI8dVUuTulXTKn8KECOMxolZdO2NLtfX0p85v04wQeiGnYw3qW7vR6ZyjJT0UC2Sz9pjcZHBMM4
ieUu38V2/o1omB35Ugdfn0PrXsDlkSzR9r9UFEpL0tkWPl9WLO0kLPm8FJWeN38kpEUpGwwSKKTa
1tjxepAsRI6twk+j7qGfhnRbOfq4e/3NvTirou/AfUGhwrblqt5/lLJL1Djo5Mzv7GGAaRt137Wo
q3dB1eDT/PpaL17b01qIWP7U5rZWr43bKijBrmV+NZjTY4DIjUsRwjzz9WUUcRz3dgPriAKWvjMc
d4a3q2ei0ZJHRZf5sp1GV5LpxBfFjDvsmBr5xdIU/bViRtMl0ij1BSWaep3SHfnY9wWTS0WyMWjU
ouXSwpSahGNKzrkB2g+FNldvnKKSdYj7GcSRsKdGT2j/9wzUPjaAl2R+H/bOl6YLjCvFLGtfgnq0
kZPhzfkH6GlqObYSmj80WFcBRlfjAaq7lfmqIj2A+tM2mQzW4fW3f+Ajc5UB0obsxr9ENfA8P02X
IjBSuc78NMianQWtexsYQ3/k1b0AavLuxJUJb13BhoMEZn8ZbAI0WQKc6Ld8pkcsNrV5g9gN9iuF
bldM7hKEsaqxQSh7yadPmhY5fg0J+I5IrmJ+2FYfbCVUL8BuWhe5xotAvncYEZwbUCelK1HuxqrE
rFOehur2ra8IrQeEJRSgNqSe66wGjYel5BJJ/RQqBgLbXXnSSLN95GS/yJ0EyYcCizY24z5a+vtv
SAodGdWBPvWDpgo+z1WieOU4h7t5MOPzZmiai2Cc/7CWqPvw+uO9GO890YuYpHPSAc3R8txfWass
YREKhtqKIiEBN6H8byyz8VhWzQzys7cs7GdNbbqdkaOGbVjNdQqrJA2XiwrZ3wgVgRaD58muv4SR
yYQ4xUg+jI7EiReXBi9IsDSxZ6HHqtriBT7LiHoDqN0Uxqm/mBk+3FnyxYigTELDnQH1I0T/+ms5
9D1o1coke6ALaAjtL5eJjlSDDp6f9oHm5YXRbQ1RengmtkG+maKw3mMQ7lezWdy/vvTLMwnWEJyV
6OgwU3BWgSZSm2Ruoz7xp8Ast10EYoXRR+q/vsrT0d6Pu0JxF24G2Tpzk6e4/OyFFnEJbrHBIqNO
GvgEmYy0uTnk0/u2nfQzi1bY2Twr0f1CH8crl1A/RWAr0DeYMUynKii3t17TzPOZdwu1AfbiizE7
mAZFKSsz9ttcxhdwlEavieGavf7YB14uJjeM8YUmtM6e2v+uzTJPS58Zsd9H0rQN1bzaKjDf/stV
Vp9QiXFnqbgu/HG28m3Kfe6CpZaOxIxDRxd5PVjPCmBEAvgqdQ9o76EnpUf+POTXdiFrH0DBIcRm
REadMZ+v+9ar6hkh+Uoy47uslHtPL9Uy2tmJKeP2bJYF/9VRv6scqh/VZMX25u3vG6Mw+koEUIg+
q/fdlbGkgJ2I/KQf5xPcaJYbHUHE7eurvMyL6GNDmKRaolbndex/1bRelDBh1uHHaT6eYY1aM/nv
oy2Z+1FtVP6q9bEBCQIogAkrwWG1VDTihJjaXeTTXfkxJdZ1G8M4yjrrvqrgddu/aP9/O5J/MWUV
AlS0VPB44BnRm1lFoshWhqWZishH4DT18z6eQzdGbmVTU8JfK8oy+lJjdudTIpcYnIfFriq16IZP
aXx861vm5HBw6CEzZ8WWdv8tK2opz04aR2SEGUJEdqKAtZuQw4zN/EgweBnt95daJ4WL1iHHwFIq
afXOcvL0xEBV2Z9iJ7wwmbb+l+uJ6+BZMFT0dpDrgPVoYqc7s6y07wi3TwgZmpOLKol25Oi+6NYR
hDDMoC3DFJG3uQoQCblOh9l15GtRoJzUqQyDPrZitNuDeVAupaJJvdGqig0ex/bnLAmUH69/y0Pb
ilcMYpW7BiDxmjuD+o1Ut2jX+GGt1rfN2JcPFrwhrw8C7XzkKyNvm2d+Bur2zEGcadvbkZO61fDW
9gNvAoy/hpmj6E+tsZLRhIx2mDWRP40KfTyOHfIZfeOGIPSOxKKXUYKlwGYDb6FRSsNt/yMH09Ao
YRlGftMgGrPMsGrSebZRvq7mIxfAof2LCLkY9gtm9/rtdmUy2T0ehH4tw37TomncotwYbBO8JwDL
ZsmR/fTyWqPlKqaATPvA6a2TuHRoJKeOtdBH+bo8L9BD/SFbRXGkKyVO3X7sYxVyBrrMAFxhqO+/
wHpKqg6Ac+jLZTB8rDJJdfsQLxzVGhCcoC7bVMflKA8+GjuU5ADFDrqY+4uG9BpJNYvQzzS5+rCU
/XgbKdp4JAAcSIeQugMtY9F0I5tdw+klyQY+KiWhv2TIZqVLOn8LCQtnjCODK3WsrbMWw9etzuid
/liCAHVhTTeAU3PXKjGtOnI8RQBYv2qBaEH0iS7VE73ueUCK4GppapLzqjWnvE7J4B6KaJG4Qdva
c1Dnfi/bhQEmdNbqP8pE0bZ42usnaZAkl5UaoipSpNGxu+/QpwDzQ6kOMk30W/c/Bf5II35jdeg3
laP9ISOzil7JgKzpkYcXxc6LhxfgcnwJRXNgtc48anNrdlHo9+yHryWi9Vu0p6tzJ1+M8wotr9PZ
aaJTeL8S6Luqul2meTqWKa4ME0SUYEdA8wDaI9yB16159oIDFk6SdtqcLJ+KsdG9pCz6TRdlrVcD
RKUFDO2+W5LkaoktAPexU356/VUceOO0HBjq0hgBzbUunAeLkFWBK9rB50tvJYbWeDOkxxT6D0Qr
BnhC6p3Qgcrk6lyLYxeZxShhidU9SN3UXsZRvitqYyJ+OR9ef6RDi3G8nggMXIFrGS8trrQlRUF4
NyVpv6MktbbkE8aNkRX2OVE/ff/6eodeIVEfTpgFYBzR4v1NGzkwJPqs5+E0Z0GdPx09KbZ+ubX+
bZp2cBUmp0CCeIe0CfZX6Qtcvsy+kXZWX2YYzSTkgsF0rF1zIADjtEX5K/gNgDtWXQKGHNHS1Kwy
NEZyE852vnVacfZlIf1T1uN5U7bxTyPav3008auvTuPeoqumY5jNTd8tVC9Jt+iXXTV253U3Oz7K
3vpXSxuDk9a2Bz+oAmv35k8HukRYbSLHJIS/9l9qWkj0c+JQ2jnI2/nyQNRfBiQjXl/lQFrAZnTo
QWoshprC/ioxHvej0Ux4neZm5k3Nghtj6cC7jZVjQI0Du4R7jA7uk3YQsX1/qSFo0NqPGmcXRYN9
b4+46uBQNB5JqVYWtE+Ri7QSzyOabZSG65EO6kjC+C1zdmajTbsJP8V8qwQJ3B9MML8B7ip2KPzH
383ERo5jQkHpW6n3ypW6yKlvmemwAVAe3rQ9oGVXWSy07SsCodfiqncZFYaNg14/HiPwHAgMMEHR
Y4MELCq51cuRKWoCC13DnZFmFWYmYxv4i6I1yDDaeZ/nJ4nUR7NLN3N+H2dC4A/PwvhbKpXpexXs
2000WyokZewLGjfjk4PG1kut8HDd6cObN28akTqLbpSwDF4bTNep05uS0ts7aSgUnCghYs+jlG2t
pkmPXIcH9ufzpdZjRxl7NrPpJntnt/F0zTXRnqrqNF7W0xIc+QbHllod9XkAqW6Vnb2LUru9K9JG
PrGYnVzUEQ63/8ELFMrYMNjEJGgVlvsyDROH6fCul5um32hVgjNsCi3pfWDn5vb1xQ6cO6GmxJci
PKOetNpaEh2fYZobe9cZ3eJJkb1sndE6lrQdXgVXYABM8Pmd1R2QsfycNOwJOve96xRwhKqoyL3X
n+VQXiKEjv9cZh0VbWORYeXYO22o64d6qhl7B5J+oVTyj6QLlUcNIX56AjHuG72Z965ptunbIzP6
DvgdiMAp1Br3A9loQY7S5Zbt3+SSi1DEjF/IaBx51IMvFH4HzA7UC9Al3l9lWRzsZNKKna/Eis//
wmu5yMOT11/o4VXotyLOhZHw2tUBlVhkq/PC3tEk/xFNyMMoRT0cGYEcPFkU2mICQqG2NtnuaeJQ
b7Ld4xrlliiSsodRsg2/rSAWvf48x5ZaHeKywXw8NDnEddrl5wpZtt/puKkmU5X/B0uBUxCXJ6UT
Z2v/A6nmgOCwNNq7QQ7Lk7lL2rNpLuINrD/rPzjCTCfIA0BGUKatUp+WoRu9TY5wiUw8GVzZbMk6
jglRHEiwkD3HDUahcgPPtopKQdF2KZYGfKZxMM7qOY7PMtBqJ2gxa26Mit/5UETVx9c/2MFFyfCB
NcEXB6iz/xaHXpGKITWtXTKM1VZMwLZOoI/nZdct17SNO0YN2jG+7KHb1kHd5cn5Bhz56mxVjWMN
9syur5LUvMJ/R9uptlRt4RVb+FJrx5wRD5wy9ORFe5/uvgZzffWQqbFUcsdZ7sqm2PRxV2LcOh7T
xz7wKumDC7cxWqaAdVYbUsfPapYHVlHkdNiOoSxYe2a2Uaq68Jq0q+9rpz92QR/qHTCvofMMJYYO
zHpvJmVeNQNvGtkGHfOgWlLbWxUFgnJn9oX9uc+IkXqlFTchcPpdFYuJ2mgq+nmRhuqpRN7y9ssV
MJkMdUigyqDU779s7f9zdl69ctvQ2v5DR4B6uZVmpF1ctuMW+0ZwVe8SKenXf4+M7wAezZwt7Fwk
CBLEHFLk4uJab1Enc1lgJoce4hKnapn6ALvNLkRl+r98VxDgoMk3vjMVr8uhTECafYHaV4iFV/ZO
SCv1zUS4Byntrd0D4YgEHWk+Uujtu/9Vn7Xxm1EHAlA4OuzRSc0rLP2GI6rjzVHAr21FQkqS+yZs
Mq1oHOSM0oKbD3Nn+rb2oo6eP+23BkFsEY9VivrQxHffpnCE2pZYbIfZkK9nYyldv7dgc/yHUTZm
AEiU7Q29WzDskHWYZ9IJDa/vA09vXF+66XTwWW5cNR5oFLQSYYFtfevLz4KiaNnb6eCEw7C4d1JJ
tIdYSat3iAb2p+cndGso3oCAg7buHUf8cqg1qUtDLqkT9hAwT3ZiZ2eFV0hYp6p58IVuDQVnAv4j
LWeNjXA5FJx84awzptIgFtrTihnuXas51QmnlcNkbgtIu8f1pt5BaYKIRVq3Oz6alsPZAOYRar11
n+EH5uuNcqZI/a+jjImvJM7H2nOnoKshqcpB/yrH7vvLV5anDA008A1bx/lyurHM4qKgF0j0muqw
sVyqeoVZn/vOO7JW2VLTq9luYhncOggE7HWerNkdUaZa7HBodeUxwaP81CZ6ij+Bpr22Mh35dll3
Z3QZxDu3G5KXZ62kYDw36BFyPez9LRJvLBSOnh2Wbmn6DpaogSBWHgTf69YK0lIUq7eLwEGgQ98l
6I3i1UsmOjtUME/2ZZ3FtT/QDfipaAgBWqtmntohts99kzcfJ2mKMINI+WTmqz4f/JarYMNPIWgC
lQG9RPNu++9/xc210/S5wCc0HF21ejQx33ywhfr5+Q20ycBdflaqa7gJbl56W7lh3xiU7awYAlx7
aNrNtJzXbtI6XB8r4JeqmObQrbXlZ2wUZFOdqmgz1QSZvlm8tXV8bBzK3pdmps2nUTbVHIlR9UQk
rKH+3UinsHxvdrhV+7gVj+pUdoUvF60Q7+deVz86A227s9BkY/q1pYka0UC1OAhzW7D8e9vCrKEl
sF3x9Mo8oECXq5gsnmzdTojIQWnl9cBrIahrNzPZrat61wrSCjXXlV/PL+t+Vf+MSgMAsTzwLrTq
LkdtraSodA0yhN13wzkvSpgzo1BRTR2G8/NDbX/UboJEIS6jjdtIf3cXhWBcxJbLXQcWpPJCYerp
07qihzknuvKUtqYaFonpfhtXtzigLeyXlqooORMkS9DFxJ49+s9LldTS61WADzCX39Rlf65q256q
PunuCttN7uZ1mL89P9v9wv4Zk8ozKeI2sLM7n6mz1D2WyyIyS2xIV4j1vpo2bgC8bjm4hvdZNhU4
E2lCuuWYf3g4qV5+Q8vNlcSo7S6KuUbDUmNqU6Ny/kE8+opdewfLuf15f3/IbTxK+WxVJDs2+anL
8fSsWSohpi6asWhDz11f7wXmXLM/ZbgSailKJLTQ7fuZe/uRFntqHkx4H3D+/AAeguhk0COkbnX5
AzovL90YDZRoGQen8C0uOCQ6ZjR4nv+G1/tmo77TQyf72DrYu8PhTuh1EXnbyHMzhBVa5Fl+zLbY
KAdNnd272mScKnCk0fPDXm8dhqXuvrGhuLb3LBsz1nk90pKJClF+LV109Pu2+wDR8YijdGMdKRdB
uKJERnVs/yGN1pVKpy1NBLnSuq86u/GXRFnuXjwdpPeAs27dcJ4uu0f1mkjVbnEvi6j1yM+4xqEQ
rzs1Booo3h18sesZbSKdW0uNF7wKuu1yZ6xa0XvxktdRqlSDbzqD5lOMKU/Pz+j6wIHZ0ymvk107
5hWfRm0WNaOIUEVdMuUnTxvNgOZaJE0tCdB5PDLEuzUpXj5U/Hj3kcvvtvuc921R89KLlEZ4AaCh
JCyL+QgKfGNSPFyRGUBHZSPo7T+TVuRrlVpNNNnFZ7taDRRwzTsM5nNfKro4WMIbc+IjQzTWN2gZ
hK7LD4XCvWORmTVRjxnyO2NsllB66kthtdsDaxNtgOUHY2yTorjITMxYsYTWaU3UtaX5Cru4+ZPR
qN1BOLo+r5vOBeU2RGJITvb+SeVSI186mlANVjUOYUBRpteEGc2VMbx8f4OiBOpG+KU+tU+1ctXq
ikJRm0i0/eSr4P/o00/rC1PYbdnY3QBY8Lsljd6lIgqFbKucS2gaiM4FeruOEA6Uo8bbrQ23CXvQ
nd2Ev+1ddPVmCLx1i9GnLDr3X9SutPO0ePa58EQR9E4XHyRYt7bcH14atwb1+T0WtZw0nKv0tY6m
nK6Vi5R8UKXKfzisbASwHexpyoh/0ti/kuF5aqVeI7kRNWCLzvVQgtu3G+flW46GkLoB5DhFJHGX
G9sw1aTXMqOJUimqOx4Z1Xll2QCcjt7BUFetAHYDD0fslag/bu7Ou5jalmOGPhC3BBXaEVcXF5Cy
8Zle7fc+LX9XpXhMp/p9s3iPbdYftIVvfLPt6gCxy+AbIfNynrKPS0lxoYm8KVmCXBMtiNP6aIo3
DjB/POjkzQ4D89FdgNUJi0NsNozSYDnRjwTYfED6yO2Pwt516kTxH0kP3kuOBux6N5K3uTJAhmgi
YOhpGHeT5buDMUVxOeQIvSV60IDvuAP2mfzTleZwcBXfWk56+nQ7IGlC0d7FQyi9TovRaRM5jYdk
oqJbeDlk48GOuXGw6UBwBYPFRQF5f1+RaFSqJWAppaM1POWrAsgb7euOl0xhYBlYIO71/IV8naih
iYkPGHTJTd15X1EvtKpWBHEYn4ele+R9yOsvaczXvZavqb/CFvYBGHT9QTS+eTSw9CLnZtvweNpt
Twtb+VpBBjOSuE/78ZQpH5O+Lh7cXjd/zI2Z+bgyG09jVvcPOpnipwmUz8GPuDF3HNA3OAjJIv3H
7Wv8FXAys5LapHpVpI2e8pDPefnaVKl5D9YIfzTXxWsQAS/FGBATwOhtt8NmvQB7+XJQCO9jL1sy
oB7k2N1SILLgKMn48u2KGSqpNwGbJOEKNEG0dq1KryK1W5J3a9qOJ4XKwvn5zbPdM5fPmc1xkeSA
vbp9x93zKXWceqpRP4uwmUFgY231t/BV69M8YLoYt3Au8w7VwaabktPzI9+IO5uQ6Aa9RsPT2mNF
x2rScwO306hq9c5XeSjhpbDgT6Cr8uDNdiWxuH0xCs7I4SMLzEfbzZJ/C3hItlWk2PYPra1fWcr4
Gp/tU172T/oo7mxZeWQUWIYv3alQ8jMWkHd923x+fs43QhBlaXJmCpEUBPflb73uknrk0oJF3RMB
EQbxx6JYD3bOjZWFA8xrf3tJAX/exdnCcutWS9YyUqTd38WSSFpL8VlRqiMT4xvBjgXl1bHhnCmC
79Z1XEqlLmpAzHOtZf7gTOhGKsBvszms6he3xPmKG5GOzUqCQR6zS9KNeNamsXWKKOtb9VR2df/F
FHI9cA24EVK2R9QmR76JZOyzzMpB5NbQiiKyvGL+ms76cF5WgXThnCNo2wntIReJdsQF3VudbW2X
LUdH2BY9BBLDXSRLVy+vU3gbEZDURuIcV5RRBWPnziltJH/yRJ7jatHfrVqlneAk0HJW+jKUg0mv
1nI3c07Uo6y4cw6ykKveG7+M24ye7/by3lodl+FuQf7VAulaRI3RCD9XYiRS0zoB+uO9cs38TRxn
WairyVsnrV7ltXxTdS4G0db888WHB8wHdUISTBLnPeYq72tTWB38NMUetYdp8LpwWaYj2dsbR3R7
ZyJ3a7EHuE4vZ0upcZ6sWskjs5MDiGgbyc3R+vH8VG6cUAiN26cGDb2JxVwOMtSl2yIXneN9IdrT
nKZr4A1wpCZvOhjpxgmlpcNGpkvJ4dmDro0Z+O2aL3lkz2sRJBkhbnBwufVJ/tfP6FwevQevavNs
F+hS2EyTEfAP+w7EUMuiFBmsN3fNkgfLmNFxqnByfi/HxIpaby5Pypz1p6F0PX9elvSxX5oc7dCs
Oti5tz4lqjkbn3iTVP+jqvVXcrAlS7MWV3mE/Gh/XptKCRTAlQeQ/Vvfkso8/pi0PfA73R0P10mT
Mm3UHOZtk4RTJbqTB6LmhBCUehCarif0p4BL5cD7U4LcBUB1SU3pxFUVwcFS7s14/j5IXJQO9ub2
fLpMCRgFfb3tYqa5vZ9Q3cWGN9VpFbU1Ch+BXNqse2eSyy1neGb4GtUSzalzkc5u4kvRDp3Plaq/
3RD1YGRjuX6n/FuKYAA5rlMToiF2Ss25f6cOxTATPJr2u9U4yc8ihVIM1r+Kx8fVHqbl5JGu2kEF
3P7nPBrZB1n18/3SVMtZqDpe0LnsDV/R8IQMaWrUVSRxckrgR5WiuVOIgJ/UcZBNNFhLj14WIvdL
rBlfOwPACYoEyNO3dqd+y2JZ/lIWU11OzogvTOD2nvo97ZRFO4/lFN+ZirV2Z71tqtUXhQN6E7Ny
ZLbq3snOz6/3jTya9ebpRSjYoLj7Quuidnk+6gYM8bxdP4ves790uaUErqb079oq1V5rCF+iidzr
D06txifNLV7akCWT5TdQNwS6RzK9f0PwBC31Jbe4cuw1CWddrP7cWoM/ms7Rc+XWJt42Fg0tBtT3
qgeTLCZ18FA90DuE1JolLk68wV/+2PMo1NM3R9wAEphuXEZYrzWsuvP6MkoLbLCsSoo3JdS6g7N/
ay7kk9BqN0UmmvSXo5hJwZKuEhJX23xQBXyKOK6Ug+z1OsAgHPPXILuppPqSpcXCIEWW0+bM3SJq
MzsN6J0fkZxuDsVDko4R1d0r/mGdrFPj9KKMRKIOEMS6OIw3aeVpXsaDWV1fTMwKtM6fmi5Nil3Y
XEHrLIjV8YH6tn4Y2lGHT9tU+DNiyZ76ZT0fkV6uEztG5E6noLM9qfbpYx73mdfnjGh1g/Haoeof
WIt0Tr3b6MEmzhKKHJXt50/3zRWl/rrxnoC77NO6osipZXppGdkikw+iwcHCgaDBJbwcNWxubEYI
Jmx43nN0iPdsGneWYq1rr4iWrJKvy0q3vxWdo7y8CksXemuC0TalcLk5S//95HaGCnxgbzCMpcs3
+tAMX8Y6qQ5uoRsfixNFFsHbAurkHo40VBX5P1SSKG/KJEjbTrtHUFGbA2jV2mspMvskesc9QGff
HNXiMufRBLB/n/vDipwQAF+KKIGdFnam0QXaOOdv7LhQwyYx80/26lnR81vk1ndjjpsOPSJHUAwv
FxR7JH0rTBXR2GriLvPG2O+c7KUCZUR4HFdp/5JvbkyPXRRhKU1taMYiwhw1eTW3McYHjSWag4i4
Hdtd8nAxzDbZv3KuZUxtc0Z8L7JGN7+3yXMdfx6rH+jKFKGXDXZU5h5Eh6VK3QdjjM0XF4Q8g5sU
nRwSPzA/W73jr/HR7V3itIvzaK3N8Y1A5CuYzaQLZjHpJ4GRzz3q78mn57/gjScSXURqp7ziUBMj
ob8cNRuWKm+7Di0LS2TdmYvGe5O1vROm8WD8lq7b/xC96jySVglfV/P5LlUUPcKTqn6tVkV8sKNu
BB2agIBjbBx+NtDI5c+piJ36rLR5BLVdBnAuyzNWmuqpS4304Jze2LxoEm7KJpvFO4FhN5QbL3o5
8ygjqxj9PO2Kc51PRznSrQk5W33KJCHlIbP997++qpmpvRrDvIziIoXRva5tWKu5+9rAhuAgYN+c
0Naw3fSAt/rJ5VBOo8ZaZzFU2nlfE9utcRdLjwhfN+IMdmuAeTYhGrBauw80zSmkF1fPI8ONM2Dj
3Xxua4zdzXRBRzqx7Xsgn0cvs1szo0pMxkUZnk70LlnJ46qZPJYNcYFY+pqry39m0XQfnz8LN+51
2oFcsn+KpN7+0YW0WWzqFQ9Ox8rk2yJJ+qc6j9E3mWpvDMbYsA4izq1peTBZ6abBmwZNePnB8qVr
R5H0FE60xo0sxRxCZVGPlAlvZem8JBE3Y+lA4+6rD6WiVsLE8znySiEf1FTO97LSsldGOxVPWMkk
WyJT3oMoz74Nw2qFSVqtzcHmvHEOWFo01lDIogyyF1ob8gG085oQZ9zV/OQpeeZ3KsIVfSyO6BQ3
lpXDhlHkJp6A6PHuyE1ykjNunllUN2r9zctMdufg1afnd8utUcjGaJ5xHlAD2t19uS7BcC8FYjGK
9rWrAGYaHUoFzw9ya9WAemy0JC4GSpW7HYL6YlLUaRbNRaIElPVEUGv24le6MR7M5+ZQSOvYWDZs
nhK766daZW33rZNGWqp8wa8lPmVSf1KUPP4PO4GSNu90Fm2rtFzOiduvFYuDME3j2EnQLIN6NuZs
8x1+MS+EzAHqzp/SG/3wKz0WE8UVhBV0NHDMjvpfD4TVVBL3/PxHupE4ID5FudWh777BVy8nlPeW
qHQgfxF9QGQjYE/EWei0hT2c+abzWWLtsGCL43irL0tIHjzGFeuAQ3QVvHj7bM4C2z0OJ3b/Nt0g
pGMycL4Q0WzeZiIfAgF41ydTdE5VVccHlfqr7b+NB9h+K61uHKxdSPZGrUfyqs4j4ThV6Kly8l1z
TA72/41R6AcwFH2yrcq82/+mjaouD+4s0jz5o1MmcVK1/zW//D85zFe2gpsAETU/3gXUGUEf7ba+
OveUkLMO/y5qCS09gAFMiILcXZkOxj9u5hVvbInBoW72SuTk2pT5Va9Xrx0dmcFkGIoq8DQxheuQ
DH7ZofraG3I+z4AJw9JSlFOfpVaQYv+pBI7RLU/Kktmfnt+EV8d3m4O3lWHI4hBA3q1UhbJkr4+s
lJmOw3DquhoR/Ma1SywRSWhPz4+mb0tykSxrUJU5ULTEHZrGe1aLmZlFnigSZRZdR+MhWbr87MaU
SB+wdXfjh8HZQLdlP0MtiOfuZ78uyRuvkZgRO0uj+G6suQ+QtuufqW0oUbPoc+UPidW8zmpHvEkL
/CamKc5eN6t0QLVisywQD8T0cTXvxzF3o1qo/V0lsW/qYuUbqOojPv313mOKSDtAp4R6RZS/PNaZ
ptYayAjEnJrSwjlqyP3CbLODc3TDWQClNfKOzW+B9dyXe+zcSLQyn9Io1jPPn1Y9VFv9n7QbAb57
n4ZJfzSd+AklvtI3KzPkVXzv4Wvjx3UfpPXyNNfiQyzobEhVqn4v+7ArJ0wXketpjPmg9HG9JltF
auOmkGACPNydFNjfnmLSbAzNWizCrxuz6nyYFsrB/rqOZoyzPQAAkMDu3KcsSYFkBgIGbljFq/E+
c/L6e0PZv6JXX1b/rFRxDwa8NbGN1kFzEzQYf11+7GJw5n7iaghjTyj3Xs67y5jT8qUJH7i5De2w
ceu27vFuS1leBiuRZgcUh17em9OYnTalvf8yF7AiJOhbNWDPCbeNZlzbirngTpy+TtQO+7uqyA6e
T9cBhyQLPPH2bCTj3hMTU1dvRCFhhoxd253sLvWF2/yqAagcTOfGXtiyOQB6iJxRrty9OEYjGZt0
cO2wTpLlUXYlT3DD4e0hLPmxW+yjc397PO6aDX8IAnx3s2WmNVYdWVZYwe75KieENu0KEagR4c2z
bDTrIHLf2HobEQ9AKvc2HPTdmVqLetTQ9bJDVx/1xzi18jM1ozl8PmLf/FykQuBEIa8hHX65wSHv
e8iXbbMyQA+lYFLuBmOZ0Qiyjwj1txaQu4jAuSHdgCtdDmUsLtKDxgrFhervw7p2xlsx0+9YX1l9
3h5sw+vV225vZIDorBNE98isMbOaxogzI+z1Be/NvudDScU4SPGuV29rw9FSpRjKZffnOvzrFd/k
1jozjB66nfd9tQstsKjThj2Uk4M63q35AIAwyY55FIKSv1y8sRMlEUHXw95TSoDy1oQ7bhm/OBAx
H8Cv9KT5TFxvl6MsRqLKJDF02tA5ruPFpH1UBm368NI9BwyI9gyoNYqh8EAvR/GQoEybWOohXjlx
iBZNFuatpb4fdCs+GOrGsnF3biRb8AcaztuXQ60mYsiNO+vk3d39IEzrcaqcIyHAm4PwcQD5YwdE
X+NykLmLVSSKGcQu64Vqv+M+ZFI56jJdl+S2rIMdTeqxwSr2VdValGi8VpUWrm7df+jTsURoRUVW
8p1iktg/abEcBr9Q2wKeWly3qt/CrU7um3VYEZpakf08r7YljgLj9fTJgv7AAwF0bvyDy+mrSTXK
DG5FaCZ28asEdEn/X+0OOsXX0YOyuUole6O/0vbfFUW8aqmG0qpVFpn+musuyMwn5SuB/WRgVeX/
N5r8P5P/m8NB56QzvWmZ75W0oWbBdKkSNeTArPd1a+phZqPNlIjNpUqtjnRZrxZx4+CQAJDbcH+C
179cRBFnZm/WphWawsbhyNHqs7qaR2qGV7NiFGCi3Mo8zWAb7qJIq64I0E2uFQ5L9tMUoxP0w2Ii
HzD+UBSrOnh73poTRQqeAraxlV12h29us3zoetUK59YsA1To23OC2eNBpL81J3BnJJ2bo8IVhr6D
qZi1immGXmoneK7SBTDFKu+H1gE2aqZHMpxX4vN/iLf4R3MW/4hK7HZiNtG2mdBLDfMuppPYrmKM
8Q8Zyh6fbhM4gGm2bUppWkfffVhL3fK7PpGfMOOw8hPSc00bGELXp8BN5aidy0ZTDC6Orhn9SY6A
skvZLkdNri10X7zMaB3wcAHLDiGE5vzulE45mVSudWbYJ+X8uQZ0cV5qxT4ZLVQ2dJPcVzOwAf/5
SH8ds/6MisowFZCNTLq7UKbZXVUn4X2SrGn5plmE9+gh9vHoli4OaB32EX5hN/JkJS2emxsJL6QQ
2Lwxmzz+Lgx7unv+B93YkhQ2wKNBnN7EnHfHLEHnQZg5RH2vTs03CypCvlouw0uvUWaNFCAiJ9RV
N++Sy8NMuWzEXmZEHWM0l1embG2qWI7+8uMFxIL7QNuUuK8s9HpDzxD/KMwQ89Q1sAQK2JPJDnt+
xW7tG1QUACnytIcctVsxvVYLx5CuEWLs0MRB5ZbzSfMgSvm9vfR3PInMeyp6L279bqVvCGaQYjY7
wj3BfC6cRSsN8jeFRqIPGAHC7ugdudzfmJyr08MmwhMNCbyXH0rW5qR2k6qH5qbs7WmMc0ZsTTvF
kvvczwiK+Ara46fn13QLs7uziPoBOwRUEhn1XvjPXkoTvc2FhEGbE39a5vJDLmfnrLWLS0kLR87G
jdV3sbv8fn7gq3yVogy549YE4i9UOS/n22kOuuXEHrLiaTiPopreFGjT3y+TrR2ctD8Fiv0k0QbY
XjDEHNQrLscq+ilrp2nRwjpT4Vn3aVsGKLANzHpuleIUU3L7kZq5dQKx7Z5pUmNEmju5GZhrM56R
lOsfuDKcIB8p+gy5qT32Rtc/lEmK94szIver0DXz8Md+7DglfrroVTBlWjscVKZvBA0ar6B0CRx0
8Pe0Mw+FLpXvo4We1dt3ylzkQUzj5OCg3RwFGRGdETYyyW69hspUqaKMWqjY/dt+iJ2nMc61g523
/SG7j8IVuYV/RuAu2CUAzUBBc1YnLcyUlaibie9ei3V4m4r7ZeCt/vx2uzklckKHriDVgD04vM6M
dIqHVgtHjFB8dTSc+2LFoOr5Uf7YxO0nRYmdG5lYSD1/N6kab6C+nFs1VGurtgIY0v0XjMUoC1IN
cb8rRZV+alI9z4LZQMuNeuIsh7AUFCr9JJ9UqJGuNvzujDlu/R7Zz1+GM6zfZNyLwp/xyTTPUCL6
LFB60yqDHpx1FiHmx+VVmtPaIrjt2d+sqvW8k2ks6JrxN8i3jaGJjCQ8Nmo/y836ayVj96dHZ++X
xhv4gzBd+XEelcwEtmOYX7BuKGYflrf12UwGKATQYEbNV2HtgW7VXSBspZmoc1AhdfuPWwjVDbA0
oT0Cv7N5X2ay+JL03ZwEhlnpIhBqs/aB1rpzvZFmytHnhy/W+X/cxnFSd6hxX43L3PbtBJCwrzZu
/f3g01xtN7CzBFiKTly2sKsvY4Dnlu0K+EkNeZo5Z30uW39WshaDqPlIxemaEcFLklopqP1NbRj7
jcuxVGvqi2Ht1jDlMdQFvPvWe57tNXdvVWX9/dznQkEtMM2nUzkl9ifMR9rveiOrxymr4ylYSkmV
1Czq5seLV2ETeaIBg9QRG3W3P+e5a/MG6hJ4zU4PPEiRJxqImq+33VEB/jrAc1dvRiBgbAjye8Us
Yl/i9Va6hn2syTNquWaoqK4EMyiOFvz67mSo7QHPTbYBkndp8KSOyug21oL0Zsy7U+vi9p22mvjx
mmaiPInCwoYnWQx0rJ5fzuuoQmUC5TiahehOANi6/NDWaJVpbM5LuEhvfSia+LdnSfUguWLXXO9d
Lq0tZ92oGTCOL4dp13rsZ80bwriRhXfXeeOinCsTT/azES/zV9PqwA+rTWI0vj169ieRubnKOkgb
9G03xPEpbeZSOwmrynUf4VvF9LPR6DJf06SWnmevtfQzl/9s4qE9dx9mb23SQMbZnINRRpfhDutA
alZd5c1dmJQDfHQLHeJzXcaLcbfKtC2CeaDc6hPwUUTBMyBPgiym8PWmrSqMUJa1dPKgsvTk324R
rhK0rkjdk1e37itgaIl5ZycdaFKnbzy/LaT+QZ2mLvGFrBSykDhPxFnYfVWc46TK3tmgiCs6Lok7
Bn+E3U/xpCbbpHtZBJv86tbn1OLyZGiLjRFyrFf/ZssYvwerX74TbmL/7OJJeQ8qTS0QPWu1906n
aZ8nY3IVf+7dcsLOqeGN3Q2NZQMM1uVrs9R0EMPW7L2tp76Jfa9wcitYlsaZwwEPZsSMHWVtXlUo
BdFXXRvILCJTpoSum8uDrGtdL3vD+6vCqFlo4xO16wHOx5qqHzvhlllQtIYokL1Yq8pfM6uK/cxA
aiPq7DatYHHpcX6iH6j9Y8o+M86y1If2rkr76ZNhpcY3mqEjAh0b6jvrbfHGVpS09N2EU/Mxztrh
MUtXfT13pifTjRjWGNHYtHUduGphn3J3rlzftBLzt9fHtoUAjrWALTPTxMAlbNHeCkmI9YtMqp/w
YjH7kBwk8c5slf5d2SiiQVNfwz5JW/WRuoideqPvLLlyN3R0IH1EHZWYKL8uX4qh6Fg0V+GcppOy
4KbVDrzHhNdyhrOMdpIXG9MPN7bM78pkj4hjVE72sPJ/fxdJt/BlepekTa7F8IoKyWqE7SCMD0J4
5UQOpqYjpz6RXmDrs25jtDWlv2ujMV/plsye6B2i5KCUbvZUko7+4yZdSV7oObU4jZ1L1V7NtfZH
v0p8jCanlExNGeImINhJpMUnQzw0aWF9L4AF0Nyi+MfMKm81z0meLL/bvrDe61LYDtLqukYXarQX
eZIOmX6AaSpVRyxwUoJU407rHTiboQriMVGfhK3AU7dp2XN3yCQ7N1Da7yvXnUG+5Fn7W2+s+Ctq
P92X2oVh6A+8it4NFLyNQPd4SgLo1/rXg/3WEcmrLmvjD7LtlN88mIYi6MQ01AHCq84vCXHgS55P
uhb1XmkuoS6MqnosbZPFllne/4CdZNUY1aVuGupTWmR+74r8TQ3CNg8cc3G/tV0nfmVUWN6xODF0
AfbQHKhon/5qvHRyAkjmSu1L3DO/oT0/fVgWqbZRg2Ay/9bxxHgyKs1oggkl59hf2yL/QPkwKwOV
/pbm1xDrvw8etY4zltu6dZqWmA1SlFb8L/9bBq5rkrZfJDJPg8zqnDPAP5uU3FKcf0ZlQTXOygvX
N7RhfCqNFoEunDUdduWQbuLtmccnGGonbX0DOOqjJ/W4u4+RIxchJ8p7ayemi0vYvNAbN7WmT/zB
1mkqZojfOT6lMfmBVGjtfb6gzMmfNOPRbezlH6PK1UDmBsRcqS7mQ7d6GntWS135MOiyhdnKE2gM
EFZNKp8JSsziHHt4VCw7exfb41yfirq0MFQRqvk+TuPqnZ12g80nbDS8vOxRu7Mo+j81ng3zx6FR
QnqFdE13Hky8BhRvrAHATdmrFRHUD52pa2toO63VPdTYzXUgdRR4Ib0klAaZKNJXm30Le8OU9hw2
nDYRrvPY1JGY8rammFW79V3R9gLYSFaB+Zyb4d+SKv4QpHQVIzdOTAJuW6PnXg3SeuVOPZTsUu+0
NyooJzuQVT691roBTa8K48MIK0uiaI2jXvaAJ3IyYjSSSi2ybEHM7GCKfOiLvPyR6opMIitz5yQc
RV5nUYl4Fe8g8lojyizpkaO2KaEpT7L2KwPMlC1T0hPop572HgeMgo50r5AJ9GRiNchVZSkC9Nj1
z2uFX2jUT8JR7zB41VPf4isWfJgMjs3sVbPlG1PsNj7cxvHfys1UpApyFXJM7Zjrv1hU43K2VqP+
ztWL8t6YaPj7meya2TcMGPjn3Emy4S4mGKsnPZkcBUW1xnmfoABu+x531uueQ+c8OE6rqGiEm2Xp
63ld/iqzqUeoC5WgL3S8+8cG/dYYrJXWU8ZsHfLwZW2Xp9hbFYEdTF0Rw/vYmn0nz6FO54pZd8GA
JvV9OceW3/AaiKbOUYM1GV9BOxqeBF+fu4hcLvd1DL+G0GpbwRKg+IDvV7J5VNIUnp7MbE5yH7RX
8mWwlGoKrF4AgKcllT+ok9X+bCix8YCzJiv3c1MlwyYPVtpTmddkwfGydJqftHaTnZbFUV5NFfKe
FFWs9IthjvbrdelkFhEojfnUKjr3Warliu94OSaJU2V2xMsun5+sKR++VE1cNoHRONlCLLUKyFJS
a+PTCk6j8BspLXHiwJTeOanE+G2l/RAhKb24DzLNiruu5+o45Q5J6rfCKuz1nBUy0e7TWkm/Oqow
21MrhTYFNKayu8bOp/M4Z004ZC3cK9MoOi2ol7Z6xVrmvMOyZmiCbFWSNtDRqnuzltBNv5vLTIF1
Kkb7Q9tbxq/Us2G42kMp1XM5umjC10x28nON69pX3Z7wMDb28Lbo++7X2HHRRYgJgtgyhnjhcUfY
HX4lcnK5lVTqsnWsLp81Y65+iVXT/x97Z9Ict5Hm/a/i8GneiIEG+xIx3QcAVcV9kURK8gVBURT2
xJZYP/38QEk2q6gWh+9posOHdlumikAB+WQ+y38hO2ja2XyfD8p4L9svSbHVsnL5ghGz+2kqFkFG
V9P9nSIJOkMHRuD6yuDYTch7sxh/Ygx53fSuvJd9MXyo0LQu/AbO7m06OcMX6hPSu9rW6tGf9Y70
zkQlsHi3pifXST8ryW4oEiQgPdyvBh9EP3yM1pL9GCCCMSXBMi1wbFQvHd63re58qF1LfszdtOsv
oPiLe5i/uR24nea0fhkp7YUzdelXSwr9o26YdRvEZhR9ZWPjaO50k7YLLqpl7PN7xNveFNpNrpbO
u6GZVYAwpYIiO5P/ogmnlBQsJBoL75gsyp42eaVNx/bCcgJFu66eHJoAaiMJjFE3ls417ll54U9J
ncCeRCTrWq0KIw5HRYpPdZRbDzl8PJLobPBuFEtPDFj8VvnQRZ5yKdpZnGejNm3SQcvnjdDacjUv
SPu7sqya+7mRULLKKKqX9yOMNJZEOiXvqtEjaXfiXHMwLIQo6A8RgoJ8h3yGECyq/IYHlg8nA8oo
t0mlpAWEhkqpL5am1ZRwUGlQhg77fe3Tt+JAyvLUcna1ptG3RFchtsIilnpKodKV2aU62nN106Vs
GkHXGuYS5pMK1JGdQF4jJN7WgfCcWfolS/VCtK16DSXdxllCHdneyLzE7Nd0QktfS/BI9d0+82Y/
9xD+8xnCWfGR7mHrht3b1KY+A9263+TSjW8xjPW+VMyYQM05U7L4Euzbu7yxccGRtqr8UeJAspBJ
F8nbUecU9dOUTtTUmtHi6wkoGX+q4qrylYjXSTiKWJxYUpsSfCIG46JEIFffdXaffp2k6Kms9TwK
vWwqHShe01p7ZIYmA1wi6j5o0dRUTkb8p1JEGdzkfeYUg8n+NyvTLQ6+83DkuYucNyVVIHaIqt0w
kMZjlGPG0xWLDqbd11s7WlJx1IDnP9NbKecwNzLaxUvh5dso1asOITnD+rq6LJOKjsK1jqu+mr4A
tHTqk9I04tbvFCeiNaPHZZBDM/hoGBWRlEuHg6Rq+6m71PHsLY/iti+8oB2tNA+1aZluhSH7uwgI
Yhzk/ZB0gT7K+i710jYOQCg69yJbsD3thVhs3y14f0GKjbXlm4psP0iV4RhQqdK9K6oeuT24pPSb
ytKKz5Bdb5SNKm0t2xhdnWDsxsls+BOw8Dgs7EyNQ2WJBx7Pkq76fHG+lLtBL2Es6M6QpfiSIOWx
s50COYrR7um6xllljBfoRojxaugc+0ZxkI4JtFGya6tq6hwN0ug7X41culZoxyJYBz9kBi9KHyyw
4qFRj5quMPRPBWYh/YXSdbUbIFMkzpM5bqpjL5+Ti5I8wfb7XJjCpw6Vn5DdkVethgW5Py2VlQWe
QjIaENnQ1RZL76NAUGZUJCwMkn23mTOy9qzI36G4VBh+PwgPU8yu70bfRmhZMIPwunEned3uLvVw
ugjcOBmSU10Y3nxKZoSTglNr7nHR1CpoNIGmalBkTvuu0PL+q8jZEcMxn5u3IxOi67LPyfmzmPLw
NIu6gr0DVgEWXXUlkzOlVtrJd+e2HvCHLHNUsdOJiJuSsWp91HfMO6jgXRLmtlVfTRMeI0cKacAu
z5kgbqpBjf6Yc5502JLa5YErG/W67huSRmNUq2wz9IPSro/G6a/pP1deKPNedr67eI3hZ8LgwUlD
j2vySbXqyWEmFhI9HsbggN8s7TRP2XhOkqGVFRlIXH9wFFWmxznEnU+uispAuCxxu4SlJzDkLsYZ
nUMyKLmTPd1PhIMjzDXl7EwPJVoFJ91gUbwOC55ZPtwwxHfUuikjtiu3HHyo7fF5B2fzyk1q+1pX
XLZsrYlLdTO7TaT7g032TBs1yx0aJWnica0+rwMvcT06Asuo3rtDi7yaXk/yS5MxdzqCIRZtq2nx
otAWnbjvO6NVw/80kqGqsQ8bt/laEFe5TvLYKJNqBf9Z25TsTckgnva8Q8ouR+O9U9N5ii1E1QKU
ZLHXQk7BS3ya0LHJezOKd9yz95J+5fOmG4KdYEKR/kdVCxLMfqfIxk96cPWChlTMEJedg7PArtwO
kJj1krbV8+YXs0W4xrT2oCg9G/r1IE1GLavnbVoNnM296V0mY1J8eW2LjX4Xo3QXdDXN1MO5mJYO
c2XMYtq2g3mOnqZNftHRMX51J89xANShd2zDyqdFuv/gsrlXhlpTx60KpxQEMNQnoc4vSe0/n3lg
WIyxIhw65qWE0P5VOEW6JEYMHkeoPjsvs6S8akuvONEiy9g2lWu8INLwk6H3ivgHELsKKCCydtAZ
XdLGWCwrHrejidOfxc5UtgPntTHdKgig+K5ozKBByNm3FsqRMrvObOqCtgpf+xbRlVn5e8Y6vQLi
t//FWzmQo8S6RIAoG4/GGt8mgdLBq18iV0ExB6wy31g7FFfIdYg1sTHKLURNeNWt05Hw4CDz6+/y
LMZQzGRoBRZfXVEMh+BVOn1FWsUDWuPROJxnBTYy9JetHQVCEfz6Us9CDGdrEKXMhh5lUw4vJSdZ
x8tQlNtGOl3QJiK96qZ0fCHE1qb//tAKRg1gKZTw6DEjkrD/crh5s+x4L7ycgrnOQPJqZ/dTNNBB
VD7BOAPf/RKo/NlDRNtLdVe2HKwhWsIH8Vb0+D1K1eJViSwPtDJTQgc8XIBO/6upeXANWBckV4QA
KdpBDOhLZy2RJeetiVuNn1J87RYkul9YFc9e1eNVoHpA0GCgfejRVGSlGHuzYQZRK8uGimDxF616
ta7XehX+t5qrs/ce4pji0hkdTYqZUcpk+xZ9uW0q8XhcOuW79vN/7eHOun/+N3++r+q5xZ1XHvzx
n5fDQyv79uG387u6+23biy93Mq3Ef6+/5M8P7f+Kf56n97j0VV/l4d/a+xBX+n4n4Z282/vDBp9e
OV/3D+389gFWkHy8QPxQrX/zf/vD3x4ef8v7uX74x+/38B/l+ttibv737z86/vKP31du6H89/fXf
f3ZxV/KxsCpTkd7fHX7i4a6T//hdsbU3NOdXlBxkQfacFVYwPvz4ESpTiOat6l2rfhf7nago1f/x
u2a9YSyMOAeYHCBwaEP+/ltX9d9/tAJA4JIzMlx1Kb3ff9zb1bd4/fZ+eBTf//yb6MurKhWy+8fv
j7Pmp2EN0QsVaRoUjMQgGh6qknKYZYlMtSbU5TpsyFzY2oWpK36kQCoOyt5gAO3UyKP6JgqHno/W
ThdaWmSHTV46tT9K1X3IRXZiDrPS0BmvrzQx6bu+s23c62hP04hWMCBAkmeqfWty6KnoHs1YIplB
g63MTZCAyjlr3bE/y9xh/lDj365vEnMob+1e029EU/Y73NSWE69Jp9NoqqvGb+uWEXeDMzEMpeWi
1mTTbx/f5KtW979cqXur+38ZA/8HV/e6qf7r1b3r7748UM7VD0/X9/qZv9Y3diVMNUGoqY8ct6fr
G0W6VcNIRWEZnDG74Y/1bb9h0M52ywoGcMPw+On6BtjvrLhZ9n4YOsZr1jc3tndqcSKCkgLPiQQX
u/oh1MKuiZ/ZGPpwKrUPUasvfoU+cjhOTNnoFr+wvf8kmhgucw6Dmkd89xlSHEQszZhcl2EbmTZN
ScuVGwzBxz9i/IlOlrGDw8LUFXcIK3aSLxhJ1OKobg3tWM0Xqfq2lqoJJum9/qnVCzo3IlLewhCn
tZNps3mti143QmFYRR5kfOUdOIx2R6mqbouocUGANYy+ZhodRaHr7xMwHnUwocmbegM4zalUj+d5
mbrAtiLZh7PlMKe15yQGbj0zasAkLr8ek8SlmegN2fWTpfOTzebRAG5/s2EdkBChO4R2OazL/RxC
idAPFIz8QuZIzR+iLesbewSHu7EVQC16g2qib0+Dgw68UP7g38x4q5sFbU9FSI9xTpYwhV0yHoEz
qcJ3cpvK2Ouq+CarS2p73De6APYg7IlFLJpvU1oxg8mGngErk9SNVtnal24Ysmzb955NQyebKbsz
q/GlsI8mVTIvdvAMPVVTJqbjbChnFbCz7eIs/CZn1AuGJ6UWXxtxkn+k+e4vEdoI4a+f1DN3U9bt
eoZD1MDc1ECjbv9JLTib1qDUOoa4i+sPQ6H5Fi3HErMcHOHQ987qM0R0lJ3GRio1dHyXPt7IBPUe
PdX0U6FN0zs5qtaO5gXj8Y7Zupqrt2CL4l3ZTcXmhRsmYA8DDcwZsr4oCmFofWgCUcTOWOd6IUMh
Ivo7ixsdDZP3MW0jpgwmOlb4ltDem9QkFOkiISWh4lLk7fBCMXOYYfHgQEfy8NAeWXP8gyUmC2tJ
cyuW4SKlsbGUyGB+1TkvvZ/11xys5BWRyysghsm818fxhEiTZU3jFnkmQ+QVmKxirRu6jNupJMwu
6KQxHSGSYm9WSLuPrnJ0Au1Sx3IXprhWRNVLT//5NmfA0wEih3olivOHEvDM/4WjVxAZGM82Z3pV
1MfAPPQxSKxx9KNkLK9VHDP1jSjp+GX6cjLjSX7a5624dHS5MwZ3EduM35744yCi87Fvm5cIIYcA
nEdALrxeiDog7JxDQaFJ0vZsI7ULmZXrYeGl54smTqQ9qie9eykXqX97LK86vi/rB/FOtg8Pkuz0
MNn8NznCgWw/idY1Ad7LUI/uUpk+Pb4f//7389vR3lCGIBKyppKU/3+e3o75hgKYxNRbacMcxoDC
v5/euvqGpBWWmg6qiYBbV/+P7NR9A/vUYVmjkIgqNPDrV2SnK+78aZRxYCPEujq2M07g/7i7p1G2
uK2B8WYCgGgYWMdphXR4iuDbcTWnZuTHulehIjYoDyAW5KU9tfFLaPL1Cs/vwCQNIVRp+Rzsw3rW
5BVTQGcTM1nZto1hBGaCGTKjgtdi8FeZzHX/RGl63RYOClALx/OoZNqyKZnEhGq9WGEiipfMTJ8/
UZ4pSuUUhUB3EVrYf6KJW6iV3pvmRhly9bLFSaSjs1PB989U5itbvSzkEaR75cJGhPUDo3s93T5Z
fFffHt7TkuNwG1hhcKwnviyS2gCN1h38ydYJcoZpaKaDUV0tn2q7s8+LOfLCqejK3WQDJDHUSDn6
9UW/qWvtv0lAeBymkKLhYnMLB5fVy6gp1NbaqKLOYr9K0kQ9VswCaMWS6LW38SatjY9lq2Ejm3iN
cPxItZCI8+q8uoylYt7UizrOiFEW1pmobZrG6mA3d3kqPYBbVRynSHN4xmmjLUyy6gwBMw5CAZ3G
M5Yp99MkWmxQYCJG6JqgkrvWTcz3qrsagqXWpDt+62Sp+SVLOiopF4bJuAUWGd0kRpp95GVlb53C
MD+7eZMP25kTQR6VmQZXyW48+208e+kfizNZ9rWkI17emIyHDN+zEDU4cnvF/hRbc2ReGAWIm5vc
nIsdtJVlwLos1/RAsxlWAnouhw84l6Vio02mV1/AVNffxbYjumCGwH6z2Euv7aDum6Zvj1jjMnMy
GY0LPervGHpp9wwAVEwnytE4rYZ0mkDFMNIOYIeBf2jUQatByAzOOXimbt7gFgBYxsmASPp9Ji0y
Xbco6qBkURhbkSl1FdZ1rjThqgtcUqdKtC1KbFWTEExafCzaxW1AFJcGsBrHKrep63ASm/28jH4R
9daFm6TT+5ihtge0FsNlnzG3e+aMoGwDbCzc+7KYLOCArtWWa/pkhmBwsp2a5pHmz/YyT4FNoPS7
sagfFLp+75YcdLY/TBmwMR2O49cGeZ4EHNk0YeQu8uFKtMPnKkvnxi8yfOcBRFlk2aY7NfeRjMpg
gad61Crj4GwiKpLrQjrJmdfZ3sc2HpIHUHvAzgxFXYFx7mKAnxmaXd0VcueYinta5rMznGaKZ35q
aqW40hujqv2UgfcJwyBcv53J0M+nyXMBSy2adz1ABm1DRsgMSSBxMF7Lq7QM8UDpNpGcG0A3QjWX
YHDN8WLSkr4JzBJN8dCr+jT1LV1Jbut8SK7rIi+UTWrWXn+EGK2dBkVXxBt8Oabsthx4aMKP8Tiz
TwCOtA10s8YUJ5OZRcsZct6YmtZ66b1NHa/pg4QJVRZUXb7suqmFgqrPrtWEfSSMIlx6ZVnCLqns
6sgci/gzHQYbZoZXZCtSs3btQA7S9Buvyu5rp0K+hGaFisCsNTCe00tbMS4zOr1RMCOxLzf51FUX
4NrlFKQIMryd+7n65MpFv4eanzLua5ToGiVk9zLJMwcctlXHN03vsMYZ1HcPDoDzKw92iBrQBMmu
51ST8SaL1KIN9bTMuq1rKdatiVDVH60+ia+ekKAnvKYY/ujIiD9rgOFpdgDwIp1HpwiXBBOvyCOq
VCu6HIp2VkFcMPcJIKH1fZAV1aT57OUFxm3qNMZ+W+XEieZk3pXN2EuG+iAobEuMBwNN9EAq49Kq
GNWnQr9QZWbkvu1SH4R5P0v+vaElGCY62Z1P/1qDJKpWtRnqI22oYEi95VOj2AoaCIUUd1ZcgcTX
E1llW1H29BI9Q4GLVg26Amwnw2YiTF0jwaagb2eNkqvzFL9VliK+NGqksgIjLwc3tN0ae4N+MFAV
VUYVrBEso4IGaz21hS+JHQBKWpMAE9Kgufm9mupsLoM73U19qzAsq5xa3ai0fcpAOoayUJ2acbxp
stYYQ9zD1OTEjMj7gxok3TordcWdG5vl1cLqBZYHt9HwjbZaLu1ZEVoAmy+6hxCRrfTCof9UxIr6
HhxZERERsHnRmnHQSWlVHaxel6HlH9Lla91AF2g2hNjN5l44dsJ6j1CydI5EZWRtKGx3qE7GXrIy
p7y1b3o6BZlfq8IFs4lB/UucpcO0H6FNyp210WCbTBoOSfZuxQ4EstPaKE1vXRfddcWM6CRbivqt
6fCsfn2G/uxqK86fyp2EjKxw/wRdKoDKdpdZmxQI7xWQiyUc8XffDkZhnieZfPj15R4B+U9P7Edu
MUpekOpA7aPLvH+9thVLyxZiboYl7q8TNxWJn1i9A2609Zbet5g1t8GYZNm4yRCcEzegqpQolAML
fyM9Zv9hY9r1DFC3M8/VXnRg22Ijhv06iHk8Nzxm6CFCHN0cmHOcygfByfeSJ9wj03v/e6iQKdZZ
ExMGLH4OakVITTiBU7dvih734MDsHE/7bCZDx0G05J59Sq406cdNVlIbTZratcD1VsgIvU67/1a5
vqom+ndvaTLHfLLUntVD7+7ohf921t+nd0+rosdP/ehqqm+ohcjCHyWs177mn3URDX2a5auaP5GH
zujamv/R1TTfQBxiscKbUWG1rEIRP+oi4w02HR5ddtYC0ozc4Svqoud9RhR+mApAjgTGRDgepPHt
bMmoBvoRprOxtecs9TYdcqNbtUpokU/WPeDl5h3ZmTwrNBBA/mx0qFfP1SlYLwFe1DKBXkhnvhZL
4wJjKs3lDtBVcibHUZwttppx/lZNAzwnSvpLfWrPjNIzr3JF9+4EdhNX8cwJqqSpFsSkNs15N0M8
aFxp40ICmWxhXDer21IZZrGRVjPcogJxDYi5zwO1iMqjSX4fe/29tJ/MoqgNf7W037fMor7cffnt
Tnz57X31+S6u9pb4+um/lri5FpyUQyxnFWjG0yW+ajQyfF3nykxeWcc/lrj2ZtWihB8LXYuCeO0K
/FjidAXgCNN8WjneCICZr1niaxX4dNNElp6MdP1FQAFWAZ79zZ8Bajw1MXCUZBz73TB0kFim6SW5
rEeb8yeXQVUCHZy1y8oxs0buYSCNqabYU86JEGXR+9Tok2lTAChqfXdsk095Yj6a6SiNHapzNmmb
ZWAN+5qcpsvZEum8ZWqc0rgHuNVt7PWA3M5pnyW+YaNc1iWqPp3Vhtlf4koxF5sFesZnEyDvCeI+
CirXUylvl87E8x00mGqFQ6PPddAVWvdpser2CqhuHJ929oIyWkS3/xqsN0zLHo12GbAHze064C3J
+NQ4s44jEMP9ceY0w1VGyBd+O9TTxYDcj73xmtxTqLDnpg2ayBRnpcB8BMSW6CnilighvzP5eoEK
T+3r6IxNHOjAzC5zJUlvU+isGcWO3d82emHiU2eKtAUaKOYzRBszA0Juax7rGVO6eUwpQaCmDMuG
RgZDj5IcOPdXSLwVVFjZTAEudPOacvYgsDRTvEfvZVHCyjLtiwQYfec3o0W1YSpjDvGpiLaGwLuJ
WtKM3MCUhbsw7CC9DEwl1y9oZ+if89glDS7tyf3yJIh+0rI4WIw2sYACEAPX1QAVR9y1S/SkZQFJ
S+rO3CqBsXTeUTcBYPegCr/QGDlMFL5dBg8IpDfhQdCq2L/MLCJXen2HLhgWLsdox73tBk0PK4DA
py4JNUy5KDrVsqoPCNvsbIoATv76mx7keI+3QNMcGQgXTU/+uX8LcVZTrJc1+o5W0p0XU2scpV2q
+4uZ1Js+pW/76+utT24v/niybDL8k1BkUzm4njSNKTfRngjqcqItsFgyLCT0IyEcbffrSz3qHh9c
C9zbqvHJ7NFiMLn/3Zo6idLORQd2liJVdo2edh+VeQCrPCcKVCZwmNYSKohkUShZ3VUVq+oDbu1p
vjWKzDgjWUvcADOd4bIZuG+sgzzp+aYxpIEElSqDyIibFE6At7gB3kLuBu/06rTWu/w6ASUNYqZq
v8kM/X3o7R16vKp/PaN+vxKlH0+84C69r7rfjruC86/bP/n4FX+1vNEuJEVDaQ11iccz7Dskw9Hf
kFOhzgPTCQFDovDPk0/X3sDepW9Jn5yC5FGQ5vvJx4/Iw+iGq2ACQVEgLfGK5G5d8k+WKVknIcGh
hOgNLiCkmPvLdFZmLB0lHjD6mMvbuTRRzRqrKrQLM/c7mX4dUJ+7NbSK7PbPh/aTTe4gFL9dl7RW
RdfJXJFe+9ddZkeM8IpQCQQ8ilC/0b7NoL0HqSr6V+Og+I7gTlbw6fqwD0WaeZQ93vQoEhZuDMS4
TOMtdLnlhc1lvePDJ4k4Jc5pHPCkMQcFZNeZTmlrq+4hZtkb2ZUjdqNafkQNK2D4TOWZUkXM53dt
N77aPWMdm6jsbeyjWHUfehhbYAwXt+DaExjPjZMAb1GWc2DoGLW1qbZpa/PV0uTrJRFoYfqiU8wc
OmgbSOaDcy/i7Rg1aRAJ1eDxZijtNFbywrDiJ08W91i03pkcrd2Ag5PK8xKEPxVF2ShdnV7p0aTi
G4UlfWQ5+Snl9B9Wrp66gBKPCmm/BCl+btTHFyVXW78l0mAAPPZXqq10Ode2lE09VC7OJM6yU2ew
5yVUcaR0tTY09MWhDzv32zRbDF+XgxJq7sgoNv8I64MPqelLKvg/iR+MPZjWr+XfKuK3f1eLxomJ
hqOyMU38ne1mKRA612qaoX3zwin9sycAghBPpVVUHe7cwbGpNdmYFmaabIfYq+iyR9bnpHKLP8TQ
WDfNoA6hZ49BrWbiuM/PlAZYADlVtkkh9G7R/1qucy3SXrKC1Q+yh3ULwX8NTROGiYy3D22hrVKt
Y9mtoI3JQEClLZwS7bnZrcK09rSK8rBw3xfxrF0Yw2LAyRpnTLCjaEZS2RhPRn1UPvT2xKcQU0pC
jBWXIBaiZqTdo/EoDIfuThmHIPvNszRWPpc5zmFJgiezj6NdcZTZo/UuAvCi+b/eHJ+LqK1APYd1
txq3gLc92B1zp0qoVXi7beLkW2tY+lM4h/Tou0qd1CCqEvXrFFXwZiAETSFcxWhCOmPQcW4SOLC0
UzKfl5NCllAPtfehLDt7Dps4TqAjYbq6+fX9PuIt9vc+Di/mtsQneyy9h/3ViMajNVeTFWG6F1Wh
bDMa+pUQ8HUYcpzC6NfedkWiVWy+oj9fGP1fZSCjUZefI9h5qGOAgzENCZ9l0iXEybyTAV14/oPU
PcZTkw7fGK30+B1qXuNV2qjJdRvFUeor1eQgIJBbVxBPirdpYdEuF9uY5F/SKZbmjlavfmIhcfU2
tSN3CrRumv1Kmz1/BLZzk4MPv8nIF++lKfut1r/ePxgIrqVyUIO/BM1vHsSqMViDFRtmtImMdLgp
6lndCbexXjh/DsoGwmG9issQHYybC1Bk/x3US5JFiqdGGy92u3DU54eqtt0XurLP0wUu4vBdVuwH
svnrtvSkNlGqJl0aa4xgi9kytLLF+djq2FzHsaA9hPSF39djG8yt0I9/vcZ+cuVVym0dVa6Z+6FP
Z9ZJb071ztsMlpHlSCnkFOs5rfy2YwTk3Ixxm9wqrnjJ0GttWhyc6+sew/Img4D2cQi+aRM7VZLM
8DZGpSJmYkxudGsMbXcH3zQ3fQRllLDUVGWLAEVJOTury1E1lbUV9JmOKsDkOvVZkqvzl6yLzpqx
7EIdaJr04dG37yM9U06HxDHer0zdEk6lSN4qeOze24ViMtjwsqupf9Ex6PmR+m3jBC1JA4XFuf8e
pxpB/bpWvU1Se8PWHF3vHRT8twAb2OARwdwCtrgAOZnsPBS9XlhEP3+kBBw9d2T3qY72r54vJmov
tNU3VV73O9maSRApKLMLpXZ2Wd4MlwVUEL+exyhUsooTVrPy7VKoxlWpR/OmEe5t7kQVNLNoCU19
AfWlOmAbK5PGQzc2QdmOelir9UNsWAyPyvauQHLiQurGSyjMx/e/v/etrqfs1dSVYKsPpejjadKG
ZHCcTRPrztuF7cSPTC89TUqpSX8eWz1AG947TjG/Cgur8Y6nsq2uorZ70ZZqTdYPbwV5J53GL81k
aAz7z3USsPvSvCJGWph4tdq3d0OPIoANc/HYXTQFy95F9RsTbYema1d2vnOmGa18++tYfc7xoVm3
dvJWxxLIRYfLy+NtonaTcCNNewaK9HhZLPUYw5b0jAwNCU8AvAHk5bO5U8wjmg3ejkZDEdapbr2w
2H6y0mm2sVNBCiNfOnTbTBCnKRUSuw2SOcYNMEr33CZSTztNNADYYgdAq3bnAf8/VZyueUEo6Seb
MjaRGrslNZxJxrb/RqoGHZas4eqTF0XnUee5W6M022/5wt9l+dOyfBVf/7PCfDZm8Stxl7YPe1X4
+okf/Wf3zWqSSBrL+BKayrpifxAj3Ddo1YIiBSGOBTih+GcVrulv+JtQF/8qtf/sP+tAz2haUzGv
9cEqe/iKKvzZiIUiHyFU0FgmpA3q+sN1MusZmStO3zW7xofERkhikubUAT9usUvJUWPbeBau0W3R
3JKFqe9a04yOu9R2Ty2vgV2vLh+j0YQ63uRuH6haF9G8UFFv6JNlLNFkQvVptIxk2yHFQCd06TeL
UOW9qeeMjvu4LvyxnbxPeSHcczRp7QcljbOCabbbHE+TDh9vyl37fETRZTvDm8DBoky2PBgaxGM1
Rp+cTlvePXmHP+kSHB7662PheCDRh1rLyHkN7ifpRlvEFDqRjmjT0ESb1DGqsBBDvbE6AwkFUHLH
3RK1mxKxmG/9u79Dai+kOCD+dUgFHA/3d/sjnfVI+SukqE84vRmdAA2gxflXSHlv6LTwn3FAhSRL
TbAXUuv6hKdBb5tNmR3zx0iHnhdUVAaa9INU0N36a0LqsS5/ehgy+cTbQCNhpMGzHs37a2cGOaMk
Cz1kLPKUL0szJBd5iwTB6VC36lE+6HZYATTb1uBhUFVTPy0Y9J0O3eR4dN4bZB1iZEgoJzVvk6Lh
dZ0yuwkWjV6Eb4LGQOSh7tp3sTYgiygiiNRDVjlHWuJ1xRGoD+PrAD7peBHUyyjWVoGTlOlmyEhv
zxFQOc1bZ9V4S5dPrtmAkLG8sXM2areEjpsYRyYybVbA6MMgMAcMXEIEvNokmIeWNo+M+hdMag6r
6TXUaMLzMFYALM9s/3H1a/mgomsSKn1xAvRoRFTBvlXTGvjSMNbfgPN/h9deeJFV/+vwerfiAjZ9
J+Ev9t3+wcUHf0SZ/gZYM8AA2myQLOES/xVlxhuEHuH+0P9ZCxP1ycHlvGGEhKw4JwlTUk68v6LM
eQO+iyBjaMqBiFvoa6LsWROGrrHJDAm6IWBiKM7sD0936DJFsSoTGgdXEznB7ESBOd3FUyyPhNdj
CY/idnoyG236oRjX9azY73RrxTeVapihfhI0o/lRG91sGy3O5xhu9K4tuittVH3ZV0roOtU7PTLU
nZGN12CCApll/1+00vrfH7lvQL2kd/rCkjy/u2vBHj1dkN8/+GNJsu5WiDoIeZyFVn7V0yUJe4hR
PTUIeRFHwF8bP1h9WKbryJ4u9fqxv5YkP8JAjl36ERlAufiKVOoRpv9032cksvYFTfpFJA7kDfsr
UlZVQlfJNMIRCxi/1VZeqNXcWimihvWtjOk3RZV434PJCsFmm0FeQJKve9TDFDv7QLCOgWkn8wvt
mUcS1cF9rb0x1+Dww8/qUM5hLBpIZNZghAiJjr7sBnFkteppX8yfE1C1G3AqfzAYRKm7WK5qhvG5
cHposNXtjLDWsVPsHGzx0ElxbzStVf0RzSuwsOdevBRnTlyoqx6c5YvSvVqWqAuhZRcbC2XboG2N
bBvGOdBtVINqiGxMA7op2endDGATaSSlXmY6yeopXaTi2xf/e6t/stWv9kass19E1iMK7JzISsVv
/7Ft78T9w//bC7Fvv+FHiLHrQ4ahHsAR/dsm/We5YrxZ446jmqEg/KvVVekHXIYiB36ng9Y37KyV
/70XYmz7K8mbGsgiJXtNjHF67PUZ1hBzmVzSFcOIlyxuP8TQIevkxNkUzki8HaH+ZAaJseBIKtLJ
f/KYflIBPMNlPoYzV0K+HCwsfNf9axkW6Pgp84wQyb3xCPx42XZ5qIOVQWpvCuLRmX0xxBnipLjV
1pLO4FRs3ZY7AWhn7uTXVI2tI5kvXojXZulj7xyarThzcrxXfn2zj2ySZzHOrkeTl04QedT+zeou
mhgDLy/sKucW1SkE0hHQPXPd5LzyRn+qaWIjt3sDnQNxieZIxV1sl01R4pedq/qWYgzsRLnmN4b7
OU+b906bOkEtlaB0mhUnjDaR7mZNmIFeyavc2KIjJ3dx4pzAhcVbRamJeYS8wuxC/x/yzqy5jWPb
0n+l474Xo+Yhom8/YCqCk0RSg6WXCsmWap7n+vX9JUjZAIgDXBn9gIjGsSOOTZmJzNyZuYe112qg
VM18VGXsqpz3E7/ISHO4r9ToBt6j28qMFloY/hXY3pNWOoPrGdIHOIpuDC83lpuF+a074P+H3jiB
AvnPl8AMqOP0Y/vUiz//euRt/DI008mqY+cQN4ik6WuGwnauQOLxrFIshzhBtM39c+IpngsnjuKc
6LLiJP6KpowrGzITigHAR3kQzzrwoOKoSFECpWGM62Vfba9VQ1+hSFq7jRSsbSiyw6y68WGT31qO
A4ddFHK3j89mGHRxydTQAfeGKmqcSvKK01i7rSTd5g1t5uN3T/sLzt33wBFOpObedD1vRsMf4QKj
bE4z3O5hjZmS4kHF4tqV9eDjSMzDsv8jlKxqbqUpXHZ6sRxiuZzpqGnRPPUehvyvipc+Z1Z4z0MJ
Z/4TjgJUen79HamPD00tfTq+IBtE0psVAWrPlc/i4+rvfkelRz5vcIba9Rx6fWijnWuFZs8KWYFU
NZGeA6X8UHIHG770REd0OZsgXJxJUJLqkXMHHHANnK6GADVRF0EJP5o0pCc27c0NLdYRG0NkB+QD
4hl75flAN/IpNsvapZDWki8aZ9TQVl0URHRtqDeSnv+hU+6wCxB+UzTc+4EO/Km03EFLr6ugNeay
1H6he+drn2XPk59d5/kmo++9tujSWHuYf0Ski/ZXk8ZHLJiTJuCeu6sJq6FmJTB4uj7xh1sgFLEM
Q8EPDa8vaXPrGgkN+v6rrJtBxPbiB/3HwcVWvRmcvAagCR3cxD7iRW7twoyhiXaTCpF10+McSV+O
mwsXwc4QhHXkO4Q9ow1EsUzMfytdBtiPvjAtqt1Utm/bsb4OjdiFhOCE2uI+dBD1JsbRyFWiOAdL
rUDs7ozTgLaOsqCGobv64Wd2cV/DhbDMtSRbGCmeamxHPmjxxF9MoU+WI6qejs904y1vr6b4CiBB
ZK4/ABD8b/crGGlmJUksVW6sO/FdHNKVAcFD993ux3GFmHcl3fhNP34Oi1CadZKnfPFjQ8dhbu07
2Yih6DTTJPzR0WBWLB16rXgctWE9jWZ/rVC0hjzTkOqvQ0XWvnQeitJK743Mok4Rd+spQtYk0BV8
iQpa165QXKU137WF1Lqa78uL3rfedXG+GqLJ+5jnOPVN5N+R+dWu+Rp3kgxd9RjTdOHRHfdBpxd2
PthwhZPARbDYy9/ZBTUDPYRm1Igj9A5ErqiWg7s+lpJlb+XrhobMWa+CBTYtfx40sfRZ6qV4JTt+
tvR1AfstgHKZ4QKtJGlpdtea2qtLrWucO8MJlse3Y1PH2N8OfB44oCiQoju7Z3l52tpJl9aVm5Re
sFQjODnbqA/gIJieiCPnWR8+NQFMleWA3gotlkHrWhkI3qDU5B9taHxqW61/17eaQ2leEypHqeXW
aT7OZB9y1LGDVrEzZhB8ciEzZenzQIsqcgo+3Dyl4n/1I6hfw6i95hExFr5Wkr+T7Z/H53nogNHV
qdEMgQECvtm1OhgMB2NCyo4LpJY+JjTx3PtT/aFskx/HB9pPfAvzFq3LkNkIcPw+I0dPs3sFQ1Pl
FnISQ8k8SejhDYk0zlpIlkVvT7Ps6uRLhB2c8LgPzZE8jg4zH7Eqx3t3jtS4K6Voisqtwzz+Udb2
PezEyhcPxNWJkfafeyZJ5YUwhcQR0lH7I3mwoDWJ7BUuuovvjbYMZkWiQ0Beu/qkv0fd6q/fXlTw
f3CuUcy3yXCKmW9dj4rUeVkfy5UL/6e+rDXrBqJaaHNBMniFcq8jUNugj3h80APLyaCUkEhFAD7c
9zJQPoygtuorN/W1GKBUdKf3wThTdZodj4906FqGXYGNI8KjbEVLxM78DNrjQN2XlataFL7H+Jtm
9ZPrGO28cyDGNfphTbvgz1ImMKjT+M/jwx+cKO0aeFKgAgG77I5ulnZnVQ52U2nwChvGvRk0qxrm
3uPDHDAagLHUU/GSBZZ7b5JOm5jQoWaVm09qt0KI4VNYJYt8pH5lJsqHQsl+HwEIxg6co0hnkTEl
4N2dGQwJ1US/cOmqjWN8Nn1Bc1+vg9Dh9h2Tp3EcgoWkmcXa7H11aatV9MWui2XfmPnKMPtpHYyF
eULw9fBmAw8DlEK9/433arZSYWd+wGZ78qqxWge82/itcP6sgAHMrGkAGii370m71bO+sesTXt/B
bXBMsGmCfcoWxZ/ts2RBimtUKBy4Rh89NU7veul4p5rZw6j63yOgqIvj2y62de+BgaIU8jp2QARJ
e876aEo+N6ZRusnk3Khl/rmMfpcxhutIAO54vAi1VLqOdqfkw6ifeFNfuiCJ9JXedNlclapx1Svj
H77s37bS/Pic3kQgeyNae1et7wTZAJk3I+aFR2u31L0rqgIV1Kz7VsOBOSwrK4vgTbCRAexrhDXM
u9aMv3S1+pCYBfKSBmG7VX/rUvXeL6WUPw8ZUGSFP45/00NnW1foP4SzTwSBe47zCFhCzrq2RBsj
+mQlw32vlQ9GFDyeN8yeUcX08JtmC/WAWZfyQmpioHyD0EJEF+j4SMI93Den7QntmVOeVLSBD0wo
nKY/Q61bpp30LmnNTw3s9seHOnhSN++c6PEEdrW3y70lq4Ge1KUbaXkyy/S7GC6wWRUrD7Vt3Mt2
spbi5Botkty1DP/p+OiHzo3J+0oBCWZk/to16n4IkUUqMDGoEeWl6Bn/XtP88sd5o+xdynkTDmqA
Z+YCDJiTK1iOiE8fH+KARyS43FBG5+IneNuzDfAzpVeXWuFW7XDf5f0XZ5ielDp6bwXes1ymycJw
4EQ5PujBvQN2IIQngVRuSmzb11xmtuowFVZB982guFI2+MtpfMpwa9eDxeXnITkkm5BrwM2mrT1F
/3DiC4iTtW+ovOfMG4FZHM+9OCcaRm9Qh5T9K5SveZl8loIY/vy4nyt++nEo4y96Ef5sIIpbNjEQ
jzQ/SeJz4PATKwv9VzDHorl814TyEPOKiwx9JKPyXLjifoST8tRlAzhjBI1mXTCOcKEkj2VfaTdp
GsM+30GoGerAnohTFyRT4sd69AJXKbMbvzYFCUeXrOALWWgFyhnlEMdryMTmFVIyc4gTHhyjE6I6
0nNdBfWt4vefRgm8WjYYt9CMxNDb1/miVKLYtWBRnytaJy+aXoJcL5v+gEKEmM4Poc6XAIdCNvhk
StO4MCUFqUkV0LBVICU5ajFNy0myMHP9fVFZa3DKwU2AXN5CqLYCL03vyZ82d7oMibs6hcu28T8M
HWorRazdDNVw59so/cRBWc4130ZJbqLYlEqxvNDJLUAeMiGzE4TJqpPKZ8QlQZVLvrn2Ju1dMGgG
aG6Ib4K4z74ok6PO5Ny7LUEuuvUkpbPatu+63Eig3pHMuVm03gxsLKwudaPcxBWCcCQqfsLj/j2s
4wctG9ehRB+1X5NoRhLKuG0VRVojefL7Lz+AewXic0GZyf/dNQcPHgQnlcfCbfoMIZIefGHgB49y
TZe2Ez3xX504hAdcDVt0nwsOJ0oe+6E+vUuDFFEic+GaGecFTTzzNpCX9Nbc0PQRzvsmOzHFNykt
Hmaa3WlHpq6+kYvcnaNeBckY12aOk1mqixJ6/SWJr+g5zxDp6rLwGwoFuWt2sbMsHDQS0vQHcgh3
fLXs3lcLfeYVQbJWnEhFRXYY3yEYk33XBZtJq5iwXyGq159Ypbc4VL4zdVVeaZnqD+/07ncGPRaP
yD0Ubo0GEJjjm3aQmpspDd5tujkrG4UnL5qihVOqP9HZedar/pXv4T/muA5cFVR48RA2RSYER3e/
g96XmtW0Vs5rk86NpAEZ1hjzYLLsE7M98KzRRy3uQ8rGZBz27iStLoq2zwdkEuL0qxkZKwKOEx62
cPf2bl7QE8CawJ0JNNPeepKtKNuo6nIX3cdPdV+hJ5Zln5I8uCYvA0cR3o/pa49WDd3k8Uv/0FMH
1ByfAVwHgKg9RzRDXMyBuzJ3oxphHNv4kaCWZ9Tp+zHI3huIis6z6BST5QGHiEobRizCCXJGezsX
2xVa9I3CbGMD/L43PaMdtLTC2FnpXn+CNvPQ0lJIIB8sqh1vshvtCCnlgN6FmxjmeymCpEFvkZfR
zFuIlW4l3XrWSvMZ+tWvv7+wVC+QYwXniUO0ZzVGbyJRpCuF20HWqkAHh3AlXGphC3pFWRqjCl4g
jj8fH/RNUZDLhCQlarCUTEmR7YOh465Oa4OHze0mJ17rUn2nKIRrem181+LBn4X+SCPPkH5HSv2a
9NIii+NbBEK7uVRPLAvcVUuSqunK70c6lCoY92bwEsHDA2IaueQ/db0gFyjVSySba+RiNIMel+rZ
io3vTtx8sYoJ0MGkfNTi1kAFyXmYrFhyawnImp0H3woNmS6yxj65RvuWPE03a/U4WEROHCyrurRn
llWpq5R+/gWiKc/Hl0cV52jvnIlAnqISUR3ET3vnzAALXjg0M7kDClBQUaEDq4oArKjlWYUkzo0+
ttaq8OSbUXgHgaSWX+EGX8V1Mj3Lgb5okIxbQkC0NiYEYxQr11kMNCQgt/ti2lCAIb/nrHIzOJUp
O/AwUYEHUg70H2AW7JM7MTDiVfQdVQWvhImq9MD3EepfyqKvB//OLtjVtrTtE2fnQNBIIwo5d95D
SDFwDXdHTWCPU6vJyN2q15tVOwzWXE3IQBS8y6RAkJMO0WmdO7DRrooExhSoXbhKokwW2qUfaYT6
PvTNp7bz+lkvT49RYeo3Q5mUqPU60omX9MCrJJwEwM3kTzQ4avaOXFE3fmkhhObKqCFWTfRByyBY
DvMcVgjZH8S/5ms2iLMmRUchBiUpGvOUxXEje3vhCAg+FUwWjVLV/o06RGWheHafwU8c3yaj/CDL
wTyGD7AJlEU2Onc9mn2GXZ8KM9/GD8BZaQqh+1sQmGIru5sFU29oeB1Eoklb0KumOG4RgAoYGyjW
/O+VFzxjpaKufw+Z8fE5v3mL94bee0XKOlQgaE54IpvxOvaG9ZhTPyi6Ezt8Ypj9lLjdqUlgwVvq
5k53nyUtydXaRVrsxDBvHnwxG9GAyz3KPbEv3e3LqdlqEQvZD3q19swyv00UPV0eX7PD+0V7vSiZ
q3iA4pncShGrk92aNq0o1Cnildroz4GpP5hh8L1znPetj/IyRa1b4LrXamv/q8F58AF6gqKDEGN3
cGQcG4IBn8ELCWJF7ZEm2r9GBJNmY/GtbMq1HwXJ3K4+ZGO+PjHxN3GmWN+tsfcmHklSGAQ+Y9NA
vEIue1mZolJL0DeaCwhxP5R69AcydR+GurhD5uGEy/PmKhXDw0NA3ZIMK1WP3an7MKxP6Iij6mp/
D0b0UFP/ti/fqUl0TdfpicHEXHZenL3B9nIiNNpJBNBW5qb0nKFNBflfu+gNlax1cuZQwqy37MmT
KR4SGmZuDYF83qdzn9tP6Z5UkvLHd/DwpABu8yyAldpv0ob0pygh9M/dtrH0ZWGioEapaCCUncYH
oFynSBUOjkepmcQSck4biP/2zFIqkgY17cwdnYrGdxXByqpLipVXIcLbDlpywkJPjbdnIVYfd62a
smmhX7y3lP6+rso1DGBzWW2u/8VScs/QVY5H/KaOEo1kh5PIy1wlBAlQ2PoDpP9Ck7HHPTxVTH/j
7AtjpK5A8pqehzfN9bWk0jsATbEbjnpNNTddopH+0DrNsi6nNVJOs1jSPh6f4NtXWXTE6SRzRa2I
5qe9E6BXMhp4nti8NpwjTystai/43pTpUvELeIrTuzIow5kv1P4a6znpXolk/ueB4t4X2DsXrV7o
vTxw3ssQ2E1iXutUKBK7fzo+0QOvBiZKBEfKWiAW97yPpDQnSGhZ3FpRght883Lmx+0p0wRw9fZG
IUmI/giIQp1uYWG8W8e8biau7Rgf1lSlr2Eoe096lJorPAL4arNlDWXo41gM/XLUxj/HIqJ4S8pv
EauhRvJLfoZw+KedF4hH2GrnWnZUrZuW/BoSjc+xrJora6quR7W+LXPtPhrUxzEr8lkUmsO6U4Ju
1YeGNAs6qK/aDn4AfHxp7qnFR/JT9d2Y+47bkO5e+VWm33ppRoe9Rq59bjZxns1bDzunWO5Us0KL
Q7fuUvsnyoz+dZUEBoIU4XWXSe+7VktvY0aibWZy5g5E+kqr2Yup0249yGNWUEy276dMWvadE193
laK6mcXsY6H328T6AzRgf/jktxYDNd/SEETMadO5ti591KIkuWOTvhqJiZQE0fE8B9g8U7Viuh78
CsWJ0bOuzSKHItZIynXfSe1CkgTzbhndttNwnRcQkDkpFLhW0paPASQDbptZ3jtdTxUXlFwyQ8CD
rh2DqMlUmoUfgAkPPflLUbcfegn9WC1T38HZso6VYkQbZFQRUq0LE7yBan1B5z1BzF2t71ILGm/N
l8b7MZb7RRBP3mPgGd08Q57+hmK5PS85YTdBJSOIJZKHfRDHP6RJK29MCNce5ArXs208Wuj8aulE
jbE0fTW6s+HAncupvq7kwFjqZiOv+8y/UySN2k+a9OsQKutlpinP2uh/81K0TaP+OVRgswgVeCzo
bMrnjR3/melJ8dBN1Xehf820nYVG/hzCNWQtNeillmhrInknJ0sdQBhvIOThAuhzjapCjMq3ct0J
8VJ6fOdC0WbpR5GxoGysXUtm9o7MO3vXe13ghkNjzaY2N/4YCwgAkVqN2lvAOQOUdpq3SqJmQjwU
mWahoX4Dz3T9UQHkAuVoCSzfSlVXSX1zYU16fqO39XCdkkv051FZLeGC+wOZyGTl0+8/7+2+f7Sb
Dj5iVWvXUu3dF9Bkf4bj1LjxVT9+X3kFhBl5GyGo6wwzadS9O9OW9IWn6/1XI6siN2Ph66UMCkBb
dZkpl9fdoEj3pl7GFenjyshmKNDOHNTWVcuH7wQGtseW/mXXmiCUIx6L50lnDHPyuRnyhEVxm1Kq
WENzTEtiHblRDieHo+afLLm5VtI+/2agE7r2IuOJODr+RG0ToeAOBOS67MzmW6AV6TJCXwS9+bHu
fxhBABcxTV9deeOoZW8v4Gei/TNqP4Sjcm2RsJipaTCH7mNZ0MaZak6zShBFvxlU44sVDMptKSvg
7orEmvWWNb0DFAhrrS+t2oo9mbSWCLms22qhtERss3z0EprfnM5NlFLiSpH6/k71/W+NjDiA1/C+
ppqBBI5a+dO7pgBe5vr2CLyQsOfBSmuPO6Nq41mhjLU/19JJXclTTtrTRlN1Xqg1ECXfL1VXslrY
jYtqsOSlFeXFO0nKunsrdbqbWuHMoAveZktYtOvncJSUNY0PMFD1qR7+OeQejet2PZ+62kQzVg/n
6MbKj1CCmBq9p9xkY2pmd17Ur7u+ftACv597ZfaX0UoDLM1B6C+L0pmquRQa5CS9xDPXSm34tZvH
Vf9gZMZTrEFq2BBBO2RhbuM4gEWwoGEfPVU0mfV3cRu9B6r42Cv6KvCKz0UV/VWNhdCCl26NJHmw
ffnaCvsbfSrGmRWa+cKygmDeVspniMVJy8hAMFo7IpOcJDcjMBt3qvNb20weae8gExNW2RLNvGRB
/PEHeIQasVezWcWy8tkyeDFKHJ/56Gvv7ZowZOjgxR+C5j05u79SG7sYahpaut5fKwF8iTw5n9SE
f+001k8GaucJULam7G69IvyYtfqi1z5DzQMSs2o/12b6OZCJyTtbIkiWi6feaZ5jxD+lFBYXWCHu
7NBa9sgSJH75BA/6d6SGw1lv9ktvgpLRDK99VgZSlUep8Thin5y2qmeSiap8nq1su73PTP/GsjNj
hiS0MkNq2FggFRDOzCq48zJj7jXpj6hjAR2ExJ15WTgfsyxckete53rw04t8Fwacez8JbgOjXQ52
+0NOso9dry+CXulvYMkXyVK8eBPQWKQ9W4p0y+uPBE7rjqHhkjx/0PwvytAgyesFn7vCvNdiS51j
mADk4+y9qk3XjsldMEAh8yQpnHSUo2H7GGc9asqKkb+jVjw3u4Y+m0H6M+hQDI5N/0FX0oUeKl8k
vX5EByFfc8/MWtv+ypn6Gnfj3LLiZYMc1XeHhJ8fpLdyVdmu7zyZnrmSlMH+lubxfZOa91WjJPOo
wxz7SroeE/2m8QzlWuNfDJqXv498OnRK3RgWllzNY6Nbhjgki8xpooU+mtDm2JOrl/VTnA0/+rHu
bkpq981NUve+ObiB2UFEOAZDFz7Cw5tV+aMH4UewBCNpwpojVO9k4+dxN+xQWC2A7RoochqGIZzb
9Y+8wbNaaSRTFqnVndUF4AHB+dlf1P7dqMrvQON+8vX+urXDUzH1gcCSmjvpXhrMAPzuIxfKbOgk
zCh367oSIstQhEnzWHrOk/7B8cz3WiGtPZmKal1i5+YPJTRuxsp6bBTrdqq/yYm0gMD/+HKIOH43
/gSlK3qjSQqJ8GIvKdTrueT7dpu5vtfNe7VF4iubQzG2Oj7MW6cUQXtBuguWjz7RfaRUHKue43VJ
huFDFhmqM0nilpieuj5BSyRY5HSUHB/x7cRofCHXbamkuqgmiJ9vucG6HJRmI7InvWGubaWb42zf
T9IppqMDoaCAICPmQgUSco89awoiSAIpneYuQmM3PspeaSCBhqxWcqmemNEhyxWBGc4PTAa07+1l
0fTc7KHcZywLQhrT9OC//qZmn9BtneZaVlMU0vTFSGq5sE/VPcWv3jUTgrR/ht6HR+Zp5WVhw2qO
yXjrh9QPnEQ8/cW6RzFvmngQWxp/Ot3+/VB7Z+C99a2lQarSPshdzXM+KFW9MrJi1ZbZgzo0J7rO
D1mM6EbjhBI+AcrftZhhMuKhyEg7QewrHNtHQpR5brcnGAQP3AIwQNKtBiqSfdwvwfhqjt4M5X23
7duZ6XxWE3o8W+06qONlLFknoCqHjIaeaNpyBOck2e+9Ay6braUWScM5GOsbU+5u0ryTris7/j5V
qFIAZUhn3ggbTRncQEFwwmYPrCmDUrmG0ERQgam7axoHSdzlac72TSkVgQZtePRFwnnVojVz/MC/
vWJkeo9Evm7TvOvsnY6xqJHcqcrcDbrJuC2MdFql8DBTfOjD69gAxDXV07BEZNx8Pj7ygch+a2RF
3ovsUSvibrCYpFXba1E99GzdPT7EgWtG5IDYRrqJwR7t7aI/mWUyhZw/Y2xukWu0tQeNcAIp9RMD
HbBOwEUga+CrEJwye8mQ1HSqwOu5Y+y4+kMtn6ox/iuX7GVZ+7dWbZ443YfMA2EAQRHFg/xGIGKS
7KGiFZiVQ7OjasxVlaszfzi1egc2SMSH9Hoj1EjJde8tqMJkGtWAIwck4WsloImG/nh8gw4OQUmA
ZD3dWVyWu4Y+JLB2FDJDDOF4jyRTOUOS48N5Ywgj2XrSfIR1zADlDnxP2AvGbNbEp4oOBzYE3h8u
QIhuQDZvCqRbQ4B6oZUbL8VtHPmTnYd/dYV+HcAj9/v3Ar9f9AMSqIIZ3luubrDTQTYZJ7OmT10a
fe80NE5AjS+PL9nh+fwzzt6SWboPL2hBbg+ojjSb4m7R2/aHkoz+8XEOb/8/44hjtbVuUj9qYPCY
Dy1+j4heP0ppcKpUcHAMFCQ3/VRwte6tWTualel44n2yvGXrqddldcrFODwElckNPxXYxt1pFPZo
D8ASSAA30k3UZHddp18fX6kDNxmpRkAdtBEazGXvspQ7B3SiQ7o3n5Kfutfej2nwvazTu8k5Vc4/
OBuL+hxuLUqy+3U6pfISk+3PXERZ61kwMaXut7EqQGJAx2iQqoMHs0QT7fbGK04eO11sZi44pAcH
TspZZ0NiCA2xHNknUECH5iOcP1rqLNo4BKXY9lhmj8ark8uM1ciPU/2ECNmH45tz6Lig2c61T/8u
Feq9zcmVCp1Wo2NzxvRORJW5F5NiDE9gXw4NAwQFklALukKINHcnkgAgseFLxSuwIpgwBlKURD1I
Gh2fzYaads9rFeQbeOdUTxSw9LvjTOTCbS/BAEhCv8tHsonBCoq1WVGUC6swVlIEAs2xIIk11gbp
HMVX3b7+EqPkkpkKKgvZPP4znYQPMc30Mp1NquPGebHAH77Jev05y6elZMXXldbOFO2hM4wTD+SB
53hnBnvvfh3UIAEcLXOhnyW7/L3RVTeS83tVr5a6WrnHF+zgaDAkIggCxJhK0O56+Q76Y1aBMYdV
uJCndygoz6SgnA35z9A5VSQ8ZAR4Gn8Ptnc1pwPte3bIYDLyG7wHs6C1Zpb5+d9MCYEF4RiCotyL
H7Igbmp7YAEHY5xxYOboMLs+uPcC3948pXh1eE7/jLZ3QruOnHORM9qUWytLG11D+hSoJ9zNw4OA
44Aei9dTkH1sXwNeZ5VJWgBjsaVxKWWPspMv4qo88UIfuqfx2P8eRdjK1ouWdJNcW6ZKWS7yZrJz
OzXDzCbVq+hnTmfPxAvA0d2oMVAHo56d/pmoX4xSPXEVHLRskEqIdBPG4m/uzsaiIIeWuSL8gNqV
+p+aWbo5+nqku+ZS6ZwIug6u3T+j7ffSgF2AZatnNF+vl4PvLCb6QUeK+0H72+BT3h+YlGDcgg2d
zNKeMZilXCBKNGIMsjqnFWGV2qdYhw/a29YQe5ZQt74td9KAJVioHvY3dt4uAu1f2RsNuzifPG5g
/Hd3iHpO6FHdyIhT741ApnMjXxYyUfGpJsiDm8MDZ/P0wO2wH+b7OnIP0Ibj4lJyGyxzOSrNvFGz
mZ6eeE3fjkRuDeIVnAPqvW9SUJlaOHIU4upkhrnStHJd11RIyvZdROB9/JoTq7P70jEU7WJAxbVN
p+7u6nVqESgtLW+uJ1kruxw/AX9wAyV4kOLATbU7yrVZ1JwY9K1hMCg5NiH3ANm6tWd7sNgkZppN
eAvxtJStz06ePKR1/9tHl1FQJiBOxG8kKNmdmqNAGmql7FcfTUtaSigApstY/hx2KlkF88SeHZwT
YTMZUTqC3yDXS5rKDL/kPDVSvFBoNEkk6oX9sDy+XweGQYxZUDWROwSUuDcpqpBJDDVYiqOlzvG4
75j5rGyzExeR+DV7ZqHQI4610zYEikx8ja1LXJ5A+CIbnrp+Lcfmwi7k5oMdmdEplPih6dBPhmI6
YHvYnvZeWT/rErSg4bFIc/1ZN4qF0huIY4S/7QALeL1GLwRxvCB9352OMsWJllhaCoIUTmnbACMZ
SsaJ9+jtUwHDOkTR5ObASG84rbbXrLEjhMOaKXVVB41mNb9LZeeuG0vkUoplpmffj1vCqeH25kRo
3XvUbVO37McVJYl3tqqiv+3PHQSVqrz+8i+Gg3EE/h6S1YBEdpcwC3JZ7cyO4YpqDsMOTEuTG2Ta
LAntWURt8PhwB+4lIC/cgCadEcT7e4YxOnXQV3Kauv2EIIbifzOmcgm8D5Wth3Acr9vRupb8U47/
gYt3Z1R1d5KtWcTTmGepCxphXqCxq3TDcqxDN07Nl4P8W2xSH/KUv/63+G/+zIuxCv2g2bAG/vNP
/zPhUfdH/vAt/VHv/6qd31z/n82PYZkRxNM7/wAACm7wx/ZHNT79qNuEb/E6EfFH3/yU3/QCkhI/
fU9/V/Mh/3d/6PgveiWn+zAWP/77v/7M26wR388P82yHf0p0Ce0QVm2+0mY2x35DAmdp0/7Fr9ZN
VEgJl+hU4Vrlo/3X/6KiC/PF5seKfiW4i/hACrn5bMbbWqH/tAbHp/drqY+t5bEJ/Njs2vovJnDu
CkC1SkWTcJck9OazuwK2fCXQvKB6OTEs9QVNXdwM523+FY4w6USRs9radAlhM/HAitLmy5Jc3NQ3
nbznzd26Ej2QUCoKtlE+PDJba6A4V4IOa8M29fLzS9t9AQo9awUkTb8iDtqIur5McXcJJJOfkzWz
DRyIXyfjsk4AHDtnLoKmXBE7EdfwvP/a5y0zkKwrrj4BQH39qTCTC1sD0WF0liFYV+QV6eaD3ebl
s2cHxhUao4LF+tUMxBtxWWsgYoGzloBnUOwy5AS7c0fhEYo0yl+vl4SokF7W1EUsft7U4a2Evklc
dS8fLvutE4ALytKQpse5v7i5n2v5pnol2tpE8fHlhsOZ2Jq75GAWtC2h/SJCWz4vzsYF+QAbHuqz
9l/VrtCoIwEieEm3J08KgTeQDkVO/qXtPCw2Z5q9xtYCZDOghXq1+53Z4/JB4QwGSsT/l3XiqTWf
OXdJU6840Pj8yp7nZ5jI4lAtA272sioXd+adc696Q8HrJfGL/OnLFHdvfEW+Ekh53N9/7OKy9v/c
3ddZAHGV0X180PIdvEL8QnI5Lz++OBMAsHTmAdAEuTKyXhCSi6U4EPVClk8aWgRGl7X56rlT57qn
S4GGl9fQTuQdt259R74i6w66lU6GzeclyrikF+8NU//v5jxEUgOOE6a599zb5pUQpcUc+Ft8Xnyr
C5r82c4e2QzB2SGwapvP7uWn4+sB/kCz+3UBLs7+4UE/z93VbK43kqvURnYMH1l23gSoRZFl2Hwu
79oTehBnuXoarp6KDvamUrh16MV1yJrQaflqFRfn76nnJjsM+cqEKAMmi9dXn+3dWgHsnpOvAt98
OfjiVrywi//1K+1lTH8j1auYV2wyle3dWw+m2SvQF+oFJjjB659p8TqpCxHZQP338sF73Np2EeKI
RgcCwJeNv7htP9fbVYU203929kj08oEn43V5LtDuBRLkrFtPV68gixKv/T+P2rYNoM4BDkCHVubl
c3E2QJb6zCVwSGPg1ZDGe53jbqhPqMsH6NivH79Y3QX5PRviobOsgMiWxhH6OUh4v3x2bgJVv4IX
noD/Na1+QXM/O9Uh5oZXJ4pcO3OWrJfLAaq61+vx4vxd5fwqh4xfB3ocBdpX2xeMl9vnn3CAYSC0
oN1h87m4p//ciF9SrCtZvHJgRw8Z/6bSgwbRhiTxstwelNnPvPt0B+uHMhDrf5n7rudHwkv0uYAF
fDWPi7v+6TM9cwko5LH5eL4UODaf3ajPsa5AO8HgBxfn5nN5We5zs72SalxR5pNFU8OhE0CpW8h3
KRZUgJsluDgrUM71BHWADjzwpPN3d19cf8T7tDm+1kAuburnej86KV0o57D/1yre7g3AwgDEBOP8
q8hzcQugiIb787wf4wo5KTx9Ojs2H66UrTeQpOCrj3lJfo/oyz1r1pi2vlE1ExWTrelK4gcGWnyi
i/LlsxnpgiavnX3jiULG5iOKltuTNzQCHvGhArL5XNx1L5qSztp4piiETUA/HzZ360pIC29Q35e5
Av8PSnwKmV5Umcj0/23i21ZgkfUh4GMVXrzLC7J9QV591vabWDgafURzrz7/7gnAF8DTgeTyV9bj
4i58wTN71gqAXkOqCg3tV49O1Ey2dp+sF20cgujj1TZexrsgGwBzceYS6Dx5GADN678mubMEikHK
1yLjfXkF/rMzXobNc07zLJnNv2/47d1nZXCD2f1Lff02ygNnHQBNBrhMPp8VeDHxXZ8Pd586D0SQ
L+uzKQAz3gUdANGpfNYKKPh0UBFzy3G9be2+ZNtXNEPTrfP6yFzQpOnOPHfWbCxPu7N74xPbXwle
Zsz+4uA8pJ7OnLOqXmk0e0E9sZvZshxuQALavxPfl/fSnx3akdyBJQc9m9f0zW5cwyWP3gH1zl8I
5ot76V8BpWdU9XjHoFGAfWZ38yWQHJoh4n3ATpvPxb3xQnDhrCsODB+SbBrH/WBOH0y3SOoT+L6c
sAu66F5h5GdsOxGOmPTfSI3dSx69Jdx/gPvUtDdP3MUZ/qvb9e9XgBmSsxc+7mvafveFJ+UNYJ30
sfGSOLugzafWeKbhk9PWbcGb9AuXvpvSo6mBh59U5690/8UdfaGNcNbRp6iLJiLQbXGBbnk3xHY6
IkiA+S/usROULWfNWQGPreO3Qba3M2e6onF2uQ6UV/fpgmxdKImfNWlKF4RoxGm/YpW9Y65dCVIk
qNtfPMcLmjrixmfOHbyW4AAkTt91azj96IvTnP4rerm4ub9euv/+dgeEzPQ2ULUX72X3mEs2VQta
o0lyvC7C5fn1os58lunj18OQiuw4pYtfj/jWVSc6c2j/IL4VzHmMdEm2LySazpq8BHIJFDqcEiIS
3po2N7zM26err50AFzRr8+XN+fdWL5GU1Wg7MQWH5NacpU0oJwD7EHX+MoXL2vHzOzHpNoWJRabd
8mWKu3cedyHcM8A0LjaUE6/yWSZviLw0yj/Kr0LkruGL8wBPpnN50YwgPTtr5nRbU5yl5cLYdWQl
iyAWDjJBf32hdn82RFUliJWx+1/F6X2H1qFfg/QG78ClXfJCo+qsbTdoQyNIFeDjl93dNXiar1kU
ug9/FSovD51qn3vjk6UVJXnAqa+p+l3XHo0CgUuBVeninnj73Bce8CHbDsHwr8bjvTePNjXS81Rw
Xx3Ay+u9xv088wQoZHGwf3LTO+89TSrwkYDK1/8hp7is555X+MypSyqtZhZFGKL1v+/2LZ/HIIFj
gVlGyPvvH1/YGrxeyf/e39P/L3dXs9vIkaRfpbCXmQFWtkn9kDrsABKbrZYlyhpR3YP1LUmmybSK
VXL9qIcaLLCXfYg9z8mHue1xb/0m+yT7RValuqJYTVLKQKtsGjDMZjsqMyoyMn6/2EeelobwoTTZ
fvjph8MPhAt8CH27XXuHT+L7/uG+AFMAQYua8HcJkYemLZMx0K5dI6PouetO/xsAH9O7LtvMan5t
D4Ajds4KArv2UzywRU5Op7Q/Xy71+2hHAOLKMUD2mNaj+x4/IKbpboQWCoDvhU+AM/DvkLHigSzk
Mo5pTj3q1YpP63IWCDh5Cv9B/xvUWQP1G3Pj7Ye//6MjVGqj8x7998WndVoPV7W/zu8gook+0+4X
GlFQt9WBQQB8y4IJhVfZIgUAyFRPOdhDvSkAKdGQQthz9sMUAXI3AKxESrdSv9Wyi4BGiGJJL1eC
CG9RDRZw1ksO8Iugj1ZdjN3A/I3PR6VtLPBVhXD/gHMJGxexPPvhGhGJbRQoYQCPq98qjO1WnQSY
7V5SAHMAZSnQBXTn2w87CLYxB5kPjC+gKTb0sQ9sEQ+QZvTkwR4ASejSA8ZaGfnjzhDw2VC8Q3N5
qXO5ZYeApjP5SQA2d4BZC/uAWCs+XAL6CHejWI8s5eJTnLo2SYB3ve4hsj0oVUY04LOrV/EEUcne
A6wuBh617vUf+3rBXdRoofW2d4Qwl/1wHXiEWj3AuyMmXkbIWmgS+Z6APtxAYC8cPVm+/PjvAYEV
aEzAaHV2Yft4UPrnL7cGyCLa7wCDooA3hzbkkYA9lPQSTivQCNt3/vu+fsEeerNh5uCAlzZvrUV3
rwcliK0fAquhOCUt9IoLO/3lIkDWEKI9KGhqxCJEigRNiqjlLBVB+2LhQFHwvQthE6MFsw/QvSff
p3IP7MFBhCakGZAlE9rnG9EgQy97AG0LCPdhzgaqdu2H+8jo5ccsPqSBHYBT6wxCVJ75sgB1DYRJ
YJOdlgfMJELcmCZTwVosSz/aJwVllfnLlQHqAA4xnwZhIrZ1qmjtU7Urpg3aE9K6reO9+L59NK/g
3QOMg9sBUIDo2UQb+1FbXzv0s+feEQSEldPFLpvL2REaR6oIXdw0c7pdnhAUt+fmbZs2zddwMSFu
Cu8hVwIbEFGzyu9t40GhjT3OPXIicAfRmgcjt3L1wU3AvhEPstNsSSe27v37Q7QhLdDDwEEMLrJK
n9y9CgsoXdQFEjOAa4ufW8gCb90HQxgBctQ0Np5/yh2hZR3FACUHiiPXolgAmg49tUCthwnodK2T
dO/idcKgxHBxYJKVdizkpiLpgGOkMu82Fn0AJ837/RIgHcZko2mp+LC9o3Mff3oAbN7y1/ZddP51
/N/QRB2gb5d1DzVfH+DcqHbHGUddgP0UWqVNp9x76A69Zlg6yPJ8fs2VE7CHTgfgsQCHtmRB+4D3
7VA9L08PafBD1Legf6kRpGLvGEWRiK4jM1CmiFoX9ACmlqc2IAA6oFAg1VfKAfd2yeOn36gWqvi0
Tx14T2FCiR+V/R4Bjb8477jxKmcBXiDKIlAiBNPP/t6+C5FaT72Owh7yYBhBhmF3lE2qbB52b+/g
qA/k3mcowR005dMYt8HChDM7wM3otDIFbutfcLnfdQLl3DIaToYMNnr92F+liW4F8WKGGX3/Mxvw
Zvs4Kj9Skrnylf3dYuxd5VfXBGKXVT6r5Mf6StnChjRSDUxwf/jO6EQl08XK/rAqd0Wz9v7tX07C
iYqMqo6iQ1j68zLWRtY9ScdGqtEsThJGFcfdm2qeZglfK2Gp+ZI91SEmEi8dIXrbZKp6k41TMDZQ
0Sx4p5NHPY8fTMRYQo2z3k/RoUry1BGyi4cq9yabh3NV4zUZy7503+hoqZI7R4iWS80WvmTPE7Ah
mjlClqyAwA3TLK4dDkJ08V3t4FFPF1yOCbPNl+xbE9WZQPlcb7IqiXVwnhJtJmd9gRf3NlHRVLtF
0nujAWC+Sz4zk0SFmUocKSJMCV5vwhguGqV65ShZughuetPVyVJFnKwEHxKtOXcpEuO72EESY+go
02QW48mX7rs8gs5hTLDDIX3pnk/XlAMsUX8+nGcq5KulikLf1X6vk5qAIYokQFZFwUitNBs6axGz
fBd8qbKHmjSQX+1N1mSLvG6aWPhMX8rjMH5Qd/UlC/D40kCvZzpKM204nwkfxXfZl/nf9HIS58nc
0SLtY1GVfUmP4nAGnjC6hwJqbRRHahpzsgJHZES6nVGlFgZfJlzpbKGTtVsOoXoB2nHyUXFdIXE1
X8f1C79zLHApX8dJls9V6PZt5Yx6BXxZfBPjluMHD3WC/nTpROs6YRqo7bvgsdWaiYmYECOlL0D6
XnElYdNu3gt+UHDoEmYJo9FcYLkf9YxfHqjekCBrssfi1DliJG2ojXFfG+em7+SEvr9LwGJmXFq8
Hl8ev49MpmfBhYnms5i7jRRN9SX/AcbVFHI3wDB7R83y5FCAJ9DIuKD0POECLeHVjHUyqZ1tqh/x
ZQccDx3EP8F44VcqEENkFHO2AO2pntU9vbJDxHf9F3EaPzBuo/cfgbBjf9Z8+i9S/02uGSLRiDej
27Cz36eW9IPtj2sKLT0BkawHnG50moeZizA9//dSLkiwkSOF/DFSXwitIa4V4X1sCavFU62iLX+n
FaG3nxIcdCcGxAm0T7ivTu2VW65EZTfH3eD0Tkl/ODpElgCX3PcX0k1rJ9v2S/Oj8byVDvMkvme6
uYiw1vTF84hewXBZBCdLXWcsRkSuRyueR/uEgo8qrPGh9936yXoe3XGcN6/Zdo37vbYf6CTwFR9R
Oxo6Mw9QgNPrI3FJ+IU+L/JaZWpe152AsEQOAFw/6GLgeqf3HfWH8qfkUZasbvTcxFG6o3RDZlRN
EKm97qDbP8bFTvhKyMJv8rR2fdApHAwzDcaZyjT+n2Lh9oCigQO1zWhxwP6QM7N4Td77Guk0vo8z
teSvCuUzyBz3Cfi4g6lPmPqz6TrddW8jNV8kesJ2BWx5+geDlIHSgYZGSmN772qA+PFkAgEMvuBZ
ESAa8sbA9ITpC4AwjDTc+tjXu6UKFbLLLVWR7N/ALTRQkZqx64KGk37x7e94VM8QeVyLRku4kCP9
N1MLKRBWl+96x/AUsuAaibJE25TNyPySa6QvHWk6/V3C3vd9Uuk9rOsWW4bgS30AArilGu9A3FVr
5kX+fC38dK4dL6yJQZOW+/1NjmahoF7vABf36e/vAJ8kc5IanlqkYXu+snQah6YW2ZVwuU4T9WhY
bIlQQ3wXSx4IMycJNdabaBzGy5pTS0UivnSH01whQe4I0QGSUGJvEx1NF8FZbqDTq8QlQphvVXj3
RXdT4sbIV7VVA2DCbcJ5LflndbXjRTTOEb1DpYOjZJXVRkNqR8LXKlHzvBbUpe5BX+G41knuqBSr
3WQ777ja90leX6zFVfZd7AcEkx5xUTJxs8Vkmym/3jVAPvbv8BII53B62VsQiFGfRHNkGKrCKHDQ
T+Ms/Vg/6hJ0kQHg5ppAquk0T/JoZqos2BcgO1goFqInGPnNB6ZoRNkU+7nR9/kkhNuKYCkyWcEg
xttzZEmRUOGd70Pe6GU8TShCHWx/noAEDqC6k5ib4VSq6ruPQbyMkxgmaUGI2HO4yXjdUc0+md82
tBc98Yg9R+COGKh7HXzQyYzdaxuDLDvu4M3PBjnmjEk8gXX4Mnw4X91njgyxm9BWvYn+kqssht4L
yeiJNFNVRwJiMkxMlnCyEjmNYbYw8T1X1wQM78uPWxz7M1W3WAlnwJfymZrwQ0hIAd5EF7VrYD2W
mj/b4FsXBNRi+6918Ol/Mh3M/nD+EJuEnTr0t/iTv9DRiklvQ4D9+by4NJO6VYBudP/VXiJgmS3Y
5YKUlgBdM6lxgbpjfcVshPjWXKVTXg7YkbhGUFEVZxkXh41RzB21MCpc1EemgzH8TYITYY2owCke
4SKd1kJyBCHv/9rgumWG1zZbsFoZyvXMiMWk8iYdP5L+RezQMcC6cISv7Uv6ysDEd2QsVYkrw1Ll
N1FHohi5UMN7pyZNVc5WfSwgyDeffs0jZI44YQEm38Az4dFwNG+6p3hEIfRqutBhyLNJ6IEWIF3k
D9dyyRiLK0CcakV4IRgGuQjQpUC7Ci51XKvPoQmKvgdljCqzep62IyB043zGa1CQsvJf7W3MvTSL
oezNgk//iIPbePnpV5vMuE4+/TOaGp5vB2ynwOpxDGspWTssyXcDtyp6rCtodJj6L/j9fO2AS1Qr
I05whzhj8FalzCwCKqb/mtGpZWpRaIvc6svkIeIwSBwYt0K6VDC8wH19ubr7cc0HsSDjvuv90Swn
avKRXa3A3vVfb1GDsX6+JeLmpyYJbmHMsYwH6i78V30yWWn27oA+ioIv4NACdxuj1tCUsfXAvF4c
1hYl/Q4DsVFTBdbh9szx672JpjoT3xdT3Q3pEfSiVv9oiIQldajaNt0NPwlWGQKCGUnRr7uvImjL
iiPdAjZFck/VgiqXnYYobH337eVaebC6r3WKSrhpZ+pRoVIqMfduhXa9BPPgq+/P0RzoqFiiElbc
eZoozZSxHVEvsNZf2FolquO/j5OaySlS9HyRf1SGBWM7EvfRpUYrec0nkzDZfkDTCGOtxJX/F5Qt
cm96vRAyf3bwcazymQlOElU31zaWJe4YFBqvahm+blfgkJX1SLTmYLg0yO3UnFTCCfI9HX/VaRac
qog1fqO80Z/yv+tlrS1Fop/8Kg4gdH9Ig3p/FYrp/dd8Rm1bwTifzAwBGkzZUTzoYp6M/zNu82jS
1BlAoHydnkSX2MkkD0Z5yqPWBXUBHv39Zjge3nwYvvmPgIQHbdfBmvzDcAGW8D5MXQxWBeIw5iZv
Y1yTEfJ17I8uRfTd7W9NgtIu2oAJ8hsoHz35aY4sDuSY62iB0MIJ+sImyvzMCQuojJMEKoOHPAXC
4NBu81DNdLpwMmjdaQFGjFAYBdAMRlZiwYu8/tIENP0p6iW4V0o4gr73B8oAJvGMvzOJsM04McEl
riWmxCQyZDjgvARPIg70DhUdwQX9a3xy45haWNsCb+4cmD2RrgXzMKzUPejljgco81fXkQjzfq/u
uWrAICb/tV6skvnqsa7OEFXxJ110J13EtYICYKD70y4iWA20BQTjAh7e3WKdJQLn+lLxGhy0K/rz
At2cKl47IhJ1u+ieRUFcTZZphpavfkO+d2YeuOGNGRIihNWqfqYlSm+u9D3PC3VojpYvH6ioFmgt
jYZrX4T+3Zqp0pEABrpG+bm5v0cNUuq4YK9/kRJmNJqre6gNRpmA6X3ZfbtQpu7hdLsC5/pW/WzW
OY3wtMCalUGO1tEpbCyJFSOBQ2ZhXc11JTTS+8eJbmDHgcC6Pxidob6d8UNC1f0AzzR+CM4zFMDe
B98GQ9TZxVlenszq42jGvcBGygde5JFKF8iZfBu4/zRNDwWWpIBpPb5HvCNcNekbNHpK2D4jM5sB
wGCo0qzKtCIa/eUDDC2yE8ZFybXxwtyhgTQC157+s0Bsqz4UbeDoI93qI28vNabypJXCC0pM+H//
+d/pHX07S1YotMIK3qFWcKncW2P6EC1oR/sSlWK3BvW7e6hD48VXPeDN738nIRgaTsGdE/f02zdG
xSv4Syb4C+rBFcvx0vTbbk/goW/iu1kMBt6qO7iRZsm8kmMaLLY9MvSKAQ7bX+gb4aiuf3vi6KUJ
Fh2aR36dChhxgxiXR3BTA1+QMA+HYTBW4UO9Z4zGqviaAGeooNaol+GyJqAj4KzOqF/fLbHwUwXS
3ldgsG29YpQ3trbuqEyvUY7MD13neCuLqwI7LNOaXyeiiLrmouf2N3HmTpJ8woRMwOs9Ab/R1mZr
nE5VMkGBVlUotr677TcdOqByE/LTIWF502pxnPnpkLCO0QGA9DHEmJGWiIwM1Ao5kSZTScKOHdSk
Q6Lc+U28RHUTx8KRsBod3eb+Hgm3HfAJdVQGiZQNlP0MoAY5LwSUKMh9h4SyqZ49zDdzX18eOPwe
clx7fx2JdORIJVT3Vq/SlugAI4C1lIpbmbnfkUh1XgN8OIvJwGDmpx3W6GsGFPgXFybLUqtNr/SD
4RpEwscrnnKZT3kIrSuBm3uLPm8zUzO7/Nt4AlAiJ4A2SCABtn6LIEHBnwHkMk6blCGGPbrnvlzw
C0Z9MMDGBiwJgbxRR2ehFdZiTBI9MqfUapEugg8mmZtGJY9cq/++3o83PkHgwj4F5GytQQtT2f1X
PoAti7CyI2RFSsLnGytuFXV7Ap7ImMBshgAsQ3lvzo+xRG9HIZ0wYbLFp19DvVxVuXIo0x+ADYwU
nsCLO2hmmkCsqdhAcQsEfyww6P9U3QTNbt7qqrye5d+1sHO+Zv+GwoPXGkYCkV3D2JPA8UXq7ac4
vGsIJB4BRxTARcdHR0Dl7PeBE7hVvl7vvTchpvlKQXU32wMu1b/tvF1bxCtYqdsEUei7yxbKeoFS
ibImtYyZ2yqhQE8xUKLuDQvc32MCRIob7QOJDPkgJqPqjxca8blo/qcm80rC2LGJeKooww1AUElN
z5GAvx/EsVM57BI+FHD035qfmb8lkX19C4hvqv+clciXFnbZTJP1spCNQG87RttKtCpg2K/Wyk4k
onklfVsZQS+brGgEjAp8XKr6qU2zEcinwr9mmTiJkuJ3GnDupYTaPYymb2Djhu7PmGQBQ9eZMS93
Pi4MgDthOTpKNnIr0Sw4WCTIryI01XAPdySmS13pj8FAhQ1Y3hIA51em1tUtAQXyQUWIwOeM1xIu
wJVC4pZRlTizxOAfNbIFfNYWsMbdo14udtcmm8J1a7xcgOwr8AB1j1gxbaEBI+RYwO26BmM4z48F
jiMuqXShwuaimHVg7/wFTQvkLr7TIWKO/xqcpIg5pOitLwIpdGIR9UVid5BHC2anAHDZ/6XcxndA
j2Ncw2RsCboomnFkrLcuUWZ3m2O+Rm2xApL5V7xeUwSW3uYZKiDYwiVC4WtGZnd7Knl7dmRANU8U
lHSHtrruQ/jQvR4QnjEdGl0HB4cSE2/KbpWxReYORhjMkgQ/5CjhgL3YaMb1KG3+HdoE+nDygHm+
HRWqycX5Ogm9JtR0X8enupuWuHcNkO1fd5eFYA+q82LdAja1ZZ7pGMFRdjYlahJv8rRWoNmVyJ3c
fvpfQBKsdPVIAsPcff3SPV2VF+fgfx3p7zVg67vXYt9VKb4bXPm1fpnqbtoh/b0GrP2W7bLKNCcC
lRhP2co9DeGY/Pn/AQAA//8=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44</xdr:row>
      <xdr:rowOff>0</xdr:rowOff>
    </xdr:from>
    <xdr:to>
      <xdr:col>9</xdr:col>
      <xdr:colOff>314325</xdr:colOff>
      <xdr:row>62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0D501-2DEA-43FD-B5AA-B7D8199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0</xdr:row>
      <xdr:rowOff>0</xdr:rowOff>
    </xdr:from>
    <xdr:to>
      <xdr:col>10</xdr:col>
      <xdr:colOff>190500</xdr:colOff>
      <xdr:row>21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CD2AB27-4463-47BD-BB94-4870AC857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6286499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200025</xdr:colOff>
      <xdr:row>0</xdr:row>
      <xdr:rowOff>0</xdr:rowOff>
    </xdr:from>
    <xdr:to>
      <xdr:col>20</xdr:col>
      <xdr:colOff>523875</xdr:colOff>
      <xdr:row>21</xdr:row>
      <xdr:rowOff>171450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DB3E5B5-0CC9-4F3B-BED8-3B9C25FFA1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6025" y="0"/>
              <a:ext cx="641985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95250</xdr:rowOff>
    </xdr:from>
    <xdr:to>
      <xdr:col>0</xdr:col>
      <xdr:colOff>409575</xdr:colOff>
      <xdr:row>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0D81A4-3BD2-75AE-0429-0F0D2F5FE7AC}"/>
            </a:ext>
            <a:ext uri="{147F2762-F138-4A5C-976F-8EAC2B608ADB}">
              <a16:predDERef xmlns:a16="http://schemas.microsoft.com/office/drawing/2014/main" pred="{DB08549D-1D09-8384-B3C3-ABF0AD3B1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DE3F-E76E-4C74-A523-55223B473F57}">
  <dimension ref="A1"/>
  <sheetViews>
    <sheetView showGridLines="0" showRowColHeaders="0" tabSelected="1" workbookViewId="0">
      <selection activeCell="I22" sqref="I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opLeftCell="C1" workbookViewId="0">
      <selection activeCell="C85" sqref="C85"/>
    </sheetView>
  </sheetViews>
  <sheetFormatPr defaultRowHeight="15" x14ac:dyDescent="0.25"/>
  <cols>
    <col min="1" max="1" width="23.140625" customWidth="1"/>
    <col min="2" max="2" width="20.42578125" customWidth="1"/>
    <col min="3" max="3" width="18.5703125" customWidth="1"/>
    <col min="4" max="4" width="15.28515625" customWidth="1"/>
    <col min="5" max="5" width="11.7109375" customWidth="1"/>
    <col min="6" max="6" width="12.28515625" customWidth="1"/>
    <col min="7" max="7" width="13.42578125" customWidth="1"/>
    <col min="8" max="8" width="10" customWidth="1"/>
  </cols>
  <sheetData>
    <row r="1" spans="1:8" x14ac:dyDescent="0.25">
      <c r="A1" s="11" t="s">
        <v>0</v>
      </c>
      <c r="B1" s="11" t="s">
        <v>1</v>
      </c>
      <c r="C1" s="14" t="s">
        <v>127</v>
      </c>
      <c r="D1" s="12"/>
      <c r="E1" s="13"/>
    </row>
    <row r="2" spans="1:8" x14ac:dyDescent="0.25">
      <c r="A2" s="8" t="str" cm="1">
        <f t="array" ref="A2:A113">_xlfn._xlws.SORT(_xlfn.UNIQUE(Data!$B$2:$B$32675),1,1,FALSE)</f>
        <v>Albania</v>
      </c>
      <c r="B2" s="8">
        <f>COUNTIF(Data!$B$2:$B$32673,$A2)</f>
        <v>5</v>
      </c>
      <c r="C2" s="15" cm="1">
        <f t="array" ref="C2">IFERROR(MEDIAN(IF((Data!$B$2:$B$32673=ChartData!$A2)*(Data!$C$2:$C$32673&lt;&gt;""), Data!$C$2:$C$32673)), "")</f>
        <v>69963</v>
      </c>
      <c r="D2" s="7"/>
      <c r="E2" s="10"/>
      <c r="H2" s="9"/>
    </row>
    <row r="3" spans="1:8" x14ac:dyDescent="0.25">
      <c r="A3" t="str">
        <v>Algeria</v>
      </c>
      <c r="B3" s="8">
        <f>COUNTIF(Data!$B$2:$B$32673,$A3)</f>
        <v>4</v>
      </c>
      <c r="C3" s="15" cm="1">
        <f t="array" ref="C3">IFERROR(MEDIAN(IF((Data!$B$2:$B$32673=ChartData!$A3)*(Data!$C$2:$C$32673&lt;&gt;""), Data!$C$2:$C$32673)), "")</f>
        <v>44550</v>
      </c>
      <c r="D3" s="7"/>
      <c r="E3" s="10"/>
    </row>
    <row r="4" spans="1:8" x14ac:dyDescent="0.25">
      <c r="A4" t="str">
        <v>Argentina</v>
      </c>
      <c r="B4" s="8">
        <f>COUNTIF(Data!$B$2:$B$32673,$A4)</f>
        <v>36</v>
      </c>
      <c r="C4" s="15" cm="1">
        <f t="array" ref="C4">IFERROR(MEDIAN(IF((Data!$B$2:$B$32673=ChartData!$A4)*(Data!$C$2:$C$32673&lt;&gt;""), Data!$C$2:$C$32673)), "")</f>
        <v>97528</v>
      </c>
      <c r="D4" s="7"/>
      <c r="E4" s="10"/>
    </row>
    <row r="5" spans="1:8" x14ac:dyDescent="0.25">
      <c r="A5" t="str">
        <v>Armenia</v>
      </c>
      <c r="B5" s="8">
        <f>COUNTIF(Data!$B$2:$B$32673,$A5)</f>
        <v>5</v>
      </c>
      <c r="C5" s="15" cm="1">
        <f t="array" ref="C5">IFERROR(MEDIAN(IF((Data!$B$2:$B$32673=ChartData!$A5)*(Data!$C$2:$C$32673&lt;&gt;""), Data!$C$2:$C$32673)), "")</f>
        <v>100500</v>
      </c>
      <c r="D5" s="7"/>
      <c r="E5" s="10"/>
    </row>
    <row r="6" spans="1:8" x14ac:dyDescent="0.25">
      <c r="A6" t="str">
        <v>Australia</v>
      </c>
      <c r="B6" s="8">
        <f>COUNTIF(Data!$B$2:$B$32673,$A6)</f>
        <v>156</v>
      </c>
      <c r="C6" s="15" cm="1">
        <f t="array" ref="C6">IFERROR(MEDIAN(IF((Data!$B$2:$B$32673=ChartData!$A6)*(Data!$C$2:$C$32673&lt;&gt;""), Data!$C$2:$C$32673)), "")</f>
        <v>118500</v>
      </c>
      <c r="D6" s="7"/>
      <c r="E6" s="10"/>
    </row>
    <row r="7" spans="1:8" x14ac:dyDescent="0.25">
      <c r="A7" t="str">
        <v>Austria</v>
      </c>
      <c r="B7" s="8">
        <f>COUNTIF(Data!$B$2:$B$32673,$A7)</f>
        <v>19</v>
      </c>
      <c r="C7" s="15" cm="1">
        <f t="array" ref="C7">IFERROR(MEDIAN(IF((Data!$B$2:$B$32673=ChartData!$A7)*(Data!$C$2:$C$32673&lt;&gt;""), Data!$C$2:$C$32673)), "")</f>
        <v>89100</v>
      </c>
      <c r="D7" s="7"/>
      <c r="E7" s="10"/>
    </row>
    <row r="8" spans="1:8" x14ac:dyDescent="0.25">
      <c r="A8" t="str">
        <v>Azerbaijan</v>
      </c>
      <c r="B8" s="8">
        <f>COUNTIF(Data!$B$2:$B$32673,$A8)</f>
        <v>1</v>
      </c>
      <c r="C8" s="15" cm="1">
        <f t="array" ref="C8">IFERROR(MEDIAN(IF((Data!$B$2:$B$32673=ChartData!$A8)*(Data!$C$2:$C$32673&lt;&gt;""), Data!$C$2:$C$32673)), "")</f>
        <v>30750</v>
      </c>
      <c r="D8" s="7"/>
      <c r="E8" s="10"/>
    </row>
    <row r="9" spans="1:8" x14ac:dyDescent="0.25">
      <c r="A9" t="str">
        <v>Bahamas</v>
      </c>
      <c r="B9" s="8">
        <f>COUNTIF(Data!$B$2:$B$32673,$A9)</f>
        <v>22</v>
      </c>
      <c r="C9" s="15" cm="1">
        <f t="array" ref="C9">IFERROR(MEDIAN(IF((Data!$B$2:$B$32673=ChartData!$A9)*(Data!$C$2:$C$32673&lt;&gt;""), Data!$C$2:$C$32673)), "")</f>
        <v>208114</v>
      </c>
      <c r="D9" s="7"/>
      <c r="E9" s="10"/>
    </row>
    <row r="10" spans="1:8" x14ac:dyDescent="0.25">
      <c r="A10" t="str">
        <v>Bangladesh</v>
      </c>
      <c r="B10" s="8">
        <f>COUNTIF(Data!$B$2:$B$32673,$A10)</f>
        <v>3</v>
      </c>
      <c r="C10" s="15" cm="1">
        <f t="array" ref="C10">IFERROR(MEDIAN(IF((Data!$B$2:$B$32673=ChartData!$A10)*(Data!$C$2:$C$32673&lt;&gt;""), Data!$C$2:$C$32673)), "")</f>
        <v>69000</v>
      </c>
      <c r="D10" s="7"/>
      <c r="E10" s="10"/>
    </row>
    <row r="11" spans="1:8" x14ac:dyDescent="0.25">
      <c r="A11" t="str">
        <v>Belarus</v>
      </c>
      <c r="B11" s="8">
        <f>COUNTIF(Data!$B$2:$B$32673,$A11)</f>
        <v>2</v>
      </c>
      <c r="C11" s="15" cm="1">
        <f t="array" ref="C11">IFERROR(MEDIAN(IF((Data!$B$2:$B$32673=ChartData!$A11)*(Data!$C$2:$C$32673&lt;&gt;""), Data!$C$2:$C$32673)), "")</f>
        <v>400000</v>
      </c>
      <c r="D11" s="7"/>
      <c r="E11" s="10"/>
    </row>
    <row r="12" spans="1:8" x14ac:dyDescent="0.25">
      <c r="A12" t="str">
        <v>Belgium</v>
      </c>
      <c r="B12" s="8">
        <f>COUNTIF(Data!$B$2:$B$32673,$A12)</f>
        <v>58</v>
      </c>
      <c r="C12" s="15" cm="1">
        <f t="array" ref="C12">IFERROR(MEDIAN(IF((Data!$B$2:$B$32673=ChartData!$A12)*(Data!$C$2:$C$32673&lt;&gt;""), Data!$C$2:$C$32673)), "")</f>
        <v>89100</v>
      </c>
    </row>
    <row r="13" spans="1:8" x14ac:dyDescent="0.25">
      <c r="A13" t="str">
        <v>Benin</v>
      </c>
      <c r="B13" s="8">
        <f>COUNTIF(Data!$B$2:$B$32673,$A13)</f>
        <v>1</v>
      </c>
      <c r="C13" s="15" t="str" cm="1">
        <f t="array" ref="C13">IFERROR(MEDIAN(IF((Data!$B$2:$B$32673=ChartData!$A13)*(Data!$C$2:$C$32673&lt;&gt;""), Data!$C$2:$C$32673)), "")</f>
        <v/>
      </c>
    </row>
    <row r="14" spans="1:8" x14ac:dyDescent="0.25">
      <c r="A14" t="str">
        <v>Bolivia</v>
      </c>
      <c r="B14" s="8">
        <f>COUNTIF(Data!$B$2:$B$32673,$A14)</f>
        <v>2</v>
      </c>
      <c r="C14" s="15" t="str" cm="1">
        <f t="array" ref="C14">IFERROR(MEDIAN(IF((Data!$B$2:$B$32673=ChartData!$A14)*(Data!$C$2:$C$32673&lt;&gt;""), Data!$C$2:$C$32673)), "")</f>
        <v/>
      </c>
    </row>
    <row r="15" spans="1:8" x14ac:dyDescent="0.25">
      <c r="A15" t="str">
        <v>Bosnia and Herzegovina</v>
      </c>
      <c r="B15" s="8">
        <f>COUNTIF(Data!$B$2:$B$32673,$A15)</f>
        <v>1</v>
      </c>
      <c r="C15" s="15" cm="1">
        <f t="array" ref="C15">IFERROR(MEDIAN(IF((Data!$B$2:$B$32673=ChartData!$A15)*(Data!$C$2:$C$32673&lt;&gt;""), Data!$C$2:$C$32673)), "")</f>
        <v>89100</v>
      </c>
    </row>
    <row r="16" spans="1:8" x14ac:dyDescent="0.25">
      <c r="A16" t="str">
        <v>Brazil</v>
      </c>
      <c r="B16" s="8">
        <f>COUNTIF(Data!$B$2:$B$32673,$A16)</f>
        <v>68</v>
      </c>
      <c r="C16" s="15" cm="1">
        <f t="array" ref="C16">IFERROR(MEDIAN(IF((Data!$B$2:$B$32673=ChartData!$A16)*(Data!$C$2:$C$32673&lt;&gt;""), Data!$C$2:$C$32673)), "")</f>
        <v>111175</v>
      </c>
    </row>
    <row r="17" spans="1:3" x14ac:dyDescent="0.25">
      <c r="A17" t="str">
        <v>Brunei</v>
      </c>
      <c r="B17" s="8">
        <f>COUNTIF(Data!$B$2:$B$32673,$A17)</f>
        <v>4</v>
      </c>
      <c r="C17" s="15" cm="1">
        <f t="array" ref="C17">IFERROR(MEDIAN(IF((Data!$B$2:$B$32673=ChartData!$A17)*(Data!$C$2:$C$32673&lt;&gt;""), Data!$C$2:$C$32673)), "")</f>
        <v>79200</v>
      </c>
    </row>
    <row r="18" spans="1:3" x14ac:dyDescent="0.25">
      <c r="A18" t="str">
        <v>Bulgaria</v>
      </c>
      <c r="B18" s="8">
        <f>COUNTIF(Data!$B$2:$B$32673,$A18)</f>
        <v>35</v>
      </c>
      <c r="C18" s="15" cm="1">
        <f t="array" ref="C18">IFERROR(MEDIAN(IF((Data!$B$2:$B$32673=ChartData!$A18)*(Data!$C$2:$C$32673&lt;&gt;""), Data!$C$2:$C$32673)), "")</f>
        <v>105000</v>
      </c>
    </row>
    <row r="19" spans="1:3" x14ac:dyDescent="0.25">
      <c r="A19" t="str">
        <v>Cambodia</v>
      </c>
      <c r="B19" s="8">
        <f>COUNTIF(Data!$B$2:$B$32673,$A19)</f>
        <v>1</v>
      </c>
      <c r="C19" s="15" cm="1">
        <f t="array" ref="C19">IFERROR(MEDIAN(IF((Data!$B$2:$B$32673=ChartData!$A19)*(Data!$C$2:$C$32673&lt;&gt;""), Data!$C$2:$C$32673)), "")</f>
        <v>89204</v>
      </c>
    </row>
    <row r="20" spans="1:3" x14ac:dyDescent="0.25">
      <c r="A20" t="str">
        <v>Cameroon</v>
      </c>
      <c r="B20" s="8">
        <f>COUNTIF(Data!$B$2:$B$32673,$A20)</f>
        <v>1</v>
      </c>
      <c r="C20" s="15" t="str" cm="1">
        <f t="array" ref="C20">IFERROR(MEDIAN(IF((Data!$B$2:$B$32673=ChartData!$A20)*(Data!$C$2:$C$32673&lt;&gt;""), Data!$C$2:$C$32673)), "")</f>
        <v/>
      </c>
    </row>
    <row r="21" spans="1:3" x14ac:dyDescent="0.25">
      <c r="A21" t="str">
        <v>Canada</v>
      </c>
      <c r="B21" s="8">
        <f>COUNTIF(Data!$B$2:$B$32673,$A21)</f>
        <v>503</v>
      </c>
      <c r="C21" s="15" cm="1">
        <f t="array" ref="C21">IFERROR(MEDIAN(IF((Data!$B$2:$B$32673=ChartData!$A21)*(Data!$C$2:$C$32673&lt;&gt;""), Data!$C$2:$C$32673)), "")</f>
        <v>115000</v>
      </c>
    </row>
    <row r="22" spans="1:3" x14ac:dyDescent="0.25">
      <c r="A22" t="str">
        <v>Chile</v>
      </c>
      <c r="B22" s="8">
        <f>COUNTIF(Data!$B$2:$B$32673,$A22)</f>
        <v>12</v>
      </c>
      <c r="C22" s="15" cm="1">
        <f t="array" ref="C22">IFERROR(MEDIAN(IF((Data!$B$2:$B$32673=ChartData!$A22)*(Data!$C$2:$C$32673&lt;&gt;""), Data!$C$2:$C$32673)), "")</f>
        <v>146000</v>
      </c>
    </row>
    <row r="23" spans="1:3" x14ac:dyDescent="0.25">
      <c r="A23" t="str">
        <v>China</v>
      </c>
      <c r="B23" s="8">
        <f>COUNTIF(Data!$B$2:$B$32673,$A23)</f>
        <v>3</v>
      </c>
      <c r="C23" s="15" cm="1">
        <f t="array" ref="C23">IFERROR(MEDIAN(IF((Data!$B$2:$B$32673=ChartData!$A23)*(Data!$C$2:$C$32673&lt;&gt;""), Data!$C$2:$C$32673)), "")</f>
        <v>68591</v>
      </c>
    </row>
    <row r="24" spans="1:3" x14ac:dyDescent="0.25">
      <c r="A24" t="str">
        <v>Colombia</v>
      </c>
      <c r="B24" s="8">
        <f>COUNTIF(Data!$B$2:$B$32673,$A24)</f>
        <v>72</v>
      </c>
      <c r="C24" s="15" cm="1">
        <f t="array" ref="C24">IFERROR(MEDIAN(IF((Data!$B$2:$B$32673=ChartData!$A24)*(Data!$C$2:$C$32673&lt;&gt;""), Data!$C$2:$C$32673)), "")</f>
        <v>107575</v>
      </c>
    </row>
    <row r="25" spans="1:3" x14ac:dyDescent="0.25">
      <c r="A25" t="str">
        <v>Congo, Democratic Republic of the</v>
      </c>
      <c r="B25" s="8">
        <f>COUNTIF(Data!$B$2:$B$32673,$A25)</f>
        <v>3</v>
      </c>
      <c r="C25" s="15" cm="1">
        <f t="array" ref="C25">IFERROR(MEDIAN(IF((Data!$B$2:$B$32673=ChartData!$A25)*(Data!$C$2:$C$32673&lt;&gt;""), Data!$C$2:$C$32673)), "")</f>
        <v>111175</v>
      </c>
    </row>
    <row r="26" spans="1:3" x14ac:dyDescent="0.25">
      <c r="A26" t="str">
        <v>Costa Rica</v>
      </c>
      <c r="B26" s="8">
        <f>COUNTIF(Data!$B$2:$B$32673,$A26)</f>
        <v>46</v>
      </c>
      <c r="C26" s="15" cm="1">
        <f t="array" ref="C26">IFERROR(MEDIAN(IF((Data!$B$2:$B$32673=ChartData!$A26)*(Data!$C$2:$C$32673&lt;&gt;""), Data!$C$2:$C$32673)), "")</f>
        <v>109500</v>
      </c>
    </row>
    <row r="27" spans="1:3" x14ac:dyDescent="0.25">
      <c r="A27" t="str">
        <v>Côte d'Ivoire</v>
      </c>
      <c r="B27" s="8">
        <f>COUNTIF(Data!$B$2:$B$32673,$A27)</f>
        <v>2</v>
      </c>
      <c r="C27" s="15" cm="1">
        <f t="array" ref="C27">IFERROR(MEDIAN(IF((Data!$B$2:$B$32673=ChartData!$A27)*(Data!$C$2:$C$32673&lt;&gt;""), Data!$C$2:$C$32673)), "")</f>
        <v>128750</v>
      </c>
    </row>
    <row r="28" spans="1:3" x14ac:dyDescent="0.25">
      <c r="A28" t="str">
        <v>Croatia</v>
      </c>
      <c r="B28" s="8">
        <f>COUNTIF(Data!$B$2:$B$32673,$A28)</f>
        <v>19</v>
      </c>
      <c r="C28" s="15" cm="1">
        <f t="array" ref="C28">IFERROR(MEDIAN(IF((Data!$B$2:$B$32673=ChartData!$A28)*(Data!$C$2:$C$32673&lt;&gt;""), Data!$C$2:$C$32673)), "")</f>
        <v>96773</v>
      </c>
    </row>
    <row r="29" spans="1:3" x14ac:dyDescent="0.25">
      <c r="A29" t="str">
        <v>Cyprus</v>
      </c>
      <c r="B29" s="8">
        <f>COUNTIF(Data!$B$2:$B$32673,$A29)</f>
        <v>10</v>
      </c>
      <c r="C29" s="15" cm="1">
        <f t="array" ref="C29">IFERROR(MEDIAN(IF((Data!$B$2:$B$32673=ChartData!$A29)*(Data!$C$2:$C$32673&lt;&gt;""), Data!$C$2:$C$32673)), "")</f>
        <v>106837.5</v>
      </c>
    </row>
    <row r="30" spans="1:3" x14ac:dyDescent="0.25">
      <c r="A30" t="str">
        <v>Czechia</v>
      </c>
      <c r="B30" s="8">
        <f>COUNTIF(Data!$B$2:$B$32673,$A30)</f>
        <v>39</v>
      </c>
      <c r="C30" s="15" cm="1">
        <f t="array" ref="C30">IFERROR(MEDIAN(IF((Data!$B$2:$B$32673=ChartData!$A30)*(Data!$C$2:$C$32673&lt;&gt;""), Data!$C$2:$C$32673)), "")</f>
        <v>98500</v>
      </c>
    </row>
    <row r="31" spans="1:3" x14ac:dyDescent="0.25">
      <c r="A31" t="str">
        <v>Denmark</v>
      </c>
      <c r="B31" s="8">
        <f>COUNTIF(Data!$B$2:$B$32673,$A31)</f>
        <v>18</v>
      </c>
      <c r="C31" s="15" cm="1">
        <f t="array" ref="C31">IFERROR(MEDIAN(IF((Data!$B$2:$B$32673=ChartData!$A31)*(Data!$C$2:$C$32673&lt;&gt;""), Data!$C$2:$C$32673)), "")</f>
        <v>105475</v>
      </c>
    </row>
    <row r="32" spans="1:3" x14ac:dyDescent="0.25">
      <c r="A32" t="str">
        <v>Dominican Republic</v>
      </c>
      <c r="B32" s="8">
        <f>COUNTIF(Data!$B$2:$B$32673,$A32)</f>
        <v>1</v>
      </c>
      <c r="C32" s="15" cm="1">
        <f t="array" ref="C32">IFERROR(MEDIAN(IF((Data!$B$2:$B$32673=ChartData!$A32)*(Data!$C$2:$C$32673&lt;&gt;""), Data!$C$2:$C$32673)), "")</f>
        <v>157500</v>
      </c>
    </row>
    <row r="33" spans="1:3" x14ac:dyDescent="0.25">
      <c r="A33" t="str">
        <v>Ecuador</v>
      </c>
      <c r="B33" s="8">
        <f>COUNTIF(Data!$B$2:$B$32673,$A33)</f>
        <v>1</v>
      </c>
      <c r="C33" s="15" cm="1">
        <f t="array" ref="C33">IFERROR(MEDIAN(IF((Data!$B$2:$B$32673=ChartData!$A33)*(Data!$C$2:$C$32673&lt;&gt;""), Data!$C$2:$C$32673)), "")</f>
        <v>55000</v>
      </c>
    </row>
    <row r="34" spans="1:3" x14ac:dyDescent="0.25">
      <c r="A34" t="str">
        <v>Egypt</v>
      </c>
      <c r="B34" s="8">
        <f>COUNTIF(Data!$B$2:$B$32673,$A34)</f>
        <v>20</v>
      </c>
      <c r="C34" s="15" cm="1">
        <f t="array" ref="C34">IFERROR(MEDIAN(IF((Data!$B$2:$B$32673=ChartData!$A34)*(Data!$C$2:$C$32673&lt;&gt;""), Data!$C$2:$C$32673)), "")</f>
        <v>83664</v>
      </c>
    </row>
    <row r="35" spans="1:3" x14ac:dyDescent="0.25">
      <c r="A35" t="str">
        <v>El Salvador</v>
      </c>
      <c r="B35" s="8">
        <f>COUNTIF(Data!$B$2:$B$32673,$A35)</f>
        <v>4</v>
      </c>
      <c r="C35" s="15" cm="1">
        <f t="array" ref="C35">IFERROR(MEDIAN(IF((Data!$B$2:$B$32673=ChartData!$A35)*(Data!$C$2:$C$32673&lt;&gt;""), Data!$C$2:$C$32673)), "")</f>
        <v>125000</v>
      </c>
    </row>
    <row r="36" spans="1:3" x14ac:dyDescent="0.25">
      <c r="A36" t="str">
        <v>Estonia</v>
      </c>
      <c r="B36" s="8">
        <f>COUNTIF(Data!$B$2:$B$32673,$A36)</f>
        <v>24</v>
      </c>
      <c r="C36" s="15" cm="1">
        <f t="array" ref="C36">IFERROR(MEDIAN(IF((Data!$B$2:$B$32673=ChartData!$A36)*(Data!$C$2:$C$32673&lt;&gt;""), Data!$C$2:$C$32673)), "")</f>
        <v>77500</v>
      </c>
    </row>
    <row r="37" spans="1:3" x14ac:dyDescent="0.25">
      <c r="A37" t="str">
        <v>Finland</v>
      </c>
      <c r="B37" s="8">
        <f>COUNTIF(Data!$B$2:$B$32673,$A37)</f>
        <v>26</v>
      </c>
      <c r="C37" s="15" cm="1">
        <f t="array" ref="C37">IFERROR(MEDIAN(IF((Data!$B$2:$B$32673=ChartData!$A37)*(Data!$C$2:$C$32673&lt;&gt;""), Data!$C$2:$C$32673)), "")</f>
        <v>107575</v>
      </c>
    </row>
    <row r="38" spans="1:3" x14ac:dyDescent="0.25">
      <c r="A38" t="str">
        <v>France</v>
      </c>
      <c r="B38" s="8">
        <f>COUNTIF(Data!$B$2:$B$32673,$A38)</f>
        <v>244</v>
      </c>
      <c r="C38" s="15" cm="1">
        <f t="array" ref="C38">IFERROR(MEDIAN(IF((Data!$B$2:$B$32673=ChartData!$A38)*(Data!$C$2:$C$32673&lt;&gt;""), Data!$C$2:$C$32673)), "")</f>
        <v>97444</v>
      </c>
    </row>
    <row r="39" spans="1:3" x14ac:dyDescent="0.25">
      <c r="A39" t="str">
        <v>Gambia</v>
      </c>
      <c r="B39" s="8">
        <f>COUNTIF(Data!$B$2:$B$32673,$A39)</f>
        <v>1</v>
      </c>
      <c r="C39" s="15" t="str" cm="1">
        <f t="array" ref="C39">IFERROR(MEDIAN(IF((Data!$B$2:$B$32673=ChartData!$A39)*(Data!$C$2:$C$32673&lt;&gt;""), Data!$C$2:$C$32673)), "")</f>
        <v/>
      </c>
    </row>
    <row r="40" spans="1:3" x14ac:dyDescent="0.25">
      <c r="A40" t="str">
        <v>Germany</v>
      </c>
      <c r="B40" s="8">
        <f>COUNTIF(Data!$B$2:$B$32673,$A40)</f>
        <v>263</v>
      </c>
      <c r="C40" s="15" cm="1">
        <f t="array" ref="C40">IFERROR(MEDIAN(IF((Data!$B$2:$B$32673=ChartData!$A40)*(Data!$C$2:$C$32673&lt;&gt;""), Data!$C$2:$C$32673)), "")</f>
        <v>108412.5</v>
      </c>
    </row>
    <row r="41" spans="1:3" x14ac:dyDescent="0.25">
      <c r="A41" t="str">
        <v>Ghana</v>
      </c>
      <c r="B41" s="8">
        <f>COUNTIF(Data!$B$2:$B$32673,$A41)</f>
        <v>2</v>
      </c>
      <c r="C41" s="15" t="str" cm="1">
        <f t="array" ref="C41">IFERROR(MEDIAN(IF((Data!$B$2:$B$32673=ChartData!$A41)*(Data!$C$2:$C$32673&lt;&gt;""), Data!$C$2:$C$32673)), "")</f>
        <v/>
      </c>
    </row>
    <row r="42" spans="1:3" x14ac:dyDescent="0.25">
      <c r="A42" t="str">
        <v>Greece</v>
      </c>
      <c r="B42" s="8">
        <f>COUNTIF(Data!$B$2:$B$32673,$A42)</f>
        <v>83</v>
      </c>
      <c r="C42" s="15" cm="1">
        <f t="array" ref="C42">IFERROR(MEDIAN(IF((Data!$B$2:$B$32673=ChartData!$A42)*(Data!$C$2:$C$32673&lt;&gt;""), Data!$C$2:$C$32673)), "")</f>
        <v>96773</v>
      </c>
    </row>
    <row r="43" spans="1:3" x14ac:dyDescent="0.25">
      <c r="A43" t="str">
        <v>Guam</v>
      </c>
      <c r="B43" s="8">
        <f>COUNTIF(Data!$B$2:$B$32673,$A43)</f>
        <v>13</v>
      </c>
      <c r="C43" s="15" cm="1">
        <f t="array" ref="C43">IFERROR(MEDIAN(IF((Data!$B$2:$B$32673=ChartData!$A43)*(Data!$C$2:$C$32673&lt;&gt;""), Data!$C$2:$C$32673)), "")</f>
        <v>90000</v>
      </c>
    </row>
    <row r="44" spans="1:3" x14ac:dyDescent="0.25">
      <c r="A44" t="str">
        <v>Guatemala</v>
      </c>
      <c r="B44" s="8">
        <f>COUNTIF(Data!$B$2:$B$32673,$A44)</f>
        <v>3</v>
      </c>
      <c r="C44" s="15" cm="1">
        <f t="array" ref="C44">IFERROR(MEDIAN(IF((Data!$B$2:$B$32673=ChartData!$A44)*(Data!$C$2:$C$32673&lt;&gt;""), Data!$C$2:$C$32673)), "")</f>
        <v>68750</v>
      </c>
    </row>
    <row r="45" spans="1:3" x14ac:dyDescent="0.25">
      <c r="A45" t="str">
        <v>Honduras</v>
      </c>
      <c r="B45" s="8">
        <f>COUNTIF(Data!$B$2:$B$32673,$A45)</f>
        <v>1</v>
      </c>
      <c r="C45" s="15" cm="1">
        <f t="array" ref="C45">IFERROR(MEDIAN(IF((Data!$B$2:$B$32673=ChartData!$A45)*(Data!$C$2:$C$32673&lt;&gt;""), Data!$C$2:$C$32673)), "")</f>
        <v>63000</v>
      </c>
    </row>
    <row r="46" spans="1:3" x14ac:dyDescent="0.25">
      <c r="A46" t="str">
        <v>Hong Kong</v>
      </c>
      <c r="B46" s="8">
        <f>COUNTIF(Data!$B$2:$B$32673,$A46)</f>
        <v>19</v>
      </c>
      <c r="C46" s="15" cm="1">
        <f t="array" ref="C46">IFERROR(MEDIAN(IF((Data!$B$2:$B$32673=ChartData!$A46)*(Data!$C$2:$C$32673&lt;&gt;""), Data!$C$2:$C$32673)), "")</f>
        <v>79200</v>
      </c>
    </row>
    <row r="47" spans="1:3" x14ac:dyDescent="0.25">
      <c r="A47" t="str">
        <v>Hungary</v>
      </c>
      <c r="B47" s="8">
        <f>COUNTIF(Data!$B$2:$B$32673,$A47)</f>
        <v>63</v>
      </c>
      <c r="C47" s="15" cm="1">
        <f t="array" ref="C47">IFERROR(MEDIAN(IF((Data!$B$2:$B$32673=ChartData!$A47)*(Data!$C$2:$C$32673&lt;&gt;""), Data!$C$2:$C$32673)), "")</f>
        <v>92936.5</v>
      </c>
    </row>
    <row r="48" spans="1:3" x14ac:dyDescent="0.25">
      <c r="A48" t="str">
        <v>India</v>
      </c>
      <c r="B48" s="8">
        <f>COUNTIF(Data!$B$2:$B$32673,$A48)</f>
        <v>589</v>
      </c>
      <c r="C48" s="15" cm="1">
        <f t="array" ref="C48">IFERROR(MEDIAN(IF((Data!$B$2:$B$32673=ChartData!$A48)*(Data!$C$2:$C$32673&lt;&gt;""), Data!$C$2:$C$32673)), "")</f>
        <v>111175</v>
      </c>
    </row>
    <row r="49" spans="1:3" x14ac:dyDescent="0.25">
      <c r="A49" t="str">
        <v>Indonesia</v>
      </c>
      <c r="B49" s="8">
        <f>COUNTIF(Data!$B$2:$B$32673,$A49)</f>
        <v>46</v>
      </c>
      <c r="C49" s="15" cm="1">
        <f t="array" ref="C49">IFERROR(MEDIAN(IF((Data!$B$2:$B$32673=ChartData!$A49)*(Data!$C$2:$C$32673&lt;&gt;""), Data!$C$2:$C$32673)), "")</f>
        <v>97444</v>
      </c>
    </row>
    <row r="50" spans="1:3" x14ac:dyDescent="0.25">
      <c r="A50" t="str">
        <v>Ireland</v>
      </c>
      <c r="B50" s="8">
        <f>COUNTIF(Data!$B$2:$B$32673,$A50)</f>
        <v>53</v>
      </c>
      <c r="C50" s="15" cm="1">
        <f t="array" ref="C50">IFERROR(MEDIAN(IF((Data!$B$2:$B$32673=ChartData!$A50)*(Data!$C$2:$C$32673&lt;&gt;""), Data!$C$2:$C$32673)), "")</f>
        <v>115000</v>
      </c>
    </row>
    <row r="51" spans="1:3" x14ac:dyDescent="0.25">
      <c r="A51" t="str">
        <v>Israel</v>
      </c>
      <c r="B51" s="8">
        <f>COUNTIF(Data!$B$2:$B$32673,$A51)</f>
        <v>103</v>
      </c>
      <c r="C51" s="15" cm="1">
        <f t="array" ref="C51">IFERROR(MEDIAN(IF((Data!$B$2:$B$32673=ChartData!$A51)*(Data!$C$2:$C$32673&lt;&gt;""), Data!$C$2:$C$32673)), "")</f>
        <v>111175</v>
      </c>
    </row>
    <row r="52" spans="1:3" x14ac:dyDescent="0.25">
      <c r="A52" t="str">
        <v>Italy</v>
      </c>
      <c r="B52" s="8">
        <f>COUNTIF(Data!$B$2:$B$32673,$A52)</f>
        <v>48</v>
      </c>
      <c r="C52" s="15" cm="1">
        <f t="array" ref="C52">IFERROR(MEDIAN(IF((Data!$B$2:$B$32673=ChartData!$A52)*(Data!$C$2:$C$32673&lt;&gt;""), Data!$C$2:$C$32673)), "")</f>
        <v>93958</v>
      </c>
    </row>
    <row r="53" spans="1:3" x14ac:dyDescent="0.25">
      <c r="A53" t="str">
        <v>Jamaica</v>
      </c>
      <c r="B53" s="8">
        <f>COUNTIF(Data!$B$2:$B$32673,$A53)</f>
        <v>3</v>
      </c>
      <c r="C53" s="15" cm="1">
        <f t="array" ref="C53">IFERROR(MEDIAN(IF((Data!$B$2:$B$32673=ChartData!$A53)*(Data!$C$2:$C$32673&lt;&gt;""), Data!$C$2:$C$32673)), "")</f>
        <v>100000</v>
      </c>
    </row>
    <row r="54" spans="1:3" x14ac:dyDescent="0.25">
      <c r="A54" t="str">
        <v>Japan</v>
      </c>
      <c r="B54" s="8">
        <f>COUNTIF(Data!$B$2:$B$32673,$A54)</f>
        <v>35</v>
      </c>
      <c r="C54" s="15" cm="1">
        <f t="array" ref="C54">IFERROR(MEDIAN(IF((Data!$B$2:$B$32673=ChartData!$A54)*(Data!$C$2:$C$32673&lt;&gt;""), Data!$C$2:$C$32673)), "")</f>
        <v>103014.5</v>
      </c>
    </row>
    <row r="55" spans="1:3" x14ac:dyDescent="0.25">
      <c r="A55" t="str">
        <v>Jordan</v>
      </c>
      <c r="B55" s="8">
        <f>COUNTIF(Data!$B$2:$B$32673,$A55)</f>
        <v>2</v>
      </c>
      <c r="C55" s="15" cm="1">
        <f t="array" ref="C55">IFERROR(MEDIAN(IF((Data!$B$2:$B$32673=ChartData!$A55)*(Data!$C$2:$C$32673&lt;&gt;""), Data!$C$2:$C$32673)), "")</f>
        <v>66346</v>
      </c>
    </row>
    <row r="56" spans="1:3" x14ac:dyDescent="0.25">
      <c r="A56" t="str">
        <v>Kazakhstan</v>
      </c>
      <c r="B56" s="8">
        <f>COUNTIF(Data!$B$2:$B$32673,$A56)</f>
        <v>11</v>
      </c>
      <c r="C56" s="15" cm="1">
        <f t="array" ref="C56">IFERROR(MEDIAN(IF((Data!$B$2:$B$32673=ChartData!$A56)*(Data!$C$2:$C$32673&lt;&gt;""), Data!$C$2:$C$32673)), "")</f>
        <v>64800</v>
      </c>
    </row>
    <row r="57" spans="1:3" x14ac:dyDescent="0.25">
      <c r="A57" t="str">
        <v>Kenya</v>
      </c>
      <c r="B57" s="8">
        <f>COUNTIF(Data!$B$2:$B$32673,$A57)</f>
        <v>8</v>
      </c>
      <c r="C57" s="15" cm="1">
        <f t="array" ref="C57">IFERROR(MEDIAN(IF((Data!$B$2:$B$32673=ChartData!$A57)*(Data!$C$2:$C$32673&lt;&gt;""), Data!$C$2:$C$32673)), "")</f>
        <v>85500</v>
      </c>
    </row>
    <row r="58" spans="1:3" x14ac:dyDescent="0.25">
      <c r="A58" t="str">
        <v>Latvia</v>
      </c>
      <c r="B58" s="8">
        <f>COUNTIF(Data!$B$2:$B$32673,$A58)</f>
        <v>5</v>
      </c>
      <c r="C58" s="15" cm="1">
        <f t="array" ref="C58">IFERROR(MEDIAN(IF((Data!$B$2:$B$32673=ChartData!$A58)*(Data!$C$2:$C$32673&lt;&gt;""), Data!$C$2:$C$32673)), "")</f>
        <v>96773</v>
      </c>
    </row>
    <row r="59" spans="1:3" x14ac:dyDescent="0.25">
      <c r="A59" t="str">
        <v>Lebanon</v>
      </c>
      <c r="B59" s="8">
        <f>COUNTIF(Data!$B$2:$B$32673,$A59)</f>
        <v>2</v>
      </c>
      <c r="C59" s="15" cm="1">
        <f t="array" ref="C59">IFERROR(MEDIAN(IF((Data!$B$2:$B$32673=ChartData!$A59)*(Data!$C$2:$C$32673&lt;&gt;""), Data!$C$2:$C$32673)), "")</f>
        <v>87986.5</v>
      </c>
    </row>
    <row r="60" spans="1:3" x14ac:dyDescent="0.25">
      <c r="A60" t="str">
        <v>Lithuania</v>
      </c>
      <c r="B60" s="8">
        <f>COUNTIF(Data!$B$2:$B$32673,$A60)</f>
        <v>10</v>
      </c>
      <c r="C60" s="15" cm="1">
        <f t="array" ref="C60">IFERROR(MEDIAN(IF((Data!$B$2:$B$32673=ChartData!$A60)*(Data!$C$2:$C$32673&lt;&gt;""), Data!$C$2:$C$32673)), "")</f>
        <v>100500</v>
      </c>
    </row>
    <row r="61" spans="1:3" x14ac:dyDescent="0.25">
      <c r="A61" t="str">
        <v>Luxembourg</v>
      </c>
      <c r="B61" s="8">
        <f>COUNTIF(Data!$B$2:$B$32673,$A61)</f>
        <v>14</v>
      </c>
      <c r="C61" s="15" cm="1">
        <f t="array" ref="C61">IFERROR(MEDIAN(IF((Data!$B$2:$B$32673=ChartData!$A61)*(Data!$C$2:$C$32673&lt;&gt;""), Data!$C$2:$C$32673)), "")</f>
        <v>89100</v>
      </c>
    </row>
    <row r="62" spans="1:3" x14ac:dyDescent="0.25">
      <c r="A62" t="str">
        <v>Macedonia (FYROM)</v>
      </c>
      <c r="B62" s="8">
        <f>COUNTIF(Data!$B$2:$B$32673,$A62)</f>
        <v>3</v>
      </c>
      <c r="C62" s="15" cm="1">
        <f t="array" ref="C62">IFERROR(MEDIAN(IF((Data!$B$2:$B$32673=ChartData!$A62)*(Data!$C$2:$C$32673&lt;&gt;""), Data!$C$2:$C$32673)), "")</f>
        <v>72900</v>
      </c>
    </row>
    <row r="63" spans="1:3" x14ac:dyDescent="0.25">
      <c r="A63" t="str">
        <v>Malaysia</v>
      </c>
      <c r="B63" s="8">
        <f>COUNTIF(Data!$B$2:$B$32673,$A63)</f>
        <v>61</v>
      </c>
      <c r="C63" s="15" cm="1">
        <f t="array" ref="C63">IFERROR(MEDIAN(IF((Data!$B$2:$B$32673=ChartData!$A63)*(Data!$C$2:$C$32673&lt;&gt;""), Data!$C$2:$C$32673)), "")</f>
        <v>79200</v>
      </c>
    </row>
    <row r="64" spans="1:3" x14ac:dyDescent="0.25">
      <c r="A64" t="str">
        <v>Malta</v>
      </c>
      <c r="B64" s="8">
        <f>COUNTIF(Data!$B$2:$B$32673,$A64)</f>
        <v>7</v>
      </c>
      <c r="C64" s="15" cm="1">
        <f t="array" ref="C64">IFERROR(MEDIAN(IF((Data!$B$2:$B$32673=ChartData!$A64)*(Data!$C$2:$C$32673&lt;&gt;""), Data!$C$2:$C$32673)), "")</f>
        <v>102500</v>
      </c>
    </row>
    <row r="65" spans="1:3" x14ac:dyDescent="0.25">
      <c r="A65" t="str">
        <v>Mauritius</v>
      </c>
      <c r="B65" s="8">
        <f>COUNTIF(Data!$B$2:$B$32673,$A65)</f>
        <v>7</v>
      </c>
      <c r="C65" s="15" cm="1">
        <f t="array" ref="C65">IFERROR(MEDIAN(IF((Data!$B$2:$B$32673=ChartData!$A65)*(Data!$C$2:$C$32673&lt;&gt;""), Data!$C$2:$C$32673)), "")</f>
        <v>69300</v>
      </c>
    </row>
    <row r="66" spans="1:3" x14ac:dyDescent="0.25">
      <c r="A66" t="str">
        <v>Mexico</v>
      </c>
      <c r="B66" s="8">
        <f>COUNTIF(Data!$B$2:$B$32673,$A66)</f>
        <v>115</v>
      </c>
      <c r="C66" s="15" cm="1">
        <f t="array" ref="C66">IFERROR(MEDIAN(IF((Data!$B$2:$B$32673=ChartData!$A66)*(Data!$C$2:$C$32673&lt;&gt;""), Data!$C$2:$C$32673)), "")</f>
        <v>109500</v>
      </c>
    </row>
    <row r="67" spans="1:3" x14ac:dyDescent="0.25">
      <c r="A67" t="str">
        <v>Montenegro</v>
      </c>
      <c r="B67" s="8">
        <f>COUNTIF(Data!$B$2:$B$32673,$A67)</f>
        <v>2</v>
      </c>
      <c r="C67" s="15" cm="1">
        <f t="array" ref="C67">IFERROR(MEDIAN(IF((Data!$B$2:$B$32673=ChartData!$A67)*(Data!$C$2:$C$32673&lt;&gt;""), Data!$C$2:$C$32673)), "")</f>
        <v>49007</v>
      </c>
    </row>
    <row r="68" spans="1:3" x14ac:dyDescent="0.25">
      <c r="A68" t="str">
        <v>Morocco</v>
      </c>
      <c r="B68" s="8">
        <f>COUNTIF(Data!$B$2:$B$32673,$A68)</f>
        <v>13</v>
      </c>
      <c r="C68" s="15" cm="1">
        <f t="array" ref="C68">IFERROR(MEDIAN(IF((Data!$B$2:$B$32673=ChartData!$A68)*(Data!$C$2:$C$32673&lt;&gt;""), Data!$C$2:$C$32673)), "")</f>
        <v>111175</v>
      </c>
    </row>
    <row r="69" spans="1:3" x14ac:dyDescent="0.25">
      <c r="A69" t="str">
        <v>Namibia</v>
      </c>
      <c r="B69" s="8">
        <f>COUNTIF(Data!$B$2:$B$32673,$A69)</f>
        <v>7</v>
      </c>
      <c r="C69" s="15" cm="1">
        <f t="array" ref="C69">IFERROR(MEDIAN(IF((Data!$B$2:$B$32673=ChartData!$A69)*(Data!$C$2:$C$32673&lt;&gt;""), Data!$C$2:$C$32673)), "")</f>
        <v>137000</v>
      </c>
    </row>
    <row r="70" spans="1:3" x14ac:dyDescent="0.25">
      <c r="A70" t="str">
        <v>Nepal</v>
      </c>
      <c r="B70" s="8">
        <f>COUNTIF(Data!$B$2:$B$32673,$A70)</f>
        <v>3</v>
      </c>
      <c r="C70" s="15" cm="1">
        <f t="array" ref="C70">IFERROR(MEDIAN(IF((Data!$B$2:$B$32673=ChartData!$A70)*(Data!$C$2:$C$32673&lt;&gt;""), Data!$C$2:$C$32673)), "")</f>
        <v>109430</v>
      </c>
    </row>
    <row r="71" spans="1:3" x14ac:dyDescent="0.25">
      <c r="A71" t="str">
        <v>Netherlands</v>
      </c>
      <c r="B71" s="8">
        <f>COUNTIF(Data!$B$2:$B$32673,$A71)</f>
        <v>88</v>
      </c>
      <c r="C71" s="15" cm="1">
        <f t="array" ref="C71">IFERROR(MEDIAN(IF((Data!$B$2:$B$32673=ChartData!$A71)*(Data!$C$2:$C$32673&lt;&gt;""), Data!$C$2:$C$32673)), "")</f>
        <v>101750</v>
      </c>
    </row>
    <row r="72" spans="1:3" x14ac:dyDescent="0.25">
      <c r="A72" t="str">
        <v>New Zealand</v>
      </c>
      <c r="B72" s="8">
        <f>COUNTIF(Data!$B$2:$B$32673,$A72)</f>
        <v>27</v>
      </c>
      <c r="C72" s="15" cm="1">
        <f t="array" ref="C72">IFERROR(MEDIAN(IF((Data!$B$2:$B$32673=ChartData!$A72)*(Data!$C$2:$C$32673&lt;&gt;""), Data!$C$2:$C$32673)), "")</f>
        <v>101500</v>
      </c>
    </row>
    <row r="73" spans="1:3" x14ac:dyDescent="0.25">
      <c r="A73" t="str">
        <v>Nicaragua</v>
      </c>
      <c r="B73" s="8">
        <f>COUNTIF(Data!$B$2:$B$32673,$A73)</f>
        <v>1</v>
      </c>
      <c r="C73" s="15" cm="1">
        <f t="array" ref="C73">IFERROR(MEDIAN(IF((Data!$B$2:$B$32673=ChartData!$A73)*(Data!$C$2:$C$32673&lt;&gt;""), Data!$C$2:$C$32673)), "")</f>
        <v>111175</v>
      </c>
    </row>
    <row r="74" spans="1:3" x14ac:dyDescent="0.25">
      <c r="A74" t="str">
        <v>Nigeria</v>
      </c>
      <c r="B74" s="8">
        <f>COUNTIF(Data!$B$2:$B$32673,$A74)</f>
        <v>13</v>
      </c>
      <c r="C74" s="15" cm="1">
        <f t="array" ref="C74">IFERROR(MEDIAN(IF((Data!$B$2:$B$32673=ChartData!$A74)*(Data!$C$2:$C$32673&lt;&gt;""), Data!$C$2:$C$32673)), "")</f>
        <v>98825</v>
      </c>
    </row>
    <row r="75" spans="1:3" x14ac:dyDescent="0.25">
      <c r="A75" t="str">
        <v>Norway</v>
      </c>
      <c r="B75" s="8">
        <f>COUNTIF(Data!$B$2:$B$32673,$A75)</f>
        <v>22</v>
      </c>
      <c r="C75" s="15" cm="1">
        <f t="array" ref="C75">IFERROR(MEDIAN(IF((Data!$B$2:$B$32673=ChartData!$A75)*(Data!$C$2:$C$32673&lt;&gt;""), Data!$C$2:$C$32673)), "")</f>
        <v>104000</v>
      </c>
    </row>
    <row r="76" spans="1:3" x14ac:dyDescent="0.25">
      <c r="A76" t="str">
        <v>Pakistan</v>
      </c>
      <c r="B76" s="8">
        <f>COUNTIF(Data!$B$2:$B$32673,$A76)</f>
        <v>26</v>
      </c>
      <c r="C76" s="15" cm="1">
        <f t="array" ref="C76">IFERROR(MEDIAN(IF((Data!$B$2:$B$32673=ChartData!$A76)*(Data!$C$2:$C$32673&lt;&gt;""), Data!$C$2:$C$32673)), "")</f>
        <v>79200</v>
      </c>
    </row>
    <row r="77" spans="1:3" x14ac:dyDescent="0.25">
      <c r="A77" t="str">
        <v>Panama</v>
      </c>
      <c r="B77" s="8">
        <f>COUNTIF(Data!$B$2:$B$32673,$A77)</f>
        <v>4</v>
      </c>
      <c r="C77" s="15" cm="1">
        <f t="array" ref="C77">IFERROR(MEDIAN(IF((Data!$B$2:$B$32673=ChartData!$A77)*(Data!$C$2:$C$32673&lt;&gt;""), Data!$C$2:$C$32673)), "")</f>
        <v>103000</v>
      </c>
    </row>
    <row r="78" spans="1:3" x14ac:dyDescent="0.25">
      <c r="A78" t="str">
        <v>Paraguay</v>
      </c>
      <c r="B78" s="8">
        <f>COUNTIF(Data!$B$2:$B$32673,$A78)</f>
        <v>3</v>
      </c>
      <c r="C78" s="15" cm="1">
        <f t="array" ref="C78">IFERROR(MEDIAN(IF((Data!$B$2:$B$32673=ChartData!$A78)*(Data!$C$2:$C$32673&lt;&gt;""), Data!$C$2:$C$32673)), "")</f>
        <v>85000</v>
      </c>
    </row>
    <row r="79" spans="1:3" x14ac:dyDescent="0.25">
      <c r="A79" t="str">
        <v>Peru</v>
      </c>
      <c r="B79" s="8">
        <f>COUNTIF(Data!$B$2:$B$32673,$A79)</f>
        <v>9</v>
      </c>
      <c r="C79" s="15" cm="1">
        <f t="array" ref="C79">IFERROR(MEDIAN(IF((Data!$B$2:$B$32673=ChartData!$A79)*(Data!$C$2:$C$32673&lt;&gt;""), Data!$C$2:$C$32673)), "")</f>
        <v>90850</v>
      </c>
    </row>
    <row r="80" spans="1:3" x14ac:dyDescent="0.25">
      <c r="A80" t="str">
        <v>Philippines</v>
      </c>
      <c r="B80" s="8">
        <f>COUNTIF(Data!$B$2:$B$32673,$A80)</f>
        <v>73</v>
      </c>
      <c r="C80" s="15" cm="1">
        <f t="array" ref="C80">IFERROR(MEDIAN(IF((Data!$B$2:$B$32673=ChartData!$A80)*(Data!$C$2:$C$32673&lt;&gt;""), Data!$C$2:$C$32673)), "")</f>
        <v>79200</v>
      </c>
    </row>
    <row r="81" spans="1:4" x14ac:dyDescent="0.25">
      <c r="A81" t="str">
        <v>Poland</v>
      </c>
      <c r="B81" s="8">
        <f>COUNTIF(Data!$B$2:$B$32673,$A81)</f>
        <v>198</v>
      </c>
      <c r="C81" s="15" cm="1">
        <f t="array" ref="C81">IFERROR(MEDIAN(IF((Data!$B$2:$B$32673=ChartData!$A81)*(Data!$C$2:$C$32673&lt;&gt;""), Data!$C$2:$C$32673)), "")</f>
        <v>98391.5</v>
      </c>
    </row>
    <row r="82" spans="1:4" x14ac:dyDescent="0.25">
      <c r="A82" t="str">
        <v>Portugal</v>
      </c>
      <c r="B82" s="8">
        <f>COUNTIF(Data!$B$2:$B$32673,$A82)</f>
        <v>133</v>
      </c>
      <c r="C82" s="15" cm="1">
        <f t="array" ref="C82">IFERROR(MEDIAN(IF((Data!$B$2:$B$32673=ChartData!$A82)*(Data!$C$2:$C$32673&lt;&gt;""), Data!$C$2:$C$32673)), "")</f>
        <v>111175</v>
      </c>
    </row>
    <row r="83" spans="1:4" x14ac:dyDescent="0.25">
      <c r="A83" t="str">
        <v>Puerto Rico</v>
      </c>
      <c r="B83" s="8">
        <f>COUNTIF(Data!$B$2:$B$32673,$A83)</f>
        <v>47</v>
      </c>
      <c r="C83" s="15" cm="1">
        <f t="array" ref="C83">IFERROR(MEDIAN(IF((Data!$B$2:$B$32673=ChartData!$A83)*(Data!$C$2:$C$32673&lt;&gt;""), Data!$C$2:$C$32673)), "")</f>
        <v>82830</v>
      </c>
    </row>
    <row r="84" spans="1:4" x14ac:dyDescent="0.25">
      <c r="A84" t="str">
        <v>Romania</v>
      </c>
      <c r="B84" s="8">
        <f>COUNTIF(Data!$B$2:$B$32673,$A84)</f>
        <v>39</v>
      </c>
      <c r="C84" s="15" cm="1">
        <f t="array" ref="C84">IFERROR(MEDIAN(IF((Data!$B$2:$B$32673=ChartData!$A84)*(Data!$C$2:$C$32673&lt;&gt;""), Data!$C$2:$C$32673)), "")</f>
        <v>96773</v>
      </c>
    </row>
    <row r="85" spans="1:4" x14ac:dyDescent="0.25">
      <c r="A85" t="str">
        <v>Russia</v>
      </c>
      <c r="B85" s="8">
        <f>COUNTIF(Data!$B$2:$B$32673,$A85)</f>
        <v>4</v>
      </c>
      <c r="C85" s="15" cm="1">
        <f t="array" ref="C85">IFERROR(MEDIAN(IF((Data!$B$2:$B$32673=ChartData!$A85)*(Data!$C$2:$C$32673&lt;&gt;""), Data!$C$2:$C$32673)), "")</f>
        <v>300000</v>
      </c>
    </row>
    <row r="86" spans="1:4" x14ac:dyDescent="0.25">
      <c r="A86" t="str">
        <v>Senegal</v>
      </c>
      <c r="B86" s="8">
        <f>COUNTIF(Data!$B$2:$B$32673,$A86)</f>
        <v>1</v>
      </c>
      <c r="C86" s="15" cm="1">
        <f t="array" ref="C86">IFERROR(MEDIAN(IF((Data!$B$2:$B$32673=ChartData!$A86)*(Data!$C$2:$C$32673&lt;&gt;""), Data!$C$2:$C$32673)), "")</f>
        <v>100500</v>
      </c>
    </row>
    <row r="87" spans="1:4" x14ac:dyDescent="0.25">
      <c r="A87" t="str">
        <v>Serbia</v>
      </c>
      <c r="B87" s="8">
        <f>COUNTIF(Data!$B$2:$B$32673,$A87)</f>
        <v>18</v>
      </c>
      <c r="C87" s="15" cm="1">
        <f t="array" ref="C87">IFERROR(MEDIAN(IF((Data!$B$2:$B$32673=ChartData!$A87)*(Data!$C$2:$C$32673&lt;&gt;""), Data!$C$2:$C$32673)), "")</f>
        <v>89100</v>
      </c>
    </row>
    <row r="88" spans="1:4" x14ac:dyDescent="0.25">
      <c r="A88" t="str">
        <v>Singapore</v>
      </c>
      <c r="B88" s="8">
        <f>COUNTIF(Data!$B$2:$B$32673,$A88)</f>
        <v>101</v>
      </c>
      <c r="C88" s="15" cm="1">
        <f t="array" ref="C88">IFERROR(MEDIAN(IF((Data!$B$2:$B$32673=ChartData!$A88)*(Data!$C$2:$C$32673&lt;&gt;""), Data!$C$2:$C$32673)), "")</f>
        <v>100500</v>
      </c>
    </row>
    <row r="89" spans="1:4" x14ac:dyDescent="0.25">
      <c r="A89" t="str">
        <v>Slovakia</v>
      </c>
      <c r="B89" s="8">
        <f>COUNTIF(Data!$B$2:$B$32673,$A89)</f>
        <v>16</v>
      </c>
      <c r="C89" s="15" cm="1">
        <f t="array" ref="C89">IFERROR(MEDIAN(IF((Data!$B$2:$B$32673=ChartData!$A89)*(Data!$C$2:$C$32673&lt;&gt;""), Data!$C$2:$C$32673)), "")</f>
        <v>89550</v>
      </c>
    </row>
    <row r="90" spans="1:4" x14ac:dyDescent="0.25">
      <c r="A90" t="str">
        <v>Slovenia</v>
      </c>
      <c r="B90" s="8">
        <f>COUNTIF(Data!$B$2:$B$32673,$A90)</f>
        <v>8</v>
      </c>
      <c r="C90" s="15" cm="1">
        <f t="array" ref="C90">IFERROR(MEDIAN(IF((Data!$B$2:$B$32673=ChartData!$A90)*(Data!$C$2:$C$32673&lt;&gt;""), Data!$C$2:$C$32673)), "")</f>
        <v>84975</v>
      </c>
    </row>
    <row r="91" spans="1:4" x14ac:dyDescent="0.25">
      <c r="A91" t="str">
        <v>South Africa</v>
      </c>
      <c r="B91" s="8">
        <f>COUNTIF(Data!$B$2:$B$32673,$A91)</f>
        <v>91</v>
      </c>
      <c r="C91" s="15" cm="1">
        <f t="array" ref="C91">IFERROR(MEDIAN(IF((Data!$B$2:$B$32673=ChartData!$A91)*(Data!$C$2:$C$32673&lt;&gt;""), Data!$C$2:$C$32673)), "")</f>
        <v>81900</v>
      </c>
    </row>
    <row r="92" spans="1:4" x14ac:dyDescent="0.25">
      <c r="A92" t="str">
        <v>South Korea</v>
      </c>
      <c r="B92" s="8">
        <f>COUNTIF(Data!$B$2:$B$32673,$A92)</f>
        <v>65</v>
      </c>
      <c r="C92" s="15" cm="1">
        <f t="array" ref="C92">IFERROR(MEDIAN(IF((Data!$B$2:$B$32673=ChartData!$A92)*(Data!$C$2:$C$32673&lt;&gt;""), Data!$C$2:$C$32673)), "")</f>
        <v>111175</v>
      </c>
    </row>
    <row r="93" spans="1:4" x14ac:dyDescent="0.25">
      <c r="A93" t="str">
        <v>Spain</v>
      </c>
      <c r="B93" s="8">
        <f>COUNTIF(Data!$B$2:$B$32673,$A93)</f>
        <v>149</v>
      </c>
      <c r="C93" s="15" cm="1">
        <f t="array" ref="C93">IFERROR(MEDIAN(IF((Data!$B$2:$B$32673=ChartData!$A93)*(Data!$C$2:$C$32673&lt;&gt;""), Data!$C$2:$C$32673)), "")</f>
        <v>98500</v>
      </c>
      <c r="D93" s="16">
        <f>MAX(C2:C112)</f>
        <v>400000</v>
      </c>
    </row>
    <row r="94" spans="1:4" x14ac:dyDescent="0.25">
      <c r="A94" t="str">
        <v>Sri Lanka</v>
      </c>
      <c r="B94" s="8">
        <f>COUNTIF(Data!$B$2:$B$32673,$A94)</f>
        <v>17</v>
      </c>
      <c r="C94" s="15" cm="1">
        <f t="array" ref="C94">IFERROR(MEDIAN(IF((Data!$B$2:$B$32673=ChartData!$A94)*(Data!$C$2:$C$32673&lt;&gt;""), Data!$C$2:$C$32673)), "")</f>
        <v>98500</v>
      </c>
    </row>
    <row r="95" spans="1:4" x14ac:dyDescent="0.25">
      <c r="A95" t="str">
        <v>Sudan</v>
      </c>
      <c r="B95" s="8">
        <f>COUNTIF(Data!$B$2:$B$32673,$A95)</f>
        <v>2680</v>
      </c>
      <c r="C95" s="15" cm="1">
        <f t="array" ref="C95">IFERROR(MEDIAN(IF((Data!$B$2:$B$32673=ChartData!$A95)*(Data!$C$2:$C$32673&lt;&gt;""), Data!$C$2:$C$32673)), "")</f>
        <v>127500</v>
      </c>
    </row>
    <row r="96" spans="1:4" x14ac:dyDescent="0.25">
      <c r="A96" t="str">
        <v>Sweden</v>
      </c>
      <c r="B96" s="8">
        <f>COUNTIF(Data!$B$2:$B$32673,$A96)</f>
        <v>47</v>
      </c>
      <c r="C96" s="15" cm="1">
        <f t="array" ref="C96">IFERROR(MEDIAN(IF((Data!$B$2:$B$32673=ChartData!$A96)*(Data!$C$2:$C$32673&lt;&gt;""), Data!$C$2:$C$32673)), "")</f>
        <v>118140</v>
      </c>
    </row>
    <row r="97" spans="1:3" x14ac:dyDescent="0.25">
      <c r="A97" t="str">
        <v>Switzerland</v>
      </c>
      <c r="B97" s="8">
        <f>COUNTIF(Data!$B$2:$B$32673,$A97)</f>
        <v>54</v>
      </c>
      <c r="C97" s="15" cm="1">
        <f t="array" ref="C97">IFERROR(MEDIAN(IF((Data!$B$2:$B$32673=ChartData!$A97)*(Data!$C$2:$C$32673&lt;&gt;""), Data!$C$2:$C$32673)), "")</f>
        <v>89100</v>
      </c>
    </row>
    <row r="98" spans="1:3" x14ac:dyDescent="0.25">
      <c r="A98" t="str">
        <v>Taiwan</v>
      </c>
      <c r="B98" s="8">
        <f>COUNTIF(Data!$B$2:$B$32673,$A98)</f>
        <v>30</v>
      </c>
      <c r="C98" s="15" cm="1">
        <f t="array" ref="C98">IFERROR(MEDIAN(IF((Data!$B$2:$B$32673=ChartData!$A98)*(Data!$C$2:$C$32673&lt;&gt;""), Data!$C$2:$C$32673)), "")</f>
        <v>79200</v>
      </c>
    </row>
    <row r="99" spans="1:3" x14ac:dyDescent="0.25">
      <c r="A99" t="str">
        <v>Thailand</v>
      </c>
      <c r="B99" s="8">
        <f>COUNTIF(Data!$B$2:$B$32673,$A99)</f>
        <v>54</v>
      </c>
      <c r="C99" s="15" cm="1">
        <f t="array" ref="C99">IFERROR(MEDIAN(IF((Data!$B$2:$B$32673=ChartData!$A99)*(Data!$C$2:$C$32673&lt;&gt;""), Data!$C$2:$C$32673)), "")</f>
        <v>96761</v>
      </c>
    </row>
    <row r="100" spans="1:3" x14ac:dyDescent="0.25">
      <c r="A100" t="str">
        <v>Tunisia</v>
      </c>
      <c r="B100" s="8">
        <f>COUNTIF(Data!$B$2:$B$32673,$A100)</f>
        <v>5</v>
      </c>
      <c r="C100" s="15" cm="1">
        <f t="array" ref="C100">IFERROR(MEDIAN(IF((Data!$B$2:$B$32673=ChartData!$A100)*(Data!$C$2:$C$32673&lt;&gt;""), Data!$C$2:$C$32673)), "")</f>
        <v>147500</v>
      </c>
    </row>
    <row r="101" spans="1:3" x14ac:dyDescent="0.25">
      <c r="A101" t="str">
        <v>Turkey</v>
      </c>
      <c r="B101" s="8">
        <f>COUNTIF(Data!$B$2:$B$32673,$A101)</f>
        <v>24</v>
      </c>
      <c r="C101" s="15" cm="1">
        <f t="array" ref="C101">IFERROR(MEDIAN(IF((Data!$B$2:$B$32673=ChartData!$A101)*(Data!$C$2:$C$32673&lt;&gt;""), Data!$C$2:$C$32673)), "")</f>
        <v>79200</v>
      </c>
    </row>
    <row r="102" spans="1:3" x14ac:dyDescent="0.25">
      <c r="A102" t="str">
        <v>U.S. Virgin Islands</v>
      </c>
      <c r="B102" s="8">
        <f>COUNTIF(Data!$B$2:$B$32673,$A102)</f>
        <v>8</v>
      </c>
      <c r="C102" s="15" cm="1">
        <f t="array" ref="C102">IFERROR(MEDIAN(IF((Data!$B$2:$B$32673=ChartData!$A102)*(Data!$C$2:$C$32673&lt;&gt;""), Data!$C$2:$C$32673)), "")</f>
        <v>125000</v>
      </c>
    </row>
    <row r="103" spans="1:3" x14ac:dyDescent="0.25">
      <c r="A103" t="str">
        <v>Uganda</v>
      </c>
      <c r="B103" s="8">
        <f>COUNTIF(Data!$B$2:$B$32673,$A103)</f>
        <v>3</v>
      </c>
      <c r="C103" s="15" cm="1">
        <f t="array" ref="C103">IFERROR(MEDIAN(IF((Data!$B$2:$B$32673=ChartData!$A103)*(Data!$C$2:$C$32673&lt;&gt;""), Data!$C$2:$C$32673)), "")</f>
        <v>69300</v>
      </c>
    </row>
    <row r="104" spans="1:3" x14ac:dyDescent="0.25">
      <c r="A104" t="str">
        <v>Ukraine</v>
      </c>
      <c r="B104" s="8">
        <f>COUNTIF(Data!$B$2:$B$32673,$A104)</f>
        <v>32</v>
      </c>
      <c r="C104" s="15" cm="1">
        <f t="array" ref="C104">IFERROR(MEDIAN(IF((Data!$B$2:$B$32673=ChartData!$A104)*(Data!$C$2:$C$32673&lt;&gt;""), Data!$C$2:$C$32673)), "")</f>
        <v>89100</v>
      </c>
    </row>
    <row r="105" spans="1:3" x14ac:dyDescent="0.25">
      <c r="A105" t="str">
        <v>United Arab Emirates</v>
      </c>
      <c r="B105" s="8">
        <f>COUNTIF(Data!$B$2:$B$32673,$A105)</f>
        <v>26</v>
      </c>
      <c r="C105" s="15" cm="1">
        <f t="array" ref="C105">IFERROR(MEDIAN(IF((Data!$B$2:$B$32673=ChartData!$A105)*(Data!$C$2:$C$32673&lt;&gt;""), Data!$C$2:$C$32673)), "")</f>
        <v>97528</v>
      </c>
    </row>
    <row r="106" spans="1:3" x14ac:dyDescent="0.25">
      <c r="A106" t="str">
        <v>United Kingdom</v>
      </c>
      <c r="B106" s="8">
        <f>COUNTIF(Data!$B$2:$B$32673,$A106)</f>
        <v>285</v>
      </c>
      <c r="C106" s="15" cm="1">
        <f t="array" ref="C106">IFERROR(MEDIAN(IF((Data!$B$2:$B$32673=ChartData!$A106)*(Data!$C$2:$C$32673&lt;&gt;""), Data!$C$2:$C$32673)), "")</f>
        <v>105000</v>
      </c>
    </row>
    <row r="107" spans="1:3" x14ac:dyDescent="0.25">
      <c r="A107" t="str">
        <v>United States</v>
      </c>
      <c r="B107" s="8">
        <f>COUNTIF(Data!$B$2:$B$32673,$A107)</f>
        <v>25141</v>
      </c>
      <c r="C107" s="15" cm="1">
        <f t="array" ref="C107">IFERROR(MEDIAN(IF((Data!$B$2:$B$32673=ChartData!$A107)*(Data!$C$2:$C$32673&lt;&gt;""), Data!$C$2:$C$32673)), "")</f>
        <v>118940</v>
      </c>
    </row>
    <row r="108" spans="1:3" x14ac:dyDescent="0.25">
      <c r="A108" t="str">
        <v>Uruguay</v>
      </c>
      <c r="B108" s="8">
        <f>COUNTIF(Data!$B$2:$B$32673,$A108)</f>
        <v>2</v>
      </c>
      <c r="C108" s="15" cm="1">
        <f t="array" ref="C108">IFERROR(MEDIAN(IF((Data!$B$2:$B$32673=ChartData!$A108)*(Data!$C$2:$C$32673&lt;&gt;""), Data!$C$2:$C$32673)), "")</f>
        <v>79000</v>
      </c>
    </row>
    <row r="109" spans="1:3" x14ac:dyDescent="0.25">
      <c r="A109" t="str">
        <v>Venezuela</v>
      </c>
      <c r="B109" s="8">
        <f>COUNTIF(Data!$B$2:$B$32673,$A109)</f>
        <v>2</v>
      </c>
      <c r="C109" s="15" t="str" cm="1">
        <f t="array" ref="C109">IFERROR(MEDIAN(IF((Data!$B$2:$B$32673=ChartData!$A109)*(Data!$C$2:$C$32673&lt;&gt;""), Data!$C$2:$C$32673)), "")</f>
        <v/>
      </c>
    </row>
    <row r="110" spans="1:3" x14ac:dyDescent="0.25">
      <c r="A110" t="str">
        <v>Vietnam</v>
      </c>
      <c r="B110" s="8">
        <f>COUNTIF(Data!$B$2:$B$32673,$A110)</f>
        <v>55</v>
      </c>
      <c r="C110" s="15" cm="1">
        <f t="array" ref="C110">IFERROR(MEDIAN(IF((Data!$B$2:$B$32673=ChartData!$A110)*(Data!$C$2:$C$32673&lt;&gt;""), Data!$C$2:$C$32673)), "")</f>
        <v>79200</v>
      </c>
    </row>
    <row r="111" spans="1:3" x14ac:dyDescent="0.25">
      <c r="A111" t="str">
        <v>Zambia</v>
      </c>
      <c r="B111" s="8">
        <f>COUNTIF(Data!$B$2:$B$32673,$A111)</f>
        <v>1</v>
      </c>
      <c r="C111" s="15" cm="1">
        <f t="array" ref="C111">IFERROR(MEDIAN(IF((Data!$B$2:$B$32673=ChartData!$A111)*(Data!$C$2:$C$32673&lt;&gt;""), Data!$C$2:$C$32673)), "")</f>
        <v>90670</v>
      </c>
    </row>
    <row r="112" spans="1:3" x14ac:dyDescent="0.25">
      <c r="A112" t="str">
        <v>Zimbabwe</v>
      </c>
      <c r="B112" s="8">
        <f>COUNTIF(Data!$B$2:$B$32673,$A112)</f>
        <v>4</v>
      </c>
      <c r="C112" s="15" cm="1">
        <f t="array" ref="C112">IFERROR(MEDIAN(IF((Data!$B$2:$B$32673=ChartData!$A112)*(Data!$C$2:$C$32673&lt;&gt;""), Data!$C$2:$C$32673)), "")</f>
        <v>63000</v>
      </c>
    </row>
    <row r="113" spans="1:3" x14ac:dyDescent="0.25">
      <c r="A113">
        <v>0</v>
      </c>
      <c r="B113" s="8"/>
      <c r="C113" s="3" t="str" cm="1">
        <f t="array" ref="C113">IFERROR(MEDIAN(IF((Data!$B$2:$B$32673=ChartData!$A113)*(Data!$C$2:$C$32673&lt;&gt;""), Data!$C$2:$C$32673)), "")</f>
        <v/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F5D-A2FA-47A7-ABC2-D527C8017569}">
  <dimension ref="A1:D32673"/>
  <sheetViews>
    <sheetView workbookViewId="0">
      <selection activeCell="B32675" sqref="B32675"/>
    </sheetView>
  </sheetViews>
  <sheetFormatPr defaultRowHeight="15" x14ac:dyDescent="0.25"/>
  <cols>
    <col min="1" max="1" width="21.28515625" bestFit="1" customWidth="1"/>
    <col min="2" max="2" width="27.42578125" bestFit="1" customWidth="1"/>
    <col min="3" max="3" width="14.5703125" customWidth="1"/>
    <col min="4" max="4" width="16" customWidth="1"/>
    <col min="5" max="5" width="10.5703125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 t="s">
        <v>6</v>
      </c>
      <c r="B2" s="2" t="s">
        <v>7</v>
      </c>
      <c r="C2" s="4">
        <v>128050</v>
      </c>
      <c r="D2" s="5"/>
    </row>
    <row r="3" spans="1:4" x14ac:dyDescent="0.25">
      <c r="A3" s="2" t="s">
        <v>8</v>
      </c>
      <c r="B3" s="2" t="s">
        <v>9</v>
      </c>
      <c r="C3" s="4">
        <v>140000</v>
      </c>
      <c r="D3" s="5"/>
    </row>
    <row r="4" spans="1:4" x14ac:dyDescent="0.25">
      <c r="A4" s="2" t="s">
        <v>10</v>
      </c>
      <c r="B4" s="2" t="s">
        <v>9</v>
      </c>
      <c r="C4" s="4">
        <v>156000</v>
      </c>
      <c r="D4" s="5"/>
    </row>
    <row r="5" spans="1:4" x14ac:dyDescent="0.25">
      <c r="A5" s="2" t="s">
        <v>11</v>
      </c>
      <c r="B5" s="2" t="s">
        <v>9</v>
      </c>
      <c r="C5" s="4">
        <v>140000</v>
      </c>
      <c r="D5" s="5"/>
    </row>
    <row r="6" spans="1:4" x14ac:dyDescent="0.25">
      <c r="A6" s="2" t="s">
        <v>12</v>
      </c>
      <c r="B6" s="2" t="s">
        <v>9</v>
      </c>
      <c r="C6" s="5"/>
      <c r="D6" s="6">
        <v>39.799999999999997</v>
      </c>
    </row>
    <row r="7" spans="1:4" x14ac:dyDescent="0.25">
      <c r="A7" s="2" t="s">
        <v>8</v>
      </c>
      <c r="B7" s="2" t="s">
        <v>7</v>
      </c>
      <c r="C7" s="5"/>
      <c r="D7" s="6">
        <v>61.16</v>
      </c>
    </row>
    <row r="8" spans="1:4" x14ac:dyDescent="0.25">
      <c r="A8" s="2" t="s">
        <v>8</v>
      </c>
      <c r="B8" s="2" t="s">
        <v>9</v>
      </c>
      <c r="C8" s="4">
        <v>135000</v>
      </c>
      <c r="D8" s="5"/>
    </row>
    <row r="9" spans="1:4" x14ac:dyDescent="0.25">
      <c r="A9" s="2" t="s">
        <v>13</v>
      </c>
      <c r="B9" s="2" t="s">
        <v>9</v>
      </c>
      <c r="C9" s="4">
        <v>120000</v>
      </c>
      <c r="D9" s="5"/>
    </row>
    <row r="10" spans="1:4" x14ac:dyDescent="0.25">
      <c r="A10" s="2" t="s">
        <v>10</v>
      </c>
      <c r="B10" s="2" t="s">
        <v>9</v>
      </c>
      <c r="C10" s="4">
        <v>170000</v>
      </c>
      <c r="D10" s="5"/>
    </row>
    <row r="11" spans="1:4" x14ac:dyDescent="0.25">
      <c r="A11" s="2" t="s">
        <v>12</v>
      </c>
      <c r="B11" s="2" t="s">
        <v>9</v>
      </c>
      <c r="C11" s="4">
        <v>224500</v>
      </c>
      <c r="D11" s="5"/>
    </row>
    <row r="12" spans="1:4" x14ac:dyDescent="0.25">
      <c r="A12" s="2" t="s">
        <v>12</v>
      </c>
      <c r="B12" s="2" t="s">
        <v>9</v>
      </c>
      <c r="C12" s="5"/>
      <c r="D12" s="6">
        <v>53.39</v>
      </c>
    </row>
    <row r="13" spans="1:4" x14ac:dyDescent="0.25">
      <c r="A13" s="2" t="s">
        <v>12</v>
      </c>
      <c r="B13" s="2" t="s">
        <v>9</v>
      </c>
      <c r="C13" s="4">
        <v>225000</v>
      </c>
      <c r="D13" s="5"/>
    </row>
    <row r="14" spans="1:4" x14ac:dyDescent="0.25">
      <c r="A14" s="2" t="s">
        <v>8</v>
      </c>
      <c r="B14" s="2" t="s">
        <v>9</v>
      </c>
      <c r="C14" s="5"/>
      <c r="D14" s="6">
        <v>64.44</v>
      </c>
    </row>
    <row r="15" spans="1:4" x14ac:dyDescent="0.25">
      <c r="A15" s="2" t="s">
        <v>12</v>
      </c>
      <c r="B15" s="2" t="s">
        <v>9</v>
      </c>
      <c r="C15" s="4">
        <v>157500</v>
      </c>
      <c r="D15" s="5"/>
    </row>
    <row r="16" spans="1:4" x14ac:dyDescent="0.25">
      <c r="A16" s="2" t="s">
        <v>14</v>
      </c>
      <c r="B16" s="2" t="s">
        <v>9</v>
      </c>
      <c r="C16" s="4">
        <v>149509</v>
      </c>
      <c r="D16" s="5"/>
    </row>
    <row r="17" spans="1:4" x14ac:dyDescent="0.25">
      <c r="A17" s="2" t="s">
        <v>12</v>
      </c>
      <c r="B17" s="2" t="s">
        <v>9</v>
      </c>
      <c r="C17" s="5"/>
      <c r="D17" s="6">
        <v>55</v>
      </c>
    </row>
    <row r="18" spans="1:4" x14ac:dyDescent="0.25">
      <c r="A18" s="2" t="s">
        <v>8</v>
      </c>
      <c r="B18" s="2" t="s">
        <v>9</v>
      </c>
      <c r="C18" s="4">
        <v>112500</v>
      </c>
      <c r="D18" s="5"/>
    </row>
    <row r="19" spans="1:4" x14ac:dyDescent="0.25">
      <c r="A19" s="2" t="s">
        <v>8</v>
      </c>
      <c r="B19" s="2" t="s">
        <v>9</v>
      </c>
      <c r="C19" s="4">
        <v>115000</v>
      </c>
      <c r="D19" s="5"/>
    </row>
    <row r="20" spans="1:4" x14ac:dyDescent="0.25">
      <c r="A20" s="2" t="s">
        <v>12</v>
      </c>
      <c r="B20" s="2" t="s">
        <v>9</v>
      </c>
      <c r="C20" s="4">
        <v>98902</v>
      </c>
      <c r="D20" s="5"/>
    </row>
    <row r="21" spans="1:4" x14ac:dyDescent="0.25">
      <c r="A21" s="2" t="s">
        <v>13</v>
      </c>
      <c r="B21" s="2" t="s">
        <v>9</v>
      </c>
      <c r="C21" s="4">
        <v>173500</v>
      </c>
      <c r="D21" s="5"/>
    </row>
    <row r="22" spans="1:4" x14ac:dyDescent="0.25">
      <c r="A22" s="2" t="s">
        <v>14</v>
      </c>
      <c r="B22" s="2" t="s">
        <v>9</v>
      </c>
      <c r="C22" s="5"/>
      <c r="D22" s="6">
        <v>15</v>
      </c>
    </row>
    <row r="23" spans="1:4" x14ac:dyDescent="0.25">
      <c r="A23" s="2" t="s">
        <v>12</v>
      </c>
      <c r="B23" s="2" t="s">
        <v>15</v>
      </c>
      <c r="C23" s="4">
        <v>88128</v>
      </c>
      <c r="D23" s="5"/>
    </row>
    <row r="24" spans="1:4" x14ac:dyDescent="0.25">
      <c r="A24" s="2" t="s">
        <v>6</v>
      </c>
      <c r="B24" s="2" t="s">
        <v>9</v>
      </c>
      <c r="C24" s="4">
        <v>170000</v>
      </c>
      <c r="D24" s="5"/>
    </row>
    <row r="25" spans="1:4" x14ac:dyDescent="0.25">
      <c r="A25" s="2" t="s">
        <v>8</v>
      </c>
      <c r="B25" s="2" t="s">
        <v>9</v>
      </c>
      <c r="C25" s="5"/>
      <c r="D25" s="6">
        <v>42.5</v>
      </c>
    </row>
    <row r="26" spans="1:4" x14ac:dyDescent="0.25">
      <c r="A26" s="2" t="s">
        <v>12</v>
      </c>
      <c r="B26" s="2" t="s">
        <v>9</v>
      </c>
      <c r="C26" s="4">
        <v>125000</v>
      </c>
      <c r="D26" s="5"/>
    </row>
    <row r="27" spans="1:4" x14ac:dyDescent="0.25">
      <c r="A27" s="2" t="s">
        <v>8</v>
      </c>
      <c r="B27" s="2" t="s">
        <v>9</v>
      </c>
      <c r="C27" s="5"/>
      <c r="D27" s="6">
        <v>64.44</v>
      </c>
    </row>
    <row r="28" spans="1:4" x14ac:dyDescent="0.25">
      <c r="A28" s="2" t="s">
        <v>13</v>
      </c>
      <c r="B28" s="2" t="s">
        <v>7</v>
      </c>
      <c r="C28" s="4">
        <v>260775</v>
      </c>
      <c r="D28" s="5"/>
    </row>
    <row r="29" spans="1:4" x14ac:dyDescent="0.25">
      <c r="A29" s="2" t="s">
        <v>13</v>
      </c>
      <c r="B29" s="2" t="s">
        <v>9</v>
      </c>
      <c r="C29" s="5"/>
      <c r="D29" s="6">
        <v>69</v>
      </c>
    </row>
    <row r="30" spans="1:4" x14ac:dyDescent="0.25">
      <c r="A30" s="2" t="s">
        <v>13</v>
      </c>
      <c r="B30" s="2" t="s">
        <v>9</v>
      </c>
      <c r="C30" s="4">
        <v>125000</v>
      </c>
      <c r="D30" s="5"/>
    </row>
    <row r="31" spans="1:4" x14ac:dyDescent="0.25">
      <c r="A31" s="2" t="s">
        <v>12</v>
      </c>
      <c r="B31" s="2" t="s">
        <v>9</v>
      </c>
      <c r="C31" s="5"/>
      <c r="D31" s="6">
        <v>24</v>
      </c>
    </row>
    <row r="32" spans="1:4" x14ac:dyDescent="0.25">
      <c r="A32" s="2" t="s">
        <v>14</v>
      </c>
      <c r="B32" s="2" t="s">
        <v>9</v>
      </c>
      <c r="C32" s="4">
        <v>125000</v>
      </c>
      <c r="D32" s="5"/>
    </row>
    <row r="33" spans="1:4" x14ac:dyDescent="0.25">
      <c r="A33" s="2" t="s">
        <v>12</v>
      </c>
      <c r="B33" s="2" t="s">
        <v>9</v>
      </c>
      <c r="C33" s="5"/>
      <c r="D33" s="6">
        <v>25</v>
      </c>
    </row>
    <row r="34" spans="1:4" x14ac:dyDescent="0.25">
      <c r="A34" s="2" t="s">
        <v>8</v>
      </c>
      <c r="B34" s="2" t="s">
        <v>9</v>
      </c>
      <c r="C34" s="4">
        <v>97500</v>
      </c>
      <c r="D34" s="5"/>
    </row>
    <row r="35" spans="1:4" x14ac:dyDescent="0.25">
      <c r="A35" s="2" t="s">
        <v>13</v>
      </c>
      <c r="B35" s="2" t="s">
        <v>9</v>
      </c>
      <c r="C35" s="4">
        <v>147500</v>
      </c>
      <c r="D35" s="5"/>
    </row>
    <row r="36" spans="1:4" x14ac:dyDescent="0.25">
      <c r="A36" s="2" t="s">
        <v>14</v>
      </c>
      <c r="B36" s="2" t="s">
        <v>9</v>
      </c>
      <c r="C36" s="4">
        <v>84000</v>
      </c>
      <c r="D36" s="5"/>
    </row>
    <row r="37" spans="1:4" x14ac:dyDescent="0.25">
      <c r="A37" s="2" t="s">
        <v>8</v>
      </c>
      <c r="B37" s="2" t="s">
        <v>9</v>
      </c>
      <c r="C37" s="5"/>
      <c r="D37" s="6">
        <v>61.16</v>
      </c>
    </row>
    <row r="38" spans="1:4" x14ac:dyDescent="0.25">
      <c r="A38" s="2" t="s">
        <v>12</v>
      </c>
      <c r="B38" s="2" t="s">
        <v>9</v>
      </c>
      <c r="C38" s="4">
        <v>105800</v>
      </c>
      <c r="D38" s="5"/>
    </row>
    <row r="39" spans="1:4" x14ac:dyDescent="0.25">
      <c r="A39" s="2" t="s">
        <v>8</v>
      </c>
      <c r="B39" s="2" t="s">
        <v>9</v>
      </c>
      <c r="C39" s="5"/>
      <c r="D39" s="6">
        <v>55</v>
      </c>
    </row>
    <row r="40" spans="1:4" x14ac:dyDescent="0.25">
      <c r="A40" s="2" t="s">
        <v>13</v>
      </c>
      <c r="B40" s="2" t="s">
        <v>9</v>
      </c>
      <c r="C40" s="4">
        <v>160000</v>
      </c>
      <c r="D40" s="5"/>
    </row>
    <row r="41" spans="1:4" x14ac:dyDescent="0.25">
      <c r="A41" s="2" t="s">
        <v>12</v>
      </c>
      <c r="B41" s="2" t="s">
        <v>9</v>
      </c>
      <c r="C41" s="4">
        <v>98496</v>
      </c>
      <c r="D41" s="5"/>
    </row>
    <row r="42" spans="1:4" x14ac:dyDescent="0.25">
      <c r="A42" s="2" t="s">
        <v>8</v>
      </c>
      <c r="B42" s="2" t="s">
        <v>9</v>
      </c>
      <c r="C42" s="4">
        <v>115000</v>
      </c>
      <c r="D42" s="5"/>
    </row>
    <row r="43" spans="1:4" x14ac:dyDescent="0.25">
      <c r="A43" s="2" t="s">
        <v>8</v>
      </c>
      <c r="B43" s="2" t="s">
        <v>9</v>
      </c>
      <c r="C43" s="4">
        <v>182500</v>
      </c>
      <c r="D43" s="5"/>
    </row>
    <row r="44" spans="1:4" x14ac:dyDescent="0.25">
      <c r="A44" s="2" t="s">
        <v>8</v>
      </c>
      <c r="B44" s="2" t="s">
        <v>9</v>
      </c>
      <c r="C44" s="5"/>
      <c r="D44" s="6">
        <v>37.15</v>
      </c>
    </row>
    <row r="45" spans="1:4" x14ac:dyDescent="0.25">
      <c r="A45" s="2" t="s">
        <v>13</v>
      </c>
      <c r="B45" s="2" t="s">
        <v>9</v>
      </c>
      <c r="C45" s="4">
        <v>200000</v>
      </c>
      <c r="D45" s="5"/>
    </row>
    <row r="46" spans="1:4" x14ac:dyDescent="0.25">
      <c r="A46" s="2" t="s">
        <v>16</v>
      </c>
      <c r="B46" s="2" t="s">
        <v>17</v>
      </c>
      <c r="C46" s="4">
        <v>155000</v>
      </c>
      <c r="D46" s="5"/>
    </row>
    <row r="47" spans="1:4" x14ac:dyDescent="0.25">
      <c r="A47" s="2" t="s">
        <v>8</v>
      </c>
      <c r="B47" s="2" t="s">
        <v>9</v>
      </c>
      <c r="C47" s="4">
        <v>102500</v>
      </c>
      <c r="D47" s="5"/>
    </row>
    <row r="48" spans="1:4" x14ac:dyDescent="0.25">
      <c r="A48" s="2" t="s">
        <v>8</v>
      </c>
      <c r="B48" s="2" t="s">
        <v>9</v>
      </c>
      <c r="C48" s="5"/>
      <c r="D48" s="6">
        <v>38.22</v>
      </c>
    </row>
    <row r="49" spans="1:4" x14ac:dyDescent="0.25">
      <c r="A49" s="2" t="s">
        <v>12</v>
      </c>
      <c r="B49" s="2" t="s">
        <v>9</v>
      </c>
      <c r="C49" s="4">
        <v>115000</v>
      </c>
      <c r="D49" s="5"/>
    </row>
    <row r="50" spans="1:4" x14ac:dyDescent="0.25">
      <c r="A50" s="2" t="s">
        <v>12</v>
      </c>
      <c r="B50" s="2" t="s">
        <v>9</v>
      </c>
      <c r="C50" s="4">
        <v>80000</v>
      </c>
      <c r="D50" s="5"/>
    </row>
    <row r="51" spans="1:4" x14ac:dyDescent="0.25">
      <c r="A51" s="2" t="s">
        <v>8</v>
      </c>
      <c r="B51" s="2" t="s">
        <v>9</v>
      </c>
      <c r="C51" s="5"/>
      <c r="D51" s="6">
        <v>42.5</v>
      </c>
    </row>
    <row r="52" spans="1:4" x14ac:dyDescent="0.25">
      <c r="A52" s="2" t="s">
        <v>10</v>
      </c>
      <c r="B52" s="2" t="s">
        <v>9</v>
      </c>
      <c r="C52" s="4">
        <v>96500</v>
      </c>
      <c r="D52" s="5"/>
    </row>
    <row r="53" spans="1:4" x14ac:dyDescent="0.25">
      <c r="A53" s="2" t="s">
        <v>8</v>
      </c>
      <c r="B53" s="2" t="s">
        <v>9</v>
      </c>
      <c r="C53" s="4">
        <v>225000</v>
      </c>
      <c r="D53" s="5"/>
    </row>
    <row r="54" spans="1:4" x14ac:dyDescent="0.25">
      <c r="A54" s="2" t="s">
        <v>14</v>
      </c>
      <c r="B54" s="2" t="s">
        <v>9</v>
      </c>
      <c r="C54" s="5"/>
      <c r="D54" s="6">
        <v>48.21</v>
      </c>
    </row>
    <row r="55" spans="1:4" x14ac:dyDescent="0.25">
      <c r="A55" s="2" t="s">
        <v>12</v>
      </c>
      <c r="B55" s="2" t="s">
        <v>9</v>
      </c>
      <c r="C55" s="4">
        <v>57500</v>
      </c>
      <c r="D55" s="5"/>
    </row>
    <row r="56" spans="1:4" x14ac:dyDescent="0.25">
      <c r="A56" s="2" t="s">
        <v>14</v>
      </c>
      <c r="B56" s="2" t="s">
        <v>18</v>
      </c>
      <c r="C56" s="5"/>
      <c r="D56" s="6">
        <v>20</v>
      </c>
    </row>
    <row r="57" spans="1:4" x14ac:dyDescent="0.25">
      <c r="A57" s="2" t="s">
        <v>6</v>
      </c>
      <c r="B57" s="2" t="s">
        <v>9</v>
      </c>
      <c r="C57" s="5"/>
      <c r="D57" s="6">
        <v>47.62</v>
      </c>
    </row>
    <row r="58" spans="1:4" x14ac:dyDescent="0.25">
      <c r="A58" s="2" t="s">
        <v>8</v>
      </c>
      <c r="B58" s="2" t="s">
        <v>9</v>
      </c>
      <c r="C58" s="5"/>
      <c r="D58" s="6">
        <v>54.42</v>
      </c>
    </row>
    <row r="59" spans="1:4" x14ac:dyDescent="0.25">
      <c r="A59" s="2" t="s">
        <v>13</v>
      </c>
      <c r="B59" s="2" t="s">
        <v>9</v>
      </c>
      <c r="C59" s="4">
        <v>160000</v>
      </c>
      <c r="D59" s="5"/>
    </row>
    <row r="60" spans="1:4" x14ac:dyDescent="0.25">
      <c r="A60" s="2" t="s">
        <v>13</v>
      </c>
      <c r="B60" s="2" t="s">
        <v>7</v>
      </c>
      <c r="C60" s="4">
        <v>92000</v>
      </c>
      <c r="D60" s="5"/>
    </row>
    <row r="61" spans="1:4" x14ac:dyDescent="0.25">
      <c r="A61" s="2" t="s">
        <v>12</v>
      </c>
      <c r="B61" s="2" t="s">
        <v>9</v>
      </c>
      <c r="C61" s="4">
        <v>140000</v>
      </c>
      <c r="D61" s="5"/>
    </row>
    <row r="62" spans="1:4" x14ac:dyDescent="0.25">
      <c r="A62" s="2" t="s">
        <v>8</v>
      </c>
      <c r="B62" s="2" t="s">
        <v>9</v>
      </c>
      <c r="C62" s="4">
        <v>170000</v>
      </c>
      <c r="D62" s="5"/>
    </row>
    <row r="63" spans="1:4" x14ac:dyDescent="0.25">
      <c r="A63" s="2" t="s">
        <v>12</v>
      </c>
      <c r="B63" s="2" t="s">
        <v>9</v>
      </c>
      <c r="C63" s="5"/>
      <c r="D63" s="6">
        <v>31.5</v>
      </c>
    </row>
    <row r="64" spans="1:4" x14ac:dyDescent="0.25">
      <c r="A64" s="2" t="s">
        <v>6</v>
      </c>
      <c r="B64" s="2" t="s">
        <v>7</v>
      </c>
      <c r="C64" s="4">
        <v>100000</v>
      </c>
      <c r="D64" s="5"/>
    </row>
    <row r="65" spans="1:4" x14ac:dyDescent="0.25">
      <c r="A65" s="2" t="s">
        <v>16</v>
      </c>
      <c r="B65" s="2" t="s">
        <v>7</v>
      </c>
      <c r="C65" s="5"/>
      <c r="D65" s="6">
        <v>65</v>
      </c>
    </row>
    <row r="66" spans="1:4" x14ac:dyDescent="0.25">
      <c r="A66" s="2" t="s">
        <v>13</v>
      </c>
      <c r="B66" s="2" t="s">
        <v>7</v>
      </c>
      <c r="C66" s="5"/>
      <c r="D66" s="6">
        <v>65</v>
      </c>
    </row>
    <row r="67" spans="1:4" x14ac:dyDescent="0.25">
      <c r="A67" s="2" t="s">
        <v>8</v>
      </c>
      <c r="B67" s="2" t="s">
        <v>19</v>
      </c>
      <c r="C67" s="4">
        <v>134241</v>
      </c>
      <c r="D67" s="5"/>
    </row>
    <row r="68" spans="1:4" x14ac:dyDescent="0.25">
      <c r="A68" s="2" t="s">
        <v>8</v>
      </c>
      <c r="B68" s="2" t="s">
        <v>9</v>
      </c>
      <c r="C68" s="5"/>
      <c r="D68" s="6">
        <v>70</v>
      </c>
    </row>
    <row r="69" spans="1:4" x14ac:dyDescent="0.25">
      <c r="A69" s="2" t="s">
        <v>12</v>
      </c>
      <c r="B69" s="2" t="s">
        <v>9</v>
      </c>
      <c r="C69" s="5"/>
      <c r="D69" s="6">
        <v>57.5</v>
      </c>
    </row>
    <row r="70" spans="1:4" x14ac:dyDescent="0.25">
      <c r="A70" s="2" t="s">
        <v>13</v>
      </c>
      <c r="B70" s="2" t="s">
        <v>9</v>
      </c>
      <c r="C70" s="4">
        <v>173500</v>
      </c>
      <c r="D70" s="5"/>
    </row>
    <row r="71" spans="1:4" x14ac:dyDescent="0.25">
      <c r="A71" s="2" t="s">
        <v>8</v>
      </c>
      <c r="B71" s="2" t="s">
        <v>7</v>
      </c>
      <c r="C71" s="4">
        <v>112500</v>
      </c>
      <c r="D71" s="5"/>
    </row>
    <row r="72" spans="1:4" x14ac:dyDescent="0.25">
      <c r="A72" s="2" t="s">
        <v>8</v>
      </c>
      <c r="B72" s="2" t="s">
        <v>9</v>
      </c>
      <c r="C72" s="5"/>
      <c r="D72" s="6">
        <v>51.49</v>
      </c>
    </row>
    <row r="73" spans="1:4" x14ac:dyDescent="0.25">
      <c r="A73" s="2" t="s">
        <v>14</v>
      </c>
      <c r="B73" s="2" t="s">
        <v>9</v>
      </c>
      <c r="C73" s="5"/>
      <c r="D73" s="6">
        <v>18.5</v>
      </c>
    </row>
    <row r="74" spans="1:4" x14ac:dyDescent="0.25">
      <c r="A74" s="2" t="s">
        <v>8</v>
      </c>
      <c r="B74" s="2" t="s">
        <v>20</v>
      </c>
      <c r="C74" s="4">
        <v>98302</v>
      </c>
      <c r="D74" s="5"/>
    </row>
    <row r="75" spans="1:4" x14ac:dyDescent="0.25">
      <c r="A75" s="2" t="s">
        <v>8</v>
      </c>
      <c r="B75" s="2" t="s">
        <v>9</v>
      </c>
      <c r="C75" s="5"/>
      <c r="D75" s="6">
        <v>74.819999999999993</v>
      </c>
    </row>
    <row r="76" spans="1:4" x14ac:dyDescent="0.25">
      <c r="A76" s="2" t="s">
        <v>8</v>
      </c>
      <c r="B76" s="2" t="s">
        <v>9</v>
      </c>
      <c r="C76" s="5"/>
      <c r="D76" s="6">
        <v>55</v>
      </c>
    </row>
    <row r="77" spans="1:4" x14ac:dyDescent="0.25">
      <c r="A77" s="2" t="s">
        <v>12</v>
      </c>
      <c r="B77" s="2" t="s">
        <v>9</v>
      </c>
      <c r="C77" s="4">
        <v>85000</v>
      </c>
      <c r="D77" s="5"/>
    </row>
    <row r="78" spans="1:4" x14ac:dyDescent="0.25">
      <c r="A78" s="2" t="s">
        <v>12</v>
      </c>
      <c r="B78" s="2" t="s">
        <v>9</v>
      </c>
      <c r="C78" s="4">
        <v>90000</v>
      </c>
      <c r="D78" s="5"/>
    </row>
    <row r="79" spans="1:4" x14ac:dyDescent="0.25">
      <c r="A79" s="2" t="s">
        <v>13</v>
      </c>
      <c r="B79" s="2" t="s">
        <v>9</v>
      </c>
      <c r="C79" s="5"/>
      <c r="D79" s="6">
        <v>58.68</v>
      </c>
    </row>
    <row r="80" spans="1:4" x14ac:dyDescent="0.25">
      <c r="A80" s="2" t="s">
        <v>6</v>
      </c>
      <c r="B80" s="2" t="s">
        <v>9</v>
      </c>
      <c r="C80" s="4">
        <v>116700</v>
      </c>
      <c r="D80" s="5"/>
    </row>
    <row r="81" spans="1:4" x14ac:dyDescent="0.25">
      <c r="A81" s="2" t="s">
        <v>8</v>
      </c>
      <c r="B81" s="2" t="s">
        <v>9</v>
      </c>
      <c r="C81" s="5"/>
      <c r="D81" s="6">
        <v>65</v>
      </c>
    </row>
    <row r="82" spans="1:4" x14ac:dyDescent="0.25">
      <c r="A82" s="2" t="s">
        <v>8</v>
      </c>
      <c r="B82" s="2" t="s">
        <v>20</v>
      </c>
      <c r="C82" s="4">
        <v>163500</v>
      </c>
      <c r="D82" s="5"/>
    </row>
    <row r="83" spans="1:4" x14ac:dyDescent="0.25">
      <c r="A83" s="2" t="s">
        <v>14</v>
      </c>
      <c r="B83" s="2" t="s">
        <v>9</v>
      </c>
      <c r="C83" s="4">
        <v>75000</v>
      </c>
      <c r="D83" s="5"/>
    </row>
    <row r="84" spans="1:4" x14ac:dyDescent="0.25">
      <c r="A84" s="2" t="s">
        <v>21</v>
      </c>
      <c r="B84" s="2" t="s">
        <v>9</v>
      </c>
      <c r="C84" s="5"/>
      <c r="D84" s="6">
        <v>41</v>
      </c>
    </row>
    <row r="85" spans="1:4" x14ac:dyDescent="0.25">
      <c r="A85" s="2" t="s">
        <v>12</v>
      </c>
      <c r="B85" s="2" t="s">
        <v>7</v>
      </c>
      <c r="C85" s="4">
        <v>69963</v>
      </c>
      <c r="D85" s="5"/>
    </row>
    <row r="86" spans="1:4" x14ac:dyDescent="0.25">
      <c r="A86" s="2" t="s">
        <v>14</v>
      </c>
      <c r="B86" s="2" t="s">
        <v>9</v>
      </c>
      <c r="C86" s="5"/>
      <c r="D86" s="6">
        <v>35</v>
      </c>
    </row>
    <row r="87" spans="1:4" x14ac:dyDescent="0.25">
      <c r="A87" s="2" t="s">
        <v>12</v>
      </c>
      <c r="B87" s="2" t="s">
        <v>9</v>
      </c>
      <c r="C87" s="5"/>
      <c r="D87" s="6">
        <v>47.62</v>
      </c>
    </row>
    <row r="88" spans="1:4" x14ac:dyDescent="0.25">
      <c r="A88" s="2" t="s">
        <v>8</v>
      </c>
      <c r="B88" s="2" t="s">
        <v>9</v>
      </c>
      <c r="C88" s="5"/>
      <c r="D88" s="6">
        <v>47.5</v>
      </c>
    </row>
    <row r="89" spans="1:4" x14ac:dyDescent="0.25">
      <c r="A89" s="2" t="s">
        <v>6</v>
      </c>
      <c r="B89" s="2" t="s">
        <v>9</v>
      </c>
      <c r="C89" s="5"/>
      <c r="D89" s="6">
        <v>37.85</v>
      </c>
    </row>
    <row r="90" spans="1:4" x14ac:dyDescent="0.25">
      <c r="A90" s="2" t="s">
        <v>8</v>
      </c>
      <c r="B90" s="2" t="s">
        <v>9</v>
      </c>
      <c r="C90" s="4">
        <v>122340</v>
      </c>
      <c r="D90" s="5"/>
    </row>
    <row r="91" spans="1:4" x14ac:dyDescent="0.25">
      <c r="A91" s="2" t="s">
        <v>12</v>
      </c>
      <c r="B91" s="2" t="s">
        <v>9</v>
      </c>
      <c r="C91" s="5"/>
      <c r="D91" s="6">
        <v>71.73</v>
      </c>
    </row>
    <row r="92" spans="1:4" x14ac:dyDescent="0.25">
      <c r="A92" s="2" t="s">
        <v>13</v>
      </c>
      <c r="B92" s="2" t="s">
        <v>9</v>
      </c>
      <c r="C92" s="4">
        <v>160000</v>
      </c>
      <c r="D92" s="5"/>
    </row>
    <row r="93" spans="1:4" x14ac:dyDescent="0.25">
      <c r="A93" s="2" t="s">
        <v>6</v>
      </c>
      <c r="B93" s="2" t="s">
        <v>22</v>
      </c>
      <c r="C93" s="4">
        <v>157500</v>
      </c>
      <c r="D93" s="5"/>
    </row>
    <row r="94" spans="1:4" x14ac:dyDescent="0.25">
      <c r="A94" s="2" t="s">
        <v>6</v>
      </c>
      <c r="B94" s="2" t="s">
        <v>9</v>
      </c>
      <c r="C94" s="4">
        <v>170000</v>
      </c>
      <c r="D94" s="5"/>
    </row>
    <row r="95" spans="1:4" x14ac:dyDescent="0.25">
      <c r="A95" s="2" t="s">
        <v>12</v>
      </c>
      <c r="B95" s="2" t="s">
        <v>9</v>
      </c>
      <c r="C95" s="5"/>
      <c r="D95" s="6">
        <v>85</v>
      </c>
    </row>
    <row r="96" spans="1:4" x14ac:dyDescent="0.25">
      <c r="A96" s="2" t="s">
        <v>12</v>
      </c>
      <c r="B96" s="2" t="s">
        <v>9</v>
      </c>
      <c r="C96" s="5"/>
      <c r="D96" s="6">
        <v>39</v>
      </c>
    </row>
    <row r="97" spans="1:4" x14ac:dyDescent="0.25">
      <c r="A97" s="2" t="s">
        <v>8</v>
      </c>
      <c r="B97" s="2" t="s">
        <v>9</v>
      </c>
      <c r="C97" s="4">
        <v>102500</v>
      </c>
      <c r="D97" s="5"/>
    </row>
    <row r="98" spans="1:4" x14ac:dyDescent="0.25">
      <c r="A98" s="2" t="s">
        <v>12</v>
      </c>
      <c r="B98" s="2" t="s">
        <v>9</v>
      </c>
      <c r="C98" s="5"/>
      <c r="D98" s="6">
        <v>44.74</v>
      </c>
    </row>
    <row r="99" spans="1:4" x14ac:dyDescent="0.25">
      <c r="A99" s="2" t="s">
        <v>6</v>
      </c>
      <c r="B99" s="2" t="s">
        <v>9</v>
      </c>
      <c r="C99" s="5"/>
      <c r="D99" s="6">
        <v>47.62</v>
      </c>
    </row>
    <row r="100" spans="1:4" x14ac:dyDescent="0.25">
      <c r="A100" s="2" t="s">
        <v>8</v>
      </c>
      <c r="B100" s="2" t="s">
        <v>9</v>
      </c>
      <c r="C100" s="5"/>
      <c r="D100" s="6">
        <v>58.5</v>
      </c>
    </row>
    <row r="101" spans="1:4" x14ac:dyDescent="0.25">
      <c r="A101" s="2" t="s">
        <v>16</v>
      </c>
      <c r="B101" s="2" t="s">
        <v>23</v>
      </c>
      <c r="C101" s="4">
        <v>50400</v>
      </c>
      <c r="D101" s="5"/>
    </row>
    <row r="102" spans="1:4" x14ac:dyDescent="0.25">
      <c r="A102" s="2" t="s">
        <v>8</v>
      </c>
      <c r="B102" s="2" t="s">
        <v>9</v>
      </c>
      <c r="C102" s="5"/>
      <c r="D102" s="6">
        <v>50.75</v>
      </c>
    </row>
    <row r="103" spans="1:4" x14ac:dyDescent="0.25">
      <c r="A103" s="2" t="s">
        <v>8</v>
      </c>
      <c r="B103" s="2" t="s">
        <v>9</v>
      </c>
      <c r="C103" s="4">
        <v>112500</v>
      </c>
      <c r="D103" s="5"/>
    </row>
    <row r="104" spans="1:4" x14ac:dyDescent="0.25">
      <c r="A104" s="2" t="s">
        <v>14</v>
      </c>
      <c r="B104" s="2" t="s">
        <v>9</v>
      </c>
      <c r="C104" s="4">
        <v>100000</v>
      </c>
      <c r="D104" s="5"/>
    </row>
    <row r="105" spans="1:4" x14ac:dyDescent="0.25">
      <c r="A105" s="2" t="s">
        <v>8</v>
      </c>
      <c r="B105" s="2" t="s">
        <v>9</v>
      </c>
      <c r="C105" s="4">
        <v>75000</v>
      </c>
      <c r="D105" s="5"/>
    </row>
    <row r="106" spans="1:4" x14ac:dyDescent="0.25">
      <c r="A106" s="2" t="s">
        <v>12</v>
      </c>
      <c r="B106" s="2" t="s">
        <v>9</v>
      </c>
      <c r="C106" s="4">
        <v>109750</v>
      </c>
      <c r="D106" s="5"/>
    </row>
    <row r="107" spans="1:4" x14ac:dyDescent="0.25">
      <c r="A107" s="2" t="s">
        <v>8</v>
      </c>
      <c r="B107" s="2" t="s">
        <v>23</v>
      </c>
      <c r="C107" s="4">
        <v>147500</v>
      </c>
      <c r="D107" s="5"/>
    </row>
    <row r="108" spans="1:4" x14ac:dyDescent="0.25">
      <c r="A108" s="2" t="s">
        <v>14</v>
      </c>
      <c r="B108" s="2" t="s">
        <v>9</v>
      </c>
      <c r="C108" s="5"/>
      <c r="D108" s="6">
        <v>54.95</v>
      </c>
    </row>
    <row r="109" spans="1:4" x14ac:dyDescent="0.25">
      <c r="A109" s="2" t="s">
        <v>8</v>
      </c>
      <c r="B109" s="2" t="s">
        <v>9</v>
      </c>
      <c r="C109" s="5"/>
      <c r="D109" s="6">
        <v>44.75</v>
      </c>
    </row>
    <row r="110" spans="1:4" x14ac:dyDescent="0.25">
      <c r="A110" s="2" t="s">
        <v>14</v>
      </c>
      <c r="B110" s="2" t="s">
        <v>9</v>
      </c>
      <c r="C110" s="5"/>
      <c r="D110" s="6">
        <v>8</v>
      </c>
    </row>
    <row r="111" spans="1:4" x14ac:dyDescent="0.25">
      <c r="A111" s="2" t="s">
        <v>12</v>
      </c>
      <c r="B111" s="2" t="s">
        <v>23</v>
      </c>
      <c r="C111" s="4">
        <v>79200</v>
      </c>
      <c r="D111" s="5"/>
    </row>
    <row r="112" spans="1:4" x14ac:dyDescent="0.25">
      <c r="A112" s="2" t="s">
        <v>8</v>
      </c>
      <c r="B112" s="2" t="s">
        <v>9</v>
      </c>
      <c r="C112" s="5"/>
      <c r="D112" s="6">
        <v>61</v>
      </c>
    </row>
    <row r="113" spans="1:4" x14ac:dyDescent="0.25">
      <c r="A113" s="2" t="s">
        <v>12</v>
      </c>
      <c r="B113" s="2" t="s">
        <v>9</v>
      </c>
      <c r="C113" s="5"/>
      <c r="D113" s="6">
        <v>43.71</v>
      </c>
    </row>
    <row r="114" spans="1:4" x14ac:dyDescent="0.25">
      <c r="A114" s="2" t="s">
        <v>8</v>
      </c>
      <c r="B114" s="2" t="s">
        <v>7</v>
      </c>
      <c r="C114" s="5"/>
      <c r="D114" s="6">
        <v>61.16</v>
      </c>
    </row>
    <row r="115" spans="1:4" x14ac:dyDescent="0.25">
      <c r="A115" s="2" t="s">
        <v>8</v>
      </c>
      <c r="B115" s="2" t="s">
        <v>9</v>
      </c>
      <c r="C115" s="5"/>
      <c r="D115" s="6">
        <v>100</v>
      </c>
    </row>
    <row r="116" spans="1:4" x14ac:dyDescent="0.25">
      <c r="A116" s="2" t="s">
        <v>8</v>
      </c>
      <c r="B116" s="2" t="s">
        <v>7</v>
      </c>
      <c r="C116" s="5"/>
      <c r="D116" s="6">
        <v>50.97</v>
      </c>
    </row>
    <row r="117" spans="1:4" x14ac:dyDescent="0.25">
      <c r="A117" s="2" t="s">
        <v>12</v>
      </c>
      <c r="B117" s="2" t="s">
        <v>9</v>
      </c>
      <c r="C117" s="4">
        <v>135000</v>
      </c>
      <c r="D117" s="5"/>
    </row>
    <row r="118" spans="1:4" x14ac:dyDescent="0.25">
      <c r="A118" s="2" t="s">
        <v>14</v>
      </c>
      <c r="B118" s="2" t="s">
        <v>9</v>
      </c>
      <c r="C118" s="5"/>
      <c r="D118" s="6">
        <v>55</v>
      </c>
    </row>
    <row r="119" spans="1:4" x14ac:dyDescent="0.25">
      <c r="A119" s="2" t="s">
        <v>12</v>
      </c>
      <c r="B119" s="2" t="s">
        <v>7</v>
      </c>
      <c r="C119" s="4">
        <v>155000</v>
      </c>
      <c r="D119" s="5"/>
    </row>
    <row r="120" spans="1:4" x14ac:dyDescent="0.25">
      <c r="A120" s="2" t="s">
        <v>8</v>
      </c>
      <c r="B120" s="2" t="s">
        <v>9</v>
      </c>
      <c r="C120" s="4">
        <v>58926</v>
      </c>
      <c r="D120" s="5"/>
    </row>
    <row r="121" spans="1:4" x14ac:dyDescent="0.25">
      <c r="A121" s="2" t="s">
        <v>13</v>
      </c>
      <c r="B121" s="2" t="s">
        <v>9</v>
      </c>
      <c r="C121" s="4">
        <v>135000</v>
      </c>
      <c r="D121" s="5"/>
    </row>
    <row r="122" spans="1:4" x14ac:dyDescent="0.25">
      <c r="A122" s="2" t="s">
        <v>13</v>
      </c>
      <c r="B122" s="2" t="s">
        <v>9</v>
      </c>
      <c r="C122" s="5"/>
      <c r="D122" s="6">
        <v>52.78</v>
      </c>
    </row>
    <row r="123" spans="1:4" x14ac:dyDescent="0.25">
      <c r="A123" s="2" t="s">
        <v>8</v>
      </c>
      <c r="B123" s="2" t="s">
        <v>9</v>
      </c>
      <c r="C123" s="4">
        <v>108416</v>
      </c>
      <c r="D123" s="5"/>
    </row>
    <row r="124" spans="1:4" x14ac:dyDescent="0.25">
      <c r="A124" s="2" t="s">
        <v>8</v>
      </c>
      <c r="B124" s="2" t="s">
        <v>9</v>
      </c>
      <c r="C124" s="5"/>
      <c r="D124" s="6">
        <v>54.42</v>
      </c>
    </row>
    <row r="125" spans="1:4" x14ac:dyDescent="0.25">
      <c r="A125" s="2" t="s">
        <v>8</v>
      </c>
      <c r="B125" s="2" t="s">
        <v>9</v>
      </c>
      <c r="C125" s="5"/>
      <c r="D125" s="6">
        <v>50.67</v>
      </c>
    </row>
    <row r="126" spans="1:4" x14ac:dyDescent="0.25">
      <c r="A126" s="2" t="s">
        <v>8</v>
      </c>
      <c r="B126" s="2" t="s">
        <v>9</v>
      </c>
      <c r="C126" s="5"/>
      <c r="D126" s="6">
        <v>55</v>
      </c>
    </row>
    <row r="127" spans="1:4" x14ac:dyDescent="0.25">
      <c r="A127" s="2" t="s">
        <v>10</v>
      </c>
      <c r="B127" s="2" t="s">
        <v>9</v>
      </c>
      <c r="C127" s="4">
        <v>150000</v>
      </c>
      <c r="D127" s="5"/>
    </row>
    <row r="128" spans="1:4" x14ac:dyDescent="0.25">
      <c r="A128" s="2" t="s">
        <v>24</v>
      </c>
      <c r="B128" s="2" t="s">
        <v>7</v>
      </c>
      <c r="C128" s="5"/>
      <c r="D128" s="6">
        <v>40</v>
      </c>
    </row>
    <row r="129" spans="1:4" x14ac:dyDescent="0.25">
      <c r="A129" s="2" t="s">
        <v>14</v>
      </c>
      <c r="B129" s="2" t="s">
        <v>23</v>
      </c>
      <c r="C129" s="4">
        <v>111175</v>
      </c>
      <c r="D129" s="5"/>
    </row>
    <row r="130" spans="1:4" x14ac:dyDescent="0.25">
      <c r="A130" s="2" t="s">
        <v>8</v>
      </c>
      <c r="B130" s="2" t="s">
        <v>9</v>
      </c>
      <c r="C130" s="4">
        <v>90000</v>
      </c>
      <c r="D130" s="5"/>
    </row>
    <row r="131" spans="1:4" x14ac:dyDescent="0.25">
      <c r="A131" s="2" t="s">
        <v>12</v>
      </c>
      <c r="B131" s="2" t="s">
        <v>9</v>
      </c>
      <c r="C131" s="5"/>
      <c r="D131" s="6">
        <v>70</v>
      </c>
    </row>
    <row r="132" spans="1:4" x14ac:dyDescent="0.25">
      <c r="A132" s="2" t="s">
        <v>13</v>
      </c>
      <c r="B132" s="2" t="s">
        <v>9</v>
      </c>
      <c r="C132" s="4">
        <v>173500</v>
      </c>
      <c r="D132" s="5"/>
    </row>
    <row r="133" spans="1:4" x14ac:dyDescent="0.25">
      <c r="A133" s="2" t="s">
        <v>12</v>
      </c>
      <c r="B133" s="2" t="s">
        <v>9</v>
      </c>
      <c r="C133" s="4">
        <v>324000</v>
      </c>
      <c r="D133" s="5"/>
    </row>
    <row r="134" spans="1:4" x14ac:dyDescent="0.25">
      <c r="A134" s="2" t="s">
        <v>8</v>
      </c>
      <c r="B134" s="2" t="s">
        <v>7</v>
      </c>
      <c r="C134" s="4">
        <v>102500</v>
      </c>
      <c r="D134" s="5"/>
    </row>
    <row r="135" spans="1:4" x14ac:dyDescent="0.25">
      <c r="A135" s="2" t="s">
        <v>8</v>
      </c>
      <c r="B135" s="2" t="s">
        <v>9</v>
      </c>
      <c r="C135" s="4">
        <v>115000</v>
      </c>
      <c r="D135" s="5"/>
    </row>
    <row r="136" spans="1:4" x14ac:dyDescent="0.25">
      <c r="A136" s="2" t="s">
        <v>12</v>
      </c>
      <c r="B136" s="2" t="s">
        <v>9</v>
      </c>
      <c r="C136" s="4">
        <v>120000</v>
      </c>
      <c r="D136" s="5"/>
    </row>
    <row r="137" spans="1:4" x14ac:dyDescent="0.25">
      <c r="A137" s="2" t="s">
        <v>12</v>
      </c>
      <c r="B137" s="2" t="s">
        <v>9</v>
      </c>
      <c r="C137" s="5"/>
      <c r="D137" s="6">
        <v>30.5</v>
      </c>
    </row>
    <row r="138" spans="1:4" x14ac:dyDescent="0.25">
      <c r="A138" s="2" t="s">
        <v>12</v>
      </c>
      <c r="B138" s="2" t="s">
        <v>9</v>
      </c>
      <c r="C138" s="5"/>
      <c r="D138" s="6">
        <v>42.5</v>
      </c>
    </row>
    <row r="139" spans="1:4" x14ac:dyDescent="0.25">
      <c r="A139" s="2" t="s">
        <v>14</v>
      </c>
      <c r="B139" s="2" t="s">
        <v>9</v>
      </c>
      <c r="C139" s="4">
        <v>90000</v>
      </c>
      <c r="D139" s="5"/>
    </row>
    <row r="140" spans="1:4" x14ac:dyDescent="0.25">
      <c r="A140" s="2" t="s">
        <v>6</v>
      </c>
      <c r="B140" s="2" t="s">
        <v>9</v>
      </c>
      <c r="C140" s="4">
        <v>145000</v>
      </c>
      <c r="D140" s="5"/>
    </row>
    <row r="141" spans="1:4" x14ac:dyDescent="0.25">
      <c r="A141" s="2" t="s">
        <v>8</v>
      </c>
      <c r="B141" s="2" t="s">
        <v>9</v>
      </c>
      <c r="C141" s="5"/>
      <c r="D141" s="6">
        <v>50.87</v>
      </c>
    </row>
    <row r="142" spans="1:4" x14ac:dyDescent="0.25">
      <c r="A142" s="2" t="s">
        <v>8</v>
      </c>
      <c r="B142" s="2" t="s">
        <v>9</v>
      </c>
      <c r="C142" s="4">
        <v>125000</v>
      </c>
      <c r="D142" s="5"/>
    </row>
    <row r="143" spans="1:4" x14ac:dyDescent="0.25">
      <c r="A143" s="2" t="s">
        <v>8</v>
      </c>
      <c r="B143" s="2" t="s">
        <v>9</v>
      </c>
      <c r="C143" s="4">
        <v>150000</v>
      </c>
      <c r="D143" s="5"/>
    </row>
    <row r="144" spans="1:4" x14ac:dyDescent="0.25">
      <c r="A144" s="2" t="s">
        <v>14</v>
      </c>
      <c r="B144" s="2" t="s">
        <v>9</v>
      </c>
      <c r="C144" s="5"/>
      <c r="D144" s="6">
        <v>17.96</v>
      </c>
    </row>
    <row r="145" spans="1:4" x14ac:dyDescent="0.25">
      <c r="A145" s="2" t="s">
        <v>6</v>
      </c>
      <c r="B145" s="2" t="s">
        <v>9</v>
      </c>
      <c r="C145" s="4">
        <v>155000</v>
      </c>
      <c r="D145" s="5"/>
    </row>
    <row r="146" spans="1:4" x14ac:dyDescent="0.25">
      <c r="A146" s="2" t="s">
        <v>8</v>
      </c>
      <c r="B146" s="2" t="s">
        <v>9</v>
      </c>
      <c r="C146" s="4">
        <v>145000</v>
      </c>
      <c r="D146" s="5"/>
    </row>
    <row r="147" spans="1:4" x14ac:dyDescent="0.25">
      <c r="A147" s="2" t="s">
        <v>12</v>
      </c>
      <c r="B147" s="2" t="s">
        <v>25</v>
      </c>
      <c r="C147" s="4">
        <v>157500</v>
      </c>
      <c r="D147" s="5"/>
    </row>
    <row r="148" spans="1:4" x14ac:dyDescent="0.25">
      <c r="A148" s="2" t="s">
        <v>12</v>
      </c>
      <c r="B148" s="2" t="s">
        <v>26</v>
      </c>
      <c r="C148" s="4">
        <v>90670</v>
      </c>
      <c r="D148" s="5"/>
    </row>
    <row r="149" spans="1:4" x14ac:dyDescent="0.25">
      <c r="A149" s="2" t="s">
        <v>8</v>
      </c>
      <c r="B149" s="2" t="s">
        <v>9</v>
      </c>
      <c r="C149" s="4">
        <v>67900</v>
      </c>
      <c r="D149" s="5"/>
    </row>
    <row r="150" spans="1:4" x14ac:dyDescent="0.25">
      <c r="A150" s="2" t="s">
        <v>12</v>
      </c>
      <c r="B150" s="2" t="s">
        <v>9</v>
      </c>
      <c r="C150" s="5"/>
      <c r="D150" s="6">
        <v>36.5</v>
      </c>
    </row>
    <row r="151" spans="1:4" x14ac:dyDescent="0.25">
      <c r="A151" s="2" t="s">
        <v>13</v>
      </c>
      <c r="B151" s="2" t="s">
        <v>9</v>
      </c>
      <c r="C151" s="4">
        <v>173500</v>
      </c>
      <c r="D151" s="5"/>
    </row>
    <row r="152" spans="1:4" x14ac:dyDescent="0.25">
      <c r="A152" s="2" t="s">
        <v>8</v>
      </c>
      <c r="B152" s="2" t="s">
        <v>9</v>
      </c>
      <c r="C152" s="4">
        <v>145000</v>
      </c>
      <c r="D152" s="5"/>
    </row>
    <row r="153" spans="1:4" x14ac:dyDescent="0.25">
      <c r="A153" s="2" t="s">
        <v>8</v>
      </c>
      <c r="B153" s="2" t="s">
        <v>9</v>
      </c>
      <c r="C153" s="4">
        <v>129500</v>
      </c>
      <c r="D153" s="5"/>
    </row>
    <row r="154" spans="1:4" x14ac:dyDescent="0.25">
      <c r="A154" s="2" t="s">
        <v>10</v>
      </c>
      <c r="B154" s="2" t="s">
        <v>9</v>
      </c>
      <c r="C154" s="4">
        <v>145500</v>
      </c>
      <c r="D154" s="5"/>
    </row>
    <row r="155" spans="1:4" x14ac:dyDescent="0.25">
      <c r="A155" s="2" t="s">
        <v>8</v>
      </c>
      <c r="B155" s="2" t="s">
        <v>9</v>
      </c>
      <c r="C155" s="4">
        <v>131000</v>
      </c>
      <c r="D155" s="5"/>
    </row>
    <row r="156" spans="1:4" x14ac:dyDescent="0.25">
      <c r="A156" s="2" t="s">
        <v>14</v>
      </c>
      <c r="B156" s="2" t="s">
        <v>9</v>
      </c>
      <c r="C156" s="4">
        <v>70000</v>
      </c>
      <c r="D156" s="5"/>
    </row>
    <row r="157" spans="1:4" x14ac:dyDescent="0.25">
      <c r="A157" s="2" t="s">
        <v>8</v>
      </c>
      <c r="B157" s="2" t="s">
        <v>9</v>
      </c>
      <c r="C157" s="5"/>
      <c r="D157" s="6">
        <v>40</v>
      </c>
    </row>
    <row r="158" spans="1:4" x14ac:dyDescent="0.25">
      <c r="A158" s="2" t="s">
        <v>10</v>
      </c>
      <c r="B158" s="2" t="s">
        <v>9</v>
      </c>
      <c r="C158" s="4">
        <v>125000</v>
      </c>
      <c r="D158" s="5"/>
    </row>
    <row r="159" spans="1:4" x14ac:dyDescent="0.25">
      <c r="A159" s="2" t="s">
        <v>10</v>
      </c>
      <c r="B159" s="2" t="s">
        <v>27</v>
      </c>
      <c r="C159" s="4">
        <v>165000</v>
      </c>
      <c r="D159" s="5"/>
    </row>
    <row r="160" spans="1:4" x14ac:dyDescent="0.25">
      <c r="A160" s="2" t="s">
        <v>12</v>
      </c>
      <c r="B160" s="2" t="s">
        <v>9</v>
      </c>
      <c r="C160" s="5"/>
      <c r="D160" s="6">
        <v>47.62</v>
      </c>
    </row>
    <row r="161" spans="1:4" x14ac:dyDescent="0.25">
      <c r="A161" s="2" t="s">
        <v>14</v>
      </c>
      <c r="B161" s="2" t="s">
        <v>9</v>
      </c>
      <c r="C161" s="5"/>
      <c r="D161" s="6">
        <v>28</v>
      </c>
    </row>
    <row r="162" spans="1:4" x14ac:dyDescent="0.25">
      <c r="A162" s="2" t="s">
        <v>8</v>
      </c>
      <c r="B162" s="2" t="s">
        <v>9</v>
      </c>
      <c r="C162" s="5"/>
      <c r="D162" s="6">
        <v>45</v>
      </c>
    </row>
    <row r="163" spans="1:4" x14ac:dyDescent="0.25">
      <c r="A163" s="2" t="s">
        <v>16</v>
      </c>
      <c r="B163" s="2" t="s">
        <v>9</v>
      </c>
      <c r="C163" s="5"/>
      <c r="D163" s="6">
        <v>33.5</v>
      </c>
    </row>
    <row r="164" spans="1:4" x14ac:dyDescent="0.25">
      <c r="A164" s="2" t="s">
        <v>8</v>
      </c>
      <c r="B164" s="2" t="s">
        <v>9</v>
      </c>
      <c r="C164" s="5"/>
      <c r="D164" s="6">
        <v>56.48</v>
      </c>
    </row>
    <row r="165" spans="1:4" x14ac:dyDescent="0.25">
      <c r="A165" s="2" t="s">
        <v>12</v>
      </c>
      <c r="B165" s="2" t="s">
        <v>9</v>
      </c>
      <c r="C165" s="4">
        <v>125000</v>
      </c>
      <c r="D165" s="5"/>
    </row>
    <row r="166" spans="1:4" x14ac:dyDescent="0.25">
      <c r="A166" s="2" t="s">
        <v>14</v>
      </c>
      <c r="B166" s="2" t="s">
        <v>9</v>
      </c>
      <c r="C166" s="4">
        <v>74050</v>
      </c>
      <c r="D166" s="5"/>
    </row>
    <row r="167" spans="1:4" x14ac:dyDescent="0.25">
      <c r="A167" s="2" t="s">
        <v>12</v>
      </c>
      <c r="B167" s="2" t="s">
        <v>9</v>
      </c>
      <c r="C167" s="5"/>
      <c r="D167" s="6">
        <v>33.11</v>
      </c>
    </row>
    <row r="168" spans="1:4" x14ac:dyDescent="0.25">
      <c r="A168" s="2" t="s">
        <v>6</v>
      </c>
      <c r="B168" s="2" t="s">
        <v>9</v>
      </c>
      <c r="C168" s="5"/>
      <c r="D168" s="6">
        <v>40.1</v>
      </c>
    </row>
    <row r="169" spans="1:4" x14ac:dyDescent="0.25">
      <c r="A169" s="2" t="s">
        <v>12</v>
      </c>
      <c r="B169" s="2" t="s">
        <v>28</v>
      </c>
      <c r="C169" s="4">
        <v>191000</v>
      </c>
      <c r="D169" s="5"/>
    </row>
    <row r="170" spans="1:4" x14ac:dyDescent="0.25">
      <c r="A170" s="2" t="s">
        <v>8</v>
      </c>
      <c r="B170" s="2" t="s">
        <v>9</v>
      </c>
      <c r="C170" s="4">
        <v>90000</v>
      </c>
      <c r="D170" s="5"/>
    </row>
    <row r="171" spans="1:4" x14ac:dyDescent="0.25">
      <c r="A171" s="2" t="s">
        <v>10</v>
      </c>
      <c r="B171" s="2" t="s">
        <v>9</v>
      </c>
      <c r="C171" s="5"/>
      <c r="D171" s="6">
        <v>27.44</v>
      </c>
    </row>
    <row r="172" spans="1:4" x14ac:dyDescent="0.25">
      <c r="A172" s="2" t="s">
        <v>14</v>
      </c>
      <c r="B172" s="2" t="s">
        <v>9</v>
      </c>
      <c r="C172" s="4">
        <v>85000</v>
      </c>
      <c r="D172" s="5"/>
    </row>
    <row r="173" spans="1:4" x14ac:dyDescent="0.25">
      <c r="A173" s="2" t="s">
        <v>11</v>
      </c>
      <c r="B173" s="2" t="s">
        <v>20</v>
      </c>
      <c r="C173" s="4">
        <v>89100</v>
      </c>
      <c r="D173" s="5"/>
    </row>
    <row r="174" spans="1:4" x14ac:dyDescent="0.25">
      <c r="A174" s="2" t="s">
        <v>8</v>
      </c>
      <c r="B174" s="2" t="s">
        <v>9</v>
      </c>
      <c r="C174" s="4">
        <v>100000</v>
      </c>
      <c r="D174" s="5"/>
    </row>
    <row r="175" spans="1:4" x14ac:dyDescent="0.25">
      <c r="A175" s="2" t="s">
        <v>8</v>
      </c>
      <c r="B175" s="2" t="s">
        <v>9</v>
      </c>
      <c r="C175" s="5"/>
      <c r="D175" s="6">
        <v>50.87</v>
      </c>
    </row>
    <row r="176" spans="1:4" x14ac:dyDescent="0.25">
      <c r="A176" s="2" t="s">
        <v>14</v>
      </c>
      <c r="B176" s="2" t="s">
        <v>9</v>
      </c>
      <c r="C176" s="5"/>
      <c r="D176" s="6">
        <v>62.5</v>
      </c>
    </row>
    <row r="177" spans="1:4" x14ac:dyDescent="0.25">
      <c r="A177" s="2" t="s">
        <v>8</v>
      </c>
      <c r="B177" s="2" t="s">
        <v>9</v>
      </c>
      <c r="C177" s="5"/>
      <c r="D177" s="6">
        <v>24</v>
      </c>
    </row>
    <row r="178" spans="1:4" x14ac:dyDescent="0.25">
      <c r="A178" s="2" t="s">
        <v>12</v>
      </c>
      <c r="B178" s="2" t="s">
        <v>22</v>
      </c>
      <c r="C178" s="4">
        <v>88128</v>
      </c>
      <c r="D178" s="5"/>
    </row>
    <row r="179" spans="1:4" x14ac:dyDescent="0.25">
      <c r="A179" s="2" t="s">
        <v>12</v>
      </c>
      <c r="B179" s="2" t="s">
        <v>9</v>
      </c>
      <c r="C179" s="5"/>
      <c r="D179" s="6">
        <v>47.62</v>
      </c>
    </row>
    <row r="180" spans="1:4" x14ac:dyDescent="0.25">
      <c r="A180" s="2" t="s">
        <v>21</v>
      </c>
      <c r="B180" s="2" t="s">
        <v>9</v>
      </c>
      <c r="C180" s="4">
        <v>105000</v>
      </c>
      <c r="D180" s="5"/>
    </row>
    <row r="181" spans="1:4" x14ac:dyDescent="0.25">
      <c r="A181" s="2" t="s">
        <v>10</v>
      </c>
      <c r="B181" s="2" t="s">
        <v>7</v>
      </c>
      <c r="C181" s="4">
        <v>78841</v>
      </c>
      <c r="D181" s="5"/>
    </row>
    <row r="182" spans="1:4" x14ac:dyDescent="0.25">
      <c r="A182" s="2" t="s">
        <v>6</v>
      </c>
      <c r="B182" s="2" t="s">
        <v>9</v>
      </c>
      <c r="C182" s="4">
        <v>116700</v>
      </c>
      <c r="D182" s="5"/>
    </row>
    <row r="183" spans="1:4" x14ac:dyDescent="0.25">
      <c r="A183" s="2" t="s">
        <v>8</v>
      </c>
      <c r="B183" s="2" t="s">
        <v>9</v>
      </c>
      <c r="C183" s="4">
        <v>75000</v>
      </c>
      <c r="D183" s="5"/>
    </row>
    <row r="184" spans="1:4" x14ac:dyDescent="0.25">
      <c r="A184" s="2" t="s">
        <v>8</v>
      </c>
      <c r="B184" s="2" t="s">
        <v>9</v>
      </c>
      <c r="C184" s="5"/>
      <c r="D184" s="6">
        <v>33.43</v>
      </c>
    </row>
    <row r="185" spans="1:4" x14ac:dyDescent="0.25">
      <c r="A185" s="2" t="s">
        <v>13</v>
      </c>
      <c r="B185" s="2" t="s">
        <v>9</v>
      </c>
      <c r="C185" s="4">
        <v>117500</v>
      </c>
      <c r="D185" s="5"/>
    </row>
    <row r="186" spans="1:4" x14ac:dyDescent="0.25">
      <c r="A186" s="2" t="s">
        <v>12</v>
      </c>
      <c r="B186" s="2" t="s">
        <v>9</v>
      </c>
      <c r="C186" s="4">
        <v>95000</v>
      </c>
      <c r="D186" s="5"/>
    </row>
    <row r="187" spans="1:4" x14ac:dyDescent="0.25">
      <c r="A187" s="2" t="s">
        <v>13</v>
      </c>
      <c r="B187" s="2" t="s">
        <v>7</v>
      </c>
      <c r="C187" s="4">
        <v>173500</v>
      </c>
      <c r="D187" s="5"/>
    </row>
    <row r="188" spans="1:4" x14ac:dyDescent="0.25">
      <c r="A188" s="2" t="s">
        <v>8</v>
      </c>
      <c r="B188" s="2" t="s">
        <v>9</v>
      </c>
      <c r="C188" s="4">
        <v>107850</v>
      </c>
      <c r="D188" s="5"/>
    </row>
    <row r="189" spans="1:4" x14ac:dyDescent="0.25">
      <c r="A189" s="2" t="s">
        <v>13</v>
      </c>
      <c r="B189" s="2" t="s">
        <v>9</v>
      </c>
      <c r="C189" s="4">
        <v>147500</v>
      </c>
      <c r="D189" s="5"/>
    </row>
    <row r="190" spans="1:4" x14ac:dyDescent="0.25">
      <c r="A190" s="2" t="s">
        <v>8</v>
      </c>
      <c r="B190" s="2" t="s">
        <v>9</v>
      </c>
      <c r="C190" s="4">
        <v>105000</v>
      </c>
      <c r="D190" s="5"/>
    </row>
    <row r="191" spans="1:4" x14ac:dyDescent="0.25">
      <c r="A191" s="2" t="s">
        <v>8</v>
      </c>
      <c r="B191" s="2" t="s">
        <v>9</v>
      </c>
      <c r="C191" s="4">
        <v>110000</v>
      </c>
      <c r="D191" s="5"/>
    </row>
    <row r="192" spans="1:4" x14ac:dyDescent="0.25">
      <c r="A192" s="2" t="s">
        <v>8</v>
      </c>
      <c r="B192" s="2" t="s">
        <v>9</v>
      </c>
      <c r="C192" s="4">
        <v>145000</v>
      </c>
      <c r="D192" s="5"/>
    </row>
    <row r="193" spans="1:4" x14ac:dyDescent="0.25">
      <c r="A193" s="2" t="s">
        <v>13</v>
      </c>
      <c r="B193" s="2" t="s">
        <v>9</v>
      </c>
      <c r="C193" s="5"/>
      <c r="D193" s="6">
        <v>85</v>
      </c>
    </row>
    <row r="194" spans="1:4" x14ac:dyDescent="0.25">
      <c r="A194" s="2" t="s">
        <v>12</v>
      </c>
      <c r="B194" s="2" t="s">
        <v>9</v>
      </c>
      <c r="C194" s="4">
        <v>106500</v>
      </c>
      <c r="D194" s="5"/>
    </row>
    <row r="195" spans="1:4" x14ac:dyDescent="0.25">
      <c r="A195" s="2" t="s">
        <v>14</v>
      </c>
      <c r="B195" s="2" t="s">
        <v>9</v>
      </c>
      <c r="C195" s="5"/>
      <c r="D195" s="6">
        <v>16.510000000000002</v>
      </c>
    </row>
    <row r="196" spans="1:4" x14ac:dyDescent="0.25">
      <c r="A196" s="2" t="s">
        <v>8</v>
      </c>
      <c r="B196" s="2" t="s">
        <v>9</v>
      </c>
      <c r="C196" s="5"/>
      <c r="D196" s="6">
        <v>70</v>
      </c>
    </row>
    <row r="197" spans="1:4" x14ac:dyDescent="0.25">
      <c r="A197" s="2" t="s">
        <v>14</v>
      </c>
      <c r="B197" s="2" t="s">
        <v>9</v>
      </c>
      <c r="C197" s="4">
        <v>65000</v>
      </c>
      <c r="D197" s="5"/>
    </row>
    <row r="198" spans="1:4" x14ac:dyDescent="0.25">
      <c r="A198" s="2" t="s">
        <v>12</v>
      </c>
      <c r="B198" s="2" t="s">
        <v>9</v>
      </c>
      <c r="C198" s="5"/>
      <c r="D198" s="6">
        <v>47.62</v>
      </c>
    </row>
    <row r="199" spans="1:4" x14ac:dyDescent="0.25">
      <c r="A199" s="2" t="s">
        <v>8</v>
      </c>
      <c r="B199" s="2" t="s">
        <v>9</v>
      </c>
      <c r="C199" s="4">
        <v>90000</v>
      </c>
      <c r="D199" s="5"/>
    </row>
    <row r="200" spans="1:4" x14ac:dyDescent="0.25">
      <c r="A200" s="2" t="s">
        <v>12</v>
      </c>
      <c r="B200" s="2" t="s">
        <v>9</v>
      </c>
      <c r="C200" s="4">
        <v>100000</v>
      </c>
      <c r="D200" s="5"/>
    </row>
    <row r="201" spans="1:4" x14ac:dyDescent="0.25">
      <c r="A201" s="2" t="s">
        <v>14</v>
      </c>
      <c r="B201" s="2" t="s">
        <v>9</v>
      </c>
      <c r="C201" s="5"/>
      <c r="D201" s="6">
        <v>22.69</v>
      </c>
    </row>
    <row r="202" spans="1:4" x14ac:dyDescent="0.25">
      <c r="A202" s="2" t="s">
        <v>8</v>
      </c>
      <c r="B202" s="2" t="s">
        <v>9</v>
      </c>
      <c r="C202" s="5"/>
      <c r="D202" s="6">
        <v>55</v>
      </c>
    </row>
    <row r="203" spans="1:4" x14ac:dyDescent="0.25">
      <c r="A203" s="2" t="s">
        <v>12</v>
      </c>
      <c r="B203" s="2" t="s">
        <v>9</v>
      </c>
      <c r="C203" s="4">
        <v>172500</v>
      </c>
      <c r="D203" s="5"/>
    </row>
    <row r="204" spans="1:4" x14ac:dyDescent="0.25">
      <c r="A204" s="2" t="s">
        <v>12</v>
      </c>
      <c r="B204" s="2" t="s">
        <v>29</v>
      </c>
      <c r="C204" s="4">
        <v>90670</v>
      </c>
      <c r="D204" s="5"/>
    </row>
    <row r="205" spans="1:4" x14ac:dyDescent="0.25">
      <c r="A205" s="2" t="s">
        <v>8</v>
      </c>
      <c r="B205" s="2" t="s">
        <v>9</v>
      </c>
      <c r="C205" s="5"/>
      <c r="D205" s="6">
        <v>28.24</v>
      </c>
    </row>
    <row r="206" spans="1:4" x14ac:dyDescent="0.25">
      <c r="A206" s="2" t="s">
        <v>8</v>
      </c>
      <c r="B206" s="2" t="s">
        <v>9</v>
      </c>
      <c r="C206" s="4">
        <v>90000</v>
      </c>
      <c r="D206" s="5"/>
    </row>
    <row r="207" spans="1:4" x14ac:dyDescent="0.25">
      <c r="A207" s="2" t="s">
        <v>8</v>
      </c>
      <c r="B207" s="2" t="s">
        <v>30</v>
      </c>
      <c r="C207" s="5"/>
      <c r="D207" s="6">
        <v>80</v>
      </c>
    </row>
    <row r="208" spans="1:4" x14ac:dyDescent="0.25">
      <c r="A208" s="2" t="s">
        <v>14</v>
      </c>
      <c r="B208" s="2" t="s">
        <v>9</v>
      </c>
      <c r="C208" s="5"/>
      <c r="D208" s="6">
        <v>50</v>
      </c>
    </row>
    <row r="209" spans="1:4" x14ac:dyDescent="0.25">
      <c r="A209" s="2" t="s">
        <v>14</v>
      </c>
      <c r="B209" s="2" t="s">
        <v>9</v>
      </c>
      <c r="C209" s="5"/>
      <c r="D209" s="6">
        <v>24.03</v>
      </c>
    </row>
    <row r="210" spans="1:4" x14ac:dyDescent="0.25">
      <c r="A210" s="2" t="s">
        <v>8</v>
      </c>
      <c r="B210" s="2" t="s">
        <v>9</v>
      </c>
      <c r="C210" s="5"/>
      <c r="D210" s="6">
        <v>59</v>
      </c>
    </row>
    <row r="211" spans="1:4" x14ac:dyDescent="0.25">
      <c r="A211" s="2" t="s">
        <v>14</v>
      </c>
      <c r="B211" s="2" t="s">
        <v>9</v>
      </c>
      <c r="C211" s="5"/>
      <c r="D211" s="6">
        <v>33.19</v>
      </c>
    </row>
    <row r="212" spans="1:4" x14ac:dyDescent="0.25">
      <c r="A212" s="2" t="s">
        <v>12</v>
      </c>
      <c r="B212" s="2" t="s">
        <v>7</v>
      </c>
      <c r="C212" s="5"/>
      <c r="D212" s="6">
        <v>43.07</v>
      </c>
    </row>
    <row r="213" spans="1:4" x14ac:dyDescent="0.25">
      <c r="A213" s="2" t="s">
        <v>12</v>
      </c>
      <c r="B213" s="2" t="s">
        <v>9</v>
      </c>
      <c r="C213" s="4">
        <v>135000</v>
      </c>
      <c r="D213" s="5"/>
    </row>
    <row r="214" spans="1:4" x14ac:dyDescent="0.25">
      <c r="A214" s="2" t="s">
        <v>16</v>
      </c>
      <c r="B214" s="2" t="s">
        <v>9</v>
      </c>
      <c r="C214" s="5"/>
      <c r="D214" s="6">
        <v>50</v>
      </c>
    </row>
    <row r="215" spans="1:4" x14ac:dyDescent="0.25">
      <c r="A215" s="2" t="s">
        <v>12</v>
      </c>
      <c r="B215" s="2" t="s">
        <v>9</v>
      </c>
      <c r="C215" s="4">
        <v>180000</v>
      </c>
      <c r="D215" s="5"/>
    </row>
    <row r="216" spans="1:4" x14ac:dyDescent="0.25">
      <c r="A216" s="2" t="s">
        <v>8</v>
      </c>
      <c r="B216" s="2" t="s">
        <v>9</v>
      </c>
      <c r="C216" s="4">
        <v>175000</v>
      </c>
      <c r="D216" s="5"/>
    </row>
    <row r="217" spans="1:4" x14ac:dyDescent="0.25">
      <c r="A217" s="2" t="s">
        <v>8</v>
      </c>
      <c r="B217" s="2" t="s">
        <v>9</v>
      </c>
      <c r="C217" s="4">
        <v>177500</v>
      </c>
      <c r="D217" s="5"/>
    </row>
    <row r="218" spans="1:4" x14ac:dyDescent="0.25">
      <c r="A218" s="2" t="s">
        <v>8</v>
      </c>
      <c r="B218" s="2" t="s">
        <v>7</v>
      </c>
      <c r="C218" s="4">
        <v>150000</v>
      </c>
      <c r="D218" s="5"/>
    </row>
    <row r="219" spans="1:4" x14ac:dyDescent="0.25">
      <c r="A219" s="2" t="s">
        <v>8</v>
      </c>
      <c r="B219" s="2" t="s">
        <v>9</v>
      </c>
      <c r="C219" s="4">
        <v>145000</v>
      </c>
      <c r="D219" s="5"/>
    </row>
    <row r="220" spans="1:4" x14ac:dyDescent="0.25">
      <c r="A220" s="2" t="s">
        <v>8</v>
      </c>
      <c r="B220" s="2" t="s">
        <v>9</v>
      </c>
      <c r="C220" s="5"/>
      <c r="D220" s="6">
        <v>70</v>
      </c>
    </row>
    <row r="221" spans="1:4" x14ac:dyDescent="0.25">
      <c r="A221" s="2" t="s">
        <v>8</v>
      </c>
      <c r="B221" s="2" t="s">
        <v>9</v>
      </c>
      <c r="C221" s="4">
        <v>135000</v>
      </c>
      <c r="D221" s="5"/>
    </row>
    <row r="222" spans="1:4" x14ac:dyDescent="0.25">
      <c r="A222" s="2" t="s">
        <v>12</v>
      </c>
      <c r="B222" s="2" t="s">
        <v>9</v>
      </c>
      <c r="C222" s="4">
        <v>200000</v>
      </c>
      <c r="D222" s="5"/>
    </row>
    <row r="223" spans="1:4" x14ac:dyDescent="0.25">
      <c r="A223" s="2" t="s">
        <v>14</v>
      </c>
      <c r="B223" s="2" t="s">
        <v>7</v>
      </c>
      <c r="C223" s="4">
        <v>130300</v>
      </c>
      <c r="D223" s="5"/>
    </row>
    <row r="224" spans="1:4" x14ac:dyDescent="0.25">
      <c r="A224" s="2" t="s">
        <v>14</v>
      </c>
      <c r="B224" s="2" t="s">
        <v>9</v>
      </c>
      <c r="C224" s="4">
        <v>80000</v>
      </c>
      <c r="D224" s="5"/>
    </row>
    <row r="225" spans="1:4" x14ac:dyDescent="0.25">
      <c r="A225" s="2" t="s">
        <v>6</v>
      </c>
      <c r="B225" s="2" t="s">
        <v>9</v>
      </c>
      <c r="C225" s="4">
        <v>140000</v>
      </c>
      <c r="D225" s="5"/>
    </row>
    <row r="226" spans="1:4" x14ac:dyDescent="0.25">
      <c r="A226" s="2" t="s">
        <v>21</v>
      </c>
      <c r="B226" s="2" t="s">
        <v>9</v>
      </c>
      <c r="C226" s="4">
        <v>80000</v>
      </c>
      <c r="D226" s="5"/>
    </row>
    <row r="227" spans="1:4" x14ac:dyDescent="0.25">
      <c r="A227" s="2" t="s">
        <v>14</v>
      </c>
      <c r="B227" s="2" t="s">
        <v>31</v>
      </c>
      <c r="C227" s="4">
        <v>89100</v>
      </c>
      <c r="D227" s="5"/>
    </row>
    <row r="228" spans="1:4" x14ac:dyDescent="0.25">
      <c r="A228" s="2" t="s">
        <v>14</v>
      </c>
      <c r="B228" s="2" t="s">
        <v>9</v>
      </c>
      <c r="C228" s="4">
        <v>75725</v>
      </c>
      <c r="D228" s="5"/>
    </row>
    <row r="229" spans="1:4" x14ac:dyDescent="0.25">
      <c r="A229" s="2" t="s">
        <v>13</v>
      </c>
      <c r="B229" s="2" t="s">
        <v>20</v>
      </c>
      <c r="C229" s="4">
        <v>96773</v>
      </c>
      <c r="D229" s="5"/>
    </row>
    <row r="230" spans="1:4" x14ac:dyDescent="0.25">
      <c r="A230" s="2" t="s">
        <v>12</v>
      </c>
      <c r="B230" s="2" t="s">
        <v>9</v>
      </c>
      <c r="C230" s="4">
        <v>88791</v>
      </c>
      <c r="D230" s="5"/>
    </row>
    <row r="231" spans="1:4" x14ac:dyDescent="0.25">
      <c r="A231" s="2" t="s">
        <v>12</v>
      </c>
      <c r="B231" s="2" t="s">
        <v>9</v>
      </c>
      <c r="C231" s="4">
        <v>200000</v>
      </c>
      <c r="D231" s="5"/>
    </row>
    <row r="232" spans="1:4" x14ac:dyDescent="0.25">
      <c r="A232" s="2" t="s">
        <v>16</v>
      </c>
      <c r="B232" s="2" t="s">
        <v>9</v>
      </c>
      <c r="C232" s="4">
        <v>100000</v>
      </c>
      <c r="D232" s="5"/>
    </row>
    <row r="233" spans="1:4" x14ac:dyDescent="0.25">
      <c r="A233" s="2" t="s">
        <v>12</v>
      </c>
      <c r="B233" s="2" t="s">
        <v>9</v>
      </c>
      <c r="C233" s="4">
        <v>107500</v>
      </c>
      <c r="D233" s="5"/>
    </row>
    <row r="234" spans="1:4" x14ac:dyDescent="0.25">
      <c r="A234" s="2" t="s">
        <v>12</v>
      </c>
      <c r="B234" s="2" t="s">
        <v>9</v>
      </c>
      <c r="C234" s="4">
        <v>120000</v>
      </c>
      <c r="D234" s="5"/>
    </row>
    <row r="235" spans="1:4" x14ac:dyDescent="0.25">
      <c r="A235" s="2" t="s">
        <v>13</v>
      </c>
      <c r="B235" s="2" t="s">
        <v>9</v>
      </c>
      <c r="C235" s="5"/>
      <c r="D235" s="6">
        <v>64.44</v>
      </c>
    </row>
    <row r="236" spans="1:4" x14ac:dyDescent="0.25">
      <c r="A236" s="2" t="s">
        <v>14</v>
      </c>
      <c r="B236" s="2" t="s">
        <v>9</v>
      </c>
      <c r="C236" s="5"/>
      <c r="D236" s="6">
        <v>74</v>
      </c>
    </row>
    <row r="237" spans="1:4" x14ac:dyDescent="0.25">
      <c r="A237" s="2" t="s">
        <v>8</v>
      </c>
      <c r="B237" s="2" t="s">
        <v>9</v>
      </c>
      <c r="C237" s="4">
        <v>90000</v>
      </c>
      <c r="D237" s="5"/>
    </row>
    <row r="238" spans="1:4" x14ac:dyDescent="0.25">
      <c r="A238" s="2" t="s">
        <v>12</v>
      </c>
      <c r="B238" s="2" t="s">
        <v>9</v>
      </c>
      <c r="C238" s="4">
        <v>200000</v>
      </c>
      <c r="D238" s="5"/>
    </row>
    <row r="239" spans="1:4" x14ac:dyDescent="0.25">
      <c r="A239" s="2" t="s">
        <v>12</v>
      </c>
      <c r="B239" s="2" t="s">
        <v>9</v>
      </c>
      <c r="C239" s="4">
        <v>57500</v>
      </c>
      <c r="D239" s="5"/>
    </row>
    <row r="240" spans="1:4" x14ac:dyDescent="0.25">
      <c r="A240" s="2" t="s">
        <v>14</v>
      </c>
      <c r="B240" s="2" t="s">
        <v>32</v>
      </c>
      <c r="C240" s="4">
        <v>57500</v>
      </c>
      <c r="D240" s="5"/>
    </row>
    <row r="241" spans="1:4" x14ac:dyDescent="0.25">
      <c r="A241" s="2" t="s">
        <v>12</v>
      </c>
      <c r="B241" s="2" t="s">
        <v>7</v>
      </c>
      <c r="C241" s="5"/>
      <c r="D241" s="6">
        <v>56</v>
      </c>
    </row>
    <row r="242" spans="1:4" x14ac:dyDescent="0.25">
      <c r="A242" s="2" t="s">
        <v>8</v>
      </c>
      <c r="B242" s="2" t="s">
        <v>9</v>
      </c>
      <c r="C242" s="5"/>
      <c r="D242" s="6">
        <v>80</v>
      </c>
    </row>
    <row r="243" spans="1:4" x14ac:dyDescent="0.25">
      <c r="A243" s="2" t="s">
        <v>8</v>
      </c>
      <c r="B243" s="2" t="s">
        <v>9</v>
      </c>
      <c r="C243" s="5"/>
      <c r="D243" s="6">
        <v>72.5</v>
      </c>
    </row>
    <row r="244" spans="1:4" x14ac:dyDescent="0.25">
      <c r="A244" s="2" t="s">
        <v>6</v>
      </c>
      <c r="B244" s="2" t="s">
        <v>9</v>
      </c>
      <c r="C244" s="4">
        <v>180000</v>
      </c>
      <c r="D244" s="5"/>
    </row>
    <row r="245" spans="1:4" x14ac:dyDescent="0.25">
      <c r="A245" s="2" t="s">
        <v>8</v>
      </c>
      <c r="B245" s="2" t="s">
        <v>9</v>
      </c>
      <c r="C245" s="5"/>
      <c r="D245" s="6">
        <v>49.28</v>
      </c>
    </row>
    <row r="246" spans="1:4" x14ac:dyDescent="0.25">
      <c r="A246" s="2" t="s">
        <v>12</v>
      </c>
      <c r="B246" s="2" t="s">
        <v>9</v>
      </c>
      <c r="C246" s="4">
        <v>120000</v>
      </c>
      <c r="D246" s="5"/>
    </row>
    <row r="247" spans="1:4" x14ac:dyDescent="0.25">
      <c r="A247" s="2" t="s">
        <v>8</v>
      </c>
      <c r="B247" s="2" t="s">
        <v>9</v>
      </c>
      <c r="C247" s="4">
        <v>175000</v>
      </c>
      <c r="D247" s="5"/>
    </row>
    <row r="248" spans="1:4" x14ac:dyDescent="0.25">
      <c r="A248" s="2" t="s">
        <v>13</v>
      </c>
      <c r="B248" s="2" t="s">
        <v>9</v>
      </c>
      <c r="C248" s="4">
        <v>246500</v>
      </c>
      <c r="D248" s="5"/>
    </row>
    <row r="249" spans="1:4" x14ac:dyDescent="0.25">
      <c r="A249" s="2" t="s">
        <v>8</v>
      </c>
      <c r="B249" s="2" t="s">
        <v>9</v>
      </c>
      <c r="C249" s="4">
        <v>130000</v>
      </c>
      <c r="D249" s="5"/>
    </row>
    <row r="250" spans="1:4" x14ac:dyDescent="0.25">
      <c r="A250" s="2" t="s">
        <v>8</v>
      </c>
      <c r="B250" s="2" t="s">
        <v>9</v>
      </c>
      <c r="C250" s="5"/>
      <c r="D250" s="6">
        <v>54.42</v>
      </c>
    </row>
    <row r="251" spans="1:4" x14ac:dyDescent="0.25">
      <c r="A251" s="2" t="s">
        <v>8</v>
      </c>
      <c r="B251" s="2" t="s">
        <v>9</v>
      </c>
      <c r="C251" s="4">
        <v>174720</v>
      </c>
      <c r="D251" s="5"/>
    </row>
    <row r="252" spans="1:4" x14ac:dyDescent="0.25">
      <c r="A252" s="2" t="s">
        <v>14</v>
      </c>
      <c r="B252" s="2" t="s">
        <v>9</v>
      </c>
      <c r="C252" s="5"/>
      <c r="D252" s="6">
        <v>26.39</v>
      </c>
    </row>
    <row r="253" spans="1:4" x14ac:dyDescent="0.25">
      <c r="A253" s="2" t="s">
        <v>8</v>
      </c>
      <c r="B253" s="2" t="s">
        <v>7</v>
      </c>
      <c r="C253" s="4">
        <v>171000</v>
      </c>
      <c r="D253" s="5"/>
    </row>
    <row r="254" spans="1:4" x14ac:dyDescent="0.25">
      <c r="A254" s="2" t="s">
        <v>13</v>
      </c>
      <c r="B254" s="2" t="s">
        <v>9</v>
      </c>
      <c r="C254" s="5"/>
      <c r="D254" s="6">
        <v>12.5</v>
      </c>
    </row>
    <row r="255" spans="1:4" x14ac:dyDescent="0.25">
      <c r="A255" s="2" t="s">
        <v>14</v>
      </c>
      <c r="B255" s="2" t="s">
        <v>9</v>
      </c>
      <c r="C255" s="4">
        <v>144482</v>
      </c>
      <c r="D255" s="5"/>
    </row>
    <row r="256" spans="1:4" x14ac:dyDescent="0.25">
      <c r="A256" s="2" t="s">
        <v>16</v>
      </c>
      <c r="B256" s="2" t="s">
        <v>33</v>
      </c>
      <c r="C256" s="4">
        <v>184500</v>
      </c>
      <c r="D256" s="5"/>
    </row>
    <row r="257" spans="1:4" x14ac:dyDescent="0.25">
      <c r="A257" s="2" t="s">
        <v>6</v>
      </c>
      <c r="B257" s="2" t="s">
        <v>34</v>
      </c>
      <c r="C257" s="4">
        <v>157500</v>
      </c>
      <c r="D257" s="5"/>
    </row>
    <row r="258" spans="1:4" x14ac:dyDescent="0.25">
      <c r="A258" s="2" t="s">
        <v>8</v>
      </c>
      <c r="B258" s="2" t="s">
        <v>9</v>
      </c>
      <c r="C258" s="5"/>
      <c r="D258" s="6">
        <v>66</v>
      </c>
    </row>
    <row r="259" spans="1:4" x14ac:dyDescent="0.25">
      <c r="A259" s="2" t="s">
        <v>8</v>
      </c>
      <c r="B259" s="2" t="s">
        <v>7</v>
      </c>
      <c r="C259" s="5"/>
      <c r="D259" s="6">
        <v>82.5</v>
      </c>
    </row>
    <row r="260" spans="1:4" x14ac:dyDescent="0.25">
      <c r="A260" s="2" t="s">
        <v>12</v>
      </c>
      <c r="B260" s="2" t="s">
        <v>35</v>
      </c>
      <c r="C260" s="4">
        <v>111500</v>
      </c>
      <c r="D260" s="5"/>
    </row>
    <row r="261" spans="1:4" x14ac:dyDescent="0.25">
      <c r="A261" s="2" t="s">
        <v>13</v>
      </c>
      <c r="B261" s="2" t="s">
        <v>9</v>
      </c>
      <c r="C261" s="5"/>
      <c r="D261" s="6">
        <v>61.16</v>
      </c>
    </row>
    <row r="262" spans="1:4" x14ac:dyDescent="0.25">
      <c r="A262" s="2" t="s">
        <v>14</v>
      </c>
      <c r="B262" s="2" t="s">
        <v>9</v>
      </c>
      <c r="C262" s="5"/>
      <c r="D262" s="6">
        <v>27</v>
      </c>
    </row>
    <row r="263" spans="1:4" x14ac:dyDescent="0.25">
      <c r="A263" s="2" t="s">
        <v>14</v>
      </c>
      <c r="B263" s="2" t="s">
        <v>9</v>
      </c>
      <c r="C263" s="4">
        <v>102500</v>
      </c>
      <c r="D263" s="5"/>
    </row>
    <row r="264" spans="1:4" x14ac:dyDescent="0.25">
      <c r="A264" s="2" t="s">
        <v>13</v>
      </c>
      <c r="B264" s="2" t="s">
        <v>9</v>
      </c>
      <c r="C264" s="4">
        <v>138200</v>
      </c>
      <c r="D264" s="5"/>
    </row>
    <row r="265" spans="1:4" x14ac:dyDescent="0.25">
      <c r="A265" s="2" t="s">
        <v>8</v>
      </c>
      <c r="B265" s="2" t="s">
        <v>9</v>
      </c>
      <c r="C265" s="5"/>
      <c r="D265" s="6">
        <v>29</v>
      </c>
    </row>
    <row r="266" spans="1:4" x14ac:dyDescent="0.25">
      <c r="A266" s="2" t="s">
        <v>8</v>
      </c>
      <c r="B266" s="2" t="s">
        <v>9</v>
      </c>
      <c r="C266" s="5"/>
      <c r="D266" s="6">
        <v>80</v>
      </c>
    </row>
    <row r="267" spans="1:4" x14ac:dyDescent="0.25">
      <c r="A267" s="2" t="s">
        <v>8</v>
      </c>
      <c r="B267" s="2" t="s">
        <v>9</v>
      </c>
      <c r="C267" s="5"/>
      <c r="D267" s="6">
        <v>55</v>
      </c>
    </row>
    <row r="268" spans="1:4" x14ac:dyDescent="0.25">
      <c r="A268" s="2" t="s">
        <v>14</v>
      </c>
      <c r="B268" s="2" t="s">
        <v>9</v>
      </c>
      <c r="C268" s="5"/>
      <c r="D268" s="6">
        <v>23</v>
      </c>
    </row>
    <row r="269" spans="1:4" x14ac:dyDescent="0.25">
      <c r="A269" s="2" t="s">
        <v>12</v>
      </c>
      <c r="B269" s="2" t="s">
        <v>7</v>
      </c>
      <c r="C269" s="4">
        <v>77500</v>
      </c>
      <c r="D269" s="5"/>
    </row>
    <row r="270" spans="1:4" x14ac:dyDescent="0.25">
      <c r="A270" s="2" t="s">
        <v>8</v>
      </c>
      <c r="B270" s="2" t="s">
        <v>28</v>
      </c>
      <c r="C270" s="4">
        <v>147500</v>
      </c>
      <c r="D270" s="5"/>
    </row>
    <row r="271" spans="1:4" x14ac:dyDescent="0.25">
      <c r="A271" s="2" t="s">
        <v>13</v>
      </c>
      <c r="B271" s="2" t="s">
        <v>9</v>
      </c>
      <c r="C271" s="4">
        <v>200000</v>
      </c>
      <c r="D271" s="5"/>
    </row>
    <row r="272" spans="1:4" x14ac:dyDescent="0.25">
      <c r="A272" s="2" t="s">
        <v>13</v>
      </c>
      <c r="B272" s="2" t="s">
        <v>9</v>
      </c>
      <c r="C272" s="5"/>
      <c r="D272" s="6">
        <v>50.97</v>
      </c>
    </row>
    <row r="273" spans="1:4" x14ac:dyDescent="0.25">
      <c r="A273" s="2" t="s">
        <v>6</v>
      </c>
      <c r="B273" s="2" t="s">
        <v>9</v>
      </c>
      <c r="C273" s="4">
        <v>95500</v>
      </c>
      <c r="D273" s="5"/>
    </row>
    <row r="274" spans="1:4" x14ac:dyDescent="0.25">
      <c r="A274" s="2" t="s">
        <v>14</v>
      </c>
      <c r="B274" s="2" t="s">
        <v>9</v>
      </c>
      <c r="C274" s="5"/>
      <c r="D274" s="6">
        <v>16.510000000000002</v>
      </c>
    </row>
    <row r="275" spans="1:4" x14ac:dyDescent="0.25">
      <c r="A275" s="2" t="s">
        <v>8</v>
      </c>
      <c r="B275" s="2" t="s">
        <v>7</v>
      </c>
      <c r="C275" s="4">
        <v>69000</v>
      </c>
      <c r="D275" s="5"/>
    </row>
    <row r="276" spans="1:4" x14ac:dyDescent="0.25">
      <c r="A276" s="2" t="s">
        <v>12</v>
      </c>
      <c r="B276" s="2" t="s">
        <v>7</v>
      </c>
      <c r="C276" s="4">
        <v>87450</v>
      </c>
      <c r="D276" s="5"/>
    </row>
    <row r="277" spans="1:4" x14ac:dyDescent="0.25">
      <c r="A277" s="2" t="s">
        <v>14</v>
      </c>
      <c r="B277" s="2" t="s">
        <v>9</v>
      </c>
      <c r="C277" s="5"/>
      <c r="D277" s="6">
        <v>36</v>
      </c>
    </row>
    <row r="278" spans="1:4" x14ac:dyDescent="0.25">
      <c r="A278" s="2" t="s">
        <v>12</v>
      </c>
      <c r="B278" s="2" t="s">
        <v>7</v>
      </c>
      <c r="C278" s="4">
        <v>155000</v>
      </c>
      <c r="D278" s="5"/>
    </row>
    <row r="279" spans="1:4" x14ac:dyDescent="0.25">
      <c r="A279" s="2" t="s">
        <v>8</v>
      </c>
      <c r="B279" s="2" t="s">
        <v>9</v>
      </c>
      <c r="C279" s="5"/>
      <c r="D279" s="6">
        <v>61.16</v>
      </c>
    </row>
    <row r="280" spans="1:4" x14ac:dyDescent="0.25">
      <c r="A280" s="2" t="s">
        <v>8</v>
      </c>
      <c r="B280" s="2" t="s">
        <v>9</v>
      </c>
      <c r="C280" s="4">
        <v>212500</v>
      </c>
      <c r="D280" s="5"/>
    </row>
    <row r="281" spans="1:4" x14ac:dyDescent="0.25">
      <c r="A281" s="2" t="s">
        <v>13</v>
      </c>
      <c r="B281" s="2" t="s">
        <v>9</v>
      </c>
      <c r="C281" s="4">
        <v>143877</v>
      </c>
      <c r="D281" s="5"/>
    </row>
    <row r="282" spans="1:4" x14ac:dyDescent="0.25">
      <c r="A282" s="2" t="s">
        <v>10</v>
      </c>
      <c r="B282" s="2" t="s">
        <v>9</v>
      </c>
      <c r="C282" s="4">
        <v>158135</v>
      </c>
      <c r="D282" s="5"/>
    </row>
    <row r="283" spans="1:4" x14ac:dyDescent="0.25">
      <c r="A283" s="2" t="s">
        <v>8</v>
      </c>
      <c r="B283" s="2" t="s">
        <v>9</v>
      </c>
      <c r="C283" s="5"/>
      <c r="D283" s="6">
        <v>58.94</v>
      </c>
    </row>
    <row r="284" spans="1:4" x14ac:dyDescent="0.25">
      <c r="A284" s="2" t="s">
        <v>13</v>
      </c>
      <c r="B284" s="2" t="s">
        <v>7</v>
      </c>
      <c r="C284" s="4">
        <v>90000</v>
      </c>
      <c r="D284" s="5"/>
    </row>
    <row r="285" spans="1:4" x14ac:dyDescent="0.25">
      <c r="A285" s="2" t="s">
        <v>13</v>
      </c>
      <c r="B285" s="2" t="s">
        <v>9</v>
      </c>
      <c r="C285" s="5"/>
      <c r="D285" s="6">
        <v>53.38</v>
      </c>
    </row>
    <row r="286" spans="1:4" x14ac:dyDescent="0.25">
      <c r="A286" s="2" t="s">
        <v>12</v>
      </c>
      <c r="B286" s="2" t="s">
        <v>9</v>
      </c>
      <c r="C286" s="5"/>
      <c r="D286" s="6">
        <v>25</v>
      </c>
    </row>
    <row r="287" spans="1:4" x14ac:dyDescent="0.25">
      <c r="A287" s="2" t="s">
        <v>14</v>
      </c>
      <c r="B287" s="2" t="s">
        <v>9</v>
      </c>
      <c r="C287" s="4">
        <v>65000</v>
      </c>
      <c r="D287" s="5"/>
    </row>
    <row r="288" spans="1:4" x14ac:dyDescent="0.25">
      <c r="A288" s="2" t="s">
        <v>8</v>
      </c>
      <c r="B288" s="2" t="s">
        <v>9</v>
      </c>
      <c r="C288" s="4">
        <v>211000</v>
      </c>
      <c r="D288" s="5"/>
    </row>
    <row r="289" spans="1:4" x14ac:dyDescent="0.25">
      <c r="A289" s="2" t="s">
        <v>14</v>
      </c>
      <c r="B289" s="2" t="s">
        <v>9</v>
      </c>
      <c r="C289" s="5"/>
      <c r="D289" s="6">
        <v>26.5</v>
      </c>
    </row>
    <row r="290" spans="1:4" x14ac:dyDescent="0.25">
      <c r="A290" s="2" t="s">
        <v>16</v>
      </c>
      <c r="B290" s="2" t="s">
        <v>9</v>
      </c>
      <c r="C290" s="4">
        <v>140000</v>
      </c>
      <c r="D290" s="5"/>
    </row>
    <row r="291" spans="1:4" x14ac:dyDescent="0.25">
      <c r="A291" s="2" t="s">
        <v>10</v>
      </c>
      <c r="B291" s="2" t="s">
        <v>9</v>
      </c>
      <c r="C291" s="4">
        <v>115000</v>
      </c>
      <c r="D291" s="5"/>
    </row>
    <row r="292" spans="1:4" x14ac:dyDescent="0.25">
      <c r="A292" s="2" t="s">
        <v>8</v>
      </c>
      <c r="B292" s="2" t="s">
        <v>9</v>
      </c>
      <c r="C292" s="4">
        <v>175000</v>
      </c>
      <c r="D292" s="5"/>
    </row>
    <row r="293" spans="1:4" x14ac:dyDescent="0.25">
      <c r="A293" s="2" t="s">
        <v>8</v>
      </c>
      <c r="B293" s="2" t="s">
        <v>9</v>
      </c>
      <c r="C293" s="5"/>
      <c r="D293" s="6">
        <v>67.5</v>
      </c>
    </row>
    <row r="294" spans="1:4" x14ac:dyDescent="0.25">
      <c r="A294" s="2" t="s">
        <v>8</v>
      </c>
      <c r="B294" s="2" t="s">
        <v>9</v>
      </c>
      <c r="C294" s="5"/>
      <c r="D294" s="6">
        <v>57.06</v>
      </c>
    </row>
    <row r="295" spans="1:4" x14ac:dyDescent="0.25">
      <c r="A295" s="2" t="s">
        <v>8</v>
      </c>
      <c r="B295" s="2" t="s">
        <v>7</v>
      </c>
      <c r="C295" s="4">
        <v>198500</v>
      </c>
      <c r="D295" s="5"/>
    </row>
    <row r="296" spans="1:4" x14ac:dyDescent="0.25">
      <c r="A296" s="2" t="s">
        <v>14</v>
      </c>
      <c r="B296" s="2" t="s">
        <v>9</v>
      </c>
      <c r="C296" s="5"/>
      <c r="D296" s="6">
        <v>35</v>
      </c>
    </row>
    <row r="297" spans="1:4" x14ac:dyDescent="0.25">
      <c r="A297" s="2" t="s">
        <v>8</v>
      </c>
      <c r="B297" s="2" t="s">
        <v>9</v>
      </c>
      <c r="C297" s="5"/>
      <c r="D297" s="6">
        <v>46.55</v>
      </c>
    </row>
    <row r="298" spans="1:4" x14ac:dyDescent="0.25">
      <c r="A298" s="2" t="s">
        <v>8</v>
      </c>
      <c r="B298" s="2" t="s">
        <v>7</v>
      </c>
      <c r="C298" s="5"/>
      <c r="D298" s="6">
        <v>65</v>
      </c>
    </row>
    <row r="299" spans="1:4" x14ac:dyDescent="0.25">
      <c r="A299" s="2" t="s">
        <v>14</v>
      </c>
      <c r="B299" s="2" t="s">
        <v>9</v>
      </c>
      <c r="C299" s="5"/>
      <c r="D299" s="6">
        <v>54</v>
      </c>
    </row>
    <row r="300" spans="1:4" x14ac:dyDescent="0.25">
      <c r="A300" s="2" t="s">
        <v>10</v>
      </c>
      <c r="B300" s="2" t="s">
        <v>9</v>
      </c>
      <c r="C300" s="4">
        <v>125000</v>
      </c>
      <c r="D300" s="5"/>
    </row>
    <row r="301" spans="1:4" x14ac:dyDescent="0.25">
      <c r="A301" s="2" t="s">
        <v>8</v>
      </c>
      <c r="B301" s="2" t="s">
        <v>9</v>
      </c>
      <c r="C301" s="5"/>
      <c r="D301" s="6">
        <v>58.4</v>
      </c>
    </row>
    <row r="302" spans="1:4" x14ac:dyDescent="0.25">
      <c r="A302" s="2" t="s">
        <v>8</v>
      </c>
      <c r="B302" s="2" t="s">
        <v>9</v>
      </c>
      <c r="C302" s="5"/>
      <c r="D302" s="6">
        <v>67.5</v>
      </c>
    </row>
    <row r="303" spans="1:4" x14ac:dyDescent="0.25">
      <c r="A303" s="2" t="s">
        <v>12</v>
      </c>
      <c r="B303" s="2" t="s">
        <v>9</v>
      </c>
      <c r="C303" s="4">
        <v>85000</v>
      </c>
      <c r="D303" s="5"/>
    </row>
    <row r="304" spans="1:4" x14ac:dyDescent="0.25">
      <c r="A304" s="2" t="s">
        <v>11</v>
      </c>
      <c r="B304" s="2" t="s">
        <v>7</v>
      </c>
      <c r="C304" s="4">
        <v>325000</v>
      </c>
      <c r="D304" s="5"/>
    </row>
    <row r="305" spans="1:4" x14ac:dyDescent="0.25">
      <c r="A305" s="2" t="s">
        <v>13</v>
      </c>
      <c r="B305" s="2" t="s">
        <v>23</v>
      </c>
      <c r="C305" s="4">
        <v>153500</v>
      </c>
      <c r="D305" s="5"/>
    </row>
    <row r="306" spans="1:4" x14ac:dyDescent="0.25">
      <c r="A306" s="2" t="s">
        <v>8</v>
      </c>
      <c r="B306" s="2" t="s">
        <v>9</v>
      </c>
      <c r="C306" s="5"/>
      <c r="D306" s="6">
        <v>67.5</v>
      </c>
    </row>
    <row r="307" spans="1:4" x14ac:dyDescent="0.25">
      <c r="A307" s="2" t="s">
        <v>10</v>
      </c>
      <c r="B307" s="2" t="s">
        <v>9</v>
      </c>
      <c r="C307" s="5"/>
      <c r="D307" s="6">
        <v>26.39</v>
      </c>
    </row>
    <row r="308" spans="1:4" x14ac:dyDescent="0.25">
      <c r="A308" s="2" t="s">
        <v>8</v>
      </c>
      <c r="B308" s="2" t="s">
        <v>9</v>
      </c>
      <c r="C308" s="5"/>
      <c r="D308" s="6">
        <v>50.67</v>
      </c>
    </row>
    <row r="309" spans="1:4" x14ac:dyDescent="0.25">
      <c r="A309" s="2" t="s">
        <v>12</v>
      </c>
      <c r="B309" s="2" t="s">
        <v>9</v>
      </c>
      <c r="C309" s="4">
        <v>212000</v>
      </c>
      <c r="D309" s="5"/>
    </row>
    <row r="310" spans="1:4" x14ac:dyDescent="0.25">
      <c r="A310" s="2" t="s">
        <v>12</v>
      </c>
      <c r="B310" s="2" t="s">
        <v>9</v>
      </c>
      <c r="C310" s="5"/>
      <c r="D310" s="6">
        <v>46.05</v>
      </c>
    </row>
    <row r="311" spans="1:4" x14ac:dyDescent="0.25">
      <c r="A311" s="2" t="s">
        <v>8</v>
      </c>
      <c r="B311" s="2" t="s">
        <v>9</v>
      </c>
      <c r="C311" s="4">
        <v>67500</v>
      </c>
      <c r="D311" s="5"/>
    </row>
    <row r="312" spans="1:4" x14ac:dyDescent="0.25">
      <c r="A312" s="2" t="s">
        <v>13</v>
      </c>
      <c r="B312" s="2" t="s">
        <v>9</v>
      </c>
      <c r="C312" s="4">
        <v>173500</v>
      </c>
      <c r="D312" s="5"/>
    </row>
    <row r="313" spans="1:4" x14ac:dyDescent="0.25">
      <c r="A313" s="2" t="s">
        <v>6</v>
      </c>
      <c r="B313" s="2" t="s">
        <v>26</v>
      </c>
      <c r="C313" s="4">
        <v>157500</v>
      </c>
      <c r="D313" s="5"/>
    </row>
    <row r="314" spans="1:4" x14ac:dyDescent="0.25">
      <c r="A314" s="2" t="s">
        <v>13</v>
      </c>
      <c r="B314" s="2" t="s">
        <v>9</v>
      </c>
      <c r="C314" s="5"/>
      <c r="D314" s="6">
        <v>61.16</v>
      </c>
    </row>
    <row r="315" spans="1:4" x14ac:dyDescent="0.25">
      <c r="A315" s="2" t="s">
        <v>8</v>
      </c>
      <c r="B315" s="2" t="s">
        <v>36</v>
      </c>
      <c r="C315" s="5"/>
      <c r="D315" s="6">
        <v>20</v>
      </c>
    </row>
    <row r="316" spans="1:4" x14ac:dyDescent="0.25">
      <c r="A316" s="2" t="s">
        <v>10</v>
      </c>
      <c r="B316" s="2" t="s">
        <v>9</v>
      </c>
      <c r="C316" s="5"/>
      <c r="D316" s="6">
        <v>27.44</v>
      </c>
    </row>
    <row r="317" spans="1:4" x14ac:dyDescent="0.25">
      <c r="A317" s="2" t="s">
        <v>13</v>
      </c>
      <c r="B317" s="2" t="s">
        <v>7</v>
      </c>
      <c r="C317" s="5"/>
      <c r="D317" s="6">
        <v>64</v>
      </c>
    </row>
    <row r="318" spans="1:4" x14ac:dyDescent="0.25">
      <c r="A318" s="2" t="s">
        <v>8</v>
      </c>
      <c r="B318" s="2" t="s">
        <v>7</v>
      </c>
      <c r="C318" s="4">
        <v>200000</v>
      </c>
      <c r="D318" s="5"/>
    </row>
    <row r="319" spans="1:4" x14ac:dyDescent="0.25">
      <c r="A319" s="2" t="s">
        <v>8</v>
      </c>
      <c r="B319" s="2" t="s">
        <v>9</v>
      </c>
      <c r="C319" s="5"/>
      <c r="D319" s="6">
        <v>61</v>
      </c>
    </row>
    <row r="320" spans="1:4" x14ac:dyDescent="0.25">
      <c r="A320" s="2" t="s">
        <v>8</v>
      </c>
      <c r="B320" s="2" t="s">
        <v>9</v>
      </c>
      <c r="C320" s="4">
        <v>122500</v>
      </c>
      <c r="D320" s="5"/>
    </row>
    <row r="321" spans="1:4" x14ac:dyDescent="0.25">
      <c r="A321" s="2" t="s">
        <v>12</v>
      </c>
      <c r="B321" s="2" t="s">
        <v>9</v>
      </c>
      <c r="C321" s="4">
        <v>116600</v>
      </c>
      <c r="D321" s="5"/>
    </row>
    <row r="322" spans="1:4" x14ac:dyDescent="0.25">
      <c r="A322" s="2" t="s">
        <v>8</v>
      </c>
      <c r="B322" s="2" t="s">
        <v>9</v>
      </c>
      <c r="C322" s="5"/>
      <c r="D322" s="6">
        <v>55</v>
      </c>
    </row>
    <row r="323" spans="1:4" x14ac:dyDescent="0.25">
      <c r="A323" s="2" t="s">
        <v>8</v>
      </c>
      <c r="B323" s="2" t="s">
        <v>7</v>
      </c>
      <c r="C323" s="4">
        <v>105000</v>
      </c>
      <c r="D323" s="5"/>
    </row>
    <row r="324" spans="1:4" x14ac:dyDescent="0.25">
      <c r="A324" s="2" t="s">
        <v>12</v>
      </c>
      <c r="B324" s="2" t="s">
        <v>9</v>
      </c>
      <c r="C324" s="5"/>
      <c r="D324" s="6">
        <v>44.74</v>
      </c>
    </row>
    <row r="325" spans="1:4" x14ac:dyDescent="0.25">
      <c r="A325" s="2" t="s">
        <v>12</v>
      </c>
      <c r="B325" s="2" t="s">
        <v>7</v>
      </c>
      <c r="C325" s="4">
        <v>170000</v>
      </c>
      <c r="D325" s="5"/>
    </row>
    <row r="326" spans="1:4" x14ac:dyDescent="0.25">
      <c r="A326" s="2" t="s">
        <v>12</v>
      </c>
      <c r="B326" s="2" t="s">
        <v>9</v>
      </c>
      <c r="C326" s="4">
        <v>112500</v>
      </c>
      <c r="D326" s="5"/>
    </row>
    <row r="327" spans="1:4" x14ac:dyDescent="0.25">
      <c r="A327" s="2" t="s">
        <v>14</v>
      </c>
      <c r="B327" s="2" t="s">
        <v>9</v>
      </c>
      <c r="C327" s="5"/>
      <c r="D327" s="6">
        <v>27.44</v>
      </c>
    </row>
    <row r="328" spans="1:4" x14ac:dyDescent="0.25">
      <c r="A328" s="2" t="s">
        <v>8</v>
      </c>
      <c r="B328" s="2" t="s">
        <v>9</v>
      </c>
      <c r="C328" s="5"/>
      <c r="D328" s="6">
        <v>44.75</v>
      </c>
    </row>
    <row r="329" spans="1:4" x14ac:dyDescent="0.25">
      <c r="A329" s="2" t="s">
        <v>12</v>
      </c>
      <c r="B329" s="2" t="s">
        <v>9</v>
      </c>
      <c r="C329" s="4">
        <v>75900</v>
      </c>
      <c r="D329" s="5"/>
    </row>
    <row r="330" spans="1:4" x14ac:dyDescent="0.25">
      <c r="A330" s="2" t="s">
        <v>13</v>
      </c>
      <c r="B330" s="2" t="s">
        <v>9</v>
      </c>
      <c r="C330" s="4">
        <v>173500</v>
      </c>
      <c r="D330" s="5"/>
    </row>
    <row r="331" spans="1:4" x14ac:dyDescent="0.25">
      <c r="A331" s="2" t="s">
        <v>8</v>
      </c>
      <c r="B331" s="2" t="s">
        <v>26</v>
      </c>
      <c r="C331" s="4">
        <v>147500</v>
      </c>
      <c r="D331" s="5"/>
    </row>
    <row r="332" spans="1:4" x14ac:dyDescent="0.25">
      <c r="A332" s="2" t="s">
        <v>14</v>
      </c>
      <c r="B332" s="2" t="s">
        <v>9</v>
      </c>
      <c r="C332" s="5"/>
      <c r="D332" s="6">
        <v>46.66</v>
      </c>
    </row>
    <row r="333" spans="1:4" x14ac:dyDescent="0.25">
      <c r="A333" s="2" t="s">
        <v>14</v>
      </c>
      <c r="B333" s="2" t="s">
        <v>9</v>
      </c>
      <c r="C333" s="5"/>
      <c r="D333" s="6">
        <v>24</v>
      </c>
    </row>
    <row r="334" spans="1:4" x14ac:dyDescent="0.25">
      <c r="A334" s="2" t="s">
        <v>8</v>
      </c>
      <c r="B334" s="2" t="s">
        <v>9</v>
      </c>
      <c r="C334" s="4">
        <v>120000</v>
      </c>
      <c r="D334" s="5"/>
    </row>
    <row r="335" spans="1:4" x14ac:dyDescent="0.25">
      <c r="A335" s="2" t="s">
        <v>12</v>
      </c>
      <c r="B335" s="2" t="s">
        <v>9</v>
      </c>
      <c r="C335" s="5"/>
      <c r="D335" s="6">
        <v>43.07</v>
      </c>
    </row>
    <row r="336" spans="1:4" x14ac:dyDescent="0.25">
      <c r="A336" s="2" t="s">
        <v>8</v>
      </c>
      <c r="B336" s="2" t="s">
        <v>9</v>
      </c>
      <c r="C336" s="5"/>
      <c r="D336" s="6">
        <v>42.19</v>
      </c>
    </row>
    <row r="337" spans="1:4" x14ac:dyDescent="0.25">
      <c r="A337" s="2" t="s">
        <v>8</v>
      </c>
      <c r="B337" s="2" t="s">
        <v>9</v>
      </c>
      <c r="C337" s="5"/>
      <c r="D337" s="6">
        <v>50.57</v>
      </c>
    </row>
    <row r="338" spans="1:4" x14ac:dyDescent="0.25">
      <c r="A338" s="2" t="s">
        <v>13</v>
      </c>
      <c r="B338" s="2" t="s">
        <v>9</v>
      </c>
      <c r="C338" s="5"/>
      <c r="D338" s="6">
        <v>42.19</v>
      </c>
    </row>
    <row r="339" spans="1:4" x14ac:dyDescent="0.25">
      <c r="A339" s="2" t="s">
        <v>8</v>
      </c>
      <c r="B339" s="2" t="s">
        <v>9</v>
      </c>
      <c r="C339" s="5"/>
      <c r="D339" s="6">
        <v>55</v>
      </c>
    </row>
    <row r="340" spans="1:4" x14ac:dyDescent="0.25">
      <c r="A340" s="2" t="s">
        <v>8</v>
      </c>
      <c r="B340" s="2" t="s">
        <v>9</v>
      </c>
      <c r="C340" s="4">
        <v>525000</v>
      </c>
      <c r="D340" s="5"/>
    </row>
    <row r="341" spans="1:4" x14ac:dyDescent="0.25">
      <c r="A341" s="2" t="s">
        <v>14</v>
      </c>
      <c r="B341" s="2" t="s">
        <v>9</v>
      </c>
      <c r="C341" s="5"/>
      <c r="D341" s="6">
        <v>43.98</v>
      </c>
    </row>
    <row r="342" spans="1:4" x14ac:dyDescent="0.25">
      <c r="A342" s="2" t="s">
        <v>12</v>
      </c>
      <c r="B342" s="2" t="s">
        <v>9</v>
      </c>
      <c r="C342" s="4">
        <v>108000</v>
      </c>
      <c r="D342" s="5"/>
    </row>
    <row r="343" spans="1:4" x14ac:dyDescent="0.25">
      <c r="A343" s="2" t="s">
        <v>13</v>
      </c>
      <c r="B343" s="2" t="s">
        <v>9</v>
      </c>
      <c r="C343" s="4">
        <v>185000</v>
      </c>
      <c r="D343" s="5"/>
    </row>
    <row r="344" spans="1:4" x14ac:dyDescent="0.25">
      <c r="A344" s="2" t="s">
        <v>13</v>
      </c>
      <c r="B344" s="2" t="s">
        <v>9</v>
      </c>
      <c r="C344" s="4">
        <v>132500</v>
      </c>
      <c r="D344" s="5"/>
    </row>
    <row r="345" spans="1:4" x14ac:dyDescent="0.25">
      <c r="A345" s="2" t="s">
        <v>8</v>
      </c>
      <c r="B345" s="2" t="s">
        <v>7</v>
      </c>
      <c r="C345" s="4">
        <v>90000</v>
      </c>
      <c r="D345" s="5"/>
    </row>
    <row r="346" spans="1:4" x14ac:dyDescent="0.25">
      <c r="A346" s="2" t="s">
        <v>13</v>
      </c>
      <c r="B346" s="2" t="s">
        <v>9</v>
      </c>
      <c r="C346" s="5"/>
      <c r="D346" s="6">
        <v>55.76</v>
      </c>
    </row>
    <row r="347" spans="1:4" x14ac:dyDescent="0.25">
      <c r="A347" s="2" t="s">
        <v>8</v>
      </c>
      <c r="B347" s="2" t="s">
        <v>9</v>
      </c>
      <c r="C347" s="5"/>
      <c r="D347" s="6">
        <v>61.16</v>
      </c>
    </row>
    <row r="348" spans="1:4" x14ac:dyDescent="0.25">
      <c r="A348" s="2" t="s">
        <v>8</v>
      </c>
      <c r="B348" s="2" t="s">
        <v>9</v>
      </c>
      <c r="C348" s="4">
        <v>90000</v>
      </c>
      <c r="D348" s="5"/>
    </row>
    <row r="349" spans="1:4" x14ac:dyDescent="0.25">
      <c r="A349" s="2" t="s">
        <v>6</v>
      </c>
      <c r="B349" s="2" t="s">
        <v>9</v>
      </c>
      <c r="C349" s="4">
        <v>140000</v>
      </c>
      <c r="D349" s="5"/>
    </row>
    <row r="350" spans="1:4" x14ac:dyDescent="0.25">
      <c r="A350" s="2" t="s">
        <v>12</v>
      </c>
      <c r="B350" s="2" t="s">
        <v>9</v>
      </c>
      <c r="C350" s="4">
        <v>165000</v>
      </c>
      <c r="D350" s="5"/>
    </row>
    <row r="351" spans="1:4" x14ac:dyDescent="0.25">
      <c r="A351" s="2" t="s">
        <v>13</v>
      </c>
      <c r="B351" s="2" t="s">
        <v>9</v>
      </c>
      <c r="C351" s="4">
        <v>185000</v>
      </c>
      <c r="D351" s="5"/>
    </row>
    <row r="352" spans="1:4" x14ac:dyDescent="0.25">
      <c r="A352" s="2" t="s">
        <v>12</v>
      </c>
      <c r="B352" s="2" t="s">
        <v>35</v>
      </c>
      <c r="C352" s="4">
        <v>72900</v>
      </c>
      <c r="D352" s="5"/>
    </row>
    <row r="353" spans="1:4" x14ac:dyDescent="0.25">
      <c r="A353" s="2" t="s">
        <v>8</v>
      </c>
      <c r="B353" s="2" t="s">
        <v>9</v>
      </c>
      <c r="C353" s="5"/>
      <c r="D353" s="6">
        <v>39.71</v>
      </c>
    </row>
    <row r="354" spans="1:4" x14ac:dyDescent="0.25">
      <c r="A354" s="2" t="s">
        <v>12</v>
      </c>
      <c r="B354" s="2" t="s">
        <v>9</v>
      </c>
      <c r="C354" s="4">
        <v>174720</v>
      </c>
      <c r="D354" s="5"/>
    </row>
    <row r="355" spans="1:4" x14ac:dyDescent="0.25">
      <c r="A355" s="2" t="s">
        <v>10</v>
      </c>
      <c r="B355" s="2" t="s">
        <v>7</v>
      </c>
      <c r="C355" s="4">
        <v>89000</v>
      </c>
      <c r="D355" s="5"/>
    </row>
    <row r="356" spans="1:4" x14ac:dyDescent="0.25">
      <c r="A356" s="2" t="s">
        <v>12</v>
      </c>
      <c r="B356" s="2" t="s">
        <v>9</v>
      </c>
      <c r="C356" s="4">
        <v>85000</v>
      </c>
      <c r="D356" s="5"/>
    </row>
    <row r="357" spans="1:4" x14ac:dyDescent="0.25">
      <c r="A357" s="2" t="s">
        <v>14</v>
      </c>
      <c r="B357" s="2" t="s">
        <v>7</v>
      </c>
      <c r="C357" s="5"/>
      <c r="D357" s="6">
        <v>65</v>
      </c>
    </row>
    <row r="358" spans="1:4" x14ac:dyDescent="0.25">
      <c r="A358" s="2" t="s">
        <v>14</v>
      </c>
      <c r="B358" s="2" t="s">
        <v>9</v>
      </c>
      <c r="C358" s="4">
        <v>66750</v>
      </c>
      <c r="D358" s="5"/>
    </row>
    <row r="359" spans="1:4" x14ac:dyDescent="0.25">
      <c r="A359" s="2" t="s">
        <v>8</v>
      </c>
      <c r="B359" s="2" t="s">
        <v>9</v>
      </c>
      <c r="C359" s="5"/>
      <c r="D359" s="6">
        <v>38.479999999999997</v>
      </c>
    </row>
    <row r="360" spans="1:4" x14ac:dyDescent="0.25">
      <c r="A360" s="2" t="s">
        <v>12</v>
      </c>
      <c r="B360" s="2" t="s">
        <v>9</v>
      </c>
      <c r="C360" s="5"/>
      <c r="D360" s="6">
        <v>55</v>
      </c>
    </row>
    <row r="361" spans="1:4" x14ac:dyDescent="0.25">
      <c r="A361" s="2" t="s">
        <v>8</v>
      </c>
      <c r="B361" s="2" t="s">
        <v>9</v>
      </c>
      <c r="C361" s="5"/>
      <c r="D361" s="6">
        <v>49.42</v>
      </c>
    </row>
    <row r="362" spans="1:4" x14ac:dyDescent="0.25">
      <c r="A362" s="2" t="s">
        <v>8</v>
      </c>
      <c r="B362" s="2" t="s">
        <v>9</v>
      </c>
      <c r="C362" s="5"/>
      <c r="D362" s="6">
        <v>70</v>
      </c>
    </row>
    <row r="363" spans="1:4" x14ac:dyDescent="0.25">
      <c r="A363" s="2" t="s">
        <v>8</v>
      </c>
      <c r="B363" s="2" t="s">
        <v>9</v>
      </c>
      <c r="C363" s="5"/>
      <c r="D363" s="6">
        <v>25</v>
      </c>
    </row>
    <row r="364" spans="1:4" x14ac:dyDescent="0.25">
      <c r="A364" s="2" t="s">
        <v>14</v>
      </c>
      <c r="B364" s="2" t="s">
        <v>9</v>
      </c>
      <c r="C364" s="4">
        <v>132315</v>
      </c>
      <c r="D364" s="5"/>
    </row>
    <row r="365" spans="1:4" x14ac:dyDescent="0.25">
      <c r="A365" s="2" t="s">
        <v>13</v>
      </c>
      <c r="B365" s="2" t="s">
        <v>9</v>
      </c>
      <c r="C365" s="4">
        <v>112500</v>
      </c>
      <c r="D365" s="5"/>
    </row>
    <row r="366" spans="1:4" x14ac:dyDescent="0.25">
      <c r="A366" s="2" t="s">
        <v>8</v>
      </c>
      <c r="B366" s="2" t="s">
        <v>9</v>
      </c>
      <c r="C366" s="4">
        <v>72500</v>
      </c>
      <c r="D366" s="5"/>
    </row>
    <row r="367" spans="1:4" x14ac:dyDescent="0.25">
      <c r="A367" s="2" t="s">
        <v>8</v>
      </c>
      <c r="B367" s="2" t="s">
        <v>9</v>
      </c>
      <c r="C367" s="5"/>
      <c r="D367" s="6">
        <v>93.5</v>
      </c>
    </row>
    <row r="368" spans="1:4" x14ac:dyDescent="0.25">
      <c r="A368" s="2" t="s">
        <v>14</v>
      </c>
      <c r="B368" s="2" t="s">
        <v>9</v>
      </c>
      <c r="C368" s="5"/>
      <c r="D368" s="6">
        <v>23.5</v>
      </c>
    </row>
    <row r="369" spans="1:4" x14ac:dyDescent="0.25">
      <c r="A369" s="2" t="s">
        <v>6</v>
      </c>
      <c r="B369" s="2" t="s">
        <v>9</v>
      </c>
      <c r="C369" s="4">
        <v>173000</v>
      </c>
      <c r="D369" s="5"/>
    </row>
    <row r="370" spans="1:4" x14ac:dyDescent="0.25">
      <c r="A370" s="2" t="s">
        <v>14</v>
      </c>
      <c r="B370" s="2" t="s">
        <v>7</v>
      </c>
      <c r="C370" s="4">
        <v>110000</v>
      </c>
      <c r="D370" s="5"/>
    </row>
    <row r="371" spans="1:4" x14ac:dyDescent="0.25">
      <c r="A371" s="2" t="s">
        <v>14</v>
      </c>
      <c r="B371" s="2" t="s">
        <v>9</v>
      </c>
      <c r="C371" s="5"/>
      <c r="D371" s="6">
        <v>37.5</v>
      </c>
    </row>
    <row r="372" spans="1:4" x14ac:dyDescent="0.25">
      <c r="A372" s="2" t="s">
        <v>16</v>
      </c>
      <c r="B372" s="2" t="s">
        <v>23</v>
      </c>
      <c r="C372" s="4">
        <v>79200</v>
      </c>
      <c r="D372" s="5"/>
    </row>
    <row r="373" spans="1:4" x14ac:dyDescent="0.25">
      <c r="A373" s="2" t="s">
        <v>12</v>
      </c>
      <c r="B373" s="2" t="s">
        <v>9</v>
      </c>
      <c r="C373" s="5"/>
      <c r="D373" s="6">
        <v>70</v>
      </c>
    </row>
    <row r="374" spans="1:4" x14ac:dyDescent="0.25">
      <c r="A374" s="2" t="s">
        <v>8</v>
      </c>
      <c r="B374" s="2" t="s">
        <v>9</v>
      </c>
      <c r="C374" s="4">
        <v>86611</v>
      </c>
      <c r="D374" s="5"/>
    </row>
    <row r="375" spans="1:4" x14ac:dyDescent="0.25">
      <c r="A375" s="2" t="s">
        <v>12</v>
      </c>
      <c r="B375" s="2" t="s">
        <v>9</v>
      </c>
      <c r="C375" s="4">
        <v>101034</v>
      </c>
      <c r="D375" s="5"/>
    </row>
    <row r="376" spans="1:4" x14ac:dyDescent="0.25">
      <c r="A376" s="2" t="s">
        <v>13</v>
      </c>
      <c r="B376" s="2" t="s">
        <v>9</v>
      </c>
      <c r="C376" s="4">
        <v>246500</v>
      </c>
      <c r="D376" s="5"/>
    </row>
    <row r="377" spans="1:4" x14ac:dyDescent="0.25">
      <c r="A377" s="2" t="s">
        <v>8</v>
      </c>
      <c r="B377" s="2" t="s">
        <v>7</v>
      </c>
      <c r="C377" s="5"/>
      <c r="D377" s="6">
        <v>54.42</v>
      </c>
    </row>
    <row r="378" spans="1:4" x14ac:dyDescent="0.25">
      <c r="A378" s="2" t="s">
        <v>8</v>
      </c>
      <c r="B378" s="2" t="s">
        <v>9</v>
      </c>
      <c r="C378" s="5"/>
      <c r="D378" s="6">
        <v>45.98</v>
      </c>
    </row>
    <row r="379" spans="1:4" x14ac:dyDescent="0.25">
      <c r="A379" s="2" t="s">
        <v>14</v>
      </c>
      <c r="B379" s="2" t="s">
        <v>9</v>
      </c>
      <c r="C379" s="4">
        <v>85000</v>
      </c>
      <c r="D379" s="5"/>
    </row>
    <row r="380" spans="1:4" x14ac:dyDescent="0.25">
      <c r="A380" s="2" t="s">
        <v>14</v>
      </c>
      <c r="B380" s="2" t="s">
        <v>9</v>
      </c>
      <c r="C380" s="5"/>
      <c r="D380" s="6">
        <v>38.5</v>
      </c>
    </row>
    <row r="381" spans="1:4" x14ac:dyDescent="0.25">
      <c r="A381" s="2" t="s">
        <v>8</v>
      </c>
      <c r="B381" s="2" t="s">
        <v>9</v>
      </c>
      <c r="C381" s="5"/>
      <c r="D381" s="6">
        <v>61.16</v>
      </c>
    </row>
    <row r="382" spans="1:4" x14ac:dyDescent="0.25">
      <c r="A382" s="2" t="s">
        <v>8</v>
      </c>
      <c r="B382" s="2" t="s">
        <v>9</v>
      </c>
      <c r="C382" s="4">
        <v>125000</v>
      </c>
      <c r="D382" s="5"/>
    </row>
    <row r="383" spans="1:4" x14ac:dyDescent="0.25">
      <c r="A383" s="2" t="s">
        <v>12</v>
      </c>
      <c r="B383" s="2" t="s">
        <v>9</v>
      </c>
      <c r="C383" s="4">
        <v>112250</v>
      </c>
      <c r="D383" s="5"/>
    </row>
    <row r="384" spans="1:4" x14ac:dyDescent="0.25">
      <c r="A384" s="2" t="s">
        <v>12</v>
      </c>
      <c r="B384" s="2" t="s">
        <v>35</v>
      </c>
      <c r="C384" s="4">
        <v>69963</v>
      </c>
      <c r="D384" s="5"/>
    </row>
    <row r="385" spans="1:4" x14ac:dyDescent="0.25">
      <c r="A385" s="2" t="s">
        <v>8</v>
      </c>
      <c r="B385" s="2" t="s">
        <v>7</v>
      </c>
      <c r="C385" s="5"/>
      <c r="D385" s="6">
        <v>42.19</v>
      </c>
    </row>
    <row r="386" spans="1:4" x14ac:dyDescent="0.25">
      <c r="A386" s="2" t="s">
        <v>12</v>
      </c>
      <c r="B386" s="2" t="s">
        <v>9</v>
      </c>
      <c r="C386" s="5"/>
      <c r="D386" s="6">
        <v>53.5</v>
      </c>
    </row>
    <row r="387" spans="1:4" x14ac:dyDescent="0.25">
      <c r="A387" s="2" t="s">
        <v>14</v>
      </c>
      <c r="B387" s="2" t="s">
        <v>37</v>
      </c>
      <c r="C387" s="4">
        <v>109500</v>
      </c>
      <c r="D387" s="5"/>
    </row>
    <row r="388" spans="1:4" x14ac:dyDescent="0.25">
      <c r="A388" s="2" t="s">
        <v>14</v>
      </c>
      <c r="B388" s="2" t="s">
        <v>9</v>
      </c>
      <c r="C388" s="4">
        <v>112500</v>
      </c>
      <c r="D388" s="5"/>
    </row>
    <row r="389" spans="1:4" x14ac:dyDescent="0.25">
      <c r="A389" s="2" t="s">
        <v>14</v>
      </c>
      <c r="B389" s="2" t="s">
        <v>9</v>
      </c>
      <c r="C389" s="5"/>
      <c r="D389" s="6">
        <v>27.44</v>
      </c>
    </row>
    <row r="390" spans="1:4" x14ac:dyDescent="0.25">
      <c r="A390" s="2" t="s">
        <v>8</v>
      </c>
      <c r="B390" s="2" t="s">
        <v>38</v>
      </c>
      <c r="C390" s="4">
        <v>98283</v>
      </c>
      <c r="D390" s="5"/>
    </row>
    <row r="391" spans="1:4" x14ac:dyDescent="0.25">
      <c r="A391" s="2" t="s">
        <v>14</v>
      </c>
      <c r="B391" s="2" t="s">
        <v>9</v>
      </c>
      <c r="C391" s="4">
        <v>119550</v>
      </c>
      <c r="D391" s="5"/>
    </row>
    <row r="392" spans="1:4" x14ac:dyDescent="0.25">
      <c r="A392" s="2" t="s">
        <v>8</v>
      </c>
      <c r="B392" s="2" t="s">
        <v>7</v>
      </c>
      <c r="C392" s="5"/>
      <c r="D392" s="6">
        <v>49</v>
      </c>
    </row>
    <row r="393" spans="1:4" x14ac:dyDescent="0.25">
      <c r="A393" s="2" t="s">
        <v>14</v>
      </c>
      <c r="B393" s="2" t="s">
        <v>9</v>
      </c>
      <c r="C393" s="5"/>
      <c r="D393" s="6">
        <v>21.43</v>
      </c>
    </row>
    <row r="394" spans="1:4" x14ac:dyDescent="0.25">
      <c r="A394" s="2" t="s">
        <v>8</v>
      </c>
      <c r="B394" s="2" t="s">
        <v>9</v>
      </c>
      <c r="C394" s="5"/>
      <c r="D394" s="6">
        <v>55</v>
      </c>
    </row>
    <row r="395" spans="1:4" x14ac:dyDescent="0.25">
      <c r="A395" s="2" t="s">
        <v>8</v>
      </c>
      <c r="B395" s="2" t="s">
        <v>9</v>
      </c>
      <c r="C395" s="4">
        <v>90000</v>
      </c>
      <c r="D395" s="5"/>
    </row>
    <row r="396" spans="1:4" x14ac:dyDescent="0.25">
      <c r="A396" s="2" t="s">
        <v>8</v>
      </c>
      <c r="B396" s="2" t="s">
        <v>9</v>
      </c>
      <c r="C396" s="4">
        <v>174720</v>
      </c>
      <c r="D396" s="5"/>
    </row>
    <row r="397" spans="1:4" x14ac:dyDescent="0.25">
      <c r="A397" s="2" t="s">
        <v>12</v>
      </c>
      <c r="B397" s="2" t="s">
        <v>9</v>
      </c>
      <c r="C397" s="4">
        <v>225000</v>
      </c>
      <c r="D397" s="5"/>
    </row>
    <row r="398" spans="1:4" x14ac:dyDescent="0.25">
      <c r="A398" s="2" t="s">
        <v>12</v>
      </c>
      <c r="B398" s="2" t="s">
        <v>9</v>
      </c>
      <c r="C398" s="5"/>
      <c r="D398" s="6">
        <v>21.75</v>
      </c>
    </row>
    <row r="399" spans="1:4" x14ac:dyDescent="0.25">
      <c r="A399" s="2" t="s">
        <v>13</v>
      </c>
      <c r="B399" s="2" t="s">
        <v>9</v>
      </c>
      <c r="C399" s="5"/>
      <c r="D399" s="6">
        <v>54.42</v>
      </c>
    </row>
    <row r="400" spans="1:4" x14ac:dyDescent="0.25">
      <c r="A400" s="2" t="s">
        <v>13</v>
      </c>
      <c r="B400" s="2" t="s">
        <v>9</v>
      </c>
      <c r="C400" s="4">
        <v>165186</v>
      </c>
      <c r="D400" s="5"/>
    </row>
    <row r="401" spans="1:4" x14ac:dyDescent="0.25">
      <c r="A401" s="2" t="s">
        <v>8</v>
      </c>
      <c r="B401" s="2" t="s">
        <v>9</v>
      </c>
      <c r="C401" s="4">
        <v>148000</v>
      </c>
      <c r="D401" s="5"/>
    </row>
    <row r="402" spans="1:4" x14ac:dyDescent="0.25">
      <c r="A402" s="2" t="s">
        <v>12</v>
      </c>
      <c r="B402" s="2" t="s">
        <v>7</v>
      </c>
      <c r="C402" s="4">
        <v>150000</v>
      </c>
      <c r="D402" s="5"/>
    </row>
    <row r="403" spans="1:4" x14ac:dyDescent="0.25">
      <c r="A403" s="2" t="s">
        <v>14</v>
      </c>
      <c r="B403" s="2" t="s">
        <v>9</v>
      </c>
      <c r="C403" s="5"/>
      <c r="D403" s="6">
        <v>62</v>
      </c>
    </row>
    <row r="404" spans="1:4" x14ac:dyDescent="0.25">
      <c r="A404" s="2" t="s">
        <v>13</v>
      </c>
      <c r="B404" s="2" t="s">
        <v>9</v>
      </c>
      <c r="C404" s="5"/>
      <c r="D404" s="6">
        <v>61.16</v>
      </c>
    </row>
    <row r="405" spans="1:4" x14ac:dyDescent="0.25">
      <c r="A405" s="2" t="s">
        <v>13</v>
      </c>
      <c r="B405" s="2" t="s">
        <v>9</v>
      </c>
      <c r="C405" s="4">
        <v>375000</v>
      </c>
      <c r="D405" s="5"/>
    </row>
    <row r="406" spans="1:4" x14ac:dyDescent="0.25">
      <c r="A406" s="2" t="s">
        <v>12</v>
      </c>
      <c r="B406" s="2" t="s">
        <v>9</v>
      </c>
      <c r="C406" s="5"/>
      <c r="D406" s="6">
        <v>66.5</v>
      </c>
    </row>
    <row r="407" spans="1:4" x14ac:dyDescent="0.25">
      <c r="A407" s="2" t="s">
        <v>8</v>
      </c>
      <c r="B407" s="2" t="s">
        <v>9</v>
      </c>
      <c r="C407" s="5"/>
      <c r="D407" s="6">
        <v>44.75</v>
      </c>
    </row>
    <row r="408" spans="1:4" x14ac:dyDescent="0.25">
      <c r="A408" s="2" t="s">
        <v>8</v>
      </c>
      <c r="B408" s="2" t="s">
        <v>7</v>
      </c>
      <c r="C408" s="5"/>
      <c r="D408" s="6">
        <v>30</v>
      </c>
    </row>
    <row r="409" spans="1:4" x14ac:dyDescent="0.25">
      <c r="A409" s="2" t="s">
        <v>8</v>
      </c>
      <c r="B409" s="2" t="s">
        <v>9</v>
      </c>
      <c r="C409" s="5"/>
      <c r="D409" s="6">
        <v>75</v>
      </c>
    </row>
    <row r="410" spans="1:4" x14ac:dyDescent="0.25">
      <c r="A410" s="2" t="s">
        <v>14</v>
      </c>
      <c r="B410" s="2" t="s">
        <v>9</v>
      </c>
      <c r="C410" s="5"/>
      <c r="D410" s="6">
        <v>52.5</v>
      </c>
    </row>
    <row r="411" spans="1:4" x14ac:dyDescent="0.25">
      <c r="A411" s="2" t="s">
        <v>8</v>
      </c>
      <c r="B411" s="2" t="s">
        <v>9</v>
      </c>
      <c r="C411" s="5"/>
      <c r="D411" s="6">
        <v>67.38</v>
      </c>
    </row>
    <row r="412" spans="1:4" x14ac:dyDescent="0.25">
      <c r="A412" s="2" t="s">
        <v>8</v>
      </c>
      <c r="B412" s="2" t="s">
        <v>9</v>
      </c>
      <c r="C412" s="4">
        <v>163000</v>
      </c>
      <c r="D412" s="5"/>
    </row>
    <row r="413" spans="1:4" x14ac:dyDescent="0.25">
      <c r="A413" s="2" t="s">
        <v>8</v>
      </c>
      <c r="B413" s="2" t="s">
        <v>9</v>
      </c>
      <c r="C413" s="4">
        <v>147500</v>
      </c>
      <c r="D413" s="5"/>
    </row>
    <row r="414" spans="1:4" x14ac:dyDescent="0.25">
      <c r="A414" s="2" t="s">
        <v>8</v>
      </c>
      <c r="B414" s="2" t="s">
        <v>9</v>
      </c>
      <c r="C414" s="4">
        <v>120450</v>
      </c>
      <c r="D414" s="5"/>
    </row>
    <row r="415" spans="1:4" x14ac:dyDescent="0.25">
      <c r="A415" s="2" t="s">
        <v>12</v>
      </c>
      <c r="B415" s="2" t="s">
        <v>9</v>
      </c>
      <c r="C415" s="5"/>
      <c r="D415" s="6">
        <v>49.9</v>
      </c>
    </row>
    <row r="416" spans="1:4" x14ac:dyDescent="0.25">
      <c r="A416" s="2" t="s">
        <v>8</v>
      </c>
      <c r="B416" s="2" t="s">
        <v>9</v>
      </c>
      <c r="C416" s="5"/>
      <c r="D416" s="6">
        <v>56.48</v>
      </c>
    </row>
    <row r="417" spans="1:4" x14ac:dyDescent="0.25">
      <c r="A417" s="2" t="s">
        <v>6</v>
      </c>
      <c r="B417" s="2" t="s">
        <v>9</v>
      </c>
      <c r="C417" s="4">
        <v>155000</v>
      </c>
      <c r="D417" s="5"/>
    </row>
    <row r="418" spans="1:4" x14ac:dyDescent="0.25">
      <c r="A418" s="2" t="s">
        <v>13</v>
      </c>
      <c r="B418" s="2" t="s">
        <v>7</v>
      </c>
      <c r="C418" s="5"/>
      <c r="D418" s="6">
        <v>79.8</v>
      </c>
    </row>
    <row r="419" spans="1:4" x14ac:dyDescent="0.25">
      <c r="A419" s="2" t="s">
        <v>13</v>
      </c>
      <c r="B419" s="2" t="s">
        <v>9</v>
      </c>
      <c r="C419" s="4">
        <v>130000</v>
      </c>
      <c r="D419" s="5"/>
    </row>
    <row r="420" spans="1:4" x14ac:dyDescent="0.25">
      <c r="A420" s="2" t="s">
        <v>8</v>
      </c>
      <c r="B420" s="2" t="s">
        <v>9</v>
      </c>
      <c r="C420" s="5"/>
      <c r="D420" s="6">
        <v>61.16</v>
      </c>
    </row>
    <row r="421" spans="1:4" x14ac:dyDescent="0.25">
      <c r="A421" s="2" t="s">
        <v>12</v>
      </c>
      <c r="B421" s="2" t="s">
        <v>9</v>
      </c>
      <c r="C421" s="4">
        <v>142045</v>
      </c>
      <c r="D421" s="5"/>
    </row>
    <row r="422" spans="1:4" x14ac:dyDescent="0.25">
      <c r="A422" s="2" t="s">
        <v>12</v>
      </c>
      <c r="B422" s="2" t="s">
        <v>7</v>
      </c>
      <c r="C422" s="4">
        <v>175000</v>
      </c>
      <c r="D422" s="5"/>
    </row>
    <row r="423" spans="1:4" x14ac:dyDescent="0.25">
      <c r="A423" s="2" t="s">
        <v>8</v>
      </c>
      <c r="B423" s="2" t="s">
        <v>7</v>
      </c>
      <c r="C423" s="5"/>
      <c r="D423" s="6">
        <v>55.59</v>
      </c>
    </row>
    <row r="424" spans="1:4" x14ac:dyDescent="0.25">
      <c r="A424" s="2" t="s">
        <v>12</v>
      </c>
      <c r="B424" s="2" t="s">
        <v>9</v>
      </c>
      <c r="C424" s="5"/>
      <c r="D424" s="6">
        <v>49.97</v>
      </c>
    </row>
    <row r="425" spans="1:4" x14ac:dyDescent="0.25">
      <c r="A425" s="2" t="s">
        <v>10</v>
      </c>
      <c r="B425" s="2" t="s">
        <v>9</v>
      </c>
      <c r="C425" s="4">
        <v>120000</v>
      </c>
      <c r="D425" s="5"/>
    </row>
    <row r="426" spans="1:4" x14ac:dyDescent="0.25">
      <c r="A426" s="2" t="s">
        <v>14</v>
      </c>
      <c r="B426" s="2" t="s">
        <v>9</v>
      </c>
      <c r="C426" s="4">
        <v>150000</v>
      </c>
      <c r="D426" s="5"/>
    </row>
    <row r="427" spans="1:4" x14ac:dyDescent="0.25">
      <c r="A427" s="2" t="s">
        <v>8</v>
      </c>
      <c r="B427" s="2" t="s">
        <v>9</v>
      </c>
      <c r="C427" s="4">
        <v>137500</v>
      </c>
      <c r="D427" s="5"/>
    </row>
    <row r="428" spans="1:4" x14ac:dyDescent="0.25">
      <c r="A428" s="2" t="s">
        <v>12</v>
      </c>
      <c r="B428" s="2" t="s">
        <v>9</v>
      </c>
      <c r="C428" s="4">
        <v>90000</v>
      </c>
      <c r="D428" s="5"/>
    </row>
    <row r="429" spans="1:4" x14ac:dyDescent="0.25">
      <c r="A429" s="2" t="s">
        <v>8</v>
      </c>
      <c r="B429" s="2" t="s">
        <v>9</v>
      </c>
      <c r="C429" s="4">
        <v>115000</v>
      </c>
      <c r="D429" s="5"/>
    </row>
    <row r="430" spans="1:4" x14ac:dyDescent="0.25">
      <c r="A430" s="2" t="s">
        <v>8</v>
      </c>
      <c r="B430" s="2" t="s">
        <v>9</v>
      </c>
      <c r="C430" s="4">
        <v>123500</v>
      </c>
      <c r="D430" s="5"/>
    </row>
    <row r="431" spans="1:4" x14ac:dyDescent="0.25">
      <c r="A431" s="2" t="s">
        <v>6</v>
      </c>
      <c r="B431" s="2" t="s">
        <v>9</v>
      </c>
      <c r="C431" s="4">
        <v>150000</v>
      </c>
      <c r="D431" s="5"/>
    </row>
    <row r="432" spans="1:4" x14ac:dyDescent="0.25">
      <c r="A432" s="2" t="s">
        <v>8</v>
      </c>
      <c r="B432" s="2" t="s">
        <v>9</v>
      </c>
      <c r="C432" s="5"/>
      <c r="D432" s="6">
        <v>67.5</v>
      </c>
    </row>
    <row r="433" spans="1:4" x14ac:dyDescent="0.25">
      <c r="A433" s="2" t="s">
        <v>8</v>
      </c>
      <c r="B433" s="2" t="s">
        <v>9</v>
      </c>
      <c r="C433" s="5"/>
      <c r="D433" s="6">
        <v>51.5</v>
      </c>
    </row>
    <row r="434" spans="1:4" x14ac:dyDescent="0.25">
      <c r="A434" s="2" t="s">
        <v>12</v>
      </c>
      <c r="B434" s="2" t="s">
        <v>9</v>
      </c>
      <c r="C434" s="5"/>
      <c r="D434" s="6">
        <v>53.39</v>
      </c>
    </row>
    <row r="435" spans="1:4" x14ac:dyDescent="0.25">
      <c r="A435" s="2" t="s">
        <v>8</v>
      </c>
      <c r="B435" s="2" t="s">
        <v>9</v>
      </c>
      <c r="C435" s="5"/>
      <c r="D435" s="6">
        <v>61.16</v>
      </c>
    </row>
    <row r="436" spans="1:4" x14ac:dyDescent="0.25">
      <c r="A436" s="2" t="s">
        <v>12</v>
      </c>
      <c r="B436" s="2" t="s">
        <v>9</v>
      </c>
      <c r="C436" s="4">
        <v>161500</v>
      </c>
      <c r="D436" s="5"/>
    </row>
    <row r="437" spans="1:4" x14ac:dyDescent="0.25">
      <c r="A437" s="2" t="s">
        <v>12</v>
      </c>
      <c r="B437" s="2" t="s">
        <v>23</v>
      </c>
      <c r="C437" s="4">
        <v>43200</v>
      </c>
      <c r="D437" s="5"/>
    </row>
    <row r="438" spans="1:4" x14ac:dyDescent="0.25">
      <c r="A438" s="2" t="s">
        <v>8</v>
      </c>
      <c r="B438" s="2" t="s">
        <v>9</v>
      </c>
      <c r="C438" s="4">
        <v>211000</v>
      </c>
      <c r="D438" s="5"/>
    </row>
    <row r="439" spans="1:4" x14ac:dyDescent="0.25">
      <c r="A439" s="2" t="s">
        <v>8</v>
      </c>
      <c r="B439" s="2" t="s">
        <v>9</v>
      </c>
      <c r="C439" s="4">
        <v>115000</v>
      </c>
      <c r="D439" s="5"/>
    </row>
    <row r="440" spans="1:4" x14ac:dyDescent="0.25">
      <c r="A440" s="2" t="s">
        <v>8</v>
      </c>
      <c r="B440" s="2" t="s">
        <v>7</v>
      </c>
      <c r="C440" s="4">
        <v>90000</v>
      </c>
      <c r="D440" s="5"/>
    </row>
    <row r="441" spans="1:4" x14ac:dyDescent="0.25">
      <c r="A441" s="2" t="s">
        <v>13</v>
      </c>
      <c r="B441" s="2" t="s">
        <v>9</v>
      </c>
      <c r="C441" s="5"/>
      <c r="D441" s="6">
        <v>51.49</v>
      </c>
    </row>
    <row r="442" spans="1:4" x14ac:dyDescent="0.25">
      <c r="A442" s="2" t="s">
        <v>8</v>
      </c>
      <c r="B442" s="2" t="s">
        <v>9</v>
      </c>
      <c r="C442" s="5"/>
      <c r="D442" s="6">
        <v>56.74</v>
      </c>
    </row>
    <row r="443" spans="1:4" x14ac:dyDescent="0.25">
      <c r="A443" s="2" t="s">
        <v>14</v>
      </c>
      <c r="B443" s="2" t="s">
        <v>9</v>
      </c>
      <c r="C443" s="5"/>
      <c r="D443" s="6">
        <v>25</v>
      </c>
    </row>
    <row r="444" spans="1:4" x14ac:dyDescent="0.25">
      <c r="A444" s="2" t="s">
        <v>8</v>
      </c>
      <c r="B444" s="2" t="s">
        <v>9</v>
      </c>
      <c r="C444" s="4">
        <v>180000</v>
      </c>
      <c r="D444" s="5"/>
    </row>
    <row r="445" spans="1:4" x14ac:dyDescent="0.25">
      <c r="A445" s="2" t="s">
        <v>8</v>
      </c>
      <c r="B445" s="2" t="s">
        <v>9</v>
      </c>
      <c r="C445" s="5"/>
      <c r="D445" s="6">
        <v>56.48</v>
      </c>
    </row>
    <row r="446" spans="1:4" x14ac:dyDescent="0.25">
      <c r="A446" s="2" t="s">
        <v>14</v>
      </c>
      <c r="B446" s="2" t="s">
        <v>9</v>
      </c>
      <c r="C446" s="4">
        <v>113000</v>
      </c>
      <c r="D446" s="5"/>
    </row>
    <row r="447" spans="1:4" x14ac:dyDescent="0.25">
      <c r="A447" s="2" t="s">
        <v>12</v>
      </c>
      <c r="B447" s="2" t="s">
        <v>7</v>
      </c>
      <c r="C447" s="5"/>
      <c r="D447" s="6">
        <v>77.5</v>
      </c>
    </row>
    <row r="448" spans="1:4" x14ac:dyDescent="0.25">
      <c r="A448" s="2" t="s">
        <v>10</v>
      </c>
      <c r="B448" s="2" t="s">
        <v>9</v>
      </c>
      <c r="C448" s="5"/>
      <c r="D448" s="6">
        <v>34.880000000000003</v>
      </c>
    </row>
    <row r="449" spans="1:4" x14ac:dyDescent="0.25">
      <c r="A449" s="2" t="s">
        <v>8</v>
      </c>
      <c r="B449" s="2" t="s">
        <v>9</v>
      </c>
      <c r="C449" s="5"/>
      <c r="D449" s="6">
        <v>46.06</v>
      </c>
    </row>
    <row r="450" spans="1:4" x14ac:dyDescent="0.25">
      <c r="A450" s="2" t="s">
        <v>11</v>
      </c>
      <c r="B450" s="2" t="s">
        <v>33</v>
      </c>
      <c r="C450" s="4">
        <v>166000</v>
      </c>
      <c r="D450" s="5"/>
    </row>
    <row r="451" spans="1:4" x14ac:dyDescent="0.25">
      <c r="A451" s="2" t="s">
        <v>12</v>
      </c>
      <c r="B451" s="2" t="s">
        <v>9</v>
      </c>
      <c r="C451" s="5"/>
      <c r="D451" s="6">
        <v>49.9</v>
      </c>
    </row>
    <row r="452" spans="1:4" x14ac:dyDescent="0.25">
      <c r="A452" s="2" t="s">
        <v>12</v>
      </c>
      <c r="B452" s="2" t="s">
        <v>9</v>
      </c>
      <c r="C452" s="4">
        <v>242500</v>
      </c>
      <c r="D452" s="5"/>
    </row>
    <row r="453" spans="1:4" x14ac:dyDescent="0.25">
      <c r="A453" s="2" t="s">
        <v>8</v>
      </c>
      <c r="B453" s="2" t="s">
        <v>9</v>
      </c>
      <c r="C453" s="4">
        <v>148500</v>
      </c>
      <c r="D453" s="5"/>
    </row>
    <row r="454" spans="1:4" x14ac:dyDescent="0.25">
      <c r="A454" s="2" t="s">
        <v>10</v>
      </c>
      <c r="B454" s="2" t="s">
        <v>9</v>
      </c>
      <c r="C454" s="5"/>
      <c r="D454" s="6">
        <v>24</v>
      </c>
    </row>
    <row r="455" spans="1:4" x14ac:dyDescent="0.25">
      <c r="A455" s="2" t="s">
        <v>8</v>
      </c>
      <c r="B455" s="2" t="s">
        <v>9</v>
      </c>
      <c r="C455" s="4">
        <v>89000</v>
      </c>
      <c r="D455" s="5"/>
    </row>
    <row r="456" spans="1:4" x14ac:dyDescent="0.25">
      <c r="A456" s="2" t="s">
        <v>24</v>
      </c>
      <c r="B456" s="2" t="s">
        <v>9</v>
      </c>
      <c r="C456" s="4">
        <v>85000</v>
      </c>
      <c r="D456" s="5"/>
    </row>
    <row r="457" spans="1:4" x14ac:dyDescent="0.25">
      <c r="A457" s="2" t="s">
        <v>8</v>
      </c>
      <c r="B457" s="2" t="s">
        <v>9</v>
      </c>
      <c r="C457" s="5"/>
      <c r="D457" s="6">
        <v>65</v>
      </c>
    </row>
    <row r="458" spans="1:4" x14ac:dyDescent="0.25">
      <c r="A458" s="2" t="s">
        <v>14</v>
      </c>
      <c r="B458" s="2" t="s">
        <v>9</v>
      </c>
      <c r="C458" s="5"/>
      <c r="D458" s="6">
        <v>24.33</v>
      </c>
    </row>
    <row r="459" spans="1:4" x14ac:dyDescent="0.25">
      <c r="A459" s="2" t="s">
        <v>8</v>
      </c>
      <c r="B459" s="2" t="s">
        <v>7</v>
      </c>
      <c r="C459" s="5"/>
      <c r="D459" s="6">
        <v>56.48</v>
      </c>
    </row>
    <row r="460" spans="1:4" x14ac:dyDescent="0.25">
      <c r="A460" s="2" t="s">
        <v>12</v>
      </c>
      <c r="B460" s="2" t="s">
        <v>9</v>
      </c>
      <c r="C460" s="4">
        <v>110000</v>
      </c>
      <c r="D460" s="5"/>
    </row>
    <row r="461" spans="1:4" x14ac:dyDescent="0.25">
      <c r="A461" s="2" t="s">
        <v>8</v>
      </c>
      <c r="B461" s="2" t="s">
        <v>9</v>
      </c>
      <c r="C461" s="4">
        <v>180000</v>
      </c>
      <c r="D461" s="5"/>
    </row>
    <row r="462" spans="1:4" x14ac:dyDescent="0.25">
      <c r="A462" s="2" t="s">
        <v>8</v>
      </c>
      <c r="B462" s="2" t="s">
        <v>9</v>
      </c>
      <c r="C462" s="4">
        <v>102500</v>
      </c>
      <c r="D462" s="5"/>
    </row>
    <row r="463" spans="1:4" x14ac:dyDescent="0.25">
      <c r="A463" s="2" t="s">
        <v>13</v>
      </c>
      <c r="B463" s="2" t="s">
        <v>7</v>
      </c>
      <c r="C463" s="5"/>
      <c r="D463" s="6">
        <v>56.48</v>
      </c>
    </row>
    <row r="464" spans="1:4" x14ac:dyDescent="0.25">
      <c r="A464" s="2" t="s">
        <v>6</v>
      </c>
      <c r="B464" s="2" t="s">
        <v>9</v>
      </c>
      <c r="C464" s="4">
        <v>170000</v>
      </c>
      <c r="D464" s="5"/>
    </row>
    <row r="465" spans="1:4" x14ac:dyDescent="0.25">
      <c r="A465" s="2" t="s">
        <v>6</v>
      </c>
      <c r="B465" s="2" t="s">
        <v>9</v>
      </c>
      <c r="C465" s="4">
        <v>125000</v>
      </c>
      <c r="D465" s="5"/>
    </row>
    <row r="466" spans="1:4" x14ac:dyDescent="0.25">
      <c r="A466" s="2" t="s">
        <v>8</v>
      </c>
      <c r="B466" s="2" t="s">
        <v>9</v>
      </c>
      <c r="C466" s="4">
        <v>259711</v>
      </c>
      <c r="D466" s="5"/>
    </row>
    <row r="467" spans="1:4" x14ac:dyDescent="0.25">
      <c r="A467" s="2" t="s">
        <v>8</v>
      </c>
      <c r="B467" s="2" t="s">
        <v>7</v>
      </c>
      <c r="C467" s="5"/>
      <c r="D467" s="6">
        <v>60</v>
      </c>
    </row>
    <row r="468" spans="1:4" x14ac:dyDescent="0.25">
      <c r="A468" s="2" t="s">
        <v>11</v>
      </c>
      <c r="B468" s="2" t="s">
        <v>31</v>
      </c>
      <c r="C468" s="4">
        <v>72900</v>
      </c>
      <c r="D468" s="5"/>
    </row>
    <row r="469" spans="1:4" x14ac:dyDescent="0.25">
      <c r="A469" s="2" t="s">
        <v>6</v>
      </c>
      <c r="B469" s="2" t="s">
        <v>39</v>
      </c>
      <c r="C469" s="4">
        <v>157500</v>
      </c>
      <c r="D469" s="5"/>
    </row>
    <row r="470" spans="1:4" x14ac:dyDescent="0.25">
      <c r="A470" s="2" t="s">
        <v>13</v>
      </c>
      <c r="B470" s="2" t="s">
        <v>9</v>
      </c>
      <c r="C470" s="5"/>
      <c r="D470" s="6">
        <v>61.16</v>
      </c>
    </row>
    <row r="471" spans="1:4" x14ac:dyDescent="0.25">
      <c r="A471" s="2" t="s">
        <v>8</v>
      </c>
      <c r="B471" s="2" t="s">
        <v>9</v>
      </c>
      <c r="C471" s="4">
        <v>175000</v>
      </c>
      <c r="D471" s="5"/>
    </row>
    <row r="472" spans="1:4" x14ac:dyDescent="0.25">
      <c r="A472" s="2" t="s">
        <v>8</v>
      </c>
      <c r="B472" s="2" t="s">
        <v>9</v>
      </c>
      <c r="C472" s="5"/>
      <c r="D472" s="6">
        <v>55.59</v>
      </c>
    </row>
    <row r="473" spans="1:4" x14ac:dyDescent="0.25">
      <c r="A473" s="2" t="s">
        <v>8</v>
      </c>
      <c r="B473" s="2" t="s">
        <v>26</v>
      </c>
      <c r="C473" s="4">
        <v>147500</v>
      </c>
      <c r="D473" s="5"/>
    </row>
    <row r="474" spans="1:4" x14ac:dyDescent="0.25">
      <c r="A474" s="2" t="s">
        <v>12</v>
      </c>
      <c r="B474" s="2" t="s">
        <v>9</v>
      </c>
      <c r="C474" s="4">
        <v>90000</v>
      </c>
      <c r="D474" s="5"/>
    </row>
    <row r="475" spans="1:4" x14ac:dyDescent="0.25">
      <c r="A475" s="2" t="s">
        <v>8</v>
      </c>
      <c r="B475" s="2" t="s">
        <v>9</v>
      </c>
      <c r="C475" s="4">
        <v>163758</v>
      </c>
      <c r="D475" s="5"/>
    </row>
    <row r="476" spans="1:4" x14ac:dyDescent="0.25">
      <c r="A476" s="2" t="s">
        <v>8</v>
      </c>
      <c r="B476" s="2" t="s">
        <v>9</v>
      </c>
      <c r="C476" s="4">
        <v>135000</v>
      </c>
      <c r="D476" s="5"/>
    </row>
    <row r="477" spans="1:4" x14ac:dyDescent="0.25">
      <c r="A477" s="2" t="s">
        <v>13</v>
      </c>
      <c r="B477" s="2" t="s">
        <v>9</v>
      </c>
      <c r="C477" s="4">
        <v>150000</v>
      </c>
      <c r="D477" s="5"/>
    </row>
    <row r="478" spans="1:4" x14ac:dyDescent="0.25">
      <c r="A478" s="2" t="s">
        <v>16</v>
      </c>
      <c r="B478" s="2" t="s">
        <v>9</v>
      </c>
      <c r="C478" s="4">
        <v>200000</v>
      </c>
      <c r="D478" s="5"/>
    </row>
    <row r="479" spans="1:4" x14ac:dyDescent="0.25">
      <c r="A479" s="2" t="s">
        <v>8</v>
      </c>
      <c r="B479" s="2" t="s">
        <v>9</v>
      </c>
      <c r="C479" s="4">
        <v>124500</v>
      </c>
      <c r="D479" s="5"/>
    </row>
    <row r="480" spans="1:4" x14ac:dyDescent="0.25">
      <c r="A480" s="2" t="s">
        <v>14</v>
      </c>
      <c r="B480" s="2" t="s">
        <v>9</v>
      </c>
      <c r="C480" s="5"/>
      <c r="D480" s="6">
        <v>43</v>
      </c>
    </row>
    <row r="481" spans="1:4" x14ac:dyDescent="0.25">
      <c r="A481" s="2" t="s">
        <v>14</v>
      </c>
      <c r="B481" s="2" t="s">
        <v>9</v>
      </c>
      <c r="C481" s="4">
        <v>52500</v>
      </c>
      <c r="D481" s="5"/>
    </row>
    <row r="482" spans="1:4" x14ac:dyDescent="0.25">
      <c r="A482" s="2" t="s">
        <v>8</v>
      </c>
      <c r="B482" s="2" t="s">
        <v>7</v>
      </c>
      <c r="C482" s="4">
        <v>125000</v>
      </c>
      <c r="D482" s="5"/>
    </row>
    <row r="483" spans="1:4" x14ac:dyDescent="0.25">
      <c r="A483" s="2" t="s">
        <v>8</v>
      </c>
      <c r="B483" s="2" t="s">
        <v>9</v>
      </c>
      <c r="C483" s="5"/>
      <c r="D483" s="6">
        <v>54.42</v>
      </c>
    </row>
    <row r="484" spans="1:4" x14ac:dyDescent="0.25">
      <c r="A484" s="2" t="s">
        <v>8</v>
      </c>
      <c r="B484" s="2" t="s">
        <v>9</v>
      </c>
      <c r="C484" s="5"/>
      <c r="D484" s="6">
        <v>33.5</v>
      </c>
    </row>
    <row r="485" spans="1:4" x14ac:dyDescent="0.25">
      <c r="A485" s="2" t="s">
        <v>8</v>
      </c>
      <c r="B485" s="2" t="s">
        <v>7</v>
      </c>
      <c r="C485" s="4">
        <v>112500</v>
      </c>
      <c r="D485" s="5"/>
    </row>
    <row r="486" spans="1:4" x14ac:dyDescent="0.25">
      <c r="A486" s="2" t="s">
        <v>8</v>
      </c>
      <c r="B486" s="2" t="s">
        <v>9</v>
      </c>
      <c r="C486" s="5"/>
      <c r="D486" s="6">
        <v>65</v>
      </c>
    </row>
    <row r="487" spans="1:4" x14ac:dyDescent="0.25">
      <c r="A487" s="2" t="s">
        <v>12</v>
      </c>
      <c r="B487" s="2" t="s">
        <v>9</v>
      </c>
      <c r="C487" s="4">
        <v>83850</v>
      </c>
      <c r="D487" s="5"/>
    </row>
    <row r="488" spans="1:4" x14ac:dyDescent="0.25">
      <c r="A488" s="2" t="s">
        <v>12</v>
      </c>
      <c r="B488" s="2" t="s">
        <v>9</v>
      </c>
      <c r="C488" s="4">
        <v>157500</v>
      </c>
      <c r="D488" s="5"/>
    </row>
    <row r="489" spans="1:4" x14ac:dyDescent="0.25">
      <c r="A489" s="2" t="s">
        <v>12</v>
      </c>
      <c r="B489" s="2" t="s">
        <v>7</v>
      </c>
      <c r="C489" s="4">
        <v>220000</v>
      </c>
      <c r="D489" s="5"/>
    </row>
    <row r="490" spans="1:4" x14ac:dyDescent="0.25">
      <c r="A490" s="2" t="s">
        <v>8</v>
      </c>
      <c r="B490" s="2" t="s">
        <v>9</v>
      </c>
      <c r="C490" s="5"/>
      <c r="D490" s="6">
        <v>54.42</v>
      </c>
    </row>
    <row r="491" spans="1:4" x14ac:dyDescent="0.25">
      <c r="A491" s="2" t="s">
        <v>10</v>
      </c>
      <c r="B491" s="2" t="s">
        <v>9</v>
      </c>
      <c r="C491" s="4">
        <v>95000</v>
      </c>
      <c r="D491" s="5"/>
    </row>
    <row r="492" spans="1:4" x14ac:dyDescent="0.25">
      <c r="A492" s="2" t="s">
        <v>8</v>
      </c>
      <c r="B492" s="2" t="s">
        <v>9</v>
      </c>
      <c r="C492" s="4">
        <v>164500</v>
      </c>
      <c r="D492" s="5"/>
    </row>
    <row r="493" spans="1:4" x14ac:dyDescent="0.25">
      <c r="A493" s="2" t="s">
        <v>8</v>
      </c>
      <c r="B493" s="2" t="s">
        <v>9</v>
      </c>
      <c r="C493" s="4">
        <v>170672</v>
      </c>
      <c r="D493" s="5"/>
    </row>
    <row r="494" spans="1:4" x14ac:dyDescent="0.25">
      <c r="A494" s="2" t="s">
        <v>13</v>
      </c>
      <c r="B494" s="2" t="s">
        <v>9</v>
      </c>
      <c r="C494" s="4">
        <v>162500</v>
      </c>
      <c r="D494" s="5"/>
    </row>
    <row r="495" spans="1:4" x14ac:dyDescent="0.25">
      <c r="A495" s="2" t="s">
        <v>6</v>
      </c>
      <c r="B495" s="2" t="s">
        <v>9</v>
      </c>
      <c r="C495" s="4">
        <v>170000</v>
      </c>
      <c r="D495" s="5"/>
    </row>
    <row r="496" spans="1:4" x14ac:dyDescent="0.25">
      <c r="A496" s="2" t="s">
        <v>8</v>
      </c>
      <c r="B496" s="2" t="s">
        <v>9</v>
      </c>
      <c r="C496" s="4">
        <v>140000</v>
      </c>
      <c r="D496" s="5"/>
    </row>
    <row r="497" spans="1:4" x14ac:dyDescent="0.25">
      <c r="A497" s="2" t="s">
        <v>12</v>
      </c>
      <c r="B497" s="2" t="s">
        <v>9</v>
      </c>
      <c r="C497" s="4">
        <v>125000</v>
      </c>
      <c r="D497" s="5"/>
    </row>
    <row r="498" spans="1:4" x14ac:dyDescent="0.25">
      <c r="A498" s="2" t="s">
        <v>8</v>
      </c>
      <c r="B498" s="2" t="s">
        <v>7</v>
      </c>
      <c r="C498" s="5"/>
      <c r="D498" s="6">
        <v>37.56</v>
      </c>
    </row>
    <row r="499" spans="1:4" x14ac:dyDescent="0.25">
      <c r="A499" s="2" t="s">
        <v>8</v>
      </c>
      <c r="B499" s="2" t="s">
        <v>9</v>
      </c>
      <c r="C499" s="4">
        <v>99000</v>
      </c>
      <c r="D499" s="5"/>
    </row>
    <row r="500" spans="1:4" x14ac:dyDescent="0.25">
      <c r="A500" s="2" t="s">
        <v>16</v>
      </c>
      <c r="B500" s="2" t="s">
        <v>9</v>
      </c>
      <c r="C500" s="4">
        <v>307710</v>
      </c>
      <c r="D500" s="5"/>
    </row>
    <row r="501" spans="1:4" x14ac:dyDescent="0.25">
      <c r="A501" s="2" t="s">
        <v>13</v>
      </c>
      <c r="B501" s="2" t="s">
        <v>9</v>
      </c>
      <c r="C501" s="4">
        <v>125000</v>
      </c>
      <c r="D501" s="5"/>
    </row>
    <row r="502" spans="1:4" x14ac:dyDescent="0.25">
      <c r="A502" s="2" t="s">
        <v>21</v>
      </c>
      <c r="B502" s="2" t="s">
        <v>9</v>
      </c>
      <c r="C502" s="4">
        <v>47500</v>
      </c>
      <c r="D502" s="5"/>
    </row>
    <row r="503" spans="1:4" x14ac:dyDescent="0.25">
      <c r="A503" s="2" t="s">
        <v>13</v>
      </c>
      <c r="B503" s="2" t="s">
        <v>9</v>
      </c>
      <c r="C503" s="5"/>
      <c r="D503" s="6">
        <v>46.55</v>
      </c>
    </row>
    <row r="504" spans="1:4" x14ac:dyDescent="0.25">
      <c r="A504" s="2" t="s">
        <v>8</v>
      </c>
      <c r="B504" s="2" t="s">
        <v>9</v>
      </c>
      <c r="C504" s="4">
        <v>149874</v>
      </c>
      <c r="D504" s="5"/>
    </row>
    <row r="505" spans="1:4" x14ac:dyDescent="0.25">
      <c r="A505" s="2" t="s">
        <v>13</v>
      </c>
      <c r="B505" s="2" t="s">
        <v>9</v>
      </c>
      <c r="C505" s="4">
        <v>155000</v>
      </c>
      <c r="D505" s="5"/>
    </row>
    <row r="506" spans="1:4" x14ac:dyDescent="0.25">
      <c r="A506" s="2" t="s">
        <v>12</v>
      </c>
      <c r="B506" s="2" t="s">
        <v>9</v>
      </c>
      <c r="C506" s="4">
        <v>115000</v>
      </c>
      <c r="D506" s="5"/>
    </row>
    <row r="507" spans="1:4" x14ac:dyDescent="0.25">
      <c r="A507" s="2" t="s">
        <v>8</v>
      </c>
      <c r="B507" s="2" t="s">
        <v>9</v>
      </c>
      <c r="C507" s="4">
        <v>140000</v>
      </c>
      <c r="D507" s="5"/>
    </row>
    <row r="508" spans="1:4" x14ac:dyDescent="0.25">
      <c r="A508" s="2" t="s">
        <v>10</v>
      </c>
      <c r="B508" s="2" t="s">
        <v>9</v>
      </c>
      <c r="C508" s="4">
        <v>70641</v>
      </c>
      <c r="D508" s="5"/>
    </row>
    <row r="509" spans="1:4" x14ac:dyDescent="0.25">
      <c r="A509" s="2" t="s">
        <v>16</v>
      </c>
      <c r="B509" s="2" t="s">
        <v>18</v>
      </c>
      <c r="C509" s="4">
        <v>90000</v>
      </c>
      <c r="D509" s="5"/>
    </row>
    <row r="510" spans="1:4" x14ac:dyDescent="0.25">
      <c r="A510" s="2" t="s">
        <v>14</v>
      </c>
      <c r="B510" s="2" t="s">
        <v>9</v>
      </c>
      <c r="C510" s="5"/>
      <c r="D510" s="6">
        <v>25.24</v>
      </c>
    </row>
    <row r="511" spans="1:4" x14ac:dyDescent="0.25">
      <c r="A511" s="2" t="s">
        <v>10</v>
      </c>
      <c r="B511" s="2" t="s">
        <v>9</v>
      </c>
      <c r="C511" s="4">
        <v>115000</v>
      </c>
      <c r="D511" s="5"/>
    </row>
    <row r="512" spans="1:4" x14ac:dyDescent="0.25">
      <c r="A512" s="2" t="s">
        <v>8</v>
      </c>
      <c r="B512" s="2" t="s">
        <v>9</v>
      </c>
      <c r="C512" s="4">
        <v>105000</v>
      </c>
      <c r="D512" s="5"/>
    </row>
    <row r="513" spans="1:4" x14ac:dyDescent="0.25">
      <c r="A513" s="2" t="s">
        <v>14</v>
      </c>
      <c r="B513" s="2" t="s">
        <v>7</v>
      </c>
      <c r="C513" s="4">
        <v>115775</v>
      </c>
      <c r="D513" s="5"/>
    </row>
    <row r="514" spans="1:4" x14ac:dyDescent="0.25">
      <c r="A514" s="2" t="s">
        <v>12</v>
      </c>
      <c r="B514" s="2" t="s">
        <v>9</v>
      </c>
      <c r="C514" s="5"/>
      <c r="D514" s="6">
        <v>39.799999999999997</v>
      </c>
    </row>
    <row r="515" spans="1:4" x14ac:dyDescent="0.25">
      <c r="A515" s="2" t="s">
        <v>8</v>
      </c>
      <c r="B515" s="2" t="s">
        <v>9</v>
      </c>
      <c r="C515" s="4">
        <v>100000</v>
      </c>
      <c r="D515" s="5"/>
    </row>
    <row r="516" spans="1:4" x14ac:dyDescent="0.25">
      <c r="A516" s="2" t="s">
        <v>10</v>
      </c>
      <c r="B516" s="2" t="s">
        <v>9</v>
      </c>
      <c r="C516" s="4">
        <v>96500</v>
      </c>
      <c r="D516" s="5"/>
    </row>
    <row r="517" spans="1:4" x14ac:dyDescent="0.25">
      <c r="A517" s="2" t="s">
        <v>12</v>
      </c>
      <c r="B517" s="2" t="s">
        <v>9</v>
      </c>
      <c r="C517" s="5"/>
      <c r="D517" s="6">
        <v>43.52</v>
      </c>
    </row>
    <row r="518" spans="1:4" x14ac:dyDescent="0.25">
      <c r="A518" s="2" t="s">
        <v>8</v>
      </c>
      <c r="B518" s="2" t="s">
        <v>31</v>
      </c>
      <c r="C518" s="4">
        <v>147500</v>
      </c>
      <c r="D518" s="5"/>
    </row>
    <row r="519" spans="1:4" x14ac:dyDescent="0.25">
      <c r="A519" s="2" t="s">
        <v>8</v>
      </c>
      <c r="B519" s="2" t="s">
        <v>9</v>
      </c>
      <c r="C519" s="4">
        <v>147500</v>
      </c>
      <c r="D519" s="5"/>
    </row>
    <row r="520" spans="1:4" x14ac:dyDescent="0.25">
      <c r="A520" s="2" t="s">
        <v>12</v>
      </c>
      <c r="B520" s="2" t="s">
        <v>9</v>
      </c>
      <c r="C520" s="5"/>
      <c r="D520" s="6">
        <v>25</v>
      </c>
    </row>
    <row r="521" spans="1:4" x14ac:dyDescent="0.25">
      <c r="A521" s="2" t="s">
        <v>14</v>
      </c>
      <c r="B521" s="2" t="s">
        <v>9</v>
      </c>
      <c r="C521" s="4">
        <v>140000</v>
      </c>
      <c r="D521" s="5"/>
    </row>
    <row r="522" spans="1:4" x14ac:dyDescent="0.25">
      <c r="A522" s="2" t="s">
        <v>14</v>
      </c>
      <c r="B522" s="2" t="s">
        <v>9</v>
      </c>
      <c r="C522" s="4">
        <v>127500</v>
      </c>
      <c r="D522" s="5"/>
    </row>
    <row r="523" spans="1:4" x14ac:dyDescent="0.25">
      <c r="A523" s="2" t="s">
        <v>6</v>
      </c>
      <c r="B523" s="2" t="s">
        <v>9</v>
      </c>
      <c r="C523" s="4">
        <v>135000</v>
      </c>
      <c r="D523" s="5"/>
    </row>
    <row r="524" spans="1:4" x14ac:dyDescent="0.25">
      <c r="A524" s="2" t="s">
        <v>13</v>
      </c>
      <c r="B524" s="2" t="s">
        <v>7</v>
      </c>
      <c r="C524" s="4">
        <v>175000</v>
      </c>
      <c r="D524" s="5"/>
    </row>
    <row r="525" spans="1:4" x14ac:dyDescent="0.25">
      <c r="A525" s="2" t="s">
        <v>8</v>
      </c>
      <c r="B525" s="2" t="s">
        <v>9</v>
      </c>
      <c r="C525" s="4">
        <v>100000</v>
      </c>
      <c r="D525" s="5"/>
    </row>
    <row r="526" spans="1:4" x14ac:dyDescent="0.25">
      <c r="A526" s="2" t="s">
        <v>14</v>
      </c>
      <c r="B526" s="2" t="s">
        <v>9</v>
      </c>
      <c r="C526" s="4">
        <v>110000</v>
      </c>
      <c r="D526" s="5"/>
    </row>
    <row r="527" spans="1:4" x14ac:dyDescent="0.25">
      <c r="A527" s="2" t="s">
        <v>8</v>
      </c>
      <c r="B527" s="2" t="s">
        <v>7</v>
      </c>
      <c r="C527" s="4">
        <v>174720</v>
      </c>
      <c r="D527" s="5"/>
    </row>
    <row r="528" spans="1:4" x14ac:dyDescent="0.25">
      <c r="A528" s="2" t="s">
        <v>12</v>
      </c>
      <c r="B528" s="2" t="s">
        <v>9</v>
      </c>
      <c r="C528" s="5"/>
      <c r="D528" s="6">
        <v>31.27</v>
      </c>
    </row>
    <row r="529" spans="1:4" x14ac:dyDescent="0.25">
      <c r="A529" s="2" t="s">
        <v>6</v>
      </c>
      <c r="B529" s="2" t="s">
        <v>9</v>
      </c>
      <c r="C529" s="4">
        <v>150000</v>
      </c>
      <c r="D529" s="5"/>
    </row>
    <row r="530" spans="1:4" x14ac:dyDescent="0.25">
      <c r="A530" s="2" t="s">
        <v>12</v>
      </c>
      <c r="B530" s="2" t="s">
        <v>40</v>
      </c>
      <c r="C530" s="4">
        <v>87705</v>
      </c>
      <c r="D530" s="5"/>
    </row>
    <row r="531" spans="1:4" x14ac:dyDescent="0.25">
      <c r="A531" s="2" t="s">
        <v>8</v>
      </c>
      <c r="B531" s="2" t="s">
        <v>9</v>
      </c>
      <c r="C531" s="4">
        <v>125000</v>
      </c>
      <c r="D531" s="5"/>
    </row>
    <row r="532" spans="1:4" x14ac:dyDescent="0.25">
      <c r="A532" s="2" t="s">
        <v>8</v>
      </c>
      <c r="B532" s="2" t="s">
        <v>9</v>
      </c>
      <c r="C532" s="5"/>
      <c r="D532" s="6">
        <v>50.67</v>
      </c>
    </row>
    <row r="533" spans="1:4" x14ac:dyDescent="0.25">
      <c r="A533" s="2" t="s">
        <v>12</v>
      </c>
      <c r="B533" s="2" t="s">
        <v>9</v>
      </c>
      <c r="C533" s="4">
        <v>153500</v>
      </c>
      <c r="D533" s="5"/>
    </row>
    <row r="534" spans="1:4" x14ac:dyDescent="0.25">
      <c r="A534" s="2" t="s">
        <v>6</v>
      </c>
      <c r="B534" s="2" t="s">
        <v>9</v>
      </c>
      <c r="C534" s="4">
        <v>160000</v>
      </c>
      <c r="D534" s="5"/>
    </row>
    <row r="535" spans="1:4" x14ac:dyDescent="0.25">
      <c r="A535" s="2" t="s">
        <v>8</v>
      </c>
      <c r="B535" s="2" t="s">
        <v>9</v>
      </c>
      <c r="C535" s="4">
        <v>130000</v>
      </c>
      <c r="D535" s="5"/>
    </row>
    <row r="536" spans="1:4" x14ac:dyDescent="0.25">
      <c r="A536" s="2" t="s">
        <v>12</v>
      </c>
      <c r="B536" s="2" t="s">
        <v>7</v>
      </c>
      <c r="C536" s="4">
        <v>110000</v>
      </c>
      <c r="D536" s="5"/>
    </row>
    <row r="537" spans="1:4" x14ac:dyDescent="0.25">
      <c r="A537" s="2" t="s">
        <v>12</v>
      </c>
      <c r="B537" s="2" t="s">
        <v>35</v>
      </c>
      <c r="C537" s="4">
        <v>157500</v>
      </c>
      <c r="D537" s="5"/>
    </row>
    <row r="538" spans="1:4" x14ac:dyDescent="0.25">
      <c r="A538" s="2" t="s">
        <v>8</v>
      </c>
      <c r="B538" s="2" t="s">
        <v>7</v>
      </c>
      <c r="C538" s="4">
        <v>125000</v>
      </c>
      <c r="D538" s="5"/>
    </row>
    <row r="539" spans="1:4" x14ac:dyDescent="0.25">
      <c r="A539" s="2" t="s">
        <v>8</v>
      </c>
      <c r="B539" s="2" t="s">
        <v>9</v>
      </c>
      <c r="C539" s="4">
        <v>145000</v>
      </c>
      <c r="D539" s="5"/>
    </row>
    <row r="540" spans="1:4" x14ac:dyDescent="0.25">
      <c r="A540" s="2" t="s">
        <v>12</v>
      </c>
      <c r="B540" s="2" t="s">
        <v>7</v>
      </c>
      <c r="C540" s="4">
        <v>155000</v>
      </c>
      <c r="D540" s="5"/>
    </row>
    <row r="541" spans="1:4" x14ac:dyDescent="0.25">
      <c r="A541" s="2" t="s">
        <v>8</v>
      </c>
      <c r="B541" s="2" t="s">
        <v>9</v>
      </c>
      <c r="C541" s="5"/>
      <c r="D541" s="6">
        <v>65</v>
      </c>
    </row>
    <row r="542" spans="1:4" x14ac:dyDescent="0.25">
      <c r="A542" s="2" t="s">
        <v>12</v>
      </c>
      <c r="B542" s="2" t="s">
        <v>9</v>
      </c>
      <c r="C542" s="5"/>
      <c r="D542" s="6">
        <v>39.799999999999997</v>
      </c>
    </row>
    <row r="543" spans="1:4" x14ac:dyDescent="0.25">
      <c r="A543" s="2" t="s">
        <v>8</v>
      </c>
      <c r="B543" s="2" t="s">
        <v>9</v>
      </c>
      <c r="C543" s="4">
        <v>180000</v>
      </c>
      <c r="D543" s="5"/>
    </row>
    <row r="544" spans="1:4" x14ac:dyDescent="0.25">
      <c r="A544" s="2" t="s">
        <v>8</v>
      </c>
      <c r="B544" s="2" t="s">
        <v>9</v>
      </c>
      <c r="C544" s="4">
        <v>211000</v>
      </c>
      <c r="D544" s="5"/>
    </row>
    <row r="545" spans="1:4" x14ac:dyDescent="0.25">
      <c r="A545" s="2" t="s">
        <v>12</v>
      </c>
      <c r="B545" s="2" t="s">
        <v>9</v>
      </c>
      <c r="C545" s="4">
        <v>180000</v>
      </c>
      <c r="D545" s="5"/>
    </row>
    <row r="546" spans="1:4" x14ac:dyDescent="0.25">
      <c r="A546" s="2" t="s">
        <v>8</v>
      </c>
      <c r="B546" s="2" t="s">
        <v>9</v>
      </c>
      <c r="C546" s="4">
        <v>90000</v>
      </c>
      <c r="D546" s="5"/>
    </row>
    <row r="547" spans="1:4" x14ac:dyDescent="0.25">
      <c r="A547" s="2" t="s">
        <v>12</v>
      </c>
      <c r="B547" s="2" t="s">
        <v>9</v>
      </c>
      <c r="C547" s="5"/>
      <c r="D547" s="6">
        <v>43.98</v>
      </c>
    </row>
    <row r="548" spans="1:4" x14ac:dyDescent="0.25">
      <c r="A548" s="2" t="s">
        <v>13</v>
      </c>
      <c r="B548" s="2" t="s">
        <v>7</v>
      </c>
      <c r="C548" s="5"/>
      <c r="D548" s="6">
        <v>50</v>
      </c>
    </row>
    <row r="549" spans="1:4" x14ac:dyDescent="0.25">
      <c r="A549" s="2" t="s">
        <v>13</v>
      </c>
      <c r="B549" s="2" t="s">
        <v>9</v>
      </c>
      <c r="C549" s="4">
        <v>145000</v>
      </c>
      <c r="D549" s="5"/>
    </row>
    <row r="550" spans="1:4" x14ac:dyDescent="0.25">
      <c r="A550" s="2" t="s">
        <v>14</v>
      </c>
      <c r="B550" s="2" t="s">
        <v>9</v>
      </c>
      <c r="C550" s="4">
        <v>49546</v>
      </c>
      <c r="D550" s="5"/>
    </row>
    <row r="551" spans="1:4" x14ac:dyDescent="0.25">
      <c r="A551" s="2" t="s">
        <v>8</v>
      </c>
      <c r="B551" s="2" t="s">
        <v>9</v>
      </c>
      <c r="C551" s="4">
        <v>155000</v>
      </c>
      <c r="D551" s="5"/>
    </row>
    <row r="552" spans="1:4" x14ac:dyDescent="0.25">
      <c r="A552" s="2" t="s">
        <v>8</v>
      </c>
      <c r="B552" s="2" t="s">
        <v>7</v>
      </c>
      <c r="C552" s="4">
        <v>155000</v>
      </c>
      <c r="D552" s="5"/>
    </row>
    <row r="553" spans="1:4" x14ac:dyDescent="0.25">
      <c r="A553" s="2" t="s">
        <v>12</v>
      </c>
      <c r="B553" s="2" t="s">
        <v>9</v>
      </c>
      <c r="C553" s="5"/>
      <c r="D553" s="6">
        <v>46.85</v>
      </c>
    </row>
    <row r="554" spans="1:4" x14ac:dyDescent="0.25">
      <c r="A554" s="2" t="s">
        <v>8</v>
      </c>
      <c r="B554" s="2" t="s">
        <v>9</v>
      </c>
      <c r="C554" s="4">
        <v>128000</v>
      </c>
      <c r="D554" s="5"/>
    </row>
    <row r="555" spans="1:4" x14ac:dyDescent="0.25">
      <c r="A555" s="2" t="s">
        <v>14</v>
      </c>
      <c r="B555" s="2" t="s">
        <v>9</v>
      </c>
      <c r="C555" s="4">
        <v>62500</v>
      </c>
      <c r="D555" s="5"/>
    </row>
    <row r="556" spans="1:4" x14ac:dyDescent="0.25">
      <c r="A556" s="2" t="s">
        <v>8</v>
      </c>
      <c r="B556" s="2" t="s">
        <v>9</v>
      </c>
      <c r="C556" s="5"/>
      <c r="D556" s="6">
        <v>61.16</v>
      </c>
    </row>
    <row r="557" spans="1:4" x14ac:dyDescent="0.25">
      <c r="A557" s="2" t="s">
        <v>12</v>
      </c>
      <c r="B557" s="2" t="s">
        <v>7</v>
      </c>
      <c r="C557" s="5"/>
      <c r="D557" s="6">
        <v>75</v>
      </c>
    </row>
    <row r="558" spans="1:4" x14ac:dyDescent="0.25">
      <c r="A558" s="2" t="s">
        <v>12</v>
      </c>
      <c r="B558" s="2" t="s">
        <v>9</v>
      </c>
      <c r="C558" s="4">
        <v>68900</v>
      </c>
      <c r="D558" s="5"/>
    </row>
    <row r="559" spans="1:4" x14ac:dyDescent="0.25">
      <c r="A559" s="2" t="s">
        <v>8</v>
      </c>
      <c r="B559" s="2" t="s">
        <v>9</v>
      </c>
      <c r="C559" s="4">
        <v>87500</v>
      </c>
      <c r="D559" s="5"/>
    </row>
    <row r="560" spans="1:4" x14ac:dyDescent="0.25">
      <c r="A560" s="2" t="s">
        <v>21</v>
      </c>
      <c r="B560" s="2" t="s">
        <v>9</v>
      </c>
      <c r="C560" s="4">
        <v>100000</v>
      </c>
      <c r="D560" s="5"/>
    </row>
    <row r="561" spans="1:4" x14ac:dyDescent="0.25">
      <c r="A561" s="2" t="s">
        <v>13</v>
      </c>
      <c r="B561" s="2" t="s">
        <v>9</v>
      </c>
      <c r="C561" s="5"/>
      <c r="D561" s="6">
        <v>67.5</v>
      </c>
    </row>
    <row r="562" spans="1:4" x14ac:dyDescent="0.25">
      <c r="A562" s="2" t="s">
        <v>8</v>
      </c>
      <c r="B562" s="2" t="s">
        <v>9</v>
      </c>
      <c r="C562" s="5"/>
      <c r="D562" s="6">
        <v>12.5</v>
      </c>
    </row>
    <row r="563" spans="1:4" x14ac:dyDescent="0.25">
      <c r="A563" s="2" t="s">
        <v>8</v>
      </c>
      <c r="B563" s="2" t="s">
        <v>9</v>
      </c>
      <c r="C563" s="4">
        <v>125000</v>
      </c>
      <c r="D563" s="5"/>
    </row>
    <row r="564" spans="1:4" x14ac:dyDescent="0.25">
      <c r="A564" s="2" t="s">
        <v>6</v>
      </c>
      <c r="B564" s="2" t="s">
        <v>7</v>
      </c>
      <c r="C564" s="4">
        <v>155000</v>
      </c>
      <c r="D564" s="5"/>
    </row>
    <row r="565" spans="1:4" x14ac:dyDescent="0.25">
      <c r="A565" s="2" t="s">
        <v>8</v>
      </c>
      <c r="B565" s="2" t="s">
        <v>9</v>
      </c>
      <c r="C565" s="4">
        <v>102500</v>
      </c>
      <c r="D565" s="5"/>
    </row>
    <row r="566" spans="1:4" x14ac:dyDescent="0.25">
      <c r="A566" s="2" t="s">
        <v>13</v>
      </c>
      <c r="B566" s="2" t="s">
        <v>9</v>
      </c>
      <c r="C566" s="5"/>
      <c r="D566" s="6">
        <v>56.48</v>
      </c>
    </row>
    <row r="567" spans="1:4" x14ac:dyDescent="0.25">
      <c r="A567" s="2" t="s">
        <v>12</v>
      </c>
      <c r="B567" s="2" t="s">
        <v>9</v>
      </c>
      <c r="C567" s="4">
        <v>115000</v>
      </c>
      <c r="D567" s="5"/>
    </row>
    <row r="568" spans="1:4" x14ac:dyDescent="0.25">
      <c r="A568" s="2" t="s">
        <v>21</v>
      </c>
      <c r="B568" s="2" t="s">
        <v>9</v>
      </c>
      <c r="C568" s="4">
        <v>87500</v>
      </c>
      <c r="D568" s="5"/>
    </row>
    <row r="569" spans="1:4" x14ac:dyDescent="0.25">
      <c r="A569" s="2" t="s">
        <v>13</v>
      </c>
      <c r="B569" s="2" t="s">
        <v>9</v>
      </c>
      <c r="C569" s="4">
        <v>184000</v>
      </c>
      <c r="D569" s="5"/>
    </row>
    <row r="570" spans="1:4" x14ac:dyDescent="0.25">
      <c r="A570" s="2" t="s">
        <v>8</v>
      </c>
      <c r="B570" s="2" t="s">
        <v>9</v>
      </c>
      <c r="C570" s="5"/>
      <c r="D570" s="6">
        <v>58.68</v>
      </c>
    </row>
    <row r="571" spans="1:4" x14ac:dyDescent="0.25">
      <c r="A571" s="2" t="s">
        <v>12</v>
      </c>
      <c r="B571" s="2" t="s">
        <v>9</v>
      </c>
      <c r="C571" s="4">
        <v>129000</v>
      </c>
      <c r="D571" s="5"/>
    </row>
    <row r="572" spans="1:4" x14ac:dyDescent="0.25">
      <c r="A572" s="2" t="s">
        <v>6</v>
      </c>
      <c r="B572" s="2" t="s">
        <v>9</v>
      </c>
      <c r="C572" s="4">
        <v>219545</v>
      </c>
      <c r="D572" s="5"/>
    </row>
    <row r="573" spans="1:4" x14ac:dyDescent="0.25">
      <c r="A573" s="2" t="s">
        <v>8</v>
      </c>
      <c r="B573" s="2" t="s">
        <v>9</v>
      </c>
      <c r="C573" s="5"/>
      <c r="D573" s="6">
        <v>97.5</v>
      </c>
    </row>
    <row r="574" spans="1:4" x14ac:dyDescent="0.25">
      <c r="A574" s="2" t="s">
        <v>8</v>
      </c>
      <c r="B574" s="2" t="s">
        <v>9</v>
      </c>
      <c r="C574" s="4">
        <v>130000</v>
      </c>
      <c r="D574" s="5"/>
    </row>
    <row r="575" spans="1:4" x14ac:dyDescent="0.25">
      <c r="A575" s="2" t="s">
        <v>13</v>
      </c>
      <c r="B575" s="2" t="s">
        <v>9</v>
      </c>
      <c r="C575" s="4">
        <v>140000</v>
      </c>
      <c r="D575" s="5"/>
    </row>
    <row r="576" spans="1:4" x14ac:dyDescent="0.25">
      <c r="A576" s="2" t="s">
        <v>8</v>
      </c>
      <c r="B576" s="2" t="s">
        <v>9</v>
      </c>
      <c r="C576" s="4">
        <v>170000</v>
      </c>
      <c r="D576" s="5"/>
    </row>
    <row r="577" spans="1:4" x14ac:dyDescent="0.25">
      <c r="A577" s="2" t="s">
        <v>13</v>
      </c>
      <c r="B577" s="2" t="s">
        <v>9</v>
      </c>
      <c r="C577" s="5"/>
      <c r="D577" s="6">
        <v>45.88</v>
      </c>
    </row>
    <row r="578" spans="1:4" x14ac:dyDescent="0.25">
      <c r="A578" s="2" t="s">
        <v>8</v>
      </c>
      <c r="B578" s="2" t="s">
        <v>9</v>
      </c>
      <c r="C578" s="4">
        <v>115000</v>
      </c>
      <c r="D578" s="5"/>
    </row>
    <row r="579" spans="1:4" x14ac:dyDescent="0.25">
      <c r="A579" s="2" t="s">
        <v>13</v>
      </c>
      <c r="B579" s="2" t="s">
        <v>9</v>
      </c>
      <c r="C579" s="5"/>
      <c r="D579" s="6">
        <v>53.75</v>
      </c>
    </row>
    <row r="580" spans="1:4" x14ac:dyDescent="0.25">
      <c r="A580" s="2" t="s">
        <v>8</v>
      </c>
      <c r="B580" s="2" t="s">
        <v>7</v>
      </c>
      <c r="C580" s="4">
        <v>132500</v>
      </c>
      <c r="D580" s="5"/>
    </row>
    <row r="581" spans="1:4" x14ac:dyDescent="0.25">
      <c r="A581" s="2" t="s">
        <v>13</v>
      </c>
      <c r="B581" s="2" t="s">
        <v>9</v>
      </c>
      <c r="C581" s="5"/>
      <c r="D581" s="6">
        <v>100</v>
      </c>
    </row>
    <row r="582" spans="1:4" x14ac:dyDescent="0.25">
      <c r="A582" s="2" t="s">
        <v>14</v>
      </c>
      <c r="B582" s="2" t="s">
        <v>9</v>
      </c>
      <c r="C582" s="5"/>
      <c r="D582" s="6">
        <v>24.63</v>
      </c>
    </row>
    <row r="583" spans="1:4" x14ac:dyDescent="0.25">
      <c r="A583" s="2" t="s">
        <v>8</v>
      </c>
      <c r="B583" s="2" t="s">
        <v>9</v>
      </c>
      <c r="C583" s="5"/>
      <c r="D583" s="6">
        <v>61.16</v>
      </c>
    </row>
    <row r="584" spans="1:4" x14ac:dyDescent="0.25">
      <c r="A584" s="2" t="s">
        <v>8</v>
      </c>
      <c r="B584" s="2" t="s">
        <v>9</v>
      </c>
      <c r="C584" s="4">
        <v>69447</v>
      </c>
      <c r="D584" s="5"/>
    </row>
    <row r="585" spans="1:4" x14ac:dyDescent="0.25">
      <c r="A585" s="2" t="s">
        <v>13</v>
      </c>
      <c r="B585" s="2" t="s">
        <v>7</v>
      </c>
      <c r="C585" s="4">
        <v>141500</v>
      </c>
      <c r="D585" s="5"/>
    </row>
    <row r="586" spans="1:4" x14ac:dyDescent="0.25">
      <c r="A586" s="2" t="s">
        <v>12</v>
      </c>
      <c r="B586" s="2" t="s">
        <v>9</v>
      </c>
      <c r="C586" s="5"/>
      <c r="D586" s="6">
        <v>32.36</v>
      </c>
    </row>
    <row r="587" spans="1:4" x14ac:dyDescent="0.25">
      <c r="A587" s="2" t="s">
        <v>13</v>
      </c>
      <c r="B587" s="2" t="s">
        <v>9</v>
      </c>
      <c r="C587" s="5"/>
      <c r="D587" s="6">
        <v>55.59</v>
      </c>
    </row>
    <row r="588" spans="1:4" x14ac:dyDescent="0.25">
      <c r="A588" s="2" t="s">
        <v>12</v>
      </c>
      <c r="B588" s="2" t="s">
        <v>9</v>
      </c>
      <c r="C588" s="4">
        <v>123500</v>
      </c>
      <c r="D588" s="5"/>
    </row>
    <row r="589" spans="1:4" x14ac:dyDescent="0.25">
      <c r="A589" s="2" t="s">
        <v>8</v>
      </c>
      <c r="B589" s="2" t="s">
        <v>9</v>
      </c>
      <c r="C589" s="5"/>
      <c r="D589" s="6">
        <v>70</v>
      </c>
    </row>
    <row r="590" spans="1:4" x14ac:dyDescent="0.25">
      <c r="A590" s="2" t="s">
        <v>13</v>
      </c>
      <c r="B590" s="2" t="s">
        <v>9</v>
      </c>
      <c r="C590" s="5"/>
      <c r="D590" s="6">
        <v>61.16</v>
      </c>
    </row>
    <row r="591" spans="1:4" x14ac:dyDescent="0.25">
      <c r="A591" s="2" t="s">
        <v>8</v>
      </c>
      <c r="B591" s="2" t="s">
        <v>39</v>
      </c>
      <c r="C591" s="4">
        <v>79200</v>
      </c>
      <c r="D591" s="5"/>
    </row>
    <row r="592" spans="1:4" x14ac:dyDescent="0.25">
      <c r="A592" s="2" t="s">
        <v>8</v>
      </c>
      <c r="B592" s="2" t="s">
        <v>9</v>
      </c>
      <c r="C592" s="5"/>
      <c r="D592" s="6">
        <v>28.5</v>
      </c>
    </row>
    <row r="593" spans="1:4" x14ac:dyDescent="0.25">
      <c r="A593" s="2" t="s">
        <v>12</v>
      </c>
      <c r="B593" s="2" t="s">
        <v>9</v>
      </c>
      <c r="C593" s="4">
        <v>109500</v>
      </c>
      <c r="D593" s="5"/>
    </row>
    <row r="594" spans="1:4" x14ac:dyDescent="0.25">
      <c r="A594" s="2" t="s">
        <v>8</v>
      </c>
      <c r="B594" s="2" t="s">
        <v>9</v>
      </c>
      <c r="C594" s="4">
        <v>192500</v>
      </c>
      <c r="D594" s="5"/>
    </row>
    <row r="595" spans="1:4" x14ac:dyDescent="0.25">
      <c r="A595" s="2" t="s">
        <v>8</v>
      </c>
      <c r="B595" s="2" t="s">
        <v>9</v>
      </c>
      <c r="C595" s="4">
        <v>150000</v>
      </c>
      <c r="D595" s="5"/>
    </row>
    <row r="596" spans="1:4" x14ac:dyDescent="0.25">
      <c r="A596" s="2" t="s">
        <v>12</v>
      </c>
      <c r="B596" s="2" t="s">
        <v>9</v>
      </c>
      <c r="C596" s="4">
        <v>205000</v>
      </c>
      <c r="D596" s="5"/>
    </row>
    <row r="597" spans="1:4" x14ac:dyDescent="0.25">
      <c r="A597" s="2" t="s">
        <v>8</v>
      </c>
      <c r="B597" s="2" t="s">
        <v>9</v>
      </c>
      <c r="C597" s="4">
        <v>130000</v>
      </c>
      <c r="D597" s="5"/>
    </row>
    <row r="598" spans="1:4" x14ac:dyDescent="0.25">
      <c r="A598" s="2" t="s">
        <v>14</v>
      </c>
      <c r="B598" s="2" t="s">
        <v>41</v>
      </c>
      <c r="C598" s="4">
        <v>165000</v>
      </c>
      <c r="D598" s="5"/>
    </row>
    <row r="599" spans="1:4" x14ac:dyDescent="0.25">
      <c r="A599" s="2" t="s">
        <v>12</v>
      </c>
      <c r="B599" s="2" t="s">
        <v>7</v>
      </c>
      <c r="C599" s="4">
        <v>100000</v>
      </c>
      <c r="D599" s="5"/>
    </row>
    <row r="600" spans="1:4" x14ac:dyDescent="0.25">
      <c r="A600" s="2" t="s">
        <v>14</v>
      </c>
      <c r="B600" s="2" t="s">
        <v>9</v>
      </c>
      <c r="C600" s="5"/>
      <c r="D600" s="6">
        <v>27.44</v>
      </c>
    </row>
    <row r="601" spans="1:4" x14ac:dyDescent="0.25">
      <c r="A601" s="2" t="s">
        <v>12</v>
      </c>
      <c r="B601" s="2" t="s">
        <v>9</v>
      </c>
      <c r="C601" s="4">
        <v>161500</v>
      </c>
      <c r="D601" s="5"/>
    </row>
    <row r="602" spans="1:4" x14ac:dyDescent="0.25">
      <c r="A602" s="2" t="s">
        <v>6</v>
      </c>
      <c r="B602" s="2" t="s">
        <v>9</v>
      </c>
      <c r="C602" s="4">
        <v>180000</v>
      </c>
      <c r="D602" s="5"/>
    </row>
    <row r="603" spans="1:4" x14ac:dyDescent="0.25">
      <c r="A603" s="2" t="s">
        <v>12</v>
      </c>
      <c r="B603" s="2" t="s">
        <v>9</v>
      </c>
      <c r="C603" s="4">
        <v>107000</v>
      </c>
      <c r="D603" s="5"/>
    </row>
    <row r="604" spans="1:4" x14ac:dyDescent="0.25">
      <c r="A604" s="2" t="s">
        <v>12</v>
      </c>
      <c r="B604" s="2" t="s">
        <v>9</v>
      </c>
      <c r="C604" s="5"/>
      <c r="D604" s="6">
        <v>24</v>
      </c>
    </row>
    <row r="605" spans="1:4" x14ac:dyDescent="0.25">
      <c r="A605" s="2" t="s">
        <v>12</v>
      </c>
      <c r="B605" s="2" t="s">
        <v>9</v>
      </c>
      <c r="C605" s="5"/>
      <c r="D605" s="6">
        <v>83</v>
      </c>
    </row>
    <row r="606" spans="1:4" x14ac:dyDescent="0.25">
      <c r="A606" s="2" t="s">
        <v>16</v>
      </c>
      <c r="B606" s="2" t="s">
        <v>42</v>
      </c>
      <c r="C606" s="4">
        <v>89100</v>
      </c>
      <c r="D606" s="5"/>
    </row>
    <row r="607" spans="1:4" x14ac:dyDescent="0.25">
      <c r="A607" s="2" t="s">
        <v>16</v>
      </c>
      <c r="B607" s="2" t="s">
        <v>18</v>
      </c>
      <c r="C607" s="4">
        <v>99150</v>
      </c>
      <c r="D607" s="5"/>
    </row>
    <row r="608" spans="1:4" x14ac:dyDescent="0.25">
      <c r="A608" s="2" t="s">
        <v>8</v>
      </c>
      <c r="B608" s="2" t="s">
        <v>9</v>
      </c>
      <c r="C608" s="4">
        <v>198500</v>
      </c>
      <c r="D608" s="5"/>
    </row>
    <row r="609" spans="1:4" x14ac:dyDescent="0.25">
      <c r="A609" s="2" t="s">
        <v>14</v>
      </c>
      <c r="B609" s="2" t="s">
        <v>7</v>
      </c>
      <c r="C609" s="5"/>
      <c r="D609" s="6">
        <v>42.5</v>
      </c>
    </row>
    <row r="610" spans="1:4" x14ac:dyDescent="0.25">
      <c r="A610" s="2" t="s">
        <v>13</v>
      </c>
      <c r="B610" s="2" t="s">
        <v>9</v>
      </c>
      <c r="C610" s="4">
        <v>180000</v>
      </c>
      <c r="D610" s="5"/>
    </row>
    <row r="611" spans="1:4" x14ac:dyDescent="0.25">
      <c r="A611" s="2" t="s">
        <v>13</v>
      </c>
      <c r="B611" s="2" t="s">
        <v>9</v>
      </c>
      <c r="C611" s="4">
        <v>140000</v>
      </c>
      <c r="D611" s="5"/>
    </row>
    <row r="612" spans="1:4" x14ac:dyDescent="0.25">
      <c r="A612" s="2" t="s">
        <v>8</v>
      </c>
      <c r="B612" s="2" t="s">
        <v>9</v>
      </c>
      <c r="C612" s="5"/>
      <c r="D612" s="6">
        <v>38.5</v>
      </c>
    </row>
    <row r="613" spans="1:4" x14ac:dyDescent="0.25">
      <c r="A613" s="2" t="s">
        <v>14</v>
      </c>
      <c r="B613" s="2" t="s">
        <v>9</v>
      </c>
      <c r="C613" s="4">
        <v>97500</v>
      </c>
      <c r="D613" s="5"/>
    </row>
    <row r="614" spans="1:4" x14ac:dyDescent="0.25">
      <c r="A614" s="2" t="s">
        <v>8</v>
      </c>
      <c r="B614" s="2" t="s">
        <v>9</v>
      </c>
      <c r="C614" s="4">
        <v>107755</v>
      </c>
      <c r="D614" s="5"/>
    </row>
    <row r="615" spans="1:4" x14ac:dyDescent="0.25">
      <c r="A615" s="2" t="s">
        <v>14</v>
      </c>
      <c r="B615" s="2" t="s">
        <v>7</v>
      </c>
      <c r="C615" s="5"/>
      <c r="D615" s="6">
        <v>19.739999999999998</v>
      </c>
    </row>
    <row r="616" spans="1:4" x14ac:dyDescent="0.25">
      <c r="A616" s="2" t="s">
        <v>8</v>
      </c>
      <c r="B616" s="2" t="s">
        <v>7</v>
      </c>
      <c r="C616" s="5"/>
      <c r="D616" s="6">
        <v>60</v>
      </c>
    </row>
    <row r="617" spans="1:4" x14ac:dyDescent="0.25">
      <c r="A617" s="2" t="s">
        <v>8</v>
      </c>
      <c r="B617" s="2" t="s">
        <v>9</v>
      </c>
      <c r="C617" s="5"/>
      <c r="D617" s="6">
        <v>61.16</v>
      </c>
    </row>
    <row r="618" spans="1:4" x14ac:dyDescent="0.25">
      <c r="A618" s="2" t="s">
        <v>8</v>
      </c>
      <c r="B618" s="2" t="s">
        <v>7</v>
      </c>
      <c r="C618" s="4">
        <v>175000</v>
      </c>
      <c r="D618" s="5"/>
    </row>
    <row r="619" spans="1:4" x14ac:dyDescent="0.25">
      <c r="A619" s="2" t="s">
        <v>12</v>
      </c>
      <c r="B619" s="2" t="s">
        <v>9</v>
      </c>
      <c r="C619" s="4">
        <v>157500</v>
      </c>
      <c r="D619" s="5"/>
    </row>
    <row r="620" spans="1:4" x14ac:dyDescent="0.25">
      <c r="A620" s="2" t="s">
        <v>8</v>
      </c>
      <c r="B620" s="2" t="s">
        <v>9</v>
      </c>
      <c r="C620" s="4">
        <v>100000</v>
      </c>
      <c r="D620" s="5"/>
    </row>
    <row r="621" spans="1:4" x14ac:dyDescent="0.25">
      <c r="A621" s="2" t="s">
        <v>8</v>
      </c>
      <c r="B621" s="2" t="s">
        <v>9</v>
      </c>
      <c r="C621" s="4">
        <v>145000</v>
      </c>
      <c r="D621" s="5"/>
    </row>
    <row r="622" spans="1:4" x14ac:dyDescent="0.25">
      <c r="A622" s="2" t="s">
        <v>14</v>
      </c>
      <c r="B622" s="2" t="s">
        <v>9</v>
      </c>
      <c r="C622" s="4">
        <v>60000</v>
      </c>
      <c r="D622" s="5"/>
    </row>
    <row r="623" spans="1:4" x14ac:dyDescent="0.25">
      <c r="A623" s="2" t="s">
        <v>14</v>
      </c>
      <c r="B623" s="2" t="s">
        <v>9</v>
      </c>
      <c r="C623" s="5"/>
      <c r="D623" s="6">
        <v>41.88</v>
      </c>
    </row>
    <row r="624" spans="1:4" x14ac:dyDescent="0.25">
      <c r="A624" s="2" t="s">
        <v>8</v>
      </c>
      <c r="B624" s="2" t="s">
        <v>9</v>
      </c>
      <c r="C624" s="4">
        <v>115000</v>
      </c>
      <c r="D624" s="5"/>
    </row>
    <row r="625" spans="1:4" x14ac:dyDescent="0.25">
      <c r="A625" s="2" t="s">
        <v>13</v>
      </c>
      <c r="B625" s="2" t="s">
        <v>9</v>
      </c>
      <c r="C625" s="5"/>
      <c r="D625" s="6">
        <v>42.19</v>
      </c>
    </row>
    <row r="626" spans="1:4" x14ac:dyDescent="0.25">
      <c r="A626" s="2" t="s">
        <v>8</v>
      </c>
      <c r="B626" s="2" t="s">
        <v>9</v>
      </c>
      <c r="C626" s="5"/>
      <c r="D626" s="6">
        <v>30</v>
      </c>
    </row>
    <row r="627" spans="1:4" x14ac:dyDescent="0.25">
      <c r="A627" s="2" t="s">
        <v>8</v>
      </c>
      <c r="B627" s="2" t="s">
        <v>9</v>
      </c>
      <c r="C627" s="4">
        <v>147500</v>
      </c>
      <c r="D627" s="5"/>
    </row>
    <row r="628" spans="1:4" x14ac:dyDescent="0.25">
      <c r="A628" s="2" t="s">
        <v>12</v>
      </c>
      <c r="B628" s="2" t="s">
        <v>9</v>
      </c>
      <c r="C628" s="4">
        <v>90000</v>
      </c>
      <c r="D628" s="5"/>
    </row>
    <row r="629" spans="1:4" x14ac:dyDescent="0.25">
      <c r="A629" s="2" t="s">
        <v>12</v>
      </c>
      <c r="B629" s="2" t="s">
        <v>9</v>
      </c>
      <c r="C629" s="4">
        <v>130000</v>
      </c>
      <c r="D629" s="5"/>
    </row>
    <row r="630" spans="1:4" x14ac:dyDescent="0.25">
      <c r="A630" s="2" t="s">
        <v>13</v>
      </c>
      <c r="B630" s="2" t="s">
        <v>9</v>
      </c>
      <c r="C630" s="4">
        <v>135000</v>
      </c>
      <c r="D630" s="5"/>
    </row>
    <row r="631" spans="1:4" x14ac:dyDescent="0.25">
      <c r="A631" s="2" t="s">
        <v>8</v>
      </c>
      <c r="B631" s="2" t="s">
        <v>9</v>
      </c>
      <c r="C631" s="4">
        <v>110000</v>
      </c>
      <c r="D631" s="5"/>
    </row>
    <row r="632" spans="1:4" x14ac:dyDescent="0.25">
      <c r="A632" s="2" t="s">
        <v>8</v>
      </c>
      <c r="B632" s="2" t="s">
        <v>9</v>
      </c>
      <c r="C632" s="4">
        <v>140000</v>
      </c>
      <c r="D632" s="5"/>
    </row>
    <row r="633" spans="1:4" x14ac:dyDescent="0.25">
      <c r="A633" s="2" t="s">
        <v>12</v>
      </c>
      <c r="B633" s="2" t="s">
        <v>9</v>
      </c>
      <c r="C633" s="4">
        <v>90000</v>
      </c>
      <c r="D633" s="5"/>
    </row>
    <row r="634" spans="1:4" x14ac:dyDescent="0.25">
      <c r="A634" s="2" t="s">
        <v>24</v>
      </c>
      <c r="B634" s="2" t="s">
        <v>9</v>
      </c>
      <c r="C634" s="4">
        <v>151000</v>
      </c>
      <c r="D634" s="5"/>
    </row>
    <row r="635" spans="1:4" x14ac:dyDescent="0.25">
      <c r="A635" s="2" t="s">
        <v>13</v>
      </c>
      <c r="B635" s="2" t="s">
        <v>9</v>
      </c>
      <c r="C635" s="4">
        <v>107850</v>
      </c>
      <c r="D635" s="5"/>
    </row>
    <row r="636" spans="1:4" x14ac:dyDescent="0.25">
      <c r="A636" s="2" t="s">
        <v>13</v>
      </c>
      <c r="B636" s="2" t="s">
        <v>9</v>
      </c>
      <c r="C636" s="4">
        <v>138200</v>
      </c>
      <c r="D636" s="5"/>
    </row>
    <row r="637" spans="1:4" x14ac:dyDescent="0.25">
      <c r="A637" s="2" t="s">
        <v>12</v>
      </c>
      <c r="B637" s="2" t="s">
        <v>9</v>
      </c>
      <c r="C637" s="4">
        <v>115000</v>
      </c>
      <c r="D637" s="5"/>
    </row>
    <row r="638" spans="1:4" x14ac:dyDescent="0.25">
      <c r="A638" s="2" t="s">
        <v>12</v>
      </c>
      <c r="B638" s="2" t="s">
        <v>9</v>
      </c>
      <c r="C638" s="4">
        <v>153034</v>
      </c>
      <c r="D638" s="5"/>
    </row>
    <row r="639" spans="1:4" x14ac:dyDescent="0.25">
      <c r="A639" s="2" t="s">
        <v>14</v>
      </c>
      <c r="B639" s="2" t="s">
        <v>9</v>
      </c>
      <c r="C639" s="5"/>
      <c r="D639" s="6">
        <v>67.5</v>
      </c>
    </row>
    <row r="640" spans="1:4" x14ac:dyDescent="0.25">
      <c r="A640" s="2" t="s">
        <v>8</v>
      </c>
      <c r="B640" s="2" t="s">
        <v>7</v>
      </c>
      <c r="C640" s="4">
        <v>109000</v>
      </c>
      <c r="D640" s="5"/>
    </row>
    <row r="641" spans="1:4" x14ac:dyDescent="0.25">
      <c r="A641" s="2" t="s">
        <v>14</v>
      </c>
      <c r="B641" s="2" t="s">
        <v>9</v>
      </c>
      <c r="C641" s="5"/>
      <c r="D641" s="6">
        <v>29</v>
      </c>
    </row>
    <row r="642" spans="1:4" x14ac:dyDescent="0.25">
      <c r="A642" s="2" t="s">
        <v>8</v>
      </c>
      <c r="B642" s="2" t="s">
        <v>9</v>
      </c>
      <c r="C642" s="4">
        <v>137500</v>
      </c>
      <c r="D642" s="5"/>
    </row>
    <row r="643" spans="1:4" x14ac:dyDescent="0.25">
      <c r="A643" s="2" t="s">
        <v>8</v>
      </c>
      <c r="B643" s="2" t="s">
        <v>9</v>
      </c>
      <c r="C643" s="5"/>
      <c r="D643" s="6">
        <v>66.5</v>
      </c>
    </row>
    <row r="644" spans="1:4" x14ac:dyDescent="0.25">
      <c r="A644" s="2" t="s">
        <v>10</v>
      </c>
      <c r="B644" s="2" t="s">
        <v>9</v>
      </c>
      <c r="C644" s="4">
        <v>96500</v>
      </c>
      <c r="D644" s="5"/>
    </row>
    <row r="645" spans="1:4" x14ac:dyDescent="0.25">
      <c r="A645" s="2" t="s">
        <v>21</v>
      </c>
      <c r="B645" s="2" t="s">
        <v>9</v>
      </c>
      <c r="C645" s="4">
        <v>79930</v>
      </c>
      <c r="D645" s="5"/>
    </row>
    <row r="646" spans="1:4" x14ac:dyDescent="0.25">
      <c r="A646" s="2" t="s">
        <v>14</v>
      </c>
      <c r="B646" s="2" t="s">
        <v>9</v>
      </c>
      <c r="C646" s="5"/>
      <c r="D646" s="6">
        <v>22.69</v>
      </c>
    </row>
    <row r="647" spans="1:4" x14ac:dyDescent="0.25">
      <c r="A647" s="2" t="s">
        <v>16</v>
      </c>
      <c r="B647" s="2" t="s">
        <v>9</v>
      </c>
      <c r="C647" s="4">
        <v>99150</v>
      </c>
      <c r="D647" s="5"/>
    </row>
    <row r="648" spans="1:4" x14ac:dyDescent="0.25">
      <c r="A648" s="2" t="s">
        <v>12</v>
      </c>
      <c r="B648" s="2" t="s">
        <v>9</v>
      </c>
      <c r="C648" s="4">
        <v>90000</v>
      </c>
      <c r="D648" s="5"/>
    </row>
    <row r="649" spans="1:4" x14ac:dyDescent="0.25">
      <c r="A649" s="2" t="s">
        <v>6</v>
      </c>
      <c r="B649" s="2" t="s">
        <v>9</v>
      </c>
      <c r="C649" s="4">
        <v>175000</v>
      </c>
      <c r="D649" s="5"/>
    </row>
    <row r="650" spans="1:4" x14ac:dyDescent="0.25">
      <c r="A650" s="2" t="s">
        <v>12</v>
      </c>
      <c r="B650" s="2" t="s">
        <v>9</v>
      </c>
      <c r="C650" s="4">
        <v>139500</v>
      </c>
      <c r="D650" s="5"/>
    </row>
    <row r="651" spans="1:4" x14ac:dyDescent="0.25">
      <c r="A651" s="2" t="s">
        <v>8</v>
      </c>
      <c r="B651" s="2" t="s">
        <v>9</v>
      </c>
      <c r="C651" s="5"/>
      <c r="D651" s="6">
        <v>95</v>
      </c>
    </row>
    <row r="652" spans="1:4" x14ac:dyDescent="0.25">
      <c r="A652" s="2" t="s">
        <v>8</v>
      </c>
      <c r="B652" s="2" t="s">
        <v>9</v>
      </c>
      <c r="C652" s="5"/>
      <c r="D652" s="6">
        <v>33.5</v>
      </c>
    </row>
    <row r="653" spans="1:4" x14ac:dyDescent="0.25">
      <c r="A653" s="2" t="s">
        <v>12</v>
      </c>
      <c r="B653" s="2" t="s">
        <v>9</v>
      </c>
      <c r="C653" s="5"/>
      <c r="D653" s="6">
        <v>32.549999999999997</v>
      </c>
    </row>
    <row r="654" spans="1:4" x14ac:dyDescent="0.25">
      <c r="A654" s="2" t="s">
        <v>14</v>
      </c>
      <c r="B654" s="2" t="s">
        <v>9</v>
      </c>
      <c r="C654" s="5"/>
      <c r="D654" s="6">
        <v>20.67</v>
      </c>
    </row>
    <row r="655" spans="1:4" x14ac:dyDescent="0.25">
      <c r="A655" s="2" t="s">
        <v>13</v>
      </c>
      <c r="B655" s="2" t="s">
        <v>9</v>
      </c>
      <c r="C655" s="4">
        <v>140000</v>
      </c>
      <c r="D655" s="5"/>
    </row>
    <row r="656" spans="1:4" x14ac:dyDescent="0.25">
      <c r="A656" s="2" t="s">
        <v>8</v>
      </c>
      <c r="B656" s="2" t="s">
        <v>9</v>
      </c>
      <c r="C656" s="4">
        <v>70000</v>
      </c>
      <c r="D656" s="5"/>
    </row>
    <row r="657" spans="1:4" x14ac:dyDescent="0.25">
      <c r="A657" s="2" t="s">
        <v>10</v>
      </c>
      <c r="B657" s="2" t="s">
        <v>9</v>
      </c>
      <c r="C657" s="4">
        <v>88500</v>
      </c>
      <c r="D657" s="5"/>
    </row>
    <row r="658" spans="1:4" x14ac:dyDescent="0.25">
      <c r="A658" s="2" t="s">
        <v>8</v>
      </c>
      <c r="B658" s="2" t="s">
        <v>9</v>
      </c>
      <c r="C658" s="4">
        <v>130000</v>
      </c>
      <c r="D658" s="5"/>
    </row>
    <row r="659" spans="1:4" x14ac:dyDescent="0.25">
      <c r="A659" s="2" t="s">
        <v>14</v>
      </c>
      <c r="B659" s="2" t="s">
        <v>7</v>
      </c>
      <c r="C659" s="4">
        <v>67500</v>
      </c>
      <c r="D659" s="5"/>
    </row>
    <row r="660" spans="1:4" x14ac:dyDescent="0.25">
      <c r="A660" s="2" t="s">
        <v>6</v>
      </c>
      <c r="B660" s="2" t="s">
        <v>9</v>
      </c>
      <c r="C660" s="5"/>
      <c r="D660" s="6">
        <v>24</v>
      </c>
    </row>
    <row r="661" spans="1:4" x14ac:dyDescent="0.25">
      <c r="A661" s="2" t="s">
        <v>8</v>
      </c>
      <c r="B661" s="2" t="s">
        <v>9</v>
      </c>
      <c r="C661" s="4">
        <v>130000</v>
      </c>
      <c r="D661" s="5"/>
    </row>
    <row r="662" spans="1:4" x14ac:dyDescent="0.25">
      <c r="A662" s="2" t="s">
        <v>6</v>
      </c>
      <c r="B662" s="2" t="s">
        <v>9</v>
      </c>
      <c r="C662" s="4">
        <v>130000</v>
      </c>
      <c r="D662" s="5"/>
    </row>
    <row r="663" spans="1:4" x14ac:dyDescent="0.25">
      <c r="A663" s="2" t="s">
        <v>14</v>
      </c>
      <c r="B663" s="2" t="s">
        <v>9</v>
      </c>
      <c r="C663" s="4">
        <v>74050</v>
      </c>
      <c r="D663" s="5"/>
    </row>
    <row r="664" spans="1:4" x14ac:dyDescent="0.25">
      <c r="A664" s="2" t="s">
        <v>8</v>
      </c>
      <c r="B664" s="2" t="s">
        <v>9</v>
      </c>
      <c r="C664" s="5"/>
      <c r="D664" s="6">
        <v>65</v>
      </c>
    </row>
    <row r="665" spans="1:4" x14ac:dyDescent="0.25">
      <c r="A665" s="2" t="s">
        <v>8</v>
      </c>
      <c r="B665" s="2" t="s">
        <v>9</v>
      </c>
      <c r="C665" s="4">
        <v>140000</v>
      </c>
      <c r="D665" s="5"/>
    </row>
    <row r="666" spans="1:4" x14ac:dyDescent="0.25">
      <c r="A666" s="2" t="s">
        <v>8</v>
      </c>
      <c r="B666" s="2" t="s">
        <v>9</v>
      </c>
      <c r="C666" s="5"/>
      <c r="D666" s="6">
        <v>55</v>
      </c>
    </row>
    <row r="667" spans="1:4" x14ac:dyDescent="0.25">
      <c r="A667" s="2" t="s">
        <v>12</v>
      </c>
      <c r="B667" s="2" t="s">
        <v>9</v>
      </c>
      <c r="C667" s="5"/>
      <c r="D667" s="6">
        <v>47.62</v>
      </c>
    </row>
    <row r="668" spans="1:4" x14ac:dyDescent="0.25">
      <c r="A668" s="2" t="s">
        <v>8</v>
      </c>
      <c r="B668" s="2" t="s">
        <v>7</v>
      </c>
      <c r="C668" s="4">
        <v>130000</v>
      </c>
      <c r="D668" s="5"/>
    </row>
    <row r="669" spans="1:4" x14ac:dyDescent="0.25">
      <c r="A669" s="2" t="s">
        <v>8</v>
      </c>
      <c r="B669" s="2" t="s">
        <v>9</v>
      </c>
      <c r="C669" s="5"/>
      <c r="D669" s="6">
        <v>62</v>
      </c>
    </row>
    <row r="670" spans="1:4" x14ac:dyDescent="0.25">
      <c r="A670" s="2" t="s">
        <v>14</v>
      </c>
      <c r="B670" s="2" t="s">
        <v>9</v>
      </c>
      <c r="C670" s="4">
        <v>85000</v>
      </c>
      <c r="D670" s="5"/>
    </row>
    <row r="671" spans="1:4" x14ac:dyDescent="0.25">
      <c r="A671" s="2" t="s">
        <v>8</v>
      </c>
      <c r="B671" s="2" t="s">
        <v>9</v>
      </c>
      <c r="C671" s="5"/>
      <c r="D671" s="6">
        <v>54.42</v>
      </c>
    </row>
    <row r="672" spans="1:4" x14ac:dyDescent="0.25">
      <c r="A672" s="2" t="s">
        <v>8</v>
      </c>
      <c r="B672" s="2" t="s">
        <v>9</v>
      </c>
      <c r="C672" s="5"/>
      <c r="D672" s="6">
        <v>100</v>
      </c>
    </row>
    <row r="673" spans="1:4" x14ac:dyDescent="0.25">
      <c r="A673" s="2" t="s">
        <v>13</v>
      </c>
      <c r="B673" s="2" t="s">
        <v>9</v>
      </c>
      <c r="C673" s="4">
        <v>185000</v>
      </c>
      <c r="D673" s="5"/>
    </row>
    <row r="674" spans="1:4" x14ac:dyDescent="0.25">
      <c r="A674" s="2" t="s">
        <v>12</v>
      </c>
      <c r="B674" s="2" t="s">
        <v>9</v>
      </c>
      <c r="C674" s="5"/>
      <c r="D674" s="6">
        <v>19.5</v>
      </c>
    </row>
    <row r="675" spans="1:4" x14ac:dyDescent="0.25">
      <c r="A675" s="2" t="s">
        <v>12</v>
      </c>
      <c r="B675" s="2" t="s">
        <v>9</v>
      </c>
      <c r="C675" s="4">
        <v>115000</v>
      </c>
      <c r="D675" s="5"/>
    </row>
    <row r="676" spans="1:4" x14ac:dyDescent="0.25">
      <c r="A676" s="2" t="s">
        <v>12</v>
      </c>
      <c r="B676" s="2" t="s">
        <v>41</v>
      </c>
      <c r="C676" s="5"/>
      <c r="D676" s="6">
        <v>25</v>
      </c>
    </row>
    <row r="677" spans="1:4" x14ac:dyDescent="0.25">
      <c r="A677" s="2" t="s">
        <v>8</v>
      </c>
      <c r="B677" s="2" t="s">
        <v>9</v>
      </c>
      <c r="C677" s="4">
        <v>120000</v>
      </c>
      <c r="D677" s="5"/>
    </row>
    <row r="678" spans="1:4" x14ac:dyDescent="0.25">
      <c r="A678" s="2" t="s">
        <v>8</v>
      </c>
      <c r="B678" s="2" t="s">
        <v>9</v>
      </c>
      <c r="C678" s="4">
        <v>125000</v>
      </c>
      <c r="D678" s="5"/>
    </row>
    <row r="679" spans="1:4" x14ac:dyDescent="0.25">
      <c r="A679" s="2" t="s">
        <v>13</v>
      </c>
      <c r="B679" s="2" t="s">
        <v>9</v>
      </c>
      <c r="C679" s="5"/>
      <c r="D679" s="6">
        <v>62.56</v>
      </c>
    </row>
    <row r="680" spans="1:4" x14ac:dyDescent="0.25">
      <c r="A680" s="2" t="s">
        <v>8</v>
      </c>
      <c r="B680" s="2" t="s">
        <v>9</v>
      </c>
      <c r="C680" s="4">
        <v>70000</v>
      </c>
      <c r="D680" s="5"/>
    </row>
    <row r="681" spans="1:4" x14ac:dyDescent="0.25">
      <c r="A681" s="2" t="s">
        <v>10</v>
      </c>
      <c r="B681" s="2" t="s">
        <v>9</v>
      </c>
      <c r="C681" s="4">
        <v>170000</v>
      </c>
      <c r="D681" s="5"/>
    </row>
    <row r="682" spans="1:4" x14ac:dyDescent="0.25">
      <c r="A682" s="2" t="s">
        <v>11</v>
      </c>
      <c r="B682" s="2" t="s">
        <v>43</v>
      </c>
      <c r="C682" s="4">
        <v>104668</v>
      </c>
      <c r="D682" s="5"/>
    </row>
    <row r="683" spans="1:4" x14ac:dyDescent="0.25">
      <c r="A683" s="2" t="s">
        <v>8</v>
      </c>
      <c r="B683" s="2" t="s">
        <v>9</v>
      </c>
      <c r="C683" s="5"/>
      <c r="D683" s="6">
        <v>80</v>
      </c>
    </row>
    <row r="684" spans="1:4" x14ac:dyDescent="0.25">
      <c r="A684" s="2" t="s">
        <v>12</v>
      </c>
      <c r="B684" s="2" t="s">
        <v>9</v>
      </c>
      <c r="C684" s="5"/>
      <c r="D684" s="6">
        <v>24</v>
      </c>
    </row>
    <row r="685" spans="1:4" x14ac:dyDescent="0.25">
      <c r="A685" s="2" t="s">
        <v>8</v>
      </c>
      <c r="B685" s="2" t="s">
        <v>7</v>
      </c>
      <c r="C685" s="4">
        <v>125000</v>
      </c>
      <c r="D685" s="5"/>
    </row>
    <row r="686" spans="1:4" x14ac:dyDescent="0.25">
      <c r="A686" s="2" t="s">
        <v>8</v>
      </c>
      <c r="B686" s="2" t="s">
        <v>9</v>
      </c>
      <c r="C686" s="4">
        <v>116000</v>
      </c>
      <c r="D686" s="5"/>
    </row>
    <row r="687" spans="1:4" x14ac:dyDescent="0.25">
      <c r="A687" s="2" t="s">
        <v>12</v>
      </c>
      <c r="B687" s="2" t="s">
        <v>15</v>
      </c>
      <c r="C687" s="4">
        <v>157500</v>
      </c>
      <c r="D687" s="5"/>
    </row>
    <row r="688" spans="1:4" x14ac:dyDescent="0.25">
      <c r="A688" s="2" t="s">
        <v>13</v>
      </c>
      <c r="B688" s="2" t="s">
        <v>9</v>
      </c>
      <c r="C688" s="5"/>
      <c r="D688" s="6">
        <v>51</v>
      </c>
    </row>
    <row r="689" spans="1:4" x14ac:dyDescent="0.25">
      <c r="A689" s="2" t="s">
        <v>8</v>
      </c>
      <c r="B689" s="2" t="s">
        <v>15</v>
      </c>
      <c r="C689" s="4">
        <v>97444</v>
      </c>
      <c r="D689" s="5"/>
    </row>
    <row r="690" spans="1:4" x14ac:dyDescent="0.25">
      <c r="A690" s="2" t="s">
        <v>13</v>
      </c>
      <c r="B690" s="2" t="s">
        <v>9</v>
      </c>
      <c r="C690" s="4">
        <v>115000</v>
      </c>
      <c r="D690" s="5"/>
    </row>
    <row r="691" spans="1:4" x14ac:dyDescent="0.25">
      <c r="A691" s="2" t="s">
        <v>12</v>
      </c>
      <c r="B691" s="2" t="s">
        <v>9</v>
      </c>
      <c r="C691" s="5"/>
      <c r="D691" s="6">
        <v>36.57</v>
      </c>
    </row>
    <row r="692" spans="1:4" x14ac:dyDescent="0.25">
      <c r="A692" s="2" t="s">
        <v>12</v>
      </c>
      <c r="B692" s="2" t="s">
        <v>9</v>
      </c>
      <c r="C692" s="5"/>
      <c r="D692" s="6">
        <v>47.62</v>
      </c>
    </row>
    <row r="693" spans="1:4" x14ac:dyDescent="0.25">
      <c r="A693" s="2" t="s">
        <v>14</v>
      </c>
      <c r="B693" s="2" t="s">
        <v>9</v>
      </c>
      <c r="C693" s="5"/>
      <c r="D693" s="6">
        <v>45</v>
      </c>
    </row>
    <row r="694" spans="1:4" x14ac:dyDescent="0.25">
      <c r="A694" s="2" t="s">
        <v>8</v>
      </c>
      <c r="B694" s="2" t="s">
        <v>9</v>
      </c>
      <c r="C694" s="4">
        <v>122500</v>
      </c>
      <c r="D694" s="5"/>
    </row>
    <row r="695" spans="1:4" x14ac:dyDescent="0.25">
      <c r="A695" s="2" t="s">
        <v>21</v>
      </c>
      <c r="B695" s="2" t="s">
        <v>9</v>
      </c>
      <c r="C695" s="4">
        <v>100000</v>
      </c>
      <c r="D695" s="5"/>
    </row>
    <row r="696" spans="1:4" x14ac:dyDescent="0.25">
      <c r="A696" s="2" t="s">
        <v>12</v>
      </c>
      <c r="B696" s="2" t="s">
        <v>9</v>
      </c>
      <c r="C696" s="4">
        <v>350000</v>
      </c>
      <c r="D696" s="5"/>
    </row>
    <row r="697" spans="1:4" x14ac:dyDescent="0.25">
      <c r="A697" s="2" t="s">
        <v>12</v>
      </c>
      <c r="B697" s="2" t="s">
        <v>9</v>
      </c>
      <c r="C697" s="4">
        <v>172000</v>
      </c>
      <c r="D697" s="5"/>
    </row>
    <row r="698" spans="1:4" x14ac:dyDescent="0.25">
      <c r="A698" s="2" t="s">
        <v>14</v>
      </c>
      <c r="B698" s="2" t="s">
        <v>7</v>
      </c>
      <c r="C698" s="5"/>
      <c r="D698" s="6">
        <v>25</v>
      </c>
    </row>
    <row r="699" spans="1:4" x14ac:dyDescent="0.25">
      <c r="A699" s="2" t="s">
        <v>10</v>
      </c>
      <c r="B699" s="2" t="s">
        <v>9</v>
      </c>
      <c r="C699" s="4">
        <v>157500</v>
      </c>
      <c r="D699" s="5"/>
    </row>
    <row r="700" spans="1:4" x14ac:dyDescent="0.25">
      <c r="A700" s="2" t="s">
        <v>14</v>
      </c>
      <c r="B700" s="2" t="s">
        <v>9</v>
      </c>
      <c r="C700" s="4">
        <v>87472</v>
      </c>
      <c r="D700" s="5"/>
    </row>
    <row r="701" spans="1:4" x14ac:dyDescent="0.25">
      <c r="A701" s="2" t="s">
        <v>8</v>
      </c>
      <c r="B701" s="2" t="s">
        <v>9</v>
      </c>
      <c r="C701" s="5"/>
      <c r="D701" s="6">
        <v>56.74</v>
      </c>
    </row>
    <row r="702" spans="1:4" x14ac:dyDescent="0.25">
      <c r="A702" s="2" t="s">
        <v>13</v>
      </c>
      <c r="B702" s="2" t="s">
        <v>9</v>
      </c>
      <c r="C702" s="4">
        <v>150000</v>
      </c>
      <c r="D702" s="5"/>
    </row>
    <row r="703" spans="1:4" x14ac:dyDescent="0.25">
      <c r="A703" s="2" t="s">
        <v>6</v>
      </c>
      <c r="B703" s="2" t="s">
        <v>9</v>
      </c>
      <c r="C703" s="4">
        <v>210123</v>
      </c>
      <c r="D703" s="5"/>
    </row>
    <row r="704" spans="1:4" x14ac:dyDescent="0.25">
      <c r="A704" s="2" t="s">
        <v>11</v>
      </c>
      <c r="B704" s="2" t="s">
        <v>34</v>
      </c>
      <c r="C704" s="4">
        <v>94343</v>
      </c>
      <c r="D704" s="5"/>
    </row>
    <row r="705" spans="1:4" x14ac:dyDescent="0.25">
      <c r="A705" s="2" t="s">
        <v>14</v>
      </c>
      <c r="B705" s="2" t="s">
        <v>9</v>
      </c>
      <c r="C705" s="5"/>
      <c r="D705" s="6">
        <v>49.9</v>
      </c>
    </row>
    <row r="706" spans="1:4" x14ac:dyDescent="0.25">
      <c r="A706" s="2" t="s">
        <v>8</v>
      </c>
      <c r="B706" s="2" t="s">
        <v>9</v>
      </c>
      <c r="C706" s="4">
        <v>137500</v>
      </c>
      <c r="D706" s="5"/>
    </row>
    <row r="707" spans="1:4" x14ac:dyDescent="0.25">
      <c r="A707" s="2" t="s">
        <v>8</v>
      </c>
      <c r="B707" s="2" t="s">
        <v>9</v>
      </c>
      <c r="C707" s="5"/>
      <c r="D707" s="6">
        <v>61.16</v>
      </c>
    </row>
    <row r="708" spans="1:4" x14ac:dyDescent="0.25">
      <c r="A708" s="2" t="s">
        <v>8</v>
      </c>
      <c r="B708" s="2" t="s">
        <v>9</v>
      </c>
      <c r="C708" s="5"/>
      <c r="D708" s="6">
        <v>47.64</v>
      </c>
    </row>
    <row r="709" spans="1:4" x14ac:dyDescent="0.25">
      <c r="A709" s="2" t="s">
        <v>8</v>
      </c>
      <c r="B709" s="2" t="s">
        <v>9</v>
      </c>
      <c r="C709" s="4">
        <v>90000</v>
      </c>
      <c r="D709" s="5"/>
    </row>
    <row r="710" spans="1:4" x14ac:dyDescent="0.25">
      <c r="A710" s="2" t="s">
        <v>14</v>
      </c>
      <c r="B710" s="2" t="s">
        <v>44</v>
      </c>
      <c r="C710" s="4">
        <v>57500</v>
      </c>
      <c r="D710" s="5"/>
    </row>
    <row r="711" spans="1:4" x14ac:dyDescent="0.25">
      <c r="A711" s="2" t="s">
        <v>8</v>
      </c>
      <c r="B711" s="2" t="s">
        <v>9</v>
      </c>
      <c r="C711" s="4">
        <v>135000</v>
      </c>
      <c r="D711" s="5"/>
    </row>
    <row r="712" spans="1:4" x14ac:dyDescent="0.25">
      <c r="A712" s="2" t="s">
        <v>6</v>
      </c>
      <c r="B712" s="2" t="s">
        <v>9</v>
      </c>
      <c r="C712" s="4">
        <v>240000</v>
      </c>
      <c r="D712" s="5"/>
    </row>
    <row r="713" spans="1:4" x14ac:dyDescent="0.25">
      <c r="A713" s="2" t="s">
        <v>8</v>
      </c>
      <c r="B713" s="2" t="s">
        <v>9</v>
      </c>
      <c r="C713" s="4">
        <v>208114</v>
      </c>
      <c r="D713" s="5"/>
    </row>
    <row r="714" spans="1:4" x14ac:dyDescent="0.25">
      <c r="A714" s="2" t="s">
        <v>8</v>
      </c>
      <c r="B714" s="2" t="s">
        <v>9</v>
      </c>
      <c r="C714" s="4">
        <v>97500</v>
      </c>
      <c r="D714" s="5"/>
    </row>
    <row r="715" spans="1:4" x14ac:dyDescent="0.25">
      <c r="A715" s="2" t="s">
        <v>8</v>
      </c>
      <c r="B715" s="2" t="s">
        <v>35</v>
      </c>
      <c r="C715" s="4">
        <v>165000</v>
      </c>
      <c r="D715" s="5"/>
    </row>
    <row r="716" spans="1:4" x14ac:dyDescent="0.25">
      <c r="A716" s="2" t="s">
        <v>14</v>
      </c>
      <c r="B716" s="2" t="s">
        <v>9</v>
      </c>
      <c r="C716" s="4">
        <v>102500</v>
      </c>
      <c r="D716" s="5"/>
    </row>
    <row r="717" spans="1:4" x14ac:dyDescent="0.25">
      <c r="A717" s="2" t="s">
        <v>8</v>
      </c>
      <c r="B717" s="2" t="s">
        <v>9</v>
      </c>
      <c r="C717" s="4">
        <v>127500</v>
      </c>
      <c r="D717" s="5"/>
    </row>
    <row r="718" spans="1:4" x14ac:dyDescent="0.25">
      <c r="A718" s="2" t="s">
        <v>12</v>
      </c>
      <c r="B718" s="2" t="s">
        <v>9</v>
      </c>
      <c r="C718" s="4">
        <v>90000</v>
      </c>
      <c r="D718" s="5"/>
    </row>
    <row r="719" spans="1:4" x14ac:dyDescent="0.25">
      <c r="A719" s="2" t="s">
        <v>8</v>
      </c>
      <c r="B719" s="2" t="s">
        <v>44</v>
      </c>
      <c r="C719" s="4">
        <v>147500</v>
      </c>
      <c r="D719" s="5"/>
    </row>
    <row r="720" spans="1:4" x14ac:dyDescent="0.25">
      <c r="A720" s="2" t="s">
        <v>8</v>
      </c>
      <c r="B720" s="2" t="s">
        <v>9</v>
      </c>
      <c r="C720" s="4">
        <v>375000</v>
      </c>
      <c r="D720" s="5"/>
    </row>
    <row r="721" spans="1:4" x14ac:dyDescent="0.25">
      <c r="A721" s="2" t="s">
        <v>8</v>
      </c>
      <c r="B721" s="2" t="s">
        <v>9</v>
      </c>
      <c r="C721" s="5"/>
      <c r="D721" s="6">
        <v>80</v>
      </c>
    </row>
    <row r="722" spans="1:4" x14ac:dyDescent="0.25">
      <c r="A722" s="2" t="s">
        <v>8</v>
      </c>
      <c r="B722" s="2" t="s">
        <v>9</v>
      </c>
      <c r="C722" s="5"/>
      <c r="D722" s="6">
        <v>50.97</v>
      </c>
    </row>
    <row r="723" spans="1:4" x14ac:dyDescent="0.25">
      <c r="A723" s="2" t="s">
        <v>12</v>
      </c>
      <c r="B723" s="2" t="s">
        <v>9</v>
      </c>
      <c r="C723" s="4">
        <v>115000</v>
      </c>
      <c r="D723" s="5"/>
    </row>
    <row r="724" spans="1:4" x14ac:dyDescent="0.25">
      <c r="A724" s="2" t="s">
        <v>14</v>
      </c>
      <c r="B724" s="2" t="s">
        <v>9</v>
      </c>
      <c r="C724" s="4">
        <v>101250</v>
      </c>
      <c r="D724" s="5"/>
    </row>
    <row r="725" spans="1:4" x14ac:dyDescent="0.25">
      <c r="A725" s="2" t="s">
        <v>14</v>
      </c>
      <c r="B725" s="2" t="s">
        <v>9</v>
      </c>
      <c r="C725" s="5"/>
      <c r="D725" s="6">
        <v>46.5</v>
      </c>
    </row>
    <row r="726" spans="1:4" x14ac:dyDescent="0.25">
      <c r="A726" s="2" t="s">
        <v>14</v>
      </c>
      <c r="B726" s="2" t="s">
        <v>9</v>
      </c>
      <c r="C726" s="4">
        <v>51000</v>
      </c>
      <c r="D726" s="5"/>
    </row>
    <row r="727" spans="1:4" x14ac:dyDescent="0.25">
      <c r="A727" s="2" t="s">
        <v>14</v>
      </c>
      <c r="B727" s="2" t="s">
        <v>39</v>
      </c>
      <c r="C727" s="4">
        <v>111175</v>
      </c>
      <c r="D727" s="5"/>
    </row>
    <row r="728" spans="1:4" x14ac:dyDescent="0.25">
      <c r="A728" s="2" t="s">
        <v>14</v>
      </c>
      <c r="B728" s="2" t="s">
        <v>9</v>
      </c>
      <c r="C728" s="4">
        <v>125000</v>
      </c>
      <c r="D728" s="5"/>
    </row>
    <row r="729" spans="1:4" x14ac:dyDescent="0.25">
      <c r="A729" s="2" t="s">
        <v>14</v>
      </c>
      <c r="B729" s="2" t="s">
        <v>9</v>
      </c>
      <c r="C729" s="4">
        <v>122500</v>
      </c>
      <c r="D729" s="5"/>
    </row>
    <row r="730" spans="1:4" x14ac:dyDescent="0.25">
      <c r="A730" s="2" t="s">
        <v>8</v>
      </c>
      <c r="B730" s="2" t="s">
        <v>45</v>
      </c>
      <c r="C730" s="5"/>
      <c r="D730" s="6">
        <v>25</v>
      </c>
    </row>
    <row r="731" spans="1:4" x14ac:dyDescent="0.25">
      <c r="A731" s="2" t="s">
        <v>13</v>
      </c>
      <c r="B731" s="2" t="s">
        <v>9</v>
      </c>
      <c r="C731" s="4">
        <v>90000</v>
      </c>
      <c r="D731" s="5"/>
    </row>
    <row r="732" spans="1:4" x14ac:dyDescent="0.25">
      <c r="A732" s="2" t="s">
        <v>12</v>
      </c>
      <c r="B732" s="2" t="s">
        <v>9</v>
      </c>
      <c r="C732" s="4">
        <v>202500</v>
      </c>
      <c r="D732" s="5"/>
    </row>
    <row r="733" spans="1:4" x14ac:dyDescent="0.25">
      <c r="A733" s="2" t="s">
        <v>14</v>
      </c>
      <c r="B733" s="2" t="s">
        <v>9</v>
      </c>
      <c r="C733" s="5"/>
      <c r="D733" s="6">
        <v>39.39</v>
      </c>
    </row>
    <row r="734" spans="1:4" x14ac:dyDescent="0.25">
      <c r="A734" s="2" t="s">
        <v>14</v>
      </c>
      <c r="B734" s="2" t="s">
        <v>9</v>
      </c>
      <c r="C734" s="4">
        <v>60000</v>
      </c>
      <c r="D734" s="5"/>
    </row>
    <row r="735" spans="1:4" x14ac:dyDescent="0.25">
      <c r="A735" s="2" t="s">
        <v>8</v>
      </c>
      <c r="B735" s="2" t="s">
        <v>9</v>
      </c>
      <c r="C735" s="5"/>
      <c r="D735" s="6">
        <v>72.5</v>
      </c>
    </row>
    <row r="736" spans="1:4" x14ac:dyDescent="0.25">
      <c r="A736" s="2" t="s">
        <v>8</v>
      </c>
      <c r="B736" s="2" t="s">
        <v>9</v>
      </c>
      <c r="C736" s="4">
        <v>90000</v>
      </c>
      <c r="D736" s="5"/>
    </row>
    <row r="737" spans="1:4" x14ac:dyDescent="0.25">
      <c r="A737" s="2" t="s">
        <v>13</v>
      </c>
      <c r="B737" s="2" t="s">
        <v>9</v>
      </c>
      <c r="C737" s="4">
        <v>220000</v>
      </c>
      <c r="D737" s="5"/>
    </row>
    <row r="738" spans="1:4" x14ac:dyDescent="0.25">
      <c r="A738" s="2" t="s">
        <v>13</v>
      </c>
      <c r="B738" s="2" t="s">
        <v>9</v>
      </c>
      <c r="C738" s="5"/>
      <c r="D738" s="6">
        <v>51.38</v>
      </c>
    </row>
    <row r="739" spans="1:4" x14ac:dyDescent="0.25">
      <c r="A739" s="2" t="s">
        <v>8</v>
      </c>
      <c r="B739" s="2" t="s">
        <v>7</v>
      </c>
      <c r="C739" s="4">
        <v>150000</v>
      </c>
      <c r="D739" s="5"/>
    </row>
    <row r="740" spans="1:4" x14ac:dyDescent="0.25">
      <c r="A740" s="2" t="s">
        <v>13</v>
      </c>
      <c r="B740" s="2" t="s">
        <v>9</v>
      </c>
      <c r="C740" s="4">
        <v>138200</v>
      </c>
      <c r="D740" s="5"/>
    </row>
    <row r="741" spans="1:4" x14ac:dyDescent="0.25">
      <c r="A741" s="2" t="s">
        <v>14</v>
      </c>
      <c r="B741" s="2" t="s">
        <v>9</v>
      </c>
      <c r="C741" s="4">
        <v>127500</v>
      </c>
      <c r="D741" s="5"/>
    </row>
    <row r="742" spans="1:4" x14ac:dyDescent="0.25">
      <c r="A742" s="2" t="s">
        <v>12</v>
      </c>
      <c r="B742" s="2" t="s">
        <v>9</v>
      </c>
      <c r="C742" s="5"/>
      <c r="D742" s="6">
        <v>45</v>
      </c>
    </row>
    <row r="743" spans="1:4" x14ac:dyDescent="0.25">
      <c r="A743" s="2" t="s">
        <v>8</v>
      </c>
      <c r="B743" s="2" t="s">
        <v>46</v>
      </c>
      <c r="C743" s="4">
        <v>161875</v>
      </c>
      <c r="D743" s="5"/>
    </row>
    <row r="744" spans="1:4" x14ac:dyDescent="0.25">
      <c r="A744" s="2" t="s">
        <v>8</v>
      </c>
      <c r="B744" s="2" t="s">
        <v>9</v>
      </c>
      <c r="C744" s="4">
        <v>165000</v>
      </c>
      <c r="D744" s="5"/>
    </row>
    <row r="745" spans="1:4" x14ac:dyDescent="0.25">
      <c r="A745" s="2" t="s">
        <v>8</v>
      </c>
      <c r="B745" s="2" t="s">
        <v>9</v>
      </c>
      <c r="C745" s="4">
        <v>130000</v>
      </c>
      <c r="D745" s="5"/>
    </row>
    <row r="746" spans="1:4" x14ac:dyDescent="0.25">
      <c r="A746" s="2" t="s">
        <v>10</v>
      </c>
      <c r="B746" s="2" t="s">
        <v>9</v>
      </c>
      <c r="C746" s="5"/>
      <c r="D746" s="6">
        <v>23.94</v>
      </c>
    </row>
    <row r="747" spans="1:4" x14ac:dyDescent="0.25">
      <c r="A747" s="2" t="s">
        <v>8</v>
      </c>
      <c r="B747" s="2" t="s">
        <v>7</v>
      </c>
      <c r="C747" s="4">
        <v>95700</v>
      </c>
      <c r="D747" s="5"/>
    </row>
    <row r="748" spans="1:4" x14ac:dyDescent="0.25">
      <c r="A748" s="2" t="s">
        <v>10</v>
      </c>
      <c r="B748" s="2" t="s">
        <v>9</v>
      </c>
      <c r="C748" s="4">
        <v>102500</v>
      </c>
      <c r="D748" s="5"/>
    </row>
    <row r="749" spans="1:4" x14ac:dyDescent="0.25">
      <c r="A749" s="2" t="s">
        <v>6</v>
      </c>
      <c r="B749" s="2" t="s">
        <v>9</v>
      </c>
      <c r="C749" s="4">
        <v>130000</v>
      </c>
      <c r="D749" s="5"/>
    </row>
    <row r="750" spans="1:4" x14ac:dyDescent="0.25">
      <c r="A750" s="2" t="s">
        <v>8</v>
      </c>
      <c r="B750" s="2" t="s">
        <v>9</v>
      </c>
      <c r="C750" s="5"/>
      <c r="D750" s="6">
        <v>55</v>
      </c>
    </row>
    <row r="751" spans="1:4" x14ac:dyDescent="0.25">
      <c r="A751" s="2" t="s">
        <v>12</v>
      </c>
      <c r="B751" s="2" t="s">
        <v>9</v>
      </c>
      <c r="C751" s="5"/>
      <c r="D751" s="6">
        <v>18</v>
      </c>
    </row>
    <row r="752" spans="1:4" x14ac:dyDescent="0.25">
      <c r="A752" s="2" t="s">
        <v>13</v>
      </c>
      <c r="B752" s="2" t="s">
        <v>9</v>
      </c>
      <c r="C752" s="5"/>
      <c r="D752" s="6">
        <v>47.77</v>
      </c>
    </row>
    <row r="753" spans="1:4" x14ac:dyDescent="0.25">
      <c r="A753" s="2" t="s">
        <v>10</v>
      </c>
      <c r="B753" s="2" t="s">
        <v>9</v>
      </c>
      <c r="C753" s="4">
        <v>125540</v>
      </c>
      <c r="D753" s="5"/>
    </row>
    <row r="754" spans="1:4" x14ac:dyDescent="0.25">
      <c r="A754" s="2" t="s">
        <v>12</v>
      </c>
      <c r="B754" s="2" t="s">
        <v>9</v>
      </c>
      <c r="C754" s="5"/>
      <c r="D754" s="6">
        <v>47.62</v>
      </c>
    </row>
    <row r="755" spans="1:4" x14ac:dyDescent="0.25">
      <c r="A755" s="2" t="s">
        <v>12</v>
      </c>
      <c r="B755" s="2" t="s">
        <v>9</v>
      </c>
      <c r="C755" s="4">
        <v>90000</v>
      </c>
      <c r="D755" s="5"/>
    </row>
    <row r="756" spans="1:4" x14ac:dyDescent="0.25">
      <c r="A756" s="2" t="s">
        <v>8</v>
      </c>
      <c r="B756" s="2" t="s">
        <v>9</v>
      </c>
      <c r="C756" s="5"/>
      <c r="D756" s="6">
        <v>80</v>
      </c>
    </row>
    <row r="757" spans="1:4" x14ac:dyDescent="0.25">
      <c r="A757" s="2" t="s">
        <v>8</v>
      </c>
      <c r="B757" s="2" t="s">
        <v>9</v>
      </c>
      <c r="C757" s="4">
        <v>90000</v>
      </c>
      <c r="D757" s="5"/>
    </row>
    <row r="758" spans="1:4" x14ac:dyDescent="0.25">
      <c r="A758" s="2" t="s">
        <v>8</v>
      </c>
      <c r="B758" s="2" t="s">
        <v>9</v>
      </c>
      <c r="C758" s="4">
        <v>150000</v>
      </c>
      <c r="D758" s="5"/>
    </row>
    <row r="759" spans="1:4" x14ac:dyDescent="0.25">
      <c r="A759" s="2" t="s">
        <v>14</v>
      </c>
      <c r="B759" s="2" t="s">
        <v>9</v>
      </c>
      <c r="C759" s="5"/>
      <c r="D759" s="6">
        <v>19.5</v>
      </c>
    </row>
    <row r="760" spans="1:4" x14ac:dyDescent="0.25">
      <c r="A760" s="2" t="s">
        <v>11</v>
      </c>
      <c r="B760" s="2" t="s">
        <v>9</v>
      </c>
      <c r="C760" s="4">
        <v>137389</v>
      </c>
      <c r="D760" s="5"/>
    </row>
    <row r="761" spans="1:4" x14ac:dyDescent="0.25">
      <c r="A761" s="2" t="s">
        <v>12</v>
      </c>
      <c r="B761" s="2" t="s">
        <v>9</v>
      </c>
      <c r="C761" s="5"/>
      <c r="D761" s="6">
        <v>72.5</v>
      </c>
    </row>
    <row r="762" spans="1:4" x14ac:dyDescent="0.25">
      <c r="A762" s="2" t="s">
        <v>8</v>
      </c>
      <c r="B762" s="2" t="s">
        <v>9</v>
      </c>
      <c r="C762" s="4">
        <v>115000</v>
      </c>
      <c r="D762" s="5"/>
    </row>
    <row r="763" spans="1:4" x14ac:dyDescent="0.25">
      <c r="A763" s="2" t="s">
        <v>8</v>
      </c>
      <c r="B763" s="2" t="s">
        <v>23</v>
      </c>
      <c r="C763" s="4">
        <v>147500</v>
      </c>
      <c r="D763" s="5"/>
    </row>
    <row r="764" spans="1:4" x14ac:dyDescent="0.25">
      <c r="A764" s="2" t="s">
        <v>8</v>
      </c>
      <c r="B764" s="2" t="s">
        <v>9</v>
      </c>
      <c r="C764" s="5"/>
      <c r="D764" s="6">
        <v>61.16</v>
      </c>
    </row>
    <row r="765" spans="1:4" x14ac:dyDescent="0.25">
      <c r="A765" s="2" t="s">
        <v>13</v>
      </c>
      <c r="B765" s="2" t="s">
        <v>9</v>
      </c>
      <c r="C765" s="4">
        <v>151000</v>
      </c>
      <c r="D765" s="5"/>
    </row>
    <row r="766" spans="1:4" x14ac:dyDescent="0.25">
      <c r="A766" s="2" t="s">
        <v>8</v>
      </c>
      <c r="B766" s="2" t="s">
        <v>9</v>
      </c>
      <c r="C766" s="5"/>
      <c r="D766" s="6">
        <v>61.5</v>
      </c>
    </row>
    <row r="767" spans="1:4" x14ac:dyDescent="0.25">
      <c r="A767" s="2" t="s">
        <v>8</v>
      </c>
      <c r="B767" s="2" t="s">
        <v>9</v>
      </c>
      <c r="C767" s="4">
        <v>125691</v>
      </c>
      <c r="D767" s="5"/>
    </row>
    <row r="768" spans="1:4" x14ac:dyDescent="0.25">
      <c r="A768" s="2" t="s">
        <v>8</v>
      </c>
      <c r="B768" s="2" t="s">
        <v>20</v>
      </c>
      <c r="C768" s="4">
        <v>147500</v>
      </c>
      <c r="D768" s="5"/>
    </row>
    <row r="769" spans="1:4" x14ac:dyDescent="0.25">
      <c r="A769" s="2" t="s">
        <v>8</v>
      </c>
      <c r="B769" s="2" t="s">
        <v>39</v>
      </c>
      <c r="C769" s="4">
        <v>147500</v>
      </c>
      <c r="D769" s="5"/>
    </row>
    <row r="770" spans="1:4" x14ac:dyDescent="0.25">
      <c r="A770" s="2" t="s">
        <v>6</v>
      </c>
      <c r="B770" s="2" t="s">
        <v>47</v>
      </c>
      <c r="C770" s="4">
        <v>89100</v>
      </c>
      <c r="D770" s="5"/>
    </row>
    <row r="771" spans="1:4" x14ac:dyDescent="0.25">
      <c r="A771" s="2" t="s">
        <v>13</v>
      </c>
      <c r="B771" s="2" t="s">
        <v>9</v>
      </c>
      <c r="C771" s="4">
        <v>120000</v>
      </c>
      <c r="D771" s="5"/>
    </row>
    <row r="772" spans="1:4" x14ac:dyDescent="0.25">
      <c r="A772" s="2" t="s">
        <v>13</v>
      </c>
      <c r="B772" s="2" t="s">
        <v>9</v>
      </c>
      <c r="C772" s="4">
        <v>170672</v>
      </c>
      <c r="D772" s="5"/>
    </row>
    <row r="773" spans="1:4" x14ac:dyDescent="0.25">
      <c r="A773" s="2" t="s">
        <v>14</v>
      </c>
      <c r="B773" s="2" t="s">
        <v>36</v>
      </c>
      <c r="C773" s="4">
        <v>57500</v>
      </c>
      <c r="D773" s="5"/>
    </row>
    <row r="774" spans="1:4" x14ac:dyDescent="0.25">
      <c r="A774" s="2" t="s">
        <v>14</v>
      </c>
      <c r="B774" s="2" t="s">
        <v>9</v>
      </c>
      <c r="C774" s="4">
        <v>37500</v>
      </c>
      <c r="D774" s="5"/>
    </row>
    <row r="775" spans="1:4" x14ac:dyDescent="0.25">
      <c r="A775" s="2" t="s">
        <v>8</v>
      </c>
      <c r="B775" s="2" t="s">
        <v>9</v>
      </c>
      <c r="C775" s="4">
        <v>115000</v>
      </c>
      <c r="D775" s="5"/>
    </row>
    <row r="776" spans="1:4" x14ac:dyDescent="0.25">
      <c r="A776" s="2" t="s">
        <v>13</v>
      </c>
      <c r="B776" s="2" t="s">
        <v>9</v>
      </c>
      <c r="C776" s="4">
        <v>150000</v>
      </c>
      <c r="D776" s="5"/>
    </row>
    <row r="777" spans="1:4" x14ac:dyDescent="0.25">
      <c r="A777" s="2" t="s">
        <v>12</v>
      </c>
      <c r="B777" s="2" t="s">
        <v>7</v>
      </c>
      <c r="C777" s="4">
        <v>265500</v>
      </c>
      <c r="D777" s="5"/>
    </row>
    <row r="778" spans="1:4" x14ac:dyDescent="0.25">
      <c r="A778" s="2" t="s">
        <v>8</v>
      </c>
      <c r="B778" s="2" t="s">
        <v>7</v>
      </c>
      <c r="C778" s="4">
        <v>90000</v>
      </c>
      <c r="D778" s="5"/>
    </row>
    <row r="779" spans="1:4" x14ac:dyDescent="0.25">
      <c r="A779" s="2" t="s">
        <v>8</v>
      </c>
      <c r="B779" s="2" t="s">
        <v>9</v>
      </c>
      <c r="C779" s="4">
        <v>127500</v>
      </c>
      <c r="D779" s="5"/>
    </row>
    <row r="780" spans="1:4" x14ac:dyDescent="0.25">
      <c r="A780" s="2" t="s">
        <v>10</v>
      </c>
      <c r="B780" s="2" t="s">
        <v>9</v>
      </c>
      <c r="C780" s="4">
        <v>63651</v>
      </c>
      <c r="D780" s="5"/>
    </row>
    <row r="781" spans="1:4" x14ac:dyDescent="0.25">
      <c r="A781" s="2" t="s">
        <v>6</v>
      </c>
      <c r="B781" s="2" t="s">
        <v>9</v>
      </c>
      <c r="C781" s="4">
        <v>175000</v>
      </c>
      <c r="D781" s="5"/>
    </row>
    <row r="782" spans="1:4" x14ac:dyDescent="0.25">
      <c r="A782" s="2" t="s">
        <v>14</v>
      </c>
      <c r="B782" s="2" t="s">
        <v>9</v>
      </c>
      <c r="C782" s="5"/>
      <c r="D782" s="6">
        <v>24.5</v>
      </c>
    </row>
    <row r="783" spans="1:4" x14ac:dyDescent="0.25">
      <c r="A783" s="2" t="s">
        <v>8</v>
      </c>
      <c r="B783" s="2" t="s">
        <v>9</v>
      </c>
      <c r="C783" s="5"/>
      <c r="D783" s="6">
        <v>81</v>
      </c>
    </row>
    <row r="784" spans="1:4" x14ac:dyDescent="0.25">
      <c r="A784" s="2" t="s">
        <v>14</v>
      </c>
      <c r="B784" s="2" t="s">
        <v>9</v>
      </c>
      <c r="C784" s="4">
        <v>80000</v>
      </c>
      <c r="D784" s="5"/>
    </row>
    <row r="785" spans="1:4" x14ac:dyDescent="0.25">
      <c r="A785" s="2" t="s">
        <v>14</v>
      </c>
      <c r="B785" s="2" t="s">
        <v>9</v>
      </c>
      <c r="C785" s="5"/>
      <c r="D785" s="6">
        <v>26</v>
      </c>
    </row>
    <row r="786" spans="1:4" x14ac:dyDescent="0.25">
      <c r="A786" s="2" t="s">
        <v>8</v>
      </c>
      <c r="B786" s="2" t="s">
        <v>9</v>
      </c>
      <c r="C786" s="4">
        <v>155000</v>
      </c>
      <c r="D786" s="5"/>
    </row>
    <row r="787" spans="1:4" x14ac:dyDescent="0.25">
      <c r="A787" s="2" t="s">
        <v>8</v>
      </c>
      <c r="B787" s="2" t="s">
        <v>9</v>
      </c>
      <c r="C787" s="4">
        <v>145000</v>
      </c>
      <c r="D787" s="5"/>
    </row>
    <row r="788" spans="1:4" x14ac:dyDescent="0.25">
      <c r="A788" s="2" t="s">
        <v>12</v>
      </c>
      <c r="B788" s="2" t="s">
        <v>7</v>
      </c>
      <c r="C788" s="4">
        <v>185710</v>
      </c>
      <c r="D788" s="5"/>
    </row>
    <row r="789" spans="1:4" x14ac:dyDescent="0.25">
      <c r="A789" s="2" t="s">
        <v>12</v>
      </c>
      <c r="B789" s="2" t="s">
        <v>7</v>
      </c>
      <c r="C789" s="4">
        <v>42500</v>
      </c>
      <c r="D789" s="5"/>
    </row>
    <row r="790" spans="1:4" x14ac:dyDescent="0.25">
      <c r="A790" s="2" t="s">
        <v>8</v>
      </c>
      <c r="B790" s="2" t="s">
        <v>7</v>
      </c>
      <c r="C790" s="5"/>
      <c r="D790" s="6">
        <v>55</v>
      </c>
    </row>
    <row r="791" spans="1:4" x14ac:dyDescent="0.25">
      <c r="A791" s="2" t="s">
        <v>12</v>
      </c>
      <c r="B791" s="2" t="s">
        <v>9</v>
      </c>
      <c r="C791" s="4">
        <v>135000</v>
      </c>
      <c r="D791" s="5"/>
    </row>
    <row r="792" spans="1:4" x14ac:dyDescent="0.25">
      <c r="A792" s="2" t="s">
        <v>8</v>
      </c>
      <c r="B792" s="2" t="s">
        <v>9</v>
      </c>
      <c r="C792" s="5"/>
      <c r="D792" s="6">
        <v>50.5</v>
      </c>
    </row>
    <row r="793" spans="1:4" x14ac:dyDescent="0.25">
      <c r="A793" s="2" t="s">
        <v>12</v>
      </c>
      <c r="B793" s="2" t="s">
        <v>9</v>
      </c>
      <c r="C793" s="4">
        <v>110000</v>
      </c>
      <c r="D793" s="5"/>
    </row>
    <row r="794" spans="1:4" x14ac:dyDescent="0.25">
      <c r="A794" s="2" t="s">
        <v>13</v>
      </c>
      <c r="B794" s="2" t="s">
        <v>9</v>
      </c>
      <c r="C794" s="4">
        <v>173500</v>
      </c>
      <c r="D794" s="5"/>
    </row>
    <row r="795" spans="1:4" x14ac:dyDescent="0.25">
      <c r="A795" s="2" t="s">
        <v>12</v>
      </c>
      <c r="B795" s="2" t="s">
        <v>7</v>
      </c>
      <c r="C795" s="5"/>
      <c r="D795" s="6">
        <v>15</v>
      </c>
    </row>
    <row r="796" spans="1:4" x14ac:dyDescent="0.25">
      <c r="A796" s="2" t="s">
        <v>12</v>
      </c>
      <c r="B796" s="2" t="s">
        <v>9</v>
      </c>
      <c r="C796" s="4">
        <v>70649</v>
      </c>
      <c r="D796" s="5"/>
    </row>
    <row r="797" spans="1:4" x14ac:dyDescent="0.25">
      <c r="A797" s="2" t="s">
        <v>8</v>
      </c>
      <c r="B797" s="2" t="s">
        <v>9</v>
      </c>
      <c r="C797" s="5"/>
      <c r="D797" s="6">
        <v>27.5</v>
      </c>
    </row>
    <row r="798" spans="1:4" x14ac:dyDescent="0.25">
      <c r="A798" s="2" t="s">
        <v>11</v>
      </c>
      <c r="B798" s="2" t="s">
        <v>9</v>
      </c>
      <c r="C798" s="4">
        <v>172500</v>
      </c>
      <c r="D798" s="5"/>
    </row>
    <row r="799" spans="1:4" x14ac:dyDescent="0.25">
      <c r="A799" s="2" t="s">
        <v>12</v>
      </c>
      <c r="B799" s="2" t="s">
        <v>9</v>
      </c>
      <c r="C799" s="4">
        <v>167508</v>
      </c>
      <c r="D799" s="5"/>
    </row>
    <row r="800" spans="1:4" x14ac:dyDescent="0.25">
      <c r="A800" s="2" t="s">
        <v>13</v>
      </c>
      <c r="B800" s="2" t="s">
        <v>9</v>
      </c>
      <c r="C800" s="5"/>
      <c r="D800" s="6">
        <v>41.88</v>
      </c>
    </row>
    <row r="801" spans="1:4" x14ac:dyDescent="0.25">
      <c r="A801" s="2" t="s">
        <v>8</v>
      </c>
      <c r="B801" s="2" t="s">
        <v>9</v>
      </c>
      <c r="C801" s="5"/>
      <c r="D801" s="6">
        <v>37.68</v>
      </c>
    </row>
    <row r="802" spans="1:4" x14ac:dyDescent="0.25">
      <c r="A802" s="2" t="s">
        <v>8</v>
      </c>
      <c r="B802" s="2" t="s">
        <v>7</v>
      </c>
      <c r="C802" s="5"/>
      <c r="D802" s="6">
        <v>51.28</v>
      </c>
    </row>
    <row r="803" spans="1:4" x14ac:dyDescent="0.25">
      <c r="A803" s="2" t="s">
        <v>8</v>
      </c>
      <c r="B803" s="2" t="s">
        <v>48</v>
      </c>
      <c r="C803" s="4">
        <v>89100</v>
      </c>
      <c r="D803" s="5"/>
    </row>
    <row r="804" spans="1:4" x14ac:dyDescent="0.25">
      <c r="A804" s="2" t="s">
        <v>6</v>
      </c>
      <c r="B804" s="2" t="s">
        <v>9</v>
      </c>
      <c r="C804" s="5"/>
      <c r="D804" s="6">
        <v>80</v>
      </c>
    </row>
    <row r="805" spans="1:4" x14ac:dyDescent="0.25">
      <c r="A805" s="2" t="s">
        <v>8</v>
      </c>
      <c r="B805" s="2" t="s">
        <v>9</v>
      </c>
      <c r="C805" s="4">
        <v>115000</v>
      </c>
      <c r="D805" s="5"/>
    </row>
    <row r="806" spans="1:4" x14ac:dyDescent="0.25">
      <c r="A806" s="2" t="s">
        <v>8</v>
      </c>
      <c r="B806" s="2" t="s">
        <v>35</v>
      </c>
      <c r="C806" s="4">
        <v>89100</v>
      </c>
      <c r="D806" s="5"/>
    </row>
    <row r="807" spans="1:4" x14ac:dyDescent="0.25">
      <c r="A807" s="2" t="s">
        <v>14</v>
      </c>
      <c r="B807" s="2" t="s">
        <v>9</v>
      </c>
      <c r="C807" s="5"/>
      <c r="D807" s="6">
        <v>36.5</v>
      </c>
    </row>
    <row r="808" spans="1:4" x14ac:dyDescent="0.25">
      <c r="A808" s="2" t="s">
        <v>13</v>
      </c>
      <c r="B808" s="2" t="s">
        <v>9</v>
      </c>
      <c r="C808" s="5"/>
      <c r="D808" s="6">
        <v>16.5</v>
      </c>
    </row>
    <row r="809" spans="1:4" x14ac:dyDescent="0.25">
      <c r="A809" s="2" t="s">
        <v>14</v>
      </c>
      <c r="B809" s="2" t="s">
        <v>7</v>
      </c>
      <c r="C809" s="5"/>
      <c r="D809" s="6">
        <v>20</v>
      </c>
    </row>
    <row r="810" spans="1:4" x14ac:dyDescent="0.25">
      <c r="A810" s="2" t="s">
        <v>8</v>
      </c>
      <c r="B810" s="2" t="s">
        <v>7</v>
      </c>
      <c r="C810" s="5"/>
      <c r="D810" s="6">
        <v>53.5</v>
      </c>
    </row>
    <row r="811" spans="1:4" x14ac:dyDescent="0.25">
      <c r="A811" s="2" t="s">
        <v>8</v>
      </c>
      <c r="B811" s="2" t="s">
        <v>9</v>
      </c>
      <c r="C811" s="5"/>
      <c r="D811" s="6">
        <v>11</v>
      </c>
    </row>
    <row r="812" spans="1:4" x14ac:dyDescent="0.25">
      <c r="A812" s="2" t="s">
        <v>14</v>
      </c>
      <c r="B812" s="2" t="s">
        <v>9</v>
      </c>
      <c r="C812" s="4">
        <v>115000</v>
      </c>
      <c r="D812" s="5"/>
    </row>
    <row r="813" spans="1:4" x14ac:dyDescent="0.25">
      <c r="A813" s="2" t="s">
        <v>8</v>
      </c>
      <c r="B813" s="2" t="s">
        <v>9</v>
      </c>
      <c r="C813" s="5"/>
      <c r="D813" s="6">
        <v>52.41</v>
      </c>
    </row>
    <row r="814" spans="1:4" x14ac:dyDescent="0.25">
      <c r="A814" s="2" t="s">
        <v>12</v>
      </c>
      <c r="B814" s="2" t="s">
        <v>9</v>
      </c>
      <c r="C814" s="4">
        <v>200000</v>
      </c>
      <c r="D814" s="5"/>
    </row>
    <row r="815" spans="1:4" x14ac:dyDescent="0.25">
      <c r="A815" s="2" t="s">
        <v>8</v>
      </c>
      <c r="B815" s="2" t="s">
        <v>9</v>
      </c>
      <c r="C815" s="4">
        <v>90000</v>
      </c>
      <c r="D815" s="5"/>
    </row>
    <row r="816" spans="1:4" x14ac:dyDescent="0.25">
      <c r="A816" s="2" t="s">
        <v>13</v>
      </c>
      <c r="B816" s="2" t="s">
        <v>9</v>
      </c>
      <c r="C816" s="5"/>
      <c r="D816" s="6">
        <v>95</v>
      </c>
    </row>
    <row r="817" spans="1:4" x14ac:dyDescent="0.25">
      <c r="A817" s="2" t="s">
        <v>10</v>
      </c>
      <c r="B817" s="2" t="s">
        <v>9</v>
      </c>
      <c r="C817" s="5"/>
      <c r="D817" s="6">
        <v>61.72</v>
      </c>
    </row>
    <row r="818" spans="1:4" x14ac:dyDescent="0.25">
      <c r="A818" s="2" t="s">
        <v>8</v>
      </c>
      <c r="B818" s="2" t="s">
        <v>9</v>
      </c>
      <c r="C818" s="5"/>
      <c r="D818" s="6">
        <v>24</v>
      </c>
    </row>
    <row r="819" spans="1:4" x14ac:dyDescent="0.25">
      <c r="A819" s="2" t="s">
        <v>21</v>
      </c>
      <c r="B819" s="2" t="s">
        <v>9</v>
      </c>
      <c r="C819" s="5"/>
      <c r="D819" s="6">
        <v>16</v>
      </c>
    </row>
    <row r="820" spans="1:4" x14ac:dyDescent="0.25">
      <c r="A820" s="2" t="s">
        <v>8</v>
      </c>
      <c r="B820" s="2" t="s">
        <v>9</v>
      </c>
      <c r="C820" s="5"/>
      <c r="D820" s="6">
        <v>20</v>
      </c>
    </row>
    <row r="821" spans="1:4" x14ac:dyDescent="0.25">
      <c r="A821" s="2" t="s">
        <v>8</v>
      </c>
      <c r="B821" s="2" t="s">
        <v>9</v>
      </c>
      <c r="C821" s="5"/>
      <c r="D821" s="6">
        <v>48.14</v>
      </c>
    </row>
    <row r="822" spans="1:4" x14ac:dyDescent="0.25">
      <c r="A822" s="2" t="s">
        <v>14</v>
      </c>
      <c r="B822" s="2" t="s">
        <v>9</v>
      </c>
      <c r="C822" s="5"/>
      <c r="D822" s="6">
        <v>54.5</v>
      </c>
    </row>
    <row r="823" spans="1:4" x14ac:dyDescent="0.25">
      <c r="A823" s="2" t="s">
        <v>12</v>
      </c>
      <c r="B823" s="2" t="s">
        <v>9</v>
      </c>
      <c r="C823" s="5"/>
      <c r="D823" s="6">
        <v>17.5</v>
      </c>
    </row>
    <row r="824" spans="1:4" x14ac:dyDescent="0.25">
      <c r="A824" s="2" t="s">
        <v>14</v>
      </c>
      <c r="B824" s="2" t="s">
        <v>9</v>
      </c>
      <c r="C824" s="5"/>
      <c r="D824" s="6">
        <v>21.98</v>
      </c>
    </row>
    <row r="825" spans="1:4" x14ac:dyDescent="0.25">
      <c r="A825" s="2" t="s">
        <v>8</v>
      </c>
      <c r="B825" s="2" t="s">
        <v>9</v>
      </c>
      <c r="C825" s="5"/>
      <c r="D825" s="6">
        <v>62.5</v>
      </c>
    </row>
    <row r="826" spans="1:4" x14ac:dyDescent="0.25">
      <c r="A826" s="2" t="s">
        <v>13</v>
      </c>
      <c r="B826" s="2" t="s">
        <v>7</v>
      </c>
      <c r="C826" s="4">
        <v>117500</v>
      </c>
      <c r="D826" s="5"/>
    </row>
    <row r="827" spans="1:4" x14ac:dyDescent="0.25">
      <c r="A827" s="2" t="s">
        <v>10</v>
      </c>
      <c r="B827" s="2" t="s">
        <v>15</v>
      </c>
      <c r="C827" s="4">
        <v>111175</v>
      </c>
      <c r="D827" s="5"/>
    </row>
    <row r="828" spans="1:4" x14ac:dyDescent="0.25">
      <c r="A828" s="2" t="s">
        <v>12</v>
      </c>
      <c r="B828" s="2" t="s">
        <v>9</v>
      </c>
      <c r="C828" s="4">
        <v>142045</v>
      </c>
      <c r="D828" s="5"/>
    </row>
    <row r="829" spans="1:4" x14ac:dyDescent="0.25">
      <c r="A829" s="2" t="s">
        <v>8</v>
      </c>
      <c r="B829" s="2" t="s">
        <v>9</v>
      </c>
      <c r="C829" s="4">
        <v>90000</v>
      </c>
      <c r="D829" s="5"/>
    </row>
    <row r="830" spans="1:4" x14ac:dyDescent="0.25">
      <c r="A830" s="2" t="s">
        <v>16</v>
      </c>
      <c r="B830" s="2" t="s">
        <v>9</v>
      </c>
      <c r="C830" s="4">
        <v>140000</v>
      </c>
      <c r="D830" s="5"/>
    </row>
    <row r="831" spans="1:4" x14ac:dyDescent="0.25">
      <c r="A831" s="2" t="s">
        <v>14</v>
      </c>
      <c r="B831" s="2" t="s">
        <v>9</v>
      </c>
      <c r="C831" s="4">
        <v>62500</v>
      </c>
      <c r="D831" s="5"/>
    </row>
    <row r="832" spans="1:4" x14ac:dyDescent="0.25">
      <c r="A832" s="2" t="s">
        <v>8</v>
      </c>
      <c r="B832" s="2" t="s">
        <v>9</v>
      </c>
      <c r="C832" s="5"/>
      <c r="D832" s="6">
        <v>56</v>
      </c>
    </row>
    <row r="833" spans="1:4" x14ac:dyDescent="0.25">
      <c r="A833" s="2" t="s">
        <v>8</v>
      </c>
      <c r="B833" s="2" t="s">
        <v>9</v>
      </c>
      <c r="C833" s="4">
        <v>85000</v>
      </c>
      <c r="D833" s="5"/>
    </row>
    <row r="834" spans="1:4" x14ac:dyDescent="0.25">
      <c r="A834" s="2" t="s">
        <v>13</v>
      </c>
      <c r="B834" s="2" t="s">
        <v>9</v>
      </c>
      <c r="C834" s="4">
        <v>150000</v>
      </c>
      <c r="D834" s="5"/>
    </row>
    <row r="835" spans="1:4" x14ac:dyDescent="0.25">
      <c r="A835" s="2" t="s">
        <v>13</v>
      </c>
      <c r="B835" s="2" t="s">
        <v>9</v>
      </c>
      <c r="C835" s="5"/>
      <c r="D835" s="6">
        <v>105</v>
      </c>
    </row>
    <row r="836" spans="1:4" x14ac:dyDescent="0.25">
      <c r="A836" s="2" t="s">
        <v>14</v>
      </c>
      <c r="B836" s="2" t="s">
        <v>9</v>
      </c>
      <c r="C836" s="5"/>
      <c r="D836" s="6">
        <v>32</v>
      </c>
    </row>
    <row r="837" spans="1:4" x14ac:dyDescent="0.25">
      <c r="A837" s="2" t="s">
        <v>12</v>
      </c>
      <c r="B837" s="2" t="s">
        <v>9</v>
      </c>
      <c r="C837" s="5"/>
      <c r="D837" s="6">
        <v>32.36</v>
      </c>
    </row>
    <row r="838" spans="1:4" x14ac:dyDescent="0.25">
      <c r="A838" s="2" t="s">
        <v>8</v>
      </c>
      <c r="B838" s="2" t="s">
        <v>9</v>
      </c>
      <c r="C838" s="4">
        <v>105000</v>
      </c>
      <c r="D838" s="5"/>
    </row>
    <row r="839" spans="1:4" x14ac:dyDescent="0.25">
      <c r="A839" s="2" t="s">
        <v>14</v>
      </c>
      <c r="B839" s="2" t="s">
        <v>9</v>
      </c>
      <c r="C839" s="4">
        <v>115000</v>
      </c>
      <c r="D839" s="5"/>
    </row>
    <row r="840" spans="1:4" x14ac:dyDescent="0.25">
      <c r="A840" s="2" t="s">
        <v>13</v>
      </c>
      <c r="B840" s="2" t="s">
        <v>9</v>
      </c>
      <c r="C840" s="4">
        <v>155000</v>
      </c>
      <c r="D840" s="5"/>
    </row>
    <row r="841" spans="1:4" x14ac:dyDescent="0.25">
      <c r="A841" s="2" t="s">
        <v>8</v>
      </c>
      <c r="B841" s="2" t="s">
        <v>9</v>
      </c>
      <c r="C841" s="5"/>
      <c r="D841" s="6">
        <v>64.44</v>
      </c>
    </row>
    <row r="842" spans="1:4" x14ac:dyDescent="0.25">
      <c r="A842" s="2" t="s">
        <v>8</v>
      </c>
      <c r="B842" s="2" t="s">
        <v>7</v>
      </c>
      <c r="C842" s="4">
        <v>80000</v>
      </c>
      <c r="D842" s="5"/>
    </row>
    <row r="843" spans="1:4" x14ac:dyDescent="0.25">
      <c r="A843" s="2" t="s">
        <v>13</v>
      </c>
      <c r="B843" s="2" t="s">
        <v>9</v>
      </c>
      <c r="C843" s="5"/>
      <c r="D843" s="6">
        <v>58.68</v>
      </c>
    </row>
    <row r="844" spans="1:4" x14ac:dyDescent="0.25">
      <c r="A844" s="2" t="s">
        <v>14</v>
      </c>
      <c r="B844" s="2" t="s">
        <v>9</v>
      </c>
      <c r="C844" s="5"/>
      <c r="D844" s="6">
        <v>24.97</v>
      </c>
    </row>
    <row r="845" spans="1:4" x14ac:dyDescent="0.25">
      <c r="A845" s="2" t="s">
        <v>12</v>
      </c>
      <c r="B845" s="2" t="s">
        <v>9</v>
      </c>
      <c r="C845" s="5"/>
      <c r="D845" s="6">
        <v>59</v>
      </c>
    </row>
    <row r="846" spans="1:4" x14ac:dyDescent="0.25">
      <c r="A846" s="2" t="s">
        <v>14</v>
      </c>
      <c r="B846" s="2" t="s">
        <v>9</v>
      </c>
      <c r="C846" s="4">
        <v>75000</v>
      </c>
      <c r="D846" s="5"/>
    </row>
    <row r="847" spans="1:4" x14ac:dyDescent="0.25">
      <c r="A847" s="2" t="s">
        <v>13</v>
      </c>
      <c r="B847" s="2" t="s">
        <v>9</v>
      </c>
      <c r="C847" s="5"/>
      <c r="D847" s="6">
        <v>67.38</v>
      </c>
    </row>
    <row r="848" spans="1:4" x14ac:dyDescent="0.25">
      <c r="A848" s="2" t="s">
        <v>8</v>
      </c>
      <c r="B848" s="2" t="s">
        <v>9</v>
      </c>
      <c r="C848" s="4">
        <v>107500</v>
      </c>
      <c r="D848" s="5"/>
    </row>
    <row r="849" spans="1:4" x14ac:dyDescent="0.25">
      <c r="A849" s="2" t="s">
        <v>12</v>
      </c>
      <c r="B849" s="2" t="s">
        <v>9</v>
      </c>
      <c r="C849" s="5"/>
      <c r="D849" s="6">
        <v>40.78</v>
      </c>
    </row>
    <row r="850" spans="1:4" x14ac:dyDescent="0.25">
      <c r="A850" s="2" t="s">
        <v>13</v>
      </c>
      <c r="B850" s="2" t="s">
        <v>9</v>
      </c>
      <c r="C850" s="4">
        <v>126825</v>
      </c>
      <c r="D850" s="5"/>
    </row>
    <row r="851" spans="1:4" x14ac:dyDescent="0.25">
      <c r="A851" s="2" t="s">
        <v>13</v>
      </c>
      <c r="B851" s="2" t="s">
        <v>9</v>
      </c>
      <c r="C851" s="4">
        <v>160000</v>
      </c>
      <c r="D851" s="5"/>
    </row>
    <row r="852" spans="1:4" x14ac:dyDescent="0.25">
      <c r="A852" s="2" t="s">
        <v>16</v>
      </c>
      <c r="B852" s="2" t="s">
        <v>7</v>
      </c>
      <c r="C852" s="4">
        <v>260775</v>
      </c>
      <c r="D852" s="5"/>
    </row>
    <row r="853" spans="1:4" x14ac:dyDescent="0.25">
      <c r="A853" s="2" t="s">
        <v>6</v>
      </c>
      <c r="B853" s="2" t="s">
        <v>9</v>
      </c>
      <c r="C853" s="4">
        <v>190000</v>
      </c>
      <c r="D853" s="5"/>
    </row>
    <row r="854" spans="1:4" x14ac:dyDescent="0.25">
      <c r="A854" s="2" t="s">
        <v>6</v>
      </c>
      <c r="B854" s="2" t="s">
        <v>9</v>
      </c>
      <c r="C854" s="4">
        <v>182500</v>
      </c>
      <c r="D854" s="5"/>
    </row>
    <row r="855" spans="1:4" x14ac:dyDescent="0.25">
      <c r="A855" s="2" t="s">
        <v>12</v>
      </c>
      <c r="B855" s="2" t="s">
        <v>7</v>
      </c>
      <c r="C855" s="4">
        <v>215000</v>
      </c>
      <c r="D855" s="5"/>
    </row>
    <row r="856" spans="1:4" x14ac:dyDescent="0.25">
      <c r="A856" s="2" t="s">
        <v>8</v>
      </c>
      <c r="B856" s="2" t="s">
        <v>9</v>
      </c>
      <c r="C856" s="4">
        <v>120000</v>
      </c>
      <c r="D856" s="5"/>
    </row>
    <row r="857" spans="1:4" x14ac:dyDescent="0.25">
      <c r="A857" s="2" t="s">
        <v>13</v>
      </c>
      <c r="B857" s="2" t="s">
        <v>18</v>
      </c>
      <c r="C857" s="5"/>
      <c r="D857" s="6">
        <v>50</v>
      </c>
    </row>
    <row r="858" spans="1:4" x14ac:dyDescent="0.25">
      <c r="A858" s="2" t="s">
        <v>12</v>
      </c>
      <c r="B858" s="2" t="s">
        <v>9</v>
      </c>
      <c r="C858" s="4">
        <v>125000</v>
      </c>
      <c r="D858" s="5"/>
    </row>
    <row r="859" spans="1:4" x14ac:dyDescent="0.25">
      <c r="A859" s="2" t="s">
        <v>10</v>
      </c>
      <c r="B859" s="2" t="s">
        <v>9</v>
      </c>
      <c r="C859" s="4">
        <v>90000</v>
      </c>
      <c r="D859" s="5"/>
    </row>
    <row r="860" spans="1:4" x14ac:dyDescent="0.25">
      <c r="A860" s="2" t="s">
        <v>8</v>
      </c>
      <c r="B860" s="2" t="s">
        <v>9</v>
      </c>
      <c r="C860" s="4">
        <v>136000</v>
      </c>
      <c r="D860" s="5"/>
    </row>
    <row r="861" spans="1:4" x14ac:dyDescent="0.25">
      <c r="A861" s="2" t="s">
        <v>12</v>
      </c>
      <c r="B861" s="2" t="s">
        <v>9</v>
      </c>
      <c r="C861" s="5"/>
      <c r="D861" s="6">
        <v>72.3</v>
      </c>
    </row>
    <row r="862" spans="1:4" x14ac:dyDescent="0.25">
      <c r="A862" s="2" t="s">
        <v>12</v>
      </c>
      <c r="B862" s="2" t="s">
        <v>9</v>
      </c>
      <c r="C862" s="4">
        <v>115000</v>
      </c>
      <c r="D862" s="5"/>
    </row>
    <row r="863" spans="1:4" x14ac:dyDescent="0.25">
      <c r="A863" s="2" t="s">
        <v>8</v>
      </c>
      <c r="B863" s="2" t="s">
        <v>9</v>
      </c>
      <c r="C863" s="4">
        <v>117500</v>
      </c>
      <c r="D863" s="5"/>
    </row>
    <row r="864" spans="1:4" x14ac:dyDescent="0.25">
      <c r="A864" s="2" t="s">
        <v>8</v>
      </c>
      <c r="B864" s="2" t="s">
        <v>9</v>
      </c>
      <c r="C864" s="4">
        <v>150000</v>
      </c>
      <c r="D864" s="5"/>
    </row>
    <row r="865" spans="1:4" x14ac:dyDescent="0.25">
      <c r="A865" s="2" t="s">
        <v>14</v>
      </c>
      <c r="B865" s="2" t="s">
        <v>9</v>
      </c>
      <c r="C865" s="5"/>
      <c r="D865" s="6">
        <v>60</v>
      </c>
    </row>
    <row r="866" spans="1:4" x14ac:dyDescent="0.25">
      <c r="A866" s="2" t="s">
        <v>12</v>
      </c>
      <c r="B866" s="2" t="s">
        <v>9</v>
      </c>
      <c r="C866" s="4">
        <v>160000</v>
      </c>
      <c r="D866" s="5"/>
    </row>
    <row r="867" spans="1:4" x14ac:dyDescent="0.25">
      <c r="A867" s="2" t="s">
        <v>12</v>
      </c>
      <c r="B867" s="2" t="s">
        <v>49</v>
      </c>
      <c r="C867" s="5"/>
      <c r="D867" s="6">
        <v>25</v>
      </c>
    </row>
    <row r="868" spans="1:4" x14ac:dyDescent="0.25">
      <c r="A868" s="2" t="s">
        <v>8</v>
      </c>
      <c r="B868" s="2" t="s">
        <v>9</v>
      </c>
      <c r="C868" s="4">
        <v>157000</v>
      </c>
      <c r="D868" s="5"/>
    </row>
    <row r="869" spans="1:4" x14ac:dyDescent="0.25">
      <c r="A869" s="2" t="s">
        <v>16</v>
      </c>
      <c r="B869" s="2" t="s">
        <v>9</v>
      </c>
      <c r="C869" s="5"/>
      <c r="D869" s="6">
        <v>30</v>
      </c>
    </row>
    <row r="870" spans="1:4" x14ac:dyDescent="0.25">
      <c r="A870" s="2" t="s">
        <v>8</v>
      </c>
      <c r="B870" s="2" t="s">
        <v>9</v>
      </c>
      <c r="C870" s="4">
        <v>115000</v>
      </c>
      <c r="D870" s="5"/>
    </row>
    <row r="871" spans="1:4" x14ac:dyDescent="0.25">
      <c r="A871" s="2" t="s">
        <v>6</v>
      </c>
      <c r="B871" s="2" t="s">
        <v>9</v>
      </c>
      <c r="C871" s="4">
        <v>172119</v>
      </c>
      <c r="D871" s="5"/>
    </row>
    <row r="872" spans="1:4" x14ac:dyDescent="0.25">
      <c r="A872" s="2" t="s">
        <v>12</v>
      </c>
      <c r="B872" s="2" t="s">
        <v>9</v>
      </c>
      <c r="C872" s="4">
        <v>150000</v>
      </c>
      <c r="D872" s="5"/>
    </row>
    <row r="873" spans="1:4" x14ac:dyDescent="0.25">
      <c r="A873" s="2" t="s">
        <v>14</v>
      </c>
      <c r="B873" s="2" t="s">
        <v>9</v>
      </c>
      <c r="C873" s="5"/>
      <c r="D873" s="6">
        <v>22.5</v>
      </c>
    </row>
    <row r="874" spans="1:4" x14ac:dyDescent="0.25">
      <c r="A874" s="2" t="s">
        <v>14</v>
      </c>
      <c r="B874" s="2" t="s">
        <v>9</v>
      </c>
      <c r="C874" s="5"/>
      <c r="D874" s="6">
        <v>25.24</v>
      </c>
    </row>
    <row r="875" spans="1:4" x14ac:dyDescent="0.25">
      <c r="A875" s="2" t="s">
        <v>8</v>
      </c>
      <c r="B875" s="2" t="s">
        <v>9</v>
      </c>
      <c r="C875" s="5"/>
      <c r="D875" s="6">
        <v>54.42</v>
      </c>
    </row>
    <row r="876" spans="1:4" x14ac:dyDescent="0.25">
      <c r="A876" s="2" t="s">
        <v>16</v>
      </c>
      <c r="B876" s="2" t="s">
        <v>9</v>
      </c>
      <c r="C876" s="5"/>
      <c r="D876" s="6">
        <v>41.5</v>
      </c>
    </row>
    <row r="877" spans="1:4" x14ac:dyDescent="0.25">
      <c r="A877" s="2" t="s">
        <v>14</v>
      </c>
      <c r="B877" s="2" t="s">
        <v>9</v>
      </c>
      <c r="C877" s="5"/>
      <c r="D877" s="6">
        <v>15</v>
      </c>
    </row>
    <row r="878" spans="1:4" x14ac:dyDescent="0.25">
      <c r="A878" s="2" t="s">
        <v>8</v>
      </c>
      <c r="B878" s="2" t="s">
        <v>9</v>
      </c>
      <c r="C878" s="5"/>
      <c r="D878" s="6">
        <v>45</v>
      </c>
    </row>
    <row r="879" spans="1:4" x14ac:dyDescent="0.25">
      <c r="A879" s="2" t="s">
        <v>8</v>
      </c>
      <c r="B879" s="2" t="s">
        <v>7</v>
      </c>
      <c r="C879" s="5"/>
      <c r="D879" s="6">
        <v>45.63</v>
      </c>
    </row>
    <row r="880" spans="1:4" x14ac:dyDescent="0.25">
      <c r="A880" s="2" t="s">
        <v>8</v>
      </c>
      <c r="B880" s="2" t="s">
        <v>9</v>
      </c>
      <c r="C880" s="5"/>
      <c r="D880" s="6">
        <v>55.59</v>
      </c>
    </row>
    <row r="881" spans="1:4" x14ac:dyDescent="0.25">
      <c r="A881" s="2" t="s">
        <v>10</v>
      </c>
      <c r="B881" s="2" t="s">
        <v>7</v>
      </c>
      <c r="C881" s="4">
        <v>95500</v>
      </c>
      <c r="D881" s="5"/>
    </row>
    <row r="882" spans="1:4" x14ac:dyDescent="0.25">
      <c r="A882" s="2" t="s">
        <v>6</v>
      </c>
      <c r="B882" s="2" t="s">
        <v>9</v>
      </c>
      <c r="C882" s="5"/>
      <c r="D882" s="6">
        <v>85</v>
      </c>
    </row>
    <row r="883" spans="1:4" x14ac:dyDescent="0.25">
      <c r="A883" s="2" t="s">
        <v>8</v>
      </c>
      <c r="B883" s="2" t="s">
        <v>9</v>
      </c>
      <c r="C883" s="5"/>
      <c r="D883" s="6">
        <v>62.5</v>
      </c>
    </row>
    <row r="884" spans="1:4" x14ac:dyDescent="0.25">
      <c r="A884" s="2" t="s">
        <v>21</v>
      </c>
      <c r="B884" s="2" t="s">
        <v>9</v>
      </c>
      <c r="C884" s="4">
        <v>55500</v>
      </c>
      <c r="D884" s="5"/>
    </row>
    <row r="885" spans="1:4" x14ac:dyDescent="0.25">
      <c r="A885" s="2" t="s">
        <v>8</v>
      </c>
      <c r="B885" s="2" t="s">
        <v>9</v>
      </c>
      <c r="C885" s="5"/>
      <c r="D885" s="6">
        <v>48.4</v>
      </c>
    </row>
    <row r="886" spans="1:4" x14ac:dyDescent="0.25">
      <c r="A886" s="2" t="s">
        <v>14</v>
      </c>
      <c r="B886" s="2" t="s">
        <v>18</v>
      </c>
      <c r="C886" s="5"/>
      <c r="D886" s="6">
        <v>33</v>
      </c>
    </row>
    <row r="887" spans="1:4" x14ac:dyDescent="0.25">
      <c r="A887" s="2" t="s">
        <v>14</v>
      </c>
      <c r="B887" s="2" t="s">
        <v>9</v>
      </c>
      <c r="C887" s="5"/>
      <c r="D887" s="6">
        <v>24</v>
      </c>
    </row>
    <row r="888" spans="1:4" x14ac:dyDescent="0.25">
      <c r="A888" s="2" t="s">
        <v>14</v>
      </c>
      <c r="B888" s="2" t="s">
        <v>9</v>
      </c>
      <c r="C888" s="5"/>
      <c r="D888" s="6">
        <v>32.5</v>
      </c>
    </row>
    <row r="889" spans="1:4" x14ac:dyDescent="0.25">
      <c r="A889" s="2" t="s">
        <v>14</v>
      </c>
      <c r="B889" s="2" t="s">
        <v>9</v>
      </c>
      <c r="C889" s="4">
        <v>78517</v>
      </c>
      <c r="D889" s="5"/>
    </row>
    <row r="890" spans="1:4" x14ac:dyDescent="0.25">
      <c r="A890" s="2" t="s">
        <v>8</v>
      </c>
      <c r="B890" s="2" t="s">
        <v>9</v>
      </c>
      <c r="C890" s="5"/>
      <c r="D890" s="6">
        <v>55</v>
      </c>
    </row>
    <row r="891" spans="1:4" x14ac:dyDescent="0.25">
      <c r="A891" s="2" t="s">
        <v>12</v>
      </c>
      <c r="B891" s="2" t="s">
        <v>9</v>
      </c>
      <c r="C891" s="4">
        <v>222094</v>
      </c>
      <c r="D891" s="5"/>
    </row>
    <row r="892" spans="1:4" x14ac:dyDescent="0.25">
      <c r="A892" s="2" t="s">
        <v>8</v>
      </c>
      <c r="B892" s="2" t="s">
        <v>9</v>
      </c>
      <c r="C892" s="5"/>
      <c r="D892" s="6">
        <v>75</v>
      </c>
    </row>
    <row r="893" spans="1:4" x14ac:dyDescent="0.25">
      <c r="A893" s="2" t="s">
        <v>12</v>
      </c>
      <c r="B893" s="2" t="s">
        <v>9</v>
      </c>
      <c r="C893" s="5"/>
      <c r="D893" s="6">
        <v>45.17</v>
      </c>
    </row>
    <row r="894" spans="1:4" x14ac:dyDescent="0.25">
      <c r="A894" s="2" t="s">
        <v>14</v>
      </c>
      <c r="B894" s="2" t="s">
        <v>9</v>
      </c>
      <c r="C894" s="4">
        <v>90000</v>
      </c>
      <c r="D894" s="5"/>
    </row>
    <row r="895" spans="1:4" x14ac:dyDescent="0.25">
      <c r="A895" s="2" t="s">
        <v>6</v>
      </c>
      <c r="B895" s="2" t="s">
        <v>9</v>
      </c>
      <c r="C895" s="4">
        <v>160000</v>
      </c>
      <c r="D895" s="5"/>
    </row>
    <row r="896" spans="1:4" x14ac:dyDescent="0.25">
      <c r="A896" s="2" t="s">
        <v>10</v>
      </c>
      <c r="B896" s="2" t="s">
        <v>9</v>
      </c>
      <c r="C896" s="4">
        <v>98000</v>
      </c>
      <c r="D896" s="5"/>
    </row>
    <row r="897" spans="1:4" x14ac:dyDescent="0.25">
      <c r="A897" s="2" t="s">
        <v>12</v>
      </c>
      <c r="B897" s="2" t="s">
        <v>9</v>
      </c>
      <c r="C897" s="4">
        <v>157500</v>
      </c>
      <c r="D897" s="5"/>
    </row>
    <row r="898" spans="1:4" x14ac:dyDescent="0.25">
      <c r="A898" s="2" t="s">
        <v>8</v>
      </c>
      <c r="B898" s="2" t="s">
        <v>50</v>
      </c>
      <c r="C898" s="4">
        <v>96773</v>
      </c>
      <c r="D898" s="5"/>
    </row>
    <row r="899" spans="1:4" x14ac:dyDescent="0.25">
      <c r="A899" s="2" t="s">
        <v>8</v>
      </c>
      <c r="B899" s="2" t="s">
        <v>9</v>
      </c>
      <c r="C899" s="4">
        <v>175000</v>
      </c>
      <c r="D899" s="5"/>
    </row>
    <row r="900" spans="1:4" x14ac:dyDescent="0.25">
      <c r="A900" s="2" t="s">
        <v>14</v>
      </c>
      <c r="B900" s="2" t="s">
        <v>9</v>
      </c>
      <c r="C900" s="5"/>
      <c r="D900" s="6">
        <v>52.5</v>
      </c>
    </row>
    <row r="901" spans="1:4" x14ac:dyDescent="0.25">
      <c r="A901" s="2" t="s">
        <v>14</v>
      </c>
      <c r="B901" s="2" t="s">
        <v>9</v>
      </c>
      <c r="C901" s="5"/>
      <c r="D901" s="6">
        <v>23.64</v>
      </c>
    </row>
    <row r="902" spans="1:4" x14ac:dyDescent="0.25">
      <c r="A902" s="2" t="s">
        <v>8</v>
      </c>
      <c r="B902" s="2" t="s">
        <v>9</v>
      </c>
      <c r="C902" s="4">
        <v>120000</v>
      </c>
      <c r="D902" s="5"/>
    </row>
    <row r="903" spans="1:4" x14ac:dyDescent="0.25">
      <c r="A903" s="2" t="s">
        <v>13</v>
      </c>
      <c r="B903" s="2" t="s">
        <v>9</v>
      </c>
      <c r="C903" s="5"/>
      <c r="D903" s="6">
        <v>54.13</v>
      </c>
    </row>
    <row r="904" spans="1:4" x14ac:dyDescent="0.25">
      <c r="A904" s="2" t="s">
        <v>13</v>
      </c>
      <c r="B904" s="2" t="s">
        <v>9</v>
      </c>
      <c r="C904" s="5"/>
      <c r="D904" s="6">
        <v>56.48</v>
      </c>
    </row>
    <row r="905" spans="1:4" x14ac:dyDescent="0.25">
      <c r="A905" s="2" t="s">
        <v>10</v>
      </c>
      <c r="B905" s="2" t="s">
        <v>9</v>
      </c>
      <c r="C905" s="4">
        <v>96500</v>
      </c>
      <c r="D905" s="5"/>
    </row>
    <row r="906" spans="1:4" x14ac:dyDescent="0.25">
      <c r="A906" s="2" t="s">
        <v>10</v>
      </c>
      <c r="B906" s="2" t="s">
        <v>7</v>
      </c>
      <c r="C906" s="5"/>
      <c r="D906" s="6">
        <v>15.09</v>
      </c>
    </row>
    <row r="907" spans="1:4" x14ac:dyDescent="0.25">
      <c r="A907" s="2" t="s">
        <v>8</v>
      </c>
      <c r="B907" s="2" t="s">
        <v>9</v>
      </c>
      <c r="C907" s="4">
        <v>97500</v>
      </c>
      <c r="D907" s="5"/>
    </row>
    <row r="908" spans="1:4" x14ac:dyDescent="0.25">
      <c r="A908" s="2" t="s">
        <v>8</v>
      </c>
      <c r="B908" s="2" t="s">
        <v>9</v>
      </c>
      <c r="C908" s="4">
        <v>255000</v>
      </c>
      <c r="D908" s="5"/>
    </row>
    <row r="909" spans="1:4" x14ac:dyDescent="0.25">
      <c r="A909" s="2" t="s">
        <v>8</v>
      </c>
      <c r="B909" s="2" t="s">
        <v>9</v>
      </c>
      <c r="C909" s="4">
        <v>140000</v>
      </c>
      <c r="D909" s="5"/>
    </row>
    <row r="910" spans="1:4" x14ac:dyDescent="0.25">
      <c r="A910" s="2" t="s">
        <v>13</v>
      </c>
      <c r="B910" s="2" t="s">
        <v>9</v>
      </c>
      <c r="C910" s="4">
        <v>150000</v>
      </c>
      <c r="D910" s="5"/>
    </row>
    <row r="911" spans="1:4" x14ac:dyDescent="0.25">
      <c r="A911" s="2" t="s">
        <v>12</v>
      </c>
      <c r="B911" s="2" t="s">
        <v>9</v>
      </c>
      <c r="C911" s="5"/>
      <c r="D911" s="6">
        <v>32.5</v>
      </c>
    </row>
    <row r="912" spans="1:4" x14ac:dyDescent="0.25">
      <c r="A912" s="2" t="s">
        <v>14</v>
      </c>
      <c r="B912" s="2" t="s">
        <v>7</v>
      </c>
      <c r="C912" s="4">
        <v>77500</v>
      </c>
      <c r="D912" s="5"/>
    </row>
    <row r="913" spans="1:4" x14ac:dyDescent="0.25">
      <c r="A913" s="2" t="s">
        <v>10</v>
      </c>
      <c r="B913" s="2" t="s">
        <v>9</v>
      </c>
      <c r="C913" s="4">
        <v>99500</v>
      </c>
      <c r="D913" s="5"/>
    </row>
    <row r="914" spans="1:4" x14ac:dyDescent="0.25">
      <c r="A914" s="2" t="s">
        <v>13</v>
      </c>
      <c r="B914" s="2" t="s">
        <v>9</v>
      </c>
      <c r="C914" s="4">
        <v>249000</v>
      </c>
      <c r="D914" s="5"/>
    </row>
    <row r="915" spans="1:4" x14ac:dyDescent="0.25">
      <c r="A915" s="2" t="s">
        <v>13</v>
      </c>
      <c r="B915" s="2" t="s">
        <v>9</v>
      </c>
      <c r="C915" s="4">
        <v>150000</v>
      </c>
      <c r="D915" s="5"/>
    </row>
    <row r="916" spans="1:4" x14ac:dyDescent="0.25">
      <c r="A916" s="2" t="s">
        <v>13</v>
      </c>
      <c r="B916" s="2" t="s">
        <v>9</v>
      </c>
      <c r="C916" s="4">
        <v>125000</v>
      </c>
      <c r="D916" s="5"/>
    </row>
    <row r="917" spans="1:4" x14ac:dyDescent="0.25">
      <c r="A917" s="2" t="s">
        <v>14</v>
      </c>
      <c r="B917" s="2" t="s">
        <v>9</v>
      </c>
      <c r="C917" s="5"/>
      <c r="D917" s="6">
        <v>27.98</v>
      </c>
    </row>
    <row r="918" spans="1:4" x14ac:dyDescent="0.25">
      <c r="A918" s="2" t="s">
        <v>6</v>
      </c>
      <c r="B918" s="2" t="s">
        <v>9</v>
      </c>
      <c r="C918" s="4">
        <v>170000</v>
      </c>
      <c r="D918" s="5"/>
    </row>
    <row r="919" spans="1:4" x14ac:dyDescent="0.25">
      <c r="A919" s="2" t="s">
        <v>8</v>
      </c>
      <c r="B919" s="2" t="s">
        <v>9</v>
      </c>
      <c r="C919" s="4">
        <v>147500</v>
      </c>
      <c r="D919" s="5"/>
    </row>
    <row r="920" spans="1:4" x14ac:dyDescent="0.25">
      <c r="A920" s="2" t="s">
        <v>12</v>
      </c>
      <c r="B920" s="2" t="s">
        <v>9</v>
      </c>
      <c r="C920" s="5"/>
      <c r="D920" s="6">
        <v>43.98</v>
      </c>
    </row>
    <row r="921" spans="1:4" x14ac:dyDescent="0.25">
      <c r="A921" s="2" t="s">
        <v>8</v>
      </c>
      <c r="B921" s="2" t="s">
        <v>9</v>
      </c>
      <c r="C921" s="4">
        <v>160000</v>
      </c>
      <c r="D921" s="5"/>
    </row>
    <row r="922" spans="1:4" x14ac:dyDescent="0.25">
      <c r="A922" s="2" t="s">
        <v>12</v>
      </c>
      <c r="B922" s="2" t="s">
        <v>23</v>
      </c>
      <c r="C922" s="4">
        <v>157500</v>
      </c>
      <c r="D922" s="5"/>
    </row>
    <row r="923" spans="1:4" x14ac:dyDescent="0.25">
      <c r="A923" s="2" t="s">
        <v>13</v>
      </c>
      <c r="B923" s="2" t="s">
        <v>9</v>
      </c>
      <c r="C923" s="4">
        <v>97500</v>
      </c>
      <c r="D923" s="5"/>
    </row>
    <row r="924" spans="1:4" x14ac:dyDescent="0.25">
      <c r="A924" s="2" t="s">
        <v>10</v>
      </c>
      <c r="B924" s="2" t="s">
        <v>9</v>
      </c>
      <c r="C924" s="4">
        <v>120000</v>
      </c>
      <c r="D924" s="5"/>
    </row>
    <row r="925" spans="1:4" x14ac:dyDescent="0.25">
      <c r="A925" s="2" t="s">
        <v>8</v>
      </c>
      <c r="B925" s="2" t="s">
        <v>7</v>
      </c>
      <c r="C925" s="4">
        <v>174720</v>
      </c>
      <c r="D925" s="5"/>
    </row>
    <row r="926" spans="1:4" x14ac:dyDescent="0.25">
      <c r="A926" s="2" t="s">
        <v>8</v>
      </c>
      <c r="B926" s="2" t="s">
        <v>7</v>
      </c>
      <c r="C926" s="4">
        <v>100000</v>
      </c>
      <c r="D926" s="5"/>
    </row>
    <row r="927" spans="1:4" x14ac:dyDescent="0.25">
      <c r="A927" s="2" t="s">
        <v>12</v>
      </c>
      <c r="B927" s="2" t="s">
        <v>9</v>
      </c>
      <c r="C927" s="4">
        <v>98530</v>
      </c>
      <c r="D927" s="5"/>
    </row>
    <row r="928" spans="1:4" x14ac:dyDescent="0.25">
      <c r="A928" s="2" t="s">
        <v>8</v>
      </c>
      <c r="B928" s="2" t="s">
        <v>9</v>
      </c>
      <c r="C928" s="4">
        <v>100000</v>
      </c>
      <c r="D928" s="5"/>
    </row>
    <row r="929" spans="1:4" x14ac:dyDescent="0.25">
      <c r="A929" s="2" t="s">
        <v>8</v>
      </c>
      <c r="B929" s="2" t="s">
        <v>9</v>
      </c>
      <c r="C929" s="4">
        <v>150000</v>
      </c>
      <c r="D929" s="5"/>
    </row>
    <row r="930" spans="1:4" x14ac:dyDescent="0.25">
      <c r="A930" s="2" t="s">
        <v>8</v>
      </c>
      <c r="B930" s="2" t="s">
        <v>9</v>
      </c>
      <c r="C930" s="4">
        <v>127500</v>
      </c>
      <c r="D930" s="5"/>
    </row>
    <row r="931" spans="1:4" x14ac:dyDescent="0.25">
      <c r="A931" s="2" t="s">
        <v>12</v>
      </c>
      <c r="B931" s="2" t="s">
        <v>9</v>
      </c>
      <c r="C931" s="5"/>
      <c r="D931" s="6">
        <v>47.62</v>
      </c>
    </row>
    <row r="932" spans="1:4" x14ac:dyDescent="0.25">
      <c r="A932" s="2" t="s">
        <v>6</v>
      </c>
      <c r="B932" s="2" t="s">
        <v>9</v>
      </c>
      <c r="C932" s="5"/>
      <c r="D932" s="6">
        <v>40.1</v>
      </c>
    </row>
    <row r="933" spans="1:4" x14ac:dyDescent="0.25">
      <c r="A933" s="2" t="s">
        <v>8</v>
      </c>
      <c r="B933" s="2" t="s">
        <v>19</v>
      </c>
      <c r="C933" s="4">
        <v>97444</v>
      </c>
      <c r="D933" s="5"/>
    </row>
    <row r="934" spans="1:4" x14ac:dyDescent="0.25">
      <c r="A934" s="2" t="s">
        <v>12</v>
      </c>
      <c r="B934" s="2" t="s">
        <v>9</v>
      </c>
      <c r="C934" s="5"/>
      <c r="D934" s="6">
        <v>47.62</v>
      </c>
    </row>
    <row r="935" spans="1:4" x14ac:dyDescent="0.25">
      <c r="A935" s="2" t="s">
        <v>13</v>
      </c>
      <c r="B935" s="2" t="s">
        <v>7</v>
      </c>
      <c r="C935" s="4">
        <v>173500</v>
      </c>
      <c r="D935" s="5"/>
    </row>
    <row r="936" spans="1:4" x14ac:dyDescent="0.25">
      <c r="A936" s="2" t="s">
        <v>8</v>
      </c>
      <c r="B936" s="2" t="s">
        <v>39</v>
      </c>
      <c r="C936" s="4">
        <v>147500</v>
      </c>
      <c r="D936" s="5"/>
    </row>
    <row r="937" spans="1:4" x14ac:dyDescent="0.25">
      <c r="A937" s="2" t="s">
        <v>12</v>
      </c>
      <c r="B937" s="2" t="s">
        <v>9</v>
      </c>
      <c r="C937" s="5"/>
      <c r="D937" s="6">
        <v>53.5</v>
      </c>
    </row>
    <row r="938" spans="1:4" x14ac:dyDescent="0.25">
      <c r="A938" s="2" t="s">
        <v>13</v>
      </c>
      <c r="B938" s="2" t="s">
        <v>9</v>
      </c>
      <c r="C938" s="4">
        <v>140000</v>
      </c>
      <c r="D938" s="5"/>
    </row>
    <row r="939" spans="1:4" x14ac:dyDescent="0.25">
      <c r="A939" s="2" t="s">
        <v>8</v>
      </c>
      <c r="B939" s="2" t="s">
        <v>9</v>
      </c>
      <c r="C939" s="5"/>
      <c r="D939" s="6">
        <v>68</v>
      </c>
    </row>
    <row r="940" spans="1:4" x14ac:dyDescent="0.25">
      <c r="A940" s="2" t="s">
        <v>6</v>
      </c>
      <c r="B940" s="2" t="s">
        <v>9</v>
      </c>
      <c r="C940" s="5"/>
      <c r="D940" s="6">
        <v>78.540000000000006</v>
      </c>
    </row>
    <row r="941" spans="1:4" x14ac:dyDescent="0.25">
      <c r="A941" s="2" t="s">
        <v>12</v>
      </c>
      <c r="B941" s="2" t="s">
        <v>9</v>
      </c>
      <c r="C941" s="5"/>
      <c r="D941" s="6">
        <v>47.62</v>
      </c>
    </row>
    <row r="942" spans="1:4" x14ac:dyDescent="0.25">
      <c r="A942" s="2" t="s">
        <v>12</v>
      </c>
      <c r="B942" s="2" t="s">
        <v>7</v>
      </c>
      <c r="C942" s="5"/>
      <c r="D942" s="6">
        <v>32.5</v>
      </c>
    </row>
    <row r="943" spans="1:4" x14ac:dyDescent="0.25">
      <c r="A943" s="2" t="s">
        <v>14</v>
      </c>
      <c r="B943" s="2" t="s">
        <v>9</v>
      </c>
      <c r="C943" s="5"/>
      <c r="D943" s="6">
        <v>20.5</v>
      </c>
    </row>
    <row r="944" spans="1:4" x14ac:dyDescent="0.25">
      <c r="A944" s="2" t="s">
        <v>14</v>
      </c>
      <c r="B944" s="2" t="s">
        <v>9</v>
      </c>
      <c r="C944" s="4">
        <v>77500</v>
      </c>
      <c r="D944" s="5"/>
    </row>
    <row r="945" spans="1:4" x14ac:dyDescent="0.25">
      <c r="A945" s="2" t="s">
        <v>13</v>
      </c>
      <c r="B945" s="2" t="s">
        <v>7</v>
      </c>
      <c r="C945" s="4">
        <v>132500</v>
      </c>
      <c r="D945" s="5"/>
    </row>
    <row r="946" spans="1:4" x14ac:dyDescent="0.25">
      <c r="A946" s="2" t="s">
        <v>12</v>
      </c>
      <c r="B946" s="2" t="s">
        <v>9</v>
      </c>
      <c r="C946" s="4">
        <v>165000</v>
      </c>
      <c r="D946" s="5"/>
    </row>
    <row r="947" spans="1:4" x14ac:dyDescent="0.25">
      <c r="A947" s="2" t="s">
        <v>8</v>
      </c>
      <c r="B947" s="2" t="s">
        <v>23</v>
      </c>
      <c r="C947" s="4">
        <v>156000</v>
      </c>
      <c r="D947" s="5"/>
    </row>
    <row r="948" spans="1:4" x14ac:dyDescent="0.25">
      <c r="A948" s="2" t="s">
        <v>13</v>
      </c>
      <c r="B948" s="2" t="s">
        <v>9</v>
      </c>
      <c r="C948" s="5"/>
      <c r="D948" s="6">
        <v>35</v>
      </c>
    </row>
    <row r="949" spans="1:4" x14ac:dyDescent="0.25">
      <c r="A949" s="2" t="s">
        <v>8</v>
      </c>
      <c r="B949" s="2" t="s">
        <v>9</v>
      </c>
      <c r="C949" s="5"/>
      <c r="D949" s="6">
        <v>67.5</v>
      </c>
    </row>
    <row r="950" spans="1:4" x14ac:dyDescent="0.25">
      <c r="A950" s="2" t="s">
        <v>14</v>
      </c>
      <c r="B950" s="2" t="s">
        <v>9</v>
      </c>
      <c r="C950" s="5"/>
      <c r="D950" s="6">
        <v>22.12</v>
      </c>
    </row>
    <row r="951" spans="1:4" x14ac:dyDescent="0.25">
      <c r="A951" s="2" t="s">
        <v>8</v>
      </c>
      <c r="B951" s="2" t="s">
        <v>9</v>
      </c>
      <c r="C951" s="5"/>
      <c r="D951" s="6">
        <v>61.16</v>
      </c>
    </row>
    <row r="952" spans="1:4" x14ac:dyDescent="0.25">
      <c r="A952" s="2" t="s">
        <v>8</v>
      </c>
      <c r="B952" s="2" t="s">
        <v>9</v>
      </c>
      <c r="C952" s="5"/>
      <c r="D952" s="6">
        <v>56.74</v>
      </c>
    </row>
    <row r="953" spans="1:4" x14ac:dyDescent="0.25">
      <c r="A953" s="2" t="s">
        <v>8</v>
      </c>
      <c r="B953" s="2" t="s">
        <v>9</v>
      </c>
      <c r="C953" s="5"/>
      <c r="D953" s="6">
        <v>42.5</v>
      </c>
    </row>
    <row r="954" spans="1:4" x14ac:dyDescent="0.25">
      <c r="A954" s="2" t="s">
        <v>8</v>
      </c>
      <c r="B954" s="2" t="s">
        <v>9</v>
      </c>
      <c r="C954" s="4">
        <v>135000</v>
      </c>
      <c r="D954" s="5"/>
    </row>
    <row r="955" spans="1:4" x14ac:dyDescent="0.25">
      <c r="A955" s="2" t="s">
        <v>8</v>
      </c>
      <c r="B955" s="2" t="s">
        <v>9</v>
      </c>
      <c r="C955" s="4">
        <v>180000</v>
      </c>
      <c r="D955" s="5"/>
    </row>
    <row r="956" spans="1:4" x14ac:dyDescent="0.25">
      <c r="A956" s="2" t="s">
        <v>14</v>
      </c>
      <c r="B956" s="2" t="s">
        <v>9</v>
      </c>
      <c r="C956" s="4">
        <v>65000</v>
      </c>
      <c r="D956" s="5"/>
    </row>
    <row r="957" spans="1:4" x14ac:dyDescent="0.25">
      <c r="A957" s="2" t="s">
        <v>8</v>
      </c>
      <c r="B957" s="2" t="s">
        <v>7</v>
      </c>
      <c r="C957" s="5"/>
      <c r="D957" s="6">
        <v>56.48</v>
      </c>
    </row>
    <row r="958" spans="1:4" x14ac:dyDescent="0.25">
      <c r="A958" s="2" t="s">
        <v>8</v>
      </c>
      <c r="B958" s="2" t="s">
        <v>9</v>
      </c>
      <c r="C958" s="4">
        <v>140000</v>
      </c>
      <c r="D958" s="5"/>
    </row>
    <row r="959" spans="1:4" x14ac:dyDescent="0.25">
      <c r="A959" s="2" t="s">
        <v>8</v>
      </c>
      <c r="B959" s="2" t="s">
        <v>9</v>
      </c>
      <c r="C959" s="4">
        <v>250000</v>
      </c>
      <c r="D959" s="5"/>
    </row>
    <row r="960" spans="1:4" x14ac:dyDescent="0.25">
      <c r="A960" s="2" t="s">
        <v>8</v>
      </c>
      <c r="B960" s="2" t="s">
        <v>9</v>
      </c>
      <c r="C960" s="4">
        <v>105000</v>
      </c>
      <c r="D960" s="5"/>
    </row>
    <row r="961" spans="1:4" x14ac:dyDescent="0.25">
      <c r="A961" s="2" t="s">
        <v>14</v>
      </c>
      <c r="B961" s="2" t="s">
        <v>9</v>
      </c>
      <c r="C961" s="4">
        <v>94500</v>
      </c>
      <c r="D961" s="5"/>
    </row>
    <row r="962" spans="1:4" x14ac:dyDescent="0.25">
      <c r="A962" s="2" t="s">
        <v>8</v>
      </c>
      <c r="B962" s="2" t="s">
        <v>9</v>
      </c>
      <c r="C962" s="4">
        <v>90000</v>
      </c>
      <c r="D962" s="5"/>
    </row>
    <row r="963" spans="1:4" x14ac:dyDescent="0.25">
      <c r="A963" s="2" t="s">
        <v>21</v>
      </c>
      <c r="B963" s="2" t="s">
        <v>36</v>
      </c>
      <c r="C963" s="5"/>
      <c r="D963" s="6">
        <v>20</v>
      </c>
    </row>
    <row r="964" spans="1:4" x14ac:dyDescent="0.25">
      <c r="A964" s="2" t="s">
        <v>21</v>
      </c>
      <c r="B964" s="2" t="s">
        <v>9</v>
      </c>
      <c r="C964" s="4">
        <v>90300</v>
      </c>
      <c r="D964" s="5"/>
    </row>
    <row r="965" spans="1:4" x14ac:dyDescent="0.25">
      <c r="A965" s="2" t="s">
        <v>14</v>
      </c>
      <c r="B965" s="2" t="s">
        <v>9</v>
      </c>
      <c r="C965" s="5"/>
      <c r="D965" s="6">
        <v>43.98</v>
      </c>
    </row>
    <row r="966" spans="1:4" x14ac:dyDescent="0.25">
      <c r="A966" s="2" t="s">
        <v>12</v>
      </c>
      <c r="B966" s="2" t="s">
        <v>9</v>
      </c>
      <c r="C966" s="4">
        <v>115000</v>
      </c>
      <c r="D966" s="5"/>
    </row>
    <row r="967" spans="1:4" x14ac:dyDescent="0.25">
      <c r="A967" s="2" t="s">
        <v>8</v>
      </c>
      <c r="B967" s="2" t="s">
        <v>9</v>
      </c>
      <c r="C967" s="4">
        <v>250000</v>
      </c>
      <c r="D967" s="5"/>
    </row>
    <row r="968" spans="1:4" x14ac:dyDescent="0.25">
      <c r="A968" s="2" t="s">
        <v>6</v>
      </c>
      <c r="B968" s="2" t="s">
        <v>9</v>
      </c>
      <c r="C968" s="4">
        <v>161000</v>
      </c>
      <c r="D968" s="5"/>
    </row>
    <row r="969" spans="1:4" x14ac:dyDescent="0.25">
      <c r="A969" s="2" t="s">
        <v>8</v>
      </c>
      <c r="B969" s="2" t="s">
        <v>7</v>
      </c>
      <c r="C969" s="5"/>
      <c r="D969" s="6">
        <v>47.5</v>
      </c>
    </row>
    <row r="970" spans="1:4" x14ac:dyDescent="0.25">
      <c r="A970" s="2" t="s">
        <v>8</v>
      </c>
      <c r="B970" s="2" t="s">
        <v>9</v>
      </c>
      <c r="C970" s="4">
        <v>85000</v>
      </c>
      <c r="D970" s="5"/>
    </row>
    <row r="971" spans="1:4" x14ac:dyDescent="0.25">
      <c r="A971" s="2" t="s">
        <v>14</v>
      </c>
      <c r="B971" s="2" t="s">
        <v>51</v>
      </c>
      <c r="C971" s="4">
        <v>111175</v>
      </c>
      <c r="D971" s="5"/>
    </row>
    <row r="972" spans="1:4" x14ac:dyDescent="0.25">
      <c r="A972" s="2" t="s">
        <v>12</v>
      </c>
      <c r="B972" s="2" t="s">
        <v>9</v>
      </c>
      <c r="C972" s="5"/>
      <c r="D972" s="6">
        <v>53.39</v>
      </c>
    </row>
    <row r="973" spans="1:4" x14ac:dyDescent="0.25">
      <c r="A973" s="2" t="s">
        <v>8</v>
      </c>
      <c r="B973" s="2" t="s">
        <v>9</v>
      </c>
      <c r="C973" s="4">
        <v>160000</v>
      </c>
      <c r="D973" s="5"/>
    </row>
    <row r="974" spans="1:4" x14ac:dyDescent="0.25">
      <c r="A974" s="2" t="s">
        <v>14</v>
      </c>
      <c r="B974" s="2" t="s">
        <v>9</v>
      </c>
      <c r="C974" s="5"/>
      <c r="D974" s="6">
        <v>40</v>
      </c>
    </row>
    <row r="975" spans="1:4" x14ac:dyDescent="0.25">
      <c r="A975" s="2" t="s">
        <v>8</v>
      </c>
      <c r="B975" s="2" t="s">
        <v>9</v>
      </c>
      <c r="C975" s="4">
        <v>97500</v>
      </c>
      <c r="D975" s="5"/>
    </row>
    <row r="976" spans="1:4" x14ac:dyDescent="0.25">
      <c r="A976" s="2" t="s">
        <v>14</v>
      </c>
      <c r="B976" s="2" t="s">
        <v>35</v>
      </c>
      <c r="C976" s="4">
        <v>105000</v>
      </c>
      <c r="D976" s="5"/>
    </row>
    <row r="977" spans="1:4" x14ac:dyDescent="0.25">
      <c r="A977" s="2" t="s">
        <v>12</v>
      </c>
      <c r="B977" s="2" t="s">
        <v>9</v>
      </c>
      <c r="C977" s="5"/>
      <c r="D977" s="6">
        <v>46.05</v>
      </c>
    </row>
    <row r="978" spans="1:4" x14ac:dyDescent="0.25">
      <c r="A978" s="2" t="s">
        <v>8</v>
      </c>
      <c r="B978" s="2" t="s">
        <v>9</v>
      </c>
      <c r="C978" s="4">
        <v>90000</v>
      </c>
      <c r="D978" s="5"/>
    </row>
    <row r="979" spans="1:4" x14ac:dyDescent="0.25">
      <c r="A979" s="2" t="s">
        <v>13</v>
      </c>
      <c r="B979" s="2" t="s">
        <v>9</v>
      </c>
      <c r="C979" s="5"/>
      <c r="D979" s="6">
        <v>64.44</v>
      </c>
    </row>
    <row r="980" spans="1:4" x14ac:dyDescent="0.25">
      <c r="A980" s="2" t="s">
        <v>13</v>
      </c>
      <c r="B980" s="2" t="s">
        <v>9</v>
      </c>
      <c r="C980" s="5"/>
      <c r="D980" s="6">
        <v>52.78</v>
      </c>
    </row>
    <row r="981" spans="1:4" x14ac:dyDescent="0.25">
      <c r="A981" s="2" t="s">
        <v>8</v>
      </c>
      <c r="B981" s="2" t="s">
        <v>18</v>
      </c>
      <c r="C981" s="4">
        <v>124000</v>
      </c>
      <c r="D981" s="5"/>
    </row>
    <row r="982" spans="1:4" x14ac:dyDescent="0.25">
      <c r="A982" s="2" t="s">
        <v>8</v>
      </c>
      <c r="B982" s="2" t="s">
        <v>7</v>
      </c>
      <c r="C982" s="4">
        <v>140000</v>
      </c>
      <c r="D982" s="5"/>
    </row>
    <row r="983" spans="1:4" x14ac:dyDescent="0.25">
      <c r="A983" s="2" t="s">
        <v>8</v>
      </c>
      <c r="B983" s="2" t="s">
        <v>7</v>
      </c>
      <c r="C983" s="5"/>
      <c r="D983" s="6">
        <v>50.97</v>
      </c>
    </row>
    <row r="984" spans="1:4" x14ac:dyDescent="0.25">
      <c r="A984" s="2" t="s">
        <v>14</v>
      </c>
      <c r="B984" s="2" t="s">
        <v>9</v>
      </c>
      <c r="C984" s="4">
        <v>128816</v>
      </c>
      <c r="D984" s="5"/>
    </row>
    <row r="985" spans="1:4" x14ac:dyDescent="0.25">
      <c r="A985" s="2" t="s">
        <v>14</v>
      </c>
      <c r="B985" s="2" t="s">
        <v>9</v>
      </c>
      <c r="C985" s="5"/>
      <c r="D985" s="6">
        <v>16.510000000000002</v>
      </c>
    </row>
    <row r="986" spans="1:4" x14ac:dyDescent="0.25">
      <c r="A986" s="2" t="s">
        <v>12</v>
      </c>
      <c r="B986" s="2" t="s">
        <v>7</v>
      </c>
      <c r="C986" s="4">
        <v>175000</v>
      </c>
      <c r="D986" s="5"/>
    </row>
    <row r="987" spans="1:4" x14ac:dyDescent="0.25">
      <c r="A987" s="2" t="s">
        <v>8</v>
      </c>
      <c r="B987" s="2" t="s">
        <v>9</v>
      </c>
      <c r="C987" s="5"/>
      <c r="D987" s="6">
        <v>80</v>
      </c>
    </row>
    <row r="988" spans="1:4" x14ac:dyDescent="0.25">
      <c r="A988" s="2" t="s">
        <v>8</v>
      </c>
      <c r="B988" s="2" t="s">
        <v>7</v>
      </c>
      <c r="C988" s="4">
        <v>140000</v>
      </c>
      <c r="D988" s="5"/>
    </row>
    <row r="989" spans="1:4" x14ac:dyDescent="0.25">
      <c r="A989" s="2" t="s">
        <v>6</v>
      </c>
      <c r="B989" s="2" t="s">
        <v>23</v>
      </c>
      <c r="C989" s="4">
        <v>157500</v>
      </c>
      <c r="D989" s="5"/>
    </row>
    <row r="990" spans="1:4" x14ac:dyDescent="0.25">
      <c r="A990" s="2" t="s">
        <v>12</v>
      </c>
      <c r="B990" s="2" t="s">
        <v>15</v>
      </c>
      <c r="C990" s="4">
        <v>87705</v>
      </c>
      <c r="D990" s="5"/>
    </row>
    <row r="991" spans="1:4" x14ac:dyDescent="0.25">
      <c r="A991" s="2" t="s">
        <v>8</v>
      </c>
      <c r="B991" s="2" t="s">
        <v>9</v>
      </c>
      <c r="C991" s="4">
        <v>288500</v>
      </c>
      <c r="D991" s="5"/>
    </row>
    <row r="992" spans="1:4" x14ac:dyDescent="0.25">
      <c r="A992" s="2" t="s">
        <v>14</v>
      </c>
      <c r="B992" s="2" t="s">
        <v>9</v>
      </c>
      <c r="C992" s="4">
        <v>145000</v>
      </c>
      <c r="D992" s="5"/>
    </row>
    <row r="993" spans="1:4" x14ac:dyDescent="0.25">
      <c r="A993" s="2" t="s">
        <v>12</v>
      </c>
      <c r="B993" s="2" t="s">
        <v>9</v>
      </c>
      <c r="C993" s="4">
        <v>143911</v>
      </c>
      <c r="D993" s="5"/>
    </row>
    <row r="994" spans="1:4" x14ac:dyDescent="0.25">
      <c r="A994" s="2" t="s">
        <v>8</v>
      </c>
      <c r="B994" s="2" t="s">
        <v>9</v>
      </c>
      <c r="C994" s="4">
        <v>143000</v>
      </c>
      <c r="D994" s="5"/>
    </row>
    <row r="995" spans="1:4" x14ac:dyDescent="0.25">
      <c r="A995" s="2" t="s">
        <v>13</v>
      </c>
      <c r="B995" s="2" t="s">
        <v>7</v>
      </c>
      <c r="C995" s="4">
        <v>117500</v>
      </c>
      <c r="D995" s="5"/>
    </row>
    <row r="996" spans="1:4" x14ac:dyDescent="0.25">
      <c r="A996" s="2" t="s">
        <v>13</v>
      </c>
      <c r="B996" s="2" t="s">
        <v>9</v>
      </c>
      <c r="C996" s="5"/>
      <c r="D996" s="6">
        <v>82.5</v>
      </c>
    </row>
    <row r="997" spans="1:4" x14ac:dyDescent="0.25">
      <c r="A997" s="2" t="s">
        <v>14</v>
      </c>
      <c r="B997" s="2" t="s">
        <v>9</v>
      </c>
      <c r="C997" s="5"/>
      <c r="D997" s="6">
        <v>79.5</v>
      </c>
    </row>
    <row r="998" spans="1:4" x14ac:dyDescent="0.25">
      <c r="A998" s="2" t="s">
        <v>8</v>
      </c>
      <c r="B998" s="2" t="s">
        <v>9</v>
      </c>
      <c r="C998" s="5"/>
      <c r="D998" s="6">
        <v>49.42</v>
      </c>
    </row>
    <row r="999" spans="1:4" x14ac:dyDescent="0.25">
      <c r="A999" s="2" t="s">
        <v>6</v>
      </c>
      <c r="B999" s="2" t="s">
        <v>9</v>
      </c>
      <c r="C999" s="5"/>
      <c r="D999" s="6">
        <v>40.82</v>
      </c>
    </row>
    <row r="1000" spans="1:4" x14ac:dyDescent="0.25">
      <c r="A1000" s="2" t="s">
        <v>14</v>
      </c>
      <c r="B1000" s="2" t="s">
        <v>9</v>
      </c>
      <c r="C1000" s="4">
        <v>117500</v>
      </c>
      <c r="D1000" s="5"/>
    </row>
    <row r="1001" spans="1:4" x14ac:dyDescent="0.25">
      <c r="A1001" s="2" t="s">
        <v>8</v>
      </c>
      <c r="B1001" s="2" t="s">
        <v>9</v>
      </c>
      <c r="C1001" s="4">
        <v>145000</v>
      </c>
      <c r="D1001" s="5"/>
    </row>
    <row r="1002" spans="1:4" x14ac:dyDescent="0.25">
      <c r="A1002" s="2" t="s">
        <v>12</v>
      </c>
      <c r="B1002" s="2" t="s">
        <v>9</v>
      </c>
      <c r="C1002" s="4">
        <v>190500</v>
      </c>
      <c r="D1002" s="5"/>
    </row>
    <row r="1003" spans="1:4" x14ac:dyDescent="0.25">
      <c r="A1003" s="2" t="s">
        <v>6</v>
      </c>
      <c r="B1003" s="2" t="s">
        <v>9</v>
      </c>
      <c r="C1003" s="4">
        <v>199838</v>
      </c>
      <c r="D1003" s="5"/>
    </row>
    <row r="1004" spans="1:4" x14ac:dyDescent="0.25">
      <c r="A1004" s="2" t="s">
        <v>11</v>
      </c>
      <c r="B1004" s="2" t="s">
        <v>9</v>
      </c>
      <c r="C1004" s="5"/>
      <c r="D1004" s="6">
        <v>29.5</v>
      </c>
    </row>
    <row r="1005" spans="1:4" x14ac:dyDescent="0.25">
      <c r="A1005" s="2" t="s">
        <v>8</v>
      </c>
      <c r="B1005" s="2" t="s">
        <v>9</v>
      </c>
      <c r="C1005" s="4">
        <v>125000</v>
      </c>
      <c r="D1005" s="5"/>
    </row>
    <row r="1006" spans="1:4" x14ac:dyDescent="0.25">
      <c r="A1006" s="2" t="s">
        <v>13</v>
      </c>
      <c r="B1006" s="2" t="s">
        <v>9</v>
      </c>
      <c r="C1006" s="5"/>
      <c r="D1006" s="6">
        <v>50.57</v>
      </c>
    </row>
    <row r="1007" spans="1:4" x14ac:dyDescent="0.25">
      <c r="A1007" s="2" t="s">
        <v>13</v>
      </c>
      <c r="B1007" s="2" t="s">
        <v>7</v>
      </c>
      <c r="C1007" s="4">
        <v>120000</v>
      </c>
      <c r="D1007" s="5"/>
    </row>
    <row r="1008" spans="1:4" x14ac:dyDescent="0.25">
      <c r="A1008" s="2" t="s">
        <v>8</v>
      </c>
      <c r="B1008" s="2" t="s">
        <v>9</v>
      </c>
      <c r="C1008" s="4">
        <v>87000</v>
      </c>
      <c r="D1008" s="5"/>
    </row>
    <row r="1009" spans="1:4" x14ac:dyDescent="0.25">
      <c r="A1009" s="2" t="s">
        <v>12</v>
      </c>
      <c r="B1009" s="2" t="s">
        <v>9</v>
      </c>
      <c r="C1009" s="4">
        <v>161732</v>
      </c>
      <c r="D1009" s="5"/>
    </row>
    <row r="1010" spans="1:4" x14ac:dyDescent="0.25">
      <c r="A1010" s="2" t="s">
        <v>8</v>
      </c>
      <c r="B1010" s="2" t="s">
        <v>9</v>
      </c>
      <c r="C1010" s="4">
        <v>131300</v>
      </c>
      <c r="D1010" s="5"/>
    </row>
    <row r="1011" spans="1:4" x14ac:dyDescent="0.25">
      <c r="A1011" s="2" t="s">
        <v>12</v>
      </c>
      <c r="B1011" s="2" t="s">
        <v>9</v>
      </c>
      <c r="C1011" s="4">
        <v>75000</v>
      </c>
      <c r="D1011" s="5"/>
    </row>
    <row r="1012" spans="1:4" x14ac:dyDescent="0.25">
      <c r="A1012" s="2" t="s">
        <v>13</v>
      </c>
      <c r="B1012" s="2" t="s">
        <v>7</v>
      </c>
      <c r="C1012" s="4">
        <v>169000</v>
      </c>
      <c r="D1012" s="5"/>
    </row>
    <row r="1013" spans="1:4" x14ac:dyDescent="0.25">
      <c r="A1013" s="2" t="s">
        <v>8</v>
      </c>
      <c r="B1013" s="2" t="s">
        <v>9</v>
      </c>
      <c r="C1013" s="4">
        <v>104090</v>
      </c>
      <c r="D1013" s="5"/>
    </row>
    <row r="1014" spans="1:4" x14ac:dyDescent="0.25">
      <c r="A1014" s="2" t="s">
        <v>14</v>
      </c>
      <c r="B1014" s="2" t="s">
        <v>52</v>
      </c>
      <c r="C1014" s="5"/>
      <c r="D1014" s="6">
        <v>8</v>
      </c>
    </row>
    <row r="1015" spans="1:4" x14ac:dyDescent="0.25">
      <c r="A1015" s="2" t="s">
        <v>14</v>
      </c>
      <c r="B1015" s="2" t="s">
        <v>9</v>
      </c>
      <c r="C1015" s="4">
        <v>106100</v>
      </c>
      <c r="D1015" s="5"/>
    </row>
    <row r="1016" spans="1:4" x14ac:dyDescent="0.25">
      <c r="A1016" s="2" t="s">
        <v>12</v>
      </c>
      <c r="B1016" s="2" t="s">
        <v>9</v>
      </c>
      <c r="C1016" s="5"/>
      <c r="D1016" s="6">
        <v>31.97</v>
      </c>
    </row>
    <row r="1017" spans="1:4" x14ac:dyDescent="0.25">
      <c r="A1017" s="2" t="s">
        <v>8</v>
      </c>
      <c r="B1017" s="2" t="s">
        <v>53</v>
      </c>
      <c r="C1017" s="4">
        <v>96773</v>
      </c>
      <c r="D1017" s="5"/>
    </row>
    <row r="1018" spans="1:4" x14ac:dyDescent="0.25">
      <c r="A1018" s="2" t="s">
        <v>13</v>
      </c>
      <c r="B1018" s="2" t="s">
        <v>9</v>
      </c>
      <c r="C1018" s="4">
        <v>150000</v>
      </c>
      <c r="D1018" s="5"/>
    </row>
    <row r="1019" spans="1:4" x14ac:dyDescent="0.25">
      <c r="A1019" s="2" t="s">
        <v>13</v>
      </c>
      <c r="B1019" s="2" t="s">
        <v>9</v>
      </c>
      <c r="C1019" s="5"/>
      <c r="D1019" s="6">
        <v>52.34</v>
      </c>
    </row>
    <row r="1020" spans="1:4" x14ac:dyDescent="0.25">
      <c r="A1020" s="2" t="s">
        <v>8</v>
      </c>
      <c r="B1020" s="2" t="s">
        <v>9</v>
      </c>
      <c r="C1020" s="5"/>
      <c r="D1020" s="6">
        <v>52.5</v>
      </c>
    </row>
    <row r="1021" spans="1:4" x14ac:dyDescent="0.25">
      <c r="A1021" s="2" t="s">
        <v>14</v>
      </c>
      <c r="B1021" s="2" t="s">
        <v>9</v>
      </c>
      <c r="C1021" s="4">
        <v>84800</v>
      </c>
      <c r="D1021" s="5"/>
    </row>
    <row r="1022" spans="1:4" x14ac:dyDescent="0.25">
      <c r="A1022" s="2" t="s">
        <v>14</v>
      </c>
      <c r="B1022" s="2" t="s">
        <v>9</v>
      </c>
      <c r="C1022" s="5"/>
      <c r="D1022" s="6">
        <v>22.69</v>
      </c>
    </row>
    <row r="1023" spans="1:4" x14ac:dyDescent="0.25">
      <c r="A1023" s="2" t="s">
        <v>12</v>
      </c>
      <c r="B1023" s="2" t="s">
        <v>9</v>
      </c>
      <c r="C1023" s="4">
        <v>265000</v>
      </c>
      <c r="D1023" s="5"/>
    </row>
    <row r="1024" spans="1:4" x14ac:dyDescent="0.25">
      <c r="A1024" s="2" t="s">
        <v>12</v>
      </c>
      <c r="B1024" s="2" t="s">
        <v>9</v>
      </c>
      <c r="C1024" s="5"/>
      <c r="D1024" s="6">
        <v>43.98</v>
      </c>
    </row>
    <row r="1025" spans="1:4" x14ac:dyDescent="0.25">
      <c r="A1025" s="2" t="s">
        <v>6</v>
      </c>
      <c r="B1025" s="2" t="s">
        <v>7</v>
      </c>
      <c r="C1025" s="5"/>
      <c r="D1025" s="6">
        <v>117.5</v>
      </c>
    </row>
    <row r="1026" spans="1:4" x14ac:dyDescent="0.25">
      <c r="A1026" s="2" t="s">
        <v>12</v>
      </c>
      <c r="B1026" s="2" t="s">
        <v>9</v>
      </c>
      <c r="C1026" s="4">
        <v>95000</v>
      </c>
      <c r="D1026" s="5"/>
    </row>
    <row r="1027" spans="1:4" x14ac:dyDescent="0.25">
      <c r="A1027" s="2" t="s">
        <v>6</v>
      </c>
      <c r="B1027" s="2" t="s">
        <v>9</v>
      </c>
      <c r="C1027" s="5"/>
      <c r="D1027" s="6">
        <v>53.39</v>
      </c>
    </row>
    <row r="1028" spans="1:4" x14ac:dyDescent="0.25">
      <c r="A1028" s="2" t="s">
        <v>8</v>
      </c>
      <c r="B1028" s="2" t="s">
        <v>9</v>
      </c>
      <c r="C1028" s="4">
        <v>157934</v>
      </c>
      <c r="D1028" s="5"/>
    </row>
    <row r="1029" spans="1:4" x14ac:dyDescent="0.25">
      <c r="A1029" s="2" t="s">
        <v>13</v>
      </c>
      <c r="B1029" s="2" t="s">
        <v>9</v>
      </c>
      <c r="C1029" s="4">
        <v>100000</v>
      </c>
      <c r="D1029" s="5"/>
    </row>
    <row r="1030" spans="1:4" x14ac:dyDescent="0.25">
      <c r="A1030" s="2" t="s">
        <v>8</v>
      </c>
      <c r="B1030" s="2" t="s">
        <v>9</v>
      </c>
      <c r="C1030" s="4">
        <v>132500</v>
      </c>
      <c r="D1030" s="5"/>
    </row>
    <row r="1031" spans="1:4" x14ac:dyDescent="0.25">
      <c r="A1031" s="2" t="s">
        <v>12</v>
      </c>
      <c r="B1031" s="2" t="s">
        <v>7</v>
      </c>
      <c r="C1031" s="5"/>
      <c r="D1031" s="6">
        <v>59.38</v>
      </c>
    </row>
    <row r="1032" spans="1:4" x14ac:dyDescent="0.25">
      <c r="A1032" s="2" t="s">
        <v>8</v>
      </c>
      <c r="B1032" s="2" t="s">
        <v>9</v>
      </c>
      <c r="C1032" s="4">
        <v>125000</v>
      </c>
      <c r="D1032" s="5"/>
    </row>
    <row r="1033" spans="1:4" x14ac:dyDescent="0.25">
      <c r="A1033" s="2" t="s">
        <v>8</v>
      </c>
      <c r="B1033" s="2" t="s">
        <v>9</v>
      </c>
      <c r="C1033" s="4">
        <v>147500</v>
      </c>
      <c r="D1033" s="5"/>
    </row>
    <row r="1034" spans="1:4" x14ac:dyDescent="0.25">
      <c r="A1034" s="2" t="s">
        <v>13</v>
      </c>
      <c r="B1034" s="2" t="s">
        <v>7</v>
      </c>
      <c r="C1034" s="4">
        <v>165000</v>
      </c>
      <c r="D1034" s="5"/>
    </row>
    <row r="1035" spans="1:4" x14ac:dyDescent="0.25">
      <c r="A1035" s="2" t="s">
        <v>13</v>
      </c>
      <c r="B1035" s="2" t="s">
        <v>9</v>
      </c>
      <c r="C1035" s="5"/>
      <c r="D1035" s="6">
        <v>61.16</v>
      </c>
    </row>
    <row r="1036" spans="1:4" x14ac:dyDescent="0.25">
      <c r="A1036" s="2" t="s">
        <v>8</v>
      </c>
      <c r="B1036" s="2" t="s">
        <v>9</v>
      </c>
      <c r="C1036" s="4">
        <v>110000</v>
      </c>
      <c r="D1036" s="5"/>
    </row>
    <row r="1037" spans="1:4" x14ac:dyDescent="0.25">
      <c r="A1037" s="2" t="s">
        <v>8</v>
      </c>
      <c r="B1037" s="2" t="s">
        <v>9</v>
      </c>
      <c r="C1037" s="4">
        <v>120000</v>
      </c>
      <c r="D1037" s="5"/>
    </row>
    <row r="1038" spans="1:4" x14ac:dyDescent="0.25">
      <c r="A1038" s="2" t="s">
        <v>12</v>
      </c>
      <c r="B1038" s="2" t="s">
        <v>9</v>
      </c>
      <c r="C1038" s="5"/>
      <c r="D1038" s="6">
        <v>65</v>
      </c>
    </row>
    <row r="1039" spans="1:4" x14ac:dyDescent="0.25">
      <c r="A1039" s="2" t="s">
        <v>14</v>
      </c>
      <c r="B1039" s="2" t="s">
        <v>48</v>
      </c>
      <c r="C1039" s="4">
        <v>111175</v>
      </c>
      <c r="D1039" s="5"/>
    </row>
    <row r="1040" spans="1:4" x14ac:dyDescent="0.25">
      <c r="A1040" s="2" t="s">
        <v>13</v>
      </c>
      <c r="B1040" s="2" t="s">
        <v>7</v>
      </c>
      <c r="C1040" s="4">
        <v>152434</v>
      </c>
      <c r="D1040" s="5"/>
    </row>
    <row r="1041" spans="1:4" x14ac:dyDescent="0.25">
      <c r="A1041" s="2" t="s">
        <v>8</v>
      </c>
      <c r="B1041" s="2" t="s">
        <v>9</v>
      </c>
      <c r="C1041" s="5"/>
      <c r="D1041" s="6">
        <v>65.5</v>
      </c>
    </row>
    <row r="1042" spans="1:4" x14ac:dyDescent="0.25">
      <c r="A1042" s="2" t="s">
        <v>12</v>
      </c>
      <c r="B1042" s="2" t="s">
        <v>9</v>
      </c>
      <c r="C1042" s="4">
        <v>150000</v>
      </c>
      <c r="D1042" s="5"/>
    </row>
    <row r="1043" spans="1:4" x14ac:dyDescent="0.25">
      <c r="A1043" s="2" t="s">
        <v>8</v>
      </c>
      <c r="B1043" s="2" t="s">
        <v>9</v>
      </c>
      <c r="C1043" s="5"/>
      <c r="D1043" s="6">
        <v>65</v>
      </c>
    </row>
    <row r="1044" spans="1:4" x14ac:dyDescent="0.25">
      <c r="A1044" s="2" t="s">
        <v>8</v>
      </c>
      <c r="B1044" s="2" t="s">
        <v>9</v>
      </c>
      <c r="C1044" s="4">
        <v>208114</v>
      </c>
      <c r="D1044" s="5"/>
    </row>
    <row r="1045" spans="1:4" x14ac:dyDescent="0.25">
      <c r="A1045" s="2" t="s">
        <v>8</v>
      </c>
      <c r="B1045" s="2" t="s">
        <v>9</v>
      </c>
      <c r="C1045" s="5"/>
      <c r="D1045" s="6">
        <v>57</v>
      </c>
    </row>
    <row r="1046" spans="1:4" x14ac:dyDescent="0.25">
      <c r="A1046" s="2" t="s">
        <v>12</v>
      </c>
      <c r="B1046" s="2" t="s">
        <v>50</v>
      </c>
      <c r="C1046" s="4">
        <v>153500</v>
      </c>
      <c r="D1046" s="5"/>
    </row>
    <row r="1047" spans="1:4" x14ac:dyDescent="0.25">
      <c r="A1047" s="2" t="s">
        <v>12</v>
      </c>
      <c r="B1047" s="2" t="s">
        <v>9</v>
      </c>
      <c r="C1047" s="4">
        <v>117904</v>
      </c>
      <c r="D1047" s="5"/>
    </row>
    <row r="1048" spans="1:4" x14ac:dyDescent="0.25">
      <c r="A1048" s="2" t="s">
        <v>12</v>
      </c>
      <c r="B1048" s="2" t="s">
        <v>9</v>
      </c>
      <c r="C1048" s="4">
        <v>61650</v>
      </c>
      <c r="D1048" s="5"/>
    </row>
    <row r="1049" spans="1:4" x14ac:dyDescent="0.25">
      <c r="A1049" s="2" t="s">
        <v>8</v>
      </c>
      <c r="B1049" s="2" t="s">
        <v>9</v>
      </c>
      <c r="C1049" s="4">
        <v>185000</v>
      </c>
      <c r="D1049" s="5"/>
    </row>
    <row r="1050" spans="1:4" x14ac:dyDescent="0.25">
      <c r="A1050" s="2" t="s">
        <v>14</v>
      </c>
      <c r="B1050" s="2" t="s">
        <v>9</v>
      </c>
      <c r="C1050" s="5"/>
      <c r="D1050" s="6">
        <v>32.5</v>
      </c>
    </row>
    <row r="1051" spans="1:4" x14ac:dyDescent="0.25">
      <c r="A1051" s="2" t="s">
        <v>8</v>
      </c>
      <c r="B1051" s="2" t="s">
        <v>9</v>
      </c>
      <c r="C1051" s="5"/>
      <c r="D1051" s="6">
        <v>67.5</v>
      </c>
    </row>
    <row r="1052" spans="1:4" x14ac:dyDescent="0.25">
      <c r="A1052" s="2" t="s">
        <v>6</v>
      </c>
      <c r="B1052" s="2" t="s">
        <v>9</v>
      </c>
      <c r="C1052" s="4">
        <v>140000</v>
      </c>
      <c r="D1052" s="5"/>
    </row>
    <row r="1053" spans="1:4" x14ac:dyDescent="0.25">
      <c r="A1053" s="2" t="s">
        <v>14</v>
      </c>
      <c r="B1053" s="2" t="s">
        <v>9</v>
      </c>
      <c r="C1053" s="5"/>
      <c r="D1053" s="6">
        <v>34.5</v>
      </c>
    </row>
    <row r="1054" spans="1:4" x14ac:dyDescent="0.25">
      <c r="A1054" s="2" t="s">
        <v>8</v>
      </c>
      <c r="B1054" s="2" t="s">
        <v>7</v>
      </c>
      <c r="C1054" s="4">
        <v>250000</v>
      </c>
      <c r="D1054" s="5"/>
    </row>
    <row r="1055" spans="1:4" x14ac:dyDescent="0.25">
      <c r="A1055" s="2" t="s">
        <v>8</v>
      </c>
      <c r="B1055" s="2" t="s">
        <v>7</v>
      </c>
      <c r="C1055" s="4">
        <v>160000</v>
      </c>
      <c r="D1055" s="5"/>
    </row>
    <row r="1056" spans="1:4" x14ac:dyDescent="0.25">
      <c r="A1056" s="2" t="s">
        <v>14</v>
      </c>
      <c r="B1056" s="2" t="s">
        <v>9</v>
      </c>
      <c r="C1056" s="5"/>
      <c r="D1056" s="6">
        <v>22.69</v>
      </c>
    </row>
    <row r="1057" spans="1:4" x14ac:dyDescent="0.25">
      <c r="A1057" s="2" t="s">
        <v>8</v>
      </c>
      <c r="B1057" s="2" t="s">
        <v>9</v>
      </c>
      <c r="C1057" s="5"/>
      <c r="D1057" s="6">
        <v>85</v>
      </c>
    </row>
    <row r="1058" spans="1:4" x14ac:dyDescent="0.25">
      <c r="A1058" s="2" t="s">
        <v>12</v>
      </c>
      <c r="B1058" s="2" t="s">
        <v>34</v>
      </c>
      <c r="C1058" s="5"/>
      <c r="D1058" s="6">
        <v>25</v>
      </c>
    </row>
    <row r="1059" spans="1:4" x14ac:dyDescent="0.25">
      <c r="A1059" s="2" t="s">
        <v>12</v>
      </c>
      <c r="B1059" s="2" t="s">
        <v>9</v>
      </c>
      <c r="C1059" s="5"/>
      <c r="D1059" s="6">
        <v>54.78</v>
      </c>
    </row>
    <row r="1060" spans="1:4" x14ac:dyDescent="0.25">
      <c r="A1060" s="2" t="s">
        <v>13</v>
      </c>
      <c r="B1060" s="2" t="s">
        <v>9</v>
      </c>
      <c r="C1060" s="5"/>
      <c r="D1060" s="6">
        <v>49.59</v>
      </c>
    </row>
    <row r="1061" spans="1:4" x14ac:dyDescent="0.25">
      <c r="A1061" s="2" t="s">
        <v>11</v>
      </c>
      <c r="B1061" s="2" t="s">
        <v>23</v>
      </c>
      <c r="C1061" s="4">
        <v>69000</v>
      </c>
      <c r="D1061" s="5"/>
    </row>
    <row r="1062" spans="1:4" x14ac:dyDescent="0.25">
      <c r="A1062" s="2" t="s">
        <v>13</v>
      </c>
      <c r="B1062" s="2" t="s">
        <v>9</v>
      </c>
      <c r="C1062" s="4">
        <v>219500</v>
      </c>
      <c r="D1062" s="5"/>
    </row>
    <row r="1063" spans="1:4" x14ac:dyDescent="0.25">
      <c r="A1063" s="2" t="s">
        <v>8</v>
      </c>
      <c r="B1063" s="2" t="s">
        <v>9</v>
      </c>
      <c r="C1063" s="4">
        <v>208114</v>
      </c>
      <c r="D1063" s="5"/>
    </row>
    <row r="1064" spans="1:4" x14ac:dyDescent="0.25">
      <c r="A1064" s="2" t="s">
        <v>6</v>
      </c>
      <c r="B1064" s="2" t="s">
        <v>9</v>
      </c>
      <c r="C1064" s="4">
        <v>145000</v>
      </c>
      <c r="D1064" s="5"/>
    </row>
    <row r="1065" spans="1:4" x14ac:dyDescent="0.25">
      <c r="A1065" s="2" t="s">
        <v>12</v>
      </c>
      <c r="B1065" s="2" t="s">
        <v>9</v>
      </c>
      <c r="C1065" s="4">
        <v>155000</v>
      </c>
      <c r="D1065" s="5"/>
    </row>
    <row r="1066" spans="1:4" x14ac:dyDescent="0.25">
      <c r="A1066" s="2" t="s">
        <v>8</v>
      </c>
      <c r="B1066" s="2" t="s">
        <v>9</v>
      </c>
      <c r="C1066" s="4">
        <v>102030</v>
      </c>
      <c r="D1066" s="5"/>
    </row>
    <row r="1067" spans="1:4" x14ac:dyDescent="0.25">
      <c r="A1067" s="2" t="s">
        <v>8</v>
      </c>
      <c r="B1067" s="2" t="s">
        <v>9</v>
      </c>
      <c r="C1067" s="5"/>
      <c r="D1067" s="6">
        <v>77.5</v>
      </c>
    </row>
    <row r="1068" spans="1:4" x14ac:dyDescent="0.25">
      <c r="A1068" s="2" t="s">
        <v>13</v>
      </c>
      <c r="B1068" s="2" t="s">
        <v>9</v>
      </c>
      <c r="C1068" s="4">
        <v>135000</v>
      </c>
      <c r="D1068" s="5"/>
    </row>
    <row r="1069" spans="1:4" x14ac:dyDescent="0.25">
      <c r="A1069" s="2" t="s">
        <v>12</v>
      </c>
      <c r="B1069" s="2" t="s">
        <v>7</v>
      </c>
      <c r="C1069" s="4">
        <v>137110</v>
      </c>
      <c r="D1069" s="5"/>
    </row>
    <row r="1070" spans="1:4" x14ac:dyDescent="0.25">
      <c r="A1070" s="2" t="s">
        <v>14</v>
      </c>
      <c r="B1070" s="2" t="s">
        <v>9</v>
      </c>
      <c r="C1070" s="5"/>
      <c r="D1070" s="6">
        <v>24</v>
      </c>
    </row>
    <row r="1071" spans="1:4" x14ac:dyDescent="0.25">
      <c r="A1071" s="2" t="s">
        <v>14</v>
      </c>
      <c r="B1071" s="2" t="s">
        <v>9</v>
      </c>
      <c r="C1071" s="5"/>
      <c r="D1071" s="6">
        <v>22.69</v>
      </c>
    </row>
    <row r="1072" spans="1:4" x14ac:dyDescent="0.25">
      <c r="A1072" s="2" t="s">
        <v>6</v>
      </c>
      <c r="B1072" s="2" t="s">
        <v>9</v>
      </c>
      <c r="C1072" s="5"/>
      <c r="D1072" s="6">
        <v>40.1</v>
      </c>
    </row>
    <row r="1073" spans="1:4" x14ac:dyDescent="0.25">
      <c r="A1073" s="2" t="s">
        <v>8</v>
      </c>
      <c r="B1073" s="2" t="s">
        <v>9</v>
      </c>
      <c r="C1073" s="5"/>
      <c r="D1073" s="6">
        <v>77.5</v>
      </c>
    </row>
    <row r="1074" spans="1:4" x14ac:dyDescent="0.25">
      <c r="A1074" s="2" t="s">
        <v>10</v>
      </c>
      <c r="B1074" s="2" t="s">
        <v>9</v>
      </c>
      <c r="C1074" s="4">
        <v>117325</v>
      </c>
      <c r="D1074" s="5"/>
    </row>
    <row r="1075" spans="1:4" x14ac:dyDescent="0.25">
      <c r="A1075" s="2" t="s">
        <v>12</v>
      </c>
      <c r="B1075" s="2" t="s">
        <v>9</v>
      </c>
      <c r="C1075" s="4">
        <v>155000</v>
      </c>
      <c r="D1075" s="5"/>
    </row>
    <row r="1076" spans="1:4" x14ac:dyDescent="0.25">
      <c r="A1076" s="2" t="s">
        <v>14</v>
      </c>
      <c r="B1076" s="2" t="s">
        <v>9</v>
      </c>
      <c r="C1076" s="5"/>
      <c r="D1076" s="6">
        <v>22.69</v>
      </c>
    </row>
    <row r="1077" spans="1:4" x14ac:dyDescent="0.25">
      <c r="A1077" s="2" t="s">
        <v>12</v>
      </c>
      <c r="B1077" s="2" t="s">
        <v>9</v>
      </c>
      <c r="C1077" s="4">
        <v>100000</v>
      </c>
      <c r="D1077" s="5"/>
    </row>
    <row r="1078" spans="1:4" x14ac:dyDescent="0.25">
      <c r="A1078" s="2" t="s">
        <v>8</v>
      </c>
      <c r="B1078" s="2" t="s">
        <v>9</v>
      </c>
      <c r="C1078" s="4">
        <v>150000</v>
      </c>
      <c r="D1078" s="5"/>
    </row>
    <row r="1079" spans="1:4" x14ac:dyDescent="0.25">
      <c r="A1079" s="2" t="s">
        <v>6</v>
      </c>
      <c r="B1079" s="2" t="s">
        <v>9</v>
      </c>
      <c r="C1079" s="4">
        <v>213173</v>
      </c>
      <c r="D1079" s="5"/>
    </row>
    <row r="1080" spans="1:4" x14ac:dyDescent="0.25">
      <c r="A1080" s="2" t="s">
        <v>24</v>
      </c>
      <c r="B1080" s="2" t="s">
        <v>9</v>
      </c>
      <c r="C1080" s="5"/>
      <c r="D1080" s="6">
        <v>88</v>
      </c>
    </row>
    <row r="1081" spans="1:4" x14ac:dyDescent="0.25">
      <c r="A1081" s="2" t="s">
        <v>12</v>
      </c>
      <c r="B1081" s="2" t="s">
        <v>7</v>
      </c>
      <c r="C1081" s="5"/>
      <c r="D1081" s="6">
        <v>25</v>
      </c>
    </row>
    <row r="1082" spans="1:4" x14ac:dyDescent="0.25">
      <c r="A1082" s="2" t="s">
        <v>8</v>
      </c>
      <c r="B1082" s="2" t="s">
        <v>9</v>
      </c>
      <c r="C1082" s="4">
        <v>110000</v>
      </c>
      <c r="D1082" s="5"/>
    </row>
    <row r="1083" spans="1:4" x14ac:dyDescent="0.25">
      <c r="A1083" s="2" t="s">
        <v>8</v>
      </c>
      <c r="B1083" s="2" t="s">
        <v>9</v>
      </c>
      <c r="C1083" s="4">
        <v>90000</v>
      </c>
      <c r="D1083" s="5"/>
    </row>
    <row r="1084" spans="1:4" x14ac:dyDescent="0.25">
      <c r="A1084" s="2" t="s">
        <v>8</v>
      </c>
      <c r="B1084" s="2" t="s">
        <v>7</v>
      </c>
      <c r="C1084" s="4">
        <v>115000</v>
      </c>
      <c r="D1084" s="5"/>
    </row>
    <row r="1085" spans="1:4" x14ac:dyDescent="0.25">
      <c r="A1085" s="2" t="s">
        <v>6</v>
      </c>
      <c r="B1085" s="2" t="s">
        <v>7</v>
      </c>
      <c r="C1085" s="4">
        <v>165000</v>
      </c>
      <c r="D1085" s="5"/>
    </row>
    <row r="1086" spans="1:4" x14ac:dyDescent="0.25">
      <c r="A1086" s="2" t="s">
        <v>12</v>
      </c>
      <c r="B1086" s="2" t="s">
        <v>9</v>
      </c>
      <c r="C1086" s="5"/>
      <c r="D1086" s="6">
        <v>41.17</v>
      </c>
    </row>
    <row r="1087" spans="1:4" x14ac:dyDescent="0.25">
      <c r="A1087" s="2" t="s">
        <v>13</v>
      </c>
      <c r="B1087" s="2" t="s">
        <v>9</v>
      </c>
      <c r="C1087" s="5"/>
      <c r="D1087" s="6">
        <v>55.59</v>
      </c>
    </row>
    <row r="1088" spans="1:4" x14ac:dyDescent="0.25">
      <c r="A1088" s="2" t="s">
        <v>14</v>
      </c>
      <c r="B1088" s="2" t="s">
        <v>9</v>
      </c>
      <c r="C1088" s="5"/>
      <c r="D1088" s="6">
        <v>60</v>
      </c>
    </row>
    <row r="1089" spans="1:4" x14ac:dyDescent="0.25">
      <c r="A1089" s="2" t="s">
        <v>8</v>
      </c>
      <c r="B1089" s="2" t="s">
        <v>9</v>
      </c>
      <c r="C1089" s="4">
        <v>165000</v>
      </c>
      <c r="D1089" s="5"/>
    </row>
    <row r="1090" spans="1:4" x14ac:dyDescent="0.25">
      <c r="A1090" s="2" t="s">
        <v>8</v>
      </c>
      <c r="B1090" s="2" t="s">
        <v>9</v>
      </c>
      <c r="C1090" s="4">
        <v>120000</v>
      </c>
      <c r="D1090" s="5"/>
    </row>
    <row r="1091" spans="1:4" x14ac:dyDescent="0.25">
      <c r="A1091" s="2" t="s">
        <v>14</v>
      </c>
      <c r="B1091" s="2" t="s">
        <v>23</v>
      </c>
      <c r="C1091" s="4">
        <v>118140</v>
      </c>
      <c r="D1091" s="5"/>
    </row>
    <row r="1092" spans="1:4" x14ac:dyDescent="0.25">
      <c r="A1092" s="2" t="s">
        <v>6</v>
      </c>
      <c r="B1092" s="2" t="s">
        <v>7</v>
      </c>
      <c r="C1092" s="4">
        <v>157500</v>
      </c>
      <c r="D1092" s="5"/>
    </row>
    <row r="1093" spans="1:4" x14ac:dyDescent="0.25">
      <c r="A1093" s="2" t="s">
        <v>12</v>
      </c>
      <c r="B1093" s="2" t="s">
        <v>9</v>
      </c>
      <c r="C1093" s="4">
        <v>182000</v>
      </c>
      <c r="D1093" s="5"/>
    </row>
    <row r="1094" spans="1:4" x14ac:dyDescent="0.25">
      <c r="A1094" s="2" t="s">
        <v>8</v>
      </c>
      <c r="B1094" s="2" t="s">
        <v>9</v>
      </c>
      <c r="C1094" s="5"/>
      <c r="D1094" s="6">
        <v>60</v>
      </c>
    </row>
    <row r="1095" spans="1:4" x14ac:dyDescent="0.25">
      <c r="A1095" s="2" t="s">
        <v>8</v>
      </c>
      <c r="B1095" s="2" t="s">
        <v>9</v>
      </c>
      <c r="C1095" s="4">
        <v>147500</v>
      </c>
      <c r="D1095" s="5"/>
    </row>
    <row r="1096" spans="1:4" x14ac:dyDescent="0.25">
      <c r="A1096" s="2" t="s">
        <v>8</v>
      </c>
      <c r="B1096" s="2" t="s">
        <v>9</v>
      </c>
      <c r="C1096" s="5"/>
      <c r="D1096" s="6">
        <v>54.42</v>
      </c>
    </row>
    <row r="1097" spans="1:4" x14ac:dyDescent="0.25">
      <c r="A1097" s="2" t="s">
        <v>12</v>
      </c>
      <c r="B1097" s="2" t="s">
        <v>9</v>
      </c>
      <c r="C1097" s="4">
        <v>220000</v>
      </c>
      <c r="D1097" s="5"/>
    </row>
    <row r="1098" spans="1:4" x14ac:dyDescent="0.25">
      <c r="A1098" s="2" t="s">
        <v>14</v>
      </c>
      <c r="B1098" s="2" t="s">
        <v>9</v>
      </c>
      <c r="C1098" s="4">
        <v>62560</v>
      </c>
      <c r="D1098" s="5"/>
    </row>
    <row r="1099" spans="1:4" x14ac:dyDescent="0.25">
      <c r="A1099" s="2" t="s">
        <v>8</v>
      </c>
      <c r="B1099" s="2" t="s">
        <v>9</v>
      </c>
      <c r="C1099" s="5"/>
      <c r="D1099" s="6">
        <v>45.89</v>
      </c>
    </row>
    <row r="1100" spans="1:4" x14ac:dyDescent="0.25">
      <c r="A1100" s="2" t="s">
        <v>12</v>
      </c>
      <c r="B1100" s="2" t="s">
        <v>9</v>
      </c>
      <c r="C1100" s="4">
        <v>375000</v>
      </c>
      <c r="D1100" s="5"/>
    </row>
    <row r="1101" spans="1:4" x14ac:dyDescent="0.25">
      <c r="A1101" s="2" t="s">
        <v>8</v>
      </c>
      <c r="B1101" s="2" t="s">
        <v>9</v>
      </c>
      <c r="C1101" s="4">
        <v>123600</v>
      </c>
      <c r="D1101" s="5"/>
    </row>
    <row r="1102" spans="1:4" x14ac:dyDescent="0.25">
      <c r="A1102" s="2" t="s">
        <v>13</v>
      </c>
      <c r="B1102" s="2" t="s">
        <v>7</v>
      </c>
      <c r="C1102" s="4">
        <v>175000</v>
      </c>
      <c r="D1102" s="5"/>
    </row>
    <row r="1103" spans="1:4" x14ac:dyDescent="0.25">
      <c r="A1103" s="2" t="s">
        <v>10</v>
      </c>
      <c r="B1103" s="2" t="s">
        <v>15</v>
      </c>
      <c r="C1103" s="4">
        <v>111175</v>
      </c>
      <c r="D1103" s="5"/>
    </row>
    <row r="1104" spans="1:4" x14ac:dyDescent="0.25">
      <c r="A1104" s="2" t="s">
        <v>21</v>
      </c>
      <c r="B1104" s="2" t="s">
        <v>54</v>
      </c>
      <c r="C1104" s="4">
        <v>89100</v>
      </c>
      <c r="D1104" s="5"/>
    </row>
    <row r="1105" spans="1:4" x14ac:dyDescent="0.25">
      <c r="A1105" s="2" t="s">
        <v>21</v>
      </c>
      <c r="B1105" s="2" t="s">
        <v>9</v>
      </c>
      <c r="C1105" s="5"/>
      <c r="D1105" s="6">
        <v>41.49</v>
      </c>
    </row>
    <row r="1106" spans="1:4" x14ac:dyDescent="0.25">
      <c r="A1106" s="2" t="s">
        <v>14</v>
      </c>
      <c r="B1106" s="2" t="s">
        <v>18</v>
      </c>
      <c r="C1106" s="5"/>
      <c r="D1106" s="6">
        <v>25</v>
      </c>
    </row>
    <row r="1107" spans="1:4" x14ac:dyDescent="0.25">
      <c r="A1107" s="2" t="s">
        <v>8</v>
      </c>
      <c r="B1107" s="2" t="s">
        <v>34</v>
      </c>
      <c r="C1107" s="4">
        <v>89100</v>
      </c>
      <c r="D1107" s="5"/>
    </row>
    <row r="1108" spans="1:4" x14ac:dyDescent="0.25">
      <c r="A1108" s="2" t="s">
        <v>8</v>
      </c>
      <c r="B1108" s="2" t="s">
        <v>23</v>
      </c>
      <c r="C1108" s="4">
        <v>147500</v>
      </c>
      <c r="D1108" s="5"/>
    </row>
    <row r="1109" spans="1:4" x14ac:dyDescent="0.25">
      <c r="A1109" s="2" t="s">
        <v>13</v>
      </c>
      <c r="B1109" s="2" t="s">
        <v>9</v>
      </c>
      <c r="C1109" s="4">
        <v>125000</v>
      </c>
      <c r="D1109" s="5"/>
    </row>
    <row r="1110" spans="1:4" x14ac:dyDescent="0.25">
      <c r="A1110" s="2" t="s">
        <v>13</v>
      </c>
      <c r="B1110" s="2" t="s">
        <v>9</v>
      </c>
      <c r="C1110" s="4">
        <v>110000</v>
      </c>
      <c r="D1110" s="5"/>
    </row>
    <row r="1111" spans="1:4" x14ac:dyDescent="0.25">
      <c r="A1111" s="2" t="s">
        <v>12</v>
      </c>
      <c r="B1111" s="2" t="s">
        <v>35</v>
      </c>
      <c r="C1111" s="4">
        <v>162000</v>
      </c>
      <c r="D1111" s="5"/>
    </row>
    <row r="1112" spans="1:4" x14ac:dyDescent="0.25">
      <c r="A1112" s="2" t="s">
        <v>8</v>
      </c>
      <c r="B1112" s="2" t="s">
        <v>9</v>
      </c>
      <c r="C1112" s="4">
        <v>132650</v>
      </c>
      <c r="D1112" s="5"/>
    </row>
    <row r="1113" spans="1:4" x14ac:dyDescent="0.25">
      <c r="A1113" s="2" t="s">
        <v>8</v>
      </c>
      <c r="B1113" s="2" t="s">
        <v>9</v>
      </c>
      <c r="C1113" s="4">
        <v>151840</v>
      </c>
      <c r="D1113" s="5"/>
    </row>
    <row r="1114" spans="1:4" x14ac:dyDescent="0.25">
      <c r="A1114" s="2" t="s">
        <v>12</v>
      </c>
      <c r="B1114" s="2" t="s">
        <v>9</v>
      </c>
      <c r="C1114" s="4">
        <v>181000</v>
      </c>
      <c r="D1114" s="5"/>
    </row>
    <row r="1115" spans="1:4" x14ac:dyDescent="0.25">
      <c r="A1115" s="2" t="s">
        <v>14</v>
      </c>
      <c r="B1115" s="2" t="s">
        <v>9</v>
      </c>
      <c r="C1115" s="5"/>
      <c r="D1115" s="6">
        <v>55</v>
      </c>
    </row>
    <row r="1116" spans="1:4" x14ac:dyDescent="0.25">
      <c r="A1116" s="2" t="s">
        <v>13</v>
      </c>
      <c r="B1116" s="2" t="s">
        <v>9</v>
      </c>
      <c r="C1116" s="5"/>
      <c r="D1116" s="6">
        <v>42.19</v>
      </c>
    </row>
    <row r="1117" spans="1:4" x14ac:dyDescent="0.25">
      <c r="A1117" s="2" t="s">
        <v>14</v>
      </c>
      <c r="B1117" s="2" t="s">
        <v>9</v>
      </c>
      <c r="C1117" s="5"/>
      <c r="D1117" s="6">
        <v>27.98</v>
      </c>
    </row>
    <row r="1118" spans="1:4" x14ac:dyDescent="0.25">
      <c r="A1118" s="2" t="s">
        <v>8</v>
      </c>
      <c r="B1118" s="2" t="s">
        <v>9</v>
      </c>
      <c r="C1118" s="4">
        <v>75000</v>
      </c>
      <c r="D1118" s="5"/>
    </row>
    <row r="1119" spans="1:4" x14ac:dyDescent="0.25">
      <c r="A1119" s="2" t="s">
        <v>12</v>
      </c>
      <c r="B1119" s="2" t="s">
        <v>55</v>
      </c>
      <c r="C1119" s="4">
        <v>56700</v>
      </c>
      <c r="D1119" s="5"/>
    </row>
    <row r="1120" spans="1:4" x14ac:dyDescent="0.25">
      <c r="A1120" s="2" t="s">
        <v>14</v>
      </c>
      <c r="B1120" s="2" t="s">
        <v>9</v>
      </c>
      <c r="C1120" s="4">
        <v>89112</v>
      </c>
      <c r="D1120" s="5"/>
    </row>
    <row r="1121" spans="1:4" x14ac:dyDescent="0.25">
      <c r="A1121" s="2" t="s">
        <v>16</v>
      </c>
      <c r="B1121" s="2" t="s">
        <v>27</v>
      </c>
      <c r="C1121" s="4">
        <v>81500</v>
      </c>
      <c r="D1121" s="5"/>
    </row>
    <row r="1122" spans="1:4" x14ac:dyDescent="0.25">
      <c r="A1122" s="2" t="s">
        <v>13</v>
      </c>
      <c r="B1122" s="2" t="s">
        <v>9</v>
      </c>
      <c r="C1122" s="4">
        <v>173500</v>
      </c>
      <c r="D1122" s="5"/>
    </row>
    <row r="1123" spans="1:4" x14ac:dyDescent="0.25">
      <c r="A1123" s="2" t="s">
        <v>12</v>
      </c>
      <c r="B1123" s="2" t="s">
        <v>7</v>
      </c>
      <c r="C1123" s="4">
        <v>212000</v>
      </c>
      <c r="D1123" s="5"/>
    </row>
    <row r="1124" spans="1:4" x14ac:dyDescent="0.25">
      <c r="A1124" s="2" t="s">
        <v>12</v>
      </c>
      <c r="B1124" s="2" t="s">
        <v>9</v>
      </c>
      <c r="C1124" s="4">
        <v>228222</v>
      </c>
      <c r="D1124" s="5"/>
    </row>
    <row r="1125" spans="1:4" x14ac:dyDescent="0.25">
      <c r="A1125" s="2" t="s">
        <v>12</v>
      </c>
      <c r="B1125" s="2" t="s">
        <v>9</v>
      </c>
      <c r="C1125" s="4">
        <v>175000</v>
      </c>
      <c r="D1125" s="5"/>
    </row>
    <row r="1126" spans="1:4" x14ac:dyDescent="0.25">
      <c r="A1126" s="2" t="s">
        <v>13</v>
      </c>
      <c r="B1126" s="2" t="s">
        <v>9</v>
      </c>
      <c r="C1126" s="4">
        <v>125000</v>
      </c>
      <c r="D1126" s="5"/>
    </row>
    <row r="1127" spans="1:4" x14ac:dyDescent="0.25">
      <c r="A1127" s="2" t="s">
        <v>8</v>
      </c>
      <c r="B1127" s="2" t="s">
        <v>7</v>
      </c>
      <c r="C1127" s="5"/>
      <c r="D1127" s="6">
        <v>48.81</v>
      </c>
    </row>
    <row r="1128" spans="1:4" x14ac:dyDescent="0.25">
      <c r="A1128" s="2" t="s">
        <v>8</v>
      </c>
      <c r="B1128" s="2" t="s">
        <v>7</v>
      </c>
      <c r="C1128" s="5"/>
      <c r="D1128" s="6">
        <v>55</v>
      </c>
    </row>
    <row r="1129" spans="1:4" x14ac:dyDescent="0.25">
      <c r="A1129" s="2" t="s">
        <v>12</v>
      </c>
      <c r="B1129" s="2" t="s">
        <v>56</v>
      </c>
      <c r="C1129" s="4">
        <v>79200</v>
      </c>
      <c r="D1129" s="5"/>
    </row>
    <row r="1130" spans="1:4" x14ac:dyDescent="0.25">
      <c r="A1130" s="2" t="s">
        <v>12</v>
      </c>
      <c r="B1130" s="2" t="s">
        <v>9</v>
      </c>
      <c r="C1130" s="4">
        <v>78592</v>
      </c>
      <c r="D1130" s="5"/>
    </row>
    <row r="1131" spans="1:4" x14ac:dyDescent="0.25">
      <c r="A1131" s="2" t="s">
        <v>14</v>
      </c>
      <c r="B1131" s="2" t="s">
        <v>9</v>
      </c>
      <c r="C1131" s="5"/>
      <c r="D1131" s="6">
        <v>77.5</v>
      </c>
    </row>
    <row r="1132" spans="1:4" x14ac:dyDescent="0.25">
      <c r="A1132" s="2" t="s">
        <v>8</v>
      </c>
      <c r="B1132" s="2" t="s">
        <v>9</v>
      </c>
      <c r="C1132" s="5"/>
      <c r="D1132" s="6">
        <v>28</v>
      </c>
    </row>
    <row r="1133" spans="1:4" x14ac:dyDescent="0.25">
      <c r="A1133" s="2" t="s">
        <v>14</v>
      </c>
      <c r="B1133" s="2" t="s">
        <v>57</v>
      </c>
      <c r="C1133" s="4">
        <v>111175</v>
      </c>
      <c r="D1133" s="5"/>
    </row>
    <row r="1134" spans="1:4" x14ac:dyDescent="0.25">
      <c r="A1134" s="2" t="s">
        <v>8</v>
      </c>
      <c r="B1134" s="2" t="s">
        <v>9</v>
      </c>
      <c r="C1134" s="4">
        <v>115000</v>
      </c>
      <c r="D1134" s="5"/>
    </row>
    <row r="1135" spans="1:4" x14ac:dyDescent="0.25">
      <c r="A1135" s="2" t="s">
        <v>12</v>
      </c>
      <c r="B1135" s="2" t="s">
        <v>7</v>
      </c>
      <c r="C1135" s="4">
        <v>180000</v>
      </c>
      <c r="D1135" s="5"/>
    </row>
    <row r="1136" spans="1:4" x14ac:dyDescent="0.25">
      <c r="A1136" s="2" t="s">
        <v>8</v>
      </c>
      <c r="B1136" s="2" t="s">
        <v>23</v>
      </c>
      <c r="C1136" s="4">
        <v>147500</v>
      </c>
      <c r="D1136" s="5"/>
    </row>
    <row r="1137" spans="1:4" x14ac:dyDescent="0.25">
      <c r="A1137" s="2" t="s">
        <v>24</v>
      </c>
      <c r="B1137" s="2" t="s">
        <v>7</v>
      </c>
      <c r="C1137" s="4">
        <v>151000</v>
      </c>
      <c r="D1137" s="5"/>
    </row>
    <row r="1138" spans="1:4" x14ac:dyDescent="0.25">
      <c r="A1138" s="2" t="s">
        <v>12</v>
      </c>
      <c r="B1138" s="2" t="s">
        <v>9</v>
      </c>
      <c r="C1138" s="5"/>
      <c r="D1138" s="6">
        <v>78.540000000000006</v>
      </c>
    </row>
    <row r="1139" spans="1:4" x14ac:dyDescent="0.25">
      <c r="A1139" s="2" t="s">
        <v>13</v>
      </c>
      <c r="B1139" s="2" t="s">
        <v>9</v>
      </c>
      <c r="C1139" s="4">
        <v>150000</v>
      </c>
      <c r="D1139" s="5"/>
    </row>
    <row r="1140" spans="1:4" x14ac:dyDescent="0.25">
      <c r="A1140" s="2" t="s">
        <v>12</v>
      </c>
      <c r="B1140" s="2" t="s">
        <v>9</v>
      </c>
      <c r="C1140" s="4">
        <v>215500</v>
      </c>
      <c r="D1140" s="5"/>
    </row>
    <row r="1141" spans="1:4" x14ac:dyDescent="0.25">
      <c r="A1141" s="2" t="s">
        <v>8</v>
      </c>
      <c r="B1141" s="2" t="s">
        <v>9</v>
      </c>
      <c r="C1141" s="5"/>
      <c r="D1141" s="6">
        <v>38.89</v>
      </c>
    </row>
    <row r="1142" spans="1:4" x14ac:dyDescent="0.25">
      <c r="A1142" s="2" t="s">
        <v>8</v>
      </c>
      <c r="B1142" s="2" t="s">
        <v>9</v>
      </c>
      <c r="C1142" s="5"/>
      <c r="D1142" s="6">
        <v>49.59</v>
      </c>
    </row>
    <row r="1143" spans="1:4" x14ac:dyDescent="0.25">
      <c r="A1143" s="2" t="s">
        <v>8</v>
      </c>
      <c r="B1143" s="2" t="s">
        <v>9</v>
      </c>
      <c r="C1143" s="4">
        <v>375000</v>
      </c>
      <c r="D1143" s="5"/>
    </row>
    <row r="1144" spans="1:4" x14ac:dyDescent="0.25">
      <c r="A1144" s="2" t="s">
        <v>12</v>
      </c>
      <c r="B1144" s="2" t="s">
        <v>9</v>
      </c>
      <c r="C1144" s="5"/>
      <c r="D1144" s="6">
        <v>47.62</v>
      </c>
    </row>
    <row r="1145" spans="1:4" x14ac:dyDescent="0.25">
      <c r="A1145" s="2" t="s">
        <v>8</v>
      </c>
      <c r="B1145" s="2" t="s">
        <v>9</v>
      </c>
      <c r="C1145" s="4">
        <v>155000</v>
      </c>
      <c r="D1145" s="5"/>
    </row>
    <row r="1146" spans="1:4" x14ac:dyDescent="0.25">
      <c r="A1146" s="2" t="s">
        <v>12</v>
      </c>
      <c r="B1146" s="2" t="s">
        <v>44</v>
      </c>
      <c r="C1146" s="4">
        <v>157500</v>
      </c>
      <c r="D1146" s="5"/>
    </row>
    <row r="1147" spans="1:4" x14ac:dyDescent="0.25">
      <c r="A1147" s="2" t="s">
        <v>14</v>
      </c>
      <c r="B1147" s="2" t="s">
        <v>9</v>
      </c>
      <c r="C1147" s="5"/>
      <c r="D1147" s="6">
        <v>26.39</v>
      </c>
    </row>
    <row r="1148" spans="1:4" x14ac:dyDescent="0.25">
      <c r="A1148" s="2" t="s">
        <v>12</v>
      </c>
      <c r="B1148" s="2" t="s">
        <v>9</v>
      </c>
      <c r="C1148" s="4">
        <v>124400</v>
      </c>
      <c r="D1148" s="5"/>
    </row>
    <row r="1149" spans="1:4" x14ac:dyDescent="0.25">
      <c r="A1149" s="2" t="s">
        <v>12</v>
      </c>
      <c r="B1149" s="2" t="s">
        <v>57</v>
      </c>
      <c r="C1149" s="4">
        <v>93600</v>
      </c>
      <c r="D1149" s="5"/>
    </row>
    <row r="1150" spans="1:4" x14ac:dyDescent="0.25">
      <c r="A1150" s="2" t="s">
        <v>13</v>
      </c>
      <c r="B1150" s="2" t="s">
        <v>9</v>
      </c>
      <c r="C1150" s="5"/>
      <c r="D1150" s="6">
        <v>67.5</v>
      </c>
    </row>
    <row r="1151" spans="1:4" x14ac:dyDescent="0.25">
      <c r="A1151" s="2" t="s">
        <v>6</v>
      </c>
      <c r="B1151" s="2" t="s">
        <v>9</v>
      </c>
      <c r="C1151" s="4">
        <v>150000</v>
      </c>
      <c r="D1151" s="5"/>
    </row>
    <row r="1152" spans="1:4" x14ac:dyDescent="0.25">
      <c r="A1152" s="2" t="s">
        <v>10</v>
      </c>
      <c r="B1152" s="2" t="s">
        <v>9</v>
      </c>
      <c r="C1152" s="5"/>
      <c r="D1152" s="6">
        <v>17.84</v>
      </c>
    </row>
    <row r="1153" spans="1:4" x14ac:dyDescent="0.25">
      <c r="A1153" s="2" t="s">
        <v>13</v>
      </c>
      <c r="B1153" s="2" t="s">
        <v>9</v>
      </c>
      <c r="C1153" s="5"/>
      <c r="D1153" s="6">
        <v>65</v>
      </c>
    </row>
    <row r="1154" spans="1:4" x14ac:dyDescent="0.25">
      <c r="A1154" s="2" t="s">
        <v>12</v>
      </c>
      <c r="B1154" s="2" t="s">
        <v>9</v>
      </c>
      <c r="C1154" s="5"/>
      <c r="D1154" s="6">
        <v>50.55</v>
      </c>
    </row>
    <row r="1155" spans="1:4" x14ac:dyDescent="0.25">
      <c r="A1155" s="2" t="s">
        <v>8</v>
      </c>
      <c r="B1155" s="2" t="s">
        <v>58</v>
      </c>
      <c r="C1155" s="4">
        <v>147500</v>
      </c>
      <c r="D1155" s="5"/>
    </row>
    <row r="1156" spans="1:4" x14ac:dyDescent="0.25">
      <c r="A1156" s="2" t="s">
        <v>8</v>
      </c>
      <c r="B1156" s="2" t="s">
        <v>9</v>
      </c>
      <c r="C1156" s="5"/>
      <c r="D1156" s="6">
        <v>61.5</v>
      </c>
    </row>
    <row r="1157" spans="1:4" x14ac:dyDescent="0.25">
      <c r="A1157" s="2" t="s">
        <v>12</v>
      </c>
      <c r="B1157" s="2" t="s">
        <v>9</v>
      </c>
      <c r="C1157" s="5"/>
      <c r="D1157" s="6">
        <v>32.36</v>
      </c>
    </row>
    <row r="1158" spans="1:4" x14ac:dyDescent="0.25">
      <c r="A1158" s="2" t="s">
        <v>13</v>
      </c>
      <c r="B1158" s="2" t="s">
        <v>51</v>
      </c>
      <c r="C1158" s="5"/>
      <c r="D1158" s="6">
        <v>52.5</v>
      </c>
    </row>
    <row r="1159" spans="1:4" x14ac:dyDescent="0.25">
      <c r="A1159" s="2" t="s">
        <v>8</v>
      </c>
      <c r="B1159" s="2" t="s">
        <v>9</v>
      </c>
      <c r="C1159" s="4">
        <v>160000</v>
      </c>
      <c r="D1159" s="5"/>
    </row>
    <row r="1160" spans="1:4" x14ac:dyDescent="0.25">
      <c r="A1160" s="2" t="s">
        <v>6</v>
      </c>
      <c r="B1160" s="2" t="s">
        <v>9</v>
      </c>
      <c r="C1160" s="5"/>
      <c r="D1160" s="6">
        <v>94.04</v>
      </c>
    </row>
    <row r="1161" spans="1:4" x14ac:dyDescent="0.25">
      <c r="A1161" s="2" t="s">
        <v>12</v>
      </c>
      <c r="B1161" s="2" t="s">
        <v>9</v>
      </c>
      <c r="C1161" s="4">
        <v>152650</v>
      </c>
      <c r="D1161" s="5"/>
    </row>
    <row r="1162" spans="1:4" x14ac:dyDescent="0.25">
      <c r="A1162" s="2" t="s">
        <v>14</v>
      </c>
      <c r="B1162" s="2" t="s">
        <v>9</v>
      </c>
      <c r="C1162" s="5"/>
      <c r="D1162" s="6">
        <v>24.46</v>
      </c>
    </row>
    <row r="1163" spans="1:4" x14ac:dyDescent="0.25">
      <c r="A1163" s="2" t="s">
        <v>8</v>
      </c>
      <c r="B1163" s="2" t="s">
        <v>7</v>
      </c>
      <c r="C1163" s="4">
        <v>115267</v>
      </c>
      <c r="D1163" s="5"/>
    </row>
    <row r="1164" spans="1:4" x14ac:dyDescent="0.25">
      <c r="A1164" s="2" t="s">
        <v>13</v>
      </c>
      <c r="B1164" s="2" t="s">
        <v>9</v>
      </c>
      <c r="C1164" s="5"/>
      <c r="D1164" s="6">
        <v>45.65</v>
      </c>
    </row>
    <row r="1165" spans="1:4" x14ac:dyDescent="0.25">
      <c r="A1165" s="2" t="s">
        <v>12</v>
      </c>
      <c r="B1165" s="2" t="s">
        <v>9</v>
      </c>
      <c r="C1165" s="5"/>
      <c r="D1165" s="6">
        <v>46.66</v>
      </c>
    </row>
    <row r="1166" spans="1:4" x14ac:dyDescent="0.25">
      <c r="A1166" s="2" t="s">
        <v>6</v>
      </c>
      <c r="B1166" s="2" t="s">
        <v>9</v>
      </c>
      <c r="C1166" s="4">
        <v>135145</v>
      </c>
      <c r="D1166" s="5"/>
    </row>
    <row r="1167" spans="1:4" x14ac:dyDescent="0.25">
      <c r="A1167" s="2" t="s">
        <v>12</v>
      </c>
      <c r="B1167" s="2" t="s">
        <v>9</v>
      </c>
      <c r="C1167" s="5"/>
      <c r="D1167" s="6">
        <v>38.630000000000003</v>
      </c>
    </row>
    <row r="1168" spans="1:4" x14ac:dyDescent="0.25">
      <c r="A1168" s="2" t="s">
        <v>8</v>
      </c>
      <c r="B1168" s="2" t="s">
        <v>7</v>
      </c>
      <c r="C1168" s="4">
        <v>102500</v>
      </c>
      <c r="D1168" s="5"/>
    </row>
    <row r="1169" spans="1:4" x14ac:dyDescent="0.25">
      <c r="A1169" s="2" t="s">
        <v>8</v>
      </c>
      <c r="B1169" s="2" t="s">
        <v>59</v>
      </c>
      <c r="C1169" s="4">
        <v>249000</v>
      </c>
      <c r="D1169" s="5"/>
    </row>
    <row r="1170" spans="1:4" x14ac:dyDescent="0.25">
      <c r="A1170" s="2" t="s">
        <v>12</v>
      </c>
      <c r="B1170" s="2" t="s">
        <v>9</v>
      </c>
      <c r="C1170" s="5"/>
      <c r="D1170" s="6">
        <v>47.62</v>
      </c>
    </row>
    <row r="1171" spans="1:4" x14ac:dyDescent="0.25">
      <c r="A1171" s="2" t="s">
        <v>12</v>
      </c>
      <c r="B1171" s="2" t="s">
        <v>9</v>
      </c>
      <c r="C1171" s="4">
        <v>215000</v>
      </c>
      <c r="D1171" s="5"/>
    </row>
    <row r="1172" spans="1:4" x14ac:dyDescent="0.25">
      <c r="A1172" s="2" t="s">
        <v>13</v>
      </c>
      <c r="B1172" s="2" t="s">
        <v>9</v>
      </c>
      <c r="C1172" s="4">
        <v>125000</v>
      </c>
      <c r="D1172" s="5"/>
    </row>
    <row r="1173" spans="1:4" x14ac:dyDescent="0.25">
      <c r="A1173" s="2" t="s">
        <v>14</v>
      </c>
      <c r="B1173" s="2" t="s">
        <v>48</v>
      </c>
      <c r="C1173" s="4">
        <v>89100</v>
      </c>
      <c r="D1173" s="5"/>
    </row>
    <row r="1174" spans="1:4" x14ac:dyDescent="0.25">
      <c r="A1174" s="2" t="s">
        <v>14</v>
      </c>
      <c r="B1174" s="2" t="s">
        <v>9</v>
      </c>
      <c r="C1174" s="4">
        <v>88603</v>
      </c>
      <c r="D1174" s="5"/>
    </row>
    <row r="1175" spans="1:4" x14ac:dyDescent="0.25">
      <c r="A1175" s="2" t="s">
        <v>8</v>
      </c>
      <c r="B1175" s="2" t="s">
        <v>9</v>
      </c>
      <c r="C1175" s="4">
        <v>146000</v>
      </c>
      <c r="D1175" s="5"/>
    </row>
    <row r="1176" spans="1:4" x14ac:dyDescent="0.25">
      <c r="A1176" s="2" t="s">
        <v>12</v>
      </c>
      <c r="B1176" s="2" t="s">
        <v>9</v>
      </c>
      <c r="C1176" s="4">
        <v>160000</v>
      </c>
      <c r="D1176" s="5"/>
    </row>
    <row r="1177" spans="1:4" x14ac:dyDescent="0.25">
      <c r="A1177" s="2" t="s">
        <v>8</v>
      </c>
      <c r="B1177" s="2" t="s">
        <v>9</v>
      </c>
      <c r="C1177" s="5"/>
      <c r="D1177" s="6">
        <v>40</v>
      </c>
    </row>
    <row r="1178" spans="1:4" x14ac:dyDescent="0.25">
      <c r="A1178" s="2" t="s">
        <v>13</v>
      </c>
      <c r="B1178" s="2" t="s">
        <v>9</v>
      </c>
      <c r="C1178" s="4">
        <v>91950</v>
      </c>
      <c r="D1178" s="5"/>
    </row>
    <row r="1179" spans="1:4" x14ac:dyDescent="0.25">
      <c r="A1179" s="2" t="s">
        <v>13</v>
      </c>
      <c r="B1179" s="2" t="s">
        <v>9</v>
      </c>
      <c r="C1179" s="5"/>
      <c r="D1179" s="6">
        <v>85.5</v>
      </c>
    </row>
    <row r="1180" spans="1:4" x14ac:dyDescent="0.25">
      <c r="A1180" s="2" t="s">
        <v>8</v>
      </c>
      <c r="B1180" s="2" t="s">
        <v>9</v>
      </c>
      <c r="C1180" s="5"/>
      <c r="D1180" s="6">
        <v>49.61</v>
      </c>
    </row>
    <row r="1181" spans="1:4" x14ac:dyDescent="0.25">
      <c r="A1181" s="2" t="s">
        <v>6</v>
      </c>
      <c r="B1181" s="2" t="s">
        <v>9</v>
      </c>
      <c r="C1181" s="5"/>
      <c r="D1181" s="6">
        <v>47.62</v>
      </c>
    </row>
    <row r="1182" spans="1:4" x14ac:dyDescent="0.25">
      <c r="A1182" s="2" t="s">
        <v>8</v>
      </c>
      <c r="B1182" s="2" t="s">
        <v>9</v>
      </c>
      <c r="C1182" s="4">
        <v>190000</v>
      </c>
      <c r="D1182" s="5"/>
    </row>
    <row r="1183" spans="1:4" x14ac:dyDescent="0.25">
      <c r="A1183" s="2" t="s">
        <v>12</v>
      </c>
      <c r="B1183" s="2" t="s">
        <v>9</v>
      </c>
      <c r="C1183" s="4">
        <v>148464</v>
      </c>
      <c r="D1183" s="5"/>
    </row>
    <row r="1184" spans="1:4" x14ac:dyDescent="0.25">
      <c r="A1184" s="2" t="s">
        <v>13</v>
      </c>
      <c r="B1184" s="2" t="s">
        <v>9</v>
      </c>
      <c r="C1184" s="4">
        <v>173500</v>
      </c>
      <c r="D1184" s="5"/>
    </row>
    <row r="1185" spans="1:4" x14ac:dyDescent="0.25">
      <c r="A1185" s="2" t="s">
        <v>8</v>
      </c>
      <c r="B1185" s="2" t="s">
        <v>9</v>
      </c>
      <c r="C1185" s="4">
        <v>115000</v>
      </c>
      <c r="D1185" s="5"/>
    </row>
    <row r="1186" spans="1:4" x14ac:dyDescent="0.25">
      <c r="A1186" s="2" t="s">
        <v>12</v>
      </c>
      <c r="B1186" s="2" t="s">
        <v>9</v>
      </c>
      <c r="C1186" s="4">
        <v>237500</v>
      </c>
      <c r="D1186" s="5"/>
    </row>
    <row r="1187" spans="1:4" x14ac:dyDescent="0.25">
      <c r="A1187" s="2" t="s">
        <v>12</v>
      </c>
      <c r="B1187" s="2" t="s">
        <v>7</v>
      </c>
      <c r="C1187" s="5"/>
      <c r="D1187" s="6">
        <v>95</v>
      </c>
    </row>
    <row r="1188" spans="1:4" x14ac:dyDescent="0.25">
      <c r="A1188" s="2" t="s">
        <v>6</v>
      </c>
      <c r="B1188" s="2" t="s">
        <v>7</v>
      </c>
      <c r="C1188" s="4">
        <v>129833</v>
      </c>
      <c r="D1188" s="5"/>
    </row>
    <row r="1189" spans="1:4" x14ac:dyDescent="0.25">
      <c r="A1189" s="2" t="s">
        <v>12</v>
      </c>
      <c r="B1189" s="2" t="s">
        <v>9</v>
      </c>
      <c r="C1189" s="5"/>
      <c r="D1189" s="6">
        <v>25</v>
      </c>
    </row>
    <row r="1190" spans="1:4" x14ac:dyDescent="0.25">
      <c r="A1190" s="2" t="s">
        <v>12</v>
      </c>
      <c r="B1190" s="2" t="s">
        <v>9</v>
      </c>
      <c r="C1190" s="5"/>
      <c r="D1190" s="6">
        <v>28</v>
      </c>
    </row>
    <row r="1191" spans="1:4" x14ac:dyDescent="0.25">
      <c r="A1191" s="2" t="s">
        <v>8</v>
      </c>
      <c r="B1191" s="2" t="s">
        <v>7</v>
      </c>
      <c r="C1191" s="4">
        <v>62500</v>
      </c>
      <c r="D1191" s="5"/>
    </row>
    <row r="1192" spans="1:4" x14ac:dyDescent="0.25">
      <c r="A1192" s="2" t="s">
        <v>8</v>
      </c>
      <c r="B1192" s="2" t="s">
        <v>9</v>
      </c>
      <c r="C1192" s="5"/>
      <c r="D1192" s="6">
        <v>57.06</v>
      </c>
    </row>
    <row r="1193" spans="1:4" x14ac:dyDescent="0.25">
      <c r="A1193" s="2" t="s">
        <v>8</v>
      </c>
      <c r="B1193" s="2" t="s">
        <v>9</v>
      </c>
      <c r="C1193" s="5"/>
      <c r="D1193" s="6">
        <v>57.06</v>
      </c>
    </row>
    <row r="1194" spans="1:4" x14ac:dyDescent="0.25">
      <c r="A1194" s="2" t="s">
        <v>14</v>
      </c>
      <c r="B1194" s="2" t="s">
        <v>18</v>
      </c>
      <c r="C1194" s="4">
        <v>90000</v>
      </c>
      <c r="D1194" s="5"/>
    </row>
    <row r="1195" spans="1:4" x14ac:dyDescent="0.25">
      <c r="A1195" s="2" t="s">
        <v>8</v>
      </c>
      <c r="B1195" s="2" t="s">
        <v>9</v>
      </c>
      <c r="C1195" s="4">
        <v>225000</v>
      </c>
      <c r="D1195" s="5"/>
    </row>
    <row r="1196" spans="1:4" x14ac:dyDescent="0.25">
      <c r="A1196" s="2" t="s">
        <v>8</v>
      </c>
      <c r="B1196" s="2" t="s">
        <v>7</v>
      </c>
      <c r="C1196" s="4">
        <v>115000</v>
      </c>
      <c r="D1196" s="5"/>
    </row>
    <row r="1197" spans="1:4" x14ac:dyDescent="0.25">
      <c r="A1197" s="2" t="s">
        <v>12</v>
      </c>
      <c r="B1197" s="2" t="s">
        <v>7</v>
      </c>
      <c r="C1197" s="5"/>
      <c r="D1197" s="6">
        <v>75</v>
      </c>
    </row>
    <row r="1198" spans="1:4" x14ac:dyDescent="0.25">
      <c r="A1198" s="2" t="s">
        <v>8</v>
      </c>
      <c r="B1198" s="2" t="s">
        <v>9</v>
      </c>
      <c r="C1198" s="5"/>
      <c r="D1198" s="6">
        <v>61.16</v>
      </c>
    </row>
    <row r="1199" spans="1:4" x14ac:dyDescent="0.25">
      <c r="A1199" s="2" t="s">
        <v>8</v>
      </c>
      <c r="B1199" s="2" t="s">
        <v>9</v>
      </c>
      <c r="C1199" s="4">
        <v>134775</v>
      </c>
      <c r="D1199" s="5"/>
    </row>
    <row r="1200" spans="1:4" x14ac:dyDescent="0.25">
      <c r="A1200" s="2" t="s">
        <v>8</v>
      </c>
      <c r="B1200" s="2" t="s">
        <v>9</v>
      </c>
      <c r="C1200" s="5"/>
      <c r="D1200" s="6">
        <v>38.22</v>
      </c>
    </row>
    <row r="1201" spans="1:4" x14ac:dyDescent="0.25">
      <c r="A1201" s="2" t="s">
        <v>6</v>
      </c>
      <c r="B1201" s="2" t="s">
        <v>9</v>
      </c>
      <c r="C1201" s="4">
        <v>115000</v>
      </c>
      <c r="D1201" s="5"/>
    </row>
    <row r="1202" spans="1:4" x14ac:dyDescent="0.25">
      <c r="A1202" s="2" t="s">
        <v>14</v>
      </c>
      <c r="B1202" s="2" t="s">
        <v>9</v>
      </c>
      <c r="C1202" s="4">
        <v>175000</v>
      </c>
      <c r="D1202" s="5"/>
    </row>
    <row r="1203" spans="1:4" x14ac:dyDescent="0.25">
      <c r="A1203" s="2" t="s">
        <v>8</v>
      </c>
      <c r="B1203" s="2" t="s">
        <v>9</v>
      </c>
      <c r="C1203" s="4">
        <v>187625</v>
      </c>
      <c r="D1203" s="5"/>
    </row>
    <row r="1204" spans="1:4" x14ac:dyDescent="0.25">
      <c r="A1204" s="2" t="s">
        <v>14</v>
      </c>
      <c r="B1204" s="2" t="s">
        <v>17</v>
      </c>
      <c r="C1204" s="4">
        <v>165000</v>
      </c>
      <c r="D1204" s="5"/>
    </row>
    <row r="1205" spans="1:4" x14ac:dyDescent="0.25">
      <c r="A1205" s="2" t="s">
        <v>14</v>
      </c>
      <c r="B1205" s="2" t="s">
        <v>53</v>
      </c>
      <c r="C1205" s="4">
        <v>75068</v>
      </c>
      <c r="D1205" s="5"/>
    </row>
    <row r="1206" spans="1:4" x14ac:dyDescent="0.25">
      <c r="A1206" s="2" t="s">
        <v>12</v>
      </c>
      <c r="B1206" s="2" t="s">
        <v>9</v>
      </c>
      <c r="C1206" s="5"/>
      <c r="D1206" s="6">
        <v>47.62</v>
      </c>
    </row>
    <row r="1207" spans="1:4" x14ac:dyDescent="0.25">
      <c r="A1207" s="2" t="s">
        <v>8</v>
      </c>
      <c r="B1207" s="2" t="s">
        <v>9</v>
      </c>
      <c r="C1207" s="5"/>
      <c r="D1207" s="6">
        <v>72.5</v>
      </c>
    </row>
    <row r="1208" spans="1:4" x14ac:dyDescent="0.25">
      <c r="A1208" s="2" t="s">
        <v>12</v>
      </c>
      <c r="B1208" s="2" t="s">
        <v>9</v>
      </c>
      <c r="C1208" s="5"/>
      <c r="D1208" s="6">
        <v>28.32</v>
      </c>
    </row>
    <row r="1209" spans="1:4" x14ac:dyDescent="0.25">
      <c r="A1209" s="2" t="s">
        <v>8</v>
      </c>
      <c r="B1209" s="2" t="s">
        <v>9</v>
      </c>
      <c r="C1209" s="4">
        <v>113837</v>
      </c>
      <c r="D1209" s="5"/>
    </row>
    <row r="1210" spans="1:4" x14ac:dyDescent="0.25">
      <c r="A1210" s="2" t="s">
        <v>8</v>
      </c>
      <c r="B1210" s="2" t="s">
        <v>9</v>
      </c>
      <c r="C1210" s="4">
        <v>174000</v>
      </c>
      <c r="D1210" s="5"/>
    </row>
    <row r="1211" spans="1:4" x14ac:dyDescent="0.25">
      <c r="A1211" s="2" t="s">
        <v>12</v>
      </c>
      <c r="B1211" s="2" t="s">
        <v>7</v>
      </c>
      <c r="C1211" s="4">
        <v>99790</v>
      </c>
      <c r="D1211" s="5"/>
    </row>
    <row r="1212" spans="1:4" x14ac:dyDescent="0.25">
      <c r="A1212" s="2" t="s">
        <v>12</v>
      </c>
      <c r="B1212" s="2" t="s">
        <v>9</v>
      </c>
      <c r="C1212" s="4">
        <v>118755</v>
      </c>
      <c r="D1212" s="5"/>
    </row>
    <row r="1213" spans="1:4" x14ac:dyDescent="0.25">
      <c r="A1213" s="2" t="s">
        <v>12</v>
      </c>
      <c r="B1213" s="2" t="s">
        <v>9</v>
      </c>
      <c r="C1213" s="4">
        <v>128500</v>
      </c>
      <c r="D1213" s="5"/>
    </row>
    <row r="1214" spans="1:4" x14ac:dyDescent="0.25">
      <c r="A1214" s="2" t="s">
        <v>12</v>
      </c>
      <c r="B1214" s="2" t="s">
        <v>9</v>
      </c>
      <c r="C1214" s="4">
        <v>150000</v>
      </c>
      <c r="D1214" s="5"/>
    </row>
    <row r="1215" spans="1:4" x14ac:dyDescent="0.25">
      <c r="A1215" s="2" t="s">
        <v>12</v>
      </c>
      <c r="B1215" s="2" t="s">
        <v>9</v>
      </c>
      <c r="C1215" s="4">
        <v>72870</v>
      </c>
      <c r="D1215" s="5"/>
    </row>
    <row r="1216" spans="1:4" x14ac:dyDescent="0.25">
      <c r="A1216" s="2" t="s">
        <v>14</v>
      </c>
      <c r="B1216" s="2" t="s">
        <v>9</v>
      </c>
      <c r="C1216" s="5"/>
      <c r="D1216" s="6">
        <v>26.39</v>
      </c>
    </row>
    <row r="1217" spans="1:4" x14ac:dyDescent="0.25">
      <c r="A1217" s="2" t="s">
        <v>12</v>
      </c>
      <c r="B1217" s="2" t="s">
        <v>9</v>
      </c>
      <c r="C1217" s="4">
        <v>209956</v>
      </c>
      <c r="D1217" s="5"/>
    </row>
    <row r="1218" spans="1:4" x14ac:dyDescent="0.25">
      <c r="A1218" s="2" t="s">
        <v>6</v>
      </c>
      <c r="B1218" s="2" t="s">
        <v>9</v>
      </c>
      <c r="C1218" s="4">
        <v>125000</v>
      </c>
      <c r="D1218" s="5"/>
    </row>
    <row r="1219" spans="1:4" x14ac:dyDescent="0.25">
      <c r="A1219" s="2" t="s">
        <v>8</v>
      </c>
      <c r="B1219" s="2" t="s">
        <v>22</v>
      </c>
      <c r="C1219" s="4">
        <v>80850</v>
      </c>
      <c r="D1219" s="5"/>
    </row>
    <row r="1220" spans="1:4" x14ac:dyDescent="0.25">
      <c r="A1220" s="2" t="s">
        <v>14</v>
      </c>
      <c r="B1220" s="2" t="s">
        <v>9</v>
      </c>
      <c r="C1220" s="4">
        <v>135000</v>
      </c>
      <c r="D1220" s="5"/>
    </row>
    <row r="1221" spans="1:4" x14ac:dyDescent="0.25">
      <c r="A1221" s="2" t="s">
        <v>6</v>
      </c>
      <c r="B1221" s="2" t="s">
        <v>32</v>
      </c>
      <c r="C1221" s="4">
        <v>64800</v>
      </c>
      <c r="D1221" s="5"/>
    </row>
    <row r="1222" spans="1:4" x14ac:dyDescent="0.25">
      <c r="A1222" s="2" t="s">
        <v>14</v>
      </c>
      <c r="B1222" s="2" t="s">
        <v>9</v>
      </c>
      <c r="C1222" s="4">
        <v>115000</v>
      </c>
      <c r="D1222" s="5"/>
    </row>
    <row r="1223" spans="1:4" x14ac:dyDescent="0.25">
      <c r="A1223" s="2" t="s">
        <v>13</v>
      </c>
      <c r="B1223" s="2" t="s">
        <v>9</v>
      </c>
      <c r="C1223" s="4">
        <v>152500</v>
      </c>
      <c r="D1223" s="5"/>
    </row>
    <row r="1224" spans="1:4" x14ac:dyDescent="0.25">
      <c r="A1224" s="2" t="s">
        <v>12</v>
      </c>
      <c r="B1224" s="2" t="s">
        <v>9</v>
      </c>
      <c r="C1224" s="4">
        <v>125000</v>
      </c>
      <c r="D1224" s="5"/>
    </row>
    <row r="1225" spans="1:4" x14ac:dyDescent="0.25">
      <c r="A1225" s="2" t="s">
        <v>14</v>
      </c>
      <c r="B1225" s="2" t="s">
        <v>9</v>
      </c>
      <c r="C1225" s="4">
        <v>83500</v>
      </c>
      <c r="D1225" s="5"/>
    </row>
    <row r="1226" spans="1:4" x14ac:dyDescent="0.25">
      <c r="A1226" s="2" t="s">
        <v>13</v>
      </c>
      <c r="B1226" s="2" t="s">
        <v>7</v>
      </c>
      <c r="C1226" s="4">
        <v>175000</v>
      </c>
      <c r="D1226" s="5"/>
    </row>
    <row r="1227" spans="1:4" x14ac:dyDescent="0.25">
      <c r="A1227" s="2" t="s">
        <v>8</v>
      </c>
      <c r="B1227" s="2" t="s">
        <v>9</v>
      </c>
      <c r="C1227" s="5"/>
      <c r="D1227" s="6">
        <v>81.760000000000005</v>
      </c>
    </row>
    <row r="1228" spans="1:4" x14ac:dyDescent="0.25">
      <c r="A1228" s="2" t="s">
        <v>12</v>
      </c>
      <c r="B1228" s="2" t="s">
        <v>9</v>
      </c>
      <c r="C1228" s="4">
        <v>164000</v>
      </c>
      <c r="D1228" s="5"/>
    </row>
    <row r="1229" spans="1:4" x14ac:dyDescent="0.25">
      <c r="A1229" s="2" t="s">
        <v>8</v>
      </c>
      <c r="B1229" s="2" t="s">
        <v>9</v>
      </c>
      <c r="C1229" s="5"/>
      <c r="D1229" s="6">
        <v>61.5</v>
      </c>
    </row>
    <row r="1230" spans="1:4" x14ac:dyDescent="0.25">
      <c r="A1230" s="2" t="s">
        <v>8</v>
      </c>
      <c r="B1230" s="2" t="s">
        <v>7</v>
      </c>
      <c r="C1230" s="4">
        <v>130000</v>
      </c>
      <c r="D1230" s="5"/>
    </row>
    <row r="1231" spans="1:4" x14ac:dyDescent="0.25">
      <c r="A1231" s="2" t="s">
        <v>8</v>
      </c>
      <c r="B1231" s="2" t="s">
        <v>9</v>
      </c>
      <c r="C1231" s="5"/>
      <c r="D1231" s="6">
        <v>80</v>
      </c>
    </row>
    <row r="1232" spans="1:4" x14ac:dyDescent="0.25">
      <c r="A1232" s="2" t="s">
        <v>8</v>
      </c>
      <c r="B1232" s="2" t="s">
        <v>7</v>
      </c>
      <c r="C1232" s="4">
        <v>200500</v>
      </c>
      <c r="D1232" s="5"/>
    </row>
    <row r="1233" spans="1:4" x14ac:dyDescent="0.25">
      <c r="A1233" s="2" t="s">
        <v>8</v>
      </c>
      <c r="B1233" s="2" t="s">
        <v>9</v>
      </c>
      <c r="C1233" s="5"/>
      <c r="D1233" s="6">
        <v>47.5</v>
      </c>
    </row>
    <row r="1234" spans="1:4" x14ac:dyDescent="0.25">
      <c r="A1234" s="2" t="s">
        <v>12</v>
      </c>
      <c r="B1234" s="2" t="s">
        <v>9</v>
      </c>
      <c r="C1234" s="4">
        <v>112015</v>
      </c>
      <c r="D1234" s="5"/>
    </row>
    <row r="1235" spans="1:4" x14ac:dyDescent="0.25">
      <c r="A1235" s="2" t="s">
        <v>10</v>
      </c>
      <c r="B1235" s="2" t="s">
        <v>9</v>
      </c>
      <c r="C1235" s="4">
        <v>87500</v>
      </c>
      <c r="D1235" s="5"/>
    </row>
    <row r="1236" spans="1:4" x14ac:dyDescent="0.25">
      <c r="A1236" s="2" t="s">
        <v>14</v>
      </c>
      <c r="B1236" s="2" t="s">
        <v>9</v>
      </c>
      <c r="C1236" s="5"/>
      <c r="D1236" s="6">
        <v>46</v>
      </c>
    </row>
    <row r="1237" spans="1:4" x14ac:dyDescent="0.25">
      <c r="A1237" s="2" t="s">
        <v>11</v>
      </c>
      <c r="B1237" s="2" t="s">
        <v>58</v>
      </c>
      <c r="C1237" s="4">
        <v>157000</v>
      </c>
      <c r="D1237" s="5"/>
    </row>
    <row r="1238" spans="1:4" x14ac:dyDescent="0.25">
      <c r="A1238" s="2" t="s">
        <v>13</v>
      </c>
      <c r="B1238" s="2" t="s">
        <v>9</v>
      </c>
      <c r="C1238" s="4">
        <v>155000</v>
      </c>
      <c r="D1238" s="5"/>
    </row>
    <row r="1239" spans="1:4" x14ac:dyDescent="0.25">
      <c r="A1239" s="2" t="s">
        <v>12</v>
      </c>
      <c r="B1239" s="2" t="s">
        <v>9</v>
      </c>
      <c r="C1239" s="5"/>
      <c r="D1239" s="6">
        <v>51.24</v>
      </c>
    </row>
    <row r="1240" spans="1:4" x14ac:dyDescent="0.25">
      <c r="A1240" s="2" t="s">
        <v>21</v>
      </c>
      <c r="B1240" s="2" t="s">
        <v>7</v>
      </c>
      <c r="C1240" s="5"/>
      <c r="D1240" s="6">
        <v>33.19</v>
      </c>
    </row>
    <row r="1241" spans="1:4" x14ac:dyDescent="0.25">
      <c r="A1241" s="2" t="s">
        <v>12</v>
      </c>
      <c r="B1241" s="2" t="s">
        <v>7</v>
      </c>
      <c r="C1241" s="5"/>
      <c r="D1241" s="6">
        <v>26</v>
      </c>
    </row>
    <row r="1242" spans="1:4" x14ac:dyDescent="0.25">
      <c r="A1242" s="2" t="s">
        <v>12</v>
      </c>
      <c r="B1242" s="2" t="s">
        <v>9</v>
      </c>
      <c r="C1242" s="4">
        <v>119908</v>
      </c>
      <c r="D1242" s="5"/>
    </row>
    <row r="1243" spans="1:4" x14ac:dyDescent="0.25">
      <c r="A1243" s="2" t="s">
        <v>12</v>
      </c>
      <c r="B1243" s="2" t="s">
        <v>9</v>
      </c>
      <c r="C1243" s="5"/>
      <c r="D1243" s="6">
        <v>53.39</v>
      </c>
    </row>
    <row r="1244" spans="1:4" x14ac:dyDescent="0.25">
      <c r="A1244" s="2" t="s">
        <v>8</v>
      </c>
      <c r="B1244" s="2" t="s">
        <v>7</v>
      </c>
      <c r="C1244" s="4">
        <v>92500</v>
      </c>
      <c r="D1244" s="5"/>
    </row>
    <row r="1245" spans="1:4" x14ac:dyDescent="0.25">
      <c r="A1245" s="2" t="s">
        <v>14</v>
      </c>
      <c r="B1245" s="2" t="s">
        <v>9</v>
      </c>
      <c r="C1245" s="5"/>
      <c r="D1245" s="6">
        <v>26.39</v>
      </c>
    </row>
    <row r="1246" spans="1:4" x14ac:dyDescent="0.25">
      <c r="A1246" s="2" t="s">
        <v>12</v>
      </c>
      <c r="B1246" s="2" t="s">
        <v>39</v>
      </c>
      <c r="C1246" s="4">
        <v>183320</v>
      </c>
      <c r="D1246" s="5"/>
    </row>
    <row r="1247" spans="1:4" x14ac:dyDescent="0.25">
      <c r="A1247" s="2" t="s">
        <v>13</v>
      </c>
      <c r="B1247" s="2" t="s">
        <v>9</v>
      </c>
      <c r="C1247" s="5"/>
      <c r="D1247" s="6">
        <v>62.5</v>
      </c>
    </row>
    <row r="1248" spans="1:4" x14ac:dyDescent="0.25">
      <c r="A1248" s="2" t="s">
        <v>8</v>
      </c>
      <c r="B1248" s="2" t="s">
        <v>9</v>
      </c>
      <c r="C1248" s="4">
        <v>102500</v>
      </c>
      <c r="D1248" s="5"/>
    </row>
    <row r="1249" spans="1:4" x14ac:dyDescent="0.25">
      <c r="A1249" s="2" t="s">
        <v>13</v>
      </c>
      <c r="B1249" s="2" t="s">
        <v>9</v>
      </c>
      <c r="C1249" s="4">
        <v>160000</v>
      </c>
      <c r="D1249" s="5"/>
    </row>
    <row r="1250" spans="1:4" x14ac:dyDescent="0.25">
      <c r="A1250" s="2" t="s">
        <v>16</v>
      </c>
      <c r="B1250" s="2" t="s">
        <v>9</v>
      </c>
      <c r="C1250" s="4">
        <v>189000</v>
      </c>
      <c r="D1250" s="5"/>
    </row>
    <row r="1251" spans="1:4" x14ac:dyDescent="0.25">
      <c r="A1251" s="2" t="s">
        <v>12</v>
      </c>
      <c r="B1251" s="2" t="s">
        <v>9</v>
      </c>
      <c r="C1251" s="4">
        <v>112015</v>
      </c>
      <c r="D1251" s="5"/>
    </row>
    <row r="1252" spans="1:4" x14ac:dyDescent="0.25">
      <c r="A1252" s="2" t="s">
        <v>12</v>
      </c>
      <c r="B1252" s="2" t="s">
        <v>9</v>
      </c>
      <c r="C1252" s="4">
        <v>152222</v>
      </c>
      <c r="D1252" s="5"/>
    </row>
    <row r="1253" spans="1:4" x14ac:dyDescent="0.25">
      <c r="A1253" s="2" t="s">
        <v>10</v>
      </c>
      <c r="B1253" s="2" t="s">
        <v>9</v>
      </c>
      <c r="C1253" s="4">
        <v>98500</v>
      </c>
      <c r="D1253" s="5"/>
    </row>
    <row r="1254" spans="1:4" x14ac:dyDescent="0.25">
      <c r="A1254" s="2" t="s">
        <v>12</v>
      </c>
      <c r="B1254" s="2" t="s">
        <v>9</v>
      </c>
      <c r="C1254" s="4">
        <v>150000</v>
      </c>
      <c r="D1254" s="5"/>
    </row>
    <row r="1255" spans="1:4" x14ac:dyDescent="0.25">
      <c r="A1255" s="2" t="s">
        <v>13</v>
      </c>
      <c r="B1255" s="2" t="s">
        <v>9</v>
      </c>
      <c r="C1255" s="4">
        <v>177500</v>
      </c>
      <c r="D1255" s="5"/>
    </row>
    <row r="1256" spans="1:4" x14ac:dyDescent="0.25">
      <c r="A1256" s="2" t="s">
        <v>8</v>
      </c>
      <c r="B1256" s="2" t="s">
        <v>9</v>
      </c>
      <c r="C1256" s="4">
        <v>90000</v>
      </c>
      <c r="D1256" s="5"/>
    </row>
    <row r="1257" spans="1:4" x14ac:dyDescent="0.25">
      <c r="A1257" s="2" t="s">
        <v>12</v>
      </c>
      <c r="B1257" s="2" t="s">
        <v>9</v>
      </c>
      <c r="C1257" s="5"/>
      <c r="D1257" s="6">
        <v>44.74</v>
      </c>
    </row>
    <row r="1258" spans="1:4" x14ac:dyDescent="0.25">
      <c r="A1258" s="2" t="s">
        <v>14</v>
      </c>
      <c r="B1258" s="2" t="s">
        <v>57</v>
      </c>
      <c r="C1258" s="4">
        <v>111175</v>
      </c>
      <c r="D1258" s="5"/>
    </row>
    <row r="1259" spans="1:4" x14ac:dyDescent="0.25">
      <c r="A1259" s="2" t="s">
        <v>8</v>
      </c>
      <c r="B1259" s="2" t="s">
        <v>9</v>
      </c>
      <c r="C1259" s="5"/>
      <c r="D1259" s="6">
        <v>83</v>
      </c>
    </row>
    <row r="1260" spans="1:4" x14ac:dyDescent="0.25">
      <c r="A1260" s="2" t="s">
        <v>8</v>
      </c>
      <c r="B1260" s="2" t="s">
        <v>9</v>
      </c>
      <c r="C1260" s="4">
        <v>121500</v>
      </c>
      <c r="D1260" s="5"/>
    </row>
    <row r="1261" spans="1:4" x14ac:dyDescent="0.25">
      <c r="A1261" s="2" t="s">
        <v>12</v>
      </c>
      <c r="B1261" s="2" t="s">
        <v>9</v>
      </c>
      <c r="C1261" s="5"/>
      <c r="D1261" s="6">
        <v>43.98</v>
      </c>
    </row>
    <row r="1262" spans="1:4" x14ac:dyDescent="0.25">
      <c r="A1262" s="2" t="s">
        <v>13</v>
      </c>
      <c r="B1262" s="2" t="s">
        <v>9</v>
      </c>
      <c r="C1262" s="4">
        <v>173500</v>
      </c>
      <c r="D1262" s="5"/>
    </row>
    <row r="1263" spans="1:4" x14ac:dyDescent="0.25">
      <c r="A1263" s="2" t="s">
        <v>12</v>
      </c>
      <c r="B1263" s="2" t="s">
        <v>7</v>
      </c>
      <c r="C1263" s="5"/>
      <c r="D1263" s="6">
        <v>23</v>
      </c>
    </row>
    <row r="1264" spans="1:4" x14ac:dyDescent="0.25">
      <c r="A1264" s="2" t="s">
        <v>16</v>
      </c>
      <c r="B1264" s="2" t="s">
        <v>9</v>
      </c>
      <c r="C1264" s="5"/>
      <c r="D1264" s="6">
        <v>55.76</v>
      </c>
    </row>
    <row r="1265" spans="1:4" x14ac:dyDescent="0.25">
      <c r="A1265" s="2" t="s">
        <v>13</v>
      </c>
      <c r="B1265" s="2" t="s">
        <v>60</v>
      </c>
      <c r="C1265" s="4">
        <v>54000</v>
      </c>
      <c r="D1265" s="5"/>
    </row>
    <row r="1266" spans="1:4" x14ac:dyDescent="0.25">
      <c r="A1266" s="2" t="s">
        <v>8</v>
      </c>
      <c r="B1266" s="2" t="s">
        <v>9</v>
      </c>
      <c r="C1266" s="4">
        <v>208114</v>
      </c>
      <c r="D1266" s="5"/>
    </row>
    <row r="1267" spans="1:4" x14ac:dyDescent="0.25">
      <c r="A1267" s="2" t="s">
        <v>8</v>
      </c>
      <c r="B1267" s="2" t="s">
        <v>9</v>
      </c>
      <c r="C1267" s="4">
        <v>208114</v>
      </c>
      <c r="D1267" s="5"/>
    </row>
    <row r="1268" spans="1:4" x14ac:dyDescent="0.25">
      <c r="A1268" s="2" t="s">
        <v>8</v>
      </c>
      <c r="B1268" s="2" t="s">
        <v>9</v>
      </c>
      <c r="C1268" s="5"/>
      <c r="D1268" s="6">
        <v>80</v>
      </c>
    </row>
    <row r="1269" spans="1:4" x14ac:dyDescent="0.25">
      <c r="A1269" s="2" t="s">
        <v>12</v>
      </c>
      <c r="B1269" s="2" t="s">
        <v>9</v>
      </c>
      <c r="C1269" s="4">
        <v>116393</v>
      </c>
      <c r="D1269" s="5"/>
    </row>
    <row r="1270" spans="1:4" x14ac:dyDescent="0.25">
      <c r="A1270" s="2" t="s">
        <v>6</v>
      </c>
      <c r="B1270" s="2" t="s">
        <v>7</v>
      </c>
      <c r="C1270" s="4">
        <v>180000</v>
      </c>
      <c r="D1270" s="5"/>
    </row>
    <row r="1271" spans="1:4" x14ac:dyDescent="0.25">
      <c r="A1271" s="2" t="s">
        <v>8</v>
      </c>
      <c r="B1271" s="2" t="s">
        <v>9</v>
      </c>
      <c r="C1271" s="4">
        <v>122500</v>
      </c>
      <c r="D1271" s="5"/>
    </row>
    <row r="1272" spans="1:4" x14ac:dyDescent="0.25">
      <c r="A1272" s="2" t="s">
        <v>8</v>
      </c>
      <c r="B1272" s="2" t="s">
        <v>9</v>
      </c>
      <c r="C1272" s="5"/>
      <c r="D1272" s="6">
        <v>64</v>
      </c>
    </row>
    <row r="1273" spans="1:4" x14ac:dyDescent="0.25">
      <c r="A1273" s="2" t="s">
        <v>12</v>
      </c>
      <c r="B1273" s="2" t="s">
        <v>9</v>
      </c>
      <c r="C1273" s="4">
        <v>122500</v>
      </c>
      <c r="D1273" s="5"/>
    </row>
    <row r="1274" spans="1:4" x14ac:dyDescent="0.25">
      <c r="A1274" s="2" t="s">
        <v>13</v>
      </c>
      <c r="B1274" s="2" t="s">
        <v>9</v>
      </c>
      <c r="C1274" s="4">
        <v>180000</v>
      </c>
      <c r="D1274" s="5"/>
    </row>
    <row r="1275" spans="1:4" x14ac:dyDescent="0.25">
      <c r="A1275" s="2" t="s">
        <v>13</v>
      </c>
      <c r="B1275" s="2" t="s">
        <v>34</v>
      </c>
      <c r="C1275" s="4">
        <v>155000</v>
      </c>
      <c r="D1275" s="5"/>
    </row>
    <row r="1276" spans="1:4" x14ac:dyDescent="0.25">
      <c r="A1276" s="2" t="s">
        <v>8</v>
      </c>
      <c r="B1276" s="2" t="s">
        <v>7</v>
      </c>
      <c r="C1276" s="4">
        <v>211000</v>
      </c>
      <c r="D1276" s="5"/>
    </row>
    <row r="1277" spans="1:4" x14ac:dyDescent="0.25">
      <c r="A1277" s="2" t="s">
        <v>14</v>
      </c>
      <c r="B1277" s="2" t="s">
        <v>9</v>
      </c>
      <c r="C1277" s="4">
        <v>52000</v>
      </c>
      <c r="D1277" s="5"/>
    </row>
    <row r="1278" spans="1:4" x14ac:dyDescent="0.25">
      <c r="A1278" s="2" t="s">
        <v>6</v>
      </c>
      <c r="B1278" s="2" t="s">
        <v>9</v>
      </c>
      <c r="C1278" s="4">
        <v>204000</v>
      </c>
      <c r="D1278" s="5"/>
    </row>
    <row r="1279" spans="1:4" x14ac:dyDescent="0.25">
      <c r="A1279" s="2" t="s">
        <v>14</v>
      </c>
      <c r="B1279" s="2" t="s">
        <v>9</v>
      </c>
      <c r="C1279" s="4">
        <v>115000</v>
      </c>
      <c r="D1279" s="5"/>
    </row>
    <row r="1280" spans="1:4" x14ac:dyDescent="0.25">
      <c r="A1280" s="2" t="s">
        <v>14</v>
      </c>
      <c r="B1280" s="2" t="s">
        <v>61</v>
      </c>
      <c r="C1280" s="4">
        <v>51014</v>
      </c>
      <c r="D1280" s="5"/>
    </row>
    <row r="1281" spans="1:4" x14ac:dyDescent="0.25">
      <c r="A1281" s="2" t="s">
        <v>8</v>
      </c>
      <c r="B1281" s="2" t="s">
        <v>9</v>
      </c>
      <c r="C1281" s="4">
        <v>97500</v>
      </c>
      <c r="D1281" s="5"/>
    </row>
    <row r="1282" spans="1:4" x14ac:dyDescent="0.25">
      <c r="A1282" s="2" t="s">
        <v>13</v>
      </c>
      <c r="B1282" s="2" t="s">
        <v>9</v>
      </c>
      <c r="C1282" s="4">
        <v>150762</v>
      </c>
      <c r="D1282" s="5"/>
    </row>
    <row r="1283" spans="1:4" x14ac:dyDescent="0.25">
      <c r="A1283" s="2" t="s">
        <v>13</v>
      </c>
      <c r="B1283" s="2" t="s">
        <v>9</v>
      </c>
      <c r="C1283" s="4">
        <v>132500</v>
      </c>
      <c r="D1283" s="5"/>
    </row>
    <row r="1284" spans="1:4" x14ac:dyDescent="0.25">
      <c r="A1284" s="2" t="s">
        <v>8</v>
      </c>
      <c r="B1284" s="2" t="s">
        <v>9</v>
      </c>
      <c r="C1284" s="5"/>
      <c r="D1284" s="6">
        <v>54.32</v>
      </c>
    </row>
    <row r="1285" spans="1:4" x14ac:dyDescent="0.25">
      <c r="A1285" s="2" t="s">
        <v>14</v>
      </c>
      <c r="B1285" s="2" t="s">
        <v>9</v>
      </c>
      <c r="C1285" s="5"/>
      <c r="D1285" s="6">
        <v>67.5</v>
      </c>
    </row>
    <row r="1286" spans="1:4" x14ac:dyDescent="0.25">
      <c r="A1286" s="2" t="s">
        <v>14</v>
      </c>
      <c r="B1286" s="2" t="s">
        <v>9</v>
      </c>
      <c r="C1286" s="5"/>
      <c r="D1286" s="6">
        <v>18.5</v>
      </c>
    </row>
    <row r="1287" spans="1:4" x14ac:dyDescent="0.25">
      <c r="A1287" s="2" t="s">
        <v>8</v>
      </c>
      <c r="B1287" s="2" t="s">
        <v>62</v>
      </c>
      <c r="C1287" s="4">
        <v>98283</v>
      </c>
      <c r="D1287" s="5"/>
    </row>
    <row r="1288" spans="1:4" x14ac:dyDescent="0.25">
      <c r="A1288" s="2" t="s">
        <v>6</v>
      </c>
      <c r="B1288" s="2" t="s">
        <v>9</v>
      </c>
      <c r="C1288" s="5"/>
      <c r="D1288" s="6">
        <v>41.88</v>
      </c>
    </row>
    <row r="1289" spans="1:4" x14ac:dyDescent="0.25">
      <c r="A1289" s="2" t="s">
        <v>8</v>
      </c>
      <c r="B1289" s="2" t="s">
        <v>7</v>
      </c>
      <c r="C1289" s="4">
        <v>135000</v>
      </c>
      <c r="D1289" s="5"/>
    </row>
    <row r="1290" spans="1:4" x14ac:dyDescent="0.25">
      <c r="A1290" s="2" t="s">
        <v>8</v>
      </c>
      <c r="B1290" s="2" t="s">
        <v>7</v>
      </c>
      <c r="C1290" s="4">
        <v>120000</v>
      </c>
      <c r="D1290" s="5"/>
    </row>
    <row r="1291" spans="1:4" x14ac:dyDescent="0.25">
      <c r="A1291" s="2" t="s">
        <v>14</v>
      </c>
      <c r="B1291" s="2" t="s">
        <v>9</v>
      </c>
      <c r="C1291" s="4">
        <v>125540</v>
      </c>
      <c r="D1291" s="5"/>
    </row>
    <row r="1292" spans="1:4" x14ac:dyDescent="0.25">
      <c r="A1292" s="2" t="s">
        <v>8</v>
      </c>
      <c r="B1292" s="2" t="s">
        <v>9</v>
      </c>
      <c r="C1292" s="5"/>
      <c r="D1292" s="6">
        <v>60</v>
      </c>
    </row>
    <row r="1293" spans="1:4" x14ac:dyDescent="0.25">
      <c r="A1293" s="2" t="s">
        <v>6</v>
      </c>
      <c r="B1293" s="2" t="s">
        <v>9</v>
      </c>
      <c r="C1293" s="4">
        <v>160000</v>
      </c>
      <c r="D1293" s="5"/>
    </row>
    <row r="1294" spans="1:4" x14ac:dyDescent="0.25">
      <c r="A1294" s="2" t="s">
        <v>8</v>
      </c>
      <c r="B1294" s="2" t="s">
        <v>9</v>
      </c>
      <c r="C1294" s="5"/>
      <c r="D1294" s="6">
        <v>61.16</v>
      </c>
    </row>
    <row r="1295" spans="1:4" x14ac:dyDescent="0.25">
      <c r="A1295" s="2" t="s">
        <v>8</v>
      </c>
      <c r="B1295" s="2" t="s">
        <v>7</v>
      </c>
      <c r="C1295" s="5"/>
      <c r="D1295" s="6">
        <v>11</v>
      </c>
    </row>
    <row r="1296" spans="1:4" x14ac:dyDescent="0.25">
      <c r="A1296" s="2" t="s">
        <v>12</v>
      </c>
      <c r="B1296" s="2" t="s">
        <v>9</v>
      </c>
      <c r="C1296" s="5"/>
      <c r="D1296" s="6">
        <v>78.540000000000006</v>
      </c>
    </row>
    <row r="1297" spans="1:4" x14ac:dyDescent="0.25">
      <c r="A1297" s="2" t="s">
        <v>14</v>
      </c>
      <c r="B1297" s="2" t="s">
        <v>9</v>
      </c>
      <c r="C1297" s="5"/>
      <c r="D1297" s="6">
        <v>23.26</v>
      </c>
    </row>
    <row r="1298" spans="1:4" x14ac:dyDescent="0.25">
      <c r="A1298" s="2" t="s">
        <v>12</v>
      </c>
      <c r="B1298" s="2" t="s">
        <v>9</v>
      </c>
      <c r="C1298" s="4">
        <v>115000</v>
      </c>
      <c r="D1298" s="5"/>
    </row>
    <row r="1299" spans="1:4" x14ac:dyDescent="0.25">
      <c r="A1299" s="2" t="s">
        <v>8</v>
      </c>
      <c r="B1299" s="2" t="s">
        <v>9</v>
      </c>
      <c r="C1299" s="4">
        <v>175000</v>
      </c>
      <c r="D1299" s="5"/>
    </row>
    <row r="1300" spans="1:4" x14ac:dyDescent="0.25">
      <c r="A1300" s="2" t="s">
        <v>8</v>
      </c>
      <c r="B1300" s="2" t="s">
        <v>9</v>
      </c>
      <c r="C1300" s="5"/>
      <c r="D1300" s="6">
        <v>72.5</v>
      </c>
    </row>
    <row r="1301" spans="1:4" x14ac:dyDescent="0.25">
      <c r="A1301" s="2" t="s">
        <v>8</v>
      </c>
      <c r="B1301" s="2" t="s">
        <v>39</v>
      </c>
      <c r="C1301" s="4">
        <v>147500</v>
      </c>
      <c r="D1301" s="5"/>
    </row>
    <row r="1302" spans="1:4" x14ac:dyDescent="0.25">
      <c r="A1302" s="2" t="s">
        <v>14</v>
      </c>
      <c r="B1302" s="2" t="s">
        <v>9</v>
      </c>
      <c r="C1302" s="5"/>
      <c r="D1302" s="6">
        <v>27.98</v>
      </c>
    </row>
    <row r="1303" spans="1:4" x14ac:dyDescent="0.25">
      <c r="A1303" s="2" t="s">
        <v>8</v>
      </c>
      <c r="B1303" s="2" t="s">
        <v>9</v>
      </c>
      <c r="C1303" s="5"/>
      <c r="D1303" s="6">
        <v>60.5</v>
      </c>
    </row>
    <row r="1304" spans="1:4" x14ac:dyDescent="0.25">
      <c r="A1304" s="2" t="s">
        <v>13</v>
      </c>
      <c r="B1304" s="2" t="s">
        <v>9</v>
      </c>
      <c r="C1304" s="4">
        <v>90000</v>
      </c>
      <c r="D1304" s="5"/>
    </row>
    <row r="1305" spans="1:4" x14ac:dyDescent="0.25">
      <c r="A1305" s="2" t="s">
        <v>8</v>
      </c>
      <c r="B1305" s="2" t="s">
        <v>9</v>
      </c>
      <c r="C1305" s="4">
        <v>150000</v>
      </c>
      <c r="D1305" s="5"/>
    </row>
    <row r="1306" spans="1:4" x14ac:dyDescent="0.25">
      <c r="A1306" s="2" t="s">
        <v>6</v>
      </c>
      <c r="B1306" s="2" t="s">
        <v>15</v>
      </c>
      <c r="C1306" s="4">
        <v>157500</v>
      </c>
      <c r="D1306" s="5"/>
    </row>
    <row r="1307" spans="1:4" x14ac:dyDescent="0.25">
      <c r="A1307" s="2" t="s">
        <v>8</v>
      </c>
      <c r="B1307" s="2" t="s">
        <v>7</v>
      </c>
      <c r="C1307" s="4">
        <v>130000</v>
      </c>
      <c r="D1307" s="5"/>
    </row>
    <row r="1308" spans="1:4" x14ac:dyDescent="0.25">
      <c r="A1308" s="2" t="s">
        <v>6</v>
      </c>
      <c r="B1308" s="2" t="s">
        <v>7</v>
      </c>
      <c r="C1308" s="4">
        <v>220000</v>
      </c>
      <c r="D1308" s="5"/>
    </row>
    <row r="1309" spans="1:4" x14ac:dyDescent="0.25">
      <c r="A1309" s="2" t="s">
        <v>12</v>
      </c>
      <c r="B1309" s="2" t="s">
        <v>47</v>
      </c>
      <c r="C1309" s="4">
        <v>105300</v>
      </c>
      <c r="D1309" s="5"/>
    </row>
    <row r="1310" spans="1:4" x14ac:dyDescent="0.25">
      <c r="A1310" s="2" t="s">
        <v>13</v>
      </c>
      <c r="B1310" s="2" t="s">
        <v>28</v>
      </c>
      <c r="C1310" s="4">
        <v>155500</v>
      </c>
      <c r="D1310" s="5"/>
    </row>
    <row r="1311" spans="1:4" x14ac:dyDescent="0.25">
      <c r="A1311" s="2" t="s">
        <v>8</v>
      </c>
      <c r="B1311" s="2" t="s">
        <v>9</v>
      </c>
      <c r="C1311" s="5"/>
      <c r="D1311" s="6">
        <v>45.63</v>
      </c>
    </row>
    <row r="1312" spans="1:4" x14ac:dyDescent="0.25">
      <c r="A1312" s="2" t="s">
        <v>8</v>
      </c>
      <c r="B1312" s="2" t="s">
        <v>7</v>
      </c>
      <c r="C1312" s="4">
        <v>125000</v>
      </c>
      <c r="D1312" s="5"/>
    </row>
    <row r="1313" spans="1:4" x14ac:dyDescent="0.25">
      <c r="A1313" s="2" t="s">
        <v>11</v>
      </c>
      <c r="B1313" s="2" t="s">
        <v>22</v>
      </c>
      <c r="C1313" s="4">
        <v>104668</v>
      </c>
      <c r="D1313" s="5"/>
    </row>
    <row r="1314" spans="1:4" x14ac:dyDescent="0.25">
      <c r="A1314" s="2" t="s">
        <v>8</v>
      </c>
      <c r="B1314" s="2" t="s">
        <v>56</v>
      </c>
      <c r="C1314" s="4">
        <v>147500</v>
      </c>
      <c r="D1314" s="5"/>
    </row>
    <row r="1315" spans="1:4" x14ac:dyDescent="0.25">
      <c r="A1315" s="2" t="s">
        <v>13</v>
      </c>
      <c r="B1315" s="2" t="s">
        <v>9</v>
      </c>
      <c r="C1315" s="4">
        <v>173500</v>
      </c>
      <c r="D1315" s="5"/>
    </row>
    <row r="1316" spans="1:4" x14ac:dyDescent="0.25">
      <c r="A1316" s="2" t="s">
        <v>13</v>
      </c>
      <c r="B1316" s="2" t="s">
        <v>7</v>
      </c>
      <c r="C1316" s="4">
        <v>140000</v>
      </c>
      <c r="D1316" s="5"/>
    </row>
    <row r="1317" spans="1:4" x14ac:dyDescent="0.25">
      <c r="A1317" s="2" t="s">
        <v>8</v>
      </c>
      <c r="B1317" s="2" t="s">
        <v>9</v>
      </c>
      <c r="C1317" s="4">
        <v>223775</v>
      </c>
      <c r="D1317" s="5"/>
    </row>
    <row r="1318" spans="1:4" x14ac:dyDescent="0.25">
      <c r="A1318" s="2" t="s">
        <v>8</v>
      </c>
      <c r="B1318" s="2" t="s">
        <v>9</v>
      </c>
      <c r="C1318" s="4">
        <v>160000</v>
      </c>
      <c r="D1318" s="5"/>
    </row>
    <row r="1319" spans="1:4" x14ac:dyDescent="0.25">
      <c r="A1319" s="2" t="s">
        <v>8</v>
      </c>
      <c r="B1319" s="2" t="s">
        <v>9</v>
      </c>
      <c r="C1319" s="4">
        <v>150000</v>
      </c>
      <c r="D1319" s="5"/>
    </row>
    <row r="1320" spans="1:4" x14ac:dyDescent="0.25">
      <c r="A1320" s="2" t="s">
        <v>8</v>
      </c>
      <c r="B1320" s="2" t="s">
        <v>9</v>
      </c>
      <c r="C1320" s="4">
        <v>140000</v>
      </c>
      <c r="D1320" s="5"/>
    </row>
    <row r="1321" spans="1:4" x14ac:dyDescent="0.25">
      <c r="A1321" s="2" t="s">
        <v>13</v>
      </c>
      <c r="B1321" s="2" t="s">
        <v>7</v>
      </c>
      <c r="C1321" s="4">
        <v>115000</v>
      </c>
      <c r="D1321" s="5"/>
    </row>
    <row r="1322" spans="1:4" x14ac:dyDescent="0.25">
      <c r="A1322" s="2" t="s">
        <v>13</v>
      </c>
      <c r="B1322" s="2" t="s">
        <v>9</v>
      </c>
      <c r="C1322" s="5"/>
      <c r="D1322" s="6">
        <v>62.56</v>
      </c>
    </row>
    <row r="1323" spans="1:4" x14ac:dyDescent="0.25">
      <c r="A1323" s="2" t="s">
        <v>13</v>
      </c>
      <c r="B1323" s="2" t="s">
        <v>7</v>
      </c>
      <c r="C1323" s="5"/>
      <c r="D1323" s="6">
        <v>68.5</v>
      </c>
    </row>
    <row r="1324" spans="1:4" x14ac:dyDescent="0.25">
      <c r="A1324" s="2" t="s">
        <v>14</v>
      </c>
      <c r="B1324" s="2" t="s">
        <v>9</v>
      </c>
      <c r="C1324" s="5"/>
      <c r="D1324" s="6">
        <v>15</v>
      </c>
    </row>
    <row r="1325" spans="1:4" x14ac:dyDescent="0.25">
      <c r="A1325" s="2" t="s">
        <v>11</v>
      </c>
      <c r="B1325" s="2" t="s">
        <v>35</v>
      </c>
      <c r="C1325" s="4">
        <v>89100</v>
      </c>
      <c r="D1325" s="5"/>
    </row>
    <row r="1326" spans="1:4" x14ac:dyDescent="0.25">
      <c r="A1326" s="2" t="s">
        <v>8</v>
      </c>
      <c r="B1326" s="2" t="s">
        <v>22</v>
      </c>
      <c r="C1326" s="4">
        <v>165000</v>
      </c>
      <c r="D1326" s="5"/>
    </row>
    <row r="1327" spans="1:4" x14ac:dyDescent="0.25">
      <c r="A1327" s="2" t="s">
        <v>8</v>
      </c>
      <c r="B1327" s="2" t="s">
        <v>9</v>
      </c>
      <c r="C1327" s="4">
        <v>90000</v>
      </c>
      <c r="D1327" s="5"/>
    </row>
    <row r="1328" spans="1:4" x14ac:dyDescent="0.25">
      <c r="A1328" s="2" t="s">
        <v>8</v>
      </c>
      <c r="B1328" s="2" t="s">
        <v>9</v>
      </c>
      <c r="C1328" s="4">
        <v>90000</v>
      </c>
      <c r="D1328" s="5"/>
    </row>
    <row r="1329" spans="1:4" x14ac:dyDescent="0.25">
      <c r="A1329" s="2" t="s">
        <v>8</v>
      </c>
      <c r="B1329" s="2" t="s">
        <v>9</v>
      </c>
      <c r="C1329" s="5"/>
      <c r="D1329" s="6">
        <v>67.38</v>
      </c>
    </row>
    <row r="1330" spans="1:4" x14ac:dyDescent="0.25">
      <c r="A1330" s="2" t="s">
        <v>8</v>
      </c>
      <c r="B1330" s="2" t="s">
        <v>9</v>
      </c>
      <c r="C1330" s="4">
        <v>127500</v>
      </c>
      <c r="D1330" s="5"/>
    </row>
    <row r="1331" spans="1:4" x14ac:dyDescent="0.25">
      <c r="A1331" s="2" t="s">
        <v>14</v>
      </c>
      <c r="B1331" s="2" t="s">
        <v>9</v>
      </c>
      <c r="C1331" s="4">
        <v>115000</v>
      </c>
      <c r="D1331" s="5"/>
    </row>
    <row r="1332" spans="1:4" x14ac:dyDescent="0.25">
      <c r="A1332" s="2" t="s">
        <v>12</v>
      </c>
      <c r="B1332" s="2" t="s">
        <v>9</v>
      </c>
      <c r="C1332" s="4">
        <v>137500</v>
      </c>
      <c r="D1332" s="5"/>
    </row>
    <row r="1333" spans="1:4" x14ac:dyDescent="0.25">
      <c r="A1333" s="2" t="s">
        <v>8</v>
      </c>
      <c r="B1333" s="2" t="s">
        <v>9</v>
      </c>
      <c r="C1333" s="5"/>
      <c r="D1333" s="6">
        <v>62.56</v>
      </c>
    </row>
    <row r="1334" spans="1:4" x14ac:dyDescent="0.25">
      <c r="A1334" s="2" t="s">
        <v>8</v>
      </c>
      <c r="B1334" s="2" t="s">
        <v>7</v>
      </c>
      <c r="C1334" s="4">
        <v>150000</v>
      </c>
      <c r="D1334" s="5"/>
    </row>
    <row r="1335" spans="1:4" x14ac:dyDescent="0.25">
      <c r="A1335" s="2" t="s">
        <v>12</v>
      </c>
      <c r="B1335" s="2" t="s">
        <v>9</v>
      </c>
      <c r="C1335" s="4">
        <v>170000</v>
      </c>
      <c r="D1335" s="5"/>
    </row>
    <row r="1336" spans="1:4" x14ac:dyDescent="0.25">
      <c r="A1336" s="2" t="s">
        <v>12</v>
      </c>
      <c r="B1336" s="2" t="s">
        <v>7</v>
      </c>
      <c r="C1336" s="4">
        <v>83000</v>
      </c>
      <c r="D1336" s="5"/>
    </row>
    <row r="1337" spans="1:4" x14ac:dyDescent="0.25">
      <c r="A1337" s="2" t="s">
        <v>21</v>
      </c>
      <c r="B1337" s="2" t="s">
        <v>9</v>
      </c>
      <c r="C1337" s="4">
        <v>90000</v>
      </c>
      <c r="D1337" s="5"/>
    </row>
    <row r="1338" spans="1:4" x14ac:dyDescent="0.25">
      <c r="A1338" s="2" t="s">
        <v>12</v>
      </c>
      <c r="B1338" s="2" t="s">
        <v>9</v>
      </c>
      <c r="C1338" s="4">
        <v>157500</v>
      </c>
      <c r="D1338" s="5"/>
    </row>
    <row r="1339" spans="1:4" x14ac:dyDescent="0.25">
      <c r="A1339" s="2" t="s">
        <v>12</v>
      </c>
      <c r="B1339" s="2" t="s">
        <v>9</v>
      </c>
      <c r="C1339" s="4">
        <v>107500</v>
      </c>
      <c r="D1339" s="5"/>
    </row>
    <row r="1340" spans="1:4" x14ac:dyDescent="0.25">
      <c r="A1340" s="2" t="s">
        <v>8</v>
      </c>
      <c r="B1340" s="2" t="s">
        <v>9</v>
      </c>
      <c r="C1340" s="4">
        <v>115000</v>
      </c>
      <c r="D1340" s="5"/>
    </row>
    <row r="1341" spans="1:4" x14ac:dyDescent="0.25">
      <c r="A1341" s="2" t="s">
        <v>8</v>
      </c>
      <c r="B1341" s="2" t="s">
        <v>9</v>
      </c>
      <c r="C1341" s="5"/>
      <c r="D1341" s="6">
        <v>59.5</v>
      </c>
    </row>
    <row r="1342" spans="1:4" x14ac:dyDescent="0.25">
      <c r="A1342" s="2" t="s">
        <v>8</v>
      </c>
      <c r="B1342" s="2" t="s">
        <v>9</v>
      </c>
      <c r="C1342" s="4">
        <v>140000</v>
      </c>
      <c r="D1342" s="5"/>
    </row>
    <row r="1343" spans="1:4" x14ac:dyDescent="0.25">
      <c r="A1343" s="2" t="s">
        <v>12</v>
      </c>
      <c r="B1343" s="2" t="s">
        <v>7</v>
      </c>
      <c r="C1343" s="4">
        <v>75000</v>
      </c>
      <c r="D1343" s="5"/>
    </row>
    <row r="1344" spans="1:4" x14ac:dyDescent="0.25">
      <c r="A1344" s="2" t="s">
        <v>14</v>
      </c>
      <c r="B1344" s="2" t="s">
        <v>9</v>
      </c>
      <c r="C1344" s="4">
        <v>95640</v>
      </c>
      <c r="D1344" s="5"/>
    </row>
    <row r="1345" spans="1:4" x14ac:dyDescent="0.25">
      <c r="A1345" s="2" t="s">
        <v>8</v>
      </c>
      <c r="B1345" s="2" t="s">
        <v>9</v>
      </c>
      <c r="C1345" s="4">
        <v>160000</v>
      </c>
      <c r="D1345" s="5"/>
    </row>
    <row r="1346" spans="1:4" x14ac:dyDescent="0.25">
      <c r="A1346" s="2" t="s">
        <v>12</v>
      </c>
      <c r="B1346" s="2" t="s">
        <v>9</v>
      </c>
      <c r="C1346" s="5"/>
      <c r="D1346" s="6">
        <v>41.17</v>
      </c>
    </row>
    <row r="1347" spans="1:4" x14ac:dyDescent="0.25">
      <c r="A1347" s="2" t="s">
        <v>8</v>
      </c>
      <c r="B1347" s="2" t="s">
        <v>9</v>
      </c>
      <c r="C1347" s="4">
        <v>96773</v>
      </c>
      <c r="D1347" s="5"/>
    </row>
    <row r="1348" spans="1:4" x14ac:dyDescent="0.25">
      <c r="A1348" s="2" t="s">
        <v>10</v>
      </c>
      <c r="B1348" s="2" t="s">
        <v>9</v>
      </c>
      <c r="C1348" s="5"/>
      <c r="D1348" s="6">
        <v>67.5</v>
      </c>
    </row>
    <row r="1349" spans="1:4" x14ac:dyDescent="0.25">
      <c r="A1349" s="2" t="s">
        <v>13</v>
      </c>
      <c r="B1349" s="2" t="s">
        <v>9</v>
      </c>
      <c r="C1349" s="5"/>
      <c r="D1349" s="6">
        <v>52.78</v>
      </c>
    </row>
    <row r="1350" spans="1:4" x14ac:dyDescent="0.25">
      <c r="A1350" s="2" t="s">
        <v>8</v>
      </c>
      <c r="B1350" s="2" t="s">
        <v>9</v>
      </c>
      <c r="C1350" s="4">
        <v>120000</v>
      </c>
      <c r="D1350" s="5"/>
    </row>
    <row r="1351" spans="1:4" x14ac:dyDescent="0.25">
      <c r="A1351" s="2" t="s">
        <v>13</v>
      </c>
      <c r="B1351" s="2" t="s">
        <v>7</v>
      </c>
      <c r="C1351" s="4">
        <v>165000</v>
      </c>
      <c r="D1351" s="5"/>
    </row>
    <row r="1352" spans="1:4" x14ac:dyDescent="0.25">
      <c r="A1352" s="2" t="s">
        <v>11</v>
      </c>
      <c r="B1352" s="2" t="s">
        <v>23</v>
      </c>
      <c r="C1352" s="4">
        <v>166000</v>
      </c>
      <c r="D1352" s="5"/>
    </row>
    <row r="1353" spans="1:4" x14ac:dyDescent="0.25">
      <c r="A1353" s="2" t="s">
        <v>12</v>
      </c>
      <c r="B1353" s="2" t="s">
        <v>9</v>
      </c>
      <c r="C1353" s="5"/>
      <c r="D1353" s="6">
        <v>51</v>
      </c>
    </row>
    <row r="1354" spans="1:4" x14ac:dyDescent="0.25">
      <c r="A1354" s="2" t="s">
        <v>14</v>
      </c>
      <c r="B1354" s="2" t="s">
        <v>9</v>
      </c>
      <c r="C1354" s="4">
        <v>65000</v>
      </c>
      <c r="D1354" s="5"/>
    </row>
    <row r="1355" spans="1:4" x14ac:dyDescent="0.25">
      <c r="A1355" s="2" t="s">
        <v>8</v>
      </c>
      <c r="B1355" s="2" t="s">
        <v>9</v>
      </c>
      <c r="C1355" s="4">
        <v>142500</v>
      </c>
      <c r="D1355" s="5"/>
    </row>
    <row r="1356" spans="1:4" x14ac:dyDescent="0.25">
      <c r="A1356" s="2" t="s">
        <v>8</v>
      </c>
      <c r="B1356" s="2" t="s">
        <v>9</v>
      </c>
      <c r="C1356" s="5"/>
      <c r="D1356" s="6">
        <v>50.97</v>
      </c>
    </row>
    <row r="1357" spans="1:4" x14ac:dyDescent="0.25">
      <c r="A1357" s="2" t="s">
        <v>14</v>
      </c>
      <c r="B1357" s="2" t="s">
        <v>9</v>
      </c>
      <c r="C1357" s="4">
        <v>86521</v>
      </c>
      <c r="D1357" s="5"/>
    </row>
    <row r="1358" spans="1:4" x14ac:dyDescent="0.25">
      <c r="A1358" s="2" t="s">
        <v>8</v>
      </c>
      <c r="B1358" s="2" t="s">
        <v>9</v>
      </c>
      <c r="C1358" s="5"/>
      <c r="D1358" s="6">
        <v>85</v>
      </c>
    </row>
    <row r="1359" spans="1:4" x14ac:dyDescent="0.25">
      <c r="A1359" s="2" t="s">
        <v>8</v>
      </c>
      <c r="B1359" s="2" t="s">
        <v>9</v>
      </c>
      <c r="C1359" s="5"/>
      <c r="D1359" s="6">
        <v>61.16</v>
      </c>
    </row>
    <row r="1360" spans="1:4" x14ac:dyDescent="0.25">
      <c r="A1360" s="2" t="s">
        <v>8</v>
      </c>
      <c r="B1360" s="2" t="s">
        <v>9</v>
      </c>
      <c r="C1360" s="5"/>
      <c r="D1360" s="6">
        <v>64</v>
      </c>
    </row>
    <row r="1361" spans="1:4" x14ac:dyDescent="0.25">
      <c r="A1361" s="2" t="s">
        <v>8</v>
      </c>
      <c r="B1361" s="2" t="s">
        <v>9</v>
      </c>
      <c r="C1361" s="5"/>
      <c r="D1361" s="6">
        <v>30.1</v>
      </c>
    </row>
    <row r="1362" spans="1:4" x14ac:dyDescent="0.25">
      <c r="A1362" s="2" t="s">
        <v>12</v>
      </c>
      <c r="B1362" s="2" t="s">
        <v>9</v>
      </c>
      <c r="C1362" s="5"/>
      <c r="D1362" s="6">
        <v>55</v>
      </c>
    </row>
    <row r="1363" spans="1:4" x14ac:dyDescent="0.25">
      <c r="A1363" s="2" t="s">
        <v>12</v>
      </c>
      <c r="B1363" s="2" t="s">
        <v>26</v>
      </c>
      <c r="C1363" s="4">
        <v>51068</v>
      </c>
      <c r="D1363" s="5"/>
    </row>
    <row r="1364" spans="1:4" x14ac:dyDescent="0.25">
      <c r="A1364" s="2" t="s">
        <v>12</v>
      </c>
      <c r="B1364" s="2" t="s">
        <v>9</v>
      </c>
      <c r="C1364" s="5"/>
      <c r="D1364" s="6">
        <v>47.62</v>
      </c>
    </row>
    <row r="1365" spans="1:4" x14ac:dyDescent="0.25">
      <c r="A1365" s="2" t="s">
        <v>12</v>
      </c>
      <c r="B1365" s="2" t="s">
        <v>34</v>
      </c>
      <c r="C1365" s="4">
        <v>157500</v>
      </c>
      <c r="D1365" s="5"/>
    </row>
    <row r="1366" spans="1:4" x14ac:dyDescent="0.25">
      <c r="A1366" s="2" t="s">
        <v>10</v>
      </c>
      <c r="B1366" s="2" t="s">
        <v>9</v>
      </c>
      <c r="C1366" s="4">
        <v>160000</v>
      </c>
      <c r="D1366" s="5"/>
    </row>
    <row r="1367" spans="1:4" x14ac:dyDescent="0.25">
      <c r="A1367" s="2" t="s">
        <v>8</v>
      </c>
      <c r="B1367" s="2" t="s">
        <v>63</v>
      </c>
      <c r="C1367" s="4">
        <v>89100</v>
      </c>
      <c r="D1367" s="5"/>
    </row>
    <row r="1368" spans="1:4" x14ac:dyDescent="0.25">
      <c r="A1368" s="2" t="s">
        <v>11</v>
      </c>
      <c r="B1368" s="2" t="s">
        <v>9</v>
      </c>
      <c r="C1368" s="4">
        <v>112500</v>
      </c>
      <c r="D1368" s="5"/>
    </row>
    <row r="1369" spans="1:4" x14ac:dyDescent="0.25">
      <c r="A1369" s="2" t="s">
        <v>13</v>
      </c>
      <c r="B1369" s="2" t="s">
        <v>9</v>
      </c>
      <c r="C1369" s="4">
        <v>99000</v>
      </c>
      <c r="D1369" s="5"/>
    </row>
    <row r="1370" spans="1:4" x14ac:dyDescent="0.25">
      <c r="A1370" s="2" t="s">
        <v>14</v>
      </c>
      <c r="B1370" s="2" t="s">
        <v>9</v>
      </c>
      <c r="C1370" s="5"/>
      <c r="D1370" s="6">
        <v>43</v>
      </c>
    </row>
    <row r="1371" spans="1:4" x14ac:dyDescent="0.25">
      <c r="A1371" s="2" t="s">
        <v>8</v>
      </c>
      <c r="B1371" s="2" t="s">
        <v>25</v>
      </c>
      <c r="C1371" s="4">
        <v>110000</v>
      </c>
      <c r="D1371" s="5"/>
    </row>
    <row r="1372" spans="1:4" x14ac:dyDescent="0.25">
      <c r="A1372" s="2" t="s">
        <v>12</v>
      </c>
      <c r="B1372" s="2" t="s">
        <v>9</v>
      </c>
      <c r="C1372" s="4">
        <v>82830</v>
      </c>
      <c r="D1372" s="5"/>
    </row>
    <row r="1373" spans="1:4" x14ac:dyDescent="0.25">
      <c r="A1373" s="2" t="s">
        <v>6</v>
      </c>
      <c r="B1373" s="2" t="s">
        <v>9</v>
      </c>
      <c r="C1373" s="4">
        <v>128050</v>
      </c>
      <c r="D1373" s="5"/>
    </row>
    <row r="1374" spans="1:4" x14ac:dyDescent="0.25">
      <c r="A1374" s="2" t="s">
        <v>12</v>
      </c>
      <c r="B1374" s="2" t="s">
        <v>9</v>
      </c>
      <c r="C1374" s="4">
        <v>115000</v>
      </c>
      <c r="D1374" s="5"/>
    </row>
    <row r="1375" spans="1:4" x14ac:dyDescent="0.25">
      <c r="A1375" s="2" t="s">
        <v>8</v>
      </c>
      <c r="B1375" s="2" t="s">
        <v>64</v>
      </c>
      <c r="C1375" s="4">
        <v>95000</v>
      </c>
      <c r="D1375" s="5"/>
    </row>
    <row r="1376" spans="1:4" x14ac:dyDescent="0.25">
      <c r="A1376" s="2" t="s">
        <v>12</v>
      </c>
      <c r="B1376" s="2" t="s">
        <v>7</v>
      </c>
      <c r="C1376" s="4">
        <v>116393</v>
      </c>
      <c r="D1376" s="5"/>
    </row>
    <row r="1377" spans="1:4" x14ac:dyDescent="0.25">
      <c r="A1377" s="2" t="s">
        <v>12</v>
      </c>
      <c r="B1377" s="2" t="s">
        <v>9</v>
      </c>
      <c r="C1377" s="5"/>
      <c r="D1377" s="6">
        <v>49.97</v>
      </c>
    </row>
    <row r="1378" spans="1:4" x14ac:dyDescent="0.25">
      <c r="A1378" s="2" t="s">
        <v>10</v>
      </c>
      <c r="B1378" s="2" t="s">
        <v>7</v>
      </c>
      <c r="C1378" s="4">
        <v>118640</v>
      </c>
      <c r="D1378" s="5"/>
    </row>
    <row r="1379" spans="1:4" x14ac:dyDescent="0.25">
      <c r="A1379" s="2" t="s">
        <v>12</v>
      </c>
      <c r="B1379" s="2" t="s">
        <v>9</v>
      </c>
      <c r="C1379" s="4">
        <v>126000</v>
      </c>
      <c r="D1379" s="5"/>
    </row>
    <row r="1380" spans="1:4" x14ac:dyDescent="0.25">
      <c r="A1380" s="2" t="s">
        <v>12</v>
      </c>
      <c r="B1380" s="2" t="s">
        <v>9</v>
      </c>
      <c r="C1380" s="5"/>
      <c r="D1380" s="6">
        <v>32.5</v>
      </c>
    </row>
    <row r="1381" spans="1:4" x14ac:dyDescent="0.25">
      <c r="A1381" s="2" t="s">
        <v>12</v>
      </c>
      <c r="B1381" s="2" t="s">
        <v>35</v>
      </c>
      <c r="C1381" s="4">
        <v>109500</v>
      </c>
      <c r="D1381" s="5"/>
    </row>
    <row r="1382" spans="1:4" x14ac:dyDescent="0.25">
      <c r="A1382" s="2" t="s">
        <v>14</v>
      </c>
      <c r="B1382" s="2" t="s">
        <v>9</v>
      </c>
      <c r="C1382" s="5"/>
      <c r="D1382" s="6">
        <v>26.39</v>
      </c>
    </row>
    <row r="1383" spans="1:4" x14ac:dyDescent="0.25">
      <c r="A1383" s="2" t="s">
        <v>14</v>
      </c>
      <c r="B1383" s="2" t="s">
        <v>9</v>
      </c>
      <c r="C1383" s="4">
        <v>92500</v>
      </c>
      <c r="D1383" s="5"/>
    </row>
    <row r="1384" spans="1:4" x14ac:dyDescent="0.25">
      <c r="A1384" s="2" t="s">
        <v>12</v>
      </c>
      <c r="B1384" s="2" t="s">
        <v>9</v>
      </c>
      <c r="C1384" s="5"/>
      <c r="D1384" s="6">
        <v>78.540000000000006</v>
      </c>
    </row>
    <row r="1385" spans="1:4" x14ac:dyDescent="0.25">
      <c r="A1385" s="2" t="s">
        <v>14</v>
      </c>
      <c r="B1385" s="2" t="s">
        <v>9</v>
      </c>
      <c r="C1385" s="5"/>
      <c r="D1385" s="6">
        <v>24</v>
      </c>
    </row>
    <row r="1386" spans="1:4" x14ac:dyDescent="0.25">
      <c r="A1386" s="2" t="s">
        <v>8</v>
      </c>
      <c r="B1386" s="2" t="s">
        <v>9</v>
      </c>
      <c r="C1386" s="5"/>
      <c r="D1386" s="6">
        <v>46.55</v>
      </c>
    </row>
    <row r="1387" spans="1:4" x14ac:dyDescent="0.25">
      <c r="A1387" s="2" t="s">
        <v>8</v>
      </c>
      <c r="B1387" s="2" t="s">
        <v>9</v>
      </c>
      <c r="C1387" s="4">
        <v>92300</v>
      </c>
      <c r="D1387" s="5"/>
    </row>
    <row r="1388" spans="1:4" x14ac:dyDescent="0.25">
      <c r="A1388" s="2" t="s">
        <v>21</v>
      </c>
      <c r="B1388" s="2" t="s">
        <v>65</v>
      </c>
      <c r="C1388" s="4">
        <v>36000</v>
      </c>
      <c r="D1388" s="5"/>
    </row>
    <row r="1389" spans="1:4" x14ac:dyDescent="0.25">
      <c r="A1389" s="2" t="s">
        <v>8</v>
      </c>
      <c r="B1389" s="2" t="s">
        <v>9</v>
      </c>
      <c r="C1389" s="5"/>
      <c r="D1389" s="6">
        <v>48.4</v>
      </c>
    </row>
    <row r="1390" spans="1:4" x14ac:dyDescent="0.25">
      <c r="A1390" s="2" t="s">
        <v>14</v>
      </c>
      <c r="B1390" s="2" t="s">
        <v>9</v>
      </c>
      <c r="C1390" s="4">
        <v>67000</v>
      </c>
      <c r="D1390" s="5"/>
    </row>
    <row r="1391" spans="1:4" x14ac:dyDescent="0.25">
      <c r="A1391" s="2" t="s">
        <v>13</v>
      </c>
      <c r="B1391" s="2" t="s">
        <v>7</v>
      </c>
      <c r="C1391" s="5"/>
      <c r="D1391" s="6">
        <v>61.16</v>
      </c>
    </row>
    <row r="1392" spans="1:4" x14ac:dyDescent="0.25">
      <c r="A1392" s="2" t="s">
        <v>8</v>
      </c>
      <c r="B1392" s="2" t="s">
        <v>9</v>
      </c>
      <c r="C1392" s="4">
        <v>115000</v>
      </c>
      <c r="D1392" s="5"/>
    </row>
    <row r="1393" spans="1:4" x14ac:dyDescent="0.25">
      <c r="A1393" s="2" t="s">
        <v>21</v>
      </c>
      <c r="B1393" s="2" t="s">
        <v>9</v>
      </c>
      <c r="C1393" s="4">
        <v>67500</v>
      </c>
      <c r="D1393" s="5"/>
    </row>
    <row r="1394" spans="1:4" x14ac:dyDescent="0.25">
      <c r="A1394" s="2" t="s">
        <v>12</v>
      </c>
      <c r="B1394" s="2" t="s">
        <v>9</v>
      </c>
      <c r="C1394" s="4">
        <v>90000</v>
      </c>
      <c r="D1394" s="5"/>
    </row>
    <row r="1395" spans="1:4" x14ac:dyDescent="0.25">
      <c r="A1395" s="2" t="s">
        <v>8</v>
      </c>
      <c r="B1395" s="2" t="s">
        <v>9</v>
      </c>
      <c r="C1395" s="4">
        <v>95700</v>
      </c>
      <c r="D1395" s="5"/>
    </row>
    <row r="1396" spans="1:4" x14ac:dyDescent="0.25">
      <c r="A1396" s="2" t="s">
        <v>6</v>
      </c>
      <c r="B1396" s="2" t="s">
        <v>9</v>
      </c>
      <c r="C1396" s="5"/>
      <c r="D1396" s="6">
        <v>90</v>
      </c>
    </row>
    <row r="1397" spans="1:4" x14ac:dyDescent="0.25">
      <c r="A1397" s="2" t="s">
        <v>8</v>
      </c>
      <c r="B1397" s="2" t="s">
        <v>7</v>
      </c>
      <c r="C1397" s="5"/>
      <c r="D1397" s="6">
        <v>70</v>
      </c>
    </row>
    <row r="1398" spans="1:4" x14ac:dyDescent="0.25">
      <c r="A1398" s="2" t="s">
        <v>8</v>
      </c>
      <c r="B1398" s="2" t="s">
        <v>9</v>
      </c>
      <c r="C1398" s="5"/>
      <c r="D1398" s="6">
        <v>62.56</v>
      </c>
    </row>
    <row r="1399" spans="1:4" x14ac:dyDescent="0.25">
      <c r="A1399" s="2" t="s">
        <v>12</v>
      </c>
      <c r="B1399" s="2" t="s">
        <v>9</v>
      </c>
      <c r="C1399" s="5"/>
      <c r="D1399" s="6">
        <v>78.540000000000006</v>
      </c>
    </row>
    <row r="1400" spans="1:4" x14ac:dyDescent="0.25">
      <c r="A1400" s="2" t="s">
        <v>8</v>
      </c>
      <c r="B1400" s="2" t="s">
        <v>9</v>
      </c>
      <c r="C1400" s="5"/>
      <c r="D1400" s="6">
        <v>70</v>
      </c>
    </row>
    <row r="1401" spans="1:4" x14ac:dyDescent="0.25">
      <c r="A1401" s="2" t="s">
        <v>8</v>
      </c>
      <c r="B1401" s="2" t="s">
        <v>9</v>
      </c>
      <c r="C1401" s="5"/>
      <c r="D1401" s="6">
        <v>27.5</v>
      </c>
    </row>
    <row r="1402" spans="1:4" x14ac:dyDescent="0.25">
      <c r="A1402" s="2" t="s">
        <v>16</v>
      </c>
      <c r="B1402" s="2" t="s">
        <v>7</v>
      </c>
      <c r="C1402" s="5"/>
      <c r="D1402" s="6">
        <v>102.5</v>
      </c>
    </row>
    <row r="1403" spans="1:4" x14ac:dyDescent="0.25">
      <c r="A1403" s="2" t="s">
        <v>12</v>
      </c>
      <c r="B1403" s="2" t="s">
        <v>7</v>
      </c>
      <c r="C1403" s="4">
        <v>77500</v>
      </c>
      <c r="D1403" s="5"/>
    </row>
    <row r="1404" spans="1:4" x14ac:dyDescent="0.25">
      <c r="A1404" s="2" t="s">
        <v>8</v>
      </c>
      <c r="B1404" s="2" t="s">
        <v>9</v>
      </c>
      <c r="C1404" s="4">
        <v>120000</v>
      </c>
      <c r="D1404" s="5"/>
    </row>
    <row r="1405" spans="1:4" x14ac:dyDescent="0.25">
      <c r="A1405" s="2" t="s">
        <v>14</v>
      </c>
      <c r="B1405" s="2" t="s">
        <v>9</v>
      </c>
      <c r="C1405" s="4">
        <v>61750</v>
      </c>
      <c r="D1405" s="5"/>
    </row>
    <row r="1406" spans="1:4" x14ac:dyDescent="0.25">
      <c r="A1406" s="2" t="s">
        <v>14</v>
      </c>
      <c r="B1406" s="2" t="s">
        <v>9</v>
      </c>
      <c r="C1406" s="5"/>
      <c r="D1406" s="6">
        <v>24.97</v>
      </c>
    </row>
    <row r="1407" spans="1:4" x14ac:dyDescent="0.25">
      <c r="A1407" s="2" t="s">
        <v>8</v>
      </c>
      <c r="B1407" s="2" t="s">
        <v>23</v>
      </c>
      <c r="C1407" s="4">
        <v>147500</v>
      </c>
      <c r="D1407" s="5"/>
    </row>
    <row r="1408" spans="1:4" x14ac:dyDescent="0.25">
      <c r="A1408" s="2" t="s">
        <v>12</v>
      </c>
      <c r="B1408" s="2" t="s">
        <v>9</v>
      </c>
      <c r="C1408" s="4">
        <v>173500</v>
      </c>
      <c r="D1408" s="5"/>
    </row>
    <row r="1409" spans="1:4" x14ac:dyDescent="0.25">
      <c r="A1409" s="2" t="s">
        <v>6</v>
      </c>
      <c r="B1409" s="2" t="s">
        <v>9</v>
      </c>
      <c r="C1409" s="5"/>
      <c r="D1409" s="6">
        <v>32.5</v>
      </c>
    </row>
    <row r="1410" spans="1:4" x14ac:dyDescent="0.25">
      <c r="A1410" s="2" t="s">
        <v>13</v>
      </c>
      <c r="B1410" s="2" t="s">
        <v>9</v>
      </c>
      <c r="C1410" s="4">
        <v>147500</v>
      </c>
      <c r="D1410" s="5"/>
    </row>
    <row r="1411" spans="1:4" x14ac:dyDescent="0.25">
      <c r="A1411" s="2" t="s">
        <v>14</v>
      </c>
      <c r="B1411" s="2" t="s">
        <v>9</v>
      </c>
      <c r="C1411" s="5"/>
      <c r="D1411" s="6">
        <v>37.5</v>
      </c>
    </row>
    <row r="1412" spans="1:4" x14ac:dyDescent="0.25">
      <c r="A1412" s="2" t="s">
        <v>14</v>
      </c>
      <c r="B1412" s="2" t="s">
        <v>9</v>
      </c>
      <c r="C1412" s="5"/>
      <c r="D1412" s="6">
        <v>26.39</v>
      </c>
    </row>
    <row r="1413" spans="1:4" x14ac:dyDescent="0.25">
      <c r="A1413" s="2" t="s">
        <v>8</v>
      </c>
      <c r="B1413" s="2" t="s">
        <v>7</v>
      </c>
      <c r="C1413" s="5"/>
      <c r="D1413" s="6">
        <v>51</v>
      </c>
    </row>
    <row r="1414" spans="1:4" x14ac:dyDescent="0.25">
      <c r="A1414" s="2" t="s">
        <v>8</v>
      </c>
      <c r="B1414" s="2" t="s">
        <v>9</v>
      </c>
      <c r="C1414" s="5"/>
      <c r="D1414" s="6">
        <v>72.5</v>
      </c>
    </row>
    <row r="1415" spans="1:4" x14ac:dyDescent="0.25">
      <c r="A1415" s="2" t="s">
        <v>6</v>
      </c>
      <c r="B1415" s="2" t="s">
        <v>9</v>
      </c>
      <c r="C1415" s="4">
        <v>90000</v>
      </c>
      <c r="D1415" s="5"/>
    </row>
    <row r="1416" spans="1:4" x14ac:dyDescent="0.25">
      <c r="A1416" s="2" t="s">
        <v>8</v>
      </c>
      <c r="B1416" s="2" t="s">
        <v>9</v>
      </c>
      <c r="C1416" s="5"/>
      <c r="D1416" s="6">
        <v>61</v>
      </c>
    </row>
    <row r="1417" spans="1:4" x14ac:dyDescent="0.25">
      <c r="A1417" s="2" t="s">
        <v>8</v>
      </c>
      <c r="B1417" s="2" t="s">
        <v>7</v>
      </c>
      <c r="C1417" s="4">
        <v>98500</v>
      </c>
      <c r="D1417" s="5"/>
    </row>
    <row r="1418" spans="1:4" x14ac:dyDescent="0.25">
      <c r="A1418" s="2" t="s">
        <v>12</v>
      </c>
      <c r="B1418" s="2" t="s">
        <v>9</v>
      </c>
      <c r="C1418" s="5"/>
      <c r="D1418" s="6">
        <v>43.71</v>
      </c>
    </row>
    <row r="1419" spans="1:4" x14ac:dyDescent="0.25">
      <c r="A1419" s="2" t="s">
        <v>8</v>
      </c>
      <c r="B1419" s="2" t="s">
        <v>9</v>
      </c>
      <c r="C1419" s="5"/>
      <c r="D1419" s="6">
        <v>80</v>
      </c>
    </row>
    <row r="1420" spans="1:4" x14ac:dyDescent="0.25">
      <c r="A1420" s="2" t="s">
        <v>21</v>
      </c>
      <c r="B1420" s="2" t="s">
        <v>9</v>
      </c>
      <c r="C1420" s="5"/>
      <c r="D1420" s="6">
        <v>52.5</v>
      </c>
    </row>
    <row r="1421" spans="1:4" x14ac:dyDescent="0.25">
      <c r="A1421" s="2" t="s">
        <v>12</v>
      </c>
      <c r="B1421" s="2" t="s">
        <v>7</v>
      </c>
      <c r="C1421" s="4">
        <v>100000</v>
      </c>
      <c r="D1421" s="5"/>
    </row>
    <row r="1422" spans="1:4" x14ac:dyDescent="0.25">
      <c r="A1422" s="2" t="s">
        <v>13</v>
      </c>
      <c r="B1422" s="2" t="s">
        <v>9</v>
      </c>
      <c r="C1422" s="4">
        <v>125000</v>
      </c>
      <c r="D1422" s="5"/>
    </row>
    <row r="1423" spans="1:4" x14ac:dyDescent="0.25">
      <c r="A1423" s="2" t="s">
        <v>10</v>
      </c>
      <c r="B1423" s="2" t="s">
        <v>9</v>
      </c>
      <c r="C1423" s="4">
        <v>112100</v>
      </c>
      <c r="D1423" s="5"/>
    </row>
    <row r="1424" spans="1:4" x14ac:dyDescent="0.25">
      <c r="A1424" s="2" t="s">
        <v>16</v>
      </c>
      <c r="B1424" s="2" t="s">
        <v>15</v>
      </c>
      <c r="C1424" s="4">
        <v>75000</v>
      </c>
      <c r="D1424" s="5"/>
    </row>
    <row r="1425" spans="1:4" x14ac:dyDescent="0.25">
      <c r="A1425" s="2" t="s">
        <v>12</v>
      </c>
      <c r="B1425" s="2" t="s">
        <v>9</v>
      </c>
      <c r="C1425" s="5"/>
      <c r="D1425" s="6">
        <v>52.5</v>
      </c>
    </row>
    <row r="1426" spans="1:4" x14ac:dyDescent="0.25">
      <c r="A1426" s="2" t="s">
        <v>6</v>
      </c>
      <c r="B1426" s="2" t="s">
        <v>20</v>
      </c>
      <c r="C1426" s="4">
        <v>157500</v>
      </c>
      <c r="D1426" s="5"/>
    </row>
    <row r="1427" spans="1:4" x14ac:dyDescent="0.25">
      <c r="A1427" s="2" t="s">
        <v>8</v>
      </c>
      <c r="B1427" s="2" t="s">
        <v>7</v>
      </c>
      <c r="C1427" s="5"/>
      <c r="D1427" s="6">
        <v>72.5</v>
      </c>
    </row>
    <row r="1428" spans="1:4" x14ac:dyDescent="0.25">
      <c r="A1428" s="2" t="s">
        <v>8</v>
      </c>
      <c r="B1428" s="2" t="s">
        <v>9</v>
      </c>
      <c r="C1428" s="4">
        <v>125000</v>
      </c>
      <c r="D1428" s="5"/>
    </row>
    <row r="1429" spans="1:4" x14ac:dyDescent="0.25">
      <c r="A1429" s="2" t="s">
        <v>13</v>
      </c>
      <c r="B1429" s="2" t="s">
        <v>35</v>
      </c>
      <c r="C1429" s="4">
        <v>147500</v>
      </c>
      <c r="D1429" s="5"/>
    </row>
    <row r="1430" spans="1:4" x14ac:dyDescent="0.25">
      <c r="A1430" s="2" t="s">
        <v>8</v>
      </c>
      <c r="B1430" s="2" t="s">
        <v>9</v>
      </c>
      <c r="C1430" s="4">
        <v>130000</v>
      </c>
      <c r="D1430" s="5"/>
    </row>
    <row r="1431" spans="1:4" x14ac:dyDescent="0.25">
      <c r="A1431" s="2" t="s">
        <v>12</v>
      </c>
      <c r="B1431" s="2" t="s">
        <v>9</v>
      </c>
      <c r="C1431" s="4">
        <v>100900</v>
      </c>
      <c r="D1431" s="5"/>
    </row>
    <row r="1432" spans="1:4" x14ac:dyDescent="0.25">
      <c r="A1432" s="2" t="s">
        <v>14</v>
      </c>
      <c r="B1432" s="2" t="s">
        <v>9</v>
      </c>
      <c r="C1432" s="5"/>
      <c r="D1432" s="6">
        <v>30</v>
      </c>
    </row>
    <row r="1433" spans="1:4" x14ac:dyDescent="0.25">
      <c r="A1433" s="2" t="s">
        <v>12</v>
      </c>
      <c r="B1433" s="2" t="s">
        <v>9</v>
      </c>
      <c r="C1433" s="4">
        <v>81500</v>
      </c>
      <c r="D1433" s="5"/>
    </row>
    <row r="1434" spans="1:4" x14ac:dyDescent="0.25">
      <c r="A1434" s="2" t="s">
        <v>14</v>
      </c>
      <c r="B1434" s="2" t="s">
        <v>9</v>
      </c>
      <c r="C1434" s="5"/>
      <c r="D1434" s="6">
        <v>37.5</v>
      </c>
    </row>
    <row r="1435" spans="1:4" x14ac:dyDescent="0.25">
      <c r="A1435" s="2" t="s">
        <v>6</v>
      </c>
      <c r="B1435" s="2" t="s">
        <v>9</v>
      </c>
      <c r="C1435" s="4">
        <v>128000</v>
      </c>
      <c r="D1435" s="5"/>
    </row>
    <row r="1436" spans="1:4" x14ac:dyDescent="0.25">
      <c r="A1436" s="2" t="s">
        <v>6</v>
      </c>
      <c r="B1436" s="2" t="s">
        <v>9</v>
      </c>
      <c r="C1436" s="4">
        <v>145000</v>
      </c>
      <c r="D1436" s="5"/>
    </row>
    <row r="1437" spans="1:4" x14ac:dyDescent="0.25">
      <c r="A1437" s="2" t="s">
        <v>12</v>
      </c>
      <c r="B1437" s="2" t="s">
        <v>9</v>
      </c>
      <c r="C1437" s="4">
        <v>90000</v>
      </c>
      <c r="D1437" s="5"/>
    </row>
    <row r="1438" spans="1:4" x14ac:dyDescent="0.25">
      <c r="A1438" s="2" t="s">
        <v>12</v>
      </c>
      <c r="B1438" s="2" t="s">
        <v>9</v>
      </c>
      <c r="C1438" s="4">
        <v>80000</v>
      </c>
      <c r="D1438" s="5"/>
    </row>
    <row r="1439" spans="1:4" x14ac:dyDescent="0.25">
      <c r="A1439" s="2" t="s">
        <v>8</v>
      </c>
      <c r="B1439" s="2" t="s">
        <v>9</v>
      </c>
      <c r="C1439" s="4">
        <v>150000</v>
      </c>
      <c r="D1439" s="5"/>
    </row>
    <row r="1440" spans="1:4" x14ac:dyDescent="0.25">
      <c r="A1440" s="2" t="s">
        <v>12</v>
      </c>
      <c r="B1440" s="2" t="s">
        <v>7</v>
      </c>
      <c r="C1440" s="5"/>
      <c r="D1440" s="6">
        <v>43.07</v>
      </c>
    </row>
    <row r="1441" spans="1:4" x14ac:dyDescent="0.25">
      <c r="A1441" s="2" t="s">
        <v>13</v>
      </c>
      <c r="B1441" s="2" t="s">
        <v>9</v>
      </c>
      <c r="C1441" s="5"/>
      <c r="D1441" s="6">
        <v>67.38</v>
      </c>
    </row>
    <row r="1442" spans="1:4" x14ac:dyDescent="0.25">
      <c r="A1442" s="2" t="s">
        <v>12</v>
      </c>
      <c r="B1442" s="2" t="s">
        <v>9</v>
      </c>
      <c r="C1442" s="5"/>
      <c r="D1442" s="6">
        <v>47.62</v>
      </c>
    </row>
    <row r="1443" spans="1:4" x14ac:dyDescent="0.25">
      <c r="A1443" s="2" t="s">
        <v>14</v>
      </c>
      <c r="B1443" s="2" t="s">
        <v>9</v>
      </c>
      <c r="C1443" s="4">
        <v>120000</v>
      </c>
      <c r="D1443" s="5"/>
    </row>
    <row r="1444" spans="1:4" x14ac:dyDescent="0.25">
      <c r="A1444" s="2" t="s">
        <v>13</v>
      </c>
      <c r="B1444" s="2" t="s">
        <v>9</v>
      </c>
      <c r="C1444" s="4">
        <v>156596</v>
      </c>
      <c r="D1444" s="5"/>
    </row>
    <row r="1445" spans="1:4" x14ac:dyDescent="0.25">
      <c r="A1445" s="2" t="s">
        <v>13</v>
      </c>
      <c r="B1445" s="2" t="s">
        <v>7</v>
      </c>
      <c r="C1445" s="5"/>
      <c r="D1445" s="6">
        <v>54.42</v>
      </c>
    </row>
    <row r="1446" spans="1:4" x14ac:dyDescent="0.25">
      <c r="A1446" s="2" t="s">
        <v>13</v>
      </c>
      <c r="B1446" s="2" t="s">
        <v>9</v>
      </c>
      <c r="C1446" s="4">
        <v>155000</v>
      </c>
      <c r="D1446" s="5"/>
    </row>
    <row r="1447" spans="1:4" x14ac:dyDescent="0.25">
      <c r="A1447" s="2" t="s">
        <v>6</v>
      </c>
      <c r="B1447" s="2" t="s">
        <v>9</v>
      </c>
      <c r="C1447" s="5"/>
      <c r="D1447" s="6">
        <v>78.540000000000006</v>
      </c>
    </row>
    <row r="1448" spans="1:4" x14ac:dyDescent="0.25">
      <c r="A1448" s="2" t="s">
        <v>6</v>
      </c>
      <c r="B1448" s="2" t="s">
        <v>9</v>
      </c>
      <c r="C1448" s="4">
        <v>225000</v>
      </c>
      <c r="D1448" s="5"/>
    </row>
    <row r="1449" spans="1:4" x14ac:dyDescent="0.25">
      <c r="A1449" s="2" t="s">
        <v>13</v>
      </c>
      <c r="B1449" s="2" t="s">
        <v>9</v>
      </c>
      <c r="C1449" s="4">
        <v>170000</v>
      </c>
      <c r="D1449" s="5"/>
    </row>
    <row r="1450" spans="1:4" x14ac:dyDescent="0.25">
      <c r="A1450" s="2" t="s">
        <v>6</v>
      </c>
      <c r="B1450" s="2" t="s">
        <v>9</v>
      </c>
      <c r="C1450" s="4">
        <v>137500</v>
      </c>
      <c r="D1450" s="5"/>
    </row>
    <row r="1451" spans="1:4" x14ac:dyDescent="0.25">
      <c r="A1451" s="2" t="s">
        <v>12</v>
      </c>
      <c r="B1451" s="2" t="s">
        <v>9</v>
      </c>
      <c r="C1451" s="5"/>
      <c r="D1451" s="6">
        <v>32.36</v>
      </c>
    </row>
    <row r="1452" spans="1:4" x14ac:dyDescent="0.25">
      <c r="A1452" s="2" t="s">
        <v>6</v>
      </c>
      <c r="B1452" s="2" t="s">
        <v>7</v>
      </c>
      <c r="C1452" s="4">
        <v>122500</v>
      </c>
      <c r="D1452" s="5"/>
    </row>
    <row r="1453" spans="1:4" x14ac:dyDescent="0.25">
      <c r="A1453" s="2" t="s">
        <v>12</v>
      </c>
      <c r="B1453" s="2" t="s">
        <v>9</v>
      </c>
      <c r="C1453" s="5"/>
      <c r="D1453" s="6">
        <v>30.46</v>
      </c>
    </row>
    <row r="1454" spans="1:4" x14ac:dyDescent="0.25">
      <c r="A1454" s="2" t="s">
        <v>14</v>
      </c>
      <c r="B1454" s="2" t="s">
        <v>47</v>
      </c>
      <c r="C1454" s="4">
        <v>155000</v>
      </c>
      <c r="D1454" s="5"/>
    </row>
    <row r="1455" spans="1:4" x14ac:dyDescent="0.25">
      <c r="A1455" s="2" t="s">
        <v>10</v>
      </c>
      <c r="B1455" s="2" t="s">
        <v>44</v>
      </c>
      <c r="C1455" s="4">
        <v>79200</v>
      </c>
      <c r="D1455" s="5"/>
    </row>
    <row r="1456" spans="1:4" x14ac:dyDescent="0.25">
      <c r="A1456" s="2" t="s">
        <v>24</v>
      </c>
      <c r="B1456" s="2" t="s">
        <v>9</v>
      </c>
      <c r="C1456" s="5"/>
      <c r="D1456" s="6">
        <v>29</v>
      </c>
    </row>
    <row r="1457" spans="1:4" x14ac:dyDescent="0.25">
      <c r="A1457" s="2" t="s">
        <v>8</v>
      </c>
      <c r="B1457" s="2" t="s">
        <v>23</v>
      </c>
      <c r="C1457" s="4">
        <v>165000</v>
      </c>
      <c r="D1457" s="5"/>
    </row>
    <row r="1458" spans="1:4" x14ac:dyDescent="0.25">
      <c r="A1458" s="2" t="s">
        <v>8</v>
      </c>
      <c r="B1458" s="2" t="s">
        <v>9</v>
      </c>
      <c r="C1458" s="4">
        <v>115000</v>
      </c>
      <c r="D1458" s="5"/>
    </row>
    <row r="1459" spans="1:4" x14ac:dyDescent="0.25">
      <c r="A1459" s="2" t="s">
        <v>8</v>
      </c>
      <c r="B1459" s="2" t="s">
        <v>9</v>
      </c>
      <c r="C1459" s="5"/>
      <c r="D1459" s="6">
        <v>57.5</v>
      </c>
    </row>
    <row r="1460" spans="1:4" x14ac:dyDescent="0.25">
      <c r="A1460" s="2" t="s">
        <v>13</v>
      </c>
      <c r="B1460" s="2" t="s">
        <v>9</v>
      </c>
      <c r="C1460" s="4">
        <v>90000</v>
      </c>
      <c r="D1460" s="5"/>
    </row>
    <row r="1461" spans="1:4" x14ac:dyDescent="0.25">
      <c r="A1461" s="2" t="s">
        <v>12</v>
      </c>
      <c r="B1461" s="2" t="s">
        <v>9</v>
      </c>
      <c r="C1461" s="4">
        <v>105550</v>
      </c>
      <c r="D1461" s="5"/>
    </row>
    <row r="1462" spans="1:4" x14ac:dyDescent="0.25">
      <c r="A1462" s="2" t="s">
        <v>8</v>
      </c>
      <c r="B1462" s="2" t="s">
        <v>9</v>
      </c>
      <c r="C1462" s="4">
        <v>100000</v>
      </c>
      <c r="D1462" s="5"/>
    </row>
    <row r="1463" spans="1:4" x14ac:dyDescent="0.25">
      <c r="A1463" s="2" t="s">
        <v>13</v>
      </c>
      <c r="B1463" s="2" t="s">
        <v>9</v>
      </c>
      <c r="C1463" s="4">
        <v>173500</v>
      </c>
      <c r="D1463" s="5"/>
    </row>
    <row r="1464" spans="1:4" x14ac:dyDescent="0.25">
      <c r="A1464" s="2" t="s">
        <v>12</v>
      </c>
      <c r="B1464" s="2" t="s">
        <v>9</v>
      </c>
      <c r="C1464" s="5"/>
      <c r="D1464" s="6">
        <v>47.62</v>
      </c>
    </row>
    <row r="1465" spans="1:4" x14ac:dyDescent="0.25">
      <c r="A1465" s="2" t="s">
        <v>12</v>
      </c>
      <c r="B1465" s="2" t="s">
        <v>9</v>
      </c>
      <c r="C1465" s="4">
        <v>65000</v>
      </c>
      <c r="D1465" s="5"/>
    </row>
    <row r="1466" spans="1:4" x14ac:dyDescent="0.25">
      <c r="A1466" s="2" t="s">
        <v>8</v>
      </c>
      <c r="B1466" s="2" t="s">
        <v>9</v>
      </c>
      <c r="C1466" s="4">
        <v>140000</v>
      </c>
      <c r="D1466" s="5"/>
    </row>
    <row r="1467" spans="1:4" x14ac:dyDescent="0.25">
      <c r="A1467" s="2" t="s">
        <v>8</v>
      </c>
      <c r="B1467" s="2" t="s">
        <v>66</v>
      </c>
      <c r="C1467" s="4">
        <v>98302</v>
      </c>
      <c r="D1467" s="5"/>
    </row>
    <row r="1468" spans="1:4" x14ac:dyDescent="0.25">
      <c r="A1468" s="2" t="s">
        <v>14</v>
      </c>
      <c r="B1468" s="2" t="s">
        <v>9</v>
      </c>
      <c r="C1468" s="4">
        <v>76007</v>
      </c>
      <c r="D1468" s="5"/>
    </row>
    <row r="1469" spans="1:4" x14ac:dyDescent="0.25">
      <c r="A1469" s="2" t="s">
        <v>14</v>
      </c>
      <c r="B1469" s="2" t="s">
        <v>9</v>
      </c>
      <c r="C1469" s="5"/>
      <c r="D1469" s="6">
        <v>17.940000000000001</v>
      </c>
    </row>
    <row r="1470" spans="1:4" x14ac:dyDescent="0.25">
      <c r="A1470" s="2" t="s">
        <v>14</v>
      </c>
      <c r="B1470" s="2" t="s">
        <v>9</v>
      </c>
      <c r="C1470" s="5"/>
      <c r="D1470" s="6">
        <v>31.5</v>
      </c>
    </row>
    <row r="1471" spans="1:4" x14ac:dyDescent="0.25">
      <c r="A1471" s="2" t="s">
        <v>8</v>
      </c>
      <c r="B1471" s="2" t="s">
        <v>7</v>
      </c>
      <c r="C1471" s="5"/>
      <c r="D1471" s="6">
        <v>55</v>
      </c>
    </row>
    <row r="1472" spans="1:4" x14ac:dyDescent="0.25">
      <c r="A1472" s="2" t="s">
        <v>12</v>
      </c>
      <c r="B1472" s="2" t="s">
        <v>9</v>
      </c>
      <c r="C1472" s="4">
        <v>110500</v>
      </c>
      <c r="D1472" s="5"/>
    </row>
    <row r="1473" spans="1:4" x14ac:dyDescent="0.25">
      <c r="A1473" s="2" t="s">
        <v>13</v>
      </c>
      <c r="B1473" s="2" t="s">
        <v>9</v>
      </c>
      <c r="C1473" s="4">
        <v>173500</v>
      </c>
      <c r="D1473" s="5"/>
    </row>
    <row r="1474" spans="1:4" x14ac:dyDescent="0.25">
      <c r="A1474" s="2" t="s">
        <v>12</v>
      </c>
      <c r="B1474" s="2" t="s">
        <v>7</v>
      </c>
      <c r="C1474" s="5"/>
      <c r="D1474" s="6">
        <v>37.85</v>
      </c>
    </row>
    <row r="1475" spans="1:4" x14ac:dyDescent="0.25">
      <c r="A1475" s="2" t="s">
        <v>8</v>
      </c>
      <c r="B1475" s="2" t="s">
        <v>9</v>
      </c>
      <c r="C1475" s="5"/>
      <c r="D1475" s="6">
        <v>62.5</v>
      </c>
    </row>
    <row r="1476" spans="1:4" x14ac:dyDescent="0.25">
      <c r="A1476" s="2" t="s">
        <v>8</v>
      </c>
      <c r="B1476" s="2" t="s">
        <v>9</v>
      </c>
      <c r="C1476" s="5"/>
      <c r="D1476" s="6">
        <v>82.5</v>
      </c>
    </row>
    <row r="1477" spans="1:4" x14ac:dyDescent="0.25">
      <c r="A1477" s="2" t="s">
        <v>8</v>
      </c>
      <c r="B1477" s="2" t="s">
        <v>9</v>
      </c>
      <c r="C1477" s="4">
        <v>140000</v>
      </c>
      <c r="D1477" s="5"/>
    </row>
    <row r="1478" spans="1:4" x14ac:dyDescent="0.25">
      <c r="A1478" s="2" t="s">
        <v>8</v>
      </c>
      <c r="B1478" s="2" t="s">
        <v>9</v>
      </c>
      <c r="C1478" s="4">
        <v>100000</v>
      </c>
      <c r="D1478" s="5"/>
    </row>
    <row r="1479" spans="1:4" x14ac:dyDescent="0.25">
      <c r="A1479" s="2" t="s">
        <v>12</v>
      </c>
      <c r="B1479" s="2" t="s">
        <v>9</v>
      </c>
      <c r="C1479" s="5"/>
      <c r="D1479" s="6">
        <v>43.52</v>
      </c>
    </row>
    <row r="1480" spans="1:4" x14ac:dyDescent="0.25">
      <c r="A1480" s="2" t="s">
        <v>12</v>
      </c>
      <c r="B1480" s="2" t="s">
        <v>9</v>
      </c>
      <c r="C1480" s="4">
        <v>90670</v>
      </c>
      <c r="D1480" s="5"/>
    </row>
    <row r="1481" spans="1:4" x14ac:dyDescent="0.25">
      <c r="A1481" s="2" t="s">
        <v>12</v>
      </c>
      <c r="B1481" s="2" t="s">
        <v>9</v>
      </c>
      <c r="C1481" s="4">
        <v>120001</v>
      </c>
      <c r="D1481" s="5"/>
    </row>
    <row r="1482" spans="1:4" x14ac:dyDescent="0.25">
      <c r="A1482" s="2" t="s">
        <v>11</v>
      </c>
      <c r="B1482" s="2" t="s">
        <v>7</v>
      </c>
      <c r="C1482" s="4">
        <v>166000</v>
      </c>
      <c r="D1482" s="5"/>
    </row>
    <row r="1483" spans="1:4" x14ac:dyDescent="0.25">
      <c r="A1483" s="2" t="s">
        <v>8</v>
      </c>
      <c r="B1483" s="2" t="s">
        <v>9</v>
      </c>
      <c r="C1483" s="4">
        <v>132000</v>
      </c>
      <c r="D1483" s="5"/>
    </row>
    <row r="1484" spans="1:4" x14ac:dyDescent="0.25">
      <c r="A1484" s="2" t="s">
        <v>8</v>
      </c>
      <c r="B1484" s="2" t="s">
        <v>9</v>
      </c>
      <c r="C1484" s="4">
        <v>90000</v>
      </c>
      <c r="D1484" s="5"/>
    </row>
    <row r="1485" spans="1:4" x14ac:dyDescent="0.25">
      <c r="A1485" s="2" t="s">
        <v>8</v>
      </c>
      <c r="B1485" s="2" t="s">
        <v>9</v>
      </c>
      <c r="C1485" s="4">
        <v>102500</v>
      </c>
      <c r="D1485" s="5"/>
    </row>
    <row r="1486" spans="1:4" x14ac:dyDescent="0.25">
      <c r="A1486" s="2" t="s">
        <v>13</v>
      </c>
      <c r="B1486" s="2" t="s">
        <v>9</v>
      </c>
      <c r="C1486" s="5"/>
      <c r="D1486" s="6">
        <v>57.5</v>
      </c>
    </row>
    <row r="1487" spans="1:4" x14ac:dyDescent="0.25">
      <c r="A1487" s="2" t="s">
        <v>8</v>
      </c>
      <c r="B1487" s="2" t="s">
        <v>9</v>
      </c>
      <c r="C1487" s="4">
        <v>175000</v>
      </c>
      <c r="D1487" s="5"/>
    </row>
    <row r="1488" spans="1:4" x14ac:dyDescent="0.25">
      <c r="A1488" s="2" t="s">
        <v>16</v>
      </c>
      <c r="B1488" s="2" t="s">
        <v>18</v>
      </c>
      <c r="C1488" s="4">
        <v>200000</v>
      </c>
      <c r="D1488" s="5"/>
    </row>
    <row r="1489" spans="1:4" x14ac:dyDescent="0.25">
      <c r="A1489" s="2" t="s">
        <v>6</v>
      </c>
      <c r="B1489" s="2" t="s">
        <v>9</v>
      </c>
      <c r="C1489" s="4">
        <v>115000</v>
      </c>
      <c r="D1489" s="5"/>
    </row>
    <row r="1490" spans="1:4" x14ac:dyDescent="0.25">
      <c r="A1490" s="2" t="s">
        <v>8</v>
      </c>
      <c r="B1490" s="2" t="s">
        <v>9</v>
      </c>
      <c r="C1490" s="4">
        <v>162500</v>
      </c>
      <c r="D1490" s="5"/>
    </row>
    <row r="1491" spans="1:4" x14ac:dyDescent="0.25">
      <c r="A1491" s="2" t="s">
        <v>8</v>
      </c>
      <c r="B1491" s="2" t="s">
        <v>9</v>
      </c>
      <c r="C1491" s="4">
        <v>127004</v>
      </c>
      <c r="D1491" s="5"/>
    </row>
    <row r="1492" spans="1:4" x14ac:dyDescent="0.25">
      <c r="A1492" s="2" t="s">
        <v>8</v>
      </c>
      <c r="B1492" s="2" t="s">
        <v>9</v>
      </c>
      <c r="C1492" s="4">
        <v>129589</v>
      </c>
      <c r="D1492" s="5"/>
    </row>
    <row r="1493" spans="1:4" x14ac:dyDescent="0.25">
      <c r="A1493" s="2" t="s">
        <v>12</v>
      </c>
      <c r="B1493" s="2" t="s">
        <v>9</v>
      </c>
      <c r="C1493" s="4">
        <v>75000</v>
      </c>
      <c r="D1493" s="5"/>
    </row>
    <row r="1494" spans="1:4" x14ac:dyDescent="0.25">
      <c r="A1494" s="2" t="s">
        <v>12</v>
      </c>
      <c r="B1494" s="2" t="s">
        <v>9</v>
      </c>
      <c r="C1494" s="5"/>
      <c r="D1494" s="6">
        <v>33.85</v>
      </c>
    </row>
    <row r="1495" spans="1:4" x14ac:dyDescent="0.25">
      <c r="A1495" s="2" t="s">
        <v>6</v>
      </c>
      <c r="B1495" s="2" t="s">
        <v>9</v>
      </c>
      <c r="C1495" s="4">
        <v>135000</v>
      </c>
      <c r="D1495" s="5"/>
    </row>
    <row r="1496" spans="1:4" x14ac:dyDescent="0.25">
      <c r="A1496" s="2" t="s">
        <v>8</v>
      </c>
      <c r="B1496" s="2" t="s">
        <v>9</v>
      </c>
      <c r="C1496" s="4">
        <v>102500</v>
      </c>
      <c r="D1496" s="5"/>
    </row>
    <row r="1497" spans="1:4" x14ac:dyDescent="0.25">
      <c r="A1497" s="2" t="s">
        <v>6</v>
      </c>
      <c r="B1497" s="2" t="s">
        <v>9</v>
      </c>
      <c r="C1497" s="4">
        <v>150000</v>
      </c>
      <c r="D1497" s="5"/>
    </row>
    <row r="1498" spans="1:4" x14ac:dyDescent="0.25">
      <c r="A1498" s="2" t="s">
        <v>8</v>
      </c>
      <c r="B1498" s="2" t="s">
        <v>53</v>
      </c>
      <c r="C1498" s="4">
        <v>96773</v>
      </c>
      <c r="D1498" s="5"/>
    </row>
    <row r="1499" spans="1:4" x14ac:dyDescent="0.25">
      <c r="A1499" s="2" t="s">
        <v>13</v>
      </c>
      <c r="B1499" s="2" t="s">
        <v>9</v>
      </c>
      <c r="C1499" s="4">
        <v>137500</v>
      </c>
      <c r="D1499" s="5"/>
    </row>
    <row r="1500" spans="1:4" x14ac:dyDescent="0.25">
      <c r="A1500" s="2" t="s">
        <v>13</v>
      </c>
      <c r="B1500" s="2" t="s">
        <v>9</v>
      </c>
      <c r="C1500" s="4">
        <v>178500</v>
      </c>
      <c r="D1500" s="5"/>
    </row>
    <row r="1501" spans="1:4" x14ac:dyDescent="0.25">
      <c r="A1501" s="2" t="s">
        <v>14</v>
      </c>
      <c r="B1501" s="2" t="s">
        <v>9</v>
      </c>
      <c r="C1501" s="4">
        <v>101462</v>
      </c>
      <c r="D1501" s="5"/>
    </row>
    <row r="1502" spans="1:4" x14ac:dyDescent="0.25">
      <c r="A1502" s="2" t="s">
        <v>8</v>
      </c>
      <c r="B1502" s="2" t="s">
        <v>34</v>
      </c>
      <c r="C1502" s="4">
        <v>80850</v>
      </c>
      <c r="D1502" s="5"/>
    </row>
    <row r="1503" spans="1:4" x14ac:dyDescent="0.25">
      <c r="A1503" s="2" t="s">
        <v>8</v>
      </c>
      <c r="B1503" s="2" t="s">
        <v>18</v>
      </c>
      <c r="C1503" s="4">
        <v>90000</v>
      </c>
      <c r="D1503" s="5"/>
    </row>
    <row r="1504" spans="1:4" x14ac:dyDescent="0.25">
      <c r="A1504" s="2" t="s">
        <v>8</v>
      </c>
      <c r="B1504" s="2" t="s">
        <v>9</v>
      </c>
      <c r="C1504" s="4">
        <v>85000</v>
      </c>
      <c r="D1504" s="5"/>
    </row>
    <row r="1505" spans="1:4" x14ac:dyDescent="0.25">
      <c r="A1505" s="2" t="s">
        <v>8</v>
      </c>
      <c r="B1505" s="2" t="s">
        <v>9</v>
      </c>
      <c r="C1505" s="4">
        <v>120000</v>
      </c>
      <c r="D1505" s="5"/>
    </row>
    <row r="1506" spans="1:4" x14ac:dyDescent="0.25">
      <c r="A1506" s="2" t="s">
        <v>14</v>
      </c>
      <c r="B1506" s="2" t="s">
        <v>9</v>
      </c>
      <c r="C1506" s="5"/>
      <c r="D1506" s="6">
        <v>24.97</v>
      </c>
    </row>
    <row r="1507" spans="1:4" x14ac:dyDescent="0.25">
      <c r="A1507" s="2" t="s">
        <v>13</v>
      </c>
      <c r="B1507" s="2" t="s">
        <v>9</v>
      </c>
      <c r="C1507" s="5"/>
      <c r="D1507" s="6">
        <v>73</v>
      </c>
    </row>
    <row r="1508" spans="1:4" x14ac:dyDescent="0.25">
      <c r="A1508" s="2" t="s">
        <v>8</v>
      </c>
      <c r="B1508" s="2" t="s">
        <v>9</v>
      </c>
      <c r="C1508" s="4">
        <v>190000</v>
      </c>
      <c r="D1508" s="5"/>
    </row>
    <row r="1509" spans="1:4" x14ac:dyDescent="0.25">
      <c r="A1509" s="2" t="s">
        <v>8</v>
      </c>
      <c r="B1509" s="2" t="s">
        <v>9</v>
      </c>
      <c r="C1509" s="5"/>
      <c r="D1509" s="6">
        <v>78.5</v>
      </c>
    </row>
    <row r="1510" spans="1:4" x14ac:dyDescent="0.25">
      <c r="A1510" s="2" t="s">
        <v>8</v>
      </c>
      <c r="B1510" s="2" t="s">
        <v>9</v>
      </c>
      <c r="C1510" s="4">
        <v>185000</v>
      </c>
      <c r="D1510" s="5"/>
    </row>
    <row r="1511" spans="1:4" x14ac:dyDescent="0.25">
      <c r="A1511" s="2" t="s">
        <v>12</v>
      </c>
      <c r="B1511" s="2" t="s">
        <v>9</v>
      </c>
      <c r="C1511" s="5"/>
      <c r="D1511" s="6">
        <v>46.66</v>
      </c>
    </row>
    <row r="1512" spans="1:4" x14ac:dyDescent="0.25">
      <c r="A1512" s="2" t="s">
        <v>12</v>
      </c>
      <c r="B1512" s="2" t="s">
        <v>9</v>
      </c>
      <c r="C1512" s="4">
        <v>160000</v>
      </c>
      <c r="D1512" s="5"/>
    </row>
    <row r="1513" spans="1:4" x14ac:dyDescent="0.25">
      <c r="A1513" s="2" t="s">
        <v>8</v>
      </c>
      <c r="B1513" s="2" t="s">
        <v>38</v>
      </c>
      <c r="C1513" s="4">
        <v>69000</v>
      </c>
      <c r="D1513" s="5"/>
    </row>
    <row r="1514" spans="1:4" x14ac:dyDescent="0.25">
      <c r="A1514" s="2" t="s">
        <v>8</v>
      </c>
      <c r="B1514" s="2" t="s">
        <v>7</v>
      </c>
      <c r="C1514" s="5"/>
      <c r="D1514" s="6">
        <v>61.16</v>
      </c>
    </row>
    <row r="1515" spans="1:4" x14ac:dyDescent="0.25">
      <c r="A1515" s="2" t="s">
        <v>8</v>
      </c>
      <c r="B1515" s="2" t="s">
        <v>9</v>
      </c>
      <c r="C1515" s="4">
        <v>140000</v>
      </c>
      <c r="D1515" s="5"/>
    </row>
    <row r="1516" spans="1:4" x14ac:dyDescent="0.25">
      <c r="A1516" s="2" t="s">
        <v>12</v>
      </c>
      <c r="B1516" s="2" t="s">
        <v>9</v>
      </c>
      <c r="C1516" s="4">
        <v>90000</v>
      </c>
      <c r="D1516" s="5"/>
    </row>
    <row r="1517" spans="1:4" x14ac:dyDescent="0.25">
      <c r="A1517" s="2" t="s">
        <v>8</v>
      </c>
      <c r="B1517" s="2" t="s">
        <v>9</v>
      </c>
      <c r="C1517" s="4">
        <v>150000</v>
      </c>
      <c r="D1517" s="5"/>
    </row>
    <row r="1518" spans="1:4" x14ac:dyDescent="0.25">
      <c r="A1518" s="2" t="s">
        <v>8</v>
      </c>
      <c r="B1518" s="2" t="s">
        <v>9</v>
      </c>
      <c r="C1518" s="4">
        <v>170000</v>
      </c>
      <c r="D1518" s="5"/>
    </row>
    <row r="1519" spans="1:4" x14ac:dyDescent="0.25">
      <c r="A1519" s="2" t="s">
        <v>13</v>
      </c>
      <c r="B1519" s="2" t="s">
        <v>9</v>
      </c>
      <c r="C1519" s="4">
        <v>125000</v>
      </c>
      <c r="D1519" s="5"/>
    </row>
    <row r="1520" spans="1:4" x14ac:dyDescent="0.25">
      <c r="A1520" s="2" t="s">
        <v>14</v>
      </c>
      <c r="B1520" s="2" t="s">
        <v>9</v>
      </c>
      <c r="C1520" s="4">
        <v>133285</v>
      </c>
      <c r="D1520" s="5"/>
    </row>
    <row r="1521" spans="1:4" x14ac:dyDescent="0.25">
      <c r="A1521" s="2" t="s">
        <v>21</v>
      </c>
      <c r="B1521" s="2" t="s">
        <v>9</v>
      </c>
      <c r="C1521" s="4">
        <v>90000</v>
      </c>
      <c r="D1521" s="5"/>
    </row>
    <row r="1522" spans="1:4" x14ac:dyDescent="0.25">
      <c r="A1522" s="2" t="s">
        <v>14</v>
      </c>
      <c r="B1522" s="2" t="s">
        <v>9</v>
      </c>
      <c r="C1522" s="5"/>
      <c r="D1522" s="6">
        <v>55</v>
      </c>
    </row>
    <row r="1523" spans="1:4" x14ac:dyDescent="0.25">
      <c r="A1523" s="2" t="s">
        <v>12</v>
      </c>
      <c r="B1523" s="2" t="s">
        <v>9</v>
      </c>
      <c r="C1523" s="4">
        <v>125000</v>
      </c>
      <c r="D1523" s="5"/>
    </row>
    <row r="1524" spans="1:4" x14ac:dyDescent="0.25">
      <c r="A1524" s="2" t="s">
        <v>8</v>
      </c>
      <c r="B1524" s="2" t="s">
        <v>9</v>
      </c>
      <c r="C1524" s="4">
        <v>120000</v>
      </c>
      <c r="D1524" s="5"/>
    </row>
    <row r="1525" spans="1:4" x14ac:dyDescent="0.25">
      <c r="A1525" s="2" t="s">
        <v>13</v>
      </c>
      <c r="B1525" s="2" t="s">
        <v>9</v>
      </c>
      <c r="C1525" s="4">
        <v>195000</v>
      </c>
      <c r="D1525" s="5"/>
    </row>
    <row r="1526" spans="1:4" x14ac:dyDescent="0.25">
      <c r="A1526" s="2" t="s">
        <v>11</v>
      </c>
      <c r="B1526" s="2" t="s">
        <v>67</v>
      </c>
      <c r="C1526" s="4">
        <v>89100</v>
      </c>
      <c r="D1526" s="5"/>
    </row>
    <row r="1527" spans="1:4" x14ac:dyDescent="0.25">
      <c r="A1527" s="2" t="s">
        <v>12</v>
      </c>
      <c r="B1527" s="2" t="s">
        <v>9</v>
      </c>
      <c r="C1527" s="4">
        <v>156000</v>
      </c>
      <c r="D1527" s="5"/>
    </row>
    <row r="1528" spans="1:4" x14ac:dyDescent="0.25">
      <c r="A1528" s="2" t="s">
        <v>13</v>
      </c>
      <c r="B1528" s="2" t="s">
        <v>9</v>
      </c>
      <c r="C1528" s="4">
        <v>172500</v>
      </c>
      <c r="D1528" s="5"/>
    </row>
    <row r="1529" spans="1:4" x14ac:dyDescent="0.25">
      <c r="A1529" s="2" t="s">
        <v>12</v>
      </c>
      <c r="B1529" s="2" t="s">
        <v>9</v>
      </c>
      <c r="C1529" s="4">
        <v>125000</v>
      </c>
      <c r="D1529" s="5"/>
    </row>
    <row r="1530" spans="1:4" x14ac:dyDescent="0.25">
      <c r="A1530" s="2" t="s">
        <v>14</v>
      </c>
      <c r="B1530" s="2" t="s">
        <v>9</v>
      </c>
      <c r="C1530" s="4">
        <v>95000</v>
      </c>
      <c r="D1530" s="5"/>
    </row>
    <row r="1531" spans="1:4" x14ac:dyDescent="0.25">
      <c r="A1531" s="2" t="s">
        <v>8</v>
      </c>
      <c r="B1531" s="2" t="s">
        <v>9</v>
      </c>
      <c r="C1531" s="5"/>
      <c r="D1531" s="6">
        <v>65</v>
      </c>
    </row>
    <row r="1532" spans="1:4" x14ac:dyDescent="0.25">
      <c r="A1532" s="2" t="s">
        <v>10</v>
      </c>
      <c r="B1532" s="2" t="s">
        <v>9</v>
      </c>
      <c r="C1532" s="4">
        <v>91100</v>
      </c>
      <c r="D1532" s="5"/>
    </row>
    <row r="1533" spans="1:4" x14ac:dyDescent="0.25">
      <c r="A1533" s="2" t="s">
        <v>14</v>
      </c>
      <c r="B1533" s="2" t="s">
        <v>9</v>
      </c>
      <c r="C1533" s="4">
        <v>90000</v>
      </c>
      <c r="D1533" s="5"/>
    </row>
    <row r="1534" spans="1:4" x14ac:dyDescent="0.25">
      <c r="A1534" s="2" t="s">
        <v>8</v>
      </c>
      <c r="B1534" s="2" t="s">
        <v>9</v>
      </c>
      <c r="C1534" s="4">
        <v>160060</v>
      </c>
      <c r="D1534" s="5"/>
    </row>
    <row r="1535" spans="1:4" x14ac:dyDescent="0.25">
      <c r="A1535" s="2" t="s">
        <v>10</v>
      </c>
      <c r="B1535" s="2" t="s">
        <v>9</v>
      </c>
      <c r="C1535" s="4">
        <v>175000</v>
      </c>
      <c r="D1535" s="5"/>
    </row>
    <row r="1536" spans="1:4" x14ac:dyDescent="0.25">
      <c r="A1536" s="2" t="s">
        <v>12</v>
      </c>
      <c r="B1536" s="2" t="s">
        <v>9</v>
      </c>
      <c r="C1536" s="4">
        <v>115000</v>
      </c>
      <c r="D1536" s="5"/>
    </row>
    <row r="1537" spans="1:4" x14ac:dyDescent="0.25">
      <c r="A1537" s="2" t="s">
        <v>14</v>
      </c>
      <c r="B1537" s="2" t="s">
        <v>7</v>
      </c>
      <c r="C1537" s="4">
        <v>62500</v>
      </c>
      <c r="D1537" s="5"/>
    </row>
    <row r="1538" spans="1:4" x14ac:dyDescent="0.25">
      <c r="A1538" s="2" t="s">
        <v>6</v>
      </c>
      <c r="B1538" s="2" t="s">
        <v>7</v>
      </c>
      <c r="C1538" s="4">
        <v>154500</v>
      </c>
      <c r="D1538" s="5"/>
    </row>
    <row r="1539" spans="1:4" x14ac:dyDescent="0.25">
      <c r="A1539" s="2" t="s">
        <v>8</v>
      </c>
      <c r="B1539" s="2" t="s">
        <v>35</v>
      </c>
      <c r="C1539" s="4">
        <v>96773</v>
      </c>
      <c r="D1539" s="5"/>
    </row>
    <row r="1540" spans="1:4" x14ac:dyDescent="0.25">
      <c r="A1540" s="2" t="s">
        <v>8</v>
      </c>
      <c r="B1540" s="2" t="s">
        <v>18</v>
      </c>
      <c r="C1540" s="4">
        <v>188000</v>
      </c>
      <c r="D1540" s="5"/>
    </row>
    <row r="1541" spans="1:4" x14ac:dyDescent="0.25">
      <c r="A1541" s="2" t="s">
        <v>12</v>
      </c>
      <c r="B1541" s="2" t="s">
        <v>9</v>
      </c>
      <c r="C1541" s="5"/>
      <c r="D1541" s="6">
        <v>53.39</v>
      </c>
    </row>
    <row r="1542" spans="1:4" x14ac:dyDescent="0.25">
      <c r="A1542" s="2" t="s">
        <v>8</v>
      </c>
      <c r="B1542" s="2" t="s">
        <v>9</v>
      </c>
      <c r="C1542" s="4">
        <v>70000</v>
      </c>
      <c r="D1542" s="5"/>
    </row>
    <row r="1543" spans="1:4" x14ac:dyDescent="0.25">
      <c r="A1543" s="2" t="s">
        <v>8</v>
      </c>
      <c r="B1543" s="2" t="s">
        <v>9</v>
      </c>
      <c r="C1543" s="5"/>
      <c r="D1543" s="6">
        <v>30</v>
      </c>
    </row>
    <row r="1544" spans="1:4" x14ac:dyDescent="0.25">
      <c r="A1544" s="2" t="s">
        <v>8</v>
      </c>
      <c r="B1544" s="2" t="s">
        <v>9</v>
      </c>
      <c r="C1544" s="5"/>
      <c r="D1544" s="6">
        <v>36.24</v>
      </c>
    </row>
    <row r="1545" spans="1:4" x14ac:dyDescent="0.25">
      <c r="A1545" s="2" t="s">
        <v>8</v>
      </c>
      <c r="B1545" s="2" t="s">
        <v>9</v>
      </c>
      <c r="C1545" s="4">
        <v>147500</v>
      </c>
      <c r="D1545" s="5"/>
    </row>
    <row r="1546" spans="1:4" x14ac:dyDescent="0.25">
      <c r="A1546" s="2" t="s">
        <v>12</v>
      </c>
      <c r="B1546" s="2" t="s">
        <v>9</v>
      </c>
      <c r="C1546" s="4">
        <v>213500</v>
      </c>
      <c r="D1546" s="5"/>
    </row>
    <row r="1547" spans="1:4" x14ac:dyDescent="0.25">
      <c r="A1547" s="2" t="s">
        <v>8</v>
      </c>
      <c r="B1547" s="2" t="s">
        <v>9</v>
      </c>
      <c r="C1547" s="4">
        <v>113837</v>
      </c>
      <c r="D1547" s="5"/>
    </row>
    <row r="1548" spans="1:4" x14ac:dyDescent="0.25">
      <c r="A1548" s="2" t="s">
        <v>13</v>
      </c>
      <c r="B1548" s="2" t="s">
        <v>9</v>
      </c>
      <c r="C1548" s="5"/>
      <c r="D1548" s="6">
        <v>61.16</v>
      </c>
    </row>
    <row r="1549" spans="1:4" x14ac:dyDescent="0.25">
      <c r="A1549" s="2" t="s">
        <v>12</v>
      </c>
      <c r="B1549" s="2" t="s">
        <v>9</v>
      </c>
      <c r="C1549" s="4">
        <v>115000</v>
      </c>
      <c r="D1549" s="5"/>
    </row>
    <row r="1550" spans="1:4" x14ac:dyDescent="0.25">
      <c r="A1550" s="2" t="s">
        <v>8</v>
      </c>
      <c r="B1550" s="2" t="s">
        <v>9</v>
      </c>
      <c r="C1550" s="4">
        <v>210000</v>
      </c>
      <c r="D1550" s="5"/>
    </row>
    <row r="1551" spans="1:4" x14ac:dyDescent="0.25">
      <c r="A1551" s="2" t="s">
        <v>12</v>
      </c>
      <c r="B1551" s="2" t="s">
        <v>9</v>
      </c>
      <c r="C1551" s="4">
        <v>140998</v>
      </c>
      <c r="D1551" s="5"/>
    </row>
    <row r="1552" spans="1:4" x14ac:dyDescent="0.25">
      <c r="A1552" s="2" t="s">
        <v>12</v>
      </c>
      <c r="B1552" s="2" t="s">
        <v>9</v>
      </c>
      <c r="C1552" s="5"/>
      <c r="D1552" s="6">
        <v>20</v>
      </c>
    </row>
    <row r="1553" spans="1:4" x14ac:dyDescent="0.25">
      <c r="A1553" s="2" t="s">
        <v>8</v>
      </c>
      <c r="B1553" s="2" t="s">
        <v>9</v>
      </c>
      <c r="C1553" s="4">
        <v>90000</v>
      </c>
      <c r="D1553" s="5"/>
    </row>
    <row r="1554" spans="1:4" x14ac:dyDescent="0.25">
      <c r="A1554" s="2" t="s">
        <v>14</v>
      </c>
      <c r="B1554" s="2" t="s">
        <v>9</v>
      </c>
      <c r="C1554" s="5"/>
      <c r="D1554" s="6">
        <v>40</v>
      </c>
    </row>
    <row r="1555" spans="1:4" x14ac:dyDescent="0.25">
      <c r="A1555" s="2" t="s">
        <v>8</v>
      </c>
      <c r="B1555" s="2" t="s">
        <v>9</v>
      </c>
      <c r="C1555" s="5"/>
      <c r="D1555" s="6">
        <v>80</v>
      </c>
    </row>
    <row r="1556" spans="1:4" x14ac:dyDescent="0.25">
      <c r="A1556" s="2" t="s">
        <v>14</v>
      </c>
      <c r="B1556" s="2" t="s">
        <v>9</v>
      </c>
      <c r="C1556" s="4">
        <v>90613</v>
      </c>
      <c r="D1556" s="5"/>
    </row>
    <row r="1557" spans="1:4" x14ac:dyDescent="0.25">
      <c r="A1557" s="2" t="s">
        <v>14</v>
      </c>
      <c r="B1557" s="2" t="s">
        <v>9</v>
      </c>
      <c r="C1557" s="5"/>
      <c r="D1557" s="6">
        <v>39.56</v>
      </c>
    </row>
    <row r="1558" spans="1:4" x14ac:dyDescent="0.25">
      <c r="A1558" s="2" t="s">
        <v>12</v>
      </c>
      <c r="B1558" s="2" t="s">
        <v>9</v>
      </c>
      <c r="C1558" s="5"/>
      <c r="D1558" s="6">
        <v>44.74</v>
      </c>
    </row>
    <row r="1559" spans="1:4" x14ac:dyDescent="0.25">
      <c r="A1559" s="2" t="s">
        <v>14</v>
      </c>
      <c r="B1559" s="2" t="s">
        <v>9</v>
      </c>
      <c r="C1559" s="4">
        <v>71500</v>
      </c>
      <c r="D1559" s="5"/>
    </row>
    <row r="1560" spans="1:4" x14ac:dyDescent="0.25">
      <c r="A1560" s="2" t="s">
        <v>8</v>
      </c>
      <c r="B1560" s="2" t="s">
        <v>9</v>
      </c>
      <c r="C1560" s="5"/>
      <c r="D1560" s="6">
        <v>52.5</v>
      </c>
    </row>
    <row r="1561" spans="1:4" x14ac:dyDescent="0.25">
      <c r="A1561" s="2" t="s">
        <v>10</v>
      </c>
      <c r="B1561" s="2" t="s">
        <v>7</v>
      </c>
      <c r="C1561" s="5"/>
      <c r="D1561" s="6">
        <v>49.17</v>
      </c>
    </row>
    <row r="1562" spans="1:4" x14ac:dyDescent="0.25">
      <c r="A1562" s="2" t="s">
        <v>6</v>
      </c>
      <c r="B1562" s="2" t="s">
        <v>7</v>
      </c>
      <c r="C1562" s="4">
        <v>198000</v>
      </c>
      <c r="D1562" s="5"/>
    </row>
    <row r="1563" spans="1:4" x14ac:dyDescent="0.25">
      <c r="A1563" s="2" t="s">
        <v>12</v>
      </c>
      <c r="B1563" s="2" t="s">
        <v>9</v>
      </c>
      <c r="C1563" s="4">
        <v>250000</v>
      </c>
      <c r="D1563" s="5"/>
    </row>
    <row r="1564" spans="1:4" x14ac:dyDescent="0.25">
      <c r="A1564" s="2" t="s">
        <v>6</v>
      </c>
      <c r="B1564" s="2" t="s">
        <v>9</v>
      </c>
      <c r="C1564" s="4">
        <v>222589</v>
      </c>
      <c r="D1564" s="5"/>
    </row>
    <row r="1565" spans="1:4" x14ac:dyDescent="0.25">
      <c r="A1565" s="2" t="s">
        <v>12</v>
      </c>
      <c r="B1565" s="2" t="s">
        <v>7</v>
      </c>
      <c r="C1565" s="5"/>
      <c r="D1565" s="6">
        <v>64</v>
      </c>
    </row>
    <row r="1566" spans="1:4" x14ac:dyDescent="0.25">
      <c r="A1566" s="2" t="s">
        <v>8</v>
      </c>
      <c r="B1566" s="2" t="s">
        <v>9</v>
      </c>
      <c r="C1566" s="5"/>
      <c r="D1566" s="6">
        <v>67.5</v>
      </c>
    </row>
    <row r="1567" spans="1:4" x14ac:dyDescent="0.25">
      <c r="A1567" s="2" t="s">
        <v>12</v>
      </c>
      <c r="B1567" s="2" t="s">
        <v>9</v>
      </c>
      <c r="C1567" s="4">
        <v>115000</v>
      </c>
      <c r="D1567" s="5"/>
    </row>
    <row r="1568" spans="1:4" x14ac:dyDescent="0.25">
      <c r="A1568" s="2" t="s">
        <v>12</v>
      </c>
      <c r="B1568" s="2" t="s">
        <v>9</v>
      </c>
      <c r="C1568" s="5"/>
      <c r="D1568" s="6">
        <v>60</v>
      </c>
    </row>
    <row r="1569" spans="1:4" x14ac:dyDescent="0.25">
      <c r="A1569" s="2" t="s">
        <v>8</v>
      </c>
      <c r="B1569" s="2" t="s">
        <v>7</v>
      </c>
      <c r="C1569" s="5"/>
      <c r="D1569" s="6">
        <v>45.93</v>
      </c>
    </row>
    <row r="1570" spans="1:4" x14ac:dyDescent="0.25">
      <c r="A1570" s="2" t="s">
        <v>8</v>
      </c>
      <c r="B1570" s="2" t="s">
        <v>60</v>
      </c>
      <c r="C1570" s="4">
        <v>147500</v>
      </c>
      <c r="D1570" s="5"/>
    </row>
    <row r="1571" spans="1:4" x14ac:dyDescent="0.25">
      <c r="A1571" s="2" t="s">
        <v>13</v>
      </c>
      <c r="B1571" s="2" t="s">
        <v>9</v>
      </c>
      <c r="C1571" s="4">
        <v>90000</v>
      </c>
      <c r="D1571" s="5"/>
    </row>
    <row r="1572" spans="1:4" x14ac:dyDescent="0.25">
      <c r="A1572" s="2" t="s">
        <v>8</v>
      </c>
      <c r="B1572" s="2" t="s">
        <v>9</v>
      </c>
      <c r="C1572" s="5"/>
      <c r="D1572" s="6">
        <v>29</v>
      </c>
    </row>
    <row r="1573" spans="1:4" x14ac:dyDescent="0.25">
      <c r="A1573" s="2" t="s">
        <v>8</v>
      </c>
      <c r="B1573" s="2" t="s">
        <v>9</v>
      </c>
      <c r="C1573" s="4">
        <v>65049</v>
      </c>
      <c r="D1573" s="5"/>
    </row>
    <row r="1574" spans="1:4" x14ac:dyDescent="0.25">
      <c r="A1574" s="2" t="s">
        <v>14</v>
      </c>
      <c r="B1574" s="2" t="s">
        <v>9</v>
      </c>
      <c r="C1574" s="5"/>
      <c r="D1574" s="6">
        <v>19.579999999999998</v>
      </c>
    </row>
    <row r="1575" spans="1:4" x14ac:dyDescent="0.25">
      <c r="A1575" s="2" t="s">
        <v>12</v>
      </c>
      <c r="B1575" s="2" t="s">
        <v>9</v>
      </c>
      <c r="C1575" s="4">
        <v>158500</v>
      </c>
      <c r="D1575" s="5"/>
    </row>
    <row r="1576" spans="1:4" x14ac:dyDescent="0.25">
      <c r="A1576" s="2" t="s">
        <v>6</v>
      </c>
      <c r="B1576" s="2" t="s">
        <v>7</v>
      </c>
      <c r="C1576" s="4">
        <v>200000</v>
      </c>
      <c r="D1576" s="5"/>
    </row>
    <row r="1577" spans="1:4" x14ac:dyDescent="0.25">
      <c r="A1577" s="2" t="s">
        <v>8</v>
      </c>
      <c r="B1577" s="2" t="s">
        <v>9</v>
      </c>
      <c r="C1577" s="5"/>
      <c r="D1577" s="6">
        <v>56.74</v>
      </c>
    </row>
    <row r="1578" spans="1:4" x14ac:dyDescent="0.25">
      <c r="A1578" s="2" t="s">
        <v>12</v>
      </c>
      <c r="B1578" s="2" t="s">
        <v>9</v>
      </c>
      <c r="C1578" s="4">
        <v>70000</v>
      </c>
      <c r="D1578" s="5"/>
    </row>
    <row r="1579" spans="1:4" x14ac:dyDescent="0.25">
      <c r="A1579" s="2" t="s">
        <v>8</v>
      </c>
      <c r="B1579" s="2" t="s">
        <v>9</v>
      </c>
      <c r="C1579" s="4">
        <v>115000</v>
      </c>
      <c r="D1579" s="5"/>
    </row>
    <row r="1580" spans="1:4" x14ac:dyDescent="0.25">
      <c r="A1580" s="2" t="s">
        <v>12</v>
      </c>
      <c r="B1580" s="2" t="s">
        <v>9</v>
      </c>
      <c r="C1580" s="5"/>
      <c r="D1580" s="6">
        <v>36</v>
      </c>
    </row>
    <row r="1581" spans="1:4" x14ac:dyDescent="0.25">
      <c r="A1581" s="2" t="s">
        <v>14</v>
      </c>
      <c r="B1581" s="2" t="s">
        <v>9</v>
      </c>
      <c r="C1581" s="5"/>
      <c r="D1581" s="6">
        <v>57</v>
      </c>
    </row>
    <row r="1582" spans="1:4" x14ac:dyDescent="0.25">
      <c r="A1582" s="2" t="s">
        <v>14</v>
      </c>
      <c r="B1582" s="2" t="s">
        <v>9</v>
      </c>
      <c r="C1582" s="4">
        <v>92500</v>
      </c>
      <c r="D1582" s="5"/>
    </row>
    <row r="1583" spans="1:4" x14ac:dyDescent="0.25">
      <c r="A1583" s="2" t="s">
        <v>8</v>
      </c>
      <c r="B1583" s="2" t="s">
        <v>9</v>
      </c>
      <c r="C1583" s="5"/>
      <c r="D1583" s="6">
        <v>54.42</v>
      </c>
    </row>
    <row r="1584" spans="1:4" x14ac:dyDescent="0.25">
      <c r="A1584" s="2" t="s">
        <v>13</v>
      </c>
      <c r="B1584" s="2" t="s">
        <v>9</v>
      </c>
      <c r="C1584" s="4">
        <v>181500</v>
      </c>
      <c r="D1584" s="5"/>
    </row>
    <row r="1585" spans="1:4" x14ac:dyDescent="0.25">
      <c r="A1585" s="2" t="s">
        <v>8</v>
      </c>
      <c r="B1585" s="2" t="s">
        <v>9</v>
      </c>
      <c r="C1585" s="4">
        <v>164091</v>
      </c>
      <c r="D1585" s="5"/>
    </row>
    <row r="1586" spans="1:4" x14ac:dyDescent="0.25">
      <c r="A1586" s="2" t="s">
        <v>14</v>
      </c>
      <c r="B1586" s="2" t="s">
        <v>9</v>
      </c>
      <c r="C1586" s="4">
        <v>70000</v>
      </c>
      <c r="D1586" s="5"/>
    </row>
    <row r="1587" spans="1:4" x14ac:dyDescent="0.25">
      <c r="A1587" s="2" t="s">
        <v>8</v>
      </c>
      <c r="B1587" s="2" t="s">
        <v>9</v>
      </c>
      <c r="C1587" s="5"/>
      <c r="D1587" s="6">
        <v>57.5</v>
      </c>
    </row>
    <row r="1588" spans="1:4" x14ac:dyDescent="0.25">
      <c r="A1588" s="2" t="s">
        <v>13</v>
      </c>
      <c r="B1588" s="2" t="s">
        <v>9</v>
      </c>
      <c r="C1588" s="4">
        <v>150000</v>
      </c>
      <c r="D1588" s="5"/>
    </row>
    <row r="1589" spans="1:4" x14ac:dyDescent="0.25">
      <c r="A1589" s="2" t="s">
        <v>12</v>
      </c>
      <c r="B1589" s="2" t="s">
        <v>9</v>
      </c>
      <c r="C1589" s="5"/>
      <c r="D1589" s="6">
        <v>60</v>
      </c>
    </row>
    <row r="1590" spans="1:4" x14ac:dyDescent="0.25">
      <c r="A1590" s="2" t="s">
        <v>12</v>
      </c>
      <c r="B1590" s="2" t="s">
        <v>9</v>
      </c>
      <c r="C1590" s="5"/>
      <c r="D1590" s="6">
        <v>47.62</v>
      </c>
    </row>
    <row r="1591" spans="1:4" x14ac:dyDescent="0.25">
      <c r="A1591" s="2" t="s">
        <v>12</v>
      </c>
      <c r="B1591" s="2" t="s">
        <v>9</v>
      </c>
      <c r="C1591" s="5"/>
      <c r="D1591" s="6">
        <v>51.24</v>
      </c>
    </row>
    <row r="1592" spans="1:4" x14ac:dyDescent="0.25">
      <c r="A1592" s="2" t="s">
        <v>14</v>
      </c>
      <c r="B1592" s="2" t="s">
        <v>60</v>
      </c>
      <c r="C1592" s="4">
        <v>111175</v>
      </c>
      <c r="D1592" s="5"/>
    </row>
    <row r="1593" spans="1:4" x14ac:dyDescent="0.25">
      <c r="A1593" s="2" t="s">
        <v>13</v>
      </c>
      <c r="B1593" s="2" t="s">
        <v>9</v>
      </c>
      <c r="C1593" s="5"/>
      <c r="D1593" s="6">
        <v>47.01</v>
      </c>
    </row>
    <row r="1594" spans="1:4" x14ac:dyDescent="0.25">
      <c r="A1594" s="2" t="s">
        <v>12</v>
      </c>
      <c r="B1594" s="2" t="s">
        <v>9</v>
      </c>
      <c r="C1594" s="4">
        <v>116250</v>
      </c>
      <c r="D1594" s="5"/>
    </row>
    <row r="1595" spans="1:4" x14ac:dyDescent="0.25">
      <c r="A1595" s="2" t="s">
        <v>8</v>
      </c>
      <c r="B1595" s="2" t="s">
        <v>9</v>
      </c>
      <c r="C1595" s="4">
        <v>171000</v>
      </c>
      <c r="D1595" s="5"/>
    </row>
    <row r="1596" spans="1:4" x14ac:dyDescent="0.25">
      <c r="A1596" s="2" t="s">
        <v>13</v>
      </c>
      <c r="B1596" s="2" t="s">
        <v>9</v>
      </c>
      <c r="C1596" s="4">
        <v>95000</v>
      </c>
      <c r="D1596" s="5"/>
    </row>
    <row r="1597" spans="1:4" x14ac:dyDescent="0.25">
      <c r="A1597" s="2" t="s">
        <v>14</v>
      </c>
      <c r="B1597" s="2" t="s">
        <v>63</v>
      </c>
      <c r="C1597" s="4">
        <v>100500</v>
      </c>
      <c r="D1597" s="5"/>
    </row>
    <row r="1598" spans="1:4" x14ac:dyDescent="0.25">
      <c r="A1598" s="2" t="s">
        <v>14</v>
      </c>
      <c r="B1598" s="2" t="s">
        <v>9</v>
      </c>
      <c r="C1598" s="4">
        <v>67818</v>
      </c>
      <c r="D1598" s="5"/>
    </row>
    <row r="1599" spans="1:4" x14ac:dyDescent="0.25">
      <c r="A1599" s="2" t="s">
        <v>13</v>
      </c>
      <c r="B1599" s="2" t="s">
        <v>9</v>
      </c>
      <c r="C1599" s="4">
        <v>140000</v>
      </c>
      <c r="D1599" s="5"/>
    </row>
    <row r="1600" spans="1:4" x14ac:dyDescent="0.25">
      <c r="A1600" s="2" t="s">
        <v>8</v>
      </c>
      <c r="B1600" s="2" t="s">
        <v>9</v>
      </c>
      <c r="C1600" s="5"/>
      <c r="D1600" s="6">
        <v>60</v>
      </c>
    </row>
    <row r="1601" spans="1:4" x14ac:dyDescent="0.25">
      <c r="A1601" s="2" t="s">
        <v>8</v>
      </c>
      <c r="B1601" s="2" t="s">
        <v>9</v>
      </c>
      <c r="C1601" s="5"/>
      <c r="D1601" s="6">
        <v>60</v>
      </c>
    </row>
    <row r="1602" spans="1:4" x14ac:dyDescent="0.25">
      <c r="A1602" s="2" t="s">
        <v>14</v>
      </c>
      <c r="B1602" s="2" t="s">
        <v>9</v>
      </c>
      <c r="C1602" s="5"/>
      <c r="D1602" s="6">
        <v>52.5</v>
      </c>
    </row>
    <row r="1603" spans="1:4" x14ac:dyDescent="0.25">
      <c r="A1603" s="2" t="s">
        <v>13</v>
      </c>
      <c r="B1603" s="2" t="s">
        <v>9</v>
      </c>
      <c r="C1603" s="4">
        <v>164715</v>
      </c>
      <c r="D1603" s="5"/>
    </row>
    <row r="1604" spans="1:4" x14ac:dyDescent="0.25">
      <c r="A1604" s="2" t="s">
        <v>8</v>
      </c>
      <c r="B1604" s="2" t="s">
        <v>9</v>
      </c>
      <c r="C1604" s="4">
        <v>127500</v>
      </c>
      <c r="D1604" s="5"/>
    </row>
    <row r="1605" spans="1:4" x14ac:dyDescent="0.25">
      <c r="A1605" s="2" t="s">
        <v>8</v>
      </c>
      <c r="B1605" s="2" t="s">
        <v>9</v>
      </c>
      <c r="C1605" s="4">
        <v>140000</v>
      </c>
      <c r="D1605" s="5"/>
    </row>
    <row r="1606" spans="1:4" x14ac:dyDescent="0.25">
      <c r="A1606" s="2" t="s">
        <v>8</v>
      </c>
      <c r="B1606" s="2" t="s">
        <v>9</v>
      </c>
      <c r="C1606" s="5"/>
      <c r="D1606" s="6">
        <v>77</v>
      </c>
    </row>
    <row r="1607" spans="1:4" x14ac:dyDescent="0.25">
      <c r="A1607" s="2" t="s">
        <v>11</v>
      </c>
      <c r="B1607" s="2" t="s">
        <v>58</v>
      </c>
      <c r="C1607" s="4">
        <v>89100</v>
      </c>
      <c r="D1607" s="5"/>
    </row>
    <row r="1608" spans="1:4" x14ac:dyDescent="0.25">
      <c r="A1608" s="2" t="s">
        <v>12</v>
      </c>
      <c r="B1608" s="2" t="s">
        <v>9</v>
      </c>
      <c r="C1608" s="4">
        <v>75000</v>
      </c>
      <c r="D1608" s="5"/>
    </row>
    <row r="1609" spans="1:4" x14ac:dyDescent="0.25">
      <c r="A1609" s="2" t="s">
        <v>10</v>
      </c>
      <c r="B1609" s="2" t="s">
        <v>9</v>
      </c>
      <c r="C1609" s="4">
        <v>150000</v>
      </c>
      <c r="D1609" s="5"/>
    </row>
    <row r="1610" spans="1:4" x14ac:dyDescent="0.25">
      <c r="A1610" s="2" t="s">
        <v>8</v>
      </c>
      <c r="B1610" s="2" t="s">
        <v>9</v>
      </c>
      <c r="C1610" s="4">
        <v>211000</v>
      </c>
      <c r="D1610" s="5"/>
    </row>
    <row r="1611" spans="1:4" x14ac:dyDescent="0.25">
      <c r="A1611" s="2" t="s">
        <v>11</v>
      </c>
      <c r="B1611" s="2" t="s">
        <v>18</v>
      </c>
      <c r="C1611" s="4">
        <v>99150</v>
      </c>
      <c r="D1611" s="5"/>
    </row>
    <row r="1612" spans="1:4" x14ac:dyDescent="0.25">
      <c r="A1612" s="2" t="s">
        <v>13</v>
      </c>
      <c r="B1612" s="2" t="s">
        <v>9</v>
      </c>
      <c r="C1612" s="4">
        <v>225000</v>
      </c>
      <c r="D1612" s="5"/>
    </row>
    <row r="1613" spans="1:4" x14ac:dyDescent="0.25">
      <c r="A1613" s="2" t="s">
        <v>8</v>
      </c>
      <c r="B1613" s="2" t="s">
        <v>9</v>
      </c>
      <c r="C1613" s="4">
        <v>67500</v>
      </c>
      <c r="D1613" s="5"/>
    </row>
    <row r="1614" spans="1:4" x14ac:dyDescent="0.25">
      <c r="A1614" s="2" t="s">
        <v>8</v>
      </c>
      <c r="B1614" s="2" t="s">
        <v>9</v>
      </c>
      <c r="C1614" s="4">
        <v>165000</v>
      </c>
      <c r="D1614" s="5"/>
    </row>
    <row r="1615" spans="1:4" x14ac:dyDescent="0.25">
      <c r="A1615" s="2" t="s">
        <v>12</v>
      </c>
      <c r="B1615" s="2" t="s">
        <v>9</v>
      </c>
      <c r="C1615" s="5"/>
      <c r="D1615" s="6">
        <v>40.1</v>
      </c>
    </row>
    <row r="1616" spans="1:4" x14ac:dyDescent="0.25">
      <c r="A1616" s="2" t="s">
        <v>8</v>
      </c>
      <c r="B1616" s="2" t="s">
        <v>9</v>
      </c>
      <c r="C1616" s="5"/>
      <c r="D1616" s="6">
        <v>22</v>
      </c>
    </row>
    <row r="1617" spans="1:4" x14ac:dyDescent="0.25">
      <c r="A1617" s="2" t="s">
        <v>13</v>
      </c>
      <c r="B1617" s="2" t="s">
        <v>9</v>
      </c>
      <c r="C1617" s="4">
        <v>165000</v>
      </c>
      <c r="D1617" s="5"/>
    </row>
    <row r="1618" spans="1:4" x14ac:dyDescent="0.25">
      <c r="A1618" s="2" t="s">
        <v>12</v>
      </c>
      <c r="B1618" s="2" t="s">
        <v>9</v>
      </c>
      <c r="C1618" s="4">
        <v>212500</v>
      </c>
      <c r="D1618" s="5"/>
    </row>
    <row r="1619" spans="1:4" x14ac:dyDescent="0.25">
      <c r="A1619" s="2" t="s">
        <v>10</v>
      </c>
      <c r="B1619" s="2" t="s">
        <v>7</v>
      </c>
      <c r="C1619" s="5"/>
      <c r="D1619" s="6">
        <v>22.69</v>
      </c>
    </row>
    <row r="1620" spans="1:4" x14ac:dyDescent="0.25">
      <c r="A1620" s="2" t="s">
        <v>8</v>
      </c>
      <c r="B1620" s="2" t="s">
        <v>9</v>
      </c>
      <c r="C1620" s="4">
        <v>130000</v>
      </c>
      <c r="D1620" s="5"/>
    </row>
    <row r="1621" spans="1:4" x14ac:dyDescent="0.25">
      <c r="A1621" s="2" t="s">
        <v>12</v>
      </c>
      <c r="B1621" s="2" t="s">
        <v>9</v>
      </c>
      <c r="C1621" s="4">
        <v>157500</v>
      </c>
      <c r="D1621" s="5"/>
    </row>
    <row r="1622" spans="1:4" x14ac:dyDescent="0.25">
      <c r="A1622" s="2" t="s">
        <v>8</v>
      </c>
      <c r="B1622" s="2" t="s">
        <v>9</v>
      </c>
      <c r="C1622" s="4">
        <v>107500</v>
      </c>
      <c r="D1622" s="5"/>
    </row>
    <row r="1623" spans="1:4" x14ac:dyDescent="0.25">
      <c r="A1623" s="2" t="s">
        <v>12</v>
      </c>
      <c r="B1623" s="2" t="s">
        <v>9</v>
      </c>
      <c r="C1623" s="4">
        <v>155000</v>
      </c>
      <c r="D1623" s="5"/>
    </row>
    <row r="1624" spans="1:4" x14ac:dyDescent="0.25">
      <c r="A1624" s="2" t="s">
        <v>14</v>
      </c>
      <c r="B1624" s="2" t="s">
        <v>9</v>
      </c>
      <c r="C1624" s="5"/>
      <c r="D1624" s="6">
        <v>17.96</v>
      </c>
    </row>
    <row r="1625" spans="1:4" x14ac:dyDescent="0.25">
      <c r="A1625" s="2" t="s">
        <v>14</v>
      </c>
      <c r="B1625" s="2" t="s">
        <v>51</v>
      </c>
      <c r="C1625" s="4">
        <v>99150</v>
      </c>
      <c r="D1625" s="5"/>
    </row>
    <row r="1626" spans="1:4" x14ac:dyDescent="0.25">
      <c r="A1626" s="2" t="s">
        <v>12</v>
      </c>
      <c r="B1626" s="2" t="s">
        <v>9</v>
      </c>
      <c r="C1626" s="4">
        <v>100000</v>
      </c>
      <c r="D1626" s="5"/>
    </row>
    <row r="1627" spans="1:4" x14ac:dyDescent="0.25">
      <c r="A1627" s="2" t="s">
        <v>8</v>
      </c>
      <c r="B1627" s="2" t="s">
        <v>9</v>
      </c>
      <c r="C1627" s="5"/>
      <c r="D1627" s="6">
        <v>57.06</v>
      </c>
    </row>
    <row r="1628" spans="1:4" x14ac:dyDescent="0.25">
      <c r="A1628" s="2" t="s">
        <v>10</v>
      </c>
      <c r="B1628" s="2" t="s">
        <v>9</v>
      </c>
      <c r="C1628" s="5"/>
      <c r="D1628" s="6">
        <v>27.98</v>
      </c>
    </row>
    <row r="1629" spans="1:4" x14ac:dyDescent="0.25">
      <c r="A1629" s="2" t="s">
        <v>8</v>
      </c>
      <c r="B1629" s="2" t="s">
        <v>7</v>
      </c>
      <c r="C1629" s="5"/>
      <c r="D1629" s="6">
        <v>61.16</v>
      </c>
    </row>
    <row r="1630" spans="1:4" x14ac:dyDescent="0.25">
      <c r="A1630" s="2" t="s">
        <v>8</v>
      </c>
      <c r="B1630" s="2" t="s">
        <v>9</v>
      </c>
      <c r="C1630" s="4">
        <v>175000</v>
      </c>
      <c r="D1630" s="5"/>
    </row>
    <row r="1631" spans="1:4" x14ac:dyDescent="0.25">
      <c r="A1631" s="2" t="s">
        <v>8</v>
      </c>
      <c r="B1631" s="2" t="s">
        <v>9</v>
      </c>
      <c r="C1631" s="4">
        <v>137500</v>
      </c>
      <c r="D1631" s="5"/>
    </row>
    <row r="1632" spans="1:4" x14ac:dyDescent="0.25">
      <c r="A1632" s="2" t="s">
        <v>8</v>
      </c>
      <c r="B1632" s="2" t="s">
        <v>9</v>
      </c>
      <c r="C1632" s="5"/>
      <c r="D1632" s="6">
        <v>61.16</v>
      </c>
    </row>
    <row r="1633" spans="1:4" x14ac:dyDescent="0.25">
      <c r="A1633" s="2" t="s">
        <v>16</v>
      </c>
      <c r="B1633" s="2" t="s">
        <v>23</v>
      </c>
      <c r="C1633" s="4">
        <v>79200</v>
      </c>
      <c r="D1633" s="5"/>
    </row>
    <row r="1634" spans="1:4" x14ac:dyDescent="0.25">
      <c r="A1634" s="2" t="s">
        <v>14</v>
      </c>
      <c r="B1634" s="2" t="s">
        <v>68</v>
      </c>
      <c r="C1634" s="4">
        <v>100500</v>
      </c>
      <c r="D1634" s="5"/>
    </row>
    <row r="1635" spans="1:4" x14ac:dyDescent="0.25">
      <c r="A1635" s="2" t="s">
        <v>8</v>
      </c>
      <c r="B1635" s="2" t="s">
        <v>44</v>
      </c>
      <c r="C1635" s="4">
        <v>64800</v>
      </c>
      <c r="D1635" s="5"/>
    </row>
    <row r="1636" spans="1:4" x14ac:dyDescent="0.25">
      <c r="A1636" s="2" t="s">
        <v>12</v>
      </c>
      <c r="B1636" s="2" t="s">
        <v>9</v>
      </c>
      <c r="C1636" s="4">
        <v>240000</v>
      </c>
      <c r="D1636" s="5"/>
    </row>
    <row r="1637" spans="1:4" x14ac:dyDescent="0.25">
      <c r="A1637" s="2" t="s">
        <v>6</v>
      </c>
      <c r="B1637" s="2" t="s">
        <v>9</v>
      </c>
      <c r="C1637" s="5"/>
      <c r="D1637" s="6">
        <v>95</v>
      </c>
    </row>
    <row r="1638" spans="1:4" x14ac:dyDescent="0.25">
      <c r="A1638" s="2" t="s">
        <v>12</v>
      </c>
      <c r="B1638" s="2" t="s">
        <v>7</v>
      </c>
      <c r="C1638" s="4">
        <v>180000</v>
      </c>
      <c r="D1638" s="5"/>
    </row>
    <row r="1639" spans="1:4" x14ac:dyDescent="0.25">
      <c r="A1639" s="2" t="s">
        <v>13</v>
      </c>
      <c r="B1639" s="2" t="s">
        <v>9</v>
      </c>
      <c r="C1639" s="4">
        <v>170000</v>
      </c>
      <c r="D1639" s="5"/>
    </row>
    <row r="1640" spans="1:4" x14ac:dyDescent="0.25">
      <c r="A1640" s="2" t="s">
        <v>10</v>
      </c>
      <c r="B1640" s="2" t="s">
        <v>9</v>
      </c>
      <c r="C1640" s="5"/>
      <c r="D1640" s="6">
        <v>27.29</v>
      </c>
    </row>
    <row r="1641" spans="1:4" x14ac:dyDescent="0.25">
      <c r="A1641" s="2" t="s">
        <v>12</v>
      </c>
      <c r="B1641" s="2" t="s">
        <v>64</v>
      </c>
      <c r="C1641" s="4">
        <v>56700</v>
      </c>
      <c r="D1641" s="5"/>
    </row>
    <row r="1642" spans="1:4" x14ac:dyDescent="0.25">
      <c r="A1642" s="2" t="s">
        <v>12</v>
      </c>
      <c r="B1642" s="2" t="s">
        <v>7</v>
      </c>
      <c r="C1642" s="4">
        <v>281451</v>
      </c>
      <c r="D1642" s="5"/>
    </row>
    <row r="1643" spans="1:4" x14ac:dyDescent="0.25">
      <c r="A1643" s="2" t="s">
        <v>8</v>
      </c>
      <c r="B1643" s="2" t="s">
        <v>7</v>
      </c>
      <c r="C1643" s="5"/>
      <c r="D1643" s="6">
        <v>28.5</v>
      </c>
    </row>
    <row r="1644" spans="1:4" x14ac:dyDescent="0.25">
      <c r="A1644" s="2" t="s">
        <v>8</v>
      </c>
      <c r="B1644" s="2" t="s">
        <v>9</v>
      </c>
      <c r="C1644" s="5"/>
      <c r="D1644" s="6">
        <v>75</v>
      </c>
    </row>
    <row r="1645" spans="1:4" x14ac:dyDescent="0.25">
      <c r="A1645" s="2" t="s">
        <v>12</v>
      </c>
      <c r="B1645" s="2" t="s">
        <v>9</v>
      </c>
      <c r="C1645" s="5"/>
      <c r="D1645" s="6">
        <v>56.5</v>
      </c>
    </row>
    <row r="1646" spans="1:4" x14ac:dyDescent="0.25">
      <c r="A1646" s="2" t="s">
        <v>12</v>
      </c>
      <c r="B1646" s="2" t="s">
        <v>9</v>
      </c>
      <c r="C1646" s="4">
        <v>71402</v>
      </c>
      <c r="D1646" s="5"/>
    </row>
    <row r="1647" spans="1:4" x14ac:dyDescent="0.25">
      <c r="A1647" s="2" t="s">
        <v>12</v>
      </c>
      <c r="B1647" s="2" t="s">
        <v>9</v>
      </c>
      <c r="C1647" s="5"/>
      <c r="D1647" s="6">
        <v>24</v>
      </c>
    </row>
    <row r="1648" spans="1:4" x14ac:dyDescent="0.25">
      <c r="A1648" s="2" t="s">
        <v>8</v>
      </c>
      <c r="B1648" s="2" t="s">
        <v>9</v>
      </c>
      <c r="C1648" s="5"/>
      <c r="D1648" s="6">
        <v>76</v>
      </c>
    </row>
    <row r="1649" spans="1:4" x14ac:dyDescent="0.25">
      <c r="A1649" s="2" t="s">
        <v>14</v>
      </c>
      <c r="B1649" s="2" t="s">
        <v>9</v>
      </c>
      <c r="C1649" s="4">
        <v>135000</v>
      </c>
      <c r="D1649" s="5"/>
    </row>
    <row r="1650" spans="1:4" x14ac:dyDescent="0.25">
      <c r="A1650" s="2" t="s">
        <v>8</v>
      </c>
      <c r="B1650" s="2" t="s">
        <v>9</v>
      </c>
      <c r="C1650" s="4">
        <v>141500</v>
      </c>
      <c r="D1650" s="5"/>
    </row>
    <row r="1651" spans="1:4" x14ac:dyDescent="0.25">
      <c r="A1651" s="2" t="s">
        <v>8</v>
      </c>
      <c r="B1651" s="2" t="s">
        <v>7</v>
      </c>
      <c r="C1651" s="4">
        <v>130000</v>
      </c>
      <c r="D1651" s="5"/>
    </row>
    <row r="1652" spans="1:4" x14ac:dyDescent="0.25">
      <c r="A1652" s="2" t="s">
        <v>10</v>
      </c>
      <c r="B1652" s="2" t="s">
        <v>9</v>
      </c>
      <c r="C1652" s="4">
        <v>146500</v>
      </c>
      <c r="D1652" s="5"/>
    </row>
    <row r="1653" spans="1:4" x14ac:dyDescent="0.25">
      <c r="A1653" s="2" t="s">
        <v>8</v>
      </c>
      <c r="B1653" s="2" t="s">
        <v>9</v>
      </c>
      <c r="C1653" s="4">
        <v>98000</v>
      </c>
      <c r="D1653" s="5"/>
    </row>
    <row r="1654" spans="1:4" x14ac:dyDescent="0.25">
      <c r="A1654" s="2" t="s">
        <v>8</v>
      </c>
      <c r="B1654" s="2" t="s">
        <v>9</v>
      </c>
      <c r="C1654" s="4">
        <v>110000</v>
      </c>
      <c r="D1654" s="5"/>
    </row>
    <row r="1655" spans="1:4" x14ac:dyDescent="0.25">
      <c r="A1655" s="2" t="s">
        <v>8</v>
      </c>
      <c r="B1655" s="2" t="s">
        <v>9</v>
      </c>
      <c r="C1655" s="5"/>
      <c r="D1655" s="6">
        <v>40.659999999999997</v>
      </c>
    </row>
    <row r="1656" spans="1:4" x14ac:dyDescent="0.25">
      <c r="A1656" s="2" t="s">
        <v>13</v>
      </c>
      <c r="B1656" s="2" t="s">
        <v>9</v>
      </c>
      <c r="C1656" s="4">
        <v>150000</v>
      </c>
      <c r="D1656" s="5"/>
    </row>
    <row r="1657" spans="1:4" x14ac:dyDescent="0.25">
      <c r="A1657" s="2" t="s">
        <v>8</v>
      </c>
      <c r="B1657" s="2" t="s">
        <v>9</v>
      </c>
      <c r="C1657" s="4">
        <v>140000</v>
      </c>
      <c r="D1657" s="5"/>
    </row>
    <row r="1658" spans="1:4" x14ac:dyDescent="0.25">
      <c r="A1658" s="2" t="s">
        <v>6</v>
      </c>
      <c r="B1658" s="2" t="s">
        <v>9</v>
      </c>
      <c r="C1658" s="5"/>
      <c r="D1658" s="6">
        <v>47.62</v>
      </c>
    </row>
    <row r="1659" spans="1:4" x14ac:dyDescent="0.25">
      <c r="A1659" s="2" t="s">
        <v>8</v>
      </c>
      <c r="B1659" s="2" t="s">
        <v>9</v>
      </c>
      <c r="C1659" s="4">
        <v>100000</v>
      </c>
      <c r="D1659" s="5"/>
    </row>
    <row r="1660" spans="1:4" x14ac:dyDescent="0.25">
      <c r="A1660" s="2" t="s">
        <v>6</v>
      </c>
      <c r="B1660" s="2" t="s">
        <v>9</v>
      </c>
      <c r="C1660" s="4">
        <v>135000</v>
      </c>
      <c r="D1660" s="5"/>
    </row>
    <row r="1661" spans="1:4" x14ac:dyDescent="0.25">
      <c r="A1661" s="2" t="s">
        <v>8</v>
      </c>
      <c r="B1661" s="2" t="s">
        <v>7</v>
      </c>
      <c r="C1661" s="4">
        <v>174720</v>
      </c>
      <c r="D1661" s="5"/>
    </row>
    <row r="1662" spans="1:4" x14ac:dyDescent="0.25">
      <c r="A1662" s="2" t="s">
        <v>8</v>
      </c>
      <c r="B1662" s="2" t="s">
        <v>9</v>
      </c>
      <c r="C1662" s="4">
        <v>90000</v>
      </c>
      <c r="D1662" s="5"/>
    </row>
    <row r="1663" spans="1:4" x14ac:dyDescent="0.25">
      <c r="A1663" s="2" t="s">
        <v>12</v>
      </c>
      <c r="B1663" s="2" t="s">
        <v>9</v>
      </c>
      <c r="C1663" s="5"/>
      <c r="D1663" s="6">
        <v>54.78</v>
      </c>
    </row>
    <row r="1664" spans="1:4" x14ac:dyDescent="0.25">
      <c r="A1664" s="2" t="s">
        <v>14</v>
      </c>
      <c r="B1664" s="2" t="s">
        <v>9</v>
      </c>
      <c r="C1664" s="4">
        <v>115000</v>
      </c>
      <c r="D1664" s="5"/>
    </row>
    <row r="1665" spans="1:4" x14ac:dyDescent="0.25">
      <c r="A1665" s="2" t="s">
        <v>8</v>
      </c>
      <c r="B1665" s="2" t="s">
        <v>9</v>
      </c>
      <c r="C1665" s="4">
        <v>127500</v>
      </c>
      <c r="D1665" s="5"/>
    </row>
    <row r="1666" spans="1:4" x14ac:dyDescent="0.25">
      <c r="A1666" s="2" t="s">
        <v>13</v>
      </c>
      <c r="B1666" s="2" t="s">
        <v>9</v>
      </c>
      <c r="C1666" s="4">
        <v>160000</v>
      </c>
      <c r="D1666" s="5"/>
    </row>
    <row r="1667" spans="1:4" x14ac:dyDescent="0.25">
      <c r="A1667" s="2" t="s">
        <v>21</v>
      </c>
      <c r="B1667" s="2" t="s">
        <v>7</v>
      </c>
      <c r="C1667" s="5"/>
      <c r="D1667" s="6">
        <v>15.22</v>
      </c>
    </row>
    <row r="1668" spans="1:4" x14ac:dyDescent="0.25">
      <c r="A1668" s="2" t="s">
        <v>12</v>
      </c>
      <c r="B1668" s="2" t="s">
        <v>9</v>
      </c>
      <c r="C1668" s="5"/>
      <c r="D1668" s="6">
        <v>20</v>
      </c>
    </row>
    <row r="1669" spans="1:4" x14ac:dyDescent="0.25">
      <c r="A1669" s="2" t="s">
        <v>12</v>
      </c>
      <c r="B1669" s="2" t="s">
        <v>9</v>
      </c>
      <c r="C1669" s="4">
        <v>175000</v>
      </c>
      <c r="D1669" s="5"/>
    </row>
    <row r="1670" spans="1:4" x14ac:dyDescent="0.25">
      <c r="A1670" s="2" t="s">
        <v>8</v>
      </c>
      <c r="B1670" s="2" t="s">
        <v>9</v>
      </c>
      <c r="C1670" s="5"/>
      <c r="D1670" s="6">
        <v>52.78</v>
      </c>
    </row>
    <row r="1671" spans="1:4" x14ac:dyDescent="0.25">
      <c r="A1671" s="2" t="s">
        <v>8</v>
      </c>
      <c r="B1671" s="2" t="s">
        <v>9</v>
      </c>
      <c r="C1671" s="4">
        <v>115000</v>
      </c>
      <c r="D1671" s="5"/>
    </row>
    <row r="1672" spans="1:4" x14ac:dyDescent="0.25">
      <c r="A1672" s="2" t="s">
        <v>14</v>
      </c>
      <c r="B1672" s="2" t="s">
        <v>9</v>
      </c>
      <c r="C1672" s="4">
        <v>47515</v>
      </c>
      <c r="D1672" s="5"/>
    </row>
    <row r="1673" spans="1:4" x14ac:dyDescent="0.25">
      <c r="A1673" s="2" t="s">
        <v>8</v>
      </c>
      <c r="B1673" s="2" t="s">
        <v>9</v>
      </c>
      <c r="C1673" s="4">
        <v>112500</v>
      </c>
      <c r="D1673" s="5"/>
    </row>
    <row r="1674" spans="1:4" x14ac:dyDescent="0.25">
      <c r="A1674" s="2" t="s">
        <v>8</v>
      </c>
      <c r="B1674" s="2" t="s">
        <v>9</v>
      </c>
      <c r="C1674" s="4">
        <v>94000</v>
      </c>
      <c r="D1674" s="5"/>
    </row>
    <row r="1675" spans="1:4" x14ac:dyDescent="0.25">
      <c r="A1675" s="2" t="s">
        <v>12</v>
      </c>
      <c r="B1675" s="2" t="s">
        <v>9</v>
      </c>
      <c r="C1675" s="4">
        <v>100775</v>
      </c>
      <c r="D1675" s="5"/>
    </row>
    <row r="1676" spans="1:4" x14ac:dyDescent="0.25">
      <c r="A1676" s="2" t="s">
        <v>12</v>
      </c>
      <c r="B1676" s="2" t="s">
        <v>9</v>
      </c>
      <c r="C1676" s="4">
        <v>87500</v>
      </c>
      <c r="D1676" s="5"/>
    </row>
    <row r="1677" spans="1:4" x14ac:dyDescent="0.25">
      <c r="A1677" s="2" t="s">
        <v>14</v>
      </c>
      <c r="B1677" s="2" t="s">
        <v>9</v>
      </c>
      <c r="C1677" s="4">
        <v>95000</v>
      </c>
      <c r="D1677" s="5"/>
    </row>
    <row r="1678" spans="1:4" x14ac:dyDescent="0.25">
      <c r="A1678" s="2" t="s">
        <v>10</v>
      </c>
      <c r="B1678" s="2" t="s">
        <v>9</v>
      </c>
      <c r="C1678" s="4">
        <v>135000</v>
      </c>
      <c r="D1678" s="5"/>
    </row>
    <row r="1679" spans="1:4" x14ac:dyDescent="0.25">
      <c r="A1679" s="2" t="s">
        <v>8</v>
      </c>
      <c r="B1679" s="2" t="s">
        <v>9</v>
      </c>
      <c r="C1679" s="5"/>
      <c r="D1679" s="6">
        <v>52.5</v>
      </c>
    </row>
    <row r="1680" spans="1:4" x14ac:dyDescent="0.25">
      <c r="A1680" s="2" t="s">
        <v>12</v>
      </c>
      <c r="B1680" s="2" t="s">
        <v>9</v>
      </c>
      <c r="C1680" s="4">
        <v>229000</v>
      </c>
      <c r="D1680" s="5"/>
    </row>
    <row r="1681" spans="1:4" x14ac:dyDescent="0.25">
      <c r="A1681" s="2" t="s">
        <v>12</v>
      </c>
      <c r="B1681" s="2" t="s">
        <v>7</v>
      </c>
      <c r="C1681" s="4">
        <v>71000</v>
      </c>
      <c r="D1681" s="5"/>
    </row>
    <row r="1682" spans="1:4" x14ac:dyDescent="0.25">
      <c r="A1682" s="2" t="s">
        <v>12</v>
      </c>
      <c r="B1682" s="2" t="s">
        <v>9</v>
      </c>
      <c r="C1682" s="4">
        <v>130000</v>
      </c>
      <c r="D1682" s="5"/>
    </row>
    <row r="1683" spans="1:4" x14ac:dyDescent="0.25">
      <c r="A1683" s="2" t="s">
        <v>14</v>
      </c>
      <c r="B1683" s="2" t="s">
        <v>9</v>
      </c>
      <c r="C1683" s="5"/>
      <c r="D1683" s="6">
        <v>70</v>
      </c>
    </row>
    <row r="1684" spans="1:4" x14ac:dyDescent="0.25">
      <c r="A1684" s="2" t="s">
        <v>14</v>
      </c>
      <c r="B1684" s="2" t="s">
        <v>9</v>
      </c>
      <c r="C1684" s="5"/>
      <c r="D1684" s="6">
        <v>25</v>
      </c>
    </row>
    <row r="1685" spans="1:4" x14ac:dyDescent="0.25">
      <c r="A1685" s="2" t="s">
        <v>12</v>
      </c>
      <c r="B1685" s="2" t="s">
        <v>23</v>
      </c>
      <c r="C1685" s="4">
        <v>45000</v>
      </c>
      <c r="D1685" s="5"/>
    </row>
    <row r="1686" spans="1:4" x14ac:dyDescent="0.25">
      <c r="A1686" s="2" t="s">
        <v>12</v>
      </c>
      <c r="B1686" s="2" t="s">
        <v>7</v>
      </c>
      <c r="C1686" s="4">
        <v>150000</v>
      </c>
      <c r="D1686" s="5"/>
    </row>
    <row r="1687" spans="1:4" x14ac:dyDescent="0.25">
      <c r="A1687" s="2" t="s">
        <v>8</v>
      </c>
      <c r="B1687" s="2" t="s">
        <v>9</v>
      </c>
      <c r="C1687" s="4">
        <v>115000</v>
      </c>
      <c r="D1687" s="5"/>
    </row>
    <row r="1688" spans="1:4" x14ac:dyDescent="0.25">
      <c r="A1688" s="2" t="s">
        <v>8</v>
      </c>
      <c r="B1688" s="2" t="s">
        <v>9</v>
      </c>
      <c r="C1688" s="4">
        <v>96500</v>
      </c>
      <c r="D1688" s="5"/>
    </row>
    <row r="1689" spans="1:4" x14ac:dyDescent="0.25">
      <c r="A1689" s="2" t="s">
        <v>8</v>
      </c>
      <c r="B1689" s="2" t="s">
        <v>7</v>
      </c>
      <c r="C1689" s="4">
        <v>90000</v>
      </c>
      <c r="D1689" s="5"/>
    </row>
    <row r="1690" spans="1:4" x14ac:dyDescent="0.25">
      <c r="A1690" s="2" t="s">
        <v>8</v>
      </c>
      <c r="B1690" s="2" t="s">
        <v>9</v>
      </c>
      <c r="C1690" s="4">
        <v>211000</v>
      </c>
      <c r="D1690" s="5"/>
    </row>
    <row r="1691" spans="1:4" x14ac:dyDescent="0.25">
      <c r="A1691" s="2" t="s">
        <v>12</v>
      </c>
      <c r="B1691" s="2" t="s">
        <v>17</v>
      </c>
      <c r="C1691" s="4">
        <v>157500</v>
      </c>
      <c r="D1691" s="5"/>
    </row>
    <row r="1692" spans="1:4" x14ac:dyDescent="0.25">
      <c r="A1692" s="2" t="s">
        <v>6</v>
      </c>
      <c r="B1692" s="2" t="s">
        <v>9</v>
      </c>
      <c r="C1692" s="5"/>
      <c r="D1692" s="6">
        <v>85</v>
      </c>
    </row>
    <row r="1693" spans="1:4" x14ac:dyDescent="0.25">
      <c r="A1693" s="2" t="s">
        <v>13</v>
      </c>
      <c r="B1693" s="2" t="s">
        <v>9</v>
      </c>
      <c r="C1693" s="5"/>
      <c r="D1693" s="6">
        <v>55.59</v>
      </c>
    </row>
    <row r="1694" spans="1:4" x14ac:dyDescent="0.25">
      <c r="A1694" s="2" t="s">
        <v>14</v>
      </c>
      <c r="B1694" s="2" t="s">
        <v>9</v>
      </c>
      <c r="C1694" s="5"/>
      <c r="D1694" s="6">
        <v>23.76</v>
      </c>
    </row>
    <row r="1695" spans="1:4" x14ac:dyDescent="0.25">
      <c r="A1695" s="2" t="s">
        <v>11</v>
      </c>
      <c r="B1695" s="2" t="s">
        <v>39</v>
      </c>
      <c r="C1695" s="4">
        <v>166000</v>
      </c>
      <c r="D1695" s="5"/>
    </row>
    <row r="1696" spans="1:4" x14ac:dyDescent="0.25">
      <c r="A1696" s="2" t="s">
        <v>12</v>
      </c>
      <c r="B1696" s="2" t="s">
        <v>9</v>
      </c>
      <c r="C1696" s="4">
        <v>142500</v>
      </c>
      <c r="D1696" s="5"/>
    </row>
    <row r="1697" spans="1:4" x14ac:dyDescent="0.25">
      <c r="A1697" s="2" t="s">
        <v>14</v>
      </c>
      <c r="B1697" s="2" t="s">
        <v>9</v>
      </c>
      <c r="C1697" s="4">
        <v>72500</v>
      </c>
      <c r="D1697" s="5"/>
    </row>
    <row r="1698" spans="1:4" x14ac:dyDescent="0.25">
      <c r="A1698" s="2" t="s">
        <v>12</v>
      </c>
      <c r="B1698" s="2" t="s">
        <v>9</v>
      </c>
      <c r="C1698" s="5"/>
      <c r="D1698" s="6">
        <v>73</v>
      </c>
    </row>
    <row r="1699" spans="1:4" x14ac:dyDescent="0.25">
      <c r="A1699" s="2" t="s">
        <v>12</v>
      </c>
      <c r="B1699" s="2" t="s">
        <v>9</v>
      </c>
      <c r="C1699" s="5"/>
      <c r="D1699" s="6">
        <v>25</v>
      </c>
    </row>
    <row r="1700" spans="1:4" x14ac:dyDescent="0.25">
      <c r="A1700" s="2" t="s">
        <v>12</v>
      </c>
      <c r="B1700" s="2" t="s">
        <v>9</v>
      </c>
      <c r="C1700" s="5"/>
      <c r="D1700" s="6">
        <v>65</v>
      </c>
    </row>
    <row r="1701" spans="1:4" x14ac:dyDescent="0.25">
      <c r="A1701" s="2" t="s">
        <v>16</v>
      </c>
      <c r="B1701" s="2" t="s">
        <v>23</v>
      </c>
      <c r="C1701" s="4">
        <v>140000</v>
      </c>
      <c r="D1701" s="5"/>
    </row>
    <row r="1702" spans="1:4" x14ac:dyDescent="0.25">
      <c r="A1702" s="2" t="s">
        <v>12</v>
      </c>
      <c r="B1702" s="2" t="s">
        <v>9</v>
      </c>
      <c r="C1702" s="4">
        <v>132500</v>
      </c>
      <c r="D1702" s="5"/>
    </row>
    <row r="1703" spans="1:4" x14ac:dyDescent="0.25">
      <c r="A1703" s="2" t="s">
        <v>13</v>
      </c>
      <c r="B1703" s="2" t="s">
        <v>9</v>
      </c>
      <c r="C1703" s="4">
        <v>150000</v>
      </c>
      <c r="D1703" s="5"/>
    </row>
    <row r="1704" spans="1:4" x14ac:dyDescent="0.25">
      <c r="A1704" s="2" t="s">
        <v>12</v>
      </c>
      <c r="B1704" s="2" t="s">
        <v>9</v>
      </c>
      <c r="C1704" s="5"/>
      <c r="D1704" s="6">
        <v>22.5</v>
      </c>
    </row>
    <row r="1705" spans="1:4" x14ac:dyDescent="0.25">
      <c r="A1705" s="2" t="s">
        <v>12</v>
      </c>
      <c r="B1705" s="2" t="s">
        <v>20</v>
      </c>
      <c r="C1705" s="4">
        <v>131560</v>
      </c>
      <c r="D1705" s="5"/>
    </row>
    <row r="1706" spans="1:4" x14ac:dyDescent="0.25">
      <c r="A1706" s="2" t="s">
        <v>12</v>
      </c>
      <c r="B1706" s="2" t="s">
        <v>7</v>
      </c>
      <c r="C1706" s="5"/>
      <c r="D1706" s="6">
        <v>33.5</v>
      </c>
    </row>
    <row r="1707" spans="1:4" x14ac:dyDescent="0.25">
      <c r="A1707" s="2" t="s">
        <v>8</v>
      </c>
      <c r="B1707" s="2" t="s">
        <v>7</v>
      </c>
      <c r="C1707" s="4">
        <v>112500</v>
      </c>
      <c r="D1707" s="5"/>
    </row>
    <row r="1708" spans="1:4" x14ac:dyDescent="0.25">
      <c r="A1708" s="2" t="s">
        <v>8</v>
      </c>
      <c r="B1708" s="2" t="s">
        <v>9</v>
      </c>
      <c r="C1708" s="5"/>
      <c r="D1708" s="6">
        <v>45</v>
      </c>
    </row>
    <row r="1709" spans="1:4" x14ac:dyDescent="0.25">
      <c r="A1709" s="2" t="s">
        <v>8</v>
      </c>
      <c r="B1709" s="2" t="s">
        <v>9</v>
      </c>
      <c r="C1709" s="5"/>
      <c r="D1709" s="6">
        <v>56.48</v>
      </c>
    </row>
    <row r="1710" spans="1:4" x14ac:dyDescent="0.25">
      <c r="A1710" s="2" t="s">
        <v>8</v>
      </c>
      <c r="B1710" s="2" t="s">
        <v>41</v>
      </c>
      <c r="C1710" s="4">
        <v>98302</v>
      </c>
      <c r="D1710" s="5"/>
    </row>
    <row r="1711" spans="1:4" x14ac:dyDescent="0.25">
      <c r="A1711" s="2" t="s">
        <v>13</v>
      </c>
      <c r="B1711" s="2" t="s">
        <v>9</v>
      </c>
      <c r="C1711" s="5"/>
      <c r="D1711" s="6">
        <v>33.1</v>
      </c>
    </row>
    <row r="1712" spans="1:4" x14ac:dyDescent="0.25">
      <c r="A1712" s="2" t="s">
        <v>12</v>
      </c>
      <c r="B1712" s="2" t="s">
        <v>36</v>
      </c>
      <c r="C1712" s="4">
        <v>170575</v>
      </c>
      <c r="D1712" s="5"/>
    </row>
    <row r="1713" spans="1:4" x14ac:dyDescent="0.25">
      <c r="A1713" s="2" t="s">
        <v>8</v>
      </c>
      <c r="B1713" s="2" t="s">
        <v>9</v>
      </c>
      <c r="C1713" s="5"/>
      <c r="D1713" s="6">
        <v>60</v>
      </c>
    </row>
    <row r="1714" spans="1:4" x14ac:dyDescent="0.25">
      <c r="A1714" s="2" t="s">
        <v>12</v>
      </c>
      <c r="B1714" s="2" t="s">
        <v>9</v>
      </c>
      <c r="C1714" s="5"/>
      <c r="D1714" s="6">
        <v>25</v>
      </c>
    </row>
    <row r="1715" spans="1:4" x14ac:dyDescent="0.25">
      <c r="A1715" s="2" t="s">
        <v>8</v>
      </c>
      <c r="B1715" s="2" t="s">
        <v>9</v>
      </c>
      <c r="C1715" s="5"/>
      <c r="D1715" s="6">
        <v>45</v>
      </c>
    </row>
    <row r="1716" spans="1:4" x14ac:dyDescent="0.25">
      <c r="A1716" s="2" t="s">
        <v>14</v>
      </c>
      <c r="B1716" s="2" t="s">
        <v>9</v>
      </c>
      <c r="C1716" s="5"/>
      <c r="D1716" s="6">
        <v>40.08</v>
      </c>
    </row>
    <row r="1717" spans="1:4" x14ac:dyDescent="0.25">
      <c r="A1717" s="2" t="s">
        <v>8</v>
      </c>
      <c r="B1717" s="2" t="s">
        <v>9</v>
      </c>
      <c r="C1717" s="4">
        <v>100001</v>
      </c>
      <c r="D1717" s="5"/>
    </row>
    <row r="1718" spans="1:4" x14ac:dyDescent="0.25">
      <c r="A1718" s="2" t="s">
        <v>14</v>
      </c>
      <c r="B1718" s="2" t="s">
        <v>29</v>
      </c>
      <c r="C1718" s="4">
        <v>132500</v>
      </c>
      <c r="D1718" s="5"/>
    </row>
    <row r="1719" spans="1:4" x14ac:dyDescent="0.25">
      <c r="A1719" s="2" t="s">
        <v>16</v>
      </c>
      <c r="B1719" s="2" t="s">
        <v>51</v>
      </c>
      <c r="C1719" s="4">
        <v>99150</v>
      </c>
      <c r="D1719" s="5"/>
    </row>
    <row r="1720" spans="1:4" x14ac:dyDescent="0.25">
      <c r="A1720" s="2" t="s">
        <v>13</v>
      </c>
      <c r="B1720" s="2" t="s">
        <v>7</v>
      </c>
      <c r="C1720" s="5"/>
      <c r="D1720" s="6">
        <v>47.77</v>
      </c>
    </row>
    <row r="1721" spans="1:4" x14ac:dyDescent="0.25">
      <c r="A1721" s="2" t="s">
        <v>8</v>
      </c>
      <c r="B1721" s="2" t="s">
        <v>9</v>
      </c>
      <c r="C1721" s="4">
        <v>125000</v>
      </c>
      <c r="D1721" s="5"/>
    </row>
    <row r="1722" spans="1:4" x14ac:dyDescent="0.25">
      <c r="A1722" s="2" t="s">
        <v>12</v>
      </c>
      <c r="B1722" s="2" t="s">
        <v>9</v>
      </c>
      <c r="C1722" s="5"/>
      <c r="D1722" s="6">
        <v>67.61</v>
      </c>
    </row>
    <row r="1723" spans="1:4" x14ac:dyDescent="0.25">
      <c r="A1723" s="2" t="s">
        <v>12</v>
      </c>
      <c r="B1723" s="2" t="s">
        <v>9</v>
      </c>
      <c r="C1723" s="5"/>
      <c r="D1723" s="6">
        <v>100</v>
      </c>
    </row>
    <row r="1724" spans="1:4" x14ac:dyDescent="0.25">
      <c r="A1724" s="2" t="s">
        <v>11</v>
      </c>
      <c r="B1724" s="2" t="s">
        <v>9</v>
      </c>
      <c r="C1724" s="5"/>
      <c r="D1724" s="6">
        <v>40.78</v>
      </c>
    </row>
    <row r="1725" spans="1:4" x14ac:dyDescent="0.25">
      <c r="A1725" s="2" t="s">
        <v>8</v>
      </c>
      <c r="B1725" s="2" t="s">
        <v>7</v>
      </c>
      <c r="C1725" s="5"/>
      <c r="D1725" s="6">
        <v>56</v>
      </c>
    </row>
    <row r="1726" spans="1:4" x14ac:dyDescent="0.25">
      <c r="A1726" s="2" t="s">
        <v>8</v>
      </c>
      <c r="B1726" s="2" t="s">
        <v>9</v>
      </c>
      <c r="C1726" s="4">
        <v>125000</v>
      </c>
      <c r="D1726" s="5"/>
    </row>
    <row r="1727" spans="1:4" x14ac:dyDescent="0.25">
      <c r="A1727" s="2" t="s">
        <v>14</v>
      </c>
      <c r="B1727" s="2" t="s">
        <v>18</v>
      </c>
      <c r="C1727" s="4">
        <v>63000</v>
      </c>
      <c r="D1727" s="5"/>
    </row>
    <row r="1728" spans="1:4" x14ac:dyDescent="0.25">
      <c r="A1728" s="2" t="s">
        <v>8</v>
      </c>
      <c r="B1728" s="2" t="s">
        <v>9</v>
      </c>
      <c r="C1728" s="5"/>
      <c r="D1728" s="6">
        <v>42</v>
      </c>
    </row>
    <row r="1729" spans="1:4" x14ac:dyDescent="0.25">
      <c r="A1729" s="2" t="s">
        <v>8</v>
      </c>
      <c r="B1729" s="2" t="s">
        <v>9</v>
      </c>
      <c r="C1729" s="5"/>
      <c r="D1729" s="6">
        <v>65</v>
      </c>
    </row>
    <row r="1730" spans="1:4" x14ac:dyDescent="0.25">
      <c r="A1730" s="2" t="s">
        <v>14</v>
      </c>
      <c r="B1730" s="2" t="s">
        <v>9</v>
      </c>
      <c r="C1730" s="4">
        <v>67818</v>
      </c>
      <c r="D1730" s="5"/>
    </row>
    <row r="1731" spans="1:4" x14ac:dyDescent="0.25">
      <c r="A1731" s="2" t="s">
        <v>8</v>
      </c>
      <c r="B1731" s="2" t="s">
        <v>9</v>
      </c>
      <c r="C1731" s="4">
        <v>145000</v>
      </c>
      <c r="D1731" s="5"/>
    </row>
    <row r="1732" spans="1:4" x14ac:dyDescent="0.25">
      <c r="A1732" s="2" t="s">
        <v>8</v>
      </c>
      <c r="B1732" s="2" t="s">
        <v>7</v>
      </c>
      <c r="C1732" s="4">
        <v>92500</v>
      </c>
      <c r="D1732" s="5"/>
    </row>
    <row r="1733" spans="1:4" x14ac:dyDescent="0.25">
      <c r="A1733" s="2" t="s">
        <v>8</v>
      </c>
      <c r="B1733" s="2" t="s">
        <v>7</v>
      </c>
      <c r="C1733" s="4">
        <v>125000</v>
      </c>
      <c r="D1733" s="5"/>
    </row>
    <row r="1734" spans="1:4" x14ac:dyDescent="0.25">
      <c r="A1734" s="2" t="s">
        <v>8</v>
      </c>
      <c r="B1734" s="2" t="s">
        <v>9</v>
      </c>
      <c r="C1734" s="4">
        <v>155500</v>
      </c>
      <c r="D1734" s="5"/>
    </row>
    <row r="1735" spans="1:4" x14ac:dyDescent="0.25">
      <c r="A1735" s="2" t="s">
        <v>8</v>
      </c>
      <c r="B1735" s="2" t="s">
        <v>9</v>
      </c>
      <c r="C1735" s="5"/>
      <c r="D1735" s="6">
        <v>63.5</v>
      </c>
    </row>
    <row r="1736" spans="1:4" x14ac:dyDescent="0.25">
      <c r="A1736" s="2" t="s">
        <v>12</v>
      </c>
      <c r="B1736" s="2" t="s">
        <v>9</v>
      </c>
      <c r="C1736" s="4">
        <v>87000</v>
      </c>
      <c r="D1736" s="5"/>
    </row>
    <row r="1737" spans="1:4" x14ac:dyDescent="0.25">
      <c r="A1737" s="2" t="s">
        <v>8</v>
      </c>
      <c r="B1737" s="2" t="s">
        <v>9</v>
      </c>
      <c r="C1737" s="4">
        <v>125000</v>
      </c>
      <c r="D1737" s="5"/>
    </row>
    <row r="1738" spans="1:4" x14ac:dyDescent="0.25">
      <c r="A1738" s="2" t="s">
        <v>10</v>
      </c>
      <c r="B1738" s="2" t="s">
        <v>9</v>
      </c>
      <c r="C1738" s="4">
        <v>125000</v>
      </c>
      <c r="D1738" s="5"/>
    </row>
    <row r="1739" spans="1:4" x14ac:dyDescent="0.25">
      <c r="A1739" s="2" t="s">
        <v>8</v>
      </c>
      <c r="B1739" s="2" t="s">
        <v>23</v>
      </c>
      <c r="C1739" s="4">
        <v>120000</v>
      </c>
      <c r="D1739" s="5"/>
    </row>
    <row r="1740" spans="1:4" x14ac:dyDescent="0.25">
      <c r="A1740" s="2" t="s">
        <v>12</v>
      </c>
      <c r="B1740" s="2" t="s">
        <v>9</v>
      </c>
      <c r="C1740" s="4">
        <v>150000</v>
      </c>
      <c r="D1740" s="5"/>
    </row>
    <row r="1741" spans="1:4" x14ac:dyDescent="0.25">
      <c r="A1741" s="2" t="s">
        <v>12</v>
      </c>
      <c r="B1741" s="2" t="s">
        <v>9</v>
      </c>
      <c r="C1741" s="4">
        <v>149292</v>
      </c>
      <c r="D1741" s="5"/>
    </row>
    <row r="1742" spans="1:4" x14ac:dyDescent="0.25">
      <c r="A1742" s="2" t="s">
        <v>12</v>
      </c>
      <c r="B1742" s="2" t="s">
        <v>9</v>
      </c>
      <c r="C1742" s="5"/>
      <c r="D1742" s="6">
        <v>51.24</v>
      </c>
    </row>
    <row r="1743" spans="1:4" x14ac:dyDescent="0.25">
      <c r="A1743" s="2" t="s">
        <v>6</v>
      </c>
      <c r="B1743" s="2" t="s">
        <v>9</v>
      </c>
      <c r="C1743" s="5"/>
      <c r="D1743" s="6">
        <v>49.9</v>
      </c>
    </row>
    <row r="1744" spans="1:4" x14ac:dyDescent="0.25">
      <c r="A1744" s="2" t="s">
        <v>12</v>
      </c>
      <c r="B1744" s="2" t="s">
        <v>15</v>
      </c>
      <c r="C1744" s="4">
        <v>56700</v>
      </c>
      <c r="D1744" s="5"/>
    </row>
    <row r="1745" spans="1:4" x14ac:dyDescent="0.25">
      <c r="A1745" s="2" t="s">
        <v>21</v>
      </c>
      <c r="B1745" s="2" t="s">
        <v>9</v>
      </c>
      <c r="C1745" s="4">
        <v>114500</v>
      </c>
      <c r="D1745" s="5"/>
    </row>
    <row r="1746" spans="1:4" x14ac:dyDescent="0.25">
      <c r="A1746" s="2" t="s">
        <v>13</v>
      </c>
      <c r="B1746" s="2" t="s">
        <v>9</v>
      </c>
      <c r="C1746" s="4">
        <v>135000</v>
      </c>
      <c r="D1746" s="5"/>
    </row>
    <row r="1747" spans="1:4" x14ac:dyDescent="0.25">
      <c r="A1747" s="2" t="s">
        <v>8</v>
      </c>
      <c r="B1747" s="2" t="s">
        <v>7</v>
      </c>
      <c r="C1747" s="4">
        <v>115000</v>
      </c>
      <c r="D1747" s="5"/>
    </row>
    <row r="1748" spans="1:4" x14ac:dyDescent="0.25">
      <c r="A1748" s="2" t="s">
        <v>24</v>
      </c>
      <c r="B1748" s="2" t="s">
        <v>9</v>
      </c>
      <c r="C1748" s="5"/>
      <c r="D1748" s="6">
        <v>40</v>
      </c>
    </row>
    <row r="1749" spans="1:4" x14ac:dyDescent="0.25">
      <c r="A1749" s="2" t="s">
        <v>8</v>
      </c>
      <c r="B1749" s="2" t="s">
        <v>7</v>
      </c>
      <c r="C1749" s="4">
        <v>100000</v>
      </c>
      <c r="D1749" s="5"/>
    </row>
    <row r="1750" spans="1:4" x14ac:dyDescent="0.25">
      <c r="A1750" s="2" t="s">
        <v>14</v>
      </c>
      <c r="B1750" s="2" t="s">
        <v>53</v>
      </c>
      <c r="C1750" s="4">
        <v>50400</v>
      </c>
      <c r="D1750" s="5"/>
    </row>
    <row r="1751" spans="1:4" x14ac:dyDescent="0.25">
      <c r="A1751" s="2" t="s">
        <v>8</v>
      </c>
      <c r="B1751" s="2" t="s">
        <v>9</v>
      </c>
      <c r="C1751" s="4">
        <v>174000</v>
      </c>
      <c r="D1751" s="5"/>
    </row>
    <row r="1752" spans="1:4" x14ac:dyDescent="0.25">
      <c r="A1752" s="2" t="s">
        <v>6</v>
      </c>
      <c r="B1752" s="2" t="s">
        <v>9</v>
      </c>
      <c r="C1752" s="5"/>
      <c r="D1752" s="6">
        <v>45.5</v>
      </c>
    </row>
    <row r="1753" spans="1:4" x14ac:dyDescent="0.25">
      <c r="A1753" s="2" t="s">
        <v>13</v>
      </c>
      <c r="B1753" s="2" t="s">
        <v>7</v>
      </c>
      <c r="C1753" s="4">
        <v>135000</v>
      </c>
      <c r="D1753" s="5"/>
    </row>
    <row r="1754" spans="1:4" x14ac:dyDescent="0.25">
      <c r="A1754" s="2" t="s">
        <v>8</v>
      </c>
      <c r="B1754" s="2" t="s">
        <v>7</v>
      </c>
      <c r="C1754" s="5"/>
      <c r="D1754" s="6">
        <v>60</v>
      </c>
    </row>
    <row r="1755" spans="1:4" x14ac:dyDescent="0.25">
      <c r="A1755" s="2" t="s">
        <v>12</v>
      </c>
      <c r="B1755" s="2" t="s">
        <v>7</v>
      </c>
      <c r="C1755" s="5"/>
      <c r="D1755" s="6">
        <v>102</v>
      </c>
    </row>
    <row r="1756" spans="1:4" x14ac:dyDescent="0.25">
      <c r="A1756" s="2" t="s">
        <v>14</v>
      </c>
      <c r="B1756" s="2" t="s">
        <v>9</v>
      </c>
      <c r="C1756" s="4">
        <v>122769</v>
      </c>
      <c r="D1756" s="5"/>
    </row>
    <row r="1757" spans="1:4" x14ac:dyDescent="0.25">
      <c r="A1757" s="2" t="s">
        <v>14</v>
      </c>
      <c r="B1757" s="2" t="s">
        <v>7</v>
      </c>
      <c r="C1757" s="5"/>
      <c r="D1757" s="6">
        <v>40</v>
      </c>
    </row>
    <row r="1758" spans="1:4" x14ac:dyDescent="0.25">
      <c r="A1758" s="2" t="s">
        <v>12</v>
      </c>
      <c r="B1758" s="2" t="s">
        <v>9</v>
      </c>
      <c r="C1758" s="5"/>
      <c r="D1758" s="6">
        <v>44.74</v>
      </c>
    </row>
    <row r="1759" spans="1:4" x14ac:dyDescent="0.25">
      <c r="A1759" s="2" t="s">
        <v>6</v>
      </c>
      <c r="B1759" s="2" t="s">
        <v>9</v>
      </c>
      <c r="C1759" s="4">
        <v>99150</v>
      </c>
      <c r="D1759" s="5"/>
    </row>
    <row r="1760" spans="1:4" x14ac:dyDescent="0.25">
      <c r="A1760" s="2" t="s">
        <v>12</v>
      </c>
      <c r="B1760" s="2" t="s">
        <v>7</v>
      </c>
      <c r="C1760" s="4">
        <v>175000</v>
      </c>
      <c r="D1760" s="5"/>
    </row>
    <row r="1761" spans="1:4" x14ac:dyDescent="0.25">
      <c r="A1761" s="2" t="s">
        <v>14</v>
      </c>
      <c r="B1761" s="2" t="s">
        <v>7</v>
      </c>
      <c r="C1761" s="5"/>
      <c r="D1761" s="6">
        <v>40</v>
      </c>
    </row>
    <row r="1762" spans="1:4" x14ac:dyDescent="0.25">
      <c r="A1762" s="2" t="s">
        <v>14</v>
      </c>
      <c r="B1762" s="2" t="s">
        <v>9</v>
      </c>
      <c r="C1762" s="4">
        <v>70000</v>
      </c>
      <c r="D1762" s="5"/>
    </row>
    <row r="1763" spans="1:4" x14ac:dyDescent="0.25">
      <c r="A1763" s="2" t="s">
        <v>13</v>
      </c>
      <c r="B1763" s="2" t="s">
        <v>7</v>
      </c>
      <c r="C1763" s="5"/>
      <c r="D1763" s="6">
        <v>50</v>
      </c>
    </row>
    <row r="1764" spans="1:4" x14ac:dyDescent="0.25">
      <c r="A1764" s="2" t="s">
        <v>12</v>
      </c>
      <c r="B1764" s="2" t="s">
        <v>9</v>
      </c>
      <c r="C1764" s="4">
        <v>180000</v>
      </c>
      <c r="D1764" s="5"/>
    </row>
    <row r="1765" spans="1:4" x14ac:dyDescent="0.25">
      <c r="A1765" s="2" t="s">
        <v>6</v>
      </c>
      <c r="B1765" s="2" t="s">
        <v>9</v>
      </c>
      <c r="C1765" s="4">
        <v>202943</v>
      </c>
      <c r="D1765" s="5"/>
    </row>
    <row r="1766" spans="1:4" x14ac:dyDescent="0.25">
      <c r="A1766" s="2" t="s">
        <v>8</v>
      </c>
      <c r="B1766" s="2" t="s">
        <v>9</v>
      </c>
      <c r="C1766" s="5"/>
      <c r="D1766" s="6">
        <v>55</v>
      </c>
    </row>
    <row r="1767" spans="1:4" x14ac:dyDescent="0.25">
      <c r="A1767" s="2" t="s">
        <v>8</v>
      </c>
      <c r="B1767" s="2" t="s">
        <v>9</v>
      </c>
      <c r="C1767" s="4">
        <v>245000</v>
      </c>
      <c r="D1767" s="5"/>
    </row>
    <row r="1768" spans="1:4" x14ac:dyDescent="0.25">
      <c r="A1768" s="2" t="s">
        <v>14</v>
      </c>
      <c r="B1768" s="2" t="s">
        <v>9</v>
      </c>
      <c r="C1768" s="4">
        <v>51863</v>
      </c>
      <c r="D1768" s="5"/>
    </row>
    <row r="1769" spans="1:4" x14ac:dyDescent="0.25">
      <c r="A1769" s="2" t="s">
        <v>14</v>
      </c>
      <c r="B1769" s="2" t="s">
        <v>9</v>
      </c>
      <c r="C1769" s="4">
        <v>129480</v>
      </c>
      <c r="D1769" s="5"/>
    </row>
    <row r="1770" spans="1:4" x14ac:dyDescent="0.25">
      <c r="A1770" s="2" t="s">
        <v>10</v>
      </c>
      <c r="B1770" s="2" t="s">
        <v>9</v>
      </c>
      <c r="C1770" s="4">
        <v>105500</v>
      </c>
      <c r="D1770" s="5"/>
    </row>
    <row r="1771" spans="1:4" x14ac:dyDescent="0.25">
      <c r="A1771" s="2" t="s">
        <v>6</v>
      </c>
      <c r="B1771" s="2" t="s">
        <v>7</v>
      </c>
      <c r="C1771" s="4">
        <v>129000</v>
      </c>
      <c r="D1771" s="5"/>
    </row>
    <row r="1772" spans="1:4" x14ac:dyDescent="0.25">
      <c r="A1772" s="2" t="s">
        <v>8</v>
      </c>
      <c r="B1772" s="2" t="s">
        <v>9</v>
      </c>
      <c r="C1772" s="5"/>
      <c r="D1772" s="6">
        <v>56.48</v>
      </c>
    </row>
    <row r="1773" spans="1:4" x14ac:dyDescent="0.25">
      <c r="A1773" s="2" t="s">
        <v>14</v>
      </c>
      <c r="B1773" s="2" t="s">
        <v>9</v>
      </c>
      <c r="C1773" s="4">
        <v>77500</v>
      </c>
      <c r="D1773" s="5"/>
    </row>
    <row r="1774" spans="1:4" x14ac:dyDescent="0.25">
      <c r="A1774" s="2" t="s">
        <v>8</v>
      </c>
      <c r="B1774" s="2" t="s">
        <v>7</v>
      </c>
      <c r="C1774" s="4">
        <v>135000</v>
      </c>
      <c r="D1774" s="5"/>
    </row>
    <row r="1775" spans="1:4" x14ac:dyDescent="0.25">
      <c r="A1775" s="2" t="s">
        <v>8</v>
      </c>
      <c r="B1775" s="2" t="s">
        <v>9</v>
      </c>
      <c r="C1775" s="5"/>
      <c r="D1775" s="6">
        <v>57.5</v>
      </c>
    </row>
    <row r="1776" spans="1:4" x14ac:dyDescent="0.25">
      <c r="A1776" s="2" t="s">
        <v>12</v>
      </c>
      <c r="B1776" s="2" t="s">
        <v>9</v>
      </c>
      <c r="C1776" s="4">
        <v>150000</v>
      </c>
      <c r="D1776" s="5"/>
    </row>
    <row r="1777" spans="1:4" x14ac:dyDescent="0.25">
      <c r="A1777" s="2" t="s">
        <v>14</v>
      </c>
      <c r="B1777" s="2" t="s">
        <v>9</v>
      </c>
      <c r="C1777" s="5"/>
      <c r="D1777" s="6">
        <v>24</v>
      </c>
    </row>
    <row r="1778" spans="1:4" x14ac:dyDescent="0.25">
      <c r="A1778" s="2" t="s">
        <v>8</v>
      </c>
      <c r="B1778" s="2" t="s">
        <v>9</v>
      </c>
      <c r="C1778" s="4">
        <v>150000</v>
      </c>
      <c r="D1778" s="5"/>
    </row>
    <row r="1779" spans="1:4" x14ac:dyDescent="0.25">
      <c r="A1779" s="2" t="s">
        <v>8</v>
      </c>
      <c r="B1779" s="2" t="s">
        <v>7</v>
      </c>
      <c r="C1779" s="4">
        <v>125000</v>
      </c>
      <c r="D1779" s="5"/>
    </row>
    <row r="1780" spans="1:4" x14ac:dyDescent="0.25">
      <c r="A1780" s="2" t="s">
        <v>8</v>
      </c>
      <c r="B1780" s="2" t="s">
        <v>9</v>
      </c>
      <c r="C1780" s="4">
        <v>143000</v>
      </c>
      <c r="D1780" s="5"/>
    </row>
    <row r="1781" spans="1:4" x14ac:dyDescent="0.25">
      <c r="A1781" s="2" t="s">
        <v>13</v>
      </c>
      <c r="B1781" s="2" t="s">
        <v>9</v>
      </c>
      <c r="C1781" s="5"/>
      <c r="D1781" s="6">
        <v>48.05</v>
      </c>
    </row>
    <row r="1782" spans="1:4" x14ac:dyDescent="0.25">
      <c r="A1782" s="2" t="s">
        <v>6</v>
      </c>
      <c r="B1782" s="2" t="s">
        <v>9</v>
      </c>
      <c r="C1782" s="4">
        <v>375000</v>
      </c>
      <c r="D1782" s="5"/>
    </row>
    <row r="1783" spans="1:4" x14ac:dyDescent="0.25">
      <c r="A1783" s="2" t="s">
        <v>12</v>
      </c>
      <c r="B1783" s="2" t="s">
        <v>9</v>
      </c>
      <c r="C1783" s="5"/>
      <c r="D1783" s="6">
        <v>52.5</v>
      </c>
    </row>
    <row r="1784" spans="1:4" x14ac:dyDescent="0.25">
      <c r="A1784" s="2" t="s">
        <v>8</v>
      </c>
      <c r="B1784" s="2" t="s">
        <v>9</v>
      </c>
      <c r="C1784" s="4">
        <v>125000</v>
      </c>
      <c r="D1784" s="5"/>
    </row>
    <row r="1785" spans="1:4" x14ac:dyDescent="0.25">
      <c r="A1785" s="2" t="s">
        <v>12</v>
      </c>
      <c r="B1785" s="2" t="s">
        <v>9</v>
      </c>
      <c r="C1785" s="4">
        <v>175000</v>
      </c>
      <c r="D1785" s="5"/>
    </row>
    <row r="1786" spans="1:4" x14ac:dyDescent="0.25">
      <c r="A1786" s="2" t="s">
        <v>8</v>
      </c>
      <c r="B1786" s="2" t="s">
        <v>9</v>
      </c>
      <c r="C1786" s="4">
        <v>100000</v>
      </c>
      <c r="D1786" s="5"/>
    </row>
    <row r="1787" spans="1:4" x14ac:dyDescent="0.25">
      <c r="A1787" s="2" t="s">
        <v>13</v>
      </c>
      <c r="B1787" s="2" t="s">
        <v>9</v>
      </c>
      <c r="C1787" s="4">
        <v>350000</v>
      </c>
      <c r="D1787" s="5"/>
    </row>
    <row r="1788" spans="1:4" x14ac:dyDescent="0.25">
      <c r="A1788" s="2" t="s">
        <v>8</v>
      </c>
      <c r="B1788" s="2" t="s">
        <v>7</v>
      </c>
      <c r="C1788" s="4">
        <v>125000</v>
      </c>
      <c r="D1788" s="5"/>
    </row>
    <row r="1789" spans="1:4" x14ac:dyDescent="0.25">
      <c r="A1789" s="2" t="s">
        <v>13</v>
      </c>
      <c r="B1789" s="2" t="s">
        <v>9</v>
      </c>
      <c r="C1789" s="5"/>
      <c r="D1789" s="6">
        <v>57.5</v>
      </c>
    </row>
    <row r="1790" spans="1:4" x14ac:dyDescent="0.25">
      <c r="A1790" s="2" t="s">
        <v>12</v>
      </c>
      <c r="B1790" s="2" t="s">
        <v>9</v>
      </c>
      <c r="C1790" s="5"/>
      <c r="D1790" s="6">
        <v>28.5</v>
      </c>
    </row>
    <row r="1791" spans="1:4" x14ac:dyDescent="0.25">
      <c r="A1791" s="2" t="s">
        <v>12</v>
      </c>
      <c r="B1791" s="2" t="s">
        <v>9</v>
      </c>
      <c r="C1791" s="4">
        <v>210000</v>
      </c>
      <c r="D1791" s="5"/>
    </row>
    <row r="1792" spans="1:4" x14ac:dyDescent="0.25">
      <c r="A1792" s="2" t="s">
        <v>14</v>
      </c>
      <c r="B1792" s="2" t="s">
        <v>9</v>
      </c>
      <c r="C1792" s="4">
        <v>125000</v>
      </c>
      <c r="D1792" s="5"/>
    </row>
    <row r="1793" spans="1:4" x14ac:dyDescent="0.25">
      <c r="A1793" s="2" t="s">
        <v>8</v>
      </c>
      <c r="B1793" s="2" t="s">
        <v>9</v>
      </c>
      <c r="C1793" s="4">
        <v>85000</v>
      </c>
      <c r="D1793" s="5"/>
    </row>
    <row r="1794" spans="1:4" x14ac:dyDescent="0.25">
      <c r="A1794" s="2" t="s">
        <v>8</v>
      </c>
      <c r="B1794" s="2" t="s">
        <v>9</v>
      </c>
      <c r="C1794" s="5"/>
      <c r="D1794" s="6">
        <v>57.5</v>
      </c>
    </row>
    <row r="1795" spans="1:4" x14ac:dyDescent="0.25">
      <c r="A1795" s="2" t="s">
        <v>12</v>
      </c>
      <c r="B1795" s="2" t="s">
        <v>9</v>
      </c>
      <c r="C1795" s="5"/>
      <c r="D1795" s="6">
        <v>20</v>
      </c>
    </row>
    <row r="1796" spans="1:4" x14ac:dyDescent="0.25">
      <c r="A1796" s="2" t="s">
        <v>12</v>
      </c>
      <c r="B1796" s="2" t="s">
        <v>7</v>
      </c>
      <c r="C1796" s="5"/>
      <c r="D1796" s="6">
        <v>77</v>
      </c>
    </row>
    <row r="1797" spans="1:4" x14ac:dyDescent="0.25">
      <c r="A1797" s="2" t="s">
        <v>10</v>
      </c>
      <c r="B1797" s="2" t="s">
        <v>9</v>
      </c>
      <c r="C1797" s="5"/>
      <c r="D1797" s="6">
        <v>27.98</v>
      </c>
    </row>
    <row r="1798" spans="1:4" x14ac:dyDescent="0.25">
      <c r="A1798" s="2" t="s">
        <v>12</v>
      </c>
      <c r="B1798" s="2" t="s">
        <v>7</v>
      </c>
      <c r="C1798" s="5"/>
      <c r="D1798" s="6">
        <v>9</v>
      </c>
    </row>
    <row r="1799" spans="1:4" x14ac:dyDescent="0.25">
      <c r="A1799" s="2" t="s">
        <v>8</v>
      </c>
      <c r="B1799" s="2" t="s">
        <v>23</v>
      </c>
      <c r="C1799" s="4">
        <v>156000</v>
      </c>
      <c r="D1799" s="5"/>
    </row>
    <row r="1800" spans="1:4" x14ac:dyDescent="0.25">
      <c r="A1800" s="2" t="s">
        <v>8</v>
      </c>
      <c r="B1800" s="2" t="s">
        <v>9</v>
      </c>
      <c r="C1800" s="5"/>
      <c r="D1800" s="6">
        <v>52.9</v>
      </c>
    </row>
    <row r="1801" spans="1:4" x14ac:dyDescent="0.25">
      <c r="A1801" s="2" t="s">
        <v>8</v>
      </c>
      <c r="B1801" s="2" t="s">
        <v>9</v>
      </c>
      <c r="C1801" s="4">
        <v>65000</v>
      </c>
      <c r="D1801" s="5"/>
    </row>
    <row r="1802" spans="1:4" x14ac:dyDescent="0.25">
      <c r="A1802" s="2" t="s">
        <v>8</v>
      </c>
      <c r="B1802" s="2" t="s">
        <v>9</v>
      </c>
      <c r="C1802" s="5"/>
      <c r="D1802" s="6">
        <v>61.16</v>
      </c>
    </row>
    <row r="1803" spans="1:4" x14ac:dyDescent="0.25">
      <c r="A1803" s="2" t="s">
        <v>8</v>
      </c>
      <c r="B1803" s="2" t="s">
        <v>9</v>
      </c>
      <c r="C1803" s="4">
        <v>90000</v>
      </c>
      <c r="D1803" s="5"/>
    </row>
    <row r="1804" spans="1:4" x14ac:dyDescent="0.25">
      <c r="A1804" s="2" t="s">
        <v>14</v>
      </c>
      <c r="B1804" s="2" t="s">
        <v>9</v>
      </c>
      <c r="C1804" s="4">
        <v>93950</v>
      </c>
      <c r="D1804" s="5"/>
    </row>
    <row r="1805" spans="1:4" x14ac:dyDescent="0.25">
      <c r="A1805" s="2" t="s">
        <v>8</v>
      </c>
      <c r="B1805" s="2" t="s">
        <v>9</v>
      </c>
      <c r="C1805" s="4">
        <v>137500</v>
      </c>
      <c r="D1805" s="5"/>
    </row>
    <row r="1806" spans="1:4" x14ac:dyDescent="0.25">
      <c r="A1806" s="2" t="s">
        <v>8</v>
      </c>
      <c r="B1806" s="2" t="s">
        <v>7</v>
      </c>
      <c r="C1806" s="5"/>
      <c r="D1806" s="6">
        <v>65</v>
      </c>
    </row>
    <row r="1807" spans="1:4" x14ac:dyDescent="0.25">
      <c r="A1807" s="2" t="s">
        <v>14</v>
      </c>
      <c r="B1807" s="2" t="s">
        <v>9</v>
      </c>
      <c r="C1807" s="4">
        <v>85396</v>
      </c>
      <c r="D1807" s="5"/>
    </row>
    <row r="1808" spans="1:4" x14ac:dyDescent="0.25">
      <c r="A1808" s="2" t="s">
        <v>8</v>
      </c>
      <c r="B1808" s="2" t="s">
        <v>7</v>
      </c>
      <c r="C1808" s="4">
        <v>110000</v>
      </c>
      <c r="D1808" s="5"/>
    </row>
    <row r="1809" spans="1:4" x14ac:dyDescent="0.25">
      <c r="A1809" s="2" t="s">
        <v>8</v>
      </c>
      <c r="B1809" s="2" t="s">
        <v>9</v>
      </c>
      <c r="C1809" s="4">
        <v>177500</v>
      </c>
      <c r="D1809" s="5"/>
    </row>
    <row r="1810" spans="1:4" x14ac:dyDescent="0.25">
      <c r="A1810" s="2" t="s">
        <v>21</v>
      </c>
      <c r="B1810" s="2" t="s">
        <v>9</v>
      </c>
      <c r="C1810" s="4">
        <v>90000</v>
      </c>
      <c r="D1810" s="5"/>
    </row>
    <row r="1811" spans="1:4" x14ac:dyDescent="0.25">
      <c r="A1811" s="2" t="s">
        <v>12</v>
      </c>
      <c r="B1811" s="2" t="s">
        <v>9</v>
      </c>
      <c r="C1811" s="4">
        <v>118000</v>
      </c>
      <c r="D1811" s="5"/>
    </row>
    <row r="1812" spans="1:4" x14ac:dyDescent="0.25">
      <c r="A1812" s="2" t="s">
        <v>14</v>
      </c>
      <c r="B1812" s="2" t="s">
        <v>9</v>
      </c>
      <c r="C1812" s="5"/>
      <c r="D1812" s="6">
        <v>66.5</v>
      </c>
    </row>
    <row r="1813" spans="1:4" x14ac:dyDescent="0.25">
      <c r="A1813" s="2" t="s">
        <v>12</v>
      </c>
      <c r="B1813" s="2" t="s">
        <v>48</v>
      </c>
      <c r="C1813" s="4">
        <v>162500</v>
      </c>
      <c r="D1813" s="5"/>
    </row>
    <row r="1814" spans="1:4" x14ac:dyDescent="0.25">
      <c r="A1814" s="2" t="s">
        <v>6</v>
      </c>
      <c r="B1814" s="2" t="s">
        <v>9</v>
      </c>
      <c r="C1814" s="4">
        <v>315000</v>
      </c>
      <c r="D1814" s="5"/>
    </row>
    <row r="1815" spans="1:4" x14ac:dyDescent="0.25">
      <c r="A1815" s="2" t="s">
        <v>12</v>
      </c>
      <c r="B1815" s="2" t="s">
        <v>9</v>
      </c>
      <c r="C1815" s="4">
        <v>125000</v>
      </c>
      <c r="D1815" s="5"/>
    </row>
    <row r="1816" spans="1:4" x14ac:dyDescent="0.25">
      <c r="A1816" s="2" t="s">
        <v>12</v>
      </c>
      <c r="B1816" s="2" t="s">
        <v>9</v>
      </c>
      <c r="C1816" s="5"/>
      <c r="D1816" s="6">
        <v>46</v>
      </c>
    </row>
    <row r="1817" spans="1:4" x14ac:dyDescent="0.25">
      <c r="A1817" s="2" t="s">
        <v>8</v>
      </c>
      <c r="B1817" s="2" t="s">
        <v>9</v>
      </c>
      <c r="C1817" s="5"/>
      <c r="D1817" s="6">
        <v>64</v>
      </c>
    </row>
    <row r="1818" spans="1:4" x14ac:dyDescent="0.25">
      <c r="A1818" s="2" t="s">
        <v>8</v>
      </c>
      <c r="B1818" s="2" t="s">
        <v>9</v>
      </c>
      <c r="C1818" s="4">
        <v>125000</v>
      </c>
      <c r="D1818" s="5"/>
    </row>
    <row r="1819" spans="1:4" x14ac:dyDescent="0.25">
      <c r="A1819" s="2" t="s">
        <v>11</v>
      </c>
      <c r="B1819" s="2" t="s">
        <v>20</v>
      </c>
      <c r="C1819" s="4">
        <v>166000</v>
      </c>
      <c r="D1819" s="5"/>
    </row>
    <row r="1820" spans="1:4" x14ac:dyDescent="0.25">
      <c r="A1820" s="2" t="s">
        <v>13</v>
      </c>
      <c r="B1820" s="2" t="s">
        <v>9</v>
      </c>
      <c r="C1820" s="5"/>
      <c r="D1820" s="6">
        <v>53.28</v>
      </c>
    </row>
    <row r="1821" spans="1:4" x14ac:dyDescent="0.25">
      <c r="A1821" s="2" t="s">
        <v>14</v>
      </c>
      <c r="B1821" s="2" t="s">
        <v>9</v>
      </c>
      <c r="C1821" s="4">
        <v>96725</v>
      </c>
      <c r="D1821" s="5"/>
    </row>
    <row r="1822" spans="1:4" x14ac:dyDescent="0.25">
      <c r="A1822" s="2" t="s">
        <v>21</v>
      </c>
      <c r="B1822" s="2" t="s">
        <v>9</v>
      </c>
      <c r="C1822" s="4">
        <v>80000</v>
      </c>
      <c r="D1822" s="5"/>
    </row>
    <row r="1823" spans="1:4" x14ac:dyDescent="0.25">
      <c r="A1823" s="2" t="s">
        <v>8</v>
      </c>
      <c r="B1823" s="2" t="s">
        <v>9</v>
      </c>
      <c r="C1823" s="5"/>
      <c r="D1823" s="6">
        <v>61</v>
      </c>
    </row>
    <row r="1824" spans="1:4" x14ac:dyDescent="0.25">
      <c r="A1824" s="2" t="s">
        <v>8</v>
      </c>
      <c r="B1824" s="2" t="s">
        <v>7</v>
      </c>
      <c r="C1824" s="4">
        <v>145000</v>
      </c>
      <c r="D1824" s="5"/>
    </row>
    <row r="1825" spans="1:4" x14ac:dyDescent="0.25">
      <c r="A1825" s="2" t="s">
        <v>14</v>
      </c>
      <c r="B1825" s="2" t="s">
        <v>9</v>
      </c>
      <c r="C1825" s="5"/>
      <c r="D1825" s="6">
        <v>62.5</v>
      </c>
    </row>
    <row r="1826" spans="1:4" x14ac:dyDescent="0.25">
      <c r="A1826" s="2" t="s">
        <v>12</v>
      </c>
      <c r="B1826" s="2" t="s">
        <v>23</v>
      </c>
      <c r="C1826" s="4">
        <v>157500</v>
      </c>
      <c r="D1826" s="5"/>
    </row>
    <row r="1827" spans="1:4" x14ac:dyDescent="0.25">
      <c r="A1827" s="2" t="s">
        <v>8</v>
      </c>
      <c r="B1827" s="2" t="s">
        <v>9</v>
      </c>
      <c r="C1827" s="5"/>
      <c r="D1827" s="6">
        <v>51.54</v>
      </c>
    </row>
    <row r="1828" spans="1:4" x14ac:dyDescent="0.25">
      <c r="A1828" s="2" t="s">
        <v>12</v>
      </c>
      <c r="B1828" s="2" t="s">
        <v>7</v>
      </c>
      <c r="C1828" s="5"/>
      <c r="D1828" s="6">
        <v>43.07</v>
      </c>
    </row>
    <row r="1829" spans="1:4" x14ac:dyDescent="0.25">
      <c r="A1829" s="2" t="s">
        <v>8</v>
      </c>
      <c r="B1829" s="2" t="s">
        <v>9</v>
      </c>
      <c r="C1829" s="5"/>
      <c r="D1829" s="6">
        <v>52.5</v>
      </c>
    </row>
    <row r="1830" spans="1:4" x14ac:dyDescent="0.25">
      <c r="A1830" s="2" t="s">
        <v>8</v>
      </c>
      <c r="B1830" s="2" t="s">
        <v>9</v>
      </c>
      <c r="C1830" s="5"/>
      <c r="D1830" s="6">
        <v>59</v>
      </c>
    </row>
    <row r="1831" spans="1:4" x14ac:dyDescent="0.25">
      <c r="A1831" s="2" t="s">
        <v>8</v>
      </c>
      <c r="B1831" s="2" t="s">
        <v>9</v>
      </c>
      <c r="C1831" s="4">
        <v>148500</v>
      </c>
      <c r="D1831" s="5"/>
    </row>
    <row r="1832" spans="1:4" x14ac:dyDescent="0.25">
      <c r="A1832" s="2" t="s">
        <v>8</v>
      </c>
      <c r="B1832" s="2" t="s">
        <v>9</v>
      </c>
      <c r="C1832" s="4">
        <v>75000</v>
      </c>
      <c r="D1832" s="5"/>
    </row>
    <row r="1833" spans="1:4" x14ac:dyDescent="0.25">
      <c r="A1833" s="2" t="s">
        <v>8</v>
      </c>
      <c r="B1833" s="2" t="s">
        <v>9</v>
      </c>
      <c r="C1833" s="4">
        <v>145000</v>
      </c>
      <c r="D1833" s="5"/>
    </row>
    <row r="1834" spans="1:4" x14ac:dyDescent="0.25">
      <c r="A1834" s="2" t="s">
        <v>8</v>
      </c>
      <c r="B1834" s="2" t="s">
        <v>9</v>
      </c>
      <c r="C1834" s="5"/>
      <c r="D1834" s="6">
        <v>46.72</v>
      </c>
    </row>
    <row r="1835" spans="1:4" x14ac:dyDescent="0.25">
      <c r="A1835" s="2" t="s">
        <v>8</v>
      </c>
      <c r="B1835" s="2" t="s">
        <v>9</v>
      </c>
      <c r="C1835" s="4">
        <v>125000</v>
      </c>
      <c r="D1835" s="5"/>
    </row>
    <row r="1836" spans="1:4" x14ac:dyDescent="0.25">
      <c r="A1836" s="2" t="s">
        <v>8</v>
      </c>
      <c r="B1836" s="2" t="s">
        <v>9</v>
      </c>
      <c r="C1836" s="4">
        <v>80000</v>
      </c>
      <c r="D1836" s="5"/>
    </row>
    <row r="1837" spans="1:4" x14ac:dyDescent="0.25">
      <c r="A1837" s="2" t="s">
        <v>8</v>
      </c>
      <c r="B1837" s="2" t="s">
        <v>9</v>
      </c>
      <c r="C1837" s="5"/>
      <c r="D1837" s="6">
        <v>21.7</v>
      </c>
    </row>
    <row r="1838" spans="1:4" x14ac:dyDescent="0.25">
      <c r="A1838" s="2" t="s">
        <v>16</v>
      </c>
      <c r="B1838" s="2" t="s">
        <v>9</v>
      </c>
      <c r="C1838" s="5"/>
      <c r="D1838" s="6">
        <v>52.99</v>
      </c>
    </row>
    <row r="1839" spans="1:4" x14ac:dyDescent="0.25">
      <c r="A1839" s="2" t="s">
        <v>14</v>
      </c>
      <c r="B1839" s="2" t="s">
        <v>9</v>
      </c>
      <c r="C1839" s="5"/>
      <c r="D1839" s="6">
        <v>24</v>
      </c>
    </row>
    <row r="1840" spans="1:4" x14ac:dyDescent="0.25">
      <c r="A1840" s="2" t="s">
        <v>8</v>
      </c>
      <c r="B1840" s="2" t="s">
        <v>9</v>
      </c>
      <c r="C1840" s="5"/>
      <c r="D1840" s="6">
        <v>53.5</v>
      </c>
    </row>
    <row r="1841" spans="1:4" x14ac:dyDescent="0.25">
      <c r="A1841" s="2" t="s">
        <v>8</v>
      </c>
      <c r="B1841" s="2" t="s">
        <v>9</v>
      </c>
      <c r="C1841" s="5"/>
      <c r="D1841" s="6">
        <v>57.06</v>
      </c>
    </row>
    <row r="1842" spans="1:4" x14ac:dyDescent="0.25">
      <c r="A1842" s="2" t="s">
        <v>6</v>
      </c>
      <c r="B1842" s="2" t="s">
        <v>9</v>
      </c>
      <c r="C1842" s="5"/>
      <c r="D1842" s="6">
        <v>41.51</v>
      </c>
    </row>
    <row r="1843" spans="1:4" x14ac:dyDescent="0.25">
      <c r="A1843" s="2" t="s">
        <v>12</v>
      </c>
      <c r="B1843" s="2" t="s">
        <v>9</v>
      </c>
      <c r="C1843" s="4">
        <v>90000</v>
      </c>
      <c r="D1843" s="5"/>
    </row>
    <row r="1844" spans="1:4" x14ac:dyDescent="0.25">
      <c r="A1844" s="2" t="s">
        <v>21</v>
      </c>
      <c r="B1844" s="2" t="s">
        <v>9</v>
      </c>
      <c r="C1844" s="5"/>
      <c r="D1844" s="6">
        <v>57.5</v>
      </c>
    </row>
    <row r="1845" spans="1:4" x14ac:dyDescent="0.25">
      <c r="A1845" s="2" t="s">
        <v>14</v>
      </c>
      <c r="B1845" s="2" t="s">
        <v>9</v>
      </c>
      <c r="C1845" s="4">
        <v>105000</v>
      </c>
      <c r="D1845" s="5"/>
    </row>
    <row r="1846" spans="1:4" x14ac:dyDescent="0.25">
      <c r="A1846" s="2" t="s">
        <v>11</v>
      </c>
      <c r="B1846" s="2" t="s">
        <v>7</v>
      </c>
      <c r="C1846" s="4">
        <v>172500</v>
      </c>
      <c r="D1846" s="5"/>
    </row>
    <row r="1847" spans="1:4" x14ac:dyDescent="0.25">
      <c r="A1847" s="2" t="s">
        <v>21</v>
      </c>
      <c r="B1847" s="2" t="s">
        <v>18</v>
      </c>
      <c r="C1847" s="5"/>
      <c r="D1847" s="6">
        <v>42</v>
      </c>
    </row>
    <row r="1848" spans="1:4" x14ac:dyDescent="0.25">
      <c r="A1848" s="2" t="s">
        <v>8</v>
      </c>
      <c r="B1848" s="2" t="s">
        <v>22</v>
      </c>
      <c r="C1848" s="4">
        <v>89100</v>
      </c>
      <c r="D1848" s="5"/>
    </row>
    <row r="1849" spans="1:4" x14ac:dyDescent="0.25">
      <c r="A1849" s="2" t="s">
        <v>12</v>
      </c>
      <c r="B1849" s="2" t="s">
        <v>9</v>
      </c>
      <c r="C1849" s="4">
        <v>140000</v>
      </c>
      <c r="D1849" s="5"/>
    </row>
    <row r="1850" spans="1:4" x14ac:dyDescent="0.25">
      <c r="A1850" s="2" t="s">
        <v>13</v>
      </c>
      <c r="B1850" s="2" t="s">
        <v>9</v>
      </c>
      <c r="C1850" s="4">
        <v>120000</v>
      </c>
      <c r="D1850" s="5"/>
    </row>
    <row r="1851" spans="1:4" x14ac:dyDescent="0.25">
      <c r="A1851" s="2" t="s">
        <v>8</v>
      </c>
      <c r="B1851" s="2" t="s">
        <v>9</v>
      </c>
      <c r="C1851" s="4">
        <v>140000</v>
      </c>
      <c r="D1851" s="5"/>
    </row>
    <row r="1852" spans="1:4" x14ac:dyDescent="0.25">
      <c r="A1852" s="2" t="s">
        <v>12</v>
      </c>
      <c r="B1852" s="2" t="s">
        <v>9</v>
      </c>
      <c r="C1852" s="5"/>
      <c r="D1852" s="6">
        <v>46.85</v>
      </c>
    </row>
    <row r="1853" spans="1:4" x14ac:dyDescent="0.25">
      <c r="A1853" s="2" t="s">
        <v>8</v>
      </c>
      <c r="B1853" s="2" t="s">
        <v>9</v>
      </c>
      <c r="C1853" s="4">
        <v>198500</v>
      </c>
      <c r="D1853" s="5"/>
    </row>
    <row r="1854" spans="1:4" x14ac:dyDescent="0.25">
      <c r="A1854" s="2" t="s">
        <v>13</v>
      </c>
      <c r="B1854" s="2" t="s">
        <v>9</v>
      </c>
      <c r="C1854" s="4">
        <v>165000</v>
      </c>
      <c r="D1854" s="5"/>
    </row>
    <row r="1855" spans="1:4" x14ac:dyDescent="0.25">
      <c r="A1855" s="2" t="s">
        <v>8</v>
      </c>
      <c r="B1855" s="2" t="s">
        <v>9</v>
      </c>
      <c r="C1855" s="4">
        <v>211000</v>
      </c>
      <c r="D1855" s="5"/>
    </row>
    <row r="1856" spans="1:4" x14ac:dyDescent="0.25">
      <c r="A1856" s="2" t="s">
        <v>8</v>
      </c>
      <c r="B1856" s="2" t="s">
        <v>9</v>
      </c>
      <c r="C1856" s="4">
        <v>120000</v>
      </c>
      <c r="D1856" s="5"/>
    </row>
    <row r="1857" spans="1:4" x14ac:dyDescent="0.25">
      <c r="A1857" s="2" t="s">
        <v>12</v>
      </c>
      <c r="B1857" s="2" t="s">
        <v>9</v>
      </c>
      <c r="C1857" s="5"/>
      <c r="D1857" s="6">
        <v>47.62</v>
      </c>
    </row>
    <row r="1858" spans="1:4" x14ac:dyDescent="0.25">
      <c r="A1858" s="2" t="s">
        <v>14</v>
      </c>
      <c r="B1858" s="2" t="s">
        <v>9</v>
      </c>
      <c r="C1858" s="5"/>
      <c r="D1858" s="6">
        <v>33</v>
      </c>
    </row>
    <row r="1859" spans="1:4" x14ac:dyDescent="0.25">
      <c r="A1859" s="2" t="s">
        <v>14</v>
      </c>
      <c r="B1859" s="2" t="s">
        <v>9</v>
      </c>
      <c r="C1859" s="5"/>
      <c r="D1859" s="6">
        <v>24.97</v>
      </c>
    </row>
    <row r="1860" spans="1:4" x14ac:dyDescent="0.25">
      <c r="A1860" s="2" t="s">
        <v>8</v>
      </c>
      <c r="B1860" s="2" t="s">
        <v>9</v>
      </c>
      <c r="C1860" s="4">
        <v>98302</v>
      </c>
      <c r="D1860" s="5"/>
    </row>
    <row r="1861" spans="1:4" x14ac:dyDescent="0.25">
      <c r="A1861" s="2" t="s">
        <v>8</v>
      </c>
      <c r="B1861" s="2" t="s">
        <v>9</v>
      </c>
      <c r="C1861" s="4">
        <v>195000</v>
      </c>
      <c r="D1861" s="5"/>
    </row>
    <row r="1862" spans="1:4" x14ac:dyDescent="0.25">
      <c r="A1862" s="2" t="s">
        <v>14</v>
      </c>
      <c r="B1862" s="2" t="s">
        <v>9</v>
      </c>
      <c r="C1862" s="5"/>
      <c r="D1862" s="6">
        <v>66</v>
      </c>
    </row>
    <row r="1863" spans="1:4" x14ac:dyDescent="0.25">
      <c r="A1863" s="2" t="s">
        <v>12</v>
      </c>
      <c r="B1863" s="2" t="s">
        <v>9</v>
      </c>
      <c r="C1863" s="5"/>
      <c r="D1863" s="6">
        <v>29.5</v>
      </c>
    </row>
    <row r="1864" spans="1:4" x14ac:dyDescent="0.25">
      <c r="A1864" s="2" t="s">
        <v>10</v>
      </c>
      <c r="B1864" s="2" t="s">
        <v>9</v>
      </c>
      <c r="C1864" s="5"/>
      <c r="D1864" s="6">
        <v>26.39</v>
      </c>
    </row>
    <row r="1865" spans="1:4" x14ac:dyDescent="0.25">
      <c r="A1865" s="2" t="s">
        <v>14</v>
      </c>
      <c r="B1865" s="2" t="s">
        <v>9</v>
      </c>
      <c r="C1865" s="5"/>
      <c r="D1865" s="6">
        <v>55</v>
      </c>
    </row>
    <row r="1866" spans="1:4" x14ac:dyDescent="0.25">
      <c r="A1866" s="2" t="s">
        <v>8</v>
      </c>
      <c r="B1866" s="2" t="s">
        <v>9</v>
      </c>
      <c r="C1866" s="5"/>
      <c r="D1866" s="6">
        <v>45.89</v>
      </c>
    </row>
    <row r="1867" spans="1:4" x14ac:dyDescent="0.25">
      <c r="A1867" s="2" t="s">
        <v>16</v>
      </c>
      <c r="B1867" s="2" t="s">
        <v>7</v>
      </c>
      <c r="C1867" s="4">
        <v>233500</v>
      </c>
      <c r="D1867" s="5"/>
    </row>
    <row r="1868" spans="1:4" x14ac:dyDescent="0.25">
      <c r="A1868" s="2" t="s">
        <v>8</v>
      </c>
      <c r="B1868" s="2" t="s">
        <v>9</v>
      </c>
      <c r="C1868" s="5"/>
      <c r="D1868" s="6">
        <v>65</v>
      </c>
    </row>
    <row r="1869" spans="1:4" x14ac:dyDescent="0.25">
      <c r="A1869" s="2" t="s">
        <v>8</v>
      </c>
      <c r="B1869" s="2" t="s">
        <v>34</v>
      </c>
      <c r="C1869" s="4">
        <v>147500</v>
      </c>
      <c r="D1869" s="5"/>
    </row>
    <row r="1870" spans="1:4" x14ac:dyDescent="0.25">
      <c r="A1870" s="2" t="s">
        <v>6</v>
      </c>
      <c r="B1870" s="2" t="s">
        <v>9</v>
      </c>
      <c r="C1870" s="4">
        <v>154000</v>
      </c>
      <c r="D1870" s="5"/>
    </row>
    <row r="1871" spans="1:4" x14ac:dyDescent="0.25">
      <c r="A1871" s="2" t="s">
        <v>8</v>
      </c>
      <c r="B1871" s="2" t="s">
        <v>9</v>
      </c>
      <c r="C1871" s="4">
        <v>82500</v>
      </c>
      <c r="D1871" s="5"/>
    </row>
    <row r="1872" spans="1:4" x14ac:dyDescent="0.25">
      <c r="A1872" s="2" t="s">
        <v>10</v>
      </c>
      <c r="B1872" s="2" t="s">
        <v>9</v>
      </c>
      <c r="C1872" s="5"/>
      <c r="D1872" s="6">
        <v>43.98</v>
      </c>
    </row>
    <row r="1873" spans="1:4" x14ac:dyDescent="0.25">
      <c r="A1873" s="2" t="s">
        <v>14</v>
      </c>
      <c r="B1873" s="2" t="s">
        <v>69</v>
      </c>
      <c r="C1873" s="4">
        <v>53014</v>
      </c>
      <c r="D1873" s="5"/>
    </row>
    <row r="1874" spans="1:4" x14ac:dyDescent="0.25">
      <c r="A1874" s="2" t="s">
        <v>12</v>
      </c>
      <c r="B1874" s="2" t="s">
        <v>9</v>
      </c>
      <c r="C1874" s="4">
        <v>115000</v>
      </c>
      <c r="D1874" s="5"/>
    </row>
    <row r="1875" spans="1:4" x14ac:dyDescent="0.25">
      <c r="A1875" s="2" t="s">
        <v>14</v>
      </c>
      <c r="B1875" s="2" t="s">
        <v>9</v>
      </c>
      <c r="C1875" s="5"/>
      <c r="D1875" s="6">
        <v>31.5</v>
      </c>
    </row>
    <row r="1876" spans="1:4" x14ac:dyDescent="0.25">
      <c r="A1876" s="2" t="s">
        <v>13</v>
      </c>
      <c r="B1876" s="2" t="s">
        <v>9</v>
      </c>
      <c r="C1876" s="4">
        <v>147500</v>
      </c>
      <c r="D1876" s="5"/>
    </row>
    <row r="1877" spans="1:4" x14ac:dyDescent="0.25">
      <c r="A1877" s="2" t="s">
        <v>8</v>
      </c>
      <c r="B1877" s="2" t="s">
        <v>27</v>
      </c>
      <c r="C1877" s="4">
        <v>171875</v>
      </c>
      <c r="D1877" s="5"/>
    </row>
    <row r="1878" spans="1:4" x14ac:dyDescent="0.25">
      <c r="A1878" s="2" t="s">
        <v>8</v>
      </c>
      <c r="B1878" s="2" t="s">
        <v>9</v>
      </c>
      <c r="C1878" s="5"/>
      <c r="D1878" s="6">
        <v>61.16</v>
      </c>
    </row>
    <row r="1879" spans="1:4" x14ac:dyDescent="0.25">
      <c r="A1879" s="2" t="s">
        <v>14</v>
      </c>
      <c r="B1879" s="2" t="s">
        <v>9</v>
      </c>
      <c r="C1879" s="5"/>
      <c r="D1879" s="6">
        <v>24</v>
      </c>
    </row>
    <row r="1880" spans="1:4" x14ac:dyDescent="0.25">
      <c r="A1880" s="2" t="s">
        <v>8</v>
      </c>
      <c r="B1880" s="2" t="s">
        <v>9</v>
      </c>
      <c r="C1880" s="5"/>
      <c r="D1880" s="6">
        <v>54.32</v>
      </c>
    </row>
    <row r="1881" spans="1:4" x14ac:dyDescent="0.25">
      <c r="A1881" s="2" t="s">
        <v>8</v>
      </c>
      <c r="B1881" s="2" t="s">
        <v>9</v>
      </c>
      <c r="C1881" s="4">
        <v>105000</v>
      </c>
      <c r="D1881" s="5"/>
    </row>
    <row r="1882" spans="1:4" x14ac:dyDescent="0.25">
      <c r="A1882" s="2" t="s">
        <v>12</v>
      </c>
      <c r="B1882" s="2" t="s">
        <v>9</v>
      </c>
      <c r="C1882" s="4">
        <v>136400</v>
      </c>
      <c r="D1882" s="5"/>
    </row>
    <row r="1883" spans="1:4" x14ac:dyDescent="0.25">
      <c r="A1883" s="2" t="s">
        <v>8</v>
      </c>
      <c r="B1883" s="2" t="s">
        <v>9</v>
      </c>
      <c r="C1883" s="4">
        <v>110000</v>
      </c>
      <c r="D1883" s="5"/>
    </row>
    <row r="1884" spans="1:4" x14ac:dyDescent="0.25">
      <c r="A1884" s="2" t="s">
        <v>12</v>
      </c>
      <c r="B1884" s="2" t="s">
        <v>9</v>
      </c>
      <c r="C1884" s="5"/>
      <c r="D1884" s="6">
        <v>47.62</v>
      </c>
    </row>
    <row r="1885" spans="1:4" x14ac:dyDescent="0.25">
      <c r="A1885" s="2" t="s">
        <v>12</v>
      </c>
      <c r="B1885" s="2" t="s">
        <v>9</v>
      </c>
      <c r="C1885" s="4">
        <v>150000</v>
      </c>
      <c r="D1885" s="5"/>
    </row>
    <row r="1886" spans="1:4" x14ac:dyDescent="0.25">
      <c r="A1886" s="2" t="s">
        <v>12</v>
      </c>
      <c r="B1886" s="2" t="s">
        <v>9</v>
      </c>
      <c r="C1886" s="4">
        <v>215000</v>
      </c>
      <c r="D1886" s="5"/>
    </row>
    <row r="1887" spans="1:4" x14ac:dyDescent="0.25">
      <c r="A1887" s="2" t="s">
        <v>8</v>
      </c>
      <c r="B1887" s="2" t="s">
        <v>9</v>
      </c>
      <c r="C1887" s="4">
        <v>107850</v>
      </c>
      <c r="D1887" s="5"/>
    </row>
    <row r="1888" spans="1:4" x14ac:dyDescent="0.25">
      <c r="A1888" s="2" t="s">
        <v>6</v>
      </c>
      <c r="B1888" s="2" t="s">
        <v>9</v>
      </c>
      <c r="C1888" s="4">
        <v>90000</v>
      </c>
      <c r="D1888" s="5"/>
    </row>
    <row r="1889" spans="1:4" x14ac:dyDescent="0.25">
      <c r="A1889" s="2" t="s">
        <v>14</v>
      </c>
      <c r="B1889" s="2" t="s">
        <v>9</v>
      </c>
      <c r="C1889" s="5"/>
      <c r="D1889" s="6">
        <v>22.55</v>
      </c>
    </row>
    <row r="1890" spans="1:4" x14ac:dyDescent="0.25">
      <c r="A1890" s="2" t="s">
        <v>14</v>
      </c>
      <c r="B1890" s="2" t="s">
        <v>9</v>
      </c>
      <c r="C1890" s="5"/>
      <c r="D1890" s="6">
        <v>37.5</v>
      </c>
    </row>
    <row r="1891" spans="1:4" x14ac:dyDescent="0.25">
      <c r="A1891" s="2" t="s">
        <v>8</v>
      </c>
      <c r="B1891" s="2" t="s">
        <v>9</v>
      </c>
      <c r="C1891" s="4">
        <v>147500</v>
      </c>
      <c r="D1891" s="5"/>
    </row>
    <row r="1892" spans="1:4" x14ac:dyDescent="0.25">
      <c r="A1892" s="2" t="s">
        <v>12</v>
      </c>
      <c r="B1892" s="2" t="s">
        <v>9</v>
      </c>
      <c r="C1892" s="5"/>
      <c r="D1892" s="6">
        <v>47.62</v>
      </c>
    </row>
    <row r="1893" spans="1:4" x14ac:dyDescent="0.25">
      <c r="A1893" s="2" t="s">
        <v>8</v>
      </c>
      <c r="B1893" s="2" t="s">
        <v>9</v>
      </c>
      <c r="C1893" s="5"/>
      <c r="D1893" s="6">
        <v>45</v>
      </c>
    </row>
    <row r="1894" spans="1:4" x14ac:dyDescent="0.25">
      <c r="A1894" s="2" t="s">
        <v>12</v>
      </c>
      <c r="B1894" s="2" t="s">
        <v>9</v>
      </c>
      <c r="C1894" s="4">
        <v>125000</v>
      </c>
      <c r="D1894" s="5"/>
    </row>
    <row r="1895" spans="1:4" x14ac:dyDescent="0.25">
      <c r="A1895" s="2" t="s">
        <v>6</v>
      </c>
      <c r="B1895" s="2" t="s">
        <v>9</v>
      </c>
      <c r="C1895" s="4">
        <v>187500</v>
      </c>
      <c r="D1895" s="5"/>
    </row>
    <row r="1896" spans="1:4" x14ac:dyDescent="0.25">
      <c r="A1896" s="2" t="s">
        <v>12</v>
      </c>
      <c r="B1896" s="2" t="s">
        <v>9</v>
      </c>
      <c r="C1896" s="4">
        <v>120001</v>
      </c>
      <c r="D1896" s="5"/>
    </row>
    <row r="1897" spans="1:4" x14ac:dyDescent="0.25">
      <c r="A1897" s="2" t="s">
        <v>10</v>
      </c>
      <c r="B1897" s="2" t="s">
        <v>9</v>
      </c>
      <c r="C1897" s="4">
        <v>125000</v>
      </c>
      <c r="D1897" s="5"/>
    </row>
    <row r="1898" spans="1:4" x14ac:dyDescent="0.25">
      <c r="A1898" s="2" t="s">
        <v>8</v>
      </c>
      <c r="B1898" s="2" t="s">
        <v>9</v>
      </c>
      <c r="C1898" s="5"/>
      <c r="D1898" s="6">
        <v>65</v>
      </c>
    </row>
    <row r="1899" spans="1:4" x14ac:dyDescent="0.25">
      <c r="A1899" s="2" t="s">
        <v>12</v>
      </c>
      <c r="B1899" s="2" t="s">
        <v>38</v>
      </c>
      <c r="C1899" s="4">
        <v>157500</v>
      </c>
      <c r="D1899" s="5"/>
    </row>
    <row r="1900" spans="1:4" x14ac:dyDescent="0.25">
      <c r="A1900" s="2" t="s">
        <v>8</v>
      </c>
      <c r="B1900" s="2" t="s">
        <v>70</v>
      </c>
      <c r="C1900" s="4">
        <v>97444</v>
      </c>
      <c r="D1900" s="5"/>
    </row>
    <row r="1901" spans="1:4" x14ac:dyDescent="0.25">
      <c r="A1901" s="2" t="s">
        <v>14</v>
      </c>
      <c r="B1901" s="2" t="s">
        <v>9</v>
      </c>
      <c r="C1901" s="5"/>
      <c r="D1901" s="6">
        <v>44.05</v>
      </c>
    </row>
    <row r="1902" spans="1:4" x14ac:dyDescent="0.25">
      <c r="A1902" s="2" t="s">
        <v>8</v>
      </c>
      <c r="B1902" s="2" t="s">
        <v>9</v>
      </c>
      <c r="C1902" s="5"/>
      <c r="D1902" s="6">
        <v>60</v>
      </c>
    </row>
    <row r="1903" spans="1:4" x14ac:dyDescent="0.25">
      <c r="A1903" s="2" t="s">
        <v>12</v>
      </c>
      <c r="B1903" s="2" t="s">
        <v>9</v>
      </c>
      <c r="C1903" s="4">
        <v>105000</v>
      </c>
      <c r="D1903" s="5"/>
    </row>
    <row r="1904" spans="1:4" x14ac:dyDescent="0.25">
      <c r="A1904" s="2" t="s">
        <v>12</v>
      </c>
      <c r="B1904" s="2" t="s">
        <v>9</v>
      </c>
      <c r="C1904" s="4">
        <v>98496</v>
      </c>
      <c r="D1904" s="5"/>
    </row>
    <row r="1905" spans="1:4" x14ac:dyDescent="0.25">
      <c r="A1905" s="2" t="s">
        <v>14</v>
      </c>
      <c r="B1905" s="2" t="s">
        <v>9</v>
      </c>
      <c r="C1905" s="5"/>
      <c r="D1905" s="6">
        <v>23.15</v>
      </c>
    </row>
    <row r="1906" spans="1:4" x14ac:dyDescent="0.25">
      <c r="A1906" s="2" t="s">
        <v>8</v>
      </c>
      <c r="B1906" s="2" t="s">
        <v>7</v>
      </c>
      <c r="C1906" s="4">
        <v>140000</v>
      </c>
      <c r="D1906" s="5"/>
    </row>
    <row r="1907" spans="1:4" x14ac:dyDescent="0.25">
      <c r="A1907" s="2" t="s">
        <v>6</v>
      </c>
      <c r="B1907" s="2" t="s">
        <v>60</v>
      </c>
      <c r="C1907" s="4">
        <v>79200</v>
      </c>
      <c r="D1907" s="5"/>
    </row>
    <row r="1908" spans="1:4" x14ac:dyDescent="0.25">
      <c r="A1908" s="2" t="s">
        <v>12</v>
      </c>
      <c r="B1908" s="2" t="s">
        <v>9</v>
      </c>
      <c r="C1908" s="5"/>
      <c r="D1908" s="6">
        <v>55</v>
      </c>
    </row>
    <row r="1909" spans="1:4" x14ac:dyDescent="0.25">
      <c r="A1909" s="2" t="s">
        <v>8</v>
      </c>
      <c r="B1909" s="2" t="s">
        <v>9</v>
      </c>
      <c r="C1909" s="4">
        <v>225000</v>
      </c>
      <c r="D1909" s="5"/>
    </row>
    <row r="1910" spans="1:4" x14ac:dyDescent="0.25">
      <c r="A1910" s="2" t="s">
        <v>8</v>
      </c>
      <c r="B1910" s="2" t="s">
        <v>9</v>
      </c>
      <c r="C1910" s="4">
        <v>115000</v>
      </c>
      <c r="D1910" s="5"/>
    </row>
    <row r="1911" spans="1:4" x14ac:dyDescent="0.25">
      <c r="A1911" s="2" t="s">
        <v>8</v>
      </c>
      <c r="B1911" s="2" t="s">
        <v>9</v>
      </c>
      <c r="C1911" s="5"/>
      <c r="D1911" s="6">
        <v>49.42</v>
      </c>
    </row>
    <row r="1912" spans="1:4" x14ac:dyDescent="0.25">
      <c r="A1912" s="2" t="s">
        <v>16</v>
      </c>
      <c r="B1912" s="2" t="s">
        <v>9</v>
      </c>
      <c r="C1912" s="4">
        <v>155000</v>
      </c>
      <c r="D1912" s="5"/>
    </row>
    <row r="1913" spans="1:4" x14ac:dyDescent="0.25">
      <c r="A1913" s="2" t="s">
        <v>8</v>
      </c>
      <c r="B1913" s="2" t="s">
        <v>9</v>
      </c>
      <c r="C1913" s="5"/>
      <c r="D1913" s="6">
        <v>57.06</v>
      </c>
    </row>
    <row r="1914" spans="1:4" x14ac:dyDescent="0.25">
      <c r="A1914" s="2" t="s">
        <v>6</v>
      </c>
      <c r="B1914" s="2" t="s">
        <v>9</v>
      </c>
      <c r="C1914" s="5"/>
      <c r="D1914" s="6">
        <v>49.9</v>
      </c>
    </row>
    <row r="1915" spans="1:4" x14ac:dyDescent="0.25">
      <c r="A1915" s="2" t="s">
        <v>14</v>
      </c>
      <c r="B1915" s="2" t="s">
        <v>9</v>
      </c>
      <c r="C1915" s="5"/>
      <c r="D1915" s="6">
        <v>42.5</v>
      </c>
    </row>
    <row r="1916" spans="1:4" x14ac:dyDescent="0.25">
      <c r="A1916" s="2" t="s">
        <v>8</v>
      </c>
      <c r="B1916" s="2" t="s">
        <v>7</v>
      </c>
      <c r="C1916" s="4">
        <v>115000</v>
      </c>
      <c r="D1916" s="5"/>
    </row>
    <row r="1917" spans="1:4" x14ac:dyDescent="0.25">
      <c r="A1917" s="2" t="s">
        <v>14</v>
      </c>
      <c r="B1917" s="2" t="s">
        <v>9</v>
      </c>
      <c r="C1917" s="4">
        <v>57500</v>
      </c>
      <c r="D1917" s="5"/>
    </row>
    <row r="1918" spans="1:4" x14ac:dyDescent="0.25">
      <c r="A1918" s="2" t="s">
        <v>8</v>
      </c>
      <c r="B1918" s="2" t="s">
        <v>9</v>
      </c>
      <c r="C1918" s="4">
        <v>90000</v>
      </c>
      <c r="D1918" s="5"/>
    </row>
    <row r="1919" spans="1:4" x14ac:dyDescent="0.25">
      <c r="A1919" s="2" t="s">
        <v>8</v>
      </c>
      <c r="B1919" s="2" t="s">
        <v>9</v>
      </c>
      <c r="C1919" s="5"/>
      <c r="D1919" s="6">
        <v>61.16</v>
      </c>
    </row>
    <row r="1920" spans="1:4" x14ac:dyDescent="0.25">
      <c r="A1920" s="2" t="s">
        <v>6</v>
      </c>
      <c r="B1920" s="2" t="s">
        <v>9</v>
      </c>
      <c r="C1920" s="4">
        <v>120000</v>
      </c>
      <c r="D1920" s="5"/>
    </row>
    <row r="1921" spans="1:4" x14ac:dyDescent="0.25">
      <c r="A1921" s="2" t="s">
        <v>8</v>
      </c>
      <c r="B1921" s="2" t="s">
        <v>9</v>
      </c>
      <c r="C1921" s="5"/>
      <c r="D1921" s="6">
        <v>55</v>
      </c>
    </row>
    <row r="1922" spans="1:4" x14ac:dyDescent="0.25">
      <c r="A1922" s="2" t="s">
        <v>14</v>
      </c>
      <c r="B1922" s="2" t="s">
        <v>9</v>
      </c>
      <c r="C1922" s="5"/>
      <c r="D1922" s="6">
        <v>50</v>
      </c>
    </row>
    <row r="1923" spans="1:4" x14ac:dyDescent="0.25">
      <c r="A1923" s="2" t="s">
        <v>8</v>
      </c>
      <c r="B1923" s="2" t="s">
        <v>9</v>
      </c>
      <c r="C1923" s="4">
        <v>211000</v>
      </c>
      <c r="D1923" s="5"/>
    </row>
    <row r="1924" spans="1:4" x14ac:dyDescent="0.25">
      <c r="A1924" s="2" t="s">
        <v>13</v>
      </c>
      <c r="B1924" s="2" t="s">
        <v>9</v>
      </c>
      <c r="C1924" s="4">
        <v>106250</v>
      </c>
      <c r="D1924" s="5"/>
    </row>
    <row r="1925" spans="1:4" x14ac:dyDescent="0.25">
      <c r="A1925" s="2" t="s">
        <v>21</v>
      </c>
      <c r="B1925" s="2" t="s">
        <v>68</v>
      </c>
      <c r="C1925" s="4">
        <v>99150</v>
      </c>
      <c r="D1925" s="5"/>
    </row>
    <row r="1926" spans="1:4" x14ac:dyDescent="0.25">
      <c r="A1926" s="2" t="s">
        <v>6</v>
      </c>
      <c r="B1926" s="2" t="s">
        <v>9</v>
      </c>
      <c r="C1926" s="4">
        <v>82500</v>
      </c>
      <c r="D1926" s="5"/>
    </row>
    <row r="1927" spans="1:4" x14ac:dyDescent="0.25">
      <c r="A1927" s="2" t="s">
        <v>14</v>
      </c>
      <c r="B1927" s="2" t="s">
        <v>71</v>
      </c>
      <c r="C1927" s="4">
        <v>89204</v>
      </c>
      <c r="D1927" s="5"/>
    </row>
    <row r="1928" spans="1:4" x14ac:dyDescent="0.25">
      <c r="A1928" s="2" t="s">
        <v>12</v>
      </c>
      <c r="B1928" s="2" t="s">
        <v>9</v>
      </c>
      <c r="C1928" s="5"/>
      <c r="D1928" s="6">
        <v>43.98</v>
      </c>
    </row>
    <row r="1929" spans="1:4" x14ac:dyDescent="0.25">
      <c r="A1929" s="2" t="s">
        <v>8</v>
      </c>
      <c r="B1929" s="2" t="s">
        <v>9</v>
      </c>
      <c r="C1929" s="4">
        <v>143000</v>
      </c>
      <c r="D1929" s="5"/>
    </row>
    <row r="1930" spans="1:4" x14ac:dyDescent="0.25">
      <c r="A1930" s="2" t="s">
        <v>8</v>
      </c>
      <c r="B1930" s="2" t="s">
        <v>9</v>
      </c>
      <c r="C1930" s="4">
        <v>90000</v>
      </c>
      <c r="D1930" s="5"/>
    </row>
    <row r="1931" spans="1:4" x14ac:dyDescent="0.25">
      <c r="A1931" s="2" t="s">
        <v>14</v>
      </c>
      <c r="B1931" s="2" t="s">
        <v>9</v>
      </c>
      <c r="C1931" s="4">
        <v>45750</v>
      </c>
      <c r="D1931" s="5"/>
    </row>
    <row r="1932" spans="1:4" x14ac:dyDescent="0.25">
      <c r="A1932" s="2" t="s">
        <v>10</v>
      </c>
      <c r="B1932" s="2" t="s">
        <v>9</v>
      </c>
      <c r="C1932" s="4">
        <v>150000</v>
      </c>
      <c r="D1932" s="5"/>
    </row>
    <row r="1933" spans="1:4" x14ac:dyDescent="0.25">
      <c r="A1933" s="2" t="s">
        <v>14</v>
      </c>
      <c r="B1933" s="2" t="s">
        <v>9</v>
      </c>
      <c r="C1933" s="5"/>
      <c r="D1933" s="6">
        <v>17.96</v>
      </c>
    </row>
    <row r="1934" spans="1:4" x14ac:dyDescent="0.25">
      <c r="A1934" s="2" t="s">
        <v>14</v>
      </c>
      <c r="B1934" s="2" t="s">
        <v>9</v>
      </c>
      <c r="C1934" s="5"/>
      <c r="D1934" s="6">
        <v>46.86</v>
      </c>
    </row>
    <row r="1935" spans="1:4" x14ac:dyDescent="0.25">
      <c r="A1935" s="2" t="s">
        <v>8</v>
      </c>
      <c r="B1935" s="2" t="s">
        <v>9</v>
      </c>
      <c r="C1935" s="5"/>
      <c r="D1935" s="6">
        <v>68.239999999999995</v>
      </c>
    </row>
    <row r="1936" spans="1:4" x14ac:dyDescent="0.25">
      <c r="A1936" s="2" t="s">
        <v>6</v>
      </c>
      <c r="B1936" s="2" t="s">
        <v>9</v>
      </c>
      <c r="C1936" s="4">
        <v>116600</v>
      </c>
      <c r="D1936" s="5"/>
    </row>
    <row r="1937" spans="1:4" x14ac:dyDescent="0.25">
      <c r="A1937" s="2" t="s">
        <v>14</v>
      </c>
      <c r="B1937" s="2" t="s">
        <v>9</v>
      </c>
      <c r="C1937" s="5"/>
      <c r="D1937" s="6">
        <v>27.29</v>
      </c>
    </row>
    <row r="1938" spans="1:4" x14ac:dyDescent="0.25">
      <c r="A1938" s="2" t="s">
        <v>13</v>
      </c>
      <c r="B1938" s="2" t="s">
        <v>7</v>
      </c>
      <c r="C1938" s="4">
        <v>122500</v>
      </c>
      <c r="D1938" s="5"/>
    </row>
    <row r="1939" spans="1:4" x14ac:dyDescent="0.25">
      <c r="A1939" s="2" t="s">
        <v>8</v>
      </c>
      <c r="B1939" s="2" t="s">
        <v>72</v>
      </c>
      <c r="C1939" s="4">
        <v>39000</v>
      </c>
      <c r="D1939" s="5"/>
    </row>
    <row r="1940" spans="1:4" x14ac:dyDescent="0.25">
      <c r="A1940" s="2" t="s">
        <v>8</v>
      </c>
      <c r="B1940" s="2" t="s">
        <v>9</v>
      </c>
      <c r="C1940" s="4">
        <v>140000</v>
      </c>
      <c r="D1940" s="5"/>
    </row>
    <row r="1941" spans="1:4" x14ac:dyDescent="0.25">
      <c r="A1941" s="2" t="s">
        <v>13</v>
      </c>
      <c r="B1941" s="2" t="s">
        <v>9</v>
      </c>
      <c r="C1941" s="4">
        <v>175000</v>
      </c>
      <c r="D1941" s="5"/>
    </row>
    <row r="1942" spans="1:4" x14ac:dyDescent="0.25">
      <c r="A1942" s="2" t="s">
        <v>8</v>
      </c>
      <c r="B1942" s="2" t="s">
        <v>9</v>
      </c>
      <c r="C1942" s="4">
        <v>140000</v>
      </c>
      <c r="D1942" s="5"/>
    </row>
    <row r="1943" spans="1:4" x14ac:dyDescent="0.25">
      <c r="A1943" s="2" t="s">
        <v>14</v>
      </c>
      <c r="B1943" s="2" t="s">
        <v>9</v>
      </c>
      <c r="C1943" s="4">
        <v>60000</v>
      </c>
      <c r="D1943" s="5"/>
    </row>
    <row r="1944" spans="1:4" x14ac:dyDescent="0.25">
      <c r="A1944" s="2" t="s">
        <v>8</v>
      </c>
      <c r="B1944" s="2" t="s">
        <v>9</v>
      </c>
      <c r="C1944" s="5"/>
      <c r="D1944" s="6">
        <v>45.93</v>
      </c>
    </row>
    <row r="1945" spans="1:4" x14ac:dyDescent="0.25">
      <c r="A1945" s="2" t="s">
        <v>14</v>
      </c>
      <c r="B1945" s="2" t="s">
        <v>9</v>
      </c>
      <c r="C1945" s="5"/>
      <c r="D1945" s="6">
        <v>49.9</v>
      </c>
    </row>
    <row r="1946" spans="1:4" x14ac:dyDescent="0.25">
      <c r="A1946" s="2" t="s">
        <v>13</v>
      </c>
      <c r="B1946" s="2" t="s">
        <v>23</v>
      </c>
      <c r="C1946" s="4">
        <v>147500</v>
      </c>
      <c r="D1946" s="5"/>
    </row>
    <row r="1947" spans="1:4" x14ac:dyDescent="0.25">
      <c r="A1947" s="2" t="s">
        <v>8</v>
      </c>
      <c r="B1947" s="2" t="s">
        <v>9</v>
      </c>
      <c r="C1947" s="5"/>
      <c r="D1947" s="6">
        <v>54.42</v>
      </c>
    </row>
    <row r="1948" spans="1:4" x14ac:dyDescent="0.25">
      <c r="A1948" s="2" t="s">
        <v>10</v>
      </c>
      <c r="B1948" s="2" t="s">
        <v>9</v>
      </c>
      <c r="C1948" s="4">
        <v>90000</v>
      </c>
      <c r="D1948" s="5"/>
    </row>
    <row r="1949" spans="1:4" x14ac:dyDescent="0.25">
      <c r="A1949" s="2" t="s">
        <v>12</v>
      </c>
      <c r="B1949" s="2" t="s">
        <v>9</v>
      </c>
      <c r="C1949" s="5"/>
      <c r="D1949" s="6">
        <v>46.85</v>
      </c>
    </row>
    <row r="1950" spans="1:4" x14ac:dyDescent="0.25">
      <c r="A1950" s="2" t="s">
        <v>8</v>
      </c>
      <c r="B1950" s="2" t="s">
        <v>7</v>
      </c>
      <c r="C1950" s="4">
        <v>125000</v>
      </c>
      <c r="D1950" s="5"/>
    </row>
    <row r="1951" spans="1:4" x14ac:dyDescent="0.25">
      <c r="A1951" s="2" t="s">
        <v>12</v>
      </c>
      <c r="B1951" s="2" t="s">
        <v>9</v>
      </c>
      <c r="C1951" s="4">
        <v>162500</v>
      </c>
      <c r="D1951" s="5"/>
    </row>
    <row r="1952" spans="1:4" x14ac:dyDescent="0.25">
      <c r="A1952" s="2" t="s">
        <v>12</v>
      </c>
      <c r="B1952" s="2" t="s">
        <v>9</v>
      </c>
      <c r="C1952" s="4">
        <v>69107</v>
      </c>
      <c r="D1952" s="5"/>
    </row>
    <row r="1953" spans="1:4" x14ac:dyDescent="0.25">
      <c r="A1953" s="2" t="s">
        <v>16</v>
      </c>
      <c r="B1953" s="2" t="s">
        <v>23</v>
      </c>
      <c r="C1953" s="4">
        <v>64800</v>
      </c>
      <c r="D1953" s="5"/>
    </row>
    <row r="1954" spans="1:4" x14ac:dyDescent="0.25">
      <c r="A1954" s="2" t="s">
        <v>13</v>
      </c>
      <c r="B1954" s="2" t="s">
        <v>9</v>
      </c>
      <c r="C1954" s="5"/>
      <c r="D1954" s="6">
        <v>72.5</v>
      </c>
    </row>
    <row r="1955" spans="1:4" x14ac:dyDescent="0.25">
      <c r="A1955" s="2" t="s">
        <v>12</v>
      </c>
      <c r="B1955" s="2" t="s">
        <v>9</v>
      </c>
      <c r="C1955" s="4">
        <v>191000</v>
      </c>
      <c r="D1955" s="5"/>
    </row>
    <row r="1956" spans="1:4" x14ac:dyDescent="0.25">
      <c r="A1956" s="2" t="s">
        <v>8</v>
      </c>
      <c r="B1956" s="2" t="s">
        <v>9</v>
      </c>
      <c r="C1956" s="5"/>
      <c r="D1956" s="6">
        <v>45.98</v>
      </c>
    </row>
    <row r="1957" spans="1:4" x14ac:dyDescent="0.25">
      <c r="A1957" s="2" t="s">
        <v>12</v>
      </c>
      <c r="B1957" s="2" t="s">
        <v>9</v>
      </c>
      <c r="C1957" s="4">
        <v>138500</v>
      </c>
      <c r="D1957" s="5"/>
    </row>
    <row r="1958" spans="1:4" x14ac:dyDescent="0.25">
      <c r="A1958" s="2" t="s">
        <v>12</v>
      </c>
      <c r="B1958" s="2" t="s">
        <v>7</v>
      </c>
      <c r="C1958" s="5"/>
      <c r="D1958" s="6">
        <v>39.799999999999997</v>
      </c>
    </row>
    <row r="1959" spans="1:4" x14ac:dyDescent="0.25">
      <c r="A1959" s="2" t="s">
        <v>14</v>
      </c>
      <c r="B1959" s="2" t="s">
        <v>48</v>
      </c>
      <c r="C1959" s="4">
        <v>45000</v>
      </c>
      <c r="D1959" s="5"/>
    </row>
    <row r="1960" spans="1:4" x14ac:dyDescent="0.25">
      <c r="A1960" s="2" t="s">
        <v>12</v>
      </c>
      <c r="B1960" s="2" t="s">
        <v>9</v>
      </c>
      <c r="C1960" s="4">
        <v>119257</v>
      </c>
      <c r="D1960" s="5"/>
    </row>
    <row r="1961" spans="1:4" x14ac:dyDescent="0.25">
      <c r="A1961" s="2" t="s">
        <v>12</v>
      </c>
      <c r="B1961" s="2" t="s">
        <v>9</v>
      </c>
      <c r="C1961" s="4">
        <v>57118</v>
      </c>
      <c r="D1961" s="5"/>
    </row>
    <row r="1962" spans="1:4" x14ac:dyDescent="0.25">
      <c r="A1962" s="2" t="s">
        <v>8</v>
      </c>
      <c r="B1962" s="2" t="s">
        <v>9</v>
      </c>
      <c r="C1962" s="4">
        <v>119500</v>
      </c>
      <c r="D1962" s="5"/>
    </row>
    <row r="1963" spans="1:4" x14ac:dyDescent="0.25">
      <c r="A1963" s="2" t="s">
        <v>8</v>
      </c>
      <c r="B1963" s="2" t="s">
        <v>32</v>
      </c>
      <c r="C1963" s="4">
        <v>94001</v>
      </c>
      <c r="D1963" s="5"/>
    </row>
    <row r="1964" spans="1:4" x14ac:dyDescent="0.25">
      <c r="A1964" s="2" t="s">
        <v>12</v>
      </c>
      <c r="B1964" s="2" t="s">
        <v>9</v>
      </c>
      <c r="C1964" s="4">
        <v>90000</v>
      </c>
      <c r="D1964" s="5"/>
    </row>
    <row r="1965" spans="1:4" x14ac:dyDescent="0.25">
      <c r="A1965" s="2" t="s">
        <v>21</v>
      </c>
      <c r="B1965" s="2" t="s">
        <v>9</v>
      </c>
      <c r="C1965" s="5"/>
      <c r="D1965" s="6">
        <v>54</v>
      </c>
    </row>
    <row r="1966" spans="1:4" x14ac:dyDescent="0.25">
      <c r="A1966" s="2" t="s">
        <v>12</v>
      </c>
      <c r="B1966" s="2" t="s">
        <v>9</v>
      </c>
      <c r="C1966" s="5"/>
      <c r="D1966" s="6">
        <v>37.51</v>
      </c>
    </row>
    <row r="1967" spans="1:4" x14ac:dyDescent="0.25">
      <c r="A1967" s="2" t="s">
        <v>8</v>
      </c>
      <c r="B1967" s="2" t="s">
        <v>9</v>
      </c>
      <c r="C1967" s="4">
        <v>200000</v>
      </c>
      <c r="D1967" s="5"/>
    </row>
    <row r="1968" spans="1:4" x14ac:dyDescent="0.25">
      <c r="A1968" s="2" t="s">
        <v>12</v>
      </c>
      <c r="B1968" s="2" t="s">
        <v>7</v>
      </c>
      <c r="C1968" s="5"/>
      <c r="D1968" s="6">
        <v>27.5</v>
      </c>
    </row>
    <row r="1969" spans="1:4" x14ac:dyDescent="0.25">
      <c r="A1969" s="2" t="s">
        <v>13</v>
      </c>
      <c r="B1969" s="2" t="s">
        <v>73</v>
      </c>
      <c r="C1969" s="4">
        <v>147500</v>
      </c>
      <c r="D1969" s="5"/>
    </row>
    <row r="1970" spans="1:4" x14ac:dyDescent="0.25">
      <c r="A1970" s="2" t="s">
        <v>16</v>
      </c>
      <c r="B1970" s="2" t="s">
        <v>44</v>
      </c>
      <c r="C1970" s="4">
        <v>44419</v>
      </c>
      <c r="D1970" s="5"/>
    </row>
    <row r="1971" spans="1:4" x14ac:dyDescent="0.25">
      <c r="A1971" s="2" t="s">
        <v>8</v>
      </c>
      <c r="B1971" s="2" t="s">
        <v>9</v>
      </c>
      <c r="C1971" s="5"/>
      <c r="D1971" s="6">
        <v>57.5</v>
      </c>
    </row>
    <row r="1972" spans="1:4" x14ac:dyDescent="0.25">
      <c r="A1972" s="2" t="s">
        <v>12</v>
      </c>
      <c r="B1972" s="2" t="s">
        <v>9</v>
      </c>
      <c r="C1972" s="4">
        <v>219500</v>
      </c>
      <c r="D1972" s="5"/>
    </row>
    <row r="1973" spans="1:4" x14ac:dyDescent="0.25">
      <c r="A1973" s="2" t="s">
        <v>12</v>
      </c>
      <c r="B1973" s="2" t="s">
        <v>9</v>
      </c>
      <c r="C1973" s="4">
        <v>175000</v>
      </c>
      <c r="D1973" s="5"/>
    </row>
    <row r="1974" spans="1:4" x14ac:dyDescent="0.25">
      <c r="A1974" s="2" t="s">
        <v>12</v>
      </c>
      <c r="B1974" s="2" t="s">
        <v>9</v>
      </c>
      <c r="C1974" s="5"/>
      <c r="D1974" s="6">
        <v>33.72</v>
      </c>
    </row>
    <row r="1975" spans="1:4" x14ac:dyDescent="0.25">
      <c r="A1975" s="2" t="s">
        <v>13</v>
      </c>
      <c r="B1975" s="2" t="s">
        <v>7</v>
      </c>
      <c r="C1975" s="4">
        <v>209000</v>
      </c>
      <c r="D1975" s="5"/>
    </row>
    <row r="1976" spans="1:4" x14ac:dyDescent="0.25">
      <c r="A1976" s="2" t="s">
        <v>12</v>
      </c>
      <c r="B1976" s="2" t="s">
        <v>9</v>
      </c>
      <c r="C1976" s="5"/>
      <c r="D1976" s="6">
        <v>43.52</v>
      </c>
    </row>
    <row r="1977" spans="1:4" x14ac:dyDescent="0.25">
      <c r="A1977" s="2" t="s">
        <v>14</v>
      </c>
      <c r="B1977" s="2" t="s">
        <v>9</v>
      </c>
      <c r="C1977" s="4">
        <v>112500</v>
      </c>
      <c r="D1977" s="5"/>
    </row>
    <row r="1978" spans="1:4" x14ac:dyDescent="0.25">
      <c r="A1978" s="2" t="s">
        <v>8</v>
      </c>
      <c r="B1978" s="2" t="s">
        <v>23</v>
      </c>
      <c r="C1978" s="4">
        <v>131580</v>
      </c>
      <c r="D1978" s="5"/>
    </row>
    <row r="1979" spans="1:4" x14ac:dyDescent="0.25">
      <c r="A1979" s="2" t="s">
        <v>13</v>
      </c>
      <c r="B1979" s="2" t="s">
        <v>20</v>
      </c>
      <c r="C1979" s="4">
        <v>147500</v>
      </c>
      <c r="D1979" s="5"/>
    </row>
    <row r="1980" spans="1:4" x14ac:dyDescent="0.25">
      <c r="A1980" s="2" t="s">
        <v>13</v>
      </c>
      <c r="B1980" s="2" t="s">
        <v>9</v>
      </c>
      <c r="C1980" s="4">
        <v>155000</v>
      </c>
      <c r="D1980" s="5"/>
    </row>
    <row r="1981" spans="1:4" x14ac:dyDescent="0.25">
      <c r="A1981" s="2" t="s">
        <v>12</v>
      </c>
      <c r="B1981" s="2" t="s">
        <v>9</v>
      </c>
      <c r="C1981" s="4">
        <v>180000</v>
      </c>
      <c r="D1981" s="5"/>
    </row>
    <row r="1982" spans="1:4" x14ac:dyDescent="0.25">
      <c r="A1982" s="2" t="s">
        <v>14</v>
      </c>
      <c r="B1982" s="2" t="s">
        <v>9</v>
      </c>
      <c r="C1982" s="5"/>
      <c r="D1982" s="6">
        <v>37.5</v>
      </c>
    </row>
    <row r="1983" spans="1:4" x14ac:dyDescent="0.25">
      <c r="A1983" s="2" t="s">
        <v>21</v>
      </c>
      <c r="B1983" s="2" t="s">
        <v>9</v>
      </c>
      <c r="C1983" s="5"/>
      <c r="D1983" s="6">
        <v>22</v>
      </c>
    </row>
    <row r="1984" spans="1:4" x14ac:dyDescent="0.25">
      <c r="A1984" s="2" t="s">
        <v>14</v>
      </c>
      <c r="B1984" s="2" t="s">
        <v>9</v>
      </c>
      <c r="C1984" s="4">
        <v>170000</v>
      </c>
      <c r="D1984" s="5"/>
    </row>
    <row r="1985" spans="1:4" x14ac:dyDescent="0.25">
      <c r="A1985" s="2" t="s">
        <v>12</v>
      </c>
      <c r="B1985" s="2" t="s">
        <v>9</v>
      </c>
      <c r="C1985" s="5"/>
      <c r="D1985" s="6">
        <v>45</v>
      </c>
    </row>
    <row r="1986" spans="1:4" x14ac:dyDescent="0.25">
      <c r="A1986" s="2" t="s">
        <v>8</v>
      </c>
      <c r="B1986" s="2" t="s">
        <v>9</v>
      </c>
      <c r="C1986" s="4">
        <v>246500</v>
      </c>
      <c r="D1986" s="5"/>
    </row>
    <row r="1987" spans="1:4" x14ac:dyDescent="0.25">
      <c r="A1987" s="2" t="s">
        <v>12</v>
      </c>
      <c r="B1987" s="2" t="s">
        <v>9</v>
      </c>
      <c r="C1987" s="5"/>
      <c r="D1987" s="6">
        <v>47.62</v>
      </c>
    </row>
    <row r="1988" spans="1:4" x14ac:dyDescent="0.25">
      <c r="A1988" s="2" t="s">
        <v>8</v>
      </c>
      <c r="B1988" s="2" t="s">
        <v>9</v>
      </c>
      <c r="C1988" s="4">
        <v>145000</v>
      </c>
      <c r="D1988" s="5"/>
    </row>
    <row r="1989" spans="1:4" x14ac:dyDescent="0.25">
      <c r="A1989" s="2" t="s">
        <v>14</v>
      </c>
      <c r="B1989" s="2" t="s">
        <v>9</v>
      </c>
      <c r="C1989" s="5"/>
      <c r="D1989" s="6">
        <v>25.31</v>
      </c>
    </row>
    <row r="1990" spans="1:4" x14ac:dyDescent="0.25">
      <c r="A1990" s="2" t="s">
        <v>12</v>
      </c>
      <c r="B1990" s="2" t="s">
        <v>9</v>
      </c>
      <c r="C1990" s="4">
        <v>35000</v>
      </c>
      <c r="D1990" s="5"/>
    </row>
    <row r="1991" spans="1:4" x14ac:dyDescent="0.25">
      <c r="A1991" s="2" t="s">
        <v>13</v>
      </c>
      <c r="B1991" s="2" t="s">
        <v>9</v>
      </c>
      <c r="C1991" s="5"/>
      <c r="D1991" s="6">
        <v>53.07</v>
      </c>
    </row>
    <row r="1992" spans="1:4" x14ac:dyDescent="0.25">
      <c r="A1992" s="2" t="s">
        <v>8</v>
      </c>
      <c r="B1992" s="2" t="s">
        <v>23</v>
      </c>
      <c r="C1992" s="4">
        <v>96773</v>
      </c>
      <c r="D1992" s="5"/>
    </row>
    <row r="1993" spans="1:4" x14ac:dyDescent="0.25">
      <c r="A1993" s="2" t="s">
        <v>14</v>
      </c>
      <c r="B1993" s="2" t="s">
        <v>9</v>
      </c>
      <c r="C1993" s="4">
        <v>75000</v>
      </c>
      <c r="D1993" s="5"/>
    </row>
    <row r="1994" spans="1:4" x14ac:dyDescent="0.25">
      <c r="A1994" s="2" t="s">
        <v>8</v>
      </c>
      <c r="B1994" s="2" t="s">
        <v>9</v>
      </c>
      <c r="C1994" s="4">
        <v>150000</v>
      </c>
      <c r="D1994" s="5"/>
    </row>
    <row r="1995" spans="1:4" x14ac:dyDescent="0.25">
      <c r="A1995" s="2" t="s">
        <v>8</v>
      </c>
      <c r="B1995" s="2" t="s">
        <v>9</v>
      </c>
      <c r="C1995" s="4">
        <v>165000</v>
      </c>
      <c r="D1995" s="5"/>
    </row>
    <row r="1996" spans="1:4" x14ac:dyDescent="0.25">
      <c r="A1996" s="2" t="s">
        <v>8</v>
      </c>
      <c r="B1996" s="2" t="s">
        <v>9</v>
      </c>
      <c r="C1996" s="5"/>
      <c r="D1996" s="6">
        <v>48.14</v>
      </c>
    </row>
    <row r="1997" spans="1:4" x14ac:dyDescent="0.25">
      <c r="A1997" s="2" t="s">
        <v>8</v>
      </c>
      <c r="B1997" s="2" t="s">
        <v>9</v>
      </c>
      <c r="C1997" s="4">
        <v>160000</v>
      </c>
      <c r="D1997" s="5"/>
    </row>
    <row r="1998" spans="1:4" x14ac:dyDescent="0.25">
      <c r="A1998" s="2" t="s">
        <v>13</v>
      </c>
      <c r="B1998" s="2" t="s">
        <v>7</v>
      </c>
      <c r="C1998" s="4">
        <v>182500</v>
      </c>
      <c r="D1998" s="5"/>
    </row>
    <row r="1999" spans="1:4" x14ac:dyDescent="0.25">
      <c r="A1999" s="2" t="s">
        <v>13</v>
      </c>
      <c r="B1999" s="2" t="s">
        <v>9</v>
      </c>
      <c r="C1999" s="5"/>
      <c r="D1999" s="6">
        <v>50.07</v>
      </c>
    </row>
    <row r="2000" spans="1:4" x14ac:dyDescent="0.25">
      <c r="A2000" s="2" t="s">
        <v>10</v>
      </c>
      <c r="B2000" s="2" t="s">
        <v>9</v>
      </c>
      <c r="C2000" s="4">
        <v>107500</v>
      </c>
      <c r="D2000" s="5"/>
    </row>
    <row r="2001" spans="1:4" x14ac:dyDescent="0.25">
      <c r="A2001" s="2" t="s">
        <v>14</v>
      </c>
      <c r="B2001" s="2" t="s">
        <v>9</v>
      </c>
      <c r="C2001" s="5"/>
      <c r="D2001" s="6">
        <v>24.97</v>
      </c>
    </row>
    <row r="2002" spans="1:4" x14ac:dyDescent="0.25">
      <c r="A2002" s="2" t="s">
        <v>8</v>
      </c>
      <c r="B2002" s="2" t="s">
        <v>9</v>
      </c>
      <c r="C2002" s="5"/>
      <c r="D2002" s="6">
        <v>46</v>
      </c>
    </row>
    <row r="2003" spans="1:4" x14ac:dyDescent="0.25">
      <c r="A2003" s="2" t="s">
        <v>8</v>
      </c>
      <c r="B2003" s="2" t="s">
        <v>7</v>
      </c>
      <c r="C2003" s="5"/>
      <c r="D2003" s="6">
        <v>55</v>
      </c>
    </row>
    <row r="2004" spans="1:4" x14ac:dyDescent="0.25">
      <c r="A2004" s="2" t="s">
        <v>12</v>
      </c>
      <c r="B2004" s="2" t="s">
        <v>9</v>
      </c>
      <c r="C2004" s="4">
        <v>250000</v>
      </c>
      <c r="D2004" s="5"/>
    </row>
    <row r="2005" spans="1:4" x14ac:dyDescent="0.25">
      <c r="A2005" s="2" t="s">
        <v>14</v>
      </c>
      <c r="B2005" s="2" t="s">
        <v>9</v>
      </c>
      <c r="C2005" s="4">
        <v>145000</v>
      </c>
      <c r="D2005" s="5"/>
    </row>
    <row r="2006" spans="1:4" x14ac:dyDescent="0.25">
      <c r="A2006" s="2" t="s">
        <v>8</v>
      </c>
      <c r="B2006" s="2" t="s">
        <v>9</v>
      </c>
      <c r="C2006" s="4">
        <v>82150</v>
      </c>
      <c r="D2006" s="5"/>
    </row>
    <row r="2007" spans="1:4" x14ac:dyDescent="0.25">
      <c r="A2007" s="2" t="s">
        <v>8</v>
      </c>
      <c r="B2007" s="2" t="s">
        <v>9</v>
      </c>
      <c r="C2007" s="4">
        <v>175000</v>
      </c>
      <c r="D2007" s="5"/>
    </row>
    <row r="2008" spans="1:4" x14ac:dyDescent="0.25">
      <c r="A2008" s="2" t="s">
        <v>8</v>
      </c>
      <c r="B2008" s="2" t="s">
        <v>9</v>
      </c>
      <c r="C2008" s="5"/>
      <c r="D2008" s="6">
        <v>50.97</v>
      </c>
    </row>
    <row r="2009" spans="1:4" x14ac:dyDescent="0.25">
      <c r="A2009" s="2" t="s">
        <v>8</v>
      </c>
      <c r="B2009" s="2" t="s">
        <v>23</v>
      </c>
      <c r="C2009" s="4">
        <v>134241</v>
      </c>
      <c r="D2009" s="5"/>
    </row>
    <row r="2010" spans="1:4" x14ac:dyDescent="0.25">
      <c r="A2010" s="2" t="s">
        <v>12</v>
      </c>
      <c r="B2010" s="2" t="s">
        <v>9</v>
      </c>
      <c r="C2010" s="4">
        <v>167500</v>
      </c>
      <c r="D2010" s="5"/>
    </row>
    <row r="2011" spans="1:4" x14ac:dyDescent="0.25">
      <c r="A2011" s="2" t="s">
        <v>8</v>
      </c>
      <c r="B2011" s="2" t="s">
        <v>7</v>
      </c>
      <c r="C2011" s="5"/>
      <c r="D2011" s="6">
        <v>67.5</v>
      </c>
    </row>
    <row r="2012" spans="1:4" x14ac:dyDescent="0.25">
      <c r="A2012" s="2" t="s">
        <v>13</v>
      </c>
      <c r="B2012" s="2" t="s">
        <v>7</v>
      </c>
      <c r="C2012" s="5"/>
      <c r="D2012" s="6">
        <v>24</v>
      </c>
    </row>
    <row r="2013" spans="1:4" x14ac:dyDescent="0.25">
      <c r="A2013" s="2" t="s">
        <v>14</v>
      </c>
      <c r="B2013" s="2" t="s">
        <v>20</v>
      </c>
      <c r="C2013" s="4">
        <v>179500</v>
      </c>
      <c r="D2013" s="5"/>
    </row>
    <row r="2014" spans="1:4" x14ac:dyDescent="0.25">
      <c r="A2014" s="2" t="s">
        <v>8</v>
      </c>
      <c r="B2014" s="2" t="s">
        <v>9</v>
      </c>
      <c r="C2014" s="4">
        <v>210000</v>
      </c>
      <c r="D2014" s="5"/>
    </row>
    <row r="2015" spans="1:4" x14ac:dyDescent="0.25">
      <c r="A2015" s="2" t="s">
        <v>8</v>
      </c>
      <c r="B2015" s="2" t="s">
        <v>9</v>
      </c>
      <c r="C2015" s="5"/>
      <c r="D2015" s="6">
        <v>38.22</v>
      </c>
    </row>
    <row r="2016" spans="1:4" x14ac:dyDescent="0.25">
      <c r="A2016" s="2" t="s">
        <v>12</v>
      </c>
      <c r="B2016" s="2" t="s">
        <v>9</v>
      </c>
      <c r="C2016" s="5"/>
      <c r="D2016" s="6">
        <v>60</v>
      </c>
    </row>
    <row r="2017" spans="1:4" x14ac:dyDescent="0.25">
      <c r="A2017" s="2" t="s">
        <v>12</v>
      </c>
      <c r="B2017" s="2" t="s">
        <v>9</v>
      </c>
      <c r="C2017" s="4">
        <v>80000</v>
      </c>
      <c r="D2017" s="5"/>
    </row>
    <row r="2018" spans="1:4" x14ac:dyDescent="0.25">
      <c r="A2018" s="2" t="s">
        <v>8</v>
      </c>
      <c r="B2018" s="2" t="s">
        <v>9</v>
      </c>
      <c r="C2018" s="5"/>
      <c r="D2018" s="6">
        <v>69.37</v>
      </c>
    </row>
    <row r="2019" spans="1:4" x14ac:dyDescent="0.25">
      <c r="A2019" s="2" t="s">
        <v>8</v>
      </c>
      <c r="B2019" s="2" t="s">
        <v>9</v>
      </c>
      <c r="C2019" s="4">
        <v>125000</v>
      </c>
      <c r="D2019" s="5"/>
    </row>
    <row r="2020" spans="1:4" x14ac:dyDescent="0.25">
      <c r="A2020" s="2" t="s">
        <v>14</v>
      </c>
      <c r="B2020" s="2" t="s">
        <v>9</v>
      </c>
      <c r="C2020" s="4">
        <v>140000</v>
      </c>
      <c r="D2020" s="5"/>
    </row>
    <row r="2021" spans="1:4" x14ac:dyDescent="0.25">
      <c r="A2021" s="2" t="s">
        <v>12</v>
      </c>
      <c r="B2021" s="2" t="s">
        <v>9</v>
      </c>
      <c r="C2021" s="4">
        <v>136400</v>
      </c>
      <c r="D2021" s="5"/>
    </row>
    <row r="2022" spans="1:4" x14ac:dyDescent="0.25">
      <c r="A2022" s="2" t="s">
        <v>12</v>
      </c>
      <c r="B2022" s="2" t="s">
        <v>9</v>
      </c>
      <c r="C2022" s="5"/>
      <c r="D2022" s="6">
        <v>47.62</v>
      </c>
    </row>
    <row r="2023" spans="1:4" x14ac:dyDescent="0.25">
      <c r="A2023" s="2" t="s">
        <v>12</v>
      </c>
      <c r="B2023" s="2" t="s">
        <v>9</v>
      </c>
      <c r="C2023" s="4">
        <v>137500</v>
      </c>
      <c r="D2023" s="5"/>
    </row>
    <row r="2024" spans="1:4" x14ac:dyDescent="0.25">
      <c r="A2024" s="2" t="s">
        <v>13</v>
      </c>
      <c r="B2024" s="2" t="s">
        <v>9</v>
      </c>
      <c r="C2024" s="4">
        <v>135600</v>
      </c>
      <c r="D2024" s="5"/>
    </row>
    <row r="2025" spans="1:4" x14ac:dyDescent="0.25">
      <c r="A2025" s="2" t="s">
        <v>14</v>
      </c>
      <c r="B2025" s="2" t="s">
        <v>9</v>
      </c>
      <c r="C2025" s="4">
        <v>55427</v>
      </c>
      <c r="D2025" s="5"/>
    </row>
    <row r="2026" spans="1:4" x14ac:dyDescent="0.25">
      <c r="A2026" s="2" t="s">
        <v>11</v>
      </c>
      <c r="B2026" s="2" t="s">
        <v>57</v>
      </c>
      <c r="C2026" s="4">
        <v>69000</v>
      </c>
      <c r="D2026" s="5"/>
    </row>
    <row r="2027" spans="1:4" x14ac:dyDescent="0.25">
      <c r="A2027" s="2" t="s">
        <v>12</v>
      </c>
      <c r="B2027" s="2" t="s">
        <v>9</v>
      </c>
      <c r="C2027" s="5"/>
      <c r="D2027" s="6">
        <v>40.08</v>
      </c>
    </row>
    <row r="2028" spans="1:4" x14ac:dyDescent="0.25">
      <c r="A2028" s="2" t="s">
        <v>8</v>
      </c>
      <c r="B2028" s="2" t="s">
        <v>9</v>
      </c>
      <c r="C2028" s="5"/>
      <c r="D2028" s="6">
        <v>56.48</v>
      </c>
    </row>
    <row r="2029" spans="1:4" x14ac:dyDescent="0.25">
      <c r="A2029" s="2" t="s">
        <v>14</v>
      </c>
      <c r="B2029" s="2" t="s">
        <v>9</v>
      </c>
      <c r="C2029" s="4">
        <v>77500</v>
      </c>
      <c r="D2029" s="5"/>
    </row>
    <row r="2030" spans="1:4" x14ac:dyDescent="0.25">
      <c r="A2030" s="2" t="s">
        <v>8</v>
      </c>
      <c r="B2030" s="2" t="s">
        <v>9</v>
      </c>
      <c r="C2030" s="5"/>
      <c r="D2030" s="6">
        <v>46.97</v>
      </c>
    </row>
    <row r="2031" spans="1:4" x14ac:dyDescent="0.25">
      <c r="A2031" s="2" t="s">
        <v>14</v>
      </c>
      <c r="B2031" s="2" t="s">
        <v>39</v>
      </c>
      <c r="C2031" s="4">
        <v>111175</v>
      </c>
      <c r="D2031" s="5"/>
    </row>
    <row r="2032" spans="1:4" x14ac:dyDescent="0.25">
      <c r="A2032" s="2" t="s">
        <v>8</v>
      </c>
      <c r="B2032" s="2" t="s">
        <v>9</v>
      </c>
      <c r="C2032" s="5"/>
      <c r="D2032" s="6">
        <v>97.5</v>
      </c>
    </row>
    <row r="2033" spans="1:4" x14ac:dyDescent="0.25">
      <c r="A2033" s="2" t="s">
        <v>14</v>
      </c>
      <c r="B2033" s="2" t="s">
        <v>9</v>
      </c>
      <c r="C2033" s="4">
        <v>79500</v>
      </c>
      <c r="D2033" s="5"/>
    </row>
    <row r="2034" spans="1:4" x14ac:dyDescent="0.25">
      <c r="A2034" s="2" t="s">
        <v>14</v>
      </c>
      <c r="B2034" s="2" t="s">
        <v>9</v>
      </c>
      <c r="C2034" s="5"/>
      <c r="D2034" s="6">
        <v>26.39</v>
      </c>
    </row>
    <row r="2035" spans="1:4" x14ac:dyDescent="0.25">
      <c r="A2035" s="2" t="s">
        <v>14</v>
      </c>
      <c r="B2035" s="2" t="s">
        <v>9</v>
      </c>
      <c r="C2035" s="5"/>
      <c r="D2035" s="6">
        <v>16.510000000000002</v>
      </c>
    </row>
    <row r="2036" spans="1:4" x14ac:dyDescent="0.25">
      <c r="A2036" s="2" t="s">
        <v>8</v>
      </c>
      <c r="B2036" s="2" t="s">
        <v>9</v>
      </c>
      <c r="C2036" s="5"/>
      <c r="D2036" s="6">
        <v>100</v>
      </c>
    </row>
    <row r="2037" spans="1:4" x14ac:dyDescent="0.25">
      <c r="A2037" s="2" t="s">
        <v>8</v>
      </c>
      <c r="B2037" s="2" t="s">
        <v>9</v>
      </c>
      <c r="C2037" s="4">
        <v>121680</v>
      </c>
      <c r="D2037" s="5"/>
    </row>
    <row r="2038" spans="1:4" x14ac:dyDescent="0.25">
      <c r="A2038" s="2" t="s">
        <v>8</v>
      </c>
      <c r="B2038" s="2" t="s">
        <v>9</v>
      </c>
      <c r="C2038" s="4">
        <v>142500</v>
      </c>
      <c r="D2038" s="5"/>
    </row>
    <row r="2039" spans="1:4" x14ac:dyDescent="0.25">
      <c r="A2039" s="2" t="s">
        <v>12</v>
      </c>
      <c r="B2039" s="2" t="s">
        <v>9</v>
      </c>
      <c r="C2039" s="4">
        <v>150000</v>
      </c>
      <c r="D2039" s="5"/>
    </row>
    <row r="2040" spans="1:4" x14ac:dyDescent="0.25">
      <c r="A2040" s="2" t="s">
        <v>24</v>
      </c>
      <c r="B2040" s="2" t="s">
        <v>7</v>
      </c>
      <c r="C2040" s="4">
        <v>117200</v>
      </c>
      <c r="D2040" s="5"/>
    </row>
    <row r="2041" spans="1:4" x14ac:dyDescent="0.25">
      <c r="A2041" s="2" t="s">
        <v>14</v>
      </c>
      <c r="B2041" s="2" t="s">
        <v>9</v>
      </c>
      <c r="C2041" s="4">
        <v>86094</v>
      </c>
      <c r="D2041" s="5"/>
    </row>
    <row r="2042" spans="1:4" x14ac:dyDescent="0.25">
      <c r="A2042" s="2" t="s">
        <v>12</v>
      </c>
      <c r="B2042" s="2" t="s">
        <v>9</v>
      </c>
      <c r="C2042" s="5"/>
      <c r="D2042" s="6">
        <v>44.74</v>
      </c>
    </row>
    <row r="2043" spans="1:4" x14ac:dyDescent="0.25">
      <c r="A2043" s="2" t="s">
        <v>12</v>
      </c>
      <c r="B2043" s="2" t="s">
        <v>9</v>
      </c>
      <c r="C2043" s="5"/>
      <c r="D2043" s="6">
        <v>75</v>
      </c>
    </row>
    <row r="2044" spans="1:4" x14ac:dyDescent="0.25">
      <c r="A2044" s="2" t="s">
        <v>8</v>
      </c>
      <c r="B2044" s="2" t="s">
        <v>9</v>
      </c>
      <c r="C2044" s="4">
        <v>173190</v>
      </c>
      <c r="D2044" s="5"/>
    </row>
    <row r="2045" spans="1:4" x14ac:dyDescent="0.25">
      <c r="A2045" s="2" t="s">
        <v>14</v>
      </c>
      <c r="B2045" s="2" t="s">
        <v>9</v>
      </c>
      <c r="C2045" s="5"/>
      <c r="D2045" s="6">
        <v>39</v>
      </c>
    </row>
    <row r="2046" spans="1:4" x14ac:dyDescent="0.25">
      <c r="A2046" s="2" t="s">
        <v>12</v>
      </c>
      <c r="B2046" s="2" t="s">
        <v>9</v>
      </c>
      <c r="C2046" s="4">
        <v>185000</v>
      </c>
      <c r="D2046" s="5"/>
    </row>
    <row r="2047" spans="1:4" x14ac:dyDescent="0.25">
      <c r="A2047" s="2" t="s">
        <v>13</v>
      </c>
      <c r="B2047" s="2" t="s">
        <v>9</v>
      </c>
      <c r="C2047" s="5"/>
      <c r="D2047" s="6">
        <v>56.48</v>
      </c>
    </row>
    <row r="2048" spans="1:4" x14ac:dyDescent="0.25">
      <c r="A2048" s="2" t="s">
        <v>12</v>
      </c>
      <c r="B2048" s="2" t="s">
        <v>9</v>
      </c>
      <c r="C2048" s="4">
        <v>100000</v>
      </c>
      <c r="D2048" s="5"/>
    </row>
    <row r="2049" spans="1:4" x14ac:dyDescent="0.25">
      <c r="A2049" s="2" t="s">
        <v>8</v>
      </c>
      <c r="B2049" s="2" t="s">
        <v>9</v>
      </c>
      <c r="C2049" s="4">
        <v>135000</v>
      </c>
      <c r="D2049" s="5"/>
    </row>
    <row r="2050" spans="1:4" x14ac:dyDescent="0.25">
      <c r="A2050" s="2" t="s">
        <v>12</v>
      </c>
      <c r="B2050" s="2" t="s">
        <v>53</v>
      </c>
      <c r="C2050" s="4">
        <v>147500</v>
      </c>
      <c r="D2050" s="5"/>
    </row>
    <row r="2051" spans="1:4" x14ac:dyDescent="0.25">
      <c r="A2051" s="2" t="s">
        <v>13</v>
      </c>
      <c r="B2051" s="2" t="s">
        <v>9</v>
      </c>
      <c r="C2051" s="4">
        <v>121600</v>
      </c>
      <c r="D2051" s="5"/>
    </row>
    <row r="2052" spans="1:4" x14ac:dyDescent="0.25">
      <c r="A2052" s="2" t="s">
        <v>13</v>
      </c>
      <c r="B2052" s="2" t="s">
        <v>7</v>
      </c>
      <c r="C2052" s="5"/>
      <c r="D2052" s="6">
        <v>55</v>
      </c>
    </row>
    <row r="2053" spans="1:4" x14ac:dyDescent="0.25">
      <c r="A2053" s="2" t="s">
        <v>14</v>
      </c>
      <c r="B2053" s="2" t="s">
        <v>59</v>
      </c>
      <c r="C2053" s="4">
        <v>51014</v>
      </c>
      <c r="D2053" s="5"/>
    </row>
    <row r="2054" spans="1:4" x14ac:dyDescent="0.25">
      <c r="A2054" s="2" t="s">
        <v>14</v>
      </c>
      <c r="B2054" s="2" t="s">
        <v>74</v>
      </c>
      <c r="C2054" s="4">
        <v>111175</v>
      </c>
      <c r="D2054" s="5"/>
    </row>
    <row r="2055" spans="1:4" x14ac:dyDescent="0.25">
      <c r="A2055" s="2" t="s">
        <v>12</v>
      </c>
      <c r="B2055" s="2" t="s">
        <v>7</v>
      </c>
      <c r="C2055" s="5"/>
      <c r="D2055" s="6">
        <v>22.5</v>
      </c>
    </row>
    <row r="2056" spans="1:4" x14ac:dyDescent="0.25">
      <c r="A2056" s="2" t="s">
        <v>8</v>
      </c>
      <c r="B2056" s="2" t="s">
        <v>9</v>
      </c>
      <c r="C2056" s="4">
        <v>170000</v>
      </c>
      <c r="D2056" s="5"/>
    </row>
    <row r="2057" spans="1:4" x14ac:dyDescent="0.25">
      <c r="A2057" s="2" t="s">
        <v>12</v>
      </c>
      <c r="B2057" s="2" t="s">
        <v>9</v>
      </c>
      <c r="C2057" s="5"/>
      <c r="D2057" s="6">
        <v>65</v>
      </c>
    </row>
    <row r="2058" spans="1:4" x14ac:dyDescent="0.25">
      <c r="A2058" s="2" t="s">
        <v>8</v>
      </c>
      <c r="B2058" s="2" t="s">
        <v>9</v>
      </c>
      <c r="C2058" s="4">
        <v>139000</v>
      </c>
      <c r="D2058" s="5"/>
    </row>
    <row r="2059" spans="1:4" x14ac:dyDescent="0.25">
      <c r="A2059" s="2" t="s">
        <v>8</v>
      </c>
      <c r="B2059" s="2" t="s">
        <v>9</v>
      </c>
      <c r="C2059" s="5"/>
      <c r="D2059" s="6">
        <v>51.28</v>
      </c>
    </row>
    <row r="2060" spans="1:4" x14ac:dyDescent="0.25">
      <c r="A2060" s="2" t="s">
        <v>12</v>
      </c>
      <c r="B2060" s="2" t="s">
        <v>9</v>
      </c>
      <c r="C2060" s="4">
        <v>136400</v>
      </c>
      <c r="D2060" s="5"/>
    </row>
    <row r="2061" spans="1:4" x14ac:dyDescent="0.25">
      <c r="A2061" s="2" t="s">
        <v>24</v>
      </c>
      <c r="B2061" s="2" t="s">
        <v>9</v>
      </c>
      <c r="C2061" s="5"/>
      <c r="D2061" s="6">
        <v>91</v>
      </c>
    </row>
    <row r="2062" spans="1:4" x14ac:dyDescent="0.25">
      <c r="A2062" s="2" t="s">
        <v>8</v>
      </c>
      <c r="B2062" s="2" t="s">
        <v>9</v>
      </c>
      <c r="C2062" s="4">
        <v>115000</v>
      </c>
      <c r="D2062" s="5"/>
    </row>
    <row r="2063" spans="1:4" x14ac:dyDescent="0.25">
      <c r="A2063" s="2" t="s">
        <v>12</v>
      </c>
      <c r="B2063" s="2" t="s">
        <v>9</v>
      </c>
      <c r="C2063" s="4">
        <v>111000</v>
      </c>
      <c r="D2063" s="5"/>
    </row>
    <row r="2064" spans="1:4" x14ac:dyDescent="0.25">
      <c r="A2064" s="2" t="s">
        <v>8</v>
      </c>
      <c r="B2064" s="2" t="s">
        <v>9</v>
      </c>
      <c r="C2064" s="4">
        <v>100000</v>
      </c>
      <c r="D2064" s="5"/>
    </row>
    <row r="2065" spans="1:4" x14ac:dyDescent="0.25">
      <c r="A2065" s="2" t="s">
        <v>12</v>
      </c>
      <c r="B2065" s="2" t="s">
        <v>9</v>
      </c>
      <c r="C2065" s="4">
        <v>132500</v>
      </c>
      <c r="D2065" s="5"/>
    </row>
    <row r="2066" spans="1:4" x14ac:dyDescent="0.25">
      <c r="A2066" s="2" t="s">
        <v>10</v>
      </c>
      <c r="B2066" s="2" t="s">
        <v>9</v>
      </c>
      <c r="C2066" s="5"/>
      <c r="D2066" s="6">
        <v>19.579999999999998</v>
      </c>
    </row>
    <row r="2067" spans="1:4" x14ac:dyDescent="0.25">
      <c r="A2067" s="2" t="s">
        <v>13</v>
      </c>
      <c r="B2067" s="2" t="s">
        <v>9</v>
      </c>
      <c r="C2067" s="4">
        <v>115000</v>
      </c>
      <c r="D2067" s="5"/>
    </row>
    <row r="2068" spans="1:4" x14ac:dyDescent="0.25">
      <c r="A2068" s="2" t="s">
        <v>8</v>
      </c>
      <c r="B2068" s="2" t="s">
        <v>9</v>
      </c>
      <c r="C2068" s="4">
        <v>80000</v>
      </c>
      <c r="D2068" s="5"/>
    </row>
    <row r="2069" spans="1:4" x14ac:dyDescent="0.25">
      <c r="A2069" s="2" t="s">
        <v>12</v>
      </c>
      <c r="B2069" s="2" t="s">
        <v>18</v>
      </c>
      <c r="C2069" s="4">
        <v>86205</v>
      </c>
      <c r="D2069" s="5"/>
    </row>
    <row r="2070" spans="1:4" x14ac:dyDescent="0.25">
      <c r="A2070" s="2" t="s">
        <v>8</v>
      </c>
      <c r="B2070" s="2" t="s">
        <v>7</v>
      </c>
      <c r="C2070" s="4">
        <v>99446</v>
      </c>
      <c r="D2070" s="5"/>
    </row>
    <row r="2071" spans="1:4" x14ac:dyDescent="0.25">
      <c r="A2071" s="2" t="s">
        <v>12</v>
      </c>
      <c r="B2071" s="2" t="s">
        <v>9</v>
      </c>
      <c r="C2071" s="5"/>
      <c r="D2071" s="6">
        <v>40.08</v>
      </c>
    </row>
    <row r="2072" spans="1:4" x14ac:dyDescent="0.25">
      <c r="A2072" s="2" t="s">
        <v>14</v>
      </c>
      <c r="B2072" s="2" t="s">
        <v>9</v>
      </c>
      <c r="C2072" s="5"/>
      <c r="D2072" s="6">
        <v>38.17</v>
      </c>
    </row>
    <row r="2073" spans="1:4" x14ac:dyDescent="0.25">
      <c r="A2073" s="2" t="s">
        <v>16</v>
      </c>
      <c r="B2073" s="2" t="s">
        <v>9</v>
      </c>
      <c r="C2073" s="5"/>
      <c r="D2073" s="6">
        <v>23.45</v>
      </c>
    </row>
    <row r="2074" spans="1:4" x14ac:dyDescent="0.25">
      <c r="A2074" s="2" t="s">
        <v>8</v>
      </c>
      <c r="B2074" s="2" t="s">
        <v>9</v>
      </c>
      <c r="C2074" s="5"/>
      <c r="D2074" s="6">
        <v>66.84</v>
      </c>
    </row>
    <row r="2075" spans="1:4" x14ac:dyDescent="0.25">
      <c r="A2075" s="2" t="s">
        <v>12</v>
      </c>
      <c r="B2075" s="2" t="s">
        <v>9</v>
      </c>
      <c r="C2075" s="4">
        <v>140000</v>
      </c>
      <c r="D2075" s="5"/>
    </row>
    <row r="2076" spans="1:4" x14ac:dyDescent="0.25">
      <c r="A2076" s="2" t="s">
        <v>16</v>
      </c>
      <c r="B2076" s="2" t="s">
        <v>9</v>
      </c>
      <c r="C2076" s="4">
        <v>164500</v>
      </c>
      <c r="D2076" s="5"/>
    </row>
    <row r="2077" spans="1:4" x14ac:dyDescent="0.25">
      <c r="A2077" s="2" t="s">
        <v>12</v>
      </c>
      <c r="B2077" s="2" t="s">
        <v>9</v>
      </c>
      <c r="C2077" s="4">
        <v>135000</v>
      </c>
      <c r="D2077" s="5"/>
    </row>
    <row r="2078" spans="1:4" x14ac:dyDescent="0.25">
      <c r="A2078" s="2" t="s">
        <v>13</v>
      </c>
      <c r="B2078" s="2" t="s">
        <v>9</v>
      </c>
      <c r="C2078" s="4">
        <v>200000</v>
      </c>
      <c r="D2078" s="5"/>
    </row>
    <row r="2079" spans="1:4" x14ac:dyDescent="0.25">
      <c r="A2079" s="2" t="s">
        <v>14</v>
      </c>
      <c r="B2079" s="2" t="s">
        <v>75</v>
      </c>
      <c r="C2079" s="4">
        <v>105000</v>
      </c>
      <c r="D2079" s="5"/>
    </row>
    <row r="2080" spans="1:4" x14ac:dyDescent="0.25">
      <c r="A2080" s="2" t="s">
        <v>14</v>
      </c>
      <c r="B2080" s="2" t="s">
        <v>9</v>
      </c>
      <c r="C2080" s="4">
        <v>69300</v>
      </c>
      <c r="D2080" s="5"/>
    </row>
    <row r="2081" spans="1:4" x14ac:dyDescent="0.25">
      <c r="A2081" s="2" t="s">
        <v>8</v>
      </c>
      <c r="B2081" s="2" t="s">
        <v>9</v>
      </c>
      <c r="C2081" s="5"/>
      <c r="D2081" s="6">
        <v>47.44</v>
      </c>
    </row>
    <row r="2082" spans="1:4" x14ac:dyDescent="0.25">
      <c r="A2082" s="2" t="s">
        <v>13</v>
      </c>
      <c r="B2082" s="2" t="s">
        <v>9</v>
      </c>
      <c r="C2082" s="4">
        <v>155000</v>
      </c>
      <c r="D2082" s="5"/>
    </row>
    <row r="2083" spans="1:4" x14ac:dyDescent="0.25">
      <c r="A2083" s="2" t="s">
        <v>12</v>
      </c>
      <c r="B2083" s="2" t="s">
        <v>9</v>
      </c>
      <c r="C2083" s="4">
        <v>103128</v>
      </c>
      <c r="D2083" s="5"/>
    </row>
    <row r="2084" spans="1:4" x14ac:dyDescent="0.25">
      <c r="A2084" s="2" t="s">
        <v>6</v>
      </c>
      <c r="B2084" s="2" t="s">
        <v>9</v>
      </c>
      <c r="C2084" s="4">
        <v>90670</v>
      </c>
      <c r="D2084" s="5"/>
    </row>
    <row r="2085" spans="1:4" x14ac:dyDescent="0.25">
      <c r="A2085" s="2" t="s">
        <v>8</v>
      </c>
      <c r="B2085" s="2" t="s">
        <v>9</v>
      </c>
      <c r="C2085" s="5"/>
      <c r="D2085" s="6">
        <v>24</v>
      </c>
    </row>
    <row r="2086" spans="1:4" x14ac:dyDescent="0.25">
      <c r="A2086" s="2" t="s">
        <v>14</v>
      </c>
      <c r="B2086" s="2" t="s">
        <v>9</v>
      </c>
      <c r="C2086" s="5"/>
      <c r="D2086" s="6">
        <v>44</v>
      </c>
    </row>
    <row r="2087" spans="1:4" x14ac:dyDescent="0.25">
      <c r="A2087" s="2" t="s">
        <v>16</v>
      </c>
      <c r="B2087" s="2" t="s">
        <v>9</v>
      </c>
      <c r="C2087" s="5"/>
      <c r="D2087" s="6">
        <v>36.5</v>
      </c>
    </row>
    <row r="2088" spans="1:4" x14ac:dyDescent="0.25">
      <c r="A2088" s="2" t="s">
        <v>6</v>
      </c>
      <c r="B2088" s="2" t="s">
        <v>9</v>
      </c>
      <c r="C2088" s="4">
        <v>150000</v>
      </c>
      <c r="D2088" s="5"/>
    </row>
    <row r="2089" spans="1:4" x14ac:dyDescent="0.25">
      <c r="A2089" s="2" t="s">
        <v>14</v>
      </c>
      <c r="B2089" s="2" t="s">
        <v>9</v>
      </c>
      <c r="C2089" s="4">
        <v>101540</v>
      </c>
      <c r="D2089" s="5"/>
    </row>
    <row r="2090" spans="1:4" x14ac:dyDescent="0.25">
      <c r="A2090" s="2" t="s">
        <v>12</v>
      </c>
      <c r="B2090" s="2" t="s">
        <v>9</v>
      </c>
      <c r="C2090" s="4">
        <v>160000</v>
      </c>
      <c r="D2090" s="5"/>
    </row>
    <row r="2091" spans="1:4" x14ac:dyDescent="0.25">
      <c r="A2091" s="2" t="s">
        <v>10</v>
      </c>
      <c r="B2091" s="2" t="s">
        <v>9</v>
      </c>
      <c r="C2091" s="4">
        <v>149509</v>
      </c>
      <c r="D2091" s="5"/>
    </row>
    <row r="2092" spans="1:4" x14ac:dyDescent="0.25">
      <c r="A2092" s="2" t="s">
        <v>21</v>
      </c>
      <c r="B2092" s="2" t="s">
        <v>9</v>
      </c>
      <c r="C2092" s="4">
        <v>160000</v>
      </c>
      <c r="D2092" s="5"/>
    </row>
    <row r="2093" spans="1:4" x14ac:dyDescent="0.25">
      <c r="A2093" s="2" t="s">
        <v>14</v>
      </c>
      <c r="B2093" s="2" t="s">
        <v>9</v>
      </c>
      <c r="C2093" s="5"/>
      <c r="D2093" s="6">
        <v>26.39</v>
      </c>
    </row>
    <row r="2094" spans="1:4" x14ac:dyDescent="0.25">
      <c r="A2094" s="2" t="s">
        <v>14</v>
      </c>
      <c r="B2094" s="2" t="s">
        <v>9</v>
      </c>
      <c r="C2094" s="5"/>
      <c r="D2094" s="6">
        <v>51</v>
      </c>
    </row>
    <row r="2095" spans="1:4" x14ac:dyDescent="0.25">
      <c r="A2095" s="2" t="s">
        <v>8</v>
      </c>
      <c r="B2095" s="2" t="s">
        <v>9</v>
      </c>
      <c r="C2095" s="5"/>
      <c r="D2095" s="6">
        <v>61.16</v>
      </c>
    </row>
    <row r="2096" spans="1:4" x14ac:dyDescent="0.25">
      <c r="A2096" s="2" t="s">
        <v>14</v>
      </c>
      <c r="B2096" s="2" t="s">
        <v>9</v>
      </c>
      <c r="C2096" s="4">
        <v>96400</v>
      </c>
      <c r="D2096" s="5"/>
    </row>
    <row r="2097" spans="1:4" x14ac:dyDescent="0.25">
      <c r="A2097" s="2" t="s">
        <v>12</v>
      </c>
      <c r="B2097" s="2" t="s">
        <v>7</v>
      </c>
      <c r="C2097" s="5"/>
      <c r="D2097" s="6">
        <v>57.5</v>
      </c>
    </row>
    <row r="2098" spans="1:4" x14ac:dyDescent="0.25">
      <c r="A2098" s="2" t="s">
        <v>14</v>
      </c>
      <c r="B2098" s="2" t="s">
        <v>9</v>
      </c>
      <c r="C2098" s="4">
        <v>156000</v>
      </c>
      <c r="D2098" s="5"/>
    </row>
    <row r="2099" spans="1:4" x14ac:dyDescent="0.25">
      <c r="A2099" s="2" t="s">
        <v>12</v>
      </c>
      <c r="B2099" s="2" t="s">
        <v>9</v>
      </c>
      <c r="C2099" s="4">
        <v>65000</v>
      </c>
      <c r="D2099" s="5"/>
    </row>
    <row r="2100" spans="1:4" x14ac:dyDescent="0.25">
      <c r="A2100" s="2" t="s">
        <v>14</v>
      </c>
      <c r="B2100" s="2" t="s">
        <v>9</v>
      </c>
      <c r="C2100" s="5"/>
      <c r="D2100" s="6">
        <v>47.5</v>
      </c>
    </row>
    <row r="2101" spans="1:4" x14ac:dyDescent="0.25">
      <c r="A2101" s="2" t="s">
        <v>8</v>
      </c>
      <c r="B2101" s="2" t="s">
        <v>9</v>
      </c>
      <c r="C2101" s="5"/>
      <c r="D2101" s="6">
        <v>51.5</v>
      </c>
    </row>
    <row r="2102" spans="1:4" x14ac:dyDescent="0.25">
      <c r="A2102" s="2" t="s">
        <v>14</v>
      </c>
      <c r="B2102" s="2" t="s">
        <v>9</v>
      </c>
      <c r="C2102" s="4">
        <v>89500</v>
      </c>
      <c r="D2102" s="5"/>
    </row>
    <row r="2103" spans="1:4" x14ac:dyDescent="0.25">
      <c r="A2103" s="2" t="s">
        <v>14</v>
      </c>
      <c r="B2103" s="2" t="s">
        <v>9</v>
      </c>
      <c r="C2103" s="5"/>
      <c r="D2103" s="6">
        <v>24.01</v>
      </c>
    </row>
    <row r="2104" spans="1:4" x14ac:dyDescent="0.25">
      <c r="A2104" s="2" t="s">
        <v>16</v>
      </c>
      <c r="B2104" s="2" t="s">
        <v>9</v>
      </c>
      <c r="C2104" s="4">
        <v>375000</v>
      </c>
      <c r="D2104" s="5"/>
    </row>
    <row r="2105" spans="1:4" x14ac:dyDescent="0.25">
      <c r="A2105" s="2" t="s">
        <v>8</v>
      </c>
      <c r="B2105" s="2" t="s">
        <v>48</v>
      </c>
      <c r="C2105" s="4">
        <v>133500</v>
      </c>
      <c r="D2105" s="5"/>
    </row>
    <row r="2106" spans="1:4" x14ac:dyDescent="0.25">
      <c r="A2106" s="2" t="s">
        <v>12</v>
      </c>
      <c r="B2106" s="2" t="s">
        <v>9</v>
      </c>
      <c r="C2106" s="4">
        <v>161500</v>
      </c>
      <c r="D2106" s="5"/>
    </row>
    <row r="2107" spans="1:4" x14ac:dyDescent="0.25">
      <c r="A2107" s="2" t="s">
        <v>8</v>
      </c>
      <c r="B2107" s="2" t="s">
        <v>9</v>
      </c>
      <c r="C2107" s="5"/>
      <c r="D2107" s="6">
        <v>62.5</v>
      </c>
    </row>
    <row r="2108" spans="1:4" x14ac:dyDescent="0.25">
      <c r="A2108" s="2" t="s">
        <v>13</v>
      </c>
      <c r="B2108" s="2" t="s">
        <v>9</v>
      </c>
      <c r="C2108" s="4">
        <v>132500</v>
      </c>
      <c r="D2108" s="5"/>
    </row>
    <row r="2109" spans="1:4" x14ac:dyDescent="0.25">
      <c r="A2109" s="2" t="s">
        <v>14</v>
      </c>
      <c r="B2109" s="2" t="s">
        <v>9</v>
      </c>
      <c r="C2109" s="5"/>
      <c r="D2109" s="6">
        <v>20</v>
      </c>
    </row>
    <row r="2110" spans="1:4" x14ac:dyDescent="0.25">
      <c r="A2110" s="2" t="s">
        <v>12</v>
      </c>
      <c r="B2110" s="2" t="s">
        <v>9</v>
      </c>
      <c r="C2110" s="5"/>
      <c r="D2110" s="6">
        <v>45</v>
      </c>
    </row>
    <row r="2111" spans="1:4" x14ac:dyDescent="0.25">
      <c r="A2111" s="2" t="s">
        <v>8</v>
      </c>
      <c r="B2111" s="2" t="s">
        <v>7</v>
      </c>
      <c r="C2111" s="4">
        <v>100000</v>
      </c>
      <c r="D2111" s="5"/>
    </row>
    <row r="2112" spans="1:4" x14ac:dyDescent="0.25">
      <c r="A2112" s="2" t="s">
        <v>8</v>
      </c>
      <c r="B2112" s="2" t="s">
        <v>9</v>
      </c>
      <c r="C2112" s="5"/>
      <c r="D2112" s="6">
        <v>56.48</v>
      </c>
    </row>
    <row r="2113" spans="1:4" x14ac:dyDescent="0.25">
      <c r="A2113" s="2" t="s">
        <v>12</v>
      </c>
      <c r="B2113" s="2" t="s">
        <v>60</v>
      </c>
      <c r="C2113" s="4">
        <v>157500</v>
      </c>
      <c r="D2113" s="5"/>
    </row>
    <row r="2114" spans="1:4" x14ac:dyDescent="0.25">
      <c r="A2114" s="2" t="s">
        <v>13</v>
      </c>
      <c r="B2114" s="2" t="s">
        <v>7</v>
      </c>
      <c r="C2114" s="4">
        <v>120000</v>
      </c>
      <c r="D2114" s="5"/>
    </row>
    <row r="2115" spans="1:4" x14ac:dyDescent="0.25">
      <c r="A2115" s="2" t="s">
        <v>8</v>
      </c>
      <c r="B2115" s="2" t="s">
        <v>9</v>
      </c>
      <c r="C2115" s="4">
        <v>125000</v>
      </c>
      <c r="D2115" s="5"/>
    </row>
    <row r="2116" spans="1:4" x14ac:dyDescent="0.25">
      <c r="A2116" s="2" t="s">
        <v>6</v>
      </c>
      <c r="B2116" s="2" t="s">
        <v>9</v>
      </c>
      <c r="C2116" s="4">
        <v>150000</v>
      </c>
      <c r="D2116" s="5"/>
    </row>
    <row r="2117" spans="1:4" x14ac:dyDescent="0.25">
      <c r="A2117" s="2" t="s">
        <v>8</v>
      </c>
      <c r="B2117" s="2" t="s">
        <v>9</v>
      </c>
      <c r="C2117" s="5"/>
      <c r="D2117" s="6">
        <v>64.44</v>
      </c>
    </row>
    <row r="2118" spans="1:4" x14ac:dyDescent="0.25">
      <c r="A2118" s="2" t="s">
        <v>8</v>
      </c>
      <c r="B2118" s="2" t="s">
        <v>9</v>
      </c>
      <c r="C2118" s="4">
        <v>102500</v>
      </c>
      <c r="D2118" s="5"/>
    </row>
    <row r="2119" spans="1:4" x14ac:dyDescent="0.25">
      <c r="A2119" s="2" t="s">
        <v>8</v>
      </c>
      <c r="B2119" s="2" t="s">
        <v>9</v>
      </c>
      <c r="C2119" s="4">
        <v>130000</v>
      </c>
      <c r="D2119" s="5"/>
    </row>
    <row r="2120" spans="1:4" x14ac:dyDescent="0.25">
      <c r="A2120" s="2" t="s">
        <v>12</v>
      </c>
      <c r="B2120" s="2" t="s">
        <v>9</v>
      </c>
      <c r="C2120" s="4">
        <v>117606</v>
      </c>
      <c r="D2120" s="5"/>
    </row>
    <row r="2121" spans="1:4" x14ac:dyDescent="0.25">
      <c r="A2121" s="2" t="s">
        <v>8</v>
      </c>
      <c r="B2121" s="2" t="s">
        <v>23</v>
      </c>
      <c r="C2121" s="4">
        <v>147500</v>
      </c>
      <c r="D2121" s="5"/>
    </row>
    <row r="2122" spans="1:4" x14ac:dyDescent="0.25">
      <c r="A2122" s="2" t="s">
        <v>8</v>
      </c>
      <c r="B2122" s="2" t="s">
        <v>9</v>
      </c>
      <c r="C2122" s="4">
        <v>115000</v>
      </c>
      <c r="D2122" s="5"/>
    </row>
    <row r="2123" spans="1:4" x14ac:dyDescent="0.25">
      <c r="A2123" s="2" t="s">
        <v>12</v>
      </c>
      <c r="B2123" s="2" t="s">
        <v>7</v>
      </c>
      <c r="C2123" s="4">
        <v>97500</v>
      </c>
      <c r="D2123" s="5"/>
    </row>
    <row r="2124" spans="1:4" x14ac:dyDescent="0.25">
      <c r="A2124" s="2" t="s">
        <v>8</v>
      </c>
      <c r="B2124" s="2" t="s">
        <v>9</v>
      </c>
      <c r="C2124" s="5"/>
      <c r="D2124" s="6">
        <v>62.5</v>
      </c>
    </row>
    <row r="2125" spans="1:4" x14ac:dyDescent="0.25">
      <c r="A2125" s="2" t="s">
        <v>12</v>
      </c>
      <c r="B2125" s="2" t="s">
        <v>18</v>
      </c>
      <c r="C2125" s="4">
        <v>99150</v>
      </c>
      <c r="D2125" s="5"/>
    </row>
    <row r="2126" spans="1:4" x14ac:dyDescent="0.25">
      <c r="A2126" s="2" t="s">
        <v>8</v>
      </c>
      <c r="B2126" s="2" t="s">
        <v>9</v>
      </c>
      <c r="C2126" s="5"/>
      <c r="D2126" s="6">
        <v>67.38</v>
      </c>
    </row>
    <row r="2127" spans="1:4" x14ac:dyDescent="0.25">
      <c r="A2127" s="2" t="s">
        <v>12</v>
      </c>
      <c r="B2127" s="2" t="s">
        <v>9</v>
      </c>
      <c r="C2127" s="5"/>
      <c r="D2127" s="6">
        <v>47.62</v>
      </c>
    </row>
    <row r="2128" spans="1:4" x14ac:dyDescent="0.25">
      <c r="A2128" s="2" t="s">
        <v>13</v>
      </c>
      <c r="B2128" s="2" t="s">
        <v>9</v>
      </c>
      <c r="C2128" s="4">
        <v>180000</v>
      </c>
      <c r="D2128" s="5"/>
    </row>
    <row r="2129" spans="1:4" x14ac:dyDescent="0.25">
      <c r="A2129" s="2" t="s">
        <v>8</v>
      </c>
      <c r="B2129" s="2" t="s">
        <v>9</v>
      </c>
      <c r="C2129" s="4">
        <v>300000</v>
      </c>
      <c r="D2129" s="5"/>
    </row>
    <row r="2130" spans="1:4" x14ac:dyDescent="0.25">
      <c r="A2130" s="2" t="s">
        <v>14</v>
      </c>
      <c r="B2130" s="2" t="s">
        <v>9</v>
      </c>
      <c r="C2130" s="5"/>
      <c r="D2130" s="6">
        <v>65</v>
      </c>
    </row>
    <row r="2131" spans="1:4" x14ac:dyDescent="0.25">
      <c r="A2131" s="2" t="s">
        <v>14</v>
      </c>
      <c r="B2131" s="2" t="s">
        <v>48</v>
      </c>
      <c r="C2131" s="4">
        <v>56700</v>
      </c>
      <c r="D2131" s="5"/>
    </row>
    <row r="2132" spans="1:4" x14ac:dyDescent="0.25">
      <c r="A2132" s="2" t="s">
        <v>6</v>
      </c>
      <c r="B2132" s="2" t="s">
        <v>9</v>
      </c>
      <c r="C2132" s="5"/>
      <c r="D2132" s="6">
        <v>73.5</v>
      </c>
    </row>
    <row r="2133" spans="1:4" x14ac:dyDescent="0.25">
      <c r="A2133" s="2" t="s">
        <v>13</v>
      </c>
      <c r="B2133" s="2" t="s">
        <v>7</v>
      </c>
      <c r="C2133" s="4">
        <v>182500</v>
      </c>
      <c r="D2133" s="5"/>
    </row>
    <row r="2134" spans="1:4" x14ac:dyDescent="0.25">
      <c r="A2134" s="2" t="s">
        <v>13</v>
      </c>
      <c r="B2134" s="2" t="s">
        <v>9</v>
      </c>
      <c r="C2134" s="4">
        <v>165000</v>
      </c>
      <c r="D2134" s="5"/>
    </row>
    <row r="2135" spans="1:4" x14ac:dyDescent="0.25">
      <c r="A2135" s="2" t="s">
        <v>21</v>
      </c>
      <c r="B2135" s="2" t="s">
        <v>9</v>
      </c>
      <c r="C2135" s="4">
        <v>90000</v>
      </c>
      <c r="D2135" s="5"/>
    </row>
    <row r="2136" spans="1:4" x14ac:dyDescent="0.25">
      <c r="A2136" s="2" t="s">
        <v>8</v>
      </c>
      <c r="B2136" s="2" t="s">
        <v>9</v>
      </c>
      <c r="C2136" s="4">
        <v>125000</v>
      </c>
      <c r="D2136" s="5"/>
    </row>
    <row r="2137" spans="1:4" x14ac:dyDescent="0.25">
      <c r="A2137" s="2" t="s">
        <v>8</v>
      </c>
      <c r="B2137" s="2" t="s">
        <v>7</v>
      </c>
      <c r="C2137" s="4">
        <v>150000</v>
      </c>
      <c r="D2137" s="5"/>
    </row>
    <row r="2138" spans="1:4" x14ac:dyDescent="0.25">
      <c r="A2138" s="2" t="s">
        <v>12</v>
      </c>
      <c r="B2138" s="2" t="s">
        <v>7</v>
      </c>
      <c r="C2138" s="4">
        <v>147500</v>
      </c>
      <c r="D2138" s="5"/>
    </row>
    <row r="2139" spans="1:4" x14ac:dyDescent="0.25">
      <c r="A2139" s="2" t="s">
        <v>13</v>
      </c>
      <c r="B2139" s="2" t="s">
        <v>9</v>
      </c>
      <c r="C2139" s="4">
        <v>173500</v>
      </c>
      <c r="D2139" s="5"/>
    </row>
    <row r="2140" spans="1:4" x14ac:dyDescent="0.25">
      <c r="A2140" s="2" t="s">
        <v>14</v>
      </c>
      <c r="B2140" s="2" t="s">
        <v>22</v>
      </c>
      <c r="C2140" s="4">
        <v>51014</v>
      </c>
      <c r="D2140" s="5"/>
    </row>
    <row r="2141" spans="1:4" x14ac:dyDescent="0.25">
      <c r="A2141" s="2" t="s">
        <v>13</v>
      </c>
      <c r="B2141" s="2" t="s">
        <v>7</v>
      </c>
      <c r="C2141" s="4">
        <v>178500</v>
      </c>
      <c r="D2141" s="5"/>
    </row>
    <row r="2142" spans="1:4" x14ac:dyDescent="0.25">
      <c r="A2142" s="2" t="s">
        <v>12</v>
      </c>
      <c r="B2142" s="2" t="s">
        <v>7</v>
      </c>
      <c r="C2142" s="5"/>
      <c r="D2142" s="6">
        <v>78</v>
      </c>
    </row>
    <row r="2143" spans="1:4" x14ac:dyDescent="0.25">
      <c r="A2143" s="2" t="s">
        <v>12</v>
      </c>
      <c r="B2143" s="2" t="s">
        <v>9</v>
      </c>
      <c r="C2143" s="5"/>
      <c r="D2143" s="6">
        <v>47.62</v>
      </c>
    </row>
    <row r="2144" spans="1:4" x14ac:dyDescent="0.25">
      <c r="A2144" s="2" t="s">
        <v>8</v>
      </c>
      <c r="B2144" s="2" t="s">
        <v>9</v>
      </c>
      <c r="C2144" s="5"/>
      <c r="D2144" s="6">
        <v>65</v>
      </c>
    </row>
    <row r="2145" spans="1:4" x14ac:dyDescent="0.25">
      <c r="A2145" s="2" t="s">
        <v>8</v>
      </c>
      <c r="B2145" s="2" t="s">
        <v>7</v>
      </c>
      <c r="C2145" s="5"/>
      <c r="D2145" s="6">
        <v>55</v>
      </c>
    </row>
    <row r="2146" spans="1:4" x14ac:dyDescent="0.25">
      <c r="A2146" s="2" t="s">
        <v>12</v>
      </c>
      <c r="B2146" s="2" t="s">
        <v>9</v>
      </c>
      <c r="C2146" s="5"/>
      <c r="D2146" s="6">
        <v>50</v>
      </c>
    </row>
    <row r="2147" spans="1:4" x14ac:dyDescent="0.25">
      <c r="A2147" s="2" t="s">
        <v>14</v>
      </c>
      <c r="B2147" s="2" t="s">
        <v>35</v>
      </c>
      <c r="C2147" s="4">
        <v>51014</v>
      </c>
      <c r="D2147" s="5"/>
    </row>
    <row r="2148" spans="1:4" x14ac:dyDescent="0.25">
      <c r="A2148" s="2" t="s">
        <v>8</v>
      </c>
      <c r="B2148" s="2" t="s">
        <v>39</v>
      </c>
      <c r="C2148" s="4">
        <v>147500</v>
      </c>
      <c r="D2148" s="5"/>
    </row>
    <row r="2149" spans="1:4" x14ac:dyDescent="0.25">
      <c r="A2149" s="2" t="s">
        <v>12</v>
      </c>
      <c r="B2149" s="2" t="s">
        <v>9</v>
      </c>
      <c r="C2149" s="4">
        <v>161500</v>
      </c>
      <c r="D2149" s="5"/>
    </row>
    <row r="2150" spans="1:4" x14ac:dyDescent="0.25">
      <c r="A2150" s="2" t="s">
        <v>12</v>
      </c>
      <c r="B2150" s="2" t="s">
        <v>9</v>
      </c>
      <c r="C2150" s="4">
        <v>81400</v>
      </c>
      <c r="D2150" s="5"/>
    </row>
    <row r="2151" spans="1:4" x14ac:dyDescent="0.25">
      <c r="A2151" s="2" t="s">
        <v>12</v>
      </c>
      <c r="B2151" s="2" t="s">
        <v>9</v>
      </c>
      <c r="C2151" s="5"/>
      <c r="D2151" s="6">
        <v>24</v>
      </c>
    </row>
    <row r="2152" spans="1:4" x14ac:dyDescent="0.25">
      <c r="A2152" s="2" t="s">
        <v>14</v>
      </c>
      <c r="B2152" s="2" t="s">
        <v>9</v>
      </c>
      <c r="C2152" s="5"/>
      <c r="D2152" s="6">
        <v>39</v>
      </c>
    </row>
    <row r="2153" spans="1:4" x14ac:dyDescent="0.25">
      <c r="A2153" s="2" t="s">
        <v>8</v>
      </c>
      <c r="B2153" s="2" t="s">
        <v>9</v>
      </c>
      <c r="C2153" s="4">
        <v>130000</v>
      </c>
      <c r="D2153" s="5"/>
    </row>
    <row r="2154" spans="1:4" x14ac:dyDescent="0.25">
      <c r="A2154" s="2" t="s">
        <v>8</v>
      </c>
      <c r="B2154" s="2" t="s">
        <v>9</v>
      </c>
      <c r="C2154" s="4">
        <v>117500</v>
      </c>
      <c r="D2154" s="5"/>
    </row>
    <row r="2155" spans="1:4" x14ac:dyDescent="0.25">
      <c r="A2155" s="2" t="s">
        <v>8</v>
      </c>
      <c r="B2155" s="2" t="s">
        <v>9</v>
      </c>
      <c r="C2155" s="4">
        <v>131000</v>
      </c>
      <c r="D2155" s="5"/>
    </row>
    <row r="2156" spans="1:4" x14ac:dyDescent="0.25">
      <c r="A2156" s="2" t="s">
        <v>14</v>
      </c>
      <c r="B2156" s="2" t="s">
        <v>9</v>
      </c>
      <c r="C2156" s="4">
        <v>92500</v>
      </c>
      <c r="D2156" s="5"/>
    </row>
    <row r="2157" spans="1:4" x14ac:dyDescent="0.25">
      <c r="A2157" s="2" t="s">
        <v>8</v>
      </c>
      <c r="B2157" s="2" t="s">
        <v>9</v>
      </c>
      <c r="C2157" s="4">
        <v>175000</v>
      </c>
      <c r="D2157" s="5"/>
    </row>
    <row r="2158" spans="1:4" x14ac:dyDescent="0.25">
      <c r="A2158" s="2" t="s">
        <v>12</v>
      </c>
      <c r="B2158" s="2" t="s">
        <v>9</v>
      </c>
      <c r="C2158" s="5"/>
      <c r="D2158" s="6">
        <v>47.62</v>
      </c>
    </row>
    <row r="2159" spans="1:4" x14ac:dyDescent="0.25">
      <c r="A2159" s="2" t="s">
        <v>10</v>
      </c>
      <c r="B2159" s="2" t="s">
        <v>9</v>
      </c>
      <c r="C2159" s="4">
        <v>90000</v>
      </c>
      <c r="D2159" s="5"/>
    </row>
    <row r="2160" spans="1:4" x14ac:dyDescent="0.25">
      <c r="A2160" s="2" t="s">
        <v>13</v>
      </c>
      <c r="B2160" s="2" t="s">
        <v>9</v>
      </c>
      <c r="C2160" s="4">
        <v>170000</v>
      </c>
      <c r="D2160" s="5"/>
    </row>
    <row r="2161" spans="1:4" x14ac:dyDescent="0.25">
      <c r="A2161" s="2" t="s">
        <v>6</v>
      </c>
      <c r="B2161" s="2" t="s">
        <v>9</v>
      </c>
      <c r="C2161" s="4">
        <v>157500</v>
      </c>
      <c r="D2161" s="5"/>
    </row>
    <row r="2162" spans="1:4" x14ac:dyDescent="0.25">
      <c r="A2162" s="2" t="s">
        <v>12</v>
      </c>
      <c r="B2162" s="2" t="s">
        <v>7</v>
      </c>
      <c r="C2162" s="4">
        <v>130000</v>
      </c>
      <c r="D2162" s="5"/>
    </row>
    <row r="2163" spans="1:4" x14ac:dyDescent="0.25">
      <c r="A2163" s="2" t="s">
        <v>8</v>
      </c>
      <c r="B2163" s="2" t="s">
        <v>9</v>
      </c>
      <c r="C2163" s="4">
        <v>305500</v>
      </c>
      <c r="D2163" s="5"/>
    </row>
    <row r="2164" spans="1:4" x14ac:dyDescent="0.25">
      <c r="A2164" s="2" t="s">
        <v>8</v>
      </c>
      <c r="B2164" s="2" t="s">
        <v>9</v>
      </c>
      <c r="C2164" s="4">
        <v>125000</v>
      </c>
      <c r="D2164" s="5"/>
    </row>
    <row r="2165" spans="1:4" x14ac:dyDescent="0.25">
      <c r="A2165" s="2" t="s">
        <v>13</v>
      </c>
      <c r="B2165" s="2" t="s">
        <v>9</v>
      </c>
      <c r="C2165" s="4">
        <v>190000</v>
      </c>
      <c r="D2165" s="5"/>
    </row>
    <row r="2166" spans="1:4" x14ac:dyDescent="0.25">
      <c r="A2166" s="2" t="s">
        <v>12</v>
      </c>
      <c r="B2166" s="2" t="s">
        <v>9</v>
      </c>
      <c r="C2166" s="4">
        <v>125000</v>
      </c>
      <c r="D2166" s="5"/>
    </row>
    <row r="2167" spans="1:4" x14ac:dyDescent="0.25">
      <c r="A2167" s="2" t="s">
        <v>8</v>
      </c>
      <c r="B2167" s="2" t="s">
        <v>9</v>
      </c>
      <c r="C2167" s="4">
        <v>150000</v>
      </c>
      <c r="D2167" s="5"/>
    </row>
    <row r="2168" spans="1:4" x14ac:dyDescent="0.25">
      <c r="A2168" s="2" t="s">
        <v>14</v>
      </c>
      <c r="B2168" s="2" t="s">
        <v>9</v>
      </c>
      <c r="C2168" s="5"/>
      <c r="D2168" s="6">
        <v>18</v>
      </c>
    </row>
    <row r="2169" spans="1:4" x14ac:dyDescent="0.25">
      <c r="A2169" s="2" t="s">
        <v>14</v>
      </c>
      <c r="B2169" s="2" t="s">
        <v>9</v>
      </c>
      <c r="C2169" s="5"/>
      <c r="D2169" s="6">
        <v>26.39</v>
      </c>
    </row>
    <row r="2170" spans="1:4" x14ac:dyDescent="0.25">
      <c r="A2170" s="2" t="s">
        <v>8</v>
      </c>
      <c r="B2170" s="2" t="s">
        <v>9</v>
      </c>
      <c r="C2170" s="4">
        <v>105000</v>
      </c>
      <c r="D2170" s="5"/>
    </row>
    <row r="2171" spans="1:4" x14ac:dyDescent="0.25">
      <c r="A2171" s="2" t="s">
        <v>8</v>
      </c>
      <c r="B2171" s="2" t="s">
        <v>23</v>
      </c>
      <c r="C2171" s="4">
        <v>147500</v>
      </c>
      <c r="D2171" s="5"/>
    </row>
    <row r="2172" spans="1:4" x14ac:dyDescent="0.25">
      <c r="A2172" s="2" t="s">
        <v>14</v>
      </c>
      <c r="B2172" s="2" t="s">
        <v>9</v>
      </c>
      <c r="C2172" s="4">
        <v>70000</v>
      </c>
      <c r="D2172" s="5"/>
    </row>
    <row r="2173" spans="1:4" x14ac:dyDescent="0.25">
      <c r="A2173" s="2" t="s">
        <v>8</v>
      </c>
      <c r="B2173" s="2" t="s">
        <v>9</v>
      </c>
      <c r="C2173" s="5"/>
      <c r="D2173" s="6">
        <v>82.5</v>
      </c>
    </row>
    <row r="2174" spans="1:4" x14ac:dyDescent="0.25">
      <c r="A2174" s="2" t="s">
        <v>8</v>
      </c>
      <c r="B2174" s="2" t="s">
        <v>9</v>
      </c>
      <c r="C2174" s="5"/>
      <c r="D2174" s="6">
        <v>65.52</v>
      </c>
    </row>
    <row r="2175" spans="1:4" x14ac:dyDescent="0.25">
      <c r="A2175" s="2" t="s">
        <v>8</v>
      </c>
      <c r="B2175" s="2" t="s">
        <v>7</v>
      </c>
      <c r="C2175" s="4">
        <v>147500</v>
      </c>
      <c r="D2175" s="5"/>
    </row>
    <row r="2176" spans="1:4" x14ac:dyDescent="0.25">
      <c r="A2176" s="2" t="s">
        <v>12</v>
      </c>
      <c r="B2176" s="2" t="s">
        <v>9</v>
      </c>
      <c r="C2176" s="5"/>
      <c r="D2176" s="6">
        <v>49.9</v>
      </c>
    </row>
    <row r="2177" spans="1:4" x14ac:dyDescent="0.25">
      <c r="A2177" s="2" t="s">
        <v>11</v>
      </c>
      <c r="B2177" s="2" t="s">
        <v>9</v>
      </c>
      <c r="C2177" s="4">
        <v>166000</v>
      </c>
      <c r="D2177" s="5"/>
    </row>
    <row r="2178" spans="1:4" x14ac:dyDescent="0.25">
      <c r="A2178" s="2" t="s">
        <v>12</v>
      </c>
      <c r="B2178" s="2" t="s">
        <v>9</v>
      </c>
      <c r="C2178" s="5"/>
      <c r="D2178" s="6">
        <v>49.97</v>
      </c>
    </row>
    <row r="2179" spans="1:4" x14ac:dyDescent="0.25">
      <c r="A2179" s="2" t="s">
        <v>14</v>
      </c>
      <c r="B2179" s="2" t="s">
        <v>9</v>
      </c>
      <c r="C2179" s="5"/>
      <c r="D2179" s="6">
        <v>24</v>
      </c>
    </row>
    <row r="2180" spans="1:4" x14ac:dyDescent="0.25">
      <c r="A2180" s="2" t="s">
        <v>8</v>
      </c>
      <c r="B2180" s="2" t="s">
        <v>9</v>
      </c>
      <c r="C2180" s="5"/>
      <c r="D2180" s="6">
        <v>75</v>
      </c>
    </row>
    <row r="2181" spans="1:4" x14ac:dyDescent="0.25">
      <c r="A2181" s="2" t="s">
        <v>8</v>
      </c>
      <c r="B2181" s="2" t="s">
        <v>9</v>
      </c>
      <c r="C2181" s="5"/>
      <c r="D2181" s="6">
        <v>55</v>
      </c>
    </row>
    <row r="2182" spans="1:4" x14ac:dyDescent="0.25">
      <c r="A2182" s="2" t="s">
        <v>8</v>
      </c>
      <c r="B2182" s="2" t="s">
        <v>9</v>
      </c>
      <c r="C2182" s="4">
        <v>182000</v>
      </c>
      <c r="D2182" s="5"/>
    </row>
    <row r="2183" spans="1:4" x14ac:dyDescent="0.25">
      <c r="A2183" s="2" t="s">
        <v>8</v>
      </c>
      <c r="B2183" s="2" t="s">
        <v>9</v>
      </c>
      <c r="C2183" s="5"/>
      <c r="D2183" s="6">
        <v>55</v>
      </c>
    </row>
    <row r="2184" spans="1:4" x14ac:dyDescent="0.25">
      <c r="A2184" s="2" t="s">
        <v>14</v>
      </c>
      <c r="B2184" s="2" t="s">
        <v>7</v>
      </c>
      <c r="C2184" s="5"/>
      <c r="D2184" s="6">
        <v>60</v>
      </c>
    </row>
    <row r="2185" spans="1:4" x14ac:dyDescent="0.25">
      <c r="A2185" s="2" t="s">
        <v>14</v>
      </c>
      <c r="B2185" s="2" t="s">
        <v>9</v>
      </c>
      <c r="C2185" s="5"/>
      <c r="D2185" s="6">
        <v>62.5</v>
      </c>
    </row>
    <row r="2186" spans="1:4" x14ac:dyDescent="0.25">
      <c r="A2186" s="2" t="s">
        <v>8</v>
      </c>
      <c r="B2186" s="2" t="s">
        <v>9</v>
      </c>
      <c r="C2186" s="4">
        <v>235000</v>
      </c>
      <c r="D2186" s="5"/>
    </row>
    <row r="2187" spans="1:4" x14ac:dyDescent="0.25">
      <c r="A2187" s="2" t="s">
        <v>12</v>
      </c>
      <c r="B2187" s="2" t="s">
        <v>9</v>
      </c>
      <c r="C2187" s="5"/>
      <c r="D2187" s="6">
        <v>45</v>
      </c>
    </row>
    <row r="2188" spans="1:4" x14ac:dyDescent="0.25">
      <c r="A2188" s="2" t="s">
        <v>8</v>
      </c>
      <c r="B2188" s="2" t="s">
        <v>9</v>
      </c>
      <c r="C2188" s="4">
        <v>171000</v>
      </c>
      <c r="D2188" s="5"/>
    </row>
    <row r="2189" spans="1:4" x14ac:dyDescent="0.25">
      <c r="A2189" s="2" t="s">
        <v>8</v>
      </c>
      <c r="B2189" s="2" t="s">
        <v>9</v>
      </c>
      <c r="C2189" s="5"/>
      <c r="D2189" s="6">
        <v>44.75</v>
      </c>
    </row>
    <row r="2190" spans="1:4" x14ac:dyDescent="0.25">
      <c r="A2190" s="2" t="s">
        <v>14</v>
      </c>
      <c r="B2190" s="2" t="s">
        <v>9</v>
      </c>
      <c r="C2190" s="5"/>
      <c r="D2190" s="6">
        <v>26.39</v>
      </c>
    </row>
    <row r="2191" spans="1:4" x14ac:dyDescent="0.25">
      <c r="A2191" s="2" t="s">
        <v>8</v>
      </c>
      <c r="B2191" s="2" t="s">
        <v>7</v>
      </c>
      <c r="C2191" s="4">
        <v>166848</v>
      </c>
      <c r="D2191" s="5"/>
    </row>
    <row r="2192" spans="1:4" x14ac:dyDescent="0.25">
      <c r="A2192" s="2" t="s">
        <v>16</v>
      </c>
      <c r="B2192" s="2" t="s">
        <v>17</v>
      </c>
      <c r="C2192" s="4">
        <v>99150</v>
      </c>
      <c r="D2192" s="5"/>
    </row>
    <row r="2193" spans="1:4" x14ac:dyDescent="0.25">
      <c r="A2193" s="2" t="s">
        <v>8</v>
      </c>
      <c r="B2193" s="2" t="s">
        <v>9</v>
      </c>
      <c r="C2193" s="5"/>
      <c r="D2193" s="6">
        <v>52.5</v>
      </c>
    </row>
    <row r="2194" spans="1:4" x14ac:dyDescent="0.25">
      <c r="A2194" s="2" t="s">
        <v>12</v>
      </c>
      <c r="B2194" s="2" t="s">
        <v>7</v>
      </c>
      <c r="C2194" s="4">
        <v>95650</v>
      </c>
      <c r="D2194" s="5"/>
    </row>
    <row r="2195" spans="1:4" x14ac:dyDescent="0.25">
      <c r="A2195" s="2" t="s">
        <v>14</v>
      </c>
      <c r="B2195" s="2" t="s">
        <v>23</v>
      </c>
      <c r="C2195" s="4">
        <v>72000</v>
      </c>
      <c r="D2195" s="5"/>
    </row>
    <row r="2196" spans="1:4" x14ac:dyDescent="0.25">
      <c r="A2196" s="2" t="s">
        <v>13</v>
      </c>
      <c r="B2196" s="2" t="s">
        <v>9</v>
      </c>
      <c r="C2196" s="4">
        <v>156596</v>
      </c>
      <c r="D2196" s="5"/>
    </row>
    <row r="2197" spans="1:4" x14ac:dyDescent="0.25">
      <c r="A2197" s="2" t="s">
        <v>8</v>
      </c>
      <c r="B2197" s="2" t="s">
        <v>9</v>
      </c>
      <c r="C2197" s="5"/>
      <c r="D2197" s="6">
        <v>25</v>
      </c>
    </row>
    <row r="2198" spans="1:4" x14ac:dyDescent="0.25">
      <c r="A2198" s="2" t="s">
        <v>14</v>
      </c>
      <c r="B2198" s="2" t="s">
        <v>9</v>
      </c>
      <c r="C2198" s="5"/>
      <c r="D2198" s="6">
        <v>24</v>
      </c>
    </row>
    <row r="2199" spans="1:4" x14ac:dyDescent="0.25">
      <c r="A2199" s="2" t="s">
        <v>10</v>
      </c>
      <c r="B2199" s="2" t="s">
        <v>9</v>
      </c>
      <c r="C2199" s="5"/>
      <c r="D2199" s="6">
        <v>62</v>
      </c>
    </row>
    <row r="2200" spans="1:4" x14ac:dyDescent="0.25">
      <c r="A2200" s="2" t="s">
        <v>12</v>
      </c>
      <c r="B2200" s="2" t="s">
        <v>9</v>
      </c>
      <c r="C2200" s="4">
        <v>97000</v>
      </c>
      <c r="D2200" s="5"/>
    </row>
    <row r="2201" spans="1:4" x14ac:dyDescent="0.25">
      <c r="A2201" s="2" t="s">
        <v>12</v>
      </c>
      <c r="B2201" s="2" t="s">
        <v>9</v>
      </c>
      <c r="C2201" s="4">
        <v>165500</v>
      </c>
      <c r="D2201" s="5"/>
    </row>
    <row r="2202" spans="1:4" x14ac:dyDescent="0.25">
      <c r="A2202" s="2" t="s">
        <v>14</v>
      </c>
      <c r="B2202" s="2" t="s">
        <v>9</v>
      </c>
      <c r="C2202" s="4">
        <v>100500</v>
      </c>
      <c r="D2202" s="5"/>
    </row>
    <row r="2203" spans="1:4" x14ac:dyDescent="0.25">
      <c r="A2203" s="2" t="s">
        <v>12</v>
      </c>
      <c r="B2203" s="2" t="s">
        <v>9</v>
      </c>
      <c r="C2203" s="4">
        <v>129502</v>
      </c>
      <c r="D2203" s="5"/>
    </row>
    <row r="2204" spans="1:4" x14ac:dyDescent="0.25">
      <c r="A2204" s="2" t="s">
        <v>12</v>
      </c>
      <c r="B2204" s="2" t="s">
        <v>9</v>
      </c>
      <c r="C2204" s="5"/>
      <c r="D2204" s="6">
        <v>62.5</v>
      </c>
    </row>
    <row r="2205" spans="1:4" x14ac:dyDescent="0.25">
      <c r="A2205" s="2" t="s">
        <v>13</v>
      </c>
      <c r="B2205" s="2" t="s">
        <v>9</v>
      </c>
      <c r="C2205" s="4">
        <v>200000</v>
      </c>
      <c r="D2205" s="5"/>
    </row>
    <row r="2206" spans="1:4" x14ac:dyDescent="0.25">
      <c r="A2206" s="2" t="s">
        <v>8</v>
      </c>
      <c r="B2206" s="2" t="s">
        <v>9</v>
      </c>
      <c r="C2206" s="5"/>
      <c r="D2206" s="6">
        <v>52.5</v>
      </c>
    </row>
    <row r="2207" spans="1:4" x14ac:dyDescent="0.25">
      <c r="A2207" s="2" t="s">
        <v>12</v>
      </c>
      <c r="B2207" s="2" t="s">
        <v>9</v>
      </c>
      <c r="C2207" s="4">
        <v>175000</v>
      </c>
      <c r="D2207" s="5"/>
    </row>
    <row r="2208" spans="1:4" x14ac:dyDescent="0.25">
      <c r="A2208" s="2" t="s">
        <v>10</v>
      </c>
      <c r="B2208" s="2" t="s">
        <v>9</v>
      </c>
      <c r="C2208" s="4">
        <v>132500</v>
      </c>
      <c r="D2208" s="5"/>
    </row>
    <row r="2209" spans="1:4" x14ac:dyDescent="0.25">
      <c r="A2209" s="2" t="s">
        <v>8</v>
      </c>
      <c r="B2209" s="2" t="s">
        <v>9</v>
      </c>
      <c r="C2209" s="5"/>
      <c r="D2209" s="6">
        <v>16</v>
      </c>
    </row>
    <row r="2210" spans="1:4" x14ac:dyDescent="0.25">
      <c r="A2210" s="2" t="s">
        <v>13</v>
      </c>
      <c r="B2210" s="2" t="s">
        <v>7</v>
      </c>
      <c r="C2210" s="4">
        <v>150000</v>
      </c>
      <c r="D2210" s="5"/>
    </row>
    <row r="2211" spans="1:4" x14ac:dyDescent="0.25">
      <c r="A2211" s="2" t="s">
        <v>8</v>
      </c>
      <c r="B2211" s="2" t="s">
        <v>9</v>
      </c>
      <c r="C2211" s="4">
        <v>90000</v>
      </c>
      <c r="D2211" s="5"/>
    </row>
    <row r="2212" spans="1:4" x14ac:dyDescent="0.25">
      <c r="A2212" s="2" t="s">
        <v>12</v>
      </c>
      <c r="B2212" s="2" t="s">
        <v>9</v>
      </c>
      <c r="C2212" s="4">
        <v>182000</v>
      </c>
      <c r="D2212" s="5"/>
    </row>
    <row r="2213" spans="1:4" x14ac:dyDescent="0.25">
      <c r="A2213" s="2" t="s">
        <v>6</v>
      </c>
      <c r="B2213" s="2" t="s">
        <v>9</v>
      </c>
      <c r="C2213" s="5"/>
      <c r="D2213" s="6">
        <v>24</v>
      </c>
    </row>
    <row r="2214" spans="1:4" x14ac:dyDescent="0.25">
      <c r="A2214" s="2" t="s">
        <v>12</v>
      </c>
      <c r="B2214" s="2" t="s">
        <v>9</v>
      </c>
      <c r="C2214" s="5"/>
      <c r="D2214" s="6">
        <v>42.5</v>
      </c>
    </row>
    <row r="2215" spans="1:4" x14ac:dyDescent="0.25">
      <c r="A2215" s="2" t="s">
        <v>12</v>
      </c>
      <c r="B2215" s="2" t="s">
        <v>9</v>
      </c>
      <c r="C2215" s="5"/>
      <c r="D2215" s="6">
        <v>80</v>
      </c>
    </row>
    <row r="2216" spans="1:4" x14ac:dyDescent="0.25">
      <c r="A2216" s="2" t="s">
        <v>8</v>
      </c>
      <c r="B2216" s="2" t="s">
        <v>9</v>
      </c>
      <c r="C2216" s="4">
        <v>135000</v>
      </c>
      <c r="D2216" s="5"/>
    </row>
    <row r="2217" spans="1:4" x14ac:dyDescent="0.25">
      <c r="A2217" s="2" t="s">
        <v>14</v>
      </c>
      <c r="B2217" s="2" t="s">
        <v>9</v>
      </c>
      <c r="C2217" s="5"/>
      <c r="D2217" s="6">
        <v>36</v>
      </c>
    </row>
    <row r="2218" spans="1:4" x14ac:dyDescent="0.25">
      <c r="A2218" s="2" t="s">
        <v>12</v>
      </c>
      <c r="B2218" s="2" t="s">
        <v>9</v>
      </c>
      <c r="C2218" s="4">
        <v>190000</v>
      </c>
      <c r="D2218" s="5"/>
    </row>
    <row r="2219" spans="1:4" x14ac:dyDescent="0.25">
      <c r="A2219" s="2" t="s">
        <v>21</v>
      </c>
      <c r="B2219" s="2" t="s">
        <v>9</v>
      </c>
      <c r="C2219" s="4">
        <v>137500</v>
      </c>
      <c r="D2219" s="5"/>
    </row>
    <row r="2220" spans="1:4" x14ac:dyDescent="0.25">
      <c r="A2220" s="2" t="s">
        <v>8</v>
      </c>
      <c r="B2220" s="2" t="s">
        <v>9</v>
      </c>
      <c r="C2220" s="4">
        <v>175000</v>
      </c>
      <c r="D2220" s="5"/>
    </row>
    <row r="2221" spans="1:4" x14ac:dyDescent="0.25">
      <c r="A2221" s="2" t="s">
        <v>8</v>
      </c>
      <c r="B2221" s="2" t="s">
        <v>9</v>
      </c>
      <c r="C2221" s="5"/>
      <c r="D2221" s="6">
        <v>42.5</v>
      </c>
    </row>
    <row r="2222" spans="1:4" x14ac:dyDescent="0.25">
      <c r="A2222" s="2" t="s">
        <v>12</v>
      </c>
      <c r="B2222" s="2" t="s">
        <v>9</v>
      </c>
      <c r="C2222" s="4">
        <v>125000</v>
      </c>
      <c r="D2222" s="5"/>
    </row>
    <row r="2223" spans="1:4" x14ac:dyDescent="0.25">
      <c r="A2223" s="2" t="s">
        <v>8</v>
      </c>
      <c r="B2223" s="2" t="s">
        <v>9</v>
      </c>
      <c r="C2223" s="4">
        <v>145000</v>
      </c>
      <c r="D2223" s="5"/>
    </row>
    <row r="2224" spans="1:4" x14ac:dyDescent="0.25">
      <c r="A2224" s="2" t="s">
        <v>6</v>
      </c>
      <c r="B2224" s="2" t="s">
        <v>7</v>
      </c>
      <c r="C2224" s="5"/>
      <c r="D2224" s="6">
        <v>140</v>
      </c>
    </row>
    <row r="2225" spans="1:4" x14ac:dyDescent="0.25">
      <c r="A2225" s="2" t="s">
        <v>14</v>
      </c>
      <c r="B2225" s="2" t="s">
        <v>9</v>
      </c>
      <c r="C2225" s="5"/>
      <c r="D2225" s="6">
        <v>20</v>
      </c>
    </row>
    <row r="2226" spans="1:4" x14ac:dyDescent="0.25">
      <c r="A2226" s="2" t="s">
        <v>8</v>
      </c>
      <c r="B2226" s="2" t="s">
        <v>9</v>
      </c>
      <c r="C2226" s="5"/>
      <c r="D2226" s="6">
        <v>50</v>
      </c>
    </row>
    <row r="2227" spans="1:4" x14ac:dyDescent="0.25">
      <c r="A2227" s="2" t="s">
        <v>8</v>
      </c>
      <c r="B2227" s="2" t="s">
        <v>9</v>
      </c>
      <c r="C2227" s="5"/>
      <c r="D2227" s="6">
        <v>75</v>
      </c>
    </row>
    <row r="2228" spans="1:4" x14ac:dyDescent="0.25">
      <c r="A2228" s="2" t="s">
        <v>21</v>
      </c>
      <c r="B2228" s="2" t="s">
        <v>9</v>
      </c>
      <c r="C2228" s="5"/>
      <c r="D2228" s="6">
        <v>31</v>
      </c>
    </row>
    <row r="2229" spans="1:4" x14ac:dyDescent="0.25">
      <c r="A2229" s="2" t="s">
        <v>12</v>
      </c>
      <c r="B2229" s="2" t="s">
        <v>9</v>
      </c>
      <c r="C2229" s="5"/>
      <c r="D2229" s="6">
        <v>32.36</v>
      </c>
    </row>
    <row r="2230" spans="1:4" x14ac:dyDescent="0.25">
      <c r="A2230" s="2" t="s">
        <v>8</v>
      </c>
      <c r="B2230" s="2" t="s">
        <v>9</v>
      </c>
      <c r="C2230" s="4">
        <v>112500</v>
      </c>
      <c r="D2230" s="5"/>
    </row>
    <row r="2231" spans="1:4" x14ac:dyDescent="0.25">
      <c r="A2231" s="2" t="s">
        <v>8</v>
      </c>
      <c r="B2231" s="2" t="s">
        <v>9</v>
      </c>
      <c r="C2231" s="4">
        <v>120000</v>
      </c>
      <c r="D2231" s="5"/>
    </row>
    <row r="2232" spans="1:4" x14ac:dyDescent="0.25">
      <c r="A2232" s="2" t="s">
        <v>12</v>
      </c>
      <c r="B2232" s="2" t="s">
        <v>9</v>
      </c>
      <c r="C2232" s="4">
        <v>77500</v>
      </c>
      <c r="D2232" s="5"/>
    </row>
    <row r="2233" spans="1:4" x14ac:dyDescent="0.25">
      <c r="A2233" s="2" t="s">
        <v>12</v>
      </c>
      <c r="B2233" s="2" t="s">
        <v>9</v>
      </c>
      <c r="C2233" s="4">
        <v>156500</v>
      </c>
      <c r="D2233" s="5"/>
    </row>
    <row r="2234" spans="1:4" x14ac:dyDescent="0.25">
      <c r="A2234" s="2" t="s">
        <v>6</v>
      </c>
      <c r="B2234" s="2" t="s">
        <v>9</v>
      </c>
      <c r="C2234" s="4">
        <v>115000</v>
      </c>
      <c r="D2234" s="5"/>
    </row>
    <row r="2235" spans="1:4" x14ac:dyDescent="0.25">
      <c r="A2235" s="2" t="s">
        <v>13</v>
      </c>
      <c r="B2235" s="2" t="s">
        <v>9</v>
      </c>
      <c r="C2235" s="4">
        <v>160000</v>
      </c>
      <c r="D2235" s="5"/>
    </row>
    <row r="2236" spans="1:4" x14ac:dyDescent="0.25">
      <c r="A2236" s="2" t="s">
        <v>8</v>
      </c>
      <c r="B2236" s="2" t="s">
        <v>9</v>
      </c>
      <c r="C2236" s="5"/>
      <c r="D2236" s="6">
        <v>54.42</v>
      </c>
    </row>
    <row r="2237" spans="1:4" x14ac:dyDescent="0.25">
      <c r="A2237" s="2" t="s">
        <v>12</v>
      </c>
      <c r="B2237" s="2" t="s">
        <v>9</v>
      </c>
      <c r="C2237" s="5"/>
      <c r="D2237" s="6">
        <v>53.39</v>
      </c>
    </row>
    <row r="2238" spans="1:4" x14ac:dyDescent="0.25">
      <c r="A2238" s="2" t="s">
        <v>12</v>
      </c>
      <c r="B2238" s="2" t="s">
        <v>9</v>
      </c>
      <c r="C2238" s="4">
        <v>150000</v>
      </c>
      <c r="D2238" s="5"/>
    </row>
    <row r="2239" spans="1:4" x14ac:dyDescent="0.25">
      <c r="A2239" s="2" t="s">
        <v>21</v>
      </c>
      <c r="B2239" s="2" t="s">
        <v>23</v>
      </c>
      <c r="C2239" s="5"/>
      <c r="D2239" s="6">
        <v>25</v>
      </c>
    </row>
    <row r="2240" spans="1:4" x14ac:dyDescent="0.25">
      <c r="A2240" s="2" t="s">
        <v>8</v>
      </c>
      <c r="B2240" s="2" t="s">
        <v>9</v>
      </c>
      <c r="C2240" s="4">
        <v>112500</v>
      </c>
      <c r="D2240" s="5"/>
    </row>
    <row r="2241" spans="1:4" x14ac:dyDescent="0.25">
      <c r="A2241" s="2" t="s">
        <v>12</v>
      </c>
      <c r="B2241" s="2" t="s">
        <v>9</v>
      </c>
      <c r="C2241" s="4">
        <v>212500</v>
      </c>
      <c r="D2241" s="5"/>
    </row>
    <row r="2242" spans="1:4" x14ac:dyDescent="0.25">
      <c r="A2242" s="2" t="s">
        <v>8</v>
      </c>
      <c r="B2242" s="2" t="s">
        <v>76</v>
      </c>
      <c r="C2242" s="4">
        <v>146000</v>
      </c>
      <c r="D2242" s="5"/>
    </row>
    <row r="2243" spans="1:4" x14ac:dyDescent="0.25">
      <c r="A2243" s="2" t="s">
        <v>6</v>
      </c>
      <c r="B2243" s="2" t="s">
        <v>9</v>
      </c>
      <c r="C2243" s="4">
        <v>150000</v>
      </c>
      <c r="D2243" s="5"/>
    </row>
    <row r="2244" spans="1:4" x14ac:dyDescent="0.25">
      <c r="A2244" s="2" t="s">
        <v>12</v>
      </c>
      <c r="B2244" s="2" t="s">
        <v>9</v>
      </c>
      <c r="C2244" s="5"/>
      <c r="D2244" s="6">
        <v>53.25</v>
      </c>
    </row>
    <row r="2245" spans="1:4" x14ac:dyDescent="0.25">
      <c r="A2245" s="2" t="s">
        <v>12</v>
      </c>
      <c r="B2245" s="2" t="s">
        <v>7</v>
      </c>
      <c r="C2245" s="5"/>
      <c r="D2245" s="6">
        <v>84.79</v>
      </c>
    </row>
    <row r="2246" spans="1:4" x14ac:dyDescent="0.25">
      <c r="A2246" s="2" t="s">
        <v>14</v>
      </c>
      <c r="B2246" s="2" t="s">
        <v>9</v>
      </c>
      <c r="C2246" s="4">
        <v>100000</v>
      </c>
      <c r="D2246" s="5"/>
    </row>
    <row r="2247" spans="1:4" x14ac:dyDescent="0.25">
      <c r="A2247" s="2" t="s">
        <v>8</v>
      </c>
      <c r="B2247" s="2" t="s">
        <v>9</v>
      </c>
      <c r="C2247" s="4">
        <v>151782</v>
      </c>
      <c r="D2247" s="5"/>
    </row>
    <row r="2248" spans="1:4" x14ac:dyDescent="0.25">
      <c r="A2248" s="2" t="s">
        <v>8</v>
      </c>
      <c r="B2248" s="2" t="s">
        <v>9</v>
      </c>
      <c r="C2248" s="5"/>
      <c r="D2248" s="6">
        <v>55.59</v>
      </c>
    </row>
    <row r="2249" spans="1:4" x14ac:dyDescent="0.25">
      <c r="A2249" s="2" t="s">
        <v>14</v>
      </c>
      <c r="B2249" s="2" t="s">
        <v>9</v>
      </c>
      <c r="C2249" s="5"/>
      <c r="D2249" s="6">
        <v>24</v>
      </c>
    </row>
    <row r="2250" spans="1:4" x14ac:dyDescent="0.25">
      <c r="A2250" s="2" t="s">
        <v>12</v>
      </c>
      <c r="B2250" s="2" t="s">
        <v>9</v>
      </c>
      <c r="C2250" s="4">
        <v>135000</v>
      </c>
      <c r="D2250" s="5"/>
    </row>
    <row r="2251" spans="1:4" x14ac:dyDescent="0.25">
      <c r="A2251" s="2" t="s">
        <v>12</v>
      </c>
      <c r="B2251" s="2" t="s">
        <v>7</v>
      </c>
      <c r="C2251" s="5"/>
      <c r="D2251" s="6">
        <v>100</v>
      </c>
    </row>
    <row r="2252" spans="1:4" x14ac:dyDescent="0.25">
      <c r="A2252" s="2" t="s">
        <v>14</v>
      </c>
      <c r="B2252" s="2" t="s">
        <v>9</v>
      </c>
      <c r="C2252" s="5"/>
      <c r="D2252" s="6">
        <v>56.4</v>
      </c>
    </row>
    <row r="2253" spans="1:4" x14ac:dyDescent="0.25">
      <c r="A2253" s="2" t="s">
        <v>6</v>
      </c>
      <c r="B2253" s="2" t="s">
        <v>35</v>
      </c>
      <c r="C2253" s="4">
        <v>130500</v>
      </c>
      <c r="D2253" s="5"/>
    </row>
    <row r="2254" spans="1:4" x14ac:dyDescent="0.25">
      <c r="A2254" s="2" t="s">
        <v>8</v>
      </c>
      <c r="B2254" s="2" t="s">
        <v>9</v>
      </c>
      <c r="C2254" s="4">
        <v>125000</v>
      </c>
      <c r="D2254" s="5"/>
    </row>
    <row r="2255" spans="1:4" x14ac:dyDescent="0.25">
      <c r="A2255" s="2" t="s">
        <v>12</v>
      </c>
      <c r="B2255" s="2" t="s">
        <v>9</v>
      </c>
      <c r="C2255" s="4">
        <v>157500</v>
      </c>
      <c r="D2255" s="5"/>
    </row>
    <row r="2256" spans="1:4" x14ac:dyDescent="0.25">
      <c r="A2256" s="2" t="s">
        <v>8</v>
      </c>
      <c r="B2256" s="2" t="s">
        <v>9</v>
      </c>
      <c r="C2256" s="5"/>
      <c r="D2256" s="6">
        <v>75</v>
      </c>
    </row>
    <row r="2257" spans="1:4" x14ac:dyDescent="0.25">
      <c r="A2257" s="2" t="s">
        <v>8</v>
      </c>
      <c r="B2257" s="2" t="s">
        <v>7</v>
      </c>
      <c r="C2257" s="5"/>
      <c r="D2257" s="6">
        <v>65</v>
      </c>
    </row>
    <row r="2258" spans="1:4" x14ac:dyDescent="0.25">
      <c r="A2258" s="2" t="s">
        <v>13</v>
      </c>
      <c r="B2258" s="2" t="s">
        <v>9</v>
      </c>
      <c r="C2258" s="4">
        <v>110000</v>
      </c>
      <c r="D2258" s="5"/>
    </row>
    <row r="2259" spans="1:4" x14ac:dyDescent="0.25">
      <c r="A2259" s="2" t="s">
        <v>14</v>
      </c>
      <c r="B2259" s="2" t="s">
        <v>9</v>
      </c>
      <c r="C2259" s="4">
        <v>57000</v>
      </c>
      <c r="D2259" s="5"/>
    </row>
    <row r="2260" spans="1:4" x14ac:dyDescent="0.25">
      <c r="A2260" s="2" t="s">
        <v>8</v>
      </c>
      <c r="B2260" s="2" t="s">
        <v>9</v>
      </c>
      <c r="C2260" s="5"/>
      <c r="D2260" s="6">
        <v>24</v>
      </c>
    </row>
    <row r="2261" spans="1:4" x14ac:dyDescent="0.25">
      <c r="A2261" s="2" t="s">
        <v>12</v>
      </c>
      <c r="B2261" s="2" t="s">
        <v>7</v>
      </c>
      <c r="C2261" s="4">
        <v>162500</v>
      </c>
      <c r="D2261" s="5"/>
    </row>
    <row r="2262" spans="1:4" x14ac:dyDescent="0.25">
      <c r="A2262" s="2" t="s">
        <v>8</v>
      </c>
      <c r="B2262" s="2" t="s">
        <v>9</v>
      </c>
      <c r="C2262" s="4">
        <v>105000</v>
      </c>
      <c r="D2262" s="5"/>
    </row>
    <row r="2263" spans="1:4" x14ac:dyDescent="0.25">
      <c r="A2263" s="2" t="s">
        <v>8</v>
      </c>
      <c r="B2263" s="2" t="s">
        <v>9</v>
      </c>
      <c r="C2263" s="4">
        <v>115000</v>
      </c>
      <c r="D2263" s="5"/>
    </row>
    <row r="2264" spans="1:4" x14ac:dyDescent="0.25">
      <c r="A2264" s="2" t="s">
        <v>8</v>
      </c>
      <c r="B2264" s="2" t="s">
        <v>9</v>
      </c>
      <c r="C2264" s="5"/>
      <c r="D2264" s="6">
        <v>57.5</v>
      </c>
    </row>
    <row r="2265" spans="1:4" x14ac:dyDescent="0.25">
      <c r="A2265" s="2" t="s">
        <v>13</v>
      </c>
      <c r="B2265" s="2" t="s">
        <v>9</v>
      </c>
      <c r="C2265" s="5"/>
      <c r="D2265" s="6">
        <v>49.72</v>
      </c>
    </row>
    <row r="2266" spans="1:4" x14ac:dyDescent="0.25">
      <c r="A2266" s="2" t="s">
        <v>8</v>
      </c>
      <c r="B2266" s="2" t="s">
        <v>9</v>
      </c>
      <c r="C2266" s="5"/>
      <c r="D2266" s="6">
        <v>65.5</v>
      </c>
    </row>
    <row r="2267" spans="1:4" x14ac:dyDescent="0.25">
      <c r="A2267" s="2" t="s">
        <v>8</v>
      </c>
      <c r="B2267" s="2" t="s">
        <v>9</v>
      </c>
      <c r="C2267" s="5"/>
      <c r="D2267" s="6">
        <v>57.06</v>
      </c>
    </row>
    <row r="2268" spans="1:4" x14ac:dyDescent="0.25">
      <c r="A2268" s="2" t="s">
        <v>6</v>
      </c>
      <c r="B2268" s="2" t="s">
        <v>9</v>
      </c>
      <c r="C2268" s="5"/>
      <c r="D2268" s="6">
        <v>47.62</v>
      </c>
    </row>
    <row r="2269" spans="1:4" x14ac:dyDescent="0.25">
      <c r="A2269" s="2" t="s">
        <v>16</v>
      </c>
      <c r="B2269" s="2" t="s">
        <v>77</v>
      </c>
      <c r="C2269" s="4">
        <v>64800</v>
      </c>
      <c r="D2269" s="5"/>
    </row>
    <row r="2270" spans="1:4" x14ac:dyDescent="0.25">
      <c r="A2270" s="2" t="s">
        <v>8</v>
      </c>
      <c r="B2270" s="2" t="s">
        <v>9</v>
      </c>
      <c r="C2270" s="4">
        <v>58926</v>
      </c>
      <c r="D2270" s="5"/>
    </row>
    <row r="2271" spans="1:4" x14ac:dyDescent="0.25">
      <c r="A2271" s="2" t="s">
        <v>11</v>
      </c>
      <c r="B2271" s="2" t="s">
        <v>9</v>
      </c>
      <c r="C2271" s="4">
        <v>213000</v>
      </c>
      <c r="D2271" s="5"/>
    </row>
    <row r="2272" spans="1:4" x14ac:dyDescent="0.25">
      <c r="A2272" s="2" t="s">
        <v>13</v>
      </c>
      <c r="B2272" s="2" t="s">
        <v>9</v>
      </c>
      <c r="C2272" s="4">
        <v>162500</v>
      </c>
      <c r="D2272" s="5"/>
    </row>
    <row r="2273" spans="1:4" x14ac:dyDescent="0.25">
      <c r="A2273" s="2" t="s">
        <v>16</v>
      </c>
      <c r="B2273" s="2" t="s">
        <v>7</v>
      </c>
      <c r="C2273" s="4">
        <v>150000</v>
      </c>
      <c r="D2273" s="5"/>
    </row>
    <row r="2274" spans="1:4" x14ac:dyDescent="0.25">
      <c r="A2274" s="2" t="s">
        <v>12</v>
      </c>
      <c r="B2274" s="2" t="s">
        <v>9</v>
      </c>
      <c r="C2274" s="4">
        <v>107500</v>
      </c>
      <c r="D2274" s="5"/>
    </row>
    <row r="2275" spans="1:4" x14ac:dyDescent="0.25">
      <c r="A2275" s="2" t="s">
        <v>10</v>
      </c>
      <c r="B2275" s="2" t="s">
        <v>9</v>
      </c>
      <c r="C2275" s="5"/>
      <c r="D2275" s="6">
        <v>27.98</v>
      </c>
    </row>
    <row r="2276" spans="1:4" x14ac:dyDescent="0.25">
      <c r="A2276" s="2" t="s">
        <v>8</v>
      </c>
      <c r="B2276" s="2" t="s">
        <v>9</v>
      </c>
      <c r="C2276" s="4">
        <v>105000</v>
      </c>
      <c r="D2276" s="5"/>
    </row>
    <row r="2277" spans="1:4" x14ac:dyDescent="0.25">
      <c r="A2277" s="2" t="s">
        <v>12</v>
      </c>
      <c r="B2277" s="2" t="s">
        <v>9</v>
      </c>
      <c r="C2277" s="5"/>
      <c r="D2277" s="6">
        <v>78.540000000000006</v>
      </c>
    </row>
    <row r="2278" spans="1:4" x14ac:dyDescent="0.25">
      <c r="A2278" s="2" t="s">
        <v>12</v>
      </c>
      <c r="B2278" s="2" t="s">
        <v>34</v>
      </c>
      <c r="C2278" s="4">
        <v>132500</v>
      </c>
      <c r="D2278" s="5"/>
    </row>
    <row r="2279" spans="1:4" x14ac:dyDescent="0.25">
      <c r="A2279" s="2" t="s">
        <v>12</v>
      </c>
      <c r="B2279" s="2" t="s">
        <v>44</v>
      </c>
      <c r="C2279" s="4">
        <v>90670</v>
      </c>
      <c r="D2279" s="5"/>
    </row>
    <row r="2280" spans="1:4" x14ac:dyDescent="0.25">
      <c r="A2280" s="2" t="s">
        <v>12</v>
      </c>
      <c r="B2280" s="2" t="s">
        <v>9</v>
      </c>
      <c r="C2280" s="5"/>
      <c r="D2280" s="6">
        <v>34.58</v>
      </c>
    </row>
    <row r="2281" spans="1:4" x14ac:dyDescent="0.25">
      <c r="A2281" s="2" t="s">
        <v>14</v>
      </c>
      <c r="B2281" s="2" t="s">
        <v>9</v>
      </c>
      <c r="C2281" s="4">
        <v>93000</v>
      </c>
      <c r="D2281" s="5"/>
    </row>
    <row r="2282" spans="1:4" x14ac:dyDescent="0.25">
      <c r="A2282" s="2" t="s">
        <v>8</v>
      </c>
      <c r="B2282" s="2" t="s">
        <v>9</v>
      </c>
      <c r="C2282" s="4">
        <v>50000</v>
      </c>
      <c r="D2282" s="5"/>
    </row>
    <row r="2283" spans="1:4" x14ac:dyDescent="0.25">
      <c r="A2283" s="2" t="s">
        <v>8</v>
      </c>
      <c r="B2283" s="2" t="s">
        <v>9</v>
      </c>
      <c r="C2283" s="4">
        <v>185000</v>
      </c>
      <c r="D2283" s="5"/>
    </row>
    <row r="2284" spans="1:4" x14ac:dyDescent="0.25">
      <c r="A2284" s="2" t="s">
        <v>12</v>
      </c>
      <c r="B2284" s="2" t="s">
        <v>9</v>
      </c>
      <c r="C2284" s="4">
        <v>105000</v>
      </c>
      <c r="D2284" s="5"/>
    </row>
    <row r="2285" spans="1:4" x14ac:dyDescent="0.25">
      <c r="A2285" s="2" t="s">
        <v>14</v>
      </c>
      <c r="B2285" s="2" t="s">
        <v>9</v>
      </c>
      <c r="C2285" s="4">
        <v>125000</v>
      </c>
      <c r="D2285" s="5"/>
    </row>
    <row r="2286" spans="1:4" x14ac:dyDescent="0.25">
      <c r="A2286" s="2" t="s">
        <v>10</v>
      </c>
      <c r="B2286" s="2" t="s">
        <v>9</v>
      </c>
      <c r="C2286" s="4">
        <v>120000</v>
      </c>
      <c r="D2286" s="5"/>
    </row>
    <row r="2287" spans="1:4" x14ac:dyDescent="0.25">
      <c r="A2287" s="2" t="s">
        <v>12</v>
      </c>
      <c r="B2287" s="2" t="s">
        <v>9</v>
      </c>
      <c r="C2287" s="4">
        <v>160000</v>
      </c>
      <c r="D2287" s="5"/>
    </row>
    <row r="2288" spans="1:4" x14ac:dyDescent="0.25">
      <c r="A2288" s="2" t="s">
        <v>14</v>
      </c>
      <c r="B2288" s="2" t="s">
        <v>9</v>
      </c>
      <c r="C2288" s="5"/>
      <c r="D2288" s="6">
        <v>19.579999999999998</v>
      </c>
    </row>
    <row r="2289" spans="1:4" x14ac:dyDescent="0.25">
      <c r="A2289" s="2" t="s">
        <v>8</v>
      </c>
      <c r="B2289" s="2" t="s">
        <v>9</v>
      </c>
      <c r="C2289" s="5"/>
      <c r="D2289" s="6">
        <v>72.5</v>
      </c>
    </row>
    <row r="2290" spans="1:4" x14ac:dyDescent="0.25">
      <c r="A2290" s="2" t="s">
        <v>13</v>
      </c>
      <c r="B2290" s="2" t="s">
        <v>9</v>
      </c>
      <c r="C2290" s="4">
        <v>117500</v>
      </c>
      <c r="D2290" s="5"/>
    </row>
    <row r="2291" spans="1:4" x14ac:dyDescent="0.25">
      <c r="A2291" s="2" t="s">
        <v>8</v>
      </c>
      <c r="B2291" s="2" t="s">
        <v>9</v>
      </c>
      <c r="C2291" s="4">
        <v>172500</v>
      </c>
      <c r="D2291" s="5"/>
    </row>
    <row r="2292" spans="1:4" x14ac:dyDescent="0.25">
      <c r="A2292" s="2" t="s">
        <v>16</v>
      </c>
      <c r="B2292" s="2" t="s">
        <v>7</v>
      </c>
      <c r="C2292" s="4">
        <v>112500</v>
      </c>
      <c r="D2292" s="5"/>
    </row>
    <row r="2293" spans="1:4" x14ac:dyDescent="0.25">
      <c r="A2293" s="2" t="s">
        <v>14</v>
      </c>
      <c r="B2293" s="2" t="s">
        <v>9</v>
      </c>
      <c r="C2293" s="5"/>
      <c r="D2293" s="6">
        <v>24</v>
      </c>
    </row>
    <row r="2294" spans="1:4" x14ac:dyDescent="0.25">
      <c r="A2294" s="2" t="s">
        <v>12</v>
      </c>
      <c r="B2294" s="2" t="s">
        <v>9</v>
      </c>
      <c r="C2294" s="5"/>
      <c r="D2294" s="6">
        <v>43.52</v>
      </c>
    </row>
    <row r="2295" spans="1:4" x14ac:dyDescent="0.25">
      <c r="A2295" s="2" t="s">
        <v>14</v>
      </c>
      <c r="B2295" s="2" t="s">
        <v>9</v>
      </c>
      <c r="C2295" s="4">
        <v>56772</v>
      </c>
      <c r="D2295" s="5"/>
    </row>
    <row r="2296" spans="1:4" x14ac:dyDescent="0.25">
      <c r="A2296" s="2" t="s">
        <v>8</v>
      </c>
      <c r="B2296" s="2" t="s">
        <v>9</v>
      </c>
      <c r="C2296" s="5"/>
      <c r="D2296" s="6">
        <v>70</v>
      </c>
    </row>
    <row r="2297" spans="1:4" x14ac:dyDescent="0.25">
      <c r="A2297" s="2" t="s">
        <v>14</v>
      </c>
      <c r="B2297" s="2" t="s">
        <v>9</v>
      </c>
      <c r="C2297" s="4">
        <v>76365</v>
      </c>
      <c r="D2297" s="5"/>
    </row>
    <row r="2298" spans="1:4" x14ac:dyDescent="0.25">
      <c r="A2298" s="2" t="s">
        <v>12</v>
      </c>
      <c r="B2298" s="2" t="s">
        <v>9</v>
      </c>
      <c r="C2298" s="5"/>
      <c r="D2298" s="6">
        <v>75</v>
      </c>
    </row>
    <row r="2299" spans="1:4" x14ac:dyDescent="0.25">
      <c r="A2299" s="2" t="s">
        <v>12</v>
      </c>
      <c r="B2299" s="2" t="s">
        <v>55</v>
      </c>
      <c r="C2299" s="4">
        <v>147500</v>
      </c>
      <c r="D2299" s="5"/>
    </row>
    <row r="2300" spans="1:4" x14ac:dyDescent="0.25">
      <c r="A2300" s="2" t="s">
        <v>12</v>
      </c>
      <c r="B2300" s="2" t="s">
        <v>9</v>
      </c>
      <c r="C2300" s="5"/>
      <c r="D2300" s="6">
        <v>43.07</v>
      </c>
    </row>
    <row r="2301" spans="1:4" x14ac:dyDescent="0.25">
      <c r="A2301" s="2" t="s">
        <v>13</v>
      </c>
      <c r="B2301" s="2" t="s">
        <v>9</v>
      </c>
      <c r="C2301" s="4">
        <v>146000</v>
      </c>
      <c r="D2301" s="5"/>
    </row>
    <row r="2302" spans="1:4" x14ac:dyDescent="0.25">
      <c r="A2302" s="2" t="s">
        <v>12</v>
      </c>
      <c r="B2302" s="2" t="s">
        <v>39</v>
      </c>
      <c r="C2302" s="4">
        <v>79200</v>
      </c>
      <c r="D2302" s="5"/>
    </row>
    <row r="2303" spans="1:4" x14ac:dyDescent="0.25">
      <c r="A2303" s="2" t="s">
        <v>12</v>
      </c>
      <c r="B2303" s="2" t="s">
        <v>9</v>
      </c>
      <c r="C2303" s="4">
        <v>118850</v>
      </c>
      <c r="D2303" s="5"/>
    </row>
    <row r="2304" spans="1:4" x14ac:dyDescent="0.25">
      <c r="A2304" s="2" t="s">
        <v>8</v>
      </c>
      <c r="B2304" s="2" t="s">
        <v>9</v>
      </c>
      <c r="C2304" s="4">
        <v>156000</v>
      </c>
      <c r="D2304" s="5"/>
    </row>
    <row r="2305" spans="1:4" x14ac:dyDescent="0.25">
      <c r="A2305" s="2" t="s">
        <v>8</v>
      </c>
      <c r="B2305" s="2" t="s">
        <v>9</v>
      </c>
      <c r="C2305" s="5"/>
      <c r="D2305" s="6">
        <v>50.67</v>
      </c>
    </row>
    <row r="2306" spans="1:4" x14ac:dyDescent="0.25">
      <c r="A2306" s="2" t="s">
        <v>13</v>
      </c>
      <c r="B2306" s="2" t="s">
        <v>9</v>
      </c>
      <c r="C2306" s="4">
        <v>175000</v>
      </c>
      <c r="D2306" s="5"/>
    </row>
    <row r="2307" spans="1:4" x14ac:dyDescent="0.25">
      <c r="A2307" s="2" t="s">
        <v>13</v>
      </c>
      <c r="B2307" s="2" t="s">
        <v>9</v>
      </c>
      <c r="C2307" s="4">
        <v>147500</v>
      </c>
      <c r="D2307" s="5"/>
    </row>
    <row r="2308" spans="1:4" x14ac:dyDescent="0.25">
      <c r="A2308" s="2" t="s">
        <v>12</v>
      </c>
      <c r="B2308" s="2" t="s">
        <v>9</v>
      </c>
      <c r="C2308" s="4">
        <v>205000</v>
      </c>
      <c r="D2308" s="5"/>
    </row>
    <row r="2309" spans="1:4" x14ac:dyDescent="0.25">
      <c r="A2309" s="2" t="s">
        <v>8</v>
      </c>
      <c r="B2309" s="2" t="s">
        <v>9</v>
      </c>
      <c r="C2309" s="4">
        <v>211000</v>
      </c>
      <c r="D2309" s="5"/>
    </row>
    <row r="2310" spans="1:4" x14ac:dyDescent="0.25">
      <c r="A2310" s="2" t="s">
        <v>8</v>
      </c>
      <c r="B2310" s="2" t="s">
        <v>9</v>
      </c>
      <c r="C2310" s="5"/>
      <c r="D2310" s="6">
        <v>77.5</v>
      </c>
    </row>
    <row r="2311" spans="1:4" x14ac:dyDescent="0.25">
      <c r="A2311" s="2" t="s">
        <v>14</v>
      </c>
      <c r="B2311" s="2" t="s">
        <v>9</v>
      </c>
      <c r="C2311" s="5"/>
      <c r="D2311" s="6">
        <v>45</v>
      </c>
    </row>
    <row r="2312" spans="1:4" x14ac:dyDescent="0.25">
      <c r="A2312" s="2" t="s">
        <v>12</v>
      </c>
      <c r="B2312" s="2" t="s">
        <v>9</v>
      </c>
      <c r="C2312" s="5"/>
      <c r="D2312" s="6">
        <v>50</v>
      </c>
    </row>
    <row r="2313" spans="1:4" x14ac:dyDescent="0.25">
      <c r="A2313" s="2" t="s">
        <v>8</v>
      </c>
      <c r="B2313" s="2" t="s">
        <v>7</v>
      </c>
      <c r="C2313" s="5"/>
      <c r="D2313" s="6">
        <v>97.5</v>
      </c>
    </row>
    <row r="2314" spans="1:4" x14ac:dyDescent="0.25">
      <c r="A2314" s="2" t="s">
        <v>14</v>
      </c>
      <c r="B2314" s="2" t="s">
        <v>9</v>
      </c>
      <c r="C2314" s="5"/>
      <c r="D2314" s="6">
        <v>16.510000000000002</v>
      </c>
    </row>
    <row r="2315" spans="1:4" x14ac:dyDescent="0.25">
      <c r="A2315" s="2" t="s">
        <v>8</v>
      </c>
      <c r="B2315" s="2" t="s">
        <v>9</v>
      </c>
      <c r="C2315" s="4">
        <v>97739</v>
      </c>
      <c r="D2315" s="5"/>
    </row>
    <row r="2316" spans="1:4" x14ac:dyDescent="0.25">
      <c r="A2316" s="2" t="s">
        <v>12</v>
      </c>
      <c r="B2316" s="2" t="s">
        <v>9</v>
      </c>
      <c r="C2316" s="5"/>
      <c r="D2316" s="6">
        <v>44.4</v>
      </c>
    </row>
    <row r="2317" spans="1:4" x14ac:dyDescent="0.25">
      <c r="A2317" s="2" t="s">
        <v>13</v>
      </c>
      <c r="B2317" s="2" t="s">
        <v>9</v>
      </c>
      <c r="C2317" s="5"/>
      <c r="D2317" s="6">
        <v>75</v>
      </c>
    </row>
    <row r="2318" spans="1:4" x14ac:dyDescent="0.25">
      <c r="A2318" s="2" t="s">
        <v>8</v>
      </c>
      <c r="B2318" s="2" t="s">
        <v>9</v>
      </c>
      <c r="C2318" s="4">
        <v>90000</v>
      </c>
      <c r="D2318" s="5"/>
    </row>
    <row r="2319" spans="1:4" x14ac:dyDescent="0.25">
      <c r="A2319" s="2" t="s">
        <v>8</v>
      </c>
      <c r="B2319" s="2" t="s">
        <v>9</v>
      </c>
      <c r="C2319" s="4">
        <v>87500</v>
      </c>
      <c r="D2319" s="5"/>
    </row>
    <row r="2320" spans="1:4" x14ac:dyDescent="0.25">
      <c r="A2320" s="2" t="s">
        <v>14</v>
      </c>
      <c r="B2320" s="2" t="s">
        <v>9</v>
      </c>
      <c r="C2320" s="4">
        <v>77500</v>
      </c>
      <c r="D2320" s="5"/>
    </row>
    <row r="2321" spans="1:4" x14ac:dyDescent="0.25">
      <c r="A2321" s="2" t="s">
        <v>8</v>
      </c>
      <c r="B2321" s="2" t="s">
        <v>9</v>
      </c>
      <c r="C2321" s="4">
        <v>120000</v>
      </c>
      <c r="D2321" s="5"/>
    </row>
    <row r="2322" spans="1:4" x14ac:dyDescent="0.25">
      <c r="A2322" s="2" t="s">
        <v>12</v>
      </c>
      <c r="B2322" s="2" t="s">
        <v>9</v>
      </c>
      <c r="C2322" s="4">
        <v>152650</v>
      </c>
      <c r="D2322" s="5"/>
    </row>
    <row r="2323" spans="1:4" x14ac:dyDescent="0.25">
      <c r="A2323" s="2" t="s">
        <v>12</v>
      </c>
      <c r="B2323" s="2" t="s">
        <v>7</v>
      </c>
      <c r="C2323" s="5"/>
      <c r="D2323" s="6">
        <v>35</v>
      </c>
    </row>
    <row r="2324" spans="1:4" x14ac:dyDescent="0.25">
      <c r="A2324" s="2" t="s">
        <v>12</v>
      </c>
      <c r="B2324" s="2" t="s">
        <v>9</v>
      </c>
      <c r="C2324" s="4">
        <v>70000</v>
      </c>
      <c r="D2324" s="5"/>
    </row>
    <row r="2325" spans="1:4" x14ac:dyDescent="0.25">
      <c r="A2325" s="2" t="s">
        <v>6</v>
      </c>
      <c r="B2325" s="2" t="s">
        <v>9</v>
      </c>
      <c r="C2325" s="4">
        <v>90000</v>
      </c>
      <c r="D2325" s="5"/>
    </row>
    <row r="2326" spans="1:4" x14ac:dyDescent="0.25">
      <c r="A2326" s="2" t="s">
        <v>8</v>
      </c>
      <c r="B2326" s="2" t="s">
        <v>9</v>
      </c>
      <c r="C2326" s="5"/>
      <c r="D2326" s="6">
        <v>75</v>
      </c>
    </row>
    <row r="2327" spans="1:4" x14ac:dyDescent="0.25">
      <c r="A2327" s="2" t="s">
        <v>8</v>
      </c>
      <c r="B2327" s="2" t="s">
        <v>9</v>
      </c>
      <c r="C2327" s="5"/>
      <c r="D2327" s="6">
        <v>41.08</v>
      </c>
    </row>
    <row r="2328" spans="1:4" x14ac:dyDescent="0.25">
      <c r="A2328" s="2" t="s">
        <v>12</v>
      </c>
      <c r="B2328" s="2" t="s">
        <v>48</v>
      </c>
      <c r="C2328" s="4">
        <v>131560</v>
      </c>
      <c r="D2328" s="5"/>
    </row>
    <row r="2329" spans="1:4" x14ac:dyDescent="0.25">
      <c r="A2329" s="2" t="s">
        <v>8</v>
      </c>
      <c r="B2329" s="2" t="s">
        <v>9</v>
      </c>
      <c r="C2329" s="4">
        <v>112500</v>
      </c>
      <c r="D2329" s="5"/>
    </row>
    <row r="2330" spans="1:4" x14ac:dyDescent="0.25">
      <c r="A2330" s="2" t="s">
        <v>8</v>
      </c>
      <c r="B2330" s="2" t="s">
        <v>9</v>
      </c>
      <c r="C2330" s="5"/>
      <c r="D2330" s="6">
        <v>54.42</v>
      </c>
    </row>
    <row r="2331" spans="1:4" x14ac:dyDescent="0.25">
      <c r="A2331" s="2" t="s">
        <v>8</v>
      </c>
      <c r="B2331" s="2" t="s">
        <v>9</v>
      </c>
      <c r="C2331" s="5"/>
      <c r="D2331" s="6">
        <v>52.5</v>
      </c>
    </row>
    <row r="2332" spans="1:4" x14ac:dyDescent="0.25">
      <c r="A2332" s="2" t="s">
        <v>8</v>
      </c>
      <c r="B2332" s="2" t="s">
        <v>9</v>
      </c>
      <c r="C2332" s="5"/>
      <c r="D2332" s="6">
        <v>67.38</v>
      </c>
    </row>
    <row r="2333" spans="1:4" x14ac:dyDescent="0.25">
      <c r="A2333" s="2" t="s">
        <v>14</v>
      </c>
      <c r="B2333" s="2" t="s">
        <v>9</v>
      </c>
      <c r="C2333" s="4">
        <v>72500</v>
      </c>
      <c r="D2333" s="5"/>
    </row>
    <row r="2334" spans="1:4" x14ac:dyDescent="0.25">
      <c r="A2334" s="2" t="s">
        <v>8</v>
      </c>
      <c r="B2334" s="2" t="s">
        <v>9</v>
      </c>
      <c r="C2334" s="5"/>
      <c r="D2334" s="6">
        <v>70</v>
      </c>
    </row>
    <row r="2335" spans="1:4" x14ac:dyDescent="0.25">
      <c r="A2335" s="2" t="s">
        <v>12</v>
      </c>
      <c r="B2335" s="2" t="s">
        <v>9</v>
      </c>
      <c r="C2335" s="5"/>
      <c r="D2335" s="6">
        <v>40.82</v>
      </c>
    </row>
    <row r="2336" spans="1:4" x14ac:dyDescent="0.25">
      <c r="A2336" s="2" t="s">
        <v>14</v>
      </c>
      <c r="B2336" s="2" t="s">
        <v>78</v>
      </c>
      <c r="C2336" s="5"/>
      <c r="D2336" s="6">
        <v>25</v>
      </c>
    </row>
    <row r="2337" spans="1:4" x14ac:dyDescent="0.25">
      <c r="A2337" s="2" t="s">
        <v>14</v>
      </c>
      <c r="B2337" s="2" t="s">
        <v>9</v>
      </c>
      <c r="C2337" s="4">
        <v>118965</v>
      </c>
      <c r="D2337" s="5"/>
    </row>
    <row r="2338" spans="1:4" x14ac:dyDescent="0.25">
      <c r="A2338" s="2" t="s">
        <v>8</v>
      </c>
      <c r="B2338" s="2" t="s">
        <v>9</v>
      </c>
      <c r="C2338" s="4">
        <v>97444</v>
      </c>
      <c r="D2338" s="5"/>
    </row>
    <row r="2339" spans="1:4" x14ac:dyDescent="0.25">
      <c r="A2339" s="2" t="s">
        <v>11</v>
      </c>
      <c r="B2339" s="2" t="s">
        <v>9</v>
      </c>
      <c r="C2339" s="4">
        <v>237500</v>
      </c>
      <c r="D2339" s="5"/>
    </row>
    <row r="2340" spans="1:4" x14ac:dyDescent="0.25">
      <c r="A2340" s="2" t="s">
        <v>13</v>
      </c>
      <c r="B2340" s="2" t="s">
        <v>9</v>
      </c>
      <c r="C2340" s="4">
        <v>122500</v>
      </c>
      <c r="D2340" s="5"/>
    </row>
    <row r="2341" spans="1:4" x14ac:dyDescent="0.25">
      <c r="A2341" s="2" t="s">
        <v>13</v>
      </c>
      <c r="B2341" s="2" t="s">
        <v>9</v>
      </c>
      <c r="C2341" s="4">
        <v>155000</v>
      </c>
      <c r="D2341" s="5"/>
    </row>
    <row r="2342" spans="1:4" x14ac:dyDescent="0.25">
      <c r="A2342" s="2" t="s">
        <v>8</v>
      </c>
      <c r="B2342" s="2" t="s">
        <v>7</v>
      </c>
      <c r="C2342" s="4">
        <v>115656</v>
      </c>
      <c r="D2342" s="5"/>
    </row>
    <row r="2343" spans="1:4" x14ac:dyDescent="0.25">
      <c r="A2343" s="2" t="s">
        <v>14</v>
      </c>
      <c r="B2343" s="2" t="s">
        <v>9</v>
      </c>
      <c r="C2343" s="5"/>
      <c r="D2343" s="6">
        <v>85</v>
      </c>
    </row>
    <row r="2344" spans="1:4" x14ac:dyDescent="0.25">
      <c r="A2344" s="2" t="s">
        <v>13</v>
      </c>
      <c r="B2344" s="2" t="s">
        <v>9</v>
      </c>
      <c r="C2344" s="4">
        <v>175000</v>
      </c>
      <c r="D2344" s="5"/>
    </row>
    <row r="2345" spans="1:4" x14ac:dyDescent="0.25">
      <c r="A2345" s="2" t="s">
        <v>13</v>
      </c>
      <c r="B2345" s="2" t="s">
        <v>9</v>
      </c>
      <c r="C2345" s="4">
        <v>180000</v>
      </c>
      <c r="D2345" s="5"/>
    </row>
    <row r="2346" spans="1:4" x14ac:dyDescent="0.25">
      <c r="A2346" s="2" t="s">
        <v>14</v>
      </c>
      <c r="B2346" s="2" t="s">
        <v>9</v>
      </c>
      <c r="C2346" s="5"/>
      <c r="D2346" s="6">
        <v>19</v>
      </c>
    </row>
    <row r="2347" spans="1:4" x14ac:dyDescent="0.25">
      <c r="A2347" s="2" t="s">
        <v>8</v>
      </c>
      <c r="B2347" s="2" t="s">
        <v>9</v>
      </c>
      <c r="C2347" s="5"/>
      <c r="D2347" s="6">
        <v>47.5</v>
      </c>
    </row>
    <row r="2348" spans="1:4" x14ac:dyDescent="0.25">
      <c r="A2348" s="2" t="s">
        <v>8</v>
      </c>
      <c r="B2348" s="2" t="s">
        <v>9</v>
      </c>
      <c r="C2348" s="4">
        <v>165000</v>
      </c>
      <c r="D2348" s="5"/>
    </row>
    <row r="2349" spans="1:4" x14ac:dyDescent="0.25">
      <c r="A2349" s="2" t="s">
        <v>12</v>
      </c>
      <c r="B2349" s="2" t="s">
        <v>7</v>
      </c>
      <c r="C2349" s="4">
        <v>137500</v>
      </c>
      <c r="D2349" s="5"/>
    </row>
    <row r="2350" spans="1:4" x14ac:dyDescent="0.25">
      <c r="A2350" s="2" t="s">
        <v>13</v>
      </c>
      <c r="B2350" s="2" t="s">
        <v>9</v>
      </c>
      <c r="C2350" s="4">
        <v>99150</v>
      </c>
      <c r="D2350" s="5"/>
    </row>
    <row r="2351" spans="1:4" x14ac:dyDescent="0.25">
      <c r="A2351" s="2" t="s">
        <v>12</v>
      </c>
      <c r="B2351" s="2" t="s">
        <v>44</v>
      </c>
      <c r="C2351" s="4">
        <v>131193</v>
      </c>
      <c r="D2351" s="5"/>
    </row>
    <row r="2352" spans="1:4" x14ac:dyDescent="0.25">
      <c r="A2352" s="2" t="s">
        <v>8</v>
      </c>
      <c r="B2352" s="2" t="s">
        <v>9</v>
      </c>
      <c r="C2352" s="4">
        <v>90000</v>
      </c>
      <c r="D2352" s="5"/>
    </row>
    <row r="2353" spans="1:4" x14ac:dyDescent="0.25">
      <c r="A2353" s="2" t="s">
        <v>8</v>
      </c>
      <c r="B2353" s="2" t="s">
        <v>9</v>
      </c>
      <c r="C2353" s="5"/>
      <c r="D2353" s="6">
        <v>61.16</v>
      </c>
    </row>
    <row r="2354" spans="1:4" x14ac:dyDescent="0.25">
      <c r="A2354" s="2" t="s">
        <v>12</v>
      </c>
      <c r="B2354" s="2" t="s">
        <v>9</v>
      </c>
      <c r="C2354" s="4">
        <v>105000</v>
      </c>
      <c r="D2354" s="5"/>
    </row>
    <row r="2355" spans="1:4" x14ac:dyDescent="0.25">
      <c r="A2355" s="2" t="s">
        <v>12</v>
      </c>
      <c r="B2355" s="2" t="s">
        <v>7</v>
      </c>
      <c r="C2355" s="5"/>
      <c r="D2355" s="6">
        <v>40.54</v>
      </c>
    </row>
    <row r="2356" spans="1:4" x14ac:dyDescent="0.25">
      <c r="A2356" s="2" t="s">
        <v>12</v>
      </c>
      <c r="B2356" s="2" t="s">
        <v>9</v>
      </c>
      <c r="C2356" s="5"/>
      <c r="D2356" s="6">
        <v>18.5</v>
      </c>
    </row>
    <row r="2357" spans="1:4" x14ac:dyDescent="0.25">
      <c r="A2357" s="2" t="s">
        <v>13</v>
      </c>
      <c r="B2357" s="2" t="s">
        <v>9</v>
      </c>
      <c r="C2357" s="5"/>
      <c r="D2357" s="6">
        <v>111.5</v>
      </c>
    </row>
    <row r="2358" spans="1:4" x14ac:dyDescent="0.25">
      <c r="A2358" s="2" t="s">
        <v>14</v>
      </c>
      <c r="B2358" s="2" t="s">
        <v>9</v>
      </c>
      <c r="C2358" s="5"/>
      <c r="D2358" s="6">
        <v>51</v>
      </c>
    </row>
    <row r="2359" spans="1:4" x14ac:dyDescent="0.25">
      <c r="A2359" s="2" t="s">
        <v>14</v>
      </c>
      <c r="B2359" s="2" t="s">
        <v>9</v>
      </c>
      <c r="C2359" s="4">
        <v>65000</v>
      </c>
      <c r="D2359" s="5"/>
    </row>
    <row r="2360" spans="1:4" x14ac:dyDescent="0.25">
      <c r="A2360" s="2" t="s">
        <v>12</v>
      </c>
      <c r="B2360" s="2" t="s">
        <v>9</v>
      </c>
      <c r="C2360" s="5"/>
      <c r="D2360" s="6">
        <v>67.5</v>
      </c>
    </row>
    <row r="2361" spans="1:4" x14ac:dyDescent="0.25">
      <c r="A2361" s="2" t="s">
        <v>8</v>
      </c>
      <c r="B2361" s="2" t="s">
        <v>7</v>
      </c>
      <c r="C2361" s="4">
        <v>80000</v>
      </c>
      <c r="D2361" s="5"/>
    </row>
    <row r="2362" spans="1:4" x14ac:dyDescent="0.25">
      <c r="A2362" s="2" t="s">
        <v>8</v>
      </c>
      <c r="B2362" s="2" t="s">
        <v>9</v>
      </c>
      <c r="C2362" s="5"/>
      <c r="D2362" s="6">
        <v>72.5</v>
      </c>
    </row>
    <row r="2363" spans="1:4" x14ac:dyDescent="0.25">
      <c r="A2363" s="2" t="s">
        <v>8</v>
      </c>
      <c r="B2363" s="2" t="s">
        <v>9</v>
      </c>
      <c r="C2363" s="4">
        <v>105000</v>
      </c>
      <c r="D2363" s="5"/>
    </row>
    <row r="2364" spans="1:4" x14ac:dyDescent="0.25">
      <c r="A2364" s="2" t="s">
        <v>8</v>
      </c>
      <c r="B2364" s="2" t="s">
        <v>9</v>
      </c>
      <c r="C2364" s="4">
        <v>165000</v>
      </c>
      <c r="D2364" s="5"/>
    </row>
    <row r="2365" spans="1:4" x14ac:dyDescent="0.25">
      <c r="A2365" s="2" t="s">
        <v>13</v>
      </c>
      <c r="B2365" s="2" t="s">
        <v>9</v>
      </c>
      <c r="C2365" s="4">
        <v>150000</v>
      </c>
      <c r="D2365" s="5"/>
    </row>
    <row r="2366" spans="1:4" x14ac:dyDescent="0.25">
      <c r="A2366" s="2" t="s">
        <v>12</v>
      </c>
      <c r="B2366" s="2" t="s">
        <v>9</v>
      </c>
      <c r="C2366" s="5"/>
      <c r="D2366" s="6">
        <v>47.62</v>
      </c>
    </row>
    <row r="2367" spans="1:4" x14ac:dyDescent="0.25">
      <c r="A2367" s="2" t="s">
        <v>12</v>
      </c>
      <c r="B2367" s="2" t="s">
        <v>9</v>
      </c>
      <c r="C2367" s="4">
        <v>135000</v>
      </c>
      <c r="D2367" s="5"/>
    </row>
    <row r="2368" spans="1:4" x14ac:dyDescent="0.25">
      <c r="A2368" s="2" t="s">
        <v>12</v>
      </c>
      <c r="B2368" s="2" t="s">
        <v>9</v>
      </c>
      <c r="C2368" s="4">
        <v>115000</v>
      </c>
      <c r="D2368" s="5"/>
    </row>
    <row r="2369" spans="1:4" x14ac:dyDescent="0.25">
      <c r="A2369" s="2" t="s">
        <v>6</v>
      </c>
      <c r="B2369" s="2" t="s">
        <v>9</v>
      </c>
      <c r="C2369" s="4">
        <v>202000</v>
      </c>
      <c r="D2369" s="5"/>
    </row>
    <row r="2370" spans="1:4" x14ac:dyDescent="0.25">
      <c r="A2370" s="2" t="s">
        <v>14</v>
      </c>
      <c r="B2370" s="2" t="s">
        <v>9</v>
      </c>
      <c r="C2370" s="4">
        <v>70500</v>
      </c>
      <c r="D2370" s="5"/>
    </row>
    <row r="2371" spans="1:4" x14ac:dyDescent="0.25">
      <c r="A2371" s="2" t="s">
        <v>8</v>
      </c>
      <c r="B2371" s="2" t="s">
        <v>9</v>
      </c>
      <c r="C2371" s="5"/>
      <c r="D2371" s="6">
        <v>34.65</v>
      </c>
    </row>
    <row r="2372" spans="1:4" x14ac:dyDescent="0.25">
      <c r="A2372" s="2" t="s">
        <v>16</v>
      </c>
      <c r="B2372" s="2" t="s">
        <v>9</v>
      </c>
      <c r="C2372" s="4">
        <v>215352</v>
      </c>
      <c r="D2372" s="5"/>
    </row>
    <row r="2373" spans="1:4" x14ac:dyDescent="0.25">
      <c r="A2373" s="2" t="s">
        <v>12</v>
      </c>
      <c r="B2373" s="2" t="s">
        <v>9</v>
      </c>
      <c r="C2373" s="4">
        <v>175000</v>
      </c>
      <c r="D2373" s="5"/>
    </row>
    <row r="2374" spans="1:4" x14ac:dyDescent="0.25">
      <c r="A2374" s="2" t="s">
        <v>8</v>
      </c>
      <c r="B2374" s="2" t="s">
        <v>9</v>
      </c>
      <c r="C2374" s="5"/>
      <c r="D2374" s="6">
        <v>46.55</v>
      </c>
    </row>
    <row r="2375" spans="1:4" x14ac:dyDescent="0.25">
      <c r="A2375" s="2" t="s">
        <v>8</v>
      </c>
      <c r="B2375" s="2" t="s">
        <v>9</v>
      </c>
      <c r="C2375" s="5"/>
      <c r="D2375" s="6">
        <v>62.56</v>
      </c>
    </row>
    <row r="2376" spans="1:4" x14ac:dyDescent="0.25">
      <c r="A2376" s="2" t="s">
        <v>21</v>
      </c>
      <c r="B2376" s="2" t="s">
        <v>9</v>
      </c>
      <c r="C2376" s="4">
        <v>99150</v>
      </c>
      <c r="D2376" s="5"/>
    </row>
    <row r="2377" spans="1:4" x14ac:dyDescent="0.25">
      <c r="A2377" s="2" t="s">
        <v>13</v>
      </c>
      <c r="B2377" s="2" t="s">
        <v>9</v>
      </c>
      <c r="C2377" s="4">
        <v>119000</v>
      </c>
      <c r="D2377" s="5"/>
    </row>
    <row r="2378" spans="1:4" x14ac:dyDescent="0.25">
      <c r="A2378" s="2" t="s">
        <v>14</v>
      </c>
      <c r="B2378" s="2" t="s">
        <v>9</v>
      </c>
      <c r="C2378" s="5"/>
      <c r="D2378" s="6">
        <v>67.5</v>
      </c>
    </row>
    <row r="2379" spans="1:4" x14ac:dyDescent="0.25">
      <c r="A2379" s="2" t="s">
        <v>12</v>
      </c>
      <c r="B2379" s="2" t="s">
        <v>9</v>
      </c>
      <c r="C2379" s="5"/>
      <c r="D2379" s="6">
        <v>35.06</v>
      </c>
    </row>
    <row r="2380" spans="1:4" x14ac:dyDescent="0.25">
      <c r="A2380" s="2" t="s">
        <v>12</v>
      </c>
      <c r="B2380" s="2" t="s">
        <v>15</v>
      </c>
      <c r="C2380" s="4">
        <v>140500</v>
      </c>
      <c r="D2380" s="5"/>
    </row>
    <row r="2381" spans="1:4" x14ac:dyDescent="0.25">
      <c r="A2381" s="2" t="s">
        <v>8</v>
      </c>
      <c r="B2381" s="2" t="s">
        <v>9</v>
      </c>
      <c r="C2381" s="4">
        <v>143000</v>
      </c>
      <c r="D2381" s="5"/>
    </row>
    <row r="2382" spans="1:4" x14ac:dyDescent="0.25">
      <c r="A2382" s="2" t="s">
        <v>12</v>
      </c>
      <c r="B2382" s="2" t="s">
        <v>9</v>
      </c>
      <c r="C2382" s="5"/>
      <c r="D2382" s="6">
        <v>40.1</v>
      </c>
    </row>
    <row r="2383" spans="1:4" x14ac:dyDescent="0.25">
      <c r="A2383" s="2" t="s">
        <v>8</v>
      </c>
      <c r="B2383" s="2" t="s">
        <v>9</v>
      </c>
      <c r="C2383" s="4">
        <v>105000</v>
      </c>
      <c r="D2383" s="5"/>
    </row>
    <row r="2384" spans="1:4" x14ac:dyDescent="0.25">
      <c r="A2384" s="2" t="s">
        <v>14</v>
      </c>
      <c r="B2384" s="2" t="s">
        <v>9</v>
      </c>
      <c r="C2384" s="5"/>
      <c r="D2384" s="6">
        <v>53.5</v>
      </c>
    </row>
    <row r="2385" spans="1:4" x14ac:dyDescent="0.25">
      <c r="A2385" s="2" t="s">
        <v>8</v>
      </c>
      <c r="B2385" s="2" t="s">
        <v>9</v>
      </c>
      <c r="C2385" s="5"/>
      <c r="D2385" s="6">
        <v>60</v>
      </c>
    </row>
    <row r="2386" spans="1:4" x14ac:dyDescent="0.25">
      <c r="A2386" s="2" t="s">
        <v>14</v>
      </c>
      <c r="B2386" s="2" t="s">
        <v>9</v>
      </c>
      <c r="C2386" s="5"/>
      <c r="D2386" s="6">
        <v>27.5</v>
      </c>
    </row>
    <row r="2387" spans="1:4" x14ac:dyDescent="0.25">
      <c r="A2387" s="2" t="s">
        <v>12</v>
      </c>
      <c r="B2387" s="2" t="s">
        <v>9</v>
      </c>
      <c r="C2387" s="5"/>
      <c r="D2387" s="6">
        <v>44.74</v>
      </c>
    </row>
    <row r="2388" spans="1:4" x14ac:dyDescent="0.25">
      <c r="A2388" s="2" t="s">
        <v>8</v>
      </c>
      <c r="B2388" s="2" t="s">
        <v>9</v>
      </c>
      <c r="C2388" s="4">
        <v>126010</v>
      </c>
      <c r="D2388" s="5"/>
    </row>
    <row r="2389" spans="1:4" x14ac:dyDescent="0.25">
      <c r="A2389" s="2" t="s">
        <v>14</v>
      </c>
      <c r="B2389" s="2" t="s">
        <v>9</v>
      </c>
      <c r="C2389" s="5"/>
      <c r="D2389" s="6">
        <v>45</v>
      </c>
    </row>
    <row r="2390" spans="1:4" x14ac:dyDescent="0.25">
      <c r="A2390" s="2" t="s">
        <v>8</v>
      </c>
      <c r="B2390" s="2" t="s">
        <v>9</v>
      </c>
      <c r="C2390" s="5"/>
      <c r="D2390" s="6">
        <v>45.5</v>
      </c>
    </row>
    <row r="2391" spans="1:4" x14ac:dyDescent="0.25">
      <c r="A2391" s="2" t="s">
        <v>12</v>
      </c>
      <c r="B2391" s="2" t="s">
        <v>9</v>
      </c>
      <c r="C2391" s="5"/>
      <c r="D2391" s="6">
        <v>43.07</v>
      </c>
    </row>
    <row r="2392" spans="1:4" x14ac:dyDescent="0.25">
      <c r="A2392" s="2" t="s">
        <v>8</v>
      </c>
      <c r="B2392" s="2" t="s">
        <v>9</v>
      </c>
      <c r="C2392" s="4">
        <v>122600</v>
      </c>
      <c r="D2392" s="5"/>
    </row>
    <row r="2393" spans="1:4" x14ac:dyDescent="0.25">
      <c r="A2393" s="2" t="s">
        <v>8</v>
      </c>
      <c r="B2393" s="2" t="s">
        <v>9</v>
      </c>
      <c r="C2393" s="5"/>
      <c r="D2393" s="6">
        <v>62.5</v>
      </c>
    </row>
    <row r="2394" spans="1:4" x14ac:dyDescent="0.25">
      <c r="A2394" s="2" t="s">
        <v>12</v>
      </c>
      <c r="B2394" s="2" t="s">
        <v>9</v>
      </c>
      <c r="C2394" s="5"/>
      <c r="D2394" s="6">
        <v>75</v>
      </c>
    </row>
    <row r="2395" spans="1:4" x14ac:dyDescent="0.25">
      <c r="A2395" s="2" t="s">
        <v>14</v>
      </c>
      <c r="B2395" s="2" t="s">
        <v>7</v>
      </c>
      <c r="C2395" s="5"/>
      <c r="D2395" s="6">
        <v>24</v>
      </c>
    </row>
    <row r="2396" spans="1:4" x14ac:dyDescent="0.25">
      <c r="A2396" s="2" t="s">
        <v>10</v>
      </c>
      <c r="B2396" s="2" t="s">
        <v>9</v>
      </c>
      <c r="C2396" s="4">
        <v>125540</v>
      </c>
      <c r="D2396" s="5"/>
    </row>
    <row r="2397" spans="1:4" x14ac:dyDescent="0.25">
      <c r="A2397" s="2" t="s">
        <v>6</v>
      </c>
      <c r="B2397" s="2" t="s">
        <v>9</v>
      </c>
      <c r="C2397" s="4">
        <v>175000</v>
      </c>
      <c r="D2397" s="5"/>
    </row>
    <row r="2398" spans="1:4" x14ac:dyDescent="0.25">
      <c r="A2398" s="2" t="s">
        <v>10</v>
      </c>
      <c r="B2398" s="2" t="s">
        <v>9</v>
      </c>
      <c r="C2398" s="5"/>
      <c r="D2398" s="6">
        <v>125</v>
      </c>
    </row>
    <row r="2399" spans="1:4" x14ac:dyDescent="0.25">
      <c r="A2399" s="2" t="s">
        <v>13</v>
      </c>
      <c r="B2399" s="2" t="s">
        <v>9</v>
      </c>
      <c r="C2399" s="4">
        <v>117500</v>
      </c>
      <c r="D2399" s="5"/>
    </row>
    <row r="2400" spans="1:4" x14ac:dyDescent="0.25">
      <c r="A2400" s="2" t="s">
        <v>12</v>
      </c>
      <c r="B2400" s="2" t="s">
        <v>9</v>
      </c>
      <c r="C2400" s="4">
        <v>150000</v>
      </c>
      <c r="D2400" s="5"/>
    </row>
    <row r="2401" spans="1:4" x14ac:dyDescent="0.25">
      <c r="A2401" s="2" t="s">
        <v>8</v>
      </c>
      <c r="B2401" s="2" t="s">
        <v>7</v>
      </c>
      <c r="C2401" s="4">
        <v>137500</v>
      </c>
      <c r="D2401" s="5"/>
    </row>
    <row r="2402" spans="1:4" x14ac:dyDescent="0.25">
      <c r="A2402" s="2" t="s">
        <v>8</v>
      </c>
      <c r="B2402" s="2" t="s">
        <v>9</v>
      </c>
      <c r="C2402" s="4">
        <v>125930</v>
      </c>
      <c r="D2402" s="5"/>
    </row>
    <row r="2403" spans="1:4" x14ac:dyDescent="0.25">
      <c r="A2403" s="2" t="s">
        <v>10</v>
      </c>
      <c r="B2403" s="2" t="s">
        <v>9</v>
      </c>
      <c r="C2403" s="5"/>
      <c r="D2403" s="6">
        <v>19.09</v>
      </c>
    </row>
    <row r="2404" spans="1:4" x14ac:dyDescent="0.25">
      <c r="A2404" s="2" t="s">
        <v>12</v>
      </c>
      <c r="B2404" s="2" t="s">
        <v>9</v>
      </c>
      <c r="C2404" s="5"/>
      <c r="D2404" s="6">
        <v>33</v>
      </c>
    </row>
    <row r="2405" spans="1:4" x14ac:dyDescent="0.25">
      <c r="A2405" s="2" t="s">
        <v>10</v>
      </c>
      <c r="B2405" s="2" t="s">
        <v>9</v>
      </c>
      <c r="C2405" s="5"/>
      <c r="D2405" s="6">
        <v>54</v>
      </c>
    </row>
    <row r="2406" spans="1:4" x14ac:dyDescent="0.25">
      <c r="A2406" s="2" t="s">
        <v>12</v>
      </c>
      <c r="B2406" s="2" t="s">
        <v>9</v>
      </c>
      <c r="C2406" s="5"/>
      <c r="D2406" s="6">
        <v>47.62</v>
      </c>
    </row>
    <row r="2407" spans="1:4" x14ac:dyDescent="0.25">
      <c r="A2407" s="2" t="s">
        <v>8</v>
      </c>
      <c r="B2407" s="2" t="s">
        <v>9</v>
      </c>
      <c r="C2407" s="4">
        <v>125000</v>
      </c>
      <c r="D2407" s="5"/>
    </row>
    <row r="2408" spans="1:4" x14ac:dyDescent="0.25">
      <c r="A2408" s="2" t="s">
        <v>8</v>
      </c>
      <c r="B2408" s="2" t="s">
        <v>9</v>
      </c>
      <c r="C2408" s="4">
        <v>135000</v>
      </c>
      <c r="D2408" s="5"/>
    </row>
    <row r="2409" spans="1:4" x14ac:dyDescent="0.25">
      <c r="A2409" s="2" t="s">
        <v>12</v>
      </c>
      <c r="B2409" s="2" t="s">
        <v>9</v>
      </c>
      <c r="C2409" s="5"/>
      <c r="D2409" s="6">
        <v>78.540000000000006</v>
      </c>
    </row>
    <row r="2410" spans="1:4" x14ac:dyDescent="0.25">
      <c r="A2410" s="2" t="s">
        <v>8</v>
      </c>
      <c r="B2410" s="2" t="s">
        <v>7</v>
      </c>
      <c r="C2410" s="5"/>
      <c r="D2410" s="6">
        <v>65</v>
      </c>
    </row>
    <row r="2411" spans="1:4" x14ac:dyDescent="0.25">
      <c r="A2411" s="2" t="s">
        <v>14</v>
      </c>
      <c r="B2411" s="2" t="s">
        <v>9</v>
      </c>
      <c r="C2411" s="5"/>
      <c r="D2411" s="6">
        <v>33.5</v>
      </c>
    </row>
    <row r="2412" spans="1:4" x14ac:dyDescent="0.25">
      <c r="A2412" s="2" t="s">
        <v>8</v>
      </c>
      <c r="B2412" s="2" t="s">
        <v>9</v>
      </c>
      <c r="C2412" s="5"/>
      <c r="D2412" s="6">
        <v>79</v>
      </c>
    </row>
    <row r="2413" spans="1:4" x14ac:dyDescent="0.25">
      <c r="A2413" s="2" t="s">
        <v>8</v>
      </c>
      <c r="B2413" s="2" t="s">
        <v>37</v>
      </c>
      <c r="C2413" s="4">
        <v>93600</v>
      </c>
      <c r="D2413" s="5"/>
    </row>
    <row r="2414" spans="1:4" x14ac:dyDescent="0.25">
      <c r="A2414" s="2" t="s">
        <v>21</v>
      </c>
      <c r="B2414" s="2" t="s">
        <v>35</v>
      </c>
      <c r="C2414" s="4">
        <v>30000</v>
      </c>
      <c r="D2414" s="5"/>
    </row>
    <row r="2415" spans="1:4" x14ac:dyDescent="0.25">
      <c r="A2415" s="2" t="s">
        <v>12</v>
      </c>
      <c r="B2415" s="2" t="s">
        <v>53</v>
      </c>
      <c r="C2415" s="4">
        <v>50400</v>
      </c>
      <c r="D2415" s="5"/>
    </row>
    <row r="2416" spans="1:4" x14ac:dyDescent="0.25">
      <c r="A2416" s="2" t="s">
        <v>8</v>
      </c>
      <c r="B2416" s="2" t="s">
        <v>46</v>
      </c>
      <c r="C2416" s="4">
        <v>96773</v>
      </c>
      <c r="D2416" s="5"/>
    </row>
    <row r="2417" spans="1:4" x14ac:dyDescent="0.25">
      <c r="A2417" s="2" t="s">
        <v>12</v>
      </c>
      <c r="B2417" s="2" t="s">
        <v>9</v>
      </c>
      <c r="C2417" s="4">
        <v>65000</v>
      </c>
      <c r="D2417" s="5"/>
    </row>
    <row r="2418" spans="1:4" x14ac:dyDescent="0.25">
      <c r="A2418" s="2" t="s">
        <v>8</v>
      </c>
      <c r="B2418" s="2" t="s">
        <v>9</v>
      </c>
      <c r="C2418" s="4">
        <v>151840</v>
      </c>
      <c r="D2418" s="5"/>
    </row>
    <row r="2419" spans="1:4" x14ac:dyDescent="0.25">
      <c r="A2419" s="2" t="s">
        <v>8</v>
      </c>
      <c r="B2419" s="2" t="s">
        <v>7</v>
      </c>
      <c r="C2419" s="4">
        <v>85000</v>
      </c>
      <c r="D2419" s="5"/>
    </row>
    <row r="2420" spans="1:4" x14ac:dyDescent="0.25">
      <c r="A2420" s="2" t="s">
        <v>6</v>
      </c>
      <c r="B2420" s="2" t="s">
        <v>9</v>
      </c>
      <c r="C2420" s="5"/>
      <c r="D2420" s="6">
        <v>32.36</v>
      </c>
    </row>
    <row r="2421" spans="1:4" x14ac:dyDescent="0.25">
      <c r="A2421" s="2" t="s">
        <v>12</v>
      </c>
      <c r="B2421" s="2" t="s">
        <v>7</v>
      </c>
      <c r="C2421" s="5"/>
      <c r="D2421" s="6">
        <v>35</v>
      </c>
    </row>
    <row r="2422" spans="1:4" x14ac:dyDescent="0.25">
      <c r="A2422" s="2" t="s">
        <v>8</v>
      </c>
      <c r="B2422" s="2" t="s">
        <v>9</v>
      </c>
      <c r="C2422" s="4">
        <v>170000</v>
      </c>
      <c r="D2422" s="5"/>
    </row>
    <row r="2423" spans="1:4" x14ac:dyDescent="0.25">
      <c r="A2423" s="2" t="s">
        <v>8</v>
      </c>
      <c r="B2423" s="2" t="s">
        <v>54</v>
      </c>
      <c r="C2423" s="4">
        <v>147500</v>
      </c>
      <c r="D2423" s="5"/>
    </row>
    <row r="2424" spans="1:4" x14ac:dyDescent="0.25">
      <c r="A2424" s="2" t="s">
        <v>8</v>
      </c>
      <c r="B2424" s="2" t="s">
        <v>9</v>
      </c>
      <c r="C2424" s="4">
        <v>105000</v>
      </c>
      <c r="D2424" s="5"/>
    </row>
    <row r="2425" spans="1:4" x14ac:dyDescent="0.25">
      <c r="A2425" s="2" t="s">
        <v>12</v>
      </c>
      <c r="B2425" s="2" t="s">
        <v>9</v>
      </c>
      <c r="C2425" s="4">
        <v>165000</v>
      </c>
      <c r="D2425" s="5"/>
    </row>
    <row r="2426" spans="1:4" x14ac:dyDescent="0.25">
      <c r="A2426" s="2" t="s">
        <v>12</v>
      </c>
      <c r="B2426" s="2" t="s">
        <v>9</v>
      </c>
      <c r="C2426" s="4">
        <v>125000</v>
      </c>
      <c r="D2426" s="5"/>
    </row>
    <row r="2427" spans="1:4" x14ac:dyDescent="0.25">
      <c r="A2427" s="2" t="s">
        <v>12</v>
      </c>
      <c r="B2427" s="2" t="s">
        <v>9</v>
      </c>
      <c r="C2427" s="4">
        <v>112501</v>
      </c>
      <c r="D2427" s="5"/>
    </row>
    <row r="2428" spans="1:4" x14ac:dyDescent="0.25">
      <c r="A2428" s="2" t="s">
        <v>8</v>
      </c>
      <c r="B2428" s="2" t="s">
        <v>9</v>
      </c>
      <c r="C2428" s="4">
        <v>110000</v>
      </c>
      <c r="D2428" s="5"/>
    </row>
    <row r="2429" spans="1:4" x14ac:dyDescent="0.25">
      <c r="A2429" s="2" t="s">
        <v>10</v>
      </c>
      <c r="B2429" s="2" t="s">
        <v>9</v>
      </c>
      <c r="C2429" s="5"/>
      <c r="D2429" s="6">
        <v>24.97</v>
      </c>
    </row>
    <row r="2430" spans="1:4" x14ac:dyDescent="0.25">
      <c r="A2430" s="2" t="s">
        <v>12</v>
      </c>
      <c r="B2430" s="2" t="s">
        <v>9</v>
      </c>
      <c r="C2430" s="4">
        <v>147500</v>
      </c>
      <c r="D2430" s="5"/>
    </row>
    <row r="2431" spans="1:4" x14ac:dyDescent="0.25">
      <c r="A2431" s="2" t="s">
        <v>12</v>
      </c>
      <c r="B2431" s="2" t="s">
        <v>9</v>
      </c>
      <c r="C2431" s="5"/>
      <c r="D2431" s="6">
        <v>45</v>
      </c>
    </row>
    <row r="2432" spans="1:4" x14ac:dyDescent="0.25">
      <c r="A2432" s="2" t="s">
        <v>14</v>
      </c>
      <c r="B2432" s="2" t="s">
        <v>9</v>
      </c>
      <c r="C2432" s="4">
        <v>65000</v>
      </c>
      <c r="D2432" s="5"/>
    </row>
    <row r="2433" spans="1:4" x14ac:dyDescent="0.25">
      <c r="A2433" s="2" t="s">
        <v>13</v>
      </c>
      <c r="B2433" s="2" t="s">
        <v>9</v>
      </c>
      <c r="C2433" s="5"/>
      <c r="D2433" s="6">
        <v>46.17</v>
      </c>
    </row>
    <row r="2434" spans="1:4" x14ac:dyDescent="0.25">
      <c r="A2434" s="2" t="s">
        <v>12</v>
      </c>
      <c r="B2434" s="2" t="s">
        <v>9</v>
      </c>
      <c r="C2434" s="5"/>
      <c r="D2434" s="6">
        <v>37.130000000000003</v>
      </c>
    </row>
    <row r="2435" spans="1:4" x14ac:dyDescent="0.25">
      <c r="A2435" s="2" t="s">
        <v>6</v>
      </c>
      <c r="B2435" s="2" t="s">
        <v>9</v>
      </c>
      <c r="C2435" s="5"/>
      <c r="D2435" s="6">
        <v>94.04</v>
      </c>
    </row>
    <row r="2436" spans="1:4" x14ac:dyDescent="0.25">
      <c r="A2436" s="2" t="s">
        <v>8</v>
      </c>
      <c r="B2436" s="2" t="s">
        <v>9</v>
      </c>
      <c r="C2436" s="4">
        <v>155000</v>
      </c>
      <c r="D2436" s="5"/>
    </row>
    <row r="2437" spans="1:4" x14ac:dyDescent="0.25">
      <c r="A2437" s="2" t="s">
        <v>8</v>
      </c>
      <c r="B2437" s="2" t="s">
        <v>7</v>
      </c>
      <c r="C2437" s="5"/>
      <c r="D2437" s="6">
        <v>52.5</v>
      </c>
    </row>
    <row r="2438" spans="1:4" x14ac:dyDescent="0.25">
      <c r="A2438" s="2" t="s">
        <v>11</v>
      </c>
      <c r="B2438" s="2" t="s">
        <v>9</v>
      </c>
      <c r="C2438" s="4">
        <v>212500</v>
      </c>
      <c r="D2438" s="5"/>
    </row>
    <row r="2439" spans="1:4" x14ac:dyDescent="0.25">
      <c r="A2439" s="2" t="s">
        <v>13</v>
      </c>
      <c r="B2439" s="2" t="s">
        <v>79</v>
      </c>
      <c r="C2439" s="4">
        <v>115000</v>
      </c>
      <c r="D2439" s="5"/>
    </row>
    <row r="2440" spans="1:4" x14ac:dyDescent="0.25">
      <c r="A2440" s="2" t="s">
        <v>14</v>
      </c>
      <c r="B2440" s="2" t="s">
        <v>9</v>
      </c>
      <c r="C2440" s="4">
        <v>90500</v>
      </c>
      <c r="D2440" s="5"/>
    </row>
    <row r="2441" spans="1:4" x14ac:dyDescent="0.25">
      <c r="A2441" s="2" t="s">
        <v>8</v>
      </c>
      <c r="B2441" s="2" t="s">
        <v>9</v>
      </c>
      <c r="C2441" s="5"/>
      <c r="D2441" s="6">
        <v>54.42</v>
      </c>
    </row>
    <row r="2442" spans="1:4" x14ac:dyDescent="0.25">
      <c r="A2442" s="2" t="s">
        <v>8</v>
      </c>
      <c r="B2442" s="2" t="s">
        <v>9</v>
      </c>
      <c r="C2442" s="4">
        <v>144482</v>
      </c>
      <c r="D2442" s="5"/>
    </row>
    <row r="2443" spans="1:4" x14ac:dyDescent="0.25">
      <c r="A2443" s="2" t="s">
        <v>13</v>
      </c>
      <c r="B2443" s="2" t="s">
        <v>9</v>
      </c>
      <c r="C2443" s="4">
        <v>125000</v>
      </c>
      <c r="D2443" s="5"/>
    </row>
    <row r="2444" spans="1:4" x14ac:dyDescent="0.25">
      <c r="A2444" s="2" t="s">
        <v>8</v>
      </c>
      <c r="B2444" s="2" t="s">
        <v>7</v>
      </c>
      <c r="C2444" s="5"/>
      <c r="D2444" s="6">
        <v>105</v>
      </c>
    </row>
    <row r="2445" spans="1:4" x14ac:dyDescent="0.25">
      <c r="A2445" s="2" t="s">
        <v>8</v>
      </c>
      <c r="B2445" s="2" t="s">
        <v>9</v>
      </c>
      <c r="C2445" s="5"/>
      <c r="D2445" s="6">
        <v>40</v>
      </c>
    </row>
    <row r="2446" spans="1:4" x14ac:dyDescent="0.25">
      <c r="A2446" s="2" t="s">
        <v>10</v>
      </c>
      <c r="B2446" s="2" t="s">
        <v>9</v>
      </c>
      <c r="C2446" s="4">
        <v>85000</v>
      </c>
      <c r="D2446" s="5"/>
    </row>
    <row r="2447" spans="1:4" x14ac:dyDescent="0.25">
      <c r="A2447" s="2" t="s">
        <v>6</v>
      </c>
      <c r="B2447" s="2" t="s">
        <v>9</v>
      </c>
      <c r="C2447" s="4">
        <v>185000</v>
      </c>
      <c r="D2447" s="5"/>
    </row>
    <row r="2448" spans="1:4" x14ac:dyDescent="0.25">
      <c r="A2448" s="2" t="s">
        <v>14</v>
      </c>
      <c r="B2448" s="2" t="s">
        <v>9</v>
      </c>
      <c r="C2448" s="4">
        <v>97500</v>
      </c>
      <c r="D2448" s="5"/>
    </row>
    <row r="2449" spans="1:4" x14ac:dyDescent="0.25">
      <c r="A2449" s="2" t="s">
        <v>13</v>
      </c>
      <c r="B2449" s="2" t="s">
        <v>9</v>
      </c>
      <c r="C2449" s="4">
        <v>165000</v>
      </c>
      <c r="D2449" s="5"/>
    </row>
    <row r="2450" spans="1:4" x14ac:dyDescent="0.25">
      <c r="A2450" s="2" t="s">
        <v>16</v>
      </c>
      <c r="B2450" s="2" t="s">
        <v>9</v>
      </c>
      <c r="C2450" s="4">
        <v>150000</v>
      </c>
      <c r="D2450" s="5"/>
    </row>
    <row r="2451" spans="1:4" x14ac:dyDescent="0.25">
      <c r="A2451" s="2" t="s">
        <v>13</v>
      </c>
      <c r="B2451" s="2" t="s">
        <v>9</v>
      </c>
      <c r="C2451" s="4">
        <v>160000</v>
      </c>
      <c r="D2451" s="5"/>
    </row>
    <row r="2452" spans="1:4" x14ac:dyDescent="0.25">
      <c r="A2452" s="2" t="s">
        <v>8</v>
      </c>
      <c r="B2452" s="2" t="s">
        <v>31</v>
      </c>
      <c r="C2452" s="4">
        <v>98283</v>
      </c>
      <c r="D2452" s="5"/>
    </row>
    <row r="2453" spans="1:4" x14ac:dyDescent="0.25">
      <c r="A2453" s="2" t="s">
        <v>21</v>
      </c>
      <c r="B2453" s="2" t="s">
        <v>9</v>
      </c>
      <c r="C2453" s="5"/>
      <c r="D2453" s="6">
        <v>70</v>
      </c>
    </row>
    <row r="2454" spans="1:4" x14ac:dyDescent="0.25">
      <c r="A2454" s="2" t="s">
        <v>8</v>
      </c>
      <c r="B2454" s="2" t="s">
        <v>9</v>
      </c>
      <c r="C2454" s="5"/>
      <c r="D2454" s="6">
        <v>70</v>
      </c>
    </row>
    <row r="2455" spans="1:4" x14ac:dyDescent="0.25">
      <c r="A2455" s="2" t="s">
        <v>14</v>
      </c>
      <c r="B2455" s="2" t="s">
        <v>9</v>
      </c>
      <c r="C2455" s="4">
        <v>60000</v>
      </c>
      <c r="D2455" s="5"/>
    </row>
    <row r="2456" spans="1:4" x14ac:dyDescent="0.25">
      <c r="A2456" s="2" t="s">
        <v>8</v>
      </c>
      <c r="B2456" s="2" t="s">
        <v>9</v>
      </c>
      <c r="C2456" s="5"/>
      <c r="D2456" s="6">
        <v>45.76</v>
      </c>
    </row>
    <row r="2457" spans="1:4" x14ac:dyDescent="0.25">
      <c r="A2457" s="2" t="s">
        <v>8</v>
      </c>
      <c r="B2457" s="2" t="s">
        <v>9</v>
      </c>
      <c r="C2457" s="4">
        <v>65000</v>
      </c>
      <c r="D2457" s="5"/>
    </row>
    <row r="2458" spans="1:4" x14ac:dyDescent="0.25">
      <c r="A2458" s="2" t="s">
        <v>12</v>
      </c>
      <c r="B2458" s="2" t="s">
        <v>9</v>
      </c>
      <c r="C2458" s="4">
        <v>150000</v>
      </c>
      <c r="D2458" s="5"/>
    </row>
    <row r="2459" spans="1:4" x14ac:dyDescent="0.25">
      <c r="A2459" s="2" t="s">
        <v>14</v>
      </c>
      <c r="B2459" s="2" t="s">
        <v>9</v>
      </c>
      <c r="C2459" s="5"/>
      <c r="D2459" s="6">
        <v>22.69</v>
      </c>
    </row>
    <row r="2460" spans="1:4" x14ac:dyDescent="0.25">
      <c r="A2460" s="2" t="s">
        <v>8</v>
      </c>
      <c r="B2460" s="2" t="s">
        <v>9</v>
      </c>
      <c r="C2460" s="5"/>
      <c r="D2460" s="6">
        <v>54.13</v>
      </c>
    </row>
    <row r="2461" spans="1:4" x14ac:dyDescent="0.25">
      <c r="A2461" s="2" t="s">
        <v>14</v>
      </c>
      <c r="B2461" s="2" t="s">
        <v>9</v>
      </c>
      <c r="C2461" s="4">
        <v>55000</v>
      </c>
      <c r="D2461" s="5"/>
    </row>
    <row r="2462" spans="1:4" x14ac:dyDescent="0.25">
      <c r="A2462" s="2" t="s">
        <v>10</v>
      </c>
      <c r="B2462" s="2" t="s">
        <v>9</v>
      </c>
      <c r="C2462" s="4">
        <v>105000</v>
      </c>
      <c r="D2462" s="5"/>
    </row>
    <row r="2463" spans="1:4" x14ac:dyDescent="0.25">
      <c r="A2463" s="2" t="s">
        <v>12</v>
      </c>
      <c r="B2463" s="2" t="s">
        <v>9</v>
      </c>
      <c r="C2463" s="5"/>
      <c r="D2463" s="6">
        <v>80</v>
      </c>
    </row>
    <row r="2464" spans="1:4" x14ac:dyDescent="0.25">
      <c r="A2464" s="2" t="s">
        <v>8</v>
      </c>
      <c r="B2464" s="2" t="s">
        <v>9</v>
      </c>
      <c r="C2464" s="5"/>
      <c r="D2464" s="6">
        <v>46.55</v>
      </c>
    </row>
    <row r="2465" spans="1:4" x14ac:dyDescent="0.25">
      <c r="A2465" s="2" t="s">
        <v>16</v>
      </c>
      <c r="B2465" s="2" t="s">
        <v>18</v>
      </c>
      <c r="C2465" s="4">
        <v>63000</v>
      </c>
      <c r="D2465" s="5"/>
    </row>
    <row r="2466" spans="1:4" x14ac:dyDescent="0.25">
      <c r="A2466" s="2" t="s">
        <v>8</v>
      </c>
      <c r="B2466" s="2" t="s">
        <v>7</v>
      </c>
      <c r="C2466" s="4">
        <v>125000</v>
      </c>
      <c r="D2466" s="5"/>
    </row>
    <row r="2467" spans="1:4" x14ac:dyDescent="0.25">
      <c r="A2467" s="2" t="s">
        <v>12</v>
      </c>
      <c r="B2467" s="2" t="s">
        <v>9</v>
      </c>
      <c r="C2467" s="5"/>
      <c r="D2467" s="6">
        <v>40.78</v>
      </c>
    </row>
    <row r="2468" spans="1:4" x14ac:dyDescent="0.25">
      <c r="A2468" s="2" t="s">
        <v>12</v>
      </c>
      <c r="B2468" s="2" t="s">
        <v>9</v>
      </c>
      <c r="C2468" s="5"/>
      <c r="D2468" s="6">
        <v>34.03</v>
      </c>
    </row>
    <row r="2469" spans="1:4" x14ac:dyDescent="0.25">
      <c r="A2469" s="2" t="s">
        <v>8</v>
      </c>
      <c r="B2469" s="2" t="s">
        <v>9</v>
      </c>
      <c r="C2469" s="4">
        <v>173500</v>
      </c>
      <c r="D2469" s="5"/>
    </row>
    <row r="2470" spans="1:4" x14ac:dyDescent="0.25">
      <c r="A2470" s="2" t="s">
        <v>13</v>
      </c>
      <c r="B2470" s="2" t="s">
        <v>9</v>
      </c>
      <c r="C2470" s="4">
        <v>120000</v>
      </c>
      <c r="D2470" s="5"/>
    </row>
    <row r="2471" spans="1:4" x14ac:dyDescent="0.25">
      <c r="A2471" s="2" t="s">
        <v>12</v>
      </c>
      <c r="B2471" s="2" t="s">
        <v>9</v>
      </c>
      <c r="C2471" s="4">
        <v>90000</v>
      </c>
      <c r="D2471" s="5"/>
    </row>
    <row r="2472" spans="1:4" x14ac:dyDescent="0.25">
      <c r="A2472" s="2" t="s">
        <v>8</v>
      </c>
      <c r="B2472" s="2" t="s">
        <v>9</v>
      </c>
      <c r="C2472" s="4">
        <v>120000</v>
      </c>
      <c r="D2472" s="5"/>
    </row>
    <row r="2473" spans="1:4" x14ac:dyDescent="0.25">
      <c r="A2473" s="2" t="s">
        <v>12</v>
      </c>
      <c r="B2473" s="2" t="s">
        <v>9</v>
      </c>
      <c r="C2473" s="5"/>
      <c r="D2473" s="6">
        <v>35.49</v>
      </c>
    </row>
    <row r="2474" spans="1:4" x14ac:dyDescent="0.25">
      <c r="A2474" s="2" t="s">
        <v>14</v>
      </c>
      <c r="B2474" s="2" t="s">
        <v>9</v>
      </c>
      <c r="C2474" s="5"/>
      <c r="D2474" s="6">
        <v>19</v>
      </c>
    </row>
    <row r="2475" spans="1:4" x14ac:dyDescent="0.25">
      <c r="A2475" s="2" t="s">
        <v>8</v>
      </c>
      <c r="B2475" s="2" t="s">
        <v>9</v>
      </c>
      <c r="C2475" s="4">
        <v>140629</v>
      </c>
      <c r="D2475" s="5"/>
    </row>
    <row r="2476" spans="1:4" x14ac:dyDescent="0.25">
      <c r="A2476" s="2" t="s">
        <v>8</v>
      </c>
      <c r="B2476" s="2" t="s">
        <v>9</v>
      </c>
      <c r="C2476" s="4">
        <v>90000</v>
      </c>
      <c r="D2476" s="5"/>
    </row>
    <row r="2477" spans="1:4" x14ac:dyDescent="0.25">
      <c r="A2477" s="2" t="s">
        <v>12</v>
      </c>
      <c r="B2477" s="2" t="s">
        <v>43</v>
      </c>
      <c r="C2477" s="4">
        <v>157500</v>
      </c>
      <c r="D2477" s="5"/>
    </row>
    <row r="2478" spans="1:4" x14ac:dyDescent="0.25">
      <c r="A2478" s="2" t="s">
        <v>12</v>
      </c>
      <c r="B2478" s="2" t="s">
        <v>9</v>
      </c>
      <c r="C2478" s="5"/>
      <c r="D2478" s="6">
        <v>40.78</v>
      </c>
    </row>
    <row r="2479" spans="1:4" x14ac:dyDescent="0.25">
      <c r="A2479" s="2" t="s">
        <v>12</v>
      </c>
      <c r="B2479" s="2" t="s">
        <v>9</v>
      </c>
      <c r="C2479" s="4">
        <v>82500</v>
      </c>
      <c r="D2479" s="5"/>
    </row>
    <row r="2480" spans="1:4" x14ac:dyDescent="0.25">
      <c r="A2480" s="2" t="s">
        <v>14</v>
      </c>
      <c r="B2480" s="2" t="s">
        <v>9</v>
      </c>
      <c r="C2480" s="4">
        <v>111175</v>
      </c>
      <c r="D2480" s="5"/>
    </row>
    <row r="2481" spans="1:4" x14ac:dyDescent="0.25">
      <c r="A2481" s="2" t="s">
        <v>11</v>
      </c>
      <c r="B2481" s="2" t="s">
        <v>80</v>
      </c>
      <c r="C2481" s="4">
        <v>50400</v>
      </c>
      <c r="D2481" s="5"/>
    </row>
    <row r="2482" spans="1:4" x14ac:dyDescent="0.25">
      <c r="A2482" s="2" t="s">
        <v>14</v>
      </c>
      <c r="B2482" s="2" t="s">
        <v>9</v>
      </c>
      <c r="C2482" s="4">
        <v>90000</v>
      </c>
      <c r="D2482" s="5"/>
    </row>
    <row r="2483" spans="1:4" x14ac:dyDescent="0.25">
      <c r="A2483" s="2" t="s">
        <v>8</v>
      </c>
      <c r="B2483" s="2" t="s">
        <v>9</v>
      </c>
      <c r="C2483" s="5"/>
      <c r="D2483" s="6">
        <v>70</v>
      </c>
    </row>
    <row r="2484" spans="1:4" x14ac:dyDescent="0.25">
      <c r="A2484" s="2" t="s">
        <v>8</v>
      </c>
      <c r="B2484" s="2" t="s">
        <v>9</v>
      </c>
      <c r="C2484" s="4">
        <v>90000</v>
      </c>
      <c r="D2484" s="5"/>
    </row>
    <row r="2485" spans="1:4" x14ac:dyDescent="0.25">
      <c r="A2485" s="2" t="s">
        <v>10</v>
      </c>
      <c r="B2485" s="2" t="s">
        <v>9</v>
      </c>
      <c r="C2485" s="4">
        <v>75000</v>
      </c>
      <c r="D2485" s="5"/>
    </row>
    <row r="2486" spans="1:4" x14ac:dyDescent="0.25">
      <c r="A2486" s="2" t="s">
        <v>8</v>
      </c>
      <c r="B2486" s="2" t="s">
        <v>15</v>
      </c>
      <c r="C2486" s="4">
        <v>147500</v>
      </c>
      <c r="D2486" s="5"/>
    </row>
    <row r="2487" spans="1:4" x14ac:dyDescent="0.25">
      <c r="A2487" s="2" t="s">
        <v>13</v>
      </c>
      <c r="B2487" s="2" t="s">
        <v>9</v>
      </c>
      <c r="C2487" s="4">
        <v>131500</v>
      </c>
      <c r="D2487" s="5"/>
    </row>
    <row r="2488" spans="1:4" x14ac:dyDescent="0.25">
      <c r="A2488" s="2" t="s">
        <v>8</v>
      </c>
      <c r="B2488" s="2" t="s">
        <v>9</v>
      </c>
      <c r="C2488" s="5"/>
      <c r="D2488" s="6">
        <v>57.06</v>
      </c>
    </row>
    <row r="2489" spans="1:4" x14ac:dyDescent="0.25">
      <c r="A2489" s="2" t="s">
        <v>8</v>
      </c>
      <c r="B2489" s="2" t="s">
        <v>9</v>
      </c>
      <c r="C2489" s="4">
        <v>140000</v>
      </c>
      <c r="D2489" s="5"/>
    </row>
    <row r="2490" spans="1:4" x14ac:dyDescent="0.25">
      <c r="A2490" s="2" t="s">
        <v>11</v>
      </c>
      <c r="B2490" s="2" t="s">
        <v>17</v>
      </c>
      <c r="C2490" s="4">
        <v>101029</v>
      </c>
      <c r="D2490" s="5"/>
    </row>
    <row r="2491" spans="1:4" x14ac:dyDescent="0.25">
      <c r="A2491" s="2" t="s">
        <v>12</v>
      </c>
      <c r="B2491" s="2" t="s">
        <v>9</v>
      </c>
      <c r="C2491" s="4">
        <v>100000</v>
      </c>
      <c r="D2491" s="5"/>
    </row>
    <row r="2492" spans="1:4" x14ac:dyDescent="0.25">
      <c r="A2492" s="2" t="s">
        <v>6</v>
      </c>
      <c r="B2492" s="2" t="s">
        <v>9</v>
      </c>
      <c r="C2492" s="4">
        <v>147500</v>
      </c>
      <c r="D2492" s="5"/>
    </row>
    <row r="2493" spans="1:4" x14ac:dyDescent="0.25">
      <c r="A2493" s="2" t="s">
        <v>13</v>
      </c>
      <c r="B2493" s="2" t="s">
        <v>9</v>
      </c>
      <c r="C2493" s="5"/>
      <c r="D2493" s="6">
        <v>90</v>
      </c>
    </row>
    <row r="2494" spans="1:4" x14ac:dyDescent="0.25">
      <c r="A2494" s="2" t="s">
        <v>8</v>
      </c>
      <c r="B2494" s="2" t="s">
        <v>9</v>
      </c>
      <c r="C2494" s="5"/>
      <c r="D2494" s="6">
        <v>52.41</v>
      </c>
    </row>
    <row r="2495" spans="1:4" x14ac:dyDescent="0.25">
      <c r="A2495" s="2" t="s">
        <v>12</v>
      </c>
      <c r="B2495" s="2" t="s">
        <v>7</v>
      </c>
      <c r="C2495" s="4">
        <v>115000</v>
      </c>
      <c r="D2495" s="5"/>
    </row>
    <row r="2496" spans="1:4" x14ac:dyDescent="0.25">
      <c r="A2496" s="2" t="s">
        <v>21</v>
      </c>
      <c r="B2496" s="2" t="s">
        <v>7</v>
      </c>
      <c r="C2496" s="5"/>
      <c r="D2496" s="6">
        <v>33.19</v>
      </c>
    </row>
    <row r="2497" spans="1:4" x14ac:dyDescent="0.25">
      <c r="A2497" s="2" t="s">
        <v>8</v>
      </c>
      <c r="B2497" s="2" t="s">
        <v>9</v>
      </c>
      <c r="C2497" s="4">
        <v>125000</v>
      </c>
      <c r="D2497" s="5"/>
    </row>
    <row r="2498" spans="1:4" x14ac:dyDescent="0.25">
      <c r="A2498" s="2" t="s">
        <v>8</v>
      </c>
      <c r="B2498" s="2" t="s">
        <v>9</v>
      </c>
      <c r="C2498" s="4">
        <v>108416</v>
      </c>
      <c r="D2498" s="5"/>
    </row>
    <row r="2499" spans="1:4" x14ac:dyDescent="0.25">
      <c r="A2499" s="2" t="s">
        <v>8</v>
      </c>
      <c r="B2499" s="2" t="s">
        <v>7</v>
      </c>
      <c r="C2499" s="4">
        <v>135000</v>
      </c>
      <c r="D2499" s="5"/>
    </row>
    <row r="2500" spans="1:4" x14ac:dyDescent="0.25">
      <c r="A2500" s="2" t="s">
        <v>13</v>
      </c>
      <c r="B2500" s="2" t="s">
        <v>9</v>
      </c>
      <c r="C2500" s="5"/>
      <c r="D2500" s="6">
        <v>62.5</v>
      </c>
    </row>
    <row r="2501" spans="1:4" x14ac:dyDescent="0.25">
      <c r="A2501" s="2" t="s">
        <v>8</v>
      </c>
      <c r="B2501" s="2" t="s">
        <v>9</v>
      </c>
      <c r="C2501" s="5"/>
      <c r="D2501" s="6">
        <v>51.25</v>
      </c>
    </row>
    <row r="2502" spans="1:4" x14ac:dyDescent="0.25">
      <c r="A2502" s="2" t="s">
        <v>12</v>
      </c>
      <c r="B2502" s="2" t="s">
        <v>9</v>
      </c>
      <c r="C2502" s="5"/>
      <c r="D2502" s="6">
        <v>33.85</v>
      </c>
    </row>
    <row r="2503" spans="1:4" x14ac:dyDescent="0.25">
      <c r="A2503" s="2" t="s">
        <v>13</v>
      </c>
      <c r="B2503" s="2" t="s">
        <v>9</v>
      </c>
      <c r="C2503" s="4">
        <v>90000</v>
      </c>
      <c r="D2503" s="5"/>
    </row>
    <row r="2504" spans="1:4" x14ac:dyDescent="0.25">
      <c r="A2504" s="2" t="s">
        <v>14</v>
      </c>
      <c r="B2504" s="2" t="s">
        <v>9</v>
      </c>
      <c r="C2504" s="4">
        <v>77500</v>
      </c>
      <c r="D2504" s="5"/>
    </row>
    <row r="2505" spans="1:4" x14ac:dyDescent="0.25">
      <c r="A2505" s="2" t="s">
        <v>12</v>
      </c>
      <c r="B2505" s="2" t="s">
        <v>9</v>
      </c>
      <c r="C2505" s="5"/>
      <c r="D2505" s="6">
        <v>47.62</v>
      </c>
    </row>
    <row r="2506" spans="1:4" x14ac:dyDescent="0.25">
      <c r="A2506" s="2" t="s">
        <v>12</v>
      </c>
      <c r="B2506" s="2" t="s">
        <v>9</v>
      </c>
      <c r="C2506" s="4">
        <v>100000</v>
      </c>
      <c r="D2506" s="5"/>
    </row>
    <row r="2507" spans="1:4" x14ac:dyDescent="0.25">
      <c r="A2507" s="2" t="s">
        <v>14</v>
      </c>
      <c r="B2507" s="2" t="s">
        <v>9</v>
      </c>
      <c r="C2507" s="4">
        <v>66250</v>
      </c>
      <c r="D2507" s="5"/>
    </row>
    <row r="2508" spans="1:4" x14ac:dyDescent="0.25">
      <c r="A2508" s="2" t="s">
        <v>8</v>
      </c>
      <c r="B2508" s="2" t="s">
        <v>9</v>
      </c>
      <c r="C2508" s="5"/>
      <c r="D2508" s="6">
        <v>60</v>
      </c>
    </row>
    <row r="2509" spans="1:4" x14ac:dyDescent="0.25">
      <c r="A2509" s="2" t="s">
        <v>14</v>
      </c>
      <c r="B2509" s="2" t="s">
        <v>9</v>
      </c>
      <c r="C2509" s="4">
        <v>99150</v>
      </c>
      <c r="D2509" s="5"/>
    </row>
    <row r="2510" spans="1:4" x14ac:dyDescent="0.25">
      <c r="A2510" s="2" t="s">
        <v>11</v>
      </c>
      <c r="B2510" s="2" t="s">
        <v>80</v>
      </c>
      <c r="C2510" s="4">
        <v>185500</v>
      </c>
      <c r="D2510" s="5"/>
    </row>
    <row r="2511" spans="1:4" x14ac:dyDescent="0.25">
      <c r="A2511" s="2" t="s">
        <v>8</v>
      </c>
      <c r="B2511" s="2" t="s">
        <v>9</v>
      </c>
      <c r="C2511" s="5"/>
      <c r="D2511" s="6">
        <v>57.06</v>
      </c>
    </row>
    <row r="2512" spans="1:4" x14ac:dyDescent="0.25">
      <c r="A2512" s="2" t="s">
        <v>12</v>
      </c>
      <c r="B2512" s="2" t="s">
        <v>9</v>
      </c>
      <c r="C2512" s="4">
        <v>125000</v>
      </c>
      <c r="D2512" s="5"/>
    </row>
    <row r="2513" spans="1:4" x14ac:dyDescent="0.25">
      <c r="A2513" s="2" t="s">
        <v>12</v>
      </c>
      <c r="B2513" s="2" t="s">
        <v>9</v>
      </c>
      <c r="C2513" s="4">
        <v>152500</v>
      </c>
      <c r="D2513" s="5"/>
    </row>
    <row r="2514" spans="1:4" x14ac:dyDescent="0.25">
      <c r="A2514" s="2" t="s">
        <v>8</v>
      </c>
      <c r="B2514" s="2" t="s">
        <v>9</v>
      </c>
      <c r="C2514" s="4">
        <v>120900</v>
      </c>
      <c r="D2514" s="5"/>
    </row>
    <row r="2515" spans="1:4" x14ac:dyDescent="0.25">
      <c r="A2515" s="2" t="s">
        <v>13</v>
      </c>
      <c r="B2515" s="2" t="s">
        <v>9</v>
      </c>
      <c r="C2515" s="4">
        <v>160000</v>
      </c>
      <c r="D2515" s="5"/>
    </row>
    <row r="2516" spans="1:4" x14ac:dyDescent="0.25">
      <c r="A2516" s="2" t="s">
        <v>12</v>
      </c>
      <c r="B2516" s="2" t="s">
        <v>9</v>
      </c>
      <c r="C2516" s="5"/>
      <c r="D2516" s="6">
        <v>82.5</v>
      </c>
    </row>
    <row r="2517" spans="1:4" x14ac:dyDescent="0.25">
      <c r="A2517" s="2" t="s">
        <v>8</v>
      </c>
      <c r="B2517" s="2" t="s">
        <v>9</v>
      </c>
      <c r="C2517" s="4">
        <v>135000</v>
      </c>
      <c r="D2517" s="5"/>
    </row>
    <row r="2518" spans="1:4" x14ac:dyDescent="0.25">
      <c r="A2518" s="2" t="s">
        <v>8</v>
      </c>
      <c r="B2518" s="2" t="s">
        <v>9</v>
      </c>
      <c r="C2518" s="5"/>
      <c r="D2518" s="6">
        <v>15</v>
      </c>
    </row>
    <row r="2519" spans="1:4" x14ac:dyDescent="0.25">
      <c r="A2519" s="2" t="s">
        <v>12</v>
      </c>
      <c r="B2519" s="2" t="s">
        <v>7</v>
      </c>
      <c r="C2519" s="5"/>
      <c r="D2519" s="6">
        <v>75</v>
      </c>
    </row>
    <row r="2520" spans="1:4" x14ac:dyDescent="0.25">
      <c r="A2520" s="2" t="s">
        <v>13</v>
      </c>
      <c r="B2520" s="2" t="s">
        <v>9</v>
      </c>
      <c r="C2520" s="4">
        <v>170000</v>
      </c>
      <c r="D2520" s="5"/>
    </row>
    <row r="2521" spans="1:4" x14ac:dyDescent="0.25">
      <c r="A2521" s="2" t="s">
        <v>14</v>
      </c>
      <c r="B2521" s="2" t="s">
        <v>18</v>
      </c>
      <c r="C2521" s="5"/>
      <c r="D2521" s="6">
        <v>25</v>
      </c>
    </row>
    <row r="2522" spans="1:4" x14ac:dyDescent="0.25">
      <c r="A2522" s="2" t="s">
        <v>10</v>
      </c>
      <c r="B2522" s="2" t="s">
        <v>9</v>
      </c>
      <c r="C2522" s="5"/>
      <c r="D2522" s="6">
        <v>18.100000000000001</v>
      </c>
    </row>
    <row r="2523" spans="1:4" x14ac:dyDescent="0.25">
      <c r="A2523" s="2" t="s">
        <v>12</v>
      </c>
      <c r="B2523" s="2" t="s">
        <v>57</v>
      </c>
      <c r="C2523" s="4">
        <v>120564</v>
      </c>
      <c r="D2523" s="5"/>
    </row>
    <row r="2524" spans="1:4" x14ac:dyDescent="0.25">
      <c r="A2524" s="2" t="s">
        <v>8</v>
      </c>
      <c r="B2524" s="2" t="s">
        <v>9</v>
      </c>
      <c r="C2524" s="5"/>
      <c r="D2524" s="6">
        <v>52.38</v>
      </c>
    </row>
    <row r="2525" spans="1:4" x14ac:dyDescent="0.25">
      <c r="A2525" s="2" t="s">
        <v>8</v>
      </c>
      <c r="B2525" s="2" t="s">
        <v>73</v>
      </c>
      <c r="C2525" s="4">
        <v>45000</v>
      </c>
      <c r="D2525" s="5"/>
    </row>
    <row r="2526" spans="1:4" x14ac:dyDescent="0.25">
      <c r="A2526" s="2" t="s">
        <v>13</v>
      </c>
      <c r="B2526" s="2" t="s">
        <v>9</v>
      </c>
      <c r="C2526" s="5"/>
      <c r="D2526" s="6">
        <v>67.5</v>
      </c>
    </row>
    <row r="2527" spans="1:4" x14ac:dyDescent="0.25">
      <c r="A2527" s="2" t="s">
        <v>8</v>
      </c>
      <c r="B2527" s="2" t="s">
        <v>7</v>
      </c>
      <c r="C2527" s="4">
        <v>115000</v>
      </c>
      <c r="D2527" s="5"/>
    </row>
    <row r="2528" spans="1:4" x14ac:dyDescent="0.25">
      <c r="A2528" s="2" t="s">
        <v>13</v>
      </c>
      <c r="B2528" s="2" t="s">
        <v>18</v>
      </c>
      <c r="C2528" s="4">
        <v>147500</v>
      </c>
      <c r="D2528" s="5"/>
    </row>
    <row r="2529" spans="1:4" x14ac:dyDescent="0.25">
      <c r="A2529" s="2" t="s">
        <v>12</v>
      </c>
      <c r="B2529" s="2" t="s">
        <v>9</v>
      </c>
      <c r="C2529" s="5"/>
      <c r="D2529" s="6">
        <v>87.5</v>
      </c>
    </row>
    <row r="2530" spans="1:4" x14ac:dyDescent="0.25">
      <c r="A2530" s="2" t="s">
        <v>8</v>
      </c>
      <c r="B2530" s="2" t="s">
        <v>9</v>
      </c>
      <c r="C2530" s="4">
        <v>115000</v>
      </c>
      <c r="D2530" s="5"/>
    </row>
    <row r="2531" spans="1:4" x14ac:dyDescent="0.25">
      <c r="A2531" s="2" t="s">
        <v>8</v>
      </c>
      <c r="B2531" s="2" t="s">
        <v>9</v>
      </c>
      <c r="C2531" s="4">
        <v>85000</v>
      </c>
      <c r="D2531" s="5"/>
    </row>
    <row r="2532" spans="1:4" x14ac:dyDescent="0.25">
      <c r="A2532" s="2" t="s">
        <v>8</v>
      </c>
      <c r="B2532" s="2" t="s">
        <v>9</v>
      </c>
      <c r="C2532" s="4">
        <v>110000</v>
      </c>
      <c r="D2532" s="5"/>
    </row>
    <row r="2533" spans="1:4" x14ac:dyDescent="0.25">
      <c r="A2533" s="2" t="s">
        <v>8</v>
      </c>
      <c r="B2533" s="2" t="s">
        <v>9</v>
      </c>
      <c r="C2533" s="4">
        <v>127500</v>
      </c>
      <c r="D2533" s="5"/>
    </row>
    <row r="2534" spans="1:4" x14ac:dyDescent="0.25">
      <c r="A2534" s="2" t="s">
        <v>13</v>
      </c>
      <c r="B2534" s="2" t="s">
        <v>9</v>
      </c>
      <c r="C2534" s="4">
        <v>128000</v>
      </c>
      <c r="D2534" s="5"/>
    </row>
    <row r="2535" spans="1:4" x14ac:dyDescent="0.25">
      <c r="A2535" s="2" t="s">
        <v>12</v>
      </c>
      <c r="B2535" s="2" t="s">
        <v>9</v>
      </c>
      <c r="C2535" s="4">
        <v>314000</v>
      </c>
      <c r="D2535" s="5"/>
    </row>
    <row r="2536" spans="1:4" x14ac:dyDescent="0.25">
      <c r="A2536" s="2" t="s">
        <v>8</v>
      </c>
      <c r="B2536" s="2" t="s">
        <v>9</v>
      </c>
      <c r="C2536" s="4">
        <v>125000</v>
      </c>
      <c r="D2536" s="5"/>
    </row>
    <row r="2537" spans="1:4" x14ac:dyDescent="0.25">
      <c r="A2537" s="2" t="s">
        <v>8</v>
      </c>
      <c r="B2537" s="2" t="s">
        <v>9</v>
      </c>
      <c r="C2537" s="5"/>
      <c r="D2537" s="6">
        <v>82.5</v>
      </c>
    </row>
    <row r="2538" spans="1:4" x14ac:dyDescent="0.25">
      <c r="A2538" s="2" t="s">
        <v>10</v>
      </c>
      <c r="B2538" s="2" t="s">
        <v>9</v>
      </c>
      <c r="C2538" s="5"/>
      <c r="D2538" s="6">
        <v>65</v>
      </c>
    </row>
    <row r="2539" spans="1:4" x14ac:dyDescent="0.25">
      <c r="A2539" s="2" t="s">
        <v>14</v>
      </c>
      <c r="B2539" s="2" t="s">
        <v>9</v>
      </c>
      <c r="C2539" s="4">
        <v>159331</v>
      </c>
      <c r="D2539" s="5"/>
    </row>
    <row r="2540" spans="1:4" x14ac:dyDescent="0.25">
      <c r="A2540" s="2" t="s">
        <v>6</v>
      </c>
      <c r="B2540" s="2" t="s">
        <v>9</v>
      </c>
      <c r="C2540" s="4">
        <v>315000</v>
      </c>
      <c r="D2540" s="5"/>
    </row>
    <row r="2541" spans="1:4" x14ac:dyDescent="0.25">
      <c r="A2541" s="2" t="s">
        <v>8</v>
      </c>
      <c r="B2541" s="2" t="s">
        <v>79</v>
      </c>
      <c r="C2541" s="4">
        <v>113770</v>
      </c>
      <c r="D2541" s="5"/>
    </row>
    <row r="2542" spans="1:4" x14ac:dyDescent="0.25">
      <c r="A2542" s="2" t="s">
        <v>10</v>
      </c>
      <c r="B2542" s="2" t="s">
        <v>9</v>
      </c>
      <c r="C2542" s="5"/>
      <c r="D2542" s="6">
        <v>30.26</v>
      </c>
    </row>
    <row r="2543" spans="1:4" x14ac:dyDescent="0.25">
      <c r="A2543" s="2" t="s">
        <v>12</v>
      </c>
      <c r="B2543" s="2" t="s">
        <v>9</v>
      </c>
      <c r="C2543" s="4">
        <v>277500</v>
      </c>
      <c r="D2543" s="5"/>
    </row>
    <row r="2544" spans="1:4" x14ac:dyDescent="0.25">
      <c r="A2544" s="2" t="s">
        <v>12</v>
      </c>
      <c r="B2544" s="2" t="s">
        <v>9</v>
      </c>
      <c r="C2544" s="5"/>
      <c r="D2544" s="6">
        <v>44.74</v>
      </c>
    </row>
    <row r="2545" spans="1:4" x14ac:dyDescent="0.25">
      <c r="A2545" s="2" t="s">
        <v>8</v>
      </c>
      <c r="B2545" s="2" t="s">
        <v>9</v>
      </c>
      <c r="C2545" s="4">
        <v>90000</v>
      </c>
      <c r="D2545" s="5"/>
    </row>
    <row r="2546" spans="1:4" x14ac:dyDescent="0.25">
      <c r="A2546" s="2" t="s">
        <v>8</v>
      </c>
      <c r="B2546" s="2" t="s">
        <v>7</v>
      </c>
      <c r="C2546" s="4">
        <v>65000</v>
      </c>
      <c r="D2546" s="5"/>
    </row>
    <row r="2547" spans="1:4" x14ac:dyDescent="0.25">
      <c r="A2547" s="2" t="s">
        <v>8</v>
      </c>
      <c r="B2547" s="2" t="s">
        <v>9</v>
      </c>
      <c r="C2547" s="4">
        <v>142500</v>
      </c>
      <c r="D2547" s="5"/>
    </row>
    <row r="2548" spans="1:4" x14ac:dyDescent="0.25">
      <c r="A2548" s="2" t="s">
        <v>6</v>
      </c>
      <c r="B2548" s="2" t="s">
        <v>9</v>
      </c>
      <c r="C2548" s="4">
        <v>185000</v>
      </c>
      <c r="D2548" s="5"/>
    </row>
    <row r="2549" spans="1:4" x14ac:dyDescent="0.25">
      <c r="A2549" s="2" t="s">
        <v>12</v>
      </c>
      <c r="B2549" s="2" t="s">
        <v>9</v>
      </c>
      <c r="C2549" s="4">
        <v>115000</v>
      </c>
      <c r="D2549" s="5"/>
    </row>
    <row r="2550" spans="1:4" x14ac:dyDescent="0.25">
      <c r="A2550" s="2" t="s">
        <v>8</v>
      </c>
      <c r="B2550" s="2" t="s">
        <v>9</v>
      </c>
      <c r="C2550" s="4">
        <v>152000</v>
      </c>
      <c r="D2550" s="5"/>
    </row>
    <row r="2551" spans="1:4" x14ac:dyDescent="0.25">
      <c r="A2551" s="2" t="s">
        <v>8</v>
      </c>
      <c r="B2551" s="2" t="s">
        <v>7</v>
      </c>
      <c r="C2551" s="4">
        <v>90000</v>
      </c>
      <c r="D2551" s="5"/>
    </row>
    <row r="2552" spans="1:4" x14ac:dyDescent="0.25">
      <c r="A2552" s="2" t="s">
        <v>12</v>
      </c>
      <c r="B2552" s="2" t="s">
        <v>9</v>
      </c>
      <c r="C2552" s="4">
        <v>140883</v>
      </c>
      <c r="D2552" s="5"/>
    </row>
    <row r="2553" spans="1:4" x14ac:dyDescent="0.25">
      <c r="A2553" s="2" t="s">
        <v>13</v>
      </c>
      <c r="B2553" s="2" t="s">
        <v>9</v>
      </c>
      <c r="C2553" s="4">
        <v>125000</v>
      </c>
      <c r="D2553" s="5"/>
    </row>
    <row r="2554" spans="1:4" x14ac:dyDescent="0.25">
      <c r="A2554" s="2" t="s">
        <v>8</v>
      </c>
      <c r="B2554" s="2" t="s">
        <v>7</v>
      </c>
      <c r="C2554" s="4">
        <v>175000</v>
      </c>
      <c r="D2554" s="5"/>
    </row>
    <row r="2555" spans="1:4" x14ac:dyDescent="0.25">
      <c r="A2555" s="2" t="s">
        <v>8</v>
      </c>
      <c r="B2555" s="2" t="s">
        <v>9</v>
      </c>
      <c r="C2555" s="4">
        <v>133000</v>
      </c>
      <c r="D2555" s="5"/>
    </row>
    <row r="2556" spans="1:4" x14ac:dyDescent="0.25">
      <c r="A2556" s="2" t="s">
        <v>8</v>
      </c>
      <c r="B2556" s="2" t="s">
        <v>9</v>
      </c>
      <c r="C2556" s="5"/>
      <c r="D2556" s="6">
        <v>67.38</v>
      </c>
    </row>
    <row r="2557" spans="1:4" x14ac:dyDescent="0.25">
      <c r="A2557" s="2" t="s">
        <v>13</v>
      </c>
      <c r="B2557" s="2" t="s">
        <v>9</v>
      </c>
      <c r="C2557" s="4">
        <v>90000</v>
      </c>
      <c r="D2557" s="5"/>
    </row>
    <row r="2558" spans="1:4" x14ac:dyDescent="0.25">
      <c r="A2558" s="2" t="s">
        <v>14</v>
      </c>
      <c r="B2558" s="2" t="s">
        <v>18</v>
      </c>
      <c r="C2558" s="5"/>
      <c r="D2558" s="6">
        <v>35</v>
      </c>
    </row>
    <row r="2559" spans="1:4" x14ac:dyDescent="0.25">
      <c r="A2559" s="2" t="s">
        <v>8</v>
      </c>
      <c r="B2559" s="2" t="s">
        <v>9</v>
      </c>
      <c r="C2559" s="4">
        <v>110000</v>
      </c>
      <c r="D2559" s="5"/>
    </row>
    <row r="2560" spans="1:4" x14ac:dyDescent="0.25">
      <c r="A2560" s="2" t="s">
        <v>12</v>
      </c>
      <c r="B2560" s="2" t="s">
        <v>7</v>
      </c>
      <c r="C2560" s="4">
        <v>146383</v>
      </c>
      <c r="D2560" s="5"/>
    </row>
    <row r="2561" spans="1:4" x14ac:dyDescent="0.25">
      <c r="A2561" s="2" t="s">
        <v>12</v>
      </c>
      <c r="B2561" s="2" t="s">
        <v>9</v>
      </c>
      <c r="C2561" s="5"/>
      <c r="D2561" s="6">
        <v>62.5</v>
      </c>
    </row>
    <row r="2562" spans="1:4" x14ac:dyDescent="0.25">
      <c r="A2562" s="2" t="s">
        <v>12</v>
      </c>
      <c r="B2562" s="2" t="s">
        <v>7</v>
      </c>
      <c r="C2562" s="5"/>
      <c r="D2562" s="6">
        <v>44.52</v>
      </c>
    </row>
    <row r="2563" spans="1:4" x14ac:dyDescent="0.25">
      <c r="A2563" s="2" t="s">
        <v>13</v>
      </c>
      <c r="B2563" s="2" t="s">
        <v>9</v>
      </c>
      <c r="C2563" s="4">
        <v>184000</v>
      </c>
      <c r="D2563" s="5"/>
    </row>
    <row r="2564" spans="1:4" x14ac:dyDescent="0.25">
      <c r="A2564" s="2" t="s">
        <v>12</v>
      </c>
      <c r="B2564" s="2" t="s">
        <v>9</v>
      </c>
      <c r="C2564" s="4">
        <v>120000</v>
      </c>
      <c r="D2564" s="5"/>
    </row>
    <row r="2565" spans="1:4" x14ac:dyDescent="0.25">
      <c r="A2565" s="2" t="s">
        <v>8</v>
      </c>
      <c r="B2565" s="2" t="s">
        <v>18</v>
      </c>
      <c r="C2565" s="4">
        <v>147500</v>
      </c>
      <c r="D2565" s="5"/>
    </row>
    <row r="2566" spans="1:4" x14ac:dyDescent="0.25">
      <c r="A2566" s="2" t="s">
        <v>14</v>
      </c>
      <c r="B2566" s="2" t="s">
        <v>9</v>
      </c>
      <c r="C2566" s="4">
        <v>67923</v>
      </c>
      <c r="D2566" s="5"/>
    </row>
    <row r="2567" spans="1:4" x14ac:dyDescent="0.25">
      <c r="A2567" s="2" t="s">
        <v>13</v>
      </c>
      <c r="B2567" s="2" t="s">
        <v>9</v>
      </c>
      <c r="C2567" s="5"/>
      <c r="D2567" s="6">
        <v>61.16</v>
      </c>
    </row>
    <row r="2568" spans="1:4" x14ac:dyDescent="0.25">
      <c r="A2568" s="2" t="s">
        <v>12</v>
      </c>
      <c r="B2568" s="2" t="s">
        <v>9</v>
      </c>
      <c r="C2568" s="4">
        <v>101768</v>
      </c>
      <c r="D2568" s="5"/>
    </row>
    <row r="2569" spans="1:4" x14ac:dyDescent="0.25">
      <c r="A2569" s="2" t="s">
        <v>12</v>
      </c>
      <c r="B2569" s="2" t="s">
        <v>9</v>
      </c>
      <c r="C2569" s="4">
        <v>115000</v>
      </c>
      <c r="D2569" s="5"/>
    </row>
    <row r="2570" spans="1:4" x14ac:dyDescent="0.25">
      <c r="A2570" s="2" t="s">
        <v>8</v>
      </c>
      <c r="B2570" s="2" t="s">
        <v>9</v>
      </c>
      <c r="C2570" s="4">
        <v>117500</v>
      </c>
      <c r="D2570" s="5"/>
    </row>
    <row r="2571" spans="1:4" x14ac:dyDescent="0.25">
      <c r="A2571" s="2" t="s">
        <v>8</v>
      </c>
      <c r="B2571" s="2" t="s">
        <v>9</v>
      </c>
      <c r="C2571" s="4">
        <v>112601</v>
      </c>
      <c r="D2571" s="5"/>
    </row>
    <row r="2572" spans="1:4" x14ac:dyDescent="0.25">
      <c r="A2572" s="2" t="s">
        <v>14</v>
      </c>
      <c r="B2572" s="2" t="s">
        <v>9</v>
      </c>
      <c r="C2572" s="5"/>
      <c r="D2572" s="6">
        <v>26.5</v>
      </c>
    </row>
    <row r="2573" spans="1:4" x14ac:dyDescent="0.25">
      <c r="A2573" s="2" t="s">
        <v>14</v>
      </c>
      <c r="B2573" s="2" t="s">
        <v>9</v>
      </c>
      <c r="C2573" s="5"/>
      <c r="D2573" s="6">
        <v>19.579999999999998</v>
      </c>
    </row>
    <row r="2574" spans="1:4" x14ac:dyDescent="0.25">
      <c r="A2574" s="2" t="s">
        <v>14</v>
      </c>
      <c r="B2574" s="2" t="s">
        <v>9</v>
      </c>
      <c r="C2574" s="5"/>
      <c r="D2574" s="6">
        <v>17.96</v>
      </c>
    </row>
    <row r="2575" spans="1:4" x14ac:dyDescent="0.25">
      <c r="A2575" s="2" t="s">
        <v>12</v>
      </c>
      <c r="B2575" s="2" t="s">
        <v>9</v>
      </c>
      <c r="C2575" s="5"/>
      <c r="D2575" s="6">
        <v>85</v>
      </c>
    </row>
    <row r="2576" spans="1:4" x14ac:dyDescent="0.25">
      <c r="A2576" s="2" t="s">
        <v>11</v>
      </c>
      <c r="B2576" s="2" t="s">
        <v>23</v>
      </c>
      <c r="C2576" s="4">
        <v>79200</v>
      </c>
      <c r="D2576" s="5"/>
    </row>
    <row r="2577" spans="1:4" x14ac:dyDescent="0.25">
      <c r="A2577" s="2" t="s">
        <v>6</v>
      </c>
      <c r="B2577" s="2" t="s">
        <v>9</v>
      </c>
      <c r="C2577" s="4">
        <v>107744</v>
      </c>
      <c r="D2577" s="5"/>
    </row>
    <row r="2578" spans="1:4" x14ac:dyDescent="0.25">
      <c r="A2578" s="2" t="s">
        <v>8</v>
      </c>
      <c r="B2578" s="2" t="s">
        <v>15</v>
      </c>
      <c r="C2578" s="4">
        <v>146000</v>
      </c>
      <c r="D2578" s="5"/>
    </row>
    <row r="2579" spans="1:4" x14ac:dyDescent="0.25">
      <c r="A2579" s="2" t="s">
        <v>8</v>
      </c>
      <c r="B2579" s="2" t="s">
        <v>9</v>
      </c>
      <c r="C2579" s="4">
        <v>125000</v>
      </c>
      <c r="D2579" s="5"/>
    </row>
    <row r="2580" spans="1:4" x14ac:dyDescent="0.25">
      <c r="A2580" s="2" t="s">
        <v>8</v>
      </c>
      <c r="B2580" s="2" t="s">
        <v>48</v>
      </c>
      <c r="C2580" s="4">
        <v>147500</v>
      </c>
      <c r="D2580" s="5"/>
    </row>
    <row r="2581" spans="1:4" x14ac:dyDescent="0.25">
      <c r="A2581" s="2" t="s">
        <v>8</v>
      </c>
      <c r="B2581" s="2" t="s">
        <v>9</v>
      </c>
      <c r="C2581" s="5"/>
      <c r="D2581" s="6">
        <v>62.56</v>
      </c>
    </row>
    <row r="2582" spans="1:4" x14ac:dyDescent="0.25">
      <c r="A2582" s="2" t="s">
        <v>8</v>
      </c>
      <c r="B2582" s="2" t="s">
        <v>9</v>
      </c>
      <c r="C2582" s="5"/>
      <c r="D2582" s="6">
        <v>45</v>
      </c>
    </row>
    <row r="2583" spans="1:4" x14ac:dyDescent="0.25">
      <c r="A2583" s="2" t="s">
        <v>14</v>
      </c>
      <c r="B2583" s="2" t="s">
        <v>9</v>
      </c>
      <c r="C2583" s="4">
        <v>75000</v>
      </c>
      <c r="D2583" s="5"/>
    </row>
    <row r="2584" spans="1:4" x14ac:dyDescent="0.25">
      <c r="A2584" s="2" t="s">
        <v>12</v>
      </c>
      <c r="B2584" s="2" t="s">
        <v>9</v>
      </c>
      <c r="C2584" s="4">
        <v>125000</v>
      </c>
      <c r="D2584" s="5"/>
    </row>
    <row r="2585" spans="1:4" x14ac:dyDescent="0.25">
      <c r="A2585" s="2" t="s">
        <v>8</v>
      </c>
      <c r="B2585" s="2" t="s">
        <v>7</v>
      </c>
      <c r="C2585" s="4">
        <v>175000</v>
      </c>
      <c r="D2585" s="5"/>
    </row>
    <row r="2586" spans="1:4" x14ac:dyDescent="0.25">
      <c r="A2586" s="2" t="s">
        <v>11</v>
      </c>
      <c r="B2586" s="2" t="s">
        <v>31</v>
      </c>
      <c r="C2586" s="4">
        <v>166000</v>
      </c>
      <c r="D2586" s="5"/>
    </row>
    <row r="2587" spans="1:4" x14ac:dyDescent="0.25">
      <c r="A2587" s="2" t="s">
        <v>12</v>
      </c>
      <c r="B2587" s="2" t="s">
        <v>7</v>
      </c>
      <c r="C2587" s="4">
        <v>180000</v>
      </c>
      <c r="D2587" s="5"/>
    </row>
    <row r="2588" spans="1:4" x14ac:dyDescent="0.25">
      <c r="A2588" s="2" t="s">
        <v>13</v>
      </c>
      <c r="B2588" s="2" t="s">
        <v>9</v>
      </c>
      <c r="C2588" s="4">
        <v>137500</v>
      </c>
      <c r="D2588" s="5"/>
    </row>
    <row r="2589" spans="1:4" x14ac:dyDescent="0.25">
      <c r="A2589" s="2" t="s">
        <v>8</v>
      </c>
      <c r="B2589" s="2" t="s">
        <v>9</v>
      </c>
      <c r="C2589" s="4">
        <v>105000</v>
      </c>
      <c r="D2589" s="5"/>
    </row>
    <row r="2590" spans="1:4" x14ac:dyDescent="0.25">
      <c r="A2590" s="2" t="s">
        <v>12</v>
      </c>
      <c r="B2590" s="2" t="s">
        <v>9</v>
      </c>
      <c r="C2590" s="4">
        <v>280000</v>
      </c>
      <c r="D2590" s="5"/>
    </row>
    <row r="2591" spans="1:4" x14ac:dyDescent="0.25">
      <c r="A2591" s="2" t="s">
        <v>12</v>
      </c>
      <c r="B2591" s="2" t="s">
        <v>7</v>
      </c>
      <c r="C2591" s="4">
        <v>170000</v>
      </c>
      <c r="D2591" s="5"/>
    </row>
    <row r="2592" spans="1:4" x14ac:dyDescent="0.25">
      <c r="A2592" s="2" t="s">
        <v>12</v>
      </c>
      <c r="B2592" s="2" t="s">
        <v>9</v>
      </c>
      <c r="C2592" s="4">
        <v>135000</v>
      </c>
      <c r="D2592" s="5"/>
    </row>
    <row r="2593" spans="1:4" x14ac:dyDescent="0.25">
      <c r="A2593" s="2" t="s">
        <v>21</v>
      </c>
      <c r="B2593" s="2" t="s">
        <v>9</v>
      </c>
      <c r="C2593" s="4">
        <v>70000</v>
      </c>
      <c r="D2593" s="5"/>
    </row>
    <row r="2594" spans="1:4" x14ac:dyDescent="0.25">
      <c r="A2594" s="2" t="s">
        <v>14</v>
      </c>
      <c r="B2594" s="2" t="s">
        <v>9</v>
      </c>
      <c r="C2594" s="5"/>
      <c r="D2594" s="6">
        <v>18.8</v>
      </c>
    </row>
    <row r="2595" spans="1:4" x14ac:dyDescent="0.25">
      <c r="A2595" s="2" t="s">
        <v>8</v>
      </c>
      <c r="B2595" s="2" t="s">
        <v>9</v>
      </c>
      <c r="C2595" s="4">
        <v>130500</v>
      </c>
      <c r="D2595" s="5"/>
    </row>
    <row r="2596" spans="1:4" x14ac:dyDescent="0.25">
      <c r="A2596" s="2" t="s">
        <v>8</v>
      </c>
      <c r="B2596" s="2" t="s">
        <v>9</v>
      </c>
      <c r="C2596" s="5"/>
      <c r="D2596" s="6">
        <v>65</v>
      </c>
    </row>
    <row r="2597" spans="1:4" x14ac:dyDescent="0.25">
      <c r="A2597" s="2" t="s">
        <v>12</v>
      </c>
      <c r="B2597" s="2" t="s">
        <v>9</v>
      </c>
      <c r="C2597" s="5"/>
      <c r="D2597" s="6">
        <v>20</v>
      </c>
    </row>
    <row r="2598" spans="1:4" x14ac:dyDescent="0.25">
      <c r="A2598" s="2" t="s">
        <v>8</v>
      </c>
      <c r="B2598" s="2" t="s">
        <v>7</v>
      </c>
      <c r="C2598" s="4">
        <v>160000</v>
      </c>
      <c r="D2598" s="5"/>
    </row>
    <row r="2599" spans="1:4" x14ac:dyDescent="0.25">
      <c r="A2599" s="2" t="s">
        <v>13</v>
      </c>
      <c r="B2599" s="2" t="s">
        <v>9</v>
      </c>
      <c r="C2599" s="5"/>
      <c r="D2599" s="6">
        <v>73</v>
      </c>
    </row>
    <row r="2600" spans="1:4" x14ac:dyDescent="0.25">
      <c r="A2600" s="2" t="s">
        <v>8</v>
      </c>
      <c r="B2600" s="2" t="s">
        <v>9</v>
      </c>
      <c r="C2600" s="5"/>
      <c r="D2600" s="6">
        <v>51</v>
      </c>
    </row>
    <row r="2601" spans="1:4" x14ac:dyDescent="0.25">
      <c r="A2601" s="2" t="s">
        <v>8</v>
      </c>
      <c r="B2601" s="2" t="s">
        <v>9</v>
      </c>
      <c r="C2601" s="4">
        <v>115000</v>
      </c>
      <c r="D2601" s="5"/>
    </row>
    <row r="2602" spans="1:4" x14ac:dyDescent="0.25">
      <c r="A2602" s="2" t="s">
        <v>12</v>
      </c>
      <c r="B2602" s="2" t="s">
        <v>9</v>
      </c>
      <c r="C2602" s="4">
        <v>137295</v>
      </c>
      <c r="D2602" s="5"/>
    </row>
    <row r="2603" spans="1:4" x14ac:dyDescent="0.25">
      <c r="A2603" s="2" t="s">
        <v>6</v>
      </c>
      <c r="B2603" s="2" t="s">
        <v>9</v>
      </c>
      <c r="C2603" s="4">
        <v>160000</v>
      </c>
      <c r="D2603" s="5"/>
    </row>
    <row r="2604" spans="1:4" x14ac:dyDescent="0.25">
      <c r="A2604" s="2" t="s">
        <v>11</v>
      </c>
      <c r="B2604" s="2" t="s">
        <v>9</v>
      </c>
      <c r="C2604" s="5"/>
      <c r="D2604" s="6">
        <v>43.07</v>
      </c>
    </row>
    <row r="2605" spans="1:4" x14ac:dyDescent="0.25">
      <c r="A2605" s="2" t="s">
        <v>8</v>
      </c>
      <c r="B2605" s="2" t="s">
        <v>7</v>
      </c>
      <c r="C2605" s="4">
        <v>120000</v>
      </c>
      <c r="D2605" s="5"/>
    </row>
    <row r="2606" spans="1:4" x14ac:dyDescent="0.25">
      <c r="A2606" s="2" t="s">
        <v>8</v>
      </c>
      <c r="B2606" s="2" t="s">
        <v>9</v>
      </c>
      <c r="C2606" s="5"/>
      <c r="D2606" s="6">
        <v>77.5</v>
      </c>
    </row>
    <row r="2607" spans="1:4" x14ac:dyDescent="0.25">
      <c r="A2607" s="2" t="s">
        <v>8</v>
      </c>
      <c r="B2607" s="2" t="s">
        <v>9</v>
      </c>
      <c r="C2607" s="4">
        <v>130000</v>
      </c>
      <c r="D2607" s="5"/>
    </row>
    <row r="2608" spans="1:4" x14ac:dyDescent="0.25">
      <c r="A2608" s="2" t="s">
        <v>14</v>
      </c>
      <c r="B2608" s="2" t="s">
        <v>9</v>
      </c>
      <c r="C2608" s="5"/>
      <c r="D2608" s="6">
        <v>32</v>
      </c>
    </row>
    <row r="2609" spans="1:4" x14ac:dyDescent="0.25">
      <c r="A2609" s="2" t="s">
        <v>8</v>
      </c>
      <c r="B2609" s="2" t="s">
        <v>9</v>
      </c>
      <c r="C2609" s="5"/>
      <c r="D2609" s="6">
        <v>65</v>
      </c>
    </row>
    <row r="2610" spans="1:4" x14ac:dyDescent="0.25">
      <c r="A2610" s="2" t="s">
        <v>12</v>
      </c>
      <c r="B2610" s="2" t="s">
        <v>58</v>
      </c>
      <c r="C2610" s="4">
        <v>170575</v>
      </c>
      <c r="D2610" s="5"/>
    </row>
    <row r="2611" spans="1:4" x14ac:dyDescent="0.25">
      <c r="A2611" s="2" t="s">
        <v>12</v>
      </c>
      <c r="B2611" s="2" t="s">
        <v>9</v>
      </c>
      <c r="C2611" s="4">
        <v>167500</v>
      </c>
      <c r="D2611" s="5"/>
    </row>
    <row r="2612" spans="1:4" x14ac:dyDescent="0.25">
      <c r="A2612" s="2" t="s">
        <v>14</v>
      </c>
      <c r="B2612" s="2" t="s">
        <v>9</v>
      </c>
      <c r="C2612" s="4">
        <v>61900</v>
      </c>
      <c r="D2612" s="5"/>
    </row>
    <row r="2613" spans="1:4" x14ac:dyDescent="0.25">
      <c r="A2613" s="2" t="s">
        <v>13</v>
      </c>
      <c r="B2613" s="2" t="s">
        <v>9</v>
      </c>
      <c r="C2613" s="5"/>
      <c r="D2613" s="6">
        <v>122.5</v>
      </c>
    </row>
    <row r="2614" spans="1:4" x14ac:dyDescent="0.25">
      <c r="A2614" s="2" t="s">
        <v>14</v>
      </c>
      <c r="B2614" s="2" t="s">
        <v>9</v>
      </c>
      <c r="C2614" s="4">
        <v>72500</v>
      </c>
      <c r="D2614" s="5"/>
    </row>
    <row r="2615" spans="1:4" x14ac:dyDescent="0.25">
      <c r="A2615" s="2" t="s">
        <v>14</v>
      </c>
      <c r="B2615" s="2" t="s">
        <v>81</v>
      </c>
      <c r="C2615" s="4">
        <v>98500</v>
      </c>
      <c r="D2615" s="5"/>
    </row>
    <row r="2616" spans="1:4" x14ac:dyDescent="0.25">
      <c r="A2616" s="2" t="s">
        <v>14</v>
      </c>
      <c r="B2616" s="2" t="s">
        <v>9</v>
      </c>
      <c r="C2616" s="5"/>
      <c r="D2616" s="6">
        <v>26.39</v>
      </c>
    </row>
    <row r="2617" spans="1:4" x14ac:dyDescent="0.25">
      <c r="A2617" s="2" t="s">
        <v>8</v>
      </c>
      <c r="B2617" s="2" t="s">
        <v>9</v>
      </c>
      <c r="C2617" s="4">
        <v>190000</v>
      </c>
      <c r="D2617" s="5"/>
    </row>
    <row r="2618" spans="1:4" x14ac:dyDescent="0.25">
      <c r="A2618" s="2" t="s">
        <v>8</v>
      </c>
      <c r="B2618" s="2" t="s">
        <v>7</v>
      </c>
      <c r="C2618" s="4">
        <v>115000</v>
      </c>
      <c r="D2618" s="5"/>
    </row>
    <row r="2619" spans="1:4" x14ac:dyDescent="0.25">
      <c r="A2619" s="2" t="s">
        <v>8</v>
      </c>
      <c r="B2619" s="2" t="s">
        <v>9</v>
      </c>
      <c r="C2619" s="4">
        <v>85000</v>
      </c>
      <c r="D2619" s="5"/>
    </row>
    <row r="2620" spans="1:4" x14ac:dyDescent="0.25">
      <c r="A2620" s="2" t="s">
        <v>8</v>
      </c>
      <c r="B2620" s="2" t="s">
        <v>9</v>
      </c>
      <c r="C2620" s="5"/>
      <c r="D2620" s="6">
        <v>69</v>
      </c>
    </row>
    <row r="2621" spans="1:4" x14ac:dyDescent="0.25">
      <c r="A2621" s="2" t="s">
        <v>14</v>
      </c>
      <c r="B2621" s="2" t="s">
        <v>9</v>
      </c>
      <c r="C2621" s="4">
        <v>65000</v>
      </c>
      <c r="D2621" s="5"/>
    </row>
    <row r="2622" spans="1:4" x14ac:dyDescent="0.25">
      <c r="A2622" s="2" t="s">
        <v>14</v>
      </c>
      <c r="B2622" s="2" t="s">
        <v>9</v>
      </c>
      <c r="C2622" s="4">
        <v>111175</v>
      </c>
      <c r="D2622" s="5"/>
    </row>
    <row r="2623" spans="1:4" x14ac:dyDescent="0.25">
      <c r="A2623" s="2" t="s">
        <v>8</v>
      </c>
      <c r="B2623" s="2" t="s">
        <v>9</v>
      </c>
      <c r="C2623" s="4">
        <v>89000</v>
      </c>
      <c r="D2623" s="5"/>
    </row>
    <row r="2624" spans="1:4" x14ac:dyDescent="0.25">
      <c r="A2624" s="2" t="s">
        <v>10</v>
      </c>
      <c r="B2624" s="2" t="s">
        <v>9</v>
      </c>
      <c r="C2624" s="4">
        <v>125000</v>
      </c>
      <c r="D2624" s="5"/>
    </row>
    <row r="2625" spans="1:4" x14ac:dyDescent="0.25">
      <c r="A2625" s="2" t="s">
        <v>12</v>
      </c>
      <c r="B2625" s="2" t="s">
        <v>9</v>
      </c>
      <c r="C2625" s="5"/>
      <c r="D2625" s="6">
        <v>40.24</v>
      </c>
    </row>
    <row r="2626" spans="1:4" x14ac:dyDescent="0.25">
      <c r="A2626" s="2" t="s">
        <v>8</v>
      </c>
      <c r="B2626" s="2" t="s">
        <v>9</v>
      </c>
      <c r="C2626" s="5"/>
      <c r="D2626" s="6">
        <v>70</v>
      </c>
    </row>
    <row r="2627" spans="1:4" x14ac:dyDescent="0.25">
      <c r="A2627" s="2" t="s">
        <v>6</v>
      </c>
      <c r="B2627" s="2" t="s">
        <v>9</v>
      </c>
      <c r="C2627" s="4">
        <v>58500</v>
      </c>
      <c r="D2627" s="5"/>
    </row>
    <row r="2628" spans="1:4" x14ac:dyDescent="0.25">
      <c r="A2628" s="2" t="s">
        <v>10</v>
      </c>
      <c r="B2628" s="2" t="s">
        <v>9</v>
      </c>
      <c r="C2628" s="5"/>
      <c r="D2628" s="6">
        <v>82.5</v>
      </c>
    </row>
    <row r="2629" spans="1:4" x14ac:dyDescent="0.25">
      <c r="A2629" s="2" t="s">
        <v>10</v>
      </c>
      <c r="B2629" s="2" t="s">
        <v>9</v>
      </c>
      <c r="C2629" s="4">
        <v>125000</v>
      </c>
      <c r="D2629" s="5"/>
    </row>
    <row r="2630" spans="1:4" x14ac:dyDescent="0.25">
      <c r="A2630" s="2" t="s">
        <v>14</v>
      </c>
      <c r="B2630" s="2" t="s">
        <v>9</v>
      </c>
      <c r="C2630" s="5"/>
      <c r="D2630" s="6">
        <v>28</v>
      </c>
    </row>
    <row r="2631" spans="1:4" x14ac:dyDescent="0.25">
      <c r="A2631" s="2" t="s">
        <v>8</v>
      </c>
      <c r="B2631" s="2" t="s">
        <v>9</v>
      </c>
      <c r="C2631" s="5"/>
      <c r="D2631" s="6">
        <v>85</v>
      </c>
    </row>
    <row r="2632" spans="1:4" x14ac:dyDescent="0.25">
      <c r="A2632" s="2" t="s">
        <v>6</v>
      </c>
      <c r="B2632" s="2" t="s">
        <v>9</v>
      </c>
      <c r="C2632" s="4">
        <v>172500</v>
      </c>
      <c r="D2632" s="5"/>
    </row>
    <row r="2633" spans="1:4" x14ac:dyDescent="0.25">
      <c r="A2633" s="2" t="s">
        <v>6</v>
      </c>
      <c r="B2633" s="2" t="s">
        <v>9</v>
      </c>
      <c r="C2633" s="4">
        <v>182795</v>
      </c>
      <c r="D2633" s="5"/>
    </row>
    <row r="2634" spans="1:4" x14ac:dyDescent="0.25">
      <c r="A2634" s="2" t="s">
        <v>8</v>
      </c>
      <c r="B2634" s="2" t="s">
        <v>9</v>
      </c>
      <c r="C2634" s="5"/>
      <c r="D2634" s="6">
        <v>80</v>
      </c>
    </row>
    <row r="2635" spans="1:4" x14ac:dyDescent="0.25">
      <c r="A2635" s="2" t="s">
        <v>8</v>
      </c>
      <c r="B2635" s="2" t="s">
        <v>43</v>
      </c>
      <c r="C2635" s="4">
        <v>147500</v>
      </c>
      <c r="D2635" s="5"/>
    </row>
    <row r="2636" spans="1:4" x14ac:dyDescent="0.25">
      <c r="A2636" s="2" t="s">
        <v>14</v>
      </c>
      <c r="B2636" s="2" t="s">
        <v>9</v>
      </c>
      <c r="C2636" s="5"/>
      <c r="D2636" s="6">
        <v>25.12</v>
      </c>
    </row>
    <row r="2637" spans="1:4" x14ac:dyDescent="0.25">
      <c r="A2637" s="2" t="s">
        <v>8</v>
      </c>
      <c r="B2637" s="2" t="s">
        <v>9</v>
      </c>
      <c r="C2637" s="4">
        <v>145000</v>
      </c>
      <c r="D2637" s="5"/>
    </row>
    <row r="2638" spans="1:4" x14ac:dyDescent="0.25">
      <c r="A2638" s="2" t="s">
        <v>8</v>
      </c>
      <c r="B2638" s="2" t="s">
        <v>9</v>
      </c>
      <c r="C2638" s="4">
        <v>140000</v>
      </c>
      <c r="D2638" s="5"/>
    </row>
    <row r="2639" spans="1:4" x14ac:dyDescent="0.25">
      <c r="A2639" s="2" t="s">
        <v>14</v>
      </c>
      <c r="B2639" s="2" t="s">
        <v>9</v>
      </c>
      <c r="C2639" s="4">
        <v>85000</v>
      </c>
      <c r="D2639" s="5"/>
    </row>
    <row r="2640" spans="1:4" x14ac:dyDescent="0.25">
      <c r="A2640" s="2" t="s">
        <v>6</v>
      </c>
      <c r="B2640" s="2" t="s">
        <v>9</v>
      </c>
      <c r="C2640" s="4">
        <v>128050</v>
      </c>
      <c r="D2640" s="5"/>
    </row>
    <row r="2641" spans="1:4" x14ac:dyDescent="0.25">
      <c r="A2641" s="2" t="s">
        <v>12</v>
      </c>
      <c r="B2641" s="2" t="s">
        <v>9</v>
      </c>
      <c r="C2641" s="4">
        <v>157500</v>
      </c>
      <c r="D2641" s="5"/>
    </row>
    <row r="2642" spans="1:4" x14ac:dyDescent="0.25">
      <c r="A2642" s="2" t="s">
        <v>14</v>
      </c>
      <c r="B2642" s="2" t="s">
        <v>9</v>
      </c>
      <c r="C2642" s="4">
        <v>82926</v>
      </c>
      <c r="D2642" s="5"/>
    </row>
    <row r="2643" spans="1:4" x14ac:dyDescent="0.25">
      <c r="A2643" s="2" t="s">
        <v>8</v>
      </c>
      <c r="B2643" s="2" t="s">
        <v>9</v>
      </c>
      <c r="C2643" s="4">
        <v>108500</v>
      </c>
      <c r="D2643" s="5"/>
    </row>
    <row r="2644" spans="1:4" x14ac:dyDescent="0.25">
      <c r="A2644" s="2" t="s">
        <v>6</v>
      </c>
      <c r="B2644" s="2" t="s">
        <v>9</v>
      </c>
      <c r="C2644" s="4">
        <v>155000</v>
      </c>
      <c r="D2644" s="5"/>
    </row>
    <row r="2645" spans="1:4" x14ac:dyDescent="0.25">
      <c r="A2645" s="2" t="s">
        <v>14</v>
      </c>
      <c r="B2645" s="2" t="s">
        <v>9</v>
      </c>
      <c r="C2645" s="4">
        <v>92500</v>
      </c>
      <c r="D2645" s="5"/>
    </row>
    <row r="2646" spans="1:4" x14ac:dyDescent="0.25">
      <c r="A2646" s="2" t="s">
        <v>16</v>
      </c>
      <c r="B2646" s="2" t="s">
        <v>9</v>
      </c>
      <c r="C2646" s="4">
        <v>138450</v>
      </c>
      <c r="D2646" s="5"/>
    </row>
    <row r="2647" spans="1:4" x14ac:dyDescent="0.25">
      <c r="A2647" s="2" t="s">
        <v>12</v>
      </c>
      <c r="B2647" s="2" t="s">
        <v>9</v>
      </c>
      <c r="C2647" s="4">
        <v>132500</v>
      </c>
      <c r="D2647" s="5"/>
    </row>
    <row r="2648" spans="1:4" x14ac:dyDescent="0.25">
      <c r="A2648" s="2" t="s">
        <v>10</v>
      </c>
      <c r="B2648" s="2" t="s">
        <v>57</v>
      </c>
      <c r="C2648" s="4">
        <v>69300</v>
      </c>
      <c r="D2648" s="5"/>
    </row>
    <row r="2649" spans="1:4" x14ac:dyDescent="0.25">
      <c r="A2649" s="2" t="s">
        <v>14</v>
      </c>
      <c r="B2649" s="2" t="s">
        <v>9</v>
      </c>
      <c r="C2649" s="5"/>
      <c r="D2649" s="6">
        <v>57.5</v>
      </c>
    </row>
    <row r="2650" spans="1:4" x14ac:dyDescent="0.25">
      <c r="A2650" s="2" t="s">
        <v>14</v>
      </c>
      <c r="B2650" s="2" t="s">
        <v>9</v>
      </c>
      <c r="C2650" s="5"/>
      <c r="D2650" s="6">
        <v>22</v>
      </c>
    </row>
    <row r="2651" spans="1:4" x14ac:dyDescent="0.25">
      <c r="A2651" s="2" t="s">
        <v>8</v>
      </c>
      <c r="B2651" s="2" t="s">
        <v>9</v>
      </c>
      <c r="C2651" s="5"/>
      <c r="D2651" s="6">
        <v>61.16</v>
      </c>
    </row>
    <row r="2652" spans="1:4" x14ac:dyDescent="0.25">
      <c r="A2652" s="2" t="s">
        <v>6</v>
      </c>
      <c r="B2652" s="2" t="s">
        <v>9</v>
      </c>
      <c r="C2652" s="5"/>
      <c r="D2652" s="6">
        <v>40.78</v>
      </c>
    </row>
    <row r="2653" spans="1:4" x14ac:dyDescent="0.25">
      <c r="A2653" s="2" t="s">
        <v>12</v>
      </c>
      <c r="B2653" s="2" t="s">
        <v>9</v>
      </c>
      <c r="C2653" s="4">
        <v>252845</v>
      </c>
      <c r="D2653" s="5"/>
    </row>
    <row r="2654" spans="1:4" x14ac:dyDescent="0.25">
      <c r="A2654" s="2" t="s">
        <v>12</v>
      </c>
      <c r="B2654" s="2" t="s">
        <v>9</v>
      </c>
      <c r="C2654" s="4">
        <v>160000</v>
      </c>
      <c r="D2654" s="5"/>
    </row>
    <row r="2655" spans="1:4" x14ac:dyDescent="0.25">
      <c r="A2655" s="2" t="s">
        <v>8</v>
      </c>
      <c r="B2655" s="2" t="s">
        <v>9</v>
      </c>
      <c r="C2655" s="4">
        <v>125000</v>
      </c>
      <c r="D2655" s="5"/>
    </row>
    <row r="2656" spans="1:4" x14ac:dyDescent="0.25">
      <c r="A2656" s="2" t="s">
        <v>13</v>
      </c>
      <c r="B2656" s="2" t="s">
        <v>9</v>
      </c>
      <c r="C2656" s="5"/>
      <c r="D2656" s="6">
        <v>82.5</v>
      </c>
    </row>
    <row r="2657" spans="1:4" x14ac:dyDescent="0.25">
      <c r="A2657" s="2" t="s">
        <v>12</v>
      </c>
      <c r="B2657" s="2" t="s">
        <v>9</v>
      </c>
      <c r="C2657" s="4">
        <v>86158</v>
      </c>
      <c r="D2657" s="5"/>
    </row>
    <row r="2658" spans="1:4" x14ac:dyDescent="0.25">
      <c r="A2658" s="2" t="s">
        <v>8</v>
      </c>
      <c r="B2658" s="2" t="s">
        <v>61</v>
      </c>
      <c r="C2658" s="4">
        <v>96773</v>
      </c>
      <c r="D2658" s="5"/>
    </row>
    <row r="2659" spans="1:4" x14ac:dyDescent="0.25">
      <c r="A2659" s="2" t="s">
        <v>8</v>
      </c>
      <c r="B2659" s="2" t="s">
        <v>9</v>
      </c>
      <c r="C2659" s="4">
        <v>125000</v>
      </c>
      <c r="D2659" s="5"/>
    </row>
    <row r="2660" spans="1:4" x14ac:dyDescent="0.25">
      <c r="A2660" s="2" t="s">
        <v>8</v>
      </c>
      <c r="B2660" s="2" t="s">
        <v>9</v>
      </c>
      <c r="C2660" s="4">
        <v>75000</v>
      </c>
      <c r="D2660" s="5"/>
    </row>
    <row r="2661" spans="1:4" x14ac:dyDescent="0.25">
      <c r="A2661" s="2" t="s">
        <v>6</v>
      </c>
      <c r="B2661" s="2" t="s">
        <v>7</v>
      </c>
      <c r="C2661" s="4">
        <v>144000</v>
      </c>
      <c r="D2661" s="5"/>
    </row>
    <row r="2662" spans="1:4" x14ac:dyDescent="0.25">
      <c r="A2662" s="2" t="s">
        <v>8</v>
      </c>
      <c r="B2662" s="2" t="s">
        <v>9</v>
      </c>
      <c r="C2662" s="4">
        <v>62500</v>
      </c>
      <c r="D2662" s="5"/>
    </row>
    <row r="2663" spans="1:4" x14ac:dyDescent="0.25">
      <c r="A2663" s="2" t="s">
        <v>8</v>
      </c>
      <c r="B2663" s="2" t="s">
        <v>9</v>
      </c>
      <c r="C2663" s="4">
        <v>125000</v>
      </c>
      <c r="D2663" s="5"/>
    </row>
    <row r="2664" spans="1:4" x14ac:dyDescent="0.25">
      <c r="A2664" s="2" t="s">
        <v>12</v>
      </c>
      <c r="B2664" s="2" t="s">
        <v>9</v>
      </c>
      <c r="C2664" s="4">
        <v>124000</v>
      </c>
      <c r="D2664" s="5"/>
    </row>
    <row r="2665" spans="1:4" x14ac:dyDescent="0.25">
      <c r="A2665" s="2" t="s">
        <v>12</v>
      </c>
      <c r="B2665" s="2" t="s">
        <v>9</v>
      </c>
      <c r="C2665" s="5"/>
      <c r="D2665" s="6">
        <v>40</v>
      </c>
    </row>
    <row r="2666" spans="1:4" x14ac:dyDescent="0.25">
      <c r="A2666" s="2" t="s">
        <v>13</v>
      </c>
      <c r="B2666" s="2" t="s">
        <v>9</v>
      </c>
      <c r="C2666" s="4">
        <v>152500</v>
      </c>
      <c r="D2666" s="5"/>
    </row>
    <row r="2667" spans="1:4" x14ac:dyDescent="0.25">
      <c r="A2667" s="2" t="s">
        <v>12</v>
      </c>
      <c r="B2667" s="2" t="s">
        <v>9</v>
      </c>
      <c r="C2667" s="4">
        <v>78010</v>
      </c>
      <c r="D2667" s="5"/>
    </row>
    <row r="2668" spans="1:4" x14ac:dyDescent="0.25">
      <c r="A2668" s="2" t="s">
        <v>6</v>
      </c>
      <c r="B2668" s="2" t="s">
        <v>9</v>
      </c>
      <c r="C2668" s="5"/>
      <c r="D2668" s="6">
        <v>59.5</v>
      </c>
    </row>
    <row r="2669" spans="1:4" x14ac:dyDescent="0.25">
      <c r="A2669" s="2" t="s">
        <v>8</v>
      </c>
      <c r="B2669" s="2" t="s">
        <v>7</v>
      </c>
      <c r="C2669" s="5"/>
      <c r="D2669" s="6">
        <v>12.5</v>
      </c>
    </row>
    <row r="2670" spans="1:4" x14ac:dyDescent="0.25">
      <c r="A2670" s="2" t="s">
        <v>12</v>
      </c>
      <c r="B2670" s="2" t="s">
        <v>9</v>
      </c>
      <c r="C2670" s="5"/>
      <c r="D2670" s="6">
        <v>15</v>
      </c>
    </row>
    <row r="2671" spans="1:4" x14ac:dyDescent="0.25">
      <c r="A2671" s="2" t="s">
        <v>13</v>
      </c>
      <c r="B2671" s="2" t="s">
        <v>9</v>
      </c>
      <c r="C2671" s="4">
        <v>122560</v>
      </c>
      <c r="D2671" s="5"/>
    </row>
    <row r="2672" spans="1:4" x14ac:dyDescent="0.25">
      <c r="A2672" s="2" t="s">
        <v>14</v>
      </c>
      <c r="B2672" s="2" t="s">
        <v>7</v>
      </c>
      <c r="C2672" s="4">
        <v>90000</v>
      </c>
      <c r="D2672" s="5"/>
    </row>
    <row r="2673" spans="1:4" x14ac:dyDescent="0.25">
      <c r="A2673" s="2" t="s">
        <v>14</v>
      </c>
      <c r="B2673" s="2" t="s">
        <v>9</v>
      </c>
      <c r="C2673" s="4">
        <v>77500</v>
      </c>
      <c r="D2673" s="5"/>
    </row>
    <row r="2674" spans="1:4" x14ac:dyDescent="0.25">
      <c r="A2674" s="2" t="s">
        <v>12</v>
      </c>
      <c r="B2674" s="2" t="s">
        <v>9</v>
      </c>
      <c r="C2674" s="5"/>
      <c r="D2674" s="6">
        <v>43.98</v>
      </c>
    </row>
    <row r="2675" spans="1:4" x14ac:dyDescent="0.25">
      <c r="A2675" s="2" t="s">
        <v>8</v>
      </c>
      <c r="B2675" s="2" t="s">
        <v>9</v>
      </c>
      <c r="C2675" s="4">
        <v>135000</v>
      </c>
      <c r="D2675" s="5"/>
    </row>
    <row r="2676" spans="1:4" x14ac:dyDescent="0.25">
      <c r="A2676" s="2" t="s">
        <v>8</v>
      </c>
      <c r="B2676" s="2" t="s">
        <v>9</v>
      </c>
      <c r="C2676" s="4">
        <v>155527</v>
      </c>
      <c r="D2676" s="5"/>
    </row>
    <row r="2677" spans="1:4" x14ac:dyDescent="0.25">
      <c r="A2677" s="2" t="s">
        <v>8</v>
      </c>
      <c r="B2677" s="2" t="s">
        <v>9</v>
      </c>
      <c r="C2677" s="5"/>
      <c r="D2677" s="6">
        <v>30</v>
      </c>
    </row>
    <row r="2678" spans="1:4" x14ac:dyDescent="0.25">
      <c r="A2678" s="2" t="s">
        <v>11</v>
      </c>
      <c r="B2678" s="2" t="s">
        <v>15</v>
      </c>
      <c r="C2678" s="4">
        <v>105000</v>
      </c>
      <c r="D2678" s="5"/>
    </row>
    <row r="2679" spans="1:4" x14ac:dyDescent="0.25">
      <c r="A2679" s="2" t="s">
        <v>14</v>
      </c>
      <c r="B2679" s="2" t="s">
        <v>9</v>
      </c>
      <c r="C2679" s="5"/>
      <c r="D2679" s="6">
        <v>29.5</v>
      </c>
    </row>
    <row r="2680" spans="1:4" x14ac:dyDescent="0.25">
      <c r="A2680" s="2" t="s">
        <v>14</v>
      </c>
      <c r="B2680" s="2" t="s">
        <v>15</v>
      </c>
      <c r="C2680" s="5"/>
      <c r="D2680" s="6">
        <v>25</v>
      </c>
    </row>
    <row r="2681" spans="1:4" x14ac:dyDescent="0.25">
      <c r="A2681" s="2" t="s">
        <v>12</v>
      </c>
      <c r="B2681" s="2" t="s">
        <v>9</v>
      </c>
      <c r="C2681" s="4">
        <v>125000</v>
      </c>
      <c r="D2681" s="5"/>
    </row>
    <row r="2682" spans="1:4" x14ac:dyDescent="0.25">
      <c r="A2682" s="2" t="s">
        <v>8</v>
      </c>
      <c r="B2682" s="2" t="s">
        <v>9</v>
      </c>
      <c r="C2682" s="5"/>
      <c r="D2682" s="6">
        <v>61.16</v>
      </c>
    </row>
    <row r="2683" spans="1:4" x14ac:dyDescent="0.25">
      <c r="A2683" s="2" t="s">
        <v>12</v>
      </c>
      <c r="B2683" s="2" t="s">
        <v>9</v>
      </c>
      <c r="C2683" s="5"/>
      <c r="D2683" s="6">
        <v>44.03</v>
      </c>
    </row>
    <row r="2684" spans="1:4" x14ac:dyDescent="0.25">
      <c r="A2684" s="2" t="s">
        <v>8</v>
      </c>
      <c r="B2684" s="2" t="s">
        <v>9</v>
      </c>
      <c r="C2684" s="4">
        <v>175000</v>
      </c>
      <c r="D2684" s="5"/>
    </row>
    <row r="2685" spans="1:4" x14ac:dyDescent="0.25">
      <c r="A2685" s="2" t="s">
        <v>14</v>
      </c>
      <c r="B2685" s="2" t="s">
        <v>9</v>
      </c>
      <c r="C2685" s="5"/>
      <c r="D2685" s="6">
        <v>21.43</v>
      </c>
    </row>
    <row r="2686" spans="1:4" x14ac:dyDescent="0.25">
      <c r="A2686" s="2" t="s">
        <v>8</v>
      </c>
      <c r="B2686" s="2" t="s">
        <v>9</v>
      </c>
      <c r="C2686" s="5"/>
      <c r="D2686" s="6">
        <v>66</v>
      </c>
    </row>
    <row r="2687" spans="1:4" x14ac:dyDescent="0.25">
      <c r="A2687" s="2" t="s">
        <v>14</v>
      </c>
      <c r="B2687" s="2" t="s">
        <v>9</v>
      </c>
      <c r="C2687" s="4">
        <v>100000</v>
      </c>
      <c r="D2687" s="5"/>
    </row>
    <row r="2688" spans="1:4" x14ac:dyDescent="0.25">
      <c r="A2688" s="2" t="s">
        <v>13</v>
      </c>
      <c r="B2688" s="2" t="s">
        <v>9</v>
      </c>
      <c r="C2688" s="4">
        <v>142500</v>
      </c>
      <c r="D2688" s="5"/>
    </row>
    <row r="2689" spans="1:4" x14ac:dyDescent="0.25">
      <c r="A2689" s="2" t="s">
        <v>14</v>
      </c>
      <c r="B2689" s="2" t="s">
        <v>9</v>
      </c>
      <c r="C2689" s="5"/>
      <c r="D2689" s="6">
        <v>42.03</v>
      </c>
    </row>
    <row r="2690" spans="1:4" x14ac:dyDescent="0.25">
      <c r="A2690" s="2" t="s">
        <v>13</v>
      </c>
      <c r="B2690" s="2" t="s">
        <v>9</v>
      </c>
      <c r="C2690" s="4">
        <v>120000</v>
      </c>
      <c r="D2690" s="5"/>
    </row>
    <row r="2691" spans="1:4" x14ac:dyDescent="0.25">
      <c r="A2691" s="2" t="s">
        <v>8</v>
      </c>
      <c r="B2691" s="2" t="s">
        <v>9</v>
      </c>
      <c r="C2691" s="4">
        <v>198500</v>
      </c>
      <c r="D2691" s="5"/>
    </row>
    <row r="2692" spans="1:4" x14ac:dyDescent="0.25">
      <c r="A2692" s="2" t="s">
        <v>8</v>
      </c>
      <c r="B2692" s="2" t="s">
        <v>48</v>
      </c>
      <c r="C2692" s="4">
        <v>133500</v>
      </c>
      <c r="D2692" s="5"/>
    </row>
    <row r="2693" spans="1:4" x14ac:dyDescent="0.25">
      <c r="A2693" s="2" t="s">
        <v>8</v>
      </c>
      <c r="B2693" s="2" t="s">
        <v>9</v>
      </c>
      <c r="C2693" s="4">
        <v>115000</v>
      </c>
      <c r="D2693" s="5"/>
    </row>
    <row r="2694" spans="1:4" x14ac:dyDescent="0.25">
      <c r="A2694" s="2" t="s">
        <v>12</v>
      </c>
      <c r="B2694" s="2" t="s">
        <v>9</v>
      </c>
      <c r="C2694" s="5"/>
      <c r="D2694" s="6">
        <v>53.39</v>
      </c>
    </row>
    <row r="2695" spans="1:4" x14ac:dyDescent="0.25">
      <c r="A2695" s="2" t="s">
        <v>14</v>
      </c>
      <c r="B2695" s="2" t="s">
        <v>9</v>
      </c>
      <c r="C2695" s="4">
        <v>103829</v>
      </c>
      <c r="D2695" s="5"/>
    </row>
    <row r="2696" spans="1:4" x14ac:dyDescent="0.25">
      <c r="A2696" s="2" t="s">
        <v>11</v>
      </c>
      <c r="B2696" s="2" t="s">
        <v>23</v>
      </c>
      <c r="C2696" s="4">
        <v>79200</v>
      </c>
      <c r="D2696" s="5"/>
    </row>
    <row r="2697" spans="1:4" x14ac:dyDescent="0.25">
      <c r="A2697" s="2" t="s">
        <v>6</v>
      </c>
      <c r="B2697" s="2" t="s">
        <v>82</v>
      </c>
      <c r="C2697" s="4">
        <v>157500</v>
      </c>
      <c r="D2697" s="5"/>
    </row>
    <row r="2698" spans="1:4" x14ac:dyDescent="0.25">
      <c r="A2698" s="2" t="s">
        <v>12</v>
      </c>
      <c r="B2698" s="2" t="s">
        <v>9</v>
      </c>
      <c r="C2698" s="4">
        <v>147500</v>
      </c>
      <c r="D2698" s="5"/>
    </row>
    <row r="2699" spans="1:4" x14ac:dyDescent="0.25">
      <c r="A2699" s="2" t="s">
        <v>8</v>
      </c>
      <c r="B2699" s="2" t="s">
        <v>9</v>
      </c>
      <c r="C2699" s="4">
        <v>112500</v>
      </c>
      <c r="D2699" s="5"/>
    </row>
    <row r="2700" spans="1:4" x14ac:dyDescent="0.25">
      <c r="A2700" s="2" t="s">
        <v>12</v>
      </c>
      <c r="B2700" s="2" t="s">
        <v>56</v>
      </c>
      <c r="C2700" s="4">
        <v>132500</v>
      </c>
      <c r="D2700" s="5"/>
    </row>
    <row r="2701" spans="1:4" x14ac:dyDescent="0.25">
      <c r="A2701" s="2" t="s">
        <v>8</v>
      </c>
      <c r="B2701" s="2" t="s">
        <v>7</v>
      </c>
      <c r="C2701" s="5"/>
      <c r="D2701" s="6">
        <v>71.599999999999994</v>
      </c>
    </row>
    <row r="2702" spans="1:4" x14ac:dyDescent="0.25">
      <c r="A2702" s="2" t="s">
        <v>12</v>
      </c>
      <c r="B2702" s="2" t="s">
        <v>9</v>
      </c>
      <c r="C2702" s="4">
        <v>90000</v>
      </c>
      <c r="D2702" s="5"/>
    </row>
    <row r="2703" spans="1:4" x14ac:dyDescent="0.25">
      <c r="A2703" s="2" t="s">
        <v>14</v>
      </c>
      <c r="B2703" s="2" t="s">
        <v>9</v>
      </c>
      <c r="C2703" s="5"/>
      <c r="D2703" s="6">
        <v>33.01</v>
      </c>
    </row>
    <row r="2704" spans="1:4" x14ac:dyDescent="0.25">
      <c r="A2704" s="2" t="s">
        <v>8</v>
      </c>
      <c r="B2704" s="2" t="s">
        <v>9</v>
      </c>
      <c r="C2704" s="4">
        <v>225500</v>
      </c>
      <c r="D2704" s="5"/>
    </row>
    <row r="2705" spans="1:4" x14ac:dyDescent="0.25">
      <c r="A2705" s="2" t="s">
        <v>8</v>
      </c>
      <c r="B2705" s="2" t="s">
        <v>9</v>
      </c>
      <c r="C2705" s="4">
        <v>350000</v>
      </c>
      <c r="D2705" s="5"/>
    </row>
    <row r="2706" spans="1:4" x14ac:dyDescent="0.25">
      <c r="A2706" s="2" t="s">
        <v>8</v>
      </c>
      <c r="B2706" s="2" t="s">
        <v>7</v>
      </c>
      <c r="C2706" s="5"/>
      <c r="D2706" s="6">
        <v>20</v>
      </c>
    </row>
    <row r="2707" spans="1:4" x14ac:dyDescent="0.25">
      <c r="A2707" s="2" t="s">
        <v>12</v>
      </c>
      <c r="B2707" s="2" t="s">
        <v>35</v>
      </c>
      <c r="C2707" s="4">
        <v>87705</v>
      </c>
      <c r="D2707" s="5"/>
    </row>
    <row r="2708" spans="1:4" x14ac:dyDescent="0.25">
      <c r="A2708" s="2" t="s">
        <v>8</v>
      </c>
      <c r="B2708" s="2" t="s">
        <v>9</v>
      </c>
      <c r="C2708" s="4">
        <v>125000</v>
      </c>
      <c r="D2708" s="5"/>
    </row>
    <row r="2709" spans="1:4" x14ac:dyDescent="0.25">
      <c r="A2709" s="2" t="s">
        <v>14</v>
      </c>
      <c r="B2709" s="2" t="s">
        <v>9</v>
      </c>
      <c r="C2709" s="4">
        <v>102400</v>
      </c>
      <c r="D2709" s="5"/>
    </row>
    <row r="2710" spans="1:4" x14ac:dyDescent="0.25">
      <c r="A2710" s="2" t="s">
        <v>14</v>
      </c>
      <c r="B2710" s="2" t="s">
        <v>9</v>
      </c>
      <c r="C2710" s="5"/>
      <c r="D2710" s="6">
        <v>20</v>
      </c>
    </row>
    <row r="2711" spans="1:4" x14ac:dyDescent="0.25">
      <c r="A2711" s="2" t="s">
        <v>14</v>
      </c>
      <c r="B2711" s="2" t="s">
        <v>7</v>
      </c>
      <c r="C2711" s="4">
        <v>91800</v>
      </c>
      <c r="D2711" s="5"/>
    </row>
    <row r="2712" spans="1:4" x14ac:dyDescent="0.25">
      <c r="A2712" s="2" t="s">
        <v>6</v>
      </c>
      <c r="B2712" s="2" t="s">
        <v>9</v>
      </c>
      <c r="C2712" s="4">
        <v>162060</v>
      </c>
      <c r="D2712" s="5"/>
    </row>
    <row r="2713" spans="1:4" x14ac:dyDescent="0.25">
      <c r="A2713" s="2" t="s">
        <v>21</v>
      </c>
      <c r="B2713" s="2" t="s">
        <v>9</v>
      </c>
      <c r="C2713" s="5"/>
      <c r="D2713" s="6">
        <v>46.85</v>
      </c>
    </row>
    <row r="2714" spans="1:4" x14ac:dyDescent="0.25">
      <c r="A2714" s="2" t="s">
        <v>10</v>
      </c>
      <c r="B2714" s="2" t="s">
        <v>9</v>
      </c>
      <c r="C2714" s="4">
        <v>111175</v>
      </c>
      <c r="D2714" s="5"/>
    </row>
    <row r="2715" spans="1:4" x14ac:dyDescent="0.25">
      <c r="A2715" s="2" t="s">
        <v>6</v>
      </c>
      <c r="B2715" s="2" t="s">
        <v>9</v>
      </c>
      <c r="C2715" s="4">
        <v>55000</v>
      </c>
      <c r="D2715" s="5"/>
    </row>
    <row r="2716" spans="1:4" x14ac:dyDescent="0.25">
      <c r="A2716" s="2" t="s">
        <v>8</v>
      </c>
      <c r="B2716" s="2" t="s">
        <v>9</v>
      </c>
      <c r="C2716" s="4">
        <v>308000</v>
      </c>
      <c r="D2716" s="5"/>
    </row>
    <row r="2717" spans="1:4" x14ac:dyDescent="0.25">
      <c r="A2717" s="2" t="s">
        <v>14</v>
      </c>
      <c r="B2717" s="2" t="s">
        <v>26</v>
      </c>
      <c r="C2717" s="4">
        <v>57500</v>
      </c>
      <c r="D2717" s="5"/>
    </row>
    <row r="2718" spans="1:4" x14ac:dyDescent="0.25">
      <c r="A2718" s="2" t="s">
        <v>12</v>
      </c>
      <c r="B2718" s="2" t="s">
        <v>9</v>
      </c>
      <c r="C2718" s="4">
        <v>92500</v>
      </c>
      <c r="D2718" s="5"/>
    </row>
    <row r="2719" spans="1:4" x14ac:dyDescent="0.25">
      <c r="A2719" s="2" t="s">
        <v>14</v>
      </c>
      <c r="B2719" s="2" t="s">
        <v>9</v>
      </c>
      <c r="C2719" s="5"/>
      <c r="D2719" s="6">
        <v>15</v>
      </c>
    </row>
    <row r="2720" spans="1:4" x14ac:dyDescent="0.25">
      <c r="A2720" s="2" t="s">
        <v>14</v>
      </c>
      <c r="B2720" s="2" t="s">
        <v>9</v>
      </c>
      <c r="C2720" s="4">
        <v>82500</v>
      </c>
      <c r="D2720" s="5"/>
    </row>
    <row r="2721" spans="1:4" x14ac:dyDescent="0.25">
      <c r="A2721" s="2" t="s">
        <v>16</v>
      </c>
      <c r="B2721" s="2" t="s">
        <v>9</v>
      </c>
      <c r="C2721" s="4">
        <v>180375</v>
      </c>
      <c r="D2721" s="5"/>
    </row>
    <row r="2722" spans="1:4" x14ac:dyDescent="0.25">
      <c r="A2722" s="2" t="s">
        <v>14</v>
      </c>
      <c r="B2722" s="2" t="s">
        <v>9</v>
      </c>
      <c r="C2722" s="5"/>
      <c r="D2722" s="6">
        <v>23.69</v>
      </c>
    </row>
    <row r="2723" spans="1:4" x14ac:dyDescent="0.25">
      <c r="A2723" s="2" t="s">
        <v>8</v>
      </c>
      <c r="B2723" s="2" t="s">
        <v>7</v>
      </c>
      <c r="C2723" s="5"/>
      <c r="D2723" s="6">
        <v>68.239999999999995</v>
      </c>
    </row>
    <row r="2724" spans="1:4" x14ac:dyDescent="0.25">
      <c r="A2724" s="2" t="s">
        <v>10</v>
      </c>
      <c r="B2724" s="2" t="s">
        <v>9</v>
      </c>
      <c r="C2724" s="4">
        <v>87028</v>
      </c>
      <c r="D2724" s="5"/>
    </row>
    <row r="2725" spans="1:4" x14ac:dyDescent="0.25">
      <c r="A2725" s="2" t="s">
        <v>8</v>
      </c>
      <c r="B2725" s="2" t="s">
        <v>9</v>
      </c>
      <c r="C2725" s="4">
        <v>125000</v>
      </c>
      <c r="D2725" s="5"/>
    </row>
    <row r="2726" spans="1:4" x14ac:dyDescent="0.25">
      <c r="A2726" s="2" t="s">
        <v>8</v>
      </c>
      <c r="B2726" s="2" t="s">
        <v>9</v>
      </c>
      <c r="C2726" s="4">
        <v>130000</v>
      </c>
      <c r="D2726" s="5"/>
    </row>
    <row r="2727" spans="1:4" x14ac:dyDescent="0.25">
      <c r="A2727" s="2" t="s">
        <v>12</v>
      </c>
      <c r="B2727" s="2" t="s">
        <v>9</v>
      </c>
      <c r="C2727" s="4">
        <v>134000</v>
      </c>
      <c r="D2727" s="5"/>
    </row>
    <row r="2728" spans="1:4" x14ac:dyDescent="0.25">
      <c r="A2728" s="2" t="s">
        <v>8</v>
      </c>
      <c r="B2728" s="2" t="s">
        <v>9</v>
      </c>
      <c r="C2728" s="4">
        <v>187500</v>
      </c>
      <c r="D2728" s="5"/>
    </row>
    <row r="2729" spans="1:4" x14ac:dyDescent="0.25">
      <c r="A2729" s="2" t="s">
        <v>14</v>
      </c>
      <c r="B2729" s="2" t="s">
        <v>9</v>
      </c>
      <c r="C2729" s="4">
        <v>80000</v>
      </c>
      <c r="D2729" s="5"/>
    </row>
    <row r="2730" spans="1:4" x14ac:dyDescent="0.25">
      <c r="A2730" s="2" t="s">
        <v>6</v>
      </c>
      <c r="B2730" s="2" t="s">
        <v>9</v>
      </c>
      <c r="C2730" s="5"/>
      <c r="D2730" s="6">
        <v>49.9</v>
      </c>
    </row>
    <row r="2731" spans="1:4" x14ac:dyDescent="0.25">
      <c r="A2731" s="2" t="s">
        <v>6</v>
      </c>
      <c r="B2731" s="2" t="s">
        <v>9</v>
      </c>
      <c r="C2731" s="4">
        <v>130000</v>
      </c>
      <c r="D2731" s="5"/>
    </row>
    <row r="2732" spans="1:4" x14ac:dyDescent="0.25">
      <c r="A2732" s="2" t="s">
        <v>14</v>
      </c>
      <c r="B2732" s="2" t="s">
        <v>9</v>
      </c>
      <c r="C2732" s="5"/>
      <c r="D2732" s="6">
        <v>27.98</v>
      </c>
    </row>
    <row r="2733" spans="1:4" x14ac:dyDescent="0.25">
      <c r="A2733" s="2" t="s">
        <v>12</v>
      </c>
      <c r="B2733" s="2" t="s">
        <v>59</v>
      </c>
      <c r="C2733" s="4">
        <v>69963</v>
      </c>
      <c r="D2733" s="5"/>
    </row>
    <row r="2734" spans="1:4" x14ac:dyDescent="0.25">
      <c r="A2734" s="2" t="s">
        <v>14</v>
      </c>
      <c r="B2734" s="2" t="s">
        <v>9</v>
      </c>
      <c r="C2734" s="5"/>
      <c r="D2734" s="6">
        <v>27.98</v>
      </c>
    </row>
    <row r="2735" spans="1:4" x14ac:dyDescent="0.25">
      <c r="A2735" s="2" t="s">
        <v>8</v>
      </c>
      <c r="B2735" s="2" t="s">
        <v>9</v>
      </c>
      <c r="C2735" s="4">
        <v>50000</v>
      </c>
      <c r="D2735" s="5"/>
    </row>
    <row r="2736" spans="1:4" x14ac:dyDescent="0.25">
      <c r="A2736" s="2" t="s">
        <v>8</v>
      </c>
      <c r="B2736" s="2" t="s">
        <v>9</v>
      </c>
      <c r="C2736" s="4">
        <v>115000</v>
      </c>
      <c r="D2736" s="5"/>
    </row>
    <row r="2737" spans="1:4" x14ac:dyDescent="0.25">
      <c r="A2737" s="2" t="s">
        <v>8</v>
      </c>
      <c r="B2737" s="2" t="s">
        <v>9</v>
      </c>
      <c r="C2737" s="4">
        <v>88300</v>
      </c>
      <c r="D2737" s="5"/>
    </row>
    <row r="2738" spans="1:4" x14ac:dyDescent="0.25">
      <c r="A2738" s="2" t="s">
        <v>12</v>
      </c>
      <c r="B2738" s="2" t="s">
        <v>9</v>
      </c>
      <c r="C2738" s="4">
        <v>115000</v>
      </c>
      <c r="D2738" s="5"/>
    </row>
    <row r="2739" spans="1:4" x14ac:dyDescent="0.25">
      <c r="A2739" s="2" t="s">
        <v>14</v>
      </c>
      <c r="B2739" s="2" t="s">
        <v>9</v>
      </c>
      <c r="C2739" s="5"/>
      <c r="D2739" s="6">
        <v>48.5</v>
      </c>
    </row>
    <row r="2740" spans="1:4" x14ac:dyDescent="0.25">
      <c r="A2740" s="2" t="s">
        <v>13</v>
      </c>
      <c r="B2740" s="2" t="s">
        <v>9</v>
      </c>
      <c r="C2740" s="4">
        <v>200000</v>
      </c>
      <c r="D2740" s="5"/>
    </row>
    <row r="2741" spans="1:4" x14ac:dyDescent="0.25">
      <c r="A2741" s="2" t="s">
        <v>8</v>
      </c>
      <c r="B2741" s="2" t="s">
        <v>9</v>
      </c>
      <c r="C2741" s="5"/>
      <c r="D2741" s="6">
        <v>80</v>
      </c>
    </row>
    <row r="2742" spans="1:4" x14ac:dyDescent="0.25">
      <c r="A2742" s="2" t="s">
        <v>14</v>
      </c>
      <c r="B2742" s="2" t="s">
        <v>9</v>
      </c>
      <c r="C2742" s="4">
        <v>48750</v>
      </c>
      <c r="D2742" s="5"/>
    </row>
    <row r="2743" spans="1:4" x14ac:dyDescent="0.25">
      <c r="A2743" s="2" t="s">
        <v>8</v>
      </c>
      <c r="B2743" s="2" t="s">
        <v>9</v>
      </c>
      <c r="C2743" s="5"/>
      <c r="D2743" s="6">
        <v>61.16</v>
      </c>
    </row>
    <row r="2744" spans="1:4" x14ac:dyDescent="0.25">
      <c r="A2744" s="2" t="s">
        <v>12</v>
      </c>
      <c r="B2744" s="2" t="s">
        <v>73</v>
      </c>
      <c r="C2744" s="4">
        <v>90670</v>
      </c>
      <c r="D2744" s="5"/>
    </row>
    <row r="2745" spans="1:4" x14ac:dyDescent="0.25">
      <c r="A2745" s="2" t="s">
        <v>12</v>
      </c>
      <c r="B2745" s="2" t="s">
        <v>9</v>
      </c>
      <c r="C2745" s="5"/>
      <c r="D2745" s="6">
        <v>53.5</v>
      </c>
    </row>
    <row r="2746" spans="1:4" x14ac:dyDescent="0.25">
      <c r="A2746" s="2" t="s">
        <v>14</v>
      </c>
      <c r="B2746" s="2" t="s">
        <v>9</v>
      </c>
      <c r="C2746" s="4">
        <v>100000</v>
      </c>
      <c r="D2746" s="5"/>
    </row>
    <row r="2747" spans="1:4" x14ac:dyDescent="0.25">
      <c r="A2747" s="2" t="s">
        <v>13</v>
      </c>
      <c r="B2747" s="2" t="s">
        <v>9</v>
      </c>
      <c r="C2747" s="4">
        <v>150000</v>
      </c>
      <c r="D2747" s="5"/>
    </row>
    <row r="2748" spans="1:4" x14ac:dyDescent="0.25">
      <c r="A2748" s="2" t="s">
        <v>8</v>
      </c>
      <c r="B2748" s="2" t="s">
        <v>9</v>
      </c>
      <c r="C2748" s="5"/>
      <c r="D2748" s="6">
        <v>44</v>
      </c>
    </row>
    <row r="2749" spans="1:4" x14ac:dyDescent="0.25">
      <c r="A2749" s="2" t="s">
        <v>12</v>
      </c>
      <c r="B2749" s="2" t="s">
        <v>9</v>
      </c>
      <c r="C2749" s="4">
        <v>125500</v>
      </c>
      <c r="D2749" s="5"/>
    </row>
    <row r="2750" spans="1:4" x14ac:dyDescent="0.25">
      <c r="A2750" s="2" t="s">
        <v>6</v>
      </c>
      <c r="B2750" s="2" t="s">
        <v>9</v>
      </c>
      <c r="C2750" s="4">
        <v>175000</v>
      </c>
      <c r="D2750" s="5"/>
    </row>
    <row r="2751" spans="1:4" x14ac:dyDescent="0.25">
      <c r="A2751" s="2" t="s">
        <v>12</v>
      </c>
      <c r="B2751" s="2" t="s">
        <v>7</v>
      </c>
      <c r="C2751" s="5"/>
      <c r="D2751" s="6">
        <v>37.17</v>
      </c>
    </row>
    <row r="2752" spans="1:4" x14ac:dyDescent="0.25">
      <c r="A2752" s="2" t="s">
        <v>12</v>
      </c>
      <c r="B2752" s="2" t="s">
        <v>9</v>
      </c>
      <c r="C2752" s="4">
        <v>192500</v>
      </c>
      <c r="D2752" s="5"/>
    </row>
    <row r="2753" spans="1:4" x14ac:dyDescent="0.25">
      <c r="A2753" s="2" t="s">
        <v>13</v>
      </c>
      <c r="B2753" s="2" t="s">
        <v>9</v>
      </c>
      <c r="C2753" s="4">
        <v>132926</v>
      </c>
      <c r="D2753" s="5"/>
    </row>
    <row r="2754" spans="1:4" x14ac:dyDescent="0.25">
      <c r="A2754" s="2" t="s">
        <v>8</v>
      </c>
      <c r="B2754" s="2" t="s">
        <v>9</v>
      </c>
      <c r="C2754" s="5"/>
      <c r="D2754" s="6">
        <v>71</v>
      </c>
    </row>
    <row r="2755" spans="1:4" x14ac:dyDescent="0.25">
      <c r="A2755" s="2" t="s">
        <v>8</v>
      </c>
      <c r="B2755" s="2" t="s">
        <v>48</v>
      </c>
      <c r="C2755" s="4">
        <v>80850</v>
      </c>
      <c r="D2755" s="5"/>
    </row>
    <row r="2756" spans="1:4" x14ac:dyDescent="0.25">
      <c r="A2756" s="2" t="s">
        <v>12</v>
      </c>
      <c r="B2756" s="2" t="s">
        <v>9</v>
      </c>
      <c r="C2756" s="5"/>
      <c r="D2756" s="6">
        <v>47.62</v>
      </c>
    </row>
    <row r="2757" spans="1:4" x14ac:dyDescent="0.25">
      <c r="A2757" s="2" t="s">
        <v>12</v>
      </c>
      <c r="B2757" s="2" t="s">
        <v>9</v>
      </c>
      <c r="C2757" s="4">
        <v>110942</v>
      </c>
      <c r="D2757" s="5"/>
    </row>
    <row r="2758" spans="1:4" x14ac:dyDescent="0.25">
      <c r="A2758" s="2" t="s">
        <v>13</v>
      </c>
      <c r="B2758" s="2" t="s">
        <v>9</v>
      </c>
      <c r="C2758" s="4">
        <v>90000</v>
      </c>
      <c r="D2758" s="5"/>
    </row>
    <row r="2759" spans="1:4" x14ac:dyDescent="0.25">
      <c r="A2759" s="2" t="s">
        <v>6</v>
      </c>
      <c r="B2759" s="2" t="s">
        <v>7</v>
      </c>
      <c r="C2759" s="4">
        <v>175000</v>
      </c>
      <c r="D2759" s="5"/>
    </row>
    <row r="2760" spans="1:4" x14ac:dyDescent="0.25">
      <c r="A2760" s="2" t="s">
        <v>14</v>
      </c>
      <c r="B2760" s="2" t="s">
        <v>7</v>
      </c>
      <c r="C2760" s="4">
        <v>52500</v>
      </c>
      <c r="D2760" s="5"/>
    </row>
    <row r="2761" spans="1:4" x14ac:dyDescent="0.25">
      <c r="A2761" s="2" t="s">
        <v>12</v>
      </c>
      <c r="B2761" s="2" t="s">
        <v>9</v>
      </c>
      <c r="C2761" s="5"/>
      <c r="D2761" s="6">
        <v>32.549999999999997</v>
      </c>
    </row>
    <row r="2762" spans="1:4" x14ac:dyDescent="0.25">
      <c r="A2762" s="2" t="s">
        <v>13</v>
      </c>
      <c r="B2762" s="2" t="s">
        <v>9</v>
      </c>
      <c r="C2762" s="4">
        <v>166000</v>
      </c>
      <c r="D2762" s="5"/>
    </row>
    <row r="2763" spans="1:4" x14ac:dyDescent="0.25">
      <c r="A2763" s="2" t="s">
        <v>13</v>
      </c>
      <c r="B2763" s="2" t="s">
        <v>9</v>
      </c>
      <c r="C2763" s="4">
        <v>90000</v>
      </c>
      <c r="D2763" s="5"/>
    </row>
    <row r="2764" spans="1:4" x14ac:dyDescent="0.25">
      <c r="A2764" s="2" t="s">
        <v>8</v>
      </c>
      <c r="B2764" s="2" t="s">
        <v>9</v>
      </c>
      <c r="C2764" s="4">
        <v>135651</v>
      </c>
      <c r="D2764" s="5"/>
    </row>
    <row r="2765" spans="1:4" x14ac:dyDescent="0.25">
      <c r="A2765" s="2" t="s">
        <v>13</v>
      </c>
      <c r="B2765" s="2" t="s">
        <v>9</v>
      </c>
      <c r="C2765" s="4">
        <v>135000</v>
      </c>
      <c r="D2765" s="5"/>
    </row>
    <row r="2766" spans="1:4" x14ac:dyDescent="0.25">
      <c r="A2766" s="2" t="s">
        <v>14</v>
      </c>
      <c r="B2766" s="2" t="s">
        <v>9</v>
      </c>
      <c r="C2766" s="5"/>
      <c r="D2766" s="6">
        <v>26.64</v>
      </c>
    </row>
    <row r="2767" spans="1:4" x14ac:dyDescent="0.25">
      <c r="A2767" s="2" t="s">
        <v>12</v>
      </c>
      <c r="B2767" s="2" t="s">
        <v>9</v>
      </c>
      <c r="C2767" s="5"/>
      <c r="D2767" s="6">
        <v>40.82</v>
      </c>
    </row>
    <row r="2768" spans="1:4" x14ac:dyDescent="0.25">
      <c r="A2768" s="2" t="s">
        <v>12</v>
      </c>
      <c r="B2768" s="2" t="s">
        <v>54</v>
      </c>
      <c r="C2768" s="4">
        <v>157500</v>
      </c>
      <c r="D2768" s="5"/>
    </row>
    <row r="2769" spans="1:4" x14ac:dyDescent="0.25">
      <c r="A2769" s="2" t="s">
        <v>10</v>
      </c>
      <c r="B2769" s="2" t="s">
        <v>9</v>
      </c>
      <c r="C2769" s="5"/>
      <c r="D2769" s="6">
        <v>44.44</v>
      </c>
    </row>
    <row r="2770" spans="1:4" x14ac:dyDescent="0.25">
      <c r="A2770" s="2" t="s">
        <v>8</v>
      </c>
      <c r="B2770" s="2" t="s">
        <v>9</v>
      </c>
      <c r="C2770" s="4">
        <v>140000</v>
      </c>
      <c r="D2770" s="5"/>
    </row>
    <row r="2771" spans="1:4" x14ac:dyDescent="0.25">
      <c r="A2771" s="2" t="s">
        <v>13</v>
      </c>
      <c r="B2771" s="2" t="s">
        <v>9</v>
      </c>
      <c r="C2771" s="4">
        <v>145000</v>
      </c>
      <c r="D2771" s="5"/>
    </row>
    <row r="2772" spans="1:4" x14ac:dyDescent="0.25">
      <c r="A2772" s="2" t="s">
        <v>12</v>
      </c>
      <c r="B2772" s="2" t="s">
        <v>9</v>
      </c>
      <c r="C2772" s="4">
        <v>95650</v>
      </c>
      <c r="D2772" s="5"/>
    </row>
    <row r="2773" spans="1:4" x14ac:dyDescent="0.25">
      <c r="A2773" s="2" t="s">
        <v>6</v>
      </c>
      <c r="B2773" s="2" t="s">
        <v>7</v>
      </c>
      <c r="C2773" s="4">
        <v>167500</v>
      </c>
      <c r="D2773" s="5"/>
    </row>
    <row r="2774" spans="1:4" x14ac:dyDescent="0.25">
      <c r="A2774" s="2" t="s">
        <v>8</v>
      </c>
      <c r="B2774" s="2" t="s">
        <v>9</v>
      </c>
      <c r="C2774" s="5"/>
      <c r="D2774" s="6">
        <v>65</v>
      </c>
    </row>
    <row r="2775" spans="1:4" x14ac:dyDescent="0.25">
      <c r="A2775" s="2" t="s">
        <v>13</v>
      </c>
      <c r="B2775" s="2" t="s">
        <v>9</v>
      </c>
      <c r="C2775" s="4">
        <v>115000</v>
      </c>
      <c r="D2775" s="5"/>
    </row>
    <row r="2776" spans="1:4" x14ac:dyDescent="0.25">
      <c r="A2776" s="2" t="s">
        <v>10</v>
      </c>
      <c r="B2776" s="2" t="s">
        <v>9</v>
      </c>
      <c r="C2776" s="4">
        <v>90000</v>
      </c>
      <c r="D2776" s="5"/>
    </row>
    <row r="2777" spans="1:4" x14ac:dyDescent="0.25">
      <c r="A2777" s="2" t="s">
        <v>8</v>
      </c>
      <c r="B2777" s="2" t="s">
        <v>9</v>
      </c>
      <c r="C2777" s="4">
        <v>117500</v>
      </c>
      <c r="D2777" s="5"/>
    </row>
    <row r="2778" spans="1:4" x14ac:dyDescent="0.25">
      <c r="A2778" s="2" t="s">
        <v>16</v>
      </c>
      <c r="B2778" s="2" t="s">
        <v>42</v>
      </c>
      <c r="C2778" s="4">
        <v>57600</v>
      </c>
      <c r="D2778" s="5"/>
    </row>
    <row r="2779" spans="1:4" x14ac:dyDescent="0.25">
      <c r="A2779" s="2" t="s">
        <v>14</v>
      </c>
      <c r="B2779" s="2" t="s">
        <v>9</v>
      </c>
      <c r="C2779" s="5"/>
      <c r="D2779" s="6">
        <v>57.5</v>
      </c>
    </row>
    <row r="2780" spans="1:4" x14ac:dyDescent="0.25">
      <c r="A2780" s="2" t="s">
        <v>13</v>
      </c>
      <c r="B2780" s="2" t="s">
        <v>9</v>
      </c>
      <c r="C2780" s="4">
        <v>147000</v>
      </c>
      <c r="D2780" s="5"/>
    </row>
    <row r="2781" spans="1:4" x14ac:dyDescent="0.25">
      <c r="A2781" s="2" t="s">
        <v>8</v>
      </c>
      <c r="B2781" s="2" t="s">
        <v>9</v>
      </c>
      <c r="C2781" s="5"/>
      <c r="D2781" s="6">
        <v>62.5</v>
      </c>
    </row>
    <row r="2782" spans="1:4" x14ac:dyDescent="0.25">
      <c r="A2782" s="2" t="s">
        <v>12</v>
      </c>
      <c r="B2782" s="2" t="s">
        <v>9</v>
      </c>
      <c r="C2782" s="4">
        <v>141952</v>
      </c>
      <c r="D2782" s="5"/>
    </row>
    <row r="2783" spans="1:4" x14ac:dyDescent="0.25">
      <c r="A2783" s="2" t="s">
        <v>14</v>
      </c>
      <c r="B2783" s="2" t="s">
        <v>9</v>
      </c>
      <c r="C2783" s="4">
        <v>109159</v>
      </c>
      <c r="D2783" s="5"/>
    </row>
    <row r="2784" spans="1:4" x14ac:dyDescent="0.25">
      <c r="A2784" s="2" t="s">
        <v>8</v>
      </c>
      <c r="B2784" s="2" t="s">
        <v>9</v>
      </c>
      <c r="C2784" s="4">
        <v>157500</v>
      </c>
      <c r="D2784" s="5"/>
    </row>
    <row r="2785" spans="1:4" x14ac:dyDescent="0.25">
      <c r="A2785" s="2" t="s">
        <v>11</v>
      </c>
      <c r="B2785" s="2" t="s">
        <v>48</v>
      </c>
      <c r="C2785" s="4">
        <v>89100</v>
      </c>
      <c r="D2785" s="5"/>
    </row>
    <row r="2786" spans="1:4" x14ac:dyDescent="0.25">
      <c r="A2786" s="2" t="s">
        <v>6</v>
      </c>
      <c r="B2786" s="2" t="s">
        <v>9</v>
      </c>
      <c r="C2786" s="4">
        <v>160000</v>
      </c>
      <c r="D2786" s="5"/>
    </row>
    <row r="2787" spans="1:4" x14ac:dyDescent="0.25">
      <c r="A2787" s="2" t="s">
        <v>8</v>
      </c>
      <c r="B2787" s="2" t="s">
        <v>9</v>
      </c>
      <c r="C2787" s="4">
        <v>111228</v>
      </c>
      <c r="D2787" s="5"/>
    </row>
    <row r="2788" spans="1:4" x14ac:dyDescent="0.25">
      <c r="A2788" s="2" t="s">
        <v>8</v>
      </c>
      <c r="B2788" s="2" t="s">
        <v>9</v>
      </c>
      <c r="C2788" s="5"/>
      <c r="D2788" s="6">
        <v>120</v>
      </c>
    </row>
    <row r="2789" spans="1:4" x14ac:dyDescent="0.25">
      <c r="A2789" s="2" t="s">
        <v>8</v>
      </c>
      <c r="B2789" s="2" t="s">
        <v>9</v>
      </c>
      <c r="C2789" s="5"/>
      <c r="D2789" s="6">
        <v>57.06</v>
      </c>
    </row>
    <row r="2790" spans="1:4" x14ac:dyDescent="0.25">
      <c r="A2790" s="2" t="s">
        <v>14</v>
      </c>
      <c r="B2790" s="2" t="s">
        <v>9</v>
      </c>
      <c r="C2790" s="5"/>
      <c r="D2790" s="6">
        <v>25.24</v>
      </c>
    </row>
    <row r="2791" spans="1:4" x14ac:dyDescent="0.25">
      <c r="A2791" s="2" t="s">
        <v>13</v>
      </c>
      <c r="B2791" s="2" t="s">
        <v>9</v>
      </c>
      <c r="C2791" s="5"/>
      <c r="D2791" s="6">
        <v>90</v>
      </c>
    </row>
    <row r="2792" spans="1:4" x14ac:dyDescent="0.25">
      <c r="A2792" s="2" t="s">
        <v>6</v>
      </c>
      <c r="B2792" s="2" t="s">
        <v>9</v>
      </c>
      <c r="C2792" s="4">
        <v>127000</v>
      </c>
      <c r="D2792" s="5"/>
    </row>
    <row r="2793" spans="1:4" x14ac:dyDescent="0.25">
      <c r="A2793" s="2" t="s">
        <v>12</v>
      </c>
      <c r="B2793" s="2" t="s">
        <v>9</v>
      </c>
      <c r="C2793" s="5"/>
      <c r="D2793" s="6">
        <v>95</v>
      </c>
    </row>
    <row r="2794" spans="1:4" x14ac:dyDescent="0.25">
      <c r="A2794" s="2" t="s">
        <v>8</v>
      </c>
      <c r="B2794" s="2" t="s">
        <v>20</v>
      </c>
      <c r="C2794" s="4">
        <v>97444</v>
      </c>
      <c r="D2794" s="5"/>
    </row>
    <row r="2795" spans="1:4" x14ac:dyDescent="0.25">
      <c r="A2795" s="2" t="s">
        <v>14</v>
      </c>
      <c r="B2795" s="2" t="s">
        <v>9</v>
      </c>
      <c r="C2795" s="5"/>
      <c r="D2795" s="6">
        <v>52.5</v>
      </c>
    </row>
    <row r="2796" spans="1:4" x14ac:dyDescent="0.25">
      <c r="A2796" s="2" t="s">
        <v>14</v>
      </c>
      <c r="B2796" s="2" t="s">
        <v>58</v>
      </c>
      <c r="C2796" s="4">
        <v>57500</v>
      </c>
      <c r="D2796" s="5"/>
    </row>
    <row r="2797" spans="1:4" x14ac:dyDescent="0.25">
      <c r="A2797" s="2" t="s">
        <v>11</v>
      </c>
      <c r="B2797" s="2" t="s">
        <v>48</v>
      </c>
      <c r="C2797" s="4">
        <v>101029</v>
      </c>
      <c r="D2797" s="5"/>
    </row>
    <row r="2798" spans="1:4" x14ac:dyDescent="0.25">
      <c r="A2798" s="2" t="s">
        <v>10</v>
      </c>
      <c r="B2798" s="2" t="s">
        <v>9</v>
      </c>
      <c r="C2798" s="5"/>
      <c r="D2798" s="6">
        <v>65</v>
      </c>
    </row>
    <row r="2799" spans="1:4" x14ac:dyDescent="0.25">
      <c r="A2799" s="2" t="s">
        <v>8</v>
      </c>
      <c r="B2799" s="2" t="s">
        <v>9</v>
      </c>
      <c r="C2799" s="4">
        <v>151000</v>
      </c>
      <c r="D2799" s="5"/>
    </row>
    <row r="2800" spans="1:4" x14ac:dyDescent="0.25">
      <c r="A2800" s="2" t="s">
        <v>8</v>
      </c>
      <c r="B2800" s="2" t="s">
        <v>7</v>
      </c>
      <c r="C2800" s="4">
        <v>133900</v>
      </c>
      <c r="D2800" s="5"/>
    </row>
    <row r="2801" spans="1:4" x14ac:dyDescent="0.25">
      <c r="A2801" s="2" t="s">
        <v>14</v>
      </c>
      <c r="B2801" s="2" t="s">
        <v>9</v>
      </c>
      <c r="C2801" s="5"/>
      <c r="D2801" s="6">
        <v>32.5</v>
      </c>
    </row>
    <row r="2802" spans="1:4" x14ac:dyDescent="0.25">
      <c r="A2802" s="2" t="s">
        <v>8</v>
      </c>
      <c r="B2802" s="2" t="s">
        <v>9</v>
      </c>
      <c r="C2802" s="4">
        <v>60000</v>
      </c>
      <c r="D2802" s="5"/>
    </row>
    <row r="2803" spans="1:4" x14ac:dyDescent="0.25">
      <c r="A2803" s="2" t="s">
        <v>14</v>
      </c>
      <c r="B2803" s="2" t="s">
        <v>9</v>
      </c>
      <c r="C2803" s="4">
        <v>95000</v>
      </c>
      <c r="D2803" s="5"/>
    </row>
    <row r="2804" spans="1:4" x14ac:dyDescent="0.25">
      <c r="A2804" s="2" t="s">
        <v>13</v>
      </c>
      <c r="B2804" s="2" t="s">
        <v>9</v>
      </c>
      <c r="C2804" s="5"/>
      <c r="D2804" s="6">
        <v>65.25</v>
      </c>
    </row>
    <row r="2805" spans="1:4" x14ac:dyDescent="0.25">
      <c r="A2805" s="2" t="s">
        <v>12</v>
      </c>
      <c r="B2805" s="2" t="s">
        <v>62</v>
      </c>
      <c r="C2805" s="5"/>
      <c r="D2805" s="6">
        <v>15.5</v>
      </c>
    </row>
    <row r="2806" spans="1:4" x14ac:dyDescent="0.25">
      <c r="A2806" s="2" t="s">
        <v>14</v>
      </c>
      <c r="B2806" s="2" t="s">
        <v>7</v>
      </c>
      <c r="C2806" s="4">
        <v>105000</v>
      </c>
      <c r="D2806" s="5"/>
    </row>
    <row r="2807" spans="1:4" x14ac:dyDescent="0.25">
      <c r="A2807" s="2" t="s">
        <v>8</v>
      </c>
      <c r="B2807" s="2" t="s">
        <v>9</v>
      </c>
      <c r="C2807" s="4">
        <v>90000</v>
      </c>
      <c r="D2807" s="5"/>
    </row>
    <row r="2808" spans="1:4" x14ac:dyDescent="0.25">
      <c r="A2808" s="2" t="s">
        <v>13</v>
      </c>
      <c r="B2808" s="2" t="s">
        <v>9</v>
      </c>
      <c r="C2808" s="5"/>
      <c r="D2808" s="6">
        <v>68.239999999999995</v>
      </c>
    </row>
    <row r="2809" spans="1:4" x14ac:dyDescent="0.25">
      <c r="A2809" s="2" t="s">
        <v>13</v>
      </c>
      <c r="B2809" s="2" t="s">
        <v>9</v>
      </c>
      <c r="C2809" s="4">
        <v>100000</v>
      </c>
      <c r="D2809" s="5"/>
    </row>
    <row r="2810" spans="1:4" x14ac:dyDescent="0.25">
      <c r="A2810" s="2" t="s">
        <v>12</v>
      </c>
      <c r="B2810" s="2" t="s">
        <v>9</v>
      </c>
      <c r="C2810" s="4">
        <v>115000</v>
      </c>
      <c r="D2810" s="5"/>
    </row>
    <row r="2811" spans="1:4" x14ac:dyDescent="0.25">
      <c r="A2811" s="2" t="s">
        <v>8</v>
      </c>
      <c r="B2811" s="2" t="s">
        <v>9</v>
      </c>
      <c r="C2811" s="4">
        <v>125000</v>
      </c>
      <c r="D2811" s="5"/>
    </row>
    <row r="2812" spans="1:4" x14ac:dyDescent="0.25">
      <c r="A2812" s="2" t="s">
        <v>8</v>
      </c>
      <c r="B2812" s="2" t="s">
        <v>9</v>
      </c>
      <c r="C2812" s="4">
        <v>122500</v>
      </c>
      <c r="D2812" s="5"/>
    </row>
    <row r="2813" spans="1:4" x14ac:dyDescent="0.25">
      <c r="A2813" s="2" t="s">
        <v>8</v>
      </c>
      <c r="B2813" s="2" t="s">
        <v>9</v>
      </c>
      <c r="C2813" s="4">
        <v>90000</v>
      </c>
      <c r="D2813" s="5"/>
    </row>
    <row r="2814" spans="1:4" x14ac:dyDescent="0.25">
      <c r="A2814" s="2" t="s">
        <v>8</v>
      </c>
      <c r="B2814" s="2" t="s">
        <v>7</v>
      </c>
      <c r="C2814" s="4">
        <v>105000</v>
      </c>
      <c r="D2814" s="5"/>
    </row>
    <row r="2815" spans="1:4" x14ac:dyDescent="0.25">
      <c r="A2815" s="2" t="s">
        <v>6</v>
      </c>
      <c r="B2815" s="2" t="s">
        <v>7</v>
      </c>
      <c r="C2815" s="4">
        <v>165000</v>
      </c>
      <c r="D2815" s="5"/>
    </row>
    <row r="2816" spans="1:4" x14ac:dyDescent="0.25">
      <c r="A2816" s="2" t="s">
        <v>12</v>
      </c>
      <c r="B2816" s="2" t="s">
        <v>48</v>
      </c>
      <c r="C2816" s="4">
        <v>186928</v>
      </c>
      <c r="D2816" s="5"/>
    </row>
    <row r="2817" spans="1:4" x14ac:dyDescent="0.25">
      <c r="A2817" s="2" t="s">
        <v>13</v>
      </c>
      <c r="B2817" s="2" t="s">
        <v>9</v>
      </c>
      <c r="C2817" s="4">
        <v>140000</v>
      </c>
      <c r="D2817" s="5"/>
    </row>
    <row r="2818" spans="1:4" x14ac:dyDescent="0.25">
      <c r="A2818" s="2" t="s">
        <v>8</v>
      </c>
      <c r="B2818" s="2" t="s">
        <v>9</v>
      </c>
      <c r="C2818" s="5"/>
      <c r="D2818" s="6">
        <v>66.84</v>
      </c>
    </row>
    <row r="2819" spans="1:4" x14ac:dyDescent="0.25">
      <c r="A2819" s="2" t="s">
        <v>6</v>
      </c>
      <c r="B2819" s="2" t="s">
        <v>9</v>
      </c>
      <c r="C2819" s="5"/>
      <c r="D2819" s="6">
        <v>17.5</v>
      </c>
    </row>
    <row r="2820" spans="1:4" x14ac:dyDescent="0.25">
      <c r="A2820" s="2" t="s">
        <v>8</v>
      </c>
      <c r="B2820" s="2" t="s">
        <v>9</v>
      </c>
      <c r="C2820" s="4">
        <v>125000</v>
      </c>
      <c r="D2820" s="5"/>
    </row>
    <row r="2821" spans="1:4" x14ac:dyDescent="0.25">
      <c r="A2821" s="2" t="s">
        <v>8</v>
      </c>
      <c r="B2821" s="2" t="s">
        <v>9</v>
      </c>
      <c r="C2821" s="5"/>
      <c r="D2821" s="6">
        <v>66.5</v>
      </c>
    </row>
    <row r="2822" spans="1:4" x14ac:dyDescent="0.25">
      <c r="A2822" s="2" t="s">
        <v>8</v>
      </c>
      <c r="B2822" s="2" t="s">
        <v>9</v>
      </c>
      <c r="C2822" s="4">
        <v>135000</v>
      </c>
      <c r="D2822" s="5"/>
    </row>
    <row r="2823" spans="1:4" x14ac:dyDescent="0.25">
      <c r="A2823" s="2" t="s">
        <v>12</v>
      </c>
      <c r="B2823" s="2" t="s">
        <v>9</v>
      </c>
      <c r="C2823" s="5"/>
      <c r="D2823" s="6">
        <v>47.62</v>
      </c>
    </row>
    <row r="2824" spans="1:4" x14ac:dyDescent="0.25">
      <c r="A2824" s="2" t="s">
        <v>8</v>
      </c>
      <c r="B2824" s="2" t="s">
        <v>9</v>
      </c>
      <c r="C2824" s="4">
        <v>122500</v>
      </c>
      <c r="D2824" s="5"/>
    </row>
    <row r="2825" spans="1:4" x14ac:dyDescent="0.25">
      <c r="A2825" s="2" t="s">
        <v>8</v>
      </c>
      <c r="B2825" s="2" t="s">
        <v>9</v>
      </c>
      <c r="C2825" s="4">
        <v>120000</v>
      </c>
      <c r="D2825" s="5"/>
    </row>
    <row r="2826" spans="1:4" x14ac:dyDescent="0.25">
      <c r="A2826" s="2" t="s">
        <v>14</v>
      </c>
      <c r="B2826" s="2" t="s">
        <v>7</v>
      </c>
      <c r="C2826" s="5"/>
      <c r="D2826" s="6">
        <v>62.5</v>
      </c>
    </row>
    <row r="2827" spans="1:4" x14ac:dyDescent="0.25">
      <c r="A2827" s="2" t="s">
        <v>12</v>
      </c>
      <c r="B2827" s="2" t="s">
        <v>60</v>
      </c>
      <c r="C2827" s="4">
        <v>79200</v>
      </c>
      <c r="D2827" s="5"/>
    </row>
    <row r="2828" spans="1:4" x14ac:dyDescent="0.25">
      <c r="A2828" s="2" t="s">
        <v>8</v>
      </c>
      <c r="B2828" s="2" t="s">
        <v>9</v>
      </c>
      <c r="C2828" s="4">
        <v>152500</v>
      </c>
      <c r="D2828" s="5"/>
    </row>
    <row r="2829" spans="1:4" x14ac:dyDescent="0.25">
      <c r="A2829" s="2" t="s">
        <v>8</v>
      </c>
      <c r="B2829" s="2" t="s">
        <v>9</v>
      </c>
      <c r="C2829" s="4">
        <v>125000</v>
      </c>
      <c r="D2829" s="5"/>
    </row>
    <row r="2830" spans="1:4" x14ac:dyDescent="0.25">
      <c r="A2830" s="2" t="s">
        <v>12</v>
      </c>
      <c r="B2830" s="2" t="s">
        <v>9</v>
      </c>
      <c r="C2830" s="4">
        <v>209956</v>
      </c>
      <c r="D2830" s="5"/>
    </row>
    <row r="2831" spans="1:4" x14ac:dyDescent="0.25">
      <c r="A2831" s="2" t="s">
        <v>8</v>
      </c>
      <c r="B2831" s="2" t="s">
        <v>36</v>
      </c>
      <c r="C2831" s="5"/>
      <c r="D2831" s="6">
        <v>20</v>
      </c>
    </row>
    <row r="2832" spans="1:4" x14ac:dyDescent="0.25">
      <c r="A2832" s="2" t="s">
        <v>12</v>
      </c>
      <c r="B2832" s="2" t="s">
        <v>9</v>
      </c>
      <c r="C2832" s="4">
        <v>129000</v>
      </c>
      <c r="D2832" s="5"/>
    </row>
    <row r="2833" spans="1:4" x14ac:dyDescent="0.25">
      <c r="A2833" s="2" t="s">
        <v>8</v>
      </c>
      <c r="B2833" s="2" t="s">
        <v>9</v>
      </c>
      <c r="C2833" s="4">
        <v>225000</v>
      </c>
      <c r="D2833" s="5"/>
    </row>
    <row r="2834" spans="1:4" x14ac:dyDescent="0.25">
      <c r="A2834" s="2" t="s">
        <v>14</v>
      </c>
      <c r="B2834" s="2" t="s">
        <v>17</v>
      </c>
      <c r="C2834" s="4">
        <v>80850</v>
      </c>
      <c r="D2834" s="5"/>
    </row>
    <row r="2835" spans="1:4" x14ac:dyDescent="0.25">
      <c r="A2835" s="2" t="s">
        <v>8</v>
      </c>
      <c r="B2835" s="2" t="s">
        <v>7</v>
      </c>
      <c r="C2835" s="4">
        <v>102000</v>
      </c>
      <c r="D2835" s="5"/>
    </row>
    <row r="2836" spans="1:4" x14ac:dyDescent="0.25">
      <c r="A2836" s="2" t="s">
        <v>14</v>
      </c>
      <c r="B2836" s="2" t="s">
        <v>83</v>
      </c>
      <c r="C2836" s="4">
        <v>63000</v>
      </c>
      <c r="D2836" s="5"/>
    </row>
    <row r="2837" spans="1:4" x14ac:dyDescent="0.25">
      <c r="A2837" s="2" t="s">
        <v>12</v>
      </c>
      <c r="B2837" s="2" t="s">
        <v>9</v>
      </c>
      <c r="C2837" s="4">
        <v>150500</v>
      </c>
      <c r="D2837" s="5"/>
    </row>
    <row r="2838" spans="1:4" x14ac:dyDescent="0.25">
      <c r="A2838" s="2" t="s">
        <v>12</v>
      </c>
      <c r="B2838" s="2" t="s">
        <v>9</v>
      </c>
      <c r="C2838" s="5"/>
      <c r="D2838" s="6">
        <v>44.74</v>
      </c>
    </row>
    <row r="2839" spans="1:4" x14ac:dyDescent="0.25">
      <c r="A2839" s="2" t="s">
        <v>12</v>
      </c>
      <c r="B2839" s="2" t="s">
        <v>9</v>
      </c>
      <c r="C2839" s="5"/>
      <c r="D2839" s="6">
        <v>27</v>
      </c>
    </row>
    <row r="2840" spans="1:4" x14ac:dyDescent="0.25">
      <c r="A2840" s="2" t="s">
        <v>6</v>
      </c>
      <c r="B2840" s="2" t="s">
        <v>9</v>
      </c>
      <c r="C2840" s="4">
        <v>137500</v>
      </c>
      <c r="D2840" s="5"/>
    </row>
    <row r="2841" spans="1:4" x14ac:dyDescent="0.25">
      <c r="A2841" s="2" t="s">
        <v>12</v>
      </c>
      <c r="B2841" s="2" t="s">
        <v>9</v>
      </c>
      <c r="C2841" s="4">
        <v>128816</v>
      </c>
      <c r="D2841" s="5"/>
    </row>
    <row r="2842" spans="1:4" x14ac:dyDescent="0.25">
      <c r="A2842" s="2" t="s">
        <v>21</v>
      </c>
      <c r="B2842" s="2" t="s">
        <v>79</v>
      </c>
      <c r="C2842" s="4">
        <v>98496</v>
      </c>
      <c r="D2842" s="5"/>
    </row>
    <row r="2843" spans="1:4" x14ac:dyDescent="0.25">
      <c r="A2843" s="2" t="s">
        <v>21</v>
      </c>
      <c r="B2843" s="2" t="s">
        <v>9</v>
      </c>
      <c r="C2843" s="5"/>
      <c r="D2843" s="6">
        <v>65</v>
      </c>
    </row>
    <row r="2844" spans="1:4" x14ac:dyDescent="0.25">
      <c r="A2844" s="2" t="s">
        <v>12</v>
      </c>
      <c r="B2844" s="2" t="s">
        <v>9</v>
      </c>
      <c r="C2844" s="4">
        <v>87500</v>
      </c>
      <c r="D2844" s="5"/>
    </row>
    <row r="2845" spans="1:4" x14ac:dyDescent="0.25">
      <c r="A2845" s="2" t="s">
        <v>8</v>
      </c>
      <c r="B2845" s="2" t="s">
        <v>9</v>
      </c>
      <c r="C2845" s="4">
        <v>88500</v>
      </c>
      <c r="D2845" s="5"/>
    </row>
    <row r="2846" spans="1:4" x14ac:dyDescent="0.25">
      <c r="A2846" s="2" t="s">
        <v>8</v>
      </c>
      <c r="B2846" s="2" t="s">
        <v>9</v>
      </c>
      <c r="C2846" s="4">
        <v>160000</v>
      </c>
      <c r="D2846" s="5"/>
    </row>
    <row r="2847" spans="1:4" x14ac:dyDescent="0.25">
      <c r="A2847" s="2" t="s">
        <v>8</v>
      </c>
      <c r="B2847" s="2" t="s">
        <v>9</v>
      </c>
      <c r="C2847" s="5"/>
      <c r="D2847" s="6">
        <v>55</v>
      </c>
    </row>
    <row r="2848" spans="1:4" x14ac:dyDescent="0.25">
      <c r="A2848" s="2" t="s">
        <v>12</v>
      </c>
      <c r="B2848" s="2" t="s">
        <v>9</v>
      </c>
      <c r="C2848" s="4">
        <v>140000</v>
      </c>
      <c r="D2848" s="5"/>
    </row>
    <row r="2849" spans="1:4" x14ac:dyDescent="0.25">
      <c r="A2849" s="2" t="s">
        <v>12</v>
      </c>
      <c r="B2849" s="2" t="s">
        <v>7</v>
      </c>
      <c r="C2849" s="4">
        <v>180000</v>
      </c>
      <c r="D2849" s="5"/>
    </row>
    <row r="2850" spans="1:4" x14ac:dyDescent="0.25">
      <c r="A2850" s="2" t="s">
        <v>13</v>
      </c>
      <c r="B2850" s="2" t="s">
        <v>9</v>
      </c>
      <c r="C2850" s="4">
        <v>210000</v>
      </c>
      <c r="D2850" s="5"/>
    </row>
    <row r="2851" spans="1:4" x14ac:dyDescent="0.25">
      <c r="A2851" s="2" t="s">
        <v>8</v>
      </c>
      <c r="B2851" s="2" t="s">
        <v>9</v>
      </c>
      <c r="C2851" s="4">
        <v>154000</v>
      </c>
      <c r="D2851" s="5"/>
    </row>
    <row r="2852" spans="1:4" x14ac:dyDescent="0.25">
      <c r="A2852" s="2" t="s">
        <v>14</v>
      </c>
      <c r="B2852" s="2" t="s">
        <v>9</v>
      </c>
      <c r="C2852" s="4">
        <v>100000</v>
      </c>
      <c r="D2852" s="5"/>
    </row>
    <row r="2853" spans="1:4" x14ac:dyDescent="0.25">
      <c r="A2853" s="2" t="s">
        <v>12</v>
      </c>
      <c r="B2853" s="2" t="s">
        <v>9</v>
      </c>
      <c r="C2853" s="5"/>
      <c r="D2853" s="6">
        <v>39.89</v>
      </c>
    </row>
    <row r="2854" spans="1:4" x14ac:dyDescent="0.25">
      <c r="A2854" s="2" t="s">
        <v>14</v>
      </c>
      <c r="B2854" s="2" t="s">
        <v>53</v>
      </c>
      <c r="C2854" s="4">
        <v>111175</v>
      </c>
      <c r="D2854" s="5"/>
    </row>
    <row r="2855" spans="1:4" x14ac:dyDescent="0.25">
      <c r="A2855" s="2" t="s">
        <v>14</v>
      </c>
      <c r="B2855" s="2" t="s">
        <v>9</v>
      </c>
      <c r="C2855" s="4">
        <v>67500</v>
      </c>
      <c r="D2855" s="5"/>
    </row>
    <row r="2856" spans="1:4" x14ac:dyDescent="0.25">
      <c r="A2856" s="2" t="s">
        <v>14</v>
      </c>
      <c r="B2856" s="2" t="s">
        <v>9</v>
      </c>
      <c r="C2856" s="5"/>
      <c r="D2856" s="6">
        <v>67</v>
      </c>
    </row>
    <row r="2857" spans="1:4" x14ac:dyDescent="0.25">
      <c r="A2857" s="2" t="s">
        <v>10</v>
      </c>
      <c r="B2857" s="2" t="s">
        <v>9</v>
      </c>
      <c r="C2857" s="5"/>
      <c r="D2857" s="6">
        <v>25.24</v>
      </c>
    </row>
    <row r="2858" spans="1:4" x14ac:dyDescent="0.25">
      <c r="A2858" s="2" t="s">
        <v>12</v>
      </c>
      <c r="B2858" s="2" t="s">
        <v>9</v>
      </c>
      <c r="C2858" s="5"/>
      <c r="D2858" s="6">
        <v>24.75</v>
      </c>
    </row>
    <row r="2859" spans="1:4" x14ac:dyDescent="0.25">
      <c r="A2859" s="2" t="s">
        <v>13</v>
      </c>
      <c r="B2859" s="2" t="s">
        <v>9</v>
      </c>
      <c r="C2859" s="4">
        <v>135000</v>
      </c>
      <c r="D2859" s="5"/>
    </row>
    <row r="2860" spans="1:4" x14ac:dyDescent="0.25">
      <c r="A2860" s="2" t="s">
        <v>8</v>
      </c>
      <c r="B2860" s="2" t="s">
        <v>7</v>
      </c>
      <c r="C2860" s="4">
        <v>156000</v>
      </c>
      <c r="D2860" s="5"/>
    </row>
    <row r="2861" spans="1:4" x14ac:dyDescent="0.25">
      <c r="A2861" s="2" t="s">
        <v>14</v>
      </c>
      <c r="B2861" s="2" t="s">
        <v>9</v>
      </c>
      <c r="C2861" s="5"/>
      <c r="D2861" s="6">
        <v>26.39</v>
      </c>
    </row>
    <row r="2862" spans="1:4" x14ac:dyDescent="0.25">
      <c r="A2862" s="2" t="s">
        <v>14</v>
      </c>
      <c r="B2862" s="2" t="s">
        <v>9</v>
      </c>
      <c r="C2862" s="5"/>
      <c r="D2862" s="6">
        <v>19.579999999999998</v>
      </c>
    </row>
    <row r="2863" spans="1:4" x14ac:dyDescent="0.25">
      <c r="A2863" s="2" t="s">
        <v>14</v>
      </c>
      <c r="B2863" s="2" t="s">
        <v>9</v>
      </c>
      <c r="C2863" s="5"/>
      <c r="D2863" s="6">
        <v>26.39</v>
      </c>
    </row>
    <row r="2864" spans="1:4" x14ac:dyDescent="0.25">
      <c r="A2864" s="2" t="s">
        <v>13</v>
      </c>
      <c r="B2864" s="2" t="s">
        <v>9</v>
      </c>
      <c r="C2864" s="4">
        <v>180000</v>
      </c>
      <c r="D2864" s="5"/>
    </row>
    <row r="2865" spans="1:4" x14ac:dyDescent="0.25">
      <c r="A2865" s="2" t="s">
        <v>8</v>
      </c>
      <c r="B2865" s="2" t="s">
        <v>7</v>
      </c>
      <c r="C2865" s="4">
        <v>105000</v>
      </c>
      <c r="D2865" s="5"/>
    </row>
    <row r="2866" spans="1:4" x14ac:dyDescent="0.25">
      <c r="A2866" s="2" t="s">
        <v>8</v>
      </c>
      <c r="B2866" s="2" t="s">
        <v>7</v>
      </c>
      <c r="C2866" s="4">
        <v>107500</v>
      </c>
      <c r="D2866" s="5"/>
    </row>
    <row r="2867" spans="1:4" x14ac:dyDescent="0.25">
      <c r="A2867" s="2" t="s">
        <v>13</v>
      </c>
      <c r="B2867" s="2" t="s">
        <v>60</v>
      </c>
      <c r="C2867" s="4">
        <v>79200</v>
      </c>
      <c r="D2867" s="5"/>
    </row>
    <row r="2868" spans="1:4" x14ac:dyDescent="0.25">
      <c r="A2868" s="2" t="s">
        <v>8</v>
      </c>
      <c r="B2868" s="2" t="s">
        <v>9</v>
      </c>
      <c r="C2868" s="4">
        <v>135000</v>
      </c>
      <c r="D2868" s="5"/>
    </row>
    <row r="2869" spans="1:4" x14ac:dyDescent="0.25">
      <c r="A2869" s="2" t="s">
        <v>12</v>
      </c>
      <c r="B2869" s="2" t="s">
        <v>9</v>
      </c>
      <c r="C2869" s="5"/>
      <c r="D2869" s="6">
        <v>47.62</v>
      </c>
    </row>
    <row r="2870" spans="1:4" x14ac:dyDescent="0.25">
      <c r="A2870" s="2" t="s">
        <v>13</v>
      </c>
      <c r="B2870" s="2" t="s">
        <v>53</v>
      </c>
      <c r="C2870" s="4">
        <v>72000</v>
      </c>
      <c r="D2870" s="5"/>
    </row>
    <row r="2871" spans="1:4" x14ac:dyDescent="0.25">
      <c r="A2871" s="2" t="s">
        <v>8</v>
      </c>
      <c r="B2871" s="2" t="s">
        <v>9</v>
      </c>
      <c r="C2871" s="4">
        <v>157500</v>
      </c>
      <c r="D2871" s="5"/>
    </row>
    <row r="2872" spans="1:4" x14ac:dyDescent="0.25">
      <c r="A2872" s="2" t="s">
        <v>8</v>
      </c>
      <c r="B2872" s="2" t="s">
        <v>9</v>
      </c>
      <c r="C2872" s="4">
        <v>105000</v>
      </c>
      <c r="D2872" s="5"/>
    </row>
    <row r="2873" spans="1:4" x14ac:dyDescent="0.25">
      <c r="A2873" s="2" t="s">
        <v>8</v>
      </c>
      <c r="B2873" s="2" t="s">
        <v>9</v>
      </c>
      <c r="C2873" s="4">
        <v>155000</v>
      </c>
      <c r="D2873" s="5"/>
    </row>
    <row r="2874" spans="1:4" x14ac:dyDescent="0.25">
      <c r="A2874" s="2" t="s">
        <v>8</v>
      </c>
      <c r="B2874" s="2" t="s">
        <v>9</v>
      </c>
      <c r="C2874" s="4">
        <v>140000</v>
      </c>
      <c r="D2874" s="5"/>
    </row>
    <row r="2875" spans="1:4" x14ac:dyDescent="0.25">
      <c r="A2875" s="2" t="s">
        <v>8</v>
      </c>
      <c r="B2875" s="2" t="s">
        <v>9</v>
      </c>
      <c r="C2875" s="4">
        <v>140000</v>
      </c>
      <c r="D2875" s="5"/>
    </row>
    <row r="2876" spans="1:4" x14ac:dyDescent="0.25">
      <c r="A2876" s="2" t="s">
        <v>8</v>
      </c>
      <c r="B2876" s="2" t="s">
        <v>17</v>
      </c>
      <c r="C2876" s="4">
        <v>134241</v>
      </c>
      <c r="D2876" s="5"/>
    </row>
    <row r="2877" spans="1:4" x14ac:dyDescent="0.25">
      <c r="A2877" s="2" t="s">
        <v>6</v>
      </c>
      <c r="B2877" s="2" t="s">
        <v>9</v>
      </c>
      <c r="C2877" s="4">
        <v>166500</v>
      </c>
      <c r="D2877" s="5"/>
    </row>
    <row r="2878" spans="1:4" x14ac:dyDescent="0.25">
      <c r="A2878" s="2" t="s">
        <v>8</v>
      </c>
      <c r="B2878" s="2" t="s">
        <v>9</v>
      </c>
      <c r="C2878" s="4">
        <v>115000</v>
      </c>
      <c r="D2878" s="5"/>
    </row>
    <row r="2879" spans="1:4" x14ac:dyDescent="0.25">
      <c r="A2879" s="2" t="s">
        <v>8</v>
      </c>
      <c r="B2879" s="2" t="s">
        <v>9</v>
      </c>
      <c r="C2879" s="5"/>
      <c r="D2879" s="6">
        <v>55</v>
      </c>
    </row>
    <row r="2880" spans="1:4" x14ac:dyDescent="0.25">
      <c r="A2880" s="2" t="s">
        <v>12</v>
      </c>
      <c r="B2880" s="2" t="s">
        <v>9</v>
      </c>
      <c r="C2880" s="4">
        <v>120000</v>
      </c>
      <c r="D2880" s="5"/>
    </row>
    <row r="2881" spans="1:4" x14ac:dyDescent="0.25">
      <c r="A2881" s="2" t="s">
        <v>14</v>
      </c>
      <c r="B2881" s="2" t="s">
        <v>9</v>
      </c>
      <c r="C2881" s="5"/>
      <c r="D2881" s="6">
        <v>24.33</v>
      </c>
    </row>
    <row r="2882" spans="1:4" x14ac:dyDescent="0.25">
      <c r="A2882" s="2" t="s">
        <v>12</v>
      </c>
      <c r="B2882" s="2" t="s">
        <v>9</v>
      </c>
      <c r="C2882" s="5"/>
      <c r="D2882" s="6">
        <v>45</v>
      </c>
    </row>
    <row r="2883" spans="1:4" x14ac:dyDescent="0.25">
      <c r="A2883" s="2" t="s">
        <v>6</v>
      </c>
      <c r="B2883" s="2" t="s">
        <v>9</v>
      </c>
      <c r="C2883" s="4">
        <v>96500</v>
      </c>
      <c r="D2883" s="5"/>
    </row>
    <row r="2884" spans="1:4" x14ac:dyDescent="0.25">
      <c r="A2884" s="2" t="s">
        <v>10</v>
      </c>
      <c r="B2884" s="2" t="s">
        <v>9</v>
      </c>
      <c r="C2884" s="4">
        <v>140000</v>
      </c>
      <c r="D2884" s="5"/>
    </row>
    <row r="2885" spans="1:4" x14ac:dyDescent="0.25">
      <c r="A2885" s="2" t="s">
        <v>8</v>
      </c>
      <c r="B2885" s="2" t="s">
        <v>9</v>
      </c>
      <c r="C2885" s="5"/>
      <c r="D2885" s="6">
        <v>82.5</v>
      </c>
    </row>
    <row r="2886" spans="1:4" x14ac:dyDescent="0.25">
      <c r="A2886" s="2" t="s">
        <v>8</v>
      </c>
      <c r="B2886" s="2" t="s">
        <v>9</v>
      </c>
      <c r="C2886" s="4">
        <v>160000</v>
      </c>
      <c r="D2886" s="5"/>
    </row>
    <row r="2887" spans="1:4" x14ac:dyDescent="0.25">
      <c r="A2887" s="2" t="s">
        <v>16</v>
      </c>
      <c r="B2887" s="2" t="s">
        <v>36</v>
      </c>
      <c r="C2887" s="5"/>
      <c r="D2887" s="6">
        <v>20</v>
      </c>
    </row>
    <row r="2888" spans="1:4" x14ac:dyDescent="0.25">
      <c r="A2888" s="2" t="s">
        <v>13</v>
      </c>
      <c r="B2888" s="2" t="s">
        <v>7</v>
      </c>
      <c r="C2888" s="4">
        <v>138000</v>
      </c>
      <c r="D2888" s="5"/>
    </row>
    <row r="2889" spans="1:4" x14ac:dyDescent="0.25">
      <c r="A2889" s="2" t="s">
        <v>14</v>
      </c>
      <c r="B2889" s="2" t="s">
        <v>9</v>
      </c>
      <c r="C2889" s="5"/>
      <c r="D2889" s="6">
        <v>31.5</v>
      </c>
    </row>
    <row r="2890" spans="1:4" x14ac:dyDescent="0.25">
      <c r="A2890" s="2" t="s">
        <v>13</v>
      </c>
      <c r="B2890" s="2" t="s">
        <v>67</v>
      </c>
      <c r="C2890" s="4">
        <v>147500</v>
      </c>
      <c r="D2890" s="5"/>
    </row>
    <row r="2891" spans="1:4" x14ac:dyDescent="0.25">
      <c r="A2891" s="2" t="s">
        <v>8</v>
      </c>
      <c r="B2891" s="2" t="s">
        <v>9</v>
      </c>
      <c r="C2891" s="4">
        <v>192400</v>
      </c>
      <c r="D2891" s="5"/>
    </row>
    <row r="2892" spans="1:4" x14ac:dyDescent="0.25">
      <c r="A2892" s="2" t="s">
        <v>12</v>
      </c>
      <c r="B2892" s="2" t="s">
        <v>9</v>
      </c>
      <c r="C2892" s="4">
        <v>142045</v>
      </c>
      <c r="D2892" s="5"/>
    </row>
    <row r="2893" spans="1:4" x14ac:dyDescent="0.25">
      <c r="A2893" s="2" t="s">
        <v>8</v>
      </c>
      <c r="B2893" s="2" t="s">
        <v>9</v>
      </c>
      <c r="C2893" s="4">
        <v>120000</v>
      </c>
      <c r="D2893" s="5"/>
    </row>
    <row r="2894" spans="1:4" x14ac:dyDescent="0.25">
      <c r="A2894" s="2" t="s">
        <v>8</v>
      </c>
      <c r="B2894" s="2" t="s">
        <v>7</v>
      </c>
      <c r="C2894" s="5"/>
      <c r="D2894" s="6">
        <v>57.5</v>
      </c>
    </row>
    <row r="2895" spans="1:4" x14ac:dyDescent="0.25">
      <c r="A2895" s="2" t="s">
        <v>8</v>
      </c>
      <c r="B2895" s="2" t="s">
        <v>9</v>
      </c>
      <c r="C2895" s="4">
        <v>162500</v>
      </c>
      <c r="D2895" s="5"/>
    </row>
    <row r="2896" spans="1:4" x14ac:dyDescent="0.25">
      <c r="A2896" s="2" t="s">
        <v>8</v>
      </c>
      <c r="B2896" s="2" t="s">
        <v>9</v>
      </c>
      <c r="C2896" s="5"/>
      <c r="D2896" s="6">
        <v>55</v>
      </c>
    </row>
    <row r="2897" spans="1:4" x14ac:dyDescent="0.25">
      <c r="A2897" s="2" t="s">
        <v>12</v>
      </c>
      <c r="B2897" s="2" t="s">
        <v>9</v>
      </c>
      <c r="C2897" s="4">
        <v>137500</v>
      </c>
      <c r="D2897" s="5"/>
    </row>
    <row r="2898" spans="1:4" x14ac:dyDescent="0.25">
      <c r="A2898" s="2" t="s">
        <v>12</v>
      </c>
      <c r="B2898" s="2" t="s">
        <v>7</v>
      </c>
      <c r="C2898" s="5"/>
      <c r="D2898" s="6">
        <v>20.5</v>
      </c>
    </row>
    <row r="2899" spans="1:4" x14ac:dyDescent="0.25">
      <c r="A2899" s="2" t="s">
        <v>12</v>
      </c>
      <c r="B2899" s="2" t="s">
        <v>7</v>
      </c>
      <c r="C2899" s="4">
        <v>135000</v>
      </c>
      <c r="D2899" s="5"/>
    </row>
    <row r="2900" spans="1:4" x14ac:dyDescent="0.25">
      <c r="A2900" s="2" t="s">
        <v>12</v>
      </c>
      <c r="B2900" s="2" t="s">
        <v>9</v>
      </c>
      <c r="C2900" s="4">
        <v>161044</v>
      </c>
      <c r="D2900" s="5"/>
    </row>
    <row r="2901" spans="1:4" x14ac:dyDescent="0.25">
      <c r="A2901" s="2" t="s">
        <v>12</v>
      </c>
      <c r="B2901" s="2" t="s">
        <v>48</v>
      </c>
      <c r="C2901" s="4">
        <v>47370</v>
      </c>
      <c r="D2901" s="5"/>
    </row>
    <row r="2902" spans="1:4" x14ac:dyDescent="0.25">
      <c r="A2902" s="2" t="s">
        <v>13</v>
      </c>
      <c r="B2902" s="2" t="s">
        <v>9</v>
      </c>
      <c r="C2902" s="4">
        <v>150000</v>
      </c>
      <c r="D2902" s="5"/>
    </row>
    <row r="2903" spans="1:4" x14ac:dyDescent="0.25">
      <c r="A2903" s="2" t="s">
        <v>12</v>
      </c>
      <c r="B2903" s="2" t="s">
        <v>9</v>
      </c>
      <c r="C2903" s="4">
        <v>224500</v>
      </c>
      <c r="D2903" s="5"/>
    </row>
    <row r="2904" spans="1:4" x14ac:dyDescent="0.25">
      <c r="A2904" s="2" t="s">
        <v>14</v>
      </c>
      <c r="B2904" s="2" t="s">
        <v>9</v>
      </c>
      <c r="C2904" s="4">
        <v>90000</v>
      </c>
      <c r="D2904" s="5"/>
    </row>
    <row r="2905" spans="1:4" x14ac:dyDescent="0.25">
      <c r="A2905" s="2" t="s">
        <v>8</v>
      </c>
      <c r="B2905" s="2" t="s">
        <v>9</v>
      </c>
      <c r="C2905" s="4">
        <v>135000</v>
      </c>
      <c r="D2905" s="5"/>
    </row>
    <row r="2906" spans="1:4" x14ac:dyDescent="0.25">
      <c r="A2906" s="2" t="s">
        <v>12</v>
      </c>
      <c r="B2906" s="2" t="s">
        <v>9</v>
      </c>
      <c r="C2906" s="5"/>
      <c r="D2906" s="6">
        <v>71.5</v>
      </c>
    </row>
    <row r="2907" spans="1:4" x14ac:dyDescent="0.25">
      <c r="A2907" s="2" t="s">
        <v>14</v>
      </c>
      <c r="B2907" s="2" t="s">
        <v>9</v>
      </c>
      <c r="C2907" s="4">
        <v>94400</v>
      </c>
      <c r="D2907" s="5"/>
    </row>
    <row r="2908" spans="1:4" x14ac:dyDescent="0.25">
      <c r="A2908" s="2" t="s">
        <v>8</v>
      </c>
      <c r="B2908" s="2" t="s">
        <v>7</v>
      </c>
      <c r="C2908" s="4">
        <v>137500</v>
      </c>
      <c r="D2908" s="5"/>
    </row>
    <row r="2909" spans="1:4" x14ac:dyDescent="0.25">
      <c r="A2909" s="2" t="s">
        <v>12</v>
      </c>
      <c r="B2909" s="2" t="s">
        <v>39</v>
      </c>
      <c r="C2909" s="4">
        <v>109500</v>
      </c>
      <c r="D2909" s="5"/>
    </row>
    <row r="2910" spans="1:4" x14ac:dyDescent="0.25">
      <c r="A2910" s="2" t="s">
        <v>6</v>
      </c>
      <c r="B2910" s="2" t="s">
        <v>9</v>
      </c>
      <c r="C2910" s="4">
        <v>157500</v>
      </c>
      <c r="D2910" s="5"/>
    </row>
    <row r="2911" spans="1:4" x14ac:dyDescent="0.25">
      <c r="A2911" s="2" t="s">
        <v>8</v>
      </c>
      <c r="B2911" s="2" t="s">
        <v>9</v>
      </c>
      <c r="C2911" s="4">
        <v>117500</v>
      </c>
      <c r="D2911" s="5"/>
    </row>
    <row r="2912" spans="1:4" x14ac:dyDescent="0.25">
      <c r="A2912" s="2" t="s">
        <v>12</v>
      </c>
      <c r="B2912" s="2" t="s">
        <v>9</v>
      </c>
      <c r="C2912" s="4">
        <v>100000</v>
      </c>
      <c r="D2912" s="5"/>
    </row>
    <row r="2913" spans="1:4" x14ac:dyDescent="0.25">
      <c r="A2913" s="2" t="s">
        <v>8</v>
      </c>
      <c r="B2913" s="2" t="s">
        <v>7</v>
      </c>
      <c r="C2913" s="4">
        <v>211000</v>
      </c>
      <c r="D2913" s="5"/>
    </row>
    <row r="2914" spans="1:4" x14ac:dyDescent="0.25">
      <c r="A2914" s="2" t="s">
        <v>8</v>
      </c>
      <c r="B2914" s="2" t="s">
        <v>84</v>
      </c>
      <c r="C2914" s="4">
        <v>96761</v>
      </c>
      <c r="D2914" s="5"/>
    </row>
    <row r="2915" spans="1:4" x14ac:dyDescent="0.25">
      <c r="A2915" s="2" t="s">
        <v>14</v>
      </c>
      <c r="B2915" s="2" t="s">
        <v>9</v>
      </c>
      <c r="C2915" s="5"/>
      <c r="D2915" s="6">
        <v>60.3</v>
      </c>
    </row>
    <row r="2916" spans="1:4" x14ac:dyDescent="0.25">
      <c r="A2916" s="2" t="s">
        <v>10</v>
      </c>
      <c r="B2916" s="2" t="s">
        <v>9</v>
      </c>
      <c r="C2916" s="4">
        <v>188675</v>
      </c>
      <c r="D2916" s="5"/>
    </row>
    <row r="2917" spans="1:4" x14ac:dyDescent="0.25">
      <c r="A2917" s="2" t="s">
        <v>6</v>
      </c>
      <c r="B2917" s="2" t="s">
        <v>9</v>
      </c>
      <c r="C2917" s="4">
        <v>177500</v>
      </c>
      <c r="D2917" s="5"/>
    </row>
    <row r="2918" spans="1:4" x14ac:dyDescent="0.25">
      <c r="A2918" s="2" t="s">
        <v>12</v>
      </c>
      <c r="B2918" s="2" t="s">
        <v>7</v>
      </c>
      <c r="C2918" s="4">
        <v>150000</v>
      </c>
      <c r="D2918" s="5"/>
    </row>
    <row r="2919" spans="1:4" x14ac:dyDescent="0.25">
      <c r="A2919" s="2" t="s">
        <v>12</v>
      </c>
      <c r="B2919" s="2" t="s">
        <v>80</v>
      </c>
      <c r="C2919" s="4">
        <v>75000</v>
      </c>
      <c r="D2919" s="5"/>
    </row>
    <row r="2920" spans="1:4" x14ac:dyDescent="0.25">
      <c r="A2920" s="2" t="s">
        <v>12</v>
      </c>
      <c r="B2920" s="2" t="s">
        <v>7</v>
      </c>
      <c r="C2920" s="4">
        <v>105000</v>
      </c>
      <c r="D2920" s="5"/>
    </row>
    <row r="2921" spans="1:4" x14ac:dyDescent="0.25">
      <c r="A2921" s="2" t="s">
        <v>8</v>
      </c>
      <c r="B2921" s="2" t="s">
        <v>9</v>
      </c>
      <c r="C2921" s="5"/>
      <c r="D2921" s="6">
        <v>44.75</v>
      </c>
    </row>
    <row r="2922" spans="1:4" x14ac:dyDescent="0.25">
      <c r="A2922" s="2" t="s">
        <v>8</v>
      </c>
      <c r="B2922" s="2" t="s">
        <v>53</v>
      </c>
      <c r="C2922" s="5"/>
      <c r="D2922" s="6">
        <v>80</v>
      </c>
    </row>
    <row r="2923" spans="1:4" x14ac:dyDescent="0.25">
      <c r="A2923" s="2" t="s">
        <v>13</v>
      </c>
      <c r="B2923" s="2" t="s">
        <v>9</v>
      </c>
      <c r="C2923" s="4">
        <v>150000</v>
      </c>
      <c r="D2923" s="5"/>
    </row>
    <row r="2924" spans="1:4" x14ac:dyDescent="0.25">
      <c r="A2924" s="2" t="s">
        <v>12</v>
      </c>
      <c r="B2924" s="2" t="s">
        <v>9</v>
      </c>
      <c r="C2924" s="4">
        <v>90000</v>
      </c>
      <c r="D2924" s="5"/>
    </row>
    <row r="2925" spans="1:4" x14ac:dyDescent="0.25">
      <c r="A2925" s="2" t="s">
        <v>8</v>
      </c>
      <c r="B2925" s="2" t="s">
        <v>54</v>
      </c>
      <c r="C2925" s="4">
        <v>98302</v>
      </c>
      <c r="D2925" s="5"/>
    </row>
    <row r="2926" spans="1:4" x14ac:dyDescent="0.25">
      <c r="A2926" s="2" t="s">
        <v>8</v>
      </c>
      <c r="B2926" s="2" t="s">
        <v>9</v>
      </c>
      <c r="C2926" s="4">
        <v>137500</v>
      </c>
      <c r="D2926" s="5"/>
    </row>
    <row r="2927" spans="1:4" x14ac:dyDescent="0.25">
      <c r="A2927" s="2" t="s">
        <v>8</v>
      </c>
      <c r="B2927" s="2" t="s">
        <v>9</v>
      </c>
      <c r="C2927" s="5"/>
      <c r="D2927" s="6">
        <v>41.88</v>
      </c>
    </row>
    <row r="2928" spans="1:4" x14ac:dyDescent="0.25">
      <c r="A2928" s="2" t="s">
        <v>13</v>
      </c>
      <c r="B2928" s="2" t="s">
        <v>9</v>
      </c>
      <c r="C2928" s="5"/>
      <c r="D2928" s="6">
        <v>75</v>
      </c>
    </row>
    <row r="2929" spans="1:4" x14ac:dyDescent="0.25">
      <c r="A2929" s="2" t="s">
        <v>10</v>
      </c>
      <c r="B2929" s="2" t="s">
        <v>9</v>
      </c>
      <c r="C2929" s="4">
        <v>98450</v>
      </c>
      <c r="D2929" s="5"/>
    </row>
    <row r="2930" spans="1:4" x14ac:dyDescent="0.25">
      <c r="A2930" s="2" t="s">
        <v>14</v>
      </c>
      <c r="B2930" s="2" t="s">
        <v>9</v>
      </c>
      <c r="C2930" s="4">
        <v>205000</v>
      </c>
      <c r="D2930" s="5"/>
    </row>
    <row r="2931" spans="1:4" x14ac:dyDescent="0.25">
      <c r="A2931" s="2" t="s">
        <v>8</v>
      </c>
      <c r="B2931" s="2" t="s">
        <v>9</v>
      </c>
      <c r="C2931" s="5"/>
      <c r="D2931" s="6">
        <v>25</v>
      </c>
    </row>
    <row r="2932" spans="1:4" x14ac:dyDescent="0.25">
      <c r="A2932" s="2" t="s">
        <v>6</v>
      </c>
      <c r="B2932" s="2" t="s">
        <v>9</v>
      </c>
      <c r="C2932" s="5"/>
      <c r="D2932" s="6">
        <v>85.71</v>
      </c>
    </row>
    <row r="2933" spans="1:4" x14ac:dyDescent="0.25">
      <c r="A2933" s="2" t="s">
        <v>12</v>
      </c>
      <c r="B2933" s="2" t="s">
        <v>9</v>
      </c>
      <c r="C2933" s="4">
        <v>67650</v>
      </c>
      <c r="D2933" s="5"/>
    </row>
    <row r="2934" spans="1:4" x14ac:dyDescent="0.25">
      <c r="A2934" s="2" t="s">
        <v>13</v>
      </c>
      <c r="B2934" s="2" t="s">
        <v>9</v>
      </c>
      <c r="C2934" s="4">
        <v>159000</v>
      </c>
      <c r="D2934" s="5"/>
    </row>
    <row r="2935" spans="1:4" x14ac:dyDescent="0.25">
      <c r="A2935" s="2" t="s">
        <v>14</v>
      </c>
      <c r="B2935" s="2" t="s">
        <v>9</v>
      </c>
      <c r="C2935" s="5"/>
      <c r="D2935" s="6">
        <v>49</v>
      </c>
    </row>
    <row r="2936" spans="1:4" x14ac:dyDescent="0.25">
      <c r="A2936" s="2" t="s">
        <v>6</v>
      </c>
      <c r="B2936" s="2" t="s">
        <v>9</v>
      </c>
      <c r="C2936" s="5"/>
      <c r="D2936" s="6">
        <v>47.62</v>
      </c>
    </row>
    <row r="2937" spans="1:4" x14ac:dyDescent="0.25">
      <c r="A2937" s="2" t="s">
        <v>13</v>
      </c>
      <c r="B2937" s="2" t="s">
        <v>9</v>
      </c>
      <c r="C2937" s="4">
        <v>141500</v>
      </c>
      <c r="D2937" s="5"/>
    </row>
    <row r="2938" spans="1:4" x14ac:dyDescent="0.25">
      <c r="A2938" s="2" t="s">
        <v>12</v>
      </c>
      <c r="B2938" s="2" t="s">
        <v>9</v>
      </c>
      <c r="C2938" s="5"/>
      <c r="D2938" s="6">
        <v>49.9</v>
      </c>
    </row>
    <row r="2939" spans="1:4" x14ac:dyDescent="0.25">
      <c r="A2939" s="2" t="s">
        <v>8</v>
      </c>
      <c r="B2939" s="2" t="s">
        <v>9</v>
      </c>
      <c r="C2939" s="4">
        <v>131000</v>
      </c>
      <c r="D2939" s="5"/>
    </row>
    <row r="2940" spans="1:4" x14ac:dyDescent="0.25">
      <c r="A2940" s="2" t="s">
        <v>12</v>
      </c>
      <c r="B2940" s="2" t="s">
        <v>7</v>
      </c>
      <c r="C2940" s="5"/>
      <c r="D2940" s="6">
        <v>50</v>
      </c>
    </row>
    <row r="2941" spans="1:4" x14ac:dyDescent="0.25">
      <c r="A2941" s="2" t="s">
        <v>8</v>
      </c>
      <c r="B2941" s="2" t="s">
        <v>9</v>
      </c>
      <c r="C2941" s="5"/>
      <c r="D2941" s="6">
        <v>62.5</v>
      </c>
    </row>
    <row r="2942" spans="1:4" x14ac:dyDescent="0.25">
      <c r="A2942" s="2" t="s">
        <v>8</v>
      </c>
      <c r="B2942" s="2" t="s">
        <v>63</v>
      </c>
      <c r="C2942" s="4">
        <v>147500</v>
      </c>
      <c r="D2942" s="5"/>
    </row>
    <row r="2943" spans="1:4" x14ac:dyDescent="0.25">
      <c r="A2943" s="2" t="s">
        <v>12</v>
      </c>
      <c r="B2943" s="2" t="s">
        <v>9</v>
      </c>
      <c r="C2943" s="5"/>
      <c r="D2943" s="6">
        <v>65</v>
      </c>
    </row>
    <row r="2944" spans="1:4" x14ac:dyDescent="0.25">
      <c r="A2944" s="2" t="s">
        <v>8</v>
      </c>
      <c r="B2944" s="2" t="s">
        <v>9</v>
      </c>
      <c r="C2944" s="4">
        <v>82500</v>
      </c>
      <c r="D2944" s="5"/>
    </row>
    <row r="2945" spans="1:4" x14ac:dyDescent="0.25">
      <c r="A2945" s="2" t="s">
        <v>14</v>
      </c>
      <c r="B2945" s="2" t="s">
        <v>9</v>
      </c>
      <c r="C2945" s="5"/>
      <c r="D2945" s="6">
        <v>32</v>
      </c>
    </row>
    <row r="2946" spans="1:4" x14ac:dyDescent="0.25">
      <c r="A2946" s="2" t="s">
        <v>14</v>
      </c>
      <c r="B2946" s="2" t="s">
        <v>9</v>
      </c>
      <c r="C2946" s="5"/>
      <c r="D2946" s="6">
        <v>27.98</v>
      </c>
    </row>
    <row r="2947" spans="1:4" x14ac:dyDescent="0.25">
      <c r="A2947" s="2" t="s">
        <v>8</v>
      </c>
      <c r="B2947" s="2" t="s">
        <v>9</v>
      </c>
      <c r="C2947" s="4">
        <v>131000</v>
      </c>
      <c r="D2947" s="5"/>
    </row>
    <row r="2948" spans="1:4" x14ac:dyDescent="0.25">
      <c r="A2948" s="2" t="s">
        <v>10</v>
      </c>
      <c r="B2948" s="2" t="s">
        <v>9</v>
      </c>
      <c r="C2948" s="4">
        <v>93662</v>
      </c>
      <c r="D2948" s="5"/>
    </row>
    <row r="2949" spans="1:4" x14ac:dyDescent="0.25">
      <c r="A2949" s="2" t="s">
        <v>12</v>
      </c>
      <c r="B2949" s="2" t="s">
        <v>9</v>
      </c>
      <c r="C2949" s="4">
        <v>80000</v>
      </c>
      <c r="D2949" s="5"/>
    </row>
    <row r="2950" spans="1:4" x14ac:dyDescent="0.25">
      <c r="A2950" s="2" t="s">
        <v>8</v>
      </c>
      <c r="B2950" s="2" t="s">
        <v>9</v>
      </c>
      <c r="C2950" s="4">
        <v>187500</v>
      </c>
      <c r="D2950" s="5"/>
    </row>
    <row r="2951" spans="1:4" x14ac:dyDescent="0.25">
      <c r="A2951" s="2" t="s">
        <v>13</v>
      </c>
      <c r="B2951" s="2" t="s">
        <v>9</v>
      </c>
      <c r="C2951" s="4">
        <v>146500</v>
      </c>
      <c r="D2951" s="5"/>
    </row>
    <row r="2952" spans="1:4" x14ac:dyDescent="0.25">
      <c r="A2952" s="2" t="s">
        <v>8</v>
      </c>
      <c r="B2952" s="2" t="s">
        <v>9</v>
      </c>
      <c r="C2952" s="5"/>
      <c r="D2952" s="6">
        <v>56</v>
      </c>
    </row>
    <row r="2953" spans="1:4" x14ac:dyDescent="0.25">
      <c r="A2953" s="2" t="s">
        <v>12</v>
      </c>
      <c r="B2953" s="2" t="s">
        <v>9</v>
      </c>
      <c r="C2953" s="4">
        <v>160000</v>
      </c>
      <c r="D2953" s="5"/>
    </row>
    <row r="2954" spans="1:4" x14ac:dyDescent="0.25">
      <c r="A2954" s="2" t="s">
        <v>8</v>
      </c>
      <c r="B2954" s="2" t="s">
        <v>9</v>
      </c>
      <c r="C2954" s="5"/>
      <c r="D2954" s="6">
        <v>45.98</v>
      </c>
    </row>
    <row r="2955" spans="1:4" x14ac:dyDescent="0.25">
      <c r="A2955" s="2" t="s">
        <v>8</v>
      </c>
      <c r="B2955" s="2" t="s">
        <v>9</v>
      </c>
      <c r="C2955" s="4">
        <v>100000</v>
      </c>
      <c r="D2955" s="5"/>
    </row>
    <row r="2956" spans="1:4" x14ac:dyDescent="0.25">
      <c r="A2956" s="2" t="s">
        <v>8</v>
      </c>
      <c r="B2956" s="2" t="s">
        <v>9</v>
      </c>
      <c r="C2956" s="5"/>
      <c r="D2956" s="6">
        <v>67.5</v>
      </c>
    </row>
    <row r="2957" spans="1:4" x14ac:dyDescent="0.25">
      <c r="A2957" s="2" t="s">
        <v>13</v>
      </c>
      <c r="B2957" s="2" t="s">
        <v>7</v>
      </c>
      <c r="C2957" s="4">
        <v>121400</v>
      </c>
      <c r="D2957" s="5"/>
    </row>
    <row r="2958" spans="1:4" x14ac:dyDescent="0.25">
      <c r="A2958" s="2" t="s">
        <v>8</v>
      </c>
      <c r="B2958" s="2" t="s">
        <v>9</v>
      </c>
      <c r="C2958" s="4">
        <v>175000</v>
      </c>
      <c r="D2958" s="5"/>
    </row>
    <row r="2959" spans="1:4" x14ac:dyDescent="0.25">
      <c r="A2959" s="2" t="s">
        <v>8</v>
      </c>
      <c r="B2959" s="2" t="s">
        <v>9</v>
      </c>
      <c r="C2959" s="4">
        <v>162500</v>
      </c>
      <c r="D2959" s="5"/>
    </row>
    <row r="2960" spans="1:4" x14ac:dyDescent="0.25">
      <c r="A2960" s="2" t="s">
        <v>8</v>
      </c>
      <c r="B2960" s="2" t="s">
        <v>9</v>
      </c>
      <c r="C2960" s="5"/>
      <c r="D2960" s="6">
        <v>88</v>
      </c>
    </row>
    <row r="2961" spans="1:4" x14ac:dyDescent="0.25">
      <c r="A2961" s="2" t="s">
        <v>12</v>
      </c>
      <c r="B2961" s="2" t="s">
        <v>9</v>
      </c>
      <c r="C2961" s="4">
        <v>197000</v>
      </c>
      <c r="D2961" s="5"/>
    </row>
    <row r="2962" spans="1:4" x14ac:dyDescent="0.25">
      <c r="A2962" s="2" t="s">
        <v>12</v>
      </c>
      <c r="B2962" s="2" t="s">
        <v>9</v>
      </c>
      <c r="C2962" s="4">
        <v>350000</v>
      </c>
      <c r="D2962" s="5"/>
    </row>
    <row r="2963" spans="1:4" x14ac:dyDescent="0.25">
      <c r="A2963" s="2" t="s">
        <v>14</v>
      </c>
      <c r="B2963" s="2" t="s">
        <v>9</v>
      </c>
      <c r="C2963" s="5"/>
      <c r="D2963" s="6">
        <v>55</v>
      </c>
    </row>
    <row r="2964" spans="1:4" x14ac:dyDescent="0.25">
      <c r="A2964" s="2" t="s">
        <v>6</v>
      </c>
      <c r="B2964" s="2" t="s">
        <v>9</v>
      </c>
      <c r="C2964" s="4">
        <v>127000</v>
      </c>
      <c r="D2964" s="5"/>
    </row>
    <row r="2965" spans="1:4" x14ac:dyDescent="0.25">
      <c r="A2965" s="2" t="s">
        <v>14</v>
      </c>
      <c r="B2965" s="2" t="s">
        <v>9</v>
      </c>
      <c r="C2965" s="4">
        <v>106700</v>
      </c>
      <c r="D2965" s="5"/>
    </row>
    <row r="2966" spans="1:4" x14ac:dyDescent="0.25">
      <c r="A2966" s="2" t="s">
        <v>8</v>
      </c>
      <c r="B2966" s="2" t="s">
        <v>9</v>
      </c>
      <c r="C2966" s="4">
        <v>23496</v>
      </c>
      <c r="D2966" s="5"/>
    </row>
    <row r="2967" spans="1:4" x14ac:dyDescent="0.25">
      <c r="A2967" s="2" t="s">
        <v>8</v>
      </c>
      <c r="B2967" s="2" t="s">
        <v>9</v>
      </c>
      <c r="C2967" s="4">
        <v>140000</v>
      </c>
      <c r="D2967" s="5"/>
    </row>
    <row r="2968" spans="1:4" x14ac:dyDescent="0.25">
      <c r="A2968" s="2" t="s">
        <v>8</v>
      </c>
      <c r="B2968" s="2" t="s">
        <v>9</v>
      </c>
      <c r="C2968" s="5"/>
      <c r="D2968" s="6">
        <v>75</v>
      </c>
    </row>
    <row r="2969" spans="1:4" x14ac:dyDescent="0.25">
      <c r="A2969" s="2" t="s">
        <v>12</v>
      </c>
      <c r="B2969" s="2" t="s">
        <v>22</v>
      </c>
      <c r="C2969" s="4">
        <v>80850</v>
      </c>
      <c r="D2969" s="5"/>
    </row>
    <row r="2970" spans="1:4" x14ac:dyDescent="0.25">
      <c r="A2970" s="2" t="s">
        <v>8</v>
      </c>
      <c r="B2970" s="2" t="s">
        <v>9</v>
      </c>
      <c r="C2970" s="5"/>
      <c r="D2970" s="6">
        <v>67.5</v>
      </c>
    </row>
    <row r="2971" spans="1:4" x14ac:dyDescent="0.25">
      <c r="A2971" s="2" t="s">
        <v>12</v>
      </c>
      <c r="B2971" s="2" t="s">
        <v>9</v>
      </c>
      <c r="C2971" s="4">
        <v>140000</v>
      </c>
      <c r="D2971" s="5"/>
    </row>
    <row r="2972" spans="1:4" x14ac:dyDescent="0.25">
      <c r="A2972" s="2" t="s">
        <v>13</v>
      </c>
      <c r="B2972" s="2" t="s">
        <v>9</v>
      </c>
      <c r="C2972" s="5"/>
      <c r="D2972" s="6">
        <v>77.5</v>
      </c>
    </row>
    <row r="2973" spans="1:4" x14ac:dyDescent="0.25">
      <c r="A2973" s="2" t="s">
        <v>13</v>
      </c>
      <c r="B2973" s="2" t="s">
        <v>7</v>
      </c>
      <c r="C2973" s="5"/>
      <c r="D2973" s="6">
        <v>92.5</v>
      </c>
    </row>
    <row r="2974" spans="1:4" x14ac:dyDescent="0.25">
      <c r="A2974" s="2" t="s">
        <v>8</v>
      </c>
      <c r="B2974" s="2" t="s">
        <v>9</v>
      </c>
      <c r="C2974" s="5"/>
      <c r="D2974" s="6">
        <v>50.97</v>
      </c>
    </row>
    <row r="2975" spans="1:4" x14ac:dyDescent="0.25">
      <c r="A2975" s="2" t="s">
        <v>11</v>
      </c>
      <c r="B2975" s="2" t="s">
        <v>53</v>
      </c>
      <c r="C2975" s="4">
        <v>166000</v>
      </c>
      <c r="D2975" s="5"/>
    </row>
    <row r="2976" spans="1:4" x14ac:dyDescent="0.25">
      <c r="A2976" s="2" t="s">
        <v>12</v>
      </c>
      <c r="B2976" s="2" t="s">
        <v>9</v>
      </c>
      <c r="C2976" s="4">
        <v>55000</v>
      </c>
      <c r="D2976" s="5"/>
    </row>
    <row r="2977" spans="1:4" x14ac:dyDescent="0.25">
      <c r="A2977" s="2" t="s">
        <v>10</v>
      </c>
      <c r="B2977" s="2" t="s">
        <v>9</v>
      </c>
      <c r="C2977" s="4">
        <v>112000</v>
      </c>
      <c r="D2977" s="5"/>
    </row>
    <row r="2978" spans="1:4" x14ac:dyDescent="0.25">
      <c r="A2978" s="2" t="s">
        <v>8</v>
      </c>
      <c r="B2978" s="2" t="s">
        <v>9</v>
      </c>
      <c r="C2978" s="5"/>
      <c r="D2978" s="6">
        <v>64.44</v>
      </c>
    </row>
    <row r="2979" spans="1:4" x14ac:dyDescent="0.25">
      <c r="A2979" s="2" t="s">
        <v>12</v>
      </c>
      <c r="B2979" s="2" t="s">
        <v>9</v>
      </c>
      <c r="C2979" s="5"/>
      <c r="D2979" s="6">
        <v>25</v>
      </c>
    </row>
    <row r="2980" spans="1:4" x14ac:dyDescent="0.25">
      <c r="A2980" s="2" t="s">
        <v>6</v>
      </c>
      <c r="B2980" s="2" t="s">
        <v>7</v>
      </c>
      <c r="C2980" s="5"/>
      <c r="D2980" s="6">
        <v>81</v>
      </c>
    </row>
    <row r="2981" spans="1:4" x14ac:dyDescent="0.25">
      <c r="A2981" s="2" t="s">
        <v>10</v>
      </c>
      <c r="B2981" s="2" t="s">
        <v>22</v>
      </c>
      <c r="C2981" s="4">
        <v>111175</v>
      </c>
      <c r="D2981" s="5"/>
    </row>
    <row r="2982" spans="1:4" x14ac:dyDescent="0.25">
      <c r="A2982" s="2" t="s">
        <v>8</v>
      </c>
      <c r="B2982" s="2" t="s">
        <v>9</v>
      </c>
      <c r="C2982" s="5"/>
      <c r="D2982" s="6">
        <v>17.5</v>
      </c>
    </row>
    <row r="2983" spans="1:4" x14ac:dyDescent="0.25">
      <c r="A2983" s="2" t="s">
        <v>13</v>
      </c>
      <c r="B2983" s="2" t="s">
        <v>9</v>
      </c>
      <c r="C2983" s="4">
        <v>173500</v>
      </c>
      <c r="D2983" s="5"/>
    </row>
    <row r="2984" spans="1:4" x14ac:dyDescent="0.25">
      <c r="A2984" s="2" t="s">
        <v>8</v>
      </c>
      <c r="B2984" s="2" t="s">
        <v>9</v>
      </c>
      <c r="C2984" s="4">
        <v>110000</v>
      </c>
      <c r="D2984" s="5"/>
    </row>
    <row r="2985" spans="1:4" x14ac:dyDescent="0.25">
      <c r="A2985" s="2" t="s">
        <v>14</v>
      </c>
      <c r="B2985" s="2" t="s">
        <v>23</v>
      </c>
      <c r="C2985" s="4">
        <v>98500</v>
      </c>
      <c r="D2985" s="5"/>
    </row>
    <row r="2986" spans="1:4" x14ac:dyDescent="0.25">
      <c r="A2986" s="2" t="s">
        <v>14</v>
      </c>
      <c r="B2986" s="2" t="s">
        <v>7</v>
      </c>
      <c r="C2986" s="5"/>
      <c r="D2986" s="6">
        <v>40</v>
      </c>
    </row>
    <row r="2987" spans="1:4" x14ac:dyDescent="0.25">
      <c r="A2987" s="2" t="s">
        <v>8</v>
      </c>
      <c r="B2987" s="2" t="s">
        <v>9</v>
      </c>
      <c r="C2987" s="4">
        <v>187500</v>
      </c>
      <c r="D2987" s="5"/>
    </row>
    <row r="2988" spans="1:4" x14ac:dyDescent="0.25">
      <c r="A2988" s="2" t="s">
        <v>10</v>
      </c>
      <c r="B2988" s="2" t="s">
        <v>9</v>
      </c>
      <c r="C2988" s="4">
        <v>105000</v>
      </c>
      <c r="D2988" s="5"/>
    </row>
    <row r="2989" spans="1:4" x14ac:dyDescent="0.25">
      <c r="A2989" s="2" t="s">
        <v>6</v>
      </c>
      <c r="B2989" s="2" t="s">
        <v>9</v>
      </c>
      <c r="C2989" s="5"/>
      <c r="D2989" s="6">
        <v>78.540000000000006</v>
      </c>
    </row>
    <row r="2990" spans="1:4" x14ac:dyDescent="0.25">
      <c r="A2990" s="2" t="s">
        <v>12</v>
      </c>
      <c r="B2990" s="2" t="s">
        <v>9</v>
      </c>
      <c r="C2990" s="4">
        <v>130000</v>
      </c>
      <c r="D2990" s="5"/>
    </row>
    <row r="2991" spans="1:4" x14ac:dyDescent="0.25">
      <c r="A2991" s="2" t="s">
        <v>12</v>
      </c>
      <c r="B2991" s="2" t="s">
        <v>9</v>
      </c>
      <c r="C2991" s="4">
        <v>132368</v>
      </c>
      <c r="D2991" s="5"/>
    </row>
    <row r="2992" spans="1:4" x14ac:dyDescent="0.25">
      <c r="A2992" s="2" t="s">
        <v>8</v>
      </c>
      <c r="B2992" s="2" t="s">
        <v>9</v>
      </c>
      <c r="C2992" s="5"/>
      <c r="D2992" s="6">
        <v>41.08</v>
      </c>
    </row>
    <row r="2993" spans="1:4" x14ac:dyDescent="0.25">
      <c r="A2993" s="2" t="s">
        <v>8</v>
      </c>
      <c r="B2993" s="2" t="s">
        <v>9</v>
      </c>
      <c r="C2993" s="5"/>
      <c r="D2993" s="6">
        <v>43.06</v>
      </c>
    </row>
    <row r="2994" spans="1:4" x14ac:dyDescent="0.25">
      <c r="A2994" s="2" t="s">
        <v>12</v>
      </c>
      <c r="B2994" s="2" t="s">
        <v>9</v>
      </c>
      <c r="C2994" s="4">
        <v>99714</v>
      </c>
      <c r="D2994" s="5"/>
    </row>
    <row r="2995" spans="1:4" x14ac:dyDescent="0.25">
      <c r="A2995" s="2" t="s">
        <v>8</v>
      </c>
      <c r="B2995" s="2" t="s">
        <v>9</v>
      </c>
      <c r="C2995" s="4">
        <v>125000</v>
      </c>
      <c r="D2995" s="5"/>
    </row>
    <row r="2996" spans="1:4" x14ac:dyDescent="0.25">
      <c r="A2996" s="2" t="s">
        <v>12</v>
      </c>
      <c r="B2996" s="2" t="s">
        <v>9</v>
      </c>
      <c r="C2996" s="4">
        <v>224500</v>
      </c>
      <c r="D2996" s="5"/>
    </row>
    <row r="2997" spans="1:4" x14ac:dyDescent="0.25">
      <c r="A2997" s="2" t="s">
        <v>12</v>
      </c>
      <c r="B2997" s="2" t="s">
        <v>9</v>
      </c>
      <c r="C2997" s="4">
        <v>80025</v>
      </c>
      <c r="D2997" s="5"/>
    </row>
    <row r="2998" spans="1:4" x14ac:dyDescent="0.25">
      <c r="A2998" s="2" t="s">
        <v>13</v>
      </c>
      <c r="B2998" s="2" t="s">
        <v>9</v>
      </c>
      <c r="C2998" s="4">
        <v>110000</v>
      </c>
      <c r="D2998" s="5"/>
    </row>
    <row r="2999" spans="1:4" x14ac:dyDescent="0.25">
      <c r="A2999" s="2" t="s">
        <v>6</v>
      </c>
      <c r="B2999" s="2" t="s">
        <v>7</v>
      </c>
      <c r="C2999" s="4">
        <v>140000</v>
      </c>
      <c r="D2999" s="5"/>
    </row>
    <row r="3000" spans="1:4" x14ac:dyDescent="0.25">
      <c r="A3000" s="2" t="s">
        <v>12</v>
      </c>
      <c r="B3000" s="2" t="s">
        <v>23</v>
      </c>
      <c r="C3000" s="4">
        <v>157500</v>
      </c>
      <c r="D3000" s="5"/>
    </row>
    <row r="3001" spans="1:4" x14ac:dyDescent="0.25">
      <c r="A3001" s="2" t="s">
        <v>8</v>
      </c>
      <c r="B3001" s="2" t="s">
        <v>7</v>
      </c>
      <c r="C3001" s="4">
        <v>125000</v>
      </c>
      <c r="D3001" s="5"/>
    </row>
    <row r="3002" spans="1:4" x14ac:dyDescent="0.25">
      <c r="A3002" s="2" t="s">
        <v>12</v>
      </c>
      <c r="B3002" s="2" t="s">
        <v>9</v>
      </c>
      <c r="C3002" s="4">
        <v>100000</v>
      </c>
      <c r="D3002" s="5"/>
    </row>
    <row r="3003" spans="1:4" x14ac:dyDescent="0.25">
      <c r="A3003" s="2" t="s">
        <v>14</v>
      </c>
      <c r="B3003" s="2" t="s">
        <v>9</v>
      </c>
      <c r="C3003" s="5"/>
      <c r="D3003" s="6">
        <v>30</v>
      </c>
    </row>
    <row r="3004" spans="1:4" x14ac:dyDescent="0.25">
      <c r="A3004" s="2" t="s">
        <v>14</v>
      </c>
      <c r="B3004" s="2" t="s">
        <v>37</v>
      </c>
      <c r="C3004" s="4">
        <v>111175</v>
      </c>
      <c r="D3004" s="5"/>
    </row>
    <row r="3005" spans="1:4" x14ac:dyDescent="0.25">
      <c r="A3005" s="2" t="s">
        <v>12</v>
      </c>
      <c r="B3005" s="2" t="s">
        <v>9</v>
      </c>
      <c r="C3005" s="4">
        <v>115000</v>
      </c>
      <c r="D3005" s="5"/>
    </row>
    <row r="3006" spans="1:4" x14ac:dyDescent="0.25">
      <c r="A3006" s="2" t="s">
        <v>12</v>
      </c>
      <c r="B3006" s="2" t="s">
        <v>9</v>
      </c>
      <c r="C3006" s="4">
        <v>145000</v>
      </c>
      <c r="D3006" s="5"/>
    </row>
    <row r="3007" spans="1:4" x14ac:dyDescent="0.25">
      <c r="A3007" s="2" t="s">
        <v>12</v>
      </c>
      <c r="B3007" s="2" t="s">
        <v>9</v>
      </c>
      <c r="C3007" s="4">
        <v>128816</v>
      </c>
      <c r="D3007" s="5"/>
    </row>
    <row r="3008" spans="1:4" x14ac:dyDescent="0.25">
      <c r="A3008" s="2" t="s">
        <v>21</v>
      </c>
      <c r="B3008" s="2" t="s">
        <v>9</v>
      </c>
      <c r="C3008" s="4">
        <v>96500</v>
      </c>
      <c r="D3008" s="5"/>
    </row>
    <row r="3009" spans="1:4" x14ac:dyDescent="0.25">
      <c r="A3009" s="2" t="s">
        <v>12</v>
      </c>
      <c r="B3009" s="2" t="s">
        <v>7</v>
      </c>
      <c r="C3009" s="5"/>
      <c r="D3009" s="6">
        <v>60</v>
      </c>
    </row>
    <row r="3010" spans="1:4" x14ac:dyDescent="0.25">
      <c r="A3010" s="2" t="s">
        <v>13</v>
      </c>
      <c r="B3010" s="2" t="s">
        <v>9</v>
      </c>
      <c r="C3010" s="4">
        <v>173500</v>
      </c>
      <c r="D3010" s="5"/>
    </row>
    <row r="3011" spans="1:4" x14ac:dyDescent="0.25">
      <c r="A3011" s="2" t="s">
        <v>12</v>
      </c>
      <c r="B3011" s="2" t="s">
        <v>15</v>
      </c>
      <c r="C3011" s="4">
        <v>72900</v>
      </c>
      <c r="D3011" s="5"/>
    </row>
    <row r="3012" spans="1:4" x14ac:dyDescent="0.25">
      <c r="A3012" s="2" t="s">
        <v>14</v>
      </c>
      <c r="B3012" s="2" t="s">
        <v>9</v>
      </c>
      <c r="C3012" s="4">
        <v>77500</v>
      </c>
      <c r="D3012" s="5"/>
    </row>
    <row r="3013" spans="1:4" x14ac:dyDescent="0.25">
      <c r="A3013" s="2" t="s">
        <v>14</v>
      </c>
      <c r="B3013" s="2" t="s">
        <v>9</v>
      </c>
      <c r="C3013" s="4">
        <v>117500</v>
      </c>
      <c r="D3013" s="5"/>
    </row>
    <row r="3014" spans="1:4" x14ac:dyDescent="0.25">
      <c r="A3014" s="2" t="s">
        <v>12</v>
      </c>
      <c r="B3014" s="2" t="s">
        <v>64</v>
      </c>
      <c r="C3014" s="4">
        <v>64822</v>
      </c>
      <c r="D3014" s="5"/>
    </row>
    <row r="3015" spans="1:4" x14ac:dyDescent="0.25">
      <c r="A3015" s="2" t="s">
        <v>12</v>
      </c>
      <c r="B3015" s="2" t="s">
        <v>9</v>
      </c>
      <c r="C3015" s="4">
        <v>229410</v>
      </c>
      <c r="D3015" s="5"/>
    </row>
    <row r="3016" spans="1:4" x14ac:dyDescent="0.25">
      <c r="A3016" s="2" t="s">
        <v>14</v>
      </c>
      <c r="B3016" s="2" t="s">
        <v>9</v>
      </c>
      <c r="C3016" s="4">
        <v>65000</v>
      </c>
      <c r="D3016" s="5"/>
    </row>
    <row r="3017" spans="1:4" x14ac:dyDescent="0.25">
      <c r="A3017" s="2" t="s">
        <v>8</v>
      </c>
      <c r="B3017" s="2" t="s">
        <v>9</v>
      </c>
      <c r="C3017" s="5"/>
      <c r="D3017" s="6">
        <v>54.8</v>
      </c>
    </row>
    <row r="3018" spans="1:4" x14ac:dyDescent="0.25">
      <c r="A3018" s="2" t="s">
        <v>6</v>
      </c>
      <c r="B3018" s="2" t="s">
        <v>9</v>
      </c>
      <c r="C3018" s="4">
        <v>300000</v>
      </c>
      <c r="D3018" s="5"/>
    </row>
    <row r="3019" spans="1:4" x14ac:dyDescent="0.25">
      <c r="A3019" s="2" t="s">
        <v>21</v>
      </c>
      <c r="B3019" s="2" t="s">
        <v>9</v>
      </c>
      <c r="C3019" s="4">
        <v>120000</v>
      </c>
      <c r="D3019" s="5"/>
    </row>
    <row r="3020" spans="1:4" x14ac:dyDescent="0.25">
      <c r="A3020" s="2" t="s">
        <v>12</v>
      </c>
      <c r="B3020" s="2" t="s">
        <v>9</v>
      </c>
      <c r="C3020" s="5"/>
      <c r="D3020" s="6">
        <v>78.540000000000006</v>
      </c>
    </row>
    <row r="3021" spans="1:4" x14ac:dyDescent="0.25">
      <c r="A3021" s="2" t="s">
        <v>6</v>
      </c>
      <c r="B3021" s="2" t="s">
        <v>9</v>
      </c>
      <c r="C3021" s="4">
        <v>327330</v>
      </c>
      <c r="D3021" s="5"/>
    </row>
    <row r="3022" spans="1:4" x14ac:dyDescent="0.25">
      <c r="A3022" s="2" t="s">
        <v>14</v>
      </c>
      <c r="B3022" s="2" t="s">
        <v>9</v>
      </c>
      <c r="C3022" s="5"/>
      <c r="D3022" s="6">
        <v>62.5</v>
      </c>
    </row>
    <row r="3023" spans="1:4" x14ac:dyDescent="0.25">
      <c r="A3023" s="2" t="s">
        <v>12</v>
      </c>
      <c r="B3023" s="2" t="s">
        <v>9</v>
      </c>
      <c r="C3023" s="5"/>
      <c r="D3023" s="6">
        <v>47.62</v>
      </c>
    </row>
    <row r="3024" spans="1:4" x14ac:dyDescent="0.25">
      <c r="A3024" s="2" t="s">
        <v>14</v>
      </c>
      <c r="B3024" s="2" t="s">
        <v>9</v>
      </c>
      <c r="C3024" s="5"/>
      <c r="D3024" s="6">
        <v>59</v>
      </c>
    </row>
    <row r="3025" spans="1:4" x14ac:dyDescent="0.25">
      <c r="A3025" s="2" t="s">
        <v>8</v>
      </c>
      <c r="B3025" s="2" t="s">
        <v>9</v>
      </c>
      <c r="C3025" s="4">
        <v>214000</v>
      </c>
      <c r="D3025" s="5"/>
    </row>
    <row r="3026" spans="1:4" x14ac:dyDescent="0.25">
      <c r="A3026" s="2" t="s">
        <v>10</v>
      </c>
      <c r="B3026" s="2" t="s">
        <v>9</v>
      </c>
      <c r="C3026" s="5"/>
      <c r="D3026" s="6">
        <v>16.510000000000002</v>
      </c>
    </row>
    <row r="3027" spans="1:4" x14ac:dyDescent="0.25">
      <c r="A3027" s="2" t="s">
        <v>8</v>
      </c>
      <c r="B3027" s="2" t="s">
        <v>9</v>
      </c>
      <c r="C3027" s="4">
        <v>119038</v>
      </c>
      <c r="D3027" s="5"/>
    </row>
    <row r="3028" spans="1:4" x14ac:dyDescent="0.25">
      <c r="A3028" s="2" t="s">
        <v>12</v>
      </c>
      <c r="B3028" s="2" t="s">
        <v>9</v>
      </c>
      <c r="C3028" s="4">
        <v>90000</v>
      </c>
      <c r="D3028" s="5"/>
    </row>
    <row r="3029" spans="1:4" x14ac:dyDescent="0.25">
      <c r="A3029" s="2" t="s">
        <v>12</v>
      </c>
      <c r="B3029" s="2" t="s">
        <v>9</v>
      </c>
      <c r="C3029" s="4">
        <v>108000</v>
      </c>
      <c r="D3029" s="5"/>
    </row>
    <row r="3030" spans="1:4" x14ac:dyDescent="0.25">
      <c r="A3030" s="2" t="s">
        <v>8</v>
      </c>
      <c r="B3030" s="2" t="s">
        <v>7</v>
      </c>
      <c r="C3030" s="4">
        <v>215000</v>
      </c>
      <c r="D3030" s="5"/>
    </row>
    <row r="3031" spans="1:4" x14ac:dyDescent="0.25">
      <c r="A3031" s="2" t="s">
        <v>8</v>
      </c>
      <c r="B3031" s="2" t="s">
        <v>7</v>
      </c>
      <c r="C3031" s="4">
        <v>153500</v>
      </c>
      <c r="D3031" s="5"/>
    </row>
    <row r="3032" spans="1:4" x14ac:dyDescent="0.25">
      <c r="A3032" s="2" t="s">
        <v>8</v>
      </c>
      <c r="B3032" s="2" t="s">
        <v>9</v>
      </c>
      <c r="C3032" s="4">
        <v>115000</v>
      </c>
      <c r="D3032" s="5"/>
    </row>
    <row r="3033" spans="1:4" x14ac:dyDescent="0.25">
      <c r="A3033" s="2" t="s">
        <v>14</v>
      </c>
      <c r="B3033" s="2" t="s">
        <v>9</v>
      </c>
      <c r="C3033" s="4">
        <v>71500</v>
      </c>
      <c r="D3033" s="5"/>
    </row>
    <row r="3034" spans="1:4" x14ac:dyDescent="0.25">
      <c r="A3034" s="2" t="s">
        <v>8</v>
      </c>
      <c r="B3034" s="2" t="s">
        <v>7</v>
      </c>
      <c r="C3034" s="4">
        <v>125000</v>
      </c>
      <c r="D3034" s="5"/>
    </row>
    <row r="3035" spans="1:4" x14ac:dyDescent="0.25">
      <c r="A3035" s="2" t="s">
        <v>14</v>
      </c>
      <c r="B3035" s="2" t="s">
        <v>9</v>
      </c>
      <c r="C3035" s="5"/>
      <c r="D3035" s="6">
        <v>26.39</v>
      </c>
    </row>
    <row r="3036" spans="1:4" x14ac:dyDescent="0.25">
      <c r="A3036" s="2" t="s">
        <v>12</v>
      </c>
      <c r="B3036" s="2" t="s">
        <v>9</v>
      </c>
      <c r="C3036" s="4">
        <v>100000</v>
      </c>
      <c r="D3036" s="5"/>
    </row>
    <row r="3037" spans="1:4" x14ac:dyDescent="0.25">
      <c r="A3037" s="2" t="s">
        <v>13</v>
      </c>
      <c r="B3037" s="2" t="s">
        <v>9</v>
      </c>
      <c r="C3037" s="4">
        <v>120000</v>
      </c>
      <c r="D3037" s="5"/>
    </row>
    <row r="3038" spans="1:4" x14ac:dyDescent="0.25">
      <c r="A3038" s="2" t="s">
        <v>8</v>
      </c>
      <c r="B3038" s="2" t="s">
        <v>9</v>
      </c>
      <c r="C3038" s="4">
        <v>215000</v>
      </c>
      <c r="D3038" s="5"/>
    </row>
    <row r="3039" spans="1:4" x14ac:dyDescent="0.25">
      <c r="A3039" s="2" t="s">
        <v>12</v>
      </c>
      <c r="B3039" s="2" t="s">
        <v>9</v>
      </c>
      <c r="C3039" s="4">
        <v>112500</v>
      </c>
      <c r="D3039" s="5"/>
    </row>
    <row r="3040" spans="1:4" x14ac:dyDescent="0.25">
      <c r="A3040" s="2" t="s">
        <v>8</v>
      </c>
      <c r="B3040" s="2" t="s">
        <v>9</v>
      </c>
      <c r="C3040" s="4">
        <v>127500</v>
      </c>
      <c r="D3040" s="5"/>
    </row>
    <row r="3041" spans="1:4" x14ac:dyDescent="0.25">
      <c r="A3041" s="2" t="s">
        <v>12</v>
      </c>
      <c r="B3041" s="2" t="s">
        <v>9</v>
      </c>
      <c r="C3041" s="4">
        <v>105000</v>
      </c>
      <c r="D3041" s="5"/>
    </row>
    <row r="3042" spans="1:4" x14ac:dyDescent="0.25">
      <c r="A3042" s="2" t="s">
        <v>8</v>
      </c>
      <c r="B3042" s="2" t="s">
        <v>9</v>
      </c>
      <c r="C3042" s="5"/>
      <c r="D3042" s="6">
        <v>80</v>
      </c>
    </row>
    <row r="3043" spans="1:4" x14ac:dyDescent="0.25">
      <c r="A3043" s="2" t="s">
        <v>21</v>
      </c>
      <c r="B3043" s="2" t="s">
        <v>9</v>
      </c>
      <c r="C3043" s="5"/>
      <c r="D3043" s="6">
        <v>65</v>
      </c>
    </row>
    <row r="3044" spans="1:4" x14ac:dyDescent="0.25">
      <c r="A3044" s="2" t="s">
        <v>12</v>
      </c>
      <c r="B3044" s="2" t="s">
        <v>9</v>
      </c>
      <c r="C3044" s="5"/>
      <c r="D3044" s="6">
        <v>32.36</v>
      </c>
    </row>
    <row r="3045" spans="1:4" x14ac:dyDescent="0.25">
      <c r="A3045" s="2" t="s">
        <v>14</v>
      </c>
      <c r="B3045" s="2" t="s">
        <v>9</v>
      </c>
      <c r="C3045" s="4">
        <v>78390</v>
      </c>
      <c r="D3045" s="5"/>
    </row>
    <row r="3046" spans="1:4" x14ac:dyDescent="0.25">
      <c r="A3046" s="2" t="s">
        <v>10</v>
      </c>
      <c r="B3046" s="2" t="s">
        <v>85</v>
      </c>
      <c r="C3046" s="4">
        <v>125000</v>
      </c>
      <c r="D3046" s="5"/>
    </row>
    <row r="3047" spans="1:4" x14ac:dyDescent="0.25">
      <c r="A3047" s="2" t="s">
        <v>8</v>
      </c>
      <c r="B3047" s="2" t="s">
        <v>9</v>
      </c>
      <c r="C3047" s="5"/>
      <c r="D3047" s="6">
        <v>51.49</v>
      </c>
    </row>
    <row r="3048" spans="1:4" x14ac:dyDescent="0.25">
      <c r="A3048" s="2" t="s">
        <v>8</v>
      </c>
      <c r="B3048" s="2" t="s">
        <v>7</v>
      </c>
      <c r="C3048" s="4">
        <v>137532</v>
      </c>
      <c r="D3048" s="5"/>
    </row>
    <row r="3049" spans="1:4" x14ac:dyDescent="0.25">
      <c r="A3049" s="2" t="s">
        <v>6</v>
      </c>
      <c r="B3049" s="2" t="s">
        <v>9</v>
      </c>
      <c r="C3049" s="4">
        <v>200000</v>
      </c>
      <c r="D3049" s="5"/>
    </row>
    <row r="3050" spans="1:4" x14ac:dyDescent="0.25">
      <c r="A3050" s="2" t="s">
        <v>8</v>
      </c>
      <c r="B3050" s="2" t="s">
        <v>9</v>
      </c>
      <c r="C3050" s="5"/>
      <c r="D3050" s="6">
        <v>72.5</v>
      </c>
    </row>
    <row r="3051" spans="1:4" x14ac:dyDescent="0.25">
      <c r="A3051" s="2" t="s">
        <v>12</v>
      </c>
      <c r="B3051" s="2" t="s">
        <v>9</v>
      </c>
      <c r="C3051" s="4">
        <v>198500</v>
      </c>
      <c r="D3051" s="5"/>
    </row>
    <row r="3052" spans="1:4" x14ac:dyDescent="0.25">
      <c r="A3052" s="2" t="s">
        <v>8</v>
      </c>
      <c r="B3052" s="2" t="s">
        <v>9</v>
      </c>
      <c r="C3052" s="5"/>
      <c r="D3052" s="6">
        <v>41.88</v>
      </c>
    </row>
    <row r="3053" spans="1:4" x14ac:dyDescent="0.25">
      <c r="A3053" s="2" t="s">
        <v>14</v>
      </c>
      <c r="B3053" s="2" t="s">
        <v>7</v>
      </c>
      <c r="C3053" s="5"/>
      <c r="D3053" s="6">
        <v>51</v>
      </c>
    </row>
    <row r="3054" spans="1:4" x14ac:dyDescent="0.25">
      <c r="A3054" s="2" t="s">
        <v>12</v>
      </c>
      <c r="B3054" s="2" t="s">
        <v>9</v>
      </c>
      <c r="C3054" s="4">
        <v>90000</v>
      </c>
      <c r="D3054" s="5"/>
    </row>
    <row r="3055" spans="1:4" x14ac:dyDescent="0.25">
      <c r="A3055" s="2" t="s">
        <v>12</v>
      </c>
      <c r="B3055" s="2" t="s">
        <v>9</v>
      </c>
      <c r="C3055" s="4">
        <v>115000</v>
      </c>
      <c r="D3055" s="5"/>
    </row>
    <row r="3056" spans="1:4" x14ac:dyDescent="0.25">
      <c r="A3056" s="2" t="s">
        <v>14</v>
      </c>
      <c r="B3056" s="2" t="s">
        <v>9</v>
      </c>
      <c r="C3056" s="4">
        <v>112500</v>
      </c>
      <c r="D3056" s="5"/>
    </row>
    <row r="3057" spans="1:4" x14ac:dyDescent="0.25">
      <c r="A3057" s="2" t="s">
        <v>12</v>
      </c>
      <c r="B3057" s="2" t="s">
        <v>7</v>
      </c>
      <c r="C3057" s="4">
        <v>128414</v>
      </c>
      <c r="D3057" s="5"/>
    </row>
    <row r="3058" spans="1:4" x14ac:dyDescent="0.25">
      <c r="A3058" s="2" t="s">
        <v>12</v>
      </c>
      <c r="B3058" s="2" t="s">
        <v>9</v>
      </c>
      <c r="C3058" s="4">
        <v>119609</v>
      </c>
      <c r="D3058" s="5"/>
    </row>
    <row r="3059" spans="1:4" x14ac:dyDescent="0.25">
      <c r="A3059" s="2" t="s">
        <v>8</v>
      </c>
      <c r="B3059" s="2" t="s">
        <v>18</v>
      </c>
      <c r="C3059" s="4">
        <v>90000</v>
      </c>
      <c r="D3059" s="5"/>
    </row>
    <row r="3060" spans="1:4" x14ac:dyDescent="0.25">
      <c r="A3060" s="2" t="s">
        <v>13</v>
      </c>
      <c r="B3060" s="2" t="s">
        <v>7</v>
      </c>
      <c r="C3060" s="4">
        <v>90000</v>
      </c>
      <c r="D3060" s="5"/>
    </row>
    <row r="3061" spans="1:4" x14ac:dyDescent="0.25">
      <c r="A3061" s="2" t="s">
        <v>14</v>
      </c>
      <c r="B3061" s="2" t="s">
        <v>86</v>
      </c>
      <c r="C3061" s="5"/>
      <c r="D3061" s="6">
        <v>15</v>
      </c>
    </row>
    <row r="3062" spans="1:4" x14ac:dyDescent="0.25">
      <c r="A3062" s="2" t="s">
        <v>8</v>
      </c>
      <c r="B3062" s="2" t="s">
        <v>9</v>
      </c>
      <c r="C3062" s="5"/>
      <c r="D3062" s="6">
        <v>54.42</v>
      </c>
    </row>
    <row r="3063" spans="1:4" x14ac:dyDescent="0.25">
      <c r="A3063" s="2" t="s">
        <v>12</v>
      </c>
      <c r="B3063" s="2" t="s">
        <v>9</v>
      </c>
      <c r="C3063" s="4">
        <v>90000</v>
      </c>
      <c r="D3063" s="5"/>
    </row>
    <row r="3064" spans="1:4" x14ac:dyDescent="0.25">
      <c r="A3064" s="2" t="s">
        <v>14</v>
      </c>
      <c r="B3064" s="2" t="s">
        <v>81</v>
      </c>
      <c r="C3064" s="4">
        <v>48599</v>
      </c>
      <c r="D3064" s="5"/>
    </row>
    <row r="3065" spans="1:4" x14ac:dyDescent="0.25">
      <c r="A3065" s="2" t="s">
        <v>12</v>
      </c>
      <c r="B3065" s="2" t="s">
        <v>9</v>
      </c>
      <c r="C3065" s="5"/>
      <c r="D3065" s="6">
        <v>55</v>
      </c>
    </row>
    <row r="3066" spans="1:4" x14ac:dyDescent="0.25">
      <c r="A3066" s="2" t="s">
        <v>14</v>
      </c>
      <c r="B3066" s="2" t="s">
        <v>9</v>
      </c>
      <c r="C3066" s="4">
        <v>79416</v>
      </c>
      <c r="D3066" s="5"/>
    </row>
    <row r="3067" spans="1:4" x14ac:dyDescent="0.25">
      <c r="A3067" s="2" t="s">
        <v>13</v>
      </c>
      <c r="B3067" s="2" t="s">
        <v>9</v>
      </c>
      <c r="C3067" s="4">
        <v>153993</v>
      </c>
      <c r="D3067" s="5"/>
    </row>
    <row r="3068" spans="1:4" x14ac:dyDescent="0.25">
      <c r="A3068" s="2" t="s">
        <v>8</v>
      </c>
      <c r="B3068" s="2" t="s">
        <v>9</v>
      </c>
      <c r="C3068" s="4">
        <v>150000</v>
      </c>
      <c r="D3068" s="5"/>
    </row>
    <row r="3069" spans="1:4" x14ac:dyDescent="0.25">
      <c r="A3069" s="2" t="s">
        <v>8</v>
      </c>
      <c r="B3069" s="2" t="s">
        <v>9</v>
      </c>
      <c r="C3069" s="4">
        <v>171000</v>
      </c>
      <c r="D3069" s="5"/>
    </row>
    <row r="3070" spans="1:4" x14ac:dyDescent="0.25">
      <c r="A3070" s="2" t="s">
        <v>8</v>
      </c>
      <c r="B3070" s="2" t="s">
        <v>9</v>
      </c>
      <c r="C3070" s="5"/>
      <c r="D3070" s="6">
        <v>58.5</v>
      </c>
    </row>
    <row r="3071" spans="1:4" x14ac:dyDescent="0.25">
      <c r="A3071" s="2" t="s">
        <v>12</v>
      </c>
      <c r="B3071" s="2" t="s">
        <v>9</v>
      </c>
      <c r="C3071" s="4">
        <v>125853</v>
      </c>
      <c r="D3071" s="5"/>
    </row>
    <row r="3072" spans="1:4" x14ac:dyDescent="0.25">
      <c r="A3072" s="2" t="s">
        <v>13</v>
      </c>
      <c r="B3072" s="2" t="s">
        <v>9</v>
      </c>
      <c r="C3072" s="4">
        <v>135000</v>
      </c>
      <c r="D3072" s="5"/>
    </row>
    <row r="3073" spans="1:4" x14ac:dyDescent="0.25">
      <c r="A3073" s="2" t="s">
        <v>13</v>
      </c>
      <c r="B3073" s="2" t="s">
        <v>9</v>
      </c>
      <c r="C3073" s="4">
        <v>212500</v>
      </c>
      <c r="D3073" s="5"/>
    </row>
    <row r="3074" spans="1:4" x14ac:dyDescent="0.25">
      <c r="A3074" s="2" t="s">
        <v>13</v>
      </c>
      <c r="B3074" s="2" t="s">
        <v>9</v>
      </c>
      <c r="C3074" s="4">
        <v>130000</v>
      </c>
      <c r="D3074" s="5"/>
    </row>
    <row r="3075" spans="1:4" x14ac:dyDescent="0.25">
      <c r="A3075" s="2" t="s">
        <v>8</v>
      </c>
      <c r="B3075" s="2" t="s">
        <v>9</v>
      </c>
      <c r="C3075" s="4">
        <v>90000</v>
      </c>
      <c r="D3075" s="5"/>
    </row>
    <row r="3076" spans="1:4" x14ac:dyDescent="0.25">
      <c r="A3076" s="2" t="s">
        <v>8</v>
      </c>
      <c r="B3076" s="2" t="s">
        <v>9</v>
      </c>
      <c r="C3076" s="5"/>
      <c r="D3076" s="6">
        <v>85</v>
      </c>
    </row>
    <row r="3077" spans="1:4" x14ac:dyDescent="0.25">
      <c r="A3077" s="2" t="s">
        <v>12</v>
      </c>
      <c r="B3077" s="2" t="s">
        <v>9</v>
      </c>
      <c r="C3077" s="4">
        <v>155000</v>
      </c>
      <c r="D3077" s="5"/>
    </row>
    <row r="3078" spans="1:4" x14ac:dyDescent="0.25">
      <c r="A3078" s="2" t="s">
        <v>12</v>
      </c>
      <c r="B3078" s="2" t="s">
        <v>9</v>
      </c>
      <c r="C3078" s="4">
        <v>132368</v>
      </c>
      <c r="D3078" s="5"/>
    </row>
    <row r="3079" spans="1:4" x14ac:dyDescent="0.25">
      <c r="A3079" s="2" t="s">
        <v>8</v>
      </c>
      <c r="B3079" s="2" t="s">
        <v>9</v>
      </c>
      <c r="C3079" s="5"/>
      <c r="D3079" s="6">
        <v>70</v>
      </c>
    </row>
    <row r="3080" spans="1:4" x14ac:dyDescent="0.25">
      <c r="A3080" s="2" t="s">
        <v>8</v>
      </c>
      <c r="B3080" s="2" t="s">
        <v>9</v>
      </c>
      <c r="C3080" s="4">
        <v>150000</v>
      </c>
      <c r="D3080" s="5"/>
    </row>
    <row r="3081" spans="1:4" x14ac:dyDescent="0.25">
      <c r="A3081" s="2" t="s">
        <v>8</v>
      </c>
      <c r="B3081" s="2" t="s">
        <v>9</v>
      </c>
      <c r="C3081" s="4">
        <v>197000</v>
      </c>
      <c r="D3081" s="5"/>
    </row>
    <row r="3082" spans="1:4" x14ac:dyDescent="0.25">
      <c r="A3082" s="2" t="s">
        <v>12</v>
      </c>
      <c r="B3082" s="2" t="s">
        <v>9</v>
      </c>
      <c r="C3082" s="4">
        <v>127900</v>
      </c>
      <c r="D3082" s="5"/>
    </row>
    <row r="3083" spans="1:4" x14ac:dyDescent="0.25">
      <c r="A3083" s="2" t="s">
        <v>14</v>
      </c>
      <c r="B3083" s="2" t="s">
        <v>9</v>
      </c>
      <c r="C3083" s="5"/>
      <c r="D3083" s="6">
        <v>32</v>
      </c>
    </row>
    <row r="3084" spans="1:4" x14ac:dyDescent="0.25">
      <c r="A3084" s="2" t="s">
        <v>12</v>
      </c>
      <c r="B3084" s="2" t="s">
        <v>18</v>
      </c>
      <c r="C3084" s="4">
        <v>157500</v>
      </c>
      <c r="D3084" s="5"/>
    </row>
    <row r="3085" spans="1:4" x14ac:dyDescent="0.25">
      <c r="A3085" s="2" t="s">
        <v>13</v>
      </c>
      <c r="B3085" s="2" t="s">
        <v>9</v>
      </c>
      <c r="C3085" s="4">
        <v>100000</v>
      </c>
      <c r="D3085" s="5"/>
    </row>
    <row r="3086" spans="1:4" x14ac:dyDescent="0.25">
      <c r="A3086" s="2" t="s">
        <v>13</v>
      </c>
      <c r="B3086" s="2" t="s">
        <v>9</v>
      </c>
      <c r="C3086" s="4">
        <v>165000</v>
      </c>
      <c r="D3086" s="5"/>
    </row>
    <row r="3087" spans="1:4" x14ac:dyDescent="0.25">
      <c r="A3087" s="2" t="s">
        <v>8</v>
      </c>
      <c r="B3087" s="2" t="s">
        <v>9</v>
      </c>
      <c r="C3087" s="4">
        <v>85000</v>
      </c>
      <c r="D3087" s="5"/>
    </row>
    <row r="3088" spans="1:4" x14ac:dyDescent="0.25">
      <c r="A3088" s="2" t="s">
        <v>8</v>
      </c>
      <c r="B3088" s="2" t="s">
        <v>7</v>
      </c>
      <c r="C3088" s="4">
        <v>100000</v>
      </c>
      <c r="D3088" s="5"/>
    </row>
    <row r="3089" spans="1:4" x14ac:dyDescent="0.25">
      <c r="A3089" s="2" t="s">
        <v>12</v>
      </c>
      <c r="B3089" s="2" t="s">
        <v>9</v>
      </c>
      <c r="C3089" s="5"/>
      <c r="D3089" s="6">
        <v>84</v>
      </c>
    </row>
    <row r="3090" spans="1:4" x14ac:dyDescent="0.25">
      <c r="A3090" s="2" t="s">
        <v>12</v>
      </c>
      <c r="B3090" s="2" t="s">
        <v>9</v>
      </c>
      <c r="C3090" s="4">
        <v>175500</v>
      </c>
      <c r="D3090" s="5"/>
    </row>
    <row r="3091" spans="1:4" x14ac:dyDescent="0.25">
      <c r="A3091" s="2" t="s">
        <v>12</v>
      </c>
      <c r="B3091" s="2" t="s">
        <v>9</v>
      </c>
      <c r="C3091" s="5"/>
      <c r="D3091" s="6">
        <v>37.5</v>
      </c>
    </row>
    <row r="3092" spans="1:4" x14ac:dyDescent="0.25">
      <c r="A3092" s="2" t="s">
        <v>14</v>
      </c>
      <c r="B3092" s="2" t="s">
        <v>7</v>
      </c>
      <c r="C3092" s="4">
        <v>87500</v>
      </c>
      <c r="D3092" s="5"/>
    </row>
    <row r="3093" spans="1:4" x14ac:dyDescent="0.25">
      <c r="A3093" s="2" t="s">
        <v>6</v>
      </c>
      <c r="B3093" s="2" t="s">
        <v>9</v>
      </c>
      <c r="C3093" s="5"/>
      <c r="D3093" s="6">
        <v>85</v>
      </c>
    </row>
    <row r="3094" spans="1:4" x14ac:dyDescent="0.25">
      <c r="A3094" s="2" t="s">
        <v>12</v>
      </c>
      <c r="B3094" s="2" t="s">
        <v>9</v>
      </c>
      <c r="C3094" s="5"/>
      <c r="D3094" s="6">
        <v>30</v>
      </c>
    </row>
    <row r="3095" spans="1:4" x14ac:dyDescent="0.25">
      <c r="A3095" s="2" t="s">
        <v>14</v>
      </c>
      <c r="B3095" s="2" t="s">
        <v>9</v>
      </c>
      <c r="C3095" s="5"/>
      <c r="D3095" s="6">
        <v>24</v>
      </c>
    </row>
    <row r="3096" spans="1:4" x14ac:dyDescent="0.25">
      <c r="A3096" s="2" t="s">
        <v>8</v>
      </c>
      <c r="B3096" s="2" t="s">
        <v>9</v>
      </c>
      <c r="C3096" s="5"/>
      <c r="D3096" s="6">
        <v>57.5</v>
      </c>
    </row>
    <row r="3097" spans="1:4" x14ac:dyDescent="0.25">
      <c r="A3097" s="2" t="s">
        <v>12</v>
      </c>
      <c r="B3097" s="2" t="s">
        <v>9</v>
      </c>
      <c r="C3097" s="4">
        <v>150000</v>
      </c>
      <c r="D3097" s="5"/>
    </row>
    <row r="3098" spans="1:4" x14ac:dyDescent="0.25">
      <c r="A3098" s="2" t="s">
        <v>8</v>
      </c>
      <c r="B3098" s="2" t="s">
        <v>84</v>
      </c>
      <c r="C3098" s="4">
        <v>249000</v>
      </c>
      <c r="D3098" s="5"/>
    </row>
    <row r="3099" spans="1:4" x14ac:dyDescent="0.25">
      <c r="A3099" s="2" t="s">
        <v>8</v>
      </c>
      <c r="B3099" s="2" t="s">
        <v>9</v>
      </c>
      <c r="C3099" s="4">
        <v>175000</v>
      </c>
      <c r="D3099" s="5"/>
    </row>
    <row r="3100" spans="1:4" x14ac:dyDescent="0.25">
      <c r="A3100" s="2" t="s">
        <v>12</v>
      </c>
      <c r="B3100" s="2" t="s">
        <v>87</v>
      </c>
      <c r="C3100" s="4">
        <v>62692</v>
      </c>
      <c r="D3100" s="5"/>
    </row>
    <row r="3101" spans="1:4" x14ac:dyDescent="0.25">
      <c r="A3101" s="2" t="s">
        <v>12</v>
      </c>
      <c r="B3101" s="2" t="s">
        <v>7</v>
      </c>
      <c r="C3101" s="4">
        <v>125000</v>
      </c>
      <c r="D3101" s="5"/>
    </row>
    <row r="3102" spans="1:4" x14ac:dyDescent="0.25">
      <c r="A3102" s="2" t="s">
        <v>14</v>
      </c>
      <c r="B3102" s="2" t="s">
        <v>9</v>
      </c>
      <c r="C3102" s="5"/>
      <c r="D3102" s="6">
        <v>26.39</v>
      </c>
    </row>
    <row r="3103" spans="1:4" x14ac:dyDescent="0.25">
      <c r="A3103" s="2" t="s">
        <v>10</v>
      </c>
      <c r="B3103" s="2" t="s">
        <v>9</v>
      </c>
      <c r="C3103" s="4">
        <v>115000</v>
      </c>
      <c r="D3103" s="5"/>
    </row>
    <row r="3104" spans="1:4" x14ac:dyDescent="0.25">
      <c r="A3104" s="2" t="s">
        <v>13</v>
      </c>
      <c r="B3104" s="2" t="s">
        <v>9</v>
      </c>
      <c r="C3104" s="5"/>
      <c r="D3104" s="6">
        <v>57.5</v>
      </c>
    </row>
    <row r="3105" spans="1:4" x14ac:dyDescent="0.25">
      <c r="A3105" s="2" t="s">
        <v>8</v>
      </c>
      <c r="B3105" s="2" t="s">
        <v>9</v>
      </c>
      <c r="C3105" s="5"/>
      <c r="D3105" s="6">
        <v>55</v>
      </c>
    </row>
    <row r="3106" spans="1:4" x14ac:dyDescent="0.25">
      <c r="A3106" s="2" t="s">
        <v>8</v>
      </c>
      <c r="B3106" s="2" t="s">
        <v>9</v>
      </c>
      <c r="C3106" s="5"/>
      <c r="D3106" s="6">
        <v>62.5</v>
      </c>
    </row>
    <row r="3107" spans="1:4" x14ac:dyDescent="0.25">
      <c r="A3107" s="2" t="s">
        <v>14</v>
      </c>
      <c r="B3107" s="2" t="s">
        <v>9</v>
      </c>
      <c r="C3107" s="4">
        <v>75000</v>
      </c>
      <c r="D3107" s="5"/>
    </row>
    <row r="3108" spans="1:4" x14ac:dyDescent="0.25">
      <c r="A3108" s="2" t="s">
        <v>12</v>
      </c>
      <c r="B3108" s="2" t="s">
        <v>9</v>
      </c>
      <c r="C3108" s="4">
        <v>140000</v>
      </c>
      <c r="D3108" s="5"/>
    </row>
    <row r="3109" spans="1:4" x14ac:dyDescent="0.25">
      <c r="A3109" s="2" t="s">
        <v>8</v>
      </c>
      <c r="B3109" s="2" t="s">
        <v>9</v>
      </c>
      <c r="C3109" s="5"/>
      <c r="D3109" s="6">
        <v>55.5</v>
      </c>
    </row>
    <row r="3110" spans="1:4" x14ac:dyDescent="0.25">
      <c r="A3110" s="2" t="s">
        <v>8</v>
      </c>
      <c r="B3110" s="2" t="s">
        <v>9</v>
      </c>
      <c r="C3110" s="4">
        <v>90000</v>
      </c>
      <c r="D3110" s="5"/>
    </row>
    <row r="3111" spans="1:4" x14ac:dyDescent="0.25">
      <c r="A3111" s="2" t="s">
        <v>13</v>
      </c>
      <c r="B3111" s="2" t="s">
        <v>9</v>
      </c>
      <c r="C3111" s="5"/>
      <c r="D3111" s="6">
        <v>44.75</v>
      </c>
    </row>
    <row r="3112" spans="1:4" x14ac:dyDescent="0.25">
      <c r="A3112" s="2" t="s">
        <v>8</v>
      </c>
      <c r="B3112" s="2" t="s">
        <v>7</v>
      </c>
      <c r="C3112" s="5"/>
      <c r="D3112" s="6">
        <v>28.5</v>
      </c>
    </row>
    <row r="3113" spans="1:4" x14ac:dyDescent="0.25">
      <c r="A3113" s="2" t="s">
        <v>13</v>
      </c>
      <c r="B3113" s="2" t="s">
        <v>9</v>
      </c>
      <c r="C3113" s="5"/>
      <c r="D3113" s="6">
        <v>70</v>
      </c>
    </row>
    <row r="3114" spans="1:4" x14ac:dyDescent="0.25">
      <c r="A3114" s="2" t="s">
        <v>8</v>
      </c>
      <c r="B3114" s="2" t="s">
        <v>7</v>
      </c>
      <c r="C3114" s="5"/>
      <c r="D3114" s="6">
        <v>55</v>
      </c>
    </row>
    <row r="3115" spans="1:4" x14ac:dyDescent="0.25">
      <c r="A3115" s="2" t="s">
        <v>8</v>
      </c>
      <c r="B3115" s="2" t="s">
        <v>9</v>
      </c>
      <c r="C3115" s="4">
        <v>142000</v>
      </c>
      <c r="D3115" s="5"/>
    </row>
    <row r="3116" spans="1:4" x14ac:dyDescent="0.25">
      <c r="A3116" s="2" t="s">
        <v>8</v>
      </c>
      <c r="B3116" s="2" t="s">
        <v>7</v>
      </c>
      <c r="C3116" s="4">
        <v>112500</v>
      </c>
      <c r="D3116" s="5"/>
    </row>
    <row r="3117" spans="1:4" x14ac:dyDescent="0.25">
      <c r="A3117" s="2" t="s">
        <v>8</v>
      </c>
      <c r="B3117" s="2" t="s">
        <v>9</v>
      </c>
      <c r="C3117" s="4">
        <v>130000</v>
      </c>
      <c r="D3117" s="5"/>
    </row>
    <row r="3118" spans="1:4" x14ac:dyDescent="0.25">
      <c r="A3118" s="2" t="s">
        <v>12</v>
      </c>
      <c r="B3118" s="2" t="s">
        <v>9</v>
      </c>
      <c r="C3118" s="5"/>
      <c r="D3118" s="6">
        <v>55</v>
      </c>
    </row>
    <row r="3119" spans="1:4" x14ac:dyDescent="0.25">
      <c r="A3119" s="2" t="s">
        <v>8</v>
      </c>
      <c r="B3119" s="2" t="s">
        <v>9</v>
      </c>
      <c r="C3119" s="5"/>
      <c r="D3119" s="6">
        <v>66.84</v>
      </c>
    </row>
    <row r="3120" spans="1:4" x14ac:dyDescent="0.25">
      <c r="A3120" s="2" t="s">
        <v>6</v>
      </c>
      <c r="B3120" s="2" t="s">
        <v>7</v>
      </c>
      <c r="C3120" s="4">
        <v>127000</v>
      </c>
      <c r="D3120" s="5"/>
    </row>
    <row r="3121" spans="1:4" x14ac:dyDescent="0.25">
      <c r="A3121" s="2" t="s">
        <v>8</v>
      </c>
      <c r="B3121" s="2" t="s">
        <v>7</v>
      </c>
      <c r="C3121" s="5"/>
      <c r="D3121" s="6">
        <v>24</v>
      </c>
    </row>
    <row r="3122" spans="1:4" x14ac:dyDescent="0.25">
      <c r="A3122" s="2" t="s">
        <v>12</v>
      </c>
      <c r="B3122" s="2" t="s">
        <v>9</v>
      </c>
      <c r="C3122" s="4">
        <v>162500</v>
      </c>
      <c r="D3122" s="5"/>
    </row>
    <row r="3123" spans="1:4" x14ac:dyDescent="0.25">
      <c r="A3123" s="2" t="s">
        <v>14</v>
      </c>
      <c r="B3123" s="2" t="s">
        <v>9</v>
      </c>
      <c r="C3123" s="4">
        <v>90000</v>
      </c>
      <c r="D3123" s="5"/>
    </row>
    <row r="3124" spans="1:4" x14ac:dyDescent="0.25">
      <c r="A3124" s="2" t="s">
        <v>14</v>
      </c>
      <c r="B3124" s="2" t="s">
        <v>9</v>
      </c>
      <c r="C3124" s="4">
        <v>70000</v>
      </c>
      <c r="D3124" s="5"/>
    </row>
    <row r="3125" spans="1:4" x14ac:dyDescent="0.25">
      <c r="A3125" s="2" t="s">
        <v>8</v>
      </c>
      <c r="B3125" s="2" t="s">
        <v>9</v>
      </c>
      <c r="C3125" s="5"/>
      <c r="D3125" s="6">
        <v>17.5</v>
      </c>
    </row>
    <row r="3126" spans="1:4" x14ac:dyDescent="0.25">
      <c r="A3126" s="2" t="s">
        <v>12</v>
      </c>
      <c r="B3126" s="2" t="s">
        <v>9</v>
      </c>
      <c r="C3126" s="4">
        <v>165000</v>
      </c>
      <c r="D3126" s="5"/>
    </row>
    <row r="3127" spans="1:4" x14ac:dyDescent="0.25">
      <c r="A3127" s="2" t="s">
        <v>12</v>
      </c>
      <c r="B3127" s="2" t="s">
        <v>9</v>
      </c>
      <c r="C3127" s="4">
        <v>166075</v>
      </c>
      <c r="D3127" s="5"/>
    </row>
    <row r="3128" spans="1:4" x14ac:dyDescent="0.25">
      <c r="A3128" s="2" t="s">
        <v>8</v>
      </c>
      <c r="B3128" s="2" t="s">
        <v>9</v>
      </c>
      <c r="C3128" s="5"/>
      <c r="D3128" s="6">
        <v>52.92</v>
      </c>
    </row>
    <row r="3129" spans="1:4" x14ac:dyDescent="0.25">
      <c r="A3129" s="2" t="s">
        <v>14</v>
      </c>
      <c r="B3129" s="2" t="s">
        <v>9</v>
      </c>
      <c r="C3129" s="5"/>
      <c r="D3129" s="6">
        <v>16.510000000000002</v>
      </c>
    </row>
    <row r="3130" spans="1:4" x14ac:dyDescent="0.25">
      <c r="A3130" s="2" t="s">
        <v>8</v>
      </c>
      <c r="B3130" s="2" t="s">
        <v>9</v>
      </c>
      <c r="C3130" s="4">
        <v>155000</v>
      </c>
      <c r="D3130" s="5"/>
    </row>
    <row r="3131" spans="1:4" x14ac:dyDescent="0.25">
      <c r="A3131" s="2" t="s">
        <v>8</v>
      </c>
      <c r="B3131" s="2" t="s">
        <v>9</v>
      </c>
      <c r="C3131" s="4">
        <v>100000</v>
      </c>
      <c r="D3131" s="5"/>
    </row>
    <row r="3132" spans="1:4" x14ac:dyDescent="0.25">
      <c r="A3132" s="2" t="s">
        <v>10</v>
      </c>
      <c r="B3132" s="2" t="s">
        <v>9</v>
      </c>
      <c r="C3132" s="4">
        <v>90000</v>
      </c>
      <c r="D3132" s="5"/>
    </row>
    <row r="3133" spans="1:4" x14ac:dyDescent="0.25">
      <c r="A3133" s="2" t="s">
        <v>12</v>
      </c>
      <c r="B3133" s="2" t="s">
        <v>9</v>
      </c>
      <c r="C3133" s="5"/>
      <c r="D3133" s="6">
        <v>45</v>
      </c>
    </row>
    <row r="3134" spans="1:4" x14ac:dyDescent="0.25">
      <c r="A3134" s="2" t="s">
        <v>10</v>
      </c>
      <c r="B3134" s="2" t="s">
        <v>20</v>
      </c>
      <c r="C3134" s="4">
        <v>111175</v>
      </c>
      <c r="D3134" s="5"/>
    </row>
    <row r="3135" spans="1:4" x14ac:dyDescent="0.25">
      <c r="A3135" s="2" t="s">
        <v>8</v>
      </c>
      <c r="B3135" s="2" t="s">
        <v>9</v>
      </c>
      <c r="C3135" s="4">
        <v>75000</v>
      </c>
      <c r="D3135" s="5"/>
    </row>
    <row r="3136" spans="1:4" x14ac:dyDescent="0.25">
      <c r="A3136" s="2" t="s">
        <v>11</v>
      </c>
      <c r="B3136" s="2" t="s">
        <v>39</v>
      </c>
      <c r="C3136" s="4">
        <v>72000</v>
      </c>
      <c r="D3136" s="5"/>
    </row>
    <row r="3137" spans="1:4" x14ac:dyDescent="0.25">
      <c r="A3137" s="2" t="s">
        <v>12</v>
      </c>
      <c r="B3137" s="2" t="s">
        <v>9</v>
      </c>
      <c r="C3137" s="4">
        <v>116250</v>
      </c>
      <c r="D3137" s="5"/>
    </row>
    <row r="3138" spans="1:4" x14ac:dyDescent="0.25">
      <c r="A3138" s="2" t="s">
        <v>8</v>
      </c>
      <c r="B3138" s="2" t="s">
        <v>72</v>
      </c>
      <c r="C3138" s="4">
        <v>45000</v>
      </c>
      <c r="D3138" s="5"/>
    </row>
    <row r="3139" spans="1:4" x14ac:dyDescent="0.25">
      <c r="A3139" s="2" t="s">
        <v>8</v>
      </c>
      <c r="B3139" s="2" t="s">
        <v>9</v>
      </c>
      <c r="C3139" s="5"/>
      <c r="D3139" s="6">
        <v>54.42</v>
      </c>
    </row>
    <row r="3140" spans="1:4" x14ac:dyDescent="0.25">
      <c r="A3140" s="2" t="s">
        <v>14</v>
      </c>
      <c r="B3140" s="2" t="s">
        <v>9</v>
      </c>
      <c r="C3140" s="5"/>
      <c r="D3140" s="6">
        <v>26</v>
      </c>
    </row>
    <row r="3141" spans="1:4" x14ac:dyDescent="0.25">
      <c r="A3141" s="2" t="s">
        <v>12</v>
      </c>
      <c r="B3141" s="2" t="s">
        <v>9</v>
      </c>
      <c r="C3141" s="5"/>
      <c r="D3141" s="6">
        <v>49.97</v>
      </c>
    </row>
    <row r="3142" spans="1:4" x14ac:dyDescent="0.25">
      <c r="A3142" s="2" t="s">
        <v>10</v>
      </c>
      <c r="B3142" s="2" t="s">
        <v>73</v>
      </c>
      <c r="C3142" s="4">
        <v>104550</v>
      </c>
      <c r="D3142" s="5"/>
    </row>
    <row r="3143" spans="1:4" x14ac:dyDescent="0.25">
      <c r="A3143" s="2" t="s">
        <v>21</v>
      </c>
      <c r="B3143" s="2" t="s">
        <v>9</v>
      </c>
      <c r="C3143" s="5"/>
      <c r="D3143" s="6">
        <v>49.97</v>
      </c>
    </row>
    <row r="3144" spans="1:4" x14ac:dyDescent="0.25">
      <c r="A3144" s="2" t="s">
        <v>12</v>
      </c>
      <c r="B3144" s="2" t="s">
        <v>7</v>
      </c>
      <c r="C3144" s="4">
        <v>72037</v>
      </c>
      <c r="D3144" s="5"/>
    </row>
    <row r="3145" spans="1:4" x14ac:dyDescent="0.25">
      <c r="A3145" s="2" t="s">
        <v>8</v>
      </c>
      <c r="B3145" s="2" t="s">
        <v>7</v>
      </c>
      <c r="C3145" s="4">
        <v>88685</v>
      </c>
      <c r="D3145" s="5"/>
    </row>
    <row r="3146" spans="1:4" x14ac:dyDescent="0.25">
      <c r="A3146" s="2" t="s">
        <v>21</v>
      </c>
      <c r="B3146" s="2" t="s">
        <v>9</v>
      </c>
      <c r="C3146" s="4">
        <v>151950</v>
      </c>
      <c r="D3146" s="5"/>
    </row>
    <row r="3147" spans="1:4" x14ac:dyDescent="0.25">
      <c r="A3147" s="2" t="s">
        <v>13</v>
      </c>
      <c r="B3147" s="2" t="s">
        <v>9</v>
      </c>
      <c r="C3147" s="4">
        <v>142200</v>
      </c>
      <c r="D3147" s="5"/>
    </row>
    <row r="3148" spans="1:4" x14ac:dyDescent="0.25">
      <c r="A3148" s="2" t="s">
        <v>8</v>
      </c>
      <c r="B3148" s="2" t="s">
        <v>9</v>
      </c>
      <c r="C3148" s="4">
        <v>160000</v>
      </c>
      <c r="D3148" s="5"/>
    </row>
    <row r="3149" spans="1:4" x14ac:dyDescent="0.25">
      <c r="A3149" s="2" t="s">
        <v>12</v>
      </c>
      <c r="B3149" s="2" t="s">
        <v>9</v>
      </c>
      <c r="C3149" s="5"/>
      <c r="D3149" s="6">
        <v>27.5</v>
      </c>
    </row>
    <row r="3150" spans="1:4" x14ac:dyDescent="0.25">
      <c r="A3150" s="2" t="s">
        <v>12</v>
      </c>
      <c r="B3150" s="2" t="s">
        <v>9</v>
      </c>
      <c r="C3150" s="5"/>
      <c r="D3150" s="6">
        <v>47.62</v>
      </c>
    </row>
    <row r="3151" spans="1:4" x14ac:dyDescent="0.25">
      <c r="A3151" s="2" t="s">
        <v>8</v>
      </c>
      <c r="B3151" s="2" t="s">
        <v>9</v>
      </c>
      <c r="C3151" s="4">
        <v>115000</v>
      </c>
      <c r="D3151" s="5"/>
    </row>
    <row r="3152" spans="1:4" x14ac:dyDescent="0.25">
      <c r="A3152" s="2" t="s">
        <v>8</v>
      </c>
      <c r="B3152" s="2" t="s">
        <v>9</v>
      </c>
      <c r="C3152" s="5"/>
      <c r="D3152" s="6">
        <v>50.97</v>
      </c>
    </row>
    <row r="3153" spans="1:4" x14ac:dyDescent="0.25">
      <c r="A3153" s="2" t="s">
        <v>8</v>
      </c>
      <c r="B3153" s="2" t="s">
        <v>9</v>
      </c>
      <c r="C3153" s="4">
        <v>159264</v>
      </c>
      <c r="D3153" s="5"/>
    </row>
    <row r="3154" spans="1:4" x14ac:dyDescent="0.25">
      <c r="A3154" s="2" t="s">
        <v>8</v>
      </c>
      <c r="B3154" s="2" t="s">
        <v>9</v>
      </c>
      <c r="C3154" s="4">
        <v>175000</v>
      </c>
      <c r="D3154" s="5"/>
    </row>
    <row r="3155" spans="1:4" x14ac:dyDescent="0.25">
      <c r="A3155" s="2" t="s">
        <v>6</v>
      </c>
      <c r="B3155" s="2" t="s">
        <v>9</v>
      </c>
      <c r="C3155" s="4">
        <v>150000</v>
      </c>
      <c r="D3155" s="5"/>
    </row>
    <row r="3156" spans="1:4" x14ac:dyDescent="0.25">
      <c r="A3156" s="2" t="s">
        <v>12</v>
      </c>
      <c r="B3156" s="2" t="s">
        <v>9</v>
      </c>
      <c r="C3156" s="4">
        <v>214380</v>
      </c>
      <c r="D3156" s="5"/>
    </row>
    <row r="3157" spans="1:4" x14ac:dyDescent="0.25">
      <c r="A3157" s="2" t="s">
        <v>21</v>
      </c>
      <c r="B3157" s="2" t="s">
        <v>9</v>
      </c>
      <c r="C3157" s="4">
        <v>110000</v>
      </c>
      <c r="D3157" s="5"/>
    </row>
    <row r="3158" spans="1:4" x14ac:dyDescent="0.25">
      <c r="A3158" s="2" t="s">
        <v>8</v>
      </c>
      <c r="B3158" s="2" t="s">
        <v>7</v>
      </c>
      <c r="C3158" s="4">
        <v>145000</v>
      </c>
      <c r="D3158" s="5"/>
    </row>
    <row r="3159" spans="1:4" x14ac:dyDescent="0.25">
      <c r="A3159" s="2" t="s">
        <v>13</v>
      </c>
      <c r="B3159" s="2" t="s">
        <v>9</v>
      </c>
      <c r="C3159" s="5"/>
      <c r="D3159" s="6">
        <v>53.38</v>
      </c>
    </row>
    <row r="3160" spans="1:4" x14ac:dyDescent="0.25">
      <c r="A3160" s="2" t="s">
        <v>14</v>
      </c>
      <c r="B3160" s="2" t="s">
        <v>9</v>
      </c>
      <c r="C3160" s="4">
        <v>125000</v>
      </c>
      <c r="D3160" s="5"/>
    </row>
    <row r="3161" spans="1:4" x14ac:dyDescent="0.25">
      <c r="A3161" s="2" t="s">
        <v>8</v>
      </c>
      <c r="B3161" s="2" t="s">
        <v>9</v>
      </c>
      <c r="C3161" s="4">
        <v>120000</v>
      </c>
      <c r="D3161" s="5"/>
    </row>
    <row r="3162" spans="1:4" x14ac:dyDescent="0.25">
      <c r="A3162" s="2" t="s">
        <v>8</v>
      </c>
      <c r="B3162" s="2" t="s">
        <v>9</v>
      </c>
      <c r="C3162" s="5"/>
      <c r="D3162" s="6">
        <v>67.38</v>
      </c>
    </row>
    <row r="3163" spans="1:4" x14ac:dyDescent="0.25">
      <c r="A3163" s="2" t="s">
        <v>8</v>
      </c>
      <c r="B3163" s="2" t="s">
        <v>9</v>
      </c>
      <c r="C3163" s="4">
        <v>200000</v>
      </c>
      <c r="D3163" s="5"/>
    </row>
    <row r="3164" spans="1:4" x14ac:dyDescent="0.25">
      <c r="A3164" s="2" t="s">
        <v>14</v>
      </c>
      <c r="B3164" s="2" t="s">
        <v>37</v>
      </c>
      <c r="C3164" s="4">
        <v>51014</v>
      </c>
      <c r="D3164" s="5"/>
    </row>
    <row r="3165" spans="1:4" x14ac:dyDescent="0.25">
      <c r="A3165" s="2" t="s">
        <v>13</v>
      </c>
      <c r="B3165" s="2" t="s">
        <v>7</v>
      </c>
      <c r="C3165" s="4">
        <v>117500</v>
      </c>
      <c r="D3165" s="5"/>
    </row>
    <row r="3166" spans="1:4" x14ac:dyDescent="0.25">
      <c r="A3166" s="2" t="s">
        <v>6</v>
      </c>
      <c r="B3166" s="2" t="s">
        <v>39</v>
      </c>
      <c r="C3166" s="4">
        <v>79200</v>
      </c>
      <c r="D3166" s="5"/>
    </row>
    <row r="3167" spans="1:4" x14ac:dyDescent="0.25">
      <c r="A3167" s="2" t="s">
        <v>8</v>
      </c>
      <c r="B3167" s="2" t="s">
        <v>9</v>
      </c>
      <c r="C3167" s="5"/>
      <c r="D3167" s="6">
        <v>70</v>
      </c>
    </row>
    <row r="3168" spans="1:4" x14ac:dyDescent="0.25">
      <c r="A3168" s="2" t="s">
        <v>8</v>
      </c>
      <c r="B3168" s="2" t="s">
        <v>9</v>
      </c>
      <c r="C3168" s="4">
        <v>134438</v>
      </c>
      <c r="D3168" s="5"/>
    </row>
    <row r="3169" spans="1:4" x14ac:dyDescent="0.25">
      <c r="A3169" s="2" t="s">
        <v>10</v>
      </c>
      <c r="B3169" s="2" t="s">
        <v>9</v>
      </c>
      <c r="C3169" s="4">
        <v>100000</v>
      </c>
      <c r="D3169" s="5"/>
    </row>
    <row r="3170" spans="1:4" x14ac:dyDescent="0.25">
      <c r="A3170" s="2" t="s">
        <v>12</v>
      </c>
      <c r="B3170" s="2" t="s">
        <v>9</v>
      </c>
      <c r="C3170" s="5"/>
      <c r="D3170" s="6">
        <v>46.66</v>
      </c>
    </row>
    <row r="3171" spans="1:4" x14ac:dyDescent="0.25">
      <c r="A3171" s="2" t="s">
        <v>13</v>
      </c>
      <c r="B3171" s="2" t="s">
        <v>9</v>
      </c>
      <c r="C3171" s="5"/>
      <c r="D3171" s="6">
        <v>61.16</v>
      </c>
    </row>
    <row r="3172" spans="1:4" x14ac:dyDescent="0.25">
      <c r="A3172" s="2" t="s">
        <v>8</v>
      </c>
      <c r="B3172" s="2" t="s">
        <v>7</v>
      </c>
      <c r="C3172" s="4">
        <v>225000</v>
      </c>
      <c r="D3172" s="5"/>
    </row>
    <row r="3173" spans="1:4" x14ac:dyDescent="0.25">
      <c r="A3173" s="2" t="s">
        <v>14</v>
      </c>
      <c r="B3173" s="2" t="s">
        <v>23</v>
      </c>
      <c r="C3173" s="5"/>
      <c r="D3173" s="6">
        <v>25</v>
      </c>
    </row>
    <row r="3174" spans="1:4" x14ac:dyDescent="0.25">
      <c r="A3174" s="2" t="s">
        <v>13</v>
      </c>
      <c r="B3174" s="2" t="s">
        <v>9</v>
      </c>
      <c r="C3174" s="4">
        <v>147500</v>
      </c>
      <c r="D3174" s="5"/>
    </row>
    <row r="3175" spans="1:4" x14ac:dyDescent="0.25">
      <c r="A3175" s="2" t="s">
        <v>14</v>
      </c>
      <c r="B3175" s="2" t="s">
        <v>9</v>
      </c>
      <c r="C3175" s="5"/>
      <c r="D3175" s="6">
        <v>32.5</v>
      </c>
    </row>
    <row r="3176" spans="1:4" x14ac:dyDescent="0.25">
      <c r="A3176" s="2" t="s">
        <v>8</v>
      </c>
      <c r="B3176" s="2" t="s">
        <v>9</v>
      </c>
      <c r="C3176" s="4">
        <v>115000</v>
      </c>
      <c r="D3176" s="5"/>
    </row>
    <row r="3177" spans="1:4" x14ac:dyDescent="0.25">
      <c r="A3177" s="2" t="s">
        <v>8</v>
      </c>
      <c r="B3177" s="2" t="s">
        <v>9</v>
      </c>
      <c r="C3177" s="4">
        <v>175000</v>
      </c>
      <c r="D3177" s="5"/>
    </row>
    <row r="3178" spans="1:4" x14ac:dyDescent="0.25">
      <c r="A3178" s="2" t="s">
        <v>8</v>
      </c>
      <c r="B3178" s="2" t="s">
        <v>9</v>
      </c>
      <c r="C3178" s="4">
        <v>100000</v>
      </c>
      <c r="D3178" s="5"/>
    </row>
    <row r="3179" spans="1:4" x14ac:dyDescent="0.25">
      <c r="A3179" s="2" t="s">
        <v>8</v>
      </c>
      <c r="B3179" s="2" t="s">
        <v>9</v>
      </c>
      <c r="C3179" s="4">
        <v>127500</v>
      </c>
      <c r="D3179" s="5"/>
    </row>
    <row r="3180" spans="1:4" x14ac:dyDescent="0.25">
      <c r="A3180" s="2" t="s">
        <v>13</v>
      </c>
      <c r="B3180" s="2" t="s">
        <v>9</v>
      </c>
      <c r="C3180" s="4">
        <v>212500</v>
      </c>
      <c r="D3180" s="5"/>
    </row>
    <row r="3181" spans="1:4" x14ac:dyDescent="0.25">
      <c r="A3181" s="2" t="s">
        <v>13</v>
      </c>
      <c r="B3181" s="2" t="s">
        <v>7</v>
      </c>
      <c r="C3181" s="4">
        <v>142500</v>
      </c>
      <c r="D3181" s="5"/>
    </row>
    <row r="3182" spans="1:4" x14ac:dyDescent="0.25">
      <c r="A3182" s="2" t="s">
        <v>13</v>
      </c>
      <c r="B3182" s="2" t="s">
        <v>9</v>
      </c>
      <c r="C3182" s="4">
        <v>170000</v>
      </c>
      <c r="D3182" s="5"/>
    </row>
    <row r="3183" spans="1:4" x14ac:dyDescent="0.25">
      <c r="A3183" s="2" t="s">
        <v>14</v>
      </c>
      <c r="B3183" s="2" t="s">
        <v>7</v>
      </c>
      <c r="C3183" s="4">
        <v>80000</v>
      </c>
      <c r="D3183" s="5"/>
    </row>
    <row r="3184" spans="1:4" x14ac:dyDescent="0.25">
      <c r="A3184" s="2" t="s">
        <v>14</v>
      </c>
      <c r="B3184" s="2" t="s">
        <v>9</v>
      </c>
      <c r="C3184" s="5"/>
      <c r="D3184" s="6">
        <v>47.62</v>
      </c>
    </row>
    <row r="3185" spans="1:4" x14ac:dyDescent="0.25">
      <c r="A3185" s="2" t="s">
        <v>6</v>
      </c>
      <c r="B3185" s="2" t="s">
        <v>9</v>
      </c>
      <c r="C3185" s="4">
        <v>135000</v>
      </c>
      <c r="D3185" s="5"/>
    </row>
    <row r="3186" spans="1:4" x14ac:dyDescent="0.25">
      <c r="A3186" s="2" t="s">
        <v>8</v>
      </c>
      <c r="B3186" s="2" t="s">
        <v>9</v>
      </c>
      <c r="C3186" s="4">
        <v>115000</v>
      </c>
      <c r="D3186" s="5"/>
    </row>
    <row r="3187" spans="1:4" x14ac:dyDescent="0.25">
      <c r="A3187" s="2" t="s">
        <v>8</v>
      </c>
      <c r="B3187" s="2" t="s">
        <v>7</v>
      </c>
      <c r="C3187" s="4">
        <v>145000</v>
      </c>
      <c r="D3187" s="5"/>
    </row>
    <row r="3188" spans="1:4" x14ac:dyDescent="0.25">
      <c r="A3188" s="2" t="s">
        <v>13</v>
      </c>
      <c r="B3188" s="2" t="s">
        <v>9</v>
      </c>
      <c r="C3188" s="4">
        <v>160000</v>
      </c>
      <c r="D3188" s="5"/>
    </row>
    <row r="3189" spans="1:4" x14ac:dyDescent="0.25">
      <c r="A3189" s="2" t="s">
        <v>13</v>
      </c>
      <c r="B3189" s="2" t="s">
        <v>23</v>
      </c>
      <c r="C3189" s="4">
        <v>147500</v>
      </c>
      <c r="D3189" s="5"/>
    </row>
    <row r="3190" spans="1:4" x14ac:dyDescent="0.25">
      <c r="A3190" s="2" t="s">
        <v>11</v>
      </c>
      <c r="B3190" s="2" t="s">
        <v>15</v>
      </c>
      <c r="C3190" s="4">
        <v>106830</v>
      </c>
      <c r="D3190" s="5"/>
    </row>
    <row r="3191" spans="1:4" x14ac:dyDescent="0.25">
      <c r="A3191" s="2" t="s">
        <v>11</v>
      </c>
      <c r="B3191" s="2" t="s">
        <v>80</v>
      </c>
      <c r="C3191" s="4">
        <v>224500</v>
      </c>
      <c r="D3191" s="5"/>
    </row>
    <row r="3192" spans="1:4" x14ac:dyDescent="0.25">
      <c r="A3192" s="2" t="s">
        <v>14</v>
      </c>
      <c r="B3192" s="2" t="s">
        <v>9</v>
      </c>
      <c r="C3192" s="5"/>
      <c r="D3192" s="6">
        <v>40</v>
      </c>
    </row>
    <row r="3193" spans="1:4" x14ac:dyDescent="0.25">
      <c r="A3193" s="2" t="s">
        <v>6</v>
      </c>
      <c r="B3193" s="2" t="s">
        <v>9</v>
      </c>
      <c r="C3193" s="4">
        <v>162501</v>
      </c>
      <c r="D3193" s="5"/>
    </row>
    <row r="3194" spans="1:4" x14ac:dyDescent="0.25">
      <c r="A3194" s="2" t="s">
        <v>12</v>
      </c>
      <c r="B3194" s="2" t="s">
        <v>9</v>
      </c>
      <c r="C3194" s="5"/>
      <c r="D3194" s="6">
        <v>55</v>
      </c>
    </row>
    <row r="3195" spans="1:4" x14ac:dyDescent="0.25">
      <c r="A3195" s="2" t="s">
        <v>8</v>
      </c>
      <c r="B3195" s="2" t="s">
        <v>9</v>
      </c>
      <c r="C3195" s="4">
        <v>131000</v>
      </c>
      <c r="D3195" s="5"/>
    </row>
    <row r="3196" spans="1:4" x14ac:dyDescent="0.25">
      <c r="A3196" s="2" t="s">
        <v>13</v>
      </c>
      <c r="B3196" s="2" t="s">
        <v>9</v>
      </c>
      <c r="C3196" s="4">
        <v>130000</v>
      </c>
      <c r="D3196" s="5"/>
    </row>
    <row r="3197" spans="1:4" x14ac:dyDescent="0.25">
      <c r="A3197" s="2" t="s">
        <v>14</v>
      </c>
      <c r="B3197" s="2" t="s">
        <v>9</v>
      </c>
      <c r="C3197" s="5"/>
      <c r="D3197" s="6">
        <v>27.98</v>
      </c>
    </row>
    <row r="3198" spans="1:4" x14ac:dyDescent="0.25">
      <c r="A3198" s="2" t="s">
        <v>12</v>
      </c>
      <c r="B3198" s="2" t="s">
        <v>9</v>
      </c>
      <c r="C3198" s="4">
        <v>200000</v>
      </c>
      <c r="D3198" s="5"/>
    </row>
    <row r="3199" spans="1:4" x14ac:dyDescent="0.25">
      <c r="A3199" s="2" t="s">
        <v>14</v>
      </c>
      <c r="B3199" s="2" t="s">
        <v>7</v>
      </c>
      <c r="C3199" s="5"/>
      <c r="D3199" s="6">
        <v>15</v>
      </c>
    </row>
    <row r="3200" spans="1:4" x14ac:dyDescent="0.25">
      <c r="A3200" s="2" t="s">
        <v>8</v>
      </c>
      <c r="B3200" s="2" t="s">
        <v>9</v>
      </c>
      <c r="C3200" s="4">
        <v>90000</v>
      </c>
      <c r="D3200" s="5"/>
    </row>
    <row r="3201" spans="1:4" x14ac:dyDescent="0.25">
      <c r="A3201" s="2" t="s">
        <v>12</v>
      </c>
      <c r="B3201" s="2" t="s">
        <v>9</v>
      </c>
      <c r="C3201" s="5"/>
      <c r="D3201" s="6">
        <v>45</v>
      </c>
    </row>
    <row r="3202" spans="1:4" x14ac:dyDescent="0.25">
      <c r="A3202" s="2" t="s">
        <v>13</v>
      </c>
      <c r="B3202" s="2" t="s">
        <v>9</v>
      </c>
      <c r="C3202" s="4">
        <v>117500</v>
      </c>
      <c r="D3202" s="5"/>
    </row>
    <row r="3203" spans="1:4" x14ac:dyDescent="0.25">
      <c r="A3203" s="2" t="s">
        <v>8</v>
      </c>
      <c r="B3203" s="2" t="s">
        <v>9</v>
      </c>
      <c r="C3203" s="4">
        <v>107500</v>
      </c>
      <c r="D3203" s="5"/>
    </row>
    <row r="3204" spans="1:4" x14ac:dyDescent="0.25">
      <c r="A3204" s="2" t="s">
        <v>8</v>
      </c>
      <c r="B3204" s="2" t="s">
        <v>9</v>
      </c>
      <c r="C3204" s="4">
        <v>147500</v>
      </c>
      <c r="D3204" s="5"/>
    </row>
    <row r="3205" spans="1:4" x14ac:dyDescent="0.25">
      <c r="A3205" s="2" t="s">
        <v>8</v>
      </c>
      <c r="B3205" s="2" t="s">
        <v>9</v>
      </c>
      <c r="C3205" s="5"/>
      <c r="D3205" s="6">
        <v>62.5</v>
      </c>
    </row>
    <row r="3206" spans="1:4" x14ac:dyDescent="0.25">
      <c r="A3206" s="2" t="s">
        <v>13</v>
      </c>
      <c r="B3206" s="2" t="s">
        <v>9</v>
      </c>
      <c r="C3206" s="5"/>
      <c r="D3206" s="6">
        <v>41.88</v>
      </c>
    </row>
    <row r="3207" spans="1:4" x14ac:dyDescent="0.25">
      <c r="A3207" s="2" t="s">
        <v>12</v>
      </c>
      <c r="B3207" s="2" t="s">
        <v>15</v>
      </c>
      <c r="C3207" s="4">
        <v>88128</v>
      </c>
      <c r="D3207" s="5"/>
    </row>
    <row r="3208" spans="1:4" x14ac:dyDescent="0.25">
      <c r="A3208" s="2" t="s">
        <v>8</v>
      </c>
      <c r="B3208" s="2" t="s">
        <v>9</v>
      </c>
      <c r="C3208" s="5"/>
      <c r="D3208" s="6">
        <v>37.5</v>
      </c>
    </row>
    <row r="3209" spans="1:4" x14ac:dyDescent="0.25">
      <c r="A3209" s="2" t="s">
        <v>14</v>
      </c>
      <c r="B3209" s="2" t="s">
        <v>9</v>
      </c>
      <c r="C3209" s="5"/>
      <c r="D3209" s="6">
        <v>27.98</v>
      </c>
    </row>
    <row r="3210" spans="1:4" x14ac:dyDescent="0.25">
      <c r="A3210" s="2" t="s">
        <v>12</v>
      </c>
      <c r="B3210" s="2" t="s">
        <v>9</v>
      </c>
      <c r="C3210" s="5"/>
      <c r="D3210" s="6">
        <v>25</v>
      </c>
    </row>
    <row r="3211" spans="1:4" x14ac:dyDescent="0.25">
      <c r="A3211" s="2" t="s">
        <v>8</v>
      </c>
      <c r="B3211" s="2" t="s">
        <v>9</v>
      </c>
      <c r="C3211" s="4">
        <v>137536</v>
      </c>
      <c r="D3211" s="5"/>
    </row>
    <row r="3212" spans="1:4" x14ac:dyDescent="0.25">
      <c r="A3212" s="2" t="s">
        <v>12</v>
      </c>
      <c r="B3212" s="2" t="s">
        <v>9</v>
      </c>
      <c r="C3212" s="5"/>
      <c r="D3212" s="6">
        <v>18</v>
      </c>
    </row>
    <row r="3213" spans="1:4" x14ac:dyDescent="0.25">
      <c r="A3213" s="2" t="s">
        <v>8</v>
      </c>
      <c r="B3213" s="2" t="s">
        <v>9</v>
      </c>
      <c r="C3213" s="4">
        <v>152500</v>
      </c>
      <c r="D3213" s="5"/>
    </row>
    <row r="3214" spans="1:4" x14ac:dyDescent="0.25">
      <c r="A3214" s="2" t="s">
        <v>14</v>
      </c>
      <c r="B3214" s="2" t="s">
        <v>7</v>
      </c>
      <c r="C3214" s="5"/>
      <c r="D3214" s="6">
        <v>45</v>
      </c>
    </row>
    <row r="3215" spans="1:4" x14ac:dyDescent="0.25">
      <c r="A3215" s="2" t="s">
        <v>8</v>
      </c>
      <c r="B3215" s="2" t="s">
        <v>9</v>
      </c>
      <c r="C3215" s="4">
        <v>105000</v>
      </c>
      <c r="D3215" s="5"/>
    </row>
    <row r="3216" spans="1:4" x14ac:dyDescent="0.25">
      <c r="A3216" s="2" t="s">
        <v>12</v>
      </c>
      <c r="B3216" s="2" t="s">
        <v>9</v>
      </c>
      <c r="C3216" s="4">
        <v>108000</v>
      </c>
      <c r="D3216" s="5"/>
    </row>
    <row r="3217" spans="1:4" x14ac:dyDescent="0.25">
      <c r="A3217" s="2" t="s">
        <v>13</v>
      </c>
      <c r="B3217" s="2" t="s">
        <v>9</v>
      </c>
      <c r="C3217" s="5"/>
      <c r="D3217" s="6">
        <v>65</v>
      </c>
    </row>
    <row r="3218" spans="1:4" x14ac:dyDescent="0.25">
      <c r="A3218" s="2" t="s">
        <v>12</v>
      </c>
      <c r="B3218" s="2" t="s">
        <v>9</v>
      </c>
      <c r="C3218" s="4">
        <v>100000</v>
      </c>
      <c r="D3218" s="5"/>
    </row>
    <row r="3219" spans="1:4" x14ac:dyDescent="0.25">
      <c r="A3219" s="2" t="s">
        <v>14</v>
      </c>
      <c r="B3219" s="2" t="s">
        <v>9</v>
      </c>
      <c r="C3219" s="4">
        <v>175000</v>
      </c>
      <c r="D3219" s="5"/>
    </row>
    <row r="3220" spans="1:4" x14ac:dyDescent="0.25">
      <c r="A3220" s="2" t="s">
        <v>14</v>
      </c>
      <c r="B3220" s="2" t="s">
        <v>9</v>
      </c>
      <c r="C3220" s="5"/>
      <c r="D3220" s="6">
        <v>30</v>
      </c>
    </row>
    <row r="3221" spans="1:4" x14ac:dyDescent="0.25">
      <c r="A3221" s="2" t="s">
        <v>8</v>
      </c>
      <c r="B3221" s="2" t="s">
        <v>9</v>
      </c>
      <c r="C3221" s="4">
        <v>225000</v>
      </c>
      <c r="D3221" s="5"/>
    </row>
    <row r="3222" spans="1:4" x14ac:dyDescent="0.25">
      <c r="A3222" s="2" t="s">
        <v>14</v>
      </c>
      <c r="B3222" s="2" t="s">
        <v>9</v>
      </c>
      <c r="C3222" s="5"/>
      <c r="D3222" s="6">
        <v>51.5</v>
      </c>
    </row>
    <row r="3223" spans="1:4" x14ac:dyDescent="0.25">
      <c r="A3223" s="2" t="s">
        <v>6</v>
      </c>
      <c r="B3223" s="2" t="s">
        <v>20</v>
      </c>
      <c r="C3223" s="4">
        <v>192000</v>
      </c>
      <c r="D3223" s="5"/>
    </row>
    <row r="3224" spans="1:4" x14ac:dyDescent="0.25">
      <c r="A3224" s="2" t="s">
        <v>8</v>
      </c>
      <c r="B3224" s="2" t="s">
        <v>7</v>
      </c>
      <c r="C3224" s="4">
        <v>305500</v>
      </c>
      <c r="D3224" s="5"/>
    </row>
    <row r="3225" spans="1:4" x14ac:dyDescent="0.25">
      <c r="A3225" s="2" t="s">
        <v>6</v>
      </c>
      <c r="B3225" s="2" t="s">
        <v>9</v>
      </c>
      <c r="C3225" s="4">
        <v>205000</v>
      </c>
      <c r="D3225" s="5"/>
    </row>
    <row r="3226" spans="1:4" x14ac:dyDescent="0.25">
      <c r="A3226" s="2" t="s">
        <v>14</v>
      </c>
      <c r="B3226" s="2" t="s">
        <v>9</v>
      </c>
      <c r="C3226" s="5"/>
      <c r="D3226" s="6">
        <v>26.39</v>
      </c>
    </row>
    <row r="3227" spans="1:4" x14ac:dyDescent="0.25">
      <c r="A3227" s="2" t="s">
        <v>14</v>
      </c>
      <c r="B3227" s="2" t="s">
        <v>9</v>
      </c>
      <c r="C3227" s="5"/>
      <c r="D3227" s="6">
        <v>37.5</v>
      </c>
    </row>
    <row r="3228" spans="1:4" x14ac:dyDescent="0.25">
      <c r="A3228" s="2" t="s">
        <v>8</v>
      </c>
      <c r="B3228" s="2" t="s">
        <v>15</v>
      </c>
      <c r="C3228" s="4">
        <v>147500</v>
      </c>
      <c r="D3228" s="5"/>
    </row>
    <row r="3229" spans="1:4" x14ac:dyDescent="0.25">
      <c r="A3229" s="2" t="s">
        <v>21</v>
      </c>
      <c r="B3229" s="2" t="s">
        <v>9</v>
      </c>
      <c r="C3229" s="4">
        <v>80000</v>
      </c>
      <c r="D3229" s="5"/>
    </row>
    <row r="3230" spans="1:4" x14ac:dyDescent="0.25">
      <c r="A3230" s="2" t="s">
        <v>12</v>
      </c>
      <c r="B3230" s="2" t="s">
        <v>15</v>
      </c>
      <c r="C3230" s="4">
        <v>90000</v>
      </c>
      <c r="D3230" s="5"/>
    </row>
    <row r="3231" spans="1:4" x14ac:dyDescent="0.25">
      <c r="A3231" s="2" t="s">
        <v>13</v>
      </c>
      <c r="B3231" s="2" t="s">
        <v>9</v>
      </c>
      <c r="C3231" s="5"/>
      <c r="D3231" s="6">
        <v>78.5</v>
      </c>
    </row>
    <row r="3232" spans="1:4" x14ac:dyDescent="0.25">
      <c r="A3232" s="2" t="s">
        <v>14</v>
      </c>
      <c r="B3232" s="2" t="s">
        <v>9</v>
      </c>
      <c r="C3232" s="5"/>
      <c r="D3232" s="6">
        <v>75</v>
      </c>
    </row>
    <row r="3233" spans="1:4" x14ac:dyDescent="0.25">
      <c r="A3233" s="2" t="s">
        <v>8</v>
      </c>
      <c r="B3233" s="2" t="s">
        <v>7</v>
      </c>
      <c r="C3233" s="4">
        <v>151000</v>
      </c>
      <c r="D3233" s="5"/>
    </row>
    <row r="3234" spans="1:4" x14ac:dyDescent="0.25">
      <c r="A3234" s="2" t="s">
        <v>14</v>
      </c>
      <c r="B3234" s="2" t="s">
        <v>46</v>
      </c>
      <c r="C3234" s="4">
        <v>111175</v>
      </c>
      <c r="D3234" s="5"/>
    </row>
    <row r="3235" spans="1:4" x14ac:dyDescent="0.25">
      <c r="A3235" s="2" t="s">
        <v>14</v>
      </c>
      <c r="B3235" s="2" t="s">
        <v>9</v>
      </c>
      <c r="C3235" s="5"/>
      <c r="D3235" s="6">
        <v>27.5</v>
      </c>
    </row>
    <row r="3236" spans="1:4" x14ac:dyDescent="0.25">
      <c r="A3236" s="2" t="s">
        <v>8</v>
      </c>
      <c r="B3236" s="2" t="s">
        <v>9</v>
      </c>
      <c r="C3236" s="4">
        <v>90000</v>
      </c>
      <c r="D3236" s="5"/>
    </row>
    <row r="3237" spans="1:4" x14ac:dyDescent="0.25">
      <c r="A3237" s="2" t="s">
        <v>8</v>
      </c>
      <c r="B3237" s="2" t="s">
        <v>23</v>
      </c>
      <c r="C3237" s="4">
        <v>134241</v>
      </c>
      <c r="D3237" s="5"/>
    </row>
    <row r="3238" spans="1:4" x14ac:dyDescent="0.25">
      <c r="A3238" s="2" t="s">
        <v>12</v>
      </c>
      <c r="B3238" s="2" t="s">
        <v>77</v>
      </c>
      <c r="C3238" s="4">
        <v>109500</v>
      </c>
      <c r="D3238" s="5"/>
    </row>
    <row r="3239" spans="1:4" x14ac:dyDescent="0.25">
      <c r="A3239" s="2" t="s">
        <v>10</v>
      </c>
      <c r="B3239" s="2" t="s">
        <v>9</v>
      </c>
      <c r="C3239" s="4">
        <v>121500</v>
      </c>
      <c r="D3239" s="5"/>
    </row>
    <row r="3240" spans="1:4" x14ac:dyDescent="0.25">
      <c r="A3240" s="2" t="s">
        <v>10</v>
      </c>
      <c r="B3240" s="2" t="s">
        <v>23</v>
      </c>
      <c r="C3240" s="4">
        <v>111175</v>
      </c>
      <c r="D3240" s="5"/>
    </row>
    <row r="3241" spans="1:4" x14ac:dyDescent="0.25">
      <c r="A3241" s="2" t="s">
        <v>12</v>
      </c>
      <c r="B3241" s="2" t="s">
        <v>27</v>
      </c>
      <c r="C3241" s="4">
        <v>69963</v>
      </c>
      <c r="D3241" s="5"/>
    </row>
    <row r="3242" spans="1:4" x14ac:dyDescent="0.25">
      <c r="A3242" s="2" t="s">
        <v>12</v>
      </c>
      <c r="B3242" s="2" t="s">
        <v>9</v>
      </c>
      <c r="C3242" s="5"/>
      <c r="D3242" s="6">
        <v>39.799999999999997</v>
      </c>
    </row>
    <row r="3243" spans="1:4" x14ac:dyDescent="0.25">
      <c r="A3243" s="2" t="s">
        <v>12</v>
      </c>
      <c r="B3243" s="2" t="s">
        <v>9</v>
      </c>
      <c r="C3243" s="5"/>
      <c r="D3243" s="6">
        <v>55</v>
      </c>
    </row>
    <row r="3244" spans="1:4" x14ac:dyDescent="0.25">
      <c r="A3244" s="2" t="s">
        <v>8</v>
      </c>
      <c r="B3244" s="2" t="s">
        <v>9</v>
      </c>
      <c r="C3244" s="4">
        <v>90000</v>
      </c>
      <c r="D3244" s="5"/>
    </row>
    <row r="3245" spans="1:4" x14ac:dyDescent="0.25">
      <c r="A3245" s="2" t="s">
        <v>8</v>
      </c>
      <c r="B3245" s="2" t="s">
        <v>9</v>
      </c>
      <c r="C3245" s="4">
        <v>172500</v>
      </c>
      <c r="D3245" s="5"/>
    </row>
    <row r="3246" spans="1:4" x14ac:dyDescent="0.25">
      <c r="A3246" s="2" t="s">
        <v>8</v>
      </c>
      <c r="B3246" s="2" t="s">
        <v>7</v>
      </c>
      <c r="C3246" s="4">
        <v>85000</v>
      </c>
      <c r="D3246" s="5"/>
    </row>
    <row r="3247" spans="1:4" x14ac:dyDescent="0.25">
      <c r="A3247" s="2" t="s">
        <v>14</v>
      </c>
      <c r="B3247" s="2" t="s">
        <v>88</v>
      </c>
      <c r="C3247" s="4">
        <v>400000</v>
      </c>
      <c r="D3247" s="5"/>
    </row>
    <row r="3248" spans="1:4" x14ac:dyDescent="0.25">
      <c r="A3248" s="2" t="s">
        <v>8</v>
      </c>
      <c r="B3248" s="2" t="s">
        <v>9</v>
      </c>
      <c r="C3248" s="4">
        <v>109450</v>
      </c>
      <c r="D3248" s="5"/>
    </row>
    <row r="3249" spans="1:4" x14ac:dyDescent="0.25">
      <c r="A3249" s="2" t="s">
        <v>8</v>
      </c>
      <c r="B3249" s="2" t="s">
        <v>9</v>
      </c>
      <c r="C3249" s="4">
        <v>182500</v>
      </c>
      <c r="D3249" s="5"/>
    </row>
    <row r="3250" spans="1:4" x14ac:dyDescent="0.25">
      <c r="A3250" s="2" t="s">
        <v>8</v>
      </c>
      <c r="B3250" s="2" t="s">
        <v>9</v>
      </c>
      <c r="C3250" s="4">
        <v>117500</v>
      </c>
      <c r="D3250" s="5"/>
    </row>
    <row r="3251" spans="1:4" x14ac:dyDescent="0.25">
      <c r="A3251" s="2" t="s">
        <v>13</v>
      </c>
      <c r="B3251" s="2" t="s">
        <v>9</v>
      </c>
      <c r="C3251" s="4">
        <v>115000</v>
      </c>
      <c r="D3251" s="5"/>
    </row>
    <row r="3252" spans="1:4" x14ac:dyDescent="0.25">
      <c r="A3252" s="2" t="s">
        <v>8</v>
      </c>
      <c r="B3252" s="2" t="s">
        <v>9</v>
      </c>
      <c r="C3252" s="4">
        <v>90000</v>
      </c>
      <c r="D3252" s="5"/>
    </row>
    <row r="3253" spans="1:4" x14ac:dyDescent="0.25">
      <c r="A3253" s="2" t="s">
        <v>13</v>
      </c>
      <c r="B3253" s="2" t="s">
        <v>57</v>
      </c>
      <c r="C3253" s="4">
        <v>79200</v>
      </c>
      <c r="D3253" s="5"/>
    </row>
    <row r="3254" spans="1:4" x14ac:dyDescent="0.25">
      <c r="A3254" s="2" t="s">
        <v>8</v>
      </c>
      <c r="B3254" s="2" t="s">
        <v>9</v>
      </c>
      <c r="C3254" s="5"/>
      <c r="D3254" s="6">
        <v>41.08</v>
      </c>
    </row>
    <row r="3255" spans="1:4" x14ac:dyDescent="0.25">
      <c r="A3255" s="2" t="s">
        <v>8</v>
      </c>
      <c r="B3255" s="2" t="s">
        <v>9</v>
      </c>
      <c r="C3255" s="4">
        <v>125000</v>
      </c>
      <c r="D3255" s="5"/>
    </row>
    <row r="3256" spans="1:4" x14ac:dyDescent="0.25">
      <c r="A3256" s="2" t="s">
        <v>8</v>
      </c>
      <c r="B3256" s="2" t="s">
        <v>37</v>
      </c>
      <c r="C3256" s="4">
        <v>96773</v>
      </c>
      <c r="D3256" s="5"/>
    </row>
    <row r="3257" spans="1:4" x14ac:dyDescent="0.25">
      <c r="A3257" s="2" t="s">
        <v>16</v>
      </c>
      <c r="B3257" s="2" t="s">
        <v>9</v>
      </c>
      <c r="C3257" s="5"/>
      <c r="D3257" s="6">
        <v>85.5</v>
      </c>
    </row>
    <row r="3258" spans="1:4" x14ac:dyDescent="0.25">
      <c r="A3258" s="2" t="s">
        <v>13</v>
      </c>
      <c r="B3258" s="2" t="s">
        <v>9</v>
      </c>
      <c r="C3258" s="4">
        <v>175000</v>
      </c>
      <c r="D3258" s="5"/>
    </row>
    <row r="3259" spans="1:4" x14ac:dyDescent="0.25">
      <c r="A3259" s="2" t="s">
        <v>12</v>
      </c>
      <c r="B3259" s="2" t="s">
        <v>9</v>
      </c>
      <c r="C3259" s="4">
        <v>137500</v>
      </c>
      <c r="D3259" s="5"/>
    </row>
    <row r="3260" spans="1:4" x14ac:dyDescent="0.25">
      <c r="A3260" s="2" t="s">
        <v>8</v>
      </c>
      <c r="B3260" s="2" t="s">
        <v>9</v>
      </c>
      <c r="C3260" s="4">
        <v>110000</v>
      </c>
      <c r="D3260" s="5"/>
    </row>
    <row r="3261" spans="1:4" x14ac:dyDescent="0.25">
      <c r="A3261" s="2" t="s">
        <v>8</v>
      </c>
      <c r="B3261" s="2" t="s">
        <v>9</v>
      </c>
      <c r="C3261" s="4">
        <v>218500</v>
      </c>
      <c r="D3261" s="5"/>
    </row>
    <row r="3262" spans="1:4" x14ac:dyDescent="0.25">
      <c r="A3262" s="2" t="s">
        <v>14</v>
      </c>
      <c r="B3262" s="2" t="s">
        <v>9</v>
      </c>
      <c r="C3262" s="5"/>
      <c r="D3262" s="6">
        <v>70</v>
      </c>
    </row>
    <row r="3263" spans="1:4" x14ac:dyDescent="0.25">
      <c r="A3263" s="2" t="s">
        <v>13</v>
      </c>
      <c r="B3263" s="2" t="s">
        <v>9</v>
      </c>
      <c r="C3263" s="4">
        <v>173500</v>
      </c>
      <c r="D3263" s="5"/>
    </row>
    <row r="3264" spans="1:4" x14ac:dyDescent="0.25">
      <c r="A3264" s="2" t="s">
        <v>8</v>
      </c>
      <c r="B3264" s="2" t="s">
        <v>9</v>
      </c>
      <c r="C3264" s="4">
        <v>90000</v>
      </c>
      <c r="D3264" s="5"/>
    </row>
    <row r="3265" spans="1:4" x14ac:dyDescent="0.25">
      <c r="A3265" s="2" t="s">
        <v>13</v>
      </c>
      <c r="B3265" s="2" t="s">
        <v>7</v>
      </c>
      <c r="C3265" s="4">
        <v>106681</v>
      </c>
      <c r="D3265" s="5"/>
    </row>
    <row r="3266" spans="1:4" x14ac:dyDescent="0.25">
      <c r="A3266" s="2" t="s">
        <v>8</v>
      </c>
      <c r="B3266" s="2" t="s">
        <v>35</v>
      </c>
      <c r="C3266" s="4">
        <v>45000</v>
      </c>
      <c r="D3266" s="5"/>
    </row>
    <row r="3267" spans="1:4" x14ac:dyDescent="0.25">
      <c r="A3267" s="2" t="s">
        <v>13</v>
      </c>
      <c r="B3267" s="2" t="s">
        <v>7</v>
      </c>
      <c r="C3267" s="4">
        <v>90000</v>
      </c>
      <c r="D3267" s="5"/>
    </row>
    <row r="3268" spans="1:4" x14ac:dyDescent="0.25">
      <c r="A3268" s="2" t="s">
        <v>13</v>
      </c>
      <c r="B3268" s="2" t="s">
        <v>9</v>
      </c>
      <c r="C3268" s="5"/>
      <c r="D3268" s="6">
        <v>75</v>
      </c>
    </row>
    <row r="3269" spans="1:4" x14ac:dyDescent="0.25">
      <c r="A3269" s="2" t="s">
        <v>14</v>
      </c>
      <c r="B3269" s="2" t="s">
        <v>9</v>
      </c>
      <c r="C3269" s="4">
        <v>70000</v>
      </c>
      <c r="D3269" s="5"/>
    </row>
    <row r="3270" spans="1:4" x14ac:dyDescent="0.25">
      <c r="A3270" s="2" t="s">
        <v>8</v>
      </c>
      <c r="B3270" s="2" t="s">
        <v>7</v>
      </c>
      <c r="C3270" s="5"/>
      <c r="D3270" s="6">
        <v>42.5</v>
      </c>
    </row>
    <row r="3271" spans="1:4" x14ac:dyDescent="0.25">
      <c r="A3271" s="2" t="s">
        <v>8</v>
      </c>
      <c r="B3271" s="2" t="s">
        <v>9</v>
      </c>
      <c r="C3271" s="4">
        <v>218700</v>
      </c>
      <c r="D3271" s="5"/>
    </row>
    <row r="3272" spans="1:4" x14ac:dyDescent="0.25">
      <c r="A3272" s="2" t="s">
        <v>8</v>
      </c>
      <c r="B3272" s="2" t="s">
        <v>7</v>
      </c>
      <c r="C3272" s="4">
        <v>137500</v>
      </c>
      <c r="D3272" s="5"/>
    </row>
    <row r="3273" spans="1:4" x14ac:dyDescent="0.25">
      <c r="A3273" s="2" t="s">
        <v>14</v>
      </c>
      <c r="B3273" s="2" t="s">
        <v>9</v>
      </c>
      <c r="C3273" s="5"/>
      <c r="D3273" s="6">
        <v>26.39</v>
      </c>
    </row>
    <row r="3274" spans="1:4" x14ac:dyDescent="0.25">
      <c r="A3274" s="2" t="s">
        <v>8</v>
      </c>
      <c r="B3274" s="2" t="s">
        <v>9</v>
      </c>
      <c r="C3274" s="4">
        <v>125000</v>
      </c>
      <c r="D3274" s="5"/>
    </row>
    <row r="3275" spans="1:4" x14ac:dyDescent="0.25">
      <c r="A3275" s="2" t="s">
        <v>13</v>
      </c>
      <c r="B3275" s="2" t="s">
        <v>9</v>
      </c>
      <c r="C3275" s="4">
        <v>165000</v>
      </c>
      <c r="D3275" s="5"/>
    </row>
    <row r="3276" spans="1:4" x14ac:dyDescent="0.25">
      <c r="A3276" s="2" t="s">
        <v>8</v>
      </c>
      <c r="B3276" s="2" t="s">
        <v>23</v>
      </c>
      <c r="C3276" s="4">
        <v>147500</v>
      </c>
      <c r="D3276" s="5"/>
    </row>
    <row r="3277" spans="1:4" x14ac:dyDescent="0.25">
      <c r="A3277" s="2" t="s">
        <v>13</v>
      </c>
      <c r="B3277" s="2" t="s">
        <v>23</v>
      </c>
      <c r="C3277" s="4">
        <v>147500</v>
      </c>
      <c r="D3277" s="5"/>
    </row>
    <row r="3278" spans="1:4" x14ac:dyDescent="0.25">
      <c r="A3278" s="2" t="s">
        <v>13</v>
      </c>
      <c r="B3278" s="2" t="s">
        <v>9</v>
      </c>
      <c r="C3278" s="5"/>
      <c r="D3278" s="6">
        <v>61.16</v>
      </c>
    </row>
    <row r="3279" spans="1:4" x14ac:dyDescent="0.25">
      <c r="A3279" s="2" t="s">
        <v>12</v>
      </c>
      <c r="B3279" s="2" t="s">
        <v>9</v>
      </c>
      <c r="C3279" s="5"/>
      <c r="D3279" s="6">
        <v>47.62</v>
      </c>
    </row>
    <row r="3280" spans="1:4" x14ac:dyDescent="0.25">
      <c r="A3280" s="2" t="s">
        <v>6</v>
      </c>
      <c r="B3280" s="2" t="s">
        <v>9</v>
      </c>
      <c r="C3280" s="4">
        <v>122500</v>
      </c>
      <c r="D3280" s="5"/>
    </row>
    <row r="3281" spans="1:4" x14ac:dyDescent="0.25">
      <c r="A3281" s="2" t="s">
        <v>6</v>
      </c>
      <c r="B3281" s="2" t="s">
        <v>9</v>
      </c>
      <c r="C3281" s="5"/>
      <c r="D3281" s="6">
        <v>75</v>
      </c>
    </row>
    <row r="3282" spans="1:4" x14ac:dyDescent="0.25">
      <c r="A3282" s="2" t="s">
        <v>13</v>
      </c>
      <c r="B3282" s="2" t="s">
        <v>7</v>
      </c>
      <c r="C3282" s="4">
        <v>125000</v>
      </c>
      <c r="D3282" s="5"/>
    </row>
    <row r="3283" spans="1:4" x14ac:dyDescent="0.25">
      <c r="A3283" s="2" t="s">
        <v>13</v>
      </c>
      <c r="B3283" s="2" t="s">
        <v>9</v>
      </c>
      <c r="C3283" s="4">
        <v>125000</v>
      </c>
      <c r="D3283" s="5"/>
    </row>
    <row r="3284" spans="1:4" x14ac:dyDescent="0.25">
      <c r="A3284" s="2" t="s">
        <v>8</v>
      </c>
      <c r="B3284" s="2" t="s">
        <v>59</v>
      </c>
      <c r="C3284" s="4">
        <v>69300</v>
      </c>
      <c r="D3284" s="5"/>
    </row>
    <row r="3285" spans="1:4" x14ac:dyDescent="0.25">
      <c r="A3285" s="2" t="s">
        <v>14</v>
      </c>
      <c r="B3285" s="2" t="s">
        <v>9</v>
      </c>
      <c r="C3285" s="4">
        <v>53620</v>
      </c>
      <c r="D3285" s="5"/>
    </row>
    <row r="3286" spans="1:4" x14ac:dyDescent="0.25">
      <c r="A3286" s="2" t="s">
        <v>12</v>
      </c>
      <c r="B3286" s="2" t="s">
        <v>9</v>
      </c>
      <c r="C3286" s="4">
        <v>149947</v>
      </c>
      <c r="D3286" s="5"/>
    </row>
    <row r="3287" spans="1:4" x14ac:dyDescent="0.25">
      <c r="A3287" s="2" t="s">
        <v>8</v>
      </c>
      <c r="B3287" s="2" t="s">
        <v>9</v>
      </c>
      <c r="C3287" s="4">
        <v>92500</v>
      </c>
      <c r="D3287" s="5"/>
    </row>
    <row r="3288" spans="1:4" x14ac:dyDescent="0.25">
      <c r="A3288" s="2" t="s">
        <v>8</v>
      </c>
      <c r="B3288" s="2" t="s">
        <v>9</v>
      </c>
      <c r="C3288" s="4">
        <v>78000</v>
      </c>
      <c r="D3288" s="5"/>
    </row>
    <row r="3289" spans="1:4" x14ac:dyDescent="0.25">
      <c r="A3289" s="2" t="s">
        <v>8</v>
      </c>
      <c r="B3289" s="2" t="s">
        <v>7</v>
      </c>
      <c r="C3289" s="4">
        <v>100000</v>
      </c>
      <c r="D3289" s="5"/>
    </row>
    <row r="3290" spans="1:4" x14ac:dyDescent="0.25">
      <c r="A3290" s="2" t="s">
        <v>8</v>
      </c>
      <c r="B3290" s="2" t="s">
        <v>9</v>
      </c>
      <c r="C3290" s="4">
        <v>155000</v>
      </c>
      <c r="D3290" s="5"/>
    </row>
    <row r="3291" spans="1:4" x14ac:dyDescent="0.25">
      <c r="A3291" s="2" t="s">
        <v>12</v>
      </c>
      <c r="B3291" s="2" t="s">
        <v>18</v>
      </c>
      <c r="C3291" s="4">
        <v>125000</v>
      </c>
      <c r="D3291" s="5"/>
    </row>
    <row r="3292" spans="1:4" x14ac:dyDescent="0.25">
      <c r="A3292" s="2" t="s">
        <v>8</v>
      </c>
      <c r="B3292" s="2" t="s">
        <v>9</v>
      </c>
      <c r="C3292" s="4">
        <v>125000</v>
      </c>
      <c r="D3292" s="5"/>
    </row>
    <row r="3293" spans="1:4" x14ac:dyDescent="0.25">
      <c r="A3293" s="2" t="s">
        <v>14</v>
      </c>
      <c r="B3293" s="2" t="s">
        <v>9</v>
      </c>
      <c r="C3293" s="4">
        <v>26444</v>
      </c>
      <c r="D3293" s="5"/>
    </row>
    <row r="3294" spans="1:4" x14ac:dyDescent="0.25">
      <c r="A3294" s="2" t="s">
        <v>8</v>
      </c>
      <c r="B3294" s="2" t="s">
        <v>9</v>
      </c>
      <c r="C3294" s="4">
        <v>125000</v>
      </c>
      <c r="D3294" s="5"/>
    </row>
    <row r="3295" spans="1:4" x14ac:dyDescent="0.25">
      <c r="A3295" s="2" t="s">
        <v>13</v>
      </c>
      <c r="B3295" s="2" t="s">
        <v>7</v>
      </c>
      <c r="C3295" s="4">
        <v>210000</v>
      </c>
      <c r="D3295" s="5"/>
    </row>
    <row r="3296" spans="1:4" x14ac:dyDescent="0.25">
      <c r="A3296" s="2" t="s">
        <v>6</v>
      </c>
      <c r="B3296" s="2" t="s">
        <v>23</v>
      </c>
      <c r="C3296" s="4">
        <v>157500</v>
      </c>
      <c r="D3296" s="5"/>
    </row>
    <row r="3297" spans="1:4" x14ac:dyDescent="0.25">
      <c r="A3297" s="2" t="s">
        <v>14</v>
      </c>
      <c r="B3297" s="2" t="s">
        <v>9</v>
      </c>
      <c r="C3297" s="4">
        <v>120000</v>
      </c>
      <c r="D3297" s="5"/>
    </row>
    <row r="3298" spans="1:4" x14ac:dyDescent="0.25">
      <c r="A3298" s="2" t="s">
        <v>12</v>
      </c>
      <c r="B3298" s="2" t="s">
        <v>9</v>
      </c>
      <c r="C3298" s="5"/>
      <c r="D3298" s="6">
        <v>40</v>
      </c>
    </row>
    <row r="3299" spans="1:4" x14ac:dyDescent="0.25">
      <c r="A3299" s="2" t="s">
        <v>8</v>
      </c>
      <c r="B3299" s="2" t="s">
        <v>9</v>
      </c>
      <c r="C3299" s="5"/>
      <c r="D3299" s="6">
        <v>65</v>
      </c>
    </row>
    <row r="3300" spans="1:4" x14ac:dyDescent="0.25">
      <c r="A3300" s="2" t="s">
        <v>6</v>
      </c>
      <c r="B3300" s="2" t="s">
        <v>9</v>
      </c>
      <c r="C3300" s="4">
        <v>90000</v>
      </c>
      <c r="D3300" s="5"/>
    </row>
    <row r="3301" spans="1:4" x14ac:dyDescent="0.25">
      <c r="A3301" s="2" t="s">
        <v>8</v>
      </c>
      <c r="B3301" s="2" t="s">
        <v>9</v>
      </c>
      <c r="C3301" s="4">
        <v>70000</v>
      </c>
      <c r="D3301" s="5"/>
    </row>
    <row r="3302" spans="1:4" x14ac:dyDescent="0.25">
      <c r="A3302" s="2" t="s">
        <v>14</v>
      </c>
      <c r="B3302" s="2" t="s">
        <v>9</v>
      </c>
      <c r="C3302" s="5"/>
      <c r="D3302" s="6">
        <v>15.5</v>
      </c>
    </row>
    <row r="3303" spans="1:4" x14ac:dyDescent="0.25">
      <c r="A3303" s="2" t="s">
        <v>14</v>
      </c>
      <c r="B3303" s="2" t="s">
        <v>9</v>
      </c>
      <c r="C3303" s="5"/>
      <c r="D3303" s="6">
        <v>15</v>
      </c>
    </row>
    <row r="3304" spans="1:4" x14ac:dyDescent="0.25">
      <c r="A3304" s="2" t="s">
        <v>12</v>
      </c>
      <c r="B3304" s="2" t="s">
        <v>9</v>
      </c>
      <c r="C3304" s="5"/>
      <c r="D3304" s="6">
        <v>50</v>
      </c>
    </row>
    <row r="3305" spans="1:4" x14ac:dyDescent="0.25">
      <c r="A3305" s="2" t="s">
        <v>14</v>
      </c>
      <c r="B3305" s="2" t="s">
        <v>15</v>
      </c>
      <c r="C3305" s="5"/>
      <c r="D3305" s="6">
        <v>25</v>
      </c>
    </row>
    <row r="3306" spans="1:4" x14ac:dyDescent="0.25">
      <c r="A3306" s="2" t="s">
        <v>8</v>
      </c>
      <c r="B3306" s="2" t="s">
        <v>9</v>
      </c>
      <c r="C3306" s="5"/>
      <c r="D3306" s="6">
        <v>55</v>
      </c>
    </row>
    <row r="3307" spans="1:4" x14ac:dyDescent="0.25">
      <c r="A3307" s="2" t="s">
        <v>12</v>
      </c>
      <c r="B3307" s="2" t="s">
        <v>9</v>
      </c>
      <c r="C3307" s="4">
        <v>130000</v>
      </c>
      <c r="D3307" s="5"/>
    </row>
    <row r="3308" spans="1:4" x14ac:dyDescent="0.25">
      <c r="A3308" s="2" t="s">
        <v>8</v>
      </c>
      <c r="B3308" s="2" t="s">
        <v>46</v>
      </c>
      <c r="C3308" s="4">
        <v>96773</v>
      </c>
      <c r="D3308" s="5"/>
    </row>
    <row r="3309" spans="1:4" x14ac:dyDescent="0.25">
      <c r="A3309" s="2" t="s">
        <v>12</v>
      </c>
      <c r="B3309" s="2" t="s">
        <v>9</v>
      </c>
      <c r="C3309" s="5"/>
      <c r="D3309" s="6">
        <v>32.549999999999997</v>
      </c>
    </row>
    <row r="3310" spans="1:4" x14ac:dyDescent="0.25">
      <c r="A3310" s="2" t="s">
        <v>14</v>
      </c>
      <c r="B3310" s="2" t="s">
        <v>9</v>
      </c>
      <c r="C3310" s="5"/>
      <c r="D3310" s="6">
        <v>15</v>
      </c>
    </row>
    <row r="3311" spans="1:4" x14ac:dyDescent="0.25">
      <c r="A3311" s="2" t="s">
        <v>14</v>
      </c>
      <c r="B3311" s="2" t="s">
        <v>7</v>
      </c>
      <c r="C3311" s="4">
        <v>138615</v>
      </c>
      <c r="D3311" s="5"/>
    </row>
    <row r="3312" spans="1:4" x14ac:dyDescent="0.25">
      <c r="A3312" s="2" t="s">
        <v>13</v>
      </c>
      <c r="B3312" s="2" t="s">
        <v>9</v>
      </c>
      <c r="C3312" s="4">
        <v>192500</v>
      </c>
      <c r="D3312" s="5"/>
    </row>
    <row r="3313" spans="1:4" x14ac:dyDescent="0.25">
      <c r="A3313" s="2" t="s">
        <v>12</v>
      </c>
      <c r="B3313" s="2" t="s">
        <v>9</v>
      </c>
      <c r="C3313" s="5"/>
      <c r="D3313" s="6">
        <v>51</v>
      </c>
    </row>
    <row r="3314" spans="1:4" x14ac:dyDescent="0.25">
      <c r="A3314" s="2" t="s">
        <v>8</v>
      </c>
      <c r="B3314" s="2" t="s">
        <v>7</v>
      </c>
      <c r="C3314" s="4">
        <v>131000</v>
      </c>
      <c r="D3314" s="5"/>
    </row>
    <row r="3315" spans="1:4" x14ac:dyDescent="0.25">
      <c r="A3315" s="2" t="s">
        <v>8</v>
      </c>
      <c r="B3315" s="2" t="s">
        <v>9</v>
      </c>
      <c r="C3315" s="4">
        <v>160000</v>
      </c>
      <c r="D3315" s="5"/>
    </row>
    <row r="3316" spans="1:4" x14ac:dyDescent="0.25">
      <c r="A3316" s="2" t="s">
        <v>8</v>
      </c>
      <c r="B3316" s="2" t="s">
        <v>9</v>
      </c>
      <c r="C3316" s="4">
        <v>125000</v>
      </c>
      <c r="D3316" s="5"/>
    </row>
    <row r="3317" spans="1:4" x14ac:dyDescent="0.25">
      <c r="A3317" s="2" t="s">
        <v>8</v>
      </c>
      <c r="B3317" s="2" t="s">
        <v>7</v>
      </c>
      <c r="C3317" s="5"/>
      <c r="D3317" s="6">
        <v>65.52</v>
      </c>
    </row>
    <row r="3318" spans="1:4" x14ac:dyDescent="0.25">
      <c r="A3318" s="2" t="s">
        <v>13</v>
      </c>
      <c r="B3318" s="2" t="s">
        <v>9</v>
      </c>
      <c r="C3318" s="4">
        <v>125000</v>
      </c>
      <c r="D3318" s="5"/>
    </row>
    <row r="3319" spans="1:4" x14ac:dyDescent="0.25">
      <c r="A3319" s="2" t="s">
        <v>14</v>
      </c>
      <c r="B3319" s="2" t="s">
        <v>9</v>
      </c>
      <c r="C3319" s="4">
        <v>85000</v>
      </c>
      <c r="D3319" s="5"/>
    </row>
    <row r="3320" spans="1:4" x14ac:dyDescent="0.25">
      <c r="A3320" s="2" t="s">
        <v>13</v>
      </c>
      <c r="B3320" s="2" t="s">
        <v>9</v>
      </c>
      <c r="C3320" s="4">
        <v>110000</v>
      </c>
      <c r="D3320" s="5"/>
    </row>
    <row r="3321" spans="1:4" x14ac:dyDescent="0.25">
      <c r="A3321" s="2" t="s">
        <v>8</v>
      </c>
      <c r="B3321" s="2" t="s">
        <v>9</v>
      </c>
      <c r="C3321" s="5"/>
      <c r="D3321" s="6">
        <v>62.5</v>
      </c>
    </row>
    <row r="3322" spans="1:4" x14ac:dyDescent="0.25">
      <c r="A3322" s="2" t="s">
        <v>8</v>
      </c>
      <c r="B3322" s="2" t="s">
        <v>9</v>
      </c>
      <c r="C3322" s="5"/>
      <c r="D3322" s="6">
        <v>56.48</v>
      </c>
    </row>
    <row r="3323" spans="1:4" x14ac:dyDescent="0.25">
      <c r="A3323" s="2" t="s">
        <v>12</v>
      </c>
      <c r="B3323" s="2" t="s">
        <v>9</v>
      </c>
      <c r="C3323" s="4">
        <v>157500</v>
      </c>
      <c r="D3323" s="5"/>
    </row>
    <row r="3324" spans="1:4" x14ac:dyDescent="0.25">
      <c r="A3324" s="2" t="s">
        <v>8</v>
      </c>
      <c r="B3324" s="2" t="s">
        <v>9</v>
      </c>
      <c r="C3324" s="4">
        <v>170000</v>
      </c>
      <c r="D3324" s="5"/>
    </row>
    <row r="3325" spans="1:4" x14ac:dyDescent="0.25">
      <c r="A3325" s="2" t="s">
        <v>12</v>
      </c>
      <c r="B3325" s="2" t="s">
        <v>7</v>
      </c>
      <c r="C3325" s="4">
        <v>108416</v>
      </c>
      <c r="D3325" s="5"/>
    </row>
    <row r="3326" spans="1:4" x14ac:dyDescent="0.25">
      <c r="A3326" s="2" t="s">
        <v>12</v>
      </c>
      <c r="B3326" s="2" t="s">
        <v>9</v>
      </c>
      <c r="C3326" s="4">
        <v>130000</v>
      </c>
      <c r="D3326" s="5"/>
    </row>
    <row r="3327" spans="1:4" x14ac:dyDescent="0.25">
      <c r="A3327" s="2" t="s">
        <v>12</v>
      </c>
      <c r="B3327" s="2" t="s">
        <v>9</v>
      </c>
      <c r="C3327" s="5"/>
      <c r="D3327" s="6">
        <v>40.590000000000003</v>
      </c>
    </row>
    <row r="3328" spans="1:4" x14ac:dyDescent="0.25">
      <c r="A3328" s="2" t="s">
        <v>8</v>
      </c>
      <c r="B3328" s="2" t="s">
        <v>9</v>
      </c>
      <c r="C3328" s="4">
        <v>115000</v>
      </c>
      <c r="D3328" s="5"/>
    </row>
    <row r="3329" spans="1:4" x14ac:dyDescent="0.25">
      <c r="A3329" s="2" t="s">
        <v>12</v>
      </c>
      <c r="B3329" s="2" t="s">
        <v>9</v>
      </c>
      <c r="C3329" s="4">
        <v>152500</v>
      </c>
      <c r="D3329" s="5"/>
    </row>
    <row r="3330" spans="1:4" x14ac:dyDescent="0.25">
      <c r="A3330" s="2" t="s">
        <v>14</v>
      </c>
      <c r="B3330" s="2" t="s">
        <v>9</v>
      </c>
      <c r="C3330" s="5"/>
      <c r="D3330" s="6">
        <v>18.8</v>
      </c>
    </row>
    <row r="3331" spans="1:4" x14ac:dyDescent="0.25">
      <c r="A3331" s="2" t="s">
        <v>21</v>
      </c>
      <c r="B3331" s="2" t="s">
        <v>9</v>
      </c>
      <c r="C3331" s="4">
        <v>116700</v>
      </c>
      <c r="D3331" s="5"/>
    </row>
    <row r="3332" spans="1:4" x14ac:dyDescent="0.25">
      <c r="A3332" s="2" t="s">
        <v>12</v>
      </c>
      <c r="B3332" s="2" t="s">
        <v>9</v>
      </c>
      <c r="C3332" s="5"/>
      <c r="D3332" s="6">
        <v>57.5</v>
      </c>
    </row>
    <row r="3333" spans="1:4" x14ac:dyDescent="0.25">
      <c r="A3333" s="2" t="s">
        <v>13</v>
      </c>
      <c r="B3333" s="2" t="s">
        <v>7</v>
      </c>
      <c r="C3333" s="4">
        <v>142500</v>
      </c>
      <c r="D3333" s="5"/>
    </row>
    <row r="3334" spans="1:4" x14ac:dyDescent="0.25">
      <c r="A3334" s="2" t="s">
        <v>14</v>
      </c>
      <c r="B3334" s="2" t="s">
        <v>9</v>
      </c>
      <c r="C3334" s="4">
        <v>83500</v>
      </c>
      <c r="D3334" s="5"/>
    </row>
    <row r="3335" spans="1:4" x14ac:dyDescent="0.25">
      <c r="A3335" s="2" t="s">
        <v>13</v>
      </c>
      <c r="B3335" s="2" t="s">
        <v>77</v>
      </c>
      <c r="C3335" s="4">
        <v>147500</v>
      </c>
      <c r="D3335" s="5"/>
    </row>
    <row r="3336" spans="1:4" x14ac:dyDescent="0.25">
      <c r="A3336" s="2" t="s">
        <v>12</v>
      </c>
      <c r="B3336" s="2" t="s">
        <v>9</v>
      </c>
      <c r="C3336" s="5"/>
      <c r="D3336" s="6">
        <v>52.5</v>
      </c>
    </row>
    <row r="3337" spans="1:4" x14ac:dyDescent="0.25">
      <c r="A3337" s="2" t="s">
        <v>13</v>
      </c>
      <c r="B3337" s="2" t="s">
        <v>9</v>
      </c>
      <c r="C3337" s="4">
        <v>102500</v>
      </c>
      <c r="D3337" s="5"/>
    </row>
    <row r="3338" spans="1:4" x14ac:dyDescent="0.25">
      <c r="A3338" s="2" t="s">
        <v>12</v>
      </c>
      <c r="B3338" s="2" t="s">
        <v>9</v>
      </c>
      <c r="C3338" s="4">
        <v>140000</v>
      </c>
      <c r="D3338" s="5"/>
    </row>
    <row r="3339" spans="1:4" x14ac:dyDescent="0.25">
      <c r="A3339" s="2" t="s">
        <v>10</v>
      </c>
      <c r="B3339" s="2" t="s">
        <v>9</v>
      </c>
      <c r="C3339" s="4">
        <v>95150</v>
      </c>
      <c r="D3339" s="5"/>
    </row>
    <row r="3340" spans="1:4" x14ac:dyDescent="0.25">
      <c r="A3340" s="2" t="s">
        <v>13</v>
      </c>
      <c r="B3340" s="2" t="s">
        <v>9</v>
      </c>
      <c r="C3340" s="5"/>
      <c r="D3340" s="6">
        <v>80</v>
      </c>
    </row>
    <row r="3341" spans="1:4" x14ac:dyDescent="0.25">
      <c r="A3341" s="2" t="s">
        <v>12</v>
      </c>
      <c r="B3341" s="2" t="s">
        <v>9</v>
      </c>
      <c r="C3341" s="4">
        <v>132500</v>
      </c>
      <c r="D3341" s="5"/>
    </row>
    <row r="3342" spans="1:4" x14ac:dyDescent="0.25">
      <c r="A3342" s="2" t="s">
        <v>8</v>
      </c>
      <c r="B3342" s="2" t="s">
        <v>7</v>
      </c>
      <c r="C3342" s="4">
        <v>145000</v>
      </c>
      <c r="D3342" s="5"/>
    </row>
    <row r="3343" spans="1:4" x14ac:dyDescent="0.25">
      <c r="A3343" s="2" t="s">
        <v>8</v>
      </c>
      <c r="B3343" s="2" t="s">
        <v>9</v>
      </c>
      <c r="C3343" s="5"/>
      <c r="D3343" s="6">
        <v>54.42</v>
      </c>
    </row>
    <row r="3344" spans="1:4" x14ac:dyDescent="0.25">
      <c r="A3344" s="2" t="s">
        <v>14</v>
      </c>
      <c r="B3344" s="2" t="s">
        <v>51</v>
      </c>
      <c r="C3344" s="4">
        <v>111175</v>
      </c>
      <c r="D3344" s="5"/>
    </row>
    <row r="3345" spans="1:4" x14ac:dyDescent="0.25">
      <c r="A3345" s="2" t="s">
        <v>12</v>
      </c>
      <c r="B3345" s="2" t="s">
        <v>9</v>
      </c>
      <c r="C3345" s="4">
        <v>81500</v>
      </c>
      <c r="D3345" s="5"/>
    </row>
    <row r="3346" spans="1:4" x14ac:dyDescent="0.25">
      <c r="A3346" s="2" t="s">
        <v>13</v>
      </c>
      <c r="B3346" s="2" t="s">
        <v>9</v>
      </c>
      <c r="C3346" s="5"/>
      <c r="D3346" s="6">
        <v>70</v>
      </c>
    </row>
    <row r="3347" spans="1:4" x14ac:dyDescent="0.25">
      <c r="A3347" s="2" t="s">
        <v>13</v>
      </c>
      <c r="B3347" s="2" t="s">
        <v>9</v>
      </c>
      <c r="C3347" s="4">
        <v>115000</v>
      </c>
      <c r="D3347" s="5"/>
    </row>
    <row r="3348" spans="1:4" x14ac:dyDescent="0.25">
      <c r="A3348" s="2" t="s">
        <v>12</v>
      </c>
      <c r="B3348" s="2" t="s">
        <v>9</v>
      </c>
      <c r="C3348" s="5"/>
      <c r="D3348" s="6">
        <v>57.5</v>
      </c>
    </row>
    <row r="3349" spans="1:4" x14ac:dyDescent="0.25">
      <c r="A3349" s="2" t="s">
        <v>12</v>
      </c>
      <c r="B3349" s="2" t="s">
        <v>9</v>
      </c>
      <c r="C3349" s="4">
        <v>112500</v>
      </c>
      <c r="D3349" s="5"/>
    </row>
    <row r="3350" spans="1:4" x14ac:dyDescent="0.25">
      <c r="A3350" s="2" t="s">
        <v>12</v>
      </c>
      <c r="B3350" s="2" t="s">
        <v>7</v>
      </c>
      <c r="C3350" s="4">
        <v>210000</v>
      </c>
      <c r="D3350" s="5"/>
    </row>
    <row r="3351" spans="1:4" x14ac:dyDescent="0.25">
      <c r="A3351" s="2" t="s">
        <v>14</v>
      </c>
      <c r="B3351" s="2" t="s">
        <v>9</v>
      </c>
      <c r="C3351" s="5"/>
      <c r="D3351" s="6">
        <v>57.5</v>
      </c>
    </row>
    <row r="3352" spans="1:4" x14ac:dyDescent="0.25">
      <c r="A3352" s="2" t="s">
        <v>13</v>
      </c>
      <c r="B3352" s="2" t="s">
        <v>9</v>
      </c>
      <c r="C3352" s="4">
        <v>145000</v>
      </c>
      <c r="D3352" s="5"/>
    </row>
    <row r="3353" spans="1:4" x14ac:dyDescent="0.25">
      <c r="A3353" s="2" t="s">
        <v>12</v>
      </c>
      <c r="B3353" s="2" t="s">
        <v>31</v>
      </c>
      <c r="C3353" s="5"/>
      <c r="D3353" s="6">
        <v>25</v>
      </c>
    </row>
    <row r="3354" spans="1:4" x14ac:dyDescent="0.25">
      <c r="A3354" s="2" t="s">
        <v>8</v>
      </c>
      <c r="B3354" s="2" t="s">
        <v>9</v>
      </c>
      <c r="C3354" s="4">
        <v>115000</v>
      </c>
      <c r="D3354" s="5"/>
    </row>
    <row r="3355" spans="1:4" x14ac:dyDescent="0.25">
      <c r="A3355" s="2" t="s">
        <v>14</v>
      </c>
      <c r="B3355" s="2" t="s">
        <v>9</v>
      </c>
      <c r="C3355" s="4">
        <v>90000</v>
      </c>
      <c r="D3355" s="5"/>
    </row>
    <row r="3356" spans="1:4" x14ac:dyDescent="0.25">
      <c r="A3356" s="2" t="s">
        <v>14</v>
      </c>
      <c r="B3356" s="2" t="s">
        <v>9</v>
      </c>
      <c r="C3356" s="5"/>
      <c r="D3356" s="6">
        <v>19</v>
      </c>
    </row>
    <row r="3357" spans="1:4" x14ac:dyDescent="0.25">
      <c r="A3357" s="2" t="s">
        <v>8</v>
      </c>
      <c r="B3357" s="2" t="s">
        <v>23</v>
      </c>
      <c r="C3357" s="4">
        <v>96761</v>
      </c>
      <c r="D3357" s="5"/>
    </row>
    <row r="3358" spans="1:4" x14ac:dyDescent="0.25">
      <c r="A3358" s="2" t="s">
        <v>8</v>
      </c>
      <c r="B3358" s="2" t="s">
        <v>9</v>
      </c>
      <c r="C3358" s="4">
        <v>214500</v>
      </c>
      <c r="D3358" s="5"/>
    </row>
    <row r="3359" spans="1:4" x14ac:dyDescent="0.25">
      <c r="A3359" s="2" t="s">
        <v>8</v>
      </c>
      <c r="B3359" s="2" t="s">
        <v>9</v>
      </c>
      <c r="C3359" s="4">
        <v>140000</v>
      </c>
      <c r="D3359" s="5"/>
    </row>
    <row r="3360" spans="1:4" x14ac:dyDescent="0.25">
      <c r="A3360" s="2" t="s">
        <v>10</v>
      </c>
      <c r="B3360" s="2" t="s">
        <v>9</v>
      </c>
      <c r="C3360" s="5"/>
      <c r="D3360" s="6">
        <v>24.01</v>
      </c>
    </row>
    <row r="3361" spans="1:4" x14ac:dyDescent="0.25">
      <c r="A3361" s="2" t="s">
        <v>12</v>
      </c>
      <c r="B3361" s="2" t="s">
        <v>9</v>
      </c>
      <c r="C3361" s="5"/>
      <c r="D3361" s="6">
        <v>47.62</v>
      </c>
    </row>
    <row r="3362" spans="1:4" x14ac:dyDescent="0.25">
      <c r="A3362" s="2" t="s">
        <v>8</v>
      </c>
      <c r="B3362" s="2" t="s">
        <v>9</v>
      </c>
      <c r="C3362" s="5"/>
      <c r="D3362" s="6">
        <v>41.88</v>
      </c>
    </row>
    <row r="3363" spans="1:4" x14ac:dyDescent="0.25">
      <c r="A3363" s="2" t="s">
        <v>12</v>
      </c>
      <c r="B3363" s="2" t="s">
        <v>9</v>
      </c>
      <c r="C3363" s="4">
        <v>137500</v>
      </c>
      <c r="D3363" s="5"/>
    </row>
    <row r="3364" spans="1:4" x14ac:dyDescent="0.25">
      <c r="A3364" s="2" t="s">
        <v>8</v>
      </c>
      <c r="B3364" s="2" t="s">
        <v>72</v>
      </c>
      <c r="C3364" s="4">
        <v>45000</v>
      </c>
      <c r="D3364" s="5"/>
    </row>
    <row r="3365" spans="1:4" x14ac:dyDescent="0.25">
      <c r="A3365" s="2" t="s">
        <v>13</v>
      </c>
      <c r="B3365" s="2" t="s">
        <v>9</v>
      </c>
      <c r="C3365" s="5"/>
      <c r="D3365" s="6">
        <v>61.16</v>
      </c>
    </row>
    <row r="3366" spans="1:4" x14ac:dyDescent="0.25">
      <c r="A3366" s="2" t="s">
        <v>12</v>
      </c>
      <c r="B3366" s="2" t="s">
        <v>9</v>
      </c>
      <c r="C3366" s="4">
        <v>148000</v>
      </c>
      <c r="D3366" s="5"/>
    </row>
    <row r="3367" spans="1:4" x14ac:dyDescent="0.25">
      <c r="A3367" s="2" t="s">
        <v>14</v>
      </c>
      <c r="B3367" s="2" t="s">
        <v>9</v>
      </c>
      <c r="C3367" s="5"/>
      <c r="D3367" s="6">
        <v>33</v>
      </c>
    </row>
    <row r="3368" spans="1:4" x14ac:dyDescent="0.25">
      <c r="A3368" s="2" t="s">
        <v>12</v>
      </c>
      <c r="B3368" s="2" t="s">
        <v>9</v>
      </c>
      <c r="C3368" s="4">
        <v>137500</v>
      </c>
      <c r="D3368" s="5"/>
    </row>
    <row r="3369" spans="1:4" x14ac:dyDescent="0.25">
      <c r="A3369" s="2" t="s">
        <v>12</v>
      </c>
      <c r="B3369" s="2" t="s">
        <v>9</v>
      </c>
      <c r="C3369" s="5"/>
      <c r="D3369" s="6">
        <v>97.5</v>
      </c>
    </row>
    <row r="3370" spans="1:4" x14ac:dyDescent="0.25">
      <c r="A3370" s="2" t="s">
        <v>8</v>
      </c>
      <c r="B3370" s="2" t="s">
        <v>9</v>
      </c>
      <c r="C3370" s="4">
        <v>208114</v>
      </c>
      <c r="D3370" s="5"/>
    </row>
    <row r="3371" spans="1:4" x14ac:dyDescent="0.25">
      <c r="A3371" s="2" t="s">
        <v>14</v>
      </c>
      <c r="B3371" s="2" t="s">
        <v>9</v>
      </c>
      <c r="C3371" s="5"/>
      <c r="D3371" s="6">
        <v>15</v>
      </c>
    </row>
    <row r="3372" spans="1:4" x14ac:dyDescent="0.25">
      <c r="A3372" s="2" t="s">
        <v>10</v>
      </c>
      <c r="B3372" s="2" t="s">
        <v>9</v>
      </c>
      <c r="C3372" s="5"/>
      <c r="D3372" s="6">
        <v>57.5</v>
      </c>
    </row>
    <row r="3373" spans="1:4" x14ac:dyDescent="0.25">
      <c r="A3373" s="2" t="s">
        <v>8</v>
      </c>
      <c r="B3373" s="2" t="s">
        <v>9</v>
      </c>
      <c r="C3373" s="4">
        <v>200000</v>
      </c>
      <c r="D3373" s="5"/>
    </row>
    <row r="3374" spans="1:4" x14ac:dyDescent="0.25">
      <c r="A3374" s="2" t="s">
        <v>8</v>
      </c>
      <c r="B3374" s="2" t="s">
        <v>7</v>
      </c>
      <c r="C3374" s="4">
        <v>130000</v>
      </c>
      <c r="D3374" s="5"/>
    </row>
    <row r="3375" spans="1:4" x14ac:dyDescent="0.25">
      <c r="A3375" s="2" t="s">
        <v>13</v>
      </c>
      <c r="B3375" s="2" t="s">
        <v>9</v>
      </c>
      <c r="C3375" s="4">
        <v>195000</v>
      </c>
      <c r="D3375" s="5"/>
    </row>
    <row r="3376" spans="1:4" x14ac:dyDescent="0.25">
      <c r="A3376" s="2" t="s">
        <v>8</v>
      </c>
      <c r="B3376" s="2" t="s">
        <v>9</v>
      </c>
      <c r="C3376" s="4">
        <v>126000</v>
      </c>
      <c r="D3376" s="5"/>
    </row>
    <row r="3377" spans="1:4" x14ac:dyDescent="0.25">
      <c r="A3377" s="2" t="s">
        <v>12</v>
      </c>
      <c r="B3377" s="2" t="s">
        <v>9</v>
      </c>
      <c r="C3377" s="5"/>
      <c r="D3377" s="6">
        <v>25</v>
      </c>
    </row>
    <row r="3378" spans="1:4" x14ac:dyDescent="0.25">
      <c r="A3378" s="2" t="s">
        <v>21</v>
      </c>
      <c r="B3378" s="2" t="s">
        <v>9</v>
      </c>
      <c r="C3378" s="5"/>
      <c r="D3378" s="6">
        <v>39.5</v>
      </c>
    </row>
    <row r="3379" spans="1:4" x14ac:dyDescent="0.25">
      <c r="A3379" s="2" t="s">
        <v>8</v>
      </c>
      <c r="B3379" s="2" t="s">
        <v>9</v>
      </c>
      <c r="C3379" s="4">
        <v>80000</v>
      </c>
      <c r="D3379" s="5"/>
    </row>
    <row r="3380" spans="1:4" x14ac:dyDescent="0.25">
      <c r="A3380" s="2" t="s">
        <v>6</v>
      </c>
      <c r="B3380" s="2" t="s">
        <v>7</v>
      </c>
      <c r="C3380" s="4">
        <v>171000</v>
      </c>
      <c r="D3380" s="5"/>
    </row>
    <row r="3381" spans="1:4" x14ac:dyDescent="0.25">
      <c r="A3381" s="2" t="s">
        <v>8</v>
      </c>
      <c r="B3381" s="2" t="s">
        <v>26</v>
      </c>
      <c r="C3381" s="4">
        <v>96773</v>
      </c>
      <c r="D3381" s="5"/>
    </row>
    <row r="3382" spans="1:4" x14ac:dyDescent="0.25">
      <c r="A3382" s="2" t="s">
        <v>14</v>
      </c>
      <c r="B3382" s="2" t="s">
        <v>9</v>
      </c>
      <c r="C3382" s="4">
        <v>137500</v>
      </c>
      <c r="D3382" s="5"/>
    </row>
    <row r="3383" spans="1:4" x14ac:dyDescent="0.25">
      <c r="A3383" s="2" t="s">
        <v>8</v>
      </c>
      <c r="B3383" s="2" t="s">
        <v>9</v>
      </c>
      <c r="C3383" s="4">
        <v>174720</v>
      </c>
      <c r="D3383" s="5"/>
    </row>
    <row r="3384" spans="1:4" x14ac:dyDescent="0.25">
      <c r="A3384" s="2" t="s">
        <v>8</v>
      </c>
      <c r="B3384" s="2" t="s">
        <v>9</v>
      </c>
      <c r="C3384" s="4">
        <v>112500</v>
      </c>
      <c r="D3384" s="5"/>
    </row>
    <row r="3385" spans="1:4" x14ac:dyDescent="0.25">
      <c r="A3385" s="2" t="s">
        <v>14</v>
      </c>
      <c r="B3385" s="2" t="s">
        <v>9</v>
      </c>
      <c r="C3385" s="4">
        <v>85000</v>
      </c>
      <c r="D3385" s="5"/>
    </row>
    <row r="3386" spans="1:4" x14ac:dyDescent="0.25">
      <c r="A3386" s="2" t="s">
        <v>12</v>
      </c>
      <c r="B3386" s="2" t="s">
        <v>9</v>
      </c>
      <c r="C3386" s="5"/>
      <c r="D3386" s="6">
        <v>75</v>
      </c>
    </row>
    <row r="3387" spans="1:4" x14ac:dyDescent="0.25">
      <c r="A3387" s="2" t="s">
        <v>12</v>
      </c>
      <c r="B3387" s="2" t="s">
        <v>9</v>
      </c>
      <c r="C3387" s="4">
        <v>99000</v>
      </c>
      <c r="D3387" s="5"/>
    </row>
    <row r="3388" spans="1:4" x14ac:dyDescent="0.25">
      <c r="A3388" s="2" t="s">
        <v>12</v>
      </c>
      <c r="B3388" s="2" t="s">
        <v>17</v>
      </c>
      <c r="C3388" s="4">
        <v>197500</v>
      </c>
      <c r="D3388" s="5"/>
    </row>
    <row r="3389" spans="1:4" x14ac:dyDescent="0.25">
      <c r="A3389" s="2" t="s">
        <v>12</v>
      </c>
      <c r="B3389" s="2" t="s">
        <v>34</v>
      </c>
      <c r="C3389" s="4">
        <v>166420</v>
      </c>
      <c r="D3389" s="5"/>
    </row>
    <row r="3390" spans="1:4" x14ac:dyDescent="0.25">
      <c r="A3390" s="2" t="s">
        <v>8</v>
      </c>
      <c r="B3390" s="2" t="s">
        <v>9</v>
      </c>
      <c r="C3390" s="4">
        <v>175000</v>
      </c>
      <c r="D3390" s="5"/>
    </row>
    <row r="3391" spans="1:4" x14ac:dyDescent="0.25">
      <c r="A3391" s="2" t="s">
        <v>10</v>
      </c>
      <c r="B3391" s="2" t="s">
        <v>9</v>
      </c>
      <c r="C3391" s="4">
        <v>110000</v>
      </c>
      <c r="D3391" s="5"/>
    </row>
    <row r="3392" spans="1:4" x14ac:dyDescent="0.25">
      <c r="A3392" s="2" t="s">
        <v>8</v>
      </c>
      <c r="B3392" s="2" t="s">
        <v>7</v>
      </c>
      <c r="C3392" s="4">
        <v>152650</v>
      </c>
      <c r="D3392" s="5"/>
    </row>
    <row r="3393" spans="1:4" x14ac:dyDescent="0.25">
      <c r="A3393" s="2" t="s">
        <v>8</v>
      </c>
      <c r="B3393" s="2" t="s">
        <v>9</v>
      </c>
      <c r="C3393" s="5"/>
      <c r="D3393" s="6">
        <v>55</v>
      </c>
    </row>
    <row r="3394" spans="1:4" x14ac:dyDescent="0.25">
      <c r="A3394" s="2" t="s">
        <v>8</v>
      </c>
      <c r="B3394" s="2" t="s">
        <v>9</v>
      </c>
      <c r="C3394" s="4">
        <v>211000</v>
      </c>
      <c r="D3394" s="5"/>
    </row>
    <row r="3395" spans="1:4" x14ac:dyDescent="0.25">
      <c r="A3395" s="2" t="s">
        <v>10</v>
      </c>
      <c r="B3395" s="2" t="s">
        <v>9</v>
      </c>
      <c r="C3395" s="4">
        <v>86500</v>
      </c>
      <c r="D3395" s="5"/>
    </row>
    <row r="3396" spans="1:4" x14ac:dyDescent="0.25">
      <c r="A3396" s="2" t="s">
        <v>12</v>
      </c>
      <c r="B3396" s="2" t="s">
        <v>9</v>
      </c>
      <c r="C3396" s="4">
        <v>115000</v>
      </c>
      <c r="D3396" s="5"/>
    </row>
    <row r="3397" spans="1:4" x14ac:dyDescent="0.25">
      <c r="A3397" s="2" t="s">
        <v>10</v>
      </c>
      <c r="B3397" s="2" t="s">
        <v>9</v>
      </c>
      <c r="C3397" s="4">
        <v>125000</v>
      </c>
      <c r="D3397" s="5"/>
    </row>
    <row r="3398" spans="1:4" x14ac:dyDescent="0.25">
      <c r="A3398" s="2" t="s">
        <v>13</v>
      </c>
      <c r="B3398" s="2" t="s">
        <v>9</v>
      </c>
      <c r="C3398" s="4">
        <v>173500</v>
      </c>
      <c r="D3398" s="5"/>
    </row>
    <row r="3399" spans="1:4" x14ac:dyDescent="0.25">
      <c r="A3399" s="2" t="s">
        <v>8</v>
      </c>
      <c r="B3399" s="2" t="s">
        <v>9</v>
      </c>
      <c r="C3399" s="4">
        <v>125000</v>
      </c>
      <c r="D3399" s="5"/>
    </row>
    <row r="3400" spans="1:4" x14ac:dyDescent="0.25">
      <c r="A3400" s="2" t="s">
        <v>14</v>
      </c>
      <c r="B3400" s="2" t="s">
        <v>9</v>
      </c>
      <c r="C3400" s="5"/>
      <c r="D3400" s="6">
        <v>23.26</v>
      </c>
    </row>
    <row r="3401" spans="1:4" x14ac:dyDescent="0.25">
      <c r="A3401" s="2" t="s">
        <v>14</v>
      </c>
      <c r="B3401" s="2" t="s">
        <v>19</v>
      </c>
      <c r="C3401" s="4">
        <v>56700</v>
      </c>
      <c r="D3401" s="5"/>
    </row>
    <row r="3402" spans="1:4" x14ac:dyDescent="0.25">
      <c r="A3402" s="2" t="s">
        <v>12</v>
      </c>
      <c r="B3402" s="2" t="s">
        <v>9</v>
      </c>
      <c r="C3402" s="4">
        <v>125000</v>
      </c>
      <c r="D3402" s="5"/>
    </row>
    <row r="3403" spans="1:4" x14ac:dyDescent="0.25">
      <c r="A3403" s="2" t="s">
        <v>14</v>
      </c>
      <c r="B3403" s="2" t="s">
        <v>9</v>
      </c>
      <c r="C3403" s="5"/>
      <c r="D3403" s="6">
        <v>22.5</v>
      </c>
    </row>
    <row r="3404" spans="1:4" x14ac:dyDescent="0.25">
      <c r="A3404" s="2" t="s">
        <v>6</v>
      </c>
      <c r="B3404" s="2" t="s">
        <v>9</v>
      </c>
      <c r="C3404" s="5"/>
      <c r="D3404" s="6">
        <v>40.1</v>
      </c>
    </row>
    <row r="3405" spans="1:4" x14ac:dyDescent="0.25">
      <c r="A3405" s="2" t="s">
        <v>8</v>
      </c>
      <c r="B3405" s="2" t="s">
        <v>15</v>
      </c>
      <c r="C3405" s="4">
        <v>98283</v>
      </c>
      <c r="D3405" s="5"/>
    </row>
    <row r="3406" spans="1:4" x14ac:dyDescent="0.25">
      <c r="A3406" s="2" t="s">
        <v>13</v>
      </c>
      <c r="B3406" s="2" t="s">
        <v>9</v>
      </c>
      <c r="C3406" s="4">
        <v>142500</v>
      </c>
      <c r="D3406" s="5"/>
    </row>
    <row r="3407" spans="1:4" x14ac:dyDescent="0.25">
      <c r="A3407" s="2" t="s">
        <v>8</v>
      </c>
      <c r="B3407" s="2" t="s">
        <v>9</v>
      </c>
      <c r="C3407" s="5"/>
      <c r="D3407" s="6">
        <v>66.53</v>
      </c>
    </row>
    <row r="3408" spans="1:4" x14ac:dyDescent="0.25">
      <c r="A3408" s="2" t="s">
        <v>12</v>
      </c>
      <c r="B3408" s="2" t="s">
        <v>9</v>
      </c>
      <c r="C3408" s="4">
        <v>198500</v>
      </c>
      <c r="D3408" s="5"/>
    </row>
    <row r="3409" spans="1:4" x14ac:dyDescent="0.25">
      <c r="A3409" s="2" t="s">
        <v>13</v>
      </c>
      <c r="B3409" s="2" t="s">
        <v>9</v>
      </c>
      <c r="C3409" s="4">
        <v>132500</v>
      </c>
      <c r="D3409" s="5"/>
    </row>
    <row r="3410" spans="1:4" x14ac:dyDescent="0.25">
      <c r="A3410" s="2" t="s">
        <v>14</v>
      </c>
      <c r="B3410" s="2" t="s">
        <v>48</v>
      </c>
      <c r="C3410" s="4">
        <v>111175</v>
      </c>
      <c r="D3410" s="5"/>
    </row>
    <row r="3411" spans="1:4" x14ac:dyDescent="0.25">
      <c r="A3411" s="2" t="s">
        <v>8</v>
      </c>
      <c r="B3411" s="2" t="s">
        <v>9</v>
      </c>
      <c r="C3411" s="4">
        <v>208000</v>
      </c>
      <c r="D3411" s="5"/>
    </row>
    <row r="3412" spans="1:4" x14ac:dyDescent="0.25">
      <c r="A3412" s="2" t="s">
        <v>12</v>
      </c>
      <c r="B3412" s="2" t="s">
        <v>9</v>
      </c>
      <c r="C3412" s="4">
        <v>70000</v>
      </c>
      <c r="D3412" s="5"/>
    </row>
    <row r="3413" spans="1:4" x14ac:dyDescent="0.25">
      <c r="A3413" s="2" t="s">
        <v>8</v>
      </c>
      <c r="B3413" s="2" t="s">
        <v>9</v>
      </c>
      <c r="C3413" s="5"/>
      <c r="D3413" s="6">
        <v>67.38</v>
      </c>
    </row>
    <row r="3414" spans="1:4" x14ac:dyDescent="0.25">
      <c r="A3414" s="2" t="s">
        <v>14</v>
      </c>
      <c r="B3414" s="2" t="s">
        <v>9</v>
      </c>
      <c r="C3414" s="5"/>
      <c r="D3414" s="6">
        <v>41</v>
      </c>
    </row>
    <row r="3415" spans="1:4" x14ac:dyDescent="0.25">
      <c r="A3415" s="2" t="s">
        <v>10</v>
      </c>
      <c r="B3415" s="2" t="s">
        <v>9</v>
      </c>
      <c r="C3415" s="4">
        <v>87750</v>
      </c>
      <c r="D3415" s="5"/>
    </row>
    <row r="3416" spans="1:4" x14ac:dyDescent="0.25">
      <c r="A3416" s="2" t="s">
        <v>8</v>
      </c>
      <c r="B3416" s="2" t="s">
        <v>9</v>
      </c>
      <c r="C3416" s="4">
        <v>147000</v>
      </c>
      <c r="D3416" s="5"/>
    </row>
    <row r="3417" spans="1:4" x14ac:dyDescent="0.25">
      <c r="A3417" s="2" t="s">
        <v>14</v>
      </c>
      <c r="B3417" s="2" t="s">
        <v>9</v>
      </c>
      <c r="C3417" s="4">
        <v>79500</v>
      </c>
      <c r="D3417" s="5"/>
    </row>
    <row r="3418" spans="1:4" x14ac:dyDescent="0.25">
      <c r="A3418" s="2" t="s">
        <v>8</v>
      </c>
      <c r="B3418" s="2" t="s">
        <v>7</v>
      </c>
      <c r="C3418" s="4">
        <v>120000</v>
      </c>
      <c r="D3418" s="5"/>
    </row>
    <row r="3419" spans="1:4" x14ac:dyDescent="0.25">
      <c r="A3419" s="2" t="s">
        <v>13</v>
      </c>
      <c r="B3419" s="2" t="s">
        <v>9</v>
      </c>
      <c r="C3419" s="4">
        <v>170000</v>
      </c>
      <c r="D3419" s="5"/>
    </row>
    <row r="3420" spans="1:4" x14ac:dyDescent="0.25">
      <c r="A3420" s="2" t="s">
        <v>14</v>
      </c>
      <c r="B3420" s="2" t="s">
        <v>9</v>
      </c>
      <c r="C3420" s="4">
        <v>170500</v>
      </c>
      <c r="D3420" s="5"/>
    </row>
    <row r="3421" spans="1:4" x14ac:dyDescent="0.25">
      <c r="A3421" s="2" t="s">
        <v>14</v>
      </c>
      <c r="B3421" s="2" t="s">
        <v>9</v>
      </c>
      <c r="C3421" s="5"/>
      <c r="D3421" s="6">
        <v>24</v>
      </c>
    </row>
    <row r="3422" spans="1:4" x14ac:dyDescent="0.25">
      <c r="A3422" s="2" t="s">
        <v>8</v>
      </c>
      <c r="B3422" s="2" t="s">
        <v>7</v>
      </c>
      <c r="C3422" s="4">
        <v>211000</v>
      </c>
      <c r="D3422" s="5"/>
    </row>
    <row r="3423" spans="1:4" x14ac:dyDescent="0.25">
      <c r="A3423" s="2" t="s">
        <v>8</v>
      </c>
      <c r="B3423" s="2" t="s">
        <v>9</v>
      </c>
      <c r="C3423" s="4">
        <v>90000</v>
      </c>
      <c r="D3423" s="5"/>
    </row>
    <row r="3424" spans="1:4" x14ac:dyDescent="0.25">
      <c r="A3424" s="2" t="s">
        <v>8</v>
      </c>
      <c r="B3424" s="2" t="s">
        <v>9</v>
      </c>
      <c r="C3424" s="4">
        <v>100000</v>
      </c>
      <c r="D3424" s="5"/>
    </row>
    <row r="3425" spans="1:4" x14ac:dyDescent="0.25">
      <c r="A3425" s="2" t="s">
        <v>8</v>
      </c>
      <c r="B3425" s="2" t="s">
        <v>9</v>
      </c>
      <c r="C3425" s="5"/>
      <c r="D3425" s="6">
        <v>24</v>
      </c>
    </row>
    <row r="3426" spans="1:4" x14ac:dyDescent="0.25">
      <c r="A3426" s="2" t="s">
        <v>14</v>
      </c>
      <c r="B3426" s="2" t="s">
        <v>57</v>
      </c>
      <c r="C3426" s="4">
        <v>111175</v>
      </c>
      <c r="D3426" s="5"/>
    </row>
    <row r="3427" spans="1:4" x14ac:dyDescent="0.25">
      <c r="A3427" s="2" t="s">
        <v>14</v>
      </c>
      <c r="B3427" s="2" t="s">
        <v>9</v>
      </c>
      <c r="C3427" s="5"/>
      <c r="D3427" s="6">
        <v>47.5</v>
      </c>
    </row>
    <row r="3428" spans="1:4" x14ac:dyDescent="0.25">
      <c r="A3428" s="2" t="s">
        <v>12</v>
      </c>
      <c r="B3428" s="2" t="s">
        <v>9</v>
      </c>
      <c r="C3428" s="4">
        <v>281451</v>
      </c>
      <c r="D3428" s="5"/>
    </row>
    <row r="3429" spans="1:4" x14ac:dyDescent="0.25">
      <c r="A3429" s="2" t="s">
        <v>12</v>
      </c>
      <c r="B3429" s="2" t="s">
        <v>9</v>
      </c>
      <c r="C3429" s="4">
        <v>120000</v>
      </c>
      <c r="D3429" s="5"/>
    </row>
    <row r="3430" spans="1:4" x14ac:dyDescent="0.25">
      <c r="A3430" s="2" t="s">
        <v>14</v>
      </c>
      <c r="B3430" s="2" t="s">
        <v>9</v>
      </c>
      <c r="C3430" s="4">
        <v>35000</v>
      </c>
      <c r="D3430" s="5"/>
    </row>
    <row r="3431" spans="1:4" x14ac:dyDescent="0.25">
      <c r="A3431" s="2" t="s">
        <v>12</v>
      </c>
      <c r="B3431" s="2" t="s">
        <v>9</v>
      </c>
      <c r="C3431" s="4">
        <v>105000</v>
      </c>
      <c r="D3431" s="5"/>
    </row>
    <row r="3432" spans="1:4" x14ac:dyDescent="0.25">
      <c r="A3432" s="2" t="s">
        <v>12</v>
      </c>
      <c r="B3432" s="2" t="s">
        <v>9</v>
      </c>
      <c r="C3432" s="5"/>
      <c r="D3432" s="6">
        <v>49.9</v>
      </c>
    </row>
    <row r="3433" spans="1:4" x14ac:dyDescent="0.25">
      <c r="A3433" s="2" t="s">
        <v>8</v>
      </c>
      <c r="B3433" s="2" t="s">
        <v>9</v>
      </c>
      <c r="C3433" s="4">
        <v>106000</v>
      </c>
      <c r="D3433" s="5"/>
    </row>
    <row r="3434" spans="1:4" x14ac:dyDescent="0.25">
      <c r="A3434" s="2" t="s">
        <v>14</v>
      </c>
      <c r="B3434" s="2" t="s">
        <v>9</v>
      </c>
      <c r="C3434" s="4">
        <v>70000</v>
      </c>
      <c r="D3434" s="5"/>
    </row>
    <row r="3435" spans="1:4" x14ac:dyDescent="0.25">
      <c r="A3435" s="2" t="s">
        <v>12</v>
      </c>
      <c r="B3435" s="2" t="s">
        <v>9</v>
      </c>
      <c r="C3435" s="4">
        <v>157500</v>
      </c>
      <c r="D3435" s="5"/>
    </row>
    <row r="3436" spans="1:4" x14ac:dyDescent="0.25">
      <c r="A3436" s="2" t="s">
        <v>13</v>
      </c>
      <c r="B3436" s="2" t="s">
        <v>9</v>
      </c>
      <c r="C3436" s="4">
        <v>150000</v>
      </c>
      <c r="D3436" s="5"/>
    </row>
    <row r="3437" spans="1:4" x14ac:dyDescent="0.25">
      <c r="A3437" s="2" t="s">
        <v>8</v>
      </c>
      <c r="B3437" s="2" t="s">
        <v>9</v>
      </c>
      <c r="C3437" s="4">
        <v>124538</v>
      </c>
      <c r="D3437" s="5"/>
    </row>
    <row r="3438" spans="1:4" x14ac:dyDescent="0.25">
      <c r="A3438" s="2" t="s">
        <v>12</v>
      </c>
      <c r="B3438" s="2" t="s">
        <v>9</v>
      </c>
      <c r="C3438" s="4">
        <v>105000</v>
      </c>
      <c r="D3438" s="5"/>
    </row>
    <row r="3439" spans="1:4" x14ac:dyDescent="0.25">
      <c r="A3439" s="2" t="s">
        <v>14</v>
      </c>
      <c r="B3439" s="2" t="s">
        <v>9</v>
      </c>
      <c r="C3439" s="5"/>
      <c r="D3439" s="6">
        <v>53.5</v>
      </c>
    </row>
    <row r="3440" spans="1:4" x14ac:dyDescent="0.25">
      <c r="A3440" s="2" t="s">
        <v>14</v>
      </c>
      <c r="B3440" s="2" t="s">
        <v>52</v>
      </c>
      <c r="C3440" s="4">
        <v>64800</v>
      </c>
      <c r="D3440" s="5"/>
    </row>
    <row r="3441" spans="1:4" x14ac:dyDescent="0.25">
      <c r="A3441" s="2" t="s">
        <v>12</v>
      </c>
      <c r="B3441" s="2" t="s">
        <v>33</v>
      </c>
      <c r="C3441" s="4">
        <v>109500</v>
      </c>
      <c r="D3441" s="5"/>
    </row>
    <row r="3442" spans="1:4" x14ac:dyDescent="0.25">
      <c r="A3442" s="2" t="s">
        <v>8</v>
      </c>
      <c r="B3442" s="2" t="s">
        <v>9</v>
      </c>
      <c r="C3442" s="5"/>
      <c r="D3442" s="6">
        <v>72.5</v>
      </c>
    </row>
    <row r="3443" spans="1:4" x14ac:dyDescent="0.25">
      <c r="A3443" s="2" t="s">
        <v>12</v>
      </c>
      <c r="B3443" s="2" t="s">
        <v>9</v>
      </c>
      <c r="C3443" s="4">
        <v>115000</v>
      </c>
      <c r="D3443" s="5"/>
    </row>
    <row r="3444" spans="1:4" x14ac:dyDescent="0.25">
      <c r="A3444" s="2" t="s">
        <v>10</v>
      </c>
      <c r="B3444" s="2" t="s">
        <v>9</v>
      </c>
      <c r="C3444" s="4">
        <v>96500</v>
      </c>
      <c r="D3444" s="5"/>
    </row>
    <row r="3445" spans="1:4" x14ac:dyDescent="0.25">
      <c r="A3445" s="2" t="s">
        <v>8</v>
      </c>
      <c r="B3445" s="2" t="s">
        <v>9</v>
      </c>
      <c r="C3445" s="4">
        <v>133500</v>
      </c>
      <c r="D3445" s="5"/>
    </row>
    <row r="3446" spans="1:4" x14ac:dyDescent="0.25">
      <c r="A3446" s="2" t="s">
        <v>8</v>
      </c>
      <c r="B3446" s="2" t="s">
        <v>9</v>
      </c>
      <c r="C3446" s="4">
        <v>151950</v>
      </c>
      <c r="D3446" s="5"/>
    </row>
    <row r="3447" spans="1:4" x14ac:dyDescent="0.25">
      <c r="A3447" s="2" t="s">
        <v>13</v>
      </c>
      <c r="B3447" s="2" t="s">
        <v>9</v>
      </c>
      <c r="C3447" s="4">
        <v>173500</v>
      </c>
      <c r="D3447" s="5"/>
    </row>
    <row r="3448" spans="1:4" x14ac:dyDescent="0.25">
      <c r="A3448" s="2" t="s">
        <v>12</v>
      </c>
      <c r="B3448" s="2" t="s">
        <v>9</v>
      </c>
      <c r="C3448" s="5"/>
      <c r="D3448" s="6">
        <v>47.62</v>
      </c>
    </row>
    <row r="3449" spans="1:4" x14ac:dyDescent="0.25">
      <c r="A3449" s="2" t="s">
        <v>8</v>
      </c>
      <c r="B3449" s="2" t="s">
        <v>7</v>
      </c>
      <c r="C3449" s="4">
        <v>125000</v>
      </c>
      <c r="D3449" s="5"/>
    </row>
    <row r="3450" spans="1:4" x14ac:dyDescent="0.25">
      <c r="A3450" s="2" t="s">
        <v>16</v>
      </c>
      <c r="B3450" s="2" t="s">
        <v>89</v>
      </c>
      <c r="C3450" s="4">
        <v>44100</v>
      </c>
      <c r="D3450" s="5"/>
    </row>
    <row r="3451" spans="1:4" x14ac:dyDescent="0.25">
      <c r="A3451" s="2" t="s">
        <v>12</v>
      </c>
      <c r="B3451" s="2" t="s">
        <v>9</v>
      </c>
      <c r="C3451" s="5"/>
      <c r="D3451" s="6">
        <v>35</v>
      </c>
    </row>
    <row r="3452" spans="1:4" x14ac:dyDescent="0.25">
      <c r="A3452" s="2" t="s">
        <v>8</v>
      </c>
      <c r="B3452" s="2" t="s">
        <v>9</v>
      </c>
      <c r="C3452" s="5"/>
      <c r="D3452" s="6">
        <v>54.42</v>
      </c>
    </row>
    <row r="3453" spans="1:4" x14ac:dyDescent="0.25">
      <c r="A3453" s="2" t="s">
        <v>12</v>
      </c>
      <c r="B3453" s="2" t="s">
        <v>9</v>
      </c>
      <c r="C3453" s="5"/>
      <c r="D3453" s="6">
        <v>71.5</v>
      </c>
    </row>
    <row r="3454" spans="1:4" x14ac:dyDescent="0.25">
      <c r="A3454" s="2" t="s">
        <v>13</v>
      </c>
      <c r="B3454" s="2" t="s">
        <v>7</v>
      </c>
      <c r="C3454" s="5"/>
      <c r="D3454" s="6">
        <v>93</v>
      </c>
    </row>
    <row r="3455" spans="1:4" x14ac:dyDescent="0.25">
      <c r="A3455" s="2" t="s">
        <v>12</v>
      </c>
      <c r="B3455" s="2" t="s">
        <v>7</v>
      </c>
      <c r="C3455" s="4">
        <v>116000</v>
      </c>
      <c r="D3455" s="5"/>
    </row>
    <row r="3456" spans="1:4" x14ac:dyDescent="0.25">
      <c r="A3456" s="2" t="s">
        <v>6</v>
      </c>
      <c r="B3456" s="2" t="s">
        <v>9</v>
      </c>
      <c r="C3456" s="4">
        <v>115000</v>
      </c>
      <c r="D3456" s="5"/>
    </row>
    <row r="3457" spans="1:4" x14ac:dyDescent="0.25">
      <c r="A3457" s="2" t="s">
        <v>8</v>
      </c>
      <c r="B3457" s="2" t="s">
        <v>9</v>
      </c>
      <c r="C3457" s="5"/>
      <c r="D3457" s="6">
        <v>21.5</v>
      </c>
    </row>
    <row r="3458" spans="1:4" x14ac:dyDescent="0.25">
      <c r="A3458" s="2" t="s">
        <v>13</v>
      </c>
      <c r="B3458" s="2" t="s">
        <v>9</v>
      </c>
      <c r="C3458" s="4">
        <v>147500</v>
      </c>
      <c r="D3458" s="5"/>
    </row>
    <row r="3459" spans="1:4" x14ac:dyDescent="0.25">
      <c r="A3459" s="2" t="s">
        <v>8</v>
      </c>
      <c r="B3459" s="2" t="s">
        <v>35</v>
      </c>
      <c r="C3459" s="4">
        <v>146385</v>
      </c>
      <c r="D3459" s="5"/>
    </row>
    <row r="3460" spans="1:4" x14ac:dyDescent="0.25">
      <c r="A3460" s="2" t="s">
        <v>14</v>
      </c>
      <c r="B3460" s="2" t="s">
        <v>9</v>
      </c>
      <c r="C3460" s="5"/>
      <c r="D3460" s="6">
        <v>75</v>
      </c>
    </row>
    <row r="3461" spans="1:4" x14ac:dyDescent="0.25">
      <c r="A3461" s="2" t="s">
        <v>10</v>
      </c>
      <c r="B3461" s="2" t="s">
        <v>9</v>
      </c>
      <c r="C3461" s="4">
        <v>140000</v>
      </c>
      <c r="D3461" s="5"/>
    </row>
    <row r="3462" spans="1:4" x14ac:dyDescent="0.25">
      <c r="A3462" s="2" t="s">
        <v>13</v>
      </c>
      <c r="B3462" s="2" t="s">
        <v>9</v>
      </c>
      <c r="C3462" s="5"/>
      <c r="D3462" s="6">
        <v>65</v>
      </c>
    </row>
    <row r="3463" spans="1:4" x14ac:dyDescent="0.25">
      <c r="A3463" s="2" t="s">
        <v>8</v>
      </c>
      <c r="B3463" s="2" t="s">
        <v>9</v>
      </c>
      <c r="C3463" s="4">
        <v>137500</v>
      </c>
      <c r="D3463" s="5"/>
    </row>
    <row r="3464" spans="1:4" x14ac:dyDescent="0.25">
      <c r="A3464" s="2" t="s">
        <v>14</v>
      </c>
      <c r="B3464" s="2" t="s">
        <v>20</v>
      </c>
      <c r="C3464" s="4">
        <v>77018</v>
      </c>
      <c r="D3464" s="5"/>
    </row>
    <row r="3465" spans="1:4" x14ac:dyDescent="0.25">
      <c r="A3465" s="2" t="s">
        <v>8</v>
      </c>
      <c r="B3465" s="2" t="s">
        <v>9</v>
      </c>
      <c r="C3465" s="5"/>
      <c r="D3465" s="6">
        <v>65</v>
      </c>
    </row>
    <row r="3466" spans="1:4" x14ac:dyDescent="0.25">
      <c r="A3466" s="2" t="s">
        <v>12</v>
      </c>
      <c r="B3466" s="2" t="s">
        <v>7</v>
      </c>
      <c r="C3466" s="4">
        <v>93700</v>
      </c>
      <c r="D3466" s="5"/>
    </row>
    <row r="3467" spans="1:4" x14ac:dyDescent="0.25">
      <c r="A3467" s="2" t="s">
        <v>11</v>
      </c>
      <c r="B3467" s="2" t="s">
        <v>35</v>
      </c>
      <c r="C3467" s="4">
        <v>182325</v>
      </c>
      <c r="D3467" s="5"/>
    </row>
    <row r="3468" spans="1:4" x14ac:dyDescent="0.25">
      <c r="A3468" s="2" t="s">
        <v>6</v>
      </c>
      <c r="B3468" s="2" t="s">
        <v>9</v>
      </c>
      <c r="C3468" s="4">
        <v>181023</v>
      </c>
      <c r="D3468" s="5"/>
    </row>
    <row r="3469" spans="1:4" x14ac:dyDescent="0.25">
      <c r="A3469" s="2" t="s">
        <v>12</v>
      </c>
      <c r="B3469" s="2" t="s">
        <v>9</v>
      </c>
      <c r="C3469" s="4">
        <v>187500</v>
      </c>
      <c r="D3469" s="5"/>
    </row>
    <row r="3470" spans="1:4" x14ac:dyDescent="0.25">
      <c r="A3470" s="2" t="s">
        <v>8</v>
      </c>
      <c r="B3470" s="2" t="s">
        <v>9</v>
      </c>
      <c r="C3470" s="5"/>
      <c r="D3470" s="6">
        <v>64</v>
      </c>
    </row>
    <row r="3471" spans="1:4" x14ac:dyDescent="0.25">
      <c r="A3471" s="2" t="s">
        <v>6</v>
      </c>
      <c r="B3471" s="2" t="s">
        <v>9</v>
      </c>
      <c r="C3471" s="5"/>
      <c r="D3471" s="6">
        <v>24</v>
      </c>
    </row>
    <row r="3472" spans="1:4" x14ac:dyDescent="0.25">
      <c r="A3472" s="2" t="s">
        <v>8</v>
      </c>
      <c r="B3472" s="2" t="s">
        <v>9</v>
      </c>
      <c r="C3472" s="5"/>
      <c r="D3472" s="6">
        <v>61.16</v>
      </c>
    </row>
    <row r="3473" spans="1:4" x14ac:dyDescent="0.25">
      <c r="A3473" s="2" t="s">
        <v>8</v>
      </c>
      <c r="B3473" s="2" t="s">
        <v>7</v>
      </c>
      <c r="C3473" s="4">
        <v>90000</v>
      </c>
      <c r="D3473" s="5"/>
    </row>
    <row r="3474" spans="1:4" x14ac:dyDescent="0.25">
      <c r="A3474" s="2" t="s">
        <v>14</v>
      </c>
      <c r="B3474" s="2" t="s">
        <v>9</v>
      </c>
      <c r="C3474" s="4">
        <v>94199</v>
      </c>
      <c r="D3474" s="5"/>
    </row>
    <row r="3475" spans="1:4" x14ac:dyDescent="0.25">
      <c r="A3475" s="2" t="s">
        <v>8</v>
      </c>
      <c r="B3475" s="2" t="s">
        <v>9</v>
      </c>
      <c r="C3475" s="4">
        <v>172000</v>
      </c>
      <c r="D3475" s="5"/>
    </row>
    <row r="3476" spans="1:4" x14ac:dyDescent="0.25">
      <c r="A3476" s="2" t="s">
        <v>8</v>
      </c>
      <c r="B3476" s="2" t="s">
        <v>9</v>
      </c>
      <c r="C3476" s="4">
        <v>192500</v>
      </c>
      <c r="D3476" s="5"/>
    </row>
    <row r="3477" spans="1:4" x14ac:dyDescent="0.25">
      <c r="A3477" s="2" t="s">
        <v>8</v>
      </c>
      <c r="B3477" s="2" t="s">
        <v>9</v>
      </c>
      <c r="C3477" s="4">
        <v>79929</v>
      </c>
      <c r="D3477" s="5"/>
    </row>
    <row r="3478" spans="1:4" x14ac:dyDescent="0.25">
      <c r="A3478" s="2" t="s">
        <v>8</v>
      </c>
      <c r="B3478" s="2" t="s">
        <v>9</v>
      </c>
      <c r="C3478" s="4">
        <v>193563</v>
      </c>
      <c r="D3478" s="5"/>
    </row>
    <row r="3479" spans="1:4" x14ac:dyDescent="0.25">
      <c r="A3479" s="2" t="s">
        <v>14</v>
      </c>
      <c r="B3479" s="2" t="s">
        <v>9</v>
      </c>
      <c r="C3479" s="4">
        <v>112434</v>
      </c>
      <c r="D3479" s="5"/>
    </row>
    <row r="3480" spans="1:4" x14ac:dyDescent="0.25">
      <c r="A3480" s="2" t="s">
        <v>13</v>
      </c>
      <c r="B3480" s="2" t="s">
        <v>9</v>
      </c>
      <c r="C3480" s="4">
        <v>90000</v>
      </c>
      <c r="D3480" s="5"/>
    </row>
    <row r="3481" spans="1:4" x14ac:dyDescent="0.25">
      <c r="A3481" s="2" t="s">
        <v>8</v>
      </c>
      <c r="B3481" s="2" t="s">
        <v>7</v>
      </c>
      <c r="C3481" s="5"/>
      <c r="D3481" s="6">
        <v>46.06</v>
      </c>
    </row>
    <row r="3482" spans="1:4" x14ac:dyDescent="0.25">
      <c r="A3482" s="2" t="s">
        <v>12</v>
      </c>
      <c r="B3482" s="2" t="s">
        <v>9</v>
      </c>
      <c r="C3482" s="4">
        <v>90543</v>
      </c>
      <c r="D3482" s="5"/>
    </row>
    <row r="3483" spans="1:4" x14ac:dyDescent="0.25">
      <c r="A3483" s="2" t="s">
        <v>10</v>
      </c>
      <c r="B3483" s="2" t="s">
        <v>7</v>
      </c>
      <c r="C3483" s="5"/>
      <c r="D3483" s="6">
        <v>36.200000000000003</v>
      </c>
    </row>
    <row r="3484" spans="1:4" x14ac:dyDescent="0.25">
      <c r="A3484" s="2" t="s">
        <v>8</v>
      </c>
      <c r="B3484" s="2" t="s">
        <v>9</v>
      </c>
      <c r="C3484" s="5"/>
      <c r="D3484" s="6">
        <v>70</v>
      </c>
    </row>
    <row r="3485" spans="1:4" x14ac:dyDescent="0.25">
      <c r="A3485" s="2" t="s">
        <v>8</v>
      </c>
      <c r="B3485" s="2" t="s">
        <v>9</v>
      </c>
      <c r="C3485" s="4">
        <v>90000</v>
      </c>
      <c r="D3485" s="5"/>
    </row>
    <row r="3486" spans="1:4" x14ac:dyDescent="0.25">
      <c r="A3486" s="2" t="s">
        <v>8</v>
      </c>
      <c r="B3486" s="2" t="s">
        <v>9</v>
      </c>
      <c r="C3486" s="5"/>
      <c r="D3486" s="6">
        <v>63.5</v>
      </c>
    </row>
    <row r="3487" spans="1:4" x14ac:dyDescent="0.25">
      <c r="A3487" s="2" t="s">
        <v>8</v>
      </c>
      <c r="B3487" s="2" t="s">
        <v>7</v>
      </c>
      <c r="C3487" s="4">
        <v>189750</v>
      </c>
      <c r="D3487" s="5"/>
    </row>
    <row r="3488" spans="1:4" x14ac:dyDescent="0.25">
      <c r="A3488" s="2" t="s">
        <v>14</v>
      </c>
      <c r="B3488" s="2" t="s">
        <v>9</v>
      </c>
      <c r="C3488" s="5"/>
      <c r="D3488" s="6">
        <v>24.01</v>
      </c>
    </row>
    <row r="3489" spans="1:4" x14ac:dyDescent="0.25">
      <c r="A3489" s="2" t="s">
        <v>6</v>
      </c>
      <c r="B3489" s="2" t="s">
        <v>9</v>
      </c>
      <c r="C3489" s="5"/>
      <c r="D3489" s="6">
        <v>47.62</v>
      </c>
    </row>
    <row r="3490" spans="1:4" x14ac:dyDescent="0.25">
      <c r="A3490" s="2" t="s">
        <v>8</v>
      </c>
      <c r="B3490" s="2" t="s">
        <v>7</v>
      </c>
      <c r="C3490" s="4">
        <v>165000</v>
      </c>
      <c r="D3490" s="5"/>
    </row>
    <row r="3491" spans="1:4" x14ac:dyDescent="0.25">
      <c r="A3491" s="2" t="s">
        <v>8</v>
      </c>
      <c r="B3491" s="2" t="s">
        <v>7</v>
      </c>
      <c r="C3491" s="5"/>
      <c r="D3491" s="6">
        <v>69.7</v>
      </c>
    </row>
    <row r="3492" spans="1:4" x14ac:dyDescent="0.25">
      <c r="A3492" s="2" t="s">
        <v>13</v>
      </c>
      <c r="B3492" s="2" t="s">
        <v>7</v>
      </c>
      <c r="C3492" s="4">
        <v>190000</v>
      </c>
      <c r="D3492" s="5"/>
    </row>
    <row r="3493" spans="1:4" x14ac:dyDescent="0.25">
      <c r="A3493" s="2" t="s">
        <v>12</v>
      </c>
      <c r="B3493" s="2" t="s">
        <v>9</v>
      </c>
      <c r="C3493" s="4">
        <v>115000</v>
      </c>
      <c r="D3493" s="5"/>
    </row>
    <row r="3494" spans="1:4" x14ac:dyDescent="0.25">
      <c r="A3494" s="2" t="s">
        <v>8</v>
      </c>
      <c r="B3494" s="2" t="s">
        <v>23</v>
      </c>
      <c r="C3494" s="4">
        <v>96773</v>
      </c>
      <c r="D3494" s="5"/>
    </row>
    <row r="3495" spans="1:4" x14ac:dyDescent="0.25">
      <c r="A3495" s="2" t="s">
        <v>8</v>
      </c>
      <c r="B3495" s="2" t="s">
        <v>9</v>
      </c>
      <c r="C3495" s="4">
        <v>120000</v>
      </c>
      <c r="D3495" s="5"/>
    </row>
    <row r="3496" spans="1:4" x14ac:dyDescent="0.25">
      <c r="A3496" s="2" t="s">
        <v>8</v>
      </c>
      <c r="B3496" s="2" t="s">
        <v>9</v>
      </c>
      <c r="C3496" s="4">
        <v>100000</v>
      </c>
      <c r="D3496" s="5"/>
    </row>
    <row r="3497" spans="1:4" x14ac:dyDescent="0.25">
      <c r="A3497" s="2" t="s">
        <v>12</v>
      </c>
      <c r="B3497" s="2" t="s">
        <v>9</v>
      </c>
      <c r="C3497" s="5"/>
      <c r="D3497" s="6">
        <v>25.5</v>
      </c>
    </row>
    <row r="3498" spans="1:4" x14ac:dyDescent="0.25">
      <c r="A3498" s="2" t="s">
        <v>16</v>
      </c>
      <c r="B3498" s="2" t="s">
        <v>18</v>
      </c>
      <c r="C3498" s="4">
        <v>157500</v>
      </c>
      <c r="D3498" s="5"/>
    </row>
    <row r="3499" spans="1:4" x14ac:dyDescent="0.25">
      <c r="A3499" s="2" t="s">
        <v>12</v>
      </c>
      <c r="B3499" s="2" t="s">
        <v>7</v>
      </c>
      <c r="C3499" s="4">
        <v>170000</v>
      </c>
      <c r="D3499" s="5"/>
    </row>
    <row r="3500" spans="1:4" x14ac:dyDescent="0.25">
      <c r="A3500" s="2" t="s">
        <v>8</v>
      </c>
      <c r="B3500" s="2" t="s">
        <v>9</v>
      </c>
      <c r="C3500" s="4">
        <v>105000</v>
      </c>
      <c r="D3500" s="5"/>
    </row>
    <row r="3501" spans="1:4" x14ac:dyDescent="0.25">
      <c r="A3501" s="2" t="s">
        <v>12</v>
      </c>
      <c r="B3501" s="2" t="s">
        <v>9</v>
      </c>
      <c r="C3501" s="4">
        <v>169500</v>
      </c>
      <c r="D3501" s="5"/>
    </row>
    <row r="3502" spans="1:4" x14ac:dyDescent="0.25">
      <c r="A3502" s="2" t="s">
        <v>11</v>
      </c>
      <c r="B3502" s="2" t="s">
        <v>9</v>
      </c>
      <c r="C3502" s="4">
        <v>150000</v>
      </c>
      <c r="D3502" s="5"/>
    </row>
    <row r="3503" spans="1:4" x14ac:dyDescent="0.25">
      <c r="A3503" s="2" t="s">
        <v>14</v>
      </c>
      <c r="B3503" s="2" t="s">
        <v>9</v>
      </c>
      <c r="C3503" s="5"/>
      <c r="D3503" s="6">
        <v>30</v>
      </c>
    </row>
    <row r="3504" spans="1:4" x14ac:dyDescent="0.25">
      <c r="A3504" s="2" t="s">
        <v>14</v>
      </c>
      <c r="B3504" s="2" t="s">
        <v>9</v>
      </c>
      <c r="C3504" s="5"/>
      <c r="D3504" s="6">
        <v>24.97</v>
      </c>
    </row>
    <row r="3505" spans="1:4" x14ac:dyDescent="0.25">
      <c r="A3505" s="2" t="s">
        <v>8</v>
      </c>
      <c r="B3505" s="2" t="s">
        <v>9</v>
      </c>
      <c r="C3505" s="4">
        <v>125000</v>
      </c>
      <c r="D3505" s="5"/>
    </row>
    <row r="3506" spans="1:4" x14ac:dyDescent="0.25">
      <c r="A3506" s="2" t="s">
        <v>12</v>
      </c>
      <c r="B3506" s="2" t="s">
        <v>7</v>
      </c>
      <c r="C3506" s="5"/>
      <c r="D3506" s="6">
        <v>82.5</v>
      </c>
    </row>
    <row r="3507" spans="1:4" x14ac:dyDescent="0.25">
      <c r="A3507" s="2" t="s">
        <v>8</v>
      </c>
      <c r="B3507" s="2" t="s">
        <v>9</v>
      </c>
      <c r="C3507" s="4">
        <v>125000</v>
      </c>
      <c r="D3507" s="5"/>
    </row>
    <row r="3508" spans="1:4" x14ac:dyDescent="0.25">
      <c r="A3508" s="2" t="s">
        <v>8</v>
      </c>
      <c r="B3508" s="2" t="s">
        <v>9</v>
      </c>
      <c r="C3508" s="5"/>
      <c r="D3508" s="6">
        <v>55</v>
      </c>
    </row>
    <row r="3509" spans="1:4" x14ac:dyDescent="0.25">
      <c r="A3509" s="2" t="s">
        <v>12</v>
      </c>
      <c r="B3509" s="2" t="s">
        <v>9</v>
      </c>
      <c r="C3509" s="5"/>
      <c r="D3509" s="6">
        <v>31.97</v>
      </c>
    </row>
    <row r="3510" spans="1:4" x14ac:dyDescent="0.25">
      <c r="A3510" s="2" t="s">
        <v>14</v>
      </c>
      <c r="B3510" s="2" t="s">
        <v>9</v>
      </c>
      <c r="C3510" s="4">
        <v>120000</v>
      </c>
      <c r="D3510" s="5"/>
    </row>
    <row r="3511" spans="1:4" x14ac:dyDescent="0.25">
      <c r="A3511" s="2" t="s">
        <v>12</v>
      </c>
      <c r="B3511" s="2" t="s">
        <v>9</v>
      </c>
      <c r="C3511" s="4">
        <v>170000</v>
      </c>
      <c r="D3511" s="5"/>
    </row>
    <row r="3512" spans="1:4" x14ac:dyDescent="0.25">
      <c r="A3512" s="2" t="s">
        <v>8</v>
      </c>
      <c r="B3512" s="2" t="s">
        <v>9</v>
      </c>
      <c r="C3512" s="5"/>
      <c r="D3512" s="6">
        <v>55</v>
      </c>
    </row>
    <row r="3513" spans="1:4" x14ac:dyDescent="0.25">
      <c r="A3513" s="2" t="s">
        <v>8</v>
      </c>
      <c r="B3513" s="2" t="s">
        <v>9</v>
      </c>
      <c r="C3513" s="5"/>
      <c r="D3513" s="6">
        <v>85</v>
      </c>
    </row>
    <row r="3514" spans="1:4" x14ac:dyDescent="0.25">
      <c r="A3514" s="2" t="s">
        <v>16</v>
      </c>
      <c r="B3514" s="2" t="s">
        <v>31</v>
      </c>
      <c r="C3514" s="4">
        <v>89100</v>
      </c>
      <c r="D3514" s="5"/>
    </row>
    <row r="3515" spans="1:4" x14ac:dyDescent="0.25">
      <c r="A3515" s="2" t="s">
        <v>13</v>
      </c>
      <c r="B3515" s="2" t="s">
        <v>9</v>
      </c>
      <c r="C3515" s="4">
        <v>150000</v>
      </c>
      <c r="D3515" s="5"/>
    </row>
    <row r="3516" spans="1:4" x14ac:dyDescent="0.25">
      <c r="A3516" s="2" t="s">
        <v>13</v>
      </c>
      <c r="B3516" s="2" t="s">
        <v>7</v>
      </c>
      <c r="C3516" s="4">
        <v>213500</v>
      </c>
      <c r="D3516" s="5"/>
    </row>
    <row r="3517" spans="1:4" x14ac:dyDescent="0.25">
      <c r="A3517" s="2" t="s">
        <v>8</v>
      </c>
      <c r="B3517" s="2" t="s">
        <v>9</v>
      </c>
      <c r="C3517" s="5"/>
      <c r="D3517" s="6">
        <v>67.5</v>
      </c>
    </row>
    <row r="3518" spans="1:4" x14ac:dyDescent="0.25">
      <c r="A3518" s="2" t="s">
        <v>14</v>
      </c>
      <c r="B3518" s="2" t="s">
        <v>9</v>
      </c>
      <c r="C3518" s="5"/>
      <c r="D3518" s="6">
        <v>31.5</v>
      </c>
    </row>
    <row r="3519" spans="1:4" x14ac:dyDescent="0.25">
      <c r="A3519" s="2" t="s">
        <v>12</v>
      </c>
      <c r="B3519" s="2" t="s">
        <v>9</v>
      </c>
      <c r="C3519" s="5"/>
      <c r="D3519" s="6">
        <v>85.5</v>
      </c>
    </row>
    <row r="3520" spans="1:4" x14ac:dyDescent="0.25">
      <c r="A3520" s="2" t="s">
        <v>12</v>
      </c>
      <c r="B3520" s="2" t="s">
        <v>9</v>
      </c>
      <c r="C3520" s="5"/>
      <c r="D3520" s="6">
        <v>56</v>
      </c>
    </row>
    <row r="3521" spans="1:4" x14ac:dyDescent="0.25">
      <c r="A3521" s="2" t="s">
        <v>6</v>
      </c>
      <c r="B3521" s="2" t="s">
        <v>9</v>
      </c>
      <c r="C3521" s="4">
        <v>175000</v>
      </c>
      <c r="D3521" s="5"/>
    </row>
    <row r="3522" spans="1:4" x14ac:dyDescent="0.25">
      <c r="A3522" s="2" t="s">
        <v>10</v>
      </c>
      <c r="B3522" s="2" t="s">
        <v>9</v>
      </c>
      <c r="C3522" s="5"/>
      <c r="D3522" s="6">
        <v>16.510000000000002</v>
      </c>
    </row>
    <row r="3523" spans="1:4" x14ac:dyDescent="0.25">
      <c r="A3523" s="2" t="s">
        <v>12</v>
      </c>
      <c r="B3523" s="2" t="s">
        <v>9</v>
      </c>
      <c r="C3523" s="4">
        <v>189000</v>
      </c>
      <c r="D3523" s="5"/>
    </row>
    <row r="3524" spans="1:4" x14ac:dyDescent="0.25">
      <c r="A3524" s="2" t="s">
        <v>8</v>
      </c>
      <c r="B3524" s="2" t="s">
        <v>9</v>
      </c>
      <c r="C3524" s="4">
        <v>99000</v>
      </c>
      <c r="D3524" s="5"/>
    </row>
    <row r="3525" spans="1:4" x14ac:dyDescent="0.25">
      <c r="A3525" s="2" t="s">
        <v>21</v>
      </c>
      <c r="B3525" s="2" t="s">
        <v>9</v>
      </c>
      <c r="C3525" s="5"/>
      <c r="D3525" s="6">
        <v>38.43</v>
      </c>
    </row>
    <row r="3526" spans="1:4" x14ac:dyDescent="0.25">
      <c r="A3526" s="2" t="s">
        <v>8</v>
      </c>
      <c r="B3526" s="2" t="s">
        <v>9</v>
      </c>
      <c r="C3526" s="5"/>
      <c r="D3526" s="6">
        <v>55</v>
      </c>
    </row>
    <row r="3527" spans="1:4" x14ac:dyDescent="0.25">
      <c r="A3527" s="2" t="s">
        <v>12</v>
      </c>
      <c r="B3527" s="2" t="s">
        <v>7</v>
      </c>
      <c r="C3527" s="5"/>
      <c r="D3527" s="6">
        <v>70</v>
      </c>
    </row>
    <row r="3528" spans="1:4" x14ac:dyDescent="0.25">
      <c r="A3528" s="2" t="s">
        <v>8</v>
      </c>
      <c r="B3528" s="2" t="s">
        <v>7</v>
      </c>
      <c r="C3528" s="4">
        <v>125000</v>
      </c>
      <c r="D3528" s="5"/>
    </row>
    <row r="3529" spans="1:4" x14ac:dyDescent="0.25">
      <c r="A3529" s="2" t="s">
        <v>8</v>
      </c>
      <c r="B3529" s="2" t="s">
        <v>9</v>
      </c>
      <c r="C3529" s="5"/>
      <c r="D3529" s="6">
        <v>45.65</v>
      </c>
    </row>
    <row r="3530" spans="1:4" x14ac:dyDescent="0.25">
      <c r="A3530" s="2" t="s">
        <v>13</v>
      </c>
      <c r="B3530" s="2" t="s">
        <v>9</v>
      </c>
      <c r="C3530" s="4">
        <v>166000</v>
      </c>
      <c r="D3530" s="5"/>
    </row>
    <row r="3531" spans="1:4" x14ac:dyDescent="0.25">
      <c r="A3531" s="2" t="s">
        <v>14</v>
      </c>
      <c r="B3531" s="2" t="s">
        <v>9</v>
      </c>
      <c r="C3531" s="4">
        <v>70000</v>
      </c>
      <c r="D3531" s="5"/>
    </row>
    <row r="3532" spans="1:4" x14ac:dyDescent="0.25">
      <c r="A3532" s="2" t="s">
        <v>13</v>
      </c>
      <c r="B3532" s="2" t="s">
        <v>7</v>
      </c>
      <c r="C3532" s="4">
        <v>150000</v>
      </c>
      <c r="D3532" s="5"/>
    </row>
    <row r="3533" spans="1:4" x14ac:dyDescent="0.25">
      <c r="A3533" s="2" t="s">
        <v>8</v>
      </c>
      <c r="B3533" s="2" t="s">
        <v>9</v>
      </c>
      <c r="C3533" s="5"/>
      <c r="D3533" s="6">
        <v>75</v>
      </c>
    </row>
    <row r="3534" spans="1:4" x14ac:dyDescent="0.25">
      <c r="A3534" s="2" t="s">
        <v>12</v>
      </c>
      <c r="B3534" s="2" t="s">
        <v>9</v>
      </c>
      <c r="C3534" s="5"/>
      <c r="D3534" s="6">
        <v>34.5</v>
      </c>
    </row>
    <row r="3535" spans="1:4" x14ac:dyDescent="0.25">
      <c r="A3535" s="2" t="s">
        <v>12</v>
      </c>
      <c r="B3535" s="2" t="s">
        <v>23</v>
      </c>
      <c r="C3535" s="4">
        <v>79200</v>
      </c>
      <c r="D3535" s="5"/>
    </row>
    <row r="3536" spans="1:4" x14ac:dyDescent="0.25">
      <c r="A3536" s="2" t="s">
        <v>8</v>
      </c>
      <c r="B3536" s="2" t="s">
        <v>58</v>
      </c>
      <c r="C3536" s="4">
        <v>147500</v>
      </c>
      <c r="D3536" s="5"/>
    </row>
    <row r="3537" spans="1:4" x14ac:dyDescent="0.25">
      <c r="A3537" s="2" t="s">
        <v>12</v>
      </c>
      <c r="B3537" s="2" t="s">
        <v>9</v>
      </c>
      <c r="C3537" s="5"/>
      <c r="D3537" s="6">
        <v>38.630000000000003</v>
      </c>
    </row>
    <row r="3538" spans="1:4" x14ac:dyDescent="0.25">
      <c r="A3538" s="2" t="s">
        <v>11</v>
      </c>
      <c r="B3538" s="2" t="s">
        <v>18</v>
      </c>
      <c r="C3538" s="4">
        <v>157500</v>
      </c>
      <c r="D3538" s="5"/>
    </row>
    <row r="3539" spans="1:4" x14ac:dyDescent="0.25">
      <c r="A3539" s="2" t="s">
        <v>12</v>
      </c>
      <c r="B3539" s="2" t="s">
        <v>9</v>
      </c>
      <c r="C3539" s="4">
        <v>241000</v>
      </c>
      <c r="D3539" s="5"/>
    </row>
    <row r="3540" spans="1:4" x14ac:dyDescent="0.25">
      <c r="A3540" s="2" t="s">
        <v>10</v>
      </c>
      <c r="B3540" s="2" t="s">
        <v>9</v>
      </c>
      <c r="C3540" s="5"/>
      <c r="D3540" s="6">
        <v>21.98</v>
      </c>
    </row>
    <row r="3541" spans="1:4" x14ac:dyDescent="0.25">
      <c r="A3541" s="2" t="s">
        <v>12</v>
      </c>
      <c r="B3541" s="2" t="s">
        <v>9</v>
      </c>
      <c r="C3541" s="4">
        <v>112500</v>
      </c>
      <c r="D3541" s="5"/>
    </row>
    <row r="3542" spans="1:4" x14ac:dyDescent="0.25">
      <c r="A3542" s="2" t="s">
        <v>12</v>
      </c>
      <c r="B3542" s="2" t="s">
        <v>9</v>
      </c>
      <c r="C3542" s="5"/>
      <c r="D3542" s="6">
        <v>31.97</v>
      </c>
    </row>
    <row r="3543" spans="1:4" x14ac:dyDescent="0.25">
      <c r="A3543" s="2" t="s">
        <v>8</v>
      </c>
      <c r="B3543" s="2" t="s">
        <v>9</v>
      </c>
      <c r="C3543" s="4">
        <v>125000</v>
      </c>
      <c r="D3543" s="5"/>
    </row>
    <row r="3544" spans="1:4" x14ac:dyDescent="0.25">
      <c r="A3544" s="2" t="s">
        <v>12</v>
      </c>
      <c r="B3544" s="2" t="s">
        <v>9</v>
      </c>
      <c r="C3544" s="4">
        <v>115000</v>
      </c>
      <c r="D3544" s="5"/>
    </row>
    <row r="3545" spans="1:4" x14ac:dyDescent="0.25">
      <c r="A3545" s="2" t="s">
        <v>8</v>
      </c>
      <c r="B3545" s="2" t="s">
        <v>9</v>
      </c>
      <c r="C3545" s="4">
        <v>80000</v>
      </c>
      <c r="D3545" s="5"/>
    </row>
    <row r="3546" spans="1:4" x14ac:dyDescent="0.25">
      <c r="A3546" s="2" t="s">
        <v>16</v>
      </c>
      <c r="B3546" s="2" t="s">
        <v>23</v>
      </c>
      <c r="C3546" s="4">
        <v>44419</v>
      </c>
      <c r="D3546" s="5"/>
    </row>
    <row r="3547" spans="1:4" x14ac:dyDescent="0.25">
      <c r="A3547" s="2" t="s">
        <v>10</v>
      </c>
      <c r="B3547" s="2" t="s">
        <v>9</v>
      </c>
      <c r="C3547" s="4">
        <v>125000</v>
      </c>
      <c r="D3547" s="5"/>
    </row>
    <row r="3548" spans="1:4" x14ac:dyDescent="0.25">
      <c r="A3548" s="2" t="s">
        <v>14</v>
      </c>
      <c r="B3548" s="2" t="s">
        <v>9</v>
      </c>
      <c r="C3548" s="5"/>
      <c r="D3548" s="6">
        <v>65</v>
      </c>
    </row>
    <row r="3549" spans="1:4" x14ac:dyDescent="0.25">
      <c r="A3549" s="2" t="s">
        <v>13</v>
      </c>
      <c r="B3549" s="2" t="s">
        <v>7</v>
      </c>
      <c r="C3549" s="4">
        <v>115000</v>
      </c>
      <c r="D3549" s="5"/>
    </row>
    <row r="3550" spans="1:4" x14ac:dyDescent="0.25">
      <c r="A3550" s="2" t="s">
        <v>6</v>
      </c>
      <c r="B3550" s="2" t="s">
        <v>7</v>
      </c>
      <c r="C3550" s="4">
        <v>99150</v>
      </c>
      <c r="D3550" s="5"/>
    </row>
    <row r="3551" spans="1:4" x14ac:dyDescent="0.25">
      <c r="A3551" s="2" t="s">
        <v>12</v>
      </c>
      <c r="B3551" s="2" t="s">
        <v>7</v>
      </c>
      <c r="C3551" s="5"/>
      <c r="D3551" s="6">
        <v>62.5</v>
      </c>
    </row>
    <row r="3552" spans="1:4" x14ac:dyDescent="0.25">
      <c r="A3552" s="2" t="s">
        <v>8</v>
      </c>
      <c r="B3552" s="2" t="s">
        <v>9</v>
      </c>
      <c r="C3552" s="5"/>
      <c r="D3552" s="6">
        <v>70</v>
      </c>
    </row>
    <row r="3553" spans="1:4" x14ac:dyDescent="0.25">
      <c r="A3553" s="2" t="s">
        <v>12</v>
      </c>
      <c r="B3553" s="2" t="s">
        <v>9</v>
      </c>
      <c r="C3553" s="4">
        <v>200000</v>
      </c>
      <c r="D3553" s="5"/>
    </row>
    <row r="3554" spans="1:4" x14ac:dyDescent="0.25">
      <c r="A3554" s="2" t="s">
        <v>14</v>
      </c>
      <c r="B3554" s="2" t="s">
        <v>9</v>
      </c>
      <c r="C3554" s="4">
        <v>49546</v>
      </c>
      <c r="D3554" s="5"/>
    </row>
    <row r="3555" spans="1:4" x14ac:dyDescent="0.25">
      <c r="A3555" s="2" t="s">
        <v>12</v>
      </c>
      <c r="B3555" s="2" t="s">
        <v>9</v>
      </c>
      <c r="C3555" s="4">
        <v>176274</v>
      </c>
      <c r="D3555" s="5"/>
    </row>
    <row r="3556" spans="1:4" x14ac:dyDescent="0.25">
      <c r="A3556" s="2" t="s">
        <v>14</v>
      </c>
      <c r="B3556" s="2" t="s">
        <v>9</v>
      </c>
      <c r="C3556" s="4">
        <v>150000</v>
      </c>
      <c r="D3556" s="5"/>
    </row>
    <row r="3557" spans="1:4" x14ac:dyDescent="0.25">
      <c r="A3557" s="2" t="s">
        <v>6</v>
      </c>
      <c r="B3557" s="2" t="s">
        <v>9</v>
      </c>
      <c r="C3557" s="4">
        <v>240000</v>
      </c>
      <c r="D3557" s="5"/>
    </row>
    <row r="3558" spans="1:4" x14ac:dyDescent="0.25">
      <c r="A3558" s="2" t="s">
        <v>14</v>
      </c>
      <c r="B3558" s="2" t="s">
        <v>9</v>
      </c>
      <c r="C3558" s="5"/>
      <c r="D3558" s="6">
        <v>55</v>
      </c>
    </row>
    <row r="3559" spans="1:4" x14ac:dyDescent="0.25">
      <c r="A3559" s="2" t="s">
        <v>8</v>
      </c>
      <c r="B3559" s="2" t="s">
        <v>9</v>
      </c>
      <c r="C3559" s="4">
        <v>127500</v>
      </c>
      <c r="D3559" s="5"/>
    </row>
    <row r="3560" spans="1:4" x14ac:dyDescent="0.25">
      <c r="A3560" s="2" t="s">
        <v>12</v>
      </c>
      <c r="B3560" s="2" t="s">
        <v>9</v>
      </c>
      <c r="C3560" s="5"/>
      <c r="D3560" s="6">
        <v>62.74</v>
      </c>
    </row>
    <row r="3561" spans="1:4" x14ac:dyDescent="0.25">
      <c r="A3561" s="2" t="s">
        <v>13</v>
      </c>
      <c r="B3561" s="2" t="s">
        <v>9</v>
      </c>
      <c r="C3561" s="4">
        <v>115000</v>
      </c>
      <c r="D3561" s="5"/>
    </row>
    <row r="3562" spans="1:4" x14ac:dyDescent="0.25">
      <c r="A3562" s="2" t="s">
        <v>8</v>
      </c>
      <c r="B3562" s="2" t="s">
        <v>9</v>
      </c>
      <c r="C3562" s="4">
        <v>90000</v>
      </c>
      <c r="D3562" s="5"/>
    </row>
    <row r="3563" spans="1:4" x14ac:dyDescent="0.25">
      <c r="A3563" s="2" t="s">
        <v>13</v>
      </c>
      <c r="B3563" s="2" t="s">
        <v>9</v>
      </c>
      <c r="C3563" s="4">
        <v>122000</v>
      </c>
      <c r="D3563" s="5"/>
    </row>
    <row r="3564" spans="1:4" x14ac:dyDescent="0.25">
      <c r="A3564" s="2" t="s">
        <v>12</v>
      </c>
      <c r="B3564" s="2" t="s">
        <v>9</v>
      </c>
      <c r="C3564" s="5"/>
      <c r="D3564" s="6">
        <v>67.5</v>
      </c>
    </row>
    <row r="3565" spans="1:4" x14ac:dyDescent="0.25">
      <c r="A3565" s="2" t="s">
        <v>8</v>
      </c>
      <c r="B3565" s="2" t="s">
        <v>9</v>
      </c>
      <c r="C3565" s="4">
        <v>115000</v>
      </c>
      <c r="D3565" s="5"/>
    </row>
    <row r="3566" spans="1:4" x14ac:dyDescent="0.25">
      <c r="A3566" s="2" t="s">
        <v>8</v>
      </c>
      <c r="B3566" s="2" t="s">
        <v>9</v>
      </c>
      <c r="C3566" s="4">
        <v>137500</v>
      </c>
      <c r="D3566" s="5"/>
    </row>
    <row r="3567" spans="1:4" x14ac:dyDescent="0.25">
      <c r="A3567" s="2" t="s">
        <v>11</v>
      </c>
      <c r="B3567" s="2" t="s">
        <v>34</v>
      </c>
      <c r="C3567" s="4">
        <v>166000</v>
      </c>
      <c r="D3567" s="5"/>
    </row>
    <row r="3568" spans="1:4" x14ac:dyDescent="0.25">
      <c r="A3568" s="2" t="s">
        <v>12</v>
      </c>
      <c r="B3568" s="2" t="s">
        <v>9</v>
      </c>
      <c r="C3568" s="5"/>
      <c r="D3568" s="6">
        <v>50</v>
      </c>
    </row>
    <row r="3569" spans="1:4" x14ac:dyDescent="0.25">
      <c r="A3569" s="2" t="s">
        <v>10</v>
      </c>
      <c r="B3569" s="2" t="s">
        <v>20</v>
      </c>
      <c r="C3569" s="4">
        <v>80850</v>
      </c>
      <c r="D3569" s="5"/>
    </row>
    <row r="3570" spans="1:4" x14ac:dyDescent="0.25">
      <c r="A3570" s="2" t="s">
        <v>12</v>
      </c>
      <c r="B3570" s="2" t="s">
        <v>9</v>
      </c>
      <c r="C3570" s="4">
        <v>100000</v>
      </c>
      <c r="D3570" s="5"/>
    </row>
    <row r="3571" spans="1:4" x14ac:dyDescent="0.25">
      <c r="A3571" s="2" t="s">
        <v>8</v>
      </c>
      <c r="B3571" s="2" t="s">
        <v>7</v>
      </c>
      <c r="C3571" s="4">
        <v>155000</v>
      </c>
      <c r="D3571" s="5"/>
    </row>
    <row r="3572" spans="1:4" x14ac:dyDescent="0.25">
      <c r="A3572" s="2" t="s">
        <v>8</v>
      </c>
      <c r="B3572" s="2" t="s">
        <v>9</v>
      </c>
      <c r="C3572" s="4">
        <v>127500</v>
      </c>
      <c r="D3572" s="5"/>
    </row>
    <row r="3573" spans="1:4" x14ac:dyDescent="0.25">
      <c r="A3573" s="2" t="s">
        <v>8</v>
      </c>
      <c r="B3573" s="2" t="s">
        <v>9</v>
      </c>
      <c r="C3573" s="5"/>
      <c r="D3573" s="6">
        <v>46.78</v>
      </c>
    </row>
    <row r="3574" spans="1:4" x14ac:dyDescent="0.25">
      <c r="A3574" s="2" t="s">
        <v>6</v>
      </c>
      <c r="B3574" s="2" t="s">
        <v>26</v>
      </c>
      <c r="C3574" s="4">
        <v>72900</v>
      </c>
      <c r="D3574" s="5"/>
    </row>
    <row r="3575" spans="1:4" x14ac:dyDescent="0.25">
      <c r="A3575" s="2" t="s">
        <v>8</v>
      </c>
      <c r="B3575" s="2" t="s">
        <v>9</v>
      </c>
      <c r="C3575" s="4">
        <v>140000</v>
      </c>
      <c r="D3575" s="5"/>
    </row>
    <row r="3576" spans="1:4" x14ac:dyDescent="0.25">
      <c r="A3576" s="2" t="s">
        <v>14</v>
      </c>
      <c r="B3576" s="2" t="s">
        <v>7</v>
      </c>
      <c r="C3576" s="4">
        <v>134840</v>
      </c>
      <c r="D3576" s="5"/>
    </row>
    <row r="3577" spans="1:4" x14ac:dyDescent="0.25">
      <c r="A3577" s="2" t="s">
        <v>8</v>
      </c>
      <c r="B3577" s="2" t="s">
        <v>7</v>
      </c>
      <c r="C3577" s="4">
        <v>190000</v>
      </c>
      <c r="D3577" s="5"/>
    </row>
    <row r="3578" spans="1:4" x14ac:dyDescent="0.25">
      <c r="A3578" s="2" t="s">
        <v>14</v>
      </c>
      <c r="B3578" s="2" t="s">
        <v>9</v>
      </c>
      <c r="C3578" s="5"/>
      <c r="D3578" s="6">
        <v>59</v>
      </c>
    </row>
    <row r="3579" spans="1:4" x14ac:dyDescent="0.25">
      <c r="A3579" s="2" t="s">
        <v>12</v>
      </c>
      <c r="B3579" s="2" t="s">
        <v>9</v>
      </c>
      <c r="C3579" s="5"/>
      <c r="D3579" s="6">
        <v>35.5</v>
      </c>
    </row>
    <row r="3580" spans="1:4" x14ac:dyDescent="0.25">
      <c r="A3580" s="2" t="s">
        <v>14</v>
      </c>
      <c r="B3580" s="2" t="s">
        <v>9</v>
      </c>
      <c r="C3580" s="4">
        <v>72500</v>
      </c>
      <c r="D3580" s="5"/>
    </row>
    <row r="3581" spans="1:4" x14ac:dyDescent="0.25">
      <c r="A3581" s="2" t="s">
        <v>12</v>
      </c>
      <c r="B3581" s="2" t="s">
        <v>9</v>
      </c>
      <c r="C3581" s="4">
        <v>72500</v>
      </c>
      <c r="D3581" s="5"/>
    </row>
    <row r="3582" spans="1:4" x14ac:dyDescent="0.25">
      <c r="A3582" s="2" t="s">
        <v>8</v>
      </c>
      <c r="B3582" s="2" t="s">
        <v>9</v>
      </c>
      <c r="C3582" s="5"/>
      <c r="D3582" s="6">
        <v>77.5</v>
      </c>
    </row>
    <row r="3583" spans="1:4" x14ac:dyDescent="0.25">
      <c r="A3583" s="2" t="s">
        <v>10</v>
      </c>
      <c r="B3583" s="2" t="s">
        <v>9</v>
      </c>
      <c r="C3583" s="4">
        <v>188675</v>
      </c>
      <c r="D3583" s="5"/>
    </row>
    <row r="3584" spans="1:4" x14ac:dyDescent="0.25">
      <c r="A3584" s="2" t="s">
        <v>8</v>
      </c>
      <c r="B3584" s="2" t="s">
        <v>9</v>
      </c>
      <c r="C3584" s="4">
        <v>115000</v>
      </c>
      <c r="D3584" s="5"/>
    </row>
    <row r="3585" spans="1:4" x14ac:dyDescent="0.25">
      <c r="A3585" s="2" t="s">
        <v>8</v>
      </c>
      <c r="B3585" s="2" t="s">
        <v>9</v>
      </c>
      <c r="C3585" s="5"/>
      <c r="D3585" s="6">
        <v>65</v>
      </c>
    </row>
    <row r="3586" spans="1:4" x14ac:dyDescent="0.25">
      <c r="A3586" s="2" t="s">
        <v>14</v>
      </c>
      <c r="B3586" s="2" t="s">
        <v>9</v>
      </c>
      <c r="C3586" s="5"/>
      <c r="D3586" s="6">
        <v>60</v>
      </c>
    </row>
    <row r="3587" spans="1:4" x14ac:dyDescent="0.25">
      <c r="A3587" s="2" t="s">
        <v>21</v>
      </c>
      <c r="B3587" s="2" t="s">
        <v>9</v>
      </c>
      <c r="C3587" s="5"/>
      <c r="D3587" s="6">
        <v>30.42</v>
      </c>
    </row>
    <row r="3588" spans="1:4" x14ac:dyDescent="0.25">
      <c r="A3588" s="2" t="s">
        <v>13</v>
      </c>
      <c r="B3588" s="2" t="s">
        <v>9</v>
      </c>
      <c r="C3588" s="5"/>
      <c r="D3588" s="6">
        <v>70</v>
      </c>
    </row>
    <row r="3589" spans="1:4" x14ac:dyDescent="0.25">
      <c r="A3589" s="2" t="s">
        <v>14</v>
      </c>
      <c r="B3589" s="2" t="s">
        <v>9</v>
      </c>
      <c r="C3589" s="5"/>
      <c r="D3589" s="6">
        <v>32.380000000000003</v>
      </c>
    </row>
    <row r="3590" spans="1:4" x14ac:dyDescent="0.25">
      <c r="A3590" s="2" t="s">
        <v>12</v>
      </c>
      <c r="B3590" s="2" t="s">
        <v>9</v>
      </c>
      <c r="C3590" s="4">
        <v>170000</v>
      </c>
      <c r="D3590" s="5"/>
    </row>
    <row r="3591" spans="1:4" x14ac:dyDescent="0.25">
      <c r="A3591" s="2" t="s">
        <v>14</v>
      </c>
      <c r="B3591" s="2" t="s">
        <v>55</v>
      </c>
      <c r="C3591" s="4">
        <v>53014</v>
      </c>
      <c r="D3591" s="5"/>
    </row>
    <row r="3592" spans="1:4" x14ac:dyDescent="0.25">
      <c r="A3592" s="2" t="s">
        <v>12</v>
      </c>
      <c r="B3592" s="2" t="s">
        <v>9</v>
      </c>
      <c r="C3592" s="5"/>
      <c r="D3592" s="6">
        <v>37.5</v>
      </c>
    </row>
    <row r="3593" spans="1:4" x14ac:dyDescent="0.25">
      <c r="A3593" s="2" t="s">
        <v>14</v>
      </c>
      <c r="B3593" s="2" t="s">
        <v>9</v>
      </c>
      <c r="C3593" s="5"/>
      <c r="D3593" s="6">
        <v>66.900000000000006</v>
      </c>
    </row>
    <row r="3594" spans="1:4" x14ac:dyDescent="0.25">
      <c r="A3594" s="2" t="s">
        <v>14</v>
      </c>
      <c r="B3594" s="2" t="s">
        <v>41</v>
      </c>
      <c r="C3594" s="4">
        <v>56700</v>
      </c>
      <c r="D3594" s="5"/>
    </row>
    <row r="3595" spans="1:4" x14ac:dyDescent="0.25">
      <c r="A3595" s="2" t="s">
        <v>14</v>
      </c>
      <c r="B3595" s="2" t="s">
        <v>9</v>
      </c>
      <c r="C3595" s="4">
        <v>74712</v>
      </c>
      <c r="D3595" s="5"/>
    </row>
    <row r="3596" spans="1:4" x14ac:dyDescent="0.25">
      <c r="A3596" s="2" t="s">
        <v>8</v>
      </c>
      <c r="B3596" s="2" t="s">
        <v>9</v>
      </c>
      <c r="C3596" s="4">
        <v>120000</v>
      </c>
      <c r="D3596" s="5"/>
    </row>
    <row r="3597" spans="1:4" x14ac:dyDescent="0.25">
      <c r="A3597" s="2" t="s">
        <v>13</v>
      </c>
      <c r="B3597" s="2" t="s">
        <v>9</v>
      </c>
      <c r="C3597" s="4">
        <v>145000</v>
      </c>
      <c r="D3597" s="5"/>
    </row>
    <row r="3598" spans="1:4" x14ac:dyDescent="0.25">
      <c r="A3598" s="2" t="s">
        <v>6</v>
      </c>
      <c r="B3598" s="2" t="s">
        <v>9</v>
      </c>
      <c r="C3598" s="4">
        <v>150000</v>
      </c>
      <c r="D3598" s="5"/>
    </row>
    <row r="3599" spans="1:4" x14ac:dyDescent="0.25">
      <c r="A3599" s="2" t="s">
        <v>13</v>
      </c>
      <c r="B3599" s="2" t="s">
        <v>9</v>
      </c>
      <c r="C3599" s="4">
        <v>198500</v>
      </c>
      <c r="D3599" s="5"/>
    </row>
    <row r="3600" spans="1:4" x14ac:dyDescent="0.25">
      <c r="A3600" s="2" t="s">
        <v>13</v>
      </c>
      <c r="B3600" s="2" t="s">
        <v>9</v>
      </c>
      <c r="C3600" s="4">
        <v>90000</v>
      </c>
      <c r="D3600" s="5"/>
    </row>
    <row r="3601" spans="1:4" x14ac:dyDescent="0.25">
      <c r="A3601" s="2" t="s">
        <v>8</v>
      </c>
      <c r="B3601" s="2" t="s">
        <v>9</v>
      </c>
      <c r="C3601" s="4">
        <v>105000</v>
      </c>
      <c r="D3601" s="5"/>
    </row>
    <row r="3602" spans="1:4" x14ac:dyDescent="0.25">
      <c r="A3602" s="2" t="s">
        <v>8</v>
      </c>
      <c r="B3602" s="2" t="s">
        <v>9</v>
      </c>
      <c r="C3602" s="5"/>
      <c r="D3602" s="6">
        <v>51.49</v>
      </c>
    </row>
    <row r="3603" spans="1:4" x14ac:dyDescent="0.25">
      <c r="A3603" s="2" t="s">
        <v>8</v>
      </c>
      <c r="B3603" s="2" t="s">
        <v>9</v>
      </c>
      <c r="C3603" s="4">
        <v>115000</v>
      </c>
      <c r="D3603" s="5"/>
    </row>
    <row r="3604" spans="1:4" x14ac:dyDescent="0.25">
      <c r="A3604" s="2" t="s">
        <v>10</v>
      </c>
      <c r="B3604" s="2" t="s">
        <v>9</v>
      </c>
      <c r="C3604" s="4">
        <v>82200</v>
      </c>
      <c r="D3604" s="5"/>
    </row>
    <row r="3605" spans="1:4" x14ac:dyDescent="0.25">
      <c r="A3605" s="2" t="s">
        <v>8</v>
      </c>
      <c r="B3605" s="2" t="s">
        <v>9</v>
      </c>
      <c r="C3605" s="4">
        <v>142500</v>
      </c>
      <c r="D3605" s="5"/>
    </row>
    <row r="3606" spans="1:4" x14ac:dyDescent="0.25">
      <c r="A3606" s="2" t="s">
        <v>10</v>
      </c>
      <c r="B3606" s="2" t="s">
        <v>9</v>
      </c>
      <c r="C3606" s="4">
        <v>125000</v>
      </c>
      <c r="D3606" s="5"/>
    </row>
    <row r="3607" spans="1:4" x14ac:dyDescent="0.25">
      <c r="A3607" s="2" t="s">
        <v>6</v>
      </c>
      <c r="B3607" s="2" t="s">
        <v>9</v>
      </c>
      <c r="C3607" s="4">
        <v>161500</v>
      </c>
      <c r="D3607" s="5"/>
    </row>
    <row r="3608" spans="1:4" x14ac:dyDescent="0.25">
      <c r="A3608" s="2" t="s">
        <v>8</v>
      </c>
      <c r="B3608" s="2" t="s">
        <v>9</v>
      </c>
      <c r="C3608" s="4">
        <v>123117</v>
      </c>
      <c r="D3608" s="5"/>
    </row>
    <row r="3609" spans="1:4" x14ac:dyDescent="0.25">
      <c r="A3609" s="2" t="s">
        <v>8</v>
      </c>
      <c r="B3609" s="2" t="s">
        <v>9</v>
      </c>
      <c r="C3609" s="4">
        <v>115000</v>
      </c>
      <c r="D3609" s="5"/>
    </row>
    <row r="3610" spans="1:4" x14ac:dyDescent="0.25">
      <c r="A3610" s="2" t="s">
        <v>8</v>
      </c>
      <c r="B3610" s="2" t="s">
        <v>9</v>
      </c>
      <c r="C3610" s="5"/>
      <c r="D3610" s="6">
        <v>60.5</v>
      </c>
    </row>
    <row r="3611" spans="1:4" x14ac:dyDescent="0.25">
      <c r="A3611" s="2" t="s">
        <v>8</v>
      </c>
      <c r="B3611" s="2" t="s">
        <v>9</v>
      </c>
      <c r="C3611" s="4">
        <v>137500</v>
      </c>
      <c r="D3611" s="5"/>
    </row>
    <row r="3612" spans="1:4" x14ac:dyDescent="0.25">
      <c r="A3612" s="2" t="s">
        <v>8</v>
      </c>
      <c r="B3612" s="2" t="s">
        <v>7</v>
      </c>
      <c r="C3612" s="4">
        <v>180000</v>
      </c>
      <c r="D3612" s="5"/>
    </row>
    <row r="3613" spans="1:4" x14ac:dyDescent="0.25">
      <c r="A3613" s="2" t="s">
        <v>8</v>
      </c>
      <c r="B3613" s="2" t="s">
        <v>9</v>
      </c>
      <c r="C3613" s="4">
        <v>110000</v>
      </c>
      <c r="D3613" s="5"/>
    </row>
    <row r="3614" spans="1:4" x14ac:dyDescent="0.25">
      <c r="A3614" s="2" t="s">
        <v>14</v>
      </c>
      <c r="B3614" s="2" t="s">
        <v>9</v>
      </c>
      <c r="C3614" s="5"/>
      <c r="D3614" s="6">
        <v>24.97</v>
      </c>
    </row>
    <row r="3615" spans="1:4" x14ac:dyDescent="0.25">
      <c r="A3615" s="2" t="s">
        <v>8</v>
      </c>
      <c r="B3615" s="2" t="s">
        <v>9</v>
      </c>
      <c r="C3615" s="4">
        <v>211733</v>
      </c>
      <c r="D3615" s="5"/>
    </row>
    <row r="3616" spans="1:4" x14ac:dyDescent="0.25">
      <c r="A3616" s="2" t="s">
        <v>6</v>
      </c>
      <c r="B3616" s="2" t="s">
        <v>7</v>
      </c>
      <c r="C3616" s="4">
        <v>157500</v>
      </c>
      <c r="D3616" s="5"/>
    </row>
    <row r="3617" spans="1:4" x14ac:dyDescent="0.25">
      <c r="A3617" s="2" t="s">
        <v>12</v>
      </c>
      <c r="B3617" s="2" t="s">
        <v>9</v>
      </c>
      <c r="C3617" s="4">
        <v>200000</v>
      </c>
      <c r="D3617" s="5"/>
    </row>
    <row r="3618" spans="1:4" x14ac:dyDescent="0.25">
      <c r="A3618" s="2" t="s">
        <v>8</v>
      </c>
      <c r="B3618" s="2" t="s">
        <v>35</v>
      </c>
      <c r="C3618" s="4">
        <v>131580</v>
      </c>
      <c r="D3618" s="5"/>
    </row>
    <row r="3619" spans="1:4" x14ac:dyDescent="0.25">
      <c r="A3619" s="2" t="s">
        <v>8</v>
      </c>
      <c r="B3619" s="2" t="s">
        <v>9</v>
      </c>
      <c r="C3619" s="5"/>
      <c r="D3619" s="6">
        <v>57.5</v>
      </c>
    </row>
    <row r="3620" spans="1:4" x14ac:dyDescent="0.25">
      <c r="A3620" s="2" t="s">
        <v>14</v>
      </c>
      <c r="B3620" s="2" t="s">
        <v>9</v>
      </c>
      <c r="C3620" s="4">
        <v>115000</v>
      </c>
      <c r="D3620" s="5"/>
    </row>
    <row r="3621" spans="1:4" x14ac:dyDescent="0.25">
      <c r="A3621" s="2" t="s">
        <v>8</v>
      </c>
      <c r="B3621" s="2" t="s">
        <v>7</v>
      </c>
      <c r="C3621" s="4">
        <v>190000</v>
      </c>
      <c r="D3621" s="5"/>
    </row>
    <row r="3622" spans="1:4" x14ac:dyDescent="0.25">
      <c r="A3622" s="2" t="s">
        <v>8</v>
      </c>
      <c r="B3622" s="2" t="s">
        <v>23</v>
      </c>
      <c r="C3622" s="4">
        <v>147500</v>
      </c>
      <c r="D3622" s="5"/>
    </row>
    <row r="3623" spans="1:4" x14ac:dyDescent="0.25">
      <c r="A3623" s="2" t="s">
        <v>6</v>
      </c>
      <c r="B3623" s="2" t="s">
        <v>7</v>
      </c>
      <c r="C3623" s="4">
        <v>166500</v>
      </c>
      <c r="D3623" s="5"/>
    </row>
    <row r="3624" spans="1:4" x14ac:dyDescent="0.25">
      <c r="A3624" s="2" t="s">
        <v>12</v>
      </c>
      <c r="B3624" s="2" t="s">
        <v>9</v>
      </c>
      <c r="C3624" s="4">
        <v>180000</v>
      </c>
      <c r="D3624" s="5"/>
    </row>
    <row r="3625" spans="1:4" x14ac:dyDescent="0.25">
      <c r="A3625" s="2" t="s">
        <v>8</v>
      </c>
      <c r="B3625" s="2" t="s">
        <v>9</v>
      </c>
      <c r="C3625" s="5"/>
      <c r="D3625" s="6">
        <v>54.42</v>
      </c>
    </row>
    <row r="3626" spans="1:4" x14ac:dyDescent="0.25">
      <c r="A3626" s="2" t="s">
        <v>16</v>
      </c>
      <c r="B3626" s="2" t="s">
        <v>53</v>
      </c>
      <c r="C3626" s="4">
        <v>117500</v>
      </c>
      <c r="D3626" s="5"/>
    </row>
    <row r="3627" spans="1:4" x14ac:dyDescent="0.25">
      <c r="A3627" s="2" t="s">
        <v>14</v>
      </c>
      <c r="B3627" s="2" t="s">
        <v>9</v>
      </c>
      <c r="C3627" s="4">
        <v>137500</v>
      </c>
      <c r="D3627" s="5"/>
    </row>
    <row r="3628" spans="1:4" x14ac:dyDescent="0.25">
      <c r="A3628" s="2" t="s">
        <v>12</v>
      </c>
      <c r="B3628" s="2" t="s">
        <v>9</v>
      </c>
      <c r="C3628" s="4">
        <v>107500</v>
      </c>
      <c r="D3628" s="5"/>
    </row>
    <row r="3629" spans="1:4" x14ac:dyDescent="0.25">
      <c r="A3629" s="2" t="s">
        <v>8</v>
      </c>
      <c r="B3629" s="2" t="s">
        <v>9</v>
      </c>
      <c r="C3629" s="5"/>
      <c r="D3629" s="6">
        <v>80</v>
      </c>
    </row>
    <row r="3630" spans="1:4" x14ac:dyDescent="0.25">
      <c r="A3630" s="2" t="s">
        <v>12</v>
      </c>
      <c r="B3630" s="2" t="s">
        <v>9</v>
      </c>
      <c r="C3630" s="4">
        <v>100000</v>
      </c>
      <c r="D3630" s="5"/>
    </row>
    <row r="3631" spans="1:4" x14ac:dyDescent="0.25">
      <c r="A3631" s="2" t="s">
        <v>14</v>
      </c>
      <c r="B3631" s="2" t="s">
        <v>9</v>
      </c>
      <c r="C3631" s="5"/>
      <c r="D3631" s="6">
        <v>27.65</v>
      </c>
    </row>
    <row r="3632" spans="1:4" x14ac:dyDescent="0.25">
      <c r="A3632" s="2" t="s">
        <v>8</v>
      </c>
      <c r="B3632" s="2" t="s">
        <v>7</v>
      </c>
      <c r="C3632" s="5"/>
      <c r="D3632" s="6">
        <v>70</v>
      </c>
    </row>
    <row r="3633" spans="1:4" x14ac:dyDescent="0.25">
      <c r="A3633" s="2" t="s">
        <v>13</v>
      </c>
      <c r="B3633" s="2" t="s">
        <v>9</v>
      </c>
      <c r="C3633" s="5"/>
      <c r="D3633" s="6">
        <v>25</v>
      </c>
    </row>
    <row r="3634" spans="1:4" x14ac:dyDescent="0.25">
      <c r="A3634" s="2" t="s">
        <v>12</v>
      </c>
      <c r="B3634" s="2" t="s">
        <v>9</v>
      </c>
      <c r="C3634" s="4">
        <v>137500</v>
      </c>
      <c r="D3634" s="5"/>
    </row>
    <row r="3635" spans="1:4" x14ac:dyDescent="0.25">
      <c r="A3635" s="2" t="s">
        <v>13</v>
      </c>
      <c r="B3635" s="2" t="s">
        <v>9</v>
      </c>
      <c r="C3635" s="5"/>
      <c r="D3635" s="6">
        <v>52.92</v>
      </c>
    </row>
    <row r="3636" spans="1:4" x14ac:dyDescent="0.25">
      <c r="A3636" s="2" t="s">
        <v>12</v>
      </c>
      <c r="B3636" s="2" t="s">
        <v>22</v>
      </c>
      <c r="C3636" s="5"/>
      <c r="D3636" s="6">
        <v>25</v>
      </c>
    </row>
    <row r="3637" spans="1:4" x14ac:dyDescent="0.25">
      <c r="A3637" s="2" t="s">
        <v>13</v>
      </c>
      <c r="B3637" s="2" t="s">
        <v>9</v>
      </c>
      <c r="C3637" s="4">
        <v>174350</v>
      </c>
      <c r="D3637" s="5"/>
    </row>
    <row r="3638" spans="1:4" x14ac:dyDescent="0.25">
      <c r="A3638" s="2" t="s">
        <v>8</v>
      </c>
      <c r="B3638" s="2" t="s">
        <v>9</v>
      </c>
      <c r="C3638" s="5"/>
      <c r="D3638" s="6">
        <v>67.38</v>
      </c>
    </row>
    <row r="3639" spans="1:4" x14ac:dyDescent="0.25">
      <c r="A3639" s="2" t="s">
        <v>8</v>
      </c>
      <c r="B3639" s="2" t="s">
        <v>7</v>
      </c>
      <c r="C3639" s="4">
        <v>246500</v>
      </c>
      <c r="D3639" s="5"/>
    </row>
    <row r="3640" spans="1:4" x14ac:dyDescent="0.25">
      <c r="A3640" s="2" t="s">
        <v>12</v>
      </c>
      <c r="B3640" s="2" t="s">
        <v>9</v>
      </c>
      <c r="C3640" s="4">
        <v>90000</v>
      </c>
      <c r="D3640" s="5"/>
    </row>
    <row r="3641" spans="1:4" x14ac:dyDescent="0.25">
      <c r="A3641" s="2" t="s">
        <v>12</v>
      </c>
      <c r="B3641" s="2" t="s">
        <v>9</v>
      </c>
      <c r="C3641" s="4">
        <v>145000</v>
      </c>
      <c r="D3641" s="5"/>
    </row>
    <row r="3642" spans="1:4" x14ac:dyDescent="0.25">
      <c r="A3642" s="2" t="s">
        <v>12</v>
      </c>
      <c r="B3642" s="2" t="s">
        <v>9</v>
      </c>
      <c r="C3642" s="4">
        <v>85050</v>
      </c>
      <c r="D3642" s="5"/>
    </row>
    <row r="3643" spans="1:4" x14ac:dyDescent="0.25">
      <c r="A3643" s="2" t="s">
        <v>8</v>
      </c>
      <c r="B3643" s="2" t="s">
        <v>9</v>
      </c>
      <c r="C3643" s="4">
        <v>140000</v>
      </c>
      <c r="D3643" s="5"/>
    </row>
    <row r="3644" spans="1:4" x14ac:dyDescent="0.25">
      <c r="A3644" s="2" t="s">
        <v>12</v>
      </c>
      <c r="B3644" s="2" t="s">
        <v>9</v>
      </c>
      <c r="C3644" s="4">
        <v>170000</v>
      </c>
      <c r="D3644" s="5"/>
    </row>
    <row r="3645" spans="1:4" x14ac:dyDescent="0.25">
      <c r="A3645" s="2" t="s">
        <v>8</v>
      </c>
      <c r="B3645" s="2" t="s">
        <v>9</v>
      </c>
      <c r="C3645" s="4">
        <v>115000</v>
      </c>
      <c r="D3645" s="5"/>
    </row>
    <row r="3646" spans="1:4" x14ac:dyDescent="0.25">
      <c r="A3646" s="2" t="s">
        <v>6</v>
      </c>
      <c r="B3646" s="2" t="s">
        <v>9</v>
      </c>
      <c r="C3646" s="4">
        <v>184845</v>
      </c>
      <c r="D3646" s="5"/>
    </row>
    <row r="3647" spans="1:4" x14ac:dyDescent="0.25">
      <c r="A3647" s="2" t="s">
        <v>12</v>
      </c>
      <c r="B3647" s="2" t="s">
        <v>9</v>
      </c>
      <c r="C3647" s="4">
        <v>90000</v>
      </c>
      <c r="D3647" s="5"/>
    </row>
    <row r="3648" spans="1:4" x14ac:dyDescent="0.25">
      <c r="A3648" s="2" t="s">
        <v>13</v>
      </c>
      <c r="B3648" s="2" t="s">
        <v>9</v>
      </c>
      <c r="C3648" s="4">
        <v>115000</v>
      </c>
      <c r="D3648" s="5"/>
    </row>
    <row r="3649" spans="1:4" x14ac:dyDescent="0.25">
      <c r="A3649" s="2" t="s">
        <v>14</v>
      </c>
      <c r="B3649" s="2" t="s">
        <v>9</v>
      </c>
      <c r="C3649" s="4">
        <v>90000</v>
      </c>
      <c r="D3649" s="5"/>
    </row>
    <row r="3650" spans="1:4" x14ac:dyDescent="0.25">
      <c r="A3650" s="2" t="s">
        <v>12</v>
      </c>
      <c r="B3650" s="2" t="s">
        <v>9</v>
      </c>
      <c r="C3650" s="5"/>
      <c r="D3650" s="6">
        <v>50.55</v>
      </c>
    </row>
    <row r="3651" spans="1:4" x14ac:dyDescent="0.25">
      <c r="A3651" s="2" t="s">
        <v>10</v>
      </c>
      <c r="B3651" s="2" t="s">
        <v>9</v>
      </c>
      <c r="C3651" s="4">
        <v>100000</v>
      </c>
      <c r="D3651" s="5"/>
    </row>
    <row r="3652" spans="1:4" x14ac:dyDescent="0.25">
      <c r="A3652" s="2" t="s">
        <v>8</v>
      </c>
      <c r="B3652" s="2" t="s">
        <v>9</v>
      </c>
      <c r="C3652" s="4">
        <v>164000</v>
      </c>
      <c r="D3652" s="5"/>
    </row>
    <row r="3653" spans="1:4" x14ac:dyDescent="0.25">
      <c r="A3653" s="2" t="s">
        <v>8</v>
      </c>
      <c r="B3653" s="2" t="s">
        <v>31</v>
      </c>
      <c r="C3653" s="4">
        <v>98302</v>
      </c>
      <c r="D3653" s="5"/>
    </row>
    <row r="3654" spans="1:4" x14ac:dyDescent="0.25">
      <c r="A3654" s="2" t="s">
        <v>21</v>
      </c>
      <c r="B3654" s="2" t="s">
        <v>59</v>
      </c>
      <c r="C3654" s="4">
        <v>130000</v>
      </c>
      <c r="D3654" s="5"/>
    </row>
    <row r="3655" spans="1:4" x14ac:dyDescent="0.25">
      <c r="A3655" s="2" t="s">
        <v>12</v>
      </c>
      <c r="B3655" s="2" t="s">
        <v>18</v>
      </c>
      <c r="C3655" s="4">
        <v>180000</v>
      </c>
      <c r="D3655" s="5"/>
    </row>
    <row r="3656" spans="1:4" x14ac:dyDescent="0.25">
      <c r="A3656" s="2" t="s">
        <v>14</v>
      </c>
      <c r="B3656" s="2" t="s">
        <v>9</v>
      </c>
      <c r="C3656" s="5"/>
      <c r="D3656" s="6">
        <v>24</v>
      </c>
    </row>
    <row r="3657" spans="1:4" x14ac:dyDescent="0.25">
      <c r="A3657" s="2" t="s">
        <v>8</v>
      </c>
      <c r="B3657" s="2" t="s">
        <v>9</v>
      </c>
      <c r="C3657" s="4">
        <v>112500</v>
      </c>
      <c r="D3657" s="5"/>
    </row>
    <row r="3658" spans="1:4" x14ac:dyDescent="0.25">
      <c r="A3658" s="2" t="s">
        <v>14</v>
      </c>
      <c r="B3658" s="2" t="s">
        <v>9</v>
      </c>
      <c r="C3658" s="4">
        <v>62500</v>
      </c>
      <c r="D3658" s="5"/>
    </row>
    <row r="3659" spans="1:4" x14ac:dyDescent="0.25">
      <c r="A3659" s="2" t="s">
        <v>12</v>
      </c>
      <c r="B3659" s="2" t="s">
        <v>9</v>
      </c>
      <c r="C3659" s="4">
        <v>288000</v>
      </c>
      <c r="D3659" s="5"/>
    </row>
    <row r="3660" spans="1:4" x14ac:dyDescent="0.25">
      <c r="A3660" s="2" t="s">
        <v>12</v>
      </c>
      <c r="B3660" s="2" t="s">
        <v>9</v>
      </c>
      <c r="C3660" s="4">
        <v>225000</v>
      </c>
      <c r="D3660" s="5"/>
    </row>
    <row r="3661" spans="1:4" x14ac:dyDescent="0.25">
      <c r="A3661" s="2" t="s">
        <v>14</v>
      </c>
      <c r="B3661" s="2" t="s">
        <v>9</v>
      </c>
      <c r="C3661" s="5"/>
      <c r="D3661" s="6">
        <v>25.73</v>
      </c>
    </row>
    <row r="3662" spans="1:4" x14ac:dyDescent="0.25">
      <c r="A3662" s="2" t="s">
        <v>8</v>
      </c>
      <c r="B3662" s="2" t="s">
        <v>9</v>
      </c>
      <c r="C3662" s="4">
        <v>105000</v>
      </c>
      <c r="D3662" s="5"/>
    </row>
    <row r="3663" spans="1:4" x14ac:dyDescent="0.25">
      <c r="A3663" s="2" t="s">
        <v>8</v>
      </c>
      <c r="B3663" s="2" t="s">
        <v>9</v>
      </c>
      <c r="C3663" s="5"/>
      <c r="D3663" s="6">
        <v>75</v>
      </c>
    </row>
    <row r="3664" spans="1:4" x14ac:dyDescent="0.25">
      <c r="A3664" s="2" t="s">
        <v>12</v>
      </c>
      <c r="B3664" s="2" t="s">
        <v>9</v>
      </c>
      <c r="C3664" s="4">
        <v>135000</v>
      </c>
      <c r="D3664" s="5"/>
    </row>
    <row r="3665" spans="1:4" x14ac:dyDescent="0.25">
      <c r="A3665" s="2" t="s">
        <v>21</v>
      </c>
      <c r="B3665" s="2" t="s">
        <v>34</v>
      </c>
      <c r="C3665" s="4">
        <v>56700</v>
      </c>
      <c r="D3665" s="5"/>
    </row>
    <row r="3666" spans="1:4" x14ac:dyDescent="0.25">
      <c r="A3666" s="2" t="s">
        <v>12</v>
      </c>
      <c r="B3666" s="2" t="s">
        <v>9</v>
      </c>
      <c r="C3666" s="4">
        <v>140063</v>
      </c>
      <c r="D3666" s="5"/>
    </row>
    <row r="3667" spans="1:4" x14ac:dyDescent="0.25">
      <c r="A3667" s="2" t="s">
        <v>8</v>
      </c>
      <c r="B3667" s="2" t="s">
        <v>7</v>
      </c>
      <c r="C3667" s="4">
        <v>135000</v>
      </c>
      <c r="D3667" s="5"/>
    </row>
    <row r="3668" spans="1:4" x14ac:dyDescent="0.25">
      <c r="A3668" s="2" t="s">
        <v>10</v>
      </c>
      <c r="B3668" s="2" t="s">
        <v>66</v>
      </c>
      <c r="C3668" s="4">
        <v>79200</v>
      </c>
      <c r="D3668" s="5"/>
    </row>
    <row r="3669" spans="1:4" x14ac:dyDescent="0.25">
      <c r="A3669" s="2" t="s">
        <v>14</v>
      </c>
      <c r="B3669" s="2" t="s">
        <v>9</v>
      </c>
      <c r="C3669" s="4">
        <v>67500</v>
      </c>
      <c r="D3669" s="5"/>
    </row>
    <row r="3670" spans="1:4" x14ac:dyDescent="0.25">
      <c r="A3670" s="2" t="s">
        <v>10</v>
      </c>
      <c r="B3670" s="2" t="s">
        <v>9</v>
      </c>
      <c r="C3670" s="5"/>
      <c r="D3670" s="6">
        <v>25.24</v>
      </c>
    </row>
    <row r="3671" spans="1:4" x14ac:dyDescent="0.25">
      <c r="A3671" s="2" t="s">
        <v>14</v>
      </c>
      <c r="B3671" s="2" t="s">
        <v>9</v>
      </c>
      <c r="C3671" s="5"/>
      <c r="D3671" s="6">
        <v>27.98</v>
      </c>
    </row>
    <row r="3672" spans="1:4" x14ac:dyDescent="0.25">
      <c r="A3672" s="2" t="s">
        <v>14</v>
      </c>
      <c r="B3672" s="2" t="s">
        <v>37</v>
      </c>
      <c r="C3672" s="4">
        <v>72000</v>
      </c>
      <c r="D3672" s="5"/>
    </row>
    <row r="3673" spans="1:4" x14ac:dyDescent="0.25">
      <c r="A3673" s="2" t="s">
        <v>12</v>
      </c>
      <c r="B3673" s="2" t="s">
        <v>9</v>
      </c>
      <c r="C3673" s="4">
        <v>124250</v>
      </c>
      <c r="D3673" s="5"/>
    </row>
    <row r="3674" spans="1:4" x14ac:dyDescent="0.25">
      <c r="A3674" s="2" t="s">
        <v>14</v>
      </c>
      <c r="B3674" s="2" t="s">
        <v>9</v>
      </c>
      <c r="C3674" s="4">
        <v>63651</v>
      </c>
      <c r="D3674" s="5"/>
    </row>
    <row r="3675" spans="1:4" x14ac:dyDescent="0.25">
      <c r="A3675" s="2" t="s">
        <v>8</v>
      </c>
      <c r="B3675" s="2" t="s">
        <v>7</v>
      </c>
      <c r="C3675" s="5"/>
      <c r="D3675" s="6">
        <v>71</v>
      </c>
    </row>
    <row r="3676" spans="1:4" x14ac:dyDescent="0.25">
      <c r="A3676" s="2" t="s">
        <v>10</v>
      </c>
      <c r="B3676" s="2" t="s">
        <v>9</v>
      </c>
      <c r="C3676" s="5"/>
      <c r="D3676" s="6">
        <v>85</v>
      </c>
    </row>
    <row r="3677" spans="1:4" x14ac:dyDescent="0.25">
      <c r="A3677" s="2" t="s">
        <v>14</v>
      </c>
      <c r="B3677" s="2" t="s">
        <v>9</v>
      </c>
      <c r="C3677" s="5"/>
      <c r="D3677" s="6">
        <v>20.5</v>
      </c>
    </row>
    <row r="3678" spans="1:4" x14ac:dyDescent="0.25">
      <c r="A3678" s="2" t="s">
        <v>13</v>
      </c>
      <c r="B3678" s="2" t="s">
        <v>9</v>
      </c>
      <c r="C3678" s="5"/>
      <c r="D3678" s="6">
        <v>55.46</v>
      </c>
    </row>
    <row r="3679" spans="1:4" x14ac:dyDescent="0.25">
      <c r="A3679" s="2" t="s">
        <v>13</v>
      </c>
      <c r="B3679" s="2" t="s">
        <v>17</v>
      </c>
      <c r="C3679" s="4">
        <v>147500</v>
      </c>
      <c r="D3679" s="5"/>
    </row>
    <row r="3680" spans="1:4" x14ac:dyDescent="0.25">
      <c r="A3680" s="2" t="s">
        <v>8</v>
      </c>
      <c r="B3680" s="2" t="s">
        <v>9</v>
      </c>
      <c r="C3680" s="4">
        <v>130000</v>
      </c>
      <c r="D3680" s="5"/>
    </row>
    <row r="3681" spans="1:4" x14ac:dyDescent="0.25">
      <c r="A3681" s="2" t="s">
        <v>14</v>
      </c>
      <c r="B3681" s="2" t="s">
        <v>42</v>
      </c>
      <c r="C3681" s="4">
        <v>102500</v>
      </c>
      <c r="D3681" s="5"/>
    </row>
    <row r="3682" spans="1:4" x14ac:dyDescent="0.25">
      <c r="A3682" s="2" t="s">
        <v>8</v>
      </c>
      <c r="B3682" s="2" t="s">
        <v>9</v>
      </c>
      <c r="C3682" s="5"/>
      <c r="D3682" s="6">
        <v>55</v>
      </c>
    </row>
    <row r="3683" spans="1:4" x14ac:dyDescent="0.25">
      <c r="A3683" s="2" t="s">
        <v>13</v>
      </c>
      <c r="B3683" s="2" t="s">
        <v>9</v>
      </c>
      <c r="C3683" s="4">
        <v>150000</v>
      </c>
      <c r="D3683" s="5"/>
    </row>
    <row r="3684" spans="1:4" x14ac:dyDescent="0.25">
      <c r="A3684" s="2" t="s">
        <v>14</v>
      </c>
      <c r="B3684" s="2" t="s">
        <v>63</v>
      </c>
      <c r="C3684" s="4">
        <v>163782</v>
      </c>
      <c r="D3684" s="5"/>
    </row>
    <row r="3685" spans="1:4" x14ac:dyDescent="0.25">
      <c r="A3685" s="2" t="s">
        <v>8</v>
      </c>
      <c r="B3685" s="2" t="s">
        <v>9</v>
      </c>
      <c r="C3685" s="5"/>
      <c r="D3685" s="6">
        <v>87.5</v>
      </c>
    </row>
    <row r="3686" spans="1:4" x14ac:dyDescent="0.25">
      <c r="A3686" s="2" t="s">
        <v>8</v>
      </c>
      <c r="B3686" s="2" t="s">
        <v>9</v>
      </c>
      <c r="C3686" s="4">
        <v>125000</v>
      </c>
      <c r="D3686" s="5"/>
    </row>
    <row r="3687" spans="1:4" x14ac:dyDescent="0.25">
      <c r="A3687" s="2" t="s">
        <v>8</v>
      </c>
      <c r="B3687" s="2" t="s">
        <v>9</v>
      </c>
      <c r="C3687" s="4">
        <v>117500</v>
      </c>
      <c r="D3687" s="5"/>
    </row>
    <row r="3688" spans="1:4" x14ac:dyDescent="0.25">
      <c r="A3688" s="2" t="s">
        <v>6</v>
      </c>
      <c r="B3688" s="2" t="s">
        <v>9</v>
      </c>
      <c r="C3688" s="4">
        <v>123000</v>
      </c>
      <c r="D3688" s="5"/>
    </row>
    <row r="3689" spans="1:4" x14ac:dyDescent="0.25">
      <c r="A3689" s="2" t="s">
        <v>6</v>
      </c>
      <c r="B3689" s="2" t="s">
        <v>9</v>
      </c>
      <c r="C3689" s="5"/>
      <c r="D3689" s="6">
        <v>28.22</v>
      </c>
    </row>
    <row r="3690" spans="1:4" x14ac:dyDescent="0.25">
      <c r="A3690" s="2" t="s">
        <v>14</v>
      </c>
      <c r="B3690" s="2" t="s">
        <v>9</v>
      </c>
      <c r="C3690" s="4">
        <v>85000</v>
      </c>
      <c r="D3690" s="5"/>
    </row>
    <row r="3691" spans="1:4" x14ac:dyDescent="0.25">
      <c r="A3691" s="2" t="s">
        <v>13</v>
      </c>
      <c r="B3691" s="2" t="s">
        <v>7</v>
      </c>
      <c r="C3691" s="4">
        <v>105000</v>
      </c>
      <c r="D3691" s="5"/>
    </row>
    <row r="3692" spans="1:4" x14ac:dyDescent="0.25">
      <c r="A3692" s="2" t="s">
        <v>8</v>
      </c>
      <c r="B3692" s="2" t="s">
        <v>9</v>
      </c>
      <c r="C3692" s="4">
        <v>134775</v>
      </c>
      <c r="D3692" s="5"/>
    </row>
    <row r="3693" spans="1:4" x14ac:dyDescent="0.25">
      <c r="A3693" s="2" t="s">
        <v>6</v>
      </c>
      <c r="B3693" s="2" t="s">
        <v>9</v>
      </c>
      <c r="C3693" s="4">
        <v>195000</v>
      </c>
      <c r="D3693" s="5"/>
    </row>
    <row r="3694" spans="1:4" x14ac:dyDescent="0.25">
      <c r="A3694" s="2" t="s">
        <v>10</v>
      </c>
      <c r="B3694" s="2" t="s">
        <v>9</v>
      </c>
      <c r="C3694" s="4">
        <v>84039</v>
      </c>
      <c r="D3694" s="5"/>
    </row>
    <row r="3695" spans="1:4" x14ac:dyDescent="0.25">
      <c r="A3695" s="2" t="s">
        <v>16</v>
      </c>
      <c r="B3695" s="2" t="s">
        <v>9</v>
      </c>
      <c r="C3695" s="5"/>
      <c r="D3695" s="6">
        <v>74</v>
      </c>
    </row>
    <row r="3696" spans="1:4" x14ac:dyDescent="0.25">
      <c r="A3696" s="2" t="s">
        <v>12</v>
      </c>
      <c r="B3696" s="2" t="s">
        <v>7</v>
      </c>
      <c r="C3696" s="5"/>
      <c r="D3696" s="6">
        <v>24</v>
      </c>
    </row>
    <row r="3697" spans="1:4" x14ac:dyDescent="0.25">
      <c r="A3697" s="2" t="s">
        <v>12</v>
      </c>
      <c r="B3697" s="2" t="s">
        <v>9</v>
      </c>
      <c r="C3697" s="5"/>
      <c r="D3697" s="6">
        <v>24</v>
      </c>
    </row>
    <row r="3698" spans="1:4" x14ac:dyDescent="0.25">
      <c r="A3698" s="2" t="s">
        <v>8</v>
      </c>
      <c r="B3698" s="2" t="s">
        <v>9</v>
      </c>
      <c r="C3698" s="5"/>
      <c r="D3698" s="6">
        <v>45.65</v>
      </c>
    </row>
    <row r="3699" spans="1:4" x14ac:dyDescent="0.25">
      <c r="A3699" s="2" t="s">
        <v>12</v>
      </c>
      <c r="B3699" s="2" t="s">
        <v>9</v>
      </c>
      <c r="C3699" s="4">
        <v>130000</v>
      </c>
      <c r="D3699" s="5"/>
    </row>
    <row r="3700" spans="1:4" x14ac:dyDescent="0.25">
      <c r="A3700" s="2" t="s">
        <v>12</v>
      </c>
      <c r="B3700" s="2" t="s">
        <v>9</v>
      </c>
      <c r="C3700" s="4">
        <v>122000</v>
      </c>
      <c r="D3700" s="5"/>
    </row>
    <row r="3701" spans="1:4" x14ac:dyDescent="0.25">
      <c r="A3701" s="2" t="s">
        <v>8</v>
      </c>
      <c r="B3701" s="2" t="s">
        <v>9</v>
      </c>
      <c r="C3701" s="4">
        <v>107001</v>
      </c>
      <c r="D3701" s="5"/>
    </row>
    <row r="3702" spans="1:4" x14ac:dyDescent="0.25">
      <c r="A3702" s="2" t="s">
        <v>6</v>
      </c>
      <c r="B3702" s="2" t="s">
        <v>54</v>
      </c>
      <c r="C3702" s="4">
        <v>170500</v>
      </c>
      <c r="D3702" s="5"/>
    </row>
    <row r="3703" spans="1:4" x14ac:dyDescent="0.25">
      <c r="A3703" s="2" t="s">
        <v>8</v>
      </c>
      <c r="B3703" s="2" t="s">
        <v>9</v>
      </c>
      <c r="C3703" s="5"/>
      <c r="D3703" s="6">
        <v>60</v>
      </c>
    </row>
    <row r="3704" spans="1:4" x14ac:dyDescent="0.25">
      <c r="A3704" s="2" t="s">
        <v>14</v>
      </c>
      <c r="B3704" s="2" t="s">
        <v>9</v>
      </c>
      <c r="C3704" s="4">
        <v>111175</v>
      </c>
      <c r="D3704" s="5"/>
    </row>
    <row r="3705" spans="1:4" x14ac:dyDescent="0.25">
      <c r="A3705" s="2" t="s">
        <v>13</v>
      </c>
      <c r="B3705" s="2" t="s">
        <v>9</v>
      </c>
      <c r="C3705" s="4">
        <v>325000</v>
      </c>
      <c r="D3705" s="5"/>
    </row>
    <row r="3706" spans="1:4" x14ac:dyDescent="0.25">
      <c r="A3706" s="2" t="s">
        <v>14</v>
      </c>
      <c r="B3706" s="2" t="s">
        <v>9</v>
      </c>
      <c r="C3706" s="4">
        <v>50000</v>
      </c>
      <c r="D3706" s="5"/>
    </row>
    <row r="3707" spans="1:4" x14ac:dyDescent="0.25">
      <c r="A3707" s="2" t="s">
        <v>6</v>
      </c>
      <c r="B3707" s="2" t="s">
        <v>7</v>
      </c>
      <c r="C3707" s="4">
        <v>182500</v>
      </c>
      <c r="D3707" s="5"/>
    </row>
    <row r="3708" spans="1:4" x14ac:dyDescent="0.25">
      <c r="A3708" s="2" t="s">
        <v>13</v>
      </c>
      <c r="B3708" s="2" t="s">
        <v>9</v>
      </c>
      <c r="C3708" s="5"/>
      <c r="D3708" s="6">
        <v>49</v>
      </c>
    </row>
    <row r="3709" spans="1:4" x14ac:dyDescent="0.25">
      <c r="A3709" s="2" t="s">
        <v>14</v>
      </c>
      <c r="B3709" s="2" t="s">
        <v>35</v>
      </c>
      <c r="C3709" s="4">
        <v>53014</v>
      </c>
      <c r="D3709" s="5"/>
    </row>
    <row r="3710" spans="1:4" x14ac:dyDescent="0.25">
      <c r="A3710" s="2" t="s">
        <v>12</v>
      </c>
      <c r="B3710" s="2" t="s">
        <v>9</v>
      </c>
      <c r="C3710" s="5"/>
      <c r="D3710" s="6">
        <v>32.36</v>
      </c>
    </row>
    <row r="3711" spans="1:4" x14ac:dyDescent="0.25">
      <c r="A3711" s="2" t="s">
        <v>8</v>
      </c>
      <c r="B3711" s="2" t="s">
        <v>7</v>
      </c>
      <c r="C3711" s="4">
        <v>140000</v>
      </c>
      <c r="D3711" s="5"/>
    </row>
    <row r="3712" spans="1:4" x14ac:dyDescent="0.25">
      <c r="A3712" s="2" t="s">
        <v>8</v>
      </c>
      <c r="B3712" s="2" t="s">
        <v>9</v>
      </c>
      <c r="C3712" s="4">
        <v>248260</v>
      </c>
      <c r="D3712" s="5"/>
    </row>
    <row r="3713" spans="1:4" x14ac:dyDescent="0.25">
      <c r="A3713" s="2" t="s">
        <v>12</v>
      </c>
      <c r="B3713" s="2" t="s">
        <v>7</v>
      </c>
      <c r="C3713" s="5"/>
      <c r="D3713" s="6">
        <v>39.799999999999997</v>
      </c>
    </row>
    <row r="3714" spans="1:4" x14ac:dyDescent="0.25">
      <c r="A3714" s="2" t="s">
        <v>14</v>
      </c>
      <c r="B3714" s="2" t="s">
        <v>9</v>
      </c>
      <c r="C3714" s="4">
        <v>120000</v>
      </c>
      <c r="D3714" s="5"/>
    </row>
    <row r="3715" spans="1:4" x14ac:dyDescent="0.25">
      <c r="A3715" s="2" t="s">
        <v>8</v>
      </c>
      <c r="B3715" s="2" t="s">
        <v>9</v>
      </c>
      <c r="C3715" s="4">
        <v>95700</v>
      </c>
      <c r="D3715" s="5"/>
    </row>
    <row r="3716" spans="1:4" x14ac:dyDescent="0.25">
      <c r="A3716" s="2" t="s">
        <v>12</v>
      </c>
      <c r="B3716" s="2" t="s">
        <v>7</v>
      </c>
      <c r="C3716" s="4">
        <v>115000</v>
      </c>
      <c r="D3716" s="5"/>
    </row>
    <row r="3717" spans="1:4" x14ac:dyDescent="0.25">
      <c r="A3717" s="2" t="s">
        <v>16</v>
      </c>
      <c r="B3717" s="2" t="s">
        <v>17</v>
      </c>
      <c r="C3717" s="4">
        <v>156500</v>
      </c>
      <c r="D3717" s="5"/>
    </row>
    <row r="3718" spans="1:4" x14ac:dyDescent="0.25">
      <c r="A3718" s="2" t="s">
        <v>12</v>
      </c>
      <c r="B3718" s="2" t="s">
        <v>9</v>
      </c>
      <c r="C3718" s="4">
        <v>138328</v>
      </c>
      <c r="D3718" s="5"/>
    </row>
    <row r="3719" spans="1:4" x14ac:dyDescent="0.25">
      <c r="A3719" s="2" t="s">
        <v>8</v>
      </c>
      <c r="B3719" s="2" t="s">
        <v>18</v>
      </c>
      <c r="C3719" s="4">
        <v>147500</v>
      </c>
      <c r="D3719" s="5"/>
    </row>
    <row r="3720" spans="1:4" x14ac:dyDescent="0.25">
      <c r="A3720" s="2" t="s">
        <v>16</v>
      </c>
      <c r="B3720" s="2" t="s">
        <v>62</v>
      </c>
      <c r="C3720" s="4">
        <v>33455</v>
      </c>
      <c r="D3720" s="5"/>
    </row>
    <row r="3721" spans="1:4" x14ac:dyDescent="0.25">
      <c r="A3721" s="2" t="s">
        <v>12</v>
      </c>
      <c r="B3721" s="2" t="s">
        <v>9</v>
      </c>
      <c r="C3721" s="4">
        <v>125655</v>
      </c>
      <c r="D3721" s="5"/>
    </row>
    <row r="3722" spans="1:4" x14ac:dyDescent="0.25">
      <c r="A3722" s="2" t="s">
        <v>12</v>
      </c>
      <c r="B3722" s="2" t="s">
        <v>9</v>
      </c>
      <c r="C3722" s="5"/>
      <c r="D3722" s="6">
        <v>24.02</v>
      </c>
    </row>
    <row r="3723" spans="1:4" x14ac:dyDescent="0.25">
      <c r="A3723" s="2" t="s">
        <v>12</v>
      </c>
      <c r="B3723" s="2" t="s">
        <v>9</v>
      </c>
      <c r="C3723" s="5"/>
      <c r="D3723" s="6">
        <v>32.11</v>
      </c>
    </row>
    <row r="3724" spans="1:4" x14ac:dyDescent="0.25">
      <c r="A3724" s="2" t="s">
        <v>8</v>
      </c>
      <c r="B3724" s="2" t="s">
        <v>7</v>
      </c>
      <c r="C3724" s="5"/>
      <c r="D3724" s="6">
        <v>80</v>
      </c>
    </row>
    <row r="3725" spans="1:4" x14ac:dyDescent="0.25">
      <c r="A3725" s="2" t="s">
        <v>13</v>
      </c>
      <c r="B3725" s="2" t="s">
        <v>9</v>
      </c>
      <c r="C3725" s="4">
        <v>170500</v>
      </c>
      <c r="D3725" s="5"/>
    </row>
    <row r="3726" spans="1:4" x14ac:dyDescent="0.25">
      <c r="A3726" s="2" t="s">
        <v>10</v>
      </c>
      <c r="B3726" s="2" t="s">
        <v>9</v>
      </c>
      <c r="C3726" s="4">
        <v>170000</v>
      </c>
      <c r="D3726" s="5"/>
    </row>
    <row r="3727" spans="1:4" x14ac:dyDescent="0.25">
      <c r="A3727" s="2" t="s">
        <v>12</v>
      </c>
      <c r="B3727" s="2" t="s">
        <v>9</v>
      </c>
      <c r="C3727" s="4">
        <v>150000</v>
      </c>
      <c r="D3727" s="5"/>
    </row>
    <row r="3728" spans="1:4" x14ac:dyDescent="0.25">
      <c r="A3728" s="2" t="s">
        <v>8</v>
      </c>
      <c r="B3728" s="2" t="s">
        <v>7</v>
      </c>
      <c r="C3728" s="4">
        <v>174720</v>
      </c>
      <c r="D3728" s="5"/>
    </row>
    <row r="3729" spans="1:4" x14ac:dyDescent="0.25">
      <c r="A3729" s="2" t="s">
        <v>8</v>
      </c>
      <c r="B3729" s="2" t="s">
        <v>9</v>
      </c>
      <c r="C3729" s="4">
        <v>110000</v>
      </c>
      <c r="D3729" s="5"/>
    </row>
    <row r="3730" spans="1:4" x14ac:dyDescent="0.25">
      <c r="A3730" s="2" t="s">
        <v>8</v>
      </c>
      <c r="B3730" s="2" t="s">
        <v>34</v>
      </c>
      <c r="C3730" s="4">
        <v>96773</v>
      </c>
      <c r="D3730" s="5"/>
    </row>
    <row r="3731" spans="1:4" x14ac:dyDescent="0.25">
      <c r="A3731" s="2" t="s">
        <v>10</v>
      </c>
      <c r="B3731" s="2" t="s">
        <v>9</v>
      </c>
      <c r="C3731" s="4">
        <v>95000</v>
      </c>
      <c r="D3731" s="5"/>
    </row>
    <row r="3732" spans="1:4" x14ac:dyDescent="0.25">
      <c r="A3732" s="2" t="s">
        <v>14</v>
      </c>
      <c r="B3732" s="2" t="s">
        <v>9</v>
      </c>
      <c r="C3732" s="5"/>
      <c r="D3732" s="6">
        <v>42.5</v>
      </c>
    </row>
    <row r="3733" spans="1:4" x14ac:dyDescent="0.25">
      <c r="A3733" s="2" t="s">
        <v>12</v>
      </c>
      <c r="B3733" s="2" t="s">
        <v>9</v>
      </c>
      <c r="C3733" s="4">
        <v>185000</v>
      </c>
      <c r="D3733" s="5"/>
    </row>
    <row r="3734" spans="1:4" x14ac:dyDescent="0.25">
      <c r="A3734" s="2" t="s">
        <v>6</v>
      </c>
      <c r="B3734" s="2" t="s">
        <v>7</v>
      </c>
      <c r="C3734" s="4">
        <v>125000</v>
      </c>
      <c r="D3734" s="5"/>
    </row>
    <row r="3735" spans="1:4" x14ac:dyDescent="0.25">
      <c r="A3735" s="2" t="s">
        <v>13</v>
      </c>
      <c r="B3735" s="2" t="s">
        <v>72</v>
      </c>
      <c r="C3735" s="4">
        <v>147500</v>
      </c>
      <c r="D3735" s="5"/>
    </row>
    <row r="3736" spans="1:4" x14ac:dyDescent="0.25">
      <c r="A3736" s="2" t="s">
        <v>8</v>
      </c>
      <c r="B3736" s="2" t="s">
        <v>9</v>
      </c>
      <c r="C3736" s="4">
        <v>145000</v>
      </c>
      <c r="D3736" s="5"/>
    </row>
    <row r="3737" spans="1:4" x14ac:dyDescent="0.25">
      <c r="A3737" s="2" t="s">
        <v>8</v>
      </c>
      <c r="B3737" s="2" t="s">
        <v>9</v>
      </c>
      <c r="C3737" s="4">
        <v>155000</v>
      </c>
      <c r="D3737" s="5"/>
    </row>
    <row r="3738" spans="1:4" x14ac:dyDescent="0.25">
      <c r="A3738" s="2" t="s">
        <v>8</v>
      </c>
      <c r="B3738" s="2" t="s">
        <v>9</v>
      </c>
      <c r="C3738" s="4">
        <v>90000</v>
      </c>
      <c r="D3738" s="5"/>
    </row>
    <row r="3739" spans="1:4" x14ac:dyDescent="0.25">
      <c r="A3739" s="2" t="s">
        <v>8</v>
      </c>
      <c r="B3739" s="2" t="s">
        <v>9</v>
      </c>
      <c r="C3739" s="5"/>
      <c r="D3739" s="6">
        <v>65</v>
      </c>
    </row>
    <row r="3740" spans="1:4" x14ac:dyDescent="0.25">
      <c r="A3740" s="2" t="s">
        <v>13</v>
      </c>
      <c r="B3740" s="2" t="s">
        <v>9</v>
      </c>
      <c r="C3740" s="4">
        <v>173500</v>
      </c>
      <c r="D3740" s="5"/>
    </row>
    <row r="3741" spans="1:4" x14ac:dyDescent="0.25">
      <c r="A3741" s="2" t="s">
        <v>12</v>
      </c>
      <c r="B3741" s="2" t="s">
        <v>9</v>
      </c>
      <c r="C3741" s="4">
        <v>100000</v>
      </c>
      <c r="D3741" s="5"/>
    </row>
    <row r="3742" spans="1:4" x14ac:dyDescent="0.25">
      <c r="A3742" s="2" t="s">
        <v>14</v>
      </c>
      <c r="B3742" s="2" t="s">
        <v>9</v>
      </c>
      <c r="C3742" s="4">
        <v>170000</v>
      </c>
      <c r="D3742" s="5"/>
    </row>
    <row r="3743" spans="1:4" x14ac:dyDescent="0.25">
      <c r="A3743" s="2" t="s">
        <v>14</v>
      </c>
      <c r="B3743" s="2" t="s">
        <v>9</v>
      </c>
      <c r="C3743" s="5"/>
      <c r="D3743" s="6">
        <v>22.69</v>
      </c>
    </row>
    <row r="3744" spans="1:4" x14ac:dyDescent="0.25">
      <c r="A3744" s="2" t="s">
        <v>13</v>
      </c>
      <c r="B3744" s="2" t="s">
        <v>9</v>
      </c>
      <c r="C3744" s="4">
        <v>140000</v>
      </c>
      <c r="D3744" s="5"/>
    </row>
    <row r="3745" spans="1:4" x14ac:dyDescent="0.25">
      <c r="A3745" s="2" t="s">
        <v>12</v>
      </c>
      <c r="B3745" s="2" t="s">
        <v>9</v>
      </c>
      <c r="C3745" s="5"/>
      <c r="D3745" s="6">
        <v>54</v>
      </c>
    </row>
    <row r="3746" spans="1:4" x14ac:dyDescent="0.25">
      <c r="A3746" s="2" t="s">
        <v>14</v>
      </c>
      <c r="B3746" s="2" t="s">
        <v>9</v>
      </c>
      <c r="C3746" s="5"/>
      <c r="D3746" s="6">
        <v>18.8</v>
      </c>
    </row>
    <row r="3747" spans="1:4" x14ac:dyDescent="0.25">
      <c r="A3747" s="2" t="s">
        <v>8</v>
      </c>
      <c r="B3747" s="2" t="s">
        <v>7</v>
      </c>
      <c r="C3747" s="4">
        <v>120000</v>
      </c>
      <c r="D3747" s="5"/>
    </row>
    <row r="3748" spans="1:4" x14ac:dyDescent="0.25">
      <c r="A3748" s="2" t="s">
        <v>12</v>
      </c>
      <c r="B3748" s="2" t="s">
        <v>9</v>
      </c>
      <c r="C3748" s="4">
        <v>208000</v>
      </c>
      <c r="D3748" s="5"/>
    </row>
    <row r="3749" spans="1:4" x14ac:dyDescent="0.25">
      <c r="A3749" s="2" t="s">
        <v>12</v>
      </c>
      <c r="B3749" s="2" t="s">
        <v>9</v>
      </c>
      <c r="C3749" s="4">
        <v>97227</v>
      </c>
      <c r="D3749" s="5"/>
    </row>
    <row r="3750" spans="1:4" x14ac:dyDescent="0.25">
      <c r="A3750" s="2" t="s">
        <v>14</v>
      </c>
      <c r="B3750" s="2" t="s">
        <v>9</v>
      </c>
      <c r="C3750" s="4">
        <v>77500</v>
      </c>
      <c r="D3750" s="5"/>
    </row>
    <row r="3751" spans="1:4" x14ac:dyDescent="0.25">
      <c r="A3751" s="2" t="s">
        <v>12</v>
      </c>
      <c r="B3751" s="2" t="s">
        <v>9</v>
      </c>
      <c r="C3751" s="5"/>
      <c r="D3751" s="6">
        <v>49.9</v>
      </c>
    </row>
    <row r="3752" spans="1:4" x14ac:dyDescent="0.25">
      <c r="A3752" s="2" t="s">
        <v>14</v>
      </c>
      <c r="B3752" s="2" t="s">
        <v>39</v>
      </c>
      <c r="C3752" s="4">
        <v>98500</v>
      </c>
      <c r="D3752" s="5"/>
    </row>
    <row r="3753" spans="1:4" x14ac:dyDescent="0.25">
      <c r="A3753" s="2" t="s">
        <v>8</v>
      </c>
      <c r="B3753" s="2" t="s">
        <v>7</v>
      </c>
      <c r="C3753" s="5"/>
      <c r="D3753" s="6">
        <v>65</v>
      </c>
    </row>
    <row r="3754" spans="1:4" x14ac:dyDescent="0.25">
      <c r="A3754" s="2" t="s">
        <v>12</v>
      </c>
      <c r="B3754" s="2" t="s">
        <v>7</v>
      </c>
      <c r="C3754" s="4">
        <v>204500</v>
      </c>
      <c r="D3754" s="5"/>
    </row>
    <row r="3755" spans="1:4" x14ac:dyDescent="0.25">
      <c r="A3755" s="2" t="s">
        <v>21</v>
      </c>
      <c r="B3755" s="2" t="s">
        <v>9</v>
      </c>
      <c r="C3755" s="4">
        <v>90000</v>
      </c>
      <c r="D3755" s="5"/>
    </row>
    <row r="3756" spans="1:4" x14ac:dyDescent="0.25">
      <c r="A3756" s="2" t="s">
        <v>8</v>
      </c>
      <c r="B3756" s="2" t="s">
        <v>7</v>
      </c>
      <c r="C3756" s="4">
        <v>131000</v>
      </c>
      <c r="D3756" s="5"/>
    </row>
    <row r="3757" spans="1:4" x14ac:dyDescent="0.25">
      <c r="A3757" s="2" t="s">
        <v>14</v>
      </c>
      <c r="B3757" s="2" t="s">
        <v>9</v>
      </c>
      <c r="C3757" s="4">
        <v>122500</v>
      </c>
      <c r="D3757" s="5"/>
    </row>
    <row r="3758" spans="1:4" x14ac:dyDescent="0.25">
      <c r="A3758" s="2" t="s">
        <v>8</v>
      </c>
      <c r="B3758" s="2" t="s">
        <v>9</v>
      </c>
      <c r="C3758" s="4">
        <v>198000</v>
      </c>
      <c r="D3758" s="5"/>
    </row>
    <row r="3759" spans="1:4" x14ac:dyDescent="0.25">
      <c r="A3759" s="2" t="s">
        <v>8</v>
      </c>
      <c r="B3759" s="2" t="s">
        <v>9</v>
      </c>
      <c r="C3759" s="4">
        <v>85000</v>
      </c>
      <c r="D3759" s="5"/>
    </row>
    <row r="3760" spans="1:4" x14ac:dyDescent="0.25">
      <c r="A3760" s="2" t="s">
        <v>8</v>
      </c>
      <c r="B3760" s="2" t="s">
        <v>7</v>
      </c>
      <c r="C3760" s="4">
        <v>129373</v>
      </c>
      <c r="D3760" s="5"/>
    </row>
    <row r="3761" spans="1:4" x14ac:dyDescent="0.25">
      <c r="A3761" s="2" t="s">
        <v>14</v>
      </c>
      <c r="B3761" s="2" t="s">
        <v>35</v>
      </c>
      <c r="C3761" s="4">
        <v>51014</v>
      </c>
      <c r="D3761" s="5"/>
    </row>
    <row r="3762" spans="1:4" x14ac:dyDescent="0.25">
      <c r="A3762" s="2" t="s">
        <v>13</v>
      </c>
      <c r="B3762" s="2" t="s">
        <v>9</v>
      </c>
      <c r="C3762" s="4">
        <v>240000</v>
      </c>
      <c r="D3762" s="5"/>
    </row>
    <row r="3763" spans="1:4" x14ac:dyDescent="0.25">
      <c r="A3763" s="2" t="s">
        <v>12</v>
      </c>
      <c r="B3763" s="2" t="s">
        <v>9</v>
      </c>
      <c r="C3763" s="4">
        <v>108500</v>
      </c>
      <c r="D3763" s="5"/>
    </row>
    <row r="3764" spans="1:4" x14ac:dyDescent="0.25">
      <c r="A3764" s="2" t="s">
        <v>8</v>
      </c>
      <c r="B3764" s="2" t="s">
        <v>36</v>
      </c>
      <c r="C3764" s="4">
        <v>102425</v>
      </c>
      <c r="D3764" s="5"/>
    </row>
    <row r="3765" spans="1:4" x14ac:dyDescent="0.25">
      <c r="A3765" s="2" t="s">
        <v>12</v>
      </c>
      <c r="B3765" s="2" t="s">
        <v>9</v>
      </c>
      <c r="C3765" s="4">
        <v>168019</v>
      </c>
      <c r="D3765" s="5"/>
    </row>
    <row r="3766" spans="1:4" x14ac:dyDescent="0.25">
      <c r="A3766" s="2" t="s">
        <v>14</v>
      </c>
      <c r="B3766" s="2" t="s">
        <v>9</v>
      </c>
      <c r="C3766" s="5"/>
      <c r="D3766" s="6">
        <v>17.96</v>
      </c>
    </row>
    <row r="3767" spans="1:4" x14ac:dyDescent="0.25">
      <c r="A3767" s="2" t="s">
        <v>6</v>
      </c>
      <c r="B3767" s="2" t="s">
        <v>9</v>
      </c>
      <c r="C3767" s="4">
        <v>160000</v>
      </c>
      <c r="D3767" s="5"/>
    </row>
    <row r="3768" spans="1:4" x14ac:dyDescent="0.25">
      <c r="A3768" s="2" t="s">
        <v>10</v>
      </c>
      <c r="B3768" s="2" t="s">
        <v>59</v>
      </c>
      <c r="C3768" s="4">
        <v>69300</v>
      </c>
      <c r="D3768" s="5"/>
    </row>
    <row r="3769" spans="1:4" x14ac:dyDescent="0.25">
      <c r="A3769" s="2" t="s">
        <v>13</v>
      </c>
      <c r="B3769" s="2" t="s">
        <v>9</v>
      </c>
      <c r="C3769" s="4">
        <v>170000</v>
      </c>
      <c r="D3769" s="5"/>
    </row>
    <row r="3770" spans="1:4" x14ac:dyDescent="0.25">
      <c r="A3770" s="2" t="s">
        <v>8</v>
      </c>
      <c r="B3770" s="2" t="s">
        <v>9</v>
      </c>
      <c r="C3770" s="4">
        <v>115000</v>
      </c>
      <c r="D3770" s="5"/>
    </row>
    <row r="3771" spans="1:4" x14ac:dyDescent="0.25">
      <c r="A3771" s="2" t="s">
        <v>10</v>
      </c>
      <c r="B3771" s="2" t="s">
        <v>9</v>
      </c>
      <c r="C3771" s="4">
        <v>142428</v>
      </c>
      <c r="D3771" s="5"/>
    </row>
    <row r="3772" spans="1:4" x14ac:dyDescent="0.25">
      <c r="A3772" s="2" t="s">
        <v>8</v>
      </c>
      <c r="B3772" s="2" t="s">
        <v>9</v>
      </c>
      <c r="C3772" s="5"/>
      <c r="D3772" s="6">
        <v>73</v>
      </c>
    </row>
    <row r="3773" spans="1:4" x14ac:dyDescent="0.25">
      <c r="A3773" s="2" t="s">
        <v>13</v>
      </c>
      <c r="B3773" s="2" t="s">
        <v>9</v>
      </c>
      <c r="C3773" s="4">
        <v>125000</v>
      </c>
      <c r="D3773" s="5"/>
    </row>
    <row r="3774" spans="1:4" x14ac:dyDescent="0.25">
      <c r="A3774" s="2" t="s">
        <v>14</v>
      </c>
      <c r="B3774" s="2" t="s">
        <v>9</v>
      </c>
      <c r="C3774" s="4">
        <v>69500</v>
      </c>
      <c r="D3774" s="5"/>
    </row>
    <row r="3775" spans="1:4" x14ac:dyDescent="0.25">
      <c r="A3775" s="2" t="s">
        <v>8</v>
      </c>
      <c r="B3775" s="2" t="s">
        <v>9</v>
      </c>
      <c r="C3775" s="5"/>
      <c r="D3775" s="6">
        <v>68.5</v>
      </c>
    </row>
    <row r="3776" spans="1:4" x14ac:dyDescent="0.25">
      <c r="A3776" s="2" t="s">
        <v>12</v>
      </c>
      <c r="B3776" s="2" t="s">
        <v>9</v>
      </c>
      <c r="C3776" s="4">
        <v>75000</v>
      </c>
      <c r="D3776" s="5"/>
    </row>
    <row r="3777" spans="1:4" x14ac:dyDescent="0.25">
      <c r="A3777" s="2" t="s">
        <v>8</v>
      </c>
      <c r="B3777" s="2" t="s">
        <v>9</v>
      </c>
      <c r="C3777" s="5"/>
      <c r="D3777" s="6">
        <v>54.42</v>
      </c>
    </row>
    <row r="3778" spans="1:4" x14ac:dyDescent="0.25">
      <c r="A3778" s="2" t="s">
        <v>12</v>
      </c>
      <c r="B3778" s="2" t="s">
        <v>9</v>
      </c>
      <c r="C3778" s="4">
        <v>175500</v>
      </c>
      <c r="D3778" s="5"/>
    </row>
    <row r="3779" spans="1:4" x14ac:dyDescent="0.25">
      <c r="A3779" s="2" t="s">
        <v>8</v>
      </c>
      <c r="B3779" s="2" t="s">
        <v>34</v>
      </c>
      <c r="C3779" s="4">
        <v>120000</v>
      </c>
      <c r="D3779" s="5"/>
    </row>
    <row r="3780" spans="1:4" x14ac:dyDescent="0.25">
      <c r="A3780" s="2" t="s">
        <v>6</v>
      </c>
      <c r="B3780" s="2" t="s">
        <v>9</v>
      </c>
      <c r="C3780" s="4">
        <v>227500</v>
      </c>
      <c r="D3780" s="5"/>
    </row>
    <row r="3781" spans="1:4" x14ac:dyDescent="0.25">
      <c r="A3781" s="2" t="s">
        <v>8</v>
      </c>
      <c r="B3781" s="2" t="s">
        <v>9</v>
      </c>
      <c r="C3781" s="5"/>
      <c r="D3781" s="6">
        <v>70</v>
      </c>
    </row>
    <row r="3782" spans="1:4" x14ac:dyDescent="0.25">
      <c r="A3782" s="2" t="s">
        <v>8</v>
      </c>
      <c r="B3782" s="2" t="s">
        <v>60</v>
      </c>
      <c r="C3782" s="4">
        <v>96773</v>
      </c>
      <c r="D3782" s="5"/>
    </row>
    <row r="3783" spans="1:4" x14ac:dyDescent="0.25">
      <c r="A3783" s="2" t="s">
        <v>10</v>
      </c>
      <c r="B3783" s="2" t="s">
        <v>9</v>
      </c>
      <c r="C3783" s="4">
        <v>100000</v>
      </c>
      <c r="D3783" s="5"/>
    </row>
    <row r="3784" spans="1:4" x14ac:dyDescent="0.25">
      <c r="A3784" s="2" t="s">
        <v>8</v>
      </c>
      <c r="B3784" s="2" t="s">
        <v>9</v>
      </c>
      <c r="C3784" s="4">
        <v>115000</v>
      </c>
      <c r="D3784" s="5"/>
    </row>
    <row r="3785" spans="1:4" x14ac:dyDescent="0.25">
      <c r="A3785" s="2" t="s">
        <v>8</v>
      </c>
      <c r="B3785" s="2" t="s">
        <v>9</v>
      </c>
      <c r="C3785" s="4">
        <v>165000</v>
      </c>
      <c r="D3785" s="5"/>
    </row>
    <row r="3786" spans="1:4" x14ac:dyDescent="0.25">
      <c r="A3786" s="2" t="s">
        <v>8</v>
      </c>
      <c r="B3786" s="2" t="s">
        <v>36</v>
      </c>
      <c r="C3786" s="4">
        <v>97444</v>
      </c>
      <c r="D3786" s="5"/>
    </row>
    <row r="3787" spans="1:4" x14ac:dyDescent="0.25">
      <c r="A3787" s="2" t="s">
        <v>12</v>
      </c>
      <c r="B3787" s="2" t="s">
        <v>9</v>
      </c>
      <c r="C3787" s="4">
        <v>170000</v>
      </c>
      <c r="D3787" s="5"/>
    </row>
    <row r="3788" spans="1:4" x14ac:dyDescent="0.25">
      <c r="A3788" s="2" t="s">
        <v>8</v>
      </c>
      <c r="B3788" s="2" t="s">
        <v>9</v>
      </c>
      <c r="C3788" s="5"/>
      <c r="D3788" s="6">
        <v>65.5</v>
      </c>
    </row>
    <row r="3789" spans="1:4" x14ac:dyDescent="0.25">
      <c r="A3789" s="2" t="s">
        <v>21</v>
      </c>
      <c r="B3789" s="2" t="s">
        <v>35</v>
      </c>
      <c r="C3789" s="4">
        <v>30000</v>
      </c>
      <c r="D3789" s="5"/>
    </row>
    <row r="3790" spans="1:4" x14ac:dyDescent="0.25">
      <c r="A3790" s="2" t="s">
        <v>21</v>
      </c>
      <c r="B3790" s="2" t="s">
        <v>41</v>
      </c>
      <c r="C3790" s="4">
        <v>72900</v>
      </c>
      <c r="D3790" s="5"/>
    </row>
    <row r="3791" spans="1:4" x14ac:dyDescent="0.25">
      <c r="A3791" s="2" t="s">
        <v>14</v>
      </c>
      <c r="B3791" s="2" t="s">
        <v>9</v>
      </c>
      <c r="C3791" s="5"/>
      <c r="D3791" s="6">
        <v>34.5</v>
      </c>
    </row>
    <row r="3792" spans="1:4" x14ac:dyDescent="0.25">
      <c r="A3792" s="2" t="s">
        <v>10</v>
      </c>
      <c r="B3792" s="2" t="s">
        <v>9</v>
      </c>
      <c r="C3792" s="4">
        <v>175000</v>
      </c>
      <c r="D3792" s="5"/>
    </row>
    <row r="3793" spans="1:4" x14ac:dyDescent="0.25">
      <c r="A3793" s="2" t="s">
        <v>8</v>
      </c>
      <c r="B3793" s="2" t="s">
        <v>22</v>
      </c>
      <c r="C3793" s="4">
        <v>89100</v>
      </c>
      <c r="D3793" s="5"/>
    </row>
    <row r="3794" spans="1:4" x14ac:dyDescent="0.25">
      <c r="A3794" s="2" t="s">
        <v>13</v>
      </c>
      <c r="B3794" s="2" t="s">
        <v>23</v>
      </c>
      <c r="C3794" s="4">
        <v>147500</v>
      </c>
      <c r="D3794" s="5"/>
    </row>
    <row r="3795" spans="1:4" x14ac:dyDescent="0.25">
      <c r="A3795" s="2" t="s">
        <v>14</v>
      </c>
      <c r="B3795" s="2" t="s">
        <v>63</v>
      </c>
      <c r="C3795" s="4">
        <v>80850</v>
      </c>
      <c r="D3795" s="5"/>
    </row>
    <row r="3796" spans="1:4" x14ac:dyDescent="0.25">
      <c r="A3796" s="2" t="s">
        <v>12</v>
      </c>
      <c r="B3796" s="2" t="s">
        <v>9</v>
      </c>
      <c r="C3796" s="5"/>
      <c r="D3796" s="6">
        <v>8</v>
      </c>
    </row>
    <row r="3797" spans="1:4" x14ac:dyDescent="0.25">
      <c r="A3797" s="2" t="s">
        <v>8</v>
      </c>
      <c r="B3797" s="2" t="s">
        <v>9</v>
      </c>
      <c r="C3797" s="4">
        <v>157500</v>
      </c>
      <c r="D3797" s="5"/>
    </row>
    <row r="3798" spans="1:4" x14ac:dyDescent="0.25">
      <c r="A3798" s="2" t="s">
        <v>8</v>
      </c>
      <c r="B3798" s="2" t="s">
        <v>23</v>
      </c>
      <c r="C3798" s="4">
        <v>147500</v>
      </c>
      <c r="D3798" s="5"/>
    </row>
    <row r="3799" spans="1:4" x14ac:dyDescent="0.25">
      <c r="A3799" s="2" t="s">
        <v>21</v>
      </c>
      <c r="B3799" s="2" t="s">
        <v>9</v>
      </c>
      <c r="C3799" s="4">
        <v>127000</v>
      </c>
      <c r="D3799" s="5"/>
    </row>
    <row r="3800" spans="1:4" x14ac:dyDescent="0.25">
      <c r="A3800" s="2" t="s">
        <v>8</v>
      </c>
      <c r="B3800" s="2" t="s">
        <v>9</v>
      </c>
      <c r="C3800" s="5"/>
      <c r="D3800" s="6">
        <v>75</v>
      </c>
    </row>
    <row r="3801" spans="1:4" x14ac:dyDescent="0.25">
      <c r="A3801" s="2" t="s">
        <v>13</v>
      </c>
      <c r="B3801" s="2" t="s">
        <v>9</v>
      </c>
      <c r="C3801" s="4">
        <v>125000</v>
      </c>
      <c r="D3801" s="5"/>
    </row>
    <row r="3802" spans="1:4" x14ac:dyDescent="0.25">
      <c r="A3802" s="2" t="s">
        <v>12</v>
      </c>
      <c r="B3802" s="2" t="s">
        <v>9</v>
      </c>
      <c r="C3802" s="5"/>
      <c r="D3802" s="6">
        <v>21</v>
      </c>
    </row>
    <row r="3803" spans="1:4" x14ac:dyDescent="0.25">
      <c r="A3803" s="2" t="s">
        <v>8</v>
      </c>
      <c r="B3803" s="2" t="s">
        <v>9</v>
      </c>
      <c r="C3803" s="4">
        <v>125000</v>
      </c>
      <c r="D3803" s="5"/>
    </row>
    <row r="3804" spans="1:4" x14ac:dyDescent="0.25">
      <c r="A3804" s="2" t="s">
        <v>10</v>
      </c>
      <c r="B3804" s="2" t="s">
        <v>9</v>
      </c>
      <c r="C3804" s="4">
        <v>110000</v>
      </c>
      <c r="D3804" s="5"/>
    </row>
    <row r="3805" spans="1:4" x14ac:dyDescent="0.25">
      <c r="A3805" s="2" t="s">
        <v>14</v>
      </c>
      <c r="B3805" s="2" t="s">
        <v>9</v>
      </c>
      <c r="C3805" s="4">
        <v>73500</v>
      </c>
      <c r="D3805" s="5"/>
    </row>
    <row r="3806" spans="1:4" x14ac:dyDescent="0.25">
      <c r="A3806" s="2" t="s">
        <v>13</v>
      </c>
      <c r="B3806" s="2" t="s">
        <v>9</v>
      </c>
      <c r="C3806" s="4">
        <v>90000</v>
      </c>
      <c r="D3806" s="5"/>
    </row>
    <row r="3807" spans="1:4" x14ac:dyDescent="0.25">
      <c r="A3807" s="2" t="s">
        <v>8</v>
      </c>
      <c r="B3807" s="2" t="s">
        <v>7</v>
      </c>
      <c r="C3807" s="5"/>
      <c r="D3807" s="6">
        <v>32.5</v>
      </c>
    </row>
    <row r="3808" spans="1:4" x14ac:dyDescent="0.25">
      <c r="A3808" s="2" t="s">
        <v>10</v>
      </c>
      <c r="B3808" s="2" t="s">
        <v>9</v>
      </c>
      <c r="C3808" s="4">
        <v>96500</v>
      </c>
      <c r="D3808" s="5"/>
    </row>
    <row r="3809" spans="1:4" x14ac:dyDescent="0.25">
      <c r="A3809" s="2" t="s">
        <v>8</v>
      </c>
      <c r="B3809" s="2" t="s">
        <v>7</v>
      </c>
      <c r="C3809" s="5"/>
      <c r="D3809" s="6">
        <v>62.5</v>
      </c>
    </row>
    <row r="3810" spans="1:4" x14ac:dyDescent="0.25">
      <c r="A3810" s="2" t="s">
        <v>12</v>
      </c>
      <c r="B3810" s="2" t="s">
        <v>9</v>
      </c>
      <c r="C3810" s="4">
        <v>110000</v>
      </c>
      <c r="D3810" s="5"/>
    </row>
    <row r="3811" spans="1:4" x14ac:dyDescent="0.25">
      <c r="A3811" s="2" t="s">
        <v>8</v>
      </c>
      <c r="B3811" s="2" t="s">
        <v>9</v>
      </c>
      <c r="C3811" s="4">
        <v>145000</v>
      </c>
      <c r="D3811" s="5"/>
    </row>
    <row r="3812" spans="1:4" x14ac:dyDescent="0.25">
      <c r="A3812" s="2" t="s">
        <v>8</v>
      </c>
      <c r="B3812" s="2" t="s">
        <v>9</v>
      </c>
      <c r="C3812" s="4">
        <v>77850</v>
      </c>
      <c r="D3812" s="5"/>
    </row>
    <row r="3813" spans="1:4" x14ac:dyDescent="0.25">
      <c r="A3813" s="2" t="s">
        <v>14</v>
      </c>
      <c r="B3813" s="2" t="s">
        <v>7</v>
      </c>
      <c r="C3813" s="5"/>
      <c r="D3813" s="6">
        <v>24</v>
      </c>
    </row>
    <row r="3814" spans="1:4" x14ac:dyDescent="0.25">
      <c r="A3814" s="2" t="s">
        <v>12</v>
      </c>
      <c r="B3814" s="2" t="s">
        <v>9</v>
      </c>
      <c r="C3814" s="5"/>
      <c r="D3814" s="6">
        <v>42.5</v>
      </c>
    </row>
    <row r="3815" spans="1:4" x14ac:dyDescent="0.25">
      <c r="A3815" s="2" t="s">
        <v>8</v>
      </c>
      <c r="B3815" s="2" t="s">
        <v>7</v>
      </c>
      <c r="C3815" s="4">
        <v>90000</v>
      </c>
      <c r="D3815" s="5"/>
    </row>
    <row r="3816" spans="1:4" x14ac:dyDescent="0.25">
      <c r="A3816" s="2" t="s">
        <v>8</v>
      </c>
      <c r="B3816" s="2" t="s">
        <v>9</v>
      </c>
      <c r="C3816" s="4">
        <v>150000</v>
      </c>
      <c r="D3816" s="5"/>
    </row>
    <row r="3817" spans="1:4" x14ac:dyDescent="0.25">
      <c r="A3817" s="2" t="s">
        <v>14</v>
      </c>
      <c r="B3817" s="2" t="s">
        <v>9</v>
      </c>
      <c r="C3817" s="5"/>
      <c r="D3817" s="6">
        <v>27.44</v>
      </c>
    </row>
    <row r="3818" spans="1:4" x14ac:dyDescent="0.25">
      <c r="A3818" s="2" t="s">
        <v>8</v>
      </c>
      <c r="B3818" s="2" t="s">
        <v>9</v>
      </c>
      <c r="C3818" s="4">
        <v>182500</v>
      </c>
      <c r="D3818" s="5"/>
    </row>
    <row r="3819" spans="1:4" x14ac:dyDescent="0.25">
      <c r="A3819" s="2" t="s">
        <v>14</v>
      </c>
      <c r="B3819" s="2" t="s">
        <v>81</v>
      </c>
      <c r="C3819" s="4">
        <v>45000</v>
      </c>
      <c r="D3819" s="5"/>
    </row>
    <row r="3820" spans="1:4" x14ac:dyDescent="0.25">
      <c r="A3820" s="2" t="s">
        <v>11</v>
      </c>
      <c r="B3820" s="2" t="s">
        <v>9</v>
      </c>
      <c r="C3820" s="4">
        <v>222000</v>
      </c>
      <c r="D3820" s="5"/>
    </row>
    <row r="3821" spans="1:4" x14ac:dyDescent="0.25">
      <c r="A3821" s="2" t="s">
        <v>8</v>
      </c>
      <c r="B3821" s="2" t="s">
        <v>7</v>
      </c>
      <c r="C3821" s="4">
        <v>162080</v>
      </c>
      <c r="D3821" s="5"/>
    </row>
    <row r="3822" spans="1:4" x14ac:dyDescent="0.25">
      <c r="A3822" s="2" t="s">
        <v>8</v>
      </c>
      <c r="B3822" s="2" t="s">
        <v>9</v>
      </c>
      <c r="C3822" s="5"/>
      <c r="D3822" s="6">
        <v>61</v>
      </c>
    </row>
    <row r="3823" spans="1:4" x14ac:dyDescent="0.25">
      <c r="A3823" s="2" t="s">
        <v>8</v>
      </c>
      <c r="B3823" s="2" t="s">
        <v>9</v>
      </c>
      <c r="C3823" s="4">
        <v>150000</v>
      </c>
      <c r="D3823" s="5"/>
    </row>
    <row r="3824" spans="1:4" x14ac:dyDescent="0.25">
      <c r="A3824" s="2" t="s">
        <v>12</v>
      </c>
      <c r="B3824" s="2" t="s">
        <v>9</v>
      </c>
      <c r="C3824" s="4">
        <v>115654</v>
      </c>
      <c r="D3824" s="5"/>
    </row>
    <row r="3825" spans="1:4" x14ac:dyDescent="0.25">
      <c r="A3825" s="2" t="s">
        <v>12</v>
      </c>
      <c r="B3825" s="2" t="s">
        <v>9</v>
      </c>
      <c r="C3825" s="4">
        <v>127504</v>
      </c>
      <c r="D3825" s="5"/>
    </row>
    <row r="3826" spans="1:4" x14ac:dyDescent="0.25">
      <c r="A3826" s="2" t="s">
        <v>16</v>
      </c>
      <c r="B3826" s="2" t="s">
        <v>9</v>
      </c>
      <c r="C3826" s="4">
        <v>166500</v>
      </c>
      <c r="D3826" s="5"/>
    </row>
    <row r="3827" spans="1:4" x14ac:dyDescent="0.25">
      <c r="A3827" s="2" t="s">
        <v>13</v>
      </c>
      <c r="B3827" s="2" t="s">
        <v>9</v>
      </c>
      <c r="C3827" s="4">
        <v>125000</v>
      </c>
      <c r="D3827" s="5"/>
    </row>
    <row r="3828" spans="1:4" x14ac:dyDescent="0.25">
      <c r="A3828" s="2" t="s">
        <v>8</v>
      </c>
      <c r="B3828" s="2" t="s">
        <v>9</v>
      </c>
      <c r="C3828" s="4">
        <v>132000</v>
      </c>
      <c r="D3828" s="5"/>
    </row>
    <row r="3829" spans="1:4" x14ac:dyDescent="0.25">
      <c r="A3829" s="2" t="s">
        <v>8</v>
      </c>
      <c r="B3829" s="2" t="s">
        <v>9</v>
      </c>
      <c r="C3829" s="5"/>
      <c r="D3829" s="6">
        <v>84.5</v>
      </c>
    </row>
    <row r="3830" spans="1:4" x14ac:dyDescent="0.25">
      <c r="A3830" s="2" t="s">
        <v>12</v>
      </c>
      <c r="B3830" s="2" t="s">
        <v>9</v>
      </c>
      <c r="C3830" s="4">
        <v>100000</v>
      </c>
      <c r="D3830" s="5"/>
    </row>
    <row r="3831" spans="1:4" x14ac:dyDescent="0.25">
      <c r="A3831" s="2" t="s">
        <v>12</v>
      </c>
      <c r="B3831" s="2" t="s">
        <v>9</v>
      </c>
      <c r="C3831" s="4">
        <v>90000</v>
      </c>
      <c r="D3831" s="5"/>
    </row>
    <row r="3832" spans="1:4" x14ac:dyDescent="0.25">
      <c r="A3832" s="2" t="s">
        <v>8</v>
      </c>
      <c r="B3832" s="2" t="s">
        <v>9</v>
      </c>
      <c r="C3832" s="5"/>
      <c r="D3832" s="6">
        <v>60</v>
      </c>
    </row>
    <row r="3833" spans="1:4" x14ac:dyDescent="0.25">
      <c r="A3833" s="2" t="s">
        <v>12</v>
      </c>
      <c r="B3833" s="2" t="s">
        <v>9</v>
      </c>
      <c r="C3833" s="4">
        <v>149000</v>
      </c>
      <c r="D3833" s="5"/>
    </row>
    <row r="3834" spans="1:4" x14ac:dyDescent="0.25">
      <c r="A3834" s="2" t="s">
        <v>13</v>
      </c>
      <c r="B3834" s="2" t="s">
        <v>9</v>
      </c>
      <c r="C3834" s="4">
        <v>185000</v>
      </c>
      <c r="D3834" s="5"/>
    </row>
    <row r="3835" spans="1:4" x14ac:dyDescent="0.25">
      <c r="A3835" s="2" t="s">
        <v>8</v>
      </c>
      <c r="B3835" s="2" t="s">
        <v>9</v>
      </c>
      <c r="C3835" s="4">
        <v>244500</v>
      </c>
      <c r="D3835" s="5"/>
    </row>
    <row r="3836" spans="1:4" x14ac:dyDescent="0.25">
      <c r="A3836" s="2" t="s">
        <v>12</v>
      </c>
      <c r="B3836" s="2" t="s">
        <v>9</v>
      </c>
      <c r="C3836" s="4">
        <v>115000</v>
      </c>
      <c r="D3836" s="5"/>
    </row>
    <row r="3837" spans="1:4" x14ac:dyDescent="0.25">
      <c r="A3837" s="2" t="s">
        <v>12</v>
      </c>
      <c r="B3837" s="2" t="s">
        <v>7</v>
      </c>
      <c r="C3837" s="4">
        <v>117500</v>
      </c>
      <c r="D3837" s="5"/>
    </row>
    <row r="3838" spans="1:4" x14ac:dyDescent="0.25">
      <c r="A3838" s="2" t="s">
        <v>13</v>
      </c>
      <c r="B3838" s="2" t="s">
        <v>9</v>
      </c>
      <c r="C3838" s="4">
        <v>165000</v>
      </c>
      <c r="D3838" s="5"/>
    </row>
    <row r="3839" spans="1:4" x14ac:dyDescent="0.25">
      <c r="A3839" s="2" t="s">
        <v>14</v>
      </c>
      <c r="B3839" s="2" t="s">
        <v>9</v>
      </c>
      <c r="C3839" s="4">
        <v>65000</v>
      </c>
      <c r="D3839" s="5"/>
    </row>
    <row r="3840" spans="1:4" x14ac:dyDescent="0.25">
      <c r="A3840" s="2" t="s">
        <v>12</v>
      </c>
      <c r="B3840" s="2" t="s">
        <v>9</v>
      </c>
      <c r="C3840" s="5"/>
      <c r="D3840" s="6">
        <v>34.03</v>
      </c>
    </row>
    <row r="3841" spans="1:4" x14ac:dyDescent="0.25">
      <c r="A3841" s="2" t="s">
        <v>12</v>
      </c>
      <c r="B3841" s="2" t="s">
        <v>7</v>
      </c>
      <c r="C3841" s="4">
        <v>107500</v>
      </c>
      <c r="D3841" s="5"/>
    </row>
    <row r="3842" spans="1:4" x14ac:dyDescent="0.25">
      <c r="A3842" s="2" t="s">
        <v>6</v>
      </c>
      <c r="B3842" s="2" t="s">
        <v>9</v>
      </c>
      <c r="C3842" s="4">
        <v>115000</v>
      </c>
      <c r="D3842" s="5"/>
    </row>
    <row r="3843" spans="1:4" x14ac:dyDescent="0.25">
      <c r="A3843" s="2" t="s">
        <v>8</v>
      </c>
      <c r="B3843" s="2" t="s">
        <v>9</v>
      </c>
      <c r="C3843" s="4">
        <v>122500</v>
      </c>
      <c r="D3843" s="5"/>
    </row>
    <row r="3844" spans="1:4" x14ac:dyDescent="0.25">
      <c r="A3844" s="2" t="s">
        <v>8</v>
      </c>
      <c r="B3844" s="2" t="s">
        <v>9</v>
      </c>
      <c r="C3844" s="4">
        <v>125000</v>
      </c>
      <c r="D3844" s="5"/>
    </row>
    <row r="3845" spans="1:4" x14ac:dyDescent="0.25">
      <c r="A3845" s="2" t="s">
        <v>6</v>
      </c>
      <c r="B3845" s="2" t="s">
        <v>9</v>
      </c>
      <c r="C3845" s="5"/>
      <c r="D3845" s="6">
        <v>53.39</v>
      </c>
    </row>
    <row r="3846" spans="1:4" x14ac:dyDescent="0.25">
      <c r="A3846" s="2" t="s">
        <v>13</v>
      </c>
      <c r="B3846" s="2" t="s">
        <v>9</v>
      </c>
      <c r="C3846" s="5"/>
      <c r="D3846" s="6">
        <v>68.239999999999995</v>
      </c>
    </row>
    <row r="3847" spans="1:4" x14ac:dyDescent="0.25">
      <c r="A3847" s="2" t="s">
        <v>14</v>
      </c>
      <c r="B3847" s="2" t="s">
        <v>9</v>
      </c>
      <c r="C3847" s="5"/>
      <c r="D3847" s="6">
        <v>65</v>
      </c>
    </row>
    <row r="3848" spans="1:4" x14ac:dyDescent="0.25">
      <c r="A3848" s="2" t="s">
        <v>10</v>
      </c>
      <c r="B3848" s="2" t="s">
        <v>20</v>
      </c>
      <c r="C3848" s="4">
        <v>119400</v>
      </c>
      <c r="D3848" s="5"/>
    </row>
    <row r="3849" spans="1:4" x14ac:dyDescent="0.25">
      <c r="A3849" s="2" t="s">
        <v>12</v>
      </c>
      <c r="B3849" s="2" t="s">
        <v>9</v>
      </c>
      <c r="C3849" s="5"/>
      <c r="D3849" s="6">
        <v>35.22</v>
      </c>
    </row>
    <row r="3850" spans="1:4" x14ac:dyDescent="0.25">
      <c r="A3850" s="2" t="s">
        <v>8</v>
      </c>
      <c r="B3850" s="2" t="s">
        <v>7</v>
      </c>
      <c r="C3850" s="4">
        <v>174720</v>
      </c>
      <c r="D3850" s="5"/>
    </row>
    <row r="3851" spans="1:4" x14ac:dyDescent="0.25">
      <c r="A3851" s="2" t="s">
        <v>14</v>
      </c>
      <c r="B3851" s="2" t="s">
        <v>9</v>
      </c>
      <c r="C3851" s="4">
        <v>80000</v>
      </c>
      <c r="D3851" s="5"/>
    </row>
    <row r="3852" spans="1:4" x14ac:dyDescent="0.25">
      <c r="A3852" s="2" t="s">
        <v>8</v>
      </c>
      <c r="B3852" s="2" t="s">
        <v>9</v>
      </c>
      <c r="C3852" s="4">
        <v>110000</v>
      </c>
      <c r="D3852" s="5"/>
    </row>
    <row r="3853" spans="1:4" x14ac:dyDescent="0.25">
      <c r="A3853" s="2" t="s">
        <v>14</v>
      </c>
      <c r="B3853" s="2" t="s">
        <v>9</v>
      </c>
      <c r="C3853" s="5"/>
      <c r="D3853" s="6">
        <v>31.5</v>
      </c>
    </row>
    <row r="3854" spans="1:4" x14ac:dyDescent="0.25">
      <c r="A3854" s="2" t="s">
        <v>14</v>
      </c>
      <c r="B3854" s="2" t="s">
        <v>9</v>
      </c>
      <c r="C3854" s="5"/>
      <c r="D3854" s="6">
        <v>23.5</v>
      </c>
    </row>
    <row r="3855" spans="1:4" x14ac:dyDescent="0.25">
      <c r="A3855" s="2" t="s">
        <v>14</v>
      </c>
      <c r="B3855" s="2" t="s">
        <v>9</v>
      </c>
      <c r="C3855" s="4">
        <v>155000</v>
      </c>
      <c r="D3855" s="5"/>
    </row>
    <row r="3856" spans="1:4" x14ac:dyDescent="0.25">
      <c r="A3856" s="2" t="s">
        <v>8</v>
      </c>
      <c r="B3856" s="2" t="s">
        <v>9</v>
      </c>
      <c r="C3856" s="5"/>
      <c r="D3856" s="6">
        <v>41.88</v>
      </c>
    </row>
    <row r="3857" spans="1:4" x14ac:dyDescent="0.25">
      <c r="A3857" s="2" t="s">
        <v>12</v>
      </c>
      <c r="B3857" s="2" t="s">
        <v>9</v>
      </c>
      <c r="C3857" s="4">
        <v>195000</v>
      </c>
      <c r="D3857" s="5"/>
    </row>
    <row r="3858" spans="1:4" x14ac:dyDescent="0.25">
      <c r="A3858" s="2" t="s">
        <v>12</v>
      </c>
      <c r="B3858" s="2" t="s">
        <v>9</v>
      </c>
      <c r="C3858" s="5"/>
      <c r="D3858" s="6">
        <v>62.5</v>
      </c>
    </row>
    <row r="3859" spans="1:4" x14ac:dyDescent="0.25">
      <c r="A3859" s="2" t="s">
        <v>13</v>
      </c>
      <c r="B3859" s="2" t="s">
        <v>9</v>
      </c>
      <c r="C3859" s="5"/>
      <c r="D3859" s="6">
        <v>72.5</v>
      </c>
    </row>
    <row r="3860" spans="1:4" x14ac:dyDescent="0.25">
      <c r="A3860" s="2" t="s">
        <v>8</v>
      </c>
      <c r="B3860" s="2" t="s">
        <v>9</v>
      </c>
      <c r="C3860" s="5"/>
      <c r="D3860" s="6">
        <v>65.5</v>
      </c>
    </row>
    <row r="3861" spans="1:4" x14ac:dyDescent="0.25">
      <c r="A3861" s="2" t="s">
        <v>13</v>
      </c>
      <c r="B3861" s="2" t="s">
        <v>9</v>
      </c>
      <c r="C3861" s="4">
        <v>135000</v>
      </c>
      <c r="D3861" s="5"/>
    </row>
    <row r="3862" spans="1:4" x14ac:dyDescent="0.25">
      <c r="A3862" s="2" t="s">
        <v>12</v>
      </c>
      <c r="B3862" s="2" t="s">
        <v>9</v>
      </c>
      <c r="C3862" s="4">
        <v>120000</v>
      </c>
      <c r="D3862" s="5"/>
    </row>
    <row r="3863" spans="1:4" x14ac:dyDescent="0.25">
      <c r="A3863" s="2" t="s">
        <v>14</v>
      </c>
      <c r="B3863" s="2" t="s">
        <v>7</v>
      </c>
      <c r="C3863" s="5"/>
      <c r="D3863" s="6">
        <v>42.5</v>
      </c>
    </row>
    <row r="3864" spans="1:4" x14ac:dyDescent="0.25">
      <c r="A3864" s="2" t="s">
        <v>8</v>
      </c>
      <c r="B3864" s="2" t="s">
        <v>9</v>
      </c>
      <c r="C3864" s="4">
        <v>137500</v>
      </c>
      <c r="D3864" s="5"/>
    </row>
    <row r="3865" spans="1:4" x14ac:dyDescent="0.25">
      <c r="A3865" s="2" t="s">
        <v>8</v>
      </c>
      <c r="B3865" s="2" t="s">
        <v>9</v>
      </c>
      <c r="C3865" s="5"/>
      <c r="D3865" s="6">
        <v>45.88</v>
      </c>
    </row>
    <row r="3866" spans="1:4" x14ac:dyDescent="0.25">
      <c r="A3866" s="2" t="s">
        <v>14</v>
      </c>
      <c r="B3866" s="2" t="s">
        <v>9</v>
      </c>
      <c r="C3866" s="4">
        <v>60000</v>
      </c>
      <c r="D3866" s="5"/>
    </row>
    <row r="3867" spans="1:4" x14ac:dyDescent="0.25">
      <c r="A3867" s="2" t="s">
        <v>14</v>
      </c>
      <c r="B3867" s="2" t="s">
        <v>9</v>
      </c>
      <c r="C3867" s="5"/>
      <c r="D3867" s="6">
        <v>57.5</v>
      </c>
    </row>
    <row r="3868" spans="1:4" x14ac:dyDescent="0.25">
      <c r="A3868" s="2" t="s">
        <v>14</v>
      </c>
      <c r="B3868" s="2" t="s">
        <v>9</v>
      </c>
      <c r="C3868" s="4">
        <v>57500</v>
      </c>
      <c r="D3868" s="5"/>
    </row>
    <row r="3869" spans="1:4" x14ac:dyDescent="0.25">
      <c r="A3869" s="2" t="s">
        <v>12</v>
      </c>
      <c r="B3869" s="2" t="s">
        <v>39</v>
      </c>
      <c r="C3869" s="4">
        <v>65000</v>
      </c>
      <c r="D3869" s="5"/>
    </row>
    <row r="3870" spans="1:4" x14ac:dyDescent="0.25">
      <c r="A3870" s="2" t="s">
        <v>12</v>
      </c>
      <c r="B3870" s="2" t="s">
        <v>9</v>
      </c>
      <c r="C3870" s="5"/>
      <c r="D3870" s="6">
        <v>10</v>
      </c>
    </row>
    <row r="3871" spans="1:4" x14ac:dyDescent="0.25">
      <c r="A3871" s="2" t="s">
        <v>6</v>
      </c>
      <c r="B3871" s="2" t="s">
        <v>9</v>
      </c>
      <c r="C3871" s="4">
        <v>140000</v>
      </c>
      <c r="D3871" s="5"/>
    </row>
    <row r="3872" spans="1:4" x14ac:dyDescent="0.25">
      <c r="A3872" s="2" t="s">
        <v>12</v>
      </c>
      <c r="B3872" s="2" t="s">
        <v>9</v>
      </c>
      <c r="C3872" s="5"/>
      <c r="D3872" s="6">
        <v>47.62</v>
      </c>
    </row>
    <row r="3873" spans="1:4" x14ac:dyDescent="0.25">
      <c r="A3873" s="2" t="s">
        <v>12</v>
      </c>
      <c r="B3873" s="2" t="s">
        <v>42</v>
      </c>
      <c r="C3873" s="4">
        <v>109500</v>
      </c>
      <c r="D3873" s="5"/>
    </row>
    <row r="3874" spans="1:4" x14ac:dyDescent="0.25">
      <c r="A3874" s="2" t="s">
        <v>14</v>
      </c>
      <c r="B3874" s="2" t="s">
        <v>9</v>
      </c>
      <c r="C3874" s="4">
        <v>65000</v>
      </c>
      <c r="D3874" s="5"/>
    </row>
    <row r="3875" spans="1:4" x14ac:dyDescent="0.25">
      <c r="A3875" s="2" t="s">
        <v>13</v>
      </c>
      <c r="B3875" s="2" t="s">
        <v>9</v>
      </c>
      <c r="C3875" s="4">
        <v>155000</v>
      </c>
      <c r="D3875" s="5"/>
    </row>
    <row r="3876" spans="1:4" x14ac:dyDescent="0.25">
      <c r="A3876" s="2" t="s">
        <v>14</v>
      </c>
      <c r="B3876" s="2" t="s">
        <v>9</v>
      </c>
      <c r="C3876" s="5"/>
      <c r="D3876" s="6">
        <v>43.53</v>
      </c>
    </row>
    <row r="3877" spans="1:4" x14ac:dyDescent="0.25">
      <c r="A3877" s="2" t="s">
        <v>12</v>
      </c>
      <c r="B3877" s="2" t="s">
        <v>58</v>
      </c>
      <c r="C3877" s="4">
        <v>166420</v>
      </c>
      <c r="D3877" s="5"/>
    </row>
    <row r="3878" spans="1:4" x14ac:dyDescent="0.25">
      <c r="A3878" s="2" t="s">
        <v>8</v>
      </c>
      <c r="B3878" s="2" t="s">
        <v>15</v>
      </c>
      <c r="C3878" s="4">
        <v>147500</v>
      </c>
      <c r="D3878" s="5"/>
    </row>
    <row r="3879" spans="1:4" x14ac:dyDescent="0.25">
      <c r="A3879" s="2" t="s">
        <v>13</v>
      </c>
      <c r="B3879" s="2" t="s">
        <v>9</v>
      </c>
      <c r="C3879" s="5"/>
      <c r="D3879" s="6">
        <v>75</v>
      </c>
    </row>
    <row r="3880" spans="1:4" x14ac:dyDescent="0.25">
      <c r="A3880" s="2" t="s">
        <v>14</v>
      </c>
      <c r="B3880" s="2" t="s">
        <v>57</v>
      </c>
      <c r="C3880" s="4">
        <v>111175</v>
      </c>
      <c r="D3880" s="5"/>
    </row>
    <row r="3881" spans="1:4" x14ac:dyDescent="0.25">
      <c r="A3881" s="2" t="s">
        <v>12</v>
      </c>
      <c r="B3881" s="2" t="s">
        <v>9</v>
      </c>
      <c r="C3881" s="4">
        <v>137825</v>
      </c>
      <c r="D3881" s="5"/>
    </row>
    <row r="3882" spans="1:4" x14ac:dyDescent="0.25">
      <c r="A3882" s="2" t="s">
        <v>12</v>
      </c>
      <c r="B3882" s="2" t="s">
        <v>9</v>
      </c>
      <c r="C3882" s="4">
        <v>150000</v>
      </c>
      <c r="D3882" s="5"/>
    </row>
    <row r="3883" spans="1:4" x14ac:dyDescent="0.25">
      <c r="A3883" s="2" t="s">
        <v>12</v>
      </c>
      <c r="B3883" s="2" t="s">
        <v>9</v>
      </c>
      <c r="C3883" s="5"/>
      <c r="D3883" s="6">
        <v>43.07</v>
      </c>
    </row>
    <row r="3884" spans="1:4" x14ac:dyDescent="0.25">
      <c r="A3884" s="2" t="s">
        <v>14</v>
      </c>
      <c r="B3884" s="2" t="s">
        <v>9</v>
      </c>
      <c r="C3884" s="5"/>
      <c r="D3884" s="6">
        <v>26.39</v>
      </c>
    </row>
    <row r="3885" spans="1:4" x14ac:dyDescent="0.25">
      <c r="A3885" s="2" t="s">
        <v>16</v>
      </c>
      <c r="B3885" s="2" t="s">
        <v>60</v>
      </c>
      <c r="C3885" s="4">
        <v>33455</v>
      </c>
      <c r="D3885" s="5"/>
    </row>
    <row r="3886" spans="1:4" x14ac:dyDescent="0.25">
      <c r="A3886" s="2" t="s">
        <v>21</v>
      </c>
      <c r="B3886" s="2" t="s">
        <v>56</v>
      </c>
      <c r="C3886" s="4">
        <v>79200</v>
      </c>
      <c r="D3886" s="5"/>
    </row>
    <row r="3887" spans="1:4" x14ac:dyDescent="0.25">
      <c r="A3887" s="2" t="s">
        <v>8</v>
      </c>
      <c r="B3887" s="2" t="s">
        <v>9</v>
      </c>
      <c r="C3887" s="5"/>
      <c r="D3887" s="6">
        <v>67.5</v>
      </c>
    </row>
    <row r="3888" spans="1:4" x14ac:dyDescent="0.25">
      <c r="A3888" s="2" t="s">
        <v>8</v>
      </c>
      <c r="B3888" s="2" t="s">
        <v>9</v>
      </c>
      <c r="C3888" s="5"/>
      <c r="D3888" s="6">
        <v>54.42</v>
      </c>
    </row>
    <row r="3889" spans="1:4" x14ac:dyDescent="0.25">
      <c r="A3889" s="2" t="s">
        <v>6</v>
      </c>
      <c r="B3889" s="2" t="s">
        <v>35</v>
      </c>
      <c r="C3889" s="4">
        <v>157000</v>
      </c>
      <c r="D3889" s="5"/>
    </row>
    <row r="3890" spans="1:4" x14ac:dyDescent="0.25">
      <c r="A3890" s="2" t="s">
        <v>6</v>
      </c>
      <c r="B3890" s="2" t="s">
        <v>17</v>
      </c>
      <c r="C3890" s="4">
        <v>157500</v>
      </c>
      <c r="D3890" s="5"/>
    </row>
    <row r="3891" spans="1:4" x14ac:dyDescent="0.25">
      <c r="A3891" s="2" t="s">
        <v>8</v>
      </c>
      <c r="B3891" s="2" t="s">
        <v>9</v>
      </c>
      <c r="C3891" s="4">
        <v>125000</v>
      </c>
      <c r="D3891" s="5"/>
    </row>
    <row r="3892" spans="1:4" x14ac:dyDescent="0.25">
      <c r="A3892" s="2" t="s">
        <v>12</v>
      </c>
      <c r="B3892" s="2" t="s">
        <v>9</v>
      </c>
      <c r="C3892" s="4">
        <v>141420</v>
      </c>
      <c r="D3892" s="5"/>
    </row>
    <row r="3893" spans="1:4" x14ac:dyDescent="0.25">
      <c r="A3893" s="2" t="s">
        <v>8</v>
      </c>
      <c r="B3893" s="2" t="s">
        <v>9</v>
      </c>
      <c r="C3893" s="4">
        <v>113000</v>
      </c>
      <c r="D3893" s="5"/>
    </row>
    <row r="3894" spans="1:4" x14ac:dyDescent="0.25">
      <c r="A3894" s="2" t="s">
        <v>13</v>
      </c>
      <c r="B3894" s="2" t="s">
        <v>9</v>
      </c>
      <c r="C3894" s="5"/>
      <c r="D3894" s="6">
        <v>95</v>
      </c>
    </row>
    <row r="3895" spans="1:4" x14ac:dyDescent="0.25">
      <c r="A3895" s="2" t="s">
        <v>12</v>
      </c>
      <c r="B3895" s="2" t="s">
        <v>9</v>
      </c>
      <c r="C3895" s="5"/>
      <c r="D3895" s="6">
        <v>41.51</v>
      </c>
    </row>
    <row r="3896" spans="1:4" x14ac:dyDescent="0.25">
      <c r="A3896" s="2" t="s">
        <v>8</v>
      </c>
      <c r="B3896" s="2" t="s">
        <v>9</v>
      </c>
      <c r="C3896" s="5"/>
      <c r="D3896" s="6">
        <v>62.5</v>
      </c>
    </row>
    <row r="3897" spans="1:4" x14ac:dyDescent="0.25">
      <c r="A3897" s="2" t="s">
        <v>8</v>
      </c>
      <c r="B3897" s="2" t="s">
        <v>43</v>
      </c>
      <c r="C3897" s="4">
        <v>89100</v>
      </c>
      <c r="D3897" s="5"/>
    </row>
    <row r="3898" spans="1:4" x14ac:dyDescent="0.25">
      <c r="A3898" s="2" t="s">
        <v>8</v>
      </c>
      <c r="B3898" s="2" t="s">
        <v>9</v>
      </c>
      <c r="C3898" s="4">
        <v>147500</v>
      </c>
      <c r="D3898" s="5"/>
    </row>
    <row r="3899" spans="1:4" x14ac:dyDescent="0.25">
      <c r="A3899" s="2" t="s">
        <v>13</v>
      </c>
      <c r="B3899" s="2" t="s">
        <v>9</v>
      </c>
      <c r="C3899" s="4">
        <v>135000</v>
      </c>
      <c r="D3899" s="5"/>
    </row>
    <row r="3900" spans="1:4" x14ac:dyDescent="0.25">
      <c r="A3900" s="2" t="s">
        <v>8</v>
      </c>
      <c r="B3900" s="2" t="s">
        <v>9</v>
      </c>
      <c r="C3900" s="5"/>
      <c r="D3900" s="6">
        <v>52.41</v>
      </c>
    </row>
    <row r="3901" spans="1:4" x14ac:dyDescent="0.25">
      <c r="A3901" s="2" t="s">
        <v>12</v>
      </c>
      <c r="B3901" s="2" t="s">
        <v>7</v>
      </c>
      <c r="C3901" s="4">
        <v>145000</v>
      </c>
      <c r="D3901" s="5"/>
    </row>
    <row r="3902" spans="1:4" x14ac:dyDescent="0.25">
      <c r="A3902" s="2" t="s">
        <v>13</v>
      </c>
      <c r="B3902" s="2" t="s">
        <v>9</v>
      </c>
      <c r="C3902" s="5"/>
      <c r="D3902" s="6">
        <v>15</v>
      </c>
    </row>
    <row r="3903" spans="1:4" x14ac:dyDescent="0.25">
      <c r="A3903" s="2" t="s">
        <v>8</v>
      </c>
      <c r="B3903" s="2" t="s">
        <v>9</v>
      </c>
      <c r="C3903" s="4">
        <v>171000</v>
      </c>
      <c r="D3903" s="5"/>
    </row>
    <row r="3904" spans="1:4" x14ac:dyDescent="0.25">
      <c r="A3904" s="2" t="s">
        <v>14</v>
      </c>
      <c r="B3904" s="2" t="s">
        <v>9</v>
      </c>
      <c r="C3904" s="4">
        <v>65000</v>
      </c>
      <c r="D3904" s="5"/>
    </row>
    <row r="3905" spans="1:4" x14ac:dyDescent="0.25">
      <c r="A3905" s="2" t="s">
        <v>8</v>
      </c>
      <c r="B3905" s="2" t="s">
        <v>7</v>
      </c>
      <c r="C3905" s="5"/>
      <c r="D3905" s="6">
        <v>44.41</v>
      </c>
    </row>
    <row r="3906" spans="1:4" x14ac:dyDescent="0.25">
      <c r="A3906" s="2" t="s">
        <v>14</v>
      </c>
      <c r="B3906" s="2" t="s">
        <v>9</v>
      </c>
      <c r="C3906" s="4">
        <v>82500</v>
      </c>
      <c r="D3906" s="5"/>
    </row>
    <row r="3907" spans="1:4" x14ac:dyDescent="0.25">
      <c r="A3907" s="2" t="s">
        <v>14</v>
      </c>
      <c r="B3907" s="2" t="s">
        <v>9</v>
      </c>
      <c r="C3907" s="4">
        <v>117200</v>
      </c>
      <c r="D3907" s="5"/>
    </row>
    <row r="3908" spans="1:4" x14ac:dyDescent="0.25">
      <c r="A3908" s="2" t="s">
        <v>10</v>
      </c>
      <c r="B3908" s="2" t="s">
        <v>9</v>
      </c>
      <c r="C3908" s="5"/>
      <c r="D3908" s="6">
        <v>27.29</v>
      </c>
    </row>
    <row r="3909" spans="1:4" x14ac:dyDescent="0.25">
      <c r="A3909" s="2" t="s">
        <v>16</v>
      </c>
      <c r="B3909" s="2" t="s">
        <v>57</v>
      </c>
      <c r="C3909" s="4">
        <v>72000</v>
      </c>
      <c r="D3909" s="5"/>
    </row>
    <row r="3910" spans="1:4" x14ac:dyDescent="0.25">
      <c r="A3910" s="2" t="s">
        <v>12</v>
      </c>
      <c r="B3910" s="2" t="s">
        <v>9</v>
      </c>
      <c r="C3910" s="4">
        <v>133250</v>
      </c>
      <c r="D3910" s="5"/>
    </row>
    <row r="3911" spans="1:4" x14ac:dyDescent="0.25">
      <c r="A3911" s="2" t="s">
        <v>8</v>
      </c>
      <c r="B3911" s="2" t="s">
        <v>64</v>
      </c>
      <c r="C3911" s="4">
        <v>97444</v>
      </c>
      <c r="D3911" s="5"/>
    </row>
    <row r="3912" spans="1:4" x14ac:dyDescent="0.25">
      <c r="A3912" s="2" t="s">
        <v>8</v>
      </c>
      <c r="B3912" s="2" t="s">
        <v>36</v>
      </c>
      <c r="C3912" s="4">
        <v>20000</v>
      </c>
      <c r="D3912" s="5"/>
    </row>
    <row r="3913" spans="1:4" x14ac:dyDescent="0.25">
      <c r="A3913" s="2" t="s">
        <v>14</v>
      </c>
      <c r="B3913" s="2" t="s">
        <v>9</v>
      </c>
      <c r="C3913" s="5"/>
      <c r="D3913" s="6">
        <v>46.69</v>
      </c>
    </row>
    <row r="3914" spans="1:4" x14ac:dyDescent="0.25">
      <c r="A3914" s="2" t="s">
        <v>13</v>
      </c>
      <c r="B3914" s="2" t="s">
        <v>63</v>
      </c>
      <c r="C3914" s="4">
        <v>147500</v>
      </c>
      <c r="D3914" s="5"/>
    </row>
    <row r="3915" spans="1:4" x14ac:dyDescent="0.25">
      <c r="A3915" s="2" t="s">
        <v>14</v>
      </c>
      <c r="B3915" s="2" t="s">
        <v>9</v>
      </c>
      <c r="C3915" s="5"/>
      <c r="D3915" s="6">
        <v>25.12</v>
      </c>
    </row>
    <row r="3916" spans="1:4" x14ac:dyDescent="0.25">
      <c r="A3916" s="2" t="s">
        <v>8</v>
      </c>
      <c r="B3916" s="2" t="s">
        <v>9</v>
      </c>
      <c r="C3916" s="4">
        <v>105000</v>
      </c>
      <c r="D3916" s="5"/>
    </row>
    <row r="3917" spans="1:4" x14ac:dyDescent="0.25">
      <c r="A3917" s="2" t="s">
        <v>8</v>
      </c>
      <c r="B3917" s="2" t="s">
        <v>9</v>
      </c>
      <c r="C3917" s="4">
        <v>120000</v>
      </c>
      <c r="D3917" s="5"/>
    </row>
    <row r="3918" spans="1:4" x14ac:dyDescent="0.25">
      <c r="A3918" s="2" t="s">
        <v>21</v>
      </c>
      <c r="B3918" s="2" t="s">
        <v>9</v>
      </c>
      <c r="C3918" s="4">
        <v>125000</v>
      </c>
      <c r="D3918" s="5"/>
    </row>
    <row r="3919" spans="1:4" x14ac:dyDescent="0.25">
      <c r="A3919" s="2" t="s">
        <v>12</v>
      </c>
      <c r="B3919" s="2" t="s">
        <v>9</v>
      </c>
      <c r="C3919" s="5"/>
      <c r="D3919" s="6">
        <v>27.5</v>
      </c>
    </row>
    <row r="3920" spans="1:4" x14ac:dyDescent="0.25">
      <c r="A3920" s="2" t="s">
        <v>14</v>
      </c>
      <c r="B3920" s="2" t="s">
        <v>9</v>
      </c>
      <c r="C3920" s="4">
        <v>80000</v>
      </c>
      <c r="D3920" s="5"/>
    </row>
    <row r="3921" spans="1:4" x14ac:dyDescent="0.25">
      <c r="A3921" s="2" t="s">
        <v>11</v>
      </c>
      <c r="B3921" s="2" t="s">
        <v>39</v>
      </c>
      <c r="C3921" s="4">
        <v>166000</v>
      </c>
      <c r="D3921" s="5"/>
    </row>
    <row r="3922" spans="1:4" x14ac:dyDescent="0.25">
      <c r="A3922" s="2" t="s">
        <v>12</v>
      </c>
      <c r="B3922" s="2" t="s">
        <v>9</v>
      </c>
      <c r="C3922" s="4">
        <v>115000</v>
      </c>
      <c r="D3922" s="5"/>
    </row>
    <row r="3923" spans="1:4" x14ac:dyDescent="0.25">
      <c r="A3923" s="2" t="s">
        <v>10</v>
      </c>
      <c r="B3923" s="2" t="s">
        <v>22</v>
      </c>
      <c r="C3923" s="4">
        <v>111175</v>
      </c>
      <c r="D3923" s="5"/>
    </row>
    <row r="3924" spans="1:4" x14ac:dyDescent="0.25">
      <c r="A3924" s="2" t="s">
        <v>14</v>
      </c>
      <c r="B3924" s="2" t="s">
        <v>35</v>
      </c>
      <c r="C3924" s="4">
        <v>43200</v>
      </c>
      <c r="D3924" s="5"/>
    </row>
    <row r="3925" spans="1:4" x14ac:dyDescent="0.25">
      <c r="A3925" s="2" t="s">
        <v>8</v>
      </c>
      <c r="B3925" s="2" t="s">
        <v>22</v>
      </c>
      <c r="C3925" s="4">
        <v>133500</v>
      </c>
      <c r="D3925" s="5"/>
    </row>
    <row r="3926" spans="1:4" x14ac:dyDescent="0.25">
      <c r="A3926" s="2" t="s">
        <v>12</v>
      </c>
      <c r="B3926" s="2" t="s">
        <v>9</v>
      </c>
      <c r="C3926" s="4">
        <v>100000</v>
      </c>
      <c r="D3926" s="5"/>
    </row>
    <row r="3927" spans="1:4" x14ac:dyDescent="0.25">
      <c r="A3927" s="2" t="s">
        <v>12</v>
      </c>
      <c r="B3927" s="2" t="s">
        <v>9</v>
      </c>
      <c r="C3927" s="5"/>
      <c r="D3927" s="6">
        <v>49.9</v>
      </c>
    </row>
    <row r="3928" spans="1:4" x14ac:dyDescent="0.25">
      <c r="A3928" s="2" t="s">
        <v>14</v>
      </c>
      <c r="B3928" s="2" t="s">
        <v>9</v>
      </c>
      <c r="C3928" s="4">
        <v>65000</v>
      </c>
      <c r="D3928" s="5"/>
    </row>
    <row r="3929" spans="1:4" x14ac:dyDescent="0.25">
      <c r="A3929" s="2" t="s">
        <v>8</v>
      </c>
      <c r="B3929" s="2" t="s">
        <v>9</v>
      </c>
      <c r="C3929" s="4">
        <v>100000</v>
      </c>
      <c r="D3929" s="5"/>
    </row>
    <row r="3930" spans="1:4" x14ac:dyDescent="0.25">
      <c r="A3930" s="2" t="s">
        <v>14</v>
      </c>
      <c r="B3930" s="2" t="s">
        <v>9</v>
      </c>
      <c r="C3930" s="5"/>
      <c r="D3930" s="6">
        <v>35.880000000000003</v>
      </c>
    </row>
    <row r="3931" spans="1:4" x14ac:dyDescent="0.25">
      <c r="A3931" s="2" t="s">
        <v>8</v>
      </c>
      <c r="B3931" s="2" t="s">
        <v>9</v>
      </c>
      <c r="C3931" s="5"/>
      <c r="D3931" s="6">
        <v>55</v>
      </c>
    </row>
    <row r="3932" spans="1:4" x14ac:dyDescent="0.25">
      <c r="A3932" s="2" t="s">
        <v>13</v>
      </c>
      <c r="B3932" s="2" t="s">
        <v>9</v>
      </c>
      <c r="C3932" s="4">
        <v>100000</v>
      </c>
      <c r="D3932" s="5"/>
    </row>
    <row r="3933" spans="1:4" x14ac:dyDescent="0.25">
      <c r="A3933" s="2" t="s">
        <v>10</v>
      </c>
      <c r="B3933" s="2" t="s">
        <v>9</v>
      </c>
      <c r="C3933" s="5"/>
      <c r="D3933" s="6">
        <v>60</v>
      </c>
    </row>
    <row r="3934" spans="1:4" x14ac:dyDescent="0.25">
      <c r="A3934" s="2" t="s">
        <v>13</v>
      </c>
      <c r="B3934" s="2" t="s">
        <v>9</v>
      </c>
      <c r="C3934" s="4">
        <v>173500</v>
      </c>
      <c r="D3934" s="5"/>
    </row>
    <row r="3935" spans="1:4" x14ac:dyDescent="0.25">
      <c r="A3935" s="2" t="s">
        <v>14</v>
      </c>
      <c r="B3935" s="2" t="s">
        <v>9</v>
      </c>
      <c r="C3935" s="4">
        <v>169311</v>
      </c>
      <c r="D3935" s="5"/>
    </row>
    <row r="3936" spans="1:4" x14ac:dyDescent="0.25">
      <c r="A3936" s="2" t="s">
        <v>12</v>
      </c>
      <c r="B3936" s="2" t="s">
        <v>9</v>
      </c>
      <c r="C3936" s="4">
        <v>250000</v>
      </c>
      <c r="D3936" s="5"/>
    </row>
    <row r="3937" spans="1:4" x14ac:dyDescent="0.25">
      <c r="A3937" s="2" t="s">
        <v>8</v>
      </c>
      <c r="B3937" s="2" t="s">
        <v>9</v>
      </c>
      <c r="C3937" s="5"/>
      <c r="D3937" s="6">
        <v>67.5</v>
      </c>
    </row>
    <row r="3938" spans="1:4" x14ac:dyDescent="0.25">
      <c r="A3938" s="2" t="s">
        <v>14</v>
      </c>
      <c r="B3938" s="2" t="s">
        <v>9</v>
      </c>
      <c r="C3938" s="4">
        <v>90000</v>
      </c>
      <c r="D3938" s="5"/>
    </row>
    <row r="3939" spans="1:4" x14ac:dyDescent="0.25">
      <c r="A3939" s="2" t="s">
        <v>12</v>
      </c>
      <c r="B3939" s="2" t="s">
        <v>9</v>
      </c>
      <c r="C3939" s="5"/>
      <c r="D3939" s="6">
        <v>24</v>
      </c>
    </row>
    <row r="3940" spans="1:4" x14ac:dyDescent="0.25">
      <c r="A3940" s="2" t="s">
        <v>13</v>
      </c>
      <c r="B3940" s="2" t="s">
        <v>9</v>
      </c>
      <c r="C3940" s="5"/>
      <c r="D3940" s="6">
        <v>62.56</v>
      </c>
    </row>
    <row r="3941" spans="1:4" x14ac:dyDescent="0.25">
      <c r="A3941" s="2" t="s">
        <v>13</v>
      </c>
      <c r="B3941" s="2" t="s">
        <v>9</v>
      </c>
      <c r="C3941" s="4">
        <v>150000</v>
      </c>
      <c r="D3941" s="5"/>
    </row>
    <row r="3942" spans="1:4" x14ac:dyDescent="0.25">
      <c r="A3942" s="2" t="s">
        <v>21</v>
      </c>
      <c r="B3942" s="2" t="s">
        <v>9</v>
      </c>
      <c r="C3942" s="5"/>
      <c r="D3942" s="6">
        <v>45.5</v>
      </c>
    </row>
    <row r="3943" spans="1:4" x14ac:dyDescent="0.25">
      <c r="A3943" s="2" t="s">
        <v>11</v>
      </c>
      <c r="B3943" s="2" t="s">
        <v>36</v>
      </c>
      <c r="C3943" s="5"/>
      <c r="D3943" s="6">
        <v>20</v>
      </c>
    </row>
    <row r="3944" spans="1:4" x14ac:dyDescent="0.25">
      <c r="A3944" s="2" t="s">
        <v>12</v>
      </c>
      <c r="B3944" s="2" t="s">
        <v>9</v>
      </c>
      <c r="C3944" s="5"/>
      <c r="D3944" s="6">
        <v>61</v>
      </c>
    </row>
    <row r="3945" spans="1:4" x14ac:dyDescent="0.25">
      <c r="A3945" s="2" t="s">
        <v>13</v>
      </c>
      <c r="B3945" s="2" t="s">
        <v>9</v>
      </c>
      <c r="C3945" s="5"/>
      <c r="D3945" s="6">
        <v>61.16</v>
      </c>
    </row>
    <row r="3946" spans="1:4" x14ac:dyDescent="0.25">
      <c r="A3946" s="2" t="s">
        <v>12</v>
      </c>
      <c r="B3946" s="2" t="s">
        <v>7</v>
      </c>
      <c r="C3946" s="5"/>
      <c r="D3946" s="6">
        <v>40.78</v>
      </c>
    </row>
    <row r="3947" spans="1:4" x14ac:dyDescent="0.25">
      <c r="A3947" s="2" t="s">
        <v>8</v>
      </c>
      <c r="B3947" s="2" t="s">
        <v>9</v>
      </c>
      <c r="C3947" s="4">
        <v>130000</v>
      </c>
      <c r="D3947" s="5"/>
    </row>
    <row r="3948" spans="1:4" x14ac:dyDescent="0.25">
      <c r="A3948" s="2" t="s">
        <v>12</v>
      </c>
      <c r="B3948" s="2" t="s">
        <v>9</v>
      </c>
      <c r="C3948" s="4">
        <v>168000</v>
      </c>
      <c r="D3948" s="5"/>
    </row>
    <row r="3949" spans="1:4" x14ac:dyDescent="0.25">
      <c r="A3949" s="2" t="s">
        <v>14</v>
      </c>
      <c r="B3949" s="2" t="s">
        <v>15</v>
      </c>
      <c r="C3949" s="4">
        <v>80850</v>
      </c>
      <c r="D3949" s="5"/>
    </row>
    <row r="3950" spans="1:4" x14ac:dyDescent="0.25">
      <c r="A3950" s="2" t="s">
        <v>12</v>
      </c>
      <c r="B3950" s="2" t="s">
        <v>9</v>
      </c>
      <c r="C3950" s="4">
        <v>124505</v>
      </c>
      <c r="D3950" s="5"/>
    </row>
    <row r="3951" spans="1:4" x14ac:dyDescent="0.25">
      <c r="A3951" s="2" t="s">
        <v>8</v>
      </c>
      <c r="B3951" s="2" t="s">
        <v>9</v>
      </c>
      <c r="C3951" s="4">
        <v>99800</v>
      </c>
      <c r="D3951" s="5"/>
    </row>
    <row r="3952" spans="1:4" x14ac:dyDescent="0.25">
      <c r="A3952" s="2" t="s">
        <v>12</v>
      </c>
      <c r="B3952" s="2" t="s">
        <v>9</v>
      </c>
      <c r="C3952" s="4">
        <v>47858</v>
      </c>
      <c r="D3952" s="5"/>
    </row>
    <row r="3953" spans="1:4" x14ac:dyDescent="0.25">
      <c r="A3953" s="2" t="s">
        <v>11</v>
      </c>
      <c r="B3953" s="2" t="s">
        <v>39</v>
      </c>
      <c r="C3953" s="4">
        <v>166000</v>
      </c>
      <c r="D3953" s="5"/>
    </row>
    <row r="3954" spans="1:4" x14ac:dyDescent="0.25">
      <c r="A3954" s="2" t="s">
        <v>14</v>
      </c>
      <c r="B3954" s="2" t="s">
        <v>20</v>
      </c>
      <c r="C3954" s="4">
        <v>53014</v>
      </c>
      <c r="D3954" s="5"/>
    </row>
    <row r="3955" spans="1:4" x14ac:dyDescent="0.25">
      <c r="A3955" s="2" t="s">
        <v>21</v>
      </c>
      <c r="B3955" s="2" t="s">
        <v>37</v>
      </c>
      <c r="C3955" s="4">
        <v>63000</v>
      </c>
      <c r="D3955" s="5"/>
    </row>
    <row r="3956" spans="1:4" x14ac:dyDescent="0.25">
      <c r="A3956" s="2" t="s">
        <v>13</v>
      </c>
      <c r="B3956" s="2" t="s">
        <v>9</v>
      </c>
      <c r="C3956" s="4">
        <v>182500</v>
      </c>
      <c r="D3956" s="5"/>
    </row>
    <row r="3957" spans="1:4" x14ac:dyDescent="0.25">
      <c r="A3957" s="2" t="s">
        <v>8</v>
      </c>
      <c r="B3957" s="2" t="s">
        <v>9</v>
      </c>
      <c r="C3957" s="5"/>
      <c r="D3957" s="6">
        <v>51</v>
      </c>
    </row>
    <row r="3958" spans="1:4" x14ac:dyDescent="0.25">
      <c r="A3958" s="2" t="s">
        <v>10</v>
      </c>
      <c r="B3958" s="2" t="s">
        <v>35</v>
      </c>
      <c r="C3958" s="4">
        <v>111175</v>
      </c>
      <c r="D3958" s="5"/>
    </row>
    <row r="3959" spans="1:4" x14ac:dyDescent="0.25">
      <c r="A3959" s="2" t="s">
        <v>10</v>
      </c>
      <c r="B3959" s="2" t="s">
        <v>9</v>
      </c>
      <c r="C3959" s="4">
        <v>150000</v>
      </c>
      <c r="D3959" s="5"/>
    </row>
    <row r="3960" spans="1:4" x14ac:dyDescent="0.25">
      <c r="A3960" s="2" t="s">
        <v>13</v>
      </c>
      <c r="B3960" s="2" t="s">
        <v>9</v>
      </c>
      <c r="C3960" s="4">
        <v>182000</v>
      </c>
      <c r="D3960" s="5"/>
    </row>
    <row r="3961" spans="1:4" x14ac:dyDescent="0.25">
      <c r="A3961" s="2" t="s">
        <v>14</v>
      </c>
      <c r="B3961" s="2" t="s">
        <v>9</v>
      </c>
      <c r="C3961" s="5"/>
      <c r="D3961" s="6">
        <v>24</v>
      </c>
    </row>
    <row r="3962" spans="1:4" x14ac:dyDescent="0.25">
      <c r="A3962" s="2" t="s">
        <v>14</v>
      </c>
      <c r="B3962" s="2" t="s">
        <v>9</v>
      </c>
      <c r="C3962" s="4">
        <v>84000</v>
      </c>
      <c r="D3962" s="5"/>
    </row>
    <row r="3963" spans="1:4" x14ac:dyDescent="0.25">
      <c r="A3963" s="2" t="s">
        <v>14</v>
      </c>
      <c r="B3963" s="2" t="s">
        <v>9</v>
      </c>
      <c r="C3963" s="5"/>
      <c r="D3963" s="6">
        <v>23.15</v>
      </c>
    </row>
    <row r="3964" spans="1:4" x14ac:dyDescent="0.25">
      <c r="A3964" s="2" t="s">
        <v>12</v>
      </c>
      <c r="B3964" s="2" t="s">
        <v>20</v>
      </c>
      <c r="C3964" s="5"/>
      <c r="D3964" s="6">
        <v>25</v>
      </c>
    </row>
    <row r="3965" spans="1:4" x14ac:dyDescent="0.25">
      <c r="A3965" s="2" t="s">
        <v>6</v>
      </c>
      <c r="B3965" s="2" t="s">
        <v>7</v>
      </c>
      <c r="C3965" s="4">
        <v>117783</v>
      </c>
      <c r="D3965" s="5"/>
    </row>
    <row r="3966" spans="1:4" x14ac:dyDescent="0.25">
      <c r="A3966" s="2" t="s">
        <v>14</v>
      </c>
      <c r="B3966" s="2" t="s">
        <v>77</v>
      </c>
      <c r="C3966" s="5"/>
      <c r="D3966" s="6">
        <v>20</v>
      </c>
    </row>
    <row r="3967" spans="1:4" x14ac:dyDescent="0.25">
      <c r="A3967" s="2" t="s">
        <v>16</v>
      </c>
      <c r="B3967" s="2" t="s">
        <v>52</v>
      </c>
      <c r="C3967" s="4">
        <v>79200</v>
      </c>
      <c r="D3967" s="5"/>
    </row>
    <row r="3968" spans="1:4" x14ac:dyDescent="0.25">
      <c r="A3968" s="2" t="s">
        <v>8</v>
      </c>
      <c r="B3968" s="2" t="s">
        <v>9</v>
      </c>
      <c r="C3968" s="4">
        <v>132500</v>
      </c>
      <c r="D3968" s="5"/>
    </row>
    <row r="3969" spans="1:4" x14ac:dyDescent="0.25">
      <c r="A3969" s="2" t="s">
        <v>6</v>
      </c>
      <c r="B3969" s="2" t="s">
        <v>9</v>
      </c>
      <c r="C3969" s="5"/>
      <c r="D3969" s="6">
        <v>37.85</v>
      </c>
    </row>
    <row r="3970" spans="1:4" x14ac:dyDescent="0.25">
      <c r="A3970" s="2" t="s">
        <v>12</v>
      </c>
      <c r="B3970" s="2" t="s">
        <v>9</v>
      </c>
      <c r="C3970" s="4">
        <v>146383</v>
      </c>
      <c r="D3970" s="5"/>
    </row>
    <row r="3971" spans="1:4" x14ac:dyDescent="0.25">
      <c r="A3971" s="2" t="s">
        <v>8</v>
      </c>
      <c r="B3971" s="2" t="s">
        <v>9</v>
      </c>
      <c r="C3971" s="5"/>
      <c r="D3971" s="6">
        <v>34</v>
      </c>
    </row>
    <row r="3972" spans="1:4" x14ac:dyDescent="0.25">
      <c r="A3972" s="2" t="s">
        <v>8</v>
      </c>
      <c r="B3972" s="2" t="s">
        <v>9</v>
      </c>
      <c r="C3972" s="5"/>
      <c r="D3972" s="6">
        <v>61.16</v>
      </c>
    </row>
    <row r="3973" spans="1:4" x14ac:dyDescent="0.25">
      <c r="A3973" s="2" t="s">
        <v>8</v>
      </c>
      <c r="B3973" s="2" t="s">
        <v>7</v>
      </c>
      <c r="C3973" s="5"/>
      <c r="D3973" s="6">
        <v>65</v>
      </c>
    </row>
    <row r="3974" spans="1:4" x14ac:dyDescent="0.25">
      <c r="A3974" s="2" t="s">
        <v>8</v>
      </c>
      <c r="B3974" s="2" t="s">
        <v>23</v>
      </c>
      <c r="C3974" s="4">
        <v>155000</v>
      </c>
      <c r="D3974" s="5"/>
    </row>
    <row r="3975" spans="1:4" x14ac:dyDescent="0.25">
      <c r="A3975" s="2" t="s">
        <v>10</v>
      </c>
      <c r="B3975" s="2" t="s">
        <v>9</v>
      </c>
      <c r="C3975" s="4">
        <v>115000</v>
      </c>
      <c r="D3975" s="5"/>
    </row>
    <row r="3976" spans="1:4" x14ac:dyDescent="0.25">
      <c r="A3976" s="2" t="s">
        <v>12</v>
      </c>
      <c r="B3976" s="2" t="s">
        <v>9</v>
      </c>
      <c r="C3976" s="4">
        <v>171000</v>
      </c>
      <c r="D3976" s="5"/>
    </row>
    <row r="3977" spans="1:4" x14ac:dyDescent="0.25">
      <c r="A3977" s="2" t="s">
        <v>13</v>
      </c>
      <c r="B3977" s="2" t="s">
        <v>9</v>
      </c>
      <c r="C3977" s="4">
        <v>200000</v>
      </c>
      <c r="D3977" s="5"/>
    </row>
    <row r="3978" spans="1:4" x14ac:dyDescent="0.25">
      <c r="A3978" s="2" t="s">
        <v>8</v>
      </c>
      <c r="B3978" s="2" t="s">
        <v>9</v>
      </c>
      <c r="C3978" s="5"/>
      <c r="D3978" s="6">
        <v>52.5</v>
      </c>
    </row>
    <row r="3979" spans="1:4" x14ac:dyDescent="0.25">
      <c r="A3979" s="2" t="s">
        <v>8</v>
      </c>
      <c r="B3979" s="2" t="s">
        <v>9</v>
      </c>
      <c r="C3979" s="4">
        <v>112500</v>
      </c>
      <c r="D3979" s="5"/>
    </row>
    <row r="3980" spans="1:4" x14ac:dyDescent="0.25">
      <c r="A3980" s="2" t="s">
        <v>14</v>
      </c>
      <c r="B3980" s="2" t="s">
        <v>9</v>
      </c>
      <c r="C3980" s="4">
        <v>50000</v>
      </c>
      <c r="D3980" s="5"/>
    </row>
    <row r="3981" spans="1:4" x14ac:dyDescent="0.25">
      <c r="A3981" s="2" t="s">
        <v>8</v>
      </c>
      <c r="B3981" s="2" t="s">
        <v>9</v>
      </c>
      <c r="C3981" s="5"/>
      <c r="D3981" s="6">
        <v>64.44</v>
      </c>
    </row>
    <row r="3982" spans="1:4" x14ac:dyDescent="0.25">
      <c r="A3982" s="2" t="s">
        <v>16</v>
      </c>
      <c r="B3982" s="2" t="s">
        <v>9</v>
      </c>
      <c r="C3982" s="5"/>
      <c r="D3982" s="6">
        <v>49.97</v>
      </c>
    </row>
    <row r="3983" spans="1:4" x14ac:dyDescent="0.25">
      <c r="A3983" s="2" t="s">
        <v>8</v>
      </c>
      <c r="B3983" s="2" t="s">
        <v>7</v>
      </c>
      <c r="C3983" s="4">
        <v>134241</v>
      </c>
      <c r="D3983" s="5"/>
    </row>
    <row r="3984" spans="1:4" x14ac:dyDescent="0.25">
      <c r="A3984" s="2" t="s">
        <v>14</v>
      </c>
      <c r="B3984" s="2" t="s">
        <v>7</v>
      </c>
      <c r="C3984" s="4">
        <v>112500</v>
      </c>
      <c r="D3984" s="5"/>
    </row>
    <row r="3985" spans="1:4" x14ac:dyDescent="0.25">
      <c r="A3985" s="2" t="s">
        <v>8</v>
      </c>
      <c r="B3985" s="2" t="s">
        <v>9</v>
      </c>
      <c r="C3985" s="5"/>
      <c r="D3985" s="6">
        <v>45.75</v>
      </c>
    </row>
    <row r="3986" spans="1:4" x14ac:dyDescent="0.25">
      <c r="A3986" s="2" t="s">
        <v>14</v>
      </c>
      <c r="B3986" s="2" t="s">
        <v>9</v>
      </c>
      <c r="C3986" s="5"/>
      <c r="D3986" s="6">
        <v>26.63</v>
      </c>
    </row>
    <row r="3987" spans="1:4" x14ac:dyDescent="0.25">
      <c r="A3987" s="2" t="s">
        <v>8</v>
      </c>
      <c r="B3987" s="2" t="s">
        <v>9</v>
      </c>
      <c r="C3987" s="4">
        <v>235847</v>
      </c>
      <c r="D3987" s="5"/>
    </row>
    <row r="3988" spans="1:4" x14ac:dyDescent="0.25">
      <c r="A3988" s="2" t="s">
        <v>8</v>
      </c>
      <c r="B3988" s="2" t="s">
        <v>9</v>
      </c>
      <c r="C3988" s="4">
        <v>200000</v>
      </c>
      <c r="D3988" s="5"/>
    </row>
    <row r="3989" spans="1:4" x14ac:dyDescent="0.25">
      <c r="A3989" s="2" t="s">
        <v>12</v>
      </c>
      <c r="B3989" s="2" t="s">
        <v>9</v>
      </c>
      <c r="C3989" s="4">
        <v>135000</v>
      </c>
      <c r="D3989" s="5"/>
    </row>
    <row r="3990" spans="1:4" x14ac:dyDescent="0.25">
      <c r="A3990" s="2" t="s">
        <v>8</v>
      </c>
      <c r="B3990" s="2" t="s">
        <v>9</v>
      </c>
      <c r="C3990" s="4">
        <v>210000</v>
      </c>
      <c r="D3990" s="5"/>
    </row>
    <row r="3991" spans="1:4" x14ac:dyDescent="0.25">
      <c r="A3991" s="2" t="s">
        <v>14</v>
      </c>
      <c r="B3991" s="2" t="s">
        <v>9</v>
      </c>
      <c r="C3991" s="5"/>
      <c r="D3991" s="6">
        <v>40</v>
      </c>
    </row>
    <row r="3992" spans="1:4" x14ac:dyDescent="0.25">
      <c r="A3992" s="2" t="s">
        <v>14</v>
      </c>
      <c r="B3992" s="2" t="s">
        <v>18</v>
      </c>
      <c r="C3992" s="4">
        <v>100500</v>
      </c>
      <c r="D3992" s="5"/>
    </row>
    <row r="3993" spans="1:4" x14ac:dyDescent="0.25">
      <c r="A3993" s="2" t="s">
        <v>8</v>
      </c>
      <c r="B3993" s="2" t="s">
        <v>9</v>
      </c>
      <c r="C3993" s="4">
        <v>140000</v>
      </c>
      <c r="D3993" s="5"/>
    </row>
    <row r="3994" spans="1:4" x14ac:dyDescent="0.25">
      <c r="A3994" s="2" t="s">
        <v>8</v>
      </c>
      <c r="B3994" s="2" t="s">
        <v>9</v>
      </c>
      <c r="C3994" s="5"/>
      <c r="D3994" s="6">
        <v>13</v>
      </c>
    </row>
    <row r="3995" spans="1:4" x14ac:dyDescent="0.25">
      <c r="A3995" s="2" t="s">
        <v>14</v>
      </c>
      <c r="B3995" s="2" t="s">
        <v>9</v>
      </c>
      <c r="C3995" s="5"/>
      <c r="D3995" s="6">
        <v>42.5</v>
      </c>
    </row>
    <row r="3996" spans="1:4" x14ac:dyDescent="0.25">
      <c r="A3996" s="2" t="s">
        <v>12</v>
      </c>
      <c r="B3996" s="2" t="s">
        <v>9</v>
      </c>
      <c r="C3996" s="4">
        <v>135000</v>
      </c>
      <c r="D3996" s="5"/>
    </row>
    <row r="3997" spans="1:4" x14ac:dyDescent="0.25">
      <c r="A3997" s="2" t="s">
        <v>12</v>
      </c>
      <c r="B3997" s="2" t="s">
        <v>9</v>
      </c>
      <c r="C3997" s="5"/>
      <c r="D3997" s="6">
        <v>45.37</v>
      </c>
    </row>
    <row r="3998" spans="1:4" x14ac:dyDescent="0.25">
      <c r="A3998" s="2" t="s">
        <v>6</v>
      </c>
      <c r="B3998" s="2" t="s">
        <v>9</v>
      </c>
      <c r="C3998" s="5"/>
      <c r="D3998" s="6">
        <v>75</v>
      </c>
    </row>
    <row r="3999" spans="1:4" x14ac:dyDescent="0.25">
      <c r="A3999" s="2" t="s">
        <v>12</v>
      </c>
      <c r="B3999" s="2" t="s">
        <v>18</v>
      </c>
      <c r="C3999" s="4">
        <v>131193</v>
      </c>
      <c r="D3999" s="5"/>
    </row>
    <row r="4000" spans="1:4" x14ac:dyDescent="0.25">
      <c r="A4000" s="2" t="s">
        <v>14</v>
      </c>
      <c r="B4000" s="2" t="s">
        <v>9</v>
      </c>
      <c r="C4000" s="5"/>
      <c r="D4000" s="6">
        <v>28</v>
      </c>
    </row>
    <row r="4001" spans="1:4" x14ac:dyDescent="0.25">
      <c r="A4001" s="2" t="s">
        <v>8</v>
      </c>
      <c r="B4001" s="2" t="s">
        <v>9</v>
      </c>
      <c r="C4001" s="4">
        <v>45000</v>
      </c>
      <c r="D4001" s="5"/>
    </row>
    <row r="4002" spans="1:4" x14ac:dyDescent="0.25">
      <c r="A4002" s="2" t="s">
        <v>13</v>
      </c>
      <c r="B4002" s="2" t="s">
        <v>9</v>
      </c>
      <c r="C4002" s="4">
        <v>150000</v>
      </c>
      <c r="D4002" s="5"/>
    </row>
    <row r="4003" spans="1:4" x14ac:dyDescent="0.25">
      <c r="A4003" s="2" t="s">
        <v>8</v>
      </c>
      <c r="B4003" s="2" t="s">
        <v>9</v>
      </c>
      <c r="C4003" s="5"/>
      <c r="D4003" s="6">
        <v>61.16</v>
      </c>
    </row>
    <row r="4004" spans="1:4" x14ac:dyDescent="0.25">
      <c r="A4004" s="2" t="s">
        <v>8</v>
      </c>
      <c r="B4004" s="2" t="s">
        <v>9</v>
      </c>
      <c r="C4004" s="4">
        <v>173190</v>
      </c>
      <c r="D4004" s="5"/>
    </row>
    <row r="4005" spans="1:4" x14ac:dyDescent="0.25">
      <c r="A4005" s="2" t="s">
        <v>8</v>
      </c>
      <c r="B4005" s="2" t="s">
        <v>9</v>
      </c>
      <c r="C4005" s="5"/>
      <c r="D4005" s="6">
        <v>51.23</v>
      </c>
    </row>
    <row r="4006" spans="1:4" x14ac:dyDescent="0.25">
      <c r="A4006" s="2" t="s">
        <v>12</v>
      </c>
      <c r="B4006" s="2" t="s">
        <v>7</v>
      </c>
      <c r="C4006" s="4">
        <v>200000</v>
      </c>
      <c r="D4006" s="5"/>
    </row>
    <row r="4007" spans="1:4" x14ac:dyDescent="0.25">
      <c r="A4007" s="2" t="s">
        <v>8</v>
      </c>
      <c r="B4007" s="2" t="s">
        <v>9</v>
      </c>
      <c r="C4007" s="4">
        <v>112500</v>
      </c>
      <c r="D4007" s="5"/>
    </row>
    <row r="4008" spans="1:4" x14ac:dyDescent="0.25">
      <c r="A4008" s="2" t="s">
        <v>12</v>
      </c>
      <c r="B4008" s="2" t="s">
        <v>9</v>
      </c>
      <c r="C4008" s="4">
        <v>190000</v>
      </c>
      <c r="D4008" s="5"/>
    </row>
    <row r="4009" spans="1:4" x14ac:dyDescent="0.25">
      <c r="A4009" s="2" t="s">
        <v>13</v>
      </c>
      <c r="B4009" s="2" t="s">
        <v>9</v>
      </c>
      <c r="C4009" s="4">
        <v>156596</v>
      </c>
      <c r="D4009" s="5"/>
    </row>
    <row r="4010" spans="1:4" x14ac:dyDescent="0.25">
      <c r="A4010" s="2" t="s">
        <v>10</v>
      </c>
      <c r="B4010" s="2" t="s">
        <v>9</v>
      </c>
      <c r="C4010" s="4">
        <v>100000</v>
      </c>
      <c r="D4010" s="5"/>
    </row>
    <row r="4011" spans="1:4" x14ac:dyDescent="0.25">
      <c r="A4011" s="2" t="s">
        <v>12</v>
      </c>
      <c r="B4011" s="2" t="s">
        <v>9</v>
      </c>
      <c r="C4011" s="5"/>
      <c r="D4011" s="6">
        <v>22.5</v>
      </c>
    </row>
    <row r="4012" spans="1:4" x14ac:dyDescent="0.25">
      <c r="A4012" s="2" t="s">
        <v>8</v>
      </c>
      <c r="B4012" s="2" t="s">
        <v>9</v>
      </c>
      <c r="C4012" s="4">
        <v>125000</v>
      </c>
      <c r="D4012" s="5"/>
    </row>
    <row r="4013" spans="1:4" x14ac:dyDescent="0.25">
      <c r="A4013" s="2" t="s">
        <v>14</v>
      </c>
      <c r="B4013" s="2" t="s">
        <v>9</v>
      </c>
      <c r="C4013" s="5"/>
      <c r="D4013" s="6">
        <v>36</v>
      </c>
    </row>
    <row r="4014" spans="1:4" x14ac:dyDescent="0.25">
      <c r="A4014" s="2" t="s">
        <v>8</v>
      </c>
      <c r="B4014" s="2" t="s">
        <v>9</v>
      </c>
      <c r="C4014" s="4">
        <v>200000</v>
      </c>
      <c r="D4014" s="5"/>
    </row>
    <row r="4015" spans="1:4" x14ac:dyDescent="0.25">
      <c r="A4015" s="2" t="s">
        <v>8</v>
      </c>
      <c r="B4015" s="2" t="s">
        <v>9</v>
      </c>
      <c r="C4015" s="4">
        <v>100000</v>
      </c>
      <c r="D4015" s="5"/>
    </row>
    <row r="4016" spans="1:4" x14ac:dyDescent="0.25">
      <c r="A4016" s="2" t="s">
        <v>12</v>
      </c>
      <c r="B4016" s="2" t="s">
        <v>9</v>
      </c>
      <c r="C4016" s="5"/>
      <c r="D4016" s="6">
        <v>90</v>
      </c>
    </row>
    <row r="4017" spans="1:4" x14ac:dyDescent="0.25">
      <c r="A4017" s="2" t="s">
        <v>14</v>
      </c>
      <c r="B4017" s="2" t="s">
        <v>9</v>
      </c>
      <c r="C4017" s="4">
        <v>95000</v>
      </c>
      <c r="D4017" s="5"/>
    </row>
    <row r="4018" spans="1:4" x14ac:dyDescent="0.25">
      <c r="A4018" s="2" t="s">
        <v>21</v>
      </c>
      <c r="B4018" s="2" t="s">
        <v>9</v>
      </c>
      <c r="C4018" s="5"/>
      <c r="D4018" s="6">
        <v>41</v>
      </c>
    </row>
    <row r="4019" spans="1:4" x14ac:dyDescent="0.25">
      <c r="A4019" s="2" t="s">
        <v>8</v>
      </c>
      <c r="B4019" s="2" t="s">
        <v>72</v>
      </c>
      <c r="C4019" s="4">
        <v>96773</v>
      </c>
      <c r="D4019" s="5"/>
    </row>
    <row r="4020" spans="1:4" x14ac:dyDescent="0.25">
      <c r="A4020" s="2" t="s">
        <v>14</v>
      </c>
      <c r="B4020" s="2" t="s">
        <v>9</v>
      </c>
      <c r="C4020" s="5"/>
      <c r="D4020" s="6">
        <v>26.39</v>
      </c>
    </row>
    <row r="4021" spans="1:4" x14ac:dyDescent="0.25">
      <c r="A4021" s="2" t="s">
        <v>14</v>
      </c>
      <c r="B4021" s="2" t="s">
        <v>9</v>
      </c>
      <c r="C4021" s="4">
        <v>105000</v>
      </c>
      <c r="D4021" s="5"/>
    </row>
    <row r="4022" spans="1:4" x14ac:dyDescent="0.25">
      <c r="A4022" s="2" t="s">
        <v>14</v>
      </c>
      <c r="B4022" s="2" t="s">
        <v>9</v>
      </c>
      <c r="C4022" s="5"/>
      <c r="D4022" s="6">
        <v>25.12</v>
      </c>
    </row>
    <row r="4023" spans="1:4" x14ac:dyDescent="0.25">
      <c r="A4023" s="2" t="s">
        <v>6</v>
      </c>
      <c r="B4023" s="2" t="s">
        <v>64</v>
      </c>
      <c r="C4023" s="4">
        <v>105300</v>
      </c>
      <c r="D4023" s="5"/>
    </row>
    <row r="4024" spans="1:4" x14ac:dyDescent="0.25">
      <c r="A4024" s="2" t="s">
        <v>12</v>
      </c>
      <c r="B4024" s="2" t="s">
        <v>9</v>
      </c>
      <c r="C4024" s="4">
        <v>265000</v>
      </c>
      <c r="D4024" s="5"/>
    </row>
    <row r="4025" spans="1:4" x14ac:dyDescent="0.25">
      <c r="A4025" s="2" t="s">
        <v>13</v>
      </c>
      <c r="B4025" s="2" t="s">
        <v>9</v>
      </c>
      <c r="C4025" s="4">
        <v>162500</v>
      </c>
      <c r="D4025" s="5"/>
    </row>
    <row r="4026" spans="1:4" x14ac:dyDescent="0.25">
      <c r="A4026" s="2" t="s">
        <v>12</v>
      </c>
      <c r="B4026" s="2" t="s">
        <v>9</v>
      </c>
      <c r="C4026" s="4">
        <v>157500</v>
      </c>
      <c r="D4026" s="5"/>
    </row>
    <row r="4027" spans="1:4" x14ac:dyDescent="0.25">
      <c r="A4027" s="2" t="s">
        <v>12</v>
      </c>
      <c r="B4027" s="2" t="s">
        <v>9</v>
      </c>
      <c r="C4027" s="4">
        <v>95000</v>
      </c>
      <c r="D4027" s="5"/>
    </row>
    <row r="4028" spans="1:4" x14ac:dyDescent="0.25">
      <c r="A4028" s="2" t="s">
        <v>14</v>
      </c>
      <c r="B4028" s="2" t="s">
        <v>9</v>
      </c>
      <c r="C4028" s="5"/>
      <c r="D4028" s="6">
        <v>75</v>
      </c>
    </row>
    <row r="4029" spans="1:4" x14ac:dyDescent="0.25">
      <c r="A4029" s="2" t="s">
        <v>14</v>
      </c>
      <c r="B4029" s="2" t="s">
        <v>9</v>
      </c>
      <c r="C4029" s="5"/>
      <c r="D4029" s="6">
        <v>24.97</v>
      </c>
    </row>
    <row r="4030" spans="1:4" x14ac:dyDescent="0.25">
      <c r="A4030" s="2" t="s">
        <v>14</v>
      </c>
      <c r="B4030" s="2" t="s">
        <v>9</v>
      </c>
      <c r="C4030" s="4">
        <v>110000</v>
      </c>
      <c r="D4030" s="5"/>
    </row>
    <row r="4031" spans="1:4" x14ac:dyDescent="0.25">
      <c r="A4031" s="2" t="s">
        <v>8</v>
      </c>
      <c r="B4031" s="2" t="s">
        <v>7</v>
      </c>
      <c r="C4031" s="4">
        <v>135000</v>
      </c>
      <c r="D4031" s="5"/>
    </row>
    <row r="4032" spans="1:4" x14ac:dyDescent="0.25">
      <c r="A4032" s="2" t="s">
        <v>8</v>
      </c>
      <c r="B4032" s="2" t="s">
        <v>9</v>
      </c>
      <c r="C4032" s="5"/>
      <c r="D4032" s="6">
        <v>63.5</v>
      </c>
    </row>
    <row r="4033" spans="1:4" x14ac:dyDescent="0.25">
      <c r="A4033" s="2" t="s">
        <v>14</v>
      </c>
      <c r="B4033" s="2" t="s">
        <v>9</v>
      </c>
      <c r="C4033" s="5"/>
      <c r="D4033" s="6">
        <v>24.33</v>
      </c>
    </row>
    <row r="4034" spans="1:4" x14ac:dyDescent="0.25">
      <c r="A4034" s="2" t="s">
        <v>14</v>
      </c>
      <c r="B4034" s="2" t="s">
        <v>9</v>
      </c>
      <c r="C4034" s="4">
        <v>98000</v>
      </c>
      <c r="D4034" s="5"/>
    </row>
    <row r="4035" spans="1:4" x14ac:dyDescent="0.25">
      <c r="A4035" s="2" t="s">
        <v>14</v>
      </c>
      <c r="B4035" s="2" t="s">
        <v>9</v>
      </c>
      <c r="C4035" s="4">
        <v>53500</v>
      </c>
      <c r="D4035" s="5"/>
    </row>
    <row r="4036" spans="1:4" x14ac:dyDescent="0.25">
      <c r="A4036" s="2" t="s">
        <v>13</v>
      </c>
      <c r="B4036" s="2" t="s">
        <v>9</v>
      </c>
      <c r="C4036" s="4">
        <v>145000</v>
      </c>
      <c r="D4036" s="5"/>
    </row>
    <row r="4037" spans="1:4" x14ac:dyDescent="0.25">
      <c r="A4037" s="2" t="s">
        <v>13</v>
      </c>
      <c r="B4037" s="2" t="s">
        <v>9</v>
      </c>
      <c r="C4037" s="4">
        <v>170000</v>
      </c>
      <c r="D4037" s="5"/>
    </row>
    <row r="4038" spans="1:4" x14ac:dyDescent="0.25">
      <c r="A4038" s="2" t="s">
        <v>10</v>
      </c>
      <c r="B4038" s="2" t="s">
        <v>44</v>
      </c>
      <c r="C4038" s="4">
        <v>79200</v>
      </c>
      <c r="D4038" s="5"/>
    </row>
    <row r="4039" spans="1:4" x14ac:dyDescent="0.25">
      <c r="A4039" s="2" t="s">
        <v>12</v>
      </c>
      <c r="B4039" s="2" t="s">
        <v>18</v>
      </c>
      <c r="C4039" s="4">
        <v>157500</v>
      </c>
      <c r="D4039" s="5"/>
    </row>
    <row r="4040" spans="1:4" x14ac:dyDescent="0.25">
      <c r="A4040" s="2" t="s">
        <v>10</v>
      </c>
      <c r="B4040" s="2" t="s">
        <v>9</v>
      </c>
      <c r="C4040" s="4">
        <v>120000</v>
      </c>
      <c r="D4040" s="5"/>
    </row>
    <row r="4041" spans="1:4" x14ac:dyDescent="0.25">
      <c r="A4041" s="2" t="s">
        <v>8</v>
      </c>
      <c r="B4041" s="2" t="s">
        <v>9</v>
      </c>
      <c r="C4041" s="4">
        <v>200000</v>
      </c>
      <c r="D4041" s="5"/>
    </row>
    <row r="4042" spans="1:4" x14ac:dyDescent="0.25">
      <c r="A4042" s="2" t="s">
        <v>14</v>
      </c>
      <c r="B4042" s="2" t="s">
        <v>9</v>
      </c>
      <c r="C4042" s="4">
        <v>184000</v>
      </c>
      <c r="D4042" s="5"/>
    </row>
    <row r="4043" spans="1:4" x14ac:dyDescent="0.25">
      <c r="A4043" s="2" t="s">
        <v>8</v>
      </c>
      <c r="B4043" s="2" t="s">
        <v>9</v>
      </c>
      <c r="C4043" s="4">
        <v>110860</v>
      </c>
      <c r="D4043" s="5"/>
    </row>
    <row r="4044" spans="1:4" x14ac:dyDescent="0.25">
      <c r="A4044" s="2" t="s">
        <v>12</v>
      </c>
      <c r="B4044" s="2" t="s">
        <v>9</v>
      </c>
      <c r="C4044" s="4">
        <v>150000</v>
      </c>
      <c r="D4044" s="5"/>
    </row>
    <row r="4045" spans="1:4" x14ac:dyDescent="0.25">
      <c r="A4045" s="2" t="s">
        <v>8</v>
      </c>
      <c r="B4045" s="2" t="s">
        <v>9</v>
      </c>
      <c r="C4045" s="5"/>
      <c r="D4045" s="6">
        <v>37.56</v>
      </c>
    </row>
    <row r="4046" spans="1:4" x14ac:dyDescent="0.25">
      <c r="A4046" s="2" t="s">
        <v>6</v>
      </c>
      <c r="B4046" s="2" t="s">
        <v>9</v>
      </c>
      <c r="C4046" s="4">
        <v>138500</v>
      </c>
      <c r="D4046" s="5"/>
    </row>
    <row r="4047" spans="1:4" x14ac:dyDescent="0.25">
      <c r="A4047" s="2" t="s">
        <v>13</v>
      </c>
      <c r="B4047" s="2" t="s">
        <v>9</v>
      </c>
      <c r="C4047" s="5"/>
      <c r="D4047" s="6">
        <v>14</v>
      </c>
    </row>
    <row r="4048" spans="1:4" x14ac:dyDescent="0.25">
      <c r="A4048" s="2" t="s">
        <v>14</v>
      </c>
      <c r="B4048" s="2" t="s">
        <v>9</v>
      </c>
      <c r="C4048" s="5"/>
      <c r="D4048" s="6">
        <v>24</v>
      </c>
    </row>
    <row r="4049" spans="1:4" x14ac:dyDescent="0.25">
      <c r="A4049" s="2" t="s">
        <v>10</v>
      </c>
      <c r="B4049" s="2" t="s">
        <v>9</v>
      </c>
      <c r="C4049" s="4">
        <v>172119</v>
      </c>
      <c r="D4049" s="5"/>
    </row>
    <row r="4050" spans="1:4" x14ac:dyDescent="0.25">
      <c r="A4050" s="2" t="s">
        <v>8</v>
      </c>
      <c r="B4050" s="2" t="s">
        <v>9</v>
      </c>
      <c r="C4050" s="4">
        <v>83283</v>
      </c>
      <c r="D4050" s="5"/>
    </row>
    <row r="4051" spans="1:4" x14ac:dyDescent="0.25">
      <c r="A4051" s="2" t="s">
        <v>12</v>
      </c>
      <c r="B4051" s="2" t="s">
        <v>15</v>
      </c>
      <c r="C4051" s="4">
        <v>109500</v>
      </c>
      <c r="D4051" s="5"/>
    </row>
    <row r="4052" spans="1:4" x14ac:dyDescent="0.25">
      <c r="A4052" s="2" t="s">
        <v>13</v>
      </c>
      <c r="B4052" s="2" t="s">
        <v>9</v>
      </c>
      <c r="C4052" s="4">
        <v>90000</v>
      </c>
      <c r="D4052" s="5"/>
    </row>
    <row r="4053" spans="1:4" x14ac:dyDescent="0.25">
      <c r="A4053" s="2" t="s">
        <v>8</v>
      </c>
      <c r="B4053" s="2" t="s">
        <v>9</v>
      </c>
      <c r="C4053" s="4">
        <v>180000</v>
      </c>
      <c r="D4053" s="5"/>
    </row>
    <row r="4054" spans="1:4" x14ac:dyDescent="0.25">
      <c r="A4054" s="2" t="s">
        <v>14</v>
      </c>
      <c r="B4054" s="2" t="s">
        <v>9</v>
      </c>
      <c r="C4054" s="4">
        <v>140000</v>
      </c>
      <c r="D4054" s="5"/>
    </row>
    <row r="4055" spans="1:4" x14ac:dyDescent="0.25">
      <c r="A4055" s="2" t="s">
        <v>21</v>
      </c>
      <c r="B4055" s="2" t="s">
        <v>7</v>
      </c>
      <c r="C4055" s="4">
        <v>82500</v>
      </c>
      <c r="D4055" s="5"/>
    </row>
    <row r="4056" spans="1:4" x14ac:dyDescent="0.25">
      <c r="A4056" s="2" t="s">
        <v>8</v>
      </c>
      <c r="B4056" s="2" t="s">
        <v>9</v>
      </c>
      <c r="C4056" s="4">
        <v>105000</v>
      </c>
      <c r="D4056" s="5"/>
    </row>
    <row r="4057" spans="1:4" x14ac:dyDescent="0.25">
      <c r="A4057" s="2" t="s">
        <v>8</v>
      </c>
      <c r="B4057" s="2" t="s">
        <v>9</v>
      </c>
      <c r="C4057" s="5"/>
      <c r="D4057" s="6">
        <v>75</v>
      </c>
    </row>
    <row r="4058" spans="1:4" x14ac:dyDescent="0.25">
      <c r="A4058" s="2" t="s">
        <v>14</v>
      </c>
      <c r="B4058" s="2" t="s">
        <v>9</v>
      </c>
      <c r="C4058" s="5"/>
      <c r="D4058" s="6">
        <v>31</v>
      </c>
    </row>
    <row r="4059" spans="1:4" x14ac:dyDescent="0.25">
      <c r="A4059" s="2" t="s">
        <v>8</v>
      </c>
      <c r="B4059" s="2" t="s">
        <v>9</v>
      </c>
      <c r="C4059" s="4">
        <v>174720</v>
      </c>
      <c r="D4059" s="5"/>
    </row>
    <row r="4060" spans="1:4" x14ac:dyDescent="0.25">
      <c r="A4060" s="2" t="s">
        <v>14</v>
      </c>
      <c r="B4060" s="2" t="s">
        <v>9</v>
      </c>
      <c r="C4060" s="4">
        <v>74547</v>
      </c>
      <c r="D4060" s="5"/>
    </row>
    <row r="4061" spans="1:4" x14ac:dyDescent="0.25">
      <c r="A4061" s="2" t="s">
        <v>6</v>
      </c>
      <c r="B4061" s="2" t="s">
        <v>9</v>
      </c>
      <c r="C4061" s="4">
        <v>125000</v>
      </c>
      <c r="D4061" s="5"/>
    </row>
    <row r="4062" spans="1:4" x14ac:dyDescent="0.25">
      <c r="A4062" s="2" t="s">
        <v>12</v>
      </c>
      <c r="B4062" s="2" t="s">
        <v>9</v>
      </c>
      <c r="C4062" s="5"/>
      <c r="D4062" s="6">
        <v>50</v>
      </c>
    </row>
    <row r="4063" spans="1:4" x14ac:dyDescent="0.25">
      <c r="A4063" s="2" t="s">
        <v>13</v>
      </c>
      <c r="B4063" s="2" t="s">
        <v>9</v>
      </c>
      <c r="C4063" s="5"/>
      <c r="D4063" s="6">
        <v>77.5</v>
      </c>
    </row>
    <row r="4064" spans="1:4" x14ac:dyDescent="0.25">
      <c r="A4064" s="2" t="s">
        <v>8</v>
      </c>
      <c r="B4064" s="2" t="s">
        <v>9</v>
      </c>
      <c r="C4064" s="5"/>
      <c r="D4064" s="6">
        <v>35</v>
      </c>
    </row>
    <row r="4065" spans="1:4" x14ac:dyDescent="0.25">
      <c r="A4065" s="2" t="s">
        <v>12</v>
      </c>
      <c r="B4065" s="2" t="s">
        <v>62</v>
      </c>
      <c r="C4065" s="4">
        <v>88128</v>
      </c>
      <c r="D4065" s="5"/>
    </row>
    <row r="4066" spans="1:4" x14ac:dyDescent="0.25">
      <c r="A4066" s="2" t="s">
        <v>10</v>
      </c>
      <c r="B4066" s="2" t="s">
        <v>9</v>
      </c>
      <c r="C4066" s="4">
        <v>112025</v>
      </c>
      <c r="D4066" s="5"/>
    </row>
    <row r="4067" spans="1:4" x14ac:dyDescent="0.25">
      <c r="A4067" s="2" t="s">
        <v>14</v>
      </c>
      <c r="B4067" s="2" t="s">
        <v>9</v>
      </c>
      <c r="C4067" s="4">
        <v>117500</v>
      </c>
      <c r="D4067" s="5"/>
    </row>
    <row r="4068" spans="1:4" x14ac:dyDescent="0.25">
      <c r="A4068" s="2" t="s">
        <v>8</v>
      </c>
      <c r="B4068" s="2" t="s">
        <v>9</v>
      </c>
      <c r="C4068" s="4">
        <v>115000</v>
      </c>
      <c r="D4068" s="5"/>
    </row>
    <row r="4069" spans="1:4" x14ac:dyDescent="0.25">
      <c r="A4069" s="2" t="s">
        <v>8</v>
      </c>
      <c r="B4069" s="2" t="s">
        <v>9</v>
      </c>
      <c r="C4069" s="5"/>
      <c r="D4069" s="6">
        <v>57.5</v>
      </c>
    </row>
    <row r="4070" spans="1:4" x14ac:dyDescent="0.25">
      <c r="A4070" s="2" t="s">
        <v>12</v>
      </c>
      <c r="B4070" s="2" t="s">
        <v>9</v>
      </c>
      <c r="C4070" s="4">
        <v>100000</v>
      </c>
      <c r="D4070" s="5"/>
    </row>
    <row r="4071" spans="1:4" x14ac:dyDescent="0.25">
      <c r="A4071" s="2" t="s">
        <v>12</v>
      </c>
      <c r="B4071" s="2" t="s">
        <v>7</v>
      </c>
      <c r="C4071" s="4">
        <v>135519</v>
      </c>
      <c r="D4071" s="5"/>
    </row>
    <row r="4072" spans="1:4" x14ac:dyDescent="0.25">
      <c r="A4072" s="2" t="s">
        <v>8</v>
      </c>
      <c r="B4072" s="2" t="s">
        <v>9</v>
      </c>
      <c r="C4072" s="5"/>
      <c r="D4072" s="6">
        <v>54.13</v>
      </c>
    </row>
    <row r="4073" spans="1:4" x14ac:dyDescent="0.25">
      <c r="A4073" s="2" t="s">
        <v>14</v>
      </c>
      <c r="B4073" s="2" t="s">
        <v>9</v>
      </c>
      <c r="C4073" s="5"/>
      <c r="D4073" s="6">
        <v>16.510000000000002</v>
      </c>
    </row>
    <row r="4074" spans="1:4" x14ac:dyDescent="0.25">
      <c r="A4074" s="2" t="s">
        <v>12</v>
      </c>
      <c r="B4074" s="2" t="s">
        <v>9</v>
      </c>
      <c r="C4074" s="4">
        <v>125000</v>
      </c>
      <c r="D4074" s="5"/>
    </row>
    <row r="4075" spans="1:4" x14ac:dyDescent="0.25">
      <c r="A4075" s="2" t="s">
        <v>13</v>
      </c>
      <c r="B4075" s="2" t="s">
        <v>7</v>
      </c>
      <c r="C4075" s="4">
        <v>152500</v>
      </c>
      <c r="D4075" s="5"/>
    </row>
    <row r="4076" spans="1:4" x14ac:dyDescent="0.25">
      <c r="A4076" s="2" t="s">
        <v>14</v>
      </c>
      <c r="B4076" s="2" t="s">
        <v>9</v>
      </c>
      <c r="C4076" s="4">
        <v>90000</v>
      </c>
      <c r="D4076" s="5"/>
    </row>
    <row r="4077" spans="1:4" x14ac:dyDescent="0.25">
      <c r="A4077" s="2" t="s">
        <v>14</v>
      </c>
      <c r="B4077" s="2" t="s">
        <v>9</v>
      </c>
      <c r="C4077" s="4">
        <v>130250</v>
      </c>
      <c r="D4077" s="5"/>
    </row>
    <row r="4078" spans="1:4" x14ac:dyDescent="0.25">
      <c r="A4078" s="2" t="s">
        <v>8</v>
      </c>
      <c r="B4078" s="2" t="s">
        <v>64</v>
      </c>
      <c r="C4078" s="4">
        <v>89100</v>
      </c>
      <c r="D4078" s="5"/>
    </row>
    <row r="4079" spans="1:4" x14ac:dyDescent="0.25">
      <c r="A4079" s="2" t="s">
        <v>12</v>
      </c>
      <c r="B4079" s="2" t="s">
        <v>7</v>
      </c>
      <c r="C4079" s="4">
        <v>122500</v>
      </c>
      <c r="D4079" s="5"/>
    </row>
    <row r="4080" spans="1:4" x14ac:dyDescent="0.25">
      <c r="A4080" s="2" t="s">
        <v>8</v>
      </c>
      <c r="B4080" s="2" t="s">
        <v>9</v>
      </c>
      <c r="C4080" s="5"/>
      <c r="D4080" s="6">
        <v>59</v>
      </c>
    </row>
    <row r="4081" spans="1:4" x14ac:dyDescent="0.25">
      <c r="A4081" s="2" t="s">
        <v>8</v>
      </c>
      <c r="B4081" s="2" t="s">
        <v>9</v>
      </c>
      <c r="C4081" s="4">
        <v>122500</v>
      </c>
      <c r="D4081" s="5"/>
    </row>
    <row r="4082" spans="1:4" x14ac:dyDescent="0.25">
      <c r="A4082" s="2" t="s">
        <v>8</v>
      </c>
      <c r="B4082" s="2" t="s">
        <v>7</v>
      </c>
      <c r="C4082" s="4">
        <v>106380</v>
      </c>
      <c r="D4082" s="5"/>
    </row>
    <row r="4083" spans="1:4" x14ac:dyDescent="0.25">
      <c r="A4083" s="2" t="s">
        <v>8</v>
      </c>
      <c r="B4083" s="2" t="s">
        <v>9</v>
      </c>
      <c r="C4083" s="4">
        <v>147500</v>
      </c>
      <c r="D4083" s="5"/>
    </row>
    <row r="4084" spans="1:4" x14ac:dyDescent="0.25">
      <c r="A4084" s="2" t="s">
        <v>13</v>
      </c>
      <c r="B4084" s="2" t="s">
        <v>9</v>
      </c>
      <c r="C4084" s="4">
        <v>175000</v>
      </c>
      <c r="D4084" s="5"/>
    </row>
    <row r="4085" spans="1:4" x14ac:dyDescent="0.25">
      <c r="A4085" s="2" t="s">
        <v>12</v>
      </c>
      <c r="B4085" s="2" t="s">
        <v>7</v>
      </c>
      <c r="C4085" s="5"/>
      <c r="D4085" s="6">
        <v>55</v>
      </c>
    </row>
    <row r="4086" spans="1:4" x14ac:dyDescent="0.25">
      <c r="A4086" s="2" t="s">
        <v>14</v>
      </c>
      <c r="B4086" s="2" t="s">
        <v>9</v>
      </c>
      <c r="C4086" s="5"/>
      <c r="D4086" s="6">
        <v>41</v>
      </c>
    </row>
    <row r="4087" spans="1:4" x14ac:dyDescent="0.25">
      <c r="A4087" s="2" t="s">
        <v>16</v>
      </c>
      <c r="B4087" s="2" t="s">
        <v>80</v>
      </c>
      <c r="C4087" s="5"/>
      <c r="D4087" s="6">
        <v>50</v>
      </c>
    </row>
    <row r="4088" spans="1:4" x14ac:dyDescent="0.25">
      <c r="A4088" s="2" t="s">
        <v>8</v>
      </c>
      <c r="B4088" s="2" t="s">
        <v>9</v>
      </c>
      <c r="C4088" s="4">
        <v>125000</v>
      </c>
      <c r="D4088" s="5"/>
    </row>
    <row r="4089" spans="1:4" x14ac:dyDescent="0.25">
      <c r="A4089" s="2" t="s">
        <v>14</v>
      </c>
      <c r="B4089" s="2" t="s">
        <v>9</v>
      </c>
      <c r="C4089" s="4">
        <v>67000</v>
      </c>
      <c r="D4089" s="5"/>
    </row>
    <row r="4090" spans="1:4" x14ac:dyDescent="0.25">
      <c r="A4090" s="2" t="s">
        <v>8</v>
      </c>
      <c r="B4090" s="2" t="s">
        <v>9</v>
      </c>
      <c r="C4090" s="5"/>
      <c r="D4090" s="6">
        <v>64.44</v>
      </c>
    </row>
    <row r="4091" spans="1:4" x14ac:dyDescent="0.25">
      <c r="A4091" s="2" t="s">
        <v>8</v>
      </c>
      <c r="B4091" s="2" t="s">
        <v>9</v>
      </c>
      <c r="C4091" s="5"/>
      <c r="D4091" s="6">
        <v>50.97</v>
      </c>
    </row>
    <row r="4092" spans="1:4" x14ac:dyDescent="0.25">
      <c r="A4092" s="2" t="s">
        <v>12</v>
      </c>
      <c r="B4092" s="2" t="s">
        <v>9</v>
      </c>
      <c r="C4092" s="4">
        <v>80500</v>
      </c>
      <c r="D4092" s="5"/>
    </row>
    <row r="4093" spans="1:4" x14ac:dyDescent="0.25">
      <c r="A4093" s="2" t="s">
        <v>8</v>
      </c>
      <c r="B4093" s="2" t="s">
        <v>9</v>
      </c>
      <c r="C4093" s="5"/>
      <c r="D4093" s="6">
        <v>75</v>
      </c>
    </row>
    <row r="4094" spans="1:4" x14ac:dyDescent="0.25">
      <c r="A4094" s="2" t="s">
        <v>8</v>
      </c>
      <c r="B4094" s="2" t="s">
        <v>9</v>
      </c>
      <c r="C4094" s="5"/>
      <c r="D4094" s="6">
        <v>38</v>
      </c>
    </row>
    <row r="4095" spans="1:4" x14ac:dyDescent="0.25">
      <c r="A4095" s="2" t="s">
        <v>8</v>
      </c>
      <c r="B4095" s="2" t="s">
        <v>9</v>
      </c>
      <c r="C4095" s="4">
        <v>106257</v>
      </c>
      <c r="D4095" s="5"/>
    </row>
    <row r="4096" spans="1:4" x14ac:dyDescent="0.25">
      <c r="A4096" s="2" t="s">
        <v>8</v>
      </c>
      <c r="B4096" s="2" t="s">
        <v>9</v>
      </c>
      <c r="C4096" s="4">
        <v>175000</v>
      </c>
      <c r="D4096" s="5"/>
    </row>
    <row r="4097" spans="1:4" x14ac:dyDescent="0.25">
      <c r="A4097" s="2" t="s">
        <v>21</v>
      </c>
      <c r="B4097" s="2" t="s">
        <v>9</v>
      </c>
      <c r="C4097" s="4">
        <v>152000</v>
      </c>
      <c r="D4097" s="5"/>
    </row>
    <row r="4098" spans="1:4" x14ac:dyDescent="0.25">
      <c r="A4098" s="2" t="s">
        <v>13</v>
      </c>
      <c r="B4098" s="2" t="s">
        <v>9</v>
      </c>
      <c r="C4098" s="4">
        <v>135000</v>
      </c>
      <c r="D4098" s="5"/>
    </row>
    <row r="4099" spans="1:4" x14ac:dyDescent="0.25">
      <c r="A4099" s="2" t="s">
        <v>14</v>
      </c>
      <c r="B4099" s="2" t="s">
        <v>9</v>
      </c>
      <c r="C4099" s="4">
        <v>63000</v>
      </c>
      <c r="D4099" s="5"/>
    </row>
    <row r="4100" spans="1:4" x14ac:dyDescent="0.25">
      <c r="A4100" s="2" t="s">
        <v>14</v>
      </c>
      <c r="B4100" s="2" t="s">
        <v>9</v>
      </c>
      <c r="C4100" s="4">
        <v>115000</v>
      </c>
      <c r="D4100" s="5"/>
    </row>
    <row r="4101" spans="1:4" x14ac:dyDescent="0.25">
      <c r="A4101" s="2" t="s">
        <v>14</v>
      </c>
      <c r="B4101" s="2" t="s">
        <v>9</v>
      </c>
      <c r="C4101" s="5"/>
      <c r="D4101" s="6">
        <v>23.69</v>
      </c>
    </row>
    <row r="4102" spans="1:4" x14ac:dyDescent="0.25">
      <c r="A4102" s="2" t="s">
        <v>14</v>
      </c>
      <c r="B4102" s="2" t="s">
        <v>9</v>
      </c>
      <c r="C4102" s="5"/>
      <c r="D4102" s="6">
        <v>70</v>
      </c>
    </row>
    <row r="4103" spans="1:4" x14ac:dyDescent="0.25">
      <c r="A4103" s="2" t="s">
        <v>16</v>
      </c>
      <c r="B4103" s="2" t="s">
        <v>9</v>
      </c>
      <c r="C4103" s="4">
        <v>140000</v>
      </c>
      <c r="D4103" s="5"/>
    </row>
    <row r="4104" spans="1:4" x14ac:dyDescent="0.25">
      <c r="A4104" s="2" t="s">
        <v>6</v>
      </c>
      <c r="B4104" s="2" t="s">
        <v>9</v>
      </c>
      <c r="C4104" s="4">
        <v>170000</v>
      </c>
      <c r="D4104" s="5"/>
    </row>
    <row r="4105" spans="1:4" x14ac:dyDescent="0.25">
      <c r="A4105" s="2" t="s">
        <v>14</v>
      </c>
      <c r="B4105" s="2" t="s">
        <v>9</v>
      </c>
      <c r="C4105" s="4">
        <v>100000</v>
      </c>
      <c r="D4105" s="5"/>
    </row>
    <row r="4106" spans="1:4" x14ac:dyDescent="0.25">
      <c r="A4106" s="2" t="s">
        <v>6</v>
      </c>
      <c r="B4106" s="2" t="s">
        <v>9</v>
      </c>
      <c r="C4106" s="4">
        <v>203000</v>
      </c>
      <c r="D4106" s="5"/>
    </row>
    <row r="4107" spans="1:4" x14ac:dyDescent="0.25">
      <c r="A4107" s="2" t="s">
        <v>8</v>
      </c>
      <c r="B4107" s="2" t="s">
        <v>9</v>
      </c>
      <c r="C4107" s="4">
        <v>100000</v>
      </c>
      <c r="D4107" s="5"/>
    </row>
    <row r="4108" spans="1:4" x14ac:dyDescent="0.25">
      <c r="A4108" s="2" t="s">
        <v>6</v>
      </c>
      <c r="B4108" s="2" t="s">
        <v>39</v>
      </c>
      <c r="C4108" s="4">
        <v>157500</v>
      </c>
      <c r="D4108" s="5"/>
    </row>
    <row r="4109" spans="1:4" x14ac:dyDescent="0.25">
      <c r="A4109" s="2" t="s">
        <v>14</v>
      </c>
      <c r="B4109" s="2" t="s">
        <v>9</v>
      </c>
      <c r="C4109" s="4">
        <v>90000</v>
      </c>
      <c r="D4109" s="5"/>
    </row>
    <row r="4110" spans="1:4" x14ac:dyDescent="0.25">
      <c r="A4110" s="2" t="s">
        <v>8</v>
      </c>
      <c r="B4110" s="2" t="s">
        <v>9</v>
      </c>
      <c r="C4110" s="4">
        <v>140000</v>
      </c>
      <c r="D4110" s="5"/>
    </row>
    <row r="4111" spans="1:4" x14ac:dyDescent="0.25">
      <c r="A4111" s="2" t="s">
        <v>8</v>
      </c>
      <c r="B4111" s="2" t="s">
        <v>9</v>
      </c>
      <c r="C4111" s="4">
        <v>58926</v>
      </c>
      <c r="D4111" s="5"/>
    </row>
    <row r="4112" spans="1:4" x14ac:dyDescent="0.25">
      <c r="A4112" s="2" t="s">
        <v>8</v>
      </c>
      <c r="B4112" s="2" t="s">
        <v>9</v>
      </c>
      <c r="C4112" s="5"/>
      <c r="D4112" s="6">
        <v>50.97</v>
      </c>
    </row>
    <row r="4113" spans="1:4" x14ac:dyDescent="0.25">
      <c r="A4113" s="2" t="s">
        <v>12</v>
      </c>
      <c r="B4113" s="2" t="s">
        <v>9</v>
      </c>
      <c r="C4113" s="5"/>
      <c r="D4113" s="6">
        <v>47.62</v>
      </c>
    </row>
    <row r="4114" spans="1:4" x14ac:dyDescent="0.25">
      <c r="A4114" s="2" t="s">
        <v>14</v>
      </c>
      <c r="B4114" s="2" t="s">
        <v>9</v>
      </c>
      <c r="C4114" s="4">
        <v>150000</v>
      </c>
      <c r="D4114" s="5"/>
    </row>
    <row r="4115" spans="1:4" x14ac:dyDescent="0.25">
      <c r="A4115" s="2" t="s">
        <v>8</v>
      </c>
      <c r="B4115" s="2" t="s">
        <v>9</v>
      </c>
      <c r="C4115" s="4">
        <v>105000</v>
      </c>
      <c r="D4115" s="5"/>
    </row>
    <row r="4116" spans="1:4" x14ac:dyDescent="0.25">
      <c r="A4116" s="2" t="s">
        <v>13</v>
      </c>
      <c r="B4116" s="2" t="s">
        <v>9</v>
      </c>
      <c r="C4116" s="4">
        <v>113500</v>
      </c>
      <c r="D4116" s="5"/>
    </row>
    <row r="4117" spans="1:4" x14ac:dyDescent="0.25">
      <c r="A4117" s="2" t="s">
        <v>12</v>
      </c>
      <c r="B4117" s="2" t="s">
        <v>9</v>
      </c>
      <c r="C4117" s="4">
        <v>108416</v>
      </c>
      <c r="D4117" s="5"/>
    </row>
    <row r="4118" spans="1:4" x14ac:dyDescent="0.25">
      <c r="A4118" s="2" t="s">
        <v>8</v>
      </c>
      <c r="B4118" s="2" t="s">
        <v>9</v>
      </c>
      <c r="C4118" s="5"/>
      <c r="D4118" s="6">
        <v>50.97</v>
      </c>
    </row>
    <row r="4119" spans="1:4" x14ac:dyDescent="0.25">
      <c r="A4119" s="2" t="s">
        <v>8</v>
      </c>
      <c r="B4119" s="2" t="s">
        <v>9</v>
      </c>
      <c r="C4119" s="4">
        <v>90000</v>
      </c>
      <c r="D4119" s="5"/>
    </row>
    <row r="4120" spans="1:4" x14ac:dyDescent="0.25">
      <c r="A4120" s="2" t="s">
        <v>6</v>
      </c>
      <c r="B4120" s="2" t="s">
        <v>7</v>
      </c>
      <c r="C4120" s="4">
        <v>106500</v>
      </c>
      <c r="D4120" s="5"/>
    </row>
    <row r="4121" spans="1:4" x14ac:dyDescent="0.25">
      <c r="A4121" s="2" t="s">
        <v>13</v>
      </c>
      <c r="B4121" s="2" t="s">
        <v>9</v>
      </c>
      <c r="C4121" s="4">
        <v>173500</v>
      </c>
      <c r="D4121" s="5"/>
    </row>
    <row r="4122" spans="1:4" x14ac:dyDescent="0.25">
      <c r="A4122" s="2" t="s">
        <v>14</v>
      </c>
      <c r="B4122" s="2" t="s">
        <v>9</v>
      </c>
      <c r="C4122" s="4">
        <v>107800</v>
      </c>
      <c r="D4122" s="5"/>
    </row>
    <row r="4123" spans="1:4" x14ac:dyDescent="0.25">
      <c r="A4123" s="2" t="s">
        <v>12</v>
      </c>
      <c r="B4123" s="2" t="s">
        <v>18</v>
      </c>
      <c r="C4123" s="4">
        <v>156107</v>
      </c>
      <c r="D4123" s="5"/>
    </row>
    <row r="4124" spans="1:4" x14ac:dyDescent="0.25">
      <c r="A4124" s="2" t="s">
        <v>8</v>
      </c>
      <c r="B4124" s="2" t="s">
        <v>9</v>
      </c>
      <c r="C4124" s="4">
        <v>180000</v>
      </c>
      <c r="D4124" s="5"/>
    </row>
    <row r="4125" spans="1:4" x14ac:dyDescent="0.25">
      <c r="A4125" s="2" t="s">
        <v>8</v>
      </c>
      <c r="B4125" s="2" t="s">
        <v>7</v>
      </c>
      <c r="C4125" s="5"/>
      <c r="D4125" s="6">
        <v>59</v>
      </c>
    </row>
    <row r="4126" spans="1:4" x14ac:dyDescent="0.25">
      <c r="A4126" s="2" t="s">
        <v>8</v>
      </c>
      <c r="B4126" s="2" t="s">
        <v>9</v>
      </c>
      <c r="C4126" s="4">
        <v>140000</v>
      </c>
      <c r="D4126" s="5"/>
    </row>
    <row r="4127" spans="1:4" x14ac:dyDescent="0.25">
      <c r="A4127" s="2" t="s">
        <v>8</v>
      </c>
      <c r="B4127" s="2" t="s">
        <v>9</v>
      </c>
      <c r="C4127" s="4">
        <v>100000</v>
      </c>
      <c r="D4127" s="5"/>
    </row>
    <row r="4128" spans="1:4" x14ac:dyDescent="0.25">
      <c r="A4128" s="2" t="s">
        <v>12</v>
      </c>
      <c r="B4128" s="2" t="s">
        <v>9</v>
      </c>
      <c r="C4128" s="4">
        <v>112502</v>
      </c>
      <c r="D4128" s="5"/>
    </row>
    <row r="4129" spans="1:4" x14ac:dyDescent="0.25">
      <c r="A4129" s="2" t="s">
        <v>8</v>
      </c>
      <c r="B4129" s="2" t="s">
        <v>9</v>
      </c>
      <c r="C4129" s="4">
        <v>145000</v>
      </c>
      <c r="D4129" s="5"/>
    </row>
    <row r="4130" spans="1:4" x14ac:dyDescent="0.25">
      <c r="A4130" s="2" t="s">
        <v>13</v>
      </c>
      <c r="B4130" s="2" t="s">
        <v>9</v>
      </c>
      <c r="C4130" s="5"/>
      <c r="D4130" s="6">
        <v>41.88</v>
      </c>
    </row>
    <row r="4131" spans="1:4" x14ac:dyDescent="0.25">
      <c r="A4131" s="2" t="s">
        <v>14</v>
      </c>
      <c r="B4131" s="2" t="s">
        <v>9</v>
      </c>
      <c r="C4131" s="4">
        <v>83000</v>
      </c>
      <c r="D4131" s="5"/>
    </row>
    <row r="4132" spans="1:4" x14ac:dyDescent="0.25">
      <c r="A4132" s="2" t="s">
        <v>12</v>
      </c>
      <c r="B4132" s="2" t="s">
        <v>9</v>
      </c>
      <c r="C4132" s="5"/>
      <c r="D4132" s="6">
        <v>55</v>
      </c>
    </row>
    <row r="4133" spans="1:4" x14ac:dyDescent="0.25">
      <c r="A4133" s="2" t="s">
        <v>10</v>
      </c>
      <c r="B4133" s="2" t="s">
        <v>57</v>
      </c>
      <c r="C4133" s="4">
        <v>111175</v>
      </c>
      <c r="D4133" s="5"/>
    </row>
    <row r="4134" spans="1:4" x14ac:dyDescent="0.25">
      <c r="A4134" s="2" t="s">
        <v>13</v>
      </c>
      <c r="B4134" s="2" t="s">
        <v>9</v>
      </c>
      <c r="C4134" s="4">
        <v>179400</v>
      </c>
      <c r="D4134" s="5"/>
    </row>
    <row r="4135" spans="1:4" x14ac:dyDescent="0.25">
      <c r="A4135" s="2" t="s">
        <v>11</v>
      </c>
      <c r="B4135" s="2" t="s">
        <v>15</v>
      </c>
      <c r="C4135" s="4">
        <v>72900</v>
      </c>
      <c r="D4135" s="5"/>
    </row>
    <row r="4136" spans="1:4" x14ac:dyDescent="0.25">
      <c r="A4136" s="2" t="s">
        <v>21</v>
      </c>
      <c r="B4136" s="2" t="s">
        <v>9</v>
      </c>
      <c r="C4136" s="5"/>
      <c r="D4136" s="6">
        <v>33.520000000000003</v>
      </c>
    </row>
    <row r="4137" spans="1:4" x14ac:dyDescent="0.25">
      <c r="A4137" s="2" t="s">
        <v>12</v>
      </c>
      <c r="B4137" s="2" t="s">
        <v>9</v>
      </c>
      <c r="C4137" s="5"/>
      <c r="D4137" s="6">
        <v>49.9</v>
      </c>
    </row>
    <row r="4138" spans="1:4" x14ac:dyDescent="0.25">
      <c r="A4138" s="2" t="s">
        <v>14</v>
      </c>
      <c r="B4138" s="2" t="s">
        <v>9</v>
      </c>
      <c r="C4138" s="5"/>
      <c r="D4138" s="6">
        <v>24.01</v>
      </c>
    </row>
    <row r="4139" spans="1:4" x14ac:dyDescent="0.25">
      <c r="A4139" s="2" t="s">
        <v>10</v>
      </c>
      <c r="B4139" s="2" t="s">
        <v>9</v>
      </c>
      <c r="C4139" s="4">
        <v>81000</v>
      </c>
      <c r="D4139" s="5"/>
    </row>
    <row r="4140" spans="1:4" x14ac:dyDescent="0.25">
      <c r="A4140" s="2" t="s">
        <v>8</v>
      </c>
      <c r="B4140" s="2" t="s">
        <v>9</v>
      </c>
      <c r="C4140" s="5"/>
      <c r="D4140" s="6">
        <v>44.74</v>
      </c>
    </row>
    <row r="4141" spans="1:4" x14ac:dyDescent="0.25">
      <c r="A4141" s="2" t="s">
        <v>8</v>
      </c>
      <c r="B4141" s="2" t="s">
        <v>9</v>
      </c>
      <c r="C4141" s="5"/>
      <c r="D4141" s="6">
        <v>40.81</v>
      </c>
    </row>
    <row r="4142" spans="1:4" x14ac:dyDescent="0.25">
      <c r="A4142" s="2" t="s">
        <v>14</v>
      </c>
      <c r="B4142" s="2" t="s">
        <v>9</v>
      </c>
      <c r="C4142" s="4">
        <v>170000</v>
      </c>
      <c r="D4142" s="5"/>
    </row>
    <row r="4143" spans="1:4" x14ac:dyDescent="0.25">
      <c r="A4143" s="2" t="s">
        <v>14</v>
      </c>
      <c r="B4143" s="2" t="s">
        <v>9</v>
      </c>
      <c r="C4143" s="5"/>
      <c r="D4143" s="6">
        <v>27.44</v>
      </c>
    </row>
    <row r="4144" spans="1:4" x14ac:dyDescent="0.25">
      <c r="A4144" s="2" t="s">
        <v>12</v>
      </c>
      <c r="B4144" s="2" t="s">
        <v>9</v>
      </c>
      <c r="C4144" s="4">
        <v>160000</v>
      </c>
      <c r="D4144" s="5"/>
    </row>
    <row r="4145" spans="1:4" x14ac:dyDescent="0.25">
      <c r="A4145" s="2" t="s">
        <v>6</v>
      </c>
      <c r="B4145" s="2" t="s">
        <v>9</v>
      </c>
      <c r="C4145" s="4">
        <v>90000</v>
      </c>
      <c r="D4145" s="5"/>
    </row>
    <row r="4146" spans="1:4" x14ac:dyDescent="0.25">
      <c r="A4146" s="2" t="s">
        <v>12</v>
      </c>
      <c r="B4146" s="2" t="s">
        <v>9</v>
      </c>
      <c r="C4146" s="4">
        <v>133000</v>
      </c>
      <c r="D4146" s="5"/>
    </row>
    <row r="4147" spans="1:4" x14ac:dyDescent="0.25">
      <c r="A4147" s="2" t="s">
        <v>12</v>
      </c>
      <c r="B4147" s="2" t="s">
        <v>9</v>
      </c>
      <c r="C4147" s="4">
        <v>122500</v>
      </c>
      <c r="D4147" s="5"/>
    </row>
    <row r="4148" spans="1:4" x14ac:dyDescent="0.25">
      <c r="A4148" s="2" t="s">
        <v>12</v>
      </c>
      <c r="B4148" s="2" t="s">
        <v>9</v>
      </c>
      <c r="C4148" s="5"/>
      <c r="D4148" s="6">
        <v>60</v>
      </c>
    </row>
    <row r="4149" spans="1:4" x14ac:dyDescent="0.25">
      <c r="A4149" s="2" t="s">
        <v>13</v>
      </c>
      <c r="B4149" s="2" t="s">
        <v>9</v>
      </c>
      <c r="C4149" s="5"/>
      <c r="D4149" s="6">
        <v>100</v>
      </c>
    </row>
    <row r="4150" spans="1:4" x14ac:dyDescent="0.25">
      <c r="A4150" s="2" t="s">
        <v>14</v>
      </c>
      <c r="B4150" s="2" t="s">
        <v>9</v>
      </c>
      <c r="C4150" s="4">
        <v>66400</v>
      </c>
      <c r="D4150" s="5"/>
    </row>
    <row r="4151" spans="1:4" x14ac:dyDescent="0.25">
      <c r="A4151" s="2" t="s">
        <v>8</v>
      </c>
      <c r="B4151" s="2" t="s">
        <v>9</v>
      </c>
      <c r="C4151" s="5"/>
      <c r="D4151" s="6">
        <v>47</v>
      </c>
    </row>
    <row r="4152" spans="1:4" x14ac:dyDescent="0.25">
      <c r="A4152" s="2" t="s">
        <v>14</v>
      </c>
      <c r="B4152" s="2" t="s">
        <v>9</v>
      </c>
      <c r="C4152" s="4">
        <v>138615</v>
      </c>
      <c r="D4152" s="5"/>
    </row>
    <row r="4153" spans="1:4" x14ac:dyDescent="0.25">
      <c r="A4153" s="2" t="s">
        <v>8</v>
      </c>
      <c r="B4153" s="2" t="s">
        <v>72</v>
      </c>
      <c r="C4153" s="4">
        <v>165000</v>
      </c>
      <c r="D4153" s="5"/>
    </row>
    <row r="4154" spans="1:4" x14ac:dyDescent="0.25">
      <c r="A4154" s="2" t="s">
        <v>8</v>
      </c>
      <c r="B4154" s="2" t="s">
        <v>9</v>
      </c>
      <c r="C4154" s="4">
        <v>122500</v>
      </c>
      <c r="D4154" s="5"/>
    </row>
    <row r="4155" spans="1:4" x14ac:dyDescent="0.25">
      <c r="A4155" s="2" t="s">
        <v>6</v>
      </c>
      <c r="B4155" s="2" t="s">
        <v>9</v>
      </c>
      <c r="C4155" s="4">
        <v>152000</v>
      </c>
      <c r="D4155" s="5"/>
    </row>
    <row r="4156" spans="1:4" x14ac:dyDescent="0.25">
      <c r="A4156" s="2" t="s">
        <v>13</v>
      </c>
      <c r="B4156" s="2" t="s">
        <v>7</v>
      </c>
      <c r="C4156" s="4">
        <v>246500</v>
      </c>
      <c r="D4156" s="5"/>
    </row>
    <row r="4157" spans="1:4" x14ac:dyDescent="0.25">
      <c r="A4157" s="2" t="s">
        <v>12</v>
      </c>
      <c r="B4157" s="2" t="s">
        <v>9</v>
      </c>
      <c r="C4157" s="4">
        <v>100000</v>
      </c>
      <c r="D4157" s="5"/>
    </row>
    <row r="4158" spans="1:4" x14ac:dyDescent="0.25">
      <c r="A4158" s="2" t="s">
        <v>8</v>
      </c>
      <c r="B4158" s="2" t="s">
        <v>9</v>
      </c>
      <c r="C4158" s="4">
        <v>83950</v>
      </c>
      <c r="D4158" s="5"/>
    </row>
    <row r="4159" spans="1:4" x14ac:dyDescent="0.25">
      <c r="A4159" s="2" t="s">
        <v>24</v>
      </c>
      <c r="B4159" s="2" t="s">
        <v>9</v>
      </c>
      <c r="C4159" s="4">
        <v>221844</v>
      </c>
      <c r="D4159" s="5"/>
    </row>
    <row r="4160" spans="1:4" x14ac:dyDescent="0.25">
      <c r="A4160" s="2" t="s">
        <v>6</v>
      </c>
      <c r="B4160" s="2" t="s">
        <v>9</v>
      </c>
      <c r="C4160" s="4">
        <v>227500</v>
      </c>
      <c r="D4160" s="5"/>
    </row>
    <row r="4161" spans="1:4" x14ac:dyDescent="0.25">
      <c r="A4161" s="2" t="s">
        <v>6</v>
      </c>
      <c r="B4161" s="2" t="s">
        <v>7</v>
      </c>
      <c r="C4161" s="4">
        <v>200000</v>
      </c>
      <c r="D4161" s="5"/>
    </row>
    <row r="4162" spans="1:4" x14ac:dyDescent="0.25">
      <c r="A4162" s="2" t="s">
        <v>16</v>
      </c>
      <c r="B4162" s="2" t="s">
        <v>9</v>
      </c>
      <c r="C4162" s="5"/>
      <c r="D4162" s="6">
        <v>24.33</v>
      </c>
    </row>
    <row r="4163" spans="1:4" x14ac:dyDescent="0.25">
      <c r="A4163" s="2" t="s">
        <v>13</v>
      </c>
      <c r="B4163" s="2" t="s">
        <v>9</v>
      </c>
      <c r="C4163" s="4">
        <v>134000</v>
      </c>
      <c r="D4163" s="5"/>
    </row>
    <row r="4164" spans="1:4" x14ac:dyDescent="0.25">
      <c r="A4164" s="2" t="s">
        <v>14</v>
      </c>
      <c r="B4164" s="2" t="s">
        <v>9</v>
      </c>
      <c r="C4164" s="4">
        <v>87500</v>
      </c>
      <c r="D4164" s="5"/>
    </row>
    <row r="4165" spans="1:4" x14ac:dyDescent="0.25">
      <c r="A4165" s="2" t="s">
        <v>13</v>
      </c>
      <c r="B4165" s="2" t="s">
        <v>20</v>
      </c>
      <c r="C4165" s="4">
        <v>155000</v>
      </c>
      <c r="D4165" s="5"/>
    </row>
    <row r="4166" spans="1:4" x14ac:dyDescent="0.25">
      <c r="A4166" s="2" t="s">
        <v>14</v>
      </c>
      <c r="B4166" s="2" t="s">
        <v>9</v>
      </c>
      <c r="C4166" s="4">
        <v>115000</v>
      </c>
      <c r="D4166" s="5"/>
    </row>
    <row r="4167" spans="1:4" x14ac:dyDescent="0.25">
      <c r="A4167" s="2" t="s">
        <v>8</v>
      </c>
      <c r="B4167" s="2" t="s">
        <v>9</v>
      </c>
      <c r="C4167" s="4">
        <v>100000</v>
      </c>
      <c r="D4167" s="5"/>
    </row>
    <row r="4168" spans="1:4" x14ac:dyDescent="0.25">
      <c r="A4168" s="2" t="s">
        <v>13</v>
      </c>
      <c r="B4168" s="2" t="s">
        <v>9</v>
      </c>
      <c r="C4168" s="4">
        <v>180000</v>
      </c>
      <c r="D4168" s="5"/>
    </row>
    <row r="4169" spans="1:4" x14ac:dyDescent="0.25">
      <c r="A4169" s="2" t="s">
        <v>8</v>
      </c>
      <c r="B4169" s="2" t="s">
        <v>9</v>
      </c>
      <c r="C4169" s="4">
        <v>130000</v>
      </c>
      <c r="D4169" s="5"/>
    </row>
    <row r="4170" spans="1:4" x14ac:dyDescent="0.25">
      <c r="A4170" s="2" t="s">
        <v>14</v>
      </c>
      <c r="B4170" s="2" t="s">
        <v>9</v>
      </c>
      <c r="C4170" s="4">
        <v>173000</v>
      </c>
      <c r="D4170" s="5"/>
    </row>
    <row r="4171" spans="1:4" x14ac:dyDescent="0.25">
      <c r="A4171" s="2" t="s">
        <v>13</v>
      </c>
      <c r="B4171" s="2" t="s">
        <v>20</v>
      </c>
      <c r="C4171" s="4">
        <v>147500</v>
      </c>
      <c r="D4171" s="5"/>
    </row>
    <row r="4172" spans="1:4" x14ac:dyDescent="0.25">
      <c r="A4172" s="2" t="s">
        <v>14</v>
      </c>
      <c r="B4172" s="2" t="s">
        <v>25</v>
      </c>
      <c r="C4172" s="4">
        <v>56700</v>
      </c>
      <c r="D4172" s="5"/>
    </row>
    <row r="4173" spans="1:4" x14ac:dyDescent="0.25">
      <c r="A4173" s="2" t="s">
        <v>6</v>
      </c>
      <c r="B4173" s="2" t="s">
        <v>9</v>
      </c>
      <c r="C4173" s="4">
        <v>115000</v>
      </c>
      <c r="D4173" s="5"/>
    </row>
    <row r="4174" spans="1:4" x14ac:dyDescent="0.25">
      <c r="A4174" s="2" t="s">
        <v>8</v>
      </c>
      <c r="B4174" s="2" t="s">
        <v>23</v>
      </c>
      <c r="C4174" s="4">
        <v>72000</v>
      </c>
      <c r="D4174" s="5"/>
    </row>
    <row r="4175" spans="1:4" x14ac:dyDescent="0.25">
      <c r="A4175" s="2" t="s">
        <v>12</v>
      </c>
      <c r="B4175" s="2" t="s">
        <v>7</v>
      </c>
      <c r="C4175" s="5"/>
      <c r="D4175" s="6">
        <v>40.78</v>
      </c>
    </row>
    <row r="4176" spans="1:4" x14ac:dyDescent="0.25">
      <c r="A4176" s="2" t="s">
        <v>8</v>
      </c>
      <c r="B4176" s="2" t="s">
        <v>9</v>
      </c>
      <c r="C4176" s="4">
        <v>135000</v>
      </c>
      <c r="D4176" s="5"/>
    </row>
    <row r="4177" spans="1:4" x14ac:dyDescent="0.25">
      <c r="A4177" s="2" t="s">
        <v>8</v>
      </c>
      <c r="B4177" s="2" t="s">
        <v>9</v>
      </c>
      <c r="C4177" s="4">
        <v>105000</v>
      </c>
      <c r="D4177" s="5"/>
    </row>
    <row r="4178" spans="1:4" x14ac:dyDescent="0.25">
      <c r="A4178" s="2" t="s">
        <v>8</v>
      </c>
      <c r="B4178" s="2" t="s">
        <v>9</v>
      </c>
      <c r="C4178" s="5"/>
      <c r="D4178" s="6">
        <v>94</v>
      </c>
    </row>
    <row r="4179" spans="1:4" x14ac:dyDescent="0.25">
      <c r="A4179" s="2" t="s">
        <v>8</v>
      </c>
      <c r="B4179" s="2" t="s">
        <v>9</v>
      </c>
      <c r="C4179" s="4">
        <v>90000</v>
      </c>
      <c r="D4179" s="5"/>
    </row>
    <row r="4180" spans="1:4" x14ac:dyDescent="0.25">
      <c r="A4180" s="2" t="s">
        <v>8</v>
      </c>
      <c r="B4180" s="2" t="s">
        <v>9</v>
      </c>
      <c r="C4180" s="5"/>
      <c r="D4180" s="6">
        <v>60</v>
      </c>
    </row>
    <row r="4181" spans="1:4" x14ac:dyDescent="0.25">
      <c r="A4181" s="2" t="s">
        <v>8</v>
      </c>
      <c r="B4181" s="2" t="s">
        <v>9</v>
      </c>
      <c r="C4181" s="5"/>
      <c r="D4181" s="6">
        <v>50.67</v>
      </c>
    </row>
    <row r="4182" spans="1:4" x14ac:dyDescent="0.25">
      <c r="A4182" s="2" t="s">
        <v>13</v>
      </c>
      <c r="B4182" s="2" t="s">
        <v>7</v>
      </c>
      <c r="C4182" s="4">
        <v>175000</v>
      </c>
      <c r="D4182" s="5"/>
    </row>
    <row r="4183" spans="1:4" x14ac:dyDescent="0.25">
      <c r="A4183" s="2" t="s">
        <v>14</v>
      </c>
      <c r="B4183" s="2" t="s">
        <v>9</v>
      </c>
      <c r="C4183" s="4">
        <v>70000</v>
      </c>
      <c r="D4183" s="5"/>
    </row>
    <row r="4184" spans="1:4" x14ac:dyDescent="0.25">
      <c r="A4184" s="2" t="s">
        <v>14</v>
      </c>
      <c r="B4184" s="2" t="s">
        <v>9</v>
      </c>
      <c r="C4184" s="5"/>
      <c r="D4184" s="6">
        <v>21.43</v>
      </c>
    </row>
    <row r="4185" spans="1:4" x14ac:dyDescent="0.25">
      <c r="A4185" s="2" t="s">
        <v>8</v>
      </c>
      <c r="B4185" s="2" t="s">
        <v>9</v>
      </c>
      <c r="C4185" s="4">
        <v>210000</v>
      </c>
      <c r="D4185" s="5"/>
    </row>
    <row r="4186" spans="1:4" x14ac:dyDescent="0.25">
      <c r="A4186" s="2" t="s">
        <v>12</v>
      </c>
      <c r="B4186" s="2" t="s">
        <v>7</v>
      </c>
      <c r="C4186" s="4">
        <v>60000</v>
      </c>
      <c r="D4186" s="5"/>
    </row>
    <row r="4187" spans="1:4" x14ac:dyDescent="0.25">
      <c r="A4187" s="2" t="s">
        <v>14</v>
      </c>
      <c r="B4187" s="2" t="s">
        <v>9</v>
      </c>
      <c r="C4187" s="4">
        <v>55602</v>
      </c>
      <c r="D4187" s="5"/>
    </row>
    <row r="4188" spans="1:4" x14ac:dyDescent="0.25">
      <c r="A4188" s="2" t="s">
        <v>12</v>
      </c>
      <c r="B4188" s="2" t="s">
        <v>37</v>
      </c>
      <c r="C4188" s="4">
        <v>99180</v>
      </c>
      <c r="D4188" s="5"/>
    </row>
    <row r="4189" spans="1:4" x14ac:dyDescent="0.25">
      <c r="A4189" s="2" t="s">
        <v>12</v>
      </c>
      <c r="B4189" s="2" t="s">
        <v>9</v>
      </c>
      <c r="C4189" s="5"/>
      <c r="D4189" s="6">
        <v>40</v>
      </c>
    </row>
    <row r="4190" spans="1:4" x14ac:dyDescent="0.25">
      <c r="A4190" s="2" t="s">
        <v>6</v>
      </c>
      <c r="B4190" s="2" t="s">
        <v>9</v>
      </c>
      <c r="C4190" s="4">
        <v>175500</v>
      </c>
      <c r="D4190" s="5"/>
    </row>
    <row r="4191" spans="1:4" x14ac:dyDescent="0.25">
      <c r="A4191" s="2" t="s">
        <v>11</v>
      </c>
      <c r="B4191" s="2" t="s">
        <v>9</v>
      </c>
      <c r="C4191" s="4">
        <v>180000</v>
      </c>
      <c r="D4191" s="5"/>
    </row>
    <row r="4192" spans="1:4" x14ac:dyDescent="0.25">
      <c r="A4192" s="2" t="s">
        <v>14</v>
      </c>
      <c r="B4192" s="2" t="s">
        <v>9</v>
      </c>
      <c r="C4192" s="5"/>
      <c r="D4192" s="6">
        <v>32.5</v>
      </c>
    </row>
    <row r="4193" spans="1:4" x14ac:dyDescent="0.25">
      <c r="A4193" s="2" t="s">
        <v>14</v>
      </c>
      <c r="B4193" s="2" t="s">
        <v>9</v>
      </c>
      <c r="C4193" s="5"/>
      <c r="D4193" s="6">
        <v>52</v>
      </c>
    </row>
    <row r="4194" spans="1:4" x14ac:dyDescent="0.25">
      <c r="A4194" s="2" t="s">
        <v>12</v>
      </c>
      <c r="B4194" s="2" t="s">
        <v>9</v>
      </c>
      <c r="C4194" s="4">
        <v>153500</v>
      </c>
      <c r="D4194" s="5"/>
    </row>
    <row r="4195" spans="1:4" x14ac:dyDescent="0.25">
      <c r="A4195" s="2" t="s">
        <v>14</v>
      </c>
      <c r="B4195" s="2" t="s">
        <v>9</v>
      </c>
      <c r="C4195" s="5"/>
      <c r="D4195" s="6">
        <v>50</v>
      </c>
    </row>
    <row r="4196" spans="1:4" x14ac:dyDescent="0.25">
      <c r="A4196" s="2" t="s">
        <v>12</v>
      </c>
      <c r="B4196" s="2" t="s">
        <v>9</v>
      </c>
      <c r="C4196" s="5"/>
      <c r="D4196" s="6">
        <v>32.549999999999997</v>
      </c>
    </row>
    <row r="4197" spans="1:4" x14ac:dyDescent="0.25">
      <c r="A4197" s="2" t="s">
        <v>12</v>
      </c>
      <c r="B4197" s="2" t="s">
        <v>9</v>
      </c>
      <c r="C4197" s="5"/>
      <c r="D4197" s="6">
        <v>40.82</v>
      </c>
    </row>
    <row r="4198" spans="1:4" x14ac:dyDescent="0.25">
      <c r="A4198" s="2" t="s">
        <v>8</v>
      </c>
      <c r="B4198" s="2" t="s">
        <v>9</v>
      </c>
      <c r="C4198" s="5"/>
      <c r="D4198" s="6">
        <v>17.5</v>
      </c>
    </row>
    <row r="4199" spans="1:4" x14ac:dyDescent="0.25">
      <c r="A4199" s="2" t="s">
        <v>8</v>
      </c>
      <c r="B4199" s="2" t="s">
        <v>9</v>
      </c>
      <c r="C4199" s="5"/>
      <c r="D4199" s="6">
        <v>50.67</v>
      </c>
    </row>
    <row r="4200" spans="1:4" x14ac:dyDescent="0.25">
      <c r="A4200" s="2" t="s">
        <v>8</v>
      </c>
      <c r="B4200" s="2" t="s">
        <v>9</v>
      </c>
      <c r="C4200" s="4">
        <v>115000</v>
      </c>
      <c r="D4200" s="5"/>
    </row>
    <row r="4201" spans="1:4" x14ac:dyDescent="0.25">
      <c r="A4201" s="2" t="s">
        <v>21</v>
      </c>
      <c r="B4201" s="2" t="s">
        <v>9</v>
      </c>
      <c r="C4201" s="5"/>
      <c r="D4201" s="6">
        <v>75</v>
      </c>
    </row>
    <row r="4202" spans="1:4" x14ac:dyDescent="0.25">
      <c r="A4202" s="2" t="s">
        <v>10</v>
      </c>
      <c r="B4202" s="2" t="s">
        <v>9</v>
      </c>
      <c r="C4202" s="4">
        <v>100000</v>
      </c>
      <c r="D4202" s="5"/>
    </row>
    <row r="4203" spans="1:4" x14ac:dyDescent="0.25">
      <c r="A4203" s="2" t="s">
        <v>14</v>
      </c>
      <c r="B4203" s="2" t="s">
        <v>9</v>
      </c>
      <c r="C4203" s="4">
        <v>60734</v>
      </c>
      <c r="D4203" s="5"/>
    </row>
    <row r="4204" spans="1:4" x14ac:dyDescent="0.25">
      <c r="A4204" s="2" t="s">
        <v>21</v>
      </c>
      <c r="B4204" s="2" t="s">
        <v>26</v>
      </c>
      <c r="C4204" s="4">
        <v>63000</v>
      </c>
      <c r="D4204" s="5"/>
    </row>
    <row r="4205" spans="1:4" x14ac:dyDescent="0.25">
      <c r="A4205" s="2" t="s">
        <v>14</v>
      </c>
      <c r="B4205" s="2" t="s">
        <v>9</v>
      </c>
      <c r="C4205" s="5"/>
      <c r="D4205" s="6">
        <v>24.97</v>
      </c>
    </row>
    <row r="4206" spans="1:4" x14ac:dyDescent="0.25">
      <c r="A4206" s="2" t="s">
        <v>12</v>
      </c>
      <c r="B4206" s="2" t="s">
        <v>9</v>
      </c>
      <c r="C4206" s="4">
        <v>117500</v>
      </c>
      <c r="D4206" s="5"/>
    </row>
    <row r="4207" spans="1:4" x14ac:dyDescent="0.25">
      <c r="A4207" s="2" t="s">
        <v>14</v>
      </c>
      <c r="B4207" s="2" t="s">
        <v>9</v>
      </c>
      <c r="C4207" s="5"/>
      <c r="D4207" s="6">
        <v>37</v>
      </c>
    </row>
    <row r="4208" spans="1:4" x14ac:dyDescent="0.25">
      <c r="A4208" s="2" t="s">
        <v>12</v>
      </c>
      <c r="B4208" s="2" t="s">
        <v>9</v>
      </c>
      <c r="C4208" s="5"/>
      <c r="D4208" s="6">
        <v>72.5</v>
      </c>
    </row>
    <row r="4209" spans="1:4" x14ac:dyDescent="0.25">
      <c r="A4209" s="2" t="s">
        <v>8</v>
      </c>
      <c r="B4209" s="2" t="s">
        <v>9</v>
      </c>
      <c r="C4209" s="4">
        <v>162500</v>
      </c>
      <c r="D4209" s="5"/>
    </row>
    <row r="4210" spans="1:4" x14ac:dyDescent="0.25">
      <c r="A4210" s="2" t="s">
        <v>12</v>
      </c>
      <c r="B4210" s="2" t="s">
        <v>9</v>
      </c>
      <c r="C4210" s="4">
        <v>132884</v>
      </c>
      <c r="D4210" s="5"/>
    </row>
    <row r="4211" spans="1:4" x14ac:dyDescent="0.25">
      <c r="A4211" s="2" t="s">
        <v>14</v>
      </c>
      <c r="B4211" s="2" t="s">
        <v>9</v>
      </c>
      <c r="C4211" s="5"/>
      <c r="D4211" s="6">
        <v>30</v>
      </c>
    </row>
    <row r="4212" spans="1:4" x14ac:dyDescent="0.25">
      <c r="A4212" s="2" t="s">
        <v>14</v>
      </c>
      <c r="B4212" s="2" t="s">
        <v>7</v>
      </c>
      <c r="C4212" s="4">
        <v>115000</v>
      </c>
      <c r="D4212" s="5"/>
    </row>
    <row r="4213" spans="1:4" x14ac:dyDescent="0.25">
      <c r="A4213" s="2" t="s">
        <v>8</v>
      </c>
      <c r="B4213" s="2" t="s">
        <v>9</v>
      </c>
      <c r="C4213" s="4">
        <v>191180</v>
      </c>
      <c r="D4213" s="5"/>
    </row>
    <row r="4214" spans="1:4" x14ac:dyDescent="0.25">
      <c r="A4214" s="2" t="s">
        <v>14</v>
      </c>
      <c r="B4214" s="2" t="s">
        <v>9</v>
      </c>
      <c r="C4214" s="4">
        <v>49801</v>
      </c>
      <c r="D4214" s="5"/>
    </row>
    <row r="4215" spans="1:4" x14ac:dyDescent="0.25">
      <c r="A4215" s="2" t="s">
        <v>16</v>
      </c>
      <c r="B4215" s="2" t="s">
        <v>9</v>
      </c>
      <c r="C4215" s="4">
        <v>200000</v>
      </c>
      <c r="D4215" s="5"/>
    </row>
    <row r="4216" spans="1:4" x14ac:dyDescent="0.25">
      <c r="A4216" s="2" t="s">
        <v>8</v>
      </c>
      <c r="B4216" s="2" t="s">
        <v>9</v>
      </c>
      <c r="C4216" s="5"/>
      <c r="D4216" s="6">
        <v>89.5</v>
      </c>
    </row>
    <row r="4217" spans="1:4" x14ac:dyDescent="0.25">
      <c r="A4217" s="2" t="s">
        <v>8</v>
      </c>
      <c r="B4217" s="2" t="s">
        <v>7</v>
      </c>
      <c r="C4217" s="4">
        <v>92500</v>
      </c>
      <c r="D4217" s="5"/>
    </row>
    <row r="4218" spans="1:4" x14ac:dyDescent="0.25">
      <c r="A4218" s="2" t="s">
        <v>11</v>
      </c>
      <c r="B4218" s="2" t="s">
        <v>7</v>
      </c>
      <c r="C4218" s="4">
        <v>101029</v>
      </c>
      <c r="D4218" s="5"/>
    </row>
    <row r="4219" spans="1:4" x14ac:dyDescent="0.25">
      <c r="A4219" s="2" t="s">
        <v>8</v>
      </c>
      <c r="B4219" s="2" t="s">
        <v>9</v>
      </c>
      <c r="C4219" s="5"/>
      <c r="D4219" s="6">
        <v>62.5</v>
      </c>
    </row>
    <row r="4220" spans="1:4" x14ac:dyDescent="0.25">
      <c r="A4220" s="2" t="s">
        <v>13</v>
      </c>
      <c r="B4220" s="2" t="s">
        <v>9</v>
      </c>
      <c r="C4220" s="4">
        <v>117500</v>
      </c>
      <c r="D4220" s="5"/>
    </row>
    <row r="4221" spans="1:4" x14ac:dyDescent="0.25">
      <c r="A4221" s="2" t="s">
        <v>8</v>
      </c>
      <c r="B4221" s="2" t="s">
        <v>61</v>
      </c>
      <c r="C4221" s="4">
        <v>64800</v>
      </c>
      <c r="D4221" s="5"/>
    </row>
    <row r="4222" spans="1:4" x14ac:dyDescent="0.25">
      <c r="A4222" s="2" t="s">
        <v>8</v>
      </c>
      <c r="B4222" s="2" t="s">
        <v>9</v>
      </c>
      <c r="C4222" s="4">
        <v>150000</v>
      </c>
      <c r="D4222" s="5"/>
    </row>
    <row r="4223" spans="1:4" x14ac:dyDescent="0.25">
      <c r="A4223" s="2" t="s">
        <v>8</v>
      </c>
      <c r="B4223" s="2" t="s">
        <v>7</v>
      </c>
      <c r="C4223" s="5"/>
      <c r="D4223" s="6">
        <v>75</v>
      </c>
    </row>
    <row r="4224" spans="1:4" x14ac:dyDescent="0.25">
      <c r="A4224" s="2" t="s">
        <v>8</v>
      </c>
      <c r="B4224" s="2" t="s">
        <v>9</v>
      </c>
      <c r="C4224" s="4">
        <v>90000</v>
      </c>
      <c r="D4224" s="5"/>
    </row>
    <row r="4225" spans="1:4" x14ac:dyDescent="0.25">
      <c r="A4225" s="2" t="s">
        <v>14</v>
      </c>
      <c r="B4225" s="2" t="s">
        <v>9</v>
      </c>
      <c r="C4225" s="5"/>
      <c r="D4225" s="6">
        <v>15</v>
      </c>
    </row>
    <row r="4226" spans="1:4" x14ac:dyDescent="0.25">
      <c r="A4226" s="2" t="s">
        <v>14</v>
      </c>
      <c r="B4226" s="2" t="s">
        <v>9</v>
      </c>
      <c r="C4226" s="5"/>
      <c r="D4226" s="6">
        <v>71.5</v>
      </c>
    </row>
    <row r="4227" spans="1:4" x14ac:dyDescent="0.25">
      <c r="A4227" s="2" t="s">
        <v>8</v>
      </c>
      <c r="B4227" s="2" t="s">
        <v>9</v>
      </c>
      <c r="C4227" s="5"/>
      <c r="D4227" s="6">
        <v>62.56</v>
      </c>
    </row>
    <row r="4228" spans="1:4" x14ac:dyDescent="0.25">
      <c r="A4228" s="2" t="s">
        <v>8</v>
      </c>
      <c r="B4228" s="2" t="s">
        <v>9</v>
      </c>
      <c r="C4228" s="5"/>
      <c r="D4228" s="6">
        <v>72.5</v>
      </c>
    </row>
    <row r="4229" spans="1:4" x14ac:dyDescent="0.25">
      <c r="A4229" s="2" t="s">
        <v>8</v>
      </c>
      <c r="B4229" s="2" t="s">
        <v>23</v>
      </c>
      <c r="C4229" s="4">
        <v>147500</v>
      </c>
      <c r="D4229" s="5"/>
    </row>
    <row r="4230" spans="1:4" x14ac:dyDescent="0.25">
      <c r="A4230" s="2" t="s">
        <v>12</v>
      </c>
      <c r="B4230" s="2" t="s">
        <v>9</v>
      </c>
      <c r="C4230" s="5"/>
      <c r="D4230" s="6">
        <v>44.74</v>
      </c>
    </row>
    <row r="4231" spans="1:4" x14ac:dyDescent="0.25">
      <c r="A4231" s="2" t="s">
        <v>12</v>
      </c>
      <c r="B4231" s="2" t="s">
        <v>7</v>
      </c>
      <c r="C4231" s="4">
        <v>145000</v>
      </c>
      <c r="D4231" s="5"/>
    </row>
    <row r="4232" spans="1:4" x14ac:dyDescent="0.25">
      <c r="A4232" s="2" t="s">
        <v>14</v>
      </c>
      <c r="B4232" s="2" t="s">
        <v>9</v>
      </c>
      <c r="C4232" s="5"/>
      <c r="D4232" s="6">
        <v>22.69</v>
      </c>
    </row>
    <row r="4233" spans="1:4" x14ac:dyDescent="0.25">
      <c r="A4233" s="2" t="s">
        <v>13</v>
      </c>
      <c r="B4233" s="2" t="s">
        <v>7</v>
      </c>
      <c r="C4233" s="4">
        <v>202000</v>
      </c>
      <c r="D4233" s="5"/>
    </row>
    <row r="4234" spans="1:4" x14ac:dyDescent="0.25">
      <c r="A4234" s="2" t="s">
        <v>12</v>
      </c>
      <c r="B4234" s="2" t="s">
        <v>9</v>
      </c>
      <c r="C4234" s="5"/>
      <c r="D4234" s="6">
        <v>32.549999999999997</v>
      </c>
    </row>
    <row r="4235" spans="1:4" x14ac:dyDescent="0.25">
      <c r="A4235" s="2" t="s">
        <v>12</v>
      </c>
      <c r="B4235" s="2" t="s">
        <v>9</v>
      </c>
      <c r="C4235" s="4">
        <v>224500</v>
      </c>
      <c r="D4235" s="5"/>
    </row>
    <row r="4236" spans="1:4" x14ac:dyDescent="0.25">
      <c r="A4236" s="2" t="s">
        <v>12</v>
      </c>
      <c r="B4236" s="2" t="s">
        <v>9</v>
      </c>
      <c r="C4236" s="5"/>
      <c r="D4236" s="6">
        <v>35.880000000000003</v>
      </c>
    </row>
    <row r="4237" spans="1:4" x14ac:dyDescent="0.25">
      <c r="A4237" s="2" t="s">
        <v>8</v>
      </c>
      <c r="B4237" s="2" t="s">
        <v>9</v>
      </c>
      <c r="C4237" s="5"/>
      <c r="D4237" s="6">
        <v>55</v>
      </c>
    </row>
    <row r="4238" spans="1:4" x14ac:dyDescent="0.25">
      <c r="A4238" s="2" t="s">
        <v>8</v>
      </c>
      <c r="B4238" s="2" t="s">
        <v>9</v>
      </c>
      <c r="C4238" s="5"/>
      <c r="D4238" s="6">
        <v>77.5</v>
      </c>
    </row>
    <row r="4239" spans="1:4" x14ac:dyDescent="0.25">
      <c r="A4239" s="2" t="s">
        <v>14</v>
      </c>
      <c r="B4239" s="2" t="s">
        <v>9</v>
      </c>
      <c r="C4239" s="5"/>
      <c r="D4239" s="6">
        <v>30</v>
      </c>
    </row>
    <row r="4240" spans="1:4" x14ac:dyDescent="0.25">
      <c r="A4240" s="2" t="s">
        <v>8</v>
      </c>
      <c r="B4240" s="2" t="s">
        <v>9</v>
      </c>
      <c r="C4240" s="4">
        <v>130000</v>
      </c>
      <c r="D4240" s="5"/>
    </row>
    <row r="4241" spans="1:4" x14ac:dyDescent="0.25">
      <c r="A4241" s="2" t="s">
        <v>13</v>
      </c>
      <c r="B4241" s="2" t="s">
        <v>9</v>
      </c>
      <c r="C4241" s="5"/>
      <c r="D4241" s="6">
        <v>72.5</v>
      </c>
    </row>
    <row r="4242" spans="1:4" x14ac:dyDescent="0.25">
      <c r="A4242" s="2" t="s">
        <v>10</v>
      </c>
      <c r="B4242" s="2" t="s">
        <v>7</v>
      </c>
      <c r="C4242" s="4">
        <v>130000</v>
      </c>
      <c r="D4242" s="5"/>
    </row>
    <row r="4243" spans="1:4" x14ac:dyDescent="0.25">
      <c r="A4243" s="2" t="s">
        <v>12</v>
      </c>
      <c r="B4243" s="2" t="s">
        <v>35</v>
      </c>
      <c r="C4243" s="4">
        <v>33489</v>
      </c>
      <c r="D4243" s="5"/>
    </row>
    <row r="4244" spans="1:4" x14ac:dyDescent="0.25">
      <c r="A4244" s="2" t="s">
        <v>14</v>
      </c>
      <c r="B4244" s="2" t="s">
        <v>9</v>
      </c>
      <c r="C4244" s="5"/>
      <c r="D4244" s="6">
        <v>24.33</v>
      </c>
    </row>
    <row r="4245" spans="1:4" x14ac:dyDescent="0.25">
      <c r="A4245" s="2" t="s">
        <v>12</v>
      </c>
      <c r="B4245" s="2" t="s">
        <v>9</v>
      </c>
      <c r="C4245" s="4">
        <v>165000</v>
      </c>
      <c r="D4245" s="5"/>
    </row>
    <row r="4246" spans="1:4" x14ac:dyDescent="0.25">
      <c r="A4246" s="2" t="s">
        <v>13</v>
      </c>
      <c r="B4246" s="2" t="s">
        <v>9</v>
      </c>
      <c r="C4246" s="5"/>
      <c r="D4246" s="6">
        <v>61.16</v>
      </c>
    </row>
    <row r="4247" spans="1:4" x14ac:dyDescent="0.25">
      <c r="A4247" s="2" t="s">
        <v>8</v>
      </c>
      <c r="B4247" s="2" t="s">
        <v>9</v>
      </c>
      <c r="C4247" s="4">
        <v>140000</v>
      </c>
      <c r="D4247" s="5"/>
    </row>
    <row r="4248" spans="1:4" x14ac:dyDescent="0.25">
      <c r="A4248" s="2" t="s">
        <v>8</v>
      </c>
      <c r="B4248" s="2" t="s">
        <v>9</v>
      </c>
      <c r="C4248" s="5"/>
      <c r="D4248" s="6">
        <v>11</v>
      </c>
    </row>
    <row r="4249" spans="1:4" x14ac:dyDescent="0.25">
      <c r="A4249" s="2" t="s">
        <v>6</v>
      </c>
      <c r="B4249" s="2" t="s">
        <v>9</v>
      </c>
      <c r="C4249" s="4">
        <v>155000</v>
      </c>
      <c r="D4249" s="5"/>
    </row>
    <row r="4250" spans="1:4" x14ac:dyDescent="0.25">
      <c r="A4250" s="2" t="s">
        <v>24</v>
      </c>
      <c r="B4250" s="2" t="s">
        <v>22</v>
      </c>
      <c r="C4250" s="4">
        <v>105968</v>
      </c>
      <c r="D4250" s="5"/>
    </row>
    <row r="4251" spans="1:4" x14ac:dyDescent="0.25">
      <c r="A4251" s="2" t="s">
        <v>14</v>
      </c>
      <c r="B4251" s="2" t="s">
        <v>48</v>
      </c>
      <c r="C4251" s="4">
        <v>102500</v>
      </c>
      <c r="D4251" s="5"/>
    </row>
    <row r="4252" spans="1:4" x14ac:dyDescent="0.25">
      <c r="A4252" s="2" t="s">
        <v>14</v>
      </c>
      <c r="B4252" s="2" t="s">
        <v>9</v>
      </c>
      <c r="C4252" s="5"/>
      <c r="D4252" s="6">
        <v>18.5</v>
      </c>
    </row>
    <row r="4253" spans="1:4" x14ac:dyDescent="0.25">
      <c r="A4253" s="2" t="s">
        <v>10</v>
      </c>
      <c r="B4253" s="2" t="s">
        <v>9</v>
      </c>
      <c r="C4253" s="5"/>
      <c r="D4253" s="6">
        <v>26.39</v>
      </c>
    </row>
    <row r="4254" spans="1:4" x14ac:dyDescent="0.25">
      <c r="A4254" s="2" t="s">
        <v>11</v>
      </c>
      <c r="B4254" s="2" t="s">
        <v>48</v>
      </c>
      <c r="C4254" s="4">
        <v>141000</v>
      </c>
      <c r="D4254" s="5"/>
    </row>
    <row r="4255" spans="1:4" x14ac:dyDescent="0.25">
      <c r="A4255" s="2" t="s">
        <v>12</v>
      </c>
      <c r="B4255" s="2" t="s">
        <v>17</v>
      </c>
      <c r="C4255" s="4">
        <v>99150</v>
      </c>
      <c r="D4255" s="5"/>
    </row>
    <row r="4256" spans="1:4" x14ac:dyDescent="0.25">
      <c r="A4256" s="2" t="s">
        <v>8</v>
      </c>
      <c r="B4256" s="2" t="s">
        <v>9</v>
      </c>
      <c r="C4256" s="5"/>
      <c r="D4256" s="6">
        <v>60</v>
      </c>
    </row>
    <row r="4257" spans="1:4" x14ac:dyDescent="0.25">
      <c r="A4257" s="2" t="s">
        <v>8</v>
      </c>
      <c r="B4257" s="2" t="s">
        <v>31</v>
      </c>
      <c r="C4257" s="4">
        <v>89100</v>
      </c>
      <c r="D4257" s="5"/>
    </row>
    <row r="4258" spans="1:4" x14ac:dyDescent="0.25">
      <c r="A4258" s="2" t="s">
        <v>8</v>
      </c>
      <c r="B4258" s="2" t="s">
        <v>9</v>
      </c>
      <c r="C4258" s="4">
        <v>142500</v>
      </c>
      <c r="D4258" s="5"/>
    </row>
    <row r="4259" spans="1:4" x14ac:dyDescent="0.25">
      <c r="A4259" s="2" t="s">
        <v>10</v>
      </c>
      <c r="B4259" s="2" t="s">
        <v>9</v>
      </c>
      <c r="C4259" s="5"/>
      <c r="D4259" s="6">
        <v>33</v>
      </c>
    </row>
    <row r="4260" spans="1:4" x14ac:dyDescent="0.25">
      <c r="A4260" s="2" t="s">
        <v>8</v>
      </c>
      <c r="B4260" s="2" t="s">
        <v>9</v>
      </c>
      <c r="C4260" s="5"/>
      <c r="D4260" s="6">
        <v>58.68</v>
      </c>
    </row>
    <row r="4261" spans="1:4" x14ac:dyDescent="0.25">
      <c r="A4261" s="2" t="s">
        <v>8</v>
      </c>
      <c r="B4261" s="2" t="s">
        <v>7</v>
      </c>
      <c r="C4261" s="5"/>
      <c r="D4261" s="6">
        <v>57.06</v>
      </c>
    </row>
    <row r="4262" spans="1:4" x14ac:dyDescent="0.25">
      <c r="A4262" s="2" t="s">
        <v>8</v>
      </c>
      <c r="B4262" s="2" t="s">
        <v>9</v>
      </c>
      <c r="C4262" s="4">
        <v>190950</v>
      </c>
      <c r="D4262" s="5"/>
    </row>
    <row r="4263" spans="1:4" x14ac:dyDescent="0.25">
      <c r="A4263" s="2" t="s">
        <v>8</v>
      </c>
      <c r="B4263" s="2" t="s">
        <v>9</v>
      </c>
      <c r="C4263" s="4">
        <v>217500</v>
      </c>
      <c r="D4263" s="5"/>
    </row>
    <row r="4264" spans="1:4" x14ac:dyDescent="0.25">
      <c r="A4264" s="2" t="s">
        <v>11</v>
      </c>
      <c r="B4264" s="2" t="s">
        <v>53</v>
      </c>
      <c r="C4264" s="4">
        <v>190000</v>
      </c>
      <c r="D4264" s="5"/>
    </row>
    <row r="4265" spans="1:4" x14ac:dyDescent="0.25">
      <c r="A4265" s="2" t="s">
        <v>8</v>
      </c>
      <c r="B4265" s="2" t="s">
        <v>57</v>
      </c>
      <c r="C4265" s="4">
        <v>147500</v>
      </c>
      <c r="D4265" s="5"/>
    </row>
    <row r="4266" spans="1:4" x14ac:dyDescent="0.25">
      <c r="A4266" s="2" t="s">
        <v>14</v>
      </c>
      <c r="B4266" s="2" t="s">
        <v>9</v>
      </c>
      <c r="C4266" s="4">
        <v>58568</v>
      </c>
      <c r="D4266" s="5"/>
    </row>
    <row r="4267" spans="1:4" x14ac:dyDescent="0.25">
      <c r="A4267" s="2" t="s">
        <v>12</v>
      </c>
      <c r="B4267" s="2" t="s">
        <v>7</v>
      </c>
      <c r="C4267" s="4">
        <v>137150</v>
      </c>
      <c r="D4267" s="5"/>
    </row>
    <row r="4268" spans="1:4" x14ac:dyDescent="0.25">
      <c r="A4268" s="2" t="s">
        <v>13</v>
      </c>
      <c r="B4268" s="2" t="s">
        <v>9</v>
      </c>
      <c r="C4268" s="4">
        <v>166000</v>
      </c>
      <c r="D4268" s="5"/>
    </row>
    <row r="4269" spans="1:4" x14ac:dyDescent="0.25">
      <c r="A4269" s="2" t="s">
        <v>8</v>
      </c>
      <c r="B4269" s="2" t="s">
        <v>9</v>
      </c>
      <c r="C4269" s="5"/>
      <c r="D4269" s="6">
        <v>55</v>
      </c>
    </row>
    <row r="4270" spans="1:4" x14ac:dyDescent="0.25">
      <c r="A4270" s="2" t="s">
        <v>8</v>
      </c>
      <c r="B4270" s="2" t="s">
        <v>7</v>
      </c>
      <c r="C4270" s="4">
        <v>100000</v>
      </c>
      <c r="D4270" s="5"/>
    </row>
    <row r="4271" spans="1:4" x14ac:dyDescent="0.25">
      <c r="A4271" s="2" t="s">
        <v>13</v>
      </c>
      <c r="B4271" s="2" t="s">
        <v>9</v>
      </c>
      <c r="C4271" s="4">
        <v>187500</v>
      </c>
      <c r="D4271" s="5"/>
    </row>
    <row r="4272" spans="1:4" x14ac:dyDescent="0.25">
      <c r="A4272" s="2" t="s">
        <v>12</v>
      </c>
      <c r="B4272" s="2" t="s">
        <v>9</v>
      </c>
      <c r="C4272" s="4">
        <v>195250</v>
      </c>
      <c r="D4272" s="5"/>
    </row>
    <row r="4273" spans="1:4" x14ac:dyDescent="0.25">
      <c r="A4273" s="2" t="s">
        <v>11</v>
      </c>
      <c r="B4273" s="2" t="s">
        <v>31</v>
      </c>
      <c r="C4273" s="4">
        <v>166000</v>
      </c>
      <c r="D4273" s="5"/>
    </row>
    <row r="4274" spans="1:4" x14ac:dyDescent="0.25">
      <c r="A4274" s="2" t="s">
        <v>13</v>
      </c>
      <c r="B4274" s="2" t="s">
        <v>9</v>
      </c>
      <c r="C4274" s="5"/>
      <c r="D4274" s="6">
        <v>87.5</v>
      </c>
    </row>
    <row r="4275" spans="1:4" x14ac:dyDescent="0.25">
      <c r="A4275" s="2" t="s">
        <v>8</v>
      </c>
      <c r="B4275" s="2" t="s">
        <v>9</v>
      </c>
      <c r="C4275" s="4">
        <v>155000</v>
      </c>
      <c r="D4275" s="5"/>
    </row>
    <row r="4276" spans="1:4" x14ac:dyDescent="0.25">
      <c r="A4276" s="2" t="s">
        <v>12</v>
      </c>
      <c r="B4276" s="2" t="s">
        <v>7</v>
      </c>
      <c r="C4276" s="5"/>
      <c r="D4276" s="6">
        <v>80</v>
      </c>
    </row>
    <row r="4277" spans="1:4" x14ac:dyDescent="0.25">
      <c r="A4277" s="2" t="s">
        <v>8</v>
      </c>
      <c r="B4277" s="2" t="s">
        <v>9</v>
      </c>
      <c r="C4277" s="5"/>
      <c r="D4277" s="6">
        <v>65.06</v>
      </c>
    </row>
    <row r="4278" spans="1:4" x14ac:dyDescent="0.25">
      <c r="A4278" s="2" t="s">
        <v>8</v>
      </c>
      <c r="B4278" s="2" t="s">
        <v>7</v>
      </c>
      <c r="C4278" s="4">
        <v>198500</v>
      </c>
      <c r="D4278" s="5"/>
    </row>
    <row r="4279" spans="1:4" x14ac:dyDescent="0.25">
      <c r="A4279" s="2" t="s">
        <v>14</v>
      </c>
      <c r="B4279" s="2" t="s">
        <v>9</v>
      </c>
      <c r="C4279" s="5"/>
      <c r="D4279" s="6">
        <v>64.5</v>
      </c>
    </row>
    <row r="4280" spans="1:4" x14ac:dyDescent="0.25">
      <c r="A4280" s="2" t="s">
        <v>8</v>
      </c>
      <c r="B4280" s="2" t="s">
        <v>9</v>
      </c>
      <c r="C4280" s="4">
        <v>110000</v>
      </c>
      <c r="D4280" s="5"/>
    </row>
    <row r="4281" spans="1:4" x14ac:dyDescent="0.25">
      <c r="A4281" s="2" t="s">
        <v>8</v>
      </c>
      <c r="B4281" s="2" t="s">
        <v>9</v>
      </c>
      <c r="C4281" s="4">
        <v>156500</v>
      </c>
      <c r="D4281" s="5"/>
    </row>
    <row r="4282" spans="1:4" x14ac:dyDescent="0.25">
      <c r="A4282" s="2" t="s">
        <v>6</v>
      </c>
      <c r="B4282" s="2" t="s">
        <v>9</v>
      </c>
      <c r="C4282" s="4">
        <v>165000</v>
      </c>
      <c r="D4282" s="5"/>
    </row>
    <row r="4283" spans="1:4" x14ac:dyDescent="0.25">
      <c r="A4283" s="2" t="s">
        <v>10</v>
      </c>
      <c r="B4283" s="2" t="s">
        <v>9</v>
      </c>
      <c r="C4283" s="5"/>
      <c r="D4283" s="6">
        <v>55</v>
      </c>
    </row>
    <row r="4284" spans="1:4" x14ac:dyDescent="0.25">
      <c r="A4284" s="2" t="s">
        <v>12</v>
      </c>
      <c r="B4284" s="2" t="s">
        <v>9</v>
      </c>
      <c r="C4284" s="4">
        <v>112105</v>
      </c>
      <c r="D4284" s="5"/>
    </row>
    <row r="4285" spans="1:4" x14ac:dyDescent="0.25">
      <c r="A4285" s="2" t="s">
        <v>12</v>
      </c>
      <c r="B4285" s="2" t="s">
        <v>9</v>
      </c>
      <c r="C4285" s="5"/>
      <c r="D4285" s="6">
        <v>44.74</v>
      </c>
    </row>
    <row r="4286" spans="1:4" x14ac:dyDescent="0.25">
      <c r="A4286" s="2" t="s">
        <v>8</v>
      </c>
      <c r="B4286" s="2" t="s">
        <v>9</v>
      </c>
      <c r="C4286" s="4">
        <v>150000</v>
      </c>
      <c r="D4286" s="5"/>
    </row>
    <row r="4287" spans="1:4" x14ac:dyDescent="0.25">
      <c r="A4287" s="2" t="s">
        <v>8</v>
      </c>
      <c r="B4287" s="2" t="s">
        <v>9</v>
      </c>
      <c r="C4287" s="4">
        <v>120000</v>
      </c>
      <c r="D4287" s="5"/>
    </row>
    <row r="4288" spans="1:4" x14ac:dyDescent="0.25">
      <c r="A4288" s="2" t="s">
        <v>14</v>
      </c>
      <c r="B4288" s="2" t="s">
        <v>9</v>
      </c>
      <c r="C4288" s="5"/>
      <c r="D4288" s="6">
        <v>26.39</v>
      </c>
    </row>
    <row r="4289" spans="1:4" x14ac:dyDescent="0.25">
      <c r="A4289" s="2" t="s">
        <v>14</v>
      </c>
      <c r="B4289" s="2" t="s">
        <v>9</v>
      </c>
      <c r="C4289" s="4">
        <v>90000</v>
      </c>
      <c r="D4289" s="5"/>
    </row>
    <row r="4290" spans="1:4" x14ac:dyDescent="0.25">
      <c r="A4290" s="2" t="s">
        <v>8</v>
      </c>
      <c r="B4290" s="2" t="s">
        <v>9</v>
      </c>
      <c r="C4290" s="4">
        <v>134133</v>
      </c>
      <c r="D4290" s="5"/>
    </row>
    <row r="4291" spans="1:4" x14ac:dyDescent="0.25">
      <c r="A4291" s="2" t="s">
        <v>12</v>
      </c>
      <c r="B4291" s="2" t="s">
        <v>9</v>
      </c>
      <c r="C4291" s="5"/>
      <c r="D4291" s="6">
        <v>65</v>
      </c>
    </row>
    <row r="4292" spans="1:4" x14ac:dyDescent="0.25">
      <c r="A4292" s="2" t="s">
        <v>8</v>
      </c>
      <c r="B4292" s="2" t="s">
        <v>9</v>
      </c>
      <c r="C4292" s="5"/>
      <c r="D4292" s="6">
        <v>53.5</v>
      </c>
    </row>
    <row r="4293" spans="1:4" x14ac:dyDescent="0.25">
      <c r="A4293" s="2" t="s">
        <v>14</v>
      </c>
      <c r="B4293" s="2" t="s">
        <v>9</v>
      </c>
      <c r="C4293" s="5"/>
      <c r="D4293" s="6">
        <v>27.44</v>
      </c>
    </row>
    <row r="4294" spans="1:4" x14ac:dyDescent="0.25">
      <c r="A4294" s="2" t="s">
        <v>12</v>
      </c>
      <c r="B4294" s="2" t="s">
        <v>9</v>
      </c>
      <c r="C4294" s="4">
        <v>55000</v>
      </c>
      <c r="D4294" s="5"/>
    </row>
    <row r="4295" spans="1:4" x14ac:dyDescent="0.25">
      <c r="A4295" s="2" t="s">
        <v>12</v>
      </c>
      <c r="B4295" s="2" t="s">
        <v>9</v>
      </c>
      <c r="C4295" s="5"/>
      <c r="D4295" s="6">
        <v>46.05</v>
      </c>
    </row>
    <row r="4296" spans="1:4" x14ac:dyDescent="0.25">
      <c r="A4296" s="2" t="s">
        <v>8</v>
      </c>
      <c r="B4296" s="2" t="s">
        <v>7</v>
      </c>
      <c r="C4296" s="4">
        <v>122500</v>
      </c>
      <c r="D4296" s="5"/>
    </row>
    <row r="4297" spans="1:4" x14ac:dyDescent="0.25">
      <c r="A4297" s="2" t="s">
        <v>8</v>
      </c>
      <c r="B4297" s="2" t="s">
        <v>9</v>
      </c>
      <c r="C4297" s="5"/>
      <c r="D4297" s="6">
        <v>61.16</v>
      </c>
    </row>
    <row r="4298" spans="1:4" x14ac:dyDescent="0.25">
      <c r="A4298" s="2" t="s">
        <v>12</v>
      </c>
      <c r="B4298" s="2" t="s">
        <v>9</v>
      </c>
      <c r="C4298" s="4">
        <v>80000</v>
      </c>
      <c r="D4298" s="5"/>
    </row>
    <row r="4299" spans="1:4" x14ac:dyDescent="0.25">
      <c r="A4299" s="2" t="s">
        <v>13</v>
      </c>
      <c r="B4299" s="2" t="s">
        <v>9</v>
      </c>
      <c r="C4299" s="4">
        <v>147500</v>
      </c>
      <c r="D4299" s="5"/>
    </row>
    <row r="4300" spans="1:4" x14ac:dyDescent="0.25">
      <c r="A4300" s="2" t="s">
        <v>16</v>
      </c>
      <c r="B4300" s="2" t="s">
        <v>7</v>
      </c>
      <c r="C4300" s="4">
        <v>184500</v>
      </c>
      <c r="D4300" s="5"/>
    </row>
    <row r="4301" spans="1:4" x14ac:dyDescent="0.25">
      <c r="A4301" s="2" t="s">
        <v>8</v>
      </c>
      <c r="B4301" s="2" t="s">
        <v>9</v>
      </c>
      <c r="C4301" s="5"/>
      <c r="D4301" s="6">
        <v>70</v>
      </c>
    </row>
    <row r="4302" spans="1:4" x14ac:dyDescent="0.25">
      <c r="A4302" s="2" t="s">
        <v>13</v>
      </c>
      <c r="B4302" s="2" t="s">
        <v>9</v>
      </c>
      <c r="C4302" s="4">
        <v>125000</v>
      </c>
      <c r="D4302" s="5"/>
    </row>
    <row r="4303" spans="1:4" x14ac:dyDescent="0.25">
      <c r="A4303" s="2" t="s">
        <v>6</v>
      </c>
      <c r="B4303" s="2" t="s">
        <v>9</v>
      </c>
      <c r="C4303" s="4">
        <v>125000</v>
      </c>
      <c r="D4303" s="5"/>
    </row>
    <row r="4304" spans="1:4" x14ac:dyDescent="0.25">
      <c r="A4304" s="2" t="s">
        <v>12</v>
      </c>
      <c r="B4304" s="2" t="s">
        <v>9</v>
      </c>
      <c r="C4304" s="5"/>
      <c r="D4304" s="6">
        <v>57.5</v>
      </c>
    </row>
    <row r="4305" spans="1:4" x14ac:dyDescent="0.25">
      <c r="A4305" s="2" t="s">
        <v>8</v>
      </c>
      <c r="B4305" s="2" t="s">
        <v>9</v>
      </c>
      <c r="C4305" s="4">
        <v>174720</v>
      </c>
      <c r="D4305" s="5"/>
    </row>
    <row r="4306" spans="1:4" x14ac:dyDescent="0.25">
      <c r="A4306" s="2" t="s">
        <v>14</v>
      </c>
      <c r="B4306" s="2" t="s">
        <v>9</v>
      </c>
      <c r="C4306" s="5"/>
      <c r="D4306" s="6">
        <v>22.69</v>
      </c>
    </row>
    <row r="4307" spans="1:4" x14ac:dyDescent="0.25">
      <c r="A4307" s="2" t="s">
        <v>8</v>
      </c>
      <c r="B4307" s="2" t="s">
        <v>9</v>
      </c>
      <c r="C4307" s="5"/>
      <c r="D4307" s="6">
        <v>65.5</v>
      </c>
    </row>
    <row r="4308" spans="1:4" x14ac:dyDescent="0.25">
      <c r="A4308" s="2" t="s">
        <v>13</v>
      </c>
      <c r="B4308" s="2" t="s">
        <v>9</v>
      </c>
      <c r="C4308" s="4">
        <v>150000</v>
      </c>
      <c r="D4308" s="5"/>
    </row>
    <row r="4309" spans="1:4" x14ac:dyDescent="0.25">
      <c r="A4309" s="2" t="s">
        <v>8</v>
      </c>
      <c r="B4309" s="2" t="s">
        <v>7</v>
      </c>
      <c r="C4309" s="5"/>
      <c r="D4309" s="6">
        <v>65</v>
      </c>
    </row>
    <row r="4310" spans="1:4" x14ac:dyDescent="0.25">
      <c r="A4310" s="2" t="s">
        <v>14</v>
      </c>
      <c r="B4310" s="2" t="s">
        <v>9</v>
      </c>
      <c r="C4310" s="4">
        <v>80000</v>
      </c>
      <c r="D4310" s="5"/>
    </row>
    <row r="4311" spans="1:4" x14ac:dyDescent="0.25">
      <c r="A4311" s="2" t="s">
        <v>8</v>
      </c>
      <c r="B4311" s="2" t="s">
        <v>9</v>
      </c>
      <c r="C4311" s="4">
        <v>110000</v>
      </c>
      <c r="D4311" s="5"/>
    </row>
    <row r="4312" spans="1:4" x14ac:dyDescent="0.25">
      <c r="A4312" s="2" t="s">
        <v>8</v>
      </c>
      <c r="B4312" s="2" t="s">
        <v>9</v>
      </c>
      <c r="C4312" s="4">
        <v>232500</v>
      </c>
      <c r="D4312" s="5"/>
    </row>
    <row r="4313" spans="1:4" x14ac:dyDescent="0.25">
      <c r="A4313" s="2" t="s">
        <v>13</v>
      </c>
      <c r="B4313" s="2" t="s">
        <v>7</v>
      </c>
      <c r="C4313" s="4">
        <v>112500</v>
      </c>
      <c r="D4313" s="5"/>
    </row>
    <row r="4314" spans="1:4" x14ac:dyDescent="0.25">
      <c r="A4314" s="2" t="s">
        <v>10</v>
      </c>
      <c r="B4314" s="2" t="s">
        <v>9</v>
      </c>
      <c r="C4314" s="5"/>
      <c r="D4314" s="6">
        <v>27.29</v>
      </c>
    </row>
    <row r="4315" spans="1:4" x14ac:dyDescent="0.25">
      <c r="A4315" s="2" t="s">
        <v>14</v>
      </c>
      <c r="B4315" s="2" t="s">
        <v>7</v>
      </c>
      <c r="C4315" s="5"/>
      <c r="D4315" s="6">
        <v>60</v>
      </c>
    </row>
    <row r="4316" spans="1:4" x14ac:dyDescent="0.25">
      <c r="A4316" s="2" t="s">
        <v>13</v>
      </c>
      <c r="B4316" s="2" t="s">
        <v>9</v>
      </c>
      <c r="C4316" s="5"/>
      <c r="D4316" s="6">
        <v>90</v>
      </c>
    </row>
    <row r="4317" spans="1:4" x14ac:dyDescent="0.25">
      <c r="A4317" s="2" t="s">
        <v>13</v>
      </c>
      <c r="B4317" s="2" t="s">
        <v>90</v>
      </c>
      <c r="C4317" s="4">
        <v>147500</v>
      </c>
      <c r="D4317" s="5"/>
    </row>
    <row r="4318" spans="1:4" x14ac:dyDescent="0.25">
      <c r="A4318" s="2" t="s">
        <v>13</v>
      </c>
      <c r="B4318" s="2" t="s">
        <v>9</v>
      </c>
      <c r="C4318" s="4">
        <v>190000</v>
      </c>
      <c r="D4318" s="5"/>
    </row>
    <row r="4319" spans="1:4" x14ac:dyDescent="0.25">
      <c r="A4319" s="2" t="s">
        <v>14</v>
      </c>
      <c r="B4319" s="2" t="s">
        <v>9</v>
      </c>
      <c r="C4319" s="5"/>
      <c r="D4319" s="6">
        <v>21.5</v>
      </c>
    </row>
    <row r="4320" spans="1:4" x14ac:dyDescent="0.25">
      <c r="A4320" s="2" t="s">
        <v>10</v>
      </c>
      <c r="B4320" s="2" t="s">
        <v>9</v>
      </c>
      <c r="C4320" s="4">
        <v>110000</v>
      </c>
      <c r="D4320" s="5"/>
    </row>
    <row r="4321" spans="1:4" x14ac:dyDescent="0.25">
      <c r="A4321" s="2" t="s">
        <v>8</v>
      </c>
      <c r="B4321" s="2" t="s">
        <v>9</v>
      </c>
      <c r="C4321" s="4">
        <v>245000</v>
      </c>
      <c r="D4321" s="5"/>
    </row>
    <row r="4322" spans="1:4" x14ac:dyDescent="0.25">
      <c r="A4322" s="2" t="s">
        <v>13</v>
      </c>
      <c r="B4322" s="2" t="s">
        <v>9</v>
      </c>
      <c r="C4322" s="4">
        <v>180000</v>
      </c>
      <c r="D4322" s="5"/>
    </row>
    <row r="4323" spans="1:4" x14ac:dyDescent="0.25">
      <c r="A4323" s="2" t="s">
        <v>14</v>
      </c>
      <c r="B4323" s="2" t="s">
        <v>9</v>
      </c>
      <c r="C4323" s="5"/>
      <c r="D4323" s="6">
        <v>23.5</v>
      </c>
    </row>
    <row r="4324" spans="1:4" x14ac:dyDescent="0.25">
      <c r="A4324" s="2" t="s">
        <v>8</v>
      </c>
      <c r="B4324" s="2" t="s">
        <v>9</v>
      </c>
      <c r="C4324" s="4">
        <v>112500</v>
      </c>
      <c r="D4324" s="5"/>
    </row>
    <row r="4325" spans="1:4" x14ac:dyDescent="0.25">
      <c r="A4325" s="2" t="s">
        <v>8</v>
      </c>
      <c r="B4325" s="2" t="s">
        <v>69</v>
      </c>
      <c r="C4325" s="4">
        <v>165000</v>
      </c>
      <c r="D4325" s="5"/>
    </row>
    <row r="4326" spans="1:4" x14ac:dyDescent="0.25">
      <c r="A4326" s="2" t="s">
        <v>8</v>
      </c>
      <c r="B4326" s="2" t="s">
        <v>9</v>
      </c>
      <c r="C4326" s="4">
        <v>120000</v>
      </c>
      <c r="D4326" s="5"/>
    </row>
    <row r="4327" spans="1:4" x14ac:dyDescent="0.25">
      <c r="A4327" s="2" t="s">
        <v>8</v>
      </c>
      <c r="B4327" s="2" t="s">
        <v>9</v>
      </c>
      <c r="C4327" s="5"/>
      <c r="D4327" s="6">
        <v>55</v>
      </c>
    </row>
    <row r="4328" spans="1:4" x14ac:dyDescent="0.25">
      <c r="A4328" s="2" t="s">
        <v>14</v>
      </c>
      <c r="B4328" s="2" t="s">
        <v>9</v>
      </c>
      <c r="C4328" s="5"/>
      <c r="D4328" s="6">
        <v>29</v>
      </c>
    </row>
    <row r="4329" spans="1:4" x14ac:dyDescent="0.25">
      <c r="A4329" s="2" t="s">
        <v>12</v>
      </c>
      <c r="B4329" s="2" t="s">
        <v>9</v>
      </c>
      <c r="C4329" s="4">
        <v>112000</v>
      </c>
      <c r="D4329" s="5"/>
    </row>
    <row r="4330" spans="1:4" x14ac:dyDescent="0.25">
      <c r="A4330" s="2" t="s">
        <v>8</v>
      </c>
      <c r="B4330" s="2" t="s">
        <v>9</v>
      </c>
      <c r="C4330" s="4">
        <v>92500</v>
      </c>
      <c r="D4330" s="5"/>
    </row>
    <row r="4331" spans="1:4" x14ac:dyDescent="0.25">
      <c r="A4331" s="2" t="s">
        <v>13</v>
      </c>
      <c r="B4331" s="2" t="s">
        <v>9</v>
      </c>
      <c r="C4331" s="4">
        <v>150000</v>
      </c>
      <c r="D4331" s="5"/>
    </row>
    <row r="4332" spans="1:4" x14ac:dyDescent="0.25">
      <c r="A4332" s="2" t="s">
        <v>11</v>
      </c>
      <c r="B4332" s="2" t="s">
        <v>9</v>
      </c>
      <c r="C4332" s="4">
        <v>125000</v>
      </c>
      <c r="D4332" s="5"/>
    </row>
    <row r="4333" spans="1:4" x14ac:dyDescent="0.25">
      <c r="A4333" s="2" t="s">
        <v>13</v>
      </c>
      <c r="B4333" s="2" t="s">
        <v>7</v>
      </c>
      <c r="C4333" s="4">
        <v>173500</v>
      </c>
      <c r="D4333" s="5"/>
    </row>
    <row r="4334" spans="1:4" x14ac:dyDescent="0.25">
      <c r="A4334" s="2" t="s">
        <v>13</v>
      </c>
      <c r="B4334" s="2" t="s">
        <v>15</v>
      </c>
      <c r="C4334" s="4">
        <v>147500</v>
      </c>
      <c r="D4334" s="5"/>
    </row>
    <row r="4335" spans="1:4" x14ac:dyDescent="0.25">
      <c r="A4335" s="2" t="s">
        <v>12</v>
      </c>
      <c r="B4335" s="2" t="s">
        <v>9</v>
      </c>
      <c r="C4335" s="5"/>
      <c r="D4335" s="6">
        <v>72.5</v>
      </c>
    </row>
    <row r="4336" spans="1:4" x14ac:dyDescent="0.25">
      <c r="A4336" s="2" t="s">
        <v>12</v>
      </c>
      <c r="B4336" s="2" t="s">
        <v>9</v>
      </c>
      <c r="C4336" s="4">
        <v>100526</v>
      </c>
      <c r="D4336" s="5"/>
    </row>
    <row r="4337" spans="1:4" x14ac:dyDescent="0.25">
      <c r="A4337" s="2" t="s">
        <v>8</v>
      </c>
      <c r="B4337" s="2" t="s">
        <v>9</v>
      </c>
      <c r="C4337" s="5"/>
      <c r="D4337" s="6">
        <v>48.4</v>
      </c>
    </row>
    <row r="4338" spans="1:4" x14ac:dyDescent="0.25">
      <c r="A4338" s="2" t="s">
        <v>8</v>
      </c>
      <c r="B4338" s="2" t="s">
        <v>9</v>
      </c>
      <c r="C4338" s="4">
        <v>125000</v>
      </c>
      <c r="D4338" s="5"/>
    </row>
    <row r="4339" spans="1:4" x14ac:dyDescent="0.25">
      <c r="A4339" s="2" t="s">
        <v>14</v>
      </c>
      <c r="B4339" s="2" t="s">
        <v>9</v>
      </c>
      <c r="C4339" s="4">
        <v>125000</v>
      </c>
      <c r="D4339" s="5"/>
    </row>
    <row r="4340" spans="1:4" x14ac:dyDescent="0.25">
      <c r="A4340" s="2" t="s">
        <v>21</v>
      </c>
      <c r="B4340" s="2" t="s">
        <v>9</v>
      </c>
      <c r="C4340" s="4">
        <v>90000</v>
      </c>
      <c r="D4340" s="5"/>
    </row>
    <row r="4341" spans="1:4" x14ac:dyDescent="0.25">
      <c r="A4341" s="2" t="s">
        <v>14</v>
      </c>
      <c r="B4341" s="2" t="s">
        <v>9</v>
      </c>
      <c r="C4341" s="5"/>
      <c r="D4341" s="6">
        <v>26</v>
      </c>
    </row>
    <row r="4342" spans="1:4" x14ac:dyDescent="0.25">
      <c r="A4342" s="2" t="s">
        <v>12</v>
      </c>
      <c r="B4342" s="2" t="s">
        <v>9</v>
      </c>
      <c r="C4342" s="5"/>
      <c r="D4342" s="6">
        <v>43.71</v>
      </c>
    </row>
    <row r="4343" spans="1:4" x14ac:dyDescent="0.25">
      <c r="A4343" s="2" t="s">
        <v>12</v>
      </c>
      <c r="B4343" s="2" t="s">
        <v>9</v>
      </c>
      <c r="C4343" s="5"/>
      <c r="D4343" s="6">
        <v>35.880000000000003</v>
      </c>
    </row>
    <row r="4344" spans="1:4" x14ac:dyDescent="0.25">
      <c r="A4344" s="2" t="s">
        <v>14</v>
      </c>
      <c r="B4344" s="2" t="s">
        <v>9</v>
      </c>
      <c r="C4344" s="5"/>
      <c r="D4344" s="6">
        <v>27.27</v>
      </c>
    </row>
    <row r="4345" spans="1:4" x14ac:dyDescent="0.25">
      <c r="A4345" s="2" t="s">
        <v>13</v>
      </c>
      <c r="B4345" s="2" t="s">
        <v>23</v>
      </c>
      <c r="C4345" s="4">
        <v>147500</v>
      </c>
      <c r="D4345" s="5"/>
    </row>
    <row r="4346" spans="1:4" x14ac:dyDescent="0.25">
      <c r="A4346" s="2" t="s">
        <v>14</v>
      </c>
      <c r="B4346" s="2" t="s">
        <v>9</v>
      </c>
      <c r="C4346" s="5"/>
      <c r="D4346" s="6">
        <v>24.5</v>
      </c>
    </row>
    <row r="4347" spans="1:4" x14ac:dyDescent="0.25">
      <c r="A4347" s="2" t="s">
        <v>12</v>
      </c>
      <c r="B4347" s="2" t="s">
        <v>7</v>
      </c>
      <c r="C4347" s="5"/>
      <c r="D4347" s="6">
        <v>25</v>
      </c>
    </row>
    <row r="4348" spans="1:4" x14ac:dyDescent="0.25">
      <c r="A4348" s="2" t="s">
        <v>8</v>
      </c>
      <c r="B4348" s="2" t="s">
        <v>7</v>
      </c>
      <c r="C4348" s="4">
        <v>137113</v>
      </c>
      <c r="D4348" s="5"/>
    </row>
    <row r="4349" spans="1:4" x14ac:dyDescent="0.25">
      <c r="A4349" s="2" t="s">
        <v>8</v>
      </c>
      <c r="B4349" s="2" t="s">
        <v>9</v>
      </c>
      <c r="C4349" s="4">
        <v>211000</v>
      </c>
      <c r="D4349" s="5"/>
    </row>
    <row r="4350" spans="1:4" x14ac:dyDescent="0.25">
      <c r="A4350" s="2" t="s">
        <v>13</v>
      </c>
      <c r="B4350" s="2" t="s">
        <v>9</v>
      </c>
      <c r="C4350" s="4">
        <v>101805</v>
      </c>
      <c r="D4350" s="5"/>
    </row>
    <row r="4351" spans="1:4" x14ac:dyDescent="0.25">
      <c r="A4351" s="2" t="s">
        <v>12</v>
      </c>
      <c r="B4351" s="2" t="s">
        <v>9</v>
      </c>
      <c r="C4351" s="4">
        <v>115000</v>
      </c>
      <c r="D4351" s="5"/>
    </row>
    <row r="4352" spans="1:4" x14ac:dyDescent="0.25">
      <c r="A4352" s="2" t="s">
        <v>13</v>
      </c>
      <c r="B4352" s="2" t="s">
        <v>9</v>
      </c>
      <c r="C4352" s="4">
        <v>180000</v>
      </c>
      <c r="D4352" s="5"/>
    </row>
    <row r="4353" spans="1:4" x14ac:dyDescent="0.25">
      <c r="A4353" s="2" t="s">
        <v>13</v>
      </c>
      <c r="B4353" s="2" t="s">
        <v>9</v>
      </c>
      <c r="C4353" s="5"/>
      <c r="D4353" s="6">
        <v>57.06</v>
      </c>
    </row>
    <row r="4354" spans="1:4" x14ac:dyDescent="0.25">
      <c r="A4354" s="2" t="s">
        <v>11</v>
      </c>
      <c r="B4354" s="2" t="s">
        <v>34</v>
      </c>
      <c r="C4354" s="4">
        <v>177699</v>
      </c>
      <c r="D4354" s="5"/>
    </row>
    <row r="4355" spans="1:4" x14ac:dyDescent="0.25">
      <c r="A4355" s="2" t="s">
        <v>8</v>
      </c>
      <c r="B4355" s="2" t="s">
        <v>7</v>
      </c>
      <c r="C4355" s="4">
        <v>129500</v>
      </c>
      <c r="D4355" s="5"/>
    </row>
    <row r="4356" spans="1:4" x14ac:dyDescent="0.25">
      <c r="A4356" s="2" t="s">
        <v>8</v>
      </c>
      <c r="B4356" s="2" t="s">
        <v>9</v>
      </c>
      <c r="C4356" s="5"/>
      <c r="D4356" s="6">
        <v>47.5</v>
      </c>
    </row>
    <row r="4357" spans="1:4" x14ac:dyDescent="0.25">
      <c r="A4357" s="2" t="s">
        <v>8</v>
      </c>
      <c r="B4357" s="2" t="s">
        <v>9</v>
      </c>
      <c r="C4357" s="4">
        <v>129500</v>
      </c>
      <c r="D4357" s="5"/>
    </row>
    <row r="4358" spans="1:4" x14ac:dyDescent="0.25">
      <c r="A4358" s="2" t="s">
        <v>14</v>
      </c>
      <c r="B4358" s="2" t="s">
        <v>9</v>
      </c>
      <c r="C4358" s="4">
        <v>80500</v>
      </c>
      <c r="D4358" s="5"/>
    </row>
    <row r="4359" spans="1:4" x14ac:dyDescent="0.25">
      <c r="A4359" s="2" t="s">
        <v>8</v>
      </c>
      <c r="B4359" s="2" t="s">
        <v>9</v>
      </c>
      <c r="C4359" s="4">
        <v>245000</v>
      </c>
      <c r="D4359" s="5"/>
    </row>
    <row r="4360" spans="1:4" x14ac:dyDescent="0.25">
      <c r="A4360" s="2" t="s">
        <v>12</v>
      </c>
      <c r="B4360" s="2" t="s">
        <v>9</v>
      </c>
      <c r="C4360" s="5"/>
      <c r="D4360" s="6">
        <v>82.32</v>
      </c>
    </row>
    <row r="4361" spans="1:4" x14ac:dyDescent="0.25">
      <c r="A4361" s="2" t="s">
        <v>11</v>
      </c>
      <c r="B4361" s="2" t="s">
        <v>18</v>
      </c>
      <c r="C4361" s="4">
        <v>237500</v>
      </c>
      <c r="D4361" s="5"/>
    </row>
    <row r="4362" spans="1:4" x14ac:dyDescent="0.25">
      <c r="A4362" s="2" t="s">
        <v>12</v>
      </c>
      <c r="B4362" s="2" t="s">
        <v>9</v>
      </c>
      <c r="C4362" s="5"/>
      <c r="D4362" s="6">
        <v>30</v>
      </c>
    </row>
    <row r="4363" spans="1:4" x14ac:dyDescent="0.25">
      <c r="A4363" s="2" t="s">
        <v>14</v>
      </c>
      <c r="B4363" s="2" t="s">
        <v>35</v>
      </c>
      <c r="C4363" s="4">
        <v>66169</v>
      </c>
      <c r="D4363" s="5"/>
    </row>
    <row r="4364" spans="1:4" x14ac:dyDescent="0.25">
      <c r="A4364" s="2" t="s">
        <v>12</v>
      </c>
      <c r="B4364" s="2" t="s">
        <v>9</v>
      </c>
      <c r="C4364" s="5"/>
      <c r="D4364" s="6">
        <v>33.78</v>
      </c>
    </row>
    <row r="4365" spans="1:4" x14ac:dyDescent="0.25">
      <c r="A4365" s="2" t="s">
        <v>14</v>
      </c>
      <c r="B4365" s="2" t="s">
        <v>47</v>
      </c>
      <c r="C4365" s="4">
        <v>154000</v>
      </c>
      <c r="D4365" s="5"/>
    </row>
    <row r="4366" spans="1:4" x14ac:dyDescent="0.25">
      <c r="A4366" s="2" t="s">
        <v>6</v>
      </c>
      <c r="B4366" s="2" t="s">
        <v>9</v>
      </c>
      <c r="C4366" s="4">
        <v>157500</v>
      </c>
      <c r="D4366" s="5"/>
    </row>
    <row r="4367" spans="1:4" x14ac:dyDescent="0.25">
      <c r="A4367" s="2" t="s">
        <v>12</v>
      </c>
      <c r="B4367" s="2" t="s">
        <v>35</v>
      </c>
      <c r="C4367" s="4">
        <v>80850</v>
      </c>
      <c r="D4367" s="5"/>
    </row>
    <row r="4368" spans="1:4" x14ac:dyDescent="0.25">
      <c r="A4368" s="2" t="s">
        <v>14</v>
      </c>
      <c r="B4368" s="2" t="s">
        <v>9</v>
      </c>
      <c r="C4368" s="4">
        <v>84500</v>
      </c>
      <c r="D4368" s="5"/>
    </row>
    <row r="4369" spans="1:4" x14ac:dyDescent="0.25">
      <c r="A4369" s="2" t="s">
        <v>14</v>
      </c>
      <c r="B4369" s="2" t="s">
        <v>9</v>
      </c>
      <c r="C4369" s="5"/>
      <c r="D4369" s="6">
        <v>38</v>
      </c>
    </row>
    <row r="4370" spans="1:4" x14ac:dyDescent="0.25">
      <c r="A4370" s="2" t="s">
        <v>12</v>
      </c>
      <c r="B4370" s="2" t="s">
        <v>9</v>
      </c>
      <c r="C4370" s="4">
        <v>152222</v>
      </c>
      <c r="D4370" s="5"/>
    </row>
    <row r="4371" spans="1:4" x14ac:dyDescent="0.25">
      <c r="A4371" s="2" t="s">
        <v>8</v>
      </c>
      <c r="B4371" s="2" t="s">
        <v>9</v>
      </c>
      <c r="C4371" s="4">
        <v>115000</v>
      </c>
      <c r="D4371" s="5"/>
    </row>
    <row r="4372" spans="1:4" x14ac:dyDescent="0.25">
      <c r="A4372" s="2" t="s">
        <v>12</v>
      </c>
      <c r="B4372" s="2" t="s">
        <v>22</v>
      </c>
      <c r="C4372" s="4">
        <v>69963</v>
      </c>
      <c r="D4372" s="5"/>
    </row>
    <row r="4373" spans="1:4" x14ac:dyDescent="0.25">
      <c r="A4373" s="2" t="s">
        <v>14</v>
      </c>
      <c r="B4373" s="2" t="s">
        <v>9</v>
      </c>
      <c r="C4373" s="5"/>
      <c r="D4373" s="6">
        <v>24</v>
      </c>
    </row>
    <row r="4374" spans="1:4" x14ac:dyDescent="0.25">
      <c r="A4374" s="2" t="s">
        <v>6</v>
      </c>
      <c r="B4374" s="2" t="s">
        <v>9</v>
      </c>
      <c r="C4374" s="4">
        <v>150000</v>
      </c>
      <c r="D4374" s="5"/>
    </row>
    <row r="4375" spans="1:4" x14ac:dyDescent="0.25">
      <c r="A4375" s="2" t="s">
        <v>6</v>
      </c>
      <c r="B4375" s="2" t="s">
        <v>44</v>
      </c>
      <c r="C4375" s="4">
        <v>157500</v>
      </c>
      <c r="D4375" s="5"/>
    </row>
    <row r="4376" spans="1:4" x14ac:dyDescent="0.25">
      <c r="A4376" s="2" t="s">
        <v>12</v>
      </c>
      <c r="B4376" s="2" t="s">
        <v>9</v>
      </c>
      <c r="C4376" s="4">
        <v>190500</v>
      </c>
      <c r="D4376" s="5"/>
    </row>
    <row r="4377" spans="1:4" x14ac:dyDescent="0.25">
      <c r="A4377" s="2" t="s">
        <v>8</v>
      </c>
      <c r="B4377" s="2" t="s">
        <v>9</v>
      </c>
      <c r="C4377" s="4">
        <v>175000</v>
      </c>
      <c r="D4377" s="5"/>
    </row>
    <row r="4378" spans="1:4" x14ac:dyDescent="0.25">
      <c r="A4378" s="2" t="s">
        <v>10</v>
      </c>
      <c r="B4378" s="2" t="s">
        <v>9</v>
      </c>
      <c r="C4378" s="4">
        <v>107408</v>
      </c>
      <c r="D4378" s="5"/>
    </row>
    <row r="4379" spans="1:4" x14ac:dyDescent="0.25">
      <c r="A4379" s="2" t="s">
        <v>8</v>
      </c>
      <c r="B4379" s="2" t="s">
        <v>48</v>
      </c>
      <c r="C4379" s="4">
        <v>147500</v>
      </c>
      <c r="D4379" s="5"/>
    </row>
    <row r="4380" spans="1:4" x14ac:dyDescent="0.25">
      <c r="A4380" s="2" t="s">
        <v>12</v>
      </c>
      <c r="B4380" s="2" t="s">
        <v>9</v>
      </c>
      <c r="C4380" s="4">
        <v>210000</v>
      </c>
      <c r="D4380" s="5"/>
    </row>
    <row r="4381" spans="1:4" x14ac:dyDescent="0.25">
      <c r="A4381" s="2" t="s">
        <v>12</v>
      </c>
      <c r="B4381" s="2" t="s">
        <v>9</v>
      </c>
      <c r="C4381" s="5"/>
      <c r="D4381" s="6">
        <v>36.24</v>
      </c>
    </row>
    <row r="4382" spans="1:4" x14ac:dyDescent="0.25">
      <c r="A4382" s="2" t="s">
        <v>14</v>
      </c>
      <c r="B4382" s="2" t="s">
        <v>9</v>
      </c>
      <c r="C4382" s="5"/>
      <c r="D4382" s="6">
        <v>18.5</v>
      </c>
    </row>
    <row r="4383" spans="1:4" x14ac:dyDescent="0.25">
      <c r="A4383" s="2" t="s">
        <v>12</v>
      </c>
      <c r="B4383" s="2" t="s">
        <v>9</v>
      </c>
      <c r="C4383" s="4">
        <v>240000</v>
      </c>
      <c r="D4383" s="5"/>
    </row>
    <row r="4384" spans="1:4" x14ac:dyDescent="0.25">
      <c r="A4384" s="2" t="s">
        <v>14</v>
      </c>
      <c r="B4384" s="2" t="s">
        <v>9</v>
      </c>
      <c r="C4384" s="4">
        <v>135000</v>
      </c>
      <c r="D4384" s="5"/>
    </row>
    <row r="4385" spans="1:4" x14ac:dyDescent="0.25">
      <c r="A4385" s="2" t="s">
        <v>8</v>
      </c>
      <c r="B4385" s="2" t="s">
        <v>9</v>
      </c>
      <c r="C4385" s="4">
        <v>150000</v>
      </c>
      <c r="D4385" s="5"/>
    </row>
    <row r="4386" spans="1:4" x14ac:dyDescent="0.25">
      <c r="A4386" s="2" t="s">
        <v>12</v>
      </c>
      <c r="B4386" s="2" t="s">
        <v>7</v>
      </c>
      <c r="C4386" s="4">
        <v>100000</v>
      </c>
      <c r="D4386" s="5"/>
    </row>
    <row r="4387" spans="1:4" x14ac:dyDescent="0.25">
      <c r="A4387" s="2" t="s">
        <v>16</v>
      </c>
      <c r="B4387" s="2" t="s">
        <v>18</v>
      </c>
      <c r="C4387" s="4">
        <v>156000</v>
      </c>
      <c r="D4387" s="5"/>
    </row>
    <row r="4388" spans="1:4" x14ac:dyDescent="0.25">
      <c r="A4388" s="2" t="s">
        <v>14</v>
      </c>
      <c r="B4388" s="2" t="s">
        <v>9</v>
      </c>
      <c r="C4388" s="4">
        <v>61353</v>
      </c>
      <c r="D4388" s="5"/>
    </row>
    <row r="4389" spans="1:4" x14ac:dyDescent="0.25">
      <c r="A4389" s="2" t="s">
        <v>14</v>
      </c>
      <c r="B4389" s="2" t="s">
        <v>7</v>
      </c>
      <c r="C4389" s="5"/>
      <c r="D4389" s="6">
        <v>46</v>
      </c>
    </row>
    <row r="4390" spans="1:4" x14ac:dyDescent="0.25">
      <c r="A4390" s="2" t="s">
        <v>14</v>
      </c>
      <c r="B4390" s="2" t="s">
        <v>9</v>
      </c>
      <c r="C4390" s="5"/>
      <c r="D4390" s="6">
        <v>46</v>
      </c>
    </row>
    <row r="4391" spans="1:4" x14ac:dyDescent="0.25">
      <c r="A4391" s="2" t="s">
        <v>8</v>
      </c>
      <c r="B4391" s="2" t="s">
        <v>7</v>
      </c>
      <c r="C4391" s="5"/>
      <c r="D4391" s="6">
        <v>50.97</v>
      </c>
    </row>
    <row r="4392" spans="1:4" x14ac:dyDescent="0.25">
      <c r="A4392" s="2" t="s">
        <v>8</v>
      </c>
      <c r="B4392" s="2" t="s">
        <v>9</v>
      </c>
      <c r="C4392" s="4">
        <v>165000</v>
      </c>
      <c r="D4392" s="5"/>
    </row>
    <row r="4393" spans="1:4" x14ac:dyDescent="0.25">
      <c r="A4393" s="2" t="s">
        <v>12</v>
      </c>
      <c r="B4393" s="2" t="s">
        <v>9</v>
      </c>
      <c r="C4393" s="5"/>
      <c r="D4393" s="6">
        <v>24</v>
      </c>
    </row>
    <row r="4394" spans="1:4" x14ac:dyDescent="0.25">
      <c r="A4394" s="2" t="s">
        <v>14</v>
      </c>
      <c r="B4394" s="2" t="s">
        <v>9</v>
      </c>
      <c r="C4394" s="5"/>
      <c r="D4394" s="6">
        <v>32.5</v>
      </c>
    </row>
    <row r="4395" spans="1:4" x14ac:dyDescent="0.25">
      <c r="A4395" s="2" t="s">
        <v>16</v>
      </c>
      <c r="B4395" s="2" t="s">
        <v>91</v>
      </c>
      <c r="C4395" s="4">
        <v>80850</v>
      </c>
      <c r="D4395" s="5"/>
    </row>
    <row r="4396" spans="1:4" x14ac:dyDescent="0.25">
      <c r="A4396" s="2" t="s">
        <v>12</v>
      </c>
      <c r="B4396" s="2" t="s">
        <v>9</v>
      </c>
      <c r="C4396" s="5"/>
      <c r="D4396" s="6">
        <v>45</v>
      </c>
    </row>
    <row r="4397" spans="1:4" x14ac:dyDescent="0.25">
      <c r="A4397" s="2" t="s">
        <v>13</v>
      </c>
      <c r="B4397" s="2" t="s">
        <v>9</v>
      </c>
      <c r="C4397" s="4">
        <v>106500</v>
      </c>
      <c r="D4397" s="5"/>
    </row>
    <row r="4398" spans="1:4" x14ac:dyDescent="0.25">
      <c r="A4398" s="2" t="s">
        <v>10</v>
      </c>
      <c r="B4398" s="2" t="s">
        <v>9</v>
      </c>
      <c r="C4398" s="4">
        <v>61880</v>
      </c>
      <c r="D4398" s="5"/>
    </row>
    <row r="4399" spans="1:4" x14ac:dyDescent="0.25">
      <c r="A4399" s="2" t="s">
        <v>12</v>
      </c>
      <c r="B4399" s="2" t="s">
        <v>9</v>
      </c>
      <c r="C4399" s="4">
        <v>192000</v>
      </c>
      <c r="D4399" s="5"/>
    </row>
    <row r="4400" spans="1:4" x14ac:dyDescent="0.25">
      <c r="A4400" s="2" t="s">
        <v>8</v>
      </c>
      <c r="B4400" s="2" t="s">
        <v>7</v>
      </c>
      <c r="C4400" s="4">
        <v>90000</v>
      </c>
      <c r="D4400" s="5"/>
    </row>
    <row r="4401" spans="1:4" x14ac:dyDescent="0.25">
      <c r="A4401" s="2" t="s">
        <v>12</v>
      </c>
      <c r="B4401" s="2" t="s">
        <v>9</v>
      </c>
      <c r="C4401" s="4">
        <v>105152</v>
      </c>
      <c r="D4401" s="5"/>
    </row>
    <row r="4402" spans="1:4" x14ac:dyDescent="0.25">
      <c r="A4402" s="2" t="s">
        <v>8</v>
      </c>
      <c r="B4402" s="2" t="s">
        <v>9</v>
      </c>
      <c r="C4402" s="4">
        <v>130000</v>
      </c>
      <c r="D4402" s="5"/>
    </row>
    <row r="4403" spans="1:4" x14ac:dyDescent="0.25">
      <c r="A4403" s="2" t="s">
        <v>21</v>
      </c>
      <c r="B4403" s="2" t="s">
        <v>9</v>
      </c>
      <c r="C4403" s="4">
        <v>90000</v>
      </c>
      <c r="D4403" s="5"/>
    </row>
    <row r="4404" spans="1:4" x14ac:dyDescent="0.25">
      <c r="A4404" s="2" t="s">
        <v>8</v>
      </c>
      <c r="B4404" s="2" t="s">
        <v>9</v>
      </c>
      <c r="C4404" s="4">
        <v>160000</v>
      </c>
      <c r="D4404" s="5"/>
    </row>
    <row r="4405" spans="1:4" x14ac:dyDescent="0.25">
      <c r="A4405" s="2" t="s">
        <v>13</v>
      </c>
      <c r="B4405" s="2" t="s">
        <v>9</v>
      </c>
      <c r="C4405" s="4">
        <v>100000</v>
      </c>
      <c r="D4405" s="5"/>
    </row>
    <row r="4406" spans="1:4" x14ac:dyDescent="0.25">
      <c r="A4406" s="2" t="s">
        <v>6</v>
      </c>
      <c r="B4406" s="2" t="s">
        <v>9</v>
      </c>
      <c r="C4406" s="4">
        <v>375000</v>
      </c>
      <c r="D4406" s="5"/>
    </row>
    <row r="4407" spans="1:4" x14ac:dyDescent="0.25">
      <c r="A4407" s="2" t="s">
        <v>12</v>
      </c>
      <c r="B4407" s="2" t="s">
        <v>9</v>
      </c>
      <c r="C4407" s="5"/>
      <c r="D4407" s="6">
        <v>25</v>
      </c>
    </row>
    <row r="4408" spans="1:4" x14ac:dyDescent="0.25">
      <c r="A4408" s="2" t="s">
        <v>8</v>
      </c>
      <c r="B4408" s="2" t="s">
        <v>7</v>
      </c>
      <c r="C4408" s="4">
        <v>145000</v>
      </c>
      <c r="D4408" s="5"/>
    </row>
    <row r="4409" spans="1:4" x14ac:dyDescent="0.25">
      <c r="A4409" s="2" t="s">
        <v>8</v>
      </c>
      <c r="B4409" s="2" t="s">
        <v>9</v>
      </c>
      <c r="C4409" s="4">
        <v>133000</v>
      </c>
      <c r="D4409" s="5"/>
    </row>
    <row r="4410" spans="1:4" x14ac:dyDescent="0.25">
      <c r="A4410" s="2" t="s">
        <v>12</v>
      </c>
      <c r="B4410" s="2" t="s">
        <v>9</v>
      </c>
      <c r="C4410" s="4">
        <v>120000</v>
      </c>
      <c r="D4410" s="5"/>
    </row>
    <row r="4411" spans="1:4" x14ac:dyDescent="0.25">
      <c r="A4411" s="2" t="s">
        <v>6</v>
      </c>
      <c r="B4411" s="2" t="s">
        <v>9</v>
      </c>
      <c r="C4411" s="5"/>
      <c r="D4411" s="6">
        <v>78.540000000000006</v>
      </c>
    </row>
    <row r="4412" spans="1:4" x14ac:dyDescent="0.25">
      <c r="A4412" s="2" t="s">
        <v>14</v>
      </c>
      <c r="B4412" s="2" t="s">
        <v>9</v>
      </c>
      <c r="C4412" s="4">
        <v>138615</v>
      </c>
      <c r="D4412" s="5"/>
    </row>
    <row r="4413" spans="1:4" x14ac:dyDescent="0.25">
      <c r="A4413" s="2" t="s">
        <v>8</v>
      </c>
      <c r="B4413" s="2" t="s">
        <v>9</v>
      </c>
      <c r="C4413" s="4">
        <v>168000</v>
      </c>
      <c r="D4413" s="5"/>
    </row>
    <row r="4414" spans="1:4" x14ac:dyDescent="0.25">
      <c r="A4414" s="2" t="s">
        <v>6</v>
      </c>
      <c r="B4414" s="2" t="s">
        <v>9</v>
      </c>
      <c r="C4414" s="5"/>
      <c r="D4414" s="6">
        <v>44.74</v>
      </c>
    </row>
    <row r="4415" spans="1:4" x14ac:dyDescent="0.25">
      <c r="A4415" s="2" t="s">
        <v>12</v>
      </c>
      <c r="B4415" s="2" t="s">
        <v>9</v>
      </c>
      <c r="C4415" s="4">
        <v>152222</v>
      </c>
      <c r="D4415" s="5"/>
    </row>
    <row r="4416" spans="1:4" x14ac:dyDescent="0.25">
      <c r="A4416" s="2" t="s">
        <v>14</v>
      </c>
      <c r="B4416" s="2" t="s">
        <v>32</v>
      </c>
      <c r="C4416" s="4">
        <v>101750</v>
      </c>
      <c r="D4416" s="5"/>
    </row>
    <row r="4417" spans="1:4" x14ac:dyDescent="0.25">
      <c r="A4417" s="2" t="s">
        <v>10</v>
      </c>
      <c r="B4417" s="2" t="s">
        <v>9</v>
      </c>
      <c r="C4417" s="5"/>
      <c r="D4417" s="6">
        <v>27.98</v>
      </c>
    </row>
    <row r="4418" spans="1:4" x14ac:dyDescent="0.25">
      <c r="A4418" s="2" t="s">
        <v>21</v>
      </c>
      <c r="B4418" s="2" t="s">
        <v>9</v>
      </c>
      <c r="C4418" s="4">
        <v>138500</v>
      </c>
      <c r="D4418" s="5"/>
    </row>
    <row r="4419" spans="1:4" x14ac:dyDescent="0.25">
      <c r="A4419" s="2" t="s">
        <v>14</v>
      </c>
      <c r="B4419" s="2" t="s">
        <v>9</v>
      </c>
      <c r="C4419" s="4">
        <v>145000</v>
      </c>
      <c r="D4419" s="5"/>
    </row>
    <row r="4420" spans="1:4" x14ac:dyDescent="0.25">
      <c r="A4420" s="2" t="s">
        <v>12</v>
      </c>
      <c r="B4420" s="2" t="s">
        <v>7</v>
      </c>
      <c r="C4420" s="4">
        <v>135000</v>
      </c>
      <c r="D4420" s="5"/>
    </row>
    <row r="4421" spans="1:4" x14ac:dyDescent="0.25">
      <c r="A4421" s="2" t="s">
        <v>12</v>
      </c>
      <c r="B4421" s="2" t="s">
        <v>9</v>
      </c>
      <c r="C4421" s="4">
        <v>180000</v>
      </c>
      <c r="D4421" s="5"/>
    </row>
    <row r="4422" spans="1:4" x14ac:dyDescent="0.25">
      <c r="A4422" s="2" t="s">
        <v>12</v>
      </c>
      <c r="B4422" s="2" t="s">
        <v>7</v>
      </c>
      <c r="C4422" s="5"/>
      <c r="D4422" s="6">
        <v>43.07</v>
      </c>
    </row>
    <row r="4423" spans="1:4" x14ac:dyDescent="0.25">
      <c r="A4423" s="2" t="s">
        <v>8</v>
      </c>
      <c r="B4423" s="2" t="s">
        <v>9</v>
      </c>
      <c r="C4423" s="4">
        <v>140000</v>
      </c>
      <c r="D4423" s="5"/>
    </row>
    <row r="4424" spans="1:4" x14ac:dyDescent="0.25">
      <c r="A4424" s="2" t="s">
        <v>6</v>
      </c>
      <c r="B4424" s="2" t="s">
        <v>9</v>
      </c>
      <c r="C4424" s="4">
        <v>135000</v>
      </c>
      <c r="D4424" s="5"/>
    </row>
    <row r="4425" spans="1:4" x14ac:dyDescent="0.25">
      <c r="A4425" s="2" t="s">
        <v>8</v>
      </c>
      <c r="B4425" s="2" t="s">
        <v>92</v>
      </c>
      <c r="C4425" s="4">
        <v>154000</v>
      </c>
      <c r="D4425" s="5"/>
    </row>
    <row r="4426" spans="1:4" x14ac:dyDescent="0.25">
      <c r="A4426" s="2" t="s">
        <v>8</v>
      </c>
      <c r="B4426" s="2" t="s">
        <v>23</v>
      </c>
      <c r="C4426" s="4">
        <v>96773</v>
      </c>
      <c r="D4426" s="5"/>
    </row>
    <row r="4427" spans="1:4" x14ac:dyDescent="0.25">
      <c r="A4427" s="2" t="s">
        <v>14</v>
      </c>
      <c r="B4427" s="2" t="s">
        <v>9</v>
      </c>
      <c r="C4427" s="4">
        <v>175000</v>
      </c>
      <c r="D4427" s="5"/>
    </row>
    <row r="4428" spans="1:4" x14ac:dyDescent="0.25">
      <c r="A4428" s="2" t="s">
        <v>13</v>
      </c>
      <c r="B4428" s="2" t="s">
        <v>9</v>
      </c>
      <c r="C4428" s="4">
        <v>90000</v>
      </c>
      <c r="D4428" s="5"/>
    </row>
    <row r="4429" spans="1:4" x14ac:dyDescent="0.25">
      <c r="A4429" s="2" t="s">
        <v>14</v>
      </c>
      <c r="B4429" s="2" t="s">
        <v>9</v>
      </c>
      <c r="C4429" s="4">
        <v>97500</v>
      </c>
      <c r="D4429" s="5"/>
    </row>
    <row r="4430" spans="1:4" x14ac:dyDescent="0.25">
      <c r="A4430" s="2" t="s">
        <v>8</v>
      </c>
      <c r="B4430" s="2" t="s">
        <v>9</v>
      </c>
      <c r="C4430" s="5"/>
      <c r="D4430" s="6">
        <v>105</v>
      </c>
    </row>
    <row r="4431" spans="1:4" x14ac:dyDescent="0.25">
      <c r="A4431" s="2" t="s">
        <v>12</v>
      </c>
      <c r="B4431" s="2" t="s">
        <v>31</v>
      </c>
      <c r="C4431" s="4">
        <v>157500</v>
      </c>
      <c r="D4431" s="5"/>
    </row>
    <row r="4432" spans="1:4" x14ac:dyDescent="0.25">
      <c r="A4432" s="2" t="s">
        <v>12</v>
      </c>
      <c r="B4432" s="2" t="s">
        <v>9</v>
      </c>
      <c r="C4432" s="4">
        <v>122934</v>
      </c>
      <c r="D4432" s="5"/>
    </row>
    <row r="4433" spans="1:4" x14ac:dyDescent="0.25">
      <c r="A4433" s="2" t="s">
        <v>12</v>
      </c>
      <c r="B4433" s="2" t="s">
        <v>31</v>
      </c>
      <c r="C4433" s="4">
        <v>157500</v>
      </c>
      <c r="D4433" s="5"/>
    </row>
    <row r="4434" spans="1:4" x14ac:dyDescent="0.25">
      <c r="A4434" s="2" t="s">
        <v>8</v>
      </c>
      <c r="B4434" s="2" t="s">
        <v>7</v>
      </c>
      <c r="C4434" s="4">
        <v>115000</v>
      </c>
      <c r="D4434" s="5"/>
    </row>
    <row r="4435" spans="1:4" x14ac:dyDescent="0.25">
      <c r="A4435" s="2" t="s">
        <v>21</v>
      </c>
      <c r="B4435" s="2" t="s">
        <v>9</v>
      </c>
      <c r="C4435" s="4">
        <v>126000</v>
      </c>
      <c r="D4435" s="5"/>
    </row>
    <row r="4436" spans="1:4" x14ac:dyDescent="0.25">
      <c r="A4436" s="2" t="s">
        <v>8</v>
      </c>
      <c r="B4436" s="2" t="s">
        <v>9</v>
      </c>
      <c r="C4436" s="4">
        <v>173500</v>
      </c>
      <c r="D4436" s="5"/>
    </row>
    <row r="4437" spans="1:4" x14ac:dyDescent="0.25">
      <c r="A4437" s="2" t="s">
        <v>8</v>
      </c>
      <c r="B4437" s="2" t="s">
        <v>69</v>
      </c>
      <c r="C4437" s="5"/>
      <c r="D4437" s="6">
        <v>25</v>
      </c>
    </row>
    <row r="4438" spans="1:4" x14ac:dyDescent="0.25">
      <c r="A4438" s="2" t="s">
        <v>12</v>
      </c>
      <c r="B4438" s="2" t="s">
        <v>9</v>
      </c>
      <c r="C4438" s="5"/>
      <c r="D4438" s="6">
        <v>78.540000000000006</v>
      </c>
    </row>
    <row r="4439" spans="1:4" x14ac:dyDescent="0.25">
      <c r="A4439" s="2" t="s">
        <v>12</v>
      </c>
      <c r="B4439" s="2" t="s">
        <v>7</v>
      </c>
      <c r="C4439" s="4">
        <v>100000</v>
      </c>
      <c r="D4439" s="5"/>
    </row>
    <row r="4440" spans="1:4" x14ac:dyDescent="0.25">
      <c r="A4440" s="2" t="s">
        <v>14</v>
      </c>
      <c r="B4440" s="2" t="s">
        <v>9</v>
      </c>
      <c r="C4440" s="5"/>
      <c r="D4440" s="6">
        <v>34.5</v>
      </c>
    </row>
    <row r="4441" spans="1:4" x14ac:dyDescent="0.25">
      <c r="A4441" s="2" t="s">
        <v>8</v>
      </c>
      <c r="B4441" s="2" t="s">
        <v>9</v>
      </c>
      <c r="C4441" s="4">
        <v>96773</v>
      </c>
      <c r="D4441" s="5"/>
    </row>
    <row r="4442" spans="1:4" x14ac:dyDescent="0.25">
      <c r="A4442" s="2" t="s">
        <v>21</v>
      </c>
      <c r="B4442" s="2" t="s">
        <v>9</v>
      </c>
      <c r="C4442" s="4">
        <v>62500</v>
      </c>
      <c r="D4442" s="5"/>
    </row>
    <row r="4443" spans="1:4" x14ac:dyDescent="0.25">
      <c r="A4443" s="2" t="s">
        <v>12</v>
      </c>
      <c r="B4443" s="2" t="s">
        <v>9</v>
      </c>
      <c r="C4443" s="4">
        <v>115000</v>
      </c>
      <c r="D4443" s="5"/>
    </row>
    <row r="4444" spans="1:4" x14ac:dyDescent="0.25">
      <c r="A4444" s="2" t="s">
        <v>12</v>
      </c>
      <c r="B4444" s="2" t="s">
        <v>9</v>
      </c>
      <c r="C4444" s="4">
        <v>135000</v>
      </c>
      <c r="D4444" s="5"/>
    </row>
    <row r="4445" spans="1:4" x14ac:dyDescent="0.25">
      <c r="A4445" s="2" t="s">
        <v>8</v>
      </c>
      <c r="B4445" s="2" t="s">
        <v>9</v>
      </c>
      <c r="C4445" s="5"/>
      <c r="D4445" s="6">
        <v>60</v>
      </c>
    </row>
    <row r="4446" spans="1:4" x14ac:dyDescent="0.25">
      <c r="A4446" s="2" t="s">
        <v>10</v>
      </c>
      <c r="B4446" s="2" t="s">
        <v>9</v>
      </c>
      <c r="C4446" s="4">
        <v>90000</v>
      </c>
      <c r="D4446" s="5"/>
    </row>
    <row r="4447" spans="1:4" x14ac:dyDescent="0.25">
      <c r="A4447" s="2" t="s">
        <v>12</v>
      </c>
      <c r="B4447" s="2" t="s">
        <v>9</v>
      </c>
      <c r="C4447" s="5"/>
      <c r="D4447" s="6">
        <v>53.39</v>
      </c>
    </row>
    <row r="4448" spans="1:4" x14ac:dyDescent="0.25">
      <c r="A4448" s="2" t="s">
        <v>8</v>
      </c>
      <c r="B4448" s="2" t="s">
        <v>36</v>
      </c>
      <c r="C4448" s="4">
        <v>98283</v>
      </c>
      <c r="D4448" s="5"/>
    </row>
    <row r="4449" spans="1:4" x14ac:dyDescent="0.25">
      <c r="A4449" s="2" t="s">
        <v>8</v>
      </c>
      <c r="B4449" s="2" t="s">
        <v>9</v>
      </c>
      <c r="C4449" s="4">
        <v>98523</v>
      </c>
      <c r="D4449" s="5"/>
    </row>
    <row r="4450" spans="1:4" x14ac:dyDescent="0.25">
      <c r="A4450" s="2" t="s">
        <v>6</v>
      </c>
      <c r="B4450" s="2" t="s">
        <v>9</v>
      </c>
      <c r="C4450" s="5"/>
      <c r="D4450" s="6">
        <v>41.88</v>
      </c>
    </row>
    <row r="4451" spans="1:4" x14ac:dyDescent="0.25">
      <c r="A4451" s="2" t="s">
        <v>12</v>
      </c>
      <c r="B4451" s="2" t="s">
        <v>9</v>
      </c>
      <c r="C4451" s="5"/>
      <c r="D4451" s="6">
        <v>62.5</v>
      </c>
    </row>
    <row r="4452" spans="1:4" x14ac:dyDescent="0.25">
      <c r="A4452" s="2" t="s">
        <v>12</v>
      </c>
      <c r="B4452" s="2" t="s">
        <v>58</v>
      </c>
      <c r="C4452" s="4">
        <v>109500</v>
      </c>
      <c r="D4452" s="5"/>
    </row>
    <row r="4453" spans="1:4" x14ac:dyDescent="0.25">
      <c r="A4453" s="2" t="s">
        <v>6</v>
      </c>
      <c r="B4453" s="2" t="s">
        <v>7</v>
      </c>
      <c r="C4453" s="4">
        <v>131890</v>
      </c>
      <c r="D4453" s="5"/>
    </row>
    <row r="4454" spans="1:4" x14ac:dyDescent="0.25">
      <c r="A4454" s="2" t="s">
        <v>14</v>
      </c>
      <c r="B4454" s="2" t="s">
        <v>39</v>
      </c>
      <c r="C4454" s="4">
        <v>105000</v>
      </c>
      <c r="D4454" s="5"/>
    </row>
    <row r="4455" spans="1:4" x14ac:dyDescent="0.25">
      <c r="A4455" s="2" t="s">
        <v>8</v>
      </c>
      <c r="B4455" s="2" t="s">
        <v>9</v>
      </c>
      <c r="C4455" s="5"/>
      <c r="D4455" s="6">
        <v>66</v>
      </c>
    </row>
    <row r="4456" spans="1:4" x14ac:dyDescent="0.25">
      <c r="A4456" s="2" t="s">
        <v>8</v>
      </c>
      <c r="B4456" s="2" t="s">
        <v>9</v>
      </c>
      <c r="C4456" s="5"/>
      <c r="D4456" s="6">
        <v>100</v>
      </c>
    </row>
    <row r="4457" spans="1:4" x14ac:dyDescent="0.25">
      <c r="A4457" s="2" t="s">
        <v>8</v>
      </c>
      <c r="B4457" s="2" t="s">
        <v>9</v>
      </c>
      <c r="C4457" s="4">
        <v>120000</v>
      </c>
      <c r="D4457" s="5"/>
    </row>
    <row r="4458" spans="1:4" x14ac:dyDescent="0.25">
      <c r="A4458" s="2" t="s">
        <v>12</v>
      </c>
      <c r="B4458" s="2" t="s">
        <v>9</v>
      </c>
      <c r="C4458" s="4">
        <v>107000</v>
      </c>
      <c r="D4458" s="5"/>
    </row>
    <row r="4459" spans="1:4" x14ac:dyDescent="0.25">
      <c r="A4459" s="2" t="s">
        <v>11</v>
      </c>
      <c r="B4459" s="2" t="s">
        <v>18</v>
      </c>
      <c r="C4459" s="4">
        <v>99150</v>
      </c>
      <c r="D4459" s="5"/>
    </row>
    <row r="4460" spans="1:4" x14ac:dyDescent="0.25">
      <c r="A4460" s="2" t="s">
        <v>12</v>
      </c>
      <c r="B4460" s="2" t="s">
        <v>7</v>
      </c>
      <c r="C4460" s="5"/>
      <c r="D4460" s="6">
        <v>55</v>
      </c>
    </row>
    <row r="4461" spans="1:4" x14ac:dyDescent="0.25">
      <c r="A4461" s="2" t="s">
        <v>8</v>
      </c>
      <c r="B4461" s="2" t="s">
        <v>9</v>
      </c>
      <c r="C4461" s="4">
        <v>140000</v>
      </c>
      <c r="D4461" s="5"/>
    </row>
    <row r="4462" spans="1:4" x14ac:dyDescent="0.25">
      <c r="A4462" s="2" t="s">
        <v>8</v>
      </c>
      <c r="B4462" s="2" t="s">
        <v>9</v>
      </c>
      <c r="C4462" s="4">
        <v>140000</v>
      </c>
      <c r="D4462" s="5"/>
    </row>
    <row r="4463" spans="1:4" x14ac:dyDescent="0.25">
      <c r="A4463" s="2" t="s">
        <v>6</v>
      </c>
      <c r="B4463" s="2" t="s">
        <v>9</v>
      </c>
      <c r="C4463" s="4">
        <v>160000</v>
      </c>
      <c r="D4463" s="5"/>
    </row>
    <row r="4464" spans="1:4" x14ac:dyDescent="0.25">
      <c r="A4464" s="2" t="s">
        <v>11</v>
      </c>
      <c r="B4464" s="2" t="s">
        <v>48</v>
      </c>
      <c r="C4464" s="4">
        <v>89100</v>
      </c>
      <c r="D4464" s="5"/>
    </row>
    <row r="4465" spans="1:4" x14ac:dyDescent="0.25">
      <c r="A4465" s="2" t="s">
        <v>12</v>
      </c>
      <c r="B4465" s="2" t="s">
        <v>9</v>
      </c>
      <c r="C4465" s="5"/>
      <c r="D4465" s="6">
        <v>37.5</v>
      </c>
    </row>
    <row r="4466" spans="1:4" x14ac:dyDescent="0.25">
      <c r="A4466" s="2" t="s">
        <v>11</v>
      </c>
      <c r="B4466" s="2" t="s">
        <v>9</v>
      </c>
      <c r="C4466" s="4">
        <v>152500</v>
      </c>
      <c r="D4466" s="5"/>
    </row>
    <row r="4467" spans="1:4" x14ac:dyDescent="0.25">
      <c r="A4467" s="2" t="s">
        <v>6</v>
      </c>
      <c r="B4467" s="2" t="s">
        <v>9</v>
      </c>
      <c r="C4467" s="4">
        <v>125000</v>
      </c>
      <c r="D4467" s="5"/>
    </row>
    <row r="4468" spans="1:4" x14ac:dyDescent="0.25">
      <c r="A4468" s="2" t="s">
        <v>14</v>
      </c>
      <c r="B4468" s="2" t="s">
        <v>9</v>
      </c>
      <c r="C4468" s="5"/>
      <c r="D4468" s="6">
        <v>25</v>
      </c>
    </row>
    <row r="4469" spans="1:4" x14ac:dyDescent="0.25">
      <c r="A4469" s="2" t="s">
        <v>14</v>
      </c>
      <c r="B4469" s="2" t="s">
        <v>9</v>
      </c>
      <c r="C4469" s="4">
        <v>215500</v>
      </c>
      <c r="D4469" s="5"/>
    </row>
    <row r="4470" spans="1:4" x14ac:dyDescent="0.25">
      <c r="A4470" s="2" t="s">
        <v>12</v>
      </c>
      <c r="B4470" s="2" t="s">
        <v>9</v>
      </c>
      <c r="C4470" s="5"/>
      <c r="D4470" s="6">
        <v>65</v>
      </c>
    </row>
    <row r="4471" spans="1:4" x14ac:dyDescent="0.25">
      <c r="A4471" s="2" t="s">
        <v>8</v>
      </c>
      <c r="B4471" s="2" t="s">
        <v>9</v>
      </c>
      <c r="C4471" s="5"/>
      <c r="D4471" s="6">
        <v>42.5</v>
      </c>
    </row>
    <row r="4472" spans="1:4" x14ac:dyDescent="0.25">
      <c r="A4472" s="2" t="s">
        <v>8</v>
      </c>
      <c r="B4472" s="2" t="s">
        <v>9</v>
      </c>
      <c r="C4472" s="5"/>
      <c r="D4472" s="6">
        <v>25.5</v>
      </c>
    </row>
    <row r="4473" spans="1:4" x14ac:dyDescent="0.25">
      <c r="A4473" s="2" t="s">
        <v>8</v>
      </c>
      <c r="B4473" s="2" t="s">
        <v>9</v>
      </c>
      <c r="C4473" s="4">
        <v>144820</v>
      </c>
      <c r="D4473" s="5"/>
    </row>
    <row r="4474" spans="1:4" x14ac:dyDescent="0.25">
      <c r="A4474" s="2" t="s">
        <v>13</v>
      </c>
      <c r="B4474" s="2" t="s">
        <v>9</v>
      </c>
      <c r="C4474" s="4">
        <v>140000</v>
      </c>
      <c r="D4474" s="5"/>
    </row>
    <row r="4475" spans="1:4" x14ac:dyDescent="0.25">
      <c r="A4475" s="2" t="s">
        <v>21</v>
      </c>
      <c r="B4475" s="2" t="s">
        <v>9</v>
      </c>
      <c r="C4475" s="4">
        <v>57500</v>
      </c>
      <c r="D4475" s="5"/>
    </row>
    <row r="4476" spans="1:4" x14ac:dyDescent="0.25">
      <c r="A4476" s="2" t="s">
        <v>8</v>
      </c>
      <c r="B4476" s="2" t="s">
        <v>9</v>
      </c>
      <c r="C4476" s="4">
        <v>130000</v>
      </c>
      <c r="D4476" s="5"/>
    </row>
    <row r="4477" spans="1:4" x14ac:dyDescent="0.25">
      <c r="A4477" s="2" t="s">
        <v>8</v>
      </c>
      <c r="B4477" s="2" t="s">
        <v>9</v>
      </c>
      <c r="C4477" s="4">
        <v>115000</v>
      </c>
      <c r="D4477" s="5"/>
    </row>
    <row r="4478" spans="1:4" x14ac:dyDescent="0.25">
      <c r="A4478" s="2" t="s">
        <v>13</v>
      </c>
      <c r="B4478" s="2" t="s">
        <v>9</v>
      </c>
      <c r="C4478" s="4">
        <v>115000</v>
      </c>
      <c r="D4478" s="5"/>
    </row>
    <row r="4479" spans="1:4" x14ac:dyDescent="0.25">
      <c r="A4479" s="2" t="s">
        <v>8</v>
      </c>
      <c r="B4479" s="2" t="s">
        <v>9</v>
      </c>
      <c r="C4479" s="4">
        <v>147500</v>
      </c>
      <c r="D4479" s="5"/>
    </row>
    <row r="4480" spans="1:4" x14ac:dyDescent="0.25">
      <c r="A4480" s="2" t="s">
        <v>21</v>
      </c>
      <c r="B4480" s="2" t="s">
        <v>9</v>
      </c>
      <c r="C4480" s="5"/>
      <c r="D4480" s="6">
        <v>26</v>
      </c>
    </row>
    <row r="4481" spans="1:4" x14ac:dyDescent="0.25">
      <c r="A4481" s="2" t="s">
        <v>12</v>
      </c>
      <c r="B4481" s="2" t="s">
        <v>9</v>
      </c>
      <c r="C4481" s="4">
        <v>175000</v>
      </c>
      <c r="D4481" s="5"/>
    </row>
    <row r="4482" spans="1:4" x14ac:dyDescent="0.25">
      <c r="A4482" s="2" t="s">
        <v>12</v>
      </c>
      <c r="B4482" s="2" t="s">
        <v>9</v>
      </c>
      <c r="C4482" s="5"/>
      <c r="D4482" s="6">
        <v>24</v>
      </c>
    </row>
    <row r="4483" spans="1:4" x14ac:dyDescent="0.25">
      <c r="A4483" s="2" t="s">
        <v>12</v>
      </c>
      <c r="B4483" s="2" t="s">
        <v>9</v>
      </c>
      <c r="C4483" s="4">
        <v>277500</v>
      </c>
      <c r="D4483" s="5"/>
    </row>
    <row r="4484" spans="1:4" x14ac:dyDescent="0.25">
      <c r="A4484" s="2" t="s">
        <v>13</v>
      </c>
      <c r="B4484" s="2" t="s">
        <v>9</v>
      </c>
      <c r="C4484" s="4">
        <v>110000</v>
      </c>
      <c r="D4484" s="5"/>
    </row>
    <row r="4485" spans="1:4" x14ac:dyDescent="0.25">
      <c r="A4485" s="2" t="s">
        <v>14</v>
      </c>
      <c r="B4485" s="2" t="s">
        <v>66</v>
      </c>
      <c r="C4485" s="4">
        <v>165000</v>
      </c>
      <c r="D4485" s="5"/>
    </row>
    <row r="4486" spans="1:4" x14ac:dyDescent="0.25">
      <c r="A4486" s="2" t="s">
        <v>12</v>
      </c>
      <c r="B4486" s="2" t="s">
        <v>9</v>
      </c>
      <c r="C4486" s="4">
        <v>190500</v>
      </c>
      <c r="D4486" s="5"/>
    </row>
    <row r="4487" spans="1:4" x14ac:dyDescent="0.25">
      <c r="A4487" s="2" t="s">
        <v>11</v>
      </c>
      <c r="B4487" s="2" t="s">
        <v>20</v>
      </c>
      <c r="C4487" s="4">
        <v>56700</v>
      </c>
      <c r="D4487" s="5"/>
    </row>
    <row r="4488" spans="1:4" x14ac:dyDescent="0.25">
      <c r="A4488" s="2" t="s">
        <v>6</v>
      </c>
      <c r="B4488" s="2" t="s">
        <v>9</v>
      </c>
      <c r="C4488" s="4">
        <v>110000</v>
      </c>
      <c r="D4488" s="5"/>
    </row>
    <row r="4489" spans="1:4" x14ac:dyDescent="0.25">
      <c r="A4489" s="2" t="s">
        <v>6</v>
      </c>
      <c r="B4489" s="2" t="s">
        <v>9</v>
      </c>
      <c r="C4489" s="5"/>
      <c r="D4489" s="6">
        <v>49.9</v>
      </c>
    </row>
    <row r="4490" spans="1:4" x14ac:dyDescent="0.25">
      <c r="A4490" s="2" t="s">
        <v>8</v>
      </c>
      <c r="B4490" s="2" t="s">
        <v>9</v>
      </c>
      <c r="C4490" s="4">
        <v>125000</v>
      </c>
      <c r="D4490" s="5"/>
    </row>
    <row r="4491" spans="1:4" x14ac:dyDescent="0.25">
      <c r="A4491" s="2" t="s">
        <v>8</v>
      </c>
      <c r="B4491" s="2" t="s">
        <v>9</v>
      </c>
      <c r="C4491" s="5"/>
      <c r="D4491" s="6">
        <v>84.21</v>
      </c>
    </row>
    <row r="4492" spans="1:4" x14ac:dyDescent="0.25">
      <c r="A4492" s="2" t="s">
        <v>14</v>
      </c>
      <c r="B4492" s="2" t="s">
        <v>9</v>
      </c>
      <c r="C4492" s="5"/>
      <c r="D4492" s="6">
        <v>31.5</v>
      </c>
    </row>
    <row r="4493" spans="1:4" x14ac:dyDescent="0.25">
      <c r="A4493" s="2" t="s">
        <v>14</v>
      </c>
      <c r="B4493" s="2" t="s">
        <v>9</v>
      </c>
      <c r="C4493" s="4">
        <v>70000</v>
      </c>
      <c r="D4493" s="5"/>
    </row>
    <row r="4494" spans="1:4" x14ac:dyDescent="0.25">
      <c r="A4494" s="2" t="s">
        <v>13</v>
      </c>
      <c r="B4494" s="2" t="s">
        <v>9</v>
      </c>
      <c r="C4494" s="4">
        <v>170672</v>
      </c>
      <c r="D4494" s="5"/>
    </row>
    <row r="4495" spans="1:4" x14ac:dyDescent="0.25">
      <c r="A4495" s="2" t="s">
        <v>12</v>
      </c>
      <c r="B4495" s="2" t="s">
        <v>9</v>
      </c>
      <c r="C4495" s="4">
        <v>69963</v>
      </c>
      <c r="D4495" s="5"/>
    </row>
    <row r="4496" spans="1:4" x14ac:dyDescent="0.25">
      <c r="A4496" s="2" t="s">
        <v>14</v>
      </c>
      <c r="B4496" s="2" t="s">
        <v>9</v>
      </c>
      <c r="C4496" s="4">
        <v>64000</v>
      </c>
      <c r="D4496" s="5"/>
    </row>
    <row r="4497" spans="1:4" x14ac:dyDescent="0.25">
      <c r="A4497" s="2" t="s">
        <v>12</v>
      </c>
      <c r="B4497" s="2" t="s">
        <v>9</v>
      </c>
      <c r="C4497" s="4">
        <v>95000</v>
      </c>
      <c r="D4497" s="5"/>
    </row>
    <row r="4498" spans="1:4" x14ac:dyDescent="0.25">
      <c r="A4498" s="2" t="s">
        <v>8</v>
      </c>
      <c r="B4498" s="2" t="s">
        <v>57</v>
      </c>
      <c r="C4498" s="4">
        <v>72000</v>
      </c>
      <c r="D4498" s="5"/>
    </row>
    <row r="4499" spans="1:4" x14ac:dyDescent="0.25">
      <c r="A4499" s="2" t="s">
        <v>16</v>
      </c>
      <c r="B4499" s="2" t="s">
        <v>9</v>
      </c>
      <c r="C4499" s="4">
        <v>135000</v>
      </c>
      <c r="D4499" s="5"/>
    </row>
    <row r="4500" spans="1:4" x14ac:dyDescent="0.25">
      <c r="A4500" s="2" t="s">
        <v>8</v>
      </c>
      <c r="B4500" s="2" t="s">
        <v>7</v>
      </c>
      <c r="C4500" s="4">
        <v>137320</v>
      </c>
      <c r="D4500" s="5"/>
    </row>
    <row r="4501" spans="1:4" x14ac:dyDescent="0.25">
      <c r="A4501" s="2" t="s">
        <v>12</v>
      </c>
      <c r="B4501" s="2" t="s">
        <v>9</v>
      </c>
      <c r="C4501" s="5"/>
      <c r="D4501" s="6">
        <v>39.799999999999997</v>
      </c>
    </row>
    <row r="4502" spans="1:4" x14ac:dyDescent="0.25">
      <c r="A4502" s="2" t="s">
        <v>13</v>
      </c>
      <c r="B4502" s="2" t="s">
        <v>9</v>
      </c>
      <c r="C4502" s="4">
        <v>169311</v>
      </c>
      <c r="D4502" s="5"/>
    </row>
    <row r="4503" spans="1:4" x14ac:dyDescent="0.25">
      <c r="A4503" s="2" t="s">
        <v>12</v>
      </c>
      <c r="B4503" s="2" t="s">
        <v>18</v>
      </c>
      <c r="C4503" s="4">
        <v>85000</v>
      </c>
      <c r="D4503" s="5"/>
    </row>
    <row r="4504" spans="1:4" x14ac:dyDescent="0.25">
      <c r="A4504" s="2" t="s">
        <v>14</v>
      </c>
      <c r="B4504" s="2" t="s">
        <v>9</v>
      </c>
      <c r="C4504" s="5"/>
      <c r="D4504" s="6">
        <v>26.5</v>
      </c>
    </row>
    <row r="4505" spans="1:4" x14ac:dyDescent="0.25">
      <c r="A4505" s="2" t="s">
        <v>12</v>
      </c>
      <c r="B4505" s="2" t="s">
        <v>9</v>
      </c>
      <c r="C4505" s="4">
        <v>200000</v>
      </c>
      <c r="D4505" s="5"/>
    </row>
    <row r="4506" spans="1:4" x14ac:dyDescent="0.25">
      <c r="A4506" s="2" t="s">
        <v>8</v>
      </c>
      <c r="B4506" s="2" t="s">
        <v>9</v>
      </c>
      <c r="C4506" s="4">
        <v>136000</v>
      </c>
      <c r="D4506" s="5"/>
    </row>
    <row r="4507" spans="1:4" x14ac:dyDescent="0.25">
      <c r="A4507" s="2" t="s">
        <v>6</v>
      </c>
      <c r="B4507" s="2" t="s">
        <v>9</v>
      </c>
      <c r="C4507" s="5"/>
      <c r="D4507" s="6">
        <v>78.540000000000006</v>
      </c>
    </row>
    <row r="4508" spans="1:4" x14ac:dyDescent="0.25">
      <c r="A4508" s="2" t="s">
        <v>8</v>
      </c>
      <c r="B4508" s="2" t="s">
        <v>9</v>
      </c>
      <c r="C4508" s="4">
        <v>108416</v>
      </c>
      <c r="D4508" s="5"/>
    </row>
    <row r="4509" spans="1:4" x14ac:dyDescent="0.25">
      <c r="A4509" s="2" t="s">
        <v>14</v>
      </c>
      <c r="B4509" s="2" t="s">
        <v>23</v>
      </c>
      <c r="C4509" s="4">
        <v>79200</v>
      </c>
      <c r="D4509" s="5"/>
    </row>
    <row r="4510" spans="1:4" x14ac:dyDescent="0.25">
      <c r="A4510" s="2" t="s">
        <v>8</v>
      </c>
      <c r="B4510" s="2" t="s">
        <v>9</v>
      </c>
      <c r="C4510" s="4">
        <v>170000</v>
      </c>
      <c r="D4510" s="5"/>
    </row>
    <row r="4511" spans="1:4" x14ac:dyDescent="0.25">
      <c r="A4511" s="2" t="s">
        <v>8</v>
      </c>
      <c r="B4511" s="2" t="s">
        <v>9</v>
      </c>
      <c r="C4511" s="5"/>
      <c r="D4511" s="6">
        <v>56</v>
      </c>
    </row>
    <row r="4512" spans="1:4" x14ac:dyDescent="0.25">
      <c r="A4512" s="2" t="s">
        <v>6</v>
      </c>
      <c r="B4512" s="2" t="s">
        <v>9</v>
      </c>
      <c r="C4512" s="4">
        <v>130000</v>
      </c>
      <c r="D4512" s="5"/>
    </row>
    <row r="4513" spans="1:4" x14ac:dyDescent="0.25">
      <c r="A4513" s="2" t="s">
        <v>14</v>
      </c>
      <c r="B4513" s="2" t="s">
        <v>9</v>
      </c>
      <c r="C4513" s="5"/>
      <c r="D4513" s="6">
        <v>27.29</v>
      </c>
    </row>
    <row r="4514" spans="1:4" x14ac:dyDescent="0.25">
      <c r="A4514" s="2" t="s">
        <v>14</v>
      </c>
      <c r="B4514" s="2" t="s">
        <v>9</v>
      </c>
      <c r="C4514" s="5"/>
      <c r="D4514" s="6">
        <v>19</v>
      </c>
    </row>
    <row r="4515" spans="1:4" x14ac:dyDescent="0.25">
      <c r="A4515" s="2" t="s">
        <v>16</v>
      </c>
      <c r="B4515" s="2" t="s">
        <v>18</v>
      </c>
      <c r="C4515" s="4">
        <v>147500</v>
      </c>
      <c r="D4515" s="5"/>
    </row>
    <row r="4516" spans="1:4" x14ac:dyDescent="0.25">
      <c r="A4516" s="2" t="s">
        <v>8</v>
      </c>
      <c r="B4516" s="2" t="s">
        <v>7</v>
      </c>
      <c r="C4516" s="5"/>
      <c r="D4516" s="6">
        <v>65</v>
      </c>
    </row>
    <row r="4517" spans="1:4" x14ac:dyDescent="0.25">
      <c r="A4517" s="2" t="s">
        <v>12</v>
      </c>
      <c r="B4517" s="2" t="s">
        <v>9</v>
      </c>
      <c r="C4517" s="4">
        <v>157500</v>
      </c>
      <c r="D4517" s="5"/>
    </row>
    <row r="4518" spans="1:4" x14ac:dyDescent="0.25">
      <c r="A4518" s="2" t="s">
        <v>14</v>
      </c>
      <c r="B4518" s="2" t="s">
        <v>9</v>
      </c>
      <c r="C4518" s="4">
        <v>80000</v>
      </c>
      <c r="D4518" s="5"/>
    </row>
    <row r="4519" spans="1:4" x14ac:dyDescent="0.25">
      <c r="A4519" s="2" t="s">
        <v>12</v>
      </c>
      <c r="B4519" s="2" t="s">
        <v>9</v>
      </c>
      <c r="C4519" s="4">
        <v>186500</v>
      </c>
      <c r="D4519" s="5"/>
    </row>
    <row r="4520" spans="1:4" x14ac:dyDescent="0.25">
      <c r="A4520" s="2" t="s">
        <v>14</v>
      </c>
      <c r="B4520" s="2" t="s">
        <v>9</v>
      </c>
      <c r="C4520" s="5"/>
      <c r="D4520" s="6">
        <v>23.06</v>
      </c>
    </row>
    <row r="4521" spans="1:4" x14ac:dyDescent="0.25">
      <c r="A4521" s="2" t="s">
        <v>8</v>
      </c>
      <c r="B4521" s="2" t="s">
        <v>9</v>
      </c>
      <c r="C4521" s="4">
        <v>90000</v>
      </c>
      <c r="D4521" s="5"/>
    </row>
    <row r="4522" spans="1:4" x14ac:dyDescent="0.25">
      <c r="A4522" s="2" t="s">
        <v>8</v>
      </c>
      <c r="B4522" s="2" t="s">
        <v>9</v>
      </c>
      <c r="C4522" s="5"/>
      <c r="D4522" s="6">
        <v>52.78</v>
      </c>
    </row>
    <row r="4523" spans="1:4" x14ac:dyDescent="0.25">
      <c r="A4523" s="2" t="s">
        <v>6</v>
      </c>
      <c r="B4523" s="2" t="s">
        <v>62</v>
      </c>
      <c r="C4523" s="4">
        <v>64800</v>
      </c>
      <c r="D4523" s="5"/>
    </row>
    <row r="4524" spans="1:4" x14ac:dyDescent="0.25">
      <c r="A4524" s="2" t="s">
        <v>12</v>
      </c>
      <c r="B4524" s="2" t="s">
        <v>7</v>
      </c>
      <c r="C4524" s="4">
        <v>100000</v>
      </c>
      <c r="D4524" s="5"/>
    </row>
    <row r="4525" spans="1:4" x14ac:dyDescent="0.25">
      <c r="A4525" s="2" t="s">
        <v>8</v>
      </c>
      <c r="B4525" s="2" t="s">
        <v>9</v>
      </c>
      <c r="C4525" s="4">
        <v>75891</v>
      </c>
      <c r="D4525" s="5"/>
    </row>
    <row r="4526" spans="1:4" x14ac:dyDescent="0.25">
      <c r="A4526" s="2" t="s">
        <v>12</v>
      </c>
      <c r="B4526" s="2" t="s">
        <v>58</v>
      </c>
      <c r="C4526" s="4">
        <v>89100</v>
      </c>
      <c r="D4526" s="5"/>
    </row>
    <row r="4527" spans="1:4" x14ac:dyDescent="0.25">
      <c r="A4527" s="2" t="s">
        <v>12</v>
      </c>
      <c r="B4527" s="2" t="s">
        <v>15</v>
      </c>
      <c r="C4527" s="4">
        <v>69963</v>
      </c>
      <c r="D4527" s="5"/>
    </row>
    <row r="4528" spans="1:4" x14ac:dyDescent="0.25">
      <c r="A4528" s="2" t="s">
        <v>13</v>
      </c>
      <c r="B4528" s="2" t="s">
        <v>9</v>
      </c>
      <c r="C4528" s="4">
        <v>162500</v>
      </c>
      <c r="D4528" s="5"/>
    </row>
    <row r="4529" spans="1:4" x14ac:dyDescent="0.25">
      <c r="A4529" s="2" t="s">
        <v>12</v>
      </c>
      <c r="B4529" s="2" t="s">
        <v>7</v>
      </c>
      <c r="C4529" s="4">
        <v>243500</v>
      </c>
      <c r="D4529" s="5"/>
    </row>
    <row r="4530" spans="1:4" x14ac:dyDescent="0.25">
      <c r="A4530" s="2" t="s">
        <v>8</v>
      </c>
      <c r="B4530" s="2" t="s">
        <v>9</v>
      </c>
      <c r="C4530" s="5"/>
      <c r="D4530" s="6">
        <v>54.42</v>
      </c>
    </row>
    <row r="4531" spans="1:4" x14ac:dyDescent="0.25">
      <c r="A4531" s="2" t="s">
        <v>12</v>
      </c>
      <c r="B4531" s="2" t="s">
        <v>9</v>
      </c>
      <c r="C4531" s="4">
        <v>189276</v>
      </c>
      <c r="D4531" s="5"/>
    </row>
    <row r="4532" spans="1:4" x14ac:dyDescent="0.25">
      <c r="A4532" s="2" t="s">
        <v>16</v>
      </c>
      <c r="B4532" s="2" t="s">
        <v>9</v>
      </c>
      <c r="C4532" s="4">
        <v>87500</v>
      </c>
      <c r="D4532" s="5"/>
    </row>
    <row r="4533" spans="1:4" x14ac:dyDescent="0.25">
      <c r="A4533" s="2" t="s">
        <v>12</v>
      </c>
      <c r="B4533" s="2" t="s">
        <v>9</v>
      </c>
      <c r="C4533" s="5"/>
      <c r="D4533" s="6">
        <v>35.9</v>
      </c>
    </row>
    <row r="4534" spans="1:4" x14ac:dyDescent="0.25">
      <c r="A4534" s="2" t="s">
        <v>10</v>
      </c>
      <c r="B4534" s="2" t="s">
        <v>9</v>
      </c>
      <c r="C4534" s="4">
        <v>107800</v>
      </c>
      <c r="D4534" s="5"/>
    </row>
    <row r="4535" spans="1:4" x14ac:dyDescent="0.25">
      <c r="A4535" s="2" t="s">
        <v>8</v>
      </c>
      <c r="B4535" s="2" t="s">
        <v>9</v>
      </c>
      <c r="C4535" s="5"/>
      <c r="D4535" s="6">
        <v>61.5</v>
      </c>
    </row>
    <row r="4536" spans="1:4" x14ac:dyDescent="0.25">
      <c r="A4536" s="2" t="s">
        <v>13</v>
      </c>
      <c r="B4536" s="2" t="s">
        <v>9</v>
      </c>
      <c r="C4536" s="5"/>
      <c r="D4536" s="6">
        <v>70</v>
      </c>
    </row>
    <row r="4537" spans="1:4" x14ac:dyDescent="0.25">
      <c r="A4537" s="2" t="s">
        <v>8</v>
      </c>
      <c r="B4537" s="2" t="s">
        <v>9</v>
      </c>
      <c r="C4537" s="5"/>
      <c r="D4537" s="6">
        <v>47.5</v>
      </c>
    </row>
    <row r="4538" spans="1:4" x14ac:dyDescent="0.25">
      <c r="A4538" s="2" t="s">
        <v>13</v>
      </c>
      <c r="B4538" s="2" t="s">
        <v>9</v>
      </c>
      <c r="C4538" s="4">
        <v>158500</v>
      </c>
      <c r="D4538" s="5"/>
    </row>
    <row r="4539" spans="1:4" x14ac:dyDescent="0.25">
      <c r="A4539" s="2" t="s">
        <v>14</v>
      </c>
      <c r="B4539" s="2" t="s">
        <v>25</v>
      </c>
      <c r="C4539" s="4">
        <v>56700</v>
      </c>
      <c r="D4539" s="5"/>
    </row>
    <row r="4540" spans="1:4" x14ac:dyDescent="0.25">
      <c r="A4540" s="2" t="s">
        <v>8</v>
      </c>
      <c r="B4540" s="2" t="s">
        <v>9</v>
      </c>
      <c r="C4540" s="4">
        <v>76520</v>
      </c>
      <c r="D4540" s="5"/>
    </row>
    <row r="4541" spans="1:4" x14ac:dyDescent="0.25">
      <c r="A4541" s="2" t="s">
        <v>12</v>
      </c>
      <c r="B4541" s="2" t="s">
        <v>9</v>
      </c>
      <c r="C4541" s="4">
        <v>115000</v>
      </c>
      <c r="D4541" s="5"/>
    </row>
    <row r="4542" spans="1:4" x14ac:dyDescent="0.25">
      <c r="A4542" s="2" t="s">
        <v>14</v>
      </c>
      <c r="B4542" s="2" t="s">
        <v>9</v>
      </c>
      <c r="C4542" s="4">
        <v>58000</v>
      </c>
      <c r="D4542" s="5"/>
    </row>
    <row r="4543" spans="1:4" x14ac:dyDescent="0.25">
      <c r="A4543" s="2" t="s">
        <v>14</v>
      </c>
      <c r="B4543" s="2" t="s">
        <v>9</v>
      </c>
      <c r="C4543" s="4">
        <v>50000</v>
      </c>
      <c r="D4543" s="5"/>
    </row>
    <row r="4544" spans="1:4" x14ac:dyDescent="0.25">
      <c r="A4544" s="2" t="s">
        <v>12</v>
      </c>
      <c r="B4544" s="2" t="s">
        <v>7</v>
      </c>
      <c r="C4544" s="4">
        <v>145000</v>
      </c>
      <c r="D4544" s="5"/>
    </row>
    <row r="4545" spans="1:4" x14ac:dyDescent="0.25">
      <c r="A4545" s="2" t="s">
        <v>8</v>
      </c>
      <c r="B4545" s="2" t="s">
        <v>9</v>
      </c>
      <c r="C4545" s="4">
        <v>152500</v>
      </c>
      <c r="D4545" s="5"/>
    </row>
    <row r="4546" spans="1:4" x14ac:dyDescent="0.25">
      <c r="A4546" s="2" t="s">
        <v>12</v>
      </c>
      <c r="B4546" s="2" t="s">
        <v>9</v>
      </c>
      <c r="C4546" s="4">
        <v>224500</v>
      </c>
      <c r="D4546" s="5"/>
    </row>
    <row r="4547" spans="1:4" x14ac:dyDescent="0.25">
      <c r="A4547" s="2" t="s">
        <v>10</v>
      </c>
      <c r="B4547" s="2" t="s">
        <v>9</v>
      </c>
      <c r="C4547" s="4">
        <v>155000</v>
      </c>
      <c r="D4547" s="5"/>
    </row>
    <row r="4548" spans="1:4" x14ac:dyDescent="0.25">
      <c r="A4548" s="2" t="s">
        <v>8</v>
      </c>
      <c r="B4548" s="2" t="s">
        <v>7</v>
      </c>
      <c r="C4548" s="5"/>
      <c r="D4548" s="6">
        <v>50.67</v>
      </c>
    </row>
    <row r="4549" spans="1:4" x14ac:dyDescent="0.25">
      <c r="A4549" s="2" t="s">
        <v>8</v>
      </c>
      <c r="B4549" s="2" t="s">
        <v>9</v>
      </c>
      <c r="C4549" s="5"/>
      <c r="D4549" s="6">
        <v>56.74</v>
      </c>
    </row>
    <row r="4550" spans="1:4" x14ac:dyDescent="0.25">
      <c r="A4550" s="2" t="s">
        <v>8</v>
      </c>
      <c r="B4550" s="2" t="s">
        <v>58</v>
      </c>
      <c r="C4550" s="4">
        <v>147500</v>
      </c>
      <c r="D4550" s="5"/>
    </row>
    <row r="4551" spans="1:4" x14ac:dyDescent="0.25">
      <c r="A4551" s="2" t="s">
        <v>14</v>
      </c>
      <c r="B4551" s="2" t="s">
        <v>9</v>
      </c>
      <c r="C4551" s="4">
        <v>133285</v>
      </c>
      <c r="D4551" s="5"/>
    </row>
    <row r="4552" spans="1:4" x14ac:dyDescent="0.25">
      <c r="A4552" s="2" t="s">
        <v>13</v>
      </c>
      <c r="B4552" s="2" t="s">
        <v>9</v>
      </c>
      <c r="C4552" s="4">
        <v>190000</v>
      </c>
      <c r="D4552" s="5"/>
    </row>
    <row r="4553" spans="1:4" x14ac:dyDescent="0.25">
      <c r="A4553" s="2" t="s">
        <v>8</v>
      </c>
      <c r="B4553" s="2" t="s">
        <v>9</v>
      </c>
      <c r="C4553" s="4">
        <v>140000</v>
      </c>
      <c r="D4553" s="5"/>
    </row>
    <row r="4554" spans="1:4" x14ac:dyDescent="0.25">
      <c r="A4554" s="2" t="s">
        <v>14</v>
      </c>
      <c r="B4554" s="2" t="s">
        <v>9</v>
      </c>
      <c r="C4554" s="4">
        <v>115000</v>
      </c>
      <c r="D4554" s="5"/>
    </row>
    <row r="4555" spans="1:4" x14ac:dyDescent="0.25">
      <c r="A4555" s="2" t="s">
        <v>14</v>
      </c>
      <c r="B4555" s="2" t="s">
        <v>9</v>
      </c>
      <c r="C4555" s="4">
        <v>80000</v>
      </c>
      <c r="D4555" s="5"/>
    </row>
    <row r="4556" spans="1:4" x14ac:dyDescent="0.25">
      <c r="A4556" s="2" t="s">
        <v>8</v>
      </c>
      <c r="B4556" s="2" t="s">
        <v>9</v>
      </c>
      <c r="C4556" s="4">
        <v>150000</v>
      </c>
      <c r="D4556" s="5"/>
    </row>
    <row r="4557" spans="1:4" x14ac:dyDescent="0.25">
      <c r="A4557" s="2" t="s">
        <v>12</v>
      </c>
      <c r="B4557" s="2" t="s">
        <v>9</v>
      </c>
      <c r="C4557" s="5"/>
      <c r="D4557" s="6">
        <v>45</v>
      </c>
    </row>
    <row r="4558" spans="1:4" x14ac:dyDescent="0.25">
      <c r="A4558" s="2" t="s">
        <v>10</v>
      </c>
      <c r="B4558" s="2" t="s">
        <v>9</v>
      </c>
      <c r="C4558" s="4">
        <v>90000</v>
      </c>
      <c r="D4558" s="5"/>
    </row>
    <row r="4559" spans="1:4" x14ac:dyDescent="0.25">
      <c r="A4559" s="2" t="s">
        <v>8</v>
      </c>
      <c r="B4559" s="2" t="s">
        <v>9</v>
      </c>
      <c r="C4559" s="5"/>
      <c r="D4559" s="6">
        <v>50.67</v>
      </c>
    </row>
    <row r="4560" spans="1:4" x14ac:dyDescent="0.25">
      <c r="A4560" s="2" t="s">
        <v>14</v>
      </c>
      <c r="B4560" s="2" t="s">
        <v>9</v>
      </c>
      <c r="C4560" s="5"/>
      <c r="D4560" s="6">
        <v>15</v>
      </c>
    </row>
    <row r="4561" spans="1:4" x14ac:dyDescent="0.25">
      <c r="A4561" s="2" t="s">
        <v>12</v>
      </c>
      <c r="B4561" s="2" t="s">
        <v>9</v>
      </c>
      <c r="C4561" s="4">
        <v>140998</v>
      </c>
      <c r="D4561" s="5"/>
    </row>
    <row r="4562" spans="1:4" x14ac:dyDescent="0.25">
      <c r="A4562" s="2" t="s">
        <v>8</v>
      </c>
      <c r="B4562" s="2" t="s">
        <v>26</v>
      </c>
      <c r="C4562" s="4">
        <v>97444</v>
      </c>
      <c r="D4562" s="5"/>
    </row>
    <row r="4563" spans="1:4" x14ac:dyDescent="0.25">
      <c r="A4563" s="2" t="s">
        <v>13</v>
      </c>
      <c r="B4563" s="2" t="s">
        <v>23</v>
      </c>
      <c r="C4563" s="4">
        <v>79200</v>
      </c>
      <c r="D4563" s="5"/>
    </row>
    <row r="4564" spans="1:4" x14ac:dyDescent="0.25">
      <c r="A4564" s="2" t="s">
        <v>8</v>
      </c>
      <c r="B4564" s="2" t="s">
        <v>9</v>
      </c>
      <c r="C4564" s="4">
        <v>107341</v>
      </c>
      <c r="D4564" s="5"/>
    </row>
    <row r="4565" spans="1:4" x14ac:dyDescent="0.25">
      <c r="A4565" s="2" t="s">
        <v>6</v>
      </c>
      <c r="B4565" s="2" t="s">
        <v>9</v>
      </c>
      <c r="C4565" s="4">
        <v>152500</v>
      </c>
      <c r="D4565" s="5"/>
    </row>
    <row r="4566" spans="1:4" x14ac:dyDescent="0.25">
      <c r="A4566" s="2" t="s">
        <v>8</v>
      </c>
      <c r="B4566" s="2" t="s">
        <v>9</v>
      </c>
      <c r="C4566" s="5"/>
      <c r="D4566" s="6">
        <v>45</v>
      </c>
    </row>
    <row r="4567" spans="1:4" x14ac:dyDescent="0.25">
      <c r="A4567" s="2" t="s">
        <v>16</v>
      </c>
      <c r="B4567" s="2" t="s">
        <v>47</v>
      </c>
      <c r="C4567" s="4">
        <v>56700</v>
      </c>
      <c r="D4567" s="5"/>
    </row>
    <row r="4568" spans="1:4" x14ac:dyDescent="0.25">
      <c r="A4568" s="2" t="s">
        <v>12</v>
      </c>
      <c r="B4568" s="2" t="s">
        <v>9</v>
      </c>
      <c r="C4568" s="5"/>
      <c r="D4568" s="6">
        <v>75</v>
      </c>
    </row>
    <row r="4569" spans="1:4" x14ac:dyDescent="0.25">
      <c r="A4569" s="2" t="s">
        <v>13</v>
      </c>
      <c r="B4569" s="2" t="s">
        <v>7</v>
      </c>
      <c r="C4569" s="4">
        <v>182500</v>
      </c>
      <c r="D4569" s="5"/>
    </row>
    <row r="4570" spans="1:4" x14ac:dyDescent="0.25">
      <c r="A4570" s="2" t="s">
        <v>14</v>
      </c>
      <c r="B4570" s="2" t="s">
        <v>9</v>
      </c>
      <c r="C4570" s="4">
        <v>103050</v>
      </c>
      <c r="D4570" s="5"/>
    </row>
    <row r="4571" spans="1:4" x14ac:dyDescent="0.25">
      <c r="A4571" s="2" t="s">
        <v>14</v>
      </c>
      <c r="B4571" s="2" t="s">
        <v>9</v>
      </c>
      <c r="C4571" s="4">
        <v>90000</v>
      </c>
      <c r="D4571" s="5"/>
    </row>
    <row r="4572" spans="1:4" x14ac:dyDescent="0.25">
      <c r="A4572" s="2" t="s">
        <v>8</v>
      </c>
      <c r="B4572" s="2" t="s">
        <v>9</v>
      </c>
      <c r="C4572" s="4">
        <v>133500</v>
      </c>
      <c r="D4572" s="5"/>
    </row>
    <row r="4573" spans="1:4" x14ac:dyDescent="0.25">
      <c r="A4573" s="2" t="s">
        <v>14</v>
      </c>
      <c r="B4573" s="2" t="s">
        <v>9</v>
      </c>
      <c r="C4573" s="5"/>
      <c r="D4573" s="6">
        <v>48.5</v>
      </c>
    </row>
    <row r="4574" spans="1:4" x14ac:dyDescent="0.25">
      <c r="A4574" s="2" t="s">
        <v>14</v>
      </c>
      <c r="B4574" s="2" t="s">
        <v>9</v>
      </c>
      <c r="C4574" s="4">
        <v>95000</v>
      </c>
      <c r="D4574" s="5"/>
    </row>
    <row r="4575" spans="1:4" x14ac:dyDescent="0.25">
      <c r="A4575" s="2" t="s">
        <v>12</v>
      </c>
      <c r="B4575" s="2" t="s">
        <v>9</v>
      </c>
      <c r="C4575" s="5"/>
      <c r="D4575" s="6">
        <v>49.9</v>
      </c>
    </row>
    <row r="4576" spans="1:4" x14ac:dyDescent="0.25">
      <c r="A4576" s="2" t="s">
        <v>8</v>
      </c>
      <c r="B4576" s="2" t="s">
        <v>9</v>
      </c>
      <c r="C4576" s="5"/>
      <c r="D4576" s="6">
        <v>45.63</v>
      </c>
    </row>
    <row r="4577" spans="1:4" x14ac:dyDescent="0.25">
      <c r="A4577" s="2" t="s">
        <v>12</v>
      </c>
      <c r="B4577" s="2" t="s">
        <v>9</v>
      </c>
      <c r="C4577" s="4">
        <v>240000</v>
      </c>
      <c r="D4577" s="5"/>
    </row>
    <row r="4578" spans="1:4" x14ac:dyDescent="0.25">
      <c r="A4578" s="2" t="s">
        <v>12</v>
      </c>
      <c r="B4578" s="2" t="s">
        <v>9</v>
      </c>
      <c r="C4578" s="4">
        <v>132410</v>
      </c>
      <c r="D4578" s="5"/>
    </row>
    <row r="4579" spans="1:4" x14ac:dyDescent="0.25">
      <c r="A4579" s="2" t="s">
        <v>8</v>
      </c>
      <c r="B4579" s="2" t="s">
        <v>9</v>
      </c>
      <c r="C4579" s="4">
        <v>287500</v>
      </c>
      <c r="D4579" s="5"/>
    </row>
    <row r="4580" spans="1:4" x14ac:dyDescent="0.25">
      <c r="A4580" s="2" t="s">
        <v>12</v>
      </c>
      <c r="B4580" s="2" t="s">
        <v>7</v>
      </c>
      <c r="C4580" s="4">
        <v>175000</v>
      </c>
      <c r="D4580" s="5"/>
    </row>
    <row r="4581" spans="1:4" x14ac:dyDescent="0.25">
      <c r="A4581" s="2" t="s">
        <v>12</v>
      </c>
      <c r="B4581" s="2" t="s">
        <v>9</v>
      </c>
      <c r="C4581" s="4">
        <v>166500</v>
      </c>
      <c r="D4581" s="5"/>
    </row>
    <row r="4582" spans="1:4" x14ac:dyDescent="0.25">
      <c r="A4582" s="2" t="s">
        <v>12</v>
      </c>
      <c r="B4582" s="2" t="s">
        <v>9</v>
      </c>
      <c r="C4582" s="4">
        <v>133000</v>
      </c>
      <c r="D4582" s="5"/>
    </row>
    <row r="4583" spans="1:4" x14ac:dyDescent="0.25">
      <c r="A4583" s="2" t="s">
        <v>8</v>
      </c>
      <c r="B4583" s="2" t="s">
        <v>9</v>
      </c>
      <c r="C4583" s="4">
        <v>150000</v>
      </c>
      <c r="D4583" s="5"/>
    </row>
    <row r="4584" spans="1:4" x14ac:dyDescent="0.25">
      <c r="A4584" s="2" t="s">
        <v>8</v>
      </c>
      <c r="B4584" s="2" t="s">
        <v>7</v>
      </c>
      <c r="C4584" s="4">
        <v>98276</v>
      </c>
      <c r="D4584" s="5"/>
    </row>
    <row r="4585" spans="1:4" x14ac:dyDescent="0.25">
      <c r="A4585" s="2" t="s">
        <v>14</v>
      </c>
      <c r="B4585" s="2" t="s">
        <v>22</v>
      </c>
      <c r="C4585" s="5"/>
      <c r="D4585" s="6">
        <v>15</v>
      </c>
    </row>
    <row r="4586" spans="1:4" x14ac:dyDescent="0.25">
      <c r="A4586" s="2" t="s">
        <v>8</v>
      </c>
      <c r="B4586" s="2" t="s">
        <v>9</v>
      </c>
      <c r="C4586" s="4">
        <v>133600</v>
      </c>
      <c r="D4586" s="5"/>
    </row>
    <row r="4587" spans="1:4" x14ac:dyDescent="0.25">
      <c r="A4587" s="2" t="s">
        <v>12</v>
      </c>
      <c r="B4587" s="2" t="s">
        <v>9</v>
      </c>
      <c r="C4587" s="4">
        <v>122500</v>
      </c>
      <c r="D4587" s="5"/>
    </row>
    <row r="4588" spans="1:4" x14ac:dyDescent="0.25">
      <c r="A4588" s="2" t="s">
        <v>8</v>
      </c>
      <c r="B4588" s="2" t="s">
        <v>9</v>
      </c>
      <c r="C4588" s="4">
        <v>150000</v>
      </c>
      <c r="D4588" s="5"/>
    </row>
    <row r="4589" spans="1:4" x14ac:dyDescent="0.25">
      <c r="A4589" s="2" t="s">
        <v>13</v>
      </c>
      <c r="B4589" s="2" t="s">
        <v>9</v>
      </c>
      <c r="C4589" s="4">
        <v>157500</v>
      </c>
      <c r="D4589" s="5"/>
    </row>
    <row r="4590" spans="1:4" x14ac:dyDescent="0.25">
      <c r="A4590" s="2" t="s">
        <v>12</v>
      </c>
      <c r="B4590" s="2" t="s">
        <v>9</v>
      </c>
      <c r="C4590" s="5"/>
      <c r="D4590" s="6">
        <v>110</v>
      </c>
    </row>
    <row r="4591" spans="1:4" x14ac:dyDescent="0.25">
      <c r="A4591" s="2" t="s">
        <v>6</v>
      </c>
      <c r="B4591" s="2" t="s">
        <v>35</v>
      </c>
      <c r="C4591" s="4">
        <v>88128</v>
      </c>
      <c r="D4591" s="5"/>
    </row>
    <row r="4592" spans="1:4" x14ac:dyDescent="0.25">
      <c r="A4592" s="2" t="s">
        <v>8</v>
      </c>
      <c r="B4592" s="2" t="s">
        <v>9</v>
      </c>
      <c r="C4592" s="4">
        <v>140000</v>
      </c>
      <c r="D4592" s="5"/>
    </row>
    <row r="4593" spans="1:4" x14ac:dyDescent="0.25">
      <c r="A4593" s="2" t="s">
        <v>13</v>
      </c>
      <c r="B4593" s="2" t="s">
        <v>93</v>
      </c>
      <c r="C4593" s="4">
        <v>89100</v>
      </c>
      <c r="D4593" s="5"/>
    </row>
    <row r="4594" spans="1:4" x14ac:dyDescent="0.25">
      <c r="A4594" s="2" t="s">
        <v>12</v>
      </c>
      <c r="B4594" s="2" t="s">
        <v>9</v>
      </c>
      <c r="C4594" s="4">
        <v>102450</v>
      </c>
      <c r="D4594" s="5"/>
    </row>
    <row r="4595" spans="1:4" x14ac:dyDescent="0.25">
      <c r="A4595" s="2" t="s">
        <v>8</v>
      </c>
      <c r="B4595" s="2" t="s">
        <v>9</v>
      </c>
      <c r="C4595" s="5"/>
      <c r="D4595" s="6">
        <v>50.97</v>
      </c>
    </row>
    <row r="4596" spans="1:4" x14ac:dyDescent="0.25">
      <c r="A4596" s="2" t="s">
        <v>13</v>
      </c>
      <c r="B4596" s="2" t="s">
        <v>9</v>
      </c>
      <c r="C4596" s="4">
        <v>99350</v>
      </c>
      <c r="D4596" s="5"/>
    </row>
    <row r="4597" spans="1:4" x14ac:dyDescent="0.25">
      <c r="A4597" s="2" t="s">
        <v>10</v>
      </c>
      <c r="B4597" s="2" t="s">
        <v>9</v>
      </c>
      <c r="C4597" s="5"/>
      <c r="D4597" s="6">
        <v>65</v>
      </c>
    </row>
    <row r="4598" spans="1:4" x14ac:dyDescent="0.25">
      <c r="A4598" s="2" t="s">
        <v>8</v>
      </c>
      <c r="B4598" s="2" t="s">
        <v>7</v>
      </c>
      <c r="C4598" s="4">
        <v>65753</v>
      </c>
      <c r="D4598" s="5"/>
    </row>
    <row r="4599" spans="1:4" x14ac:dyDescent="0.25">
      <c r="A4599" s="2" t="s">
        <v>14</v>
      </c>
      <c r="B4599" s="2" t="s">
        <v>9</v>
      </c>
      <c r="C4599" s="4">
        <v>166100</v>
      </c>
      <c r="D4599" s="5"/>
    </row>
    <row r="4600" spans="1:4" x14ac:dyDescent="0.25">
      <c r="A4600" s="2" t="s">
        <v>12</v>
      </c>
      <c r="B4600" s="2" t="s">
        <v>9</v>
      </c>
      <c r="C4600" s="4">
        <v>115000</v>
      </c>
      <c r="D4600" s="5"/>
    </row>
    <row r="4601" spans="1:4" x14ac:dyDescent="0.25">
      <c r="A4601" s="2" t="s">
        <v>12</v>
      </c>
      <c r="B4601" s="2" t="s">
        <v>9</v>
      </c>
      <c r="C4601" s="5"/>
      <c r="D4601" s="6">
        <v>34.5</v>
      </c>
    </row>
    <row r="4602" spans="1:4" x14ac:dyDescent="0.25">
      <c r="A4602" s="2" t="s">
        <v>8</v>
      </c>
      <c r="B4602" s="2" t="s">
        <v>9</v>
      </c>
      <c r="C4602" s="4">
        <v>207230</v>
      </c>
      <c r="D4602" s="5"/>
    </row>
    <row r="4603" spans="1:4" x14ac:dyDescent="0.25">
      <c r="A4603" s="2" t="s">
        <v>13</v>
      </c>
      <c r="B4603" s="2" t="s">
        <v>9</v>
      </c>
      <c r="C4603" s="5"/>
      <c r="D4603" s="6">
        <v>64.44</v>
      </c>
    </row>
    <row r="4604" spans="1:4" x14ac:dyDescent="0.25">
      <c r="A4604" s="2" t="s">
        <v>12</v>
      </c>
      <c r="B4604" s="2" t="s">
        <v>9</v>
      </c>
      <c r="C4604" s="5"/>
      <c r="D4604" s="6">
        <v>43.07</v>
      </c>
    </row>
    <row r="4605" spans="1:4" x14ac:dyDescent="0.25">
      <c r="A4605" s="2" t="s">
        <v>8</v>
      </c>
      <c r="B4605" s="2" t="s">
        <v>35</v>
      </c>
      <c r="C4605" s="4">
        <v>147500</v>
      </c>
      <c r="D4605" s="5"/>
    </row>
    <row r="4606" spans="1:4" x14ac:dyDescent="0.25">
      <c r="A4606" s="2" t="s">
        <v>8</v>
      </c>
      <c r="B4606" s="2" t="s">
        <v>9</v>
      </c>
      <c r="C4606" s="4">
        <v>121500</v>
      </c>
      <c r="D4606" s="5"/>
    </row>
    <row r="4607" spans="1:4" x14ac:dyDescent="0.25">
      <c r="A4607" s="2" t="s">
        <v>11</v>
      </c>
      <c r="B4607" s="2" t="s">
        <v>42</v>
      </c>
      <c r="C4607" s="4">
        <v>89100</v>
      </c>
      <c r="D4607" s="5"/>
    </row>
    <row r="4608" spans="1:4" x14ac:dyDescent="0.25">
      <c r="A4608" s="2" t="s">
        <v>6</v>
      </c>
      <c r="B4608" s="2" t="s">
        <v>9</v>
      </c>
      <c r="C4608" s="5"/>
      <c r="D4608" s="6">
        <v>41.51</v>
      </c>
    </row>
    <row r="4609" spans="1:4" x14ac:dyDescent="0.25">
      <c r="A4609" s="2" t="s">
        <v>8</v>
      </c>
      <c r="B4609" s="2" t="s">
        <v>9</v>
      </c>
      <c r="C4609" s="4">
        <v>120000</v>
      </c>
      <c r="D4609" s="5"/>
    </row>
    <row r="4610" spans="1:4" x14ac:dyDescent="0.25">
      <c r="A4610" s="2" t="s">
        <v>8</v>
      </c>
      <c r="B4610" s="2" t="s">
        <v>9</v>
      </c>
      <c r="C4610" s="4">
        <v>105000</v>
      </c>
      <c r="D4610" s="5"/>
    </row>
    <row r="4611" spans="1:4" x14ac:dyDescent="0.25">
      <c r="A4611" s="2" t="s">
        <v>12</v>
      </c>
      <c r="B4611" s="2" t="s">
        <v>9</v>
      </c>
      <c r="C4611" s="5"/>
      <c r="D4611" s="6">
        <v>49.9</v>
      </c>
    </row>
    <row r="4612" spans="1:4" x14ac:dyDescent="0.25">
      <c r="A4612" s="2" t="s">
        <v>8</v>
      </c>
      <c r="B4612" s="2" t="s">
        <v>7</v>
      </c>
      <c r="C4612" s="4">
        <v>150000</v>
      </c>
      <c r="D4612" s="5"/>
    </row>
    <row r="4613" spans="1:4" x14ac:dyDescent="0.25">
      <c r="A4613" s="2" t="s">
        <v>10</v>
      </c>
      <c r="B4613" s="2" t="s">
        <v>9</v>
      </c>
      <c r="C4613" s="4">
        <v>115000</v>
      </c>
      <c r="D4613" s="5"/>
    </row>
    <row r="4614" spans="1:4" x14ac:dyDescent="0.25">
      <c r="A4614" s="2" t="s">
        <v>13</v>
      </c>
      <c r="B4614" s="2" t="s">
        <v>9</v>
      </c>
      <c r="C4614" s="4">
        <v>45000</v>
      </c>
      <c r="D4614" s="5"/>
    </row>
    <row r="4615" spans="1:4" x14ac:dyDescent="0.25">
      <c r="A4615" s="2" t="s">
        <v>8</v>
      </c>
      <c r="B4615" s="2" t="s">
        <v>7</v>
      </c>
      <c r="C4615" s="5"/>
      <c r="D4615" s="6">
        <v>49.61</v>
      </c>
    </row>
    <row r="4616" spans="1:4" x14ac:dyDescent="0.25">
      <c r="A4616" s="2" t="s">
        <v>8</v>
      </c>
      <c r="B4616" s="2" t="s">
        <v>9</v>
      </c>
      <c r="C4616" s="5"/>
      <c r="D4616" s="6">
        <v>61.16</v>
      </c>
    </row>
    <row r="4617" spans="1:4" x14ac:dyDescent="0.25">
      <c r="A4617" s="2" t="s">
        <v>8</v>
      </c>
      <c r="B4617" s="2" t="s">
        <v>7</v>
      </c>
      <c r="C4617" s="4">
        <v>125000</v>
      </c>
      <c r="D4617" s="5"/>
    </row>
    <row r="4618" spans="1:4" x14ac:dyDescent="0.25">
      <c r="A4618" s="2" t="s">
        <v>12</v>
      </c>
      <c r="B4618" s="2" t="s">
        <v>9</v>
      </c>
      <c r="C4618" s="4">
        <v>75000</v>
      </c>
      <c r="D4618" s="5"/>
    </row>
    <row r="4619" spans="1:4" x14ac:dyDescent="0.25">
      <c r="A4619" s="2" t="s">
        <v>8</v>
      </c>
      <c r="B4619" s="2" t="s">
        <v>9</v>
      </c>
      <c r="C4619" s="5"/>
      <c r="D4619" s="6">
        <v>50</v>
      </c>
    </row>
    <row r="4620" spans="1:4" x14ac:dyDescent="0.25">
      <c r="A4620" s="2" t="s">
        <v>13</v>
      </c>
      <c r="B4620" s="2" t="s">
        <v>9</v>
      </c>
      <c r="C4620" s="4">
        <v>115000</v>
      </c>
      <c r="D4620" s="5"/>
    </row>
    <row r="4621" spans="1:4" x14ac:dyDescent="0.25">
      <c r="A4621" s="2" t="s">
        <v>12</v>
      </c>
      <c r="B4621" s="2" t="s">
        <v>9</v>
      </c>
      <c r="C4621" s="4">
        <v>164000</v>
      </c>
      <c r="D4621" s="5"/>
    </row>
    <row r="4622" spans="1:4" x14ac:dyDescent="0.25">
      <c r="A4622" s="2" t="s">
        <v>10</v>
      </c>
      <c r="B4622" s="2" t="s">
        <v>9</v>
      </c>
      <c r="C4622" s="5"/>
      <c r="D4622" s="6">
        <v>30.26</v>
      </c>
    </row>
    <row r="4623" spans="1:4" x14ac:dyDescent="0.25">
      <c r="A4623" s="2" t="s">
        <v>8</v>
      </c>
      <c r="B4623" s="2" t="s">
        <v>9</v>
      </c>
      <c r="C4623" s="4">
        <v>90000</v>
      </c>
      <c r="D4623" s="5"/>
    </row>
    <row r="4624" spans="1:4" x14ac:dyDescent="0.25">
      <c r="A4624" s="2" t="s">
        <v>8</v>
      </c>
      <c r="B4624" s="2" t="s">
        <v>9</v>
      </c>
      <c r="C4624" s="4">
        <v>131000</v>
      </c>
      <c r="D4624" s="5"/>
    </row>
    <row r="4625" spans="1:4" x14ac:dyDescent="0.25">
      <c r="A4625" s="2" t="s">
        <v>8</v>
      </c>
      <c r="B4625" s="2" t="s">
        <v>9</v>
      </c>
      <c r="C4625" s="4">
        <v>135000</v>
      </c>
      <c r="D4625" s="5"/>
    </row>
    <row r="4626" spans="1:4" x14ac:dyDescent="0.25">
      <c r="A4626" s="2" t="s">
        <v>12</v>
      </c>
      <c r="B4626" s="2" t="s">
        <v>60</v>
      </c>
      <c r="C4626" s="4">
        <v>72000</v>
      </c>
      <c r="D4626" s="5"/>
    </row>
    <row r="4627" spans="1:4" x14ac:dyDescent="0.25">
      <c r="A4627" s="2" t="s">
        <v>8</v>
      </c>
      <c r="B4627" s="2" t="s">
        <v>9</v>
      </c>
      <c r="C4627" s="4">
        <v>97500</v>
      </c>
      <c r="D4627" s="5"/>
    </row>
    <row r="4628" spans="1:4" x14ac:dyDescent="0.25">
      <c r="A4628" s="2" t="s">
        <v>14</v>
      </c>
      <c r="B4628" s="2" t="s">
        <v>9</v>
      </c>
      <c r="C4628" s="4">
        <v>130000</v>
      </c>
      <c r="D4628" s="5"/>
    </row>
    <row r="4629" spans="1:4" x14ac:dyDescent="0.25">
      <c r="A4629" s="2" t="s">
        <v>12</v>
      </c>
      <c r="B4629" s="2" t="s">
        <v>9</v>
      </c>
      <c r="C4629" s="5"/>
      <c r="D4629" s="6">
        <v>62.5</v>
      </c>
    </row>
    <row r="4630" spans="1:4" x14ac:dyDescent="0.25">
      <c r="A4630" s="2" t="s">
        <v>14</v>
      </c>
      <c r="B4630" s="2" t="s">
        <v>9</v>
      </c>
      <c r="C4630" s="4">
        <v>147500</v>
      </c>
      <c r="D4630" s="5"/>
    </row>
    <row r="4631" spans="1:4" x14ac:dyDescent="0.25">
      <c r="A4631" s="2" t="s">
        <v>8</v>
      </c>
      <c r="B4631" s="2" t="s">
        <v>9</v>
      </c>
      <c r="C4631" s="4">
        <v>115000</v>
      </c>
      <c r="D4631" s="5"/>
    </row>
    <row r="4632" spans="1:4" x14ac:dyDescent="0.25">
      <c r="A4632" s="2" t="s">
        <v>8</v>
      </c>
      <c r="B4632" s="2" t="s">
        <v>9</v>
      </c>
      <c r="C4632" s="5"/>
      <c r="D4632" s="6">
        <v>60</v>
      </c>
    </row>
    <row r="4633" spans="1:4" x14ac:dyDescent="0.25">
      <c r="A4633" s="2" t="s">
        <v>8</v>
      </c>
      <c r="B4633" s="2" t="s">
        <v>9</v>
      </c>
      <c r="C4633" s="5"/>
      <c r="D4633" s="6">
        <v>75</v>
      </c>
    </row>
    <row r="4634" spans="1:4" x14ac:dyDescent="0.25">
      <c r="A4634" s="2" t="s">
        <v>21</v>
      </c>
      <c r="B4634" s="2" t="s">
        <v>9</v>
      </c>
      <c r="C4634" s="4">
        <v>80000</v>
      </c>
      <c r="D4634" s="5"/>
    </row>
    <row r="4635" spans="1:4" x14ac:dyDescent="0.25">
      <c r="A4635" s="2" t="s">
        <v>8</v>
      </c>
      <c r="B4635" s="2" t="s">
        <v>9</v>
      </c>
      <c r="C4635" s="5"/>
      <c r="D4635" s="6">
        <v>46</v>
      </c>
    </row>
    <row r="4636" spans="1:4" x14ac:dyDescent="0.25">
      <c r="A4636" s="2" t="s">
        <v>12</v>
      </c>
      <c r="B4636" s="2" t="s">
        <v>9</v>
      </c>
      <c r="C4636" s="4">
        <v>70000</v>
      </c>
      <c r="D4636" s="5"/>
    </row>
    <row r="4637" spans="1:4" x14ac:dyDescent="0.25">
      <c r="A4637" s="2" t="s">
        <v>14</v>
      </c>
      <c r="B4637" s="2" t="s">
        <v>9</v>
      </c>
      <c r="C4637" s="4">
        <v>105000</v>
      </c>
      <c r="D4637" s="5"/>
    </row>
    <row r="4638" spans="1:4" x14ac:dyDescent="0.25">
      <c r="A4638" s="2" t="s">
        <v>12</v>
      </c>
      <c r="B4638" s="2" t="s">
        <v>9</v>
      </c>
      <c r="C4638" s="5"/>
      <c r="D4638" s="6">
        <v>35</v>
      </c>
    </row>
    <row r="4639" spans="1:4" x14ac:dyDescent="0.25">
      <c r="A4639" s="2" t="s">
        <v>13</v>
      </c>
      <c r="B4639" s="2" t="s">
        <v>9</v>
      </c>
      <c r="C4639" s="4">
        <v>150000</v>
      </c>
      <c r="D4639" s="5"/>
    </row>
    <row r="4640" spans="1:4" x14ac:dyDescent="0.25">
      <c r="A4640" s="2" t="s">
        <v>12</v>
      </c>
      <c r="B4640" s="2" t="s">
        <v>9</v>
      </c>
      <c r="C4640" s="4">
        <v>120000</v>
      </c>
      <c r="D4640" s="5"/>
    </row>
    <row r="4641" spans="1:4" x14ac:dyDescent="0.25">
      <c r="A4641" s="2" t="s">
        <v>8</v>
      </c>
      <c r="B4641" s="2" t="s">
        <v>9</v>
      </c>
      <c r="C4641" s="4">
        <v>92500</v>
      </c>
      <c r="D4641" s="5"/>
    </row>
    <row r="4642" spans="1:4" x14ac:dyDescent="0.25">
      <c r="A4642" s="2" t="s">
        <v>12</v>
      </c>
      <c r="B4642" s="2" t="s">
        <v>81</v>
      </c>
      <c r="C4642" s="4">
        <v>90670</v>
      </c>
      <c r="D4642" s="5"/>
    </row>
    <row r="4643" spans="1:4" x14ac:dyDescent="0.25">
      <c r="A4643" s="2" t="s">
        <v>12</v>
      </c>
      <c r="B4643" s="2" t="s">
        <v>9</v>
      </c>
      <c r="C4643" s="4">
        <v>140000</v>
      </c>
      <c r="D4643" s="5"/>
    </row>
    <row r="4644" spans="1:4" x14ac:dyDescent="0.25">
      <c r="A4644" s="2" t="s">
        <v>14</v>
      </c>
      <c r="B4644" s="2" t="s">
        <v>9</v>
      </c>
      <c r="C4644" s="4">
        <v>115000</v>
      </c>
      <c r="D4644" s="5"/>
    </row>
    <row r="4645" spans="1:4" x14ac:dyDescent="0.25">
      <c r="A4645" s="2" t="s">
        <v>12</v>
      </c>
      <c r="B4645" s="2" t="s">
        <v>9</v>
      </c>
      <c r="C4645" s="4">
        <v>185000</v>
      </c>
      <c r="D4645" s="5"/>
    </row>
    <row r="4646" spans="1:4" x14ac:dyDescent="0.25">
      <c r="A4646" s="2" t="s">
        <v>8</v>
      </c>
      <c r="B4646" s="2" t="s">
        <v>9</v>
      </c>
      <c r="C4646" s="4">
        <v>90000</v>
      </c>
      <c r="D4646" s="5"/>
    </row>
    <row r="4647" spans="1:4" x14ac:dyDescent="0.25">
      <c r="A4647" s="2" t="s">
        <v>10</v>
      </c>
      <c r="B4647" s="2" t="s">
        <v>9</v>
      </c>
      <c r="C4647" s="4">
        <v>100000</v>
      </c>
      <c r="D4647" s="5"/>
    </row>
    <row r="4648" spans="1:4" x14ac:dyDescent="0.25">
      <c r="A4648" s="2" t="s">
        <v>16</v>
      </c>
      <c r="B4648" s="2" t="s">
        <v>15</v>
      </c>
      <c r="C4648" s="4">
        <v>89100</v>
      </c>
      <c r="D4648" s="5"/>
    </row>
    <row r="4649" spans="1:4" x14ac:dyDescent="0.25">
      <c r="A4649" s="2" t="s">
        <v>6</v>
      </c>
      <c r="B4649" s="2" t="s">
        <v>48</v>
      </c>
      <c r="C4649" s="4">
        <v>91750</v>
      </c>
      <c r="D4649" s="5"/>
    </row>
    <row r="4650" spans="1:4" x14ac:dyDescent="0.25">
      <c r="A4650" s="2" t="s">
        <v>12</v>
      </c>
      <c r="B4650" s="2" t="s">
        <v>9</v>
      </c>
      <c r="C4650" s="4">
        <v>190000</v>
      </c>
      <c r="D4650" s="5"/>
    </row>
    <row r="4651" spans="1:4" x14ac:dyDescent="0.25">
      <c r="A4651" s="2" t="s">
        <v>12</v>
      </c>
      <c r="B4651" s="2" t="s">
        <v>9</v>
      </c>
      <c r="C4651" s="4">
        <v>136400</v>
      </c>
      <c r="D4651" s="5"/>
    </row>
    <row r="4652" spans="1:4" x14ac:dyDescent="0.25">
      <c r="A4652" s="2" t="s">
        <v>8</v>
      </c>
      <c r="B4652" s="2" t="s">
        <v>9</v>
      </c>
      <c r="C4652" s="4">
        <v>122500</v>
      </c>
      <c r="D4652" s="5"/>
    </row>
    <row r="4653" spans="1:4" x14ac:dyDescent="0.25">
      <c r="A4653" s="2" t="s">
        <v>12</v>
      </c>
      <c r="B4653" s="2" t="s">
        <v>9</v>
      </c>
      <c r="C4653" s="4">
        <v>123064</v>
      </c>
      <c r="D4653" s="5"/>
    </row>
    <row r="4654" spans="1:4" x14ac:dyDescent="0.25">
      <c r="A4654" s="2" t="s">
        <v>8</v>
      </c>
      <c r="B4654" s="2" t="s">
        <v>58</v>
      </c>
      <c r="C4654" s="4">
        <v>96773</v>
      </c>
      <c r="D4654" s="5"/>
    </row>
    <row r="4655" spans="1:4" x14ac:dyDescent="0.25">
      <c r="A4655" s="2" t="s">
        <v>8</v>
      </c>
      <c r="B4655" s="2" t="s">
        <v>9</v>
      </c>
      <c r="C4655" s="5"/>
      <c r="D4655" s="6">
        <v>89</v>
      </c>
    </row>
    <row r="4656" spans="1:4" x14ac:dyDescent="0.25">
      <c r="A4656" s="2" t="s">
        <v>13</v>
      </c>
      <c r="B4656" s="2" t="s">
        <v>9</v>
      </c>
      <c r="C4656" s="5"/>
      <c r="D4656" s="6">
        <v>54.42</v>
      </c>
    </row>
    <row r="4657" spans="1:4" x14ac:dyDescent="0.25">
      <c r="A4657" s="2" t="s">
        <v>21</v>
      </c>
      <c r="B4657" s="2" t="s">
        <v>9</v>
      </c>
      <c r="C4657" s="5"/>
      <c r="D4657" s="6">
        <v>20</v>
      </c>
    </row>
    <row r="4658" spans="1:4" x14ac:dyDescent="0.25">
      <c r="A4658" s="2" t="s">
        <v>6</v>
      </c>
      <c r="B4658" s="2" t="s">
        <v>9</v>
      </c>
      <c r="C4658" s="4">
        <v>140000</v>
      </c>
      <c r="D4658" s="5"/>
    </row>
    <row r="4659" spans="1:4" x14ac:dyDescent="0.25">
      <c r="A4659" s="2" t="s">
        <v>14</v>
      </c>
      <c r="B4659" s="2" t="s">
        <v>9</v>
      </c>
      <c r="C4659" s="5"/>
      <c r="D4659" s="6">
        <v>27.98</v>
      </c>
    </row>
    <row r="4660" spans="1:4" x14ac:dyDescent="0.25">
      <c r="A4660" s="2" t="s">
        <v>8</v>
      </c>
      <c r="B4660" s="2" t="s">
        <v>9</v>
      </c>
      <c r="C4660" s="4">
        <v>122471</v>
      </c>
      <c r="D4660" s="5"/>
    </row>
    <row r="4661" spans="1:4" x14ac:dyDescent="0.25">
      <c r="A4661" s="2" t="s">
        <v>6</v>
      </c>
      <c r="B4661" s="2" t="s">
        <v>9</v>
      </c>
      <c r="C4661" s="4">
        <v>169806</v>
      </c>
      <c r="D4661" s="5"/>
    </row>
    <row r="4662" spans="1:4" x14ac:dyDescent="0.25">
      <c r="A4662" s="2" t="s">
        <v>8</v>
      </c>
      <c r="B4662" s="2" t="s">
        <v>9</v>
      </c>
      <c r="C4662" s="4">
        <v>208000</v>
      </c>
      <c r="D4662" s="5"/>
    </row>
    <row r="4663" spans="1:4" x14ac:dyDescent="0.25">
      <c r="A4663" s="2" t="s">
        <v>11</v>
      </c>
      <c r="B4663" s="2" t="s">
        <v>60</v>
      </c>
      <c r="C4663" s="4">
        <v>166000</v>
      </c>
      <c r="D4663" s="5"/>
    </row>
    <row r="4664" spans="1:4" x14ac:dyDescent="0.25">
      <c r="A4664" s="2" t="s">
        <v>6</v>
      </c>
      <c r="B4664" s="2" t="s">
        <v>9</v>
      </c>
      <c r="C4664" s="4">
        <v>165000</v>
      </c>
      <c r="D4664" s="5"/>
    </row>
    <row r="4665" spans="1:4" x14ac:dyDescent="0.25">
      <c r="A4665" s="2" t="s">
        <v>8</v>
      </c>
      <c r="B4665" s="2" t="s">
        <v>80</v>
      </c>
      <c r="C4665" s="4">
        <v>96773</v>
      </c>
      <c r="D4665" s="5"/>
    </row>
    <row r="4666" spans="1:4" x14ac:dyDescent="0.25">
      <c r="A4666" s="2" t="s">
        <v>6</v>
      </c>
      <c r="B4666" s="2" t="s">
        <v>9</v>
      </c>
      <c r="C4666" s="4">
        <v>225000</v>
      </c>
      <c r="D4666" s="5"/>
    </row>
    <row r="4667" spans="1:4" x14ac:dyDescent="0.25">
      <c r="A4667" s="2" t="s">
        <v>8</v>
      </c>
      <c r="B4667" s="2" t="s">
        <v>9</v>
      </c>
      <c r="C4667" s="4">
        <v>175000</v>
      </c>
      <c r="D4667" s="5"/>
    </row>
    <row r="4668" spans="1:4" x14ac:dyDescent="0.25">
      <c r="A4668" s="2" t="s">
        <v>8</v>
      </c>
      <c r="B4668" s="2" t="s">
        <v>9</v>
      </c>
      <c r="C4668" s="5"/>
      <c r="D4668" s="6">
        <v>32.5</v>
      </c>
    </row>
    <row r="4669" spans="1:4" x14ac:dyDescent="0.25">
      <c r="A4669" s="2" t="s">
        <v>12</v>
      </c>
      <c r="B4669" s="2" t="s">
        <v>9</v>
      </c>
      <c r="C4669" s="5"/>
      <c r="D4669" s="6">
        <v>40</v>
      </c>
    </row>
    <row r="4670" spans="1:4" x14ac:dyDescent="0.25">
      <c r="A4670" s="2" t="s">
        <v>13</v>
      </c>
      <c r="B4670" s="2" t="s">
        <v>23</v>
      </c>
      <c r="C4670" s="4">
        <v>147500</v>
      </c>
      <c r="D4670" s="5"/>
    </row>
    <row r="4671" spans="1:4" x14ac:dyDescent="0.25">
      <c r="A4671" s="2" t="s">
        <v>12</v>
      </c>
      <c r="B4671" s="2" t="s">
        <v>9</v>
      </c>
      <c r="C4671" s="4">
        <v>90000</v>
      </c>
      <c r="D4671" s="5"/>
    </row>
    <row r="4672" spans="1:4" x14ac:dyDescent="0.25">
      <c r="A4672" s="2" t="s">
        <v>11</v>
      </c>
      <c r="B4672" s="2" t="s">
        <v>36</v>
      </c>
      <c r="C4672" s="4">
        <v>101029</v>
      </c>
      <c r="D4672" s="5"/>
    </row>
    <row r="4673" spans="1:4" x14ac:dyDescent="0.25">
      <c r="A4673" s="2" t="s">
        <v>6</v>
      </c>
      <c r="B4673" s="2" t="s">
        <v>7</v>
      </c>
      <c r="C4673" s="5"/>
      <c r="D4673" s="6">
        <v>30</v>
      </c>
    </row>
    <row r="4674" spans="1:4" x14ac:dyDescent="0.25">
      <c r="A4674" s="2" t="s">
        <v>8</v>
      </c>
      <c r="B4674" s="2" t="s">
        <v>9</v>
      </c>
      <c r="C4674" s="4">
        <v>190500</v>
      </c>
      <c r="D4674" s="5"/>
    </row>
    <row r="4675" spans="1:4" x14ac:dyDescent="0.25">
      <c r="A4675" s="2" t="s">
        <v>16</v>
      </c>
      <c r="B4675" s="2" t="s">
        <v>23</v>
      </c>
      <c r="C4675" s="4">
        <v>75000</v>
      </c>
      <c r="D4675" s="5"/>
    </row>
    <row r="4676" spans="1:4" x14ac:dyDescent="0.25">
      <c r="A4676" s="2" t="s">
        <v>10</v>
      </c>
      <c r="B4676" s="2" t="s">
        <v>9</v>
      </c>
      <c r="C4676" s="4">
        <v>75000</v>
      </c>
      <c r="D4676" s="5"/>
    </row>
    <row r="4677" spans="1:4" x14ac:dyDescent="0.25">
      <c r="A4677" s="2" t="s">
        <v>13</v>
      </c>
      <c r="B4677" s="2" t="s">
        <v>9</v>
      </c>
      <c r="C4677" s="4">
        <v>200000</v>
      </c>
      <c r="D4677" s="5"/>
    </row>
    <row r="4678" spans="1:4" x14ac:dyDescent="0.25">
      <c r="A4678" s="2" t="s">
        <v>14</v>
      </c>
      <c r="B4678" s="2" t="s">
        <v>9</v>
      </c>
      <c r="C4678" s="4">
        <v>146100</v>
      </c>
      <c r="D4678" s="5"/>
    </row>
    <row r="4679" spans="1:4" x14ac:dyDescent="0.25">
      <c r="A4679" s="2" t="s">
        <v>12</v>
      </c>
      <c r="B4679" s="2" t="s">
        <v>7</v>
      </c>
      <c r="C4679" s="5"/>
      <c r="D4679" s="6">
        <v>70</v>
      </c>
    </row>
    <row r="4680" spans="1:4" x14ac:dyDescent="0.25">
      <c r="A4680" s="2" t="s">
        <v>10</v>
      </c>
      <c r="B4680" s="2" t="s">
        <v>9</v>
      </c>
      <c r="C4680" s="4">
        <v>115000</v>
      </c>
      <c r="D4680" s="5"/>
    </row>
    <row r="4681" spans="1:4" x14ac:dyDescent="0.25">
      <c r="A4681" s="2" t="s">
        <v>14</v>
      </c>
      <c r="B4681" s="2" t="s">
        <v>9</v>
      </c>
      <c r="C4681" s="5"/>
      <c r="D4681" s="6">
        <v>24.01</v>
      </c>
    </row>
    <row r="4682" spans="1:4" x14ac:dyDescent="0.25">
      <c r="A4682" s="2" t="s">
        <v>8</v>
      </c>
      <c r="B4682" s="2" t="s">
        <v>9</v>
      </c>
      <c r="C4682" s="4">
        <v>140000</v>
      </c>
      <c r="D4682" s="5"/>
    </row>
    <row r="4683" spans="1:4" x14ac:dyDescent="0.25">
      <c r="A4683" s="2" t="s">
        <v>13</v>
      </c>
      <c r="B4683" s="2" t="s">
        <v>9</v>
      </c>
      <c r="C4683" s="5"/>
      <c r="D4683" s="6">
        <v>85</v>
      </c>
    </row>
    <row r="4684" spans="1:4" x14ac:dyDescent="0.25">
      <c r="A4684" s="2" t="s">
        <v>13</v>
      </c>
      <c r="B4684" s="2" t="s">
        <v>9</v>
      </c>
      <c r="C4684" s="5"/>
      <c r="D4684" s="6">
        <v>60</v>
      </c>
    </row>
    <row r="4685" spans="1:4" x14ac:dyDescent="0.25">
      <c r="A4685" s="2" t="s">
        <v>8</v>
      </c>
      <c r="B4685" s="2" t="s">
        <v>9</v>
      </c>
      <c r="C4685" s="5"/>
      <c r="D4685" s="6">
        <v>75</v>
      </c>
    </row>
    <row r="4686" spans="1:4" x14ac:dyDescent="0.25">
      <c r="A4686" s="2" t="s">
        <v>8</v>
      </c>
      <c r="B4686" s="2" t="s">
        <v>9</v>
      </c>
      <c r="C4686" s="5"/>
      <c r="D4686" s="6">
        <v>70</v>
      </c>
    </row>
    <row r="4687" spans="1:4" x14ac:dyDescent="0.25">
      <c r="A4687" s="2" t="s">
        <v>12</v>
      </c>
      <c r="B4687" s="2" t="s">
        <v>64</v>
      </c>
      <c r="C4687" s="4">
        <v>157500</v>
      </c>
      <c r="D4687" s="5"/>
    </row>
    <row r="4688" spans="1:4" x14ac:dyDescent="0.25">
      <c r="A4688" s="2" t="s">
        <v>13</v>
      </c>
      <c r="B4688" s="2" t="s">
        <v>9</v>
      </c>
      <c r="C4688" s="5"/>
      <c r="D4688" s="6">
        <v>63</v>
      </c>
    </row>
    <row r="4689" spans="1:4" x14ac:dyDescent="0.25">
      <c r="A4689" s="2" t="s">
        <v>12</v>
      </c>
      <c r="B4689" s="2" t="s">
        <v>7</v>
      </c>
      <c r="C4689" s="4">
        <v>375000</v>
      </c>
      <c r="D4689" s="5"/>
    </row>
    <row r="4690" spans="1:4" x14ac:dyDescent="0.25">
      <c r="A4690" s="2" t="s">
        <v>14</v>
      </c>
      <c r="B4690" s="2" t="s">
        <v>9</v>
      </c>
      <c r="C4690" s="5"/>
      <c r="D4690" s="6">
        <v>28.5</v>
      </c>
    </row>
    <row r="4691" spans="1:4" x14ac:dyDescent="0.25">
      <c r="A4691" s="2" t="s">
        <v>8</v>
      </c>
      <c r="B4691" s="2" t="s">
        <v>9</v>
      </c>
      <c r="C4691" s="4">
        <v>115000</v>
      </c>
      <c r="D4691" s="5"/>
    </row>
    <row r="4692" spans="1:4" x14ac:dyDescent="0.25">
      <c r="A4692" s="2" t="s">
        <v>14</v>
      </c>
      <c r="B4692" s="2" t="s">
        <v>94</v>
      </c>
      <c r="C4692" s="4">
        <v>102500</v>
      </c>
      <c r="D4692" s="5"/>
    </row>
    <row r="4693" spans="1:4" x14ac:dyDescent="0.25">
      <c r="A4693" s="2" t="s">
        <v>8</v>
      </c>
      <c r="B4693" s="2" t="s">
        <v>36</v>
      </c>
      <c r="C4693" s="5"/>
      <c r="D4693" s="6">
        <v>20</v>
      </c>
    </row>
    <row r="4694" spans="1:4" x14ac:dyDescent="0.25">
      <c r="A4694" s="2" t="s">
        <v>13</v>
      </c>
      <c r="B4694" s="2" t="s">
        <v>7</v>
      </c>
      <c r="C4694" s="5"/>
      <c r="D4694" s="6">
        <v>60</v>
      </c>
    </row>
    <row r="4695" spans="1:4" x14ac:dyDescent="0.25">
      <c r="A4695" s="2" t="s">
        <v>12</v>
      </c>
      <c r="B4695" s="2" t="s">
        <v>9</v>
      </c>
      <c r="C4695" s="4">
        <v>137500</v>
      </c>
      <c r="D4695" s="5"/>
    </row>
    <row r="4696" spans="1:4" x14ac:dyDescent="0.25">
      <c r="A4696" s="2" t="s">
        <v>12</v>
      </c>
      <c r="B4696" s="2" t="s">
        <v>9</v>
      </c>
      <c r="C4696" s="5"/>
      <c r="D4696" s="6">
        <v>37.5</v>
      </c>
    </row>
    <row r="4697" spans="1:4" x14ac:dyDescent="0.25">
      <c r="A4697" s="2" t="s">
        <v>12</v>
      </c>
      <c r="B4697" s="2" t="s">
        <v>9</v>
      </c>
      <c r="C4697" s="5"/>
      <c r="D4697" s="6">
        <v>47.62</v>
      </c>
    </row>
    <row r="4698" spans="1:4" x14ac:dyDescent="0.25">
      <c r="A4698" s="2" t="s">
        <v>12</v>
      </c>
      <c r="B4698" s="2" t="s">
        <v>9</v>
      </c>
      <c r="C4698" s="4">
        <v>115000</v>
      </c>
      <c r="D4698" s="5"/>
    </row>
    <row r="4699" spans="1:4" x14ac:dyDescent="0.25">
      <c r="A4699" s="2" t="s">
        <v>12</v>
      </c>
      <c r="B4699" s="2" t="s">
        <v>9</v>
      </c>
      <c r="C4699" s="4">
        <v>90000</v>
      </c>
      <c r="D4699" s="5"/>
    </row>
    <row r="4700" spans="1:4" x14ac:dyDescent="0.25">
      <c r="A4700" s="2" t="s">
        <v>16</v>
      </c>
      <c r="B4700" s="2" t="s">
        <v>9</v>
      </c>
      <c r="C4700" s="4">
        <v>206000</v>
      </c>
      <c r="D4700" s="5"/>
    </row>
    <row r="4701" spans="1:4" x14ac:dyDescent="0.25">
      <c r="A4701" s="2" t="s">
        <v>14</v>
      </c>
      <c r="B4701" s="2" t="s">
        <v>9</v>
      </c>
      <c r="C4701" s="4">
        <v>117500</v>
      </c>
      <c r="D4701" s="5"/>
    </row>
    <row r="4702" spans="1:4" x14ac:dyDescent="0.25">
      <c r="A4702" s="2" t="s">
        <v>8</v>
      </c>
      <c r="B4702" s="2" t="s">
        <v>9</v>
      </c>
      <c r="C4702" s="4">
        <v>97500</v>
      </c>
      <c r="D4702" s="5"/>
    </row>
    <row r="4703" spans="1:4" x14ac:dyDescent="0.25">
      <c r="A4703" s="2" t="s">
        <v>13</v>
      </c>
      <c r="B4703" s="2" t="s">
        <v>7</v>
      </c>
      <c r="C4703" s="4">
        <v>145000</v>
      </c>
      <c r="D4703" s="5"/>
    </row>
    <row r="4704" spans="1:4" x14ac:dyDescent="0.25">
      <c r="A4704" s="2" t="s">
        <v>8</v>
      </c>
      <c r="B4704" s="2" t="s">
        <v>7</v>
      </c>
      <c r="C4704" s="5"/>
      <c r="D4704" s="6">
        <v>67.5</v>
      </c>
    </row>
    <row r="4705" spans="1:4" x14ac:dyDescent="0.25">
      <c r="A4705" s="2" t="s">
        <v>8</v>
      </c>
      <c r="B4705" s="2" t="s">
        <v>9</v>
      </c>
      <c r="C4705" s="4">
        <v>137000</v>
      </c>
      <c r="D4705" s="5"/>
    </row>
    <row r="4706" spans="1:4" x14ac:dyDescent="0.25">
      <c r="A4706" s="2" t="s">
        <v>13</v>
      </c>
      <c r="B4706" s="2" t="s">
        <v>9</v>
      </c>
      <c r="C4706" s="4">
        <v>115000</v>
      </c>
      <c r="D4706" s="5"/>
    </row>
    <row r="4707" spans="1:4" x14ac:dyDescent="0.25">
      <c r="A4707" s="2" t="s">
        <v>8</v>
      </c>
      <c r="B4707" s="2" t="s">
        <v>9</v>
      </c>
      <c r="C4707" s="5"/>
      <c r="D4707" s="6">
        <v>72.5</v>
      </c>
    </row>
    <row r="4708" spans="1:4" x14ac:dyDescent="0.25">
      <c r="A4708" s="2" t="s">
        <v>6</v>
      </c>
      <c r="B4708" s="2" t="s">
        <v>7</v>
      </c>
      <c r="C4708" s="4">
        <v>175000</v>
      </c>
      <c r="D4708" s="5"/>
    </row>
    <row r="4709" spans="1:4" x14ac:dyDescent="0.25">
      <c r="A4709" s="2" t="s">
        <v>8</v>
      </c>
      <c r="B4709" s="2" t="s">
        <v>9</v>
      </c>
      <c r="C4709" s="4">
        <v>165000</v>
      </c>
      <c r="D4709" s="5"/>
    </row>
    <row r="4710" spans="1:4" x14ac:dyDescent="0.25">
      <c r="A4710" s="2" t="s">
        <v>6</v>
      </c>
      <c r="B4710" s="2" t="s">
        <v>9</v>
      </c>
      <c r="C4710" s="4">
        <v>126268</v>
      </c>
      <c r="D4710" s="5"/>
    </row>
    <row r="4711" spans="1:4" x14ac:dyDescent="0.25">
      <c r="A4711" s="2" t="s">
        <v>12</v>
      </c>
      <c r="B4711" s="2" t="s">
        <v>7</v>
      </c>
      <c r="C4711" s="4">
        <v>254500</v>
      </c>
      <c r="D4711" s="5"/>
    </row>
    <row r="4712" spans="1:4" x14ac:dyDescent="0.25">
      <c r="A4712" s="2" t="s">
        <v>8</v>
      </c>
      <c r="B4712" s="2" t="s">
        <v>9</v>
      </c>
      <c r="C4712" s="4">
        <v>117500</v>
      </c>
      <c r="D4712" s="5"/>
    </row>
    <row r="4713" spans="1:4" x14ac:dyDescent="0.25">
      <c r="A4713" s="2" t="s">
        <v>8</v>
      </c>
      <c r="B4713" s="2" t="s">
        <v>9</v>
      </c>
      <c r="C4713" s="5"/>
      <c r="D4713" s="6">
        <v>45</v>
      </c>
    </row>
    <row r="4714" spans="1:4" x14ac:dyDescent="0.25">
      <c r="A4714" s="2" t="s">
        <v>8</v>
      </c>
      <c r="B4714" s="2" t="s">
        <v>9</v>
      </c>
      <c r="C4714" s="4">
        <v>112500</v>
      </c>
      <c r="D4714" s="5"/>
    </row>
    <row r="4715" spans="1:4" x14ac:dyDescent="0.25">
      <c r="A4715" s="2" t="s">
        <v>12</v>
      </c>
      <c r="B4715" s="2" t="s">
        <v>9</v>
      </c>
      <c r="C4715" s="4">
        <v>224500</v>
      </c>
      <c r="D4715" s="5"/>
    </row>
    <row r="4716" spans="1:4" x14ac:dyDescent="0.25">
      <c r="A4716" s="2" t="s">
        <v>14</v>
      </c>
      <c r="B4716" s="2" t="s">
        <v>9</v>
      </c>
      <c r="C4716" s="4">
        <v>107250</v>
      </c>
      <c r="D4716" s="5"/>
    </row>
    <row r="4717" spans="1:4" x14ac:dyDescent="0.25">
      <c r="A4717" s="2" t="s">
        <v>12</v>
      </c>
      <c r="B4717" s="2" t="s">
        <v>9</v>
      </c>
      <c r="C4717" s="4">
        <v>98496</v>
      </c>
      <c r="D4717" s="5"/>
    </row>
    <row r="4718" spans="1:4" x14ac:dyDescent="0.25">
      <c r="A4718" s="2" t="s">
        <v>6</v>
      </c>
      <c r="B4718" s="2" t="s">
        <v>34</v>
      </c>
      <c r="C4718" s="4">
        <v>149653</v>
      </c>
      <c r="D4718" s="5"/>
    </row>
    <row r="4719" spans="1:4" x14ac:dyDescent="0.25">
      <c r="A4719" s="2" t="s">
        <v>12</v>
      </c>
      <c r="B4719" s="2" t="s">
        <v>9</v>
      </c>
      <c r="C4719" s="5"/>
      <c r="D4719" s="6">
        <v>49.9</v>
      </c>
    </row>
    <row r="4720" spans="1:4" x14ac:dyDescent="0.25">
      <c r="A4720" s="2" t="s">
        <v>6</v>
      </c>
      <c r="B4720" s="2" t="s">
        <v>9</v>
      </c>
      <c r="C4720" s="5"/>
      <c r="D4720" s="6">
        <v>47.62</v>
      </c>
    </row>
    <row r="4721" spans="1:4" x14ac:dyDescent="0.25">
      <c r="A4721" s="2" t="s">
        <v>8</v>
      </c>
      <c r="B4721" s="2" t="s">
        <v>9</v>
      </c>
      <c r="C4721" s="4">
        <v>105000</v>
      </c>
      <c r="D4721" s="5"/>
    </row>
    <row r="4722" spans="1:4" x14ac:dyDescent="0.25">
      <c r="A4722" s="2" t="s">
        <v>8</v>
      </c>
      <c r="B4722" s="2" t="s">
        <v>9</v>
      </c>
      <c r="C4722" s="4">
        <v>305500</v>
      </c>
      <c r="D4722" s="5"/>
    </row>
    <row r="4723" spans="1:4" x14ac:dyDescent="0.25">
      <c r="A4723" s="2" t="s">
        <v>6</v>
      </c>
      <c r="B4723" s="2" t="s">
        <v>9</v>
      </c>
      <c r="C4723" s="4">
        <v>148500</v>
      </c>
      <c r="D4723" s="5"/>
    </row>
    <row r="4724" spans="1:4" x14ac:dyDescent="0.25">
      <c r="A4724" s="2" t="s">
        <v>8</v>
      </c>
      <c r="B4724" s="2" t="s">
        <v>9</v>
      </c>
      <c r="C4724" s="4">
        <v>45000</v>
      </c>
      <c r="D4724" s="5"/>
    </row>
    <row r="4725" spans="1:4" x14ac:dyDescent="0.25">
      <c r="A4725" s="2" t="s">
        <v>6</v>
      </c>
      <c r="B4725" s="2" t="s">
        <v>7</v>
      </c>
      <c r="C4725" s="5"/>
      <c r="D4725" s="6">
        <v>40.78</v>
      </c>
    </row>
    <row r="4726" spans="1:4" x14ac:dyDescent="0.25">
      <c r="A4726" s="2" t="s">
        <v>12</v>
      </c>
      <c r="B4726" s="2" t="s">
        <v>9</v>
      </c>
      <c r="C4726" s="4">
        <v>161500</v>
      </c>
      <c r="D4726" s="5"/>
    </row>
    <row r="4727" spans="1:4" x14ac:dyDescent="0.25">
      <c r="A4727" s="2" t="s">
        <v>16</v>
      </c>
      <c r="B4727" s="2" t="s">
        <v>95</v>
      </c>
      <c r="C4727" s="4">
        <v>110000</v>
      </c>
      <c r="D4727" s="5"/>
    </row>
    <row r="4728" spans="1:4" x14ac:dyDescent="0.25">
      <c r="A4728" s="2" t="s">
        <v>14</v>
      </c>
      <c r="B4728" s="2" t="s">
        <v>15</v>
      </c>
      <c r="C4728" s="4">
        <v>51014</v>
      </c>
      <c r="D4728" s="5"/>
    </row>
    <row r="4729" spans="1:4" x14ac:dyDescent="0.25">
      <c r="A4729" s="2" t="s">
        <v>8</v>
      </c>
      <c r="B4729" s="2" t="s">
        <v>9</v>
      </c>
      <c r="C4729" s="5"/>
      <c r="D4729" s="6">
        <v>61.16</v>
      </c>
    </row>
    <row r="4730" spans="1:4" x14ac:dyDescent="0.25">
      <c r="A4730" s="2" t="s">
        <v>12</v>
      </c>
      <c r="B4730" s="2" t="s">
        <v>9</v>
      </c>
      <c r="C4730" s="5"/>
      <c r="D4730" s="6">
        <v>16</v>
      </c>
    </row>
    <row r="4731" spans="1:4" x14ac:dyDescent="0.25">
      <c r="A4731" s="2" t="s">
        <v>8</v>
      </c>
      <c r="B4731" s="2" t="s">
        <v>9</v>
      </c>
      <c r="C4731" s="5"/>
      <c r="D4731" s="6">
        <v>45</v>
      </c>
    </row>
    <row r="4732" spans="1:4" x14ac:dyDescent="0.25">
      <c r="A4732" s="2" t="s">
        <v>8</v>
      </c>
      <c r="B4732" s="2" t="s">
        <v>9</v>
      </c>
      <c r="C4732" s="4">
        <v>55000</v>
      </c>
      <c r="D4732" s="5"/>
    </row>
    <row r="4733" spans="1:4" x14ac:dyDescent="0.25">
      <c r="A4733" s="2" t="s">
        <v>8</v>
      </c>
      <c r="B4733" s="2" t="s">
        <v>73</v>
      </c>
      <c r="C4733" s="4">
        <v>147500</v>
      </c>
      <c r="D4733" s="5"/>
    </row>
    <row r="4734" spans="1:4" x14ac:dyDescent="0.25">
      <c r="A4734" s="2" t="s">
        <v>13</v>
      </c>
      <c r="B4734" s="2" t="s">
        <v>9</v>
      </c>
      <c r="C4734" s="4">
        <v>160000</v>
      </c>
      <c r="D4734" s="5"/>
    </row>
    <row r="4735" spans="1:4" x14ac:dyDescent="0.25">
      <c r="A4735" s="2" t="s">
        <v>13</v>
      </c>
      <c r="B4735" s="2" t="s">
        <v>9</v>
      </c>
      <c r="C4735" s="4">
        <v>254000</v>
      </c>
      <c r="D4735" s="5"/>
    </row>
    <row r="4736" spans="1:4" x14ac:dyDescent="0.25">
      <c r="A4736" s="2" t="s">
        <v>12</v>
      </c>
      <c r="B4736" s="2" t="s">
        <v>7</v>
      </c>
      <c r="C4736" s="4">
        <v>125000</v>
      </c>
      <c r="D4736" s="5"/>
    </row>
    <row r="4737" spans="1:4" x14ac:dyDescent="0.25">
      <c r="A4737" s="2" t="s">
        <v>12</v>
      </c>
      <c r="B4737" s="2" t="s">
        <v>58</v>
      </c>
      <c r="C4737" s="4">
        <v>69963</v>
      </c>
      <c r="D4737" s="5"/>
    </row>
    <row r="4738" spans="1:4" x14ac:dyDescent="0.25">
      <c r="A4738" s="2" t="s">
        <v>8</v>
      </c>
      <c r="B4738" s="2" t="s">
        <v>9</v>
      </c>
      <c r="C4738" s="5"/>
      <c r="D4738" s="6">
        <v>50</v>
      </c>
    </row>
    <row r="4739" spans="1:4" x14ac:dyDescent="0.25">
      <c r="A4739" s="2" t="s">
        <v>10</v>
      </c>
      <c r="B4739" s="2" t="s">
        <v>9</v>
      </c>
      <c r="C4739" s="4">
        <v>100380</v>
      </c>
      <c r="D4739" s="5"/>
    </row>
    <row r="4740" spans="1:4" x14ac:dyDescent="0.25">
      <c r="A4740" s="2" t="s">
        <v>14</v>
      </c>
      <c r="B4740" s="2" t="s">
        <v>9</v>
      </c>
      <c r="C4740" s="5"/>
      <c r="D4740" s="6">
        <v>22.69</v>
      </c>
    </row>
    <row r="4741" spans="1:4" x14ac:dyDescent="0.25">
      <c r="A4741" s="2" t="s">
        <v>6</v>
      </c>
      <c r="B4741" s="2" t="s">
        <v>9</v>
      </c>
      <c r="C4741" s="4">
        <v>202500</v>
      </c>
      <c r="D4741" s="5"/>
    </row>
    <row r="4742" spans="1:4" x14ac:dyDescent="0.25">
      <c r="A4742" s="2" t="s">
        <v>10</v>
      </c>
      <c r="B4742" s="2" t="s">
        <v>9</v>
      </c>
      <c r="C4742" s="4">
        <v>145000</v>
      </c>
      <c r="D4742" s="5"/>
    </row>
    <row r="4743" spans="1:4" x14ac:dyDescent="0.25">
      <c r="A4743" s="2" t="s">
        <v>12</v>
      </c>
      <c r="B4743" s="2" t="s">
        <v>9</v>
      </c>
      <c r="C4743" s="4">
        <v>221000</v>
      </c>
      <c r="D4743" s="5"/>
    </row>
    <row r="4744" spans="1:4" x14ac:dyDescent="0.25">
      <c r="A4744" s="2" t="s">
        <v>8</v>
      </c>
      <c r="B4744" s="2" t="s">
        <v>7</v>
      </c>
      <c r="C4744" s="5"/>
      <c r="D4744" s="6">
        <v>50.97</v>
      </c>
    </row>
    <row r="4745" spans="1:4" x14ac:dyDescent="0.25">
      <c r="A4745" s="2" t="s">
        <v>8</v>
      </c>
      <c r="B4745" s="2" t="s">
        <v>9</v>
      </c>
      <c r="C4745" s="4">
        <v>58926</v>
      </c>
      <c r="D4745" s="5"/>
    </row>
    <row r="4746" spans="1:4" x14ac:dyDescent="0.25">
      <c r="A4746" s="2" t="s">
        <v>8</v>
      </c>
      <c r="B4746" s="2" t="s">
        <v>18</v>
      </c>
      <c r="C4746" s="4">
        <v>80000</v>
      </c>
      <c r="D4746" s="5"/>
    </row>
    <row r="4747" spans="1:4" x14ac:dyDescent="0.25">
      <c r="A4747" s="2" t="s">
        <v>12</v>
      </c>
      <c r="B4747" s="2" t="s">
        <v>9</v>
      </c>
      <c r="C4747" s="4">
        <v>134000</v>
      </c>
      <c r="D4747" s="5"/>
    </row>
    <row r="4748" spans="1:4" x14ac:dyDescent="0.25">
      <c r="A4748" s="2" t="s">
        <v>12</v>
      </c>
      <c r="B4748" s="2" t="s">
        <v>9</v>
      </c>
      <c r="C4748" s="4">
        <v>130000</v>
      </c>
      <c r="D4748" s="5"/>
    </row>
    <row r="4749" spans="1:4" x14ac:dyDescent="0.25">
      <c r="A4749" s="2" t="s">
        <v>13</v>
      </c>
      <c r="B4749" s="2" t="s">
        <v>9</v>
      </c>
      <c r="C4749" s="4">
        <v>131000</v>
      </c>
      <c r="D4749" s="5"/>
    </row>
    <row r="4750" spans="1:4" x14ac:dyDescent="0.25">
      <c r="A4750" s="2" t="s">
        <v>12</v>
      </c>
      <c r="B4750" s="2" t="s">
        <v>9</v>
      </c>
      <c r="C4750" s="5"/>
      <c r="D4750" s="6">
        <v>67.5</v>
      </c>
    </row>
    <row r="4751" spans="1:4" x14ac:dyDescent="0.25">
      <c r="A4751" s="2" t="s">
        <v>12</v>
      </c>
      <c r="B4751" s="2" t="s">
        <v>9</v>
      </c>
      <c r="C4751" s="5"/>
      <c r="D4751" s="6">
        <v>46.85</v>
      </c>
    </row>
    <row r="4752" spans="1:4" x14ac:dyDescent="0.25">
      <c r="A4752" s="2" t="s">
        <v>10</v>
      </c>
      <c r="B4752" s="2" t="s">
        <v>9</v>
      </c>
      <c r="C4752" s="4">
        <v>102500</v>
      </c>
      <c r="D4752" s="5"/>
    </row>
    <row r="4753" spans="1:4" x14ac:dyDescent="0.25">
      <c r="A4753" s="2" t="s">
        <v>8</v>
      </c>
      <c r="B4753" s="2" t="s">
        <v>9</v>
      </c>
      <c r="C4753" s="5"/>
      <c r="D4753" s="6">
        <v>22.5</v>
      </c>
    </row>
    <row r="4754" spans="1:4" x14ac:dyDescent="0.25">
      <c r="A4754" s="2" t="s">
        <v>8</v>
      </c>
      <c r="B4754" s="2" t="s">
        <v>9</v>
      </c>
      <c r="C4754" s="4">
        <v>125000</v>
      </c>
      <c r="D4754" s="5"/>
    </row>
    <row r="4755" spans="1:4" x14ac:dyDescent="0.25">
      <c r="A4755" s="2" t="s">
        <v>13</v>
      </c>
      <c r="B4755" s="2" t="s">
        <v>9</v>
      </c>
      <c r="C4755" s="4">
        <v>130000</v>
      </c>
      <c r="D4755" s="5"/>
    </row>
    <row r="4756" spans="1:4" x14ac:dyDescent="0.25">
      <c r="A4756" s="2" t="s">
        <v>13</v>
      </c>
      <c r="B4756" s="2" t="s">
        <v>9</v>
      </c>
      <c r="C4756" s="4">
        <v>152500</v>
      </c>
      <c r="D4756" s="5"/>
    </row>
    <row r="4757" spans="1:4" x14ac:dyDescent="0.25">
      <c r="A4757" s="2" t="s">
        <v>14</v>
      </c>
      <c r="B4757" s="2" t="s">
        <v>9</v>
      </c>
      <c r="C4757" s="5"/>
      <c r="D4757" s="6">
        <v>15</v>
      </c>
    </row>
    <row r="4758" spans="1:4" x14ac:dyDescent="0.25">
      <c r="A4758" s="2" t="s">
        <v>12</v>
      </c>
      <c r="B4758" s="2" t="s">
        <v>9</v>
      </c>
      <c r="C4758" s="4">
        <v>123693</v>
      </c>
      <c r="D4758" s="5"/>
    </row>
    <row r="4759" spans="1:4" x14ac:dyDescent="0.25">
      <c r="A4759" s="2" t="s">
        <v>14</v>
      </c>
      <c r="B4759" s="2" t="s">
        <v>9</v>
      </c>
      <c r="C4759" s="4">
        <v>120000</v>
      </c>
      <c r="D4759" s="5"/>
    </row>
    <row r="4760" spans="1:4" x14ac:dyDescent="0.25">
      <c r="A4760" s="2" t="s">
        <v>8</v>
      </c>
      <c r="B4760" s="2" t="s">
        <v>9</v>
      </c>
      <c r="C4760" s="4">
        <v>90000</v>
      </c>
      <c r="D4760" s="5"/>
    </row>
    <row r="4761" spans="1:4" x14ac:dyDescent="0.25">
      <c r="A4761" s="2" t="s">
        <v>8</v>
      </c>
      <c r="B4761" s="2" t="s">
        <v>9</v>
      </c>
      <c r="C4761" s="4">
        <v>152500</v>
      </c>
      <c r="D4761" s="5"/>
    </row>
    <row r="4762" spans="1:4" x14ac:dyDescent="0.25">
      <c r="A4762" s="2" t="s">
        <v>21</v>
      </c>
      <c r="B4762" s="2" t="s">
        <v>9</v>
      </c>
      <c r="C4762" s="5"/>
      <c r="D4762" s="6">
        <v>23.69</v>
      </c>
    </row>
    <row r="4763" spans="1:4" x14ac:dyDescent="0.25">
      <c r="A4763" s="2" t="s">
        <v>13</v>
      </c>
      <c r="B4763" s="2" t="s">
        <v>9</v>
      </c>
      <c r="C4763" s="5"/>
      <c r="D4763" s="6">
        <v>54.42</v>
      </c>
    </row>
    <row r="4764" spans="1:4" x14ac:dyDescent="0.25">
      <c r="A4764" s="2" t="s">
        <v>12</v>
      </c>
      <c r="B4764" s="2" t="s">
        <v>9</v>
      </c>
      <c r="C4764" s="4">
        <v>85000</v>
      </c>
      <c r="D4764" s="5"/>
    </row>
    <row r="4765" spans="1:4" x14ac:dyDescent="0.25">
      <c r="A4765" s="2" t="s">
        <v>14</v>
      </c>
      <c r="B4765" s="2" t="s">
        <v>9</v>
      </c>
      <c r="C4765" s="5"/>
      <c r="D4765" s="6">
        <v>22.69</v>
      </c>
    </row>
    <row r="4766" spans="1:4" x14ac:dyDescent="0.25">
      <c r="A4766" s="2" t="s">
        <v>12</v>
      </c>
      <c r="B4766" s="2" t="s">
        <v>9</v>
      </c>
      <c r="C4766" s="5"/>
      <c r="D4766" s="6">
        <v>78.540000000000006</v>
      </c>
    </row>
    <row r="4767" spans="1:4" x14ac:dyDescent="0.25">
      <c r="A4767" s="2" t="s">
        <v>12</v>
      </c>
      <c r="B4767" s="2" t="s">
        <v>9</v>
      </c>
      <c r="C4767" s="4">
        <v>155000</v>
      </c>
      <c r="D4767" s="5"/>
    </row>
    <row r="4768" spans="1:4" x14ac:dyDescent="0.25">
      <c r="A4768" s="2" t="s">
        <v>8</v>
      </c>
      <c r="B4768" s="2" t="s">
        <v>39</v>
      </c>
      <c r="C4768" s="4">
        <v>79200</v>
      </c>
      <c r="D4768" s="5"/>
    </row>
    <row r="4769" spans="1:4" x14ac:dyDescent="0.25">
      <c r="A4769" s="2" t="s">
        <v>6</v>
      </c>
      <c r="B4769" s="2" t="s">
        <v>7</v>
      </c>
      <c r="C4769" s="4">
        <v>175000</v>
      </c>
      <c r="D4769" s="5"/>
    </row>
    <row r="4770" spans="1:4" x14ac:dyDescent="0.25">
      <c r="A4770" s="2" t="s">
        <v>14</v>
      </c>
      <c r="B4770" s="2" t="s">
        <v>9</v>
      </c>
      <c r="C4770" s="4">
        <v>65000</v>
      </c>
      <c r="D4770" s="5"/>
    </row>
    <row r="4771" spans="1:4" x14ac:dyDescent="0.25">
      <c r="A4771" s="2" t="s">
        <v>13</v>
      </c>
      <c r="B4771" s="2" t="s">
        <v>9</v>
      </c>
      <c r="C4771" s="4">
        <v>152500</v>
      </c>
      <c r="D4771" s="5"/>
    </row>
    <row r="4772" spans="1:4" x14ac:dyDescent="0.25">
      <c r="A4772" s="2" t="s">
        <v>13</v>
      </c>
      <c r="B4772" s="2" t="s">
        <v>9</v>
      </c>
      <c r="C4772" s="5"/>
      <c r="D4772" s="6">
        <v>24</v>
      </c>
    </row>
    <row r="4773" spans="1:4" x14ac:dyDescent="0.25">
      <c r="A4773" s="2" t="s">
        <v>14</v>
      </c>
      <c r="B4773" s="2" t="s">
        <v>9</v>
      </c>
      <c r="C4773" s="5"/>
      <c r="D4773" s="6">
        <v>25.76</v>
      </c>
    </row>
    <row r="4774" spans="1:4" x14ac:dyDescent="0.25">
      <c r="A4774" s="2" t="s">
        <v>12</v>
      </c>
      <c r="B4774" s="2" t="s">
        <v>29</v>
      </c>
      <c r="C4774" s="5"/>
      <c r="D4774" s="6">
        <v>20</v>
      </c>
    </row>
    <row r="4775" spans="1:4" x14ac:dyDescent="0.25">
      <c r="A4775" s="2" t="s">
        <v>6</v>
      </c>
      <c r="B4775" s="2" t="s">
        <v>9</v>
      </c>
      <c r="C4775" s="4">
        <v>160000</v>
      </c>
      <c r="D4775" s="5"/>
    </row>
    <row r="4776" spans="1:4" x14ac:dyDescent="0.25">
      <c r="A4776" s="2" t="s">
        <v>14</v>
      </c>
      <c r="B4776" s="2" t="s">
        <v>9</v>
      </c>
      <c r="C4776" s="5"/>
      <c r="D4776" s="6">
        <v>46.74</v>
      </c>
    </row>
    <row r="4777" spans="1:4" x14ac:dyDescent="0.25">
      <c r="A4777" s="2" t="s">
        <v>6</v>
      </c>
      <c r="B4777" s="2" t="s">
        <v>15</v>
      </c>
      <c r="C4777" s="4">
        <v>89100</v>
      </c>
      <c r="D4777" s="5"/>
    </row>
    <row r="4778" spans="1:4" x14ac:dyDescent="0.25">
      <c r="A4778" s="2" t="s">
        <v>8</v>
      </c>
      <c r="B4778" s="2" t="s">
        <v>9</v>
      </c>
      <c r="C4778" s="5"/>
      <c r="D4778" s="6">
        <v>24</v>
      </c>
    </row>
    <row r="4779" spans="1:4" x14ac:dyDescent="0.25">
      <c r="A4779" s="2" t="s">
        <v>8</v>
      </c>
      <c r="B4779" s="2" t="s">
        <v>9</v>
      </c>
      <c r="C4779" s="5"/>
      <c r="D4779" s="6">
        <v>38.22</v>
      </c>
    </row>
    <row r="4780" spans="1:4" x14ac:dyDescent="0.25">
      <c r="A4780" s="2" t="s">
        <v>8</v>
      </c>
      <c r="B4780" s="2" t="s">
        <v>9</v>
      </c>
      <c r="C4780" s="4">
        <v>124000</v>
      </c>
      <c r="D4780" s="5"/>
    </row>
    <row r="4781" spans="1:4" x14ac:dyDescent="0.25">
      <c r="A4781" s="2" t="s">
        <v>8</v>
      </c>
      <c r="B4781" s="2" t="s">
        <v>9</v>
      </c>
      <c r="C4781" s="5"/>
      <c r="D4781" s="6">
        <v>72.5</v>
      </c>
    </row>
    <row r="4782" spans="1:4" x14ac:dyDescent="0.25">
      <c r="A4782" s="2" t="s">
        <v>8</v>
      </c>
      <c r="B4782" s="2" t="s">
        <v>31</v>
      </c>
      <c r="C4782" s="4">
        <v>97444</v>
      </c>
      <c r="D4782" s="5"/>
    </row>
    <row r="4783" spans="1:4" x14ac:dyDescent="0.25">
      <c r="A4783" s="2" t="s">
        <v>14</v>
      </c>
      <c r="B4783" s="2" t="s">
        <v>9</v>
      </c>
      <c r="C4783" s="5"/>
      <c r="D4783" s="6">
        <v>32</v>
      </c>
    </row>
    <row r="4784" spans="1:4" x14ac:dyDescent="0.25">
      <c r="A4784" s="2" t="s">
        <v>14</v>
      </c>
      <c r="B4784" s="2" t="s">
        <v>9</v>
      </c>
      <c r="C4784" s="5"/>
      <c r="D4784" s="6">
        <v>22.69</v>
      </c>
    </row>
    <row r="4785" spans="1:4" x14ac:dyDescent="0.25">
      <c r="A4785" s="2" t="s">
        <v>12</v>
      </c>
      <c r="B4785" s="2" t="s">
        <v>9</v>
      </c>
      <c r="C4785" s="5"/>
      <c r="D4785" s="6">
        <v>42.5</v>
      </c>
    </row>
    <row r="4786" spans="1:4" x14ac:dyDescent="0.25">
      <c r="A4786" s="2" t="s">
        <v>8</v>
      </c>
      <c r="B4786" s="2" t="s">
        <v>9</v>
      </c>
      <c r="C4786" s="4">
        <v>190950</v>
      </c>
      <c r="D4786" s="5"/>
    </row>
    <row r="4787" spans="1:4" x14ac:dyDescent="0.25">
      <c r="A4787" s="2" t="s">
        <v>8</v>
      </c>
      <c r="B4787" s="2" t="s">
        <v>9</v>
      </c>
      <c r="C4787" s="5"/>
      <c r="D4787" s="6">
        <v>75</v>
      </c>
    </row>
    <row r="4788" spans="1:4" x14ac:dyDescent="0.25">
      <c r="A4788" s="2" t="s">
        <v>8</v>
      </c>
      <c r="B4788" s="2" t="s">
        <v>7</v>
      </c>
      <c r="C4788" s="5"/>
      <c r="D4788" s="6">
        <v>60</v>
      </c>
    </row>
    <row r="4789" spans="1:4" x14ac:dyDescent="0.25">
      <c r="A4789" s="2" t="s">
        <v>14</v>
      </c>
      <c r="B4789" s="2" t="s">
        <v>9</v>
      </c>
      <c r="C4789" s="4">
        <v>87500</v>
      </c>
      <c r="D4789" s="5"/>
    </row>
    <row r="4790" spans="1:4" x14ac:dyDescent="0.25">
      <c r="A4790" s="2" t="s">
        <v>8</v>
      </c>
      <c r="B4790" s="2" t="s">
        <v>9</v>
      </c>
      <c r="C4790" s="5"/>
      <c r="D4790" s="6">
        <v>69.5</v>
      </c>
    </row>
    <row r="4791" spans="1:4" x14ac:dyDescent="0.25">
      <c r="A4791" s="2" t="s">
        <v>13</v>
      </c>
      <c r="B4791" s="2" t="s">
        <v>9</v>
      </c>
      <c r="C4791" s="4">
        <v>170672</v>
      </c>
      <c r="D4791" s="5"/>
    </row>
    <row r="4792" spans="1:4" x14ac:dyDescent="0.25">
      <c r="A4792" s="2" t="s">
        <v>8</v>
      </c>
      <c r="B4792" s="2" t="s">
        <v>7</v>
      </c>
      <c r="C4792" s="4">
        <v>90000</v>
      </c>
      <c r="D4792" s="5"/>
    </row>
    <row r="4793" spans="1:4" x14ac:dyDescent="0.25">
      <c r="A4793" s="2" t="s">
        <v>12</v>
      </c>
      <c r="B4793" s="2" t="s">
        <v>9</v>
      </c>
      <c r="C4793" s="5"/>
      <c r="D4793" s="6">
        <v>32.36</v>
      </c>
    </row>
    <row r="4794" spans="1:4" x14ac:dyDescent="0.25">
      <c r="A4794" s="2" t="s">
        <v>8</v>
      </c>
      <c r="B4794" s="2" t="s">
        <v>9</v>
      </c>
      <c r="C4794" s="5"/>
      <c r="D4794" s="6">
        <v>65</v>
      </c>
    </row>
    <row r="4795" spans="1:4" x14ac:dyDescent="0.25">
      <c r="A4795" s="2" t="s">
        <v>12</v>
      </c>
      <c r="B4795" s="2" t="s">
        <v>9</v>
      </c>
      <c r="C4795" s="4">
        <v>300000</v>
      </c>
      <c r="D4795" s="5"/>
    </row>
    <row r="4796" spans="1:4" x14ac:dyDescent="0.25">
      <c r="A4796" s="2" t="s">
        <v>8</v>
      </c>
      <c r="B4796" s="2" t="s">
        <v>9</v>
      </c>
      <c r="C4796" s="4">
        <v>110130</v>
      </c>
      <c r="D4796" s="5"/>
    </row>
    <row r="4797" spans="1:4" x14ac:dyDescent="0.25">
      <c r="A4797" s="2" t="s">
        <v>12</v>
      </c>
      <c r="B4797" s="2" t="s">
        <v>9</v>
      </c>
      <c r="C4797" s="5"/>
      <c r="D4797" s="6">
        <v>33.43</v>
      </c>
    </row>
    <row r="4798" spans="1:4" x14ac:dyDescent="0.25">
      <c r="A4798" s="2" t="s">
        <v>12</v>
      </c>
      <c r="B4798" s="2" t="s">
        <v>9</v>
      </c>
      <c r="C4798" s="4">
        <v>85000</v>
      </c>
      <c r="D4798" s="5"/>
    </row>
    <row r="4799" spans="1:4" x14ac:dyDescent="0.25">
      <c r="A4799" s="2" t="s">
        <v>14</v>
      </c>
      <c r="B4799" s="2" t="s">
        <v>9</v>
      </c>
      <c r="C4799" s="5"/>
      <c r="D4799" s="6">
        <v>80</v>
      </c>
    </row>
    <row r="4800" spans="1:4" x14ac:dyDescent="0.25">
      <c r="A4800" s="2" t="s">
        <v>6</v>
      </c>
      <c r="B4800" s="2" t="s">
        <v>9</v>
      </c>
      <c r="C4800" s="4">
        <v>175000</v>
      </c>
      <c r="D4800" s="5"/>
    </row>
    <row r="4801" spans="1:4" x14ac:dyDescent="0.25">
      <c r="A4801" s="2" t="s">
        <v>14</v>
      </c>
      <c r="B4801" s="2" t="s">
        <v>9</v>
      </c>
      <c r="C4801" s="4">
        <v>87500</v>
      </c>
      <c r="D4801" s="5"/>
    </row>
    <row r="4802" spans="1:4" x14ac:dyDescent="0.25">
      <c r="A4802" s="2" t="s">
        <v>12</v>
      </c>
      <c r="B4802" s="2" t="s">
        <v>9</v>
      </c>
      <c r="C4802" s="4">
        <v>103128</v>
      </c>
      <c r="D4802" s="5"/>
    </row>
    <row r="4803" spans="1:4" x14ac:dyDescent="0.25">
      <c r="A4803" s="2" t="s">
        <v>14</v>
      </c>
      <c r="B4803" s="2" t="s">
        <v>9</v>
      </c>
      <c r="C4803" s="5"/>
      <c r="D4803" s="6">
        <v>57.5</v>
      </c>
    </row>
    <row r="4804" spans="1:4" x14ac:dyDescent="0.25">
      <c r="A4804" s="2" t="s">
        <v>8</v>
      </c>
      <c r="B4804" s="2" t="s">
        <v>9</v>
      </c>
      <c r="C4804" s="4">
        <v>215000</v>
      </c>
      <c r="D4804" s="5"/>
    </row>
    <row r="4805" spans="1:4" x14ac:dyDescent="0.25">
      <c r="A4805" s="2" t="s">
        <v>6</v>
      </c>
      <c r="B4805" s="2" t="s">
        <v>9</v>
      </c>
      <c r="C4805" s="4">
        <v>175000</v>
      </c>
      <c r="D4805" s="5"/>
    </row>
    <row r="4806" spans="1:4" x14ac:dyDescent="0.25">
      <c r="A4806" s="2" t="s">
        <v>8</v>
      </c>
      <c r="B4806" s="2" t="s">
        <v>9</v>
      </c>
      <c r="C4806" s="5"/>
      <c r="D4806" s="6">
        <v>40</v>
      </c>
    </row>
    <row r="4807" spans="1:4" x14ac:dyDescent="0.25">
      <c r="A4807" s="2" t="s">
        <v>13</v>
      </c>
      <c r="B4807" s="2" t="s">
        <v>7</v>
      </c>
      <c r="C4807" s="4">
        <v>157500</v>
      </c>
      <c r="D4807" s="5"/>
    </row>
    <row r="4808" spans="1:4" x14ac:dyDescent="0.25">
      <c r="A4808" s="2" t="s">
        <v>8</v>
      </c>
      <c r="B4808" s="2" t="s">
        <v>7</v>
      </c>
      <c r="C4808" s="4">
        <v>110000</v>
      </c>
      <c r="D4808" s="5"/>
    </row>
    <row r="4809" spans="1:4" x14ac:dyDescent="0.25">
      <c r="A4809" s="2" t="s">
        <v>12</v>
      </c>
      <c r="B4809" s="2" t="s">
        <v>9</v>
      </c>
      <c r="C4809" s="4">
        <v>165000</v>
      </c>
      <c r="D4809" s="5"/>
    </row>
    <row r="4810" spans="1:4" x14ac:dyDescent="0.25">
      <c r="A4810" s="2" t="s">
        <v>8</v>
      </c>
      <c r="B4810" s="2" t="s">
        <v>9</v>
      </c>
      <c r="C4810" s="4">
        <v>147500</v>
      </c>
      <c r="D4810" s="5"/>
    </row>
    <row r="4811" spans="1:4" x14ac:dyDescent="0.25">
      <c r="A4811" s="2" t="s">
        <v>12</v>
      </c>
      <c r="B4811" s="2" t="s">
        <v>9</v>
      </c>
      <c r="C4811" s="4">
        <v>130000</v>
      </c>
      <c r="D4811" s="5"/>
    </row>
    <row r="4812" spans="1:4" x14ac:dyDescent="0.25">
      <c r="A4812" s="2" t="s">
        <v>8</v>
      </c>
      <c r="B4812" s="2" t="s">
        <v>9</v>
      </c>
      <c r="C4812" s="5"/>
      <c r="D4812" s="6">
        <v>67.5</v>
      </c>
    </row>
    <row r="4813" spans="1:4" x14ac:dyDescent="0.25">
      <c r="A4813" s="2" t="s">
        <v>14</v>
      </c>
      <c r="B4813" s="2" t="s">
        <v>9</v>
      </c>
      <c r="C4813" s="5"/>
      <c r="D4813" s="6">
        <v>21.98</v>
      </c>
    </row>
    <row r="4814" spans="1:4" x14ac:dyDescent="0.25">
      <c r="A4814" s="2" t="s">
        <v>10</v>
      </c>
      <c r="B4814" s="2" t="s">
        <v>9</v>
      </c>
      <c r="C4814" s="4">
        <v>81167</v>
      </c>
      <c r="D4814" s="5"/>
    </row>
    <row r="4815" spans="1:4" x14ac:dyDescent="0.25">
      <c r="A4815" s="2" t="s">
        <v>12</v>
      </c>
      <c r="B4815" s="2" t="s">
        <v>23</v>
      </c>
      <c r="C4815" s="4">
        <v>157500</v>
      </c>
      <c r="D4815" s="5"/>
    </row>
    <row r="4816" spans="1:4" x14ac:dyDescent="0.25">
      <c r="A4816" s="2" t="s">
        <v>12</v>
      </c>
      <c r="B4816" s="2" t="s">
        <v>7</v>
      </c>
      <c r="C4816" s="4">
        <v>105000</v>
      </c>
      <c r="D4816" s="5"/>
    </row>
    <row r="4817" spans="1:4" x14ac:dyDescent="0.25">
      <c r="A4817" s="2" t="s">
        <v>8</v>
      </c>
      <c r="B4817" s="2" t="s">
        <v>9</v>
      </c>
      <c r="C4817" s="4">
        <v>120000</v>
      </c>
      <c r="D4817" s="5"/>
    </row>
    <row r="4818" spans="1:4" x14ac:dyDescent="0.25">
      <c r="A4818" s="2" t="s">
        <v>8</v>
      </c>
      <c r="B4818" s="2" t="s">
        <v>9</v>
      </c>
      <c r="C4818" s="4">
        <v>175000</v>
      </c>
      <c r="D4818" s="5"/>
    </row>
    <row r="4819" spans="1:4" x14ac:dyDescent="0.25">
      <c r="A4819" s="2" t="s">
        <v>12</v>
      </c>
      <c r="B4819" s="2" t="s">
        <v>9</v>
      </c>
      <c r="C4819" s="4">
        <v>90000</v>
      </c>
      <c r="D4819" s="5"/>
    </row>
    <row r="4820" spans="1:4" x14ac:dyDescent="0.25">
      <c r="A4820" s="2" t="s">
        <v>10</v>
      </c>
      <c r="B4820" s="2" t="s">
        <v>9</v>
      </c>
      <c r="C4820" s="4">
        <v>172500</v>
      </c>
      <c r="D4820" s="5"/>
    </row>
    <row r="4821" spans="1:4" x14ac:dyDescent="0.25">
      <c r="A4821" s="2" t="s">
        <v>8</v>
      </c>
      <c r="B4821" s="2" t="s">
        <v>9</v>
      </c>
      <c r="C4821" s="4">
        <v>130000</v>
      </c>
      <c r="D4821" s="5"/>
    </row>
    <row r="4822" spans="1:4" x14ac:dyDescent="0.25">
      <c r="A4822" s="2" t="s">
        <v>12</v>
      </c>
      <c r="B4822" s="2" t="s">
        <v>7</v>
      </c>
      <c r="C4822" s="5"/>
      <c r="D4822" s="6">
        <v>62.5</v>
      </c>
    </row>
    <row r="4823" spans="1:4" x14ac:dyDescent="0.25">
      <c r="A4823" s="2" t="s">
        <v>14</v>
      </c>
      <c r="B4823" s="2" t="s">
        <v>84</v>
      </c>
      <c r="C4823" s="5"/>
      <c r="D4823" s="6">
        <v>25</v>
      </c>
    </row>
    <row r="4824" spans="1:4" x14ac:dyDescent="0.25">
      <c r="A4824" s="2" t="s">
        <v>8</v>
      </c>
      <c r="B4824" s="2" t="s">
        <v>7</v>
      </c>
      <c r="C4824" s="5"/>
      <c r="D4824" s="6">
        <v>75</v>
      </c>
    </row>
    <row r="4825" spans="1:4" x14ac:dyDescent="0.25">
      <c r="A4825" s="2" t="s">
        <v>12</v>
      </c>
      <c r="B4825" s="2" t="s">
        <v>9</v>
      </c>
      <c r="C4825" s="5"/>
      <c r="D4825" s="6">
        <v>47.62</v>
      </c>
    </row>
    <row r="4826" spans="1:4" x14ac:dyDescent="0.25">
      <c r="A4826" s="2" t="s">
        <v>21</v>
      </c>
      <c r="B4826" s="2" t="s">
        <v>9</v>
      </c>
      <c r="C4826" s="5"/>
      <c r="D4826" s="6">
        <v>37</v>
      </c>
    </row>
    <row r="4827" spans="1:4" x14ac:dyDescent="0.25">
      <c r="A4827" s="2" t="s">
        <v>13</v>
      </c>
      <c r="B4827" s="2" t="s">
        <v>9</v>
      </c>
      <c r="C4827" s="5"/>
      <c r="D4827" s="6">
        <v>55.07</v>
      </c>
    </row>
    <row r="4828" spans="1:4" x14ac:dyDescent="0.25">
      <c r="A4828" s="2" t="s">
        <v>12</v>
      </c>
      <c r="B4828" s="2" t="s">
        <v>9</v>
      </c>
      <c r="C4828" s="5"/>
      <c r="D4828" s="6">
        <v>40.78</v>
      </c>
    </row>
    <row r="4829" spans="1:4" x14ac:dyDescent="0.25">
      <c r="A4829" s="2" t="s">
        <v>6</v>
      </c>
      <c r="B4829" s="2" t="s">
        <v>9</v>
      </c>
      <c r="C4829" s="4">
        <v>170000</v>
      </c>
      <c r="D4829" s="5"/>
    </row>
    <row r="4830" spans="1:4" x14ac:dyDescent="0.25">
      <c r="A4830" s="2" t="s">
        <v>14</v>
      </c>
      <c r="B4830" s="2" t="s">
        <v>9</v>
      </c>
      <c r="C4830" s="4">
        <v>90000</v>
      </c>
      <c r="D4830" s="5"/>
    </row>
    <row r="4831" spans="1:4" x14ac:dyDescent="0.25">
      <c r="A4831" s="2" t="s">
        <v>8</v>
      </c>
      <c r="B4831" s="2" t="s">
        <v>9</v>
      </c>
      <c r="C4831" s="4">
        <v>105000</v>
      </c>
      <c r="D4831" s="5"/>
    </row>
    <row r="4832" spans="1:4" x14ac:dyDescent="0.25">
      <c r="A4832" s="2" t="s">
        <v>12</v>
      </c>
      <c r="B4832" s="2" t="s">
        <v>7</v>
      </c>
      <c r="C4832" s="4">
        <v>152700</v>
      </c>
      <c r="D4832" s="5"/>
    </row>
    <row r="4833" spans="1:4" x14ac:dyDescent="0.25">
      <c r="A4833" s="2" t="s">
        <v>14</v>
      </c>
      <c r="B4833" s="2" t="s">
        <v>9</v>
      </c>
      <c r="C4833" s="5"/>
      <c r="D4833" s="6">
        <v>30.5</v>
      </c>
    </row>
    <row r="4834" spans="1:4" x14ac:dyDescent="0.25">
      <c r="A4834" s="2" t="s">
        <v>8</v>
      </c>
      <c r="B4834" s="2" t="s">
        <v>9</v>
      </c>
      <c r="C4834" s="5"/>
      <c r="D4834" s="6">
        <v>48.5</v>
      </c>
    </row>
    <row r="4835" spans="1:4" x14ac:dyDescent="0.25">
      <c r="A4835" s="2" t="s">
        <v>10</v>
      </c>
      <c r="B4835" s="2" t="s">
        <v>75</v>
      </c>
      <c r="C4835" s="4">
        <v>111175</v>
      </c>
      <c r="D4835" s="5"/>
    </row>
    <row r="4836" spans="1:4" x14ac:dyDescent="0.25">
      <c r="A4836" s="2" t="s">
        <v>14</v>
      </c>
      <c r="B4836" s="2" t="s">
        <v>9</v>
      </c>
      <c r="C4836" s="4">
        <v>110000</v>
      </c>
      <c r="D4836" s="5"/>
    </row>
    <row r="4837" spans="1:4" x14ac:dyDescent="0.25">
      <c r="A4837" s="2" t="s">
        <v>6</v>
      </c>
      <c r="B4837" s="2" t="s">
        <v>7</v>
      </c>
      <c r="C4837" s="4">
        <v>133500</v>
      </c>
      <c r="D4837" s="5"/>
    </row>
    <row r="4838" spans="1:4" x14ac:dyDescent="0.25">
      <c r="A4838" s="2" t="s">
        <v>6</v>
      </c>
      <c r="B4838" s="2" t="s">
        <v>9</v>
      </c>
      <c r="C4838" s="5"/>
      <c r="D4838" s="6">
        <v>37.85</v>
      </c>
    </row>
    <row r="4839" spans="1:4" x14ac:dyDescent="0.25">
      <c r="A4839" s="2" t="s">
        <v>12</v>
      </c>
      <c r="B4839" s="2" t="s">
        <v>9</v>
      </c>
      <c r="C4839" s="4">
        <v>199000</v>
      </c>
      <c r="D4839" s="5"/>
    </row>
    <row r="4840" spans="1:4" x14ac:dyDescent="0.25">
      <c r="A4840" s="2" t="s">
        <v>12</v>
      </c>
      <c r="B4840" s="2" t="s">
        <v>9</v>
      </c>
      <c r="C4840" s="4">
        <v>140000</v>
      </c>
      <c r="D4840" s="5"/>
    </row>
    <row r="4841" spans="1:4" x14ac:dyDescent="0.25">
      <c r="A4841" s="2" t="s">
        <v>12</v>
      </c>
      <c r="B4841" s="2" t="s">
        <v>9</v>
      </c>
      <c r="C4841" s="4">
        <v>75000</v>
      </c>
      <c r="D4841" s="5"/>
    </row>
    <row r="4842" spans="1:4" x14ac:dyDescent="0.25">
      <c r="A4842" s="2" t="s">
        <v>8</v>
      </c>
      <c r="B4842" s="2" t="s">
        <v>17</v>
      </c>
      <c r="C4842" s="4">
        <v>133500</v>
      </c>
      <c r="D4842" s="5"/>
    </row>
    <row r="4843" spans="1:4" x14ac:dyDescent="0.25">
      <c r="A4843" s="2" t="s">
        <v>13</v>
      </c>
      <c r="B4843" s="2" t="s">
        <v>9</v>
      </c>
      <c r="C4843" s="4">
        <v>173500</v>
      </c>
      <c r="D4843" s="5"/>
    </row>
    <row r="4844" spans="1:4" x14ac:dyDescent="0.25">
      <c r="A4844" s="2" t="s">
        <v>12</v>
      </c>
      <c r="B4844" s="2" t="s">
        <v>9</v>
      </c>
      <c r="C4844" s="5"/>
      <c r="D4844" s="6">
        <v>48</v>
      </c>
    </row>
    <row r="4845" spans="1:4" x14ac:dyDescent="0.25">
      <c r="A4845" s="2" t="s">
        <v>14</v>
      </c>
      <c r="B4845" s="2" t="s">
        <v>7</v>
      </c>
      <c r="C4845" s="4">
        <v>107000</v>
      </c>
      <c r="D4845" s="5"/>
    </row>
    <row r="4846" spans="1:4" x14ac:dyDescent="0.25">
      <c r="A4846" s="2" t="s">
        <v>8</v>
      </c>
      <c r="B4846" s="2" t="s">
        <v>9</v>
      </c>
      <c r="C4846" s="5"/>
      <c r="D4846" s="6">
        <v>60</v>
      </c>
    </row>
    <row r="4847" spans="1:4" x14ac:dyDescent="0.25">
      <c r="A4847" s="2" t="s">
        <v>8</v>
      </c>
      <c r="B4847" s="2" t="s">
        <v>9</v>
      </c>
      <c r="C4847" s="5"/>
      <c r="D4847" s="6">
        <v>30.1</v>
      </c>
    </row>
    <row r="4848" spans="1:4" x14ac:dyDescent="0.25">
      <c r="A4848" s="2" t="s">
        <v>12</v>
      </c>
      <c r="B4848" s="2" t="s">
        <v>9</v>
      </c>
      <c r="C4848" s="4">
        <v>152650</v>
      </c>
      <c r="D4848" s="5"/>
    </row>
    <row r="4849" spans="1:4" x14ac:dyDescent="0.25">
      <c r="A4849" s="2" t="s">
        <v>12</v>
      </c>
      <c r="B4849" s="2" t="s">
        <v>9</v>
      </c>
      <c r="C4849" s="4">
        <v>127500</v>
      </c>
      <c r="D4849" s="5"/>
    </row>
    <row r="4850" spans="1:4" x14ac:dyDescent="0.25">
      <c r="A4850" s="2" t="s">
        <v>12</v>
      </c>
      <c r="B4850" s="2" t="s">
        <v>9</v>
      </c>
      <c r="C4850" s="4">
        <v>135000</v>
      </c>
      <c r="D4850" s="5"/>
    </row>
    <row r="4851" spans="1:4" x14ac:dyDescent="0.25">
      <c r="A4851" s="2" t="s">
        <v>8</v>
      </c>
      <c r="B4851" s="2" t="s">
        <v>9</v>
      </c>
      <c r="C4851" s="5"/>
      <c r="D4851" s="6">
        <v>50.67</v>
      </c>
    </row>
    <row r="4852" spans="1:4" x14ac:dyDescent="0.25">
      <c r="A4852" s="2" t="s">
        <v>12</v>
      </c>
      <c r="B4852" s="2" t="s">
        <v>62</v>
      </c>
      <c r="C4852" s="4">
        <v>47370</v>
      </c>
      <c r="D4852" s="5"/>
    </row>
    <row r="4853" spans="1:4" x14ac:dyDescent="0.25">
      <c r="A4853" s="2" t="s">
        <v>12</v>
      </c>
      <c r="B4853" s="2" t="s">
        <v>9</v>
      </c>
      <c r="C4853" s="4">
        <v>125000</v>
      </c>
      <c r="D4853" s="5"/>
    </row>
    <row r="4854" spans="1:4" x14ac:dyDescent="0.25">
      <c r="A4854" s="2" t="s">
        <v>8</v>
      </c>
      <c r="B4854" s="2" t="s">
        <v>7</v>
      </c>
      <c r="C4854" s="4">
        <v>110000</v>
      </c>
      <c r="D4854" s="5"/>
    </row>
    <row r="4855" spans="1:4" x14ac:dyDescent="0.25">
      <c r="A4855" s="2" t="s">
        <v>12</v>
      </c>
      <c r="B4855" s="2" t="s">
        <v>9</v>
      </c>
      <c r="C4855" s="4">
        <v>150000</v>
      </c>
      <c r="D4855" s="5"/>
    </row>
    <row r="4856" spans="1:4" x14ac:dyDescent="0.25">
      <c r="A4856" s="2" t="s">
        <v>12</v>
      </c>
      <c r="B4856" s="2" t="s">
        <v>9</v>
      </c>
      <c r="C4856" s="4">
        <v>75000</v>
      </c>
      <c r="D4856" s="5"/>
    </row>
    <row r="4857" spans="1:4" x14ac:dyDescent="0.25">
      <c r="A4857" s="2" t="s">
        <v>8</v>
      </c>
      <c r="B4857" s="2" t="s">
        <v>9</v>
      </c>
      <c r="C4857" s="4">
        <v>125000</v>
      </c>
      <c r="D4857" s="5"/>
    </row>
    <row r="4858" spans="1:4" x14ac:dyDescent="0.25">
      <c r="A4858" s="2" t="s">
        <v>8</v>
      </c>
      <c r="B4858" s="2" t="s">
        <v>7</v>
      </c>
      <c r="C4858" s="4">
        <v>82500</v>
      </c>
      <c r="D4858" s="5"/>
    </row>
    <row r="4859" spans="1:4" x14ac:dyDescent="0.25">
      <c r="A4859" s="2" t="s">
        <v>14</v>
      </c>
      <c r="B4859" s="2" t="s">
        <v>9</v>
      </c>
      <c r="C4859" s="5"/>
      <c r="D4859" s="6">
        <v>22</v>
      </c>
    </row>
    <row r="4860" spans="1:4" x14ac:dyDescent="0.25">
      <c r="A4860" s="2" t="s">
        <v>10</v>
      </c>
      <c r="B4860" s="2" t="s">
        <v>9</v>
      </c>
      <c r="C4860" s="4">
        <v>102500</v>
      </c>
      <c r="D4860" s="5"/>
    </row>
    <row r="4861" spans="1:4" x14ac:dyDescent="0.25">
      <c r="A4861" s="2" t="s">
        <v>8</v>
      </c>
      <c r="B4861" s="2" t="s">
        <v>9</v>
      </c>
      <c r="C4861" s="4">
        <v>115000</v>
      </c>
      <c r="D4861" s="5"/>
    </row>
    <row r="4862" spans="1:4" x14ac:dyDescent="0.25">
      <c r="A4862" s="2" t="s">
        <v>8</v>
      </c>
      <c r="B4862" s="2" t="s">
        <v>9</v>
      </c>
      <c r="C4862" s="4">
        <v>137491</v>
      </c>
      <c r="D4862" s="5"/>
    </row>
    <row r="4863" spans="1:4" x14ac:dyDescent="0.25">
      <c r="A4863" s="2" t="s">
        <v>8</v>
      </c>
      <c r="B4863" s="2" t="s">
        <v>18</v>
      </c>
      <c r="C4863" s="4">
        <v>90000</v>
      </c>
      <c r="D4863" s="5"/>
    </row>
    <row r="4864" spans="1:4" x14ac:dyDescent="0.25">
      <c r="A4864" s="2" t="s">
        <v>12</v>
      </c>
      <c r="B4864" s="2" t="s">
        <v>9</v>
      </c>
      <c r="C4864" s="4">
        <v>198500</v>
      </c>
      <c r="D4864" s="5"/>
    </row>
    <row r="4865" spans="1:4" x14ac:dyDescent="0.25">
      <c r="A4865" s="2" t="s">
        <v>8</v>
      </c>
      <c r="B4865" s="2" t="s">
        <v>9</v>
      </c>
      <c r="C4865" s="4">
        <v>95650</v>
      </c>
      <c r="D4865" s="5"/>
    </row>
    <row r="4866" spans="1:4" x14ac:dyDescent="0.25">
      <c r="A4866" s="2" t="s">
        <v>12</v>
      </c>
      <c r="B4866" s="2" t="s">
        <v>64</v>
      </c>
      <c r="C4866" s="4">
        <v>89100</v>
      </c>
      <c r="D4866" s="5"/>
    </row>
    <row r="4867" spans="1:4" x14ac:dyDescent="0.25">
      <c r="A4867" s="2" t="s">
        <v>14</v>
      </c>
      <c r="B4867" s="2" t="s">
        <v>9</v>
      </c>
      <c r="C4867" s="5"/>
      <c r="D4867" s="6">
        <v>29</v>
      </c>
    </row>
    <row r="4868" spans="1:4" x14ac:dyDescent="0.25">
      <c r="A4868" s="2" t="s">
        <v>12</v>
      </c>
      <c r="B4868" s="2" t="s">
        <v>9</v>
      </c>
      <c r="C4868" s="5"/>
      <c r="D4868" s="6">
        <v>33</v>
      </c>
    </row>
    <row r="4869" spans="1:4" x14ac:dyDescent="0.25">
      <c r="A4869" s="2" t="s">
        <v>11</v>
      </c>
      <c r="B4869" s="2" t="s">
        <v>7</v>
      </c>
      <c r="C4869" s="4">
        <v>165318</v>
      </c>
      <c r="D4869" s="5"/>
    </row>
    <row r="4870" spans="1:4" x14ac:dyDescent="0.25">
      <c r="A4870" s="2" t="s">
        <v>6</v>
      </c>
      <c r="B4870" s="2" t="s">
        <v>9</v>
      </c>
      <c r="C4870" s="4">
        <v>300000</v>
      </c>
      <c r="D4870" s="5"/>
    </row>
    <row r="4871" spans="1:4" x14ac:dyDescent="0.25">
      <c r="A4871" s="2" t="s">
        <v>12</v>
      </c>
      <c r="B4871" s="2" t="s">
        <v>9</v>
      </c>
      <c r="C4871" s="4">
        <v>100000</v>
      </c>
      <c r="D4871" s="5"/>
    </row>
    <row r="4872" spans="1:4" x14ac:dyDescent="0.25">
      <c r="A4872" s="2" t="s">
        <v>8</v>
      </c>
      <c r="B4872" s="2" t="s">
        <v>9</v>
      </c>
      <c r="C4872" s="5"/>
      <c r="D4872" s="6">
        <v>13</v>
      </c>
    </row>
    <row r="4873" spans="1:4" x14ac:dyDescent="0.25">
      <c r="A4873" s="2" t="s">
        <v>12</v>
      </c>
      <c r="B4873" s="2" t="s">
        <v>9</v>
      </c>
      <c r="C4873" s="5"/>
      <c r="D4873" s="6">
        <v>29</v>
      </c>
    </row>
    <row r="4874" spans="1:4" x14ac:dyDescent="0.25">
      <c r="A4874" s="2" t="s">
        <v>8</v>
      </c>
      <c r="B4874" s="2" t="s">
        <v>73</v>
      </c>
      <c r="C4874" s="4">
        <v>147500</v>
      </c>
      <c r="D4874" s="5"/>
    </row>
    <row r="4875" spans="1:4" x14ac:dyDescent="0.25">
      <c r="A4875" s="2" t="s">
        <v>8</v>
      </c>
      <c r="B4875" s="2" t="s">
        <v>9</v>
      </c>
      <c r="C4875" s="5"/>
      <c r="D4875" s="6">
        <v>70</v>
      </c>
    </row>
    <row r="4876" spans="1:4" x14ac:dyDescent="0.25">
      <c r="A4876" s="2" t="s">
        <v>8</v>
      </c>
      <c r="B4876" s="2" t="s">
        <v>7</v>
      </c>
      <c r="C4876" s="4">
        <v>131000</v>
      </c>
      <c r="D4876" s="5"/>
    </row>
    <row r="4877" spans="1:4" x14ac:dyDescent="0.25">
      <c r="A4877" s="2" t="s">
        <v>8</v>
      </c>
      <c r="B4877" s="2" t="s">
        <v>9</v>
      </c>
      <c r="C4877" s="4">
        <v>120000</v>
      </c>
      <c r="D4877" s="5"/>
    </row>
    <row r="4878" spans="1:4" x14ac:dyDescent="0.25">
      <c r="A4878" s="2" t="s">
        <v>8</v>
      </c>
      <c r="B4878" s="2" t="s">
        <v>39</v>
      </c>
      <c r="C4878" s="4">
        <v>97444</v>
      </c>
      <c r="D4878" s="5"/>
    </row>
    <row r="4879" spans="1:4" x14ac:dyDescent="0.25">
      <c r="A4879" s="2" t="s">
        <v>13</v>
      </c>
      <c r="B4879" s="2" t="s">
        <v>73</v>
      </c>
      <c r="C4879" s="4">
        <v>89100</v>
      </c>
      <c r="D4879" s="5"/>
    </row>
    <row r="4880" spans="1:4" x14ac:dyDescent="0.25">
      <c r="A4880" s="2" t="s">
        <v>12</v>
      </c>
      <c r="B4880" s="2" t="s">
        <v>9</v>
      </c>
      <c r="C4880" s="4">
        <v>224500</v>
      </c>
      <c r="D4880" s="5"/>
    </row>
    <row r="4881" spans="1:4" x14ac:dyDescent="0.25">
      <c r="A4881" s="2" t="s">
        <v>14</v>
      </c>
      <c r="B4881" s="2" t="s">
        <v>52</v>
      </c>
      <c r="C4881" s="4">
        <v>89204</v>
      </c>
      <c r="D4881" s="5"/>
    </row>
    <row r="4882" spans="1:4" x14ac:dyDescent="0.25">
      <c r="A4882" s="2" t="s">
        <v>14</v>
      </c>
      <c r="B4882" s="2" t="s">
        <v>9</v>
      </c>
      <c r="C4882" s="4">
        <v>125000</v>
      </c>
      <c r="D4882" s="5"/>
    </row>
    <row r="4883" spans="1:4" x14ac:dyDescent="0.25">
      <c r="A4883" s="2" t="s">
        <v>6</v>
      </c>
      <c r="B4883" s="2" t="s">
        <v>9</v>
      </c>
      <c r="C4883" s="4">
        <v>90000</v>
      </c>
      <c r="D4883" s="5"/>
    </row>
    <row r="4884" spans="1:4" x14ac:dyDescent="0.25">
      <c r="A4884" s="2" t="s">
        <v>13</v>
      </c>
      <c r="B4884" s="2" t="s">
        <v>9</v>
      </c>
      <c r="C4884" s="4">
        <v>125000</v>
      </c>
      <c r="D4884" s="5"/>
    </row>
    <row r="4885" spans="1:4" x14ac:dyDescent="0.25">
      <c r="A4885" s="2" t="s">
        <v>12</v>
      </c>
      <c r="B4885" s="2" t="s">
        <v>9</v>
      </c>
      <c r="C4885" s="4">
        <v>192375</v>
      </c>
      <c r="D4885" s="5"/>
    </row>
    <row r="4886" spans="1:4" x14ac:dyDescent="0.25">
      <c r="A4886" s="2" t="s">
        <v>14</v>
      </c>
      <c r="B4886" s="2" t="s">
        <v>9</v>
      </c>
      <c r="C4886" s="4">
        <v>205000</v>
      </c>
      <c r="D4886" s="5"/>
    </row>
    <row r="4887" spans="1:4" x14ac:dyDescent="0.25">
      <c r="A4887" s="2" t="s">
        <v>14</v>
      </c>
      <c r="B4887" s="2" t="s">
        <v>9</v>
      </c>
      <c r="C4887" s="5"/>
      <c r="D4887" s="6">
        <v>29.22</v>
      </c>
    </row>
    <row r="4888" spans="1:4" x14ac:dyDescent="0.25">
      <c r="A4888" s="2" t="s">
        <v>8</v>
      </c>
      <c r="B4888" s="2" t="s">
        <v>9</v>
      </c>
      <c r="C4888" s="4">
        <v>160000</v>
      </c>
      <c r="D4888" s="5"/>
    </row>
    <row r="4889" spans="1:4" x14ac:dyDescent="0.25">
      <c r="A4889" s="2" t="s">
        <v>14</v>
      </c>
      <c r="B4889" s="2" t="s">
        <v>9</v>
      </c>
      <c r="C4889" s="4">
        <v>52775</v>
      </c>
      <c r="D4889" s="5"/>
    </row>
    <row r="4890" spans="1:4" x14ac:dyDescent="0.25">
      <c r="A4890" s="2" t="s">
        <v>12</v>
      </c>
      <c r="B4890" s="2" t="s">
        <v>9</v>
      </c>
      <c r="C4890" s="4">
        <v>141342</v>
      </c>
      <c r="D4890" s="5"/>
    </row>
    <row r="4891" spans="1:4" x14ac:dyDescent="0.25">
      <c r="A4891" s="2" t="s">
        <v>12</v>
      </c>
      <c r="B4891" s="2" t="s">
        <v>9</v>
      </c>
      <c r="C4891" s="4">
        <v>100000</v>
      </c>
      <c r="D4891" s="5"/>
    </row>
    <row r="4892" spans="1:4" x14ac:dyDescent="0.25">
      <c r="A4892" s="2" t="s">
        <v>13</v>
      </c>
      <c r="B4892" s="2" t="s">
        <v>23</v>
      </c>
      <c r="C4892" s="4">
        <v>147500</v>
      </c>
      <c r="D4892" s="5"/>
    </row>
    <row r="4893" spans="1:4" x14ac:dyDescent="0.25">
      <c r="A4893" s="2" t="s">
        <v>8</v>
      </c>
      <c r="B4893" s="2" t="s">
        <v>9</v>
      </c>
      <c r="C4893" s="4">
        <v>105000</v>
      </c>
      <c r="D4893" s="5"/>
    </row>
    <row r="4894" spans="1:4" x14ac:dyDescent="0.25">
      <c r="A4894" s="2" t="s">
        <v>8</v>
      </c>
      <c r="B4894" s="2" t="s">
        <v>7</v>
      </c>
      <c r="C4894" s="5"/>
      <c r="D4894" s="6">
        <v>65</v>
      </c>
    </row>
    <row r="4895" spans="1:4" x14ac:dyDescent="0.25">
      <c r="A4895" s="2" t="s">
        <v>6</v>
      </c>
      <c r="B4895" s="2" t="s">
        <v>60</v>
      </c>
      <c r="C4895" s="4">
        <v>79200</v>
      </c>
      <c r="D4895" s="5"/>
    </row>
    <row r="4896" spans="1:4" x14ac:dyDescent="0.25">
      <c r="A4896" s="2" t="s">
        <v>12</v>
      </c>
      <c r="B4896" s="2" t="s">
        <v>9</v>
      </c>
      <c r="C4896" s="4">
        <v>88791</v>
      </c>
      <c r="D4896" s="5"/>
    </row>
    <row r="4897" spans="1:4" x14ac:dyDescent="0.25">
      <c r="A4897" s="2" t="s">
        <v>6</v>
      </c>
      <c r="B4897" s="2" t="s">
        <v>9</v>
      </c>
      <c r="C4897" s="4">
        <v>131890</v>
      </c>
      <c r="D4897" s="5"/>
    </row>
    <row r="4898" spans="1:4" x14ac:dyDescent="0.25">
      <c r="A4898" s="2" t="s">
        <v>12</v>
      </c>
      <c r="B4898" s="2" t="s">
        <v>9</v>
      </c>
      <c r="C4898" s="4">
        <v>93000</v>
      </c>
      <c r="D4898" s="5"/>
    </row>
    <row r="4899" spans="1:4" x14ac:dyDescent="0.25">
      <c r="A4899" s="2" t="s">
        <v>12</v>
      </c>
      <c r="B4899" s="2" t="s">
        <v>9</v>
      </c>
      <c r="C4899" s="4">
        <v>116393</v>
      </c>
      <c r="D4899" s="5"/>
    </row>
    <row r="4900" spans="1:4" x14ac:dyDescent="0.25">
      <c r="A4900" s="2" t="s">
        <v>11</v>
      </c>
      <c r="B4900" s="2" t="s">
        <v>59</v>
      </c>
      <c r="C4900" s="4">
        <v>69300</v>
      </c>
      <c r="D4900" s="5"/>
    </row>
    <row r="4901" spans="1:4" x14ac:dyDescent="0.25">
      <c r="A4901" s="2" t="s">
        <v>12</v>
      </c>
      <c r="B4901" s="2" t="s">
        <v>23</v>
      </c>
      <c r="C4901" s="4">
        <v>157500</v>
      </c>
      <c r="D4901" s="5"/>
    </row>
    <row r="4902" spans="1:4" x14ac:dyDescent="0.25">
      <c r="A4902" s="2" t="s">
        <v>12</v>
      </c>
      <c r="B4902" s="2" t="s">
        <v>48</v>
      </c>
      <c r="C4902" s="4">
        <v>147500</v>
      </c>
      <c r="D4902" s="5"/>
    </row>
    <row r="4903" spans="1:4" x14ac:dyDescent="0.25">
      <c r="A4903" s="2" t="s">
        <v>14</v>
      </c>
      <c r="B4903" s="2" t="s">
        <v>9</v>
      </c>
      <c r="C4903" s="4">
        <v>65500</v>
      </c>
      <c r="D4903" s="5"/>
    </row>
    <row r="4904" spans="1:4" x14ac:dyDescent="0.25">
      <c r="A4904" s="2" t="s">
        <v>14</v>
      </c>
      <c r="B4904" s="2" t="s">
        <v>9</v>
      </c>
      <c r="C4904" s="4">
        <v>75000</v>
      </c>
      <c r="D4904" s="5"/>
    </row>
    <row r="4905" spans="1:4" x14ac:dyDescent="0.25">
      <c r="A4905" s="2" t="s">
        <v>12</v>
      </c>
      <c r="B4905" s="2" t="s">
        <v>9</v>
      </c>
      <c r="C4905" s="5"/>
      <c r="D4905" s="6">
        <v>27.5</v>
      </c>
    </row>
    <row r="4906" spans="1:4" x14ac:dyDescent="0.25">
      <c r="A4906" s="2" t="s">
        <v>14</v>
      </c>
      <c r="B4906" s="2" t="s">
        <v>7</v>
      </c>
      <c r="C4906" s="5"/>
      <c r="D4906" s="6">
        <v>70</v>
      </c>
    </row>
    <row r="4907" spans="1:4" x14ac:dyDescent="0.25">
      <c r="A4907" s="2" t="s">
        <v>12</v>
      </c>
      <c r="B4907" s="2" t="s">
        <v>9</v>
      </c>
      <c r="C4907" s="4">
        <v>150000</v>
      </c>
      <c r="D4907" s="5"/>
    </row>
    <row r="4908" spans="1:4" x14ac:dyDescent="0.25">
      <c r="A4908" s="2" t="s">
        <v>8</v>
      </c>
      <c r="B4908" s="2" t="s">
        <v>9</v>
      </c>
      <c r="C4908" s="5"/>
      <c r="D4908" s="6">
        <v>42.19</v>
      </c>
    </row>
    <row r="4909" spans="1:4" x14ac:dyDescent="0.25">
      <c r="A4909" s="2" t="s">
        <v>14</v>
      </c>
      <c r="B4909" s="2" t="s">
        <v>9</v>
      </c>
      <c r="C4909" s="4">
        <v>40500</v>
      </c>
      <c r="D4909" s="5"/>
    </row>
    <row r="4910" spans="1:4" x14ac:dyDescent="0.25">
      <c r="A4910" s="2" t="s">
        <v>12</v>
      </c>
      <c r="B4910" s="2" t="s">
        <v>7</v>
      </c>
      <c r="C4910" s="5"/>
      <c r="D4910" s="6">
        <v>70</v>
      </c>
    </row>
    <row r="4911" spans="1:4" x14ac:dyDescent="0.25">
      <c r="A4911" s="2" t="s">
        <v>11</v>
      </c>
      <c r="B4911" s="2" t="s">
        <v>66</v>
      </c>
      <c r="C4911" s="4">
        <v>72000</v>
      </c>
      <c r="D4911" s="5"/>
    </row>
    <row r="4912" spans="1:4" x14ac:dyDescent="0.25">
      <c r="A4912" s="2" t="s">
        <v>12</v>
      </c>
      <c r="B4912" s="2" t="s">
        <v>9</v>
      </c>
      <c r="C4912" s="5"/>
      <c r="D4912" s="6">
        <v>60</v>
      </c>
    </row>
    <row r="4913" spans="1:4" x14ac:dyDescent="0.25">
      <c r="A4913" s="2" t="s">
        <v>13</v>
      </c>
      <c r="B4913" s="2" t="s">
        <v>7</v>
      </c>
      <c r="C4913" s="4">
        <v>140000</v>
      </c>
      <c r="D4913" s="5"/>
    </row>
    <row r="4914" spans="1:4" x14ac:dyDescent="0.25">
      <c r="A4914" s="2" t="s">
        <v>8</v>
      </c>
      <c r="B4914" s="2" t="s">
        <v>7</v>
      </c>
      <c r="C4914" s="4">
        <v>125000</v>
      </c>
      <c r="D4914" s="5"/>
    </row>
    <row r="4915" spans="1:4" x14ac:dyDescent="0.25">
      <c r="A4915" s="2" t="s">
        <v>12</v>
      </c>
      <c r="B4915" s="2" t="s">
        <v>9</v>
      </c>
      <c r="C4915" s="4">
        <v>128816</v>
      </c>
      <c r="D4915" s="5"/>
    </row>
    <row r="4916" spans="1:4" x14ac:dyDescent="0.25">
      <c r="A4916" s="2" t="s">
        <v>14</v>
      </c>
      <c r="B4916" s="2" t="s">
        <v>9</v>
      </c>
      <c r="C4916" s="4">
        <v>95000</v>
      </c>
      <c r="D4916" s="5"/>
    </row>
    <row r="4917" spans="1:4" x14ac:dyDescent="0.25">
      <c r="A4917" s="2" t="s">
        <v>8</v>
      </c>
      <c r="B4917" s="2" t="s">
        <v>9</v>
      </c>
      <c r="C4917" s="4">
        <v>110000</v>
      </c>
      <c r="D4917" s="5"/>
    </row>
    <row r="4918" spans="1:4" x14ac:dyDescent="0.25">
      <c r="A4918" s="2" t="s">
        <v>8</v>
      </c>
      <c r="B4918" s="2" t="s">
        <v>9</v>
      </c>
      <c r="C4918" s="5"/>
      <c r="D4918" s="6">
        <v>10</v>
      </c>
    </row>
    <row r="4919" spans="1:4" x14ac:dyDescent="0.25">
      <c r="A4919" s="2" t="s">
        <v>8</v>
      </c>
      <c r="B4919" s="2" t="s">
        <v>9</v>
      </c>
      <c r="C4919" s="4">
        <v>175000</v>
      </c>
      <c r="D4919" s="5"/>
    </row>
    <row r="4920" spans="1:4" x14ac:dyDescent="0.25">
      <c r="A4920" s="2" t="s">
        <v>12</v>
      </c>
      <c r="B4920" s="2" t="s">
        <v>9</v>
      </c>
      <c r="C4920" s="4">
        <v>165000</v>
      </c>
      <c r="D4920" s="5"/>
    </row>
    <row r="4921" spans="1:4" x14ac:dyDescent="0.25">
      <c r="A4921" s="2" t="s">
        <v>14</v>
      </c>
      <c r="B4921" s="2" t="s">
        <v>9</v>
      </c>
      <c r="C4921" s="4">
        <v>90000</v>
      </c>
      <c r="D4921" s="5"/>
    </row>
    <row r="4922" spans="1:4" x14ac:dyDescent="0.25">
      <c r="A4922" s="2" t="s">
        <v>13</v>
      </c>
      <c r="B4922" s="2" t="s">
        <v>23</v>
      </c>
      <c r="C4922" s="4">
        <v>45000</v>
      </c>
      <c r="D4922" s="5"/>
    </row>
    <row r="4923" spans="1:4" x14ac:dyDescent="0.25">
      <c r="A4923" s="2" t="s">
        <v>13</v>
      </c>
      <c r="B4923" s="2" t="s">
        <v>9</v>
      </c>
      <c r="C4923" s="4">
        <v>185000</v>
      </c>
      <c r="D4923" s="5"/>
    </row>
    <row r="4924" spans="1:4" x14ac:dyDescent="0.25">
      <c r="A4924" s="2" t="s">
        <v>14</v>
      </c>
      <c r="B4924" s="2" t="s">
        <v>9</v>
      </c>
      <c r="C4924" s="4">
        <v>87000</v>
      </c>
      <c r="D4924" s="5"/>
    </row>
    <row r="4925" spans="1:4" x14ac:dyDescent="0.25">
      <c r="A4925" s="2" t="s">
        <v>6</v>
      </c>
      <c r="B4925" s="2" t="s">
        <v>9</v>
      </c>
      <c r="C4925" s="4">
        <v>153921</v>
      </c>
      <c r="D4925" s="5"/>
    </row>
    <row r="4926" spans="1:4" x14ac:dyDescent="0.25">
      <c r="A4926" s="2" t="s">
        <v>12</v>
      </c>
      <c r="B4926" s="2" t="s">
        <v>9</v>
      </c>
      <c r="C4926" s="4">
        <v>107500</v>
      </c>
      <c r="D4926" s="5"/>
    </row>
    <row r="4927" spans="1:4" x14ac:dyDescent="0.25">
      <c r="A4927" s="2" t="s">
        <v>12</v>
      </c>
      <c r="B4927" s="2" t="s">
        <v>9</v>
      </c>
      <c r="C4927" s="5"/>
      <c r="D4927" s="6">
        <v>49.9</v>
      </c>
    </row>
    <row r="4928" spans="1:4" x14ac:dyDescent="0.25">
      <c r="A4928" s="2" t="s">
        <v>14</v>
      </c>
      <c r="B4928" s="2" t="s">
        <v>59</v>
      </c>
      <c r="C4928" s="4">
        <v>165000</v>
      </c>
      <c r="D4928" s="5"/>
    </row>
    <row r="4929" spans="1:4" x14ac:dyDescent="0.25">
      <c r="A4929" s="2" t="s">
        <v>8</v>
      </c>
      <c r="B4929" s="2" t="s">
        <v>9</v>
      </c>
      <c r="C4929" s="4">
        <v>103370</v>
      </c>
      <c r="D4929" s="5"/>
    </row>
    <row r="4930" spans="1:4" x14ac:dyDescent="0.25">
      <c r="A4930" s="2" t="s">
        <v>12</v>
      </c>
      <c r="B4930" s="2" t="s">
        <v>9</v>
      </c>
      <c r="C4930" s="4">
        <v>193830</v>
      </c>
      <c r="D4930" s="5"/>
    </row>
    <row r="4931" spans="1:4" x14ac:dyDescent="0.25">
      <c r="A4931" s="2" t="s">
        <v>14</v>
      </c>
      <c r="B4931" s="2" t="s">
        <v>9</v>
      </c>
      <c r="C4931" s="4">
        <v>181000</v>
      </c>
      <c r="D4931" s="5"/>
    </row>
    <row r="4932" spans="1:4" x14ac:dyDescent="0.25">
      <c r="A4932" s="2" t="s">
        <v>14</v>
      </c>
      <c r="B4932" s="2" t="s">
        <v>9</v>
      </c>
      <c r="C4932" s="5"/>
      <c r="D4932" s="6">
        <v>31.5</v>
      </c>
    </row>
    <row r="4933" spans="1:4" x14ac:dyDescent="0.25">
      <c r="A4933" s="2" t="s">
        <v>11</v>
      </c>
      <c r="B4933" s="2" t="s">
        <v>23</v>
      </c>
      <c r="C4933" s="4">
        <v>79200</v>
      </c>
      <c r="D4933" s="5"/>
    </row>
    <row r="4934" spans="1:4" x14ac:dyDescent="0.25">
      <c r="A4934" s="2" t="s">
        <v>12</v>
      </c>
      <c r="B4934" s="2" t="s">
        <v>9</v>
      </c>
      <c r="C4934" s="5"/>
      <c r="D4934" s="6">
        <v>50</v>
      </c>
    </row>
    <row r="4935" spans="1:4" x14ac:dyDescent="0.25">
      <c r="A4935" s="2" t="s">
        <v>12</v>
      </c>
      <c r="B4935" s="2" t="s">
        <v>9</v>
      </c>
      <c r="C4935" s="4">
        <v>147500</v>
      </c>
      <c r="D4935" s="5"/>
    </row>
    <row r="4936" spans="1:4" x14ac:dyDescent="0.25">
      <c r="A4936" s="2" t="s">
        <v>12</v>
      </c>
      <c r="B4936" s="2" t="s">
        <v>9</v>
      </c>
      <c r="C4936" s="4">
        <v>137500</v>
      </c>
      <c r="D4936" s="5"/>
    </row>
    <row r="4937" spans="1:4" x14ac:dyDescent="0.25">
      <c r="A4937" s="2" t="s">
        <v>8</v>
      </c>
      <c r="B4937" s="2" t="s">
        <v>9</v>
      </c>
      <c r="C4937" s="5"/>
      <c r="D4937" s="6">
        <v>64.44</v>
      </c>
    </row>
    <row r="4938" spans="1:4" x14ac:dyDescent="0.25">
      <c r="A4938" s="2" t="s">
        <v>13</v>
      </c>
      <c r="B4938" s="2" t="s">
        <v>9</v>
      </c>
      <c r="C4938" s="5"/>
      <c r="D4938" s="6">
        <v>56.74</v>
      </c>
    </row>
    <row r="4939" spans="1:4" x14ac:dyDescent="0.25">
      <c r="A4939" s="2" t="s">
        <v>8</v>
      </c>
      <c r="B4939" s="2" t="s">
        <v>7</v>
      </c>
      <c r="C4939" s="5"/>
      <c r="D4939" s="6">
        <v>90</v>
      </c>
    </row>
    <row r="4940" spans="1:4" x14ac:dyDescent="0.25">
      <c r="A4940" s="2" t="s">
        <v>8</v>
      </c>
      <c r="B4940" s="2" t="s">
        <v>9</v>
      </c>
      <c r="C4940" s="4">
        <v>200000</v>
      </c>
      <c r="D4940" s="5"/>
    </row>
    <row r="4941" spans="1:4" x14ac:dyDescent="0.25">
      <c r="A4941" s="2" t="s">
        <v>14</v>
      </c>
      <c r="B4941" s="2" t="s">
        <v>9</v>
      </c>
      <c r="C4941" s="4">
        <v>80000</v>
      </c>
      <c r="D4941" s="5"/>
    </row>
    <row r="4942" spans="1:4" x14ac:dyDescent="0.25">
      <c r="A4942" s="2" t="s">
        <v>14</v>
      </c>
      <c r="B4942" s="2" t="s">
        <v>9</v>
      </c>
      <c r="C4942" s="5"/>
      <c r="D4942" s="6">
        <v>26.39</v>
      </c>
    </row>
    <row r="4943" spans="1:4" x14ac:dyDescent="0.25">
      <c r="A4943" s="2" t="s">
        <v>8</v>
      </c>
      <c r="B4943" s="2" t="s">
        <v>7</v>
      </c>
      <c r="C4943" s="4">
        <v>107500</v>
      </c>
      <c r="D4943" s="5"/>
    </row>
    <row r="4944" spans="1:4" x14ac:dyDescent="0.25">
      <c r="A4944" s="2" t="s">
        <v>12</v>
      </c>
      <c r="B4944" s="2" t="s">
        <v>7</v>
      </c>
      <c r="C4944" s="5"/>
      <c r="D4944" s="6">
        <v>24</v>
      </c>
    </row>
    <row r="4945" spans="1:4" x14ac:dyDescent="0.25">
      <c r="A4945" s="2" t="s">
        <v>12</v>
      </c>
      <c r="B4945" s="2" t="s">
        <v>9</v>
      </c>
      <c r="C4945" s="4">
        <v>82830</v>
      </c>
      <c r="D4945" s="5"/>
    </row>
    <row r="4946" spans="1:4" x14ac:dyDescent="0.25">
      <c r="A4946" s="2" t="s">
        <v>8</v>
      </c>
      <c r="B4946" s="2" t="s">
        <v>9</v>
      </c>
      <c r="C4946" s="5"/>
      <c r="D4946" s="6">
        <v>24</v>
      </c>
    </row>
    <row r="4947" spans="1:4" x14ac:dyDescent="0.25">
      <c r="A4947" s="2" t="s">
        <v>8</v>
      </c>
      <c r="B4947" s="2" t="s">
        <v>9</v>
      </c>
      <c r="C4947" s="4">
        <v>116250</v>
      </c>
      <c r="D4947" s="5"/>
    </row>
    <row r="4948" spans="1:4" x14ac:dyDescent="0.25">
      <c r="A4948" s="2" t="s">
        <v>8</v>
      </c>
      <c r="B4948" s="2" t="s">
        <v>9</v>
      </c>
      <c r="C4948" s="5"/>
      <c r="D4948" s="6">
        <v>55</v>
      </c>
    </row>
    <row r="4949" spans="1:4" x14ac:dyDescent="0.25">
      <c r="A4949" s="2" t="s">
        <v>6</v>
      </c>
      <c r="B4949" s="2" t="s">
        <v>9</v>
      </c>
      <c r="C4949" s="5"/>
      <c r="D4949" s="6">
        <v>85</v>
      </c>
    </row>
    <row r="4950" spans="1:4" x14ac:dyDescent="0.25">
      <c r="A4950" s="2" t="s">
        <v>13</v>
      </c>
      <c r="B4950" s="2" t="s">
        <v>9</v>
      </c>
      <c r="C4950" s="4">
        <v>137150</v>
      </c>
      <c r="D4950" s="5"/>
    </row>
    <row r="4951" spans="1:4" x14ac:dyDescent="0.25">
      <c r="A4951" s="2" t="s">
        <v>8</v>
      </c>
      <c r="B4951" s="2" t="s">
        <v>31</v>
      </c>
      <c r="C4951" s="4">
        <v>89100</v>
      </c>
      <c r="D4951" s="5"/>
    </row>
    <row r="4952" spans="1:4" x14ac:dyDescent="0.25">
      <c r="A4952" s="2" t="s">
        <v>8</v>
      </c>
      <c r="B4952" s="2" t="s">
        <v>9</v>
      </c>
      <c r="C4952" s="5"/>
      <c r="D4952" s="6">
        <v>65</v>
      </c>
    </row>
    <row r="4953" spans="1:4" x14ac:dyDescent="0.25">
      <c r="A4953" s="2" t="s">
        <v>10</v>
      </c>
      <c r="B4953" s="2" t="s">
        <v>20</v>
      </c>
      <c r="C4953" s="4">
        <v>111175</v>
      </c>
      <c r="D4953" s="5"/>
    </row>
    <row r="4954" spans="1:4" x14ac:dyDescent="0.25">
      <c r="A4954" s="2" t="s">
        <v>14</v>
      </c>
      <c r="B4954" s="2" t="s">
        <v>9</v>
      </c>
      <c r="C4954" s="4">
        <v>102500</v>
      </c>
      <c r="D4954" s="5"/>
    </row>
    <row r="4955" spans="1:4" x14ac:dyDescent="0.25">
      <c r="A4955" s="2" t="s">
        <v>16</v>
      </c>
      <c r="B4955" s="2" t="s">
        <v>96</v>
      </c>
      <c r="C4955" s="4">
        <v>85000</v>
      </c>
      <c r="D4955" s="5"/>
    </row>
    <row r="4956" spans="1:4" x14ac:dyDescent="0.25">
      <c r="A4956" s="2" t="s">
        <v>8</v>
      </c>
      <c r="B4956" s="2" t="s">
        <v>9</v>
      </c>
      <c r="C4956" s="4">
        <v>140000</v>
      </c>
      <c r="D4956" s="5"/>
    </row>
    <row r="4957" spans="1:4" x14ac:dyDescent="0.25">
      <c r="A4957" s="2" t="s">
        <v>8</v>
      </c>
      <c r="B4957" s="2" t="s">
        <v>9</v>
      </c>
      <c r="C4957" s="4">
        <v>113793</v>
      </c>
      <c r="D4957" s="5"/>
    </row>
    <row r="4958" spans="1:4" x14ac:dyDescent="0.25">
      <c r="A4958" s="2" t="s">
        <v>8</v>
      </c>
      <c r="B4958" s="2" t="s">
        <v>7</v>
      </c>
      <c r="C4958" s="5"/>
      <c r="D4958" s="6">
        <v>27.5</v>
      </c>
    </row>
    <row r="4959" spans="1:4" x14ac:dyDescent="0.25">
      <c r="A4959" s="2" t="s">
        <v>14</v>
      </c>
      <c r="B4959" s="2" t="s">
        <v>9</v>
      </c>
      <c r="C4959" s="5"/>
      <c r="D4959" s="6">
        <v>30</v>
      </c>
    </row>
    <row r="4960" spans="1:4" x14ac:dyDescent="0.25">
      <c r="A4960" s="2" t="s">
        <v>8</v>
      </c>
      <c r="B4960" s="2" t="s">
        <v>7</v>
      </c>
      <c r="C4960" s="4">
        <v>117500</v>
      </c>
      <c r="D4960" s="5"/>
    </row>
    <row r="4961" spans="1:4" x14ac:dyDescent="0.25">
      <c r="A4961" s="2" t="s">
        <v>14</v>
      </c>
      <c r="B4961" s="2" t="s">
        <v>9</v>
      </c>
      <c r="C4961" s="5"/>
      <c r="D4961" s="6">
        <v>27.98</v>
      </c>
    </row>
    <row r="4962" spans="1:4" x14ac:dyDescent="0.25">
      <c r="A4962" s="2" t="s">
        <v>13</v>
      </c>
      <c r="B4962" s="2" t="s">
        <v>9</v>
      </c>
      <c r="C4962" s="5"/>
      <c r="D4962" s="6">
        <v>70</v>
      </c>
    </row>
    <row r="4963" spans="1:4" x14ac:dyDescent="0.25">
      <c r="A4963" s="2" t="s">
        <v>12</v>
      </c>
      <c r="B4963" s="2" t="s">
        <v>9</v>
      </c>
      <c r="C4963" s="4">
        <v>90670</v>
      </c>
      <c r="D4963" s="5"/>
    </row>
    <row r="4964" spans="1:4" x14ac:dyDescent="0.25">
      <c r="A4964" s="2" t="s">
        <v>8</v>
      </c>
      <c r="B4964" s="2" t="s">
        <v>9</v>
      </c>
      <c r="C4964" s="5"/>
      <c r="D4964" s="6">
        <v>81</v>
      </c>
    </row>
    <row r="4965" spans="1:4" x14ac:dyDescent="0.25">
      <c r="A4965" s="2" t="s">
        <v>12</v>
      </c>
      <c r="B4965" s="2" t="s">
        <v>9</v>
      </c>
      <c r="C4965" s="4">
        <v>135000</v>
      </c>
      <c r="D4965" s="5"/>
    </row>
    <row r="4966" spans="1:4" x14ac:dyDescent="0.25">
      <c r="A4966" s="2" t="s">
        <v>16</v>
      </c>
      <c r="B4966" s="2" t="s">
        <v>9</v>
      </c>
      <c r="C4966" s="4">
        <v>85000</v>
      </c>
      <c r="D4966" s="5"/>
    </row>
    <row r="4967" spans="1:4" x14ac:dyDescent="0.25">
      <c r="A4967" s="2" t="s">
        <v>14</v>
      </c>
      <c r="B4967" s="2" t="s">
        <v>9</v>
      </c>
      <c r="C4967" s="5"/>
      <c r="D4967" s="6">
        <v>27.29</v>
      </c>
    </row>
    <row r="4968" spans="1:4" x14ac:dyDescent="0.25">
      <c r="A4968" s="2" t="s">
        <v>8</v>
      </c>
      <c r="B4968" s="2" t="s">
        <v>9</v>
      </c>
      <c r="C4968" s="4">
        <v>125000</v>
      </c>
      <c r="D4968" s="5"/>
    </row>
    <row r="4969" spans="1:4" x14ac:dyDescent="0.25">
      <c r="A4969" s="2" t="s">
        <v>8</v>
      </c>
      <c r="B4969" s="2" t="s">
        <v>9</v>
      </c>
      <c r="C4969" s="4">
        <v>118000</v>
      </c>
      <c r="D4969" s="5"/>
    </row>
    <row r="4970" spans="1:4" x14ac:dyDescent="0.25">
      <c r="A4970" s="2" t="s">
        <v>8</v>
      </c>
      <c r="B4970" s="2" t="s">
        <v>9</v>
      </c>
      <c r="C4970" s="5"/>
      <c r="D4970" s="6">
        <v>75</v>
      </c>
    </row>
    <row r="4971" spans="1:4" x14ac:dyDescent="0.25">
      <c r="A4971" s="2" t="s">
        <v>12</v>
      </c>
      <c r="B4971" s="2" t="s">
        <v>9</v>
      </c>
      <c r="C4971" s="4">
        <v>124250</v>
      </c>
      <c r="D4971" s="5"/>
    </row>
    <row r="4972" spans="1:4" x14ac:dyDescent="0.25">
      <c r="A4972" s="2" t="s">
        <v>13</v>
      </c>
      <c r="B4972" s="2" t="s">
        <v>94</v>
      </c>
      <c r="C4972" s="4">
        <v>79200</v>
      </c>
      <c r="D4972" s="5"/>
    </row>
    <row r="4973" spans="1:4" x14ac:dyDescent="0.25">
      <c r="A4973" s="2" t="s">
        <v>13</v>
      </c>
      <c r="B4973" s="2" t="s">
        <v>9</v>
      </c>
      <c r="C4973" s="4">
        <v>166000</v>
      </c>
      <c r="D4973" s="5"/>
    </row>
    <row r="4974" spans="1:4" x14ac:dyDescent="0.25">
      <c r="A4974" s="2" t="s">
        <v>12</v>
      </c>
      <c r="B4974" s="2" t="s">
        <v>9</v>
      </c>
      <c r="C4974" s="5"/>
      <c r="D4974" s="6">
        <v>52.5</v>
      </c>
    </row>
    <row r="4975" spans="1:4" x14ac:dyDescent="0.25">
      <c r="A4975" s="2" t="s">
        <v>12</v>
      </c>
      <c r="B4975" s="2" t="s">
        <v>7</v>
      </c>
      <c r="C4975" s="5"/>
      <c r="D4975" s="6">
        <v>22.5</v>
      </c>
    </row>
    <row r="4976" spans="1:4" x14ac:dyDescent="0.25">
      <c r="A4976" s="2" t="s">
        <v>14</v>
      </c>
      <c r="B4976" s="2" t="s">
        <v>9</v>
      </c>
      <c r="C4976" s="5"/>
      <c r="D4976" s="6">
        <v>80</v>
      </c>
    </row>
    <row r="4977" spans="1:4" x14ac:dyDescent="0.25">
      <c r="A4977" s="2" t="s">
        <v>8</v>
      </c>
      <c r="B4977" s="2" t="s">
        <v>9</v>
      </c>
      <c r="C4977" s="4">
        <v>135000</v>
      </c>
      <c r="D4977" s="5"/>
    </row>
    <row r="4978" spans="1:4" x14ac:dyDescent="0.25">
      <c r="A4978" s="2" t="s">
        <v>8</v>
      </c>
      <c r="B4978" s="2" t="s">
        <v>7</v>
      </c>
      <c r="C4978" s="4">
        <v>90000</v>
      </c>
      <c r="D4978" s="5"/>
    </row>
    <row r="4979" spans="1:4" x14ac:dyDescent="0.25">
      <c r="A4979" s="2" t="s">
        <v>8</v>
      </c>
      <c r="B4979" s="2" t="s">
        <v>60</v>
      </c>
      <c r="C4979" s="4">
        <v>79200</v>
      </c>
      <c r="D4979" s="5"/>
    </row>
    <row r="4980" spans="1:4" x14ac:dyDescent="0.25">
      <c r="A4980" s="2" t="s">
        <v>8</v>
      </c>
      <c r="B4980" s="2" t="s">
        <v>18</v>
      </c>
      <c r="C4980" s="4">
        <v>96773</v>
      </c>
      <c r="D4980" s="5"/>
    </row>
    <row r="4981" spans="1:4" x14ac:dyDescent="0.25">
      <c r="A4981" s="2" t="s">
        <v>8</v>
      </c>
      <c r="B4981" s="2" t="s">
        <v>9</v>
      </c>
      <c r="C4981" s="4">
        <v>288500</v>
      </c>
      <c r="D4981" s="5"/>
    </row>
    <row r="4982" spans="1:4" x14ac:dyDescent="0.25">
      <c r="A4982" s="2" t="s">
        <v>12</v>
      </c>
      <c r="B4982" s="2" t="s">
        <v>7</v>
      </c>
      <c r="C4982" s="4">
        <v>132500</v>
      </c>
      <c r="D4982" s="5"/>
    </row>
    <row r="4983" spans="1:4" x14ac:dyDescent="0.25">
      <c r="A4983" s="2" t="s">
        <v>8</v>
      </c>
      <c r="B4983" s="2" t="s">
        <v>9</v>
      </c>
      <c r="C4983" s="4">
        <v>110144</v>
      </c>
      <c r="D4983" s="5"/>
    </row>
    <row r="4984" spans="1:4" x14ac:dyDescent="0.25">
      <c r="A4984" s="2" t="s">
        <v>13</v>
      </c>
      <c r="B4984" s="2" t="s">
        <v>9</v>
      </c>
      <c r="C4984" s="4">
        <v>162500</v>
      </c>
      <c r="D4984" s="5"/>
    </row>
    <row r="4985" spans="1:4" x14ac:dyDescent="0.25">
      <c r="A4985" s="2" t="s">
        <v>12</v>
      </c>
      <c r="B4985" s="2" t="s">
        <v>9</v>
      </c>
      <c r="C4985" s="4">
        <v>99150</v>
      </c>
      <c r="D4985" s="5"/>
    </row>
    <row r="4986" spans="1:4" x14ac:dyDescent="0.25">
      <c r="A4986" s="2" t="s">
        <v>14</v>
      </c>
      <c r="B4986" s="2" t="s">
        <v>34</v>
      </c>
      <c r="C4986" s="4">
        <v>80850</v>
      </c>
      <c r="D4986" s="5"/>
    </row>
    <row r="4987" spans="1:4" x14ac:dyDescent="0.25">
      <c r="A4987" s="2" t="s">
        <v>13</v>
      </c>
      <c r="B4987" s="2" t="s">
        <v>9</v>
      </c>
      <c r="C4987" s="4">
        <v>180000</v>
      </c>
      <c r="D4987" s="5"/>
    </row>
    <row r="4988" spans="1:4" x14ac:dyDescent="0.25">
      <c r="A4988" s="2" t="s">
        <v>8</v>
      </c>
      <c r="B4988" s="2" t="s">
        <v>9</v>
      </c>
      <c r="C4988" s="4">
        <v>135000</v>
      </c>
      <c r="D4988" s="5"/>
    </row>
    <row r="4989" spans="1:4" x14ac:dyDescent="0.25">
      <c r="A4989" s="2" t="s">
        <v>8</v>
      </c>
      <c r="B4989" s="2" t="s">
        <v>23</v>
      </c>
      <c r="C4989" s="4">
        <v>147500</v>
      </c>
      <c r="D4989" s="5"/>
    </row>
    <row r="4990" spans="1:4" x14ac:dyDescent="0.25">
      <c r="A4990" s="2" t="s">
        <v>8</v>
      </c>
      <c r="B4990" s="2" t="s">
        <v>9</v>
      </c>
      <c r="C4990" s="4">
        <v>109750</v>
      </c>
      <c r="D4990" s="5"/>
    </row>
    <row r="4991" spans="1:4" x14ac:dyDescent="0.25">
      <c r="A4991" s="2" t="s">
        <v>8</v>
      </c>
      <c r="B4991" s="2" t="s">
        <v>9</v>
      </c>
      <c r="C4991" s="4">
        <v>174720</v>
      </c>
      <c r="D4991" s="5"/>
    </row>
    <row r="4992" spans="1:4" x14ac:dyDescent="0.25">
      <c r="A4992" s="2" t="s">
        <v>14</v>
      </c>
      <c r="B4992" s="2" t="s">
        <v>9</v>
      </c>
      <c r="C4992" s="4">
        <v>79500</v>
      </c>
      <c r="D4992" s="5"/>
    </row>
    <row r="4993" spans="1:4" x14ac:dyDescent="0.25">
      <c r="A4993" s="2" t="s">
        <v>10</v>
      </c>
      <c r="B4993" s="2" t="s">
        <v>9</v>
      </c>
      <c r="C4993" s="5"/>
      <c r="D4993" s="6">
        <v>44.09</v>
      </c>
    </row>
    <row r="4994" spans="1:4" x14ac:dyDescent="0.25">
      <c r="A4994" s="2" t="s">
        <v>14</v>
      </c>
      <c r="B4994" s="2" t="s">
        <v>9</v>
      </c>
      <c r="C4994" s="4">
        <v>55812</v>
      </c>
      <c r="D4994" s="5"/>
    </row>
    <row r="4995" spans="1:4" x14ac:dyDescent="0.25">
      <c r="A4995" s="2" t="s">
        <v>8</v>
      </c>
      <c r="B4995" s="2" t="s">
        <v>18</v>
      </c>
      <c r="C4995" s="4">
        <v>125000</v>
      </c>
      <c r="D4995" s="5"/>
    </row>
    <row r="4996" spans="1:4" x14ac:dyDescent="0.25">
      <c r="A4996" s="2" t="s">
        <v>11</v>
      </c>
      <c r="B4996" s="2" t="s">
        <v>9</v>
      </c>
      <c r="C4996" s="4">
        <v>99150</v>
      </c>
      <c r="D4996" s="5"/>
    </row>
    <row r="4997" spans="1:4" x14ac:dyDescent="0.25">
      <c r="A4997" s="2" t="s">
        <v>12</v>
      </c>
      <c r="B4997" s="2" t="s">
        <v>9</v>
      </c>
      <c r="C4997" s="4">
        <v>119550</v>
      </c>
      <c r="D4997" s="5"/>
    </row>
    <row r="4998" spans="1:4" x14ac:dyDescent="0.25">
      <c r="A4998" s="2" t="s">
        <v>12</v>
      </c>
      <c r="B4998" s="2" t="s">
        <v>9</v>
      </c>
      <c r="C4998" s="4">
        <v>90000</v>
      </c>
      <c r="D4998" s="5"/>
    </row>
    <row r="4999" spans="1:4" x14ac:dyDescent="0.25">
      <c r="A4999" s="2" t="s">
        <v>12</v>
      </c>
      <c r="B4999" s="2" t="s">
        <v>9</v>
      </c>
      <c r="C4999" s="4">
        <v>125000</v>
      </c>
      <c r="D4999" s="5"/>
    </row>
    <row r="5000" spans="1:4" x14ac:dyDescent="0.25">
      <c r="A5000" s="2" t="s">
        <v>12</v>
      </c>
      <c r="B5000" s="2" t="s">
        <v>9</v>
      </c>
      <c r="C5000" s="4">
        <v>108200</v>
      </c>
      <c r="D5000" s="5"/>
    </row>
    <row r="5001" spans="1:4" x14ac:dyDescent="0.25">
      <c r="A5001" s="2" t="s">
        <v>14</v>
      </c>
      <c r="B5001" s="2" t="s">
        <v>9</v>
      </c>
      <c r="C5001" s="5"/>
      <c r="D5001" s="6">
        <v>45</v>
      </c>
    </row>
    <row r="5002" spans="1:4" x14ac:dyDescent="0.25">
      <c r="A5002" s="2" t="s">
        <v>13</v>
      </c>
      <c r="B5002" s="2" t="s">
        <v>23</v>
      </c>
      <c r="C5002" s="4">
        <v>153500</v>
      </c>
      <c r="D5002" s="5"/>
    </row>
    <row r="5003" spans="1:4" x14ac:dyDescent="0.25">
      <c r="A5003" s="2" t="s">
        <v>14</v>
      </c>
      <c r="B5003" s="2" t="s">
        <v>9</v>
      </c>
      <c r="C5003" s="5"/>
      <c r="D5003" s="6">
        <v>26.65</v>
      </c>
    </row>
    <row r="5004" spans="1:4" x14ac:dyDescent="0.25">
      <c r="A5004" s="2" t="s">
        <v>8</v>
      </c>
      <c r="B5004" s="2" t="s">
        <v>9</v>
      </c>
      <c r="C5004" s="4">
        <v>95000</v>
      </c>
      <c r="D5004" s="5"/>
    </row>
    <row r="5005" spans="1:4" x14ac:dyDescent="0.25">
      <c r="A5005" s="2" t="s">
        <v>12</v>
      </c>
      <c r="B5005" s="2" t="s">
        <v>9</v>
      </c>
      <c r="C5005" s="5"/>
      <c r="D5005" s="6">
        <v>49.9</v>
      </c>
    </row>
    <row r="5006" spans="1:4" x14ac:dyDescent="0.25">
      <c r="A5006" s="2" t="s">
        <v>14</v>
      </c>
      <c r="B5006" s="2" t="s">
        <v>9</v>
      </c>
      <c r="C5006" s="4">
        <v>86373</v>
      </c>
      <c r="D5006" s="5"/>
    </row>
    <row r="5007" spans="1:4" x14ac:dyDescent="0.25">
      <c r="A5007" s="2" t="s">
        <v>13</v>
      </c>
      <c r="B5007" s="2" t="s">
        <v>9</v>
      </c>
      <c r="C5007" s="5"/>
      <c r="D5007" s="6">
        <v>75</v>
      </c>
    </row>
    <row r="5008" spans="1:4" x14ac:dyDescent="0.25">
      <c r="A5008" s="2" t="s">
        <v>8</v>
      </c>
      <c r="B5008" s="2" t="s">
        <v>9</v>
      </c>
      <c r="C5008" s="4">
        <v>107500</v>
      </c>
      <c r="D5008" s="5"/>
    </row>
    <row r="5009" spans="1:4" x14ac:dyDescent="0.25">
      <c r="A5009" s="2" t="s">
        <v>8</v>
      </c>
      <c r="B5009" s="2" t="s">
        <v>9</v>
      </c>
      <c r="C5009" s="4">
        <v>97538</v>
      </c>
      <c r="D5009" s="5"/>
    </row>
    <row r="5010" spans="1:4" x14ac:dyDescent="0.25">
      <c r="A5010" s="2" t="s">
        <v>14</v>
      </c>
      <c r="B5010" s="2" t="s">
        <v>27</v>
      </c>
      <c r="C5010" s="4">
        <v>79200</v>
      </c>
      <c r="D5010" s="5"/>
    </row>
    <row r="5011" spans="1:4" x14ac:dyDescent="0.25">
      <c r="A5011" s="2" t="s">
        <v>12</v>
      </c>
      <c r="B5011" s="2" t="s">
        <v>15</v>
      </c>
      <c r="C5011" s="5"/>
      <c r="D5011" s="6">
        <v>25</v>
      </c>
    </row>
    <row r="5012" spans="1:4" x14ac:dyDescent="0.25">
      <c r="A5012" s="2" t="s">
        <v>12</v>
      </c>
      <c r="B5012" s="2" t="s">
        <v>9</v>
      </c>
      <c r="C5012" s="5"/>
      <c r="D5012" s="6">
        <v>24.77</v>
      </c>
    </row>
    <row r="5013" spans="1:4" x14ac:dyDescent="0.25">
      <c r="A5013" s="2" t="s">
        <v>8</v>
      </c>
      <c r="B5013" s="2" t="s">
        <v>9</v>
      </c>
      <c r="C5013" s="4">
        <v>135000</v>
      </c>
      <c r="D5013" s="5"/>
    </row>
    <row r="5014" spans="1:4" x14ac:dyDescent="0.25">
      <c r="A5014" s="2" t="s">
        <v>8</v>
      </c>
      <c r="B5014" s="2" t="s">
        <v>9</v>
      </c>
      <c r="C5014" s="4">
        <v>93700</v>
      </c>
      <c r="D5014" s="5"/>
    </row>
    <row r="5015" spans="1:4" x14ac:dyDescent="0.25">
      <c r="A5015" s="2" t="s">
        <v>14</v>
      </c>
      <c r="B5015" s="2" t="s">
        <v>9</v>
      </c>
      <c r="C5015" s="5"/>
      <c r="D5015" s="6">
        <v>15</v>
      </c>
    </row>
    <row r="5016" spans="1:4" x14ac:dyDescent="0.25">
      <c r="A5016" s="2" t="s">
        <v>14</v>
      </c>
      <c r="B5016" s="2" t="s">
        <v>9</v>
      </c>
      <c r="C5016" s="5"/>
      <c r="D5016" s="6">
        <v>23.76</v>
      </c>
    </row>
    <row r="5017" spans="1:4" x14ac:dyDescent="0.25">
      <c r="A5017" s="2" t="s">
        <v>8</v>
      </c>
      <c r="B5017" s="2" t="s">
        <v>9</v>
      </c>
      <c r="C5017" s="4">
        <v>115000</v>
      </c>
      <c r="D5017" s="5"/>
    </row>
    <row r="5018" spans="1:4" x14ac:dyDescent="0.25">
      <c r="A5018" s="2" t="s">
        <v>8</v>
      </c>
      <c r="B5018" s="2" t="s">
        <v>9</v>
      </c>
      <c r="C5018" s="5"/>
      <c r="D5018" s="6">
        <v>72.5</v>
      </c>
    </row>
    <row r="5019" spans="1:4" x14ac:dyDescent="0.25">
      <c r="A5019" s="2" t="s">
        <v>8</v>
      </c>
      <c r="B5019" s="2" t="s">
        <v>7</v>
      </c>
      <c r="C5019" s="4">
        <v>157500</v>
      </c>
      <c r="D5019" s="5"/>
    </row>
    <row r="5020" spans="1:4" x14ac:dyDescent="0.25">
      <c r="A5020" s="2" t="s">
        <v>12</v>
      </c>
      <c r="B5020" s="2" t="s">
        <v>9</v>
      </c>
      <c r="C5020" s="4">
        <v>120000</v>
      </c>
      <c r="D5020" s="5"/>
    </row>
    <row r="5021" spans="1:4" x14ac:dyDescent="0.25">
      <c r="A5021" s="2" t="s">
        <v>13</v>
      </c>
      <c r="B5021" s="2" t="s">
        <v>9</v>
      </c>
      <c r="C5021" s="5"/>
      <c r="D5021" s="6">
        <v>56.74</v>
      </c>
    </row>
    <row r="5022" spans="1:4" x14ac:dyDescent="0.25">
      <c r="A5022" s="2" t="s">
        <v>14</v>
      </c>
      <c r="B5022" s="2" t="s">
        <v>9</v>
      </c>
      <c r="C5022" s="4">
        <v>150000</v>
      </c>
      <c r="D5022" s="5"/>
    </row>
    <row r="5023" spans="1:4" x14ac:dyDescent="0.25">
      <c r="A5023" s="2" t="s">
        <v>8</v>
      </c>
      <c r="B5023" s="2" t="s">
        <v>7</v>
      </c>
      <c r="C5023" s="4">
        <v>85500</v>
      </c>
      <c r="D5023" s="5"/>
    </row>
    <row r="5024" spans="1:4" x14ac:dyDescent="0.25">
      <c r="A5024" s="2" t="s">
        <v>12</v>
      </c>
      <c r="B5024" s="2" t="s">
        <v>9</v>
      </c>
      <c r="C5024" s="5"/>
      <c r="D5024" s="6">
        <v>47.5</v>
      </c>
    </row>
    <row r="5025" spans="1:4" x14ac:dyDescent="0.25">
      <c r="A5025" s="2" t="s">
        <v>14</v>
      </c>
      <c r="B5025" s="2" t="s">
        <v>9</v>
      </c>
      <c r="C5025" s="4">
        <v>81550</v>
      </c>
      <c r="D5025" s="5"/>
    </row>
    <row r="5026" spans="1:4" x14ac:dyDescent="0.25">
      <c r="A5026" s="2" t="s">
        <v>8</v>
      </c>
      <c r="B5026" s="2" t="s">
        <v>9</v>
      </c>
      <c r="C5026" s="4">
        <v>164000</v>
      </c>
      <c r="D5026" s="5"/>
    </row>
    <row r="5027" spans="1:4" x14ac:dyDescent="0.25">
      <c r="A5027" s="2" t="s">
        <v>14</v>
      </c>
      <c r="B5027" s="2" t="s">
        <v>60</v>
      </c>
      <c r="C5027" s="4">
        <v>111175</v>
      </c>
      <c r="D5027" s="5"/>
    </row>
    <row r="5028" spans="1:4" x14ac:dyDescent="0.25">
      <c r="A5028" s="2" t="s">
        <v>10</v>
      </c>
      <c r="B5028" s="2" t="s">
        <v>27</v>
      </c>
      <c r="C5028" s="4">
        <v>119400</v>
      </c>
      <c r="D5028" s="5"/>
    </row>
    <row r="5029" spans="1:4" x14ac:dyDescent="0.25">
      <c r="A5029" s="2" t="s">
        <v>8</v>
      </c>
      <c r="B5029" s="2" t="s">
        <v>9</v>
      </c>
      <c r="C5029" s="4">
        <v>164000</v>
      </c>
      <c r="D5029" s="5"/>
    </row>
    <row r="5030" spans="1:4" x14ac:dyDescent="0.25">
      <c r="A5030" s="2" t="s">
        <v>14</v>
      </c>
      <c r="B5030" s="2" t="s">
        <v>9</v>
      </c>
      <c r="C5030" s="5"/>
      <c r="D5030" s="6">
        <v>19.5</v>
      </c>
    </row>
    <row r="5031" spans="1:4" x14ac:dyDescent="0.25">
      <c r="A5031" s="2" t="s">
        <v>8</v>
      </c>
      <c r="B5031" s="2" t="s">
        <v>9</v>
      </c>
      <c r="C5031" s="4">
        <v>127500</v>
      </c>
      <c r="D5031" s="5"/>
    </row>
    <row r="5032" spans="1:4" x14ac:dyDescent="0.25">
      <c r="A5032" s="2" t="s">
        <v>12</v>
      </c>
      <c r="B5032" s="2" t="s">
        <v>9</v>
      </c>
      <c r="C5032" s="4">
        <v>172500</v>
      </c>
      <c r="D5032" s="5"/>
    </row>
    <row r="5033" spans="1:4" x14ac:dyDescent="0.25">
      <c r="A5033" s="2" t="s">
        <v>12</v>
      </c>
      <c r="B5033" s="2" t="s">
        <v>9</v>
      </c>
      <c r="C5033" s="5"/>
      <c r="D5033" s="6">
        <v>47.62</v>
      </c>
    </row>
    <row r="5034" spans="1:4" x14ac:dyDescent="0.25">
      <c r="A5034" s="2" t="s">
        <v>12</v>
      </c>
      <c r="B5034" s="2" t="s">
        <v>9</v>
      </c>
      <c r="C5034" s="4">
        <v>375000</v>
      </c>
      <c r="D5034" s="5"/>
    </row>
    <row r="5035" spans="1:4" x14ac:dyDescent="0.25">
      <c r="A5035" s="2" t="s">
        <v>8</v>
      </c>
      <c r="B5035" s="2" t="s">
        <v>9</v>
      </c>
      <c r="C5035" s="5"/>
      <c r="D5035" s="6">
        <v>130</v>
      </c>
    </row>
    <row r="5036" spans="1:4" x14ac:dyDescent="0.25">
      <c r="A5036" s="2" t="s">
        <v>12</v>
      </c>
      <c r="B5036" s="2" t="s">
        <v>9</v>
      </c>
      <c r="C5036" s="4">
        <v>215000</v>
      </c>
      <c r="D5036" s="5"/>
    </row>
    <row r="5037" spans="1:4" x14ac:dyDescent="0.25">
      <c r="A5037" s="2" t="s">
        <v>12</v>
      </c>
      <c r="B5037" s="2" t="s">
        <v>7</v>
      </c>
      <c r="C5037" s="4">
        <v>237500</v>
      </c>
      <c r="D5037" s="5"/>
    </row>
    <row r="5038" spans="1:4" x14ac:dyDescent="0.25">
      <c r="A5038" s="2" t="s">
        <v>8</v>
      </c>
      <c r="B5038" s="2" t="s">
        <v>7</v>
      </c>
      <c r="C5038" s="5"/>
      <c r="D5038" s="6">
        <v>60</v>
      </c>
    </row>
    <row r="5039" spans="1:4" x14ac:dyDescent="0.25">
      <c r="A5039" s="2" t="s">
        <v>12</v>
      </c>
      <c r="B5039" s="2" t="s">
        <v>7</v>
      </c>
      <c r="C5039" s="5"/>
      <c r="D5039" s="6">
        <v>62.5</v>
      </c>
    </row>
    <row r="5040" spans="1:4" x14ac:dyDescent="0.25">
      <c r="A5040" s="2" t="s">
        <v>12</v>
      </c>
      <c r="B5040" s="2" t="s">
        <v>9</v>
      </c>
      <c r="C5040" s="4">
        <v>39978</v>
      </c>
      <c r="D5040" s="5"/>
    </row>
    <row r="5041" spans="1:4" x14ac:dyDescent="0.25">
      <c r="A5041" s="2" t="s">
        <v>13</v>
      </c>
      <c r="B5041" s="2" t="s">
        <v>9</v>
      </c>
      <c r="C5041" s="4">
        <v>105000</v>
      </c>
      <c r="D5041" s="5"/>
    </row>
    <row r="5042" spans="1:4" x14ac:dyDescent="0.25">
      <c r="A5042" s="2" t="s">
        <v>14</v>
      </c>
      <c r="B5042" s="2" t="s">
        <v>9</v>
      </c>
      <c r="C5042" s="5"/>
      <c r="D5042" s="6">
        <v>31.06</v>
      </c>
    </row>
    <row r="5043" spans="1:4" x14ac:dyDescent="0.25">
      <c r="A5043" s="2" t="s">
        <v>12</v>
      </c>
      <c r="B5043" s="2" t="s">
        <v>9</v>
      </c>
      <c r="C5043" s="4">
        <v>106000</v>
      </c>
      <c r="D5043" s="5"/>
    </row>
    <row r="5044" spans="1:4" x14ac:dyDescent="0.25">
      <c r="A5044" s="2" t="s">
        <v>6</v>
      </c>
      <c r="B5044" s="2" t="s">
        <v>9</v>
      </c>
      <c r="C5044" s="4">
        <v>193500</v>
      </c>
      <c r="D5044" s="5"/>
    </row>
    <row r="5045" spans="1:4" x14ac:dyDescent="0.25">
      <c r="A5045" s="2" t="s">
        <v>13</v>
      </c>
      <c r="B5045" s="2" t="s">
        <v>9</v>
      </c>
      <c r="C5045" s="5"/>
      <c r="D5045" s="6">
        <v>82.5</v>
      </c>
    </row>
    <row r="5046" spans="1:4" x14ac:dyDescent="0.25">
      <c r="A5046" s="2" t="s">
        <v>12</v>
      </c>
      <c r="B5046" s="2" t="s">
        <v>34</v>
      </c>
      <c r="C5046" s="4">
        <v>157500</v>
      </c>
      <c r="D5046" s="5"/>
    </row>
    <row r="5047" spans="1:4" x14ac:dyDescent="0.25">
      <c r="A5047" s="2" t="s">
        <v>8</v>
      </c>
      <c r="B5047" s="2" t="s">
        <v>9</v>
      </c>
      <c r="C5047" s="4">
        <v>208000</v>
      </c>
      <c r="D5047" s="5"/>
    </row>
    <row r="5048" spans="1:4" x14ac:dyDescent="0.25">
      <c r="A5048" s="2" t="s">
        <v>12</v>
      </c>
      <c r="B5048" s="2" t="s">
        <v>9</v>
      </c>
      <c r="C5048" s="4">
        <v>112015</v>
      </c>
      <c r="D5048" s="5"/>
    </row>
    <row r="5049" spans="1:4" x14ac:dyDescent="0.25">
      <c r="A5049" s="2" t="s">
        <v>12</v>
      </c>
      <c r="B5049" s="2" t="s">
        <v>9</v>
      </c>
      <c r="C5049" s="4">
        <v>166677</v>
      </c>
      <c r="D5049" s="5"/>
    </row>
    <row r="5050" spans="1:4" x14ac:dyDescent="0.25">
      <c r="A5050" s="2" t="s">
        <v>13</v>
      </c>
      <c r="B5050" s="2" t="s">
        <v>9</v>
      </c>
      <c r="C5050" s="4">
        <v>136500</v>
      </c>
      <c r="D5050" s="5"/>
    </row>
    <row r="5051" spans="1:4" x14ac:dyDescent="0.25">
      <c r="A5051" s="2" t="s">
        <v>10</v>
      </c>
      <c r="B5051" s="2" t="s">
        <v>23</v>
      </c>
      <c r="C5051" s="4">
        <v>177283</v>
      </c>
      <c r="D5051" s="5"/>
    </row>
    <row r="5052" spans="1:4" x14ac:dyDescent="0.25">
      <c r="A5052" s="2" t="s">
        <v>8</v>
      </c>
      <c r="B5052" s="2" t="s">
        <v>9</v>
      </c>
      <c r="C5052" s="4">
        <v>125000</v>
      </c>
      <c r="D5052" s="5"/>
    </row>
    <row r="5053" spans="1:4" x14ac:dyDescent="0.25">
      <c r="A5053" s="2" t="s">
        <v>8</v>
      </c>
      <c r="B5053" s="2" t="s">
        <v>9</v>
      </c>
      <c r="C5053" s="4">
        <v>102000</v>
      </c>
      <c r="D5053" s="5"/>
    </row>
    <row r="5054" spans="1:4" x14ac:dyDescent="0.25">
      <c r="A5054" s="2" t="s">
        <v>13</v>
      </c>
      <c r="B5054" s="2" t="s">
        <v>9</v>
      </c>
      <c r="C5054" s="4">
        <v>160000</v>
      </c>
      <c r="D5054" s="5"/>
    </row>
    <row r="5055" spans="1:4" x14ac:dyDescent="0.25">
      <c r="A5055" s="2" t="s">
        <v>8</v>
      </c>
      <c r="B5055" s="2" t="s">
        <v>9</v>
      </c>
      <c r="C5055" s="5"/>
      <c r="D5055" s="6">
        <v>74.5</v>
      </c>
    </row>
    <row r="5056" spans="1:4" x14ac:dyDescent="0.25">
      <c r="A5056" s="2" t="s">
        <v>14</v>
      </c>
      <c r="B5056" s="2" t="s">
        <v>9</v>
      </c>
      <c r="C5056" s="5"/>
      <c r="D5056" s="6">
        <v>31.5</v>
      </c>
    </row>
    <row r="5057" spans="1:4" x14ac:dyDescent="0.25">
      <c r="A5057" s="2" t="s">
        <v>8</v>
      </c>
      <c r="B5057" s="2" t="s">
        <v>9</v>
      </c>
      <c r="C5057" s="4">
        <v>182500</v>
      </c>
      <c r="D5057" s="5"/>
    </row>
    <row r="5058" spans="1:4" x14ac:dyDescent="0.25">
      <c r="A5058" s="2" t="s">
        <v>12</v>
      </c>
      <c r="B5058" s="2" t="s">
        <v>7</v>
      </c>
      <c r="C5058" s="5"/>
      <c r="D5058" s="6">
        <v>35</v>
      </c>
    </row>
    <row r="5059" spans="1:4" x14ac:dyDescent="0.25">
      <c r="A5059" s="2" t="s">
        <v>12</v>
      </c>
      <c r="B5059" s="2" t="s">
        <v>9</v>
      </c>
      <c r="C5059" s="5"/>
      <c r="D5059" s="6">
        <v>25</v>
      </c>
    </row>
    <row r="5060" spans="1:4" x14ac:dyDescent="0.25">
      <c r="A5060" s="2" t="s">
        <v>8</v>
      </c>
      <c r="B5060" s="2" t="s">
        <v>9</v>
      </c>
      <c r="C5060" s="4">
        <v>90000</v>
      </c>
      <c r="D5060" s="5"/>
    </row>
    <row r="5061" spans="1:4" x14ac:dyDescent="0.25">
      <c r="A5061" s="2" t="s">
        <v>8</v>
      </c>
      <c r="B5061" s="2" t="s">
        <v>9</v>
      </c>
      <c r="C5061" s="5"/>
      <c r="D5061" s="6">
        <v>69</v>
      </c>
    </row>
    <row r="5062" spans="1:4" x14ac:dyDescent="0.25">
      <c r="A5062" s="2" t="s">
        <v>11</v>
      </c>
      <c r="B5062" s="2" t="s">
        <v>20</v>
      </c>
      <c r="C5062" s="4">
        <v>89100</v>
      </c>
      <c r="D5062" s="5"/>
    </row>
    <row r="5063" spans="1:4" x14ac:dyDescent="0.25">
      <c r="A5063" s="2" t="s">
        <v>12</v>
      </c>
      <c r="B5063" s="2" t="s">
        <v>9</v>
      </c>
      <c r="C5063" s="4">
        <v>229782</v>
      </c>
      <c r="D5063" s="5"/>
    </row>
    <row r="5064" spans="1:4" x14ac:dyDescent="0.25">
      <c r="A5064" s="2" t="s">
        <v>13</v>
      </c>
      <c r="B5064" s="2" t="s">
        <v>9</v>
      </c>
      <c r="C5064" s="4">
        <v>140000</v>
      </c>
      <c r="D5064" s="5"/>
    </row>
    <row r="5065" spans="1:4" x14ac:dyDescent="0.25">
      <c r="A5065" s="2" t="s">
        <v>12</v>
      </c>
      <c r="B5065" s="2" t="s">
        <v>9</v>
      </c>
      <c r="C5065" s="4">
        <v>90000</v>
      </c>
      <c r="D5065" s="5"/>
    </row>
    <row r="5066" spans="1:4" x14ac:dyDescent="0.25">
      <c r="A5066" s="2" t="s">
        <v>14</v>
      </c>
      <c r="B5066" s="2" t="s">
        <v>9</v>
      </c>
      <c r="C5066" s="4">
        <v>85000</v>
      </c>
      <c r="D5066" s="5"/>
    </row>
    <row r="5067" spans="1:4" x14ac:dyDescent="0.25">
      <c r="A5067" s="2" t="s">
        <v>8</v>
      </c>
      <c r="B5067" s="2" t="s">
        <v>9</v>
      </c>
      <c r="C5067" s="4">
        <v>120000</v>
      </c>
      <c r="D5067" s="5"/>
    </row>
    <row r="5068" spans="1:4" x14ac:dyDescent="0.25">
      <c r="A5068" s="2" t="s">
        <v>8</v>
      </c>
      <c r="B5068" s="2" t="s">
        <v>9</v>
      </c>
      <c r="C5068" s="4">
        <v>92500</v>
      </c>
      <c r="D5068" s="5"/>
    </row>
    <row r="5069" spans="1:4" x14ac:dyDescent="0.25">
      <c r="A5069" s="2" t="s">
        <v>12</v>
      </c>
      <c r="B5069" s="2" t="s">
        <v>9</v>
      </c>
      <c r="C5069" s="4">
        <v>90000</v>
      </c>
      <c r="D5069" s="5"/>
    </row>
    <row r="5070" spans="1:4" x14ac:dyDescent="0.25">
      <c r="A5070" s="2" t="s">
        <v>21</v>
      </c>
      <c r="B5070" s="2" t="s">
        <v>26</v>
      </c>
      <c r="C5070" s="4">
        <v>63000</v>
      </c>
      <c r="D5070" s="5"/>
    </row>
    <row r="5071" spans="1:4" x14ac:dyDescent="0.25">
      <c r="A5071" s="2" t="s">
        <v>8</v>
      </c>
      <c r="B5071" s="2" t="s">
        <v>9</v>
      </c>
      <c r="C5071" s="5"/>
      <c r="D5071" s="6">
        <v>75</v>
      </c>
    </row>
    <row r="5072" spans="1:4" x14ac:dyDescent="0.25">
      <c r="A5072" s="2" t="s">
        <v>6</v>
      </c>
      <c r="B5072" s="2" t="s">
        <v>7</v>
      </c>
      <c r="C5072" s="4">
        <v>135000</v>
      </c>
      <c r="D5072" s="5"/>
    </row>
    <row r="5073" spans="1:4" x14ac:dyDescent="0.25">
      <c r="A5073" s="2" t="s">
        <v>8</v>
      </c>
      <c r="B5073" s="2" t="s">
        <v>9</v>
      </c>
      <c r="C5073" s="4">
        <v>210000</v>
      </c>
      <c r="D5073" s="5"/>
    </row>
    <row r="5074" spans="1:4" x14ac:dyDescent="0.25">
      <c r="A5074" s="2" t="s">
        <v>12</v>
      </c>
      <c r="B5074" s="2" t="s">
        <v>9</v>
      </c>
      <c r="C5074" s="4">
        <v>115000</v>
      </c>
      <c r="D5074" s="5"/>
    </row>
    <row r="5075" spans="1:4" x14ac:dyDescent="0.25">
      <c r="A5075" s="2" t="s">
        <v>6</v>
      </c>
      <c r="B5075" s="2" t="s">
        <v>9</v>
      </c>
      <c r="C5075" s="5"/>
      <c r="D5075" s="6">
        <v>60.25</v>
      </c>
    </row>
    <row r="5076" spans="1:4" x14ac:dyDescent="0.25">
      <c r="A5076" s="2" t="s">
        <v>8</v>
      </c>
      <c r="B5076" s="2" t="s">
        <v>23</v>
      </c>
      <c r="C5076" s="4">
        <v>97444</v>
      </c>
      <c r="D5076" s="5"/>
    </row>
    <row r="5077" spans="1:4" x14ac:dyDescent="0.25">
      <c r="A5077" s="2" t="s">
        <v>12</v>
      </c>
      <c r="B5077" s="2" t="s">
        <v>9</v>
      </c>
      <c r="C5077" s="5"/>
      <c r="D5077" s="6">
        <v>24</v>
      </c>
    </row>
    <row r="5078" spans="1:4" x14ac:dyDescent="0.25">
      <c r="A5078" s="2" t="s">
        <v>14</v>
      </c>
      <c r="B5078" s="2" t="s">
        <v>9</v>
      </c>
      <c r="C5078" s="4">
        <v>67500</v>
      </c>
      <c r="D5078" s="5"/>
    </row>
    <row r="5079" spans="1:4" x14ac:dyDescent="0.25">
      <c r="A5079" s="2" t="s">
        <v>21</v>
      </c>
      <c r="B5079" s="2" t="s">
        <v>9</v>
      </c>
      <c r="C5079" s="4">
        <v>142500</v>
      </c>
      <c r="D5079" s="5"/>
    </row>
    <row r="5080" spans="1:4" x14ac:dyDescent="0.25">
      <c r="A5080" s="2" t="s">
        <v>14</v>
      </c>
      <c r="B5080" s="2" t="s">
        <v>9</v>
      </c>
      <c r="C5080" s="4">
        <v>70000</v>
      </c>
      <c r="D5080" s="5"/>
    </row>
    <row r="5081" spans="1:4" x14ac:dyDescent="0.25">
      <c r="A5081" s="2" t="s">
        <v>12</v>
      </c>
      <c r="B5081" s="2" t="s">
        <v>9</v>
      </c>
      <c r="C5081" s="5"/>
      <c r="D5081" s="6">
        <v>20</v>
      </c>
    </row>
    <row r="5082" spans="1:4" x14ac:dyDescent="0.25">
      <c r="A5082" s="2" t="s">
        <v>6</v>
      </c>
      <c r="B5082" s="2" t="s">
        <v>9</v>
      </c>
      <c r="C5082" s="4">
        <v>170000</v>
      </c>
      <c r="D5082" s="5"/>
    </row>
    <row r="5083" spans="1:4" x14ac:dyDescent="0.25">
      <c r="A5083" s="2" t="s">
        <v>6</v>
      </c>
      <c r="B5083" s="2" t="s">
        <v>9</v>
      </c>
      <c r="C5083" s="5"/>
      <c r="D5083" s="6">
        <v>47.62</v>
      </c>
    </row>
    <row r="5084" spans="1:4" x14ac:dyDescent="0.25">
      <c r="A5084" s="2" t="s">
        <v>13</v>
      </c>
      <c r="B5084" s="2" t="s">
        <v>9</v>
      </c>
      <c r="C5084" s="4">
        <v>132500</v>
      </c>
      <c r="D5084" s="5"/>
    </row>
    <row r="5085" spans="1:4" x14ac:dyDescent="0.25">
      <c r="A5085" s="2" t="s">
        <v>16</v>
      </c>
      <c r="B5085" s="2" t="s">
        <v>9</v>
      </c>
      <c r="C5085" s="4">
        <v>99150</v>
      </c>
      <c r="D5085" s="5"/>
    </row>
    <row r="5086" spans="1:4" x14ac:dyDescent="0.25">
      <c r="A5086" s="2" t="s">
        <v>6</v>
      </c>
      <c r="B5086" s="2" t="s">
        <v>9</v>
      </c>
      <c r="C5086" s="4">
        <v>170000</v>
      </c>
      <c r="D5086" s="5"/>
    </row>
    <row r="5087" spans="1:4" x14ac:dyDescent="0.25">
      <c r="A5087" s="2" t="s">
        <v>8</v>
      </c>
      <c r="B5087" s="2" t="s">
        <v>9</v>
      </c>
      <c r="C5087" s="4">
        <v>115000</v>
      </c>
      <c r="D5087" s="5"/>
    </row>
    <row r="5088" spans="1:4" x14ac:dyDescent="0.25">
      <c r="A5088" s="2" t="s">
        <v>12</v>
      </c>
      <c r="B5088" s="2" t="s">
        <v>9</v>
      </c>
      <c r="C5088" s="4">
        <v>147500</v>
      </c>
      <c r="D5088" s="5"/>
    </row>
    <row r="5089" spans="1:4" x14ac:dyDescent="0.25">
      <c r="A5089" s="2" t="s">
        <v>8</v>
      </c>
      <c r="B5089" s="2" t="s">
        <v>9</v>
      </c>
      <c r="C5089" s="4">
        <v>163500</v>
      </c>
      <c r="D5089" s="5"/>
    </row>
    <row r="5090" spans="1:4" x14ac:dyDescent="0.25">
      <c r="A5090" s="2" t="s">
        <v>12</v>
      </c>
      <c r="B5090" s="2" t="s">
        <v>9</v>
      </c>
      <c r="C5090" s="4">
        <v>117500</v>
      </c>
      <c r="D5090" s="5"/>
    </row>
    <row r="5091" spans="1:4" x14ac:dyDescent="0.25">
      <c r="A5091" s="2" t="s">
        <v>8</v>
      </c>
      <c r="B5091" s="2" t="s">
        <v>9</v>
      </c>
      <c r="C5091" s="4">
        <v>104250</v>
      </c>
      <c r="D5091" s="5"/>
    </row>
    <row r="5092" spans="1:4" x14ac:dyDescent="0.25">
      <c r="A5092" s="2" t="s">
        <v>12</v>
      </c>
      <c r="B5092" s="2" t="s">
        <v>9</v>
      </c>
      <c r="C5092" s="4">
        <v>223000</v>
      </c>
      <c r="D5092" s="5"/>
    </row>
    <row r="5093" spans="1:4" x14ac:dyDescent="0.25">
      <c r="A5093" s="2" t="s">
        <v>12</v>
      </c>
      <c r="B5093" s="2" t="s">
        <v>9</v>
      </c>
      <c r="C5093" s="4">
        <v>115000</v>
      </c>
      <c r="D5093" s="5"/>
    </row>
    <row r="5094" spans="1:4" x14ac:dyDescent="0.25">
      <c r="A5094" s="2" t="s">
        <v>10</v>
      </c>
      <c r="B5094" s="2" t="s">
        <v>9</v>
      </c>
      <c r="C5094" s="5"/>
      <c r="D5094" s="6">
        <v>56</v>
      </c>
    </row>
    <row r="5095" spans="1:4" x14ac:dyDescent="0.25">
      <c r="A5095" s="2" t="s">
        <v>14</v>
      </c>
      <c r="B5095" s="2" t="s">
        <v>35</v>
      </c>
      <c r="C5095" s="4">
        <v>89100</v>
      </c>
      <c r="D5095" s="5"/>
    </row>
    <row r="5096" spans="1:4" x14ac:dyDescent="0.25">
      <c r="A5096" s="2" t="s">
        <v>21</v>
      </c>
      <c r="B5096" s="2" t="s">
        <v>9</v>
      </c>
      <c r="C5096" s="4">
        <v>61000</v>
      </c>
      <c r="D5096" s="5"/>
    </row>
    <row r="5097" spans="1:4" x14ac:dyDescent="0.25">
      <c r="A5097" s="2" t="s">
        <v>13</v>
      </c>
      <c r="B5097" s="2" t="s">
        <v>9</v>
      </c>
      <c r="C5097" s="5"/>
      <c r="D5097" s="6">
        <v>75</v>
      </c>
    </row>
    <row r="5098" spans="1:4" x14ac:dyDescent="0.25">
      <c r="A5098" s="2" t="s">
        <v>8</v>
      </c>
      <c r="B5098" s="2" t="s">
        <v>9</v>
      </c>
      <c r="C5098" s="4">
        <v>148000</v>
      </c>
      <c r="D5098" s="5"/>
    </row>
    <row r="5099" spans="1:4" x14ac:dyDescent="0.25">
      <c r="A5099" s="2" t="s">
        <v>12</v>
      </c>
      <c r="B5099" s="2" t="s">
        <v>9</v>
      </c>
      <c r="C5099" s="4">
        <v>115000</v>
      </c>
      <c r="D5099" s="5"/>
    </row>
    <row r="5100" spans="1:4" x14ac:dyDescent="0.25">
      <c r="A5100" s="2" t="s">
        <v>8</v>
      </c>
      <c r="B5100" s="2" t="s">
        <v>9</v>
      </c>
      <c r="C5100" s="5"/>
      <c r="D5100" s="6">
        <v>62.5</v>
      </c>
    </row>
    <row r="5101" spans="1:4" x14ac:dyDescent="0.25">
      <c r="A5101" s="2" t="s">
        <v>14</v>
      </c>
      <c r="B5101" s="2" t="s">
        <v>9</v>
      </c>
      <c r="C5101" s="5"/>
      <c r="D5101" s="6">
        <v>52.5</v>
      </c>
    </row>
    <row r="5102" spans="1:4" x14ac:dyDescent="0.25">
      <c r="A5102" s="2" t="s">
        <v>13</v>
      </c>
      <c r="B5102" s="2" t="s">
        <v>44</v>
      </c>
      <c r="C5102" s="4">
        <v>147500</v>
      </c>
      <c r="D5102" s="5"/>
    </row>
    <row r="5103" spans="1:4" x14ac:dyDescent="0.25">
      <c r="A5103" s="2" t="s">
        <v>8</v>
      </c>
      <c r="B5103" s="2" t="s">
        <v>7</v>
      </c>
      <c r="C5103" s="4">
        <v>135000</v>
      </c>
      <c r="D5103" s="5"/>
    </row>
    <row r="5104" spans="1:4" x14ac:dyDescent="0.25">
      <c r="A5104" s="2" t="s">
        <v>21</v>
      </c>
      <c r="B5104" s="2" t="s">
        <v>9</v>
      </c>
      <c r="C5104" s="5"/>
      <c r="D5104" s="6">
        <v>41.85</v>
      </c>
    </row>
    <row r="5105" spans="1:4" x14ac:dyDescent="0.25">
      <c r="A5105" s="2" t="s">
        <v>6</v>
      </c>
      <c r="B5105" s="2" t="s">
        <v>73</v>
      </c>
      <c r="C5105" s="4">
        <v>157500</v>
      </c>
      <c r="D5105" s="5"/>
    </row>
    <row r="5106" spans="1:4" x14ac:dyDescent="0.25">
      <c r="A5106" s="2" t="s">
        <v>12</v>
      </c>
      <c r="B5106" s="2" t="s">
        <v>9</v>
      </c>
      <c r="C5106" s="4">
        <v>115000</v>
      </c>
      <c r="D5106" s="5"/>
    </row>
    <row r="5107" spans="1:4" x14ac:dyDescent="0.25">
      <c r="A5107" s="2" t="s">
        <v>8</v>
      </c>
      <c r="B5107" s="2" t="s">
        <v>7</v>
      </c>
      <c r="C5107" s="4">
        <v>160370</v>
      </c>
      <c r="D5107" s="5"/>
    </row>
    <row r="5108" spans="1:4" x14ac:dyDescent="0.25">
      <c r="A5108" s="2" t="s">
        <v>12</v>
      </c>
      <c r="B5108" s="2" t="s">
        <v>9</v>
      </c>
      <c r="C5108" s="5"/>
      <c r="D5108" s="6">
        <v>47.62</v>
      </c>
    </row>
    <row r="5109" spans="1:4" x14ac:dyDescent="0.25">
      <c r="A5109" s="2" t="s">
        <v>8</v>
      </c>
      <c r="B5109" s="2" t="s">
        <v>7</v>
      </c>
      <c r="C5109" s="5"/>
      <c r="D5109" s="6">
        <v>65</v>
      </c>
    </row>
    <row r="5110" spans="1:4" x14ac:dyDescent="0.25">
      <c r="A5110" s="2" t="s">
        <v>12</v>
      </c>
      <c r="B5110" s="2" t="s">
        <v>9</v>
      </c>
      <c r="C5110" s="5"/>
      <c r="D5110" s="6">
        <v>45.68</v>
      </c>
    </row>
    <row r="5111" spans="1:4" x14ac:dyDescent="0.25">
      <c r="A5111" s="2" t="s">
        <v>14</v>
      </c>
      <c r="B5111" s="2" t="s">
        <v>9</v>
      </c>
      <c r="C5111" s="5"/>
      <c r="D5111" s="6">
        <v>55</v>
      </c>
    </row>
    <row r="5112" spans="1:4" x14ac:dyDescent="0.25">
      <c r="A5112" s="2" t="s">
        <v>8</v>
      </c>
      <c r="B5112" s="2" t="s">
        <v>9</v>
      </c>
      <c r="C5112" s="5"/>
      <c r="D5112" s="6">
        <v>51.49</v>
      </c>
    </row>
    <row r="5113" spans="1:4" x14ac:dyDescent="0.25">
      <c r="A5113" s="2" t="s">
        <v>8</v>
      </c>
      <c r="B5113" s="2" t="s">
        <v>23</v>
      </c>
      <c r="C5113" s="4">
        <v>147500</v>
      </c>
      <c r="D5113" s="5"/>
    </row>
    <row r="5114" spans="1:4" x14ac:dyDescent="0.25">
      <c r="A5114" s="2" t="s">
        <v>14</v>
      </c>
      <c r="B5114" s="2" t="s">
        <v>9</v>
      </c>
      <c r="C5114" s="5"/>
      <c r="D5114" s="6">
        <v>53</v>
      </c>
    </row>
    <row r="5115" spans="1:4" x14ac:dyDescent="0.25">
      <c r="A5115" s="2" t="s">
        <v>13</v>
      </c>
      <c r="B5115" s="2" t="s">
        <v>9</v>
      </c>
      <c r="C5115" s="4">
        <v>150000</v>
      </c>
      <c r="D5115" s="5"/>
    </row>
    <row r="5116" spans="1:4" x14ac:dyDescent="0.25">
      <c r="A5116" s="2" t="s">
        <v>13</v>
      </c>
      <c r="B5116" s="2" t="s">
        <v>9</v>
      </c>
      <c r="C5116" s="5"/>
      <c r="D5116" s="6">
        <v>51.49</v>
      </c>
    </row>
    <row r="5117" spans="1:4" x14ac:dyDescent="0.25">
      <c r="A5117" s="2" t="s">
        <v>13</v>
      </c>
      <c r="B5117" s="2" t="s">
        <v>9</v>
      </c>
      <c r="C5117" s="4">
        <v>173500</v>
      </c>
      <c r="D5117" s="5"/>
    </row>
    <row r="5118" spans="1:4" x14ac:dyDescent="0.25">
      <c r="A5118" s="2" t="s">
        <v>12</v>
      </c>
      <c r="B5118" s="2" t="s">
        <v>9</v>
      </c>
      <c r="C5118" s="4">
        <v>83200</v>
      </c>
      <c r="D5118" s="5"/>
    </row>
    <row r="5119" spans="1:4" x14ac:dyDescent="0.25">
      <c r="A5119" s="2" t="s">
        <v>8</v>
      </c>
      <c r="B5119" s="2" t="s">
        <v>7</v>
      </c>
      <c r="C5119" s="4">
        <v>150000</v>
      </c>
      <c r="D5119" s="5"/>
    </row>
    <row r="5120" spans="1:4" x14ac:dyDescent="0.25">
      <c r="A5120" s="2" t="s">
        <v>8</v>
      </c>
      <c r="B5120" s="2" t="s">
        <v>9</v>
      </c>
      <c r="C5120" s="5"/>
      <c r="D5120" s="6">
        <v>50.67</v>
      </c>
    </row>
    <row r="5121" spans="1:4" x14ac:dyDescent="0.25">
      <c r="A5121" s="2" t="s">
        <v>14</v>
      </c>
      <c r="B5121" s="2" t="s">
        <v>9</v>
      </c>
      <c r="C5121" s="4">
        <v>72450</v>
      </c>
      <c r="D5121" s="5"/>
    </row>
    <row r="5122" spans="1:4" x14ac:dyDescent="0.25">
      <c r="A5122" s="2" t="s">
        <v>12</v>
      </c>
      <c r="B5122" s="2" t="s">
        <v>9</v>
      </c>
      <c r="C5122" s="5"/>
      <c r="D5122" s="6">
        <v>45</v>
      </c>
    </row>
    <row r="5123" spans="1:4" x14ac:dyDescent="0.25">
      <c r="A5123" s="2" t="s">
        <v>13</v>
      </c>
      <c r="B5123" s="2" t="s">
        <v>15</v>
      </c>
      <c r="C5123" s="4">
        <v>147500</v>
      </c>
      <c r="D5123" s="5"/>
    </row>
    <row r="5124" spans="1:4" x14ac:dyDescent="0.25">
      <c r="A5124" s="2" t="s">
        <v>11</v>
      </c>
      <c r="B5124" s="2" t="s">
        <v>53</v>
      </c>
      <c r="C5124" s="4">
        <v>222000</v>
      </c>
      <c r="D5124" s="5"/>
    </row>
    <row r="5125" spans="1:4" x14ac:dyDescent="0.25">
      <c r="A5125" s="2" t="s">
        <v>12</v>
      </c>
      <c r="B5125" s="2" t="s">
        <v>9</v>
      </c>
      <c r="C5125" s="5"/>
      <c r="D5125" s="6">
        <v>25</v>
      </c>
    </row>
    <row r="5126" spans="1:4" x14ac:dyDescent="0.25">
      <c r="A5126" s="2" t="s">
        <v>14</v>
      </c>
      <c r="B5126" s="2" t="s">
        <v>18</v>
      </c>
      <c r="C5126" s="4">
        <v>99150</v>
      </c>
      <c r="D5126" s="5"/>
    </row>
    <row r="5127" spans="1:4" x14ac:dyDescent="0.25">
      <c r="A5127" s="2" t="s">
        <v>13</v>
      </c>
      <c r="B5127" s="2" t="s">
        <v>9</v>
      </c>
      <c r="C5127" s="4">
        <v>173294</v>
      </c>
      <c r="D5127" s="5"/>
    </row>
    <row r="5128" spans="1:4" x14ac:dyDescent="0.25">
      <c r="A5128" s="2" t="s">
        <v>14</v>
      </c>
      <c r="B5128" s="2" t="s">
        <v>53</v>
      </c>
      <c r="C5128" s="4">
        <v>93600</v>
      </c>
      <c r="D5128" s="5"/>
    </row>
    <row r="5129" spans="1:4" x14ac:dyDescent="0.25">
      <c r="A5129" s="2" t="s">
        <v>8</v>
      </c>
      <c r="B5129" s="2" t="s">
        <v>7</v>
      </c>
      <c r="C5129" s="4">
        <v>150000</v>
      </c>
      <c r="D5129" s="5"/>
    </row>
    <row r="5130" spans="1:4" x14ac:dyDescent="0.25">
      <c r="A5130" s="2" t="s">
        <v>12</v>
      </c>
      <c r="B5130" s="2" t="s">
        <v>22</v>
      </c>
      <c r="C5130" s="4">
        <v>72900</v>
      </c>
      <c r="D5130" s="5"/>
    </row>
    <row r="5131" spans="1:4" x14ac:dyDescent="0.25">
      <c r="A5131" s="2" t="s">
        <v>14</v>
      </c>
      <c r="B5131" s="2" t="s">
        <v>9</v>
      </c>
      <c r="C5131" s="4">
        <v>74050</v>
      </c>
      <c r="D5131" s="5"/>
    </row>
    <row r="5132" spans="1:4" x14ac:dyDescent="0.25">
      <c r="A5132" s="2" t="s">
        <v>8</v>
      </c>
      <c r="B5132" s="2" t="s">
        <v>7</v>
      </c>
      <c r="C5132" s="5"/>
      <c r="D5132" s="6">
        <v>62.5</v>
      </c>
    </row>
    <row r="5133" spans="1:4" x14ac:dyDescent="0.25">
      <c r="A5133" s="2" t="s">
        <v>8</v>
      </c>
      <c r="B5133" s="2" t="s">
        <v>9</v>
      </c>
      <c r="C5133" s="4">
        <v>140000</v>
      </c>
      <c r="D5133" s="5"/>
    </row>
    <row r="5134" spans="1:4" x14ac:dyDescent="0.25">
      <c r="A5134" s="2" t="s">
        <v>13</v>
      </c>
      <c r="B5134" s="2" t="s">
        <v>9</v>
      </c>
      <c r="C5134" s="5"/>
      <c r="D5134" s="6">
        <v>71</v>
      </c>
    </row>
    <row r="5135" spans="1:4" x14ac:dyDescent="0.25">
      <c r="A5135" s="2" t="s">
        <v>8</v>
      </c>
      <c r="B5135" s="2" t="s">
        <v>9</v>
      </c>
      <c r="C5135" s="5"/>
      <c r="D5135" s="6">
        <v>43.37</v>
      </c>
    </row>
    <row r="5136" spans="1:4" x14ac:dyDescent="0.25">
      <c r="A5136" s="2" t="s">
        <v>12</v>
      </c>
      <c r="B5136" s="2" t="s">
        <v>9</v>
      </c>
      <c r="C5136" s="5"/>
      <c r="D5136" s="6">
        <v>22.5</v>
      </c>
    </row>
    <row r="5137" spans="1:4" x14ac:dyDescent="0.25">
      <c r="A5137" s="2" t="s">
        <v>14</v>
      </c>
      <c r="B5137" s="2" t="s">
        <v>9</v>
      </c>
      <c r="C5137" s="5"/>
      <c r="D5137" s="6">
        <v>41</v>
      </c>
    </row>
    <row r="5138" spans="1:4" x14ac:dyDescent="0.25">
      <c r="A5138" s="2" t="s">
        <v>12</v>
      </c>
      <c r="B5138" s="2" t="s">
        <v>9</v>
      </c>
      <c r="C5138" s="4">
        <v>167500</v>
      </c>
      <c r="D5138" s="5"/>
    </row>
    <row r="5139" spans="1:4" x14ac:dyDescent="0.25">
      <c r="A5139" s="2" t="s">
        <v>12</v>
      </c>
      <c r="B5139" s="2" t="s">
        <v>9</v>
      </c>
      <c r="C5139" s="4">
        <v>70234</v>
      </c>
      <c r="D5139" s="5"/>
    </row>
    <row r="5140" spans="1:4" x14ac:dyDescent="0.25">
      <c r="A5140" s="2" t="s">
        <v>6</v>
      </c>
      <c r="B5140" s="2" t="s">
        <v>9</v>
      </c>
      <c r="C5140" s="5"/>
      <c r="D5140" s="6">
        <v>49.9</v>
      </c>
    </row>
    <row r="5141" spans="1:4" x14ac:dyDescent="0.25">
      <c r="A5141" s="2" t="s">
        <v>14</v>
      </c>
      <c r="B5141" s="2" t="s">
        <v>9</v>
      </c>
      <c r="C5141" s="4">
        <v>138500</v>
      </c>
      <c r="D5141" s="5"/>
    </row>
    <row r="5142" spans="1:4" x14ac:dyDescent="0.25">
      <c r="A5142" s="2" t="s">
        <v>8</v>
      </c>
      <c r="B5142" s="2" t="s">
        <v>9</v>
      </c>
      <c r="C5142" s="4">
        <v>122500</v>
      </c>
      <c r="D5142" s="5"/>
    </row>
    <row r="5143" spans="1:4" x14ac:dyDescent="0.25">
      <c r="A5143" s="2" t="s">
        <v>6</v>
      </c>
      <c r="B5143" s="2" t="s">
        <v>9</v>
      </c>
      <c r="C5143" s="4">
        <v>90000</v>
      </c>
      <c r="D5143" s="5"/>
    </row>
    <row r="5144" spans="1:4" x14ac:dyDescent="0.25">
      <c r="A5144" s="2" t="s">
        <v>12</v>
      </c>
      <c r="B5144" s="2" t="s">
        <v>48</v>
      </c>
      <c r="C5144" s="4">
        <v>158500</v>
      </c>
      <c r="D5144" s="5"/>
    </row>
    <row r="5145" spans="1:4" x14ac:dyDescent="0.25">
      <c r="A5145" s="2" t="s">
        <v>12</v>
      </c>
      <c r="B5145" s="2" t="s">
        <v>9</v>
      </c>
      <c r="C5145" s="4">
        <v>92500</v>
      </c>
      <c r="D5145" s="5"/>
    </row>
    <row r="5146" spans="1:4" x14ac:dyDescent="0.25">
      <c r="A5146" s="2" t="s">
        <v>14</v>
      </c>
      <c r="B5146" s="2" t="s">
        <v>9</v>
      </c>
      <c r="C5146" s="5"/>
      <c r="D5146" s="6">
        <v>77.5</v>
      </c>
    </row>
    <row r="5147" spans="1:4" x14ac:dyDescent="0.25">
      <c r="A5147" s="2" t="s">
        <v>8</v>
      </c>
      <c r="B5147" s="2" t="s">
        <v>9</v>
      </c>
      <c r="C5147" s="5"/>
      <c r="D5147" s="6">
        <v>90</v>
      </c>
    </row>
    <row r="5148" spans="1:4" x14ac:dyDescent="0.25">
      <c r="A5148" s="2" t="s">
        <v>12</v>
      </c>
      <c r="B5148" s="2" t="s">
        <v>9</v>
      </c>
      <c r="C5148" s="5"/>
      <c r="D5148" s="6">
        <v>24</v>
      </c>
    </row>
    <row r="5149" spans="1:4" x14ac:dyDescent="0.25">
      <c r="A5149" s="2" t="s">
        <v>13</v>
      </c>
      <c r="B5149" s="2" t="s">
        <v>60</v>
      </c>
      <c r="C5149" s="4">
        <v>50400</v>
      </c>
      <c r="D5149" s="5"/>
    </row>
    <row r="5150" spans="1:4" x14ac:dyDescent="0.25">
      <c r="A5150" s="2" t="s">
        <v>14</v>
      </c>
      <c r="B5150" s="2" t="s">
        <v>9</v>
      </c>
      <c r="C5150" s="5"/>
      <c r="D5150" s="6">
        <v>17.96</v>
      </c>
    </row>
    <row r="5151" spans="1:4" x14ac:dyDescent="0.25">
      <c r="A5151" s="2" t="s">
        <v>14</v>
      </c>
      <c r="B5151" s="2" t="s">
        <v>9</v>
      </c>
      <c r="C5151" s="5"/>
      <c r="D5151" s="6">
        <v>23.69</v>
      </c>
    </row>
    <row r="5152" spans="1:4" x14ac:dyDescent="0.25">
      <c r="A5152" s="2" t="s">
        <v>13</v>
      </c>
      <c r="B5152" s="2" t="s">
        <v>9</v>
      </c>
      <c r="C5152" s="5"/>
      <c r="D5152" s="6">
        <v>97.5</v>
      </c>
    </row>
    <row r="5153" spans="1:4" x14ac:dyDescent="0.25">
      <c r="A5153" s="2" t="s">
        <v>8</v>
      </c>
      <c r="B5153" s="2" t="s">
        <v>9</v>
      </c>
      <c r="C5153" s="5"/>
      <c r="D5153" s="6">
        <v>24</v>
      </c>
    </row>
    <row r="5154" spans="1:4" x14ac:dyDescent="0.25">
      <c r="A5154" s="2" t="s">
        <v>21</v>
      </c>
      <c r="B5154" s="2" t="s">
        <v>9</v>
      </c>
      <c r="C5154" s="5"/>
      <c r="D5154" s="6">
        <v>75</v>
      </c>
    </row>
    <row r="5155" spans="1:4" x14ac:dyDescent="0.25">
      <c r="A5155" s="2" t="s">
        <v>8</v>
      </c>
      <c r="B5155" s="2" t="s">
        <v>9</v>
      </c>
      <c r="C5155" s="5"/>
      <c r="D5155" s="6">
        <v>56.48</v>
      </c>
    </row>
    <row r="5156" spans="1:4" x14ac:dyDescent="0.25">
      <c r="A5156" s="2" t="s">
        <v>14</v>
      </c>
      <c r="B5156" s="2" t="s">
        <v>9</v>
      </c>
      <c r="C5156" s="5"/>
      <c r="D5156" s="6">
        <v>22.69</v>
      </c>
    </row>
    <row r="5157" spans="1:4" x14ac:dyDescent="0.25">
      <c r="A5157" s="2" t="s">
        <v>8</v>
      </c>
      <c r="B5157" s="2" t="s">
        <v>9</v>
      </c>
      <c r="C5157" s="5"/>
      <c r="D5157" s="6">
        <v>51.49</v>
      </c>
    </row>
    <row r="5158" spans="1:4" x14ac:dyDescent="0.25">
      <c r="A5158" s="2" t="s">
        <v>8</v>
      </c>
      <c r="B5158" s="2" t="s">
        <v>9</v>
      </c>
      <c r="C5158" s="4">
        <v>82500</v>
      </c>
      <c r="D5158" s="5"/>
    </row>
    <row r="5159" spans="1:4" x14ac:dyDescent="0.25">
      <c r="A5159" s="2" t="s">
        <v>8</v>
      </c>
      <c r="B5159" s="2" t="s">
        <v>9</v>
      </c>
      <c r="C5159" s="4">
        <v>135000</v>
      </c>
      <c r="D5159" s="5"/>
    </row>
    <row r="5160" spans="1:4" x14ac:dyDescent="0.25">
      <c r="A5160" s="2" t="s">
        <v>13</v>
      </c>
      <c r="B5160" s="2" t="s">
        <v>9</v>
      </c>
      <c r="C5160" s="5"/>
      <c r="D5160" s="6">
        <v>85</v>
      </c>
    </row>
    <row r="5161" spans="1:4" x14ac:dyDescent="0.25">
      <c r="A5161" s="2" t="s">
        <v>8</v>
      </c>
      <c r="B5161" s="2" t="s">
        <v>9</v>
      </c>
      <c r="C5161" s="5"/>
      <c r="D5161" s="6">
        <v>27.5</v>
      </c>
    </row>
    <row r="5162" spans="1:4" x14ac:dyDescent="0.25">
      <c r="A5162" s="2" t="s">
        <v>13</v>
      </c>
      <c r="B5162" s="2" t="s">
        <v>9</v>
      </c>
      <c r="C5162" s="4">
        <v>147500</v>
      </c>
      <c r="D5162" s="5"/>
    </row>
    <row r="5163" spans="1:4" x14ac:dyDescent="0.25">
      <c r="A5163" s="2" t="s">
        <v>12</v>
      </c>
      <c r="B5163" s="2" t="s">
        <v>9</v>
      </c>
      <c r="C5163" s="4">
        <v>152650</v>
      </c>
      <c r="D5163" s="5"/>
    </row>
    <row r="5164" spans="1:4" x14ac:dyDescent="0.25">
      <c r="A5164" s="2" t="s">
        <v>8</v>
      </c>
      <c r="B5164" s="2" t="s">
        <v>9</v>
      </c>
      <c r="C5164" s="4">
        <v>108416</v>
      </c>
      <c r="D5164" s="5"/>
    </row>
    <row r="5165" spans="1:4" x14ac:dyDescent="0.25">
      <c r="A5165" s="2" t="s">
        <v>8</v>
      </c>
      <c r="B5165" s="2" t="s">
        <v>9</v>
      </c>
      <c r="C5165" s="5"/>
      <c r="D5165" s="6">
        <v>65</v>
      </c>
    </row>
    <row r="5166" spans="1:4" x14ac:dyDescent="0.25">
      <c r="A5166" s="2" t="s">
        <v>12</v>
      </c>
      <c r="B5166" s="2" t="s">
        <v>9</v>
      </c>
      <c r="C5166" s="4">
        <v>95000</v>
      </c>
      <c r="D5166" s="5"/>
    </row>
    <row r="5167" spans="1:4" x14ac:dyDescent="0.25">
      <c r="A5167" s="2" t="s">
        <v>14</v>
      </c>
      <c r="B5167" s="2" t="s">
        <v>9</v>
      </c>
      <c r="C5167" s="5"/>
      <c r="D5167" s="6">
        <v>47.5</v>
      </c>
    </row>
    <row r="5168" spans="1:4" x14ac:dyDescent="0.25">
      <c r="A5168" s="2" t="s">
        <v>13</v>
      </c>
      <c r="B5168" s="2" t="s">
        <v>9</v>
      </c>
      <c r="C5168" s="4">
        <v>142200</v>
      </c>
      <c r="D5168" s="5"/>
    </row>
    <row r="5169" spans="1:4" x14ac:dyDescent="0.25">
      <c r="A5169" s="2" t="s">
        <v>14</v>
      </c>
      <c r="B5169" s="2" t="s">
        <v>9</v>
      </c>
      <c r="C5169" s="4">
        <v>62500</v>
      </c>
      <c r="D5169" s="5"/>
    </row>
    <row r="5170" spans="1:4" x14ac:dyDescent="0.25">
      <c r="A5170" s="2" t="s">
        <v>12</v>
      </c>
      <c r="B5170" s="2" t="s">
        <v>9</v>
      </c>
      <c r="C5170" s="5"/>
      <c r="D5170" s="6">
        <v>49.9</v>
      </c>
    </row>
    <row r="5171" spans="1:4" x14ac:dyDescent="0.25">
      <c r="A5171" s="2" t="s">
        <v>6</v>
      </c>
      <c r="B5171" s="2" t="s">
        <v>9</v>
      </c>
      <c r="C5171" s="4">
        <v>88128</v>
      </c>
      <c r="D5171" s="5"/>
    </row>
    <row r="5172" spans="1:4" x14ac:dyDescent="0.25">
      <c r="A5172" s="2" t="s">
        <v>12</v>
      </c>
      <c r="B5172" s="2" t="s">
        <v>9</v>
      </c>
      <c r="C5172" s="4">
        <v>150000</v>
      </c>
      <c r="D5172" s="5"/>
    </row>
    <row r="5173" spans="1:4" x14ac:dyDescent="0.25">
      <c r="A5173" s="2" t="s">
        <v>14</v>
      </c>
      <c r="B5173" s="2" t="s">
        <v>9</v>
      </c>
      <c r="C5173" s="5"/>
      <c r="D5173" s="6">
        <v>16.510000000000002</v>
      </c>
    </row>
    <row r="5174" spans="1:4" x14ac:dyDescent="0.25">
      <c r="A5174" s="2" t="s">
        <v>14</v>
      </c>
      <c r="B5174" s="2" t="s">
        <v>9</v>
      </c>
      <c r="C5174" s="5"/>
      <c r="D5174" s="6">
        <v>27.98</v>
      </c>
    </row>
    <row r="5175" spans="1:4" x14ac:dyDescent="0.25">
      <c r="A5175" s="2" t="s">
        <v>8</v>
      </c>
      <c r="B5175" s="2" t="s">
        <v>9</v>
      </c>
      <c r="C5175" s="5"/>
      <c r="D5175" s="6">
        <v>54.42</v>
      </c>
    </row>
    <row r="5176" spans="1:4" x14ac:dyDescent="0.25">
      <c r="A5176" s="2" t="s">
        <v>8</v>
      </c>
      <c r="B5176" s="2" t="s">
        <v>9</v>
      </c>
      <c r="C5176" s="4">
        <v>90000</v>
      </c>
      <c r="D5176" s="5"/>
    </row>
    <row r="5177" spans="1:4" x14ac:dyDescent="0.25">
      <c r="A5177" s="2" t="s">
        <v>12</v>
      </c>
      <c r="B5177" s="2" t="s">
        <v>9</v>
      </c>
      <c r="C5177" s="4">
        <v>115000</v>
      </c>
      <c r="D5177" s="5"/>
    </row>
    <row r="5178" spans="1:4" x14ac:dyDescent="0.25">
      <c r="A5178" s="2" t="s">
        <v>14</v>
      </c>
      <c r="B5178" s="2" t="s">
        <v>9</v>
      </c>
      <c r="C5178" s="5"/>
      <c r="D5178" s="6">
        <v>36.5</v>
      </c>
    </row>
    <row r="5179" spans="1:4" x14ac:dyDescent="0.25">
      <c r="A5179" s="2" t="s">
        <v>8</v>
      </c>
      <c r="B5179" s="2" t="s">
        <v>9</v>
      </c>
      <c r="C5179" s="4">
        <v>180000</v>
      </c>
      <c r="D5179" s="5"/>
    </row>
    <row r="5180" spans="1:4" x14ac:dyDescent="0.25">
      <c r="A5180" s="2" t="s">
        <v>8</v>
      </c>
      <c r="B5180" s="2" t="s">
        <v>9</v>
      </c>
      <c r="C5180" s="4">
        <v>145000</v>
      </c>
      <c r="D5180" s="5"/>
    </row>
    <row r="5181" spans="1:4" x14ac:dyDescent="0.25">
      <c r="A5181" s="2" t="s">
        <v>12</v>
      </c>
      <c r="B5181" s="2" t="s">
        <v>7</v>
      </c>
      <c r="C5181" s="5"/>
      <c r="D5181" s="6">
        <v>24</v>
      </c>
    </row>
    <row r="5182" spans="1:4" x14ac:dyDescent="0.25">
      <c r="A5182" s="2" t="s">
        <v>14</v>
      </c>
      <c r="B5182" s="2" t="s">
        <v>39</v>
      </c>
      <c r="C5182" s="4">
        <v>79200</v>
      </c>
      <c r="D5182" s="5"/>
    </row>
    <row r="5183" spans="1:4" x14ac:dyDescent="0.25">
      <c r="A5183" s="2" t="s">
        <v>12</v>
      </c>
      <c r="B5183" s="2" t="s">
        <v>9</v>
      </c>
      <c r="C5183" s="5"/>
      <c r="D5183" s="6">
        <v>41</v>
      </c>
    </row>
    <row r="5184" spans="1:4" x14ac:dyDescent="0.25">
      <c r="A5184" s="2" t="s">
        <v>8</v>
      </c>
      <c r="B5184" s="2" t="s">
        <v>9</v>
      </c>
      <c r="C5184" s="4">
        <v>120000</v>
      </c>
      <c r="D5184" s="5"/>
    </row>
    <row r="5185" spans="1:4" x14ac:dyDescent="0.25">
      <c r="A5185" s="2" t="s">
        <v>14</v>
      </c>
      <c r="B5185" s="2" t="s">
        <v>9</v>
      </c>
      <c r="C5185" s="4">
        <v>57000</v>
      </c>
      <c r="D5185" s="5"/>
    </row>
    <row r="5186" spans="1:4" x14ac:dyDescent="0.25">
      <c r="A5186" s="2" t="s">
        <v>16</v>
      </c>
      <c r="B5186" s="2" t="s">
        <v>9</v>
      </c>
      <c r="C5186" s="4">
        <v>80000</v>
      </c>
      <c r="D5186" s="5"/>
    </row>
    <row r="5187" spans="1:4" x14ac:dyDescent="0.25">
      <c r="A5187" s="2" t="s">
        <v>12</v>
      </c>
      <c r="B5187" s="2" t="s">
        <v>34</v>
      </c>
      <c r="C5187" s="4">
        <v>89100</v>
      </c>
      <c r="D5187" s="5"/>
    </row>
    <row r="5188" spans="1:4" x14ac:dyDescent="0.25">
      <c r="A5188" s="2" t="s">
        <v>11</v>
      </c>
      <c r="B5188" s="2" t="s">
        <v>9</v>
      </c>
      <c r="C5188" s="4">
        <v>220000</v>
      </c>
      <c r="D5188" s="5"/>
    </row>
    <row r="5189" spans="1:4" x14ac:dyDescent="0.25">
      <c r="A5189" s="2" t="s">
        <v>6</v>
      </c>
      <c r="B5189" s="2" t="s">
        <v>22</v>
      </c>
      <c r="C5189" s="4">
        <v>157500</v>
      </c>
      <c r="D5189" s="5"/>
    </row>
    <row r="5190" spans="1:4" x14ac:dyDescent="0.25">
      <c r="A5190" s="2" t="s">
        <v>8</v>
      </c>
      <c r="B5190" s="2" t="s">
        <v>9</v>
      </c>
      <c r="C5190" s="4">
        <v>141303</v>
      </c>
      <c r="D5190" s="5"/>
    </row>
    <row r="5191" spans="1:4" x14ac:dyDescent="0.25">
      <c r="A5191" s="2" t="s">
        <v>12</v>
      </c>
      <c r="B5191" s="2" t="s">
        <v>44</v>
      </c>
      <c r="C5191" s="4">
        <v>157500</v>
      </c>
      <c r="D5191" s="5"/>
    </row>
    <row r="5192" spans="1:4" x14ac:dyDescent="0.25">
      <c r="A5192" s="2" t="s">
        <v>13</v>
      </c>
      <c r="B5192" s="2" t="s">
        <v>9</v>
      </c>
      <c r="C5192" s="4">
        <v>188603</v>
      </c>
      <c r="D5192" s="5"/>
    </row>
    <row r="5193" spans="1:4" x14ac:dyDescent="0.25">
      <c r="A5193" s="2" t="s">
        <v>10</v>
      </c>
      <c r="B5193" s="2" t="s">
        <v>9</v>
      </c>
      <c r="C5193" s="4">
        <v>87500</v>
      </c>
      <c r="D5193" s="5"/>
    </row>
    <row r="5194" spans="1:4" x14ac:dyDescent="0.25">
      <c r="A5194" s="2" t="s">
        <v>14</v>
      </c>
      <c r="B5194" s="2" t="s">
        <v>9</v>
      </c>
      <c r="C5194" s="5"/>
      <c r="D5194" s="6">
        <v>40</v>
      </c>
    </row>
    <row r="5195" spans="1:4" x14ac:dyDescent="0.25">
      <c r="A5195" s="2" t="s">
        <v>8</v>
      </c>
      <c r="B5195" s="2" t="s">
        <v>34</v>
      </c>
      <c r="C5195" s="4">
        <v>147500</v>
      </c>
      <c r="D5195" s="5"/>
    </row>
    <row r="5196" spans="1:4" x14ac:dyDescent="0.25">
      <c r="A5196" s="2" t="s">
        <v>12</v>
      </c>
      <c r="B5196" s="2" t="s">
        <v>9</v>
      </c>
      <c r="C5196" s="4">
        <v>176500</v>
      </c>
      <c r="D5196" s="5"/>
    </row>
    <row r="5197" spans="1:4" x14ac:dyDescent="0.25">
      <c r="A5197" s="2" t="s">
        <v>6</v>
      </c>
      <c r="B5197" s="2" t="s">
        <v>9</v>
      </c>
      <c r="C5197" s="4">
        <v>90000</v>
      </c>
      <c r="D5197" s="5"/>
    </row>
    <row r="5198" spans="1:4" x14ac:dyDescent="0.25">
      <c r="A5198" s="2" t="s">
        <v>8</v>
      </c>
      <c r="B5198" s="2" t="s">
        <v>9</v>
      </c>
      <c r="C5198" s="4">
        <v>90000</v>
      </c>
      <c r="D5198" s="5"/>
    </row>
    <row r="5199" spans="1:4" x14ac:dyDescent="0.25">
      <c r="A5199" s="2" t="s">
        <v>6</v>
      </c>
      <c r="B5199" s="2" t="s">
        <v>48</v>
      </c>
      <c r="C5199" s="4">
        <v>157500</v>
      </c>
      <c r="D5199" s="5"/>
    </row>
    <row r="5200" spans="1:4" x14ac:dyDescent="0.25">
      <c r="A5200" s="2" t="s">
        <v>8</v>
      </c>
      <c r="B5200" s="2" t="s">
        <v>17</v>
      </c>
      <c r="C5200" s="4">
        <v>96773</v>
      </c>
      <c r="D5200" s="5"/>
    </row>
    <row r="5201" spans="1:4" x14ac:dyDescent="0.25">
      <c r="A5201" s="2" t="s">
        <v>12</v>
      </c>
      <c r="B5201" s="2" t="s">
        <v>9</v>
      </c>
      <c r="C5201" s="4">
        <v>277500</v>
      </c>
      <c r="D5201" s="5"/>
    </row>
    <row r="5202" spans="1:4" x14ac:dyDescent="0.25">
      <c r="A5202" s="2" t="s">
        <v>8</v>
      </c>
      <c r="B5202" s="2" t="s">
        <v>9</v>
      </c>
      <c r="C5202" s="5"/>
      <c r="D5202" s="6">
        <v>65</v>
      </c>
    </row>
    <row r="5203" spans="1:4" x14ac:dyDescent="0.25">
      <c r="A5203" s="2" t="s">
        <v>12</v>
      </c>
      <c r="B5203" s="2" t="s">
        <v>9</v>
      </c>
      <c r="C5203" s="5"/>
      <c r="D5203" s="6">
        <v>65</v>
      </c>
    </row>
    <row r="5204" spans="1:4" x14ac:dyDescent="0.25">
      <c r="A5204" s="2" t="s">
        <v>14</v>
      </c>
      <c r="B5204" s="2" t="s">
        <v>9</v>
      </c>
      <c r="C5204" s="5"/>
      <c r="D5204" s="6">
        <v>20</v>
      </c>
    </row>
    <row r="5205" spans="1:4" x14ac:dyDescent="0.25">
      <c r="A5205" s="2" t="s">
        <v>8</v>
      </c>
      <c r="B5205" s="2" t="s">
        <v>9</v>
      </c>
      <c r="C5205" s="5"/>
      <c r="D5205" s="6">
        <v>61.16</v>
      </c>
    </row>
    <row r="5206" spans="1:4" x14ac:dyDescent="0.25">
      <c r="A5206" s="2" t="s">
        <v>8</v>
      </c>
      <c r="B5206" s="2" t="s">
        <v>9</v>
      </c>
      <c r="C5206" s="4">
        <v>90000</v>
      </c>
      <c r="D5206" s="5"/>
    </row>
    <row r="5207" spans="1:4" x14ac:dyDescent="0.25">
      <c r="A5207" s="2" t="s">
        <v>14</v>
      </c>
      <c r="B5207" s="2" t="s">
        <v>9</v>
      </c>
      <c r="C5207" s="4">
        <v>111500</v>
      </c>
      <c r="D5207" s="5"/>
    </row>
    <row r="5208" spans="1:4" x14ac:dyDescent="0.25">
      <c r="A5208" s="2" t="s">
        <v>14</v>
      </c>
      <c r="B5208" s="2" t="s">
        <v>9</v>
      </c>
      <c r="C5208" s="5"/>
      <c r="D5208" s="6">
        <v>27.98</v>
      </c>
    </row>
    <row r="5209" spans="1:4" x14ac:dyDescent="0.25">
      <c r="A5209" s="2" t="s">
        <v>21</v>
      </c>
      <c r="B5209" s="2" t="s">
        <v>9</v>
      </c>
      <c r="C5209" s="5"/>
      <c r="D5209" s="6">
        <v>31.5</v>
      </c>
    </row>
    <row r="5210" spans="1:4" x14ac:dyDescent="0.25">
      <c r="A5210" s="2" t="s">
        <v>14</v>
      </c>
      <c r="B5210" s="2" t="s">
        <v>9</v>
      </c>
      <c r="C5210" s="4">
        <v>90000</v>
      </c>
      <c r="D5210" s="5"/>
    </row>
    <row r="5211" spans="1:4" x14ac:dyDescent="0.25">
      <c r="A5211" s="2" t="s">
        <v>13</v>
      </c>
      <c r="B5211" s="2" t="s">
        <v>9</v>
      </c>
      <c r="C5211" s="5"/>
      <c r="D5211" s="6">
        <v>96.5</v>
      </c>
    </row>
    <row r="5212" spans="1:4" x14ac:dyDescent="0.25">
      <c r="A5212" s="2" t="s">
        <v>12</v>
      </c>
      <c r="B5212" s="2" t="s">
        <v>9</v>
      </c>
      <c r="C5212" s="4">
        <v>211000</v>
      </c>
      <c r="D5212" s="5"/>
    </row>
    <row r="5213" spans="1:4" x14ac:dyDescent="0.25">
      <c r="A5213" s="2" t="s">
        <v>12</v>
      </c>
      <c r="B5213" s="2" t="s">
        <v>9</v>
      </c>
      <c r="C5213" s="4">
        <v>185714</v>
      </c>
      <c r="D5213" s="5"/>
    </row>
    <row r="5214" spans="1:4" x14ac:dyDescent="0.25">
      <c r="A5214" s="2" t="s">
        <v>14</v>
      </c>
      <c r="B5214" s="2" t="s">
        <v>17</v>
      </c>
      <c r="C5214" s="4">
        <v>57500</v>
      </c>
      <c r="D5214" s="5"/>
    </row>
    <row r="5215" spans="1:4" x14ac:dyDescent="0.25">
      <c r="A5215" s="2" t="s">
        <v>14</v>
      </c>
      <c r="B5215" s="2" t="s">
        <v>9</v>
      </c>
      <c r="C5215" s="4">
        <v>100000</v>
      </c>
      <c r="D5215" s="5"/>
    </row>
    <row r="5216" spans="1:4" x14ac:dyDescent="0.25">
      <c r="A5216" s="2" t="s">
        <v>14</v>
      </c>
      <c r="B5216" s="2" t="s">
        <v>62</v>
      </c>
      <c r="C5216" s="4">
        <v>57500</v>
      </c>
      <c r="D5216" s="5"/>
    </row>
    <row r="5217" spans="1:4" x14ac:dyDescent="0.25">
      <c r="A5217" s="2" t="s">
        <v>12</v>
      </c>
      <c r="B5217" s="2" t="s">
        <v>7</v>
      </c>
      <c r="C5217" s="4">
        <v>135000</v>
      </c>
      <c r="D5217" s="5"/>
    </row>
    <row r="5218" spans="1:4" x14ac:dyDescent="0.25">
      <c r="A5218" s="2" t="s">
        <v>21</v>
      </c>
      <c r="B5218" s="2" t="s">
        <v>9</v>
      </c>
      <c r="C5218" s="5"/>
      <c r="D5218" s="6">
        <v>32.58</v>
      </c>
    </row>
    <row r="5219" spans="1:4" x14ac:dyDescent="0.25">
      <c r="A5219" s="2" t="s">
        <v>14</v>
      </c>
      <c r="B5219" s="2" t="s">
        <v>48</v>
      </c>
      <c r="C5219" s="4">
        <v>111175</v>
      </c>
      <c r="D5219" s="5"/>
    </row>
    <row r="5220" spans="1:4" x14ac:dyDescent="0.25">
      <c r="A5220" s="2" t="s">
        <v>8</v>
      </c>
      <c r="B5220" s="2" t="s">
        <v>9</v>
      </c>
      <c r="C5220" s="4">
        <v>107500</v>
      </c>
      <c r="D5220" s="5"/>
    </row>
    <row r="5221" spans="1:4" x14ac:dyDescent="0.25">
      <c r="A5221" s="2" t="s">
        <v>14</v>
      </c>
      <c r="B5221" s="2" t="s">
        <v>9</v>
      </c>
      <c r="C5221" s="5"/>
      <c r="D5221" s="6">
        <v>31.5</v>
      </c>
    </row>
    <row r="5222" spans="1:4" x14ac:dyDescent="0.25">
      <c r="A5222" s="2" t="s">
        <v>8</v>
      </c>
      <c r="B5222" s="2" t="s">
        <v>9</v>
      </c>
      <c r="C5222" s="4">
        <v>152222</v>
      </c>
      <c r="D5222" s="5"/>
    </row>
    <row r="5223" spans="1:4" x14ac:dyDescent="0.25">
      <c r="A5223" s="2" t="s">
        <v>14</v>
      </c>
      <c r="B5223" s="2" t="s">
        <v>7</v>
      </c>
      <c r="C5223" s="4">
        <v>70000</v>
      </c>
      <c r="D5223" s="5"/>
    </row>
    <row r="5224" spans="1:4" x14ac:dyDescent="0.25">
      <c r="A5224" s="2" t="s">
        <v>14</v>
      </c>
      <c r="B5224" s="2" t="s">
        <v>9</v>
      </c>
      <c r="C5224" s="5"/>
      <c r="D5224" s="6">
        <v>18.8</v>
      </c>
    </row>
    <row r="5225" spans="1:4" x14ac:dyDescent="0.25">
      <c r="A5225" s="2" t="s">
        <v>8</v>
      </c>
      <c r="B5225" s="2" t="s">
        <v>9</v>
      </c>
      <c r="C5225" s="4">
        <v>90000</v>
      </c>
      <c r="D5225" s="5"/>
    </row>
    <row r="5226" spans="1:4" x14ac:dyDescent="0.25">
      <c r="A5226" s="2" t="s">
        <v>12</v>
      </c>
      <c r="B5226" s="2" t="s">
        <v>9</v>
      </c>
      <c r="C5226" s="5"/>
      <c r="D5226" s="6">
        <v>47.22</v>
      </c>
    </row>
    <row r="5227" spans="1:4" x14ac:dyDescent="0.25">
      <c r="A5227" s="2" t="s">
        <v>8</v>
      </c>
      <c r="B5227" s="2" t="s">
        <v>9</v>
      </c>
      <c r="C5227" s="4">
        <v>80000</v>
      </c>
      <c r="D5227" s="5"/>
    </row>
    <row r="5228" spans="1:4" x14ac:dyDescent="0.25">
      <c r="A5228" s="2" t="s">
        <v>13</v>
      </c>
      <c r="B5228" s="2" t="s">
        <v>15</v>
      </c>
      <c r="C5228" s="4">
        <v>147500</v>
      </c>
      <c r="D5228" s="5"/>
    </row>
    <row r="5229" spans="1:4" x14ac:dyDescent="0.25">
      <c r="A5229" s="2" t="s">
        <v>8</v>
      </c>
      <c r="B5229" s="2" t="s">
        <v>9</v>
      </c>
      <c r="C5229" s="5"/>
      <c r="D5229" s="6">
        <v>62.5</v>
      </c>
    </row>
    <row r="5230" spans="1:4" x14ac:dyDescent="0.25">
      <c r="A5230" s="2" t="s">
        <v>8</v>
      </c>
      <c r="B5230" s="2" t="s">
        <v>9</v>
      </c>
      <c r="C5230" s="4">
        <v>94500</v>
      </c>
      <c r="D5230" s="5"/>
    </row>
    <row r="5231" spans="1:4" x14ac:dyDescent="0.25">
      <c r="A5231" s="2" t="s">
        <v>8</v>
      </c>
      <c r="B5231" s="2" t="s">
        <v>9</v>
      </c>
      <c r="C5231" s="5"/>
      <c r="D5231" s="6">
        <v>54.42</v>
      </c>
    </row>
    <row r="5232" spans="1:4" x14ac:dyDescent="0.25">
      <c r="A5232" s="2" t="s">
        <v>8</v>
      </c>
      <c r="B5232" s="2" t="s">
        <v>9</v>
      </c>
      <c r="C5232" s="4">
        <v>130134</v>
      </c>
      <c r="D5232" s="5"/>
    </row>
    <row r="5233" spans="1:4" x14ac:dyDescent="0.25">
      <c r="A5233" s="2" t="s">
        <v>8</v>
      </c>
      <c r="B5233" s="2" t="s">
        <v>9</v>
      </c>
      <c r="C5233" s="4">
        <v>82500</v>
      </c>
      <c r="D5233" s="5"/>
    </row>
    <row r="5234" spans="1:4" x14ac:dyDescent="0.25">
      <c r="A5234" s="2" t="s">
        <v>6</v>
      </c>
      <c r="B5234" s="2" t="s">
        <v>9</v>
      </c>
      <c r="C5234" s="4">
        <v>140000</v>
      </c>
      <c r="D5234" s="5"/>
    </row>
    <row r="5235" spans="1:4" x14ac:dyDescent="0.25">
      <c r="A5235" s="2" t="s">
        <v>12</v>
      </c>
      <c r="B5235" s="2" t="s">
        <v>9</v>
      </c>
      <c r="C5235" s="5"/>
      <c r="D5235" s="6">
        <v>31.5</v>
      </c>
    </row>
    <row r="5236" spans="1:4" x14ac:dyDescent="0.25">
      <c r="A5236" s="2" t="s">
        <v>8</v>
      </c>
      <c r="B5236" s="2" t="s">
        <v>9</v>
      </c>
      <c r="C5236" s="4">
        <v>136000</v>
      </c>
      <c r="D5236" s="5"/>
    </row>
    <row r="5237" spans="1:4" x14ac:dyDescent="0.25">
      <c r="A5237" s="2" t="s">
        <v>12</v>
      </c>
      <c r="B5237" s="2" t="s">
        <v>9</v>
      </c>
      <c r="C5237" s="4">
        <v>99500</v>
      </c>
      <c r="D5237" s="5"/>
    </row>
    <row r="5238" spans="1:4" x14ac:dyDescent="0.25">
      <c r="A5238" s="2" t="s">
        <v>12</v>
      </c>
      <c r="B5238" s="2" t="s">
        <v>7</v>
      </c>
      <c r="C5238" s="5"/>
      <c r="D5238" s="6">
        <v>41.4</v>
      </c>
    </row>
    <row r="5239" spans="1:4" x14ac:dyDescent="0.25">
      <c r="A5239" s="2" t="s">
        <v>12</v>
      </c>
      <c r="B5239" s="2" t="s">
        <v>9</v>
      </c>
      <c r="C5239" s="4">
        <v>130000</v>
      </c>
      <c r="D5239" s="5"/>
    </row>
    <row r="5240" spans="1:4" x14ac:dyDescent="0.25">
      <c r="A5240" s="2" t="s">
        <v>8</v>
      </c>
      <c r="B5240" s="2" t="s">
        <v>9</v>
      </c>
      <c r="C5240" s="4">
        <v>125000</v>
      </c>
      <c r="D5240" s="5"/>
    </row>
    <row r="5241" spans="1:4" x14ac:dyDescent="0.25">
      <c r="A5241" s="2" t="s">
        <v>12</v>
      </c>
      <c r="B5241" s="2" t="s">
        <v>9</v>
      </c>
      <c r="C5241" s="4">
        <v>219000</v>
      </c>
      <c r="D5241" s="5"/>
    </row>
    <row r="5242" spans="1:4" x14ac:dyDescent="0.25">
      <c r="A5242" s="2" t="s">
        <v>13</v>
      </c>
      <c r="B5242" s="2" t="s">
        <v>34</v>
      </c>
      <c r="C5242" s="4">
        <v>89100</v>
      </c>
      <c r="D5242" s="5"/>
    </row>
    <row r="5243" spans="1:4" x14ac:dyDescent="0.25">
      <c r="A5243" s="2" t="s">
        <v>12</v>
      </c>
      <c r="B5243" s="2" t="s">
        <v>9</v>
      </c>
      <c r="C5243" s="5"/>
      <c r="D5243" s="6">
        <v>47.62</v>
      </c>
    </row>
    <row r="5244" spans="1:4" x14ac:dyDescent="0.25">
      <c r="A5244" s="2" t="s">
        <v>8</v>
      </c>
      <c r="B5244" s="2" t="s">
        <v>9</v>
      </c>
      <c r="C5244" s="4">
        <v>75000</v>
      </c>
      <c r="D5244" s="5"/>
    </row>
    <row r="5245" spans="1:4" x14ac:dyDescent="0.25">
      <c r="A5245" s="2" t="s">
        <v>12</v>
      </c>
      <c r="B5245" s="2" t="s">
        <v>9</v>
      </c>
      <c r="C5245" s="5"/>
      <c r="D5245" s="6">
        <v>32.5</v>
      </c>
    </row>
    <row r="5246" spans="1:4" x14ac:dyDescent="0.25">
      <c r="A5246" s="2" t="s">
        <v>21</v>
      </c>
      <c r="B5246" s="2" t="s">
        <v>7</v>
      </c>
      <c r="C5246" s="5"/>
      <c r="D5246" s="6">
        <v>25</v>
      </c>
    </row>
    <row r="5247" spans="1:4" x14ac:dyDescent="0.25">
      <c r="A5247" s="2" t="s">
        <v>8</v>
      </c>
      <c r="B5247" s="2" t="s">
        <v>23</v>
      </c>
      <c r="C5247" s="4">
        <v>131580</v>
      </c>
      <c r="D5247" s="5"/>
    </row>
    <row r="5248" spans="1:4" x14ac:dyDescent="0.25">
      <c r="A5248" s="2" t="s">
        <v>14</v>
      </c>
      <c r="B5248" s="2" t="s">
        <v>9</v>
      </c>
      <c r="C5248" s="4">
        <v>90000</v>
      </c>
      <c r="D5248" s="5"/>
    </row>
    <row r="5249" spans="1:4" x14ac:dyDescent="0.25">
      <c r="A5249" s="2" t="s">
        <v>13</v>
      </c>
      <c r="B5249" s="2" t="s">
        <v>9</v>
      </c>
      <c r="C5249" s="4">
        <v>90000</v>
      </c>
      <c r="D5249" s="5"/>
    </row>
    <row r="5250" spans="1:4" x14ac:dyDescent="0.25">
      <c r="A5250" s="2" t="s">
        <v>14</v>
      </c>
      <c r="B5250" s="2" t="s">
        <v>23</v>
      </c>
      <c r="C5250" s="4">
        <v>72000</v>
      </c>
      <c r="D5250" s="5"/>
    </row>
    <row r="5251" spans="1:4" x14ac:dyDescent="0.25">
      <c r="A5251" s="2" t="s">
        <v>21</v>
      </c>
      <c r="B5251" s="2" t="s">
        <v>9</v>
      </c>
      <c r="C5251" s="4">
        <v>111500</v>
      </c>
      <c r="D5251" s="5"/>
    </row>
    <row r="5252" spans="1:4" x14ac:dyDescent="0.25">
      <c r="A5252" s="2" t="s">
        <v>8</v>
      </c>
      <c r="B5252" s="2" t="s">
        <v>9</v>
      </c>
      <c r="C5252" s="4">
        <v>109500</v>
      </c>
      <c r="D5252" s="5"/>
    </row>
    <row r="5253" spans="1:4" x14ac:dyDescent="0.25">
      <c r="A5253" s="2" t="s">
        <v>13</v>
      </c>
      <c r="B5253" s="2" t="s">
        <v>97</v>
      </c>
      <c r="C5253" s="4">
        <v>69300</v>
      </c>
      <c r="D5253" s="5"/>
    </row>
    <row r="5254" spans="1:4" x14ac:dyDescent="0.25">
      <c r="A5254" s="2" t="s">
        <v>6</v>
      </c>
      <c r="B5254" s="2" t="s">
        <v>9</v>
      </c>
      <c r="C5254" s="4">
        <v>115000</v>
      </c>
      <c r="D5254" s="5"/>
    </row>
    <row r="5255" spans="1:4" x14ac:dyDescent="0.25">
      <c r="A5255" s="2" t="s">
        <v>8</v>
      </c>
      <c r="B5255" s="2" t="s">
        <v>9</v>
      </c>
      <c r="C5255" s="4">
        <v>175000</v>
      </c>
      <c r="D5255" s="5"/>
    </row>
    <row r="5256" spans="1:4" x14ac:dyDescent="0.25">
      <c r="A5256" s="2" t="s">
        <v>12</v>
      </c>
      <c r="B5256" s="2" t="s">
        <v>9</v>
      </c>
      <c r="C5256" s="4">
        <v>105000</v>
      </c>
      <c r="D5256" s="5"/>
    </row>
    <row r="5257" spans="1:4" x14ac:dyDescent="0.25">
      <c r="A5257" s="2" t="s">
        <v>12</v>
      </c>
      <c r="B5257" s="2" t="s">
        <v>9</v>
      </c>
      <c r="C5257" s="5"/>
      <c r="D5257" s="6">
        <v>44.74</v>
      </c>
    </row>
    <row r="5258" spans="1:4" x14ac:dyDescent="0.25">
      <c r="A5258" s="2" t="s">
        <v>12</v>
      </c>
      <c r="B5258" s="2" t="s">
        <v>9</v>
      </c>
      <c r="C5258" s="4">
        <v>193000</v>
      </c>
      <c r="D5258" s="5"/>
    </row>
    <row r="5259" spans="1:4" x14ac:dyDescent="0.25">
      <c r="A5259" s="2" t="s">
        <v>12</v>
      </c>
      <c r="B5259" s="2" t="s">
        <v>7</v>
      </c>
      <c r="C5259" s="5"/>
      <c r="D5259" s="6">
        <v>24</v>
      </c>
    </row>
    <row r="5260" spans="1:4" x14ac:dyDescent="0.25">
      <c r="A5260" s="2" t="s">
        <v>8</v>
      </c>
      <c r="B5260" s="2" t="s">
        <v>9</v>
      </c>
      <c r="C5260" s="5"/>
      <c r="D5260" s="6">
        <v>54</v>
      </c>
    </row>
    <row r="5261" spans="1:4" x14ac:dyDescent="0.25">
      <c r="A5261" s="2" t="s">
        <v>14</v>
      </c>
      <c r="B5261" s="2" t="s">
        <v>9</v>
      </c>
      <c r="C5261" s="4">
        <v>86000</v>
      </c>
      <c r="D5261" s="5"/>
    </row>
    <row r="5262" spans="1:4" x14ac:dyDescent="0.25">
      <c r="A5262" s="2" t="s">
        <v>14</v>
      </c>
      <c r="B5262" s="2" t="s">
        <v>9</v>
      </c>
      <c r="C5262" s="5"/>
      <c r="D5262" s="6">
        <v>27.98</v>
      </c>
    </row>
    <row r="5263" spans="1:4" x14ac:dyDescent="0.25">
      <c r="A5263" s="2" t="s">
        <v>8</v>
      </c>
      <c r="B5263" s="2" t="s">
        <v>9</v>
      </c>
      <c r="C5263" s="5"/>
      <c r="D5263" s="6">
        <v>70</v>
      </c>
    </row>
    <row r="5264" spans="1:4" x14ac:dyDescent="0.25">
      <c r="A5264" s="2" t="s">
        <v>21</v>
      </c>
      <c r="B5264" s="2" t="s">
        <v>9</v>
      </c>
      <c r="C5264" s="5"/>
      <c r="D5264" s="6">
        <v>31.67</v>
      </c>
    </row>
    <row r="5265" spans="1:4" x14ac:dyDescent="0.25">
      <c r="A5265" s="2" t="s">
        <v>12</v>
      </c>
      <c r="B5265" s="2" t="s">
        <v>9</v>
      </c>
      <c r="C5265" s="4">
        <v>75000</v>
      </c>
      <c r="D5265" s="5"/>
    </row>
    <row r="5266" spans="1:4" x14ac:dyDescent="0.25">
      <c r="A5266" s="2" t="s">
        <v>11</v>
      </c>
      <c r="B5266" s="2" t="s">
        <v>20</v>
      </c>
      <c r="C5266" s="4">
        <v>89100</v>
      </c>
      <c r="D5266" s="5"/>
    </row>
    <row r="5267" spans="1:4" x14ac:dyDescent="0.25">
      <c r="A5267" s="2" t="s">
        <v>14</v>
      </c>
      <c r="B5267" s="2" t="s">
        <v>9</v>
      </c>
      <c r="C5267" s="5"/>
      <c r="D5267" s="6">
        <v>21</v>
      </c>
    </row>
    <row r="5268" spans="1:4" x14ac:dyDescent="0.25">
      <c r="A5268" s="2" t="s">
        <v>8</v>
      </c>
      <c r="B5268" s="2" t="s">
        <v>9</v>
      </c>
      <c r="C5268" s="4">
        <v>147500</v>
      </c>
      <c r="D5268" s="5"/>
    </row>
    <row r="5269" spans="1:4" x14ac:dyDescent="0.25">
      <c r="A5269" s="2" t="s">
        <v>8</v>
      </c>
      <c r="B5269" s="2" t="s">
        <v>9</v>
      </c>
      <c r="C5269" s="4">
        <v>118650</v>
      </c>
      <c r="D5269" s="5"/>
    </row>
    <row r="5270" spans="1:4" x14ac:dyDescent="0.25">
      <c r="A5270" s="2" t="s">
        <v>12</v>
      </c>
      <c r="B5270" s="2" t="s">
        <v>7</v>
      </c>
      <c r="C5270" s="4">
        <v>111116</v>
      </c>
      <c r="D5270" s="5"/>
    </row>
    <row r="5271" spans="1:4" x14ac:dyDescent="0.25">
      <c r="A5271" s="2" t="s">
        <v>12</v>
      </c>
      <c r="B5271" s="2" t="s">
        <v>9</v>
      </c>
      <c r="C5271" s="4">
        <v>92500</v>
      </c>
      <c r="D5271" s="5"/>
    </row>
    <row r="5272" spans="1:4" x14ac:dyDescent="0.25">
      <c r="A5272" s="2" t="s">
        <v>12</v>
      </c>
      <c r="B5272" s="2" t="s">
        <v>7</v>
      </c>
      <c r="C5272" s="4">
        <v>195500</v>
      </c>
      <c r="D5272" s="5"/>
    </row>
    <row r="5273" spans="1:4" x14ac:dyDescent="0.25">
      <c r="A5273" s="2" t="s">
        <v>12</v>
      </c>
      <c r="B5273" s="2" t="s">
        <v>7</v>
      </c>
      <c r="C5273" s="5"/>
      <c r="D5273" s="6">
        <v>24</v>
      </c>
    </row>
    <row r="5274" spans="1:4" x14ac:dyDescent="0.25">
      <c r="A5274" s="2" t="s">
        <v>10</v>
      </c>
      <c r="B5274" s="2" t="s">
        <v>9</v>
      </c>
      <c r="C5274" s="4">
        <v>100000</v>
      </c>
      <c r="D5274" s="5"/>
    </row>
    <row r="5275" spans="1:4" x14ac:dyDescent="0.25">
      <c r="A5275" s="2" t="s">
        <v>12</v>
      </c>
      <c r="B5275" s="2" t="s">
        <v>9</v>
      </c>
      <c r="C5275" s="4">
        <v>97800</v>
      </c>
      <c r="D5275" s="5"/>
    </row>
    <row r="5276" spans="1:4" x14ac:dyDescent="0.25">
      <c r="A5276" s="2" t="s">
        <v>8</v>
      </c>
      <c r="B5276" s="2" t="s">
        <v>9</v>
      </c>
      <c r="C5276" s="4">
        <v>194000</v>
      </c>
      <c r="D5276" s="5"/>
    </row>
    <row r="5277" spans="1:4" x14ac:dyDescent="0.25">
      <c r="A5277" s="2" t="s">
        <v>12</v>
      </c>
      <c r="B5277" s="2" t="s">
        <v>44</v>
      </c>
      <c r="C5277" s="4">
        <v>93600</v>
      </c>
      <c r="D5277" s="5"/>
    </row>
    <row r="5278" spans="1:4" x14ac:dyDescent="0.25">
      <c r="A5278" s="2" t="s">
        <v>13</v>
      </c>
      <c r="B5278" s="2" t="s">
        <v>9</v>
      </c>
      <c r="C5278" s="4">
        <v>156596</v>
      </c>
      <c r="D5278" s="5"/>
    </row>
    <row r="5279" spans="1:4" x14ac:dyDescent="0.25">
      <c r="A5279" s="2" t="s">
        <v>13</v>
      </c>
      <c r="B5279" s="2" t="s">
        <v>9</v>
      </c>
      <c r="C5279" s="5"/>
      <c r="D5279" s="6">
        <v>52.34</v>
      </c>
    </row>
    <row r="5280" spans="1:4" x14ac:dyDescent="0.25">
      <c r="A5280" s="2" t="s">
        <v>12</v>
      </c>
      <c r="B5280" s="2" t="s">
        <v>90</v>
      </c>
      <c r="C5280" s="4">
        <v>80850</v>
      </c>
      <c r="D5280" s="5"/>
    </row>
    <row r="5281" spans="1:4" x14ac:dyDescent="0.25">
      <c r="A5281" s="2" t="s">
        <v>12</v>
      </c>
      <c r="B5281" s="2" t="s">
        <v>9</v>
      </c>
      <c r="C5281" s="4">
        <v>113949</v>
      </c>
      <c r="D5281" s="5"/>
    </row>
    <row r="5282" spans="1:4" x14ac:dyDescent="0.25">
      <c r="A5282" s="2" t="s">
        <v>12</v>
      </c>
      <c r="B5282" s="2" t="s">
        <v>9</v>
      </c>
      <c r="C5282" s="4">
        <v>88128</v>
      </c>
      <c r="D5282" s="5"/>
    </row>
    <row r="5283" spans="1:4" x14ac:dyDescent="0.25">
      <c r="A5283" s="2" t="s">
        <v>13</v>
      </c>
      <c r="B5283" s="2" t="s">
        <v>9</v>
      </c>
      <c r="C5283" s="4">
        <v>147500</v>
      </c>
      <c r="D5283" s="5"/>
    </row>
    <row r="5284" spans="1:4" x14ac:dyDescent="0.25">
      <c r="A5284" s="2" t="s">
        <v>12</v>
      </c>
      <c r="B5284" s="2" t="s">
        <v>9</v>
      </c>
      <c r="C5284" s="5"/>
      <c r="D5284" s="6">
        <v>40.590000000000003</v>
      </c>
    </row>
    <row r="5285" spans="1:4" x14ac:dyDescent="0.25">
      <c r="A5285" s="2" t="s">
        <v>8</v>
      </c>
      <c r="B5285" s="2" t="s">
        <v>9</v>
      </c>
      <c r="C5285" s="4">
        <v>145000</v>
      </c>
      <c r="D5285" s="5"/>
    </row>
    <row r="5286" spans="1:4" x14ac:dyDescent="0.25">
      <c r="A5286" s="2" t="s">
        <v>14</v>
      </c>
      <c r="B5286" s="2" t="s">
        <v>9</v>
      </c>
      <c r="C5286" s="5"/>
      <c r="D5286" s="6">
        <v>75</v>
      </c>
    </row>
    <row r="5287" spans="1:4" x14ac:dyDescent="0.25">
      <c r="A5287" s="2" t="s">
        <v>14</v>
      </c>
      <c r="B5287" s="2" t="s">
        <v>9</v>
      </c>
      <c r="C5287" s="5"/>
      <c r="D5287" s="6">
        <v>17.96</v>
      </c>
    </row>
    <row r="5288" spans="1:4" x14ac:dyDescent="0.25">
      <c r="A5288" s="2" t="s">
        <v>8</v>
      </c>
      <c r="B5288" s="2" t="s">
        <v>9</v>
      </c>
      <c r="C5288" s="5"/>
      <c r="D5288" s="6">
        <v>60</v>
      </c>
    </row>
    <row r="5289" spans="1:4" x14ac:dyDescent="0.25">
      <c r="A5289" s="2" t="s">
        <v>6</v>
      </c>
      <c r="B5289" s="2" t="s">
        <v>9</v>
      </c>
      <c r="C5289" s="4">
        <v>183000</v>
      </c>
      <c r="D5289" s="5"/>
    </row>
    <row r="5290" spans="1:4" x14ac:dyDescent="0.25">
      <c r="A5290" s="2" t="s">
        <v>13</v>
      </c>
      <c r="B5290" s="2" t="s">
        <v>7</v>
      </c>
      <c r="C5290" s="4">
        <v>125000</v>
      </c>
      <c r="D5290" s="5"/>
    </row>
    <row r="5291" spans="1:4" x14ac:dyDescent="0.25">
      <c r="A5291" s="2" t="s">
        <v>10</v>
      </c>
      <c r="B5291" s="2" t="s">
        <v>9</v>
      </c>
      <c r="C5291" s="4">
        <v>86500</v>
      </c>
      <c r="D5291" s="5"/>
    </row>
    <row r="5292" spans="1:4" x14ac:dyDescent="0.25">
      <c r="A5292" s="2" t="s">
        <v>14</v>
      </c>
      <c r="B5292" s="2" t="s">
        <v>9</v>
      </c>
      <c r="C5292" s="5"/>
      <c r="D5292" s="6">
        <v>43</v>
      </c>
    </row>
    <row r="5293" spans="1:4" x14ac:dyDescent="0.25">
      <c r="A5293" s="2" t="s">
        <v>8</v>
      </c>
      <c r="B5293" s="2" t="s">
        <v>9</v>
      </c>
      <c r="C5293" s="4">
        <v>101000</v>
      </c>
      <c r="D5293" s="5"/>
    </row>
    <row r="5294" spans="1:4" x14ac:dyDescent="0.25">
      <c r="A5294" s="2" t="s">
        <v>8</v>
      </c>
      <c r="B5294" s="2" t="s">
        <v>9</v>
      </c>
      <c r="C5294" s="5"/>
      <c r="D5294" s="6">
        <v>66</v>
      </c>
    </row>
    <row r="5295" spans="1:4" x14ac:dyDescent="0.25">
      <c r="A5295" s="2" t="s">
        <v>13</v>
      </c>
      <c r="B5295" s="2" t="s">
        <v>9</v>
      </c>
      <c r="C5295" s="4">
        <v>222500</v>
      </c>
      <c r="D5295" s="5"/>
    </row>
    <row r="5296" spans="1:4" x14ac:dyDescent="0.25">
      <c r="A5296" s="2" t="s">
        <v>13</v>
      </c>
      <c r="B5296" s="2" t="s">
        <v>9</v>
      </c>
      <c r="C5296" s="5"/>
      <c r="D5296" s="6">
        <v>77.5</v>
      </c>
    </row>
    <row r="5297" spans="1:4" x14ac:dyDescent="0.25">
      <c r="A5297" s="2" t="s">
        <v>12</v>
      </c>
      <c r="B5297" s="2" t="s">
        <v>9</v>
      </c>
      <c r="C5297" s="5"/>
      <c r="D5297" s="6">
        <v>65</v>
      </c>
    </row>
    <row r="5298" spans="1:4" x14ac:dyDescent="0.25">
      <c r="A5298" s="2" t="s">
        <v>16</v>
      </c>
      <c r="B5298" s="2" t="s">
        <v>18</v>
      </c>
      <c r="C5298" s="4">
        <v>125000</v>
      </c>
      <c r="D5298" s="5"/>
    </row>
    <row r="5299" spans="1:4" x14ac:dyDescent="0.25">
      <c r="A5299" s="2" t="s">
        <v>13</v>
      </c>
      <c r="B5299" s="2" t="s">
        <v>9</v>
      </c>
      <c r="C5299" s="5"/>
      <c r="D5299" s="6">
        <v>70</v>
      </c>
    </row>
    <row r="5300" spans="1:4" x14ac:dyDescent="0.25">
      <c r="A5300" s="2" t="s">
        <v>12</v>
      </c>
      <c r="B5300" s="2" t="s">
        <v>9</v>
      </c>
      <c r="C5300" s="5"/>
      <c r="D5300" s="6">
        <v>117.5</v>
      </c>
    </row>
    <row r="5301" spans="1:4" x14ac:dyDescent="0.25">
      <c r="A5301" s="2" t="s">
        <v>12</v>
      </c>
      <c r="B5301" s="2" t="s">
        <v>9</v>
      </c>
      <c r="C5301" s="4">
        <v>450000</v>
      </c>
      <c r="D5301" s="5"/>
    </row>
    <row r="5302" spans="1:4" x14ac:dyDescent="0.25">
      <c r="A5302" s="2" t="s">
        <v>12</v>
      </c>
      <c r="B5302" s="2" t="s">
        <v>7</v>
      </c>
      <c r="C5302" s="5"/>
      <c r="D5302" s="6">
        <v>68.5</v>
      </c>
    </row>
    <row r="5303" spans="1:4" x14ac:dyDescent="0.25">
      <c r="A5303" s="2" t="s">
        <v>21</v>
      </c>
      <c r="B5303" s="2" t="s">
        <v>9</v>
      </c>
      <c r="C5303" s="4">
        <v>96500</v>
      </c>
      <c r="D5303" s="5"/>
    </row>
    <row r="5304" spans="1:4" x14ac:dyDescent="0.25">
      <c r="A5304" s="2" t="s">
        <v>12</v>
      </c>
      <c r="B5304" s="2" t="s">
        <v>31</v>
      </c>
      <c r="C5304" s="4">
        <v>89100</v>
      </c>
      <c r="D5304" s="5"/>
    </row>
    <row r="5305" spans="1:4" x14ac:dyDescent="0.25">
      <c r="A5305" s="2" t="s">
        <v>8</v>
      </c>
      <c r="B5305" s="2" t="s">
        <v>7</v>
      </c>
      <c r="C5305" s="4">
        <v>150500</v>
      </c>
      <c r="D5305" s="5"/>
    </row>
    <row r="5306" spans="1:4" x14ac:dyDescent="0.25">
      <c r="A5306" s="2" t="s">
        <v>8</v>
      </c>
      <c r="B5306" s="2" t="s">
        <v>9</v>
      </c>
      <c r="C5306" s="4">
        <v>167500</v>
      </c>
      <c r="D5306" s="5"/>
    </row>
    <row r="5307" spans="1:4" x14ac:dyDescent="0.25">
      <c r="A5307" s="2" t="s">
        <v>8</v>
      </c>
      <c r="B5307" s="2" t="s">
        <v>59</v>
      </c>
      <c r="C5307" s="4">
        <v>96773</v>
      </c>
      <c r="D5307" s="5"/>
    </row>
    <row r="5308" spans="1:4" x14ac:dyDescent="0.25">
      <c r="A5308" s="2" t="s">
        <v>12</v>
      </c>
      <c r="B5308" s="2" t="s">
        <v>9</v>
      </c>
      <c r="C5308" s="4">
        <v>100547</v>
      </c>
      <c r="D5308" s="5"/>
    </row>
    <row r="5309" spans="1:4" x14ac:dyDescent="0.25">
      <c r="A5309" s="2" t="s">
        <v>8</v>
      </c>
      <c r="B5309" s="2" t="s">
        <v>9</v>
      </c>
      <c r="C5309" s="5"/>
      <c r="D5309" s="6">
        <v>65</v>
      </c>
    </row>
    <row r="5310" spans="1:4" x14ac:dyDescent="0.25">
      <c r="A5310" s="2" t="s">
        <v>10</v>
      </c>
      <c r="B5310" s="2" t="s">
        <v>9</v>
      </c>
      <c r="C5310" s="4">
        <v>75000</v>
      </c>
      <c r="D5310" s="5"/>
    </row>
    <row r="5311" spans="1:4" x14ac:dyDescent="0.25">
      <c r="A5311" s="2" t="s">
        <v>14</v>
      </c>
      <c r="B5311" s="2" t="s">
        <v>9</v>
      </c>
      <c r="C5311" s="4">
        <v>84542</v>
      </c>
      <c r="D5311" s="5"/>
    </row>
    <row r="5312" spans="1:4" x14ac:dyDescent="0.25">
      <c r="A5312" s="2" t="s">
        <v>12</v>
      </c>
      <c r="B5312" s="2" t="s">
        <v>9</v>
      </c>
      <c r="C5312" s="4">
        <v>90000</v>
      </c>
      <c r="D5312" s="5"/>
    </row>
    <row r="5313" spans="1:4" x14ac:dyDescent="0.25">
      <c r="A5313" s="2" t="s">
        <v>13</v>
      </c>
      <c r="B5313" s="2" t="s">
        <v>9</v>
      </c>
      <c r="C5313" s="4">
        <v>182000</v>
      </c>
      <c r="D5313" s="5"/>
    </row>
    <row r="5314" spans="1:4" x14ac:dyDescent="0.25">
      <c r="A5314" s="2" t="s">
        <v>13</v>
      </c>
      <c r="B5314" s="2" t="s">
        <v>7</v>
      </c>
      <c r="C5314" s="4">
        <v>138500</v>
      </c>
      <c r="D5314" s="5"/>
    </row>
    <row r="5315" spans="1:4" x14ac:dyDescent="0.25">
      <c r="A5315" s="2" t="s">
        <v>12</v>
      </c>
      <c r="B5315" s="2" t="s">
        <v>9</v>
      </c>
      <c r="C5315" s="4">
        <v>90000</v>
      </c>
      <c r="D5315" s="5"/>
    </row>
    <row r="5316" spans="1:4" x14ac:dyDescent="0.25">
      <c r="A5316" s="2" t="s">
        <v>8</v>
      </c>
      <c r="B5316" s="2" t="s">
        <v>9</v>
      </c>
      <c r="C5316" s="5"/>
      <c r="D5316" s="6">
        <v>31</v>
      </c>
    </row>
    <row r="5317" spans="1:4" x14ac:dyDescent="0.25">
      <c r="A5317" s="2" t="s">
        <v>8</v>
      </c>
      <c r="B5317" s="2" t="s">
        <v>9</v>
      </c>
      <c r="C5317" s="4">
        <v>125000</v>
      </c>
      <c r="D5317" s="5"/>
    </row>
    <row r="5318" spans="1:4" x14ac:dyDescent="0.25">
      <c r="A5318" s="2" t="s">
        <v>8</v>
      </c>
      <c r="B5318" s="2" t="s">
        <v>9</v>
      </c>
      <c r="C5318" s="4">
        <v>125000</v>
      </c>
      <c r="D5318" s="5"/>
    </row>
    <row r="5319" spans="1:4" x14ac:dyDescent="0.25">
      <c r="A5319" s="2" t="s">
        <v>8</v>
      </c>
      <c r="B5319" s="2" t="s">
        <v>7</v>
      </c>
      <c r="C5319" s="5"/>
      <c r="D5319" s="6">
        <v>55</v>
      </c>
    </row>
    <row r="5320" spans="1:4" x14ac:dyDescent="0.25">
      <c r="A5320" s="2" t="s">
        <v>14</v>
      </c>
      <c r="B5320" s="2" t="s">
        <v>9</v>
      </c>
      <c r="C5320" s="5"/>
      <c r="D5320" s="6">
        <v>22</v>
      </c>
    </row>
    <row r="5321" spans="1:4" x14ac:dyDescent="0.25">
      <c r="A5321" s="2" t="s">
        <v>14</v>
      </c>
      <c r="B5321" s="2" t="s">
        <v>9</v>
      </c>
      <c r="C5321" s="5"/>
      <c r="D5321" s="6">
        <v>35</v>
      </c>
    </row>
    <row r="5322" spans="1:4" x14ac:dyDescent="0.25">
      <c r="A5322" s="2" t="s">
        <v>8</v>
      </c>
      <c r="B5322" s="2" t="s">
        <v>9</v>
      </c>
      <c r="C5322" s="4">
        <v>122600</v>
      </c>
      <c r="D5322" s="5"/>
    </row>
    <row r="5323" spans="1:4" x14ac:dyDescent="0.25">
      <c r="A5323" s="2" t="s">
        <v>13</v>
      </c>
      <c r="B5323" s="2" t="s">
        <v>22</v>
      </c>
      <c r="C5323" s="4">
        <v>89100</v>
      </c>
      <c r="D5323" s="5"/>
    </row>
    <row r="5324" spans="1:4" x14ac:dyDescent="0.25">
      <c r="A5324" s="2" t="s">
        <v>8</v>
      </c>
      <c r="B5324" s="2" t="s">
        <v>7</v>
      </c>
      <c r="C5324" s="4">
        <v>86500</v>
      </c>
      <c r="D5324" s="5"/>
    </row>
    <row r="5325" spans="1:4" x14ac:dyDescent="0.25">
      <c r="A5325" s="2" t="s">
        <v>12</v>
      </c>
      <c r="B5325" s="2" t="s">
        <v>7</v>
      </c>
      <c r="C5325" s="5"/>
      <c r="D5325" s="6">
        <v>43</v>
      </c>
    </row>
    <row r="5326" spans="1:4" x14ac:dyDescent="0.25">
      <c r="A5326" s="2" t="s">
        <v>14</v>
      </c>
      <c r="B5326" s="2" t="s">
        <v>9</v>
      </c>
      <c r="C5326" s="4">
        <v>130000</v>
      </c>
      <c r="D5326" s="5"/>
    </row>
    <row r="5327" spans="1:4" x14ac:dyDescent="0.25">
      <c r="A5327" s="2" t="s">
        <v>8</v>
      </c>
      <c r="B5327" s="2" t="s">
        <v>9</v>
      </c>
      <c r="C5327" s="4">
        <v>170000</v>
      </c>
      <c r="D5327" s="5"/>
    </row>
    <row r="5328" spans="1:4" x14ac:dyDescent="0.25">
      <c r="A5328" s="2" t="s">
        <v>21</v>
      </c>
      <c r="B5328" s="2" t="s">
        <v>9</v>
      </c>
      <c r="C5328" s="4">
        <v>190500</v>
      </c>
      <c r="D5328" s="5"/>
    </row>
    <row r="5329" spans="1:4" x14ac:dyDescent="0.25">
      <c r="A5329" s="2" t="s">
        <v>8</v>
      </c>
      <c r="B5329" s="2" t="s">
        <v>7</v>
      </c>
      <c r="C5329" s="4">
        <v>109000</v>
      </c>
      <c r="D5329" s="5"/>
    </row>
    <row r="5330" spans="1:4" x14ac:dyDescent="0.25">
      <c r="A5330" s="2" t="s">
        <v>8</v>
      </c>
      <c r="B5330" s="2" t="s">
        <v>9</v>
      </c>
      <c r="C5330" s="4">
        <v>144500</v>
      </c>
      <c r="D5330" s="5"/>
    </row>
    <row r="5331" spans="1:4" x14ac:dyDescent="0.25">
      <c r="A5331" s="2" t="s">
        <v>8</v>
      </c>
      <c r="B5331" s="2" t="s">
        <v>9</v>
      </c>
      <c r="C5331" s="4">
        <v>115000</v>
      </c>
      <c r="D5331" s="5"/>
    </row>
    <row r="5332" spans="1:4" x14ac:dyDescent="0.25">
      <c r="A5332" s="2" t="s">
        <v>8</v>
      </c>
      <c r="B5332" s="2" t="s">
        <v>9</v>
      </c>
      <c r="C5332" s="5"/>
      <c r="D5332" s="6">
        <v>52.5</v>
      </c>
    </row>
    <row r="5333" spans="1:4" x14ac:dyDescent="0.25">
      <c r="A5333" s="2" t="s">
        <v>14</v>
      </c>
      <c r="B5333" s="2" t="s">
        <v>9</v>
      </c>
      <c r="C5333" s="4">
        <v>48938</v>
      </c>
      <c r="D5333" s="5"/>
    </row>
    <row r="5334" spans="1:4" x14ac:dyDescent="0.25">
      <c r="A5334" s="2" t="s">
        <v>14</v>
      </c>
      <c r="B5334" s="2" t="s">
        <v>9</v>
      </c>
      <c r="C5334" s="4">
        <v>125000</v>
      </c>
      <c r="D5334" s="5"/>
    </row>
    <row r="5335" spans="1:4" x14ac:dyDescent="0.25">
      <c r="A5335" s="2" t="s">
        <v>14</v>
      </c>
      <c r="B5335" s="2" t="s">
        <v>9</v>
      </c>
      <c r="C5335" s="5"/>
      <c r="D5335" s="6">
        <v>24.97</v>
      </c>
    </row>
    <row r="5336" spans="1:4" x14ac:dyDescent="0.25">
      <c r="A5336" s="2" t="s">
        <v>14</v>
      </c>
      <c r="B5336" s="2" t="s">
        <v>9</v>
      </c>
      <c r="C5336" s="4">
        <v>70000</v>
      </c>
      <c r="D5336" s="5"/>
    </row>
    <row r="5337" spans="1:4" x14ac:dyDescent="0.25">
      <c r="A5337" s="2" t="s">
        <v>12</v>
      </c>
      <c r="B5337" s="2" t="s">
        <v>9</v>
      </c>
      <c r="C5337" s="5"/>
      <c r="D5337" s="6">
        <v>55</v>
      </c>
    </row>
    <row r="5338" spans="1:4" x14ac:dyDescent="0.25">
      <c r="A5338" s="2" t="s">
        <v>8</v>
      </c>
      <c r="B5338" s="2" t="s">
        <v>7</v>
      </c>
      <c r="C5338" s="4">
        <v>96773</v>
      </c>
      <c r="D5338" s="5"/>
    </row>
    <row r="5339" spans="1:4" x14ac:dyDescent="0.25">
      <c r="A5339" s="2" t="s">
        <v>14</v>
      </c>
      <c r="B5339" s="2" t="s">
        <v>9</v>
      </c>
      <c r="C5339" s="5"/>
      <c r="D5339" s="6">
        <v>45</v>
      </c>
    </row>
    <row r="5340" spans="1:4" x14ac:dyDescent="0.25">
      <c r="A5340" s="2" t="s">
        <v>8</v>
      </c>
      <c r="B5340" s="2" t="s">
        <v>23</v>
      </c>
      <c r="C5340" s="4">
        <v>147500</v>
      </c>
      <c r="D5340" s="5"/>
    </row>
    <row r="5341" spans="1:4" x14ac:dyDescent="0.25">
      <c r="A5341" s="2" t="s">
        <v>6</v>
      </c>
      <c r="B5341" s="2" t="s">
        <v>9</v>
      </c>
      <c r="C5341" s="4">
        <v>157500</v>
      </c>
      <c r="D5341" s="5"/>
    </row>
    <row r="5342" spans="1:4" x14ac:dyDescent="0.25">
      <c r="A5342" s="2" t="s">
        <v>14</v>
      </c>
      <c r="B5342" s="2" t="s">
        <v>9</v>
      </c>
      <c r="C5342" s="5"/>
      <c r="D5342" s="6">
        <v>27.98</v>
      </c>
    </row>
    <row r="5343" spans="1:4" x14ac:dyDescent="0.25">
      <c r="A5343" s="2" t="s">
        <v>8</v>
      </c>
      <c r="B5343" s="2" t="s">
        <v>23</v>
      </c>
      <c r="C5343" s="4">
        <v>147500</v>
      </c>
      <c r="D5343" s="5"/>
    </row>
    <row r="5344" spans="1:4" x14ac:dyDescent="0.25">
      <c r="A5344" s="2" t="s">
        <v>14</v>
      </c>
      <c r="B5344" s="2" t="s">
        <v>32</v>
      </c>
      <c r="C5344" s="4">
        <v>111175</v>
      </c>
      <c r="D5344" s="5"/>
    </row>
    <row r="5345" spans="1:4" x14ac:dyDescent="0.25">
      <c r="A5345" s="2" t="s">
        <v>12</v>
      </c>
      <c r="B5345" s="2" t="s">
        <v>9</v>
      </c>
      <c r="C5345" s="5"/>
      <c r="D5345" s="6">
        <v>37.85</v>
      </c>
    </row>
    <row r="5346" spans="1:4" x14ac:dyDescent="0.25">
      <c r="A5346" s="2" t="s">
        <v>12</v>
      </c>
      <c r="B5346" s="2" t="s">
        <v>9</v>
      </c>
      <c r="C5346" s="4">
        <v>375000</v>
      </c>
      <c r="D5346" s="5"/>
    </row>
    <row r="5347" spans="1:4" x14ac:dyDescent="0.25">
      <c r="A5347" s="2" t="s">
        <v>6</v>
      </c>
      <c r="B5347" s="2" t="s">
        <v>9</v>
      </c>
      <c r="C5347" s="4">
        <v>114000</v>
      </c>
      <c r="D5347" s="5"/>
    </row>
    <row r="5348" spans="1:4" x14ac:dyDescent="0.25">
      <c r="A5348" s="2" t="s">
        <v>8</v>
      </c>
      <c r="B5348" s="2" t="s">
        <v>7</v>
      </c>
      <c r="C5348" s="4">
        <v>110000</v>
      </c>
      <c r="D5348" s="5"/>
    </row>
    <row r="5349" spans="1:4" x14ac:dyDescent="0.25">
      <c r="A5349" s="2" t="s">
        <v>8</v>
      </c>
      <c r="B5349" s="2" t="s">
        <v>9</v>
      </c>
      <c r="C5349" s="4">
        <v>156000</v>
      </c>
      <c r="D5349" s="5"/>
    </row>
    <row r="5350" spans="1:4" x14ac:dyDescent="0.25">
      <c r="A5350" s="2" t="s">
        <v>14</v>
      </c>
      <c r="B5350" s="2" t="s">
        <v>57</v>
      </c>
      <c r="C5350" s="4">
        <v>177000</v>
      </c>
      <c r="D5350" s="5"/>
    </row>
    <row r="5351" spans="1:4" x14ac:dyDescent="0.25">
      <c r="A5351" s="2" t="s">
        <v>14</v>
      </c>
      <c r="B5351" s="2" t="s">
        <v>9</v>
      </c>
      <c r="C5351" s="5"/>
      <c r="D5351" s="6">
        <v>23.69</v>
      </c>
    </row>
    <row r="5352" spans="1:4" x14ac:dyDescent="0.25">
      <c r="A5352" s="2" t="s">
        <v>14</v>
      </c>
      <c r="B5352" s="2" t="s">
        <v>9</v>
      </c>
      <c r="C5352" s="5"/>
      <c r="D5352" s="6">
        <v>25.65</v>
      </c>
    </row>
    <row r="5353" spans="1:4" x14ac:dyDescent="0.25">
      <c r="A5353" s="2" t="s">
        <v>12</v>
      </c>
      <c r="B5353" s="2" t="s">
        <v>9</v>
      </c>
      <c r="C5353" s="5"/>
      <c r="D5353" s="6">
        <v>24</v>
      </c>
    </row>
    <row r="5354" spans="1:4" x14ac:dyDescent="0.25">
      <c r="A5354" s="2" t="s">
        <v>8</v>
      </c>
      <c r="B5354" s="2" t="s">
        <v>7</v>
      </c>
      <c r="C5354" s="4">
        <v>175000</v>
      </c>
      <c r="D5354" s="5"/>
    </row>
    <row r="5355" spans="1:4" x14ac:dyDescent="0.25">
      <c r="A5355" s="2" t="s">
        <v>8</v>
      </c>
      <c r="B5355" s="2" t="s">
        <v>9</v>
      </c>
      <c r="C5355" s="5"/>
      <c r="D5355" s="6">
        <v>75</v>
      </c>
    </row>
    <row r="5356" spans="1:4" x14ac:dyDescent="0.25">
      <c r="A5356" s="2" t="s">
        <v>8</v>
      </c>
      <c r="B5356" s="2" t="s">
        <v>9</v>
      </c>
      <c r="C5356" s="5"/>
      <c r="D5356" s="6">
        <v>60</v>
      </c>
    </row>
    <row r="5357" spans="1:4" x14ac:dyDescent="0.25">
      <c r="A5357" s="2" t="s">
        <v>14</v>
      </c>
      <c r="B5357" s="2" t="s">
        <v>9</v>
      </c>
      <c r="C5357" s="4">
        <v>55000</v>
      </c>
      <c r="D5357" s="5"/>
    </row>
    <row r="5358" spans="1:4" x14ac:dyDescent="0.25">
      <c r="A5358" s="2" t="s">
        <v>12</v>
      </c>
      <c r="B5358" s="2" t="s">
        <v>9</v>
      </c>
      <c r="C5358" s="4">
        <v>85722</v>
      </c>
      <c r="D5358" s="5"/>
    </row>
    <row r="5359" spans="1:4" x14ac:dyDescent="0.25">
      <c r="A5359" s="2" t="s">
        <v>13</v>
      </c>
      <c r="B5359" s="2" t="s">
        <v>9</v>
      </c>
      <c r="C5359" s="4">
        <v>210925</v>
      </c>
      <c r="D5359" s="5"/>
    </row>
    <row r="5360" spans="1:4" x14ac:dyDescent="0.25">
      <c r="A5360" s="2" t="s">
        <v>12</v>
      </c>
      <c r="B5360" s="2" t="s">
        <v>9</v>
      </c>
      <c r="C5360" s="4">
        <v>150000</v>
      </c>
      <c r="D5360" s="5"/>
    </row>
    <row r="5361" spans="1:4" x14ac:dyDescent="0.25">
      <c r="A5361" s="2" t="s">
        <v>14</v>
      </c>
      <c r="B5361" s="2" t="s">
        <v>9</v>
      </c>
      <c r="C5361" s="4">
        <v>90000</v>
      </c>
      <c r="D5361" s="5"/>
    </row>
    <row r="5362" spans="1:4" x14ac:dyDescent="0.25">
      <c r="A5362" s="2" t="s">
        <v>14</v>
      </c>
      <c r="B5362" s="2" t="s">
        <v>9</v>
      </c>
      <c r="C5362" s="5"/>
      <c r="D5362" s="6">
        <v>27.44</v>
      </c>
    </row>
    <row r="5363" spans="1:4" x14ac:dyDescent="0.25">
      <c r="A5363" s="2" t="s">
        <v>14</v>
      </c>
      <c r="B5363" s="2" t="s">
        <v>9</v>
      </c>
      <c r="C5363" s="5"/>
      <c r="D5363" s="6">
        <v>23.08</v>
      </c>
    </row>
    <row r="5364" spans="1:4" x14ac:dyDescent="0.25">
      <c r="A5364" s="2" t="s">
        <v>8</v>
      </c>
      <c r="B5364" s="2" t="s">
        <v>7</v>
      </c>
      <c r="C5364" s="4">
        <v>180000</v>
      </c>
      <c r="D5364" s="5"/>
    </row>
    <row r="5365" spans="1:4" x14ac:dyDescent="0.25">
      <c r="A5365" s="2" t="s">
        <v>8</v>
      </c>
      <c r="B5365" s="2" t="s">
        <v>9</v>
      </c>
      <c r="C5365" s="4">
        <v>234500</v>
      </c>
      <c r="D5365" s="5"/>
    </row>
    <row r="5366" spans="1:4" x14ac:dyDescent="0.25">
      <c r="A5366" s="2" t="s">
        <v>12</v>
      </c>
      <c r="B5366" s="2" t="s">
        <v>7</v>
      </c>
      <c r="C5366" s="5"/>
      <c r="D5366" s="6">
        <v>43.07</v>
      </c>
    </row>
    <row r="5367" spans="1:4" x14ac:dyDescent="0.25">
      <c r="A5367" s="2" t="s">
        <v>12</v>
      </c>
      <c r="B5367" s="2" t="s">
        <v>48</v>
      </c>
      <c r="C5367" s="4">
        <v>109500</v>
      </c>
      <c r="D5367" s="5"/>
    </row>
    <row r="5368" spans="1:4" x14ac:dyDescent="0.25">
      <c r="A5368" s="2" t="s">
        <v>13</v>
      </c>
      <c r="B5368" s="2" t="s">
        <v>9</v>
      </c>
      <c r="C5368" s="4">
        <v>145000</v>
      </c>
      <c r="D5368" s="5"/>
    </row>
    <row r="5369" spans="1:4" x14ac:dyDescent="0.25">
      <c r="A5369" s="2" t="s">
        <v>14</v>
      </c>
      <c r="B5369" s="2" t="s">
        <v>9</v>
      </c>
      <c r="C5369" s="5"/>
      <c r="D5369" s="6">
        <v>26.5</v>
      </c>
    </row>
    <row r="5370" spans="1:4" x14ac:dyDescent="0.25">
      <c r="A5370" s="2" t="s">
        <v>14</v>
      </c>
      <c r="B5370" s="2" t="s">
        <v>98</v>
      </c>
      <c r="C5370" s="4">
        <v>98500</v>
      </c>
      <c r="D5370" s="5"/>
    </row>
    <row r="5371" spans="1:4" x14ac:dyDescent="0.25">
      <c r="A5371" s="2" t="s">
        <v>13</v>
      </c>
      <c r="B5371" s="2" t="s">
        <v>9</v>
      </c>
      <c r="C5371" s="5"/>
      <c r="D5371" s="6">
        <v>53.75</v>
      </c>
    </row>
    <row r="5372" spans="1:4" x14ac:dyDescent="0.25">
      <c r="A5372" s="2" t="s">
        <v>6</v>
      </c>
      <c r="B5372" s="2" t="s">
        <v>9</v>
      </c>
      <c r="C5372" s="5"/>
      <c r="D5372" s="6">
        <v>46.05</v>
      </c>
    </row>
    <row r="5373" spans="1:4" x14ac:dyDescent="0.25">
      <c r="A5373" s="2" t="s">
        <v>11</v>
      </c>
      <c r="B5373" s="2" t="s">
        <v>66</v>
      </c>
      <c r="C5373" s="4">
        <v>79200</v>
      </c>
      <c r="D5373" s="5"/>
    </row>
    <row r="5374" spans="1:4" x14ac:dyDescent="0.25">
      <c r="A5374" s="2" t="s">
        <v>8</v>
      </c>
      <c r="B5374" s="2" t="s">
        <v>7</v>
      </c>
      <c r="C5374" s="5"/>
      <c r="D5374" s="6">
        <v>52.92</v>
      </c>
    </row>
    <row r="5375" spans="1:4" x14ac:dyDescent="0.25">
      <c r="A5375" s="2" t="s">
        <v>14</v>
      </c>
      <c r="B5375" s="2" t="s">
        <v>9</v>
      </c>
      <c r="C5375" s="4">
        <v>46238</v>
      </c>
      <c r="D5375" s="5"/>
    </row>
    <row r="5376" spans="1:4" x14ac:dyDescent="0.25">
      <c r="A5376" s="2" t="s">
        <v>8</v>
      </c>
      <c r="B5376" s="2" t="s">
        <v>9</v>
      </c>
      <c r="C5376" s="5"/>
      <c r="D5376" s="6">
        <v>27.5</v>
      </c>
    </row>
    <row r="5377" spans="1:4" x14ac:dyDescent="0.25">
      <c r="A5377" s="2" t="s">
        <v>8</v>
      </c>
      <c r="B5377" s="2" t="s">
        <v>9</v>
      </c>
      <c r="C5377" s="4">
        <v>155000</v>
      </c>
      <c r="D5377" s="5"/>
    </row>
    <row r="5378" spans="1:4" x14ac:dyDescent="0.25">
      <c r="A5378" s="2" t="s">
        <v>12</v>
      </c>
      <c r="B5378" s="2" t="s">
        <v>9</v>
      </c>
      <c r="C5378" s="4">
        <v>130000</v>
      </c>
      <c r="D5378" s="5"/>
    </row>
    <row r="5379" spans="1:4" x14ac:dyDescent="0.25">
      <c r="A5379" s="2" t="s">
        <v>14</v>
      </c>
      <c r="B5379" s="2" t="s">
        <v>9</v>
      </c>
      <c r="C5379" s="5"/>
      <c r="D5379" s="6">
        <v>56.65</v>
      </c>
    </row>
    <row r="5380" spans="1:4" x14ac:dyDescent="0.25">
      <c r="A5380" s="2" t="s">
        <v>8</v>
      </c>
      <c r="B5380" s="2" t="s">
        <v>7</v>
      </c>
      <c r="C5380" s="4">
        <v>52500</v>
      </c>
      <c r="D5380" s="5"/>
    </row>
    <row r="5381" spans="1:4" x14ac:dyDescent="0.25">
      <c r="A5381" s="2" t="s">
        <v>12</v>
      </c>
      <c r="B5381" s="2" t="s">
        <v>23</v>
      </c>
      <c r="C5381" s="4">
        <v>79200</v>
      </c>
      <c r="D5381" s="5"/>
    </row>
    <row r="5382" spans="1:4" x14ac:dyDescent="0.25">
      <c r="A5382" s="2" t="s">
        <v>6</v>
      </c>
      <c r="B5382" s="2" t="s">
        <v>9</v>
      </c>
      <c r="C5382" s="4">
        <v>162500</v>
      </c>
      <c r="D5382" s="5"/>
    </row>
    <row r="5383" spans="1:4" x14ac:dyDescent="0.25">
      <c r="A5383" s="2" t="s">
        <v>14</v>
      </c>
      <c r="B5383" s="2" t="s">
        <v>9</v>
      </c>
      <c r="C5383" s="5"/>
      <c r="D5383" s="6">
        <v>62.5</v>
      </c>
    </row>
    <row r="5384" spans="1:4" x14ac:dyDescent="0.25">
      <c r="A5384" s="2" t="s">
        <v>12</v>
      </c>
      <c r="B5384" s="2" t="s">
        <v>9</v>
      </c>
      <c r="C5384" s="4">
        <v>128500</v>
      </c>
      <c r="D5384" s="5"/>
    </row>
    <row r="5385" spans="1:4" x14ac:dyDescent="0.25">
      <c r="A5385" s="2" t="s">
        <v>8</v>
      </c>
      <c r="B5385" s="2" t="s">
        <v>9</v>
      </c>
      <c r="C5385" s="5"/>
      <c r="D5385" s="6">
        <v>45.89</v>
      </c>
    </row>
    <row r="5386" spans="1:4" x14ac:dyDescent="0.25">
      <c r="A5386" s="2" t="s">
        <v>14</v>
      </c>
      <c r="B5386" s="2" t="s">
        <v>9</v>
      </c>
      <c r="C5386" s="4">
        <v>60000</v>
      </c>
      <c r="D5386" s="5"/>
    </row>
    <row r="5387" spans="1:4" x14ac:dyDescent="0.25">
      <c r="A5387" s="2" t="s">
        <v>8</v>
      </c>
      <c r="B5387" s="2" t="s">
        <v>7</v>
      </c>
      <c r="C5387" s="4">
        <v>105000</v>
      </c>
      <c r="D5387" s="5"/>
    </row>
    <row r="5388" spans="1:4" x14ac:dyDescent="0.25">
      <c r="A5388" s="2" t="s">
        <v>8</v>
      </c>
      <c r="B5388" s="2" t="s">
        <v>51</v>
      </c>
      <c r="C5388" s="4">
        <v>155000</v>
      </c>
      <c r="D5388" s="5"/>
    </row>
    <row r="5389" spans="1:4" x14ac:dyDescent="0.25">
      <c r="A5389" s="2" t="s">
        <v>8</v>
      </c>
      <c r="B5389" s="2" t="s">
        <v>9</v>
      </c>
      <c r="C5389" s="4">
        <v>125000</v>
      </c>
      <c r="D5389" s="5"/>
    </row>
    <row r="5390" spans="1:4" x14ac:dyDescent="0.25">
      <c r="A5390" s="2" t="s">
        <v>13</v>
      </c>
      <c r="B5390" s="2" t="s">
        <v>9</v>
      </c>
      <c r="C5390" s="4">
        <v>135000</v>
      </c>
      <c r="D5390" s="5"/>
    </row>
    <row r="5391" spans="1:4" x14ac:dyDescent="0.25">
      <c r="A5391" s="2" t="s">
        <v>13</v>
      </c>
      <c r="B5391" s="2" t="s">
        <v>9</v>
      </c>
      <c r="C5391" s="5"/>
      <c r="D5391" s="6">
        <v>61.16</v>
      </c>
    </row>
    <row r="5392" spans="1:4" x14ac:dyDescent="0.25">
      <c r="A5392" s="2" t="s">
        <v>8</v>
      </c>
      <c r="B5392" s="2" t="s">
        <v>9</v>
      </c>
      <c r="C5392" s="4">
        <v>242000</v>
      </c>
      <c r="D5392" s="5"/>
    </row>
    <row r="5393" spans="1:4" x14ac:dyDescent="0.25">
      <c r="A5393" s="2" t="s">
        <v>14</v>
      </c>
      <c r="B5393" s="2" t="s">
        <v>7</v>
      </c>
      <c r="C5393" s="5"/>
      <c r="D5393" s="6">
        <v>22.22</v>
      </c>
    </row>
    <row r="5394" spans="1:4" x14ac:dyDescent="0.25">
      <c r="A5394" s="2" t="s">
        <v>14</v>
      </c>
      <c r="B5394" s="2" t="s">
        <v>9</v>
      </c>
      <c r="C5394" s="4">
        <v>73129</v>
      </c>
      <c r="D5394" s="5"/>
    </row>
    <row r="5395" spans="1:4" x14ac:dyDescent="0.25">
      <c r="A5395" s="2" t="s">
        <v>8</v>
      </c>
      <c r="B5395" s="2" t="s">
        <v>9</v>
      </c>
      <c r="C5395" s="4">
        <v>110000</v>
      </c>
      <c r="D5395" s="5"/>
    </row>
    <row r="5396" spans="1:4" x14ac:dyDescent="0.25">
      <c r="A5396" s="2" t="s">
        <v>13</v>
      </c>
      <c r="B5396" s="2" t="s">
        <v>9</v>
      </c>
      <c r="C5396" s="4">
        <v>165000</v>
      </c>
      <c r="D5396" s="5"/>
    </row>
    <row r="5397" spans="1:4" x14ac:dyDescent="0.25">
      <c r="A5397" s="2" t="s">
        <v>8</v>
      </c>
      <c r="B5397" s="2" t="s">
        <v>80</v>
      </c>
      <c r="C5397" s="4">
        <v>147500</v>
      </c>
      <c r="D5397" s="5"/>
    </row>
    <row r="5398" spans="1:4" x14ac:dyDescent="0.25">
      <c r="A5398" s="2" t="s">
        <v>12</v>
      </c>
      <c r="B5398" s="2" t="s">
        <v>9</v>
      </c>
      <c r="C5398" s="4">
        <v>119257</v>
      </c>
      <c r="D5398" s="5"/>
    </row>
    <row r="5399" spans="1:4" x14ac:dyDescent="0.25">
      <c r="A5399" s="2" t="s">
        <v>8</v>
      </c>
      <c r="B5399" s="2" t="s">
        <v>9</v>
      </c>
      <c r="C5399" s="5"/>
      <c r="D5399" s="6">
        <v>56</v>
      </c>
    </row>
    <row r="5400" spans="1:4" x14ac:dyDescent="0.25">
      <c r="A5400" s="2" t="s">
        <v>14</v>
      </c>
      <c r="B5400" s="2" t="s">
        <v>9</v>
      </c>
      <c r="C5400" s="4">
        <v>145000</v>
      </c>
      <c r="D5400" s="5"/>
    </row>
    <row r="5401" spans="1:4" x14ac:dyDescent="0.25">
      <c r="A5401" s="2" t="s">
        <v>12</v>
      </c>
      <c r="B5401" s="2" t="s">
        <v>7</v>
      </c>
      <c r="C5401" s="4">
        <v>105000</v>
      </c>
      <c r="D5401" s="5"/>
    </row>
    <row r="5402" spans="1:4" x14ac:dyDescent="0.25">
      <c r="A5402" s="2" t="s">
        <v>8</v>
      </c>
      <c r="B5402" s="2" t="s">
        <v>9</v>
      </c>
      <c r="C5402" s="4">
        <v>175000</v>
      </c>
      <c r="D5402" s="5"/>
    </row>
    <row r="5403" spans="1:4" x14ac:dyDescent="0.25">
      <c r="A5403" s="2" t="s">
        <v>12</v>
      </c>
      <c r="B5403" s="2" t="s">
        <v>7</v>
      </c>
      <c r="C5403" s="5"/>
      <c r="D5403" s="6">
        <v>59</v>
      </c>
    </row>
    <row r="5404" spans="1:4" x14ac:dyDescent="0.25">
      <c r="A5404" s="2" t="s">
        <v>8</v>
      </c>
      <c r="B5404" s="2" t="s">
        <v>9</v>
      </c>
      <c r="C5404" s="4">
        <v>116000</v>
      </c>
      <c r="D5404" s="5"/>
    </row>
    <row r="5405" spans="1:4" x14ac:dyDescent="0.25">
      <c r="A5405" s="2" t="s">
        <v>8</v>
      </c>
      <c r="B5405" s="2" t="s">
        <v>9</v>
      </c>
      <c r="C5405" s="5"/>
      <c r="D5405" s="6">
        <v>61.16</v>
      </c>
    </row>
    <row r="5406" spans="1:4" x14ac:dyDescent="0.25">
      <c r="A5406" s="2" t="s">
        <v>12</v>
      </c>
      <c r="B5406" s="2" t="s">
        <v>23</v>
      </c>
      <c r="C5406" s="4">
        <v>90000</v>
      </c>
      <c r="D5406" s="5"/>
    </row>
    <row r="5407" spans="1:4" x14ac:dyDescent="0.25">
      <c r="A5407" s="2" t="s">
        <v>8</v>
      </c>
      <c r="B5407" s="2" t="s">
        <v>9</v>
      </c>
      <c r="C5407" s="5"/>
      <c r="D5407" s="6">
        <v>65</v>
      </c>
    </row>
    <row r="5408" spans="1:4" x14ac:dyDescent="0.25">
      <c r="A5408" s="2" t="s">
        <v>8</v>
      </c>
      <c r="B5408" s="2" t="s">
        <v>9</v>
      </c>
      <c r="C5408" s="5"/>
      <c r="D5408" s="6">
        <v>30</v>
      </c>
    </row>
    <row r="5409" spans="1:4" x14ac:dyDescent="0.25">
      <c r="A5409" s="2" t="s">
        <v>8</v>
      </c>
      <c r="B5409" s="2" t="s">
        <v>9</v>
      </c>
      <c r="C5409" s="4">
        <v>179500</v>
      </c>
      <c r="D5409" s="5"/>
    </row>
    <row r="5410" spans="1:4" x14ac:dyDescent="0.25">
      <c r="A5410" s="2" t="s">
        <v>14</v>
      </c>
      <c r="B5410" s="2" t="s">
        <v>9</v>
      </c>
      <c r="C5410" s="4">
        <v>135500</v>
      </c>
      <c r="D5410" s="5"/>
    </row>
    <row r="5411" spans="1:4" x14ac:dyDescent="0.25">
      <c r="A5411" s="2" t="s">
        <v>6</v>
      </c>
      <c r="B5411" s="2" t="s">
        <v>9</v>
      </c>
      <c r="C5411" s="4">
        <v>197500</v>
      </c>
      <c r="D5411" s="5"/>
    </row>
    <row r="5412" spans="1:4" x14ac:dyDescent="0.25">
      <c r="A5412" s="2" t="s">
        <v>14</v>
      </c>
      <c r="B5412" s="2" t="s">
        <v>9</v>
      </c>
      <c r="C5412" s="5"/>
      <c r="D5412" s="6">
        <v>35.200000000000003</v>
      </c>
    </row>
    <row r="5413" spans="1:4" x14ac:dyDescent="0.25">
      <c r="A5413" s="2" t="s">
        <v>14</v>
      </c>
      <c r="B5413" s="2" t="s">
        <v>7</v>
      </c>
      <c r="C5413" s="4">
        <v>70000</v>
      </c>
      <c r="D5413" s="5"/>
    </row>
    <row r="5414" spans="1:4" x14ac:dyDescent="0.25">
      <c r="A5414" s="2" t="s">
        <v>8</v>
      </c>
      <c r="B5414" s="2" t="s">
        <v>48</v>
      </c>
      <c r="C5414" s="4">
        <v>155500</v>
      </c>
      <c r="D5414" s="5"/>
    </row>
    <row r="5415" spans="1:4" x14ac:dyDescent="0.25">
      <c r="A5415" s="2" t="s">
        <v>13</v>
      </c>
      <c r="B5415" s="2" t="s">
        <v>9</v>
      </c>
      <c r="C5415" s="4">
        <v>151000</v>
      </c>
      <c r="D5415" s="5"/>
    </row>
    <row r="5416" spans="1:4" x14ac:dyDescent="0.25">
      <c r="A5416" s="2" t="s">
        <v>6</v>
      </c>
      <c r="B5416" s="2" t="s">
        <v>61</v>
      </c>
      <c r="C5416" s="4">
        <v>88128</v>
      </c>
      <c r="D5416" s="5"/>
    </row>
    <row r="5417" spans="1:4" x14ac:dyDescent="0.25">
      <c r="A5417" s="2" t="s">
        <v>13</v>
      </c>
      <c r="B5417" s="2" t="s">
        <v>7</v>
      </c>
      <c r="C5417" s="4">
        <v>135000</v>
      </c>
      <c r="D5417" s="5"/>
    </row>
    <row r="5418" spans="1:4" x14ac:dyDescent="0.25">
      <c r="A5418" s="2" t="s">
        <v>8</v>
      </c>
      <c r="B5418" s="2" t="s">
        <v>7</v>
      </c>
      <c r="C5418" s="4">
        <v>145000</v>
      </c>
      <c r="D5418" s="5"/>
    </row>
    <row r="5419" spans="1:4" x14ac:dyDescent="0.25">
      <c r="A5419" s="2" t="s">
        <v>8</v>
      </c>
      <c r="B5419" s="2" t="s">
        <v>9</v>
      </c>
      <c r="C5419" s="4">
        <v>112500</v>
      </c>
      <c r="D5419" s="5"/>
    </row>
    <row r="5420" spans="1:4" x14ac:dyDescent="0.25">
      <c r="A5420" s="2" t="s">
        <v>13</v>
      </c>
      <c r="B5420" s="2" t="s">
        <v>9</v>
      </c>
      <c r="C5420" s="4">
        <v>147500</v>
      </c>
      <c r="D5420" s="5"/>
    </row>
    <row r="5421" spans="1:4" x14ac:dyDescent="0.25">
      <c r="A5421" s="2" t="s">
        <v>10</v>
      </c>
      <c r="B5421" s="2" t="s">
        <v>9</v>
      </c>
      <c r="C5421" s="4">
        <v>75000</v>
      </c>
      <c r="D5421" s="5"/>
    </row>
    <row r="5422" spans="1:4" x14ac:dyDescent="0.25">
      <c r="A5422" s="2" t="s">
        <v>8</v>
      </c>
      <c r="B5422" s="2" t="s">
        <v>9</v>
      </c>
      <c r="C5422" s="5"/>
      <c r="D5422" s="6">
        <v>97.74</v>
      </c>
    </row>
    <row r="5423" spans="1:4" x14ac:dyDescent="0.25">
      <c r="A5423" s="2" t="s">
        <v>10</v>
      </c>
      <c r="B5423" s="2" t="s">
        <v>9</v>
      </c>
      <c r="C5423" s="4">
        <v>134000</v>
      </c>
      <c r="D5423" s="5"/>
    </row>
    <row r="5424" spans="1:4" x14ac:dyDescent="0.25">
      <c r="A5424" s="2" t="s">
        <v>14</v>
      </c>
      <c r="B5424" s="2" t="s">
        <v>9</v>
      </c>
      <c r="C5424" s="5"/>
      <c r="D5424" s="6">
        <v>37.5</v>
      </c>
    </row>
    <row r="5425" spans="1:4" x14ac:dyDescent="0.25">
      <c r="A5425" s="2" t="s">
        <v>12</v>
      </c>
      <c r="B5425" s="2" t="s">
        <v>7</v>
      </c>
      <c r="C5425" s="4">
        <v>76500</v>
      </c>
      <c r="D5425" s="5"/>
    </row>
    <row r="5426" spans="1:4" x14ac:dyDescent="0.25">
      <c r="A5426" s="2" t="s">
        <v>14</v>
      </c>
      <c r="B5426" s="2" t="s">
        <v>29</v>
      </c>
      <c r="C5426" s="4">
        <v>64800</v>
      </c>
      <c r="D5426" s="5"/>
    </row>
    <row r="5427" spans="1:4" x14ac:dyDescent="0.25">
      <c r="A5427" s="2" t="s">
        <v>8</v>
      </c>
      <c r="B5427" s="2" t="s">
        <v>9</v>
      </c>
      <c r="C5427" s="5"/>
      <c r="D5427" s="6">
        <v>56.94</v>
      </c>
    </row>
    <row r="5428" spans="1:4" x14ac:dyDescent="0.25">
      <c r="A5428" s="2" t="s">
        <v>8</v>
      </c>
      <c r="B5428" s="2" t="s">
        <v>9</v>
      </c>
      <c r="C5428" s="4">
        <v>90000</v>
      </c>
      <c r="D5428" s="5"/>
    </row>
    <row r="5429" spans="1:4" x14ac:dyDescent="0.25">
      <c r="A5429" s="2" t="s">
        <v>8</v>
      </c>
      <c r="B5429" s="2" t="s">
        <v>20</v>
      </c>
      <c r="C5429" s="4">
        <v>147500</v>
      </c>
      <c r="D5429" s="5"/>
    </row>
    <row r="5430" spans="1:4" x14ac:dyDescent="0.25">
      <c r="A5430" s="2" t="s">
        <v>8</v>
      </c>
      <c r="B5430" s="2" t="s">
        <v>9</v>
      </c>
      <c r="C5430" s="5"/>
      <c r="D5430" s="6">
        <v>50</v>
      </c>
    </row>
    <row r="5431" spans="1:4" x14ac:dyDescent="0.25">
      <c r="A5431" s="2" t="s">
        <v>14</v>
      </c>
      <c r="B5431" s="2" t="s">
        <v>9</v>
      </c>
      <c r="C5431" s="5"/>
      <c r="D5431" s="6">
        <v>67.5</v>
      </c>
    </row>
    <row r="5432" spans="1:4" x14ac:dyDescent="0.25">
      <c r="A5432" s="2" t="s">
        <v>8</v>
      </c>
      <c r="B5432" s="2" t="s">
        <v>9</v>
      </c>
      <c r="C5432" s="4">
        <v>170000</v>
      </c>
      <c r="D5432" s="5"/>
    </row>
    <row r="5433" spans="1:4" x14ac:dyDescent="0.25">
      <c r="A5433" s="2" t="s">
        <v>12</v>
      </c>
      <c r="B5433" s="2" t="s">
        <v>9</v>
      </c>
      <c r="C5433" s="4">
        <v>170000</v>
      </c>
      <c r="D5433" s="5"/>
    </row>
    <row r="5434" spans="1:4" x14ac:dyDescent="0.25">
      <c r="A5434" s="2" t="s">
        <v>10</v>
      </c>
      <c r="B5434" s="2" t="s">
        <v>27</v>
      </c>
      <c r="C5434" s="4">
        <v>79200</v>
      </c>
      <c r="D5434" s="5"/>
    </row>
    <row r="5435" spans="1:4" x14ac:dyDescent="0.25">
      <c r="A5435" s="2" t="s">
        <v>12</v>
      </c>
      <c r="B5435" s="2" t="s">
        <v>9</v>
      </c>
      <c r="C5435" s="4">
        <v>83440</v>
      </c>
      <c r="D5435" s="5"/>
    </row>
    <row r="5436" spans="1:4" x14ac:dyDescent="0.25">
      <c r="A5436" s="2" t="s">
        <v>14</v>
      </c>
      <c r="B5436" s="2" t="s">
        <v>9</v>
      </c>
      <c r="C5436" s="5"/>
      <c r="D5436" s="6">
        <v>25.5</v>
      </c>
    </row>
    <row r="5437" spans="1:4" x14ac:dyDescent="0.25">
      <c r="A5437" s="2" t="s">
        <v>10</v>
      </c>
      <c r="B5437" s="2" t="s">
        <v>9</v>
      </c>
      <c r="C5437" s="4">
        <v>105000</v>
      </c>
      <c r="D5437" s="5"/>
    </row>
    <row r="5438" spans="1:4" x14ac:dyDescent="0.25">
      <c r="A5438" s="2" t="s">
        <v>14</v>
      </c>
      <c r="B5438" s="2" t="s">
        <v>9</v>
      </c>
      <c r="C5438" s="5"/>
      <c r="D5438" s="6">
        <v>76</v>
      </c>
    </row>
    <row r="5439" spans="1:4" x14ac:dyDescent="0.25">
      <c r="A5439" s="2" t="s">
        <v>8</v>
      </c>
      <c r="B5439" s="2" t="s">
        <v>7</v>
      </c>
      <c r="C5439" s="4">
        <v>90000</v>
      </c>
      <c r="D5439" s="5"/>
    </row>
    <row r="5440" spans="1:4" x14ac:dyDescent="0.25">
      <c r="A5440" s="2" t="s">
        <v>13</v>
      </c>
      <c r="B5440" s="2" t="s">
        <v>9</v>
      </c>
      <c r="C5440" s="4">
        <v>170672</v>
      </c>
      <c r="D5440" s="5"/>
    </row>
    <row r="5441" spans="1:4" x14ac:dyDescent="0.25">
      <c r="A5441" s="2" t="s">
        <v>14</v>
      </c>
      <c r="B5441" s="2" t="s">
        <v>9</v>
      </c>
      <c r="C5441" s="4">
        <v>90000</v>
      </c>
      <c r="D5441" s="5"/>
    </row>
    <row r="5442" spans="1:4" x14ac:dyDescent="0.25">
      <c r="A5442" s="2" t="s">
        <v>8</v>
      </c>
      <c r="B5442" s="2" t="s">
        <v>9</v>
      </c>
      <c r="C5442" s="4">
        <v>100000</v>
      </c>
      <c r="D5442" s="5"/>
    </row>
    <row r="5443" spans="1:4" x14ac:dyDescent="0.25">
      <c r="A5443" s="2" t="s">
        <v>13</v>
      </c>
      <c r="B5443" s="2" t="s">
        <v>9</v>
      </c>
      <c r="C5443" s="4">
        <v>300000</v>
      </c>
      <c r="D5443" s="5"/>
    </row>
    <row r="5444" spans="1:4" x14ac:dyDescent="0.25">
      <c r="A5444" s="2" t="s">
        <v>10</v>
      </c>
      <c r="B5444" s="2" t="s">
        <v>9</v>
      </c>
      <c r="C5444" s="4">
        <v>115000</v>
      </c>
      <c r="D5444" s="5"/>
    </row>
    <row r="5445" spans="1:4" x14ac:dyDescent="0.25">
      <c r="A5445" s="2" t="s">
        <v>8</v>
      </c>
      <c r="B5445" s="2" t="s">
        <v>9</v>
      </c>
      <c r="C5445" s="4">
        <v>115000</v>
      </c>
      <c r="D5445" s="5"/>
    </row>
    <row r="5446" spans="1:4" x14ac:dyDescent="0.25">
      <c r="A5446" s="2" t="s">
        <v>14</v>
      </c>
      <c r="B5446" s="2" t="s">
        <v>9</v>
      </c>
      <c r="C5446" s="4">
        <v>90000</v>
      </c>
      <c r="D5446" s="5"/>
    </row>
    <row r="5447" spans="1:4" x14ac:dyDescent="0.25">
      <c r="A5447" s="2" t="s">
        <v>13</v>
      </c>
      <c r="B5447" s="2" t="s">
        <v>48</v>
      </c>
      <c r="C5447" s="4">
        <v>89100</v>
      </c>
      <c r="D5447" s="5"/>
    </row>
    <row r="5448" spans="1:4" x14ac:dyDescent="0.25">
      <c r="A5448" s="2" t="s">
        <v>12</v>
      </c>
      <c r="B5448" s="2" t="s">
        <v>9</v>
      </c>
      <c r="C5448" s="4">
        <v>115000</v>
      </c>
      <c r="D5448" s="5"/>
    </row>
    <row r="5449" spans="1:4" x14ac:dyDescent="0.25">
      <c r="A5449" s="2" t="s">
        <v>12</v>
      </c>
      <c r="B5449" s="2" t="s">
        <v>9</v>
      </c>
      <c r="C5449" s="4">
        <v>145570</v>
      </c>
      <c r="D5449" s="5"/>
    </row>
    <row r="5450" spans="1:4" x14ac:dyDescent="0.25">
      <c r="A5450" s="2" t="s">
        <v>12</v>
      </c>
      <c r="B5450" s="2" t="s">
        <v>7</v>
      </c>
      <c r="C5450" s="4">
        <v>65000</v>
      </c>
      <c r="D5450" s="5"/>
    </row>
    <row r="5451" spans="1:4" x14ac:dyDescent="0.25">
      <c r="A5451" s="2" t="s">
        <v>8</v>
      </c>
      <c r="B5451" s="2" t="s">
        <v>9</v>
      </c>
      <c r="C5451" s="4">
        <v>145000</v>
      </c>
      <c r="D5451" s="5"/>
    </row>
    <row r="5452" spans="1:4" x14ac:dyDescent="0.25">
      <c r="A5452" s="2" t="s">
        <v>13</v>
      </c>
      <c r="B5452" s="2" t="s">
        <v>18</v>
      </c>
      <c r="C5452" s="4">
        <v>125000</v>
      </c>
      <c r="D5452" s="5"/>
    </row>
    <row r="5453" spans="1:4" x14ac:dyDescent="0.25">
      <c r="A5453" s="2" t="s">
        <v>11</v>
      </c>
      <c r="B5453" s="2" t="s">
        <v>23</v>
      </c>
      <c r="C5453" s="4">
        <v>79200</v>
      </c>
      <c r="D5453" s="5"/>
    </row>
    <row r="5454" spans="1:4" x14ac:dyDescent="0.25">
      <c r="A5454" s="2" t="s">
        <v>8</v>
      </c>
      <c r="B5454" s="2" t="s">
        <v>9</v>
      </c>
      <c r="C5454" s="5"/>
      <c r="D5454" s="6">
        <v>66.84</v>
      </c>
    </row>
    <row r="5455" spans="1:4" x14ac:dyDescent="0.25">
      <c r="A5455" s="2" t="s">
        <v>13</v>
      </c>
      <c r="B5455" s="2" t="s">
        <v>9</v>
      </c>
      <c r="C5455" s="4">
        <v>145000</v>
      </c>
      <c r="D5455" s="5"/>
    </row>
    <row r="5456" spans="1:4" x14ac:dyDescent="0.25">
      <c r="A5456" s="2" t="s">
        <v>12</v>
      </c>
      <c r="B5456" s="2" t="s">
        <v>9</v>
      </c>
      <c r="C5456" s="5"/>
      <c r="D5456" s="6">
        <v>47.62</v>
      </c>
    </row>
    <row r="5457" spans="1:4" x14ac:dyDescent="0.25">
      <c r="A5457" s="2" t="s">
        <v>8</v>
      </c>
      <c r="B5457" s="2" t="s">
        <v>9</v>
      </c>
      <c r="C5457" s="4">
        <v>232500</v>
      </c>
      <c r="D5457" s="5"/>
    </row>
    <row r="5458" spans="1:4" x14ac:dyDescent="0.25">
      <c r="A5458" s="2" t="s">
        <v>14</v>
      </c>
      <c r="B5458" s="2" t="s">
        <v>9</v>
      </c>
      <c r="C5458" s="4">
        <v>100000</v>
      </c>
      <c r="D5458" s="5"/>
    </row>
    <row r="5459" spans="1:4" x14ac:dyDescent="0.25">
      <c r="A5459" s="2" t="s">
        <v>14</v>
      </c>
      <c r="B5459" s="2" t="s">
        <v>9</v>
      </c>
      <c r="C5459" s="5"/>
      <c r="D5459" s="6">
        <v>72.5</v>
      </c>
    </row>
    <row r="5460" spans="1:4" x14ac:dyDescent="0.25">
      <c r="A5460" s="2" t="s">
        <v>13</v>
      </c>
      <c r="B5460" s="2" t="s">
        <v>9</v>
      </c>
      <c r="C5460" s="4">
        <v>125000</v>
      </c>
      <c r="D5460" s="5"/>
    </row>
    <row r="5461" spans="1:4" x14ac:dyDescent="0.25">
      <c r="A5461" s="2" t="s">
        <v>8</v>
      </c>
      <c r="B5461" s="2" t="s">
        <v>7</v>
      </c>
      <c r="C5461" s="4">
        <v>225000</v>
      </c>
      <c r="D5461" s="5"/>
    </row>
    <row r="5462" spans="1:4" x14ac:dyDescent="0.25">
      <c r="A5462" s="2" t="s">
        <v>13</v>
      </c>
      <c r="B5462" s="2" t="s">
        <v>9</v>
      </c>
      <c r="C5462" s="4">
        <v>103329</v>
      </c>
      <c r="D5462" s="5"/>
    </row>
    <row r="5463" spans="1:4" x14ac:dyDescent="0.25">
      <c r="A5463" s="2" t="s">
        <v>8</v>
      </c>
      <c r="B5463" s="2" t="s">
        <v>7</v>
      </c>
      <c r="C5463" s="4">
        <v>287500</v>
      </c>
      <c r="D5463" s="5"/>
    </row>
    <row r="5464" spans="1:4" x14ac:dyDescent="0.25">
      <c r="A5464" s="2" t="s">
        <v>12</v>
      </c>
      <c r="B5464" s="2" t="s">
        <v>9</v>
      </c>
      <c r="C5464" s="4">
        <v>221665</v>
      </c>
      <c r="D5464" s="5"/>
    </row>
    <row r="5465" spans="1:4" x14ac:dyDescent="0.25">
      <c r="A5465" s="2" t="s">
        <v>10</v>
      </c>
      <c r="B5465" s="2" t="s">
        <v>9</v>
      </c>
      <c r="C5465" s="4">
        <v>67795</v>
      </c>
      <c r="D5465" s="5"/>
    </row>
    <row r="5466" spans="1:4" x14ac:dyDescent="0.25">
      <c r="A5466" s="2" t="s">
        <v>13</v>
      </c>
      <c r="B5466" s="2" t="s">
        <v>7</v>
      </c>
      <c r="C5466" s="5"/>
      <c r="D5466" s="6">
        <v>14</v>
      </c>
    </row>
    <row r="5467" spans="1:4" x14ac:dyDescent="0.25">
      <c r="A5467" s="2" t="s">
        <v>12</v>
      </c>
      <c r="B5467" s="2" t="s">
        <v>9</v>
      </c>
      <c r="C5467" s="4">
        <v>90000</v>
      </c>
      <c r="D5467" s="5"/>
    </row>
    <row r="5468" spans="1:4" x14ac:dyDescent="0.25">
      <c r="A5468" s="2" t="s">
        <v>12</v>
      </c>
      <c r="B5468" s="2" t="s">
        <v>9</v>
      </c>
      <c r="C5468" s="4">
        <v>90000</v>
      </c>
      <c r="D5468" s="5"/>
    </row>
    <row r="5469" spans="1:4" x14ac:dyDescent="0.25">
      <c r="A5469" s="2" t="s">
        <v>12</v>
      </c>
      <c r="B5469" s="2" t="s">
        <v>7</v>
      </c>
      <c r="C5469" s="4">
        <v>90000</v>
      </c>
      <c r="D5469" s="5"/>
    </row>
    <row r="5470" spans="1:4" x14ac:dyDescent="0.25">
      <c r="A5470" s="2" t="s">
        <v>10</v>
      </c>
      <c r="B5470" s="2" t="s">
        <v>27</v>
      </c>
      <c r="C5470" s="4">
        <v>111175</v>
      </c>
      <c r="D5470" s="5"/>
    </row>
    <row r="5471" spans="1:4" x14ac:dyDescent="0.25">
      <c r="A5471" s="2" t="s">
        <v>8</v>
      </c>
      <c r="B5471" s="2" t="s">
        <v>9</v>
      </c>
      <c r="C5471" s="4">
        <v>55000</v>
      </c>
      <c r="D5471" s="5"/>
    </row>
    <row r="5472" spans="1:4" x14ac:dyDescent="0.25">
      <c r="A5472" s="2" t="s">
        <v>13</v>
      </c>
      <c r="B5472" s="2" t="s">
        <v>9</v>
      </c>
      <c r="C5472" s="4">
        <v>170000</v>
      </c>
      <c r="D5472" s="5"/>
    </row>
    <row r="5473" spans="1:4" x14ac:dyDescent="0.25">
      <c r="A5473" s="2" t="s">
        <v>14</v>
      </c>
      <c r="B5473" s="2" t="s">
        <v>9</v>
      </c>
      <c r="C5473" s="4">
        <v>82500</v>
      </c>
      <c r="D5473" s="5"/>
    </row>
    <row r="5474" spans="1:4" x14ac:dyDescent="0.25">
      <c r="A5474" s="2" t="s">
        <v>10</v>
      </c>
      <c r="B5474" s="2" t="s">
        <v>9</v>
      </c>
      <c r="C5474" s="4">
        <v>115000</v>
      </c>
      <c r="D5474" s="5"/>
    </row>
    <row r="5475" spans="1:4" x14ac:dyDescent="0.25">
      <c r="A5475" s="2" t="s">
        <v>21</v>
      </c>
      <c r="B5475" s="2" t="s">
        <v>7</v>
      </c>
      <c r="C5475" s="5"/>
      <c r="D5475" s="6">
        <v>71.62</v>
      </c>
    </row>
    <row r="5476" spans="1:4" x14ac:dyDescent="0.25">
      <c r="A5476" s="2" t="s">
        <v>8</v>
      </c>
      <c r="B5476" s="2" t="s">
        <v>17</v>
      </c>
      <c r="C5476" s="4">
        <v>60000</v>
      </c>
      <c r="D5476" s="5"/>
    </row>
    <row r="5477" spans="1:4" x14ac:dyDescent="0.25">
      <c r="A5477" s="2" t="s">
        <v>12</v>
      </c>
      <c r="B5477" s="2" t="s">
        <v>9</v>
      </c>
      <c r="C5477" s="4">
        <v>140000</v>
      </c>
      <c r="D5477" s="5"/>
    </row>
    <row r="5478" spans="1:4" x14ac:dyDescent="0.25">
      <c r="A5478" s="2" t="s">
        <v>8</v>
      </c>
      <c r="B5478" s="2" t="s">
        <v>7</v>
      </c>
      <c r="C5478" s="5"/>
      <c r="D5478" s="6">
        <v>55</v>
      </c>
    </row>
    <row r="5479" spans="1:4" x14ac:dyDescent="0.25">
      <c r="A5479" s="2" t="s">
        <v>6</v>
      </c>
      <c r="B5479" s="2" t="s">
        <v>9</v>
      </c>
      <c r="C5479" s="4">
        <v>135000</v>
      </c>
      <c r="D5479" s="5"/>
    </row>
    <row r="5480" spans="1:4" x14ac:dyDescent="0.25">
      <c r="A5480" s="2" t="s">
        <v>6</v>
      </c>
      <c r="B5480" s="2" t="s">
        <v>9</v>
      </c>
      <c r="C5480" s="5"/>
      <c r="D5480" s="6">
        <v>24</v>
      </c>
    </row>
    <row r="5481" spans="1:4" x14ac:dyDescent="0.25">
      <c r="A5481" s="2" t="s">
        <v>8</v>
      </c>
      <c r="B5481" s="2" t="s">
        <v>59</v>
      </c>
      <c r="C5481" s="4">
        <v>134241</v>
      </c>
      <c r="D5481" s="5"/>
    </row>
    <row r="5482" spans="1:4" x14ac:dyDescent="0.25">
      <c r="A5482" s="2" t="s">
        <v>13</v>
      </c>
      <c r="B5482" s="2" t="s">
        <v>7</v>
      </c>
      <c r="C5482" s="4">
        <v>125000</v>
      </c>
      <c r="D5482" s="5"/>
    </row>
    <row r="5483" spans="1:4" x14ac:dyDescent="0.25">
      <c r="A5483" s="2" t="s">
        <v>13</v>
      </c>
      <c r="B5483" s="2" t="s">
        <v>9</v>
      </c>
      <c r="C5483" s="5"/>
      <c r="D5483" s="6">
        <v>57.5</v>
      </c>
    </row>
    <row r="5484" spans="1:4" x14ac:dyDescent="0.25">
      <c r="A5484" s="2" t="s">
        <v>8</v>
      </c>
      <c r="B5484" s="2" t="s">
        <v>9</v>
      </c>
      <c r="C5484" s="5"/>
      <c r="D5484" s="6">
        <v>67.38</v>
      </c>
    </row>
    <row r="5485" spans="1:4" x14ac:dyDescent="0.25">
      <c r="A5485" s="2" t="s">
        <v>8</v>
      </c>
      <c r="B5485" s="2" t="s">
        <v>9</v>
      </c>
      <c r="C5485" s="4">
        <v>157500</v>
      </c>
      <c r="D5485" s="5"/>
    </row>
    <row r="5486" spans="1:4" x14ac:dyDescent="0.25">
      <c r="A5486" s="2" t="s">
        <v>8</v>
      </c>
      <c r="B5486" s="2" t="s">
        <v>9</v>
      </c>
      <c r="C5486" s="5"/>
      <c r="D5486" s="6">
        <v>51.23</v>
      </c>
    </row>
    <row r="5487" spans="1:4" x14ac:dyDescent="0.25">
      <c r="A5487" s="2" t="s">
        <v>8</v>
      </c>
      <c r="B5487" s="2" t="s">
        <v>9</v>
      </c>
      <c r="C5487" s="5"/>
      <c r="D5487" s="6">
        <v>81</v>
      </c>
    </row>
    <row r="5488" spans="1:4" x14ac:dyDescent="0.25">
      <c r="A5488" s="2" t="s">
        <v>8</v>
      </c>
      <c r="B5488" s="2" t="s">
        <v>9</v>
      </c>
      <c r="C5488" s="4">
        <v>137500</v>
      </c>
      <c r="D5488" s="5"/>
    </row>
    <row r="5489" spans="1:4" x14ac:dyDescent="0.25">
      <c r="A5489" s="2" t="s">
        <v>8</v>
      </c>
      <c r="B5489" s="2" t="s">
        <v>9</v>
      </c>
      <c r="C5489" s="4">
        <v>125000</v>
      </c>
      <c r="D5489" s="5"/>
    </row>
    <row r="5490" spans="1:4" x14ac:dyDescent="0.25">
      <c r="A5490" s="2" t="s">
        <v>16</v>
      </c>
      <c r="B5490" s="2" t="s">
        <v>68</v>
      </c>
      <c r="C5490" s="4">
        <v>54000</v>
      </c>
      <c r="D5490" s="5"/>
    </row>
    <row r="5491" spans="1:4" x14ac:dyDescent="0.25">
      <c r="A5491" s="2" t="s">
        <v>10</v>
      </c>
      <c r="B5491" s="2" t="s">
        <v>9</v>
      </c>
      <c r="C5491" s="4">
        <v>172500</v>
      </c>
      <c r="D5491" s="5"/>
    </row>
    <row r="5492" spans="1:4" x14ac:dyDescent="0.25">
      <c r="A5492" s="2" t="s">
        <v>8</v>
      </c>
      <c r="B5492" s="2" t="s">
        <v>9</v>
      </c>
      <c r="C5492" s="5"/>
      <c r="D5492" s="6">
        <v>65.5</v>
      </c>
    </row>
    <row r="5493" spans="1:4" x14ac:dyDescent="0.25">
      <c r="A5493" s="2" t="s">
        <v>8</v>
      </c>
      <c r="B5493" s="2" t="s">
        <v>7</v>
      </c>
      <c r="C5493" s="4">
        <v>150000</v>
      </c>
      <c r="D5493" s="5"/>
    </row>
    <row r="5494" spans="1:4" x14ac:dyDescent="0.25">
      <c r="A5494" s="2" t="s">
        <v>8</v>
      </c>
      <c r="B5494" s="2" t="s">
        <v>9</v>
      </c>
      <c r="C5494" s="5"/>
      <c r="D5494" s="6">
        <v>42.5</v>
      </c>
    </row>
    <row r="5495" spans="1:4" x14ac:dyDescent="0.25">
      <c r="A5495" s="2" t="s">
        <v>12</v>
      </c>
      <c r="B5495" s="2" t="s">
        <v>7</v>
      </c>
      <c r="C5495" s="5"/>
      <c r="D5495" s="6">
        <v>70.5</v>
      </c>
    </row>
    <row r="5496" spans="1:4" x14ac:dyDescent="0.25">
      <c r="A5496" s="2" t="s">
        <v>14</v>
      </c>
      <c r="B5496" s="2" t="s">
        <v>9</v>
      </c>
      <c r="C5496" s="5"/>
      <c r="D5496" s="6">
        <v>15</v>
      </c>
    </row>
    <row r="5497" spans="1:4" x14ac:dyDescent="0.25">
      <c r="A5497" s="2" t="s">
        <v>14</v>
      </c>
      <c r="B5497" s="2" t="s">
        <v>9</v>
      </c>
      <c r="C5497" s="5"/>
      <c r="D5497" s="6">
        <v>60</v>
      </c>
    </row>
    <row r="5498" spans="1:4" x14ac:dyDescent="0.25">
      <c r="A5498" s="2" t="s">
        <v>14</v>
      </c>
      <c r="B5498" s="2" t="s">
        <v>35</v>
      </c>
      <c r="C5498" s="4">
        <v>163782</v>
      </c>
      <c r="D5498" s="5"/>
    </row>
    <row r="5499" spans="1:4" x14ac:dyDescent="0.25">
      <c r="A5499" s="2" t="s">
        <v>8</v>
      </c>
      <c r="B5499" s="2" t="s">
        <v>9</v>
      </c>
      <c r="C5499" s="4">
        <v>156500</v>
      </c>
      <c r="D5499" s="5"/>
    </row>
    <row r="5500" spans="1:4" x14ac:dyDescent="0.25">
      <c r="A5500" s="2" t="s">
        <v>8</v>
      </c>
      <c r="B5500" s="2" t="s">
        <v>9</v>
      </c>
      <c r="C5500" s="5"/>
      <c r="D5500" s="6">
        <v>57.5</v>
      </c>
    </row>
    <row r="5501" spans="1:4" x14ac:dyDescent="0.25">
      <c r="A5501" s="2" t="s">
        <v>14</v>
      </c>
      <c r="B5501" s="2" t="s">
        <v>9</v>
      </c>
      <c r="C5501" s="4">
        <v>42500</v>
      </c>
      <c r="D5501" s="5"/>
    </row>
    <row r="5502" spans="1:4" x14ac:dyDescent="0.25">
      <c r="A5502" s="2" t="s">
        <v>12</v>
      </c>
      <c r="B5502" s="2" t="s">
        <v>9</v>
      </c>
      <c r="C5502" s="5"/>
      <c r="D5502" s="6">
        <v>25</v>
      </c>
    </row>
    <row r="5503" spans="1:4" x14ac:dyDescent="0.25">
      <c r="A5503" s="2" t="s">
        <v>14</v>
      </c>
      <c r="B5503" s="2" t="s">
        <v>91</v>
      </c>
      <c r="C5503" s="4">
        <v>163782</v>
      </c>
      <c r="D5503" s="5"/>
    </row>
    <row r="5504" spans="1:4" x14ac:dyDescent="0.25">
      <c r="A5504" s="2" t="s">
        <v>14</v>
      </c>
      <c r="B5504" s="2" t="s">
        <v>9</v>
      </c>
      <c r="C5504" s="5"/>
      <c r="D5504" s="6">
        <v>61.5</v>
      </c>
    </row>
    <row r="5505" spans="1:4" x14ac:dyDescent="0.25">
      <c r="A5505" s="2" t="s">
        <v>12</v>
      </c>
      <c r="B5505" s="2" t="s">
        <v>9</v>
      </c>
      <c r="C5505" s="5"/>
      <c r="D5505" s="6">
        <v>34.5</v>
      </c>
    </row>
    <row r="5506" spans="1:4" x14ac:dyDescent="0.25">
      <c r="A5506" s="2" t="s">
        <v>14</v>
      </c>
      <c r="B5506" s="2" t="s">
        <v>9</v>
      </c>
      <c r="C5506" s="5"/>
      <c r="D5506" s="6">
        <v>43.43</v>
      </c>
    </row>
    <row r="5507" spans="1:4" x14ac:dyDescent="0.25">
      <c r="A5507" s="2" t="s">
        <v>12</v>
      </c>
      <c r="B5507" s="2" t="s">
        <v>9</v>
      </c>
      <c r="C5507" s="4">
        <v>162624</v>
      </c>
      <c r="D5507" s="5"/>
    </row>
    <row r="5508" spans="1:4" x14ac:dyDescent="0.25">
      <c r="A5508" s="2" t="s">
        <v>6</v>
      </c>
      <c r="B5508" s="2" t="s">
        <v>9</v>
      </c>
      <c r="C5508" s="5"/>
      <c r="D5508" s="6">
        <v>47.62</v>
      </c>
    </row>
    <row r="5509" spans="1:4" x14ac:dyDescent="0.25">
      <c r="A5509" s="2" t="s">
        <v>14</v>
      </c>
      <c r="B5509" s="2" t="s">
        <v>9</v>
      </c>
      <c r="C5509" s="5"/>
      <c r="D5509" s="6">
        <v>40</v>
      </c>
    </row>
    <row r="5510" spans="1:4" x14ac:dyDescent="0.25">
      <c r="A5510" s="2" t="s">
        <v>8</v>
      </c>
      <c r="B5510" s="2" t="s">
        <v>7</v>
      </c>
      <c r="C5510" s="5"/>
      <c r="D5510" s="6">
        <v>82.5</v>
      </c>
    </row>
    <row r="5511" spans="1:4" x14ac:dyDescent="0.25">
      <c r="A5511" s="2" t="s">
        <v>12</v>
      </c>
      <c r="B5511" s="2" t="s">
        <v>9</v>
      </c>
      <c r="C5511" s="5"/>
      <c r="D5511" s="6">
        <v>47.62</v>
      </c>
    </row>
    <row r="5512" spans="1:4" x14ac:dyDescent="0.25">
      <c r="A5512" s="2" t="s">
        <v>8</v>
      </c>
      <c r="B5512" s="2" t="s">
        <v>9</v>
      </c>
      <c r="C5512" s="4">
        <v>162624</v>
      </c>
      <c r="D5512" s="5"/>
    </row>
    <row r="5513" spans="1:4" x14ac:dyDescent="0.25">
      <c r="A5513" s="2" t="s">
        <v>14</v>
      </c>
      <c r="B5513" s="2" t="s">
        <v>9</v>
      </c>
      <c r="C5513" s="5"/>
      <c r="D5513" s="6">
        <v>27.57</v>
      </c>
    </row>
    <row r="5514" spans="1:4" x14ac:dyDescent="0.25">
      <c r="A5514" s="2" t="s">
        <v>14</v>
      </c>
      <c r="B5514" s="2" t="s">
        <v>9</v>
      </c>
      <c r="C5514" s="4">
        <v>85000</v>
      </c>
      <c r="D5514" s="5"/>
    </row>
    <row r="5515" spans="1:4" x14ac:dyDescent="0.25">
      <c r="A5515" s="2" t="s">
        <v>12</v>
      </c>
      <c r="B5515" s="2" t="s">
        <v>9</v>
      </c>
      <c r="C5515" s="4">
        <v>125000</v>
      </c>
      <c r="D5515" s="5"/>
    </row>
    <row r="5516" spans="1:4" x14ac:dyDescent="0.25">
      <c r="A5516" s="2" t="s">
        <v>8</v>
      </c>
      <c r="B5516" s="2" t="s">
        <v>9</v>
      </c>
      <c r="C5516" s="4">
        <v>100000</v>
      </c>
      <c r="D5516" s="5"/>
    </row>
    <row r="5517" spans="1:4" x14ac:dyDescent="0.25">
      <c r="A5517" s="2" t="s">
        <v>12</v>
      </c>
      <c r="B5517" s="2" t="s">
        <v>7</v>
      </c>
      <c r="C5517" s="5"/>
      <c r="D5517" s="6">
        <v>60</v>
      </c>
    </row>
    <row r="5518" spans="1:4" x14ac:dyDescent="0.25">
      <c r="A5518" s="2" t="s">
        <v>8</v>
      </c>
      <c r="B5518" s="2" t="s">
        <v>34</v>
      </c>
      <c r="C5518" s="4">
        <v>96773</v>
      </c>
      <c r="D5518" s="5"/>
    </row>
    <row r="5519" spans="1:4" x14ac:dyDescent="0.25">
      <c r="A5519" s="2" t="s">
        <v>12</v>
      </c>
      <c r="B5519" s="2" t="s">
        <v>9</v>
      </c>
      <c r="C5519" s="5"/>
      <c r="D5519" s="6">
        <v>25</v>
      </c>
    </row>
    <row r="5520" spans="1:4" x14ac:dyDescent="0.25">
      <c r="A5520" s="2" t="s">
        <v>12</v>
      </c>
      <c r="B5520" s="2" t="s">
        <v>9</v>
      </c>
      <c r="C5520" s="4">
        <v>120000</v>
      </c>
      <c r="D5520" s="5"/>
    </row>
    <row r="5521" spans="1:4" x14ac:dyDescent="0.25">
      <c r="A5521" s="2" t="s">
        <v>8</v>
      </c>
      <c r="B5521" s="2" t="s">
        <v>9</v>
      </c>
      <c r="C5521" s="5"/>
      <c r="D5521" s="6">
        <v>62</v>
      </c>
    </row>
    <row r="5522" spans="1:4" x14ac:dyDescent="0.25">
      <c r="A5522" s="2" t="s">
        <v>8</v>
      </c>
      <c r="B5522" s="2" t="s">
        <v>7</v>
      </c>
      <c r="C5522" s="5"/>
      <c r="D5522" s="6">
        <v>51</v>
      </c>
    </row>
    <row r="5523" spans="1:4" x14ac:dyDescent="0.25">
      <c r="A5523" s="2" t="s">
        <v>12</v>
      </c>
      <c r="B5523" s="2" t="s">
        <v>9</v>
      </c>
      <c r="C5523" s="5"/>
      <c r="D5523" s="6">
        <v>27.5</v>
      </c>
    </row>
    <row r="5524" spans="1:4" x14ac:dyDescent="0.25">
      <c r="A5524" s="2" t="s">
        <v>6</v>
      </c>
      <c r="B5524" s="2" t="s">
        <v>9</v>
      </c>
      <c r="C5524" s="4">
        <v>172000</v>
      </c>
      <c r="D5524" s="5"/>
    </row>
    <row r="5525" spans="1:4" x14ac:dyDescent="0.25">
      <c r="A5525" s="2" t="s">
        <v>14</v>
      </c>
      <c r="B5525" s="2" t="s">
        <v>9</v>
      </c>
      <c r="C5525" s="4">
        <v>95000</v>
      </c>
      <c r="D5525" s="5"/>
    </row>
    <row r="5526" spans="1:4" x14ac:dyDescent="0.25">
      <c r="A5526" s="2" t="s">
        <v>16</v>
      </c>
      <c r="B5526" s="2" t="s">
        <v>29</v>
      </c>
      <c r="C5526" s="4">
        <v>123000</v>
      </c>
      <c r="D5526" s="5"/>
    </row>
    <row r="5527" spans="1:4" x14ac:dyDescent="0.25">
      <c r="A5527" s="2" t="s">
        <v>8</v>
      </c>
      <c r="B5527" s="2" t="s">
        <v>9</v>
      </c>
      <c r="C5527" s="5"/>
      <c r="D5527" s="6">
        <v>56.38</v>
      </c>
    </row>
    <row r="5528" spans="1:4" x14ac:dyDescent="0.25">
      <c r="A5528" s="2" t="s">
        <v>8</v>
      </c>
      <c r="B5528" s="2" t="s">
        <v>9</v>
      </c>
      <c r="C5528" s="4">
        <v>122340</v>
      </c>
      <c r="D5528" s="5"/>
    </row>
    <row r="5529" spans="1:4" x14ac:dyDescent="0.25">
      <c r="A5529" s="2" t="s">
        <v>14</v>
      </c>
      <c r="B5529" s="2" t="s">
        <v>9</v>
      </c>
      <c r="C5529" s="4">
        <v>75000</v>
      </c>
      <c r="D5529" s="5"/>
    </row>
    <row r="5530" spans="1:4" x14ac:dyDescent="0.25">
      <c r="A5530" s="2" t="s">
        <v>8</v>
      </c>
      <c r="B5530" s="2" t="s">
        <v>9</v>
      </c>
      <c r="C5530" s="4">
        <v>119550</v>
      </c>
      <c r="D5530" s="5"/>
    </row>
    <row r="5531" spans="1:4" x14ac:dyDescent="0.25">
      <c r="A5531" s="2" t="s">
        <v>11</v>
      </c>
      <c r="B5531" s="2" t="s">
        <v>99</v>
      </c>
      <c r="C5531" s="4">
        <v>128682</v>
      </c>
      <c r="D5531" s="5"/>
    </row>
    <row r="5532" spans="1:4" x14ac:dyDescent="0.25">
      <c r="A5532" s="2" t="s">
        <v>14</v>
      </c>
      <c r="B5532" s="2" t="s">
        <v>9</v>
      </c>
      <c r="C5532" s="4">
        <v>130000</v>
      </c>
      <c r="D5532" s="5"/>
    </row>
    <row r="5533" spans="1:4" x14ac:dyDescent="0.25">
      <c r="A5533" s="2" t="s">
        <v>14</v>
      </c>
      <c r="B5533" s="2" t="s">
        <v>9</v>
      </c>
      <c r="C5533" s="5"/>
      <c r="D5533" s="6">
        <v>54.5</v>
      </c>
    </row>
    <row r="5534" spans="1:4" x14ac:dyDescent="0.25">
      <c r="A5534" s="2" t="s">
        <v>8</v>
      </c>
      <c r="B5534" s="2" t="s">
        <v>9</v>
      </c>
      <c r="C5534" s="5"/>
      <c r="D5534" s="6">
        <v>65</v>
      </c>
    </row>
    <row r="5535" spans="1:4" x14ac:dyDescent="0.25">
      <c r="A5535" s="2" t="s">
        <v>8</v>
      </c>
      <c r="B5535" s="2" t="s">
        <v>9</v>
      </c>
      <c r="C5535" s="5"/>
      <c r="D5535" s="6">
        <v>65</v>
      </c>
    </row>
    <row r="5536" spans="1:4" x14ac:dyDescent="0.25">
      <c r="A5536" s="2" t="s">
        <v>6</v>
      </c>
      <c r="B5536" s="2" t="s">
        <v>7</v>
      </c>
      <c r="C5536" s="4">
        <v>129500</v>
      </c>
      <c r="D5536" s="5"/>
    </row>
    <row r="5537" spans="1:4" x14ac:dyDescent="0.25">
      <c r="A5537" s="2" t="s">
        <v>14</v>
      </c>
      <c r="B5537" s="2" t="s">
        <v>64</v>
      </c>
      <c r="C5537" s="4">
        <v>53014</v>
      </c>
      <c r="D5537" s="5"/>
    </row>
    <row r="5538" spans="1:4" x14ac:dyDescent="0.25">
      <c r="A5538" s="2" t="s">
        <v>13</v>
      </c>
      <c r="B5538" s="2" t="s">
        <v>9</v>
      </c>
      <c r="C5538" s="4">
        <v>150000</v>
      </c>
      <c r="D5538" s="5"/>
    </row>
    <row r="5539" spans="1:4" x14ac:dyDescent="0.25">
      <c r="A5539" s="2" t="s">
        <v>8</v>
      </c>
      <c r="B5539" s="2" t="s">
        <v>9</v>
      </c>
      <c r="C5539" s="5"/>
      <c r="D5539" s="6">
        <v>42</v>
      </c>
    </row>
    <row r="5540" spans="1:4" x14ac:dyDescent="0.25">
      <c r="A5540" s="2" t="s">
        <v>12</v>
      </c>
      <c r="B5540" s="2" t="s">
        <v>9</v>
      </c>
      <c r="C5540" s="4">
        <v>90000</v>
      </c>
      <c r="D5540" s="5"/>
    </row>
    <row r="5541" spans="1:4" x14ac:dyDescent="0.25">
      <c r="A5541" s="2" t="s">
        <v>12</v>
      </c>
      <c r="B5541" s="2" t="s">
        <v>9</v>
      </c>
      <c r="C5541" s="4">
        <v>130000</v>
      </c>
      <c r="D5541" s="5"/>
    </row>
    <row r="5542" spans="1:4" x14ac:dyDescent="0.25">
      <c r="A5542" s="2" t="s">
        <v>8</v>
      </c>
      <c r="B5542" s="2" t="s">
        <v>9</v>
      </c>
      <c r="C5542" s="4">
        <v>177500</v>
      </c>
      <c r="D5542" s="5"/>
    </row>
    <row r="5543" spans="1:4" x14ac:dyDescent="0.25">
      <c r="A5543" s="2" t="s">
        <v>8</v>
      </c>
      <c r="B5543" s="2" t="s">
        <v>35</v>
      </c>
      <c r="C5543" s="4">
        <v>67500</v>
      </c>
      <c r="D5543" s="5"/>
    </row>
    <row r="5544" spans="1:4" x14ac:dyDescent="0.25">
      <c r="A5544" s="2" t="s">
        <v>8</v>
      </c>
      <c r="B5544" s="2" t="s">
        <v>7</v>
      </c>
      <c r="C5544" s="4">
        <v>140000</v>
      </c>
      <c r="D5544" s="5"/>
    </row>
    <row r="5545" spans="1:4" x14ac:dyDescent="0.25">
      <c r="A5545" s="2" t="s">
        <v>14</v>
      </c>
      <c r="B5545" s="2" t="s">
        <v>17</v>
      </c>
      <c r="C5545" s="4">
        <v>48500</v>
      </c>
      <c r="D5545" s="5"/>
    </row>
    <row r="5546" spans="1:4" x14ac:dyDescent="0.25">
      <c r="A5546" s="2" t="s">
        <v>8</v>
      </c>
      <c r="B5546" s="2" t="s">
        <v>9</v>
      </c>
      <c r="C5546" s="4">
        <v>107500</v>
      </c>
      <c r="D5546" s="5"/>
    </row>
    <row r="5547" spans="1:4" x14ac:dyDescent="0.25">
      <c r="A5547" s="2" t="s">
        <v>8</v>
      </c>
      <c r="B5547" s="2" t="s">
        <v>9</v>
      </c>
      <c r="C5547" s="4">
        <v>125000</v>
      </c>
      <c r="D5547" s="5"/>
    </row>
    <row r="5548" spans="1:4" x14ac:dyDescent="0.25">
      <c r="A5548" s="2" t="s">
        <v>8</v>
      </c>
      <c r="B5548" s="2" t="s">
        <v>9</v>
      </c>
      <c r="C5548" s="4">
        <v>125000</v>
      </c>
      <c r="D5548" s="5"/>
    </row>
    <row r="5549" spans="1:4" x14ac:dyDescent="0.25">
      <c r="A5549" s="2" t="s">
        <v>8</v>
      </c>
      <c r="B5549" s="2" t="s">
        <v>9</v>
      </c>
      <c r="C5549" s="4">
        <v>246500</v>
      </c>
      <c r="D5549" s="5"/>
    </row>
    <row r="5550" spans="1:4" x14ac:dyDescent="0.25">
      <c r="A5550" s="2" t="s">
        <v>8</v>
      </c>
      <c r="B5550" s="2" t="s">
        <v>9</v>
      </c>
      <c r="C5550" s="4">
        <v>125000</v>
      </c>
      <c r="D5550" s="5"/>
    </row>
    <row r="5551" spans="1:4" x14ac:dyDescent="0.25">
      <c r="A5551" s="2" t="s">
        <v>12</v>
      </c>
      <c r="B5551" s="2" t="s">
        <v>9</v>
      </c>
      <c r="C5551" s="4">
        <v>180000</v>
      </c>
      <c r="D5551" s="5"/>
    </row>
    <row r="5552" spans="1:4" x14ac:dyDescent="0.25">
      <c r="A5552" s="2" t="s">
        <v>14</v>
      </c>
      <c r="B5552" s="2" t="s">
        <v>9</v>
      </c>
      <c r="C5552" s="5"/>
      <c r="D5552" s="6">
        <v>24.01</v>
      </c>
    </row>
    <row r="5553" spans="1:4" x14ac:dyDescent="0.25">
      <c r="A5553" s="2" t="s">
        <v>8</v>
      </c>
      <c r="B5553" s="2" t="s">
        <v>9</v>
      </c>
      <c r="C5553" s="4">
        <v>154000</v>
      </c>
      <c r="D5553" s="5"/>
    </row>
    <row r="5554" spans="1:4" x14ac:dyDescent="0.25">
      <c r="A5554" s="2" t="s">
        <v>14</v>
      </c>
      <c r="B5554" s="2" t="s">
        <v>84</v>
      </c>
      <c r="C5554" s="4">
        <v>98500</v>
      </c>
      <c r="D5554" s="5"/>
    </row>
    <row r="5555" spans="1:4" x14ac:dyDescent="0.25">
      <c r="A5555" s="2" t="s">
        <v>8</v>
      </c>
      <c r="B5555" s="2" t="s">
        <v>7</v>
      </c>
      <c r="C5555" s="4">
        <v>125000</v>
      </c>
      <c r="D5555" s="5"/>
    </row>
    <row r="5556" spans="1:4" x14ac:dyDescent="0.25">
      <c r="A5556" s="2" t="s">
        <v>13</v>
      </c>
      <c r="B5556" s="2" t="s">
        <v>9</v>
      </c>
      <c r="C5556" s="4">
        <v>123000</v>
      </c>
      <c r="D5556" s="5"/>
    </row>
    <row r="5557" spans="1:4" x14ac:dyDescent="0.25">
      <c r="A5557" s="2" t="s">
        <v>6</v>
      </c>
      <c r="B5557" s="2" t="s">
        <v>9</v>
      </c>
      <c r="C5557" s="5"/>
      <c r="D5557" s="6">
        <v>49.9</v>
      </c>
    </row>
    <row r="5558" spans="1:4" x14ac:dyDescent="0.25">
      <c r="A5558" s="2" t="s">
        <v>14</v>
      </c>
      <c r="B5558" s="2" t="s">
        <v>15</v>
      </c>
      <c r="C5558" s="4">
        <v>56700</v>
      </c>
      <c r="D5558" s="5"/>
    </row>
    <row r="5559" spans="1:4" x14ac:dyDescent="0.25">
      <c r="A5559" s="2" t="s">
        <v>14</v>
      </c>
      <c r="B5559" s="2" t="s">
        <v>9</v>
      </c>
      <c r="C5559" s="4">
        <v>65000</v>
      </c>
      <c r="D5559" s="5"/>
    </row>
    <row r="5560" spans="1:4" x14ac:dyDescent="0.25">
      <c r="A5560" s="2" t="s">
        <v>14</v>
      </c>
      <c r="B5560" s="2" t="s">
        <v>9</v>
      </c>
      <c r="C5560" s="5"/>
      <c r="D5560" s="6">
        <v>25</v>
      </c>
    </row>
    <row r="5561" spans="1:4" x14ac:dyDescent="0.25">
      <c r="A5561" s="2" t="s">
        <v>12</v>
      </c>
      <c r="B5561" s="2" t="s">
        <v>9</v>
      </c>
      <c r="C5561" s="4">
        <v>108000</v>
      </c>
      <c r="D5561" s="5"/>
    </row>
    <row r="5562" spans="1:4" x14ac:dyDescent="0.25">
      <c r="A5562" s="2" t="s">
        <v>8</v>
      </c>
      <c r="B5562" s="2" t="s">
        <v>9</v>
      </c>
      <c r="C5562" s="4">
        <v>140000</v>
      </c>
      <c r="D5562" s="5"/>
    </row>
    <row r="5563" spans="1:4" x14ac:dyDescent="0.25">
      <c r="A5563" s="2" t="s">
        <v>14</v>
      </c>
      <c r="B5563" s="2" t="s">
        <v>9</v>
      </c>
      <c r="C5563" s="4">
        <v>144482</v>
      </c>
      <c r="D5563" s="5"/>
    </row>
    <row r="5564" spans="1:4" x14ac:dyDescent="0.25">
      <c r="A5564" s="2" t="s">
        <v>14</v>
      </c>
      <c r="B5564" s="2" t="s">
        <v>9</v>
      </c>
      <c r="C5564" s="5"/>
      <c r="D5564" s="6">
        <v>40</v>
      </c>
    </row>
    <row r="5565" spans="1:4" x14ac:dyDescent="0.25">
      <c r="A5565" s="2" t="s">
        <v>12</v>
      </c>
      <c r="B5565" s="2" t="s">
        <v>9</v>
      </c>
      <c r="C5565" s="4">
        <v>150000</v>
      </c>
      <c r="D5565" s="5"/>
    </row>
    <row r="5566" spans="1:4" x14ac:dyDescent="0.25">
      <c r="A5566" s="2" t="s">
        <v>8</v>
      </c>
      <c r="B5566" s="2" t="s">
        <v>9</v>
      </c>
      <c r="C5566" s="4">
        <v>117500</v>
      </c>
      <c r="D5566" s="5"/>
    </row>
    <row r="5567" spans="1:4" x14ac:dyDescent="0.25">
      <c r="A5567" s="2" t="s">
        <v>8</v>
      </c>
      <c r="B5567" s="2" t="s">
        <v>9</v>
      </c>
      <c r="C5567" s="4">
        <v>156500</v>
      </c>
      <c r="D5567" s="5"/>
    </row>
    <row r="5568" spans="1:4" x14ac:dyDescent="0.25">
      <c r="A5568" s="2" t="s">
        <v>8</v>
      </c>
      <c r="B5568" s="2" t="s">
        <v>9</v>
      </c>
      <c r="C5568" s="5"/>
      <c r="D5568" s="6">
        <v>51.49</v>
      </c>
    </row>
    <row r="5569" spans="1:4" x14ac:dyDescent="0.25">
      <c r="A5569" s="2" t="s">
        <v>8</v>
      </c>
      <c r="B5569" s="2" t="s">
        <v>9</v>
      </c>
      <c r="C5569" s="5"/>
      <c r="D5569" s="6">
        <v>47.5</v>
      </c>
    </row>
    <row r="5570" spans="1:4" x14ac:dyDescent="0.25">
      <c r="A5570" s="2" t="s">
        <v>8</v>
      </c>
      <c r="B5570" s="2" t="s">
        <v>9</v>
      </c>
      <c r="C5570" s="5"/>
      <c r="D5570" s="6">
        <v>87.5</v>
      </c>
    </row>
    <row r="5571" spans="1:4" x14ac:dyDescent="0.25">
      <c r="A5571" s="2" t="s">
        <v>21</v>
      </c>
      <c r="B5571" s="2" t="s">
        <v>9</v>
      </c>
      <c r="C5571" s="5"/>
      <c r="D5571" s="6">
        <v>54</v>
      </c>
    </row>
    <row r="5572" spans="1:4" x14ac:dyDescent="0.25">
      <c r="A5572" s="2" t="s">
        <v>8</v>
      </c>
      <c r="B5572" s="2" t="s">
        <v>9</v>
      </c>
      <c r="C5572" s="4">
        <v>155000</v>
      </c>
      <c r="D5572" s="5"/>
    </row>
    <row r="5573" spans="1:4" x14ac:dyDescent="0.25">
      <c r="A5573" s="2" t="s">
        <v>14</v>
      </c>
      <c r="B5573" s="2" t="s">
        <v>9</v>
      </c>
      <c r="C5573" s="4">
        <v>124444</v>
      </c>
      <c r="D5573" s="5"/>
    </row>
    <row r="5574" spans="1:4" x14ac:dyDescent="0.25">
      <c r="A5574" s="2" t="s">
        <v>12</v>
      </c>
      <c r="B5574" s="2" t="s">
        <v>9</v>
      </c>
      <c r="C5574" s="4">
        <v>300000</v>
      </c>
      <c r="D5574" s="5"/>
    </row>
    <row r="5575" spans="1:4" x14ac:dyDescent="0.25">
      <c r="A5575" s="2" t="s">
        <v>12</v>
      </c>
      <c r="B5575" s="2" t="s">
        <v>9</v>
      </c>
      <c r="C5575" s="4">
        <v>145476</v>
      </c>
      <c r="D5575" s="5"/>
    </row>
    <row r="5576" spans="1:4" x14ac:dyDescent="0.25">
      <c r="A5576" s="2" t="s">
        <v>8</v>
      </c>
      <c r="B5576" s="2" t="s">
        <v>9</v>
      </c>
      <c r="C5576" s="4">
        <v>85000</v>
      </c>
      <c r="D5576" s="5"/>
    </row>
    <row r="5577" spans="1:4" x14ac:dyDescent="0.25">
      <c r="A5577" s="2" t="s">
        <v>14</v>
      </c>
      <c r="B5577" s="2" t="s">
        <v>9</v>
      </c>
      <c r="C5577" s="4">
        <v>129465</v>
      </c>
      <c r="D5577" s="5"/>
    </row>
    <row r="5578" spans="1:4" x14ac:dyDescent="0.25">
      <c r="A5578" s="2" t="s">
        <v>10</v>
      </c>
      <c r="B5578" s="2" t="s">
        <v>9</v>
      </c>
      <c r="C5578" s="4">
        <v>100000</v>
      </c>
      <c r="D5578" s="5"/>
    </row>
    <row r="5579" spans="1:4" x14ac:dyDescent="0.25">
      <c r="A5579" s="2" t="s">
        <v>8</v>
      </c>
      <c r="B5579" s="2" t="s">
        <v>9</v>
      </c>
      <c r="C5579" s="4">
        <v>153000</v>
      </c>
      <c r="D5579" s="5"/>
    </row>
    <row r="5580" spans="1:4" x14ac:dyDescent="0.25">
      <c r="A5580" s="2" t="s">
        <v>12</v>
      </c>
      <c r="B5580" s="2" t="s">
        <v>9</v>
      </c>
      <c r="C5580" s="4">
        <v>149500</v>
      </c>
      <c r="D5580" s="5"/>
    </row>
    <row r="5581" spans="1:4" x14ac:dyDescent="0.25">
      <c r="A5581" s="2" t="s">
        <v>12</v>
      </c>
      <c r="B5581" s="2" t="s">
        <v>7</v>
      </c>
      <c r="C5581" s="5"/>
      <c r="D5581" s="6">
        <v>67.5</v>
      </c>
    </row>
    <row r="5582" spans="1:4" x14ac:dyDescent="0.25">
      <c r="A5582" s="2" t="s">
        <v>8</v>
      </c>
      <c r="B5582" s="2" t="s">
        <v>9</v>
      </c>
      <c r="C5582" s="4">
        <v>101014</v>
      </c>
      <c r="D5582" s="5"/>
    </row>
    <row r="5583" spans="1:4" x14ac:dyDescent="0.25">
      <c r="A5583" s="2" t="s">
        <v>14</v>
      </c>
      <c r="B5583" s="2" t="s">
        <v>9</v>
      </c>
      <c r="C5583" s="5"/>
      <c r="D5583" s="6">
        <v>57.5</v>
      </c>
    </row>
    <row r="5584" spans="1:4" x14ac:dyDescent="0.25">
      <c r="A5584" s="2" t="s">
        <v>8</v>
      </c>
      <c r="B5584" s="2" t="s">
        <v>9</v>
      </c>
      <c r="C5584" s="5"/>
      <c r="D5584" s="6">
        <v>57.5</v>
      </c>
    </row>
    <row r="5585" spans="1:4" x14ac:dyDescent="0.25">
      <c r="A5585" s="2" t="s">
        <v>14</v>
      </c>
      <c r="B5585" s="2" t="s">
        <v>9</v>
      </c>
      <c r="C5585" s="4">
        <v>67500</v>
      </c>
      <c r="D5585" s="5"/>
    </row>
    <row r="5586" spans="1:4" x14ac:dyDescent="0.25">
      <c r="A5586" s="2" t="s">
        <v>11</v>
      </c>
      <c r="B5586" s="2" t="s">
        <v>9</v>
      </c>
      <c r="C5586" s="5"/>
      <c r="D5586" s="6">
        <v>65</v>
      </c>
    </row>
    <row r="5587" spans="1:4" x14ac:dyDescent="0.25">
      <c r="A5587" s="2" t="s">
        <v>6</v>
      </c>
      <c r="B5587" s="2" t="s">
        <v>9</v>
      </c>
      <c r="C5587" s="4">
        <v>177886</v>
      </c>
      <c r="D5587" s="5"/>
    </row>
    <row r="5588" spans="1:4" x14ac:dyDescent="0.25">
      <c r="A5588" s="2" t="s">
        <v>12</v>
      </c>
      <c r="B5588" s="2" t="s">
        <v>9</v>
      </c>
      <c r="C5588" s="4">
        <v>167500</v>
      </c>
      <c r="D5588" s="5"/>
    </row>
    <row r="5589" spans="1:4" x14ac:dyDescent="0.25">
      <c r="A5589" s="2" t="s">
        <v>10</v>
      </c>
      <c r="B5589" s="2" t="s">
        <v>9</v>
      </c>
      <c r="C5589" s="4">
        <v>130000</v>
      </c>
      <c r="D5589" s="5"/>
    </row>
    <row r="5590" spans="1:4" x14ac:dyDescent="0.25">
      <c r="A5590" s="2" t="s">
        <v>8</v>
      </c>
      <c r="B5590" s="2" t="s">
        <v>9</v>
      </c>
      <c r="C5590" s="5"/>
      <c r="D5590" s="6">
        <v>95.5</v>
      </c>
    </row>
    <row r="5591" spans="1:4" x14ac:dyDescent="0.25">
      <c r="A5591" s="2" t="s">
        <v>14</v>
      </c>
      <c r="B5591" s="2" t="s">
        <v>9</v>
      </c>
      <c r="C5591" s="5"/>
      <c r="D5591" s="6">
        <v>21.43</v>
      </c>
    </row>
    <row r="5592" spans="1:4" x14ac:dyDescent="0.25">
      <c r="A5592" s="2" t="s">
        <v>8</v>
      </c>
      <c r="B5592" s="2" t="s">
        <v>9</v>
      </c>
      <c r="C5592" s="4">
        <v>77584</v>
      </c>
      <c r="D5592" s="5"/>
    </row>
    <row r="5593" spans="1:4" x14ac:dyDescent="0.25">
      <c r="A5593" s="2" t="s">
        <v>8</v>
      </c>
      <c r="B5593" s="2" t="s">
        <v>36</v>
      </c>
      <c r="C5593" s="5"/>
      <c r="D5593" s="6">
        <v>20</v>
      </c>
    </row>
    <row r="5594" spans="1:4" x14ac:dyDescent="0.25">
      <c r="A5594" s="2" t="s">
        <v>14</v>
      </c>
      <c r="B5594" s="2" t="s">
        <v>9</v>
      </c>
      <c r="C5594" s="5"/>
      <c r="D5594" s="6">
        <v>23.69</v>
      </c>
    </row>
    <row r="5595" spans="1:4" x14ac:dyDescent="0.25">
      <c r="A5595" s="2" t="s">
        <v>8</v>
      </c>
      <c r="B5595" s="2" t="s">
        <v>9</v>
      </c>
      <c r="C5595" s="4">
        <v>150000</v>
      </c>
      <c r="D5595" s="5"/>
    </row>
    <row r="5596" spans="1:4" x14ac:dyDescent="0.25">
      <c r="A5596" s="2" t="s">
        <v>13</v>
      </c>
      <c r="B5596" s="2" t="s">
        <v>9</v>
      </c>
      <c r="C5596" s="4">
        <v>180000</v>
      </c>
      <c r="D5596" s="5"/>
    </row>
    <row r="5597" spans="1:4" x14ac:dyDescent="0.25">
      <c r="A5597" s="2" t="s">
        <v>12</v>
      </c>
      <c r="B5597" s="2" t="s">
        <v>9</v>
      </c>
      <c r="C5597" s="4">
        <v>115000</v>
      </c>
      <c r="D5597" s="5"/>
    </row>
    <row r="5598" spans="1:4" x14ac:dyDescent="0.25">
      <c r="A5598" s="2" t="s">
        <v>12</v>
      </c>
      <c r="B5598" s="2" t="s">
        <v>9</v>
      </c>
      <c r="C5598" s="5"/>
      <c r="D5598" s="6">
        <v>67.5</v>
      </c>
    </row>
    <row r="5599" spans="1:4" x14ac:dyDescent="0.25">
      <c r="A5599" s="2" t="s">
        <v>8</v>
      </c>
      <c r="B5599" s="2" t="s">
        <v>9</v>
      </c>
      <c r="C5599" s="5"/>
      <c r="D5599" s="6">
        <v>72.5</v>
      </c>
    </row>
    <row r="5600" spans="1:4" x14ac:dyDescent="0.25">
      <c r="A5600" s="2" t="s">
        <v>16</v>
      </c>
      <c r="B5600" s="2" t="s">
        <v>36</v>
      </c>
      <c r="C5600" s="5"/>
      <c r="D5600" s="6">
        <v>20</v>
      </c>
    </row>
    <row r="5601" spans="1:4" x14ac:dyDescent="0.25">
      <c r="A5601" s="2" t="s">
        <v>8</v>
      </c>
      <c r="B5601" s="2" t="s">
        <v>9</v>
      </c>
      <c r="C5601" s="4">
        <v>130000</v>
      </c>
      <c r="D5601" s="5"/>
    </row>
    <row r="5602" spans="1:4" x14ac:dyDescent="0.25">
      <c r="A5602" s="2" t="s">
        <v>8</v>
      </c>
      <c r="B5602" s="2" t="s">
        <v>9</v>
      </c>
      <c r="C5602" s="4">
        <v>140000</v>
      </c>
      <c r="D5602" s="5"/>
    </row>
    <row r="5603" spans="1:4" x14ac:dyDescent="0.25">
      <c r="A5603" s="2" t="s">
        <v>14</v>
      </c>
      <c r="B5603" s="2" t="s">
        <v>9</v>
      </c>
      <c r="C5603" s="5"/>
      <c r="D5603" s="6">
        <v>46</v>
      </c>
    </row>
    <row r="5604" spans="1:4" x14ac:dyDescent="0.25">
      <c r="A5604" s="2" t="s">
        <v>8</v>
      </c>
      <c r="B5604" s="2" t="s">
        <v>9</v>
      </c>
      <c r="C5604" s="4">
        <v>151000</v>
      </c>
      <c r="D5604" s="5"/>
    </row>
    <row r="5605" spans="1:4" x14ac:dyDescent="0.25">
      <c r="A5605" s="2" t="s">
        <v>8</v>
      </c>
      <c r="B5605" s="2" t="s">
        <v>9</v>
      </c>
      <c r="C5605" s="4">
        <v>208114</v>
      </c>
      <c r="D5605" s="5"/>
    </row>
    <row r="5606" spans="1:4" x14ac:dyDescent="0.25">
      <c r="A5606" s="2" t="s">
        <v>12</v>
      </c>
      <c r="B5606" s="2" t="s">
        <v>9</v>
      </c>
      <c r="C5606" s="4">
        <v>122500</v>
      </c>
      <c r="D5606" s="5"/>
    </row>
    <row r="5607" spans="1:4" x14ac:dyDescent="0.25">
      <c r="A5607" s="2" t="s">
        <v>14</v>
      </c>
      <c r="B5607" s="2" t="s">
        <v>9</v>
      </c>
      <c r="C5607" s="4">
        <v>98500</v>
      </c>
      <c r="D5607" s="5"/>
    </row>
    <row r="5608" spans="1:4" x14ac:dyDescent="0.25">
      <c r="A5608" s="2" t="s">
        <v>16</v>
      </c>
      <c r="B5608" s="2" t="s">
        <v>7</v>
      </c>
      <c r="C5608" s="4">
        <v>146000</v>
      </c>
      <c r="D5608" s="5"/>
    </row>
    <row r="5609" spans="1:4" x14ac:dyDescent="0.25">
      <c r="A5609" s="2" t="s">
        <v>12</v>
      </c>
      <c r="B5609" s="2" t="s">
        <v>9</v>
      </c>
      <c r="C5609" s="4">
        <v>206500</v>
      </c>
      <c r="D5609" s="5"/>
    </row>
    <row r="5610" spans="1:4" x14ac:dyDescent="0.25">
      <c r="A5610" s="2" t="s">
        <v>12</v>
      </c>
      <c r="B5610" s="2" t="s">
        <v>18</v>
      </c>
      <c r="C5610" s="4">
        <v>150000</v>
      </c>
      <c r="D5610" s="5"/>
    </row>
    <row r="5611" spans="1:4" x14ac:dyDescent="0.25">
      <c r="A5611" s="2" t="s">
        <v>8</v>
      </c>
      <c r="B5611" s="2" t="s">
        <v>9</v>
      </c>
      <c r="C5611" s="5"/>
      <c r="D5611" s="6">
        <v>32.5</v>
      </c>
    </row>
    <row r="5612" spans="1:4" x14ac:dyDescent="0.25">
      <c r="A5612" s="2" t="s">
        <v>14</v>
      </c>
      <c r="B5612" s="2" t="s">
        <v>34</v>
      </c>
      <c r="C5612" s="4">
        <v>89100</v>
      </c>
      <c r="D5612" s="5"/>
    </row>
    <row r="5613" spans="1:4" x14ac:dyDescent="0.25">
      <c r="A5613" s="2" t="s">
        <v>13</v>
      </c>
      <c r="B5613" s="2" t="s">
        <v>9</v>
      </c>
      <c r="C5613" s="4">
        <v>135000</v>
      </c>
      <c r="D5613" s="5"/>
    </row>
    <row r="5614" spans="1:4" x14ac:dyDescent="0.25">
      <c r="A5614" s="2" t="s">
        <v>14</v>
      </c>
      <c r="B5614" s="2" t="s">
        <v>9</v>
      </c>
      <c r="C5614" s="4">
        <v>62500</v>
      </c>
      <c r="D5614" s="5"/>
    </row>
    <row r="5615" spans="1:4" x14ac:dyDescent="0.25">
      <c r="A5615" s="2" t="s">
        <v>6</v>
      </c>
      <c r="B5615" s="2" t="s">
        <v>9</v>
      </c>
      <c r="C5615" s="5"/>
      <c r="D5615" s="6">
        <v>32.5</v>
      </c>
    </row>
    <row r="5616" spans="1:4" x14ac:dyDescent="0.25">
      <c r="A5616" s="2" t="s">
        <v>13</v>
      </c>
      <c r="B5616" s="2" t="s">
        <v>9</v>
      </c>
      <c r="C5616" s="4">
        <v>105000</v>
      </c>
      <c r="D5616" s="5"/>
    </row>
    <row r="5617" spans="1:4" x14ac:dyDescent="0.25">
      <c r="A5617" s="2" t="s">
        <v>14</v>
      </c>
      <c r="B5617" s="2" t="s">
        <v>9</v>
      </c>
      <c r="C5617" s="5"/>
      <c r="D5617" s="6">
        <v>50</v>
      </c>
    </row>
    <row r="5618" spans="1:4" x14ac:dyDescent="0.25">
      <c r="A5618" s="2" t="s">
        <v>14</v>
      </c>
      <c r="B5618" s="2" t="s">
        <v>9</v>
      </c>
      <c r="C5618" s="4">
        <v>110000</v>
      </c>
      <c r="D5618" s="5"/>
    </row>
    <row r="5619" spans="1:4" x14ac:dyDescent="0.25">
      <c r="A5619" s="2" t="s">
        <v>21</v>
      </c>
      <c r="B5619" s="2" t="s">
        <v>9</v>
      </c>
      <c r="C5619" s="5"/>
      <c r="D5619" s="6">
        <v>52</v>
      </c>
    </row>
    <row r="5620" spans="1:4" x14ac:dyDescent="0.25">
      <c r="A5620" s="2" t="s">
        <v>14</v>
      </c>
      <c r="B5620" s="2" t="s">
        <v>33</v>
      </c>
      <c r="C5620" s="4">
        <v>72900</v>
      </c>
      <c r="D5620" s="5"/>
    </row>
    <row r="5621" spans="1:4" x14ac:dyDescent="0.25">
      <c r="A5621" s="2" t="s">
        <v>11</v>
      </c>
      <c r="B5621" s="2" t="s">
        <v>61</v>
      </c>
      <c r="C5621" s="4">
        <v>166000</v>
      </c>
      <c r="D5621" s="5"/>
    </row>
    <row r="5622" spans="1:4" x14ac:dyDescent="0.25">
      <c r="A5622" s="2" t="s">
        <v>12</v>
      </c>
      <c r="B5622" s="2" t="s">
        <v>9</v>
      </c>
      <c r="C5622" s="4">
        <v>160000</v>
      </c>
      <c r="D5622" s="5"/>
    </row>
    <row r="5623" spans="1:4" x14ac:dyDescent="0.25">
      <c r="A5623" s="2" t="s">
        <v>8</v>
      </c>
      <c r="B5623" s="2" t="s">
        <v>9</v>
      </c>
      <c r="C5623" s="4">
        <v>151000</v>
      </c>
      <c r="D5623" s="5"/>
    </row>
    <row r="5624" spans="1:4" x14ac:dyDescent="0.25">
      <c r="A5624" s="2" t="s">
        <v>14</v>
      </c>
      <c r="B5624" s="2" t="s">
        <v>72</v>
      </c>
      <c r="C5624" s="4">
        <v>75550</v>
      </c>
      <c r="D5624" s="5"/>
    </row>
    <row r="5625" spans="1:4" x14ac:dyDescent="0.25">
      <c r="A5625" s="2" t="s">
        <v>14</v>
      </c>
      <c r="B5625" s="2" t="s">
        <v>18</v>
      </c>
      <c r="C5625" s="5"/>
      <c r="D5625" s="6">
        <v>23</v>
      </c>
    </row>
    <row r="5626" spans="1:4" x14ac:dyDescent="0.25">
      <c r="A5626" s="2" t="s">
        <v>12</v>
      </c>
      <c r="B5626" s="2" t="s">
        <v>35</v>
      </c>
      <c r="C5626" s="4">
        <v>106440</v>
      </c>
      <c r="D5626" s="5"/>
    </row>
    <row r="5627" spans="1:4" x14ac:dyDescent="0.25">
      <c r="A5627" s="2" t="s">
        <v>14</v>
      </c>
      <c r="B5627" s="2" t="s">
        <v>51</v>
      </c>
      <c r="C5627" s="4">
        <v>63000</v>
      </c>
      <c r="D5627" s="5"/>
    </row>
    <row r="5628" spans="1:4" x14ac:dyDescent="0.25">
      <c r="A5628" s="2" t="s">
        <v>6</v>
      </c>
      <c r="B5628" s="2" t="s">
        <v>9</v>
      </c>
      <c r="C5628" s="4">
        <v>138750</v>
      </c>
      <c r="D5628" s="5"/>
    </row>
    <row r="5629" spans="1:4" x14ac:dyDescent="0.25">
      <c r="A5629" s="2" t="s">
        <v>8</v>
      </c>
      <c r="B5629" s="2" t="s">
        <v>9</v>
      </c>
      <c r="C5629" s="4">
        <v>130000</v>
      </c>
      <c r="D5629" s="5"/>
    </row>
    <row r="5630" spans="1:4" x14ac:dyDescent="0.25">
      <c r="A5630" s="2" t="s">
        <v>14</v>
      </c>
      <c r="B5630" s="2" t="s">
        <v>9</v>
      </c>
      <c r="C5630" s="5"/>
      <c r="D5630" s="6">
        <v>19.579999999999998</v>
      </c>
    </row>
    <row r="5631" spans="1:4" x14ac:dyDescent="0.25">
      <c r="A5631" s="2" t="s">
        <v>21</v>
      </c>
      <c r="B5631" s="2" t="s">
        <v>18</v>
      </c>
      <c r="C5631" s="5"/>
      <c r="D5631" s="6">
        <v>25</v>
      </c>
    </row>
    <row r="5632" spans="1:4" x14ac:dyDescent="0.25">
      <c r="A5632" s="2" t="s">
        <v>8</v>
      </c>
      <c r="B5632" s="2" t="s">
        <v>9</v>
      </c>
      <c r="C5632" s="4">
        <v>200000</v>
      </c>
      <c r="D5632" s="5"/>
    </row>
    <row r="5633" spans="1:4" x14ac:dyDescent="0.25">
      <c r="A5633" s="2" t="s">
        <v>8</v>
      </c>
      <c r="B5633" s="2" t="s">
        <v>7</v>
      </c>
      <c r="C5633" s="5"/>
      <c r="D5633" s="6">
        <v>24</v>
      </c>
    </row>
    <row r="5634" spans="1:4" x14ac:dyDescent="0.25">
      <c r="A5634" s="2" t="s">
        <v>8</v>
      </c>
      <c r="B5634" s="2" t="s">
        <v>9</v>
      </c>
      <c r="C5634" s="5"/>
      <c r="D5634" s="6">
        <v>55.59</v>
      </c>
    </row>
    <row r="5635" spans="1:4" x14ac:dyDescent="0.25">
      <c r="A5635" s="2" t="s">
        <v>12</v>
      </c>
      <c r="B5635" s="2" t="s">
        <v>7</v>
      </c>
      <c r="C5635" s="4">
        <v>125000</v>
      </c>
      <c r="D5635" s="5"/>
    </row>
    <row r="5636" spans="1:4" x14ac:dyDescent="0.25">
      <c r="A5636" s="2" t="s">
        <v>12</v>
      </c>
      <c r="B5636" s="2" t="s">
        <v>9</v>
      </c>
      <c r="C5636" s="5"/>
      <c r="D5636" s="6">
        <v>51</v>
      </c>
    </row>
    <row r="5637" spans="1:4" x14ac:dyDescent="0.25">
      <c r="A5637" s="2" t="s">
        <v>8</v>
      </c>
      <c r="B5637" s="2" t="s">
        <v>18</v>
      </c>
      <c r="C5637" s="4">
        <v>90000</v>
      </c>
      <c r="D5637" s="5"/>
    </row>
    <row r="5638" spans="1:4" x14ac:dyDescent="0.25">
      <c r="A5638" s="2" t="s">
        <v>8</v>
      </c>
      <c r="B5638" s="2" t="s">
        <v>7</v>
      </c>
      <c r="C5638" s="4">
        <v>90000</v>
      </c>
      <c r="D5638" s="5"/>
    </row>
    <row r="5639" spans="1:4" x14ac:dyDescent="0.25">
      <c r="A5639" s="2" t="s">
        <v>12</v>
      </c>
      <c r="B5639" s="2" t="s">
        <v>9</v>
      </c>
      <c r="C5639" s="4">
        <v>97000</v>
      </c>
      <c r="D5639" s="5"/>
    </row>
    <row r="5640" spans="1:4" x14ac:dyDescent="0.25">
      <c r="A5640" s="2" t="s">
        <v>14</v>
      </c>
      <c r="B5640" s="2" t="s">
        <v>9</v>
      </c>
      <c r="C5640" s="4">
        <v>70000</v>
      </c>
      <c r="D5640" s="5"/>
    </row>
    <row r="5641" spans="1:4" x14ac:dyDescent="0.25">
      <c r="A5641" s="2" t="s">
        <v>8</v>
      </c>
      <c r="B5641" s="2" t="s">
        <v>9</v>
      </c>
      <c r="C5641" s="4">
        <v>125000</v>
      </c>
      <c r="D5641" s="5"/>
    </row>
    <row r="5642" spans="1:4" x14ac:dyDescent="0.25">
      <c r="A5642" s="2" t="s">
        <v>6</v>
      </c>
      <c r="B5642" s="2" t="s">
        <v>9</v>
      </c>
      <c r="C5642" s="4">
        <v>215000</v>
      </c>
      <c r="D5642" s="5"/>
    </row>
    <row r="5643" spans="1:4" x14ac:dyDescent="0.25">
      <c r="A5643" s="2" t="s">
        <v>14</v>
      </c>
      <c r="B5643" s="2" t="s">
        <v>7</v>
      </c>
      <c r="C5643" s="4">
        <v>80000</v>
      </c>
      <c r="D5643" s="5"/>
    </row>
    <row r="5644" spans="1:4" x14ac:dyDescent="0.25">
      <c r="A5644" s="2" t="s">
        <v>6</v>
      </c>
      <c r="B5644" s="2" t="s">
        <v>9</v>
      </c>
      <c r="C5644" s="4">
        <v>159264</v>
      </c>
      <c r="D5644" s="5"/>
    </row>
    <row r="5645" spans="1:4" x14ac:dyDescent="0.25">
      <c r="A5645" s="2" t="s">
        <v>12</v>
      </c>
      <c r="B5645" s="2" t="s">
        <v>7</v>
      </c>
      <c r="C5645" s="4">
        <v>68000</v>
      </c>
      <c r="D5645" s="5"/>
    </row>
    <row r="5646" spans="1:4" x14ac:dyDescent="0.25">
      <c r="A5646" s="2" t="s">
        <v>8</v>
      </c>
      <c r="B5646" s="2" t="s">
        <v>9</v>
      </c>
      <c r="C5646" s="4">
        <v>175000</v>
      </c>
      <c r="D5646" s="5"/>
    </row>
    <row r="5647" spans="1:4" x14ac:dyDescent="0.25">
      <c r="A5647" s="2" t="s">
        <v>8</v>
      </c>
      <c r="B5647" s="2" t="s">
        <v>7</v>
      </c>
      <c r="C5647" s="4">
        <v>140000</v>
      </c>
      <c r="D5647" s="5"/>
    </row>
    <row r="5648" spans="1:4" x14ac:dyDescent="0.25">
      <c r="A5648" s="2" t="s">
        <v>13</v>
      </c>
      <c r="B5648" s="2" t="s">
        <v>9</v>
      </c>
      <c r="C5648" s="4">
        <v>117500</v>
      </c>
      <c r="D5648" s="5"/>
    </row>
    <row r="5649" spans="1:4" x14ac:dyDescent="0.25">
      <c r="A5649" s="2" t="s">
        <v>14</v>
      </c>
      <c r="B5649" s="2" t="s">
        <v>85</v>
      </c>
      <c r="C5649" s="4">
        <v>155486</v>
      </c>
      <c r="D5649" s="5"/>
    </row>
    <row r="5650" spans="1:4" x14ac:dyDescent="0.25">
      <c r="A5650" s="2" t="s">
        <v>13</v>
      </c>
      <c r="B5650" s="2" t="s">
        <v>9</v>
      </c>
      <c r="C5650" s="4">
        <v>173500</v>
      </c>
      <c r="D5650" s="5"/>
    </row>
    <row r="5651" spans="1:4" x14ac:dyDescent="0.25">
      <c r="A5651" s="2" t="s">
        <v>8</v>
      </c>
      <c r="B5651" s="2" t="s">
        <v>9</v>
      </c>
      <c r="C5651" s="4">
        <v>115000</v>
      </c>
      <c r="D5651" s="5"/>
    </row>
    <row r="5652" spans="1:4" x14ac:dyDescent="0.25">
      <c r="A5652" s="2" t="s">
        <v>12</v>
      </c>
      <c r="B5652" s="2" t="s">
        <v>9</v>
      </c>
      <c r="C5652" s="4">
        <v>125000</v>
      </c>
      <c r="D5652" s="5"/>
    </row>
    <row r="5653" spans="1:4" x14ac:dyDescent="0.25">
      <c r="A5653" s="2" t="s">
        <v>12</v>
      </c>
      <c r="B5653" s="2" t="s">
        <v>9</v>
      </c>
      <c r="C5653" s="4">
        <v>149288</v>
      </c>
      <c r="D5653" s="5"/>
    </row>
    <row r="5654" spans="1:4" x14ac:dyDescent="0.25">
      <c r="A5654" s="2" t="s">
        <v>12</v>
      </c>
      <c r="B5654" s="2" t="s">
        <v>9</v>
      </c>
      <c r="C5654" s="4">
        <v>125000</v>
      </c>
      <c r="D5654" s="5"/>
    </row>
    <row r="5655" spans="1:4" x14ac:dyDescent="0.25">
      <c r="A5655" s="2" t="s">
        <v>8</v>
      </c>
      <c r="B5655" s="2" t="s">
        <v>9</v>
      </c>
      <c r="C5655" s="4">
        <v>137500</v>
      </c>
      <c r="D5655" s="5"/>
    </row>
    <row r="5656" spans="1:4" x14ac:dyDescent="0.25">
      <c r="A5656" s="2" t="s">
        <v>12</v>
      </c>
      <c r="B5656" s="2" t="s">
        <v>9</v>
      </c>
      <c r="C5656" s="4">
        <v>87000</v>
      </c>
      <c r="D5656" s="5"/>
    </row>
    <row r="5657" spans="1:4" x14ac:dyDescent="0.25">
      <c r="A5657" s="2" t="s">
        <v>13</v>
      </c>
      <c r="B5657" s="2" t="s">
        <v>9</v>
      </c>
      <c r="C5657" s="4">
        <v>100000</v>
      </c>
      <c r="D5657" s="5"/>
    </row>
    <row r="5658" spans="1:4" x14ac:dyDescent="0.25">
      <c r="A5658" s="2" t="s">
        <v>6</v>
      </c>
      <c r="B5658" s="2" t="s">
        <v>7</v>
      </c>
      <c r="C5658" s="4">
        <v>146500</v>
      </c>
      <c r="D5658" s="5"/>
    </row>
    <row r="5659" spans="1:4" x14ac:dyDescent="0.25">
      <c r="A5659" s="2" t="s">
        <v>8</v>
      </c>
      <c r="B5659" s="2" t="s">
        <v>9</v>
      </c>
      <c r="C5659" s="5"/>
      <c r="D5659" s="6">
        <v>50</v>
      </c>
    </row>
    <row r="5660" spans="1:4" x14ac:dyDescent="0.25">
      <c r="A5660" s="2" t="s">
        <v>12</v>
      </c>
      <c r="B5660" s="2" t="s">
        <v>9</v>
      </c>
      <c r="C5660" s="4">
        <v>160000</v>
      </c>
      <c r="D5660" s="5"/>
    </row>
    <row r="5661" spans="1:4" x14ac:dyDescent="0.25">
      <c r="A5661" s="2" t="s">
        <v>11</v>
      </c>
      <c r="B5661" s="2" t="s">
        <v>9</v>
      </c>
      <c r="C5661" s="4">
        <v>226500</v>
      </c>
      <c r="D5661" s="5"/>
    </row>
    <row r="5662" spans="1:4" x14ac:dyDescent="0.25">
      <c r="A5662" s="2" t="s">
        <v>14</v>
      </c>
      <c r="B5662" s="2" t="s">
        <v>9</v>
      </c>
      <c r="C5662" s="4">
        <v>65000</v>
      </c>
      <c r="D5662" s="5"/>
    </row>
    <row r="5663" spans="1:4" x14ac:dyDescent="0.25">
      <c r="A5663" s="2" t="s">
        <v>14</v>
      </c>
      <c r="B5663" s="2" t="s">
        <v>9</v>
      </c>
      <c r="C5663" s="4">
        <v>77500</v>
      </c>
      <c r="D5663" s="5"/>
    </row>
    <row r="5664" spans="1:4" x14ac:dyDescent="0.25">
      <c r="A5664" s="2" t="s">
        <v>14</v>
      </c>
      <c r="B5664" s="2" t="s">
        <v>9</v>
      </c>
      <c r="C5664" s="4">
        <v>85000</v>
      </c>
      <c r="D5664" s="5"/>
    </row>
    <row r="5665" spans="1:4" x14ac:dyDescent="0.25">
      <c r="A5665" s="2" t="s">
        <v>12</v>
      </c>
      <c r="B5665" s="2" t="s">
        <v>9</v>
      </c>
      <c r="C5665" s="4">
        <v>120000</v>
      </c>
      <c r="D5665" s="5"/>
    </row>
    <row r="5666" spans="1:4" x14ac:dyDescent="0.25">
      <c r="A5666" s="2" t="s">
        <v>10</v>
      </c>
      <c r="B5666" s="2" t="s">
        <v>9</v>
      </c>
      <c r="C5666" s="4">
        <v>146500</v>
      </c>
      <c r="D5666" s="5"/>
    </row>
    <row r="5667" spans="1:4" x14ac:dyDescent="0.25">
      <c r="A5667" s="2" t="s">
        <v>8</v>
      </c>
      <c r="B5667" s="2" t="s">
        <v>9</v>
      </c>
      <c r="C5667" s="4">
        <v>108416</v>
      </c>
      <c r="D5667" s="5"/>
    </row>
    <row r="5668" spans="1:4" x14ac:dyDescent="0.25">
      <c r="A5668" s="2" t="s">
        <v>8</v>
      </c>
      <c r="B5668" s="2" t="s">
        <v>9</v>
      </c>
      <c r="C5668" s="4">
        <v>90000</v>
      </c>
      <c r="D5668" s="5"/>
    </row>
    <row r="5669" spans="1:4" x14ac:dyDescent="0.25">
      <c r="A5669" s="2" t="s">
        <v>12</v>
      </c>
      <c r="B5669" s="2" t="s">
        <v>9</v>
      </c>
      <c r="C5669" s="5"/>
      <c r="D5669" s="6">
        <v>36.6</v>
      </c>
    </row>
    <row r="5670" spans="1:4" x14ac:dyDescent="0.25">
      <c r="A5670" s="2" t="s">
        <v>10</v>
      </c>
      <c r="B5670" s="2" t="s">
        <v>9</v>
      </c>
      <c r="C5670" s="4">
        <v>115000</v>
      </c>
      <c r="D5670" s="5"/>
    </row>
    <row r="5671" spans="1:4" x14ac:dyDescent="0.25">
      <c r="A5671" s="2" t="s">
        <v>8</v>
      </c>
      <c r="B5671" s="2" t="s">
        <v>9</v>
      </c>
      <c r="C5671" s="4">
        <v>125500</v>
      </c>
      <c r="D5671" s="5"/>
    </row>
    <row r="5672" spans="1:4" x14ac:dyDescent="0.25">
      <c r="A5672" s="2" t="s">
        <v>8</v>
      </c>
      <c r="B5672" s="2" t="s">
        <v>7</v>
      </c>
      <c r="C5672" s="5"/>
      <c r="D5672" s="6">
        <v>65</v>
      </c>
    </row>
    <row r="5673" spans="1:4" x14ac:dyDescent="0.25">
      <c r="A5673" s="2" t="s">
        <v>12</v>
      </c>
      <c r="B5673" s="2" t="s">
        <v>9</v>
      </c>
      <c r="C5673" s="4">
        <v>135720</v>
      </c>
      <c r="D5673" s="5"/>
    </row>
    <row r="5674" spans="1:4" x14ac:dyDescent="0.25">
      <c r="A5674" s="2" t="s">
        <v>14</v>
      </c>
      <c r="B5674" s="2" t="s">
        <v>9</v>
      </c>
      <c r="C5674" s="4">
        <v>115000</v>
      </c>
      <c r="D5674" s="5"/>
    </row>
    <row r="5675" spans="1:4" x14ac:dyDescent="0.25">
      <c r="A5675" s="2" t="s">
        <v>8</v>
      </c>
      <c r="B5675" s="2" t="s">
        <v>7</v>
      </c>
      <c r="C5675" s="5"/>
      <c r="D5675" s="6">
        <v>12.5</v>
      </c>
    </row>
    <row r="5676" spans="1:4" x14ac:dyDescent="0.25">
      <c r="A5676" s="2" t="s">
        <v>12</v>
      </c>
      <c r="B5676" s="2" t="s">
        <v>7</v>
      </c>
      <c r="C5676" s="4">
        <v>100000</v>
      </c>
      <c r="D5676" s="5"/>
    </row>
    <row r="5677" spans="1:4" x14ac:dyDescent="0.25">
      <c r="A5677" s="2" t="s">
        <v>12</v>
      </c>
      <c r="B5677" s="2" t="s">
        <v>9</v>
      </c>
      <c r="C5677" s="4">
        <v>171121</v>
      </c>
      <c r="D5677" s="5"/>
    </row>
    <row r="5678" spans="1:4" x14ac:dyDescent="0.25">
      <c r="A5678" s="2" t="s">
        <v>14</v>
      </c>
      <c r="B5678" s="2" t="s">
        <v>60</v>
      </c>
      <c r="C5678" s="4">
        <v>50400</v>
      </c>
      <c r="D5678" s="5"/>
    </row>
    <row r="5679" spans="1:4" x14ac:dyDescent="0.25">
      <c r="A5679" s="2" t="s">
        <v>14</v>
      </c>
      <c r="B5679" s="2" t="s">
        <v>48</v>
      </c>
      <c r="C5679" s="4">
        <v>43200</v>
      </c>
      <c r="D5679" s="5"/>
    </row>
    <row r="5680" spans="1:4" x14ac:dyDescent="0.25">
      <c r="A5680" s="2" t="s">
        <v>8</v>
      </c>
      <c r="B5680" s="2" t="s">
        <v>9</v>
      </c>
      <c r="C5680" s="4">
        <v>125000</v>
      </c>
      <c r="D5680" s="5"/>
    </row>
    <row r="5681" spans="1:4" x14ac:dyDescent="0.25">
      <c r="A5681" s="2" t="s">
        <v>12</v>
      </c>
      <c r="B5681" s="2" t="s">
        <v>44</v>
      </c>
      <c r="C5681" s="4">
        <v>88128</v>
      </c>
      <c r="D5681" s="5"/>
    </row>
    <row r="5682" spans="1:4" x14ac:dyDescent="0.25">
      <c r="A5682" s="2" t="s">
        <v>14</v>
      </c>
      <c r="B5682" s="2" t="s">
        <v>9</v>
      </c>
      <c r="C5682" s="5"/>
      <c r="D5682" s="6">
        <v>49</v>
      </c>
    </row>
    <row r="5683" spans="1:4" x14ac:dyDescent="0.25">
      <c r="A5683" s="2" t="s">
        <v>8</v>
      </c>
      <c r="B5683" s="2" t="s">
        <v>9</v>
      </c>
      <c r="C5683" s="4">
        <v>180000</v>
      </c>
      <c r="D5683" s="5"/>
    </row>
    <row r="5684" spans="1:4" x14ac:dyDescent="0.25">
      <c r="A5684" s="2" t="s">
        <v>8</v>
      </c>
      <c r="B5684" s="2" t="s">
        <v>9</v>
      </c>
      <c r="C5684" s="4">
        <v>125000</v>
      </c>
      <c r="D5684" s="5"/>
    </row>
    <row r="5685" spans="1:4" x14ac:dyDescent="0.25">
      <c r="A5685" s="2" t="s">
        <v>12</v>
      </c>
      <c r="B5685" s="2" t="s">
        <v>9</v>
      </c>
      <c r="C5685" s="4">
        <v>90000</v>
      </c>
      <c r="D5685" s="5"/>
    </row>
    <row r="5686" spans="1:4" x14ac:dyDescent="0.25">
      <c r="A5686" s="2" t="s">
        <v>12</v>
      </c>
      <c r="B5686" s="2" t="s">
        <v>9</v>
      </c>
      <c r="C5686" s="4">
        <v>95000</v>
      </c>
      <c r="D5686" s="5"/>
    </row>
    <row r="5687" spans="1:4" x14ac:dyDescent="0.25">
      <c r="A5687" s="2" t="s">
        <v>14</v>
      </c>
      <c r="B5687" s="2" t="s">
        <v>9</v>
      </c>
      <c r="C5687" s="5"/>
      <c r="D5687" s="6">
        <v>43</v>
      </c>
    </row>
    <row r="5688" spans="1:4" x14ac:dyDescent="0.25">
      <c r="A5688" s="2" t="s">
        <v>14</v>
      </c>
      <c r="B5688" s="2" t="s">
        <v>9</v>
      </c>
      <c r="C5688" s="4">
        <v>125000</v>
      </c>
      <c r="D5688" s="5"/>
    </row>
    <row r="5689" spans="1:4" x14ac:dyDescent="0.25">
      <c r="A5689" s="2" t="s">
        <v>12</v>
      </c>
      <c r="B5689" s="2" t="s">
        <v>9</v>
      </c>
      <c r="C5689" s="5"/>
      <c r="D5689" s="6">
        <v>44.74</v>
      </c>
    </row>
    <row r="5690" spans="1:4" x14ac:dyDescent="0.25">
      <c r="A5690" s="2" t="s">
        <v>14</v>
      </c>
      <c r="B5690" s="2" t="s">
        <v>9</v>
      </c>
      <c r="C5690" s="5"/>
      <c r="D5690" s="6">
        <v>24</v>
      </c>
    </row>
    <row r="5691" spans="1:4" x14ac:dyDescent="0.25">
      <c r="A5691" s="2" t="s">
        <v>12</v>
      </c>
      <c r="B5691" s="2" t="s">
        <v>9</v>
      </c>
      <c r="C5691" s="5"/>
      <c r="D5691" s="6">
        <v>47.62</v>
      </c>
    </row>
    <row r="5692" spans="1:4" x14ac:dyDescent="0.25">
      <c r="A5692" s="2" t="s">
        <v>14</v>
      </c>
      <c r="B5692" s="2" t="s">
        <v>9</v>
      </c>
      <c r="C5692" s="5"/>
      <c r="D5692" s="6">
        <v>85</v>
      </c>
    </row>
    <row r="5693" spans="1:4" x14ac:dyDescent="0.25">
      <c r="A5693" s="2" t="s">
        <v>12</v>
      </c>
      <c r="B5693" s="2" t="s">
        <v>9</v>
      </c>
      <c r="C5693" s="4">
        <v>127500</v>
      </c>
      <c r="D5693" s="5"/>
    </row>
    <row r="5694" spans="1:4" x14ac:dyDescent="0.25">
      <c r="A5694" s="2" t="s">
        <v>10</v>
      </c>
      <c r="B5694" s="2" t="s">
        <v>9</v>
      </c>
      <c r="C5694" s="4">
        <v>85000</v>
      </c>
      <c r="D5694" s="5"/>
    </row>
    <row r="5695" spans="1:4" x14ac:dyDescent="0.25">
      <c r="A5695" s="2" t="s">
        <v>12</v>
      </c>
      <c r="B5695" s="2" t="s">
        <v>9</v>
      </c>
      <c r="C5695" s="4">
        <v>116393</v>
      </c>
      <c r="D5695" s="5"/>
    </row>
    <row r="5696" spans="1:4" x14ac:dyDescent="0.25">
      <c r="A5696" s="2" t="s">
        <v>12</v>
      </c>
      <c r="B5696" s="2" t="s">
        <v>15</v>
      </c>
      <c r="C5696" s="4">
        <v>89100</v>
      </c>
      <c r="D5696" s="5"/>
    </row>
    <row r="5697" spans="1:4" x14ac:dyDescent="0.25">
      <c r="A5697" s="2" t="s">
        <v>14</v>
      </c>
      <c r="B5697" s="2" t="s">
        <v>9</v>
      </c>
      <c r="C5697" s="4">
        <v>101500</v>
      </c>
      <c r="D5697" s="5"/>
    </row>
    <row r="5698" spans="1:4" x14ac:dyDescent="0.25">
      <c r="A5698" s="2" t="s">
        <v>13</v>
      </c>
      <c r="B5698" s="2" t="s">
        <v>9</v>
      </c>
      <c r="C5698" s="5"/>
      <c r="D5698" s="6">
        <v>65</v>
      </c>
    </row>
    <row r="5699" spans="1:4" x14ac:dyDescent="0.25">
      <c r="A5699" s="2" t="s">
        <v>12</v>
      </c>
      <c r="B5699" s="2" t="s">
        <v>9</v>
      </c>
      <c r="C5699" s="4">
        <v>225000</v>
      </c>
      <c r="D5699" s="5"/>
    </row>
    <row r="5700" spans="1:4" x14ac:dyDescent="0.25">
      <c r="A5700" s="2" t="s">
        <v>8</v>
      </c>
      <c r="B5700" s="2" t="s">
        <v>9</v>
      </c>
      <c r="C5700" s="5"/>
      <c r="D5700" s="6">
        <v>30</v>
      </c>
    </row>
    <row r="5701" spans="1:4" x14ac:dyDescent="0.25">
      <c r="A5701" s="2" t="s">
        <v>14</v>
      </c>
      <c r="B5701" s="2" t="s">
        <v>9</v>
      </c>
      <c r="C5701" s="4">
        <v>58000</v>
      </c>
      <c r="D5701" s="5"/>
    </row>
    <row r="5702" spans="1:4" x14ac:dyDescent="0.25">
      <c r="A5702" s="2" t="s">
        <v>12</v>
      </c>
      <c r="B5702" s="2" t="s">
        <v>9</v>
      </c>
      <c r="C5702" s="4">
        <v>140000</v>
      </c>
      <c r="D5702" s="5"/>
    </row>
    <row r="5703" spans="1:4" x14ac:dyDescent="0.25">
      <c r="A5703" s="2" t="s">
        <v>14</v>
      </c>
      <c r="B5703" s="2" t="s">
        <v>9</v>
      </c>
      <c r="C5703" s="4">
        <v>112105</v>
      </c>
      <c r="D5703" s="5"/>
    </row>
    <row r="5704" spans="1:4" x14ac:dyDescent="0.25">
      <c r="A5704" s="2" t="s">
        <v>8</v>
      </c>
      <c r="B5704" s="2" t="s">
        <v>7</v>
      </c>
      <c r="C5704" s="4">
        <v>150000</v>
      </c>
      <c r="D5704" s="5"/>
    </row>
    <row r="5705" spans="1:4" x14ac:dyDescent="0.25">
      <c r="A5705" s="2" t="s">
        <v>14</v>
      </c>
      <c r="B5705" s="2" t="s">
        <v>9</v>
      </c>
      <c r="C5705" s="5"/>
      <c r="D5705" s="6">
        <v>64</v>
      </c>
    </row>
    <row r="5706" spans="1:4" x14ac:dyDescent="0.25">
      <c r="A5706" s="2" t="s">
        <v>11</v>
      </c>
      <c r="B5706" s="2" t="s">
        <v>69</v>
      </c>
      <c r="C5706" s="4">
        <v>89100</v>
      </c>
      <c r="D5706" s="5"/>
    </row>
    <row r="5707" spans="1:4" x14ac:dyDescent="0.25">
      <c r="A5707" s="2" t="s">
        <v>14</v>
      </c>
      <c r="B5707" s="2" t="s">
        <v>66</v>
      </c>
      <c r="C5707" s="4">
        <v>79200</v>
      </c>
      <c r="D5707" s="5"/>
    </row>
    <row r="5708" spans="1:4" x14ac:dyDescent="0.25">
      <c r="A5708" s="2" t="s">
        <v>12</v>
      </c>
      <c r="B5708" s="2" t="s">
        <v>23</v>
      </c>
      <c r="C5708" s="4">
        <v>170500</v>
      </c>
      <c r="D5708" s="5"/>
    </row>
    <row r="5709" spans="1:4" x14ac:dyDescent="0.25">
      <c r="A5709" s="2" t="s">
        <v>14</v>
      </c>
      <c r="B5709" s="2" t="s">
        <v>9</v>
      </c>
      <c r="C5709" s="4">
        <v>55000</v>
      </c>
      <c r="D5709" s="5"/>
    </row>
    <row r="5710" spans="1:4" x14ac:dyDescent="0.25">
      <c r="A5710" s="2" t="s">
        <v>12</v>
      </c>
      <c r="B5710" s="2" t="s">
        <v>7</v>
      </c>
      <c r="C5710" s="4">
        <v>127484</v>
      </c>
      <c r="D5710" s="5"/>
    </row>
    <row r="5711" spans="1:4" x14ac:dyDescent="0.25">
      <c r="A5711" s="2" t="s">
        <v>10</v>
      </c>
      <c r="B5711" s="2" t="s">
        <v>9</v>
      </c>
      <c r="C5711" s="4">
        <v>125000</v>
      </c>
      <c r="D5711" s="5"/>
    </row>
    <row r="5712" spans="1:4" x14ac:dyDescent="0.25">
      <c r="A5712" s="2" t="s">
        <v>12</v>
      </c>
      <c r="B5712" s="2" t="s">
        <v>9</v>
      </c>
      <c r="C5712" s="4">
        <v>125000</v>
      </c>
      <c r="D5712" s="5"/>
    </row>
    <row r="5713" spans="1:4" x14ac:dyDescent="0.25">
      <c r="A5713" s="2" t="s">
        <v>12</v>
      </c>
      <c r="B5713" s="2" t="s">
        <v>9</v>
      </c>
      <c r="C5713" s="4">
        <v>75319</v>
      </c>
      <c r="D5713" s="5"/>
    </row>
    <row r="5714" spans="1:4" x14ac:dyDescent="0.25">
      <c r="A5714" s="2" t="s">
        <v>12</v>
      </c>
      <c r="B5714" s="2" t="s">
        <v>9</v>
      </c>
      <c r="C5714" s="4">
        <v>90000</v>
      </c>
      <c r="D5714" s="5"/>
    </row>
    <row r="5715" spans="1:4" x14ac:dyDescent="0.25">
      <c r="A5715" s="2" t="s">
        <v>12</v>
      </c>
      <c r="B5715" s="2" t="s">
        <v>9</v>
      </c>
      <c r="C5715" s="4">
        <v>150000</v>
      </c>
      <c r="D5715" s="5"/>
    </row>
    <row r="5716" spans="1:4" x14ac:dyDescent="0.25">
      <c r="A5716" s="2" t="s">
        <v>8</v>
      </c>
      <c r="B5716" s="2" t="s">
        <v>9</v>
      </c>
      <c r="C5716" s="4">
        <v>137000</v>
      </c>
      <c r="D5716" s="5"/>
    </row>
    <row r="5717" spans="1:4" x14ac:dyDescent="0.25">
      <c r="A5717" s="2" t="s">
        <v>8</v>
      </c>
      <c r="B5717" s="2" t="s">
        <v>9</v>
      </c>
      <c r="C5717" s="5"/>
      <c r="D5717" s="6">
        <v>67.38</v>
      </c>
    </row>
    <row r="5718" spans="1:4" x14ac:dyDescent="0.25">
      <c r="A5718" s="2" t="s">
        <v>13</v>
      </c>
      <c r="B5718" s="2" t="s">
        <v>9</v>
      </c>
      <c r="C5718" s="4">
        <v>160000</v>
      </c>
      <c r="D5718" s="5"/>
    </row>
    <row r="5719" spans="1:4" x14ac:dyDescent="0.25">
      <c r="A5719" s="2" t="s">
        <v>13</v>
      </c>
      <c r="B5719" s="2" t="s">
        <v>97</v>
      </c>
      <c r="C5719" s="4">
        <v>69300</v>
      </c>
      <c r="D5719" s="5"/>
    </row>
    <row r="5720" spans="1:4" x14ac:dyDescent="0.25">
      <c r="A5720" s="2" t="s">
        <v>8</v>
      </c>
      <c r="B5720" s="2" t="s">
        <v>9</v>
      </c>
      <c r="C5720" s="5"/>
      <c r="D5720" s="6">
        <v>73</v>
      </c>
    </row>
    <row r="5721" spans="1:4" x14ac:dyDescent="0.25">
      <c r="A5721" s="2" t="s">
        <v>8</v>
      </c>
      <c r="B5721" s="2" t="s">
        <v>9</v>
      </c>
      <c r="C5721" s="5"/>
      <c r="D5721" s="6">
        <v>47.5</v>
      </c>
    </row>
    <row r="5722" spans="1:4" x14ac:dyDescent="0.25">
      <c r="A5722" s="2" t="s">
        <v>6</v>
      </c>
      <c r="B5722" s="2" t="s">
        <v>9</v>
      </c>
      <c r="C5722" s="5"/>
      <c r="D5722" s="6">
        <v>45.68</v>
      </c>
    </row>
    <row r="5723" spans="1:4" x14ac:dyDescent="0.25">
      <c r="A5723" s="2" t="s">
        <v>12</v>
      </c>
      <c r="B5723" s="2" t="s">
        <v>43</v>
      </c>
      <c r="C5723" s="4">
        <v>157500</v>
      </c>
      <c r="D5723" s="5"/>
    </row>
    <row r="5724" spans="1:4" x14ac:dyDescent="0.25">
      <c r="A5724" s="2" t="s">
        <v>12</v>
      </c>
      <c r="B5724" s="2" t="s">
        <v>9</v>
      </c>
      <c r="C5724" s="4">
        <v>87504</v>
      </c>
      <c r="D5724" s="5"/>
    </row>
    <row r="5725" spans="1:4" x14ac:dyDescent="0.25">
      <c r="A5725" s="2" t="s">
        <v>8</v>
      </c>
      <c r="B5725" s="2" t="s">
        <v>9</v>
      </c>
      <c r="C5725" s="4">
        <v>137500</v>
      </c>
      <c r="D5725" s="5"/>
    </row>
    <row r="5726" spans="1:4" x14ac:dyDescent="0.25">
      <c r="A5726" s="2" t="s">
        <v>12</v>
      </c>
      <c r="B5726" s="2" t="s">
        <v>9</v>
      </c>
      <c r="C5726" s="5"/>
      <c r="D5726" s="6">
        <v>39.950000000000003</v>
      </c>
    </row>
    <row r="5727" spans="1:4" x14ac:dyDescent="0.25">
      <c r="A5727" s="2" t="s">
        <v>14</v>
      </c>
      <c r="B5727" s="2" t="s">
        <v>9</v>
      </c>
      <c r="C5727" s="5"/>
      <c r="D5727" s="6">
        <v>26</v>
      </c>
    </row>
    <row r="5728" spans="1:4" x14ac:dyDescent="0.25">
      <c r="A5728" s="2" t="s">
        <v>14</v>
      </c>
      <c r="B5728" s="2" t="s">
        <v>9</v>
      </c>
      <c r="C5728" s="4">
        <v>62500</v>
      </c>
      <c r="D5728" s="5"/>
    </row>
    <row r="5729" spans="1:4" x14ac:dyDescent="0.25">
      <c r="A5729" s="2" t="s">
        <v>14</v>
      </c>
      <c r="B5729" s="2" t="s">
        <v>9</v>
      </c>
      <c r="C5729" s="5"/>
      <c r="D5729" s="6">
        <v>46.69</v>
      </c>
    </row>
    <row r="5730" spans="1:4" x14ac:dyDescent="0.25">
      <c r="A5730" s="2" t="s">
        <v>14</v>
      </c>
      <c r="B5730" s="2" t="s">
        <v>20</v>
      </c>
      <c r="C5730" s="4">
        <v>111175</v>
      </c>
      <c r="D5730" s="5"/>
    </row>
    <row r="5731" spans="1:4" x14ac:dyDescent="0.25">
      <c r="A5731" s="2" t="s">
        <v>12</v>
      </c>
      <c r="B5731" s="2" t="s">
        <v>9</v>
      </c>
      <c r="C5731" s="4">
        <v>100000</v>
      </c>
      <c r="D5731" s="5"/>
    </row>
    <row r="5732" spans="1:4" x14ac:dyDescent="0.25">
      <c r="A5732" s="2" t="s">
        <v>11</v>
      </c>
      <c r="B5732" s="2" t="s">
        <v>63</v>
      </c>
      <c r="C5732" s="4">
        <v>72900</v>
      </c>
      <c r="D5732" s="5"/>
    </row>
    <row r="5733" spans="1:4" x14ac:dyDescent="0.25">
      <c r="A5733" s="2" t="s">
        <v>6</v>
      </c>
      <c r="B5733" s="2" t="s">
        <v>7</v>
      </c>
      <c r="C5733" s="5"/>
      <c r="D5733" s="6">
        <v>24</v>
      </c>
    </row>
    <row r="5734" spans="1:4" x14ac:dyDescent="0.25">
      <c r="A5734" s="2" t="s">
        <v>13</v>
      </c>
      <c r="B5734" s="2" t="s">
        <v>9</v>
      </c>
      <c r="C5734" s="4">
        <v>124500</v>
      </c>
      <c r="D5734" s="5"/>
    </row>
    <row r="5735" spans="1:4" x14ac:dyDescent="0.25">
      <c r="A5735" s="2" t="s">
        <v>14</v>
      </c>
      <c r="B5735" s="2" t="s">
        <v>23</v>
      </c>
      <c r="C5735" s="4">
        <v>32400</v>
      </c>
      <c r="D5735" s="5"/>
    </row>
    <row r="5736" spans="1:4" x14ac:dyDescent="0.25">
      <c r="A5736" s="2" t="s">
        <v>13</v>
      </c>
      <c r="B5736" s="2" t="s">
        <v>9</v>
      </c>
      <c r="C5736" s="4">
        <v>180000</v>
      </c>
      <c r="D5736" s="5"/>
    </row>
    <row r="5737" spans="1:4" x14ac:dyDescent="0.25">
      <c r="A5737" s="2" t="s">
        <v>24</v>
      </c>
      <c r="B5737" s="2" t="s">
        <v>9</v>
      </c>
      <c r="C5737" s="5"/>
      <c r="D5737" s="6">
        <v>51.17</v>
      </c>
    </row>
    <row r="5738" spans="1:4" x14ac:dyDescent="0.25">
      <c r="A5738" s="2" t="s">
        <v>8</v>
      </c>
      <c r="B5738" s="2" t="s">
        <v>7</v>
      </c>
      <c r="C5738" s="4">
        <v>105000</v>
      </c>
      <c r="D5738" s="5"/>
    </row>
    <row r="5739" spans="1:4" x14ac:dyDescent="0.25">
      <c r="A5739" s="2" t="s">
        <v>8</v>
      </c>
      <c r="B5739" s="2" t="s">
        <v>9</v>
      </c>
      <c r="C5739" s="5"/>
      <c r="D5739" s="6">
        <v>52.78</v>
      </c>
    </row>
    <row r="5740" spans="1:4" x14ac:dyDescent="0.25">
      <c r="A5740" s="2" t="s">
        <v>12</v>
      </c>
      <c r="B5740" s="2" t="s">
        <v>9</v>
      </c>
      <c r="C5740" s="4">
        <v>119875</v>
      </c>
      <c r="D5740" s="5"/>
    </row>
    <row r="5741" spans="1:4" x14ac:dyDescent="0.25">
      <c r="A5741" s="2" t="s">
        <v>12</v>
      </c>
      <c r="B5741" s="2" t="s">
        <v>9</v>
      </c>
      <c r="C5741" s="4">
        <v>144500</v>
      </c>
      <c r="D5741" s="5"/>
    </row>
    <row r="5742" spans="1:4" x14ac:dyDescent="0.25">
      <c r="A5742" s="2" t="s">
        <v>8</v>
      </c>
      <c r="B5742" s="2" t="s">
        <v>7</v>
      </c>
      <c r="C5742" s="4">
        <v>161500</v>
      </c>
      <c r="D5742" s="5"/>
    </row>
    <row r="5743" spans="1:4" x14ac:dyDescent="0.25">
      <c r="A5743" s="2" t="s">
        <v>6</v>
      </c>
      <c r="B5743" s="2" t="s">
        <v>9</v>
      </c>
      <c r="C5743" s="5"/>
      <c r="D5743" s="6">
        <v>37.51</v>
      </c>
    </row>
    <row r="5744" spans="1:4" x14ac:dyDescent="0.25">
      <c r="A5744" s="2" t="s">
        <v>14</v>
      </c>
      <c r="B5744" s="2" t="s">
        <v>9</v>
      </c>
      <c r="C5744" s="5"/>
      <c r="D5744" s="6">
        <v>18.07</v>
      </c>
    </row>
    <row r="5745" spans="1:4" x14ac:dyDescent="0.25">
      <c r="A5745" s="2" t="s">
        <v>14</v>
      </c>
      <c r="B5745" s="2" t="s">
        <v>9</v>
      </c>
      <c r="C5745" s="4">
        <v>125000</v>
      </c>
      <c r="D5745" s="5"/>
    </row>
    <row r="5746" spans="1:4" x14ac:dyDescent="0.25">
      <c r="A5746" s="2" t="s">
        <v>13</v>
      </c>
      <c r="B5746" s="2" t="s">
        <v>9</v>
      </c>
      <c r="C5746" s="4">
        <v>175000</v>
      </c>
      <c r="D5746" s="5"/>
    </row>
    <row r="5747" spans="1:4" x14ac:dyDescent="0.25">
      <c r="A5747" s="2" t="s">
        <v>12</v>
      </c>
      <c r="B5747" s="2" t="s">
        <v>9</v>
      </c>
      <c r="C5747" s="4">
        <v>109500</v>
      </c>
      <c r="D5747" s="5"/>
    </row>
    <row r="5748" spans="1:4" x14ac:dyDescent="0.25">
      <c r="A5748" s="2" t="s">
        <v>12</v>
      </c>
      <c r="B5748" s="2" t="s">
        <v>9</v>
      </c>
      <c r="C5748" s="4">
        <v>87000</v>
      </c>
      <c r="D5748" s="5"/>
    </row>
    <row r="5749" spans="1:4" x14ac:dyDescent="0.25">
      <c r="A5749" s="2" t="s">
        <v>14</v>
      </c>
      <c r="B5749" s="2" t="s">
        <v>23</v>
      </c>
      <c r="C5749" s="4">
        <v>50400</v>
      </c>
      <c r="D5749" s="5"/>
    </row>
    <row r="5750" spans="1:4" x14ac:dyDescent="0.25">
      <c r="A5750" s="2" t="s">
        <v>10</v>
      </c>
      <c r="B5750" s="2" t="s">
        <v>9</v>
      </c>
      <c r="C5750" s="5"/>
      <c r="D5750" s="6">
        <v>45</v>
      </c>
    </row>
    <row r="5751" spans="1:4" x14ac:dyDescent="0.25">
      <c r="A5751" s="2" t="s">
        <v>14</v>
      </c>
      <c r="B5751" s="2" t="s">
        <v>9</v>
      </c>
      <c r="C5751" s="4">
        <v>81800</v>
      </c>
      <c r="D5751" s="5"/>
    </row>
    <row r="5752" spans="1:4" x14ac:dyDescent="0.25">
      <c r="A5752" s="2" t="s">
        <v>8</v>
      </c>
      <c r="B5752" s="2" t="s">
        <v>9</v>
      </c>
      <c r="C5752" s="4">
        <v>90000</v>
      </c>
      <c r="D5752" s="5"/>
    </row>
    <row r="5753" spans="1:4" x14ac:dyDescent="0.25">
      <c r="A5753" s="2" t="s">
        <v>14</v>
      </c>
      <c r="B5753" s="2" t="s">
        <v>9</v>
      </c>
      <c r="C5753" s="5"/>
      <c r="D5753" s="6">
        <v>20</v>
      </c>
    </row>
    <row r="5754" spans="1:4" x14ac:dyDescent="0.25">
      <c r="A5754" s="2" t="s">
        <v>6</v>
      </c>
      <c r="B5754" s="2" t="s">
        <v>9</v>
      </c>
      <c r="C5754" s="4">
        <v>151522</v>
      </c>
      <c r="D5754" s="5"/>
    </row>
    <row r="5755" spans="1:4" x14ac:dyDescent="0.25">
      <c r="A5755" s="2" t="s">
        <v>12</v>
      </c>
      <c r="B5755" s="2" t="s">
        <v>9</v>
      </c>
      <c r="C5755" s="4">
        <v>105000</v>
      </c>
      <c r="D5755" s="5"/>
    </row>
    <row r="5756" spans="1:4" x14ac:dyDescent="0.25">
      <c r="A5756" s="2" t="s">
        <v>12</v>
      </c>
      <c r="B5756" s="2" t="s">
        <v>9</v>
      </c>
      <c r="C5756" s="4">
        <v>99000</v>
      </c>
      <c r="D5756" s="5"/>
    </row>
    <row r="5757" spans="1:4" x14ac:dyDescent="0.25">
      <c r="A5757" s="2" t="s">
        <v>12</v>
      </c>
      <c r="B5757" s="2" t="s">
        <v>9</v>
      </c>
      <c r="C5757" s="4">
        <v>144850</v>
      </c>
      <c r="D5757" s="5"/>
    </row>
    <row r="5758" spans="1:4" x14ac:dyDescent="0.25">
      <c r="A5758" s="2" t="s">
        <v>8</v>
      </c>
      <c r="B5758" s="2" t="s">
        <v>9</v>
      </c>
      <c r="C5758" s="4">
        <v>140000</v>
      </c>
      <c r="D5758" s="5"/>
    </row>
    <row r="5759" spans="1:4" x14ac:dyDescent="0.25">
      <c r="A5759" s="2" t="s">
        <v>14</v>
      </c>
      <c r="B5759" s="2" t="s">
        <v>9</v>
      </c>
      <c r="C5759" s="5"/>
      <c r="D5759" s="6">
        <v>62</v>
      </c>
    </row>
    <row r="5760" spans="1:4" x14ac:dyDescent="0.25">
      <c r="A5760" s="2" t="s">
        <v>6</v>
      </c>
      <c r="B5760" s="2" t="s">
        <v>9</v>
      </c>
      <c r="C5760" s="5"/>
      <c r="D5760" s="6">
        <v>32.5</v>
      </c>
    </row>
    <row r="5761" spans="1:4" x14ac:dyDescent="0.25">
      <c r="A5761" s="2" t="s">
        <v>13</v>
      </c>
      <c r="B5761" s="2" t="s">
        <v>9</v>
      </c>
      <c r="C5761" s="4">
        <v>145000</v>
      </c>
      <c r="D5761" s="5"/>
    </row>
    <row r="5762" spans="1:4" x14ac:dyDescent="0.25">
      <c r="A5762" s="2" t="s">
        <v>8</v>
      </c>
      <c r="B5762" s="2" t="s">
        <v>7</v>
      </c>
      <c r="C5762" s="4">
        <v>132500</v>
      </c>
      <c r="D5762" s="5"/>
    </row>
    <row r="5763" spans="1:4" x14ac:dyDescent="0.25">
      <c r="A5763" s="2" t="s">
        <v>8</v>
      </c>
      <c r="B5763" s="2" t="s">
        <v>9</v>
      </c>
      <c r="C5763" s="5"/>
      <c r="D5763" s="6">
        <v>57.5</v>
      </c>
    </row>
    <row r="5764" spans="1:4" x14ac:dyDescent="0.25">
      <c r="A5764" s="2" t="s">
        <v>14</v>
      </c>
      <c r="B5764" s="2" t="s">
        <v>9</v>
      </c>
      <c r="C5764" s="5"/>
      <c r="D5764" s="6">
        <v>41</v>
      </c>
    </row>
    <row r="5765" spans="1:4" x14ac:dyDescent="0.25">
      <c r="A5765" s="2" t="s">
        <v>14</v>
      </c>
      <c r="B5765" s="2" t="s">
        <v>18</v>
      </c>
      <c r="C5765" s="4">
        <v>99150</v>
      </c>
      <c r="D5765" s="5"/>
    </row>
    <row r="5766" spans="1:4" x14ac:dyDescent="0.25">
      <c r="A5766" s="2" t="s">
        <v>8</v>
      </c>
      <c r="B5766" s="2" t="s">
        <v>9</v>
      </c>
      <c r="C5766" s="4">
        <v>110000</v>
      </c>
      <c r="D5766" s="5"/>
    </row>
    <row r="5767" spans="1:4" x14ac:dyDescent="0.25">
      <c r="A5767" s="2" t="s">
        <v>12</v>
      </c>
      <c r="B5767" s="2" t="s">
        <v>9</v>
      </c>
      <c r="C5767" s="4">
        <v>154000</v>
      </c>
      <c r="D5767" s="5"/>
    </row>
    <row r="5768" spans="1:4" x14ac:dyDescent="0.25">
      <c r="A5768" s="2" t="s">
        <v>14</v>
      </c>
      <c r="B5768" s="2" t="s">
        <v>34</v>
      </c>
      <c r="C5768" s="4">
        <v>81000</v>
      </c>
      <c r="D5768" s="5"/>
    </row>
    <row r="5769" spans="1:4" x14ac:dyDescent="0.25">
      <c r="A5769" s="2" t="s">
        <v>6</v>
      </c>
      <c r="B5769" s="2" t="s">
        <v>9</v>
      </c>
      <c r="C5769" s="4">
        <v>135000</v>
      </c>
      <c r="D5769" s="5"/>
    </row>
    <row r="5770" spans="1:4" x14ac:dyDescent="0.25">
      <c r="A5770" s="2" t="s">
        <v>13</v>
      </c>
      <c r="B5770" s="2" t="s">
        <v>9</v>
      </c>
      <c r="C5770" s="4">
        <v>150000</v>
      </c>
      <c r="D5770" s="5"/>
    </row>
    <row r="5771" spans="1:4" x14ac:dyDescent="0.25">
      <c r="A5771" s="2" t="s">
        <v>11</v>
      </c>
      <c r="B5771" s="2" t="s">
        <v>26</v>
      </c>
      <c r="C5771" s="4">
        <v>104668</v>
      </c>
      <c r="D5771" s="5"/>
    </row>
    <row r="5772" spans="1:4" x14ac:dyDescent="0.25">
      <c r="A5772" s="2" t="s">
        <v>8</v>
      </c>
      <c r="B5772" s="2" t="s">
        <v>7</v>
      </c>
      <c r="C5772" s="4">
        <v>125000</v>
      </c>
      <c r="D5772" s="5"/>
    </row>
    <row r="5773" spans="1:4" x14ac:dyDescent="0.25">
      <c r="A5773" s="2" t="s">
        <v>10</v>
      </c>
      <c r="B5773" s="2" t="s">
        <v>9</v>
      </c>
      <c r="C5773" s="4">
        <v>140000</v>
      </c>
      <c r="D5773" s="5"/>
    </row>
    <row r="5774" spans="1:4" x14ac:dyDescent="0.25">
      <c r="A5774" s="2" t="s">
        <v>8</v>
      </c>
      <c r="B5774" s="2" t="s">
        <v>9</v>
      </c>
      <c r="C5774" s="4">
        <v>130000</v>
      </c>
      <c r="D5774" s="5"/>
    </row>
    <row r="5775" spans="1:4" x14ac:dyDescent="0.25">
      <c r="A5775" s="2" t="s">
        <v>14</v>
      </c>
      <c r="B5775" s="2" t="s">
        <v>9</v>
      </c>
      <c r="C5775" s="5"/>
      <c r="D5775" s="6">
        <v>39.29</v>
      </c>
    </row>
    <row r="5776" spans="1:4" x14ac:dyDescent="0.25">
      <c r="A5776" s="2" t="s">
        <v>8</v>
      </c>
      <c r="B5776" s="2" t="s">
        <v>17</v>
      </c>
      <c r="C5776" s="5"/>
      <c r="D5776" s="6">
        <v>80</v>
      </c>
    </row>
    <row r="5777" spans="1:4" x14ac:dyDescent="0.25">
      <c r="A5777" s="2" t="s">
        <v>14</v>
      </c>
      <c r="B5777" s="2" t="s">
        <v>9</v>
      </c>
      <c r="C5777" s="4">
        <v>117500</v>
      </c>
      <c r="D5777" s="5"/>
    </row>
    <row r="5778" spans="1:4" x14ac:dyDescent="0.25">
      <c r="A5778" s="2" t="s">
        <v>14</v>
      </c>
      <c r="B5778" s="2" t="s">
        <v>9</v>
      </c>
      <c r="C5778" s="5"/>
      <c r="D5778" s="6">
        <v>23.26</v>
      </c>
    </row>
    <row r="5779" spans="1:4" x14ac:dyDescent="0.25">
      <c r="A5779" s="2" t="s">
        <v>14</v>
      </c>
      <c r="B5779" s="2" t="s">
        <v>9</v>
      </c>
      <c r="C5779" s="4">
        <v>45056</v>
      </c>
      <c r="D5779" s="5"/>
    </row>
    <row r="5780" spans="1:4" x14ac:dyDescent="0.25">
      <c r="A5780" s="2" t="s">
        <v>8</v>
      </c>
      <c r="B5780" s="2" t="s">
        <v>9</v>
      </c>
      <c r="C5780" s="5"/>
      <c r="D5780" s="6">
        <v>46.55</v>
      </c>
    </row>
    <row r="5781" spans="1:4" x14ac:dyDescent="0.25">
      <c r="A5781" s="2" t="s">
        <v>8</v>
      </c>
      <c r="B5781" s="2" t="s">
        <v>9</v>
      </c>
      <c r="C5781" s="4">
        <v>200000</v>
      </c>
      <c r="D5781" s="5"/>
    </row>
    <row r="5782" spans="1:4" x14ac:dyDescent="0.25">
      <c r="A5782" s="2" t="s">
        <v>13</v>
      </c>
      <c r="B5782" s="2" t="s">
        <v>9</v>
      </c>
      <c r="C5782" s="4">
        <v>190000</v>
      </c>
      <c r="D5782" s="5"/>
    </row>
    <row r="5783" spans="1:4" x14ac:dyDescent="0.25">
      <c r="A5783" s="2" t="s">
        <v>6</v>
      </c>
      <c r="B5783" s="2" t="s">
        <v>17</v>
      </c>
      <c r="C5783" s="4">
        <v>173000</v>
      </c>
      <c r="D5783" s="5"/>
    </row>
    <row r="5784" spans="1:4" x14ac:dyDescent="0.25">
      <c r="A5784" s="2" t="s">
        <v>8</v>
      </c>
      <c r="B5784" s="2" t="s">
        <v>9</v>
      </c>
      <c r="C5784" s="4">
        <v>90000</v>
      </c>
      <c r="D5784" s="5"/>
    </row>
    <row r="5785" spans="1:4" x14ac:dyDescent="0.25">
      <c r="A5785" s="2" t="s">
        <v>8</v>
      </c>
      <c r="B5785" s="2" t="s">
        <v>9</v>
      </c>
      <c r="C5785" s="5"/>
      <c r="D5785" s="6">
        <v>72</v>
      </c>
    </row>
    <row r="5786" spans="1:4" x14ac:dyDescent="0.25">
      <c r="A5786" s="2" t="s">
        <v>14</v>
      </c>
      <c r="B5786" s="2" t="s">
        <v>9</v>
      </c>
      <c r="C5786" s="4">
        <v>90000</v>
      </c>
      <c r="D5786" s="5"/>
    </row>
    <row r="5787" spans="1:4" x14ac:dyDescent="0.25">
      <c r="A5787" s="2" t="s">
        <v>14</v>
      </c>
      <c r="B5787" s="2" t="s">
        <v>9</v>
      </c>
      <c r="C5787" s="5"/>
      <c r="D5787" s="6">
        <v>42.5</v>
      </c>
    </row>
    <row r="5788" spans="1:4" x14ac:dyDescent="0.25">
      <c r="A5788" s="2" t="s">
        <v>8</v>
      </c>
      <c r="B5788" s="2" t="s">
        <v>9</v>
      </c>
      <c r="C5788" s="5"/>
      <c r="D5788" s="6">
        <v>80</v>
      </c>
    </row>
    <row r="5789" spans="1:4" x14ac:dyDescent="0.25">
      <c r="A5789" s="2" t="s">
        <v>16</v>
      </c>
      <c r="B5789" s="2" t="s">
        <v>9</v>
      </c>
      <c r="C5789" s="4">
        <v>121500</v>
      </c>
      <c r="D5789" s="5"/>
    </row>
    <row r="5790" spans="1:4" x14ac:dyDescent="0.25">
      <c r="A5790" s="2" t="s">
        <v>14</v>
      </c>
      <c r="B5790" s="2" t="s">
        <v>9</v>
      </c>
      <c r="C5790" s="5"/>
      <c r="D5790" s="6">
        <v>15</v>
      </c>
    </row>
    <row r="5791" spans="1:4" x14ac:dyDescent="0.25">
      <c r="A5791" s="2" t="s">
        <v>14</v>
      </c>
      <c r="B5791" s="2" t="s">
        <v>9</v>
      </c>
      <c r="C5791" s="4">
        <v>125000</v>
      </c>
      <c r="D5791" s="5"/>
    </row>
    <row r="5792" spans="1:4" x14ac:dyDescent="0.25">
      <c r="A5792" s="2" t="s">
        <v>12</v>
      </c>
      <c r="B5792" s="2" t="s">
        <v>9</v>
      </c>
      <c r="C5792" s="4">
        <v>155000</v>
      </c>
      <c r="D5792" s="5"/>
    </row>
    <row r="5793" spans="1:4" x14ac:dyDescent="0.25">
      <c r="A5793" s="2" t="s">
        <v>21</v>
      </c>
      <c r="B5793" s="2" t="s">
        <v>9</v>
      </c>
      <c r="C5793" s="5"/>
      <c r="D5793" s="6">
        <v>45</v>
      </c>
    </row>
    <row r="5794" spans="1:4" x14ac:dyDescent="0.25">
      <c r="A5794" s="2" t="s">
        <v>14</v>
      </c>
      <c r="B5794" s="2" t="s">
        <v>9</v>
      </c>
      <c r="C5794" s="5"/>
      <c r="D5794" s="6">
        <v>18.07</v>
      </c>
    </row>
    <row r="5795" spans="1:4" x14ac:dyDescent="0.25">
      <c r="A5795" s="2" t="s">
        <v>11</v>
      </c>
      <c r="B5795" s="2" t="s">
        <v>57</v>
      </c>
      <c r="C5795" s="4">
        <v>166000</v>
      </c>
      <c r="D5795" s="5"/>
    </row>
    <row r="5796" spans="1:4" x14ac:dyDescent="0.25">
      <c r="A5796" s="2" t="s">
        <v>14</v>
      </c>
      <c r="B5796" s="2" t="s">
        <v>9</v>
      </c>
      <c r="C5796" s="5"/>
      <c r="D5796" s="6">
        <v>70.5</v>
      </c>
    </row>
    <row r="5797" spans="1:4" x14ac:dyDescent="0.25">
      <c r="A5797" s="2" t="s">
        <v>12</v>
      </c>
      <c r="B5797" s="2" t="s">
        <v>9</v>
      </c>
      <c r="C5797" s="4">
        <v>90000</v>
      </c>
      <c r="D5797" s="5"/>
    </row>
    <row r="5798" spans="1:4" x14ac:dyDescent="0.25">
      <c r="A5798" s="2" t="s">
        <v>12</v>
      </c>
      <c r="B5798" s="2" t="s">
        <v>9</v>
      </c>
      <c r="C5798" s="4">
        <v>190000</v>
      </c>
      <c r="D5798" s="5"/>
    </row>
    <row r="5799" spans="1:4" x14ac:dyDescent="0.25">
      <c r="A5799" s="2" t="s">
        <v>21</v>
      </c>
      <c r="B5799" s="2" t="s">
        <v>44</v>
      </c>
      <c r="C5799" s="4">
        <v>79200</v>
      </c>
      <c r="D5799" s="5"/>
    </row>
    <row r="5800" spans="1:4" x14ac:dyDescent="0.25">
      <c r="A5800" s="2" t="s">
        <v>12</v>
      </c>
      <c r="B5800" s="2" t="s">
        <v>9</v>
      </c>
      <c r="C5800" s="5"/>
      <c r="D5800" s="6">
        <v>30.76</v>
      </c>
    </row>
    <row r="5801" spans="1:4" x14ac:dyDescent="0.25">
      <c r="A5801" s="2" t="s">
        <v>10</v>
      </c>
      <c r="B5801" s="2" t="s">
        <v>9</v>
      </c>
      <c r="C5801" s="5"/>
      <c r="D5801" s="6">
        <v>25.24</v>
      </c>
    </row>
    <row r="5802" spans="1:4" x14ac:dyDescent="0.25">
      <c r="A5802" s="2" t="s">
        <v>8</v>
      </c>
      <c r="B5802" s="2" t="s">
        <v>9</v>
      </c>
      <c r="C5802" s="4">
        <v>93450</v>
      </c>
      <c r="D5802" s="5"/>
    </row>
    <row r="5803" spans="1:4" x14ac:dyDescent="0.25">
      <c r="A5803" s="2" t="s">
        <v>12</v>
      </c>
      <c r="B5803" s="2" t="s">
        <v>9</v>
      </c>
      <c r="C5803" s="4">
        <v>117100</v>
      </c>
      <c r="D5803" s="5"/>
    </row>
    <row r="5804" spans="1:4" x14ac:dyDescent="0.25">
      <c r="A5804" s="2" t="s">
        <v>8</v>
      </c>
      <c r="B5804" s="2" t="s">
        <v>7</v>
      </c>
      <c r="C5804" s="5"/>
      <c r="D5804" s="6">
        <v>64.5</v>
      </c>
    </row>
    <row r="5805" spans="1:4" x14ac:dyDescent="0.25">
      <c r="A5805" s="2" t="s">
        <v>14</v>
      </c>
      <c r="B5805" s="2" t="s">
        <v>9</v>
      </c>
      <c r="C5805" s="5"/>
      <c r="D5805" s="6">
        <v>26.29</v>
      </c>
    </row>
    <row r="5806" spans="1:4" x14ac:dyDescent="0.25">
      <c r="A5806" s="2" t="s">
        <v>8</v>
      </c>
      <c r="B5806" s="2" t="s">
        <v>9</v>
      </c>
      <c r="C5806" s="4">
        <v>46799</v>
      </c>
      <c r="D5806" s="5"/>
    </row>
    <row r="5807" spans="1:4" x14ac:dyDescent="0.25">
      <c r="A5807" s="2" t="s">
        <v>8</v>
      </c>
      <c r="B5807" s="2" t="s">
        <v>7</v>
      </c>
      <c r="C5807" s="4">
        <v>90000</v>
      </c>
      <c r="D5807" s="5"/>
    </row>
    <row r="5808" spans="1:4" x14ac:dyDescent="0.25">
      <c r="A5808" s="2" t="s">
        <v>13</v>
      </c>
      <c r="B5808" s="2" t="s">
        <v>9</v>
      </c>
      <c r="C5808" s="5"/>
      <c r="D5808" s="6">
        <v>54.8</v>
      </c>
    </row>
    <row r="5809" spans="1:4" x14ac:dyDescent="0.25">
      <c r="A5809" s="2" t="s">
        <v>8</v>
      </c>
      <c r="B5809" s="2" t="s">
        <v>9</v>
      </c>
      <c r="C5809" s="4">
        <v>154224</v>
      </c>
      <c r="D5809" s="5"/>
    </row>
    <row r="5810" spans="1:4" x14ac:dyDescent="0.25">
      <c r="A5810" s="2" t="s">
        <v>8</v>
      </c>
      <c r="B5810" s="2" t="s">
        <v>7</v>
      </c>
      <c r="C5810" s="5"/>
      <c r="D5810" s="6">
        <v>75</v>
      </c>
    </row>
    <row r="5811" spans="1:4" x14ac:dyDescent="0.25">
      <c r="A5811" s="2" t="s">
        <v>12</v>
      </c>
      <c r="B5811" s="2" t="s">
        <v>9</v>
      </c>
      <c r="C5811" s="4">
        <v>100000</v>
      </c>
      <c r="D5811" s="5"/>
    </row>
    <row r="5812" spans="1:4" x14ac:dyDescent="0.25">
      <c r="A5812" s="2" t="s">
        <v>8</v>
      </c>
      <c r="B5812" s="2" t="s">
        <v>9</v>
      </c>
      <c r="C5812" s="4">
        <v>125000</v>
      </c>
      <c r="D5812" s="5"/>
    </row>
    <row r="5813" spans="1:4" x14ac:dyDescent="0.25">
      <c r="A5813" s="2" t="s">
        <v>16</v>
      </c>
      <c r="B5813" s="2" t="s">
        <v>9</v>
      </c>
      <c r="C5813" s="5"/>
      <c r="D5813" s="6">
        <v>52.99</v>
      </c>
    </row>
    <row r="5814" spans="1:4" x14ac:dyDescent="0.25">
      <c r="A5814" s="2" t="s">
        <v>8</v>
      </c>
      <c r="B5814" s="2" t="s">
        <v>7</v>
      </c>
      <c r="C5814" s="5"/>
      <c r="D5814" s="6">
        <v>45.65</v>
      </c>
    </row>
    <row r="5815" spans="1:4" x14ac:dyDescent="0.25">
      <c r="A5815" s="2" t="s">
        <v>6</v>
      </c>
      <c r="B5815" s="2" t="s">
        <v>9</v>
      </c>
      <c r="C5815" s="4">
        <v>190500</v>
      </c>
      <c r="D5815" s="5"/>
    </row>
    <row r="5816" spans="1:4" x14ac:dyDescent="0.25">
      <c r="A5816" s="2" t="s">
        <v>8</v>
      </c>
      <c r="B5816" s="2" t="s">
        <v>7</v>
      </c>
      <c r="C5816" s="5"/>
      <c r="D5816" s="6">
        <v>39</v>
      </c>
    </row>
    <row r="5817" spans="1:4" x14ac:dyDescent="0.25">
      <c r="A5817" s="2" t="s">
        <v>12</v>
      </c>
      <c r="B5817" s="2" t="s">
        <v>9</v>
      </c>
      <c r="C5817" s="5"/>
      <c r="D5817" s="6">
        <v>18</v>
      </c>
    </row>
    <row r="5818" spans="1:4" x14ac:dyDescent="0.25">
      <c r="A5818" s="2" t="s">
        <v>8</v>
      </c>
      <c r="B5818" s="2" t="s">
        <v>9</v>
      </c>
      <c r="C5818" s="4">
        <v>142500</v>
      </c>
      <c r="D5818" s="5"/>
    </row>
    <row r="5819" spans="1:4" x14ac:dyDescent="0.25">
      <c r="A5819" s="2" t="s">
        <v>6</v>
      </c>
      <c r="B5819" s="2" t="s">
        <v>9</v>
      </c>
      <c r="C5819" s="4">
        <v>150424</v>
      </c>
      <c r="D5819" s="5"/>
    </row>
    <row r="5820" spans="1:4" x14ac:dyDescent="0.25">
      <c r="A5820" s="2" t="s">
        <v>14</v>
      </c>
      <c r="B5820" s="2" t="s">
        <v>9</v>
      </c>
      <c r="C5820" s="5"/>
      <c r="D5820" s="6">
        <v>55</v>
      </c>
    </row>
    <row r="5821" spans="1:4" x14ac:dyDescent="0.25">
      <c r="A5821" s="2" t="s">
        <v>14</v>
      </c>
      <c r="B5821" s="2" t="s">
        <v>9</v>
      </c>
      <c r="C5821" s="5"/>
      <c r="D5821" s="6">
        <v>42.5</v>
      </c>
    </row>
    <row r="5822" spans="1:4" x14ac:dyDescent="0.25">
      <c r="A5822" s="2" t="s">
        <v>8</v>
      </c>
      <c r="B5822" s="2" t="s">
        <v>9</v>
      </c>
      <c r="C5822" s="4">
        <v>154000</v>
      </c>
      <c r="D5822" s="5"/>
    </row>
    <row r="5823" spans="1:4" x14ac:dyDescent="0.25">
      <c r="A5823" s="2" t="s">
        <v>14</v>
      </c>
      <c r="B5823" s="2" t="s">
        <v>9</v>
      </c>
      <c r="C5823" s="5"/>
      <c r="D5823" s="6">
        <v>27.29</v>
      </c>
    </row>
    <row r="5824" spans="1:4" x14ac:dyDescent="0.25">
      <c r="A5824" s="2" t="s">
        <v>12</v>
      </c>
      <c r="B5824" s="2" t="s">
        <v>47</v>
      </c>
      <c r="C5824" s="4">
        <v>70000</v>
      </c>
      <c r="D5824" s="5"/>
    </row>
    <row r="5825" spans="1:4" x14ac:dyDescent="0.25">
      <c r="A5825" s="2" t="s">
        <v>12</v>
      </c>
      <c r="B5825" s="2" t="s">
        <v>9</v>
      </c>
      <c r="C5825" s="4">
        <v>135000</v>
      </c>
      <c r="D5825" s="5"/>
    </row>
    <row r="5826" spans="1:4" x14ac:dyDescent="0.25">
      <c r="A5826" s="2" t="s">
        <v>6</v>
      </c>
      <c r="B5826" s="2" t="s">
        <v>27</v>
      </c>
      <c r="C5826" s="4">
        <v>157500</v>
      </c>
      <c r="D5826" s="5"/>
    </row>
    <row r="5827" spans="1:4" x14ac:dyDescent="0.25">
      <c r="A5827" s="2" t="s">
        <v>8</v>
      </c>
      <c r="B5827" s="2" t="s">
        <v>9</v>
      </c>
      <c r="C5827" s="4">
        <v>179000</v>
      </c>
      <c r="D5827" s="5"/>
    </row>
    <row r="5828" spans="1:4" x14ac:dyDescent="0.25">
      <c r="A5828" s="2" t="s">
        <v>13</v>
      </c>
      <c r="B5828" s="2" t="s">
        <v>9</v>
      </c>
      <c r="C5828" s="4">
        <v>162500</v>
      </c>
      <c r="D5828" s="5"/>
    </row>
    <row r="5829" spans="1:4" x14ac:dyDescent="0.25">
      <c r="A5829" s="2" t="s">
        <v>11</v>
      </c>
      <c r="B5829" s="2" t="s">
        <v>9</v>
      </c>
      <c r="C5829" s="4">
        <v>185000</v>
      </c>
      <c r="D5829" s="5"/>
    </row>
    <row r="5830" spans="1:4" x14ac:dyDescent="0.25">
      <c r="A5830" s="2" t="s">
        <v>13</v>
      </c>
      <c r="B5830" s="2" t="s">
        <v>9</v>
      </c>
      <c r="C5830" s="4">
        <v>145000</v>
      </c>
      <c r="D5830" s="5"/>
    </row>
    <row r="5831" spans="1:4" x14ac:dyDescent="0.25">
      <c r="A5831" s="2" t="s">
        <v>8</v>
      </c>
      <c r="B5831" s="2" t="s">
        <v>7</v>
      </c>
      <c r="C5831" s="4">
        <v>95000</v>
      </c>
      <c r="D5831" s="5"/>
    </row>
    <row r="5832" spans="1:4" x14ac:dyDescent="0.25">
      <c r="A5832" s="2" t="s">
        <v>12</v>
      </c>
      <c r="B5832" s="2" t="s">
        <v>9</v>
      </c>
      <c r="C5832" s="5"/>
      <c r="D5832" s="6">
        <v>46.85</v>
      </c>
    </row>
    <row r="5833" spans="1:4" x14ac:dyDescent="0.25">
      <c r="A5833" s="2" t="s">
        <v>12</v>
      </c>
      <c r="B5833" s="2" t="s">
        <v>9</v>
      </c>
      <c r="C5833" s="5"/>
      <c r="D5833" s="6">
        <v>47.62</v>
      </c>
    </row>
    <row r="5834" spans="1:4" x14ac:dyDescent="0.25">
      <c r="A5834" s="2" t="s">
        <v>12</v>
      </c>
      <c r="B5834" s="2" t="s">
        <v>7</v>
      </c>
      <c r="C5834" s="4">
        <v>150000</v>
      </c>
      <c r="D5834" s="5"/>
    </row>
    <row r="5835" spans="1:4" x14ac:dyDescent="0.25">
      <c r="A5835" s="2" t="s">
        <v>8</v>
      </c>
      <c r="B5835" s="2" t="s">
        <v>9</v>
      </c>
      <c r="C5835" s="5"/>
      <c r="D5835" s="6">
        <v>60</v>
      </c>
    </row>
    <row r="5836" spans="1:4" x14ac:dyDescent="0.25">
      <c r="A5836" s="2" t="s">
        <v>12</v>
      </c>
      <c r="B5836" s="2" t="s">
        <v>9</v>
      </c>
      <c r="C5836" s="4">
        <v>165000</v>
      </c>
      <c r="D5836" s="5"/>
    </row>
    <row r="5837" spans="1:4" x14ac:dyDescent="0.25">
      <c r="A5837" s="2" t="s">
        <v>8</v>
      </c>
      <c r="B5837" s="2" t="s">
        <v>73</v>
      </c>
      <c r="C5837" s="4">
        <v>147500</v>
      </c>
      <c r="D5837" s="5"/>
    </row>
    <row r="5838" spans="1:4" x14ac:dyDescent="0.25">
      <c r="A5838" s="2" t="s">
        <v>14</v>
      </c>
      <c r="B5838" s="2" t="s">
        <v>9</v>
      </c>
      <c r="C5838" s="4">
        <v>90300</v>
      </c>
      <c r="D5838" s="5"/>
    </row>
    <row r="5839" spans="1:4" x14ac:dyDescent="0.25">
      <c r="A5839" s="2" t="s">
        <v>8</v>
      </c>
      <c r="B5839" s="2" t="s">
        <v>9</v>
      </c>
      <c r="C5839" s="4">
        <v>145000</v>
      </c>
      <c r="D5839" s="5"/>
    </row>
    <row r="5840" spans="1:4" x14ac:dyDescent="0.25">
      <c r="A5840" s="2" t="s">
        <v>8</v>
      </c>
      <c r="B5840" s="2" t="s">
        <v>7</v>
      </c>
      <c r="C5840" s="4">
        <v>151000</v>
      </c>
      <c r="D5840" s="5"/>
    </row>
    <row r="5841" spans="1:4" x14ac:dyDescent="0.25">
      <c r="A5841" s="2" t="s">
        <v>12</v>
      </c>
      <c r="B5841" s="2" t="s">
        <v>9</v>
      </c>
      <c r="C5841" s="4">
        <v>140000</v>
      </c>
      <c r="D5841" s="5"/>
    </row>
    <row r="5842" spans="1:4" x14ac:dyDescent="0.25">
      <c r="A5842" s="2" t="s">
        <v>8</v>
      </c>
      <c r="B5842" s="2" t="s">
        <v>9</v>
      </c>
      <c r="C5842" s="4">
        <v>122000</v>
      </c>
      <c r="D5842" s="5"/>
    </row>
    <row r="5843" spans="1:4" x14ac:dyDescent="0.25">
      <c r="A5843" s="2" t="s">
        <v>14</v>
      </c>
      <c r="B5843" s="2" t="s">
        <v>9</v>
      </c>
      <c r="C5843" s="5"/>
      <c r="D5843" s="6">
        <v>23.26</v>
      </c>
    </row>
    <row r="5844" spans="1:4" x14ac:dyDescent="0.25">
      <c r="A5844" s="2" t="s">
        <v>12</v>
      </c>
      <c r="B5844" s="2" t="s">
        <v>9</v>
      </c>
      <c r="C5844" s="4">
        <v>124400</v>
      </c>
      <c r="D5844" s="5"/>
    </row>
    <row r="5845" spans="1:4" x14ac:dyDescent="0.25">
      <c r="A5845" s="2" t="s">
        <v>13</v>
      </c>
      <c r="B5845" s="2" t="s">
        <v>9</v>
      </c>
      <c r="C5845" s="4">
        <v>155000</v>
      </c>
      <c r="D5845" s="5"/>
    </row>
    <row r="5846" spans="1:4" x14ac:dyDescent="0.25">
      <c r="A5846" s="2" t="s">
        <v>14</v>
      </c>
      <c r="B5846" s="2" t="s">
        <v>9</v>
      </c>
      <c r="C5846" s="4">
        <v>118500</v>
      </c>
      <c r="D5846" s="5"/>
    </row>
    <row r="5847" spans="1:4" x14ac:dyDescent="0.25">
      <c r="A5847" s="2" t="s">
        <v>8</v>
      </c>
      <c r="B5847" s="2" t="s">
        <v>9</v>
      </c>
      <c r="C5847" s="5"/>
      <c r="D5847" s="6">
        <v>51.49</v>
      </c>
    </row>
    <row r="5848" spans="1:4" x14ac:dyDescent="0.25">
      <c r="A5848" s="2" t="s">
        <v>14</v>
      </c>
      <c r="B5848" s="2" t="s">
        <v>34</v>
      </c>
      <c r="C5848" s="4">
        <v>72900</v>
      </c>
      <c r="D5848" s="5"/>
    </row>
    <row r="5849" spans="1:4" x14ac:dyDescent="0.25">
      <c r="A5849" s="2" t="s">
        <v>12</v>
      </c>
      <c r="B5849" s="2" t="s">
        <v>9</v>
      </c>
      <c r="C5849" s="5"/>
      <c r="D5849" s="6">
        <v>44.74</v>
      </c>
    </row>
    <row r="5850" spans="1:4" x14ac:dyDescent="0.25">
      <c r="A5850" s="2" t="s">
        <v>12</v>
      </c>
      <c r="B5850" s="2" t="s">
        <v>9</v>
      </c>
      <c r="C5850" s="4">
        <v>84620</v>
      </c>
      <c r="D5850" s="5"/>
    </row>
    <row r="5851" spans="1:4" x14ac:dyDescent="0.25">
      <c r="A5851" s="2" t="s">
        <v>13</v>
      </c>
      <c r="B5851" s="2" t="s">
        <v>9</v>
      </c>
      <c r="C5851" s="5"/>
      <c r="D5851" s="6">
        <v>55</v>
      </c>
    </row>
    <row r="5852" spans="1:4" x14ac:dyDescent="0.25">
      <c r="A5852" s="2" t="s">
        <v>13</v>
      </c>
      <c r="B5852" s="2" t="s">
        <v>35</v>
      </c>
      <c r="C5852" s="4">
        <v>170000</v>
      </c>
      <c r="D5852" s="5"/>
    </row>
    <row r="5853" spans="1:4" x14ac:dyDescent="0.25">
      <c r="A5853" s="2" t="s">
        <v>8</v>
      </c>
      <c r="B5853" s="2" t="s">
        <v>9</v>
      </c>
      <c r="C5853" s="4">
        <v>81000</v>
      </c>
      <c r="D5853" s="5"/>
    </row>
    <row r="5854" spans="1:4" x14ac:dyDescent="0.25">
      <c r="A5854" s="2" t="s">
        <v>8</v>
      </c>
      <c r="B5854" s="2" t="s">
        <v>9</v>
      </c>
      <c r="C5854" s="4">
        <v>115000</v>
      </c>
      <c r="D5854" s="5"/>
    </row>
    <row r="5855" spans="1:4" x14ac:dyDescent="0.25">
      <c r="A5855" s="2" t="s">
        <v>14</v>
      </c>
      <c r="B5855" s="2" t="s">
        <v>9</v>
      </c>
      <c r="C5855" s="5"/>
      <c r="D5855" s="6">
        <v>41.5</v>
      </c>
    </row>
    <row r="5856" spans="1:4" x14ac:dyDescent="0.25">
      <c r="A5856" s="2" t="s">
        <v>8</v>
      </c>
      <c r="B5856" s="2" t="s">
        <v>9</v>
      </c>
      <c r="C5856" s="4">
        <v>145000</v>
      </c>
      <c r="D5856" s="5"/>
    </row>
    <row r="5857" spans="1:4" x14ac:dyDescent="0.25">
      <c r="A5857" s="2" t="s">
        <v>13</v>
      </c>
      <c r="B5857" s="2" t="s">
        <v>9</v>
      </c>
      <c r="C5857" s="4">
        <v>112500</v>
      </c>
      <c r="D5857" s="5"/>
    </row>
    <row r="5858" spans="1:4" x14ac:dyDescent="0.25">
      <c r="A5858" s="2" t="s">
        <v>6</v>
      </c>
      <c r="B5858" s="2" t="s">
        <v>9</v>
      </c>
      <c r="C5858" s="4">
        <v>131457</v>
      </c>
      <c r="D5858" s="5"/>
    </row>
    <row r="5859" spans="1:4" x14ac:dyDescent="0.25">
      <c r="A5859" s="2" t="s">
        <v>14</v>
      </c>
      <c r="B5859" s="2" t="s">
        <v>9</v>
      </c>
      <c r="C5859" s="4">
        <v>52500</v>
      </c>
      <c r="D5859" s="5"/>
    </row>
    <row r="5860" spans="1:4" x14ac:dyDescent="0.25">
      <c r="A5860" s="2" t="s">
        <v>12</v>
      </c>
      <c r="B5860" s="2" t="s">
        <v>9</v>
      </c>
      <c r="C5860" s="4">
        <v>100000</v>
      </c>
      <c r="D5860" s="5"/>
    </row>
    <row r="5861" spans="1:4" x14ac:dyDescent="0.25">
      <c r="A5861" s="2" t="s">
        <v>10</v>
      </c>
      <c r="B5861" s="2" t="s">
        <v>60</v>
      </c>
      <c r="C5861" s="4">
        <v>111175</v>
      </c>
      <c r="D5861" s="5"/>
    </row>
    <row r="5862" spans="1:4" x14ac:dyDescent="0.25">
      <c r="A5862" s="2" t="s">
        <v>13</v>
      </c>
      <c r="B5862" s="2" t="s">
        <v>9</v>
      </c>
      <c r="C5862" s="4">
        <v>245000</v>
      </c>
      <c r="D5862" s="5"/>
    </row>
    <row r="5863" spans="1:4" x14ac:dyDescent="0.25">
      <c r="A5863" s="2" t="s">
        <v>16</v>
      </c>
      <c r="B5863" s="2" t="s">
        <v>9</v>
      </c>
      <c r="C5863" s="4">
        <v>85764</v>
      </c>
      <c r="D5863" s="5"/>
    </row>
    <row r="5864" spans="1:4" x14ac:dyDescent="0.25">
      <c r="A5864" s="2" t="s">
        <v>12</v>
      </c>
      <c r="B5864" s="2" t="s">
        <v>9</v>
      </c>
      <c r="C5864" s="4">
        <v>43030</v>
      </c>
      <c r="D5864" s="5"/>
    </row>
    <row r="5865" spans="1:4" x14ac:dyDescent="0.25">
      <c r="A5865" s="2" t="s">
        <v>8</v>
      </c>
      <c r="B5865" s="2" t="s">
        <v>9</v>
      </c>
      <c r="C5865" s="5"/>
      <c r="D5865" s="6">
        <v>55</v>
      </c>
    </row>
    <row r="5866" spans="1:4" x14ac:dyDescent="0.25">
      <c r="A5866" s="2" t="s">
        <v>8</v>
      </c>
      <c r="B5866" s="2" t="s">
        <v>23</v>
      </c>
      <c r="C5866" s="4">
        <v>110000</v>
      </c>
      <c r="D5866" s="5"/>
    </row>
    <row r="5867" spans="1:4" x14ac:dyDescent="0.25">
      <c r="A5867" s="2" t="s">
        <v>14</v>
      </c>
      <c r="B5867" s="2" t="s">
        <v>9</v>
      </c>
      <c r="C5867" s="5"/>
      <c r="D5867" s="6">
        <v>50</v>
      </c>
    </row>
    <row r="5868" spans="1:4" x14ac:dyDescent="0.25">
      <c r="A5868" s="2" t="s">
        <v>14</v>
      </c>
      <c r="B5868" s="2" t="s">
        <v>9</v>
      </c>
      <c r="C5868" s="4">
        <v>71000</v>
      </c>
      <c r="D5868" s="5"/>
    </row>
    <row r="5869" spans="1:4" x14ac:dyDescent="0.25">
      <c r="A5869" s="2" t="s">
        <v>6</v>
      </c>
      <c r="B5869" s="2" t="s">
        <v>9</v>
      </c>
      <c r="C5869" s="5"/>
      <c r="D5869" s="6">
        <v>47.62</v>
      </c>
    </row>
    <row r="5870" spans="1:4" x14ac:dyDescent="0.25">
      <c r="A5870" s="2" t="s">
        <v>14</v>
      </c>
      <c r="B5870" s="2" t="s">
        <v>9</v>
      </c>
      <c r="C5870" s="4">
        <v>57500</v>
      </c>
      <c r="D5870" s="5"/>
    </row>
    <row r="5871" spans="1:4" x14ac:dyDescent="0.25">
      <c r="A5871" s="2" t="s">
        <v>12</v>
      </c>
      <c r="B5871" s="2" t="s">
        <v>9</v>
      </c>
      <c r="C5871" s="4">
        <v>151950</v>
      </c>
      <c r="D5871" s="5"/>
    </row>
    <row r="5872" spans="1:4" x14ac:dyDescent="0.25">
      <c r="A5872" s="2" t="s">
        <v>8</v>
      </c>
      <c r="B5872" s="2" t="s">
        <v>9</v>
      </c>
      <c r="C5872" s="4">
        <v>115000</v>
      </c>
      <c r="D5872" s="5"/>
    </row>
    <row r="5873" spans="1:4" x14ac:dyDescent="0.25">
      <c r="A5873" s="2" t="s">
        <v>8</v>
      </c>
      <c r="B5873" s="2" t="s">
        <v>9</v>
      </c>
      <c r="C5873" s="4">
        <v>190000</v>
      </c>
      <c r="D5873" s="5"/>
    </row>
    <row r="5874" spans="1:4" x14ac:dyDescent="0.25">
      <c r="A5874" s="2" t="s">
        <v>12</v>
      </c>
      <c r="B5874" s="2" t="s">
        <v>9</v>
      </c>
      <c r="C5874" s="5"/>
      <c r="D5874" s="6">
        <v>50</v>
      </c>
    </row>
    <row r="5875" spans="1:4" x14ac:dyDescent="0.25">
      <c r="A5875" s="2" t="s">
        <v>8</v>
      </c>
      <c r="B5875" s="2" t="s">
        <v>7</v>
      </c>
      <c r="C5875" s="5"/>
      <c r="D5875" s="6">
        <v>24</v>
      </c>
    </row>
    <row r="5876" spans="1:4" x14ac:dyDescent="0.25">
      <c r="A5876" s="2" t="s">
        <v>12</v>
      </c>
      <c r="B5876" s="2" t="s">
        <v>9</v>
      </c>
      <c r="C5876" s="4">
        <v>150000</v>
      </c>
      <c r="D5876" s="5"/>
    </row>
    <row r="5877" spans="1:4" x14ac:dyDescent="0.25">
      <c r="A5877" s="2" t="s">
        <v>8</v>
      </c>
      <c r="B5877" s="2" t="s">
        <v>9</v>
      </c>
      <c r="C5877" s="5"/>
      <c r="D5877" s="6">
        <v>61.16</v>
      </c>
    </row>
    <row r="5878" spans="1:4" x14ac:dyDescent="0.25">
      <c r="A5878" s="2" t="s">
        <v>16</v>
      </c>
      <c r="B5878" s="2" t="s">
        <v>18</v>
      </c>
      <c r="C5878" s="4">
        <v>108416</v>
      </c>
      <c r="D5878" s="5"/>
    </row>
    <row r="5879" spans="1:4" x14ac:dyDescent="0.25">
      <c r="A5879" s="2" t="s">
        <v>8</v>
      </c>
      <c r="B5879" s="2" t="s">
        <v>7</v>
      </c>
      <c r="C5879" s="5"/>
      <c r="D5879" s="6">
        <v>60</v>
      </c>
    </row>
    <row r="5880" spans="1:4" x14ac:dyDescent="0.25">
      <c r="A5880" s="2" t="s">
        <v>8</v>
      </c>
      <c r="B5880" s="2" t="s">
        <v>9</v>
      </c>
      <c r="C5880" s="4">
        <v>124000</v>
      </c>
      <c r="D5880" s="5"/>
    </row>
    <row r="5881" spans="1:4" x14ac:dyDescent="0.25">
      <c r="A5881" s="2" t="s">
        <v>8</v>
      </c>
      <c r="B5881" s="2" t="s">
        <v>9</v>
      </c>
      <c r="C5881" s="4">
        <v>144482</v>
      </c>
      <c r="D5881" s="5"/>
    </row>
    <row r="5882" spans="1:4" x14ac:dyDescent="0.25">
      <c r="A5882" s="2" t="s">
        <v>14</v>
      </c>
      <c r="B5882" s="2" t="s">
        <v>25</v>
      </c>
      <c r="C5882" s="4">
        <v>105000</v>
      </c>
      <c r="D5882" s="5"/>
    </row>
    <row r="5883" spans="1:4" x14ac:dyDescent="0.25">
      <c r="A5883" s="2" t="s">
        <v>14</v>
      </c>
      <c r="B5883" s="2" t="s">
        <v>53</v>
      </c>
      <c r="C5883" s="4">
        <v>90000</v>
      </c>
      <c r="D5883" s="5"/>
    </row>
    <row r="5884" spans="1:4" x14ac:dyDescent="0.25">
      <c r="A5884" s="2" t="s">
        <v>14</v>
      </c>
      <c r="B5884" s="2" t="s">
        <v>9</v>
      </c>
      <c r="C5884" s="5"/>
      <c r="D5884" s="6">
        <v>22.69</v>
      </c>
    </row>
    <row r="5885" spans="1:4" x14ac:dyDescent="0.25">
      <c r="A5885" s="2" t="s">
        <v>12</v>
      </c>
      <c r="B5885" s="2" t="s">
        <v>9</v>
      </c>
      <c r="C5885" s="4">
        <v>150000</v>
      </c>
      <c r="D5885" s="5"/>
    </row>
    <row r="5886" spans="1:4" x14ac:dyDescent="0.25">
      <c r="A5886" s="2" t="s">
        <v>6</v>
      </c>
      <c r="B5886" s="2" t="s">
        <v>9</v>
      </c>
      <c r="C5886" s="4">
        <v>147500</v>
      </c>
      <c r="D5886" s="5"/>
    </row>
    <row r="5887" spans="1:4" x14ac:dyDescent="0.25">
      <c r="A5887" s="2" t="s">
        <v>8</v>
      </c>
      <c r="B5887" s="2" t="s">
        <v>9</v>
      </c>
      <c r="C5887" s="5"/>
      <c r="D5887" s="6">
        <v>61</v>
      </c>
    </row>
    <row r="5888" spans="1:4" x14ac:dyDescent="0.25">
      <c r="A5888" s="2" t="s">
        <v>14</v>
      </c>
      <c r="B5888" s="2" t="s">
        <v>36</v>
      </c>
      <c r="C5888" s="5"/>
      <c r="D5888" s="6">
        <v>25</v>
      </c>
    </row>
    <row r="5889" spans="1:4" x14ac:dyDescent="0.25">
      <c r="A5889" s="2" t="s">
        <v>8</v>
      </c>
      <c r="B5889" s="2" t="s">
        <v>9</v>
      </c>
      <c r="C5889" s="4">
        <v>162500</v>
      </c>
      <c r="D5889" s="5"/>
    </row>
    <row r="5890" spans="1:4" x14ac:dyDescent="0.25">
      <c r="A5890" s="2" t="s">
        <v>12</v>
      </c>
      <c r="B5890" s="2" t="s">
        <v>9</v>
      </c>
      <c r="C5890" s="4">
        <v>105000</v>
      </c>
      <c r="D5890" s="5"/>
    </row>
    <row r="5891" spans="1:4" x14ac:dyDescent="0.25">
      <c r="A5891" s="2" t="s">
        <v>12</v>
      </c>
      <c r="B5891" s="2" t="s">
        <v>9</v>
      </c>
      <c r="C5891" s="5"/>
      <c r="D5891" s="6">
        <v>40.82</v>
      </c>
    </row>
    <row r="5892" spans="1:4" x14ac:dyDescent="0.25">
      <c r="A5892" s="2" t="s">
        <v>12</v>
      </c>
      <c r="B5892" s="2" t="s">
        <v>20</v>
      </c>
      <c r="C5892" s="4">
        <v>90931</v>
      </c>
      <c r="D5892" s="5"/>
    </row>
    <row r="5893" spans="1:4" x14ac:dyDescent="0.25">
      <c r="A5893" s="2" t="s">
        <v>14</v>
      </c>
      <c r="B5893" s="2" t="s">
        <v>9</v>
      </c>
      <c r="C5893" s="4">
        <v>92500</v>
      </c>
      <c r="D5893" s="5"/>
    </row>
    <row r="5894" spans="1:4" x14ac:dyDescent="0.25">
      <c r="A5894" s="2" t="s">
        <v>13</v>
      </c>
      <c r="B5894" s="2" t="s">
        <v>9</v>
      </c>
      <c r="C5894" s="5"/>
      <c r="D5894" s="6">
        <v>55</v>
      </c>
    </row>
    <row r="5895" spans="1:4" x14ac:dyDescent="0.25">
      <c r="A5895" s="2" t="s">
        <v>8</v>
      </c>
      <c r="B5895" s="2" t="s">
        <v>46</v>
      </c>
      <c r="C5895" s="4">
        <v>96773</v>
      </c>
      <c r="D5895" s="5"/>
    </row>
    <row r="5896" spans="1:4" x14ac:dyDescent="0.25">
      <c r="A5896" s="2" t="s">
        <v>8</v>
      </c>
      <c r="B5896" s="2" t="s">
        <v>9</v>
      </c>
      <c r="C5896" s="4">
        <v>145000</v>
      </c>
      <c r="D5896" s="5"/>
    </row>
    <row r="5897" spans="1:4" x14ac:dyDescent="0.25">
      <c r="A5897" s="2" t="s">
        <v>13</v>
      </c>
      <c r="B5897" s="2" t="s">
        <v>9</v>
      </c>
      <c r="C5897" s="4">
        <v>80454</v>
      </c>
      <c r="D5897" s="5"/>
    </row>
    <row r="5898" spans="1:4" x14ac:dyDescent="0.25">
      <c r="A5898" s="2" t="s">
        <v>12</v>
      </c>
      <c r="B5898" s="2" t="s">
        <v>7</v>
      </c>
      <c r="C5898" s="5"/>
      <c r="D5898" s="6">
        <v>37.5</v>
      </c>
    </row>
    <row r="5899" spans="1:4" x14ac:dyDescent="0.25">
      <c r="A5899" s="2" t="s">
        <v>8</v>
      </c>
      <c r="B5899" s="2" t="s">
        <v>7</v>
      </c>
      <c r="C5899" s="5"/>
      <c r="D5899" s="6">
        <v>62.56</v>
      </c>
    </row>
    <row r="5900" spans="1:4" x14ac:dyDescent="0.25">
      <c r="A5900" s="2" t="s">
        <v>24</v>
      </c>
      <c r="B5900" s="2" t="s">
        <v>9</v>
      </c>
      <c r="C5900" s="5"/>
      <c r="D5900" s="6">
        <v>35</v>
      </c>
    </row>
    <row r="5901" spans="1:4" x14ac:dyDescent="0.25">
      <c r="A5901" s="2" t="s">
        <v>14</v>
      </c>
      <c r="B5901" s="2" t="s">
        <v>9</v>
      </c>
      <c r="C5901" s="5"/>
      <c r="D5901" s="6">
        <v>15</v>
      </c>
    </row>
    <row r="5902" spans="1:4" x14ac:dyDescent="0.25">
      <c r="A5902" s="2" t="s">
        <v>12</v>
      </c>
      <c r="B5902" s="2" t="s">
        <v>9</v>
      </c>
      <c r="C5902" s="5"/>
      <c r="D5902" s="6">
        <v>43.07</v>
      </c>
    </row>
    <row r="5903" spans="1:4" x14ac:dyDescent="0.25">
      <c r="A5903" s="2" t="s">
        <v>10</v>
      </c>
      <c r="B5903" s="2" t="s">
        <v>9</v>
      </c>
      <c r="C5903" s="4">
        <v>103000</v>
      </c>
      <c r="D5903" s="5"/>
    </row>
    <row r="5904" spans="1:4" x14ac:dyDescent="0.25">
      <c r="A5904" s="2" t="s">
        <v>8</v>
      </c>
      <c r="B5904" s="2" t="s">
        <v>9</v>
      </c>
      <c r="C5904" s="5"/>
      <c r="D5904" s="6">
        <v>75</v>
      </c>
    </row>
    <row r="5905" spans="1:4" x14ac:dyDescent="0.25">
      <c r="A5905" s="2" t="s">
        <v>14</v>
      </c>
      <c r="B5905" s="2" t="s">
        <v>9</v>
      </c>
      <c r="C5905" s="4">
        <v>90000</v>
      </c>
      <c r="D5905" s="5"/>
    </row>
    <row r="5906" spans="1:4" x14ac:dyDescent="0.25">
      <c r="A5906" s="2" t="s">
        <v>8</v>
      </c>
      <c r="B5906" s="2" t="s">
        <v>9</v>
      </c>
      <c r="C5906" s="5"/>
      <c r="D5906" s="6">
        <v>65</v>
      </c>
    </row>
    <row r="5907" spans="1:4" x14ac:dyDescent="0.25">
      <c r="A5907" s="2" t="s">
        <v>12</v>
      </c>
      <c r="B5907" s="2" t="s">
        <v>9</v>
      </c>
      <c r="C5907" s="5"/>
      <c r="D5907" s="6">
        <v>40.049999999999997</v>
      </c>
    </row>
    <row r="5908" spans="1:4" x14ac:dyDescent="0.25">
      <c r="A5908" s="2" t="s">
        <v>12</v>
      </c>
      <c r="B5908" s="2" t="s">
        <v>35</v>
      </c>
      <c r="C5908" s="4">
        <v>157500</v>
      </c>
      <c r="D5908" s="5"/>
    </row>
    <row r="5909" spans="1:4" x14ac:dyDescent="0.25">
      <c r="A5909" s="2" t="s">
        <v>12</v>
      </c>
      <c r="B5909" s="2" t="s">
        <v>7</v>
      </c>
      <c r="C5909" s="4">
        <v>192000</v>
      </c>
      <c r="D5909" s="5"/>
    </row>
    <row r="5910" spans="1:4" x14ac:dyDescent="0.25">
      <c r="A5910" s="2" t="s">
        <v>14</v>
      </c>
      <c r="B5910" s="2" t="s">
        <v>9</v>
      </c>
      <c r="C5910" s="5"/>
      <c r="D5910" s="6">
        <v>20.67</v>
      </c>
    </row>
    <row r="5911" spans="1:4" x14ac:dyDescent="0.25">
      <c r="A5911" s="2" t="s">
        <v>10</v>
      </c>
      <c r="B5911" s="2" t="s">
        <v>9</v>
      </c>
      <c r="C5911" s="5"/>
      <c r="D5911" s="6">
        <v>27.98</v>
      </c>
    </row>
    <row r="5912" spans="1:4" x14ac:dyDescent="0.25">
      <c r="A5912" s="2" t="s">
        <v>12</v>
      </c>
      <c r="B5912" s="2" t="s">
        <v>9</v>
      </c>
      <c r="C5912" s="4">
        <v>100000</v>
      </c>
      <c r="D5912" s="5"/>
    </row>
    <row r="5913" spans="1:4" x14ac:dyDescent="0.25">
      <c r="A5913" s="2" t="s">
        <v>14</v>
      </c>
      <c r="B5913" s="2" t="s">
        <v>9</v>
      </c>
      <c r="C5913" s="4">
        <v>100000</v>
      </c>
      <c r="D5913" s="5"/>
    </row>
    <row r="5914" spans="1:4" x14ac:dyDescent="0.25">
      <c r="A5914" s="2" t="s">
        <v>10</v>
      </c>
      <c r="B5914" s="2" t="s">
        <v>9</v>
      </c>
      <c r="C5914" s="4">
        <v>112500</v>
      </c>
      <c r="D5914" s="5"/>
    </row>
    <row r="5915" spans="1:4" x14ac:dyDescent="0.25">
      <c r="A5915" s="2" t="s">
        <v>8</v>
      </c>
      <c r="B5915" s="2" t="s">
        <v>9</v>
      </c>
      <c r="C5915" s="4">
        <v>155000</v>
      </c>
      <c r="D5915" s="5"/>
    </row>
    <row r="5916" spans="1:4" x14ac:dyDescent="0.25">
      <c r="A5916" s="2" t="s">
        <v>8</v>
      </c>
      <c r="B5916" s="2" t="s">
        <v>9</v>
      </c>
      <c r="C5916" s="5"/>
      <c r="D5916" s="6">
        <v>67.38</v>
      </c>
    </row>
    <row r="5917" spans="1:4" x14ac:dyDescent="0.25">
      <c r="A5917" s="2" t="s">
        <v>8</v>
      </c>
      <c r="B5917" s="2" t="s">
        <v>7</v>
      </c>
      <c r="C5917" s="5"/>
      <c r="D5917" s="6">
        <v>57.5</v>
      </c>
    </row>
    <row r="5918" spans="1:4" x14ac:dyDescent="0.25">
      <c r="A5918" s="2" t="s">
        <v>12</v>
      </c>
      <c r="B5918" s="2" t="s">
        <v>9</v>
      </c>
      <c r="C5918" s="4">
        <v>90200</v>
      </c>
      <c r="D5918" s="5"/>
    </row>
    <row r="5919" spans="1:4" x14ac:dyDescent="0.25">
      <c r="A5919" s="2" t="s">
        <v>8</v>
      </c>
      <c r="B5919" s="2" t="s">
        <v>9</v>
      </c>
      <c r="C5919" s="4">
        <v>127500</v>
      </c>
      <c r="D5919" s="5"/>
    </row>
    <row r="5920" spans="1:4" x14ac:dyDescent="0.25">
      <c r="A5920" s="2" t="s">
        <v>14</v>
      </c>
      <c r="B5920" s="2" t="s">
        <v>9</v>
      </c>
      <c r="C5920" s="4">
        <v>113050</v>
      </c>
      <c r="D5920" s="5"/>
    </row>
    <row r="5921" spans="1:4" x14ac:dyDescent="0.25">
      <c r="A5921" s="2" t="s">
        <v>10</v>
      </c>
      <c r="B5921" s="2" t="s">
        <v>9</v>
      </c>
      <c r="C5921" s="4">
        <v>135000</v>
      </c>
      <c r="D5921" s="5"/>
    </row>
    <row r="5922" spans="1:4" x14ac:dyDescent="0.25">
      <c r="A5922" s="2" t="s">
        <v>12</v>
      </c>
      <c r="B5922" s="2" t="s">
        <v>9</v>
      </c>
      <c r="C5922" s="4">
        <v>105000</v>
      </c>
      <c r="D5922" s="5"/>
    </row>
    <row r="5923" spans="1:4" x14ac:dyDescent="0.25">
      <c r="A5923" s="2" t="s">
        <v>13</v>
      </c>
      <c r="B5923" s="2" t="s">
        <v>9</v>
      </c>
      <c r="C5923" s="5"/>
      <c r="D5923" s="6">
        <v>24</v>
      </c>
    </row>
    <row r="5924" spans="1:4" x14ac:dyDescent="0.25">
      <c r="A5924" s="2" t="s">
        <v>8</v>
      </c>
      <c r="B5924" s="2" t="s">
        <v>9</v>
      </c>
      <c r="C5924" s="5"/>
      <c r="D5924" s="6">
        <v>38.22</v>
      </c>
    </row>
    <row r="5925" spans="1:4" x14ac:dyDescent="0.25">
      <c r="A5925" s="2" t="s">
        <v>8</v>
      </c>
      <c r="B5925" s="2" t="s">
        <v>22</v>
      </c>
      <c r="C5925" s="4">
        <v>147500</v>
      </c>
      <c r="D5925" s="5"/>
    </row>
    <row r="5926" spans="1:4" x14ac:dyDescent="0.25">
      <c r="A5926" s="2" t="s">
        <v>12</v>
      </c>
      <c r="B5926" s="2" t="s">
        <v>9</v>
      </c>
      <c r="C5926" s="5"/>
      <c r="D5926" s="6">
        <v>52.5</v>
      </c>
    </row>
    <row r="5927" spans="1:4" x14ac:dyDescent="0.25">
      <c r="A5927" s="2" t="s">
        <v>14</v>
      </c>
      <c r="B5927" s="2" t="s">
        <v>9</v>
      </c>
      <c r="C5927" s="5"/>
      <c r="D5927" s="6">
        <v>60</v>
      </c>
    </row>
    <row r="5928" spans="1:4" x14ac:dyDescent="0.25">
      <c r="A5928" s="2" t="s">
        <v>8</v>
      </c>
      <c r="B5928" s="2" t="s">
        <v>9</v>
      </c>
      <c r="C5928" s="4">
        <v>85995</v>
      </c>
      <c r="D5928" s="5"/>
    </row>
    <row r="5929" spans="1:4" x14ac:dyDescent="0.25">
      <c r="A5929" s="2" t="s">
        <v>12</v>
      </c>
      <c r="B5929" s="2" t="s">
        <v>51</v>
      </c>
      <c r="C5929" s="4">
        <v>99150</v>
      </c>
      <c r="D5929" s="5"/>
    </row>
    <row r="5930" spans="1:4" x14ac:dyDescent="0.25">
      <c r="A5930" s="2" t="s">
        <v>6</v>
      </c>
      <c r="B5930" s="2" t="s">
        <v>9</v>
      </c>
      <c r="C5930" s="4">
        <v>158500</v>
      </c>
      <c r="D5930" s="5"/>
    </row>
    <row r="5931" spans="1:4" x14ac:dyDescent="0.25">
      <c r="A5931" s="2" t="s">
        <v>8</v>
      </c>
      <c r="B5931" s="2" t="s">
        <v>7</v>
      </c>
      <c r="C5931" s="5"/>
      <c r="D5931" s="6">
        <v>67.5</v>
      </c>
    </row>
    <row r="5932" spans="1:4" x14ac:dyDescent="0.25">
      <c r="A5932" s="2" t="s">
        <v>8</v>
      </c>
      <c r="B5932" s="2" t="s">
        <v>7</v>
      </c>
      <c r="C5932" s="4">
        <v>115000</v>
      </c>
      <c r="D5932" s="5"/>
    </row>
    <row r="5933" spans="1:4" x14ac:dyDescent="0.25">
      <c r="A5933" s="2" t="s">
        <v>14</v>
      </c>
      <c r="B5933" s="2" t="s">
        <v>7</v>
      </c>
      <c r="C5933" s="5"/>
      <c r="D5933" s="6">
        <v>36.5</v>
      </c>
    </row>
    <row r="5934" spans="1:4" x14ac:dyDescent="0.25">
      <c r="A5934" s="2" t="s">
        <v>14</v>
      </c>
      <c r="B5934" s="2" t="s">
        <v>9</v>
      </c>
      <c r="C5934" s="5"/>
      <c r="D5934" s="6">
        <v>45</v>
      </c>
    </row>
    <row r="5935" spans="1:4" x14ac:dyDescent="0.25">
      <c r="A5935" s="2" t="s">
        <v>12</v>
      </c>
      <c r="B5935" s="2" t="s">
        <v>7</v>
      </c>
      <c r="C5935" s="5"/>
      <c r="D5935" s="6">
        <v>39.799999999999997</v>
      </c>
    </row>
    <row r="5936" spans="1:4" x14ac:dyDescent="0.25">
      <c r="A5936" s="2" t="s">
        <v>8</v>
      </c>
      <c r="B5936" s="2" t="s">
        <v>9</v>
      </c>
      <c r="C5936" s="5"/>
      <c r="D5936" s="6">
        <v>62.5</v>
      </c>
    </row>
    <row r="5937" spans="1:4" x14ac:dyDescent="0.25">
      <c r="A5937" s="2" t="s">
        <v>12</v>
      </c>
      <c r="B5937" s="2" t="s">
        <v>7</v>
      </c>
      <c r="C5937" s="5"/>
      <c r="D5937" s="6">
        <v>90</v>
      </c>
    </row>
    <row r="5938" spans="1:4" x14ac:dyDescent="0.25">
      <c r="A5938" s="2" t="s">
        <v>14</v>
      </c>
      <c r="B5938" s="2" t="s">
        <v>7</v>
      </c>
      <c r="C5938" s="5"/>
      <c r="D5938" s="6">
        <v>38.5</v>
      </c>
    </row>
    <row r="5939" spans="1:4" x14ac:dyDescent="0.25">
      <c r="A5939" s="2" t="s">
        <v>12</v>
      </c>
      <c r="B5939" s="2" t="s">
        <v>9</v>
      </c>
      <c r="C5939" s="5"/>
      <c r="D5939" s="6">
        <v>25</v>
      </c>
    </row>
    <row r="5940" spans="1:4" x14ac:dyDescent="0.25">
      <c r="A5940" s="2" t="s">
        <v>12</v>
      </c>
      <c r="B5940" s="2" t="s">
        <v>34</v>
      </c>
      <c r="C5940" s="4">
        <v>157500</v>
      </c>
      <c r="D5940" s="5"/>
    </row>
    <row r="5941" spans="1:4" x14ac:dyDescent="0.25">
      <c r="A5941" s="2" t="s">
        <v>12</v>
      </c>
      <c r="B5941" s="2" t="s">
        <v>9</v>
      </c>
      <c r="C5941" s="5"/>
      <c r="D5941" s="6">
        <v>33.85</v>
      </c>
    </row>
    <row r="5942" spans="1:4" x14ac:dyDescent="0.25">
      <c r="A5942" s="2" t="s">
        <v>14</v>
      </c>
      <c r="B5942" s="2" t="s">
        <v>9</v>
      </c>
      <c r="C5942" s="4">
        <v>90000</v>
      </c>
      <c r="D5942" s="5"/>
    </row>
    <row r="5943" spans="1:4" x14ac:dyDescent="0.25">
      <c r="A5943" s="2" t="s">
        <v>8</v>
      </c>
      <c r="B5943" s="2" t="s">
        <v>7</v>
      </c>
      <c r="C5943" s="5"/>
      <c r="D5943" s="6">
        <v>55</v>
      </c>
    </row>
    <row r="5944" spans="1:4" x14ac:dyDescent="0.25">
      <c r="A5944" s="2" t="s">
        <v>12</v>
      </c>
      <c r="B5944" s="2" t="s">
        <v>9</v>
      </c>
      <c r="C5944" s="4">
        <v>195000</v>
      </c>
      <c r="D5944" s="5"/>
    </row>
    <row r="5945" spans="1:4" x14ac:dyDescent="0.25">
      <c r="A5945" s="2" t="s">
        <v>12</v>
      </c>
      <c r="B5945" s="2" t="s">
        <v>9</v>
      </c>
      <c r="C5945" s="4">
        <v>157500</v>
      </c>
      <c r="D5945" s="5"/>
    </row>
    <row r="5946" spans="1:4" x14ac:dyDescent="0.25">
      <c r="A5946" s="2" t="s">
        <v>12</v>
      </c>
      <c r="B5946" s="2" t="s">
        <v>7</v>
      </c>
      <c r="C5946" s="4">
        <v>205000</v>
      </c>
      <c r="D5946" s="5"/>
    </row>
    <row r="5947" spans="1:4" x14ac:dyDescent="0.25">
      <c r="A5947" s="2" t="s">
        <v>8</v>
      </c>
      <c r="B5947" s="2" t="s">
        <v>9</v>
      </c>
      <c r="C5947" s="4">
        <v>115000</v>
      </c>
      <c r="D5947" s="5"/>
    </row>
    <row r="5948" spans="1:4" x14ac:dyDescent="0.25">
      <c r="A5948" s="2" t="s">
        <v>14</v>
      </c>
      <c r="B5948" s="2" t="s">
        <v>9</v>
      </c>
      <c r="C5948" s="5"/>
      <c r="D5948" s="6">
        <v>19.579999999999998</v>
      </c>
    </row>
    <row r="5949" spans="1:4" x14ac:dyDescent="0.25">
      <c r="A5949" s="2" t="s">
        <v>12</v>
      </c>
      <c r="B5949" s="2" t="s">
        <v>9</v>
      </c>
      <c r="C5949" s="5"/>
      <c r="D5949" s="6">
        <v>55</v>
      </c>
    </row>
    <row r="5950" spans="1:4" x14ac:dyDescent="0.25">
      <c r="A5950" s="2" t="s">
        <v>14</v>
      </c>
      <c r="B5950" s="2" t="s">
        <v>9</v>
      </c>
      <c r="C5950" s="5"/>
      <c r="D5950" s="6">
        <v>24.01</v>
      </c>
    </row>
    <row r="5951" spans="1:4" x14ac:dyDescent="0.25">
      <c r="A5951" s="2" t="s">
        <v>13</v>
      </c>
      <c r="B5951" s="2" t="s">
        <v>9</v>
      </c>
      <c r="C5951" s="5"/>
      <c r="D5951" s="6">
        <v>60</v>
      </c>
    </row>
    <row r="5952" spans="1:4" x14ac:dyDescent="0.25">
      <c r="A5952" s="2" t="s">
        <v>13</v>
      </c>
      <c r="B5952" s="2" t="s">
        <v>9</v>
      </c>
      <c r="C5952" s="4">
        <v>115000</v>
      </c>
      <c r="D5952" s="5"/>
    </row>
    <row r="5953" spans="1:4" x14ac:dyDescent="0.25">
      <c r="A5953" s="2" t="s">
        <v>14</v>
      </c>
      <c r="B5953" s="2" t="s">
        <v>9</v>
      </c>
      <c r="C5953" s="4">
        <v>91960</v>
      </c>
      <c r="D5953" s="5"/>
    </row>
    <row r="5954" spans="1:4" x14ac:dyDescent="0.25">
      <c r="A5954" s="2" t="s">
        <v>13</v>
      </c>
      <c r="B5954" s="2" t="s">
        <v>9</v>
      </c>
      <c r="C5954" s="4">
        <v>137500</v>
      </c>
      <c r="D5954" s="5"/>
    </row>
    <row r="5955" spans="1:4" x14ac:dyDescent="0.25">
      <c r="A5955" s="2" t="s">
        <v>8</v>
      </c>
      <c r="B5955" s="2" t="s">
        <v>7</v>
      </c>
      <c r="C5955" s="4">
        <v>95650</v>
      </c>
      <c r="D5955" s="5"/>
    </row>
    <row r="5956" spans="1:4" x14ac:dyDescent="0.25">
      <c r="A5956" s="2" t="s">
        <v>8</v>
      </c>
      <c r="B5956" s="2" t="s">
        <v>9</v>
      </c>
      <c r="C5956" s="5"/>
      <c r="D5956" s="6">
        <v>67.5</v>
      </c>
    </row>
    <row r="5957" spans="1:4" x14ac:dyDescent="0.25">
      <c r="A5957" s="2" t="s">
        <v>12</v>
      </c>
      <c r="B5957" s="2" t="s">
        <v>9</v>
      </c>
      <c r="C5957" s="5"/>
      <c r="D5957" s="6">
        <v>47.62</v>
      </c>
    </row>
    <row r="5958" spans="1:4" x14ac:dyDescent="0.25">
      <c r="A5958" s="2" t="s">
        <v>14</v>
      </c>
      <c r="B5958" s="2" t="s">
        <v>9</v>
      </c>
      <c r="C5958" s="4">
        <v>52500</v>
      </c>
      <c r="D5958" s="5"/>
    </row>
    <row r="5959" spans="1:4" x14ac:dyDescent="0.25">
      <c r="A5959" s="2" t="s">
        <v>8</v>
      </c>
      <c r="B5959" s="2" t="s">
        <v>9</v>
      </c>
      <c r="C5959" s="4">
        <v>110000</v>
      </c>
      <c r="D5959" s="5"/>
    </row>
    <row r="5960" spans="1:4" x14ac:dyDescent="0.25">
      <c r="A5960" s="2" t="s">
        <v>13</v>
      </c>
      <c r="B5960" s="2" t="s">
        <v>9</v>
      </c>
      <c r="C5960" s="5"/>
      <c r="D5960" s="6">
        <v>67.5</v>
      </c>
    </row>
    <row r="5961" spans="1:4" x14ac:dyDescent="0.25">
      <c r="A5961" s="2" t="s">
        <v>8</v>
      </c>
      <c r="B5961" s="2" t="s">
        <v>7</v>
      </c>
      <c r="C5961" s="4">
        <v>117500</v>
      </c>
      <c r="D5961" s="5"/>
    </row>
    <row r="5962" spans="1:4" x14ac:dyDescent="0.25">
      <c r="A5962" s="2" t="s">
        <v>8</v>
      </c>
      <c r="B5962" s="2" t="s">
        <v>9</v>
      </c>
      <c r="C5962" s="4">
        <v>155000</v>
      </c>
      <c r="D5962" s="5"/>
    </row>
    <row r="5963" spans="1:4" x14ac:dyDescent="0.25">
      <c r="A5963" s="2" t="s">
        <v>6</v>
      </c>
      <c r="B5963" s="2" t="s">
        <v>9</v>
      </c>
      <c r="C5963" s="4">
        <v>145000</v>
      </c>
      <c r="D5963" s="5"/>
    </row>
    <row r="5964" spans="1:4" x14ac:dyDescent="0.25">
      <c r="A5964" s="2" t="s">
        <v>12</v>
      </c>
      <c r="B5964" s="2" t="s">
        <v>9</v>
      </c>
      <c r="C5964" s="5"/>
      <c r="D5964" s="6">
        <v>25.5</v>
      </c>
    </row>
    <row r="5965" spans="1:4" x14ac:dyDescent="0.25">
      <c r="A5965" s="2" t="s">
        <v>21</v>
      </c>
      <c r="B5965" s="2" t="s">
        <v>9</v>
      </c>
      <c r="C5965" s="5"/>
      <c r="D5965" s="6">
        <v>31</v>
      </c>
    </row>
    <row r="5966" spans="1:4" x14ac:dyDescent="0.25">
      <c r="A5966" s="2" t="s">
        <v>8</v>
      </c>
      <c r="B5966" s="2" t="s">
        <v>9</v>
      </c>
      <c r="C5966" s="5"/>
      <c r="D5966" s="6">
        <v>57.5</v>
      </c>
    </row>
    <row r="5967" spans="1:4" x14ac:dyDescent="0.25">
      <c r="A5967" s="2" t="s">
        <v>8</v>
      </c>
      <c r="B5967" s="2" t="s">
        <v>9</v>
      </c>
      <c r="C5967" s="5"/>
      <c r="D5967" s="6">
        <v>61.16</v>
      </c>
    </row>
    <row r="5968" spans="1:4" x14ac:dyDescent="0.25">
      <c r="A5968" s="2" t="s">
        <v>8</v>
      </c>
      <c r="B5968" s="2" t="s">
        <v>60</v>
      </c>
      <c r="C5968" s="4">
        <v>147500</v>
      </c>
      <c r="D5968" s="5"/>
    </row>
    <row r="5969" spans="1:4" x14ac:dyDescent="0.25">
      <c r="A5969" s="2" t="s">
        <v>12</v>
      </c>
      <c r="B5969" s="2" t="s">
        <v>9</v>
      </c>
      <c r="C5969" s="4">
        <v>164000</v>
      </c>
      <c r="D5969" s="5"/>
    </row>
    <row r="5970" spans="1:4" x14ac:dyDescent="0.25">
      <c r="A5970" s="2" t="s">
        <v>8</v>
      </c>
      <c r="B5970" s="2" t="s">
        <v>9</v>
      </c>
      <c r="C5970" s="4">
        <v>125000</v>
      </c>
      <c r="D5970" s="5"/>
    </row>
    <row r="5971" spans="1:4" x14ac:dyDescent="0.25">
      <c r="A5971" s="2" t="s">
        <v>8</v>
      </c>
      <c r="B5971" s="2" t="s">
        <v>9</v>
      </c>
      <c r="C5971" s="5"/>
      <c r="D5971" s="6">
        <v>12.5</v>
      </c>
    </row>
    <row r="5972" spans="1:4" x14ac:dyDescent="0.25">
      <c r="A5972" s="2" t="s">
        <v>8</v>
      </c>
      <c r="B5972" s="2" t="s">
        <v>9</v>
      </c>
      <c r="C5972" s="4">
        <v>211000</v>
      </c>
      <c r="D5972" s="5"/>
    </row>
    <row r="5973" spans="1:4" x14ac:dyDescent="0.25">
      <c r="A5973" s="2" t="s">
        <v>11</v>
      </c>
      <c r="B5973" s="2" t="s">
        <v>48</v>
      </c>
      <c r="C5973" s="4">
        <v>72000</v>
      </c>
      <c r="D5973" s="5"/>
    </row>
    <row r="5974" spans="1:4" x14ac:dyDescent="0.25">
      <c r="A5974" s="2" t="s">
        <v>8</v>
      </c>
      <c r="B5974" s="2" t="s">
        <v>9</v>
      </c>
      <c r="C5974" s="4">
        <v>147500</v>
      </c>
      <c r="D5974" s="5"/>
    </row>
    <row r="5975" spans="1:4" x14ac:dyDescent="0.25">
      <c r="A5975" s="2" t="s">
        <v>8</v>
      </c>
      <c r="B5975" s="2" t="s">
        <v>9</v>
      </c>
      <c r="C5975" s="4">
        <v>145500</v>
      </c>
      <c r="D5975" s="5"/>
    </row>
    <row r="5976" spans="1:4" x14ac:dyDescent="0.25">
      <c r="A5976" s="2" t="s">
        <v>13</v>
      </c>
      <c r="B5976" s="2" t="s">
        <v>9</v>
      </c>
      <c r="C5976" s="5"/>
      <c r="D5976" s="6">
        <v>97.5</v>
      </c>
    </row>
    <row r="5977" spans="1:4" x14ac:dyDescent="0.25">
      <c r="A5977" s="2" t="s">
        <v>14</v>
      </c>
      <c r="B5977" s="2" t="s">
        <v>9</v>
      </c>
      <c r="C5977" s="4">
        <v>80000</v>
      </c>
      <c r="D5977" s="5"/>
    </row>
    <row r="5978" spans="1:4" x14ac:dyDescent="0.25">
      <c r="A5978" s="2" t="s">
        <v>14</v>
      </c>
      <c r="B5978" s="2" t="s">
        <v>9</v>
      </c>
      <c r="C5978" s="5"/>
      <c r="D5978" s="6">
        <v>46</v>
      </c>
    </row>
    <row r="5979" spans="1:4" x14ac:dyDescent="0.25">
      <c r="A5979" s="2" t="s">
        <v>8</v>
      </c>
      <c r="B5979" s="2" t="s">
        <v>9</v>
      </c>
      <c r="C5979" s="5"/>
      <c r="D5979" s="6">
        <v>36.5</v>
      </c>
    </row>
    <row r="5980" spans="1:4" x14ac:dyDescent="0.25">
      <c r="A5980" s="2" t="s">
        <v>8</v>
      </c>
      <c r="B5980" s="2" t="s">
        <v>31</v>
      </c>
      <c r="C5980" s="4">
        <v>97444</v>
      </c>
      <c r="D5980" s="5"/>
    </row>
    <row r="5981" spans="1:4" x14ac:dyDescent="0.25">
      <c r="A5981" s="2" t="s">
        <v>12</v>
      </c>
      <c r="B5981" s="2" t="s">
        <v>9</v>
      </c>
      <c r="C5981" s="4">
        <v>112015</v>
      </c>
      <c r="D5981" s="5"/>
    </row>
    <row r="5982" spans="1:4" x14ac:dyDescent="0.25">
      <c r="A5982" s="2" t="s">
        <v>8</v>
      </c>
      <c r="B5982" s="2" t="s">
        <v>7</v>
      </c>
      <c r="C5982" s="4">
        <v>150000</v>
      </c>
      <c r="D5982" s="5"/>
    </row>
    <row r="5983" spans="1:4" x14ac:dyDescent="0.25">
      <c r="A5983" s="2" t="s">
        <v>12</v>
      </c>
      <c r="B5983" s="2" t="s">
        <v>9</v>
      </c>
      <c r="C5983" s="4">
        <v>155125</v>
      </c>
      <c r="D5983" s="5"/>
    </row>
    <row r="5984" spans="1:4" x14ac:dyDescent="0.25">
      <c r="A5984" s="2" t="s">
        <v>8</v>
      </c>
      <c r="B5984" s="2" t="s">
        <v>9</v>
      </c>
      <c r="C5984" s="4">
        <v>107850</v>
      </c>
      <c r="D5984" s="5"/>
    </row>
    <row r="5985" spans="1:4" x14ac:dyDescent="0.25">
      <c r="A5985" s="2" t="s">
        <v>6</v>
      </c>
      <c r="B5985" s="2" t="s">
        <v>9</v>
      </c>
      <c r="C5985" s="4">
        <v>180000</v>
      </c>
      <c r="D5985" s="5"/>
    </row>
    <row r="5986" spans="1:4" x14ac:dyDescent="0.25">
      <c r="A5986" s="2" t="s">
        <v>8</v>
      </c>
      <c r="B5986" s="2" t="s">
        <v>7</v>
      </c>
      <c r="C5986" s="5"/>
      <c r="D5986" s="6">
        <v>65</v>
      </c>
    </row>
    <row r="5987" spans="1:4" x14ac:dyDescent="0.25">
      <c r="A5987" s="2" t="s">
        <v>8</v>
      </c>
      <c r="B5987" s="2" t="s">
        <v>7</v>
      </c>
      <c r="C5987" s="4">
        <v>115000</v>
      </c>
      <c r="D5987" s="5"/>
    </row>
    <row r="5988" spans="1:4" x14ac:dyDescent="0.25">
      <c r="A5988" s="2" t="s">
        <v>14</v>
      </c>
      <c r="B5988" s="2" t="s">
        <v>9</v>
      </c>
      <c r="C5988" s="4">
        <v>137610</v>
      </c>
      <c r="D5988" s="5"/>
    </row>
    <row r="5989" spans="1:4" x14ac:dyDescent="0.25">
      <c r="A5989" s="2" t="s">
        <v>13</v>
      </c>
      <c r="B5989" s="2" t="s">
        <v>7</v>
      </c>
      <c r="C5989" s="4">
        <v>145000</v>
      </c>
      <c r="D5989" s="5"/>
    </row>
    <row r="5990" spans="1:4" x14ac:dyDescent="0.25">
      <c r="A5990" s="2" t="s">
        <v>8</v>
      </c>
      <c r="B5990" s="2" t="s">
        <v>9</v>
      </c>
      <c r="C5990" s="5"/>
      <c r="D5990" s="6">
        <v>70</v>
      </c>
    </row>
    <row r="5991" spans="1:4" x14ac:dyDescent="0.25">
      <c r="A5991" s="2" t="s">
        <v>8</v>
      </c>
      <c r="B5991" s="2" t="s">
        <v>9</v>
      </c>
      <c r="C5991" s="4">
        <v>115000</v>
      </c>
      <c r="D5991" s="5"/>
    </row>
    <row r="5992" spans="1:4" x14ac:dyDescent="0.25">
      <c r="A5992" s="2" t="s">
        <v>6</v>
      </c>
      <c r="B5992" s="2" t="s">
        <v>9</v>
      </c>
      <c r="C5992" s="4">
        <v>156246</v>
      </c>
      <c r="D5992" s="5"/>
    </row>
    <row r="5993" spans="1:4" x14ac:dyDescent="0.25">
      <c r="A5993" s="2" t="s">
        <v>8</v>
      </c>
      <c r="B5993" s="2" t="s">
        <v>9</v>
      </c>
      <c r="C5993" s="4">
        <v>100000</v>
      </c>
      <c r="D5993" s="5"/>
    </row>
    <row r="5994" spans="1:4" x14ac:dyDescent="0.25">
      <c r="A5994" s="2" t="s">
        <v>14</v>
      </c>
      <c r="B5994" s="2" t="s">
        <v>18</v>
      </c>
      <c r="C5994" s="5"/>
      <c r="D5994" s="6">
        <v>25</v>
      </c>
    </row>
    <row r="5995" spans="1:4" x14ac:dyDescent="0.25">
      <c r="A5995" s="2" t="s">
        <v>14</v>
      </c>
      <c r="B5995" s="2" t="s">
        <v>9</v>
      </c>
      <c r="C5995" s="5"/>
      <c r="D5995" s="6">
        <v>25.24</v>
      </c>
    </row>
    <row r="5996" spans="1:4" x14ac:dyDescent="0.25">
      <c r="A5996" s="2" t="s">
        <v>14</v>
      </c>
      <c r="B5996" s="2" t="s">
        <v>39</v>
      </c>
      <c r="C5996" s="4">
        <v>79200</v>
      </c>
      <c r="D5996" s="5"/>
    </row>
    <row r="5997" spans="1:4" x14ac:dyDescent="0.25">
      <c r="A5997" s="2" t="s">
        <v>8</v>
      </c>
      <c r="B5997" s="2" t="s">
        <v>9</v>
      </c>
      <c r="C5997" s="5"/>
      <c r="D5997" s="6">
        <v>62.5</v>
      </c>
    </row>
    <row r="5998" spans="1:4" x14ac:dyDescent="0.25">
      <c r="A5998" s="2" t="s">
        <v>12</v>
      </c>
      <c r="B5998" s="2" t="s">
        <v>7</v>
      </c>
      <c r="C5998" s="4">
        <v>115000</v>
      </c>
      <c r="D5998" s="5"/>
    </row>
    <row r="5999" spans="1:4" x14ac:dyDescent="0.25">
      <c r="A5999" s="2" t="s">
        <v>14</v>
      </c>
      <c r="B5999" s="2" t="s">
        <v>9</v>
      </c>
      <c r="C5999" s="4">
        <v>115000</v>
      </c>
      <c r="D5999" s="5"/>
    </row>
    <row r="6000" spans="1:4" x14ac:dyDescent="0.25">
      <c r="A6000" s="2" t="s">
        <v>8</v>
      </c>
      <c r="B6000" s="2" t="s">
        <v>9</v>
      </c>
      <c r="C6000" s="5"/>
      <c r="D6000" s="6">
        <v>55</v>
      </c>
    </row>
    <row r="6001" spans="1:4" x14ac:dyDescent="0.25">
      <c r="A6001" s="2" t="s">
        <v>10</v>
      </c>
      <c r="B6001" s="2" t="s">
        <v>9</v>
      </c>
      <c r="C6001" s="4">
        <v>171000</v>
      </c>
      <c r="D6001" s="5"/>
    </row>
    <row r="6002" spans="1:4" x14ac:dyDescent="0.25">
      <c r="A6002" s="2" t="s">
        <v>13</v>
      </c>
      <c r="B6002" s="2" t="s">
        <v>9</v>
      </c>
      <c r="C6002" s="4">
        <v>178500</v>
      </c>
      <c r="D6002" s="5"/>
    </row>
    <row r="6003" spans="1:4" x14ac:dyDescent="0.25">
      <c r="A6003" s="2" t="s">
        <v>14</v>
      </c>
      <c r="B6003" s="2" t="s">
        <v>57</v>
      </c>
      <c r="C6003" s="4">
        <v>111175</v>
      </c>
      <c r="D6003" s="5"/>
    </row>
    <row r="6004" spans="1:4" x14ac:dyDescent="0.25">
      <c r="A6004" s="2" t="s">
        <v>14</v>
      </c>
      <c r="B6004" s="2" t="s">
        <v>9</v>
      </c>
      <c r="C6004" s="4">
        <v>100000</v>
      </c>
      <c r="D6004" s="5"/>
    </row>
    <row r="6005" spans="1:4" x14ac:dyDescent="0.25">
      <c r="A6005" s="2" t="s">
        <v>6</v>
      </c>
      <c r="B6005" s="2" t="s">
        <v>9</v>
      </c>
      <c r="C6005" s="4">
        <v>186000</v>
      </c>
      <c r="D6005" s="5"/>
    </row>
    <row r="6006" spans="1:4" x14ac:dyDescent="0.25">
      <c r="A6006" s="2" t="s">
        <v>13</v>
      </c>
      <c r="B6006" s="2" t="s">
        <v>9</v>
      </c>
      <c r="C6006" s="4">
        <v>152500</v>
      </c>
      <c r="D6006" s="5"/>
    </row>
    <row r="6007" spans="1:4" x14ac:dyDescent="0.25">
      <c r="A6007" s="2" t="s">
        <v>8</v>
      </c>
      <c r="B6007" s="2" t="s">
        <v>9</v>
      </c>
      <c r="C6007" s="4">
        <v>113250</v>
      </c>
      <c r="D6007" s="5"/>
    </row>
    <row r="6008" spans="1:4" x14ac:dyDescent="0.25">
      <c r="A6008" s="2" t="s">
        <v>8</v>
      </c>
      <c r="B6008" s="2" t="s">
        <v>9</v>
      </c>
      <c r="C6008" s="4">
        <v>137500</v>
      </c>
      <c r="D6008" s="5"/>
    </row>
    <row r="6009" spans="1:4" x14ac:dyDescent="0.25">
      <c r="A6009" s="2" t="s">
        <v>14</v>
      </c>
      <c r="B6009" s="2" t="s">
        <v>9</v>
      </c>
      <c r="C6009" s="4">
        <v>45000</v>
      </c>
      <c r="D6009" s="5"/>
    </row>
    <row r="6010" spans="1:4" x14ac:dyDescent="0.25">
      <c r="A6010" s="2" t="s">
        <v>12</v>
      </c>
      <c r="B6010" s="2" t="s">
        <v>9</v>
      </c>
      <c r="C6010" s="5"/>
      <c r="D6010" s="6">
        <v>100</v>
      </c>
    </row>
    <row r="6011" spans="1:4" x14ac:dyDescent="0.25">
      <c r="A6011" s="2" t="s">
        <v>8</v>
      </c>
      <c r="B6011" s="2" t="s">
        <v>9</v>
      </c>
      <c r="C6011" s="4">
        <v>25000</v>
      </c>
      <c r="D6011" s="5"/>
    </row>
    <row r="6012" spans="1:4" x14ac:dyDescent="0.25">
      <c r="A6012" s="2" t="s">
        <v>14</v>
      </c>
      <c r="B6012" s="2" t="s">
        <v>9</v>
      </c>
      <c r="C6012" s="4">
        <v>70000</v>
      </c>
      <c r="D6012" s="5"/>
    </row>
    <row r="6013" spans="1:4" x14ac:dyDescent="0.25">
      <c r="A6013" s="2" t="s">
        <v>8</v>
      </c>
      <c r="B6013" s="2" t="s">
        <v>9</v>
      </c>
      <c r="C6013" s="5"/>
      <c r="D6013" s="6">
        <v>47.5</v>
      </c>
    </row>
    <row r="6014" spans="1:4" x14ac:dyDescent="0.25">
      <c r="A6014" s="2" t="s">
        <v>12</v>
      </c>
      <c r="B6014" s="2" t="s">
        <v>9</v>
      </c>
      <c r="C6014" s="5"/>
      <c r="D6014" s="6">
        <v>37.5</v>
      </c>
    </row>
    <row r="6015" spans="1:4" x14ac:dyDescent="0.25">
      <c r="A6015" s="2" t="s">
        <v>14</v>
      </c>
      <c r="B6015" s="2" t="s">
        <v>9</v>
      </c>
      <c r="C6015" s="5"/>
      <c r="D6015" s="6">
        <v>41</v>
      </c>
    </row>
    <row r="6016" spans="1:4" x14ac:dyDescent="0.25">
      <c r="A6016" s="2" t="s">
        <v>8</v>
      </c>
      <c r="B6016" s="2" t="s">
        <v>9</v>
      </c>
      <c r="C6016" s="4">
        <v>76520</v>
      </c>
      <c r="D6016" s="5"/>
    </row>
    <row r="6017" spans="1:4" x14ac:dyDescent="0.25">
      <c r="A6017" s="2" t="s">
        <v>12</v>
      </c>
      <c r="B6017" s="2" t="s">
        <v>7</v>
      </c>
      <c r="C6017" s="5"/>
      <c r="D6017" s="6">
        <v>45</v>
      </c>
    </row>
    <row r="6018" spans="1:4" x14ac:dyDescent="0.25">
      <c r="A6018" s="2" t="s">
        <v>6</v>
      </c>
      <c r="B6018" s="2" t="s">
        <v>9</v>
      </c>
      <c r="C6018" s="5"/>
      <c r="D6018" s="6">
        <v>49.9</v>
      </c>
    </row>
    <row r="6019" spans="1:4" x14ac:dyDescent="0.25">
      <c r="A6019" s="2" t="s">
        <v>8</v>
      </c>
      <c r="B6019" s="2" t="s">
        <v>9</v>
      </c>
      <c r="C6019" s="5"/>
      <c r="D6019" s="6">
        <v>70</v>
      </c>
    </row>
    <row r="6020" spans="1:4" x14ac:dyDescent="0.25">
      <c r="A6020" s="2" t="s">
        <v>8</v>
      </c>
      <c r="B6020" s="2" t="s">
        <v>100</v>
      </c>
      <c r="C6020" s="4">
        <v>208114</v>
      </c>
      <c r="D6020" s="5"/>
    </row>
    <row r="6021" spans="1:4" x14ac:dyDescent="0.25">
      <c r="A6021" s="2" t="s">
        <v>8</v>
      </c>
      <c r="B6021" s="2" t="s">
        <v>23</v>
      </c>
      <c r="C6021" s="4">
        <v>147500</v>
      </c>
      <c r="D6021" s="5"/>
    </row>
    <row r="6022" spans="1:4" x14ac:dyDescent="0.25">
      <c r="A6022" s="2" t="s">
        <v>8</v>
      </c>
      <c r="B6022" s="2" t="s">
        <v>9</v>
      </c>
      <c r="C6022" s="5"/>
      <c r="D6022" s="6">
        <v>56</v>
      </c>
    </row>
    <row r="6023" spans="1:4" x14ac:dyDescent="0.25">
      <c r="A6023" s="2" t="s">
        <v>14</v>
      </c>
      <c r="B6023" s="2" t="s">
        <v>9</v>
      </c>
      <c r="C6023" s="4">
        <v>152299</v>
      </c>
      <c r="D6023" s="5"/>
    </row>
    <row r="6024" spans="1:4" x14ac:dyDescent="0.25">
      <c r="A6024" s="2" t="s">
        <v>14</v>
      </c>
      <c r="B6024" s="2" t="s">
        <v>35</v>
      </c>
      <c r="C6024" s="4">
        <v>80850</v>
      </c>
      <c r="D6024" s="5"/>
    </row>
    <row r="6025" spans="1:4" x14ac:dyDescent="0.25">
      <c r="A6025" s="2" t="s">
        <v>8</v>
      </c>
      <c r="B6025" s="2" t="s">
        <v>7</v>
      </c>
      <c r="C6025" s="4">
        <v>123500</v>
      </c>
      <c r="D6025" s="5"/>
    </row>
    <row r="6026" spans="1:4" x14ac:dyDescent="0.25">
      <c r="A6026" s="2" t="s">
        <v>12</v>
      </c>
      <c r="B6026" s="2" t="s">
        <v>7</v>
      </c>
      <c r="C6026" s="5"/>
      <c r="D6026" s="6">
        <v>50</v>
      </c>
    </row>
    <row r="6027" spans="1:4" x14ac:dyDescent="0.25">
      <c r="A6027" s="2" t="s">
        <v>8</v>
      </c>
      <c r="B6027" s="2" t="s">
        <v>93</v>
      </c>
      <c r="C6027" s="4">
        <v>96773</v>
      </c>
      <c r="D6027" s="5"/>
    </row>
    <row r="6028" spans="1:4" x14ac:dyDescent="0.25">
      <c r="A6028" s="2" t="s">
        <v>14</v>
      </c>
      <c r="B6028" s="2" t="s">
        <v>9</v>
      </c>
      <c r="C6028" s="5"/>
      <c r="D6028" s="6">
        <v>62.5</v>
      </c>
    </row>
    <row r="6029" spans="1:4" x14ac:dyDescent="0.25">
      <c r="A6029" s="2" t="s">
        <v>8</v>
      </c>
      <c r="B6029" s="2" t="s">
        <v>9</v>
      </c>
      <c r="C6029" s="5"/>
      <c r="D6029" s="6">
        <v>80</v>
      </c>
    </row>
    <row r="6030" spans="1:4" x14ac:dyDescent="0.25">
      <c r="A6030" s="2" t="s">
        <v>21</v>
      </c>
      <c r="B6030" s="2" t="s">
        <v>9</v>
      </c>
      <c r="C6030" s="4">
        <v>112500</v>
      </c>
      <c r="D6030" s="5"/>
    </row>
    <row r="6031" spans="1:4" x14ac:dyDescent="0.25">
      <c r="A6031" s="2" t="s">
        <v>10</v>
      </c>
      <c r="B6031" s="2" t="s">
        <v>9</v>
      </c>
      <c r="C6031" s="4">
        <v>70254</v>
      </c>
      <c r="D6031" s="5"/>
    </row>
    <row r="6032" spans="1:4" x14ac:dyDescent="0.25">
      <c r="A6032" s="2" t="s">
        <v>8</v>
      </c>
      <c r="B6032" s="2" t="s">
        <v>9</v>
      </c>
      <c r="C6032" s="4">
        <v>146000</v>
      </c>
      <c r="D6032" s="5"/>
    </row>
    <row r="6033" spans="1:4" x14ac:dyDescent="0.25">
      <c r="A6033" s="2" t="s">
        <v>14</v>
      </c>
      <c r="B6033" s="2" t="s">
        <v>9</v>
      </c>
      <c r="C6033" s="5"/>
      <c r="D6033" s="6">
        <v>42</v>
      </c>
    </row>
    <row r="6034" spans="1:4" x14ac:dyDescent="0.25">
      <c r="A6034" s="2" t="s">
        <v>8</v>
      </c>
      <c r="B6034" s="2" t="s">
        <v>9</v>
      </c>
      <c r="C6034" s="5"/>
      <c r="D6034" s="6">
        <v>72.5</v>
      </c>
    </row>
    <row r="6035" spans="1:4" x14ac:dyDescent="0.25">
      <c r="A6035" s="2" t="s">
        <v>12</v>
      </c>
      <c r="B6035" s="2" t="s">
        <v>9</v>
      </c>
      <c r="C6035" s="4">
        <v>115000</v>
      </c>
      <c r="D6035" s="5"/>
    </row>
    <row r="6036" spans="1:4" x14ac:dyDescent="0.25">
      <c r="A6036" s="2" t="s">
        <v>14</v>
      </c>
      <c r="B6036" s="2" t="s">
        <v>9</v>
      </c>
      <c r="C6036" s="5"/>
      <c r="D6036" s="6">
        <v>50.32</v>
      </c>
    </row>
    <row r="6037" spans="1:4" x14ac:dyDescent="0.25">
      <c r="A6037" s="2" t="s">
        <v>14</v>
      </c>
      <c r="B6037" s="2" t="s">
        <v>50</v>
      </c>
      <c r="C6037" s="4">
        <v>98500</v>
      </c>
      <c r="D6037" s="5"/>
    </row>
    <row r="6038" spans="1:4" x14ac:dyDescent="0.25">
      <c r="A6038" s="2" t="s">
        <v>12</v>
      </c>
      <c r="B6038" s="2" t="s">
        <v>9</v>
      </c>
      <c r="C6038" s="4">
        <v>102200</v>
      </c>
      <c r="D6038" s="5"/>
    </row>
    <row r="6039" spans="1:4" x14ac:dyDescent="0.25">
      <c r="A6039" s="2" t="s">
        <v>14</v>
      </c>
      <c r="B6039" s="2" t="s">
        <v>9</v>
      </c>
      <c r="C6039" s="5"/>
      <c r="D6039" s="6">
        <v>79</v>
      </c>
    </row>
    <row r="6040" spans="1:4" x14ac:dyDescent="0.25">
      <c r="A6040" s="2" t="s">
        <v>14</v>
      </c>
      <c r="B6040" s="2" t="s">
        <v>9</v>
      </c>
      <c r="C6040" s="5"/>
      <c r="D6040" s="6">
        <v>30</v>
      </c>
    </row>
    <row r="6041" spans="1:4" x14ac:dyDescent="0.25">
      <c r="A6041" s="2" t="s">
        <v>8</v>
      </c>
      <c r="B6041" s="2" t="s">
        <v>9</v>
      </c>
      <c r="C6041" s="4">
        <v>117500</v>
      </c>
      <c r="D6041" s="5"/>
    </row>
    <row r="6042" spans="1:4" x14ac:dyDescent="0.25">
      <c r="A6042" s="2" t="s">
        <v>14</v>
      </c>
      <c r="B6042" s="2" t="s">
        <v>7</v>
      </c>
      <c r="C6042" s="5"/>
      <c r="D6042" s="6">
        <v>30</v>
      </c>
    </row>
    <row r="6043" spans="1:4" x14ac:dyDescent="0.25">
      <c r="A6043" s="2" t="s">
        <v>12</v>
      </c>
      <c r="B6043" s="2" t="s">
        <v>9</v>
      </c>
      <c r="C6043" s="5"/>
      <c r="D6043" s="6">
        <v>85</v>
      </c>
    </row>
    <row r="6044" spans="1:4" x14ac:dyDescent="0.25">
      <c r="A6044" s="2" t="s">
        <v>16</v>
      </c>
      <c r="B6044" s="2" t="s">
        <v>9</v>
      </c>
      <c r="C6044" s="5"/>
      <c r="D6044" s="6">
        <v>47.62</v>
      </c>
    </row>
    <row r="6045" spans="1:4" x14ac:dyDescent="0.25">
      <c r="A6045" s="2" t="s">
        <v>14</v>
      </c>
      <c r="B6045" s="2" t="s">
        <v>9</v>
      </c>
      <c r="C6045" s="4">
        <v>70000</v>
      </c>
      <c r="D6045" s="5"/>
    </row>
    <row r="6046" spans="1:4" x14ac:dyDescent="0.25">
      <c r="A6046" s="2" t="s">
        <v>12</v>
      </c>
      <c r="B6046" s="2" t="s">
        <v>9</v>
      </c>
      <c r="C6046" s="4">
        <v>115000</v>
      </c>
      <c r="D6046" s="5"/>
    </row>
    <row r="6047" spans="1:4" x14ac:dyDescent="0.25">
      <c r="A6047" s="2" t="s">
        <v>6</v>
      </c>
      <c r="B6047" s="2" t="s">
        <v>9</v>
      </c>
      <c r="C6047" s="4">
        <v>165000</v>
      </c>
      <c r="D6047" s="5"/>
    </row>
    <row r="6048" spans="1:4" x14ac:dyDescent="0.25">
      <c r="A6048" s="2" t="s">
        <v>8</v>
      </c>
      <c r="B6048" s="2" t="s">
        <v>9</v>
      </c>
      <c r="C6048" s="5"/>
      <c r="D6048" s="6">
        <v>68.239999999999995</v>
      </c>
    </row>
    <row r="6049" spans="1:4" x14ac:dyDescent="0.25">
      <c r="A6049" s="2" t="s">
        <v>6</v>
      </c>
      <c r="B6049" s="2" t="s">
        <v>9</v>
      </c>
      <c r="C6049" s="4">
        <v>178458</v>
      </c>
      <c r="D6049" s="5"/>
    </row>
    <row r="6050" spans="1:4" x14ac:dyDescent="0.25">
      <c r="A6050" s="2" t="s">
        <v>14</v>
      </c>
      <c r="B6050" s="2" t="s">
        <v>20</v>
      </c>
      <c r="C6050" s="4">
        <v>89100</v>
      </c>
      <c r="D6050" s="5"/>
    </row>
    <row r="6051" spans="1:4" x14ac:dyDescent="0.25">
      <c r="A6051" s="2" t="s">
        <v>13</v>
      </c>
      <c r="B6051" s="2" t="s">
        <v>9</v>
      </c>
      <c r="C6051" s="4">
        <v>173500</v>
      </c>
      <c r="D6051" s="5"/>
    </row>
    <row r="6052" spans="1:4" x14ac:dyDescent="0.25">
      <c r="A6052" s="2" t="s">
        <v>14</v>
      </c>
      <c r="B6052" s="2" t="s">
        <v>9</v>
      </c>
      <c r="C6052" s="5"/>
      <c r="D6052" s="6">
        <v>26.39</v>
      </c>
    </row>
    <row r="6053" spans="1:4" x14ac:dyDescent="0.25">
      <c r="A6053" s="2" t="s">
        <v>8</v>
      </c>
      <c r="B6053" s="2" t="s">
        <v>9</v>
      </c>
      <c r="C6053" s="4">
        <v>211000</v>
      </c>
      <c r="D6053" s="5"/>
    </row>
    <row r="6054" spans="1:4" x14ac:dyDescent="0.25">
      <c r="A6054" s="2" t="s">
        <v>8</v>
      </c>
      <c r="B6054" s="2" t="s">
        <v>9</v>
      </c>
      <c r="C6054" s="4">
        <v>151000</v>
      </c>
      <c r="D6054" s="5"/>
    </row>
    <row r="6055" spans="1:4" x14ac:dyDescent="0.25">
      <c r="A6055" s="2" t="s">
        <v>13</v>
      </c>
      <c r="B6055" s="2" t="s">
        <v>7</v>
      </c>
      <c r="C6055" s="4">
        <v>132500</v>
      </c>
      <c r="D6055" s="5"/>
    </row>
    <row r="6056" spans="1:4" x14ac:dyDescent="0.25">
      <c r="A6056" s="2" t="s">
        <v>14</v>
      </c>
      <c r="B6056" s="2" t="s">
        <v>9</v>
      </c>
      <c r="C6056" s="4">
        <v>111500</v>
      </c>
      <c r="D6056" s="5"/>
    </row>
    <row r="6057" spans="1:4" x14ac:dyDescent="0.25">
      <c r="A6057" s="2" t="s">
        <v>12</v>
      </c>
      <c r="B6057" s="2" t="s">
        <v>9</v>
      </c>
      <c r="C6057" s="4">
        <v>75000</v>
      </c>
      <c r="D6057" s="5"/>
    </row>
    <row r="6058" spans="1:4" x14ac:dyDescent="0.25">
      <c r="A6058" s="2" t="s">
        <v>12</v>
      </c>
      <c r="B6058" s="2" t="s">
        <v>7</v>
      </c>
      <c r="C6058" s="4">
        <v>115000</v>
      </c>
      <c r="D6058" s="5"/>
    </row>
    <row r="6059" spans="1:4" x14ac:dyDescent="0.25">
      <c r="A6059" s="2" t="s">
        <v>8</v>
      </c>
      <c r="B6059" s="2" t="s">
        <v>9</v>
      </c>
      <c r="C6059" s="4">
        <v>135000</v>
      </c>
      <c r="D6059" s="5"/>
    </row>
    <row r="6060" spans="1:4" x14ac:dyDescent="0.25">
      <c r="A6060" s="2" t="s">
        <v>12</v>
      </c>
      <c r="B6060" s="2" t="s">
        <v>9</v>
      </c>
      <c r="C6060" s="5"/>
      <c r="D6060" s="6">
        <v>100</v>
      </c>
    </row>
    <row r="6061" spans="1:4" x14ac:dyDescent="0.25">
      <c r="A6061" s="2" t="s">
        <v>6</v>
      </c>
      <c r="B6061" s="2" t="s">
        <v>48</v>
      </c>
      <c r="C6061" s="4">
        <v>157500</v>
      </c>
      <c r="D6061" s="5"/>
    </row>
    <row r="6062" spans="1:4" x14ac:dyDescent="0.25">
      <c r="A6062" s="2" t="s">
        <v>8</v>
      </c>
      <c r="B6062" s="2" t="s">
        <v>15</v>
      </c>
      <c r="C6062" s="4">
        <v>133500</v>
      </c>
      <c r="D6062" s="5"/>
    </row>
    <row r="6063" spans="1:4" x14ac:dyDescent="0.25">
      <c r="A6063" s="2" t="s">
        <v>12</v>
      </c>
      <c r="B6063" s="2" t="s">
        <v>9</v>
      </c>
      <c r="C6063" s="5"/>
      <c r="D6063" s="6">
        <v>43.56</v>
      </c>
    </row>
    <row r="6064" spans="1:4" x14ac:dyDescent="0.25">
      <c r="A6064" s="2" t="s">
        <v>6</v>
      </c>
      <c r="B6064" s="2" t="s">
        <v>9</v>
      </c>
      <c r="C6064" s="4">
        <v>170000</v>
      </c>
      <c r="D6064" s="5"/>
    </row>
    <row r="6065" spans="1:4" x14ac:dyDescent="0.25">
      <c r="A6065" s="2" t="s">
        <v>8</v>
      </c>
      <c r="B6065" s="2" t="s">
        <v>9</v>
      </c>
      <c r="C6065" s="4">
        <v>115000</v>
      </c>
      <c r="D6065" s="5"/>
    </row>
    <row r="6066" spans="1:4" x14ac:dyDescent="0.25">
      <c r="A6066" s="2" t="s">
        <v>21</v>
      </c>
      <c r="B6066" s="2" t="s">
        <v>7</v>
      </c>
      <c r="C6066" s="4">
        <v>83897</v>
      </c>
      <c r="D6066" s="5"/>
    </row>
    <row r="6067" spans="1:4" x14ac:dyDescent="0.25">
      <c r="A6067" s="2" t="s">
        <v>13</v>
      </c>
      <c r="B6067" s="2" t="s">
        <v>9</v>
      </c>
      <c r="C6067" s="4">
        <v>155000</v>
      </c>
      <c r="D6067" s="5"/>
    </row>
    <row r="6068" spans="1:4" x14ac:dyDescent="0.25">
      <c r="A6068" s="2" t="s">
        <v>12</v>
      </c>
      <c r="B6068" s="2" t="s">
        <v>9</v>
      </c>
      <c r="C6068" s="4">
        <v>125000</v>
      </c>
      <c r="D6068" s="5"/>
    </row>
    <row r="6069" spans="1:4" x14ac:dyDescent="0.25">
      <c r="A6069" s="2" t="s">
        <v>16</v>
      </c>
      <c r="B6069" s="2" t="s">
        <v>9</v>
      </c>
      <c r="C6069" s="4">
        <v>187500</v>
      </c>
      <c r="D6069" s="5"/>
    </row>
    <row r="6070" spans="1:4" x14ac:dyDescent="0.25">
      <c r="A6070" s="2" t="s">
        <v>8</v>
      </c>
      <c r="B6070" s="2" t="s">
        <v>7</v>
      </c>
      <c r="C6070" s="5"/>
      <c r="D6070" s="6">
        <v>35</v>
      </c>
    </row>
    <row r="6071" spans="1:4" x14ac:dyDescent="0.25">
      <c r="A6071" s="2" t="s">
        <v>8</v>
      </c>
      <c r="B6071" s="2" t="s">
        <v>29</v>
      </c>
      <c r="C6071" s="4">
        <v>134241</v>
      </c>
      <c r="D6071" s="5"/>
    </row>
    <row r="6072" spans="1:4" x14ac:dyDescent="0.25">
      <c r="A6072" s="2" t="s">
        <v>14</v>
      </c>
      <c r="B6072" s="2" t="s">
        <v>9</v>
      </c>
      <c r="C6072" s="4">
        <v>94400</v>
      </c>
      <c r="D6072" s="5"/>
    </row>
    <row r="6073" spans="1:4" x14ac:dyDescent="0.25">
      <c r="A6073" s="2" t="s">
        <v>8</v>
      </c>
      <c r="B6073" s="2" t="s">
        <v>9</v>
      </c>
      <c r="C6073" s="4">
        <v>110000</v>
      </c>
      <c r="D6073" s="5"/>
    </row>
    <row r="6074" spans="1:4" x14ac:dyDescent="0.25">
      <c r="A6074" s="2" t="s">
        <v>13</v>
      </c>
      <c r="B6074" s="2" t="s">
        <v>9</v>
      </c>
      <c r="C6074" s="5"/>
      <c r="D6074" s="6">
        <v>61.16</v>
      </c>
    </row>
    <row r="6075" spans="1:4" x14ac:dyDescent="0.25">
      <c r="A6075" s="2" t="s">
        <v>10</v>
      </c>
      <c r="B6075" s="2" t="s">
        <v>9</v>
      </c>
      <c r="C6075" s="5"/>
      <c r="D6075" s="6">
        <v>20.95</v>
      </c>
    </row>
    <row r="6076" spans="1:4" x14ac:dyDescent="0.25">
      <c r="A6076" s="2" t="s">
        <v>12</v>
      </c>
      <c r="B6076" s="2" t="s">
        <v>9</v>
      </c>
      <c r="C6076" s="5"/>
      <c r="D6076" s="6">
        <v>38.450000000000003</v>
      </c>
    </row>
    <row r="6077" spans="1:4" x14ac:dyDescent="0.25">
      <c r="A6077" s="2" t="s">
        <v>10</v>
      </c>
      <c r="B6077" s="2" t="s">
        <v>9</v>
      </c>
      <c r="C6077" s="4">
        <v>111175</v>
      </c>
      <c r="D6077" s="5"/>
    </row>
    <row r="6078" spans="1:4" x14ac:dyDescent="0.25">
      <c r="A6078" s="2" t="s">
        <v>14</v>
      </c>
      <c r="B6078" s="2" t="s">
        <v>9</v>
      </c>
      <c r="C6078" s="4">
        <v>115000</v>
      </c>
      <c r="D6078" s="5"/>
    </row>
    <row r="6079" spans="1:4" x14ac:dyDescent="0.25">
      <c r="A6079" s="2" t="s">
        <v>8</v>
      </c>
      <c r="B6079" s="2" t="s">
        <v>9</v>
      </c>
      <c r="C6079" s="4">
        <v>115000</v>
      </c>
      <c r="D6079" s="5"/>
    </row>
    <row r="6080" spans="1:4" x14ac:dyDescent="0.25">
      <c r="A6080" s="2" t="s">
        <v>13</v>
      </c>
      <c r="B6080" s="2" t="s">
        <v>9</v>
      </c>
      <c r="C6080" s="5"/>
      <c r="D6080" s="6">
        <v>85</v>
      </c>
    </row>
    <row r="6081" spans="1:4" x14ac:dyDescent="0.25">
      <c r="A6081" s="2" t="s">
        <v>16</v>
      </c>
      <c r="B6081" s="2" t="s">
        <v>9</v>
      </c>
      <c r="C6081" s="4">
        <v>90000</v>
      </c>
      <c r="D6081" s="5"/>
    </row>
    <row r="6082" spans="1:4" x14ac:dyDescent="0.25">
      <c r="A6082" s="2" t="s">
        <v>8</v>
      </c>
      <c r="B6082" s="2" t="s">
        <v>17</v>
      </c>
      <c r="C6082" s="4">
        <v>147500</v>
      </c>
      <c r="D6082" s="5"/>
    </row>
    <row r="6083" spans="1:4" x14ac:dyDescent="0.25">
      <c r="A6083" s="2" t="s">
        <v>12</v>
      </c>
      <c r="B6083" s="2" t="s">
        <v>9</v>
      </c>
      <c r="C6083" s="4">
        <v>198500</v>
      </c>
      <c r="D6083" s="5"/>
    </row>
    <row r="6084" spans="1:4" x14ac:dyDescent="0.25">
      <c r="A6084" s="2" t="s">
        <v>10</v>
      </c>
      <c r="B6084" s="2" t="s">
        <v>9</v>
      </c>
      <c r="C6084" s="4">
        <v>145000</v>
      </c>
      <c r="D6084" s="5"/>
    </row>
    <row r="6085" spans="1:4" x14ac:dyDescent="0.25">
      <c r="A6085" s="2" t="s">
        <v>14</v>
      </c>
      <c r="B6085" s="2" t="s">
        <v>9</v>
      </c>
      <c r="C6085" s="4">
        <v>110000</v>
      </c>
      <c r="D6085" s="5"/>
    </row>
    <row r="6086" spans="1:4" x14ac:dyDescent="0.25">
      <c r="A6086" s="2" t="s">
        <v>8</v>
      </c>
      <c r="B6086" s="2" t="s">
        <v>9</v>
      </c>
      <c r="C6086" s="4">
        <v>90000</v>
      </c>
      <c r="D6086" s="5"/>
    </row>
    <row r="6087" spans="1:4" x14ac:dyDescent="0.25">
      <c r="A6087" s="2" t="s">
        <v>14</v>
      </c>
      <c r="B6087" s="2" t="s">
        <v>9</v>
      </c>
      <c r="C6087" s="5"/>
      <c r="D6087" s="6">
        <v>57.5</v>
      </c>
    </row>
    <row r="6088" spans="1:4" x14ac:dyDescent="0.25">
      <c r="A6088" s="2" t="s">
        <v>14</v>
      </c>
      <c r="B6088" s="2" t="s">
        <v>9</v>
      </c>
      <c r="C6088" s="4">
        <v>110000</v>
      </c>
      <c r="D6088" s="5"/>
    </row>
    <row r="6089" spans="1:4" x14ac:dyDescent="0.25">
      <c r="A6089" s="2" t="s">
        <v>13</v>
      </c>
      <c r="B6089" s="2" t="s">
        <v>9</v>
      </c>
      <c r="C6089" s="4">
        <v>182000</v>
      </c>
      <c r="D6089" s="5"/>
    </row>
    <row r="6090" spans="1:4" x14ac:dyDescent="0.25">
      <c r="A6090" s="2" t="s">
        <v>16</v>
      </c>
      <c r="B6090" s="2" t="s">
        <v>41</v>
      </c>
      <c r="C6090" s="4">
        <v>44419</v>
      </c>
      <c r="D6090" s="5"/>
    </row>
    <row r="6091" spans="1:4" x14ac:dyDescent="0.25">
      <c r="A6091" s="2" t="s">
        <v>8</v>
      </c>
      <c r="B6091" s="2" t="s">
        <v>9</v>
      </c>
      <c r="C6091" s="4">
        <v>140000</v>
      </c>
      <c r="D6091" s="5"/>
    </row>
    <row r="6092" spans="1:4" x14ac:dyDescent="0.25">
      <c r="A6092" s="2" t="s">
        <v>8</v>
      </c>
      <c r="B6092" s="2" t="s">
        <v>7</v>
      </c>
      <c r="C6092" s="4">
        <v>125000</v>
      </c>
      <c r="D6092" s="5"/>
    </row>
    <row r="6093" spans="1:4" x14ac:dyDescent="0.25">
      <c r="A6093" s="2" t="s">
        <v>10</v>
      </c>
      <c r="B6093" s="2" t="s">
        <v>9</v>
      </c>
      <c r="C6093" s="4">
        <v>110000</v>
      </c>
      <c r="D6093" s="5"/>
    </row>
    <row r="6094" spans="1:4" x14ac:dyDescent="0.25">
      <c r="A6094" s="2" t="s">
        <v>12</v>
      </c>
      <c r="B6094" s="2" t="s">
        <v>9</v>
      </c>
      <c r="C6094" s="4">
        <v>228000</v>
      </c>
      <c r="D6094" s="5"/>
    </row>
    <row r="6095" spans="1:4" x14ac:dyDescent="0.25">
      <c r="A6095" s="2" t="s">
        <v>14</v>
      </c>
      <c r="B6095" s="2" t="s">
        <v>9</v>
      </c>
      <c r="C6095" s="5"/>
      <c r="D6095" s="6">
        <v>39.83</v>
      </c>
    </row>
    <row r="6096" spans="1:4" x14ac:dyDescent="0.25">
      <c r="A6096" s="2" t="s">
        <v>12</v>
      </c>
      <c r="B6096" s="2" t="s">
        <v>9</v>
      </c>
      <c r="C6096" s="5"/>
      <c r="D6096" s="6">
        <v>30.76</v>
      </c>
    </row>
    <row r="6097" spans="1:4" x14ac:dyDescent="0.25">
      <c r="A6097" s="2" t="s">
        <v>14</v>
      </c>
      <c r="B6097" s="2" t="s">
        <v>9</v>
      </c>
      <c r="C6097" s="4">
        <v>102000</v>
      </c>
      <c r="D6097" s="5"/>
    </row>
    <row r="6098" spans="1:4" x14ac:dyDescent="0.25">
      <c r="A6098" s="2" t="s">
        <v>13</v>
      </c>
      <c r="B6098" s="2" t="s">
        <v>9</v>
      </c>
      <c r="C6098" s="4">
        <v>175000</v>
      </c>
      <c r="D6098" s="5"/>
    </row>
    <row r="6099" spans="1:4" x14ac:dyDescent="0.25">
      <c r="A6099" s="2" t="s">
        <v>8</v>
      </c>
      <c r="B6099" s="2" t="s">
        <v>9</v>
      </c>
      <c r="C6099" s="4">
        <v>102500</v>
      </c>
      <c r="D6099" s="5"/>
    </row>
    <row r="6100" spans="1:4" x14ac:dyDescent="0.25">
      <c r="A6100" s="2" t="s">
        <v>12</v>
      </c>
      <c r="B6100" s="2" t="s">
        <v>9</v>
      </c>
      <c r="C6100" s="4">
        <v>51863</v>
      </c>
      <c r="D6100" s="5"/>
    </row>
    <row r="6101" spans="1:4" x14ac:dyDescent="0.25">
      <c r="A6101" s="2" t="s">
        <v>8</v>
      </c>
      <c r="B6101" s="2" t="s">
        <v>9</v>
      </c>
      <c r="C6101" s="4">
        <v>140000</v>
      </c>
      <c r="D6101" s="5"/>
    </row>
    <row r="6102" spans="1:4" x14ac:dyDescent="0.25">
      <c r="A6102" s="2" t="s">
        <v>8</v>
      </c>
      <c r="B6102" s="2" t="s">
        <v>9</v>
      </c>
      <c r="C6102" s="4">
        <v>115000</v>
      </c>
      <c r="D6102" s="5"/>
    </row>
    <row r="6103" spans="1:4" x14ac:dyDescent="0.25">
      <c r="A6103" s="2" t="s">
        <v>11</v>
      </c>
      <c r="B6103" s="2" t="s">
        <v>9</v>
      </c>
      <c r="C6103" s="4">
        <v>99150</v>
      </c>
      <c r="D6103" s="5"/>
    </row>
    <row r="6104" spans="1:4" x14ac:dyDescent="0.25">
      <c r="A6104" s="2" t="s">
        <v>8</v>
      </c>
      <c r="B6104" s="2" t="s">
        <v>7</v>
      </c>
      <c r="C6104" s="5"/>
      <c r="D6104" s="6">
        <v>50</v>
      </c>
    </row>
    <row r="6105" spans="1:4" x14ac:dyDescent="0.25">
      <c r="A6105" s="2" t="s">
        <v>8</v>
      </c>
      <c r="B6105" s="2" t="s">
        <v>9</v>
      </c>
      <c r="C6105" s="4">
        <v>120000</v>
      </c>
      <c r="D6105" s="5"/>
    </row>
    <row r="6106" spans="1:4" x14ac:dyDescent="0.25">
      <c r="A6106" s="2" t="s">
        <v>6</v>
      </c>
      <c r="B6106" s="2" t="s">
        <v>9</v>
      </c>
      <c r="C6106" s="4">
        <v>157500</v>
      </c>
      <c r="D6106" s="5"/>
    </row>
    <row r="6107" spans="1:4" x14ac:dyDescent="0.25">
      <c r="A6107" s="2" t="s">
        <v>12</v>
      </c>
      <c r="B6107" s="2" t="s">
        <v>7</v>
      </c>
      <c r="C6107" s="4">
        <v>177500</v>
      </c>
      <c r="D6107" s="5"/>
    </row>
    <row r="6108" spans="1:4" x14ac:dyDescent="0.25">
      <c r="A6108" s="2" t="s">
        <v>8</v>
      </c>
      <c r="B6108" s="2" t="s">
        <v>9</v>
      </c>
      <c r="C6108" s="4">
        <v>75000</v>
      </c>
      <c r="D6108" s="5"/>
    </row>
    <row r="6109" spans="1:4" x14ac:dyDescent="0.25">
      <c r="A6109" s="2" t="s">
        <v>21</v>
      </c>
      <c r="B6109" s="2" t="s">
        <v>20</v>
      </c>
      <c r="C6109" s="4">
        <v>126000</v>
      </c>
      <c r="D6109" s="5"/>
    </row>
    <row r="6110" spans="1:4" x14ac:dyDescent="0.25">
      <c r="A6110" s="2" t="s">
        <v>21</v>
      </c>
      <c r="B6110" s="2" t="s">
        <v>9</v>
      </c>
      <c r="C6110" s="4">
        <v>110000</v>
      </c>
      <c r="D6110" s="5"/>
    </row>
    <row r="6111" spans="1:4" x14ac:dyDescent="0.25">
      <c r="A6111" s="2" t="s">
        <v>12</v>
      </c>
      <c r="B6111" s="2" t="s">
        <v>15</v>
      </c>
      <c r="C6111" s="4">
        <v>64822</v>
      </c>
      <c r="D6111" s="5"/>
    </row>
    <row r="6112" spans="1:4" x14ac:dyDescent="0.25">
      <c r="A6112" s="2" t="s">
        <v>13</v>
      </c>
      <c r="B6112" s="2" t="s">
        <v>9</v>
      </c>
      <c r="C6112" s="4">
        <v>135000</v>
      </c>
      <c r="D6112" s="5"/>
    </row>
    <row r="6113" spans="1:4" x14ac:dyDescent="0.25">
      <c r="A6113" s="2" t="s">
        <v>8</v>
      </c>
      <c r="B6113" s="2" t="s">
        <v>9</v>
      </c>
      <c r="C6113" s="5"/>
      <c r="D6113" s="6">
        <v>70</v>
      </c>
    </row>
    <row r="6114" spans="1:4" x14ac:dyDescent="0.25">
      <c r="A6114" s="2" t="s">
        <v>8</v>
      </c>
      <c r="B6114" s="2" t="s">
        <v>7</v>
      </c>
      <c r="C6114" s="4">
        <v>102080</v>
      </c>
      <c r="D6114" s="5"/>
    </row>
    <row r="6115" spans="1:4" x14ac:dyDescent="0.25">
      <c r="A6115" s="2" t="s">
        <v>14</v>
      </c>
      <c r="B6115" s="2" t="s">
        <v>9</v>
      </c>
      <c r="C6115" s="5"/>
      <c r="D6115" s="6">
        <v>22.21</v>
      </c>
    </row>
    <row r="6116" spans="1:4" x14ac:dyDescent="0.25">
      <c r="A6116" s="2" t="s">
        <v>12</v>
      </c>
      <c r="B6116" s="2" t="s">
        <v>9</v>
      </c>
      <c r="C6116" s="5"/>
      <c r="D6116" s="6">
        <v>33.11</v>
      </c>
    </row>
    <row r="6117" spans="1:4" x14ac:dyDescent="0.25">
      <c r="A6117" s="2" t="s">
        <v>6</v>
      </c>
      <c r="B6117" s="2" t="s">
        <v>9</v>
      </c>
      <c r="C6117" s="5"/>
      <c r="D6117" s="6">
        <v>60</v>
      </c>
    </row>
    <row r="6118" spans="1:4" x14ac:dyDescent="0.25">
      <c r="A6118" s="2" t="s">
        <v>8</v>
      </c>
      <c r="B6118" s="2" t="s">
        <v>9</v>
      </c>
      <c r="C6118" s="5"/>
      <c r="D6118" s="6">
        <v>49.5</v>
      </c>
    </row>
    <row r="6119" spans="1:4" x14ac:dyDescent="0.25">
      <c r="A6119" s="2" t="s">
        <v>10</v>
      </c>
      <c r="B6119" s="2" t="s">
        <v>9</v>
      </c>
      <c r="C6119" s="5"/>
      <c r="D6119" s="6">
        <v>112.5</v>
      </c>
    </row>
    <row r="6120" spans="1:4" x14ac:dyDescent="0.25">
      <c r="A6120" s="2" t="s">
        <v>12</v>
      </c>
      <c r="B6120" s="2" t="s">
        <v>9</v>
      </c>
      <c r="C6120" s="4">
        <v>90000</v>
      </c>
      <c r="D6120" s="5"/>
    </row>
    <row r="6121" spans="1:4" x14ac:dyDescent="0.25">
      <c r="A6121" s="2" t="s">
        <v>8</v>
      </c>
      <c r="B6121" s="2" t="s">
        <v>9</v>
      </c>
      <c r="C6121" s="4">
        <v>146000</v>
      </c>
      <c r="D6121" s="5"/>
    </row>
    <row r="6122" spans="1:4" x14ac:dyDescent="0.25">
      <c r="A6122" s="2" t="s">
        <v>8</v>
      </c>
      <c r="B6122" s="2" t="s">
        <v>9</v>
      </c>
      <c r="C6122" s="5"/>
      <c r="D6122" s="6">
        <v>57.5</v>
      </c>
    </row>
    <row r="6123" spans="1:4" x14ac:dyDescent="0.25">
      <c r="A6123" s="2" t="s">
        <v>6</v>
      </c>
      <c r="B6123" s="2" t="s">
        <v>9</v>
      </c>
      <c r="C6123" s="5"/>
      <c r="D6123" s="6">
        <v>50.55</v>
      </c>
    </row>
    <row r="6124" spans="1:4" x14ac:dyDescent="0.25">
      <c r="A6124" s="2" t="s">
        <v>13</v>
      </c>
      <c r="B6124" s="2" t="s">
        <v>19</v>
      </c>
      <c r="C6124" s="4">
        <v>96773</v>
      </c>
      <c r="D6124" s="5"/>
    </row>
    <row r="6125" spans="1:4" x14ac:dyDescent="0.25">
      <c r="A6125" s="2" t="s">
        <v>13</v>
      </c>
      <c r="B6125" s="2" t="s">
        <v>9</v>
      </c>
      <c r="C6125" s="4">
        <v>127500</v>
      </c>
      <c r="D6125" s="5"/>
    </row>
    <row r="6126" spans="1:4" x14ac:dyDescent="0.25">
      <c r="A6126" s="2" t="s">
        <v>8</v>
      </c>
      <c r="B6126" s="2" t="s">
        <v>7</v>
      </c>
      <c r="C6126" s="5"/>
      <c r="D6126" s="6">
        <v>65</v>
      </c>
    </row>
    <row r="6127" spans="1:4" x14ac:dyDescent="0.25">
      <c r="A6127" s="2" t="s">
        <v>8</v>
      </c>
      <c r="B6127" s="2" t="s">
        <v>9</v>
      </c>
      <c r="C6127" s="5"/>
      <c r="D6127" s="6">
        <v>57.06</v>
      </c>
    </row>
    <row r="6128" spans="1:4" x14ac:dyDescent="0.25">
      <c r="A6128" s="2" t="s">
        <v>12</v>
      </c>
      <c r="B6128" s="2" t="s">
        <v>9</v>
      </c>
      <c r="C6128" s="5"/>
      <c r="D6128" s="6">
        <v>22.17</v>
      </c>
    </row>
    <row r="6129" spans="1:4" x14ac:dyDescent="0.25">
      <c r="A6129" s="2" t="s">
        <v>8</v>
      </c>
      <c r="B6129" s="2" t="s">
        <v>9</v>
      </c>
      <c r="C6129" s="4">
        <v>153034</v>
      </c>
      <c r="D6129" s="5"/>
    </row>
    <row r="6130" spans="1:4" x14ac:dyDescent="0.25">
      <c r="A6130" s="2" t="s">
        <v>8</v>
      </c>
      <c r="B6130" s="2" t="s">
        <v>9</v>
      </c>
      <c r="C6130" s="5"/>
      <c r="D6130" s="6">
        <v>45</v>
      </c>
    </row>
    <row r="6131" spans="1:4" x14ac:dyDescent="0.25">
      <c r="A6131" s="2" t="s">
        <v>8</v>
      </c>
      <c r="B6131" s="2" t="s">
        <v>9</v>
      </c>
      <c r="C6131" s="4">
        <v>175000</v>
      </c>
      <c r="D6131" s="5"/>
    </row>
    <row r="6132" spans="1:4" x14ac:dyDescent="0.25">
      <c r="A6132" s="2" t="s">
        <v>11</v>
      </c>
      <c r="B6132" s="2" t="s">
        <v>36</v>
      </c>
      <c r="C6132" s="4">
        <v>79200</v>
      </c>
      <c r="D6132" s="5"/>
    </row>
    <row r="6133" spans="1:4" x14ac:dyDescent="0.25">
      <c r="A6133" s="2" t="s">
        <v>8</v>
      </c>
      <c r="B6133" s="2" t="s">
        <v>9</v>
      </c>
      <c r="C6133" s="4">
        <v>162500</v>
      </c>
      <c r="D6133" s="5"/>
    </row>
    <row r="6134" spans="1:4" x14ac:dyDescent="0.25">
      <c r="A6134" s="2" t="s">
        <v>14</v>
      </c>
      <c r="B6134" s="2" t="s">
        <v>9</v>
      </c>
      <c r="C6134" s="4">
        <v>165000</v>
      </c>
      <c r="D6134" s="5"/>
    </row>
    <row r="6135" spans="1:4" x14ac:dyDescent="0.25">
      <c r="A6135" s="2" t="s">
        <v>21</v>
      </c>
      <c r="B6135" s="2" t="s">
        <v>7</v>
      </c>
      <c r="C6135" s="5"/>
      <c r="D6135" s="6">
        <v>40.22</v>
      </c>
    </row>
    <row r="6136" spans="1:4" x14ac:dyDescent="0.25">
      <c r="A6136" s="2" t="s">
        <v>14</v>
      </c>
      <c r="B6136" s="2" t="s">
        <v>15</v>
      </c>
      <c r="C6136" s="4">
        <v>53014</v>
      </c>
      <c r="D6136" s="5"/>
    </row>
    <row r="6137" spans="1:4" x14ac:dyDescent="0.25">
      <c r="A6137" s="2" t="s">
        <v>8</v>
      </c>
      <c r="B6137" s="2" t="s">
        <v>7</v>
      </c>
      <c r="C6137" s="5"/>
      <c r="D6137" s="6">
        <v>55</v>
      </c>
    </row>
    <row r="6138" spans="1:4" x14ac:dyDescent="0.25">
      <c r="A6138" s="2" t="s">
        <v>14</v>
      </c>
      <c r="B6138" s="2" t="s">
        <v>25</v>
      </c>
      <c r="C6138" s="4">
        <v>56700</v>
      </c>
      <c r="D6138" s="5"/>
    </row>
    <row r="6139" spans="1:4" x14ac:dyDescent="0.25">
      <c r="A6139" s="2" t="s">
        <v>14</v>
      </c>
      <c r="B6139" s="2" t="s">
        <v>9</v>
      </c>
      <c r="C6139" s="5"/>
      <c r="D6139" s="6">
        <v>48.5</v>
      </c>
    </row>
    <row r="6140" spans="1:4" x14ac:dyDescent="0.25">
      <c r="A6140" s="2" t="s">
        <v>8</v>
      </c>
      <c r="B6140" s="2" t="s">
        <v>7</v>
      </c>
      <c r="C6140" s="4">
        <v>211000</v>
      </c>
      <c r="D6140" s="5"/>
    </row>
    <row r="6141" spans="1:4" x14ac:dyDescent="0.25">
      <c r="A6141" s="2" t="s">
        <v>14</v>
      </c>
      <c r="B6141" s="2" t="s">
        <v>9</v>
      </c>
      <c r="C6141" s="5"/>
      <c r="D6141" s="6">
        <v>39.5</v>
      </c>
    </row>
    <row r="6142" spans="1:4" x14ac:dyDescent="0.25">
      <c r="A6142" s="2" t="s">
        <v>12</v>
      </c>
      <c r="B6142" s="2" t="s">
        <v>9</v>
      </c>
      <c r="C6142" s="4">
        <v>90000</v>
      </c>
      <c r="D6142" s="5"/>
    </row>
    <row r="6143" spans="1:4" x14ac:dyDescent="0.25">
      <c r="A6143" s="2" t="s">
        <v>14</v>
      </c>
      <c r="B6143" s="2" t="s">
        <v>9</v>
      </c>
      <c r="C6143" s="5"/>
      <c r="D6143" s="6">
        <v>22.5</v>
      </c>
    </row>
    <row r="6144" spans="1:4" x14ac:dyDescent="0.25">
      <c r="A6144" s="2" t="s">
        <v>8</v>
      </c>
      <c r="B6144" s="2" t="s">
        <v>9</v>
      </c>
      <c r="C6144" s="4">
        <v>116500</v>
      </c>
      <c r="D6144" s="5"/>
    </row>
    <row r="6145" spans="1:4" x14ac:dyDescent="0.25">
      <c r="A6145" s="2" t="s">
        <v>14</v>
      </c>
      <c r="B6145" s="2" t="s">
        <v>9</v>
      </c>
      <c r="C6145" s="5"/>
      <c r="D6145" s="6">
        <v>24.33</v>
      </c>
    </row>
    <row r="6146" spans="1:4" x14ac:dyDescent="0.25">
      <c r="A6146" s="2" t="s">
        <v>8</v>
      </c>
      <c r="B6146" s="2" t="s">
        <v>9</v>
      </c>
      <c r="C6146" s="5"/>
      <c r="D6146" s="6">
        <v>51.5</v>
      </c>
    </row>
    <row r="6147" spans="1:4" x14ac:dyDescent="0.25">
      <c r="A6147" s="2" t="s">
        <v>8</v>
      </c>
      <c r="B6147" s="2" t="s">
        <v>7</v>
      </c>
      <c r="C6147" s="5"/>
      <c r="D6147" s="6">
        <v>70</v>
      </c>
    </row>
    <row r="6148" spans="1:4" x14ac:dyDescent="0.25">
      <c r="A6148" s="2" t="s">
        <v>8</v>
      </c>
      <c r="B6148" s="2" t="s">
        <v>9</v>
      </c>
      <c r="C6148" s="5"/>
      <c r="D6148" s="6">
        <v>17.98</v>
      </c>
    </row>
    <row r="6149" spans="1:4" x14ac:dyDescent="0.25">
      <c r="A6149" s="2" t="s">
        <v>12</v>
      </c>
      <c r="B6149" s="2" t="s">
        <v>9</v>
      </c>
      <c r="C6149" s="5"/>
      <c r="D6149" s="6">
        <v>44</v>
      </c>
    </row>
    <row r="6150" spans="1:4" x14ac:dyDescent="0.25">
      <c r="A6150" s="2" t="s">
        <v>8</v>
      </c>
      <c r="B6150" s="2" t="s">
        <v>7</v>
      </c>
      <c r="C6150" s="4">
        <v>115000</v>
      </c>
      <c r="D6150" s="5"/>
    </row>
    <row r="6151" spans="1:4" x14ac:dyDescent="0.25">
      <c r="A6151" s="2" t="s">
        <v>12</v>
      </c>
      <c r="B6151" s="2" t="s">
        <v>9</v>
      </c>
      <c r="C6151" s="4">
        <v>141500</v>
      </c>
      <c r="D6151" s="5"/>
    </row>
    <row r="6152" spans="1:4" x14ac:dyDescent="0.25">
      <c r="A6152" s="2" t="s">
        <v>8</v>
      </c>
      <c r="B6152" s="2" t="s">
        <v>9</v>
      </c>
      <c r="C6152" s="5"/>
      <c r="D6152" s="6">
        <v>70</v>
      </c>
    </row>
    <row r="6153" spans="1:4" x14ac:dyDescent="0.25">
      <c r="A6153" s="2" t="s">
        <v>16</v>
      </c>
      <c r="B6153" s="2" t="s">
        <v>23</v>
      </c>
      <c r="C6153" s="4">
        <v>79200</v>
      </c>
      <c r="D6153" s="5"/>
    </row>
    <row r="6154" spans="1:4" x14ac:dyDescent="0.25">
      <c r="A6154" s="2" t="s">
        <v>12</v>
      </c>
      <c r="B6154" s="2" t="s">
        <v>9</v>
      </c>
      <c r="C6154" s="5"/>
      <c r="D6154" s="6">
        <v>28.5</v>
      </c>
    </row>
    <row r="6155" spans="1:4" x14ac:dyDescent="0.25">
      <c r="A6155" s="2" t="s">
        <v>12</v>
      </c>
      <c r="B6155" s="2" t="s">
        <v>9</v>
      </c>
      <c r="C6155" s="5"/>
      <c r="D6155" s="6">
        <v>55</v>
      </c>
    </row>
    <row r="6156" spans="1:4" x14ac:dyDescent="0.25">
      <c r="A6156" s="2" t="s">
        <v>8</v>
      </c>
      <c r="B6156" s="2" t="s">
        <v>9</v>
      </c>
      <c r="C6156" s="5"/>
      <c r="D6156" s="6">
        <v>47.5</v>
      </c>
    </row>
    <row r="6157" spans="1:4" x14ac:dyDescent="0.25">
      <c r="A6157" s="2" t="s">
        <v>8</v>
      </c>
      <c r="B6157" s="2" t="s">
        <v>84</v>
      </c>
      <c r="C6157" s="4">
        <v>96773</v>
      </c>
      <c r="D6157" s="5"/>
    </row>
    <row r="6158" spans="1:4" x14ac:dyDescent="0.25">
      <c r="A6158" s="2" t="s">
        <v>8</v>
      </c>
      <c r="B6158" s="2" t="s">
        <v>7</v>
      </c>
      <c r="C6158" s="5"/>
      <c r="D6158" s="6">
        <v>60</v>
      </c>
    </row>
    <row r="6159" spans="1:4" x14ac:dyDescent="0.25">
      <c r="A6159" s="2" t="s">
        <v>13</v>
      </c>
      <c r="B6159" s="2" t="s">
        <v>9</v>
      </c>
      <c r="C6159" s="4">
        <v>115000</v>
      </c>
      <c r="D6159" s="5"/>
    </row>
    <row r="6160" spans="1:4" x14ac:dyDescent="0.25">
      <c r="A6160" s="2" t="s">
        <v>8</v>
      </c>
      <c r="B6160" s="2" t="s">
        <v>9</v>
      </c>
      <c r="C6160" s="4">
        <v>225000</v>
      </c>
      <c r="D6160" s="5"/>
    </row>
    <row r="6161" spans="1:4" x14ac:dyDescent="0.25">
      <c r="A6161" s="2" t="s">
        <v>14</v>
      </c>
      <c r="B6161" s="2" t="s">
        <v>9</v>
      </c>
      <c r="C6161" s="5"/>
      <c r="D6161" s="6">
        <v>35</v>
      </c>
    </row>
    <row r="6162" spans="1:4" x14ac:dyDescent="0.25">
      <c r="A6162" s="2" t="s">
        <v>8</v>
      </c>
      <c r="B6162" s="2" t="s">
        <v>9</v>
      </c>
      <c r="C6162" s="5"/>
      <c r="D6162" s="6">
        <v>52</v>
      </c>
    </row>
    <row r="6163" spans="1:4" x14ac:dyDescent="0.25">
      <c r="A6163" s="2" t="s">
        <v>12</v>
      </c>
      <c r="B6163" s="2" t="s">
        <v>23</v>
      </c>
      <c r="C6163" s="4">
        <v>81000</v>
      </c>
      <c r="D6163" s="5"/>
    </row>
    <row r="6164" spans="1:4" x14ac:dyDescent="0.25">
      <c r="A6164" s="2" t="s">
        <v>12</v>
      </c>
      <c r="B6164" s="2" t="s">
        <v>9</v>
      </c>
      <c r="C6164" s="5"/>
      <c r="D6164" s="6">
        <v>22.5</v>
      </c>
    </row>
    <row r="6165" spans="1:4" x14ac:dyDescent="0.25">
      <c r="A6165" s="2" t="s">
        <v>12</v>
      </c>
      <c r="B6165" s="2" t="s">
        <v>9</v>
      </c>
      <c r="C6165" s="4">
        <v>225000</v>
      </c>
      <c r="D6165" s="5"/>
    </row>
    <row r="6166" spans="1:4" x14ac:dyDescent="0.25">
      <c r="A6166" s="2" t="s">
        <v>16</v>
      </c>
      <c r="B6166" s="2" t="s">
        <v>18</v>
      </c>
      <c r="C6166" s="4">
        <v>167500</v>
      </c>
      <c r="D6166" s="5"/>
    </row>
    <row r="6167" spans="1:4" x14ac:dyDescent="0.25">
      <c r="A6167" s="2" t="s">
        <v>8</v>
      </c>
      <c r="B6167" s="2" t="s">
        <v>7</v>
      </c>
      <c r="C6167" s="4">
        <v>155000</v>
      </c>
      <c r="D6167" s="5"/>
    </row>
    <row r="6168" spans="1:4" x14ac:dyDescent="0.25">
      <c r="A6168" s="2" t="s">
        <v>14</v>
      </c>
      <c r="B6168" s="2" t="s">
        <v>9</v>
      </c>
      <c r="C6168" s="4">
        <v>150000</v>
      </c>
      <c r="D6168" s="5"/>
    </row>
    <row r="6169" spans="1:4" x14ac:dyDescent="0.25">
      <c r="A6169" s="2" t="s">
        <v>8</v>
      </c>
      <c r="B6169" s="2" t="s">
        <v>9</v>
      </c>
      <c r="C6169" s="4">
        <v>122500</v>
      </c>
      <c r="D6169" s="5"/>
    </row>
    <row r="6170" spans="1:4" x14ac:dyDescent="0.25">
      <c r="A6170" s="2" t="s">
        <v>12</v>
      </c>
      <c r="B6170" s="2" t="s">
        <v>9</v>
      </c>
      <c r="C6170" s="5"/>
      <c r="D6170" s="6">
        <v>30.66</v>
      </c>
    </row>
    <row r="6171" spans="1:4" x14ac:dyDescent="0.25">
      <c r="A6171" s="2" t="s">
        <v>8</v>
      </c>
      <c r="B6171" s="2" t="s">
        <v>9</v>
      </c>
      <c r="C6171" s="5"/>
      <c r="D6171" s="6">
        <v>30</v>
      </c>
    </row>
    <row r="6172" spans="1:4" x14ac:dyDescent="0.25">
      <c r="A6172" s="2" t="s">
        <v>13</v>
      </c>
      <c r="B6172" s="2" t="s">
        <v>9</v>
      </c>
      <c r="C6172" s="4">
        <v>210000</v>
      </c>
      <c r="D6172" s="5"/>
    </row>
    <row r="6173" spans="1:4" x14ac:dyDescent="0.25">
      <c r="A6173" s="2" t="s">
        <v>12</v>
      </c>
      <c r="B6173" s="2" t="s">
        <v>7</v>
      </c>
      <c r="C6173" s="4">
        <v>115000</v>
      </c>
      <c r="D6173" s="5"/>
    </row>
    <row r="6174" spans="1:4" x14ac:dyDescent="0.25">
      <c r="A6174" s="2" t="s">
        <v>21</v>
      </c>
      <c r="B6174" s="2" t="s">
        <v>7</v>
      </c>
      <c r="C6174" s="5"/>
      <c r="D6174" s="6">
        <v>33.19</v>
      </c>
    </row>
    <row r="6175" spans="1:4" x14ac:dyDescent="0.25">
      <c r="A6175" s="2" t="s">
        <v>12</v>
      </c>
      <c r="B6175" s="2" t="s">
        <v>9</v>
      </c>
      <c r="C6175" s="4">
        <v>115000</v>
      </c>
      <c r="D6175" s="5"/>
    </row>
    <row r="6176" spans="1:4" x14ac:dyDescent="0.25">
      <c r="A6176" s="2" t="s">
        <v>14</v>
      </c>
      <c r="B6176" s="2" t="s">
        <v>9</v>
      </c>
      <c r="C6176" s="5"/>
      <c r="D6176" s="6">
        <v>60</v>
      </c>
    </row>
    <row r="6177" spans="1:4" x14ac:dyDescent="0.25">
      <c r="A6177" s="2" t="s">
        <v>10</v>
      </c>
      <c r="B6177" s="2" t="s">
        <v>55</v>
      </c>
      <c r="C6177" s="4">
        <v>111175</v>
      </c>
      <c r="D6177" s="5"/>
    </row>
    <row r="6178" spans="1:4" x14ac:dyDescent="0.25">
      <c r="A6178" s="2" t="s">
        <v>8</v>
      </c>
      <c r="B6178" s="2" t="s">
        <v>9</v>
      </c>
      <c r="C6178" s="4">
        <v>135000</v>
      </c>
      <c r="D6178" s="5"/>
    </row>
    <row r="6179" spans="1:4" x14ac:dyDescent="0.25">
      <c r="A6179" s="2" t="s">
        <v>14</v>
      </c>
      <c r="B6179" s="2" t="s">
        <v>9</v>
      </c>
      <c r="C6179" s="4">
        <v>84479</v>
      </c>
      <c r="D6179" s="5"/>
    </row>
    <row r="6180" spans="1:4" x14ac:dyDescent="0.25">
      <c r="A6180" s="2" t="s">
        <v>12</v>
      </c>
      <c r="B6180" s="2" t="s">
        <v>7</v>
      </c>
      <c r="C6180" s="4">
        <v>105000</v>
      </c>
      <c r="D6180" s="5"/>
    </row>
    <row r="6181" spans="1:4" x14ac:dyDescent="0.25">
      <c r="A6181" s="2" t="s">
        <v>14</v>
      </c>
      <c r="B6181" s="2" t="s">
        <v>9</v>
      </c>
      <c r="C6181" s="5"/>
      <c r="D6181" s="6">
        <v>26.5</v>
      </c>
    </row>
    <row r="6182" spans="1:4" x14ac:dyDescent="0.25">
      <c r="A6182" s="2" t="s">
        <v>10</v>
      </c>
      <c r="B6182" s="2" t="s">
        <v>9</v>
      </c>
      <c r="C6182" s="5"/>
      <c r="D6182" s="6">
        <v>84.5</v>
      </c>
    </row>
    <row r="6183" spans="1:4" x14ac:dyDescent="0.25">
      <c r="A6183" s="2" t="s">
        <v>13</v>
      </c>
      <c r="B6183" s="2" t="s">
        <v>9</v>
      </c>
      <c r="C6183" s="4">
        <v>122500</v>
      </c>
      <c r="D6183" s="5"/>
    </row>
    <row r="6184" spans="1:4" x14ac:dyDescent="0.25">
      <c r="A6184" s="2" t="s">
        <v>6</v>
      </c>
      <c r="B6184" s="2" t="s">
        <v>9</v>
      </c>
      <c r="C6184" s="4">
        <v>224000</v>
      </c>
      <c r="D6184" s="5"/>
    </row>
    <row r="6185" spans="1:4" x14ac:dyDescent="0.25">
      <c r="A6185" s="2" t="s">
        <v>6</v>
      </c>
      <c r="B6185" s="2" t="s">
        <v>9</v>
      </c>
      <c r="C6185" s="4">
        <v>131650</v>
      </c>
      <c r="D6185" s="5"/>
    </row>
    <row r="6186" spans="1:4" x14ac:dyDescent="0.25">
      <c r="A6186" s="2" t="s">
        <v>14</v>
      </c>
      <c r="B6186" s="2" t="s">
        <v>9</v>
      </c>
      <c r="C6186" s="5"/>
      <c r="D6186" s="6">
        <v>26.39</v>
      </c>
    </row>
    <row r="6187" spans="1:4" x14ac:dyDescent="0.25">
      <c r="A6187" s="2" t="s">
        <v>10</v>
      </c>
      <c r="B6187" s="2" t="s">
        <v>9</v>
      </c>
      <c r="C6187" s="4">
        <v>90000</v>
      </c>
      <c r="D6187" s="5"/>
    </row>
    <row r="6188" spans="1:4" x14ac:dyDescent="0.25">
      <c r="A6188" s="2" t="s">
        <v>12</v>
      </c>
      <c r="B6188" s="2" t="s">
        <v>9</v>
      </c>
      <c r="C6188" s="4">
        <v>75000</v>
      </c>
      <c r="D6188" s="5"/>
    </row>
    <row r="6189" spans="1:4" x14ac:dyDescent="0.25">
      <c r="A6189" s="2" t="s">
        <v>14</v>
      </c>
      <c r="B6189" s="2" t="s">
        <v>101</v>
      </c>
      <c r="C6189" s="5"/>
      <c r="D6189" s="6">
        <v>16.5</v>
      </c>
    </row>
    <row r="6190" spans="1:4" x14ac:dyDescent="0.25">
      <c r="A6190" s="2" t="s">
        <v>12</v>
      </c>
      <c r="B6190" s="2" t="s">
        <v>9</v>
      </c>
      <c r="C6190" s="4">
        <v>211000</v>
      </c>
      <c r="D6190" s="5"/>
    </row>
    <row r="6191" spans="1:4" x14ac:dyDescent="0.25">
      <c r="A6191" s="2" t="s">
        <v>8</v>
      </c>
      <c r="B6191" s="2" t="s">
        <v>9</v>
      </c>
      <c r="C6191" s="4">
        <v>108416</v>
      </c>
      <c r="D6191" s="5"/>
    </row>
    <row r="6192" spans="1:4" x14ac:dyDescent="0.25">
      <c r="A6192" s="2" t="s">
        <v>8</v>
      </c>
      <c r="B6192" s="2" t="s">
        <v>9</v>
      </c>
      <c r="C6192" s="4">
        <v>145000</v>
      </c>
      <c r="D6192" s="5"/>
    </row>
    <row r="6193" spans="1:4" x14ac:dyDescent="0.25">
      <c r="A6193" s="2" t="s">
        <v>12</v>
      </c>
      <c r="B6193" s="2" t="s">
        <v>7</v>
      </c>
      <c r="C6193" s="4">
        <v>275000</v>
      </c>
      <c r="D6193" s="5"/>
    </row>
    <row r="6194" spans="1:4" x14ac:dyDescent="0.25">
      <c r="A6194" s="2" t="s">
        <v>14</v>
      </c>
      <c r="B6194" s="2" t="s">
        <v>9</v>
      </c>
      <c r="C6194" s="5"/>
      <c r="D6194" s="6">
        <v>33.5</v>
      </c>
    </row>
    <row r="6195" spans="1:4" x14ac:dyDescent="0.25">
      <c r="A6195" s="2" t="s">
        <v>6</v>
      </c>
      <c r="B6195" s="2" t="s">
        <v>9</v>
      </c>
      <c r="C6195" s="4">
        <v>230625</v>
      </c>
      <c r="D6195" s="5"/>
    </row>
    <row r="6196" spans="1:4" x14ac:dyDescent="0.25">
      <c r="A6196" s="2" t="s">
        <v>8</v>
      </c>
      <c r="B6196" s="2" t="s">
        <v>37</v>
      </c>
      <c r="C6196" s="4">
        <v>50400</v>
      </c>
      <c r="D6196" s="5"/>
    </row>
    <row r="6197" spans="1:4" x14ac:dyDescent="0.25">
      <c r="A6197" s="2" t="s">
        <v>8</v>
      </c>
      <c r="B6197" s="2" t="s">
        <v>9</v>
      </c>
      <c r="C6197" s="4">
        <v>110000</v>
      </c>
      <c r="D6197" s="5"/>
    </row>
    <row r="6198" spans="1:4" x14ac:dyDescent="0.25">
      <c r="A6198" s="2" t="s">
        <v>12</v>
      </c>
      <c r="B6198" s="2" t="s">
        <v>9</v>
      </c>
      <c r="C6198" s="4">
        <v>165000</v>
      </c>
      <c r="D6198" s="5"/>
    </row>
    <row r="6199" spans="1:4" x14ac:dyDescent="0.25">
      <c r="A6199" s="2" t="s">
        <v>13</v>
      </c>
      <c r="B6199" s="2" t="s">
        <v>9</v>
      </c>
      <c r="C6199" s="5"/>
      <c r="D6199" s="6">
        <v>85</v>
      </c>
    </row>
    <row r="6200" spans="1:4" x14ac:dyDescent="0.25">
      <c r="A6200" s="2" t="s">
        <v>8</v>
      </c>
      <c r="B6200" s="2" t="s">
        <v>9</v>
      </c>
      <c r="C6200" s="4">
        <v>175000</v>
      </c>
      <c r="D6200" s="5"/>
    </row>
    <row r="6201" spans="1:4" x14ac:dyDescent="0.25">
      <c r="A6201" s="2" t="s">
        <v>8</v>
      </c>
      <c r="B6201" s="2" t="s">
        <v>9</v>
      </c>
      <c r="C6201" s="4">
        <v>200000</v>
      </c>
      <c r="D6201" s="5"/>
    </row>
    <row r="6202" spans="1:4" x14ac:dyDescent="0.25">
      <c r="A6202" s="2" t="s">
        <v>14</v>
      </c>
      <c r="B6202" s="2" t="s">
        <v>9</v>
      </c>
      <c r="C6202" s="4">
        <v>77500</v>
      </c>
      <c r="D6202" s="5"/>
    </row>
    <row r="6203" spans="1:4" x14ac:dyDescent="0.25">
      <c r="A6203" s="2" t="s">
        <v>14</v>
      </c>
      <c r="B6203" s="2" t="s">
        <v>59</v>
      </c>
      <c r="C6203" s="4">
        <v>51014</v>
      </c>
      <c r="D6203" s="5"/>
    </row>
    <row r="6204" spans="1:4" x14ac:dyDescent="0.25">
      <c r="A6204" s="2" t="s">
        <v>8</v>
      </c>
      <c r="B6204" s="2" t="s">
        <v>9</v>
      </c>
      <c r="C6204" s="5"/>
      <c r="D6204" s="6">
        <v>35</v>
      </c>
    </row>
    <row r="6205" spans="1:4" x14ac:dyDescent="0.25">
      <c r="A6205" s="2" t="s">
        <v>8</v>
      </c>
      <c r="B6205" s="2" t="s">
        <v>7</v>
      </c>
      <c r="C6205" s="4">
        <v>186500</v>
      </c>
      <c r="D6205" s="5"/>
    </row>
    <row r="6206" spans="1:4" x14ac:dyDescent="0.25">
      <c r="A6206" s="2" t="s">
        <v>8</v>
      </c>
      <c r="B6206" s="2" t="s">
        <v>9</v>
      </c>
      <c r="C6206" s="4">
        <v>125000</v>
      </c>
      <c r="D6206" s="5"/>
    </row>
    <row r="6207" spans="1:4" x14ac:dyDescent="0.25">
      <c r="A6207" s="2" t="s">
        <v>8</v>
      </c>
      <c r="B6207" s="2" t="s">
        <v>9</v>
      </c>
      <c r="C6207" s="5"/>
      <c r="D6207" s="6">
        <v>55</v>
      </c>
    </row>
    <row r="6208" spans="1:4" x14ac:dyDescent="0.25">
      <c r="A6208" s="2" t="s">
        <v>12</v>
      </c>
      <c r="B6208" s="2" t="s">
        <v>9</v>
      </c>
      <c r="C6208" s="4">
        <v>174620</v>
      </c>
      <c r="D6208" s="5"/>
    </row>
    <row r="6209" spans="1:4" x14ac:dyDescent="0.25">
      <c r="A6209" s="2" t="s">
        <v>8</v>
      </c>
      <c r="B6209" s="2" t="s">
        <v>9</v>
      </c>
      <c r="C6209" s="4">
        <v>114043</v>
      </c>
      <c r="D6209" s="5"/>
    </row>
    <row r="6210" spans="1:4" x14ac:dyDescent="0.25">
      <c r="A6210" s="2" t="s">
        <v>14</v>
      </c>
      <c r="B6210" s="2" t="s">
        <v>9</v>
      </c>
      <c r="C6210" s="4">
        <v>80000</v>
      </c>
      <c r="D6210" s="5"/>
    </row>
    <row r="6211" spans="1:4" x14ac:dyDescent="0.25">
      <c r="A6211" s="2" t="s">
        <v>8</v>
      </c>
      <c r="B6211" s="2" t="s">
        <v>9</v>
      </c>
      <c r="C6211" s="4">
        <v>125000</v>
      </c>
      <c r="D6211" s="5"/>
    </row>
    <row r="6212" spans="1:4" x14ac:dyDescent="0.25">
      <c r="A6212" s="2" t="s">
        <v>14</v>
      </c>
      <c r="B6212" s="2" t="s">
        <v>23</v>
      </c>
      <c r="C6212" s="5"/>
      <c r="D6212" s="6">
        <v>25</v>
      </c>
    </row>
    <row r="6213" spans="1:4" x14ac:dyDescent="0.25">
      <c r="A6213" s="2" t="s">
        <v>12</v>
      </c>
      <c r="B6213" s="2" t="s">
        <v>9</v>
      </c>
      <c r="C6213" s="5"/>
      <c r="D6213" s="6">
        <v>78.540000000000006</v>
      </c>
    </row>
    <row r="6214" spans="1:4" x14ac:dyDescent="0.25">
      <c r="A6214" s="2" t="s">
        <v>14</v>
      </c>
      <c r="B6214" s="2" t="s">
        <v>9</v>
      </c>
      <c r="C6214" s="5"/>
      <c r="D6214" s="6">
        <v>30</v>
      </c>
    </row>
    <row r="6215" spans="1:4" x14ac:dyDescent="0.25">
      <c r="A6215" s="2" t="s">
        <v>8</v>
      </c>
      <c r="B6215" s="2" t="s">
        <v>9</v>
      </c>
      <c r="C6215" s="4">
        <v>160000</v>
      </c>
      <c r="D6215" s="5"/>
    </row>
    <row r="6216" spans="1:4" x14ac:dyDescent="0.25">
      <c r="A6216" s="2" t="s">
        <v>14</v>
      </c>
      <c r="B6216" s="2" t="s">
        <v>9</v>
      </c>
      <c r="C6216" s="4">
        <v>65000</v>
      </c>
      <c r="D6216" s="5"/>
    </row>
    <row r="6217" spans="1:4" x14ac:dyDescent="0.25">
      <c r="A6217" s="2" t="s">
        <v>14</v>
      </c>
      <c r="B6217" s="2" t="s">
        <v>9</v>
      </c>
      <c r="C6217" s="4">
        <v>69591</v>
      </c>
      <c r="D6217" s="5"/>
    </row>
    <row r="6218" spans="1:4" x14ac:dyDescent="0.25">
      <c r="A6218" s="2" t="s">
        <v>14</v>
      </c>
      <c r="B6218" s="2" t="s">
        <v>9</v>
      </c>
      <c r="C6218" s="4">
        <v>90000</v>
      </c>
      <c r="D6218" s="5"/>
    </row>
    <row r="6219" spans="1:4" x14ac:dyDescent="0.25">
      <c r="A6219" s="2" t="s">
        <v>12</v>
      </c>
      <c r="B6219" s="2" t="s">
        <v>7</v>
      </c>
      <c r="C6219" s="4">
        <v>225000</v>
      </c>
      <c r="D6219" s="5"/>
    </row>
    <row r="6220" spans="1:4" x14ac:dyDescent="0.25">
      <c r="A6220" s="2" t="s">
        <v>13</v>
      </c>
      <c r="B6220" s="2" t="s">
        <v>7</v>
      </c>
      <c r="C6220" s="4">
        <v>122500</v>
      </c>
      <c r="D6220" s="5"/>
    </row>
    <row r="6221" spans="1:4" x14ac:dyDescent="0.25">
      <c r="A6221" s="2" t="s">
        <v>12</v>
      </c>
      <c r="B6221" s="2" t="s">
        <v>9</v>
      </c>
      <c r="C6221" s="4">
        <v>162500</v>
      </c>
      <c r="D6221" s="5"/>
    </row>
    <row r="6222" spans="1:4" x14ac:dyDescent="0.25">
      <c r="A6222" s="2" t="s">
        <v>12</v>
      </c>
      <c r="B6222" s="2" t="s">
        <v>9</v>
      </c>
      <c r="C6222" s="4">
        <v>138500</v>
      </c>
      <c r="D6222" s="5"/>
    </row>
    <row r="6223" spans="1:4" x14ac:dyDescent="0.25">
      <c r="A6223" s="2" t="s">
        <v>14</v>
      </c>
      <c r="B6223" s="2" t="s">
        <v>9</v>
      </c>
      <c r="C6223" s="5"/>
      <c r="D6223" s="6">
        <v>42.5</v>
      </c>
    </row>
    <row r="6224" spans="1:4" x14ac:dyDescent="0.25">
      <c r="A6224" s="2" t="s">
        <v>8</v>
      </c>
      <c r="B6224" s="2" t="s">
        <v>9</v>
      </c>
      <c r="C6224" s="4">
        <v>65000</v>
      </c>
      <c r="D6224" s="5"/>
    </row>
    <row r="6225" spans="1:4" x14ac:dyDescent="0.25">
      <c r="A6225" s="2" t="s">
        <v>14</v>
      </c>
      <c r="B6225" s="2" t="s">
        <v>9</v>
      </c>
      <c r="C6225" s="5"/>
      <c r="D6225" s="6">
        <v>32</v>
      </c>
    </row>
    <row r="6226" spans="1:4" x14ac:dyDescent="0.25">
      <c r="A6226" s="2" t="s">
        <v>14</v>
      </c>
      <c r="B6226" s="2" t="s">
        <v>9</v>
      </c>
      <c r="C6226" s="4">
        <v>81350</v>
      </c>
      <c r="D6226" s="5"/>
    </row>
    <row r="6227" spans="1:4" x14ac:dyDescent="0.25">
      <c r="A6227" s="2" t="s">
        <v>8</v>
      </c>
      <c r="B6227" s="2" t="s">
        <v>9</v>
      </c>
      <c r="C6227" s="5"/>
      <c r="D6227" s="6">
        <v>70</v>
      </c>
    </row>
    <row r="6228" spans="1:4" x14ac:dyDescent="0.25">
      <c r="A6228" s="2" t="s">
        <v>12</v>
      </c>
      <c r="B6228" s="2" t="s">
        <v>9</v>
      </c>
      <c r="C6228" s="4">
        <v>145500</v>
      </c>
      <c r="D6228" s="5"/>
    </row>
    <row r="6229" spans="1:4" x14ac:dyDescent="0.25">
      <c r="A6229" s="2" t="s">
        <v>14</v>
      </c>
      <c r="B6229" s="2" t="s">
        <v>7</v>
      </c>
      <c r="C6229" s="4">
        <v>255830</v>
      </c>
      <c r="D6229" s="5"/>
    </row>
    <row r="6230" spans="1:4" x14ac:dyDescent="0.25">
      <c r="A6230" s="2" t="s">
        <v>12</v>
      </c>
      <c r="B6230" s="2" t="s">
        <v>7</v>
      </c>
      <c r="C6230" s="5"/>
      <c r="D6230" s="6">
        <v>55</v>
      </c>
    </row>
    <row r="6231" spans="1:4" x14ac:dyDescent="0.25">
      <c r="A6231" s="2" t="s">
        <v>8</v>
      </c>
      <c r="B6231" s="2" t="s">
        <v>9</v>
      </c>
      <c r="C6231" s="4">
        <v>140000</v>
      </c>
      <c r="D6231" s="5"/>
    </row>
    <row r="6232" spans="1:4" x14ac:dyDescent="0.25">
      <c r="A6232" s="2" t="s">
        <v>12</v>
      </c>
      <c r="B6232" s="2" t="s">
        <v>9</v>
      </c>
      <c r="C6232" s="4">
        <v>221875</v>
      </c>
      <c r="D6232" s="5"/>
    </row>
    <row r="6233" spans="1:4" x14ac:dyDescent="0.25">
      <c r="A6233" s="2" t="s">
        <v>8</v>
      </c>
      <c r="B6233" s="2" t="s">
        <v>23</v>
      </c>
      <c r="C6233" s="4">
        <v>147500</v>
      </c>
      <c r="D6233" s="5"/>
    </row>
    <row r="6234" spans="1:4" x14ac:dyDescent="0.25">
      <c r="A6234" s="2" t="s">
        <v>8</v>
      </c>
      <c r="B6234" s="2" t="s">
        <v>7</v>
      </c>
      <c r="C6234" s="4">
        <v>120000</v>
      </c>
      <c r="D6234" s="5"/>
    </row>
    <row r="6235" spans="1:4" x14ac:dyDescent="0.25">
      <c r="A6235" s="2" t="s">
        <v>8</v>
      </c>
      <c r="B6235" s="2" t="s">
        <v>9</v>
      </c>
      <c r="C6235" s="4">
        <v>200000</v>
      </c>
      <c r="D6235" s="5"/>
    </row>
    <row r="6236" spans="1:4" x14ac:dyDescent="0.25">
      <c r="A6236" s="2" t="s">
        <v>14</v>
      </c>
      <c r="B6236" s="2" t="s">
        <v>9</v>
      </c>
      <c r="C6236" s="5"/>
      <c r="D6236" s="6">
        <v>16.510000000000002</v>
      </c>
    </row>
    <row r="6237" spans="1:4" x14ac:dyDescent="0.25">
      <c r="A6237" s="2" t="s">
        <v>8</v>
      </c>
      <c r="B6237" s="2" t="s">
        <v>9</v>
      </c>
      <c r="C6237" s="5"/>
      <c r="D6237" s="6">
        <v>92.5</v>
      </c>
    </row>
    <row r="6238" spans="1:4" x14ac:dyDescent="0.25">
      <c r="A6238" s="2" t="s">
        <v>12</v>
      </c>
      <c r="B6238" s="2" t="s">
        <v>47</v>
      </c>
      <c r="C6238" s="4">
        <v>72900</v>
      </c>
      <c r="D6238" s="5"/>
    </row>
    <row r="6239" spans="1:4" x14ac:dyDescent="0.25">
      <c r="A6239" s="2" t="s">
        <v>8</v>
      </c>
      <c r="B6239" s="2" t="s">
        <v>9</v>
      </c>
      <c r="C6239" s="4">
        <v>82500</v>
      </c>
      <c r="D6239" s="5"/>
    </row>
    <row r="6240" spans="1:4" x14ac:dyDescent="0.25">
      <c r="A6240" s="2" t="s">
        <v>8</v>
      </c>
      <c r="B6240" s="2" t="s">
        <v>9</v>
      </c>
      <c r="C6240" s="4">
        <v>139000</v>
      </c>
      <c r="D6240" s="5"/>
    </row>
    <row r="6241" spans="1:4" x14ac:dyDescent="0.25">
      <c r="A6241" s="2" t="s">
        <v>12</v>
      </c>
      <c r="B6241" s="2" t="s">
        <v>9</v>
      </c>
      <c r="C6241" s="4">
        <v>216972</v>
      </c>
      <c r="D6241" s="5"/>
    </row>
    <row r="6242" spans="1:4" x14ac:dyDescent="0.25">
      <c r="A6242" s="2" t="s">
        <v>13</v>
      </c>
      <c r="B6242" s="2" t="s">
        <v>7</v>
      </c>
      <c r="C6242" s="4">
        <v>180000</v>
      </c>
      <c r="D6242" s="5"/>
    </row>
    <row r="6243" spans="1:4" x14ac:dyDescent="0.25">
      <c r="A6243" s="2" t="s">
        <v>8</v>
      </c>
      <c r="B6243" s="2" t="s">
        <v>9</v>
      </c>
      <c r="C6243" s="5"/>
      <c r="D6243" s="6">
        <v>24</v>
      </c>
    </row>
    <row r="6244" spans="1:4" x14ac:dyDescent="0.25">
      <c r="A6244" s="2" t="s">
        <v>8</v>
      </c>
      <c r="B6244" s="2" t="s">
        <v>9</v>
      </c>
      <c r="C6244" s="4">
        <v>88500</v>
      </c>
      <c r="D6244" s="5"/>
    </row>
    <row r="6245" spans="1:4" x14ac:dyDescent="0.25">
      <c r="A6245" s="2" t="s">
        <v>12</v>
      </c>
      <c r="B6245" s="2" t="s">
        <v>9</v>
      </c>
      <c r="C6245" s="5"/>
      <c r="D6245" s="6">
        <v>40.01</v>
      </c>
    </row>
    <row r="6246" spans="1:4" x14ac:dyDescent="0.25">
      <c r="A6246" s="2" t="s">
        <v>12</v>
      </c>
      <c r="B6246" s="2" t="s">
        <v>9</v>
      </c>
      <c r="C6246" s="4">
        <v>115000</v>
      </c>
      <c r="D6246" s="5"/>
    </row>
    <row r="6247" spans="1:4" x14ac:dyDescent="0.25">
      <c r="A6247" s="2" t="s">
        <v>8</v>
      </c>
      <c r="B6247" s="2" t="s">
        <v>9</v>
      </c>
      <c r="C6247" s="5"/>
      <c r="D6247" s="6">
        <v>84.31</v>
      </c>
    </row>
    <row r="6248" spans="1:4" x14ac:dyDescent="0.25">
      <c r="A6248" s="2" t="s">
        <v>12</v>
      </c>
      <c r="B6248" s="2" t="s">
        <v>9</v>
      </c>
      <c r="C6248" s="4">
        <v>128000</v>
      </c>
      <c r="D6248" s="5"/>
    </row>
    <row r="6249" spans="1:4" x14ac:dyDescent="0.25">
      <c r="A6249" s="2" t="s">
        <v>8</v>
      </c>
      <c r="B6249" s="2" t="s">
        <v>9</v>
      </c>
      <c r="C6249" s="4">
        <v>155000</v>
      </c>
      <c r="D6249" s="5"/>
    </row>
    <row r="6250" spans="1:4" x14ac:dyDescent="0.25">
      <c r="A6250" s="2" t="s">
        <v>8</v>
      </c>
      <c r="B6250" s="2" t="s">
        <v>9</v>
      </c>
      <c r="C6250" s="5"/>
      <c r="D6250" s="6">
        <v>8.5</v>
      </c>
    </row>
    <row r="6251" spans="1:4" x14ac:dyDescent="0.25">
      <c r="A6251" s="2" t="s">
        <v>13</v>
      </c>
      <c r="B6251" s="2" t="s">
        <v>9</v>
      </c>
      <c r="C6251" s="4">
        <v>120000</v>
      </c>
      <c r="D6251" s="5"/>
    </row>
    <row r="6252" spans="1:4" x14ac:dyDescent="0.25">
      <c r="A6252" s="2" t="s">
        <v>12</v>
      </c>
      <c r="B6252" s="2" t="s">
        <v>9</v>
      </c>
      <c r="C6252" s="4">
        <v>90000</v>
      </c>
      <c r="D6252" s="5"/>
    </row>
    <row r="6253" spans="1:4" x14ac:dyDescent="0.25">
      <c r="A6253" s="2" t="s">
        <v>6</v>
      </c>
      <c r="B6253" s="2" t="s">
        <v>63</v>
      </c>
      <c r="C6253" s="4">
        <v>166420</v>
      </c>
      <c r="D6253" s="5"/>
    </row>
    <row r="6254" spans="1:4" x14ac:dyDescent="0.25">
      <c r="A6254" s="2" t="s">
        <v>14</v>
      </c>
      <c r="B6254" s="2" t="s">
        <v>9</v>
      </c>
      <c r="C6254" s="4">
        <v>65000</v>
      </c>
      <c r="D6254" s="5"/>
    </row>
    <row r="6255" spans="1:4" x14ac:dyDescent="0.25">
      <c r="A6255" s="2" t="s">
        <v>8</v>
      </c>
      <c r="B6255" s="2" t="s">
        <v>9</v>
      </c>
      <c r="C6255" s="4">
        <v>138100</v>
      </c>
      <c r="D6255" s="5"/>
    </row>
    <row r="6256" spans="1:4" x14ac:dyDescent="0.25">
      <c r="A6256" s="2" t="s">
        <v>8</v>
      </c>
      <c r="B6256" s="2" t="s">
        <v>23</v>
      </c>
      <c r="C6256" s="4">
        <v>92500</v>
      </c>
      <c r="D6256" s="5"/>
    </row>
    <row r="6257" spans="1:4" x14ac:dyDescent="0.25">
      <c r="A6257" s="2" t="s">
        <v>12</v>
      </c>
      <c r="B6257" s="2" t="s">
        <v>9</v>
      </c>
      <c r="C6257" s="5"/>
      <c r="D6257" s="6">
        <v>25</v>
      </c>
    </row>
    <row r="6258" spans="1:4" x14ac:dyDescent="0.25">
      <c r="A6258" s="2" t="s">
        <v>8</v>
      </c>
      <c r="B6258" s="2" t="s">
        <v>9</v>
      </c>
      <c r="C6258" s="5"/>
      <c r="D6258" s="6">
        <v>79</v>
      </c>
    </row>
    <row r="6259" spans="1:4" x14ac:dyDescent="0.25">
      <c r="A6259" s="2" t="s">
        <v>14</v>
      </c>
      <c r="B6259" s="2" t="s">
        <v>9</v>
      </c>
      <c r="C6259" s="4">
        <v>169322</v>
      </c>
      <c r="D6259" s="5"/>
    </row>
    <row r="6260" spans="1:4" x14ac:dyDescent="0.25">
      <c r="A6260" s="2" t="s">
        <v>12</v>
      </c>
      <c r="B6260" s="2" t="s">
        <v>9</v>
      </c>
      <c r="C6260" s="4">
        <v>118808</v>
      </c>
      <c r="D6260" s="5"/>
    </row>
    <row r="6261" spans="1:4" x14ac:dyDescent="0.25">
      <c r="A6261" s="2" t="s">
        <v>12</v>
      </c>
      <c r="B6261" s="2" t="s">
        <v>48</v>
      </c>
      <c r="C6261" s="4">
        <v>88128</v>
      </c>
      <c r="D6261" s="5"/>
    </row>
    <row r="6262" spans="1:4" x14ac:dyDescent="0.25">
      <c r="A6262" s="2" t="s">
        <v>12</v>
      </c>
      <c r="B6262" s="2" t="s">
        <v>9</v>
      </c>
      <c r="C6262" s="5"/>
      <c r="D6262" s="6">
        <v>51.5</v>
      </c>
    </row>
    <row r="6263" spans="1:4" x14ac:dyDescent="0.25">
      <c r="A6263" s="2" t="s">
        <v>14</v>
      </c>
      <c r="B6263" s="2" t="s">
        <v>9</v>
      </c>
      <c r="C6263" s="5"/>
      <c r="D6263" s="6">
        <v>75</v>
      </c>
    </row>
    <row r="6264" spans="1:4" x14ac:dyDescent="0.25">
      <c r="A6264" s="2" t="s">
        <v>8</v>
      </c>
      <c r="B6264" s="2" t="s">
        <v>9</v>
      </c>
      <c r="C6264" s="5"/>
      <c r="D6264" s="6">
        <v>40</v>
      </c>
    </row>
    <row r="6265" spans="1:4" x14ac:dyDescent="0.25">
      <c r="A6265" s="2" t="s">
        <v>13</v>
      </c>
      <c r="B6265" s="2" t="s">
        <v>9</v>
      </c>
      <c r="C6265" s="4">
        <v>157500</v>
      </c>
      <c r="D6265" s="5"/>
    </row>
    <row r="6266" spans="1:4" x14ac:dyDescent="0.25">
      <c r="A6266" s="2" t="s">
        <v>8</v>
      </c>
      <c r="B6266" s="2" t="s">
        <v>9</v>
      </c>
      <c r="C6266" s="5"/>
      <c r="D6266" s="6">
        <v>72</v>
      </c>
    </row>
    <row r="6267" spans="1:4" x14ac:dyDescent="0.25">
      <c r="A6267" s="2" t="s">
        <v>24</v>
      </c>
      <c r="B6267" s="2" t="s">
        <v>9</v>
      </c>
      <c r="C6267" s="4">
        <v>136000</v>
      </c>
      <c r="D6267" s="5"/>
    </row>
    <row r="6268" spans="1:4" x14ac:dyDescent="0.25">
      <c r="A6268" s="2" t="s">
        <v>13</v>
      </c>
      <c r="B6268" s="2" t="s">
        <v>9</v>
      </c>
      <c r="C6268" s="4">
        <v>150000</v>
      </c>
      <c r="D6268" s="5"/>
    </row>
    <row r="6269" spans="1:4" x14ac:dyDescent="0.25">
      <c r="A6269" s="2" t="s">
        <v>8</v>
      </c>
      <c r="B6269" s="2" t="s">
        <v>9</v>
      </c>
      <c r="C6269" s="4">
        <v>208114</v>
      </c>
      <c r="D6269" s="5"/>
    </row>
    <row r="6270" spans="1:4" x14ac:dyDescent="0.25">
      <c r="A6270" s="2" t="s">
        <v>12</v>
      </c>
      <c r="B6270" s="2" t="s">
        <v>9</v>
      </c>
      <c r="C6270" s="4">
        <v>195000</v>
      </c>
      <c r="D6270" s="5"/>
    </row>
    <row r="6271" spans="1:4" x14ac:dyDescent="0.25">
      <c r="A6271" s="2" t="s">
        <v>14</v>
      </c>
      <c r="B6271" s="2" t="s">
        <v>9</v>
      </c>
      <c r="C6271" s="5"/>
      <c r="D6271" s="6">
        <v>65</v>
      </c>
    </row>
    <row r="6272" spans="1:4" x14ac:dyDescent="0.25">
      <c r="A6272" s="2" t="s">
        <v>12</v>
      </c>
      <c r="B6272" s="2" t="s">
        <v>7</v>
      </c>
      <c r="C6272" s="4">
        <v>102500</v>
      </c>
      <c r="D6272" s="5"/>
    </row>
    <row r="6273" spans="1:4" x14ac:dyDescent="0.25">
      <c r="A6273" s="2" t="s">
        <v>8</v>
      </c>
      <c r="B6273" s="2" t="s">
        <v>9</v>
      </c>
      <c r="C6273" s="5"/>
      <c r="D6273" s="6">
        <v>29</v>
      </c>
    </row>
    <row r="6274" spans="1:4" x14ac:dyDescent="0.25">
      <c r="A6274" s="2" t="s">
        <v>12</v>
      </c>
      <c r="B6274" s="2" t="s">
        <v>9</v>
      </c>
      <c r="C6274" s="4">
        <v>125000</v>
      </c>
      <c r="D6274" s="5"/>
    </row>
    <row r="6275" spans="1:4" x14ac:dyDescent="0.25">
      <c r="A6275" s="2" t="s">
        <v>8</v>
      </c>
      <c r="B6275" s="2" t="s">
        <v>9</v>
      </c>
      <c r="C6275" s="5"/>
      <c r="D6275" s="6">
        <v>45.5</v>
      </c>
    </row>
    <row r="6276" spans="1:4" x14ac:dyDescent="0.25">
      <c r="A6276" s="2" t="s">
        <v>14</v>
      </c>
      <c r="B6276" s="2" t="s">
        <v>9</v>
      </c>
      <c r="C6276" s="4">
        <v>62500</v>
      </c>
      <c r="D6276" s="5"/>
    </row>
    <row r="6277" spans="1:4" x14ac:dyDescent="0.25">
      <c r="A6277" s="2" t="s">
        <v>6</v>
      </c>
      <c r="B6277" s="2" t="s">
        <v>9</v>
      </c>
      <c r="C6277" s="4">
        <v>175000</v>
      </c>
      <c r="D6277" s="5"/>
    </row>
    <row r="6278" spans="1:4" x14ac:dyDescent="0.25">
      <c r="A6278" s="2" t="s">
        <v>14</v>
      </c>
      <c r="B6278" s="2" t="s">
        <v>37</v>
      </c>
      <c r="C6278" s="5"/>
      <c r="D6278" s="6">
        <v>25</v>
      </c>
    </row>
    <row r="6279" spans="1:4" x14ac:dyDescent="0.25">
      <c r="A6279" s="2" t="s">
        <v>14</v>
      </c>
      <c r="B6279" s="2" t="s">
        <v>9</v>
      </c>
      <c r="C6279" s="4">
        <v>75000</v>
      </c>
      <c r="D6279" s="5"/>
    </row>
    <row r="6280" spans="1:4" x14ac:dyDescent="0.25">
      <c r="A6280" s="2" t="s">
        <v>14</v>
      </c>
      <c r="B6280" s="2" t="s">
        <v>9</v>
      </c>
      <c r="C6280" s="4">
        <v>95218</v>
      </c>
      <c r="D6280" s="5"/>
    </row>
    <row r="6281" spans="1:4" x14ac:dyDescent="0.25">
      <c r="A6281" s="2" t="s">
        <v>8</v>
      </c>
      <c r="B6281" s="2" t="s">
        <v>9</v>
      </c>
      <c r="C6281" s="4">
        <v>45000</v>
      </c>
      <c r="D6281" s="5"/>
    </row>
    <row r="6282" spans="1:4" x14ac:dyDescent="0.25">
      <c r="A6282" s="2" t="s">
        <v>6</v>
      </c>
      <c r="B6282" s="2" t="s">
        <v>9</v>
      </c>
      <c r="C6282" s="4">
        <v>177886</v>
      </c>
      <c r="D6282" s="5"/>
    </row>
    <row r="6283" spans="1:4" x14ac:dyDescent="0.25">
      <c r="A6283" s="2" t="s">
        <v>12</v>
      </c>
      <c r="B6283" s="2" t="s">
        <v>9</v>
      </c>
      <c r="C6283" s="4">
        <v>125000</v>
      </c>
      <c r="D6283" s="5"/>
    </row>
    <row r="6284" spans="1:4" x14ac:dyDescent="0.25">
      <c r="A6284" s="2" t="s">
        <v>14</v>
      </c>
      <c r="B6284" s="2" t="s">
        <v>9</v>
      </c>
      <c r="C6284" s="5"/>
      <c r="D6284" s="6">
        <v>22.69</v>
      </c>
    </row>
    <row r="6285" spans="1:4" x14ac:dyDescent="0.25">
      <c r="A6285" s="2" t="s">
        <v>12</v>
      </c>
      <c r="B6285" s="2" t="s">
        <v>9</v>
      </c>
      <c r="C6285" s="4">
        <v>107500</v>
      </c>
      <c r="D6285" s="5"/>
    </row>
    <row r="6286" spans="1:4" x14ac:dyDescent="0.25">
      <c r="A6286" s="2" t="s">
        <v>13</v>
      </c>
      <c r="B6286" s="2" t="s">
        <v>9</v>
      </c>
      <c r="C6286" s="4">
        <v>135000</v>
      </c>
      <c r="D6286" s="5"/>
    </row>
    <row r="6287" spans="1:4" x14ac:dyDescent="0.25">
      <c r="A6287" s="2" t="s">
        <v>8</v>
      </c>
      <c r="B6287" s="2" t="s">
        <v>7</v>
      </c>
      <c r="C6287" s="5"/>
      <c r="D6287" s="6">
        <v>32.5</v>
      </c>
    </row>
    <row r="6288" spans="1:4" x14ac:dyDescent="0.25">
      <c r="A6288" s="2" t="s">
        <v>14</v>
      </c>
      <c r="B6288" s="2" t="s">
        <v>7</v>
      </c>
      <c r="C6288" s="5"/>
      <c r="D6288" s="6">
        <v>19.739999999999998</v>
      </c>
    </row>
    <row r="6289" spans="1:4" x14ac:dyDescent="0.25">
      <c r="A6289" s="2" t="s">
        <v>12</v>
      </c>
      <c r="B6289" s="2" t="s">
        <v>9</v>
      </c>
      <c r="C6289" s="4">
        <v>105000</v>
      </c>
      <c r="D6289" s="5"/>
    </row>
    <row r="6290" spans="1:4" x14ac:dyDescent="0.25">
      <c r="A6290" s="2" t="s">
        <v>8</v>
      </c>
      <c r="B6290" s="2" t="s">
        <v>9</v>
      </c>
      <c r="C6290" s="5"/>
      <c r="D6290" s="6">
        <v>65</v>
      </c>
    </row>
    <row r="6291" spans="1:4" x14ac:dyDescent="0.25">
      <c r="A6291" s="2" t="s">
        <v>12</v>
      </c>
      <c r="B6291" s="2" t="s">
        <v>9</v>
      </c>
      <c r="C6291" s="4">
        <v>135000</v>
      </c>
      <c r="D6291" s="5"/>
    </row>
    <row r="6292" spans="1:4" x14ac:dyDescent="0.25">
      <c r="A6292" s="2" t="s">
        <v>6</v>
      </c>
      <c r="B6292" s="2" t="s">
        <v>9</v>
      </c>
      <c r="C6292" s="4">
        <v>108900</v>
      </c>
      <c r="D6292" s="5"/>
    </row>
    <row r="6293" spans="1:4" x14ac:dyDescent="0.25">
      <c r="A6293" s="2" t="s">
        <v>14</v>
      </c>
      <c r="B6293" s="2" t="s">
        <v>9</v>
      </c>
      <c r="C6293" s="4">
        <v>82500</v>
      </c>
      <c r="D6293" s="5"/>
    </row>
    <row r="6294" spans="1:4" x14ac:dyDescent="0.25">
      <c r="A6294" s="2" t="s">
        <v>8</v>
      </c>
      <c r="B6294" s="2" t="s">
        <v>9</v>
      </c>
      <c r="C6294" s="5"/>
      <c r="D6294" s="6">
        <v>57.5</v>
      </c>
    </row>
    <row r="6295" spans="1:4" x14ac:dyDescent="0.25">
      <c r="A6295" s="2" t="s">
        <v>8</v>
      </c>
      <c r="B6295" s="2" t="s">
        <v>9</v>
      </c>
      <c r="C6295" s="5"/>
      <c r="D6295" s="6">
        <v>52.92</v>
      </c>
    </row>
    <row r="6296" spans="1:4" x14ac:dyDescent="0.25">
      <c r="A6296" s="2" t="s">
        <v>6</v>
      </c>
      <c r="B6296" s="2" t="s">
        <v>9</v>
      </c>
      <c r="C6296" s="4">
        <v>185000</v>
      </c>
      <c r="D6296" s="5"/>
    </row>
    <row r="6297" spans="1:4" x14ac:dyDescent="0.25">
      <c r="A6297" s="2" t="s">
        <v>24</v>
      </c>
      <c r="B6297" s="2" t="s">
        <v>18</v>
      </c>
      <c r="C6297" s="4">
        <v>180000</v>
      </c>
      <c r="D6297" s="5"/>
    </row>
    <row r="6298" spans="1:4" x14ac:dyDescent="0.25">
      <c r="A6298" s="2" t="s">
        <v>12</v>
      </c>
      <c r="B6298" s="2" t="s">
        <v>9</v>
      </c>
      <c r="C6298" s="4">
        <v>181000</v>
      </c>
      <c r="D6298" s="5"/>
    </row>
    <row r="6299" spans="1:4" x14ac:dyDescent="0.25">
      <c r="A6299" s="2" t="s">
        <v>8</v>
      </c>
      <c r="B6299" s="2" t="s">
        <v>9</v>
      </c>
      <c r="C6299" s="4">
        <v>100000</v>
      </c>
      <c r="D6299" s="5"/>
    </row>
    <row r="6300" spans="1:4" x14ac:dyDescent="0.25">
      <c r="A6300" s="2" t="s">
        <v>14</v>
      </c>
      <c r="B6300" s="2" t="s">
        <v>9</v>
      </c>
      <c r="C6300" s="5"/>
      <c r="D6300" s="6">
        <v>27.29</v>
      </c>
    </row>
    <row r="6301" spans="1:4" x14ac:dyDescent="0.25">
      <c r="A6301" s="2" t="s">
        <v>12</v>
      </c>
      <c r="B6301" s="2" t="s">
        <v>9</v>
      </c>
      <c r="C6301" s="4">
        <v>115000</v>
      </c>
      <c r="D6301" s="5"/>
    </row>
    <row r="6302" spans="1:4" x14ac:dyDescent="0.25">
      <c r="A6302" s="2" t="s">
        <v>12</v>
      </c>
      <c r="B6302" s="2" t="s">
        <v>9</v>
      </c>
      <c r="C6302" s="4">
        <v>127500</v>
      </c>
      <c r="D6302" s="5"/>
    </row>
    <row r="6303" spans="1:4" x14ac:dyDescent="0.25">
      <c r="A6303" s="2" t="s">
        <v>8</v>
      </c>
      <c r="B6303" s="2" t="s">
        <v>9</v>
      </c>
      <c r="C6303" s="5"/>
      <c r="D6303" s="6">
        <v>61.16</v>
      </c>
    </row>
    <row r="6304" spans="1:4" x14ac:dyDescent="0.25">
      <c r="A6304" s="2" t="s">
        <v>8</v>
      </c>
      <c r="B6304" s="2" t="s">
        <v>9</v>
      </c>
      <c r="C6304" s="4">
        <v>100000</v>
      </c>
      <c r="D6304" s="5"/>
    </row>
    <row r="6305" spans="1:4" x14ac:dyDescent="0.25">
      <c r="A6305" s="2" t="s">
        <v>12</v>
      </c>
      <c r="B6305" s="2" t="s">
        <v>7</v>
      </c>
      <c r="C6305" s="4">
        <v>110000</v>
      </c>
      <c r="D6305" s="5"/>
    </row>
    <row r="6306" spans="1:4" x14ac:dyDescent="0.25">
      <c r="A6306" s="2" t="s">
        <v>12</v>
      </c>
      <c r="B6306" s="2" t="s">
        <v>9</v>
      </c>
      <c r="C6306" s="4">
        <v>195000</v>
      </c>
      <c r="D6306" s="5"/>
    </row>
    <row r="6307" spans="1:4" x14ac:dyDescent="0.25">
      <c r="A6307" s="2" t="s">
        <v>21</v>
      </c>
      <c r="B6307" s="2" t="s">
        <v>9</v>
      </c>
      <c r="C6307" s="5"/>
      <c r="D6307" s="6">
        <v>70</v>
      </c>
    </row>
    <row r="6308" spans="1:4" x14ac:dyDescent="0.25">
      <c r="A6308" s="2" t="s">
        <v>8</v>
      </c>
      <c r="B6308" s="2" t="s">
        <v>9</v>
      </c>
      <c r="C6308" s="4">
        <v>160000</v>
      </c>
      <c r="D6308" s="5"/>
    </row>
    <row r="6309" spans="1:4" x14ac:dyDescent="0.25">
      <c r="A6309" s="2" t="s">
        <v>8</v>
      </c>
      <c r="B6309" s="2" t="s">
        <v>9</v>
      </c>
      <c r="C6309" s="5"/>
      <c r="D6309" s="6">
        <v>55</v>
      </c>
    </row>
    <row r="6310" spans="1:4" x14ac:dyDescent="0.25">
      <c r="A6310" s="2" t="s">
        <v>8</v>
      </c>
      <c r="B6310" s="2" t="s">
        <v>9</v>
      </c>
      <c r="C6310" s="4">
        <v>187500</v>
      </c>
      <c r="D6310" s="5"/>
    </row>
    <row r="6311" spans="1:4" x14ac:dyDescent="0.25">
      <c r="A6311" s="2" t="s">
        <v>16</v>
      </c>
      <c r="B6311" s="2" t="s">
        <v>23</v>
      </c>
      <c r="C6311" s="4">
        <v>79200</v>
      </c>
      <c r="D6311" s="5"/>
    </row>
    <row r="6312" spans="1:4" x14ac:dyDescent="0.25">
      <c r="A6312" s="2" t="s">
        <v>12</v>
      </c>
      <c r="B6312" s="2" t="s">
        <v>9</v>
      </c>
      <c r="C6312" s="5"/>
      <c r="D6312" s="6">
        <v>53.39</v>
      </c>
    </row>
    <row r="6313" spans="1:4" x14ac:dyDescent="0.25">
      <c r="A6313" s="2" t="s">
        <v>10</v>
      </c>
      <c r="B6313" s="2" t="s">
        <v>9</v>
      </c>
      <c r="C6313" s="4">
        <v>140000</v>
      </c>
      <c r="D6313" s="5"/>
    </row>
    <row r="6314" spans="1:4" x14ac:dyDescent="0.25">
      <c r="A6314" s="2" t="s">
        <v>12</v>
      </c>
      <c r="B6314" s="2" t="s">
        <v>9</v>
      </c>
      <c r="C6314" s="5"/>
      <c r="D6314" s="6">
        <v>41.5</v>
      </c>
    </row>
    <row r="6315" spans="1:4" x14ac:dyDescent="0.25">
      <c r="A6315" s="2" t="s">
        <v>12</v>
      </c>
      <c r="B6315" s="2" t="s">
        <v>9</v>
      </c>
      <c r="C6315" s="4">
        <v>175000</v>
      </c>
      <c r="D6315" s="5"/>
    </row>
    <row r="6316" spans="1:4" x14ac:dyDescent="0.25">
      <c r="A6316" s="2" t="s">
        <v>8</v>
      </c>
      <c r="B6316" s="2" t="s">
        <v>9</v>
      </c>
      <c r="C6316" s="4">
        <v>110000</v>
      </c>
      <c r="D6316" s="5"/>
    </row>
    <row r="6317" spans="1:4" x14ac:dyDescent="0.25">
      <c r="A6317" s="2" t="s">
        <v>12</v>
      </c>
      <c r="B6317" s="2" t="s">
        <v>9</v>
      </c>
      <c r="C6317" s="4">
        <v>140000</v>
      </c>
      <c r="D6317" s="5"/>
    </row>
    <row r="6318" spans="1:4" x14ac:dyDescent="0.25">
      <c r="A6318" s="2" t="s">
        <v>8</v>
      </c>
      <c r="B6318" s="2" t="s">
        <v>7</v>
      </c>
      <c r="C6318" s="4">
        <v>120000</v>
      </c>
      <c r="D6318" s="5"/>
    </row>
    <row r="6319" spans="1:4" x14ac:dyDescent="0.25">
      <c r="A6319" s="2" t="s">
        <v>14</v>
      </c>
      <c r="B6319" s="2" t="s">
        <v>9</v>
      </c>
      <c r="C6319" s="5"/>
      <c r="D6319" s="6">
        <v>46.5</v>
      </c>
    </row>
    <row r="6320" spans="1:4" x14ac:dyDescent="0.25">
      <c r="A6320" s="2" t="s">
        <v>14</v>
      </c>
      <c r="B6320" s="2" t="s">
        <v>9</v>
      </c>
      <c r="C6320" s="4">
        <v>90000</v>
      </c>
      <c r="D6320" s="5"/>
    </row>
    <row r="6321" spans="1:4" x14ac:dyDescent="0.25">
      <c r="A6321" s="2" t="s">
        <v>8</v>
      </c>
      <c r="B6321" s="2" t="s">
        <v>9</v>
      </c>
      <c r="C6321" s="4">
        <v>400000</v>
      </c>
      <c r="D6321" s="5"/>
    </row>
    <row r="6322" spans="1:4" x14ac:dyDescent="0.25">
      <c r="A6322" s="2" t="s">
        <v>14</v>
      </c>
      <c r="B6322" s="2" t="s">
        <v>9</v>
      </c>
      <c r="C6322" s="5"/>
      <c r="D6322" s="6">
        <v>70</v>
      </c>
    </row>
    <row r="6323" spans="1:4" x14ac:dyDescent="0.25">
      <c r="A6323" s="2" t="s">
        <v>12</v>
      </c>
      <c r="B6323" s="2" t="s">
        <v>7</v>
      </c>
      <c r="C6323" s="4">
        <v>113500</v>
      </c>
      <c r="D6323" s="5"/>
    </row>
    <row r="6324" spans="1:4" x14ac:dyDescent="0.25">
      <c r="A6324" s="2" t="s">
        <v>13</v>
      </c>
      <c r="B6324" s="2" t="s">
        <v>9</v>
      </c>
      <c r="C6324" s="4">
        <v>200000</v>
      </c>
      <c r="D6324" s="5"/>
    </row>
    <row r="6325" spans="1:4" x14ac:dyDescent="0.25">
      <c r="A6325" s="2" t="s">
        <v>12</v>
      </c>
      <c r="B6325" s="2" t="s">
        <v>7</v>
      </c>
      <c r="C6325" s="5"/>
      <c r="D6325" s="6">
        <v>52.5</v>
      </c>
    </row>
    <row r="6326" spans="1:4" x14ac:dyDescent="0.25">
      <c r="A6326" s="2" t="s">
        <v>13</v>
      </c>
      <c r="B6326" s="2" t="s">
        <v>7</v>
      </c>
      <c r="C6326" s="4">
        <v>188000</v>
      </c>
      <c r="D6326" s="5"/>
    </row>
    <row r="6327" spans="1:4" x14ac:dyDescent="0.25">
      <c r="A6327" s="2" t="s">
        <v>8</v>
      </c>
      <c r="B6327" s="2" t="s">
        <v>9</v>
      </c>
      <c r="C6327" s="4">
        <v>95000</v>
      </c>
      <c r="D6327" s="5"/>
    </row>
    <row r="6328" spans="1:4" x14ac:dyDescent="0.25">
      <c r="A6328" s="2" t="s">
        <v>13</v>
      </c>
      <c r="B6328" s="2" t="s">
        <v>7</v>
      </c>
      <c r="C6328" s="5"/>
      <c r="D6328" s="6">
        <v>80</v>
      </c>
    </row>
    <row r="6329" spans="1:4" x14ac:dyDescent="0.25">
      <c r="A6329" s="2" t="s">
        <v>12</v>
      </c>
      <c r="B6329" s="2" t="s">
        <v>9</v>
      </c>
      <c r="C6329" s="5"/>
      <c r="D6329" s="6">
        <v>52.5</v>
      </c>
    </row>
    <row r="6330" spans="1:4" x14ac:dyDescent="0.25">
      <c r="A6330" s="2" t="s">
        <v>12</v>
      </c>
      <c r="B6330" s="2" t="s">
        <v>9</v>
      </c>
      <c r="C6330" s="5"/>
      <c r="D6330" s="6">
        <v>45</v>
      </c>
    </row>
    <row r="6331" spans="1:4" x14ac:dyDescent="0.25">
      <c r="A6331" s="2" t="s">
        <v>14</v>
      </c>
      <c r="B6331" s="2" t="s">
        <v>9</v>
      </c>
      <c r="C6331" s="5"/>
      <c r="D6331" s="6">
        <v>42.5</v>
      </c>
    </row>
    <row r="6332" spans="1:4" x14ac:dyDescent="0.25">
      <c r="A6332" s="2" t="s">
        <v>8</v>
      </c>
      <c r="B6332" s="2" t="s">
        <v>9</v>
      </c>
      <c r="C6332" s="4">
        <v>211000</v>
      </c>
      <c r="D6332" s="5"/>
    </row>
    <row r="6333" spans="1:4" x14ac:dyDescent="0.25">
      <c r="A6333" s="2" t="s">
        <v>12</v>
      </c>
      <c r="B6333" s="2" t="s">
        <v>39</v>
      </c>
      <c r="C6333" s="4">
        <v>166942</v>
      </c>
      <c r="D6333" s="5"/>
    </row>
    <row r="6334" spans="1:4" x14ac:dyDescent="0.25">
      <c r="A6334" s="2" t="s">
        <v>12</v>
      </c>
      <c r="B6334" s="2" t="s">
        <v>9</v>
      </c>
      <c r="C6334" s="5"/>
      <c r="D6334" s="6">
        <v>62.5</v>
      </c>
    </row>
    <row r="6335" spans="1:4" x14ac:dyDescent="0.25">
      <c r="A6335" s="2" t="s">
        <v>6</v>
      </c>
      <c r="B6335" s="2" t="s">
        <v>9</v>
      </c>
      <c r="C6335" s="4">
        <v>150000</v>
      </c>
      <c r="D6335" s="5"/>
    </row>
    <row r="6336" spans="1:4" x14ac:dyDescent="0.25">
      <c r="A6336" s="2" t="s">
        <v>14</v>
      </c>
      <c r="B6336" s="2" t="s">
        <v>55</v>
      </c>
      <c r="C6336" s="4">
        <v>43200</v>
      </c>
      <c r="D6336" s="5"/>
    </row>
    <row r="6337" spans="1:4" x14ac:dyDescent="0.25">
      <c r="A6337" s="2" t="s">
        <v>12</v>
      </c>
      <c r="B6337" s="2" t="s">
        <v>9</v>
      </c>
      <c r="C6337" s="5"/>
      <c r="D6337" s="6">
        <v>55</v>
      </c>
    </row>
    <row r="6338" spans="1:4" x14ac:dyDescent="0.25">
      <c r="A6338" s="2" t="s">
        <v>14</v>
      </c>
      <c r="B6338" s="2" t="s">
        <v>9</v>
      </c>
      <c r="C6338" s="5"/>
      <c r="D6338" s="6">
        <v>47</v>
      </c>
    </row>
    <row r="6339" spans="1:4" x14ac:dyDescent="0.25">
      <c r="A6339" s="2" t="s">
        <v>12</v>
      </c>
      <c r="B6339" s="2" t="s">
        <v>7</v>
      </c>
      <c r="C6339" s="4">
        <v>97000</v>
      </c>
      <c r="D6339" s="5"/>
    </row>
    <row r="6340" spans="1:4" x14ac:dyDescent="0.25">
      <c r="A6340" s="2" t="s">
        <v>8</v>
      </c>
      <c r="B6340" s="2" t="s">
        <v>9</v>
      </c>
      <c r="C6340" s="4">
        <v>137290</v>
      </c>
      <c r="D6340" s="5"/>
    </row>
    <row r="6341" spans="1:4" x14ac:dyDescent="0.25">
      <c r="A6341" s="2" t="s">
        <v>8</v>
      </c>
      <c r="B6341" s="2" t="s">
        <v>9</v>
      </c>
      <c r="C6341" s="4">
        <v>172500</v>
      </c>
      <c r="D6341" s="5"/>
    </row>
    <row r="6342" spans="1:4" x14ac:dyDescent="0.25">
      <c r="A6342" s="2" t="s">
        <v>8</v>
      </c>
      <c r="B6342" s="2" t="s">
        <v>9</v>
      </c>
      <c r="C6342" s="4">
        <v>89500</v>
      </c>
      <c r="D6342" s="5"/>
    </row>
    <row r="6343" spans="1:4" x14ac:dyDescent="0.25">
      <c r="A6343" s="2" t="s">
        <v>13</v>
      </c>
      <c r="B6343" s="2" t="s">
        <v>7</v>
      </c>
      <c r="C6343" s="4">
        <v>173500</v>
      </c>
      <c r="D6343" s="5"/>
    </row>
    <row r="6344" spans="1:4" x14ac:dyDescent="0.25">
      <c r="A6344" s="2" t="s">
        <v>14</v>
      </c>
      <c r="B6344" s="2" t="s">
        <v>93</v>
      </c>
      <c r="C6344" s="4">
        <v>80850</v>
      </c>
      <c r="D6344" s="5"/>
    </row>
    <row r="6345" spans="1:4" x14ac:dyDescent="0.25">
      <c r="A6345" s="2" t="s">
        <v>12</v>
      </c>
      <c r="B6345" s="2" t="s">
        <v>9</v>
      </c>
      <c r="C6345" s="4">
        <v>171500</v>
      </c>
      <c r="D6345" s="5"/>
    </row>
    <row r="6346" spans="1:4" x14ac:dyDescent="0.25">
      <c r="A6346" s="2" t="s">
        <v>14</v>
      </c>
      <c r="B6346" s="2" t="s">
        <v>9</v>
      </c>
      <c r="C6346" s="5"/>
      <c r="D6346" s="6">
        <v>56.5</v>
      </c>
    </row>
    <row r="6347" spans="1:4" x14ac:dyDescent="0.25">
      <c r="A6347" s="2" t="s">
        <v>12</v>
      </c>
      <c r="B6347" s="2" t="s">
        <v>9</v>
      </c>
      <c r="C6347" s="4">
        <v>112400</v>
      </c>
      <c r="D6347" s="5"/>
    </row>
    <row r="6348" spans="1:4" x14ac:dyDescent="0.25">
      <c r="A6348" s="2" t="s">
        <v>14</v>
      </c>
      <c r="B6348" s="2" t="s">
        <v>9</v>
      </c>
      <c r="C6348" s="5"/>
      <c r="D6348" s="6">
        <v>18</v>
      </c>
    </row>
    <row r="6349" spans="1:4" x14ac:dyDescent="0.25">
      <c r="A6349" s="2" t="s">
        <v>8</v>
      </c>
      <c r="B6349" s="2" t="s">
        <v>7</v>
      </c>
      <c r="C6349" s="4">
        <v>135000</v>
      </c>
      <c r="D6349" s="5"/>
    </row>
    <row r="6350" spans="1:4" x14ac:dyDescent="0.25">
      <c r="A6350" s="2" t="s">
        <v>8</v>
      </c>
      <c r="B6350" s="2" t="s">
        <v>9</v>
      </c>
      <c r="C6350" s="5"/>
      <c r="D6350" s="6">
        <v>35</v>
      </c>
    </row>
    <row r="6351" spans="1:4" x14ac:dyDescent="0.25">
      <c r="A6351" s="2" t="s">
        <v>8</v>
      </c>
      <c r="B6351" s="2" t="s">
        <v>9</v>
      </c>
      <c r="C6351" s="4">
        <v>200000</v>
      </c>
      <c r="D6351" s="5"/>
    </row>
    <row r="6352" spans="1:4" x14ac:dyDescent="0.25">
      <c r="A6352" s="2" t="s">
        <v>8</v>
      </c>
      <c r="B6352" s="2" t="s">
        <v>9</v>
      </c>
      <c r="C6352" s="4">
        <v>100000</v>
      </c>
      <c r="D6352" s="5"/>
    </row>
    <row r="6353" spans="1:4" x14ac:dyDescent="0.25">
      <c r="A6353" s="2" t="s">
        <v>12</v>
      </c>
      <c r="B6353" s="2" t="s">
        <v>9</v>
      </c>
      <c r="C6353" s="4">
        <v>99033</v>
      </c>
      <c r="D6353" s="5"/>
    </row>
    <row r="6354" spans="1:4" x14ac:dyDescent="0.25">
      <c r="A6354" s="2" t="s">
        <v>8</v>
      </c>
      <c r="B6354" s="2" t="s">
        <v>7</v>
      </c>
      <c r="C6354" s="4">
        <v>90000</v>
      </c>
      <c r="D6354" s="5"/>
    </row>
    <row r="6355" spans="1:4" x14ac:dyDescent="0.25">
      <c r="A6355" s="2" t="s">
        <v>21</v>
      </c>
      <c r="B6355" s="2" t="s">
        <v>9</v>
      </c>
      <c r="C6355" s="5"/>
      <c r="D6355" s="6">
        <v>40</v>
      </c>
    </row>
    <row r="6356" spans="1:4" x14ac:dyDescent="0.25">
      <c r="A6356" s="2" t="s">
        <v>14</v>
      </c>
      <c r="B6356" s="2" t="s">
        <v>9</v>
      </c>
      <c r="C6356" s="5"/>
      <c r="D6356" s="6">
        <v>70</v>
      </c>
    </row>
    <row r="6357" spans="1:4" x14ac:dyDescent="0.25">
      <c r="A6357" s="2" t="s">
        <v>8</v>
      </c>
      <c r="B6357" s="2" t="s">
        <v>9</v>
      </c>
      <c r="C6357" s="4">
        <v>125000</v>
      </c>
      <c r="D6357" s="5"/>
    </row>
    <row r="6358" spans="1:4" x14ac:dyDescent="0.25">
      <c r="A6358" s="2" t="s">
        <v>13</v>
      </c>
      <c r="B6358" s="2" t="s">
        <v>9</v>
      </c>
      <c r="C6358" s="5"/>
      <c r="D6358" s="6">
        <v>63.5</v>
      </c>
    </row>
    <row r="6359" spans="1:4" x14ac:dyDescent="0.25">
      <c r="A6359" s="2" t="s">
        <v>8</v>
      </c>
      <c r="B6359" s="2" t="s">
        <v>9</v>
      </c>
      <c r="C6359" s="4">
        <v>175000</v>
      </c>
      <c r="D6359" s="5"/>
    </row>
    <row r="6360" spans="1:4" x14ac:dyDescent="0.25">
      <c r="A6360" s="2" t="s">
        <v>14</v>
      </c>
      <c r="B6360" s="2" t="s">
        <v>9</v>
      </c>
      <c r="C6360" s="4">
        <v>115000</v>
      </c>
      <c r="D6360" s="5"/>
    </row>
    <row r="6361" spans="1:4" x14ac:dyDescent="0.25">
      <c r="A6361" s="2" t="s">
        <v>8</v>
      </c>
      <c r="B6361" s="2" t="s">
        <v>9</v>
      </c>
      <c r="C6361" s="5"/>
      <c r="D6361" s="6">
        <v>77.5</v>
      </c>
    </row>
    <row r="6362" spans="1:4" x14ac:dyDescent="0.25">
      <c r="A6362" s="2" t="s">
        <v>12</v>
      </c>
      <c r="B6362" s="2" t="s">
        <v>58</v>
      </c>
      <c r="C6362" s="4">
        <v>121064</v>
      </c>
      <c r="D6362" s="5"/>
    </row>
    <row r="6363" spans="1:4" x14ac:dyDescent="0.25">
      <c r="A6363" s="2" t="s">
        <v>6</v>
      </c>
      <c r="B6363" s="2" t="s">
        <v>40</v>
      </c>
      <c r="C6363" s="4">
        <v>157500</v>
      </c>
      <c r="D6363" s="5"/>
    </row>
    <row r="6364" spans="1:4" x14ac:dyDescent="0.25">
      <c r="A6364" s="2" t="s">
        <v>8</v>
      </c>
      <c r="B6364" s="2" t="s">
        <v>9</v>
      </c>
      <c r="C6364" s="4">
        <v>125000</v>
      </c>
      <c r="D6364" s="5"/>
    </row>
    <row r="6365" spans="1:4" x14ac:dyDescent="0.25">
      <c r="A6365" s="2" t="s">
        <v>12</v>
      </c>
      <c r="B6365" s="2" t="s">
        <v>9</v>
      </c>
      <c r="C6365" s="4">
        <v>125000</v>
      </c>
      <c r="D6365" s="5"/>
    </row>
    <row r="6366" spans="1:4" x14ac:dyDescent="0.25">
      <c r="A6366" s="2" t="s">
        <v>8</v>
      </c>
      <c r="B6366" s="2" t="s">
        <v>9</v>
      </c>
      <c r="C6366" s="4">
        <v>125000</v>
      </c>
      <c r="D6366" s="5"/>
    </row>
    <row r="6367" spans="1:4" x14ac:dyDescent="0.25">
      <c r="A6367" s="2" t="s">
        <v>8</v>
      </c>
      <c r="B6367" s="2" t="s">
        <v>9</v>
      </c>
      <c r="C6367" s="5"/>
      <c r="D6367" s="6">
        <v>54.42</v>
      </c>
    </row>
    <row r="6368" spans="1:4" x14ac:dyDescent="0.25">
      <c r="A6368" s="2" t="s">
        <v>13</v>
      </c>
      <c r="B6368" s="2" t="s">
        <v>9</v>
      </c>
      <c r="C6368" s="4">
        <v>184000</v>
      </c>
      <c r="D6368" s="5"/>
    </row>
    <row r="6369" spans="1:4" x14ac:dyDescent="0.25">
      <c r="A6369" s="2" t="s">
        <v>14</v>
      </c>
      <c r="B6369" s="2" t="s">
        <v>9</v>
      </c>
      <c r="C6369" s="5"/>
      <c r="D6369" s="6">
        <v>25.85</v>
      </c>
    </row>
    <row r="6370" spans="1:4" x14ac:dyDescent="0.25">
      <c r="A6370" s="2" t="s">
        <v>8</v>
      </c>
      <c r="B6370" s="2" t="s">
        <v>9</v>
      </c>
      <c r="C6370" s="4">
        <v>117500</v>
      </c>
      <c r="D6370" s="5"/>
    </row>
    <row r="6371" spans="1:4" x14ac:dyDescent="0.25">
      <c r="A6371" s="2" t="s">
        <v>8</v>
      </c>
      <c r="B6371" s="2" t="s">
        <v>9</v>
      </c>
      <c r="C6371" s="4">
        <v>221500</v>
      </c>
      <c r="D6371" s="5"/>
    </row>
    <row r="6372" spans="1:4" x14ac:dyDescent="0.25">
      <c r="A6372" s="2" t="s">
        <v>8</v>
      </c>
      <c r="B6372" s="2" t="s">
        <v>9</v>
      </c>
      <c r="C6372" s="4">
        <v>200000</v>
      </c>
      <c r="D6372" s="5"/>
    </row>
    <row r="6373" spans="1:4" x14ac:dyDescent="0.25">
      <c r="A6373" s="2" t="s">
        <v>8</v>
      </c>
      <c r="B6373" s="2" t="s">
        <v>9</v>
      </c>
      <c r="C6373" s="4">
        <v>130000</v>
      </c>
      <c r="D6373" s="5"/>
    </row>
    <row r="6374" spans="1:4" x14ac:dyDescent="0.25">
      <c r="A6374" s="2" t="s">
        <v>8</v>
      </c>
      <c r="B6374" s="2" t="s">
        <v>9</v>
      </c>
      <c r="C6374" s="4">
        <v>125000</v>
      </c>
      <c r="D6374" s="5"/>
    </row>
    <row r="6375" spans="1:4" x14ac:dyDescent="0.25">
      <c r="A6375" s="2" t="s">
        <v>12</v>
      </c>
      <c r="B6375" s="2" t="s">
        <v>7</v>
      </c>
      <c r="C6375" s="5"/>
      <c r="D6375" s="6">
        <v>11</v>
      </c>
    </row>
    <row r="6376" spans="1:4" x14ac:dyDescent="0.25">
      <c r="A6376" s="2" t="s">
        <v>12</v>
      </c>
      <c r="B6376" s="2" t="s">
        <v>9</v>
      </c>
      <c r="C6376" s="4">
        <v>157500</v>
      </c>
      <c r="D6376" s="5"/>
    </row>
    <row r="6377" spans="1:4" x14ac:dyDescent="0.25">
      <c r="A6377" s="2" t="s">
        <v>8</v>
      </c>
      <c r="B6377" s="2" t="s">
        <v>9</v>
      </c>
      <c r="C6377" s="5"/>
      <c r="D6377" s="6">
        <v>51</v>
      </c>
    </row>
    <row r="6378" spans="1:4" x14ac:dyDescent="0.25">
      <c r="A6378" s="2" t="s">
        <v>14</v>
      </c>
      <c r="B6378" s="2" t="s">
        <v>9</v>
      </c>
      <c r="C6378" s="4">
        <v>50000</v>
      </c>
      <c r="D6378" s="5"/>
    </row>
    <row r="6379" spans="1:4" x14ac:dyDescent="0.25">
      <c r="A6379" s="2" t="s">
        <v>12</v>
      </c>
      <c r="B6379" s="2" t="s">
        <v>9</v>
      </c>
      <c r="C6379" s="4">
        <v>131000</v>
      </c>
      <c r="D6379" s="5"/>
    </row>
    <row r="6380" spans="1:4" x14ac:dyDescent="0.25">
      <c r="A6380" s="2" t="s">
        <v>14</v>
      </c>
      <c r="B6380" s="2" t="s">
        <v>9</v>
      </c>
      <c r="C6380" s="4">
        <v>120710</v>
      </c>
      <c r="D6380" s="5"/>
    </row>
    <row r="6381" spans="1:4" x14ac:dyDescent="0.25">
      <c r="A6381" s="2" t="s">
        <v>12</v>
      </c>
      <c r="B6381" s="2" t="s">
        <v>9</v>
      </c>
      <c r="C6381" s="4">
        <v>145000</v>
      </c>
      <c r="D6381" s="5"/>
    </row>
    <row r="6382" spans="1:4" x14ac:dyDescent="0.25">
      <c r="A6382" s="2" t="s">
        <v>12</v>
      </c>
      <c r="B6382" s="2" t="s">
        <v>9</v>
      </c>
      <c r="C6382" s="4">
        <v>125334</v>
      </c>
      <c r="D6382" s="5"/>
    </row>
    <row r="6383" spans="1:4" x14ac:dyDescent="0.25">
      <c r="A6383" s="2" t="s">
        <v>12</v>
      </c>
      <c r="B6383" s="2" t="s">
        <v>7</v>
      </c>
      <c r="C6383" s="4">
        <v>115000</v>
      </c>
      <c r="D6383" s="5"/>
    </row>
    <row r="6384" spans="1:4" x14ac:dyDescent="0.25">
      <c r="A6384" s="2" t="s">
        <v>12</v>
      </c>
      <c r="B6384" s="2" t="s">
        <v>9</v>
      </c>
      <c r="C6384" s="5"/>
      <c r="D6384" s="6">
        <v>50.55</v>
      </c>
    </row>
    <row r="6385" spans="1:4" x14ac:dyDescent="0.25">
      <c r="A6385" s="2" t="s">
        <v>12</v>
      </c>
      <c r="B6385" s="2" t="s">
        <v>9</v>
      </c>
      <c r="C6385" s="5"/>
      <c r="D6385" s="6">
        <v>49.9</v>
      </c>
    </row>
    <row r="6386" spans="1:4" x14ac:dyDescent="0.25">
      <c r="A6386" s="2" t="s">
        <v>14</v>
      </c>
      <c r="B6386" s="2" t="s">
        <v>9</v>
      </c>
      <c r="C6386" s="4">
        <v>117500</v>
      </c>
      <c r="D6386" s="5"/>
    </row>
    <row r="6387" spans="1:4" x14ac:dyDescent="0.25">
      <c r="A6387" s="2" t="s">
        <v>8</v>
      </c>
      <c r="B6387" s="2" t="s">
        <v>9</v>
      </c>
      <c r="C6387" s="5"/>
      <c r="D6387" s="6">
        <v>75</v>
      </c>
    </row>
    <row r="6388" spans="1:4" x14ac:dyDescent="0.25">
      <c r="A6388" s="2" t="s">
        <v>12</v>
      </c>
      <c r="B6388" s="2" t="s">
        <v>9</v>
      </c>
      <c r="C6388" s="4">
        <v>84069</v>
      </c>
      <c r="D6388" s="5"/>
    </row>
    <row r="6389" spans="1:4" x14ac:dyDescent="0.25">
      <c r="A6389" s="2" t="s">
        <v>13</v>
      </c>
      <c r="B6389" s="2" t="s">
        <v>9</v>
      </c>
      <c r="C6389" s="4">
        <v>135000</v>
      </c>
      <c r="D6389" s="5"/>
    </row>
    <row r="6390" spans="1:4" x14ac:dyDescent="0.25">
      <c r="A6390" s="2" t="s">
        <v>14</v>
      </c>
      <c r="B6390" s="2" t="s">
        <v>37</v>
      </c>
      <c r="C6390" s="4">
        <v>89204</v>
      </c>
      <c r="D6390" s="5"/>
    </row>
    <row r="6391" spans="1:4" x14ac:dyDescent="0.25">
      <c r="A6391" s="2" t="s">
        <v>12</v>
      </c>
      <c r="B6391" s="2" t="s">
        <v>9</v>
      </c>
      <c r="C6391" s="4">
        <v>150000</v>
      </c>
      <c r="D6391" s="5"/>
    </row>
    <row r="6392" spans="1:4" x14ac:dyDescent="0.25">
      <c r="A6392" s="2" t="s">
        <v>12</v>
      </c>
      <c r="B6392" s="2" t="s">
        <v>9</v>
      </c>
      <c r="C6392" s="4">
        <v>123750</v>
      </c>
      <c r="D6392" s="5"/>
    </row>
    <row r="6393" spans="1:4" x14ac:dyDescent="0.25">
      <c r="A6393" s="2" t="s">
        <v>12</v>
      </c>
      <c r="B6393" s="2" t="s">
        <v>9</v>
      </c>
      <c r="C6393" s="5"/>
      <c r="D6393" s="6">
        <v>24</v>
      </c>
    </row>
    <row r="6394" spans="1:4" x14ac:dyDescent="0.25">
      <c r="A6394" s="2" t="s">
        <v>8</v>
      </c>
      <c r="B6394" s="2" t="s">
        <v>9</v>
      </c>
      <c r="C6394" s="4">
        <v>225000</v>
      </c>
      <c r="D6394" s="5"/>
    </row>
    <row r="6395" spans="1:4" x14ac:dyDescent="0.25">
      <c r="A6395" s="2" t="s">
        <v>8</v>
      </c>
      <c r="B6395" s="2" t="s">
        <v>9</v>
      </c>
      <c r="C6395" s="4">
        <v>147500</v>
      </c>
      <c r="D6395" s="5"/>
    </row>
    <row r="6396" spans="1:4" x14ac:dyDescent="0.25">
      <c r="A6396" s="2" t="s">
        <v>6</v>
      </c>
      <c r="B6396" s="2" t="s">
        <v>9</v>
      </c>
      <c r="C6396" s="4">
        <v>225000</v>
      </c>
      <c r="D6396" s="5"/>
    </row>
    <row r="6397" spans="1:4" x14ac:dyDescent="0.25">
      <c r="A6397" s="2" t="s">
        <v>12</v>
      </c>
      <c r="B6397" s="2" t="s">
        <v>9</v>
      </c>
      <c r="C6397" s="5"/>
      <c r="D6397" s="6">
        <v>32.36</v>
      </c>
    </row>
    <row r="6398" spans="1:4" x14ac:dyDescent="0.25">
      <c r="A6398" s="2" t="s">
        <v>8</v>
      </c>
      <c r="B6398" s="2" t="s">
        <v>9</v>
      </c>
      <c r="C6398" s="4">
        <v>133000</v>
      </c>
      <c r="D6398" s="5"/>
    </row>
    <row r="6399" spans="1:4" x14ac:dyDescent="0.25">
      <c r="A6399" s="2" t="s">
        <v>8</v>
      </c>
      <c r="B6399" s="2" t="s">
        <v>7</v>
      </c>
      <c r="C6399" s="5"/>
      <c r="D6399" s="6">
        <v>70</v>
      </c>
    </row>
    <row r="6400" spans="1:4" x14ac:dyDescent="0.25">
      <c r="A6400" s="2" t="s">
        <v>8</v>
      </c>
      <c r="B6400" s="2" t="s">
        <v>9</v>
      </c>
      <c r="C6400" s="4">
        <v>180000</v>
      </c>
      <c r="D6400" s="5"/>
    </row>
    <row r="6401" spans="1:4" x14ac:dyDescent="0.25">
      <c r="A6401" s="2" t="s">
        <v>6</v>
      </c>
      <c r="B6401" s="2" t="s">
        <v>9</v>
      </c>
      <c r="C6401" s="4">
        <v>127000</v>
      </c>
      <c r="D6401" s="5"/>
    </row>
    <row r="6402" spans="1:4" x14ac:dyDescent="0.25">
      <c r="A6402" s="2" t="s">
        <v>8</v>
      </c>
      <c r="B6402" s="2" t="s">
        <v>9</v>
      </c>
      <c r="C6402" s="4">
        <v>87500</v>
      </c>
      <c r="D6402" s="5"/>
    </row>
    <row r="6403" spans="1:4" x14ac:dyDescent="0.25">
      <c r="A6403" s="2" t="s">
        <v>12</v>
      </c>
      <c r="B6403" s="2" t="s">
        <v>9</v>
      </c>
      <c r="C6403" s="4">
        <v>130000</v>
      </c>
      <c r="D6403" s="5"/>
    </row>
    <row r="6404" spans="1:4" x14ac:dyDescent="0.25">
      <c r="A6404" s="2" t="s">
        <v>12</v>
      </c>
      <c r="B6404" s="2" t="s">
        <v>9</v>
      </c>
      <c r="C6404" s="5"/>
      <c r="D6404" s="6">
        <v>37.5</v>
      </c>
    </row>
    <row r="6405" spans="1:4" x14ac:dyDescent="0.25">
      <c r="A6405" s="2" t="s">
        <v>13</v>
      </c>
      <c r="B6405" s="2" t="s">
        <v>9</v>
      </c>
      <c r="C6405" s="4">
        <v>139413</v>
      </c>
      <c r="D6405" s="5"/>
    </row>
    <row r="6406" spans="1:4" x14ac:dyDescent="0.25">
      <c r="A6406" s="2" t="s">
        <v>8</v>
      </c>
      <c r="B6406" s="2" t="s">
        <v>9</v>
      </c>
      <c r="C6406" s="5"/>
      <c r="D6406" s="6">
        <v>36.24</v>
      </c>
    </row>
    <row r="6407" spans="1:4" x14ac:dyDescent="0.25">
      <c r="A6407" s="2" t="s">
        <v>21</v>
      </c>
      <c r="B6407" s="2" t="s">
        <v>9</v>
      </c>
      <c r="C6407" s="5"/>
      <c r="D6407" s="6">
        <v>40.770000000000003</v>
      </c>
    </row>
    <row r="6408" spans="1:4" x14ac:dyDescent="0.25">
      <c r="A6408" s="2" t="s">
        <v>13</v>
      </c>
      <c r="B6408" s="2" t="s">
        <v>9</v>
      </c>
      <c r="C6408" s="4">
        <v>90000</v>
      </c>
      <c r="D6408" s="5"/>
    </row>
    <row r="6409" spans="1:4" x14ac:dyDescent="0.25">
      <c r="A6409" s="2" t="s">
        <v>12</v>
      </c>
      <c r="B6409" s="2" t="s">
        <v>9</v>
      </c>
      <c r="C6409" s="4">
        <v>212500</v>
      </c>
      <c r="D6409" s="5"/>
    </row>
    <row r="6410" spans="1:4" x14ac:dyDescent="0.25">
      <c r="A6410" s="2" t="s">
        <v>8</v>
      </c>
      <c r="B6410" s="2" t="s">
        <v>7</v>
      </c>
      <c r="C6410" s="4">
        <v>155000</v>
      </c>
      <c r="D6410" s="5"/>
    </row>
    <row r="6411" spans="1:4" x14ac:dyDescent="0.25">
      <c r="A6411" s="2" t="s">
        <v>12</v>
      </c>
      <c r="B6411" s="2" t="s">
        <v>9</v>
      </c>
      <c r="C6411" s="4">
        <v>144000</v>
      </c>
      <c r="D6411" s="5"/>
    </row>
    <row r="6412" spans="1:4" x14ac:dyDescent="0.25">
      <c r="A6412" s="2" t="s">
        <v>8</v>
      </c>
      <c r="B6412" s="2" t="s">
        <v>9</v>
      </c>
      <c r="C6412" s="4">
        <v>87500</v>
      </c>
      <c r="D6412" s="5"/>
    </row>
    <row r="6413" spans="1:4" x14ac:dyDescent="0.25">
      <c r="A6413" s="2" t="s">
        <v>8</v>
      </c>
      <c r="B6413" s="2" t="s">
        <v>9</v>
      </c>
      <c r="C6413" s="4">
        <v>105000</v>
      </c>
      <c r="D6413" s="5"/>
    </row>
    <row r="6414" spans="1:4" x14ac:dyDescent="0.25">
      <c r="A6414" s="2" t="s">
        <v>8</v>
      </c>
      <c r="B6414" s="2" t="s">
        <v>9</v>
      </c>
      <c r="C6414" s="4">
        <v>120000</v>
      </c>
      <c r="D6414" s="5"/>
    </row>
    <row r="6415" spans="1:4" x14ac:dyDescent="0.25">
      <c r="A6415" s="2" t="s">
        <v>8</v>
      </c>
      <c r="B6415" s="2" t="s">
        <v>7</v>
      </c>
      <c r="C6415" s="5"/>
      <c r="D6415" s="6">
        <v>24</v>
      </c>
    </row>
    <row r="6416" spans="1:4" x14ac:dyDescent="0.25">
      <c r="A6416" s="2" t="s">
        <v>11</v>
      </c>
      <c r="B6416" s="2" t="s">
        <v>23</v>
      </c>
      <c r="C6416" s="4">
        <v>101029</v>
      </c>
      <c r="D6416" s="5"/>
    </row>
    <row r="6417" spans="1:4" x14ac:dyDescent="0.25">
      <c r="A6417" s="2" t="s">
        <v>8</v>
      </c>
      <c r="B6417" s="2" t="s">
        <v>9</v>
      </c>
      <c r="C6417" s="5"/>
      <c r="D6417" s="6">
        <v>50.87</v>
      </c>
    </row>
    <row r="6418" spans="1:4" x14ac:dyDescent="0.25">
      <c r="A6418" s="2" t="s">
        <v>8</v>
      </c>
      <c r="B6418" s="2" t="s">
        <v>9</v>
      </c>
      <c r="C6418" s="5"/>
      <c r="D6418" s="6">
        <v>67.5</v>
      </c>
    </row>
    <row r="6419" spans="1:4" x14ac:dyDescent="0.25">
      <c r="A6419" s="2" t="s">
        <v>12</v>
      </c>
      <c r="B6419" s="2" t="s">
        <v>7</v>
      </c>
      <c r="C6419" s="5"/>
      <c r="D6419" s="6">
        <v>55</v>
      </c>
    </row>
    <row r="6420" spans="1:4" x14ac:dyDescent="0.25">
      <c r="A6420" s="2" t="s">
        <v>12</v>
      </c>
      <c r="B6420" s="2" t="s">
        <v>9</v>
      </c>
      <c r="C6420" s="5"/>
      <c r="D6420" s="6">
        <v>65</v>
      </c>
    </row>
    <row r="6421" spans="1:4" x14ac:dyDescent="0.25">
      <c r="A6421" s="2" t="s">
        <v>8</v>
      </c>
      <c r="B6421" s="2" t="s">
        <v>9</v>
      </c>
      <c r="C6421" s="4">
        <v>136875</v>
      </c>
      <c r="D6421" s="5"/>
    </row>
    <row r="6422" spans="1:4" x14ac:dyDescent="0.25">
      <c r="A6422" s="2" t="s">
        <v>6</v>
      </c>
      <c r="B6422" s="2" t="s">
        <v>9</v>
      </c>
      <c r="C6422" s="4">
        <v>170000</v>
      </c>
      <c r="D6422" s="5"/>
    </row>
    <row r="6423" spans="1:4" x14ac:dyDescent="0.25">
      <c r="A6423" s="2" t="s">
        <v>8</v>
      </c>
      <c r="B6423" s="2" t="s">
        <v>9</v>
      </c>
      <c r="C6423" s="5"/>
      <c r="D6423" s="6">
        <v>50</v>
      </c>
    </row>
    <row r="6424" spans="1:4" x14ac:dyDescent="0.25">
      <c r="A6424" s="2" t="s">
        <v>12</v>
      </c>
      <c r="B6424" s="2" t="s">
        <v>7</v>
      </c>
      <c r="C6424" s="4">
        <v>121163</v>
      </c>
      <c r="D6424" s="5"/>
    </row>
    <row r="6425" spans="1:4" x14ac:dyDescent="0.25">
      <c r="A6425" s="2" t="s">
        <v>13</v>
      </c>
      <c r="B6425" s="2" t="s">
        <v>9</v>
      </c>
      <c r="C6425" s="4">
        <v>205000</v>
      </c>
      <c r="D6425" s="5"/>
    </row>
    <row r="6426" spans="1:4" x14ac:dyDescent="0.25">
      <c r="A6426" s="2" t="s">
        <v>12</v>
      </c>
      <c r="B6426" s="2" t="s">
        <v>7</v>
      </c>
      <c r="C6426" s="5"/>
      <c r="D6426" s="6">
        <v>25</v>
      </c>
    </row>
    <row r="6427" spans="1:4" x14ac:dyDescent="0.25">
      <c r="A6427" s="2" t="s">
        <v>21</v>
      </c>
      <c r="B6427" s="2" t="s">
        <v>9</v>
      </c>
      <c r="C6427" s="5"/>
      <c r="D6427" s="6">
        <v>37.5</v>
      </c>
    </row>
    <row r="6428" spans="1:4" x14ac:dyDescent="0.25">
      <c r="A6428" s="2" t="s">
        <v>8</v>
      </c>
      <c r="B6428" s="2" t="s">
        <v>9</v>
      </c>
      <c r="C6428" s="5"/>
      <c r="D6428" s="6">
        <v>71</v>
      </c>
    </row>
    <row r="6429" spans="1:4" x14ac:dyDescent="0.25">
      <c r="A6429" s="2" t="s">
        <v>13</v>
      </c>
      <c r="B6429" s="2" t="s">
        <v>9</v>
      </c>
      <c r="C6429" s="4">
        <v>246500</v>
      </c>
      <c r="D6429" s="5"/>
    </row>
    <row r="6430" spans="1:4" x14ac:dyDescent="0.25">
      <c r="A6430" s="2" t="s">
        <v>14</v>
      </c>
      <c r="B6430" s="2" t="s">
        <v>9</v>
      </c>
      <c r="C6430" s="5"/>
      <c r="D6430" s="6">
        <v>24.97</v>
      </c>
    </row>
    <row r="6431" spans="1:4" x14ac:dyDescent="0.25">
      <c r="A6431" s="2" t="s">
        <v>12</v>
      </c>
      <c r="B6431" s="2" t="s">
        <v>9</v>
      </c>
      <c r="C6431" s="4">
        <v>151500</v>
      </c>
      <c r="D6431" s="5"/>
    </row>
    <row r="6432" spans="1:4" x14ac:dyDescent="0.25">
      <c r="A6432" s="2" t="s">
        <v>8</v>
      </c>
      <c r="B6432" s="2" t="s">
        <v>7</v>
      </c>
      <c r="C6432" s="4">
        <v>110000</v>
      </c>
      <c r="D6432" s="5"/>
    </row>
    <row r="6433" spans="1:4" x14ac:dyDescent="0.25">
      <c r="A6433" s="2" t="s">
        <v>21</v>
      </c>
      <c r="B6433" s="2" t="s">
        <v>9</v>
      </c>
      <c r="C6433" s="4">
        <v>72000</v>
      </c>
      <c r="D6433" s="5"/>
    </row>
    <row r="6434" spans="1:4" x14ac:dyDescent="0.25">
      <c r="A6434" s="2" t="s">
        <v>8</v>
      </c>
      <c r="B6434" s="2" t="s">
        <v>15</v>
      </c>
      <c r="C6434" s="4">
        <v>134241</v>
      </c>
      <c r="D6434" s="5"/>
    </row>
    <row r="6435" spans="1:4" x14ac:dyDescent="0.25">
      <c r="A6435" s="2" t="s">
        <v>13</v>
      </c>
      <c r="B6435" s="2" t="s">
        <v>9</v>
      </c>
      <c r="C6435" s="5"/>
      <c r="D6435" s="6">
        <v>54.42</v>
      </c>
    </row>
    <row r="6436" spans="1:4" x14ac:dyDescent="0.25">
      <c r="A6436" s="2" t="s">
        <v>8</v>
      </c>
      <c r="B6436" s="2" t="s">
        <v>7</v>
      </c>
      <c r="C6436" s="4">
        <v>55700</v>
      </c>
      <c r="D6436" s="5"/>
    </row>
    <row r="6437" spans="1:4" x14ac:dyDescent="0.25">
      <c r="A6437" s="2" t="s">
        <v>12</v>
      </c>
      <c r="B6437" s="2" t="s">
        <v>7</v>
      </c>
      <c r="C6437" s="5"/>
      <c r="D6437" s="6">
        <v>29</v>
      </c>
    </row>
    <row r="6438" spans="1:4" x14ac:dyDescent="0.25">
      <c r="A6438" s="2" t="s">
        <v>14</v>
      </c>
      <c r="B6438" s="2" t="s">
        <v>9</v>
      </c>
      <c r="C6438" s="4">
        <v>60000</v>
      </c>
      <c r="D6438" s="5"/>
    </row>
    <row r="6439" spans="1:4" x14ac:dyDescent="0.25">
      <c r="A6439" s="2" t="s">
        <v>14</v>
      </c>
      <c r="B6439" s="2" t="s">
        <v>9</v>
      </c>
      <c r="C6439" s="4">
        <v>85000</v>
      </c>
      <c r="D6439" s="5"/>
    </row>
    <row r="6440" spans="1:4" x14ac:dyDescent="0.25">
      <c r="A6440" s="2" t="s">
        <v>8</v>
      </c>
      <c r="B6440" s="2" t="s">
        <v>9</v>
      </c>
      <c r="C6440" s="5"/>
      <c r="D6440" s="6">
        <v>65</v>
      </c>
    </row>
    <row r="6441" spans="1:4" x14ac:dyDescent="0.25">
      <c r="A6441" s="2" t="s">
        <v>8</v>
      </c>
      <c r="B6441" s="2" t="s">
        <v>9</v>
      </c>
      <c r="C6441" s="4">
        <v>115000</v>
      </c>
      <c r="D6441" s="5"/>
    </row>
    <row r="6442" spans="1:4" x14ac:dyDescent="0.25">
      <c r="A6442" s="2" t="s">
        <v>10</v>
      </c>
      <c r="B6442" s="2" t="s">
        <v>9</v>
      </c>
      <c r="C6442" s="5"/>
      <c r="D6442" s="6">
        <v>50.25</v>
      </c>
    </row>
    <row r="6443" spans="1:4" x14ac:dyDescent="0.25">
      <c r="A6443" s="2" t="s">
        <v>13</v>
      </c>
      <c r="B6443" s="2" t="s">
        <v>9</v>
      </c>
      <c r="C6443" s="4">
        <v>172000</v>
      </c>
      <c r="D6443" s="5"/>
    </row>
    <row r="6444" spans="1:4" x14ac:dyDescent="0.25">
      <c r="A6444" s="2" t="s">
        <v>14</v>
      </c>
      <c r="B6444" s="2" t="s">
        <v>9</v>
      </c>
      <c r="C6444" s="5"/>
      <c r="D6444" s="6">
        <v>35</v>
      </c>
    </row>
    <row r="6445" spans="1:4" x14ac:dyDescent="0.25">
      <c r="A6445" s="2" t="s">
        <v>13</v>
      </c>
      <c r="B6445" s="2" t="s">
        <v>9</v>
      </c>
      <c r="C6445" s="5"/>
      <c r="D6445" s="6">
        <v>101</v>
      </c>
    </row>
    <row r="6446" spans="1:4" x14ac:dyDescent="0.25">
      <c r="A6446" s="2" t="s">
        <v>8</v>
      </c>
      <c r="B6446" s="2" t="s">
        <v>9</v>
      </c>
      <c r="C6446" s="5"/>
      <c r="D6446" s="6">
        <v>54.42</v>
      </c>
    </row>
    <row r="6447" spans="1:4" x14ac:dyDescent="0.25">
      <c r="A6447" s="2" t="s">
        <v>14</v>
      </c>
      <c r="B6447" s="2" t="s">
        <v>9</v>
      </c>
      <c r="C6447" s="5"/>
      <c r="D6447" s="6">
        <v>23.76</v>
      </c>
    </row>
    <row r="6448" spans="1:4" x14ac:dyDescent="0.25">
      <c r="A6448" s="2" t="s">
        <v>8</v>
      </c>
      <c r="B6448" s="2" t="s">
        <v>9</v>
      </c>
      <c r="C6448" s="5"/>
      <c r="D6448" s="6">
        <v>46.88</v>
      </c>
    </row>
    <row r="6449" spans="1:4" x14ac:dyDescent="0.25">
      <c r="A6449" s="2" t="s">
        <v>21</v>
      </c>
      <c r="B6449" s="2" t="s">
        <v>9</v>
      </c>
      <c r="C6449" s="4">
        <v>115000</v>
      </c>
      <c r="D6449" s="5"/>
    </row>
    <row r="6450" spans="1:4" x14ac:dyDescent="0.25">
      <c r="A6450" s="2" t="s">
        <v>8</v>
      </c>
      <c r="B6450" s="2" t="s">
        <v>9</v>
      </c>
      <c r="C6450" s="5"/>
      <c r="D6450" s="6">
        <v>21.7</v>
      </c>
    </row>
    <row r="6451" spans="1:4" x14ac:dyDescent="0.25">
      <c r="A6451" s="2" t="s">
        <v>12</v>
      </c>
      <c r="B6451" s="2" t="s">
        <v>9</v>
      </c>
      <c r="C6451" s="4">
        <v>198500</v>
      </c>
      <c r="D6451" s="5"/>
    </row>
    <row r="6452" spans="1:4" x14ac:dyDescent="0.25">
      <c r="A6452" s="2" t="s">
        <v>21</v>
      </c>
      <c r="B6452" s="2" t="s">
        <v>9</v>
      </c>
      <c r="C6452" s="4">
        <v>85000</v>
      </c>
      <c r="D6452" s="5"/>
    </row>
    <row r="6453" spans="1:4" x14ac:dyDescent="0.25">
      <c r="A6453" s="2" t="s">
        <v>10</v>
      </c>
      <c r="B6453" s="2" t="s">
        <v>9</v>
      </c>
      <c r="C6453" s="4">
        <v>125000</v>
      </c>
      <c r="D6453" s="5"/>
    </row>
    <row r="6454" spans="1:4" x14ac:dyDescent="0.25">
      <c r="A6454" s="2" t="s">
        <v>12</v>
      </c>
      <c r="B6454" s="2" t="s">
        <v>61</v>
      </c>
      <c r="C6454" s="4">
        <v>90670</v>
      </c>
      <c r="D6454" s="5"/>
    </row>
    <row r="6455" spans="1:4" x14ac:dyDescent="0.25">
      <c r="A6455" s="2" t="s">
        <v>8</v>
      </c>
      <c r="B6455" s="2" t="s">
        <v>9</v>
      </c>
      <c r="C6455" s="4">
        <v>201500</v>
      </c>
      <c r="D6455" s="5"/>
    </row>
    <row r="6456" spans="1:4" x14ac:dyDescent="0.25">
      <c r="A6456" s="2" t="s">
        <v>10</v>
      </c>
      <c r="B6456" s="2" t="s">
        <v>53</v>
      </c>
      <c r="C6456" s="4">
        <v>111175</v>
      </c>
      <c r="D6456" s="5"/>
    </row>
    <row r="6457" spans="1:4" x14ac:dyDescent="0.25">
      <c r="A6457" s="2" t="s">
        <v>6</v>
      </c>
      <c r="B6457" s="2" t="s">
        <v>9</v>
      </c>
      <c r="C6457" s="4">
        <v>156000</v>
      </c>
      <c r="D6457" s="5"/>
    </row>
    <row r="6458" spans="1:4" x14ac:dyDescent="0.25">
      <c r="A6458" s="2" t="s">
        <v>8</v>
      </c>
      <c r="B6458" s="2" t="s">
        <v>9</v>
      </c>
      <c r="C6458" s="4">
        <v>125000</v>
      </c>
      <c r="D6458" s="5"/>
    </row>
    <row r="6459" spans="1:4" x14ac:dyDescent="0.25">
      <c r="A6459" s="2" t="s">
        <v>12</v>
      </c>
      <c r="B6459" s="2" t="s">
        <v>9</v>
      </c>
      <c r="C6459" s="4">
        <v>94199</v>
      </c>
      <c r="D6459" s="5"/>
    </row>
    <row r="6460" spans="1:4" x14ac:dyDescent="0.25">
      <c r="A6460" s="2" t="s">
        <v>21</v>
      </c>
      <c r="B6460" s="2" t="s">
        <v>51</v>
      </c>
      <c r="C6460" s="4">
        <v>63000</v>
      </c>
      <c r="D6460" s="5"/>
    </row>
    <row r="6461" spans="1:4" x14ac:dyDescent="0.25">
      <c r="A6461" s="2" t="s">
        <v>13</v>
      </c>
      <c r="B6461" s="2" t="s">
        <v>22</v>
      </c>
      <c r="C6461" s="4">
        <v>147500</v>
      </c>
      <c r="D6461" s="5"/>
    </row>
    <row r="6462" spans="1:4" x14ac:dyDescent="0.25">
      <c r="A6462" s="2" t="s">
        <v>13</v>
      </c>
      <c r="B6462" s="2" t="s">
        <v>9</v>
      </c>
      <c r="C6462" s="5"/>
      <c r="D6462" s="6">
        <v>75</v>
      </c>
    </row>
    <row r="6463" spans="1:4" x14ac:dyDescent="0.25">
      <c r="A6463" s="2" t="s">
        <v>12</v>
      </c>
      <c r="B6463" s="2" t="s">
        <v>9</v>
      </c>
      <c r="C6463" s="4">
        <v>130000</v>
      </c>
      <c r="D6463" s="5"/>
    </row>
    <row r="6464" spans="1:4" x14ac:dyDescent="0.25">
      <c r="A6464" s="2" t="s">
        <v>14</v>
      </c>
      <c r="B6464" s="2" t="s">
        <v>20</v>
      </c>
      <c r="C6464" s="4">
        <v>51014</v>
      </c>
      <c r="D6464" s="5"/>
    </row>
    <row r="6465" spans="1:4" x14ac:dyDescent="0.25">
      <c r="A6465" s="2" t="s">
        <v>10</v>
      </c>
      <c r="B6465" s="2" t="s">
        <v>9</v>
      </c>
      <c r="C6465" s="4">
        <v>212500</v>
      </c>
      <c r="D6465" s="5"/>
    </row>
    <row r="6466" spans="1:4" x14ac:dyDescent="0.25">
      <c r="A6466" s="2" t="s">
        <v>14</v>
      </c>
      <c r="B6466" s="2" t="s">
        <v>9</v>
      </c>
      <c r="C6466" s="4">
        <v>95000</v>
      </c>
      <c r="D6466" s="5"/>
    </row>
    <row r="6467" spans="1:4" x14ac:dyDescent="0.25">
      <c r="A6467" s="2" t="s">
        <v>12</v>
      </c>
      <c r="B6467" s="2" t="s">
        <v>15</v>
      </c>
      <c r="C6467" s="4">
        <v>89100</v>
      </c>
      <c r="D6467" s="5"/>
    </row>
    <row r="6468" spans="1:4" x14ac:dyDescent="0.25">
      <c r="A6468" s="2" t="s">
        <v>14</v>
      </c>
      <c r="B6468" s="2" t="s">
        <v>9</v>
      </c>
      <c r="C6468" s="5"/>
      <c r="D6468" s="6">
        <v>47.5</v>
      </c>
    </row>
    <row r="6469" spans="1:4" x14ac:dyDescent="0.25">
      <c r="A6469" s="2" t="s">
        <v>12</v>
      </c>
      <c r="B6469" s="2" t="s">
        <v>23</v>
      </c>
      <c r="C6469" s="4">
        <v>157500</v>
      </c>
      <c r="D6469" s="5"/>
    </row>
    <row r="6470" spans="1:4" x14ac:dyDescent="0.25">
      <c r="A6470" s="2" t="s">
        <v>6</v>
      </c>
      <c r="B6470" s="2" t="s">
        <v>9</v>
      </c>
      <c r="C6470" s="4">
        <v>140000</v>
      </c>
      <c r="D6470" s="5"/>
    </row>
    <row r="6471" spans="1:4" x14ac:dyDescent="0.25">
      <c r="A6471" s="2" t="s">
        <v>14</v>
      </c>
      <c r="B6471" s="2" t="s">
        <v>34</v>
      </c>
      <c r="C6471" s="4">
        <v>72900</v>
      </c>
      <c r="D6471" s="5"/>
    </row>
    <row r="6472" spans="1:4" x14ac:dyDescent="0.25">
      <c r="A6472" s="2" t="s">
        <v>12</v>
      </c>
      <c r="B6472" s="2" t="s">
        <v>9</v>
      </c>
      <c r="C6472" s="5"/>
      <c r="D6472" s="6">
        <v>78.540000000000006</v>
      </c>
    </row>
    <row r="6473" spans="1:4" x14ac:dyDescent="0.25">
      <c r="A6473" s="2" t="s">
        <v>12</v>
      </c>
      <c r="B6473" s="2" t="s">
        <v>7</v>
      </c>
      <c r="C6473" s="4">
        <v>65000</v>
      </c>
      <c r="D6473" s="5"/>
    </row>
    <row r="6474" spans="1:4" x14ac:dyDescent="0.25">
      <c r="A6474" s="2" t="s">
        <v>8</v>
      </c>
      <c r="B6474" s="2" t="s">
        <v>9</v>
      </c>
      <c r="C6474" s="4">
        <v>130000</v>
      </c>
      <c r="D6474" s="5"/>
    </row>
    <row r="6475" spans="1:4" x14ac:dyDescent="0.25">
      <c r="A6475" s="2" t="s">
        <v>12</v>
      </c>
      <c r="B6475" s="2" t="s">
        <v>9</v>
      </c>
      <c r="C6475" s="4">
        <v>132500</v>
      </c>
      <c r="D6475" s="5"/>
    </row>
    <row r="6476" spans="1:4" x14ac:dyDescent="0.25">
      <c r="A6476" s="2" t="s">
        <v>14</v>
      </c>
      <c r="B6476" s="2" t="s">
        <v>9</v>
      </c>
      <c r="C6476" s="5"/>
      <c r="D6476" s="6">
        <v>24.33</v>
      </c>
    </row>
    <row r="6477" spans="1:4" x14ac:dyDescent="0.25">
      <c r="A6477" s="2" t="s">
        <v>14</v>
      </c>
      <c r="B6477" s="2" t="s">
        <v>9</v>
      </c>
      <c r="C6477" s="4">
        <v>70470</v>
      </c>
      <c r="D6477" s="5"/>
    </row>
    <row r="6478" spans="1:4" x14ac:dyDescent="0.25">
      <c r="A6478" s="2" t="s">
        <v>10</v>
      </c>
      <c r="B6478" s="2" t="s">
        <v>9</v>
      </c>
      <c r="C6478" s="4">
        <v>150000</v>
      </c>
      <c r="D6478" s="5"/>
    </row>
    <row r="6479" spans="1:4" x14ac:dyDescent="0.25">
      <c r="A6479" s="2" t="s">
        <v>13</v>
      </c>
      <c r="B6479" s="2" t="s">
        <v>9</v>
      </c>
      <c r="C6479" s="4">
        <v>120000</v>
      </c>
      <c r="D6479" s="5"/>
    </row>
    <row r="6480" spans="1:4" x14ac:dyDescent="0.25">
      <c r="A6480" s="2" t="s">
        <v>8</v>
      </c>
      <c r="B6480" s="2" t="s">
        <v>9</v>
      </c>
      <c r="C6480" s="4">
        <v>150000</v>
      </c>
      <c r="D6480" s="5"/>
    </row>
    <row r="6481" spans="1:4" x14ac:dyDescent="0.25">
      <c r="A6481" s="2" t="s">
        <v>11</v>
      </c>
      <c r="B6481" s="2" t="s">
        <v>7</v>
      </c>
      <c r="C6481" s="5"/>
      <c r="D6481" s="6">
        <v>43.07</v>
      </c>
    </row>
    <row r="6482" spans="1:4" x14ac:dyDescent="0.25">
      <c r="A6482" s="2" t="s">
        <v>12</v>
      </c>
      <c r="B6482" s="2" t="s">
        <v>9</v>
      </c>
      <c r="C6482" s="4">
        <v>75000</v>
      </c>
      <c r="D6482" s="5"/>
    </row>
    <row r="6483" spans="1:4" x14ac:dyDescent="0.25">
      <c r="A6483" s="2" t="s">
        <v>14</v>
      </c>
      <c r="B6483" s="2" t="s">
        <v>9</v>
      </c>
      <c r="C6483" s="5"/>
      <c r="D6483" s="6">
        <v>23.64</v>
      </c>
    </row>
    <row r="6484" spans="1:4" x14ac:dyDescent="0.25">
      <c r="A6484" s="2" t="s">
        <v>8</v>
      </c>
      <c r="B6484" s="2" t="s">
        <v>9</v>
      </c>
      <c r="C6484" s="4">
        <v>152500</v>
      </c>
      <c r="D6484" s="5"/>
    </row>
    <row r="6485" spans="1:4" x14ac:dyDescent="0.25">
      <c r="A6485" s="2" t="s">
        <v>12</v>
      </c>
      <c r="B6485" s="2" t="s">
        <v>9</v>
      </c>
      <c r="C6485" s="4">
        <v>108000</v>
      </c>
      <c r="D6485" s="5"/>
    </row>
    <row r="6486" spans="1:4" x14ac:dyDescent="0.25">
      <c r="A6486" s="2" t="s">
        <v>14</v>
      </c>
      <c r="B6486" s="2" t="s">
        <v>9</v>
      </c>
      <c r="C6486" s="5"/>
      <c r="D6486" s="6">
        <v>61.16</v>
      </c>
    </row>
    <row r="6487" spans="1:4" x14ac:dyDescent="0.25">
      <c r="A6487" s="2" t="s">
        <v>12</v>
      </c>
      <c r="B6487" s="2" t="s">
        <v>9</v>
      </c>
      <c r="C6487" s="4">
        <v>90000</v>
      </c>
      <c r="D6487" s="5"/>
    </row>
    <row r="6488" spans="1:4" x14ac:dyDescent="0.25">
      <c r="A6488" s="2" t="s">
        <v>13</v>
      </c>
      <c r="B6488" s="2" t="s">
        <v>9</v>
      </c>
      <c r="C6488" s="4">
        <v>170000</v>
      </c>
      <c r="D6488" s="5"/>
    </row>
    <row r="6489" spans="1:4" x14ac:dyDescent="0.25">
      <c r="A6489" s="2" t="s">
        <v>12</v>
      </c>
      <c r="B6489" s="2" t="s">
        <v>9</v>
      </c>
      <c r="C6489" s="4">
        <v>115807</v>
      </c>
      <c r="D6489" s="5"/>
    </row>
    <row r="6490" spans="1:4" x14ac:dyDescent="0.25">
      <c r="A6490" s="2" t="s">
        <v>6</v>
      </c>
      <c r="B6490" s="2" t="s">
        <v>7</v>
      </c>
      <c r="C6490" s="5"/>
      <c r="D6490" s="6">
        <v>39.799999999999997</v>
      </c>
    </row>
    <row r="6491" spans="1:4" x14ac:dyDescent="0.25">
      <c r="A6491" s="2" t="s">
        <v>12</v>
      </c>
      <c r="B6491" s="2" t="s">
        <v>34</v>
      </c>
      <c r="C6491" s="4">
        <v>158938</v>
      </c>
      <c r="D6491" s="5"/>
    </row>
    <row r="6492" spans="1:4" x14ac:dyDescent="0.25">
      <c r="A6492" s="2" t="s">
        <v>8</v>
      </c>
      <c r="B6492" s="2" t="s">
        <v>9</v>
      </c>
      <c r="C6492" s="4">
        <v>145000</v>
      </c>
      <c r="D6492" s="5"/>
    </row>
    <row r="6493" spans="1:4" x14ac:dyDescent="0.25">
      <c r="A6493" s="2" t="s">
        <v>21</v>
      </c>
      <c r="B6493" s="2" t="s">
        <v>9</v>
      </c>
      <c r="C6493" s="4">
        <v>95150</v>
      </c>
      <c r="D6493" s="5"/>
    </row>
    <row r="6494" spans="1:4" x14ac:dyDescent="0.25">
      <c r="A6494" s="2" t="s">
        <v>8</v>
      </c>
      <c r="B6494" s="2" t="s">
        <v>9</v>
      </c>
      <c r="C6494" s="4">
        <v>125000</v>
      </c>
      <c r="D6494" s="5"/>
    </row>
    <row r="6495" spans="1:4" x14ac:dyDescent="0.25">
      <c r="A6495" s="2" t="s">
        <v>14</v>
      </c>
      <c r="B6495" s="2" t="s">
        <v>9</v>
      </c>
      <c r="C6495" s="5"/>
      <c r="D6495" s="6">
        <v>26.39</v>
      </c>
    </row>
    <row r="6496" spans="1:4" x14ac:dyDescent="0.25">
      <c r="A6496" s="2" t="s">
        <v>21</v>
      </c>
      <c r="B6496" s="2" t="s">
        <v>9</v>
      </c>
      <c r="C6496" s="5"/>
      <c r="D6496" s="6">
        <v>47.5</v>
      </c>
    </row>
    <row r="6497" spans="1:4" x14ac:dyDescent="0.25">
      <c r="A6497" s="2" t="s">
        <v>21</v>
      </c>
      <c r="B6497" s="2" t="s">
        <v>9</v>
      </c>
      <c r="C6497" s="5"/>
      <c r="D6497" s="6">
        <v>25</v>
      </c>
    </row>
    <row r="6498" spans="1:4" x14ac:dyDescent="0.25">
      <c r="A6498" s="2" t="s">
        <v>8</v>
      </c>
      <c r="B6498" s="2" t="s">
        <v>9</v>
      </c>
      <c r="C6498" s="4">
        <v>105000</v>
      </c>
      <c r="D6498" s="5"/>
    </row>
    <row r="6499" spans="1:4" x14ac:dyDescent="0.25">
      <c r="A6499" s="2" t="s">
        <v>12</v>
      </c>
      <c r="B6499" s="2" t="s">
        <v>23</v>
      </c>
      <c r="C6499" s="4">
        <v>79200</v>
      </c>
      <c r="D6499" s="5"/>
    </row>
    <row r="6500" spans="1:4" x14ac:dyDescent="0.25">
      <c r="A6500" s="2" t="s">
        <v>12</v>
      </c>
      <c r="B6500" s="2" t="s">
        <v>9</v>
      </c>
      <c r="C6500" s="4">
        <v>132368</v>
      </c>
      <c r="D6500" s="5"/>
    </row>
    <row r="6501" spans="1:4" x14ac:dyDescent="0.25">
      <c r="A6501" s="2" t="s">
        <v>8</v>
      </c>
      <c r="B6501" s="2" t="s">
        <v>9</v>
      </c>
      <c r="C6501" s="4">
        <v>95000</v>
      </c>
      <c r="D6501" s="5"/>
    </row>
    <row r="6502" spans="1:4" x14ac:dyDescent="0.25">
      <c r="A6502" s="2" t="s">
        <v>14</v>
      </c>
      <c r="B6502" s="2" t="s">
        <v>15</v>
      </c>
      <c r="C6502" s="4">
        <v>89100</v>
      </c>
      <c r="D6502" s="5"/>
    </row>
    <row r="6503" spans="1:4" x14ac:dyDescent="0.25">
      <c r="A6503" s="2" t="s">
        <v>12</v>
      </c>
      <c r="B6503" s="2" t="s">
        <v>9</v>
      </c>
      <c r="C6503" s="4">
        <v>119550</v>
      </c>
      <c r="D6503" s="5"/>
    </row>
    <row r="6504" spans="1:4" x14ac:dyDescent="0.25">
      <c r="A6504" s="2" t="s">
        <v>16</v>
      </c>
      <c r="B6504" s="2" t="s">
        <v>9</v>
      </c>
      <c r="C6504" s="4">
        <v>150000</v>
      </c>
      <c r="D6504" s="5"/>
    </row>
    <row r="6505" spans="1:4" x14ac:dyDescent="0.25">
      <c r="A6505" s="2" t="s">
        <v>8</v>
      </c>
      <c r="B6505" s="2" t="s">
        <v>9</v>
      </c>
      <c r="C6505" s="4">
        <v>167000</v>
      </c>
      <c r="D6505" s="5"/>
    </row>
    <row r="6506" spans="1:4" x14ac:dyDescent="0.25">
      <c r="A6506" s="2" t="s">
        <v>14</v>
      </c>
      <c r="B6506" s="2" t="s">
        <v>9</v>
      </c>
      <c r="C6506" s="4">
        <v>102500</v>
      </c>
      <c r="D6506" s="5"/>
    </row>
    <row r="6507" spans="1:4" x14ac:dyDescent="0.25">
      <c r="A6507" s="2" t="s">
        <v>14</v>
      </c>
      <c r="B6507" s="2" t="s">
        <v>9</v>
      </c>
      <c r="C6507" s="4">
        <v>100000</v>
      </c>
      <c r="D6507" s="5"/>
    </row>
    <row r="6508" spans="1:4" x14ac:dyDescent="0.25">
      <c r="A6508" s="2" t="s">
        <v>21</v>
      </c>
      <c r="B6508" s="2" t="s">
        <v>9</v>
      </c>
      <c r="C6508" s="5"/>
      <c r="D6508" s="6">
        <v>47.64</v>
      </c>
    </row>
    <row r="6509" spans="1:4" x14ac:dyDescent="0.25">
      <c r="A6509" s="2" t="s">
        <v>12</v>
      </c>
      <c r="B6509" s="2" t="s">
        <v>9</v>
      </c>
      <c r="C6509" s="4">
        <v>152500</v>
      </c>
      <c r="D6509" s="5"/>
    </row>
    <row r="6510" spans="1:4" x14ac:dyDescent="0.25">
      <c r="A6510" s="2" t="s">
        <v>14</v>
      </c>
      <c r="B6510" s="2" t="s">
        <v>9</v>
      </c>
      <c r="C6510" s="4">
        <v>100500</v>
      </c>
      <c r="D6510" s="5"/>
    </row>
    <row r="6511" spans="1:4" x14ac:dyDescent="0.25">
      <c r="A6511" s="2" t="s">
        <v>12</v>
      </c>
      <c r="B6511" s="2" t="s">
        <v>9</v>
      </c>
      <c r="C6511" s="4">
        <v>165000</v>
      </c>
      <c r="D6511" s="5"/>
    </row>
    <row r="6512" spans="1:4" x14ac:dyDescent="0.25">
      <c r="A6512" s="2" t="s">
        <v>16</v>
      </c>
      <c r="B6512" s="2" t="s">
        <v>57</v>
      </c>
      <c r="C6512" s="4">
        <v>71280</v>
      </c>
      <c r="D6512" s="5"/>
    </row>
    <row r="6513" spans="1:4" x14ac:dyDescent="0.25">
      <c r="A6513" s="2" t="s">
        <v>14</v>
      </c>
      <c r="B6513" s="2" t="s">
        <v>9</v>
      </c>
      <c r="C6513" s="5"/>
      <c r="D6513" s="6">
        <v>32</v>
      </c>
    </row>
    <row r="6514" spans="1:4" x14ac:dyDescent="0.25">
      <c r="A6514" s="2" t="s">
        <v>16</v>
      </c>
      <c r="B6514" s="2" t="s">
        <v>9</v>
      </c>
      <c r="C6514" s="4">
        <v>142500</v>
      </c>
      <c r="D6514" s="5"/>
    </row>
    <row r="6515" spans="1:4" x14ac:dyDescent="0.25">
      <c r="A6515" s="2" t="s">
        <v>12</v>
      </c>
      <c r="B6515" s="2" t="s">
        <v>9</v>
      </c>
      <c r="C6515" s="5"/>
      <c r="D6515" s="6">
        <v>17.5</v>
      </c>
    </row>
    <row r="6516" spans="1:4" x14ac:dyDescent="0.25">
      <c r="A6516" s="2" t="s">
        <v>14</v>
      </c>
      <c r="B6516" s="2" t="s">
        <v>9</v>
      </c>
      <c r="C6516" s="5"/>
      <c r="D6516" s="6">
        <v>30</v>
      </c>
    </row>
    <row r="6517" spans="1:4" x14ac:dyDescent="0.25">
      <c r="A6517" s="2" t="s">
        <v>8</v>
      </c>
      <c r="B6517" s="2" t="s">
        <v>9</v>
      </c>
      <c r="C6517" s="5"/>
      <c r="D6517" s="6">
        <v>60</v>
      </c>
    </row>
    <row r="6518" spans="1:4" x14ac:dyDescent="0.25">
      <c r="A6518" s="2" t="s">
        <v>12</v>
      </c>
      <c r="B6518" s="2" t="s">
        <v>9</v>
      </c>
      <c r="C6518" s="5"/>
      <c r="D6518" s="6">
        <v>32</v>
      </c>
    </row>
    <row r="6519" spans="1:4" x14ac:dyDescent="0.25">
      <c r="A6519" s="2" t="s">
        <v>14</v>
      </c>
      <c r="B6519" s="2" t="s">
        <v>9</v>
      </c>
      <c r="C6519" s="4">
        <v>66589</v>
      </c>
      <c r="D6519" s="5"/>
    </row>
    <row r="6520" spans="1:4" x14ac:dyDescent="0.25">
      <c r="A6520" s="2" t="s">
        <v>12</v>
      </c>
      <c r="B6520" s="2" t="s">
        <v>9</v>
      </c>
      <c r="C6520" s="4">
        <v>102036</v>
      </c>
      <c r="D6520" s="5"/>
    </row>
    <row r="6521" spans="1:4" x14ac:dyDescent="0.25">
      <c r="A6521" s="2" t="s">
        <v>8</v>
      </c>
      <c r="B6521" s="2" t="s">
        <v>7</v>
      </c>
      <c r="C6521" s="4">
        <v>214808</v>
      </c>
      <c r="D6521" s="5"/>
    </row>
    <row r="6522" spans="1:4" x14ac:dyDescent="0.25">
      <c r="A6522" s="2" t="s">
        <v>8</v>
      </c>
      <c r="B6522" s="2" t="s">
        <v>9</v>
      </c>
      <c r="C6522" s="5"/>
      <c r="D6522" s="6">
        <v>43.13</v>
      </c>
    </row>
    <row r="6523" spans="1:4" x14ac:dyDescent="0.25">
      <c r="A6523" s="2" t="s">
        <v>14</v>
      </c>
      <c r="B6523" s="2" t="s">
        <v>9</v>
      </c>
      <c r="C6523" s="5"/>
      <c r="D6523" s="6">
        <v>25.33</v>
      </c>
    </row>
    <row r="6524" spans="1:4" x14ac:dyDescent="0.25">
      <c r="A6524" s="2" t="s">
        <v>12</v>
      </c>
      <c r="B6524" s="2" t="s">
        <v>9</v>
      </c>
      <c r="C6524" s="5"/>
      <c r="D6524" s="6">
        <v>37</v>
      </c>
    </row>
    <row r="6525" spans="1:4" x14ac:dyDescent="0.25">
      <c r="A6525" s="2" t="s">
        <v>8</v>
      </c>
      <c r="B6525" s="2" t="s">
        <v>9</v>
      </c>
      <c r="C6525" s="5"/>
      <c r="D6525" s="6">
        <v>23.3</v>
      </c>
    </row>
    <row r="6526" spans="1:4" x14ac:dyDescent="0.25">
      <c r="A6526" s="2" t="s">
        <v>14</v>
      </c>
      <c r="B6526" s="2" t="s">
        <v>9</v>
      </c>
      <c r="C6526" s="5"/>
      <c r="D6526" s="6">
        <v>51</v>
      </c>
    </row>
    <row r="6527" spans="1:4" x14ac:dyDescent="0.25">
      <c r="A6527" s="2" t="s">
        <v>6</v>
      </c>
      <c r="B6527" s="2" t="s">
        <v>7</v>
      </c>
      <c r="C6527" s="4">
        <v>160000</v>
      </c>
      <c r="D6527" s="5"/>
    </row>
    <row r="6528" spans="1:4" x14ac:dyDescent="0.25">
      <c r="A6528" s="2" t="s">
        <v>12</v>
      </c>
      <c r="B6528" s="2" t="s">
        <v>9</v>
      </c>
      <c r="C6528" s="4">
        <v>200000</v>
      </c>
      <c r="D6528" s="5"/>
    </row>
    <row r="6529" spans="1:4" x14ac:dyDescent="0.25">
      <c r="A6529" s="2" t="s">
        <v>8</v>
      </c>
      <c r="B6529" s="2" t="s">
        <v>9</v>
      </c>
      <c r="C6529" s="5"/>
      <c r="D6529" s="6">
        <v>52.5</v>
      </c>
    </row>
    <row r="6530" spans="1:4" x14ac:dyDescent="0.25">
      <c r="A6530" s="2" t="s">
        <v>8</v>
      </c>
      <c r="B6530" s="2" t="s">
        <v>9</v>
      </c>
      <c r="C6530" s="4">
        <v>215500</v>
      </c>
      <c r="D6530" s="5"/>
    </row>
    <row r="6531" spans="1:4" x14ac:dyDescent="0.25">
      <c r="A6531" s="2" t="s">
        <v>14</v>
      </c>
      <c r="B6531" s="2" t="s">
        <v>9</v>
      </c>
      <c r="C6531" s="4">
        <v>50000</v>
      </c>
      <c r="D6531" s="5"/>
    </row>
    <row r="6532" spans="1:4" x14ac:dyDescent="0.25">
      <c r="A6532" s="2" t="s">
        <v>8</v>
      </c>
      <c r="B6532" s="2" t="s">
        <v>9</v>
      </c>
      <c r="C6532" s="4">
        <v>154000</v>
      </c>
      <c r="D6532" s="5"/>
    </row>
    <row r="6533" spans="1:4" x14ac:dyDescent="0.25">
      <c r="A6533" s="2" t="s">
        <v>14</v>
      </c>
      <c r="B6533" s="2" t="s">
        <v>9</v>
      </c>
      <c r="C6533" s="4">
        <v>60000</v>
      </c>
      <c r="D6533" s="5"/>
    </row>
    <row r="6534" spans="1:4" x14ac:dyDescent="0.25">
      <c r="A6534" s="2" t="s">
        <v>8</v>
      </c>
      <c r="B6534" s="2" t="s">
        <v>69</v>
      </c>
      <c r="C6534" s="4">
        <v>92500</v>
      </c>
      <c r="D6534" s="5"/>
    </row>
    <row r="6535" spans="1:4" x14ac:dyDescent="0.25">
      <c r="A6535" s="2" t="s">
        <v>12</v>
      </c>
      <c r="B6535" s="2" t="s">
        <v>9</v>
      </c>
      <c r="C6535" s="4">
        <v>225000</v>
      </c>
      <c r="D6535" s="5"/>
    </row>
    <row r="6536" spans="1:4" x14ac:dyDescent="0.25">
      <c r="A6536" s="2" t="s">
        <v>6</v>
      </c>
      <c r="B6536" s="2" t="s">
        <v>9</v>
      </c>
      <c r="C6536" s="5"/>
      <c r="D6536" s="6">
        <v>41.67</v>
      </c>
    </row>
    <row r="6537" spans="1:4" x14ac:dyDescent="0.25">
      <c r="A6537" s="2" t="s">
        <v>12</v>
      </c>
      <c r="B6537" s="2" t="s">
        <v>9</v>
      </c>
      <c r="C6537" s="4">
        <v>137500</v>
      </c>
      <c r="D6537" s="5"/>
    </row>
    <row r="6538" spans="1:4" x14ac:dyDescent="0.25">
      <c r="A6538" s="2" t="s">
        <v>14</v>
      </c>
      <c r="B6538" s="2" t="s">
        <v>9</v>
      </c>
      <c r="C6538" s="5"/>
      <c r="D6538" s="6">
        <v>55</v>
      </c>
    </row>
    <row r="6539" spans="1:4" x14ac:dyDescent="0.25">
      <c r="A6539" s="2" t="s">
        <v>8</v>
      </c>
      <c r="B6539" s="2" t="s">
        <v>18</v>
      </c>
      <c r="C6539" s="4">
        <v>100000</v>
      </c>
      <c r="D6539" s="5"/>
    </row>
    <row r="6540" spans="1:4" x14ac:dyDescent="0.25">
      <c r="A6540" s="2" t="s">
        <v>14</v>
      </c>
      <c r="B6540" s="2" t="s">
        <v>9</v>
      </c>
      <c r="C6540" s="4">
        <v>58500</v>
      </c>
      <c r="D6540" s="5"/>
    </row>
    <row r="6541" spans="1:4" x14ac:dyDescent="0.25">
      <c r="A6541" s="2" t="s">
        <v>8</v>
      </c>
      <c r="B6541" s="2" t="s">
        <v>7</v>
      </c>
      <c r="C6541" s="4">
        <v>187500</v>
      </c>
      <c r="D6541" s="5"/>
    </row>
    <row r="6542" spans="1:4" x14ac:dyDescent="0.25">
      <c r="A6542" s="2" t="s">
        <v>14</v>
      </c>
      <c r="B6542" s="2" t="s">
        <v>9</v>
      </c>
      <c r="C6542" s="4">
        <v>106493</v>
      </c>
      <c r="D6542" s="5"/>
    </row>
    <row r="6543" spans="1:4" x14ac:dyDescent="0.25">
      <c r="A6543" s="2" t="s">
        <v>12</v>
      </c>
      <c r="B6543" s="2" t="s">
        <v>9</v>
      </c>
      <c r="C6543" s="4">
        <v>180000</v>
      </c>
      <c r="D6543" s="5"/>
    </row>
    <row r="6544" spans="1:4" x14ac:dyDescent="0.25">
      <c r="A6544" s="2" t="s">
        <v>8</v>
      </c>
      <c r="B6544" s="2" t="s">
        <v>9</v>
      </c>
      <c r="C6544" s="4">
        <v>102800</v>
      </c>
      <c r="D6544" s="5"/>
    </row>
    <row r="6545" spans="1:4" x14ac:dyDescent="0.25">
      <c r="A6545" s="2" t="s">
        <v>13</v>
      </c>
      <c r="B6545" s="2" t="s">
        <v>9</v>
      </c>
      <c r="C6545" s="4">
        <v>106000</v>
      </c>
      <c r="D6545" s="5"/>
    </row>
    <row r="6546" spans="1:4" x14ac:dyDescent="0.25">
      <c r="A6546" s="2" t="s">
        <v>14</v>
      </c>
      <c r="B6546" s="2" t="s">
        <v>9</v>
      </c>
      <c r="C6546" s="5"/>
      <c r="D6546" s="6">
        <v>24</v>
      </c>
    </row>
    <row r="6547" spans="1:4" x14ac:dyDescent="0.25">
      <c r="A6547" s="2" t="s">
        <v>6</v>
      </c>
      <c r="B6547" s="2" t="s">
        <v>9</v>
      </c>
      <c r="C6547" s="4">
        <v>180000</v>
      </c>
      <c r="D6547" s="5"/>
    </row>
    <row r="6548" spans="1:4" x14ac:dyDescent="0.25">
      <c r="A6548" s="2" t="s">
        <v>10</v>
      </c>
      <c r="B6548" s="2" t="s">
        <v>9</v>
      </c>
      <c r="C6548" s="4">
        <v>98910</v>
      </c>
      <c r="D6548" s="5"/>
    </row>
    <row r="6549" spans="1:4" x14ac:dyDescent="0.25">
      <c r="A6549" s="2" t="s">
        <v>12</v>
      </c>
      <c r="B6549" s="2" t="s">
        <v>7</v>
      </c>
      <c r="C6549" s="4">
        <v>90000</v>
      </c>
      <c r="D6549" s="5"/>
    </row>
    <row r="6550" spans="1:4" x14ac:dyDescent="0.25">
      <c r="A6550" s="2" t="s">
        <v>21</v>
      </c>
      <c r="B6550" s="2" t="s">
        <v>9</v>
      </c>
      <c r="C6550" s="5"/>
      <c r="D6550" s="6">
        <v>64.5</v>
      </c>
    </row>
    <row r="6551" spans="1:4" x14ac:dyDescent="0.25">
      <c r="A6551" s="2" t="s">
        <v>12</v>
      </c>
      <c r="B6551" s="2" t="s">
        <v>7</v>
      </c>
      <c r="C6551" s="4">
        <v>110000</v>
      </c>
      <c r="D6551" s="5"/>
    </row>
    <row r="6552" spans="1:4" x14ac:dyDescent="0.25">
      <c r="A6552" s="2" t="s">
        <v>12</v>
      </c>
      <c r="B6552" s="2" t="s">
        <v>9</v>
      </c>
      <c r="C6552" s="4">
        <v>152000</v>
      </c>
      <c r="D6552" s="5"/>
    </row>
    <row r="6553" spans="1:4" x14ac:dyDescent="0.25">
      <c r="A6553" s="2" t="s">
        <v>8</v>
      </c>
      <c r="B6553" s="2" t="s">
        <v>7</v>
      </c>
      <c r="C6553" s="4">
        <v>137500</v>
      </c>
      <c r="D6553" s="5"/>
    </row>
    <row r="6554" spans="1:4" x14ac:dyDescent="0.25">
      <c r="A6554" s="2" t="s">
        <v>12</v>
      </c>
      <c r="B6554" s="2" t="s">
        <v>7</v>
      </c>
      <c r="C6554" s="5"/>
      <c r="D6554" s="6">
        <v>112.5</v>
      </c>
    </row>
    <row r="6555" spans="1:4" x14ac:dyDescent="0.25">
      <c r="A6555" s="2" t="s">
        <v>14</v>
      </c>
      <c r="B6555" s="2" t="s">
        <v>9</v>
      </c>
      <c r="C6555" s="5"/>
      <c r="D6555" s="6">
        <v>26.39</v>
      </c>
    </row>
    <row r="6556" spans="1:4" x14ac:dyDescent="0.25">
      <c r="A6556" s="2" t="s">
        <v>8</v>
      </c>
      <c r="B6556" s="2" t="s">
        <v>9</v>
      </c>
      <c r="C6556" s="4">
        <v>117500</v>
      </c>
      <c r="D6556" s="5"/>
    </row>
    <row r="6557" spans="1:4" x14ac:dyDescent="0.25">
      <c r="A6557" s="2" t="s">
        <v>6</v>
      </c>
      <c r="B6557" s="2" t="s">
        <v>9</v>
      </c>
      <c r="C6557" s="5"/>
      <c r="D6557" s="6">
        <v>37.130000000000003</v>
      </c>
    </row>
    <row r="6558" spans="1:4" x14ac:dyDescent="0.25">
      <c r="A6558" s="2" t="s">
        <v>8</v>
      </c>
      <c r="B6558" s="2" t="s">
        <v>9</v>
      </c>
      <c r="C6558" s="4">
        <v>97500</v>
      </c>
      <c r="D6558" s="5"/>
    </row>
    <row r="6559" spans="1:4" x14ac:dyDescent="0.25">
      <c r="A6559" s="2" t="s">
        <v>8</v>
      </c>
      <c r="B6559" s="2" t="s">
        <v>9</v>
      </c>
      <c r="C6559" s="4">
        <v>115000</v>
      </c>
      <c r="D6559" s="5"/>
    </row>
    <row r="6560" spans="1:4" x14ac:dyDescent="0.25">
      <c r="A6560" s="2" t="s">
        <v>8</v>
      </c>
      <c r="B6560" s="2" t="s">
        <v>26</v>
      </c>
      <c r="C6560" s="4">
        <v>96761</v>
      </c>
      <c r="D6560" s="5"/>
    </row>
    <row r="6561" spans="1:4" x14ac:dyDescent="0.25">
      <c r="A6561" s="2" t="s">
        <v>12</v>
      </c>
      <c r="B6561" s="2" t="s">
        <v>20</v>
      </c>
      <c r="C6561" s="4">
        <v>157500</v>
      </c>
      <c r="D6561" s="5"/>
    </row>
    <row r="6562" spans="1:4" x14ac:dyDescent="0.25">
      <c r="A6562" s="2" t="s">
        <v>8</v>
      </c>
      <c r="B6562" s="2" t="s">
        <v>9</v>
      </c>
      <c r="C6562" s="4">
        <v>175000</v>
      </c>
      <c r="D6562" s="5"/>
    </row>
    <row r="6563" spans="1:4" x14ac:dyDescent="0.25">
      <c r="A6563" s="2" t="s">
        <v>8</v>
      </c>
      <c r="B6563" s="2" t="s">
        <v>9</v>
      </c>
      <c r="C6563" s="5"/>
      <c r="D6563" s="6">
        <v>64.44</v>
      </c>
    </row>
    <row r="6564" spans="1:4" x14ac:dyDescent="0.25">
      <c r="A6564" s="2" t="s">
        <v>8</v>
      </c>
      <c r="B6564" s="2" t="s">
        <v>9</v>
      </c>
      <c r="C6564" s="5"/>
      <c r="D6564" s="6">
        <v>54.42</v>
      </c>
    </row>
    <row r="6565" spans="1:4" x14ac:dyDescent="0.25">
      <c r="A6565" s="2" t="s">
        <v>6</v>
      </c>
      <c r="B6565" s="2" t="s">
        <v>18</v>
      </c>
      <c r="C6565" s="4">
        <v>90000</v>
      </c>
      <c r="D6565" s="5"/>
    </row>
    <row r="6566" spans="1:4" x14ac:dyDescent="0.25">
      <c r="A6566" s="2" t="s">
        <v>8</v>
      </c>
      <c r="B6566" s="2" t="s">
        <v>47</v>
      </c>
      <c r="C6566" s="4">
        <v>147500</v>
      </c>
      <c r="D6566" s="5"/>
    </row>
    <row r="6567" spans="1:4" x14ac:dyDescent="0.25">
      <c r="A6567" s="2" t="s">
        <v>14</v>
      </c>
      <c r="B6567" s="2" t="s">
        <v>9</v>
      </c>
      <c r="C6567" s="4">
        <v>82000</v>
      </c>
      <c r="D6567" s="5"/>
    </row>
    <row r="6568" spans="1:4" x14ac:dyDescent="0.25">
      <c r="A6568" s="2" t="s">
        <v>8</v>
      </c>
      <c r="B6568" s="2" t="s">
        <v>9</v>
      </c>
      <c r="C6568" s="4">
        <v>157500</v>
      </c>
      <c r="D6568" s="5"/>
    </row>
    <row r="6569" spans="1:4" x14ac:dyDescent="0.25">
      <c r="A6569" s="2" t="s">
        <v>8</v>
      </c>
      <c r="B6569" s="2" t="s">
        <v>9</v>
      </c>
      <c r="C6569" s="4">
        <v>165880</v>
      </c>
      <c r="D6569" s="5"/>
    </row>
    <row r="6570" spans="1:4" x14ac:dyDescent="0.25">
      <c r="A6570" s="2" t="s">
        <v>14</v>
      </c>
      <c r="B6570" s="2" t="s">
        <v>57</v>
      </c>
      <c r="C6570" s="4">
        <v>118640</v>
      </c>
      <c r="D6570" s="5"/>
    </row>
    <row r="6571" spans="1:4" x14ac:dyDescent="0.25">
      <c r="A6571" s="2" t="s">
        <v>13</v>
      </c>
      <c r="B6571" s="2" t="s">
        <v>9</v>
      </c>
      <c r="C6571" s="4">
        <v>175000</v>
      </c>
      <c r="D6571" s="5"/>
    </row>
    <row r="6572" spans="1:4" x14ac:dyDescent="0.25">
      <c r="A6572" s="2" t="s">
        <v>13</v>
      </c>
      <c r="B6572" s="2" t="s">
        <v>9</v>
      </c>
      <c r="C6572" s="4">
        <v>215000</v>
      </c>
      <c r="D6572" s="5"/>
    </row>
    <row r="6573" spans="1:4" x14ac:dyDescent="0.25">
      <c r="A6573" s="2" t="s">
        <v>8</v>
      </c>
      <c r="B6573" s="2" t="s">
        <v>9</v>
      </c>
      <c r="C6573" s="4">
        <v>125000</v>
      </c>
      <c r="D6573" s="5"/>
    </row>
    <row r="6574" spans="1:4" x14ac:dyDescent="0.25">
      <c r="A6574" s="2" t="s">
        <v>8</v>
      </c>
      <c r="B6574" s="2" t="s">
        <v>9</v>
      </c>
      <c r="C6574" s="5"/>
      <c r="D6574" s="6">
        <v>50.97</v>
      </c>
    </row>
    <row r="6575" spans="1:4" x14ac:dyDescent="0.25">
      <c r="A6575" s="2" t="s">
        <v>8</v>
      </c>
      <c r="B6575" s="2" t="s">
        <v>9</v>
      </c>
      <c r="C6575" s="4">
        <v>122500</v>
      </c>
      <c r="D6575" s="5"/>
    </row>
    <row r="6576" spans="1:4" x14ac:dyDescent="0.25">
      <c r="A6576" s="2" t="s">
        <v>8</v>
      </c>
      <c r="B6576" s="2" t="s">
        <v>23</v>
      </c>
      <c r="C6576" s="4">
        <v>147500</v>
      </c>
      <c r="D6576" s="5"/>
    </row>
    <row r="6577" spans="1:4" x14ac:dyDescent="0.25">
      <c r="A6577" s="2" t="s">
        <v>12</v>
      </c>
      <c r="B6577" s="2" t="s">
        <v>9</v>
      </c>
      <c r="C6577" s="4">
        <v>65000</v>
      </c>
      <c r="D6577" s="5"/>
    </row>
    <row r="6578" spans="1:4" x14ac:dyDescent="0.25">
      <c r="A6578" s="2" t="s">
        <v>12</v>
      </c>
      <c r="B6578" s="2" t="s">
        <v>9</v>
      </c>
      <c r="C6578" s="4">
        <v>112000</v>
      </c>
      <c r="D6578" s="5"/>
    </row>
    <row r="6579" spans="1:4" x14ac:dyDescent="0.25">
      <c r="A6579" s="2" t="s">
        <v>8</v>
      </c>
      <c r="B6579" s="2" t="s">
        <v>9</v>
      </c>
      <c r="C6579" s="5"/>
      <c r="D6579" s="6">
        <v>57.5</v>
      </c>
    </row>
    <row r="6580" spans="1:4" x14ac:dyDescent="0.25">
      <c r="A6580" s="2" t="s">
        <v>14</v>
      </c>
      <c r="B6580" s="2" t="s">
        <v>9</v>
      </c>
      <c r="C6580" s="4">
        <v>73000</v>
      </c>
      <c r="D6580" s="5"/>
    </row>
    <row r="6581" spans="1:4" x14ac:dyDescent="0.25">
      <c r="A6581" s="2" t="s">
        <v>8</v>
      </c>
      <c r="B6581" s="2" t="s">
        <v>9</v>
      </c>
      <c r="C6581" s="4">
        <v>115000</v>
      </c>
      <c r="D6581" s="5"/>
    </row>
    <row r="6582" spans="1:4" x14ac:dyDescent="0.25">
      <c r="A6582" s="2" t="s">
        <v>8</v>
      </c>
      <c r="B6582" s="2" t="s">
        <v>9</v>
      </c>
      <c r="C6582" s="5"/>
      <c r="D6582" s="6">
        <v>17.98</v>
      </c>
    </row>
    <row r="6583" spans="1:4" x14ac:dyDescent="0.25">
      <c r="A6583" s="2" t="s">
        <v>11</v>
      </c>
      <c r="B6583" s="2" t="s">
        <v>40</v>
      </c>
      <c r="C6583" s="4">
        <v>133000</v>
      </c>
      <c r="D6583" s="5"/>
    </row>
    <row r="6584" spans="1:4" x14ac:dyDescent="0.25">
      <c r="A6584" s="2" t="s">
        <v>14</v>
      </c>
      <c r="B6584" s="2" t="s">
        <v>9</v>
      </c>
      <c r="C6584" s="4">
        <v>105000</v>
      </c>
      <c r="D6584" s="5"/>
    </row>
    <row r="6585" spans="1:4" x14ac:dyDescent="0.25">
      <c r="A6585" s="2" t="s">
        <v>12</v>
      </c>
      <c r="B6585" s="2" t="s">
        <v>7</v>
      </c>
      <c r="C6585" s="5"/>
      <c r="D6585" s="6">
        <v>60</v>
      </c>
    </row>
    <row r="6586" spans="1:4" x14ac:dyDescent="0.25">
      <c r="A6586" s="2" t="s">
        <v>11</v>
      </c>
      <c r="B6586" s="2" t="s">
        <v>9</v>
      </c>
      <c r="C6586" s="5"/>
      <c r="D6586" s="6">
        <v>85</v>
      </c>
    </row>
    <row r="6587" spans="1:4" x14ac:dyDescent="0.25">
      <c r="A6587" s="2" t="s">
        <v>8</v>
      </c>
      <c r="B6587" s="2" t="s">
        <v>9</v>
      </c>
      <c r="C6587" s="5"/>
      <c r="D6587" s="6">
        <v>66.5</v>
      </c>
    </row>
    <row r="6588" spans="1:4" x14ac:dyDescent="0.25">
      <c r="A6588" s="2" t="s">
        <v>12</v>
      </c>
      <c r="B6588" s="2" t="s">
        <v>9</v>
      </c>
      <c r="C6588" s="5"/>
      <c r="D6588" s="6">
        <v>65</v>
      </c>
    </row>
    <row r="6589" spans="1:4" x14ac:dyDescent="0.25">
      <c r="A6589" s="2" t="s">
        <v>13</v>
      </c>
      <c r="B6589" s="2" t="s">
        <v>9</v>
      </c>
      <c r="C6589" s="4">
        <v>127500</v>
      </c>
      <c r="D6589" s="5"/>
    </row>
    <row r="6590" spans="1:4" x14ac:dyDescent="0.25">
      <c r="A6590" s="2" t="s">
        <v>14</v>
      </c>
      <c r="B6590" s="2" t="s">
        <v>9</v>
      </c>
      <c r="C6590" s="4">
        <v>90000</v>
      </c>
      <c r="D6590" s="5"/>
    </row>
    <row r="6591" spans="1:4" x14ac:dyDescent="0.25">
      <c r="A6591" s="2" t="s">
        <v>6</v>
      </c>
      <c r="B6591" s="2" t="s">
        <v>56</v>
      </c>
      <c r="C6591" s="4">
        <v>194500</v>
      </c>
      <c r="D6591" s="5"/>
    </row>
    <row r="6592" spans="1:4" x14ac:dyDescent="0.25">
      <c r="A6592" s="2" t="s">
        <v>12</v>
      </c>
      <c r="B6592" s="2" t="s">
        <v>9</v>
      </c>
      <c r="C6592" s="5"/>
      <c r="D6592" s="6">
        <v>40.82</v>
      </c>
    </row>
    <row r="6593" spans="1:4" x14ac:dyDescent="0.25">
      <c r="A6593" s="2" t="s">
        <v>12</v>
      </c>
      <c r="B6593" s="2" t="s">
        <v>9</v>
      </c>
      <c r="C6593" s="5"/>
      <c r="D6593" s="6">
        <v>43.07</v>
      </c>
    </row>
    <row r="6594" spans="1:4" x14ac:dyDescent="0.25">
      <c r="A6594" s="2" t="s">
        <v>8</v>
      </c>
      <c r="B6594" s="2" t="s">
        <v>9</v>
      </c>
      <c r="C6594" s="5"/>
      <c r="D6594" s="6">
        <v>56.5</v>
      </c>
    </row>
    <row r="6595" spans="1:4" x14ac:dyDescent="0.25">
      <c r="A6595" s="2" t="s">
        <v>12</v>
      </c>
      <c r="B6595" s="2" t="s">
        <v>9</v>
      </c>
      <c r="C6595" s="4">
        <v>162624</v>
      </c>
      <c r="D6595" s="5"/>
    </row>
    <row r="6596" spans="1:4" x14ac:dyDescent="0.25">
      <c r="A6596" s="2" t="s">
        <v>6</v>
      </c>
      <c r="B6596" s="2" t="s">
        <v>9</v>
      </c>
      <c r="C6596" s="5"/>
      <c r="D6596" s="6">
        <v>65</v>
      </c>
    </row>
    <row r="6597" spans="1:4" x14ac:dyDescent="0.25">
      <c r="A6597" s="2" t="s">
        <v>12</v>
      </c>
      <c r="B6597" s="2" t="s">
        <v>9</v>
      </c>
      <c r="C6597" s="4">
        <v>90000</v>
      </c>
      <c r="D6597" s="5"/>
    </row>
    <row r="6598" spans="1:4" x14ac:dyDescent="0.25">
      <c r="A6598" s="2" t="s">
        <v>12</v>
      </c>
      <c r="B6598" s="2" t="s">
        <v>9</v>
      </c>
      <c r="C6598" s="4">
        <v>120000</v>
      </c>
      <c r="D6598" s="5"/>
    </row>
    <row r="6599" spans="1:4" x14ac:dyDescent="0.25">
      <c r="A6599" s="2" t="s">
        <v>8</v>
      </c>
      <c r="B6599" s="2" t="s">
        <v>7</v>
      </c>
      <c r="C6599" s="4">
        <v>87500</v>
      </c>
      <c r="D6599" s="5"/>
    </row>
    <row r="6600" spans="1:4" x14ac:dyDescent="0.25">
      <c r="A6600" s="2" t="s">
        <v>8</v>
      </c>
      <c r="B6600" s="2" t="s">
        <v>7</v>
      </c>
      <c r="C6600" s="4">
        <v>162000</v>
      </c>
      <c r="D6600" s="5"/>
    </row>
    <row r="6601" spans="1:4" x14ac:dyDescent="0.25">
      <c r="A6601" s="2" t="s">
        <v>8</v>
      </c>
      <c r="B6601" s="2" t="s">
        <v>9</v>
      </c>
      <c r="C6601" s="4">
        <v>154000</v>
      </c>
      <c r="D6601" s="5"/>
    </row>
    <row r="6602" spans="1:4" x14ac:dyDescent="0.25">
      <c r="A6602" s="2" t="s">
        <v>12</v>
      </c>
      <c r="B6602" s="2" t="s">
        <v>9</v>
      </c>
      <c r="C6602" s="4">
        <v>281451</v>
      </c>
      <c r="D6602" s="5"/>
    </row>
    <row r="6603" spans="1:4" x14ac:dyDescent="0.25">
      <c r="A6603" s="2" t="s">
        <v>13</v>
      </c>
      <c r="B6603" s="2" t="s">
        <v>9</v>
      </c>
      <c r="C6603" s="4">
        <v>133000</v>
      </c>
      <c r="D6603" s="5"/>
    </row>
    <row r="6604" spans="1:4" x14ac:dyDescent="0.25">
      <c r="A6604" s="2" t="s">
        <v>14</v>
      </c>
      <c r="B6604" s="2" t="s">
        <v>63</v>
      </c>
      <c r="C6604" s="4">
        <v>147500</v>
      </c>
      <c r="D6604" s="5"/>
    </row>
    <row r="6605" spans="1:4" x14ac:dyDescent="0.25">
      <c r="A6605" s="2" t="s">
        <v>13</v>
      </c>
      <c r="B6605" s="2" t="s">
        <v>9</v>
      </c>
      <c r="C6605" s="4">
        <v>125000</v>
      </c>
      <c r="D6605" s="5"/>
    </row>
    <row r="6606" spans="1:4" x14ac:dyDescent="0.25">
      <c r="A6606" s="2" t="s">
        <v>14</v>
      </c>
      <c r="B6606" s="2" t="s">
        <v>9</v>
      </c>
      <c r="C6606" s="5"/>
      <c r="D6606" s="6">
        <v>23.58</v>
      </c>
    </row>
    <row r="6607" spans="1:4" x14ac:dyDescent="0.25">
      <c r="A6607" s="2" t="s">
        <v>8</v>
      </c>
      <c r="B6607" s="2" t="s">
        <v>9</v>
      </c>
      <c r="C6607" s="4">
        <v>97500</v>
      </c>
      <c r="D6607" s="5"/>
    </row>
    <row r="6608" spans="1:4" x14ac:dyDescent="0.25">
      <c r="A6608" s="2" t="s">
        <v>12</v>
      </c>
      <c r="B6608" s="2" t="s">
        <v>9</v>
      </c>
      <c r="C6608" s="5"/>
      <c r="D6608" s="6">
        <v>62.5</v>
      </c>
    </row>
    <row r="6609" spans="1:4" x14ac:dyDescent="0.25">
      <c r="A6609" s="2" t="s">
        <v>13</v>
      </c>
      <c r="B6609" s="2" t="s">
        <v>9</v>
      </c>
      <c r="C6609" s="4">
        <v>170000</v>
      </c>
      <c r="D6609" s="5"/>
    </row>
    <row r="6610" spans="1:4" x14ac:dyDescent="0.25">
      <c r="A6610" s="2" t="s">
        <v>11</v>
      </c>
      <c r="B6610" s="2" t="s">
        <v>18</v>
      </c>
      <c r="C6610" s="4">
        <v>125000</v>
      </c>
      <c r="D6610" s="5"/>
    </row>
    <row r="6611" spans="1:4" x14ac:dyDescent="0.25">
      <c r="A6611" s="2" t="s">
        <v>8</v>
      </c>
      <c r="B6611" s="2" t="s">
        <v>9</v>
      </c>
      <c r="C6611" s="4">
        <v>140000</v>
      </c>
      <c r="D6611" s="5"/>
    </row>
    <row r="6612" spans="1:4" x14ac:dyDescent="0.25">
      <c r="A6612" s="2" t="s">
        <v>13</v>
      </c>
      <c r="B6612" s="2" t="s">
        <v>9</v>
      </c>
      <c r="C6612" s="4">
        <v>156596</v>
      </c>
      <c r="D6612" s="5"/>
    </row>
    <row r="6613" spans="1:4" x14ac:dyDescent="0.25">
      <c r="A6613" s="2" t="s">
        <v>8</v>
      </c>
      <c r="B6613" s="2" t="s">
        <v>9</v>
      </c>
      <c r="C6613" s="4">
        <v>105000</v>
      </c>
      <c r="D6613" s="5"/>
    </row>
    <row r="6614" spans="1:4" x14ac:dyDescent="0.25">
      <c r="A6614" s="2" t="s">
        <v>13</v>
      </c>
      <c r="B6614" s="2" t="s">
        <v>9</v>
      </c>
      <c r="C6614" s="4">
        <v>155000</v>
      </c>
      <c r="D6614" s="5"/>
    </row>
    <row r="6615" spans="1:4" x14ac:dyDescent="0.25">
      <c r="A6615" s="2" t="s">
        <v>8</v>
      </c>
      <c r="B6615" s="2" t="s">
        <v>9</v>
      </c>
      <c r="C6615" s="4">
        <v>145000</v>
      </c>
      <c r="D6615" s="5"/>
    </row>
    <row r="6616" spans="1:4" x14ac:dyDescent="0.25">
      <c r="A6616" s="2" t="s">
        <v>16</v>
      </c>
      <c r="B6616" s="2" t="s">
        <v>9</v>
      </c>
      <c r="C6616" s="5"/>
      <c r="D6616" s="6">
        <v>24</v>
      </c>
    </row>
    <row r="6617" spans="1:4" x14ac:dyDescent="0.25">
      <c r="A6617" s="2" t="s">
        <v>6</v>
      </c>
      <c r="B6617" s="2" t="s">
        <v>9</v>
      </c>
      <c r="C6617" s="4">
        <v>115000</v>
      </c>
      <c r="D6617" s="5"/>
    </row>
    <row r="6618" spans="1:4" x14ac:dyDescent="0.25">
      <c r="A6618" s="2" t="s">
        <v>14</v>
      </c>
      <c r="B6618" s="2" t="s">
        <v>9</v>
      </c>
      <c r="C6618" s="4">
        <v>110500</v>
      </c>
      <c r="D6618" s="5"/>
    </row>
    <row r="6619" spans="1:4" x14ac:dyDescent="0.25">
      <c r="A6619" s="2" t="s">
        <v>13</v>
      </c>
      <c r="B6619" s="2" t="s">
        <v>18</v>
      </c>
      <c r="C6619" s="4">
        <v>145000</v>
      </c>
      <c r="D6619" s="5"/>
    </row>
    <row r="6620" spans="1:4" x14ac:dyDescent="0.25">
      <c r="A6620" s="2" t="s">
        <v>8</v>
      </c>
      <c r="B6620" s="2" t="s">
        <v>9</v>
      </c>
      <c r="C6620" s="5"/>
      <c r="D6620" s="6">
        <v>62.5</v>
      </c>
    </row>
    <row r="6621" spans="1:4" x14ac:dyDescent="0.25">
      <c r="A6621" s="2" t="s">
        <v>6</v>
      </c>
      <c r="B6621" s="2" t="s">
        <v>23</v>
      </c>
      <c r="C6621" s="4">
        <v>157500</v>
      </c>
      <c r="D6621" s="5"/>
    </row>
    <row r="6622" spans="1:4" x14ac:dyDescent="0.25">
      <c r="A6622" s="2" t="s">
        <v>8</v>
      </c>
      <c r="B6622" s="2" t="s">
        <v>9</v>
      </c>
      <c r="C6622" s="4">
        <v>112500</v>
      </c>
      <c r="D6622" s="5"/>
    </row>
    <row r="6623" spans="1:4" x14ac:dyDescent="0.25">
      <c r="A6623" s="2" t="s">
        <v>13</v>
      </c>
      <c r="B6623" s="2" t="s">
        <v>9</v>
      </c>
      <c r="C6623" s="4">
        <v>173500</v>
      </c>
      <c r="D6623" s="5"/>
    </row>
    <row r="6624" spans="1:4" x14ac:dyDescent="0.25">
      <c r="A6624" s="2" t="s">
        <v>14</v>
      </c>
      <c r="B6624" s="2" t="s">
        <v>20</v>
      </c>
      <c r="C6624" s="4">
        <v>166420</v>
      </c>
      <c r="D6624" s="5"/>
    </row>
    <row r="6625" spans="1:4" x14ac:dyDescent="0.25">
      <c r="A6625" s="2" t="s">
        <v>8</v>
      </c>
      <c r="B6625" s="2" t="s">
        <v>9</v>
      </c>
      <c r="C6625" s="4">
        <v>95000</v>
      </c>
      <c r="D6625" s="5"/>
    </row>
    <row r="6626" spans="1:4" x14ac:dyDescent="0.25">
      <c r="A6626" s="2" t="s">
        <v>8</v>
      </c>
      <c r="B6626" s="2" t="s">
        <v>9</v>
      </c>
      <c r="C6626" s="4">
        <v>72500</v>
      </c>
      <c r="D6626" s="5"/>
    </row>
    <row r="6627" spans="1:4" x14ac:dyDescent="0.25">
      <c r="A6627" s="2" t="s">
        <v>14</v>
      </c>
      <c r="B6627" s="2" t="s">
        <v>9</v>
      </c>
      <c r="C6627" s="4">
        <v>70000</v>
      </c>
      <c r="D6627" s="5"/>
    </row>
    <row r="6628" spans="1:4" x14ac:dyDescent="0.25">
      <c r="A6628" s="2" t="s">
        <v>8</v>
      </c>
      <c r="B6628" s="2" t="s">
        <v>9</v>
      </c>
      <c r="C6628" s="4">
        <v>174720</v>
      </c>
      <c r="D6628" s="5"/>
    </row>
    <row r="6629" spans="1:4" x14ac:dyDescent="0.25">
      <c r="A6629" s="2" t="s">
        <v>8</v>
      </c>
      <c r="B6629" s="2" t="s">
        <v>9</v>
      </c>
      <c r="C6629" s="5"/>
      <c r="D6629" s="6">
        <v>60</v>
      </c>
    </row>
    <row r="6630" spans="1:4" x14ac:dyDescent="0.25">
      <c r="A6630" s="2" t="s">
        <v>14</v>
      </c>
      <c r="B6630" s="2" t="s">
        <v>9</v>
      </c>
      <c r="C6630" s="4">
        <v>108329</v>
      </c>
      <c r="D6630" s="5"/>
    </row>
    <row r="6631" spans="1:4" x14ac:dyDescent="0.25">
      <c r="A6631" s="2" t="s">
        <v>13</v>
      </c>
      <c r="B6631" s="2" t="s">
        <v>9</v>
      </c>
      <c r="C6631" s="4">
        <v>135000</v>
      </c>
      <c r="D6631" s="5"/>
    </row>
    <row r="6632" spans="1:4" x14ac:dyDescent="0.25">
      <c r="A6632" s="2" t="s">
        <v>12</v>
      </c>
      <c r="B6632" s="2" t="s">
        <v>9</v>
      </c>
      <c r="C6632" s="5"/>
      <c r="D6632" s="6">
        <v>42.5</v>
      </c>
    </row>
    <row r="6633" spans="1:4" x14ac:dyDescent="0.25">
      <c r="A6633" s="2" t="s">
        <v>8</v>
      </c>
      <c r="B6633" s="2" t="s">
        <v>9</v>
      </c>
      <c r="C6633" s="4">
        <v>157500</v>
      </c>
      <c r="D6633" s="5"/>
    </row>
    <row r="6634" spans="1:4" x14ac:dyDescent="0.25">
      <c r="A6634" s="2" t="s">
        <v>8</v>
      </c>
      <c r="B6634" s="2" t="s">
        <v>9</v>
      </c>
      <c r="C6634" s="5"/>
      <c r="D6634" s="6">
        <v>70</v>
      </c>
    </row>
    <row r="6635" spans="1:4" x14ac:dyDescent="0.25">
      <c r="A6635" s="2" t="s">
        <v>8</v>
      </c>
      <c r="B6635" s="2" t="s">
        <v>9</v>
      </c>
      <c r="C6635" s="4">
        <v>205000</v>
      </c>
      <c r="D6635" s="5"/>
    </row>
    <row r="6636" spans="1:4" x14ac:dyDescent="0.25">
      <c r="A6636" s="2" t="s">
        <v>21</v>
      </c>
      <c r="B6636" s="2" t="s">
        <v>9</v>
      </c>
      <c r="C6636" s="5"/>
      <c r="D6636" s="6">
        <v>28</v>
      </c>
    </row>
    <row r="6637" spans="1:4" x14ac:dyDescent="0.25">
      <c r="A6637" s="2" t="s">
        <v>14</v>
      </c>
      <c r="B6637" s="2" t="s">
        <v>9</v>
      </c>
      <c r="C6637" s="5"/>
      <c r="D6637" s="6">
        <v>16.5</v>
      </c>
    </row>
    <row r="6638" spans="1:4" x14ac:dyDescent="0.25">
      <c r="A6638" s="2" t="s">
        <v>14</v>
      </c>
      <c r="B6638" s="2" t="s">
        <v>9</v>
      </c>
      <c r="C6638" s="5"/>
      <c r="D6638" s="6">
        <v>22.5</v>
      </c>
    </row>
    <row r="6639" spans="1:4" x14ac:dyDescent="0.25">
      <c r="A6639" s="2" t="s">
        <v>8</v>
      </c>
      <c r="B6639" s="2" t="s">
        <v>7</v>
      </c>
      <c r="C6639" s="5"/>
      <c r="D6639" s="6">
        <v>75</v>
      </c>
    </row>
    <row r="6640" spans="1:4" x14ac:dyDescent="0.25">
      <c r="A6640" s="2" t="s">
        <v>8</v>
      </c>
      <c r="B6640" s="2" t="s">
        <v>9</v>
      </c>
      <c r="C6640" s="4">
        <v>180000</v>
      </c>
      <c r="D6640" s="5"/>
    </row>
    <row r="6641" spans="1:4" x14ac:dyDescent="0.25">
      <c r="A6641" s="2" t="s">
        <v>12</v>
      </c>
      <c r="B6641" s="2" t="s">
        <v>9</v>
      </c>
      <c r="C6641" s="4">
        <v>171000</v>
      </c>
      <c r="D6641" s="5"/>
    </row>
    <row r="6642" spans="1:4" x14ac:dyDescent="0.25">
      <c r="A6642" s="2" t="s">
        <v>12</v>
      </c>
      <c r="B6642" s="2" t="s">
        <v>9</v>
      </c>
      <c r="C6642" s="5"/>
      <c r="D6642" s="6">
        <v>62.5</v>
      </c>
    </row>
    <row r="6643" spans="1:4" x14ac:dyDescent="0.25">
      <c r="A6643" s="2" t="s">
        <v>13</v>
      </c>
      <c r="B6643" s="2" t="s">
        <v>34</v>
      </c>
      <c r="C6643" s="4">
        <v>147500</v>
      </c>
      <c r="D6643" s="5"/>
    </row>
    <row r="6644" spans="1:4" x14ac:dyDescent="0.25">
      <c r="A6644" s="2" t="s">
        <v>8</v>
      </c>
      <c r="B6644" s="2" t="s">
        <v>9</v>
      </c>
      <c r="C6644" s="4">
        <v>95000</v>
      </c>
      <c r="D6644" s="5"/>
    </row>
    <row r="6645" spans="1:4" x14ac:dyDescent="0.25">
      <c r="A6645" s="2" t="s">
        <v>8</v>
      </c>
      <c r="B6645" s="2" t="s">
        <v>9</v>
      </c>
      <c r="C6645" s="4">
        <v>155000</v>
      </c>
      <c r="D6645" s="5"/>
    </row>
    <row r="6646" spans="1:4" x14ac:dyDescent="0.25">
      <c r="A6646" s="2" t="s">
        <v>12</v>
      </c>
      <c r="B6646" s="2" t="s">
        <v>9</v>
      </c>
      <c r="C6646" s="4">
        <v>225000</v>
      </c>
      <c r="D6646" s="5"/>
    </row>
    <row r="6647" spans="1:4" x14ac:dyDescent="0.25">
      <c r="A6647" s="2" t="s">
        <v>12</v>
      </c>
      <c r="B6647" s="2" t="s">
        <v>18</v>
      </c>
      <c r="C6647" s="5"/>
      <c r="D6647" s="6">
        <v>25</v>
      </c>
    </row>
    <row r="6648" spans="1:4" x14ac:dyDescent="0.25">
      <c r="A6648" s="2" t="s">
        <v>13</v>
      </c>
      <c r="B6648" s="2" t="s">
        <v>9</v>
      </c>
      <c r="C6648" s="5"/>
      <c r="D6648" s="6">
        <v>56.48</v>
      </c>
    </row>
    <row r="6649" spans="1:4" x14ac:dyDescent="0.25">
      <c r="A6649" s="2" t="s">
        <v>14</v>
      </c>
      <c r="B6649" s="2" t="s">
        <v>9</v>
      </c>
      <c r="C6649" s="5"/>
      <c r="D6649" s="6">
        <v>18</v>
      </c>
    </row>
    <row r="6650" spans="1:4" x14ac:dyDescent="0.25">
      <c r="A6650" s="2" t="s">
        <v>12</v>
      </c>
      <c r="B6650" s="2" t="s">
        <v>9</v>
      </c>
      <c r="C6650" s="5"/>
      <c r="D6650" s="6">
        <v>24</v>
      </c>
    </row>
    <row r="6651" spans="1:4" x14ac:dyDescent="0.25">
      <c r="A6651" s="2" t="s">
        <v>12</v>
      </c>
      <c r="B6651" s="2" t="s">
        <v>9</v>
      </c>
      <c r="C6651" s="4">
        <v>120000</v>
      </c>
      <c r="D6651" s="5"/>
    </row>
    <row r="6652" spans="1:4" x14ac:dyDescent="0.25">
      <c r="A6652" s="2" t="s">
        <v>12</v>
      </c>
      <c r="B6652" s="2" t="s">
        <v>87</v>
      </c>
      <c r="C6652" s="4">
        <v>70000</v>
      </c>
      <c r="D6652" s="5"/>
    </row>
    <row r="6653" spans="1:4" x14ac:dyDescent="0.25">
      <c r="A6653" s="2" t="s">
        <v>12</v>
      </c>
      <c r="B6653" s="2" t="s">
        <v>9</v>
      </c>
      <c r="C6653" s="4">
        <v>90000</v>
      </c>
      <c r="D6653" s="5"/>
    </row>
    <row r="6654" spans="1:4" x14ac:dyDescent="0.25">
      <c r="A6654" s="2" t="s">
        <v>8</v>
      </c>
      <c r="B6654" s="2" t="s">
        <v>9</v>
      </c>
      <c r="C6654" s="4">
        <v>84920</v>
      </c>
      <c r="D6654" s="5"/>
    </row>
    <row r="6655" spans="1:4" x14ac:dyDescent="0.25">
      <c r="A6655" s="2" t="s">
        <v>12</v>
      </c>
      <c r="B6655" s="2" t="s">
        <v>9</v>
      </c>
      <c r="C6655" s="4">
        <v>180000</v>
      </c>
      <c r="D6655" s="5"/>
    </row>
    <row r="6656" spans="1:4" x14ac:dyDescent="0.25">
      <c r="A6656" s="2" t="s">
        <v>12</v>
      </c>
      <c r="B6656" s="2" t="s">
        <v>9</v>
      </c>
      <c r="C6656" s="4">
        <v>205000</v>
      </c>
      <c r="D6656" s="5"/>
    </row>
    <row r="6657" spans="1:4" x14ac:dyDescent="0.25">
      <c r="A6657" s="2" t="s">
        <v>8</v>
      </c>
      <c r="B6657" s="2" t="s">
        <v>9</v>
      </c>
      <c r="C6657" s="4">
        <v>133000</v>
      </c>
      <c r="D6657" s="5"/>
    </row>
    <row r="6658" spans="1:4" x14ac:dyDescent="0.25">
      <c r="A6658" s="2" t="s">
        <v>12</v>
      </c>
      <c r="B6658" s="2" t="s">
        <v>7</v>
      </c>
      <c r="C6658" s="5"/>
      <c r="D6658" s="6">
        <v>37</v>
      </c>
    </row>
    <row r="6659" spans="1:4" x14ac:dyDescent="0.25">
      <c r="A6659" s="2" t="s">
        <v>14</v>
      </c>
      <c r="B6659" s="2" t="s">
        <v>9</v>
      </c>
      <c r="C6659" s="5"/>
      <c r="D6659" s="6">
        <v>36.5</v>
      </c>
    </row>
    <row r="6660" spans="1:4" x14ac:dyDescent="0.25">
      <c r="A6660" s="2" t="s">
        <v>8</v>
      </c>
      <c r="B6660" s="2" t="s">
        <v>9</v>
      </c>
      <c r="C6660" s="4">
        <v>132500</v>
      </c>
      <c r="D6660" s="5"/>
    </row>
    <row r="6661" spans="1:4" x14ac:dyDescent="0.25">
      <c r="A6661" s="2" t="s">
        <v>12</v>
      </c>
      <c r="B6661" s="2" t="s">
        <v>23</v>
      </c>
      <c r="C6661" s="4">
        <v>79200</v>
      </c>
      <c r="D6661" s="5"/>
    </row>
    <row r="6662" spans="1:4" x14ac:dyDescent="0.25">
      <c r="A6662" s="2" t="s">
        <v>8</v>
      </c>
      <c r="B6662" s="2" t="s">
        <v>7</v>
      </c>
      <c r="C6662" s="5"/>
      <c r="D6662" s="6">
        <v>47.5</v>
      </c>
    </row>
    <row r="6663" spans="1:4" x14ac:dyDescent="0.25">
      <c r="A6663" s="2" t="s">
        <v>8</v>
      </c>
      <c r="B6663" s="2" t="s">
        <v>7</v>
      </c>
      <c r="C6663" s="5"/>
      <c r="D6663" s="6">
        <v>24</v>
      </c>
    </row>
    <row r="6664" spans="1:4" x14ac:dyDescent="0.25">
      <c r="A6664" s="2" t="s">
        <v>12</v>
      </c>
      <c r="B6664" s="2" t="s">
        <v>9</v>
      </c>
      <c r="C6664" s="5"/>
      <c r="D6664" s="6">
        <v>28.5</v>
      </c>
    </row>
    <row r="6665" spans="1:4" x14ac:dyDescent="0.25">
      <c r="A6665" s="2" t="s">
        <v>12</v>
      </c>
      <c r="B6665" s="2" t="s">
        <v>9</v>
      </c>
      <c r="C6665" s="4">
        <v>209500</v>
      </c>
      <c r="D6665" s="5"/>
    </row>
    <row r="6666" spans="1:4" x14ac:dyDescent="0.25">
      <c r="A6666" s="2" t="s">
        <v>14</v>
      </c>
      <c r="B6666" s="2" t="s">
        <v>9</v>
      </c>
      <c r="C6666" s="4">
        <v>92500</v>
      </c>
      <c r="D6666" s="5"/>
    </row>
    <row r="6667" spans="1:4" x14ac:dyDescent="0.25">
      <c r="A6667" s="2" t="s">
        <v>12</v>
      </c>
      <c r="B6667" s="2" t="s">
        <v>34</v>
      </c>
      <c r="C6667" s="4">
        <v>106830</v>
      </c>
      <c r="D6667" s="5"/>
    </row>
    <row r="6668" spans="1:4" x14ac:dyDescent="0.25">
      <c r="A6668" s="2" t="s">
        <v>8</v>
      </c>
      <c r="B6668" s="2" t="s">
        <v>7</v>
      </c>
      <c r="C6668" s="4">
        <v>137500</v>
      </c>
      <c r="D6668" s="5"/>
    </row>
    <row r="6669" spans="1:4" x14ac:dyDescent="0.25">
      <c r="A6669" s="2" t="s">
        <v>10</v>
      </c>
      <c r="B6669" s="2" t="s">
        <v>9</v>
      </c>
      <c r="C6669" s="5"/>
      <c r="D6669" s="6">
        <v>25.24</v>
      </c>
    </row>
    <row r="6670" spans="1:4" x14ac:dyDescent="0.25">
      <c r="A6670" s="2" t="s">
        <v>12</v>
      </c>
      <c r="B6670" s="2" t="s">
        <v>27</v>
      </c>
      <c r="C6670" s="4">
        <v>197500</v>
      </c>
      <c r="D6670" s="5"/>
    </row>
    <row r="6671" spans="1:4" x14ac:dyDescent="0.25">
      <c r="A6671" s="2" t="s">
        <v>11</v>
      </c>
      <c r="B6671" s="2" t="s">
        <v>18</v>
      </c>
      <c r="C6671" s="4">
        <v>95000</v>
      </c>
      <c r="D6671" s="5"/>
    </row>
    <row r="6672" spans="1:4" x14ac:dyDescent="0.25">
      <c r="A6672" s="2" t="s">
        <v>10</v>
      </c>
      <c r="B6672" s="2" t="s">
        <v>9</v>
      </c>
      <c r="C6672" s="4">
        <v>178500</v>
      </c>
      <c r="D6672" s="5"/>
    </row>
    <row r="6673" spans="1:4" x14ac:dyDescent="0.25">
      <c r="A6673" s="2" t="s">
        <v>12</v>
      </c>
      <c r="B6673" s="2" t="s">
        <v>9</v>
      </c>
      <c r="C6673" s="4">
        <v>150000</v>
      </c>
      <c r="D6673" s="5"/>
    </row>
    <row r="6674" spans="1:4" x14ac:dyDescent="0.25">
      <c r="A6674" s="2" t="s">
        <v>14</v>
      </c>
      <c r="B6674" s="2" t="s">
        <v>9</v>
      </c>
      <c r="C6674" s="5"/>
      <c r="D6674" s="6">
        <v>28</v>
      </c>
    </row>
    <row r="6675" spans="1:4" x14ac:dyDescent="0.25">
      <c r="A6675" s="2" t="s">
        <v>6</v>
      </c>
      <c r="B6675" s="2" t="s">
        <v>9</v>
      </c>
      <c r="C6675" s="4">
        <v>143500</v>
      </c>
      <c r="D6675" s="5"/>
    </row>
    <row r="6676" spans="1:4" x14ac:dyDescent="0.25">
      <c r="A6676" s="2" t="s">
        <v>8</v>
      </c>
      <c r="B6676" s="2" t="s">
        <v>9</v>
      </c>
      <c r="C6676" s="4">
        <v>115000</v>
      </c>
      <c r="D6676" s="5"/>
    </row>
    <row r="6677" spans="1:4" x14ac:dyDescent="0.25">
      <c r="A6677" s="2" t="s">
        <v>8</v>
      </c>
      <c r="B6677" s="2" t="s">
        <v>9</v>
      </c>
      <c r="C6677" s="5"/>
      <c r="D6677" s="6">
        <v>60</v>
      </c>
    </row>
    <row r="6678" spans="1:4" x14ac:dyDescent="0.25">
      <c r="A6678" s="2" t="s">
        <v>13</v>
      </c>
      <c r="B6678" s="2" t="s">
        <v>9</v>
      </c>
      <c r="C6678" s="4">
        <v>105000</v>
      </c>
      <c r="D6678" s="5"/>
    </row>
    <row r="6679" spans="1:4" x14ac:dyDescent="0.25">
      <c r="A6679" s="2" t="s">
        <v>6</v>
      </c>
      <c r="B6679" s="2" t="s">
        <v>9</v>
      </c>
      <c r="C6679" s="4">
        <v>115000</v>
      </c>
      <c r="D6679" s="5"/>
    </row>
    <row r="6680" spans="1:4" x14ac:dyDescent="0.25">
      <c r="A6680" s="2" t="s">
        <v>8</v>
      </c>
      <c r="B6680" s="2" t="s">
        <v>9</v>
      </c>
      <c r="C6680" s="5"/>
      <c r="D6680" s="6">
        <v>77.5</v>
      </c>
    </row>
    <row r="6681" spans="1:4" x14ac:dyDescent="0.25">
      <c r="A6681" s="2" t="s">
        <v>8</v>
      </c>
      <c r="B6681" s="2" t="s">
        <v>9</v>
      </c>
      <c r="C6681" s="5"/>
      <c r="D6681" s="6">
        <v>67.5</v>
      </c>
    </row>
    <row r="6682" spans="1:4" x14ac:dyDescent="0.25">
      <c r="A6682" s="2" t="s">
        <v>8</v>
      </c>
      <c r="B6682" s="2" t="s">
        <v>48</v>
      </c>
      <c r="C6682" s="4">
        <v>147500</v>
      </c>
      <c r="D6682" s="5"/>
    </row>
    <row r="6683" spans="1:4" x14ac:dyDescent="0.25">
      <c r="A6683" s="2" t="s">
        <v>12</v>
      </c>
      <c r="B6683" s="2" t="s">
        <v>9</v>
      </c>
      <c r="C6683" s="4">
        <v>112500</v>
      </c>
      <c r="D6683" s="5"/>
    </row>
    <row r="6684" spans="1:4" x14ac:dyDescent="0.25">
      <c r="A6684" s="2" t="s">
        <v>14</v>
      </c>
      <c r="B6684" s="2" t="s">
        <v>7</v>
      </c>
      <c r="C6684" s="4">
        <v>101000</v>
      </c>
      <c r="D6684" s="5"/>
    </row>
    <row r="6685" spans="1:4" x14ac:dyDescent="0.25">
      <c r="A6685" s="2" t="s">
        <v>8</v>
      </c>
      <c r="B6685" s="2" t="s">
        <v>9</v>
      </c>
      <c r="C6685" s="4">
        <v>70000</v>
      </c>
      <c r="D6685" s="5"/>
    </row>
    <row r="6686" spans="1:4" x14ac:dyDescent="0.25">
      <c r="A6686" s="2" t="s">
        <v>8</v>
      </c>
      <c r="B6686" s="2" t="s">
        <v>7</v>
      </c>
      <c r="C6686" s="4">
        <v>99500</v>
      </c>
      <c r="D6686" s="5"/>
    </row>
    <row r="6687" spans="1:4" x14ac:dyDescent="0.25">
      <c r="A6687" s="2" t="s">
        <v>13</v>
      </c>
      <c r="B6687" s="2" t="s">
        <v>34</v>
      </c>
      <c r="C6687" s="4">
        <v>147500</v>
      </c>
      <c r="D6687" s="5"/>
    </row>
    <row r="6688" spans="1:4" x14ac:dyDescent="0.25">
      <c r="A6688" s="2" t="s">
        <v>12</v>
      </c>
      <c r="B6688" s="2" t="s">
        <v>9</v>
      </c>
      <c r="C6688" s="5"/>
      <c r="D6688" s="6">
        <v>100</v>
      </c>
    </row>
    <row r="6689" spans="1:4" x14ac:dyDescent="0.25">
      <c r="A6689" s="2" t="s">
        <v>8</v>
      </c>
      <c r="B6689" s="2" t="s">
        <v>9</v>
      </c>
      <c r="C6689" s="5"/>
      <c r="D6689" s="6">
        <v>70</v>
      </c>
    </row>
    <row r="6690" spans="1:4" x14ac:dyDescent="0.25">
      <c r="A6690" s="2" t="s">
        <v>14</v>
      </c>
      <c r="B6690" s="2" t="s">
        <v>9</v>
      </c>
      <c r="C6690" s="5"/>
      <c r="D6690" s="6">
        <v>20</v>
      </c>
    </row>
    <row r="6691" spans="1:4" x14ac:dyDescent="0.25">
      <c r="A6691" s="2" t="s">
        <v>14</v>
      </c>
      <c r="B6691" s="2" t="s">
        <v>9</v>
      </c>
      <c r="C6691" s="4">
        <v>111175</v>
      </c>
      <c r="D6691" s="5"/>
    </row>
    <row r="6692" spans="1:4" x14ac:dyDescent="0.25">
      <c r="A6692" s="2" t="s">
        <v>14</v>
      </c>
      <c r="B6692" s="2" t="s">
        <v>7</v>
      </c>
      <c r="C6692" s="5"/>
      <c r="D6692" s="6">
        <v>14.5</v>
      </c>
    </row>
    <row r="6693" spans="1:4" x14ac:dyDescent="0.25">
      <c r="A6693" s="2" t="s">
        <v>11</v>
      </c>
      <c r="B6693" s="2" t="s">
        <v>9</v>
      </c>
      <c r="C6693" s="4">
        <v>145000</v>
      </c>
      <c r="D6693" s="5"/>
    </row>
    <row r="6694" spans="1:4" x14ac:dyDescent="0.25">
      <c r="A6694" s="2" t="s">
        <v>12</v>
      </c>
      <c r="B6694" s="2" t="s">
        <v>9</v>
      </c>
      <c r="C6694" s="5"/>
      <c r="D6694" s="6">
        <v>22.5</v>
      </c>
    </row>
    <row r="6695" spans="1:4" x14ac:dyDescent="0.25">
      <c r="A6695" s="2" t="s">
        <v>14</v>
      </c>
      <c r="B6695" s="2" t="s">
        <v>9</v>
      </c>
      <c r="C6695" s="5"/>
      <c r="D6695" s="6">
        <v>31.5</v>
      </c>
    </row>
    <row r="6696" spans="1:4" x14ac:dyDescent="0.25">
      <c r="A6696" s="2" t="s">
        <v>8</v>
      </c>
      <c r="B6696" s="2" t="s">
        <v>9</v>
      </c>
      <c r="C6696" s="4">
        <v>150000</v>
      </c>
      <c r="D6696" s="5"/>
    </row>
    <row r="6697" spans="1:4" x14ac:dyDescent="0.25">
      <c r="A6697" s="2" t="s">
        <v>14</v>
      </c>
      <c r="B6697" s="2" t="s">
        <v>9</v>
      </c>
      <c r="C6697" s="5"/>
      <c r="D6697" s="6">
        <v>24.33</v>
      </c>
    </row>
    <row r="6698" spans="1:4" x14ac:dyDescent="0.25">
      <c r="A6698" s="2" t="s">
        <v>14</v>
      </c>
      <c r="B6698" s="2" t="s">
        <v>9</v>
      </c>
      <c r="C6698" s="4">
        <v>85000</v>
      </c>
      <c r="D6698" s="5"/>
    </row>
    <row r="6699" spans="1:4" x14ac:dyDescent="0.25">
      <c r="A6699" s="2" t="s">
        <v>6</v>
      </c>
      <c r="B6699" s="2" t="s">
        <v>9</v>
      </c>
      <c r="C6699" s="4">
        <v>125000</v>
      </c>
      <c r="D6699" s="5"/>
    </row>
    <row r="6700" spans="1:4" x14ac:dyDescent="0.25">
      <c r="A6700" s="2" t="s">
        <v>8</v>
      </c>
      <c r="B6700" s="2" t="s">
        <v>9</v>
      </c>
      <c r="C6700" s="5"/>
      <c r="D6700" s="6">
        <v>11</v>
      </c>
    </row>
    <row r="6701" spans="1:4" x14ac:dyDescent="0.25">
      <c r="A6701" s="2" t="s">
        <v>14</v>
      </c>
      <c r="B6701" s="2" t="s">
        <v>9</v>
      </c>
      <c r="C6701" s="5"/>
      <c r="D6701" s="6">
        <v>30.75</v>
      </c>
    </row>
    <row r="6702" spans="1:4" x14ac:dyDescent="0.25">
      <c r="A6702" s="2" t="s">
        <v>8</v>
      </c>
      <c r="B6702" s="2" t="s">
        <v>9</v>
      </c>
      <c r="C6702" s="4">
        <v>302000</v>
      </c>
      <c r="D6702" s="5"/>
    </row>
    <row r="6703" spans="1:4" x14ac:dyDescent="0.25">
      <c r="A6703" s="2" t="s">
        <v>8</v>
      </c>
      <c r="B6703" s="2" t="s">
        <v>9</v>
      </c>
      <c r="C6703" s="5"/>
      <c r="D6703" s="6">
        <v>66</v>
      </c>
    </row>
    <row r="6704" spans="1:4" x14ac:dyDescent="0.25">
      <c r="A6704" s="2" t="s">
        <v>8</v>
      </c>
      <c r="B6704" s="2" t="s">
        <v>9</v>
      </c>
      <c r="C6704" s="4">
        <v>92153</v>
      </c>
      <c r="D6704" s="5"/>
    </row>
    <row r="6705" spans="1:4" x14ac:dyDescent="0.25">
      <c r="A6705" s="2" t="s">
        <v>8</v>
      </c>
      <c r="B6705" s="2" t="s">
        <v>9</v>
      </c>
      <c r="C6705" s="4">
        <v>80000</v>
      </c>
      <c r="D6705" s="5"/>
    </row>
    <row r="6706" spans="1:4" x14ac:dyDescent="0.25">
      <c r="A6706" s="2" t="s">
        <v>8</v>
      </c>
      <c r="B6706" s="2" t="s">
        <v>7</v>
      </c>
      <c r="C6706" s="5"/>
      <c r="D6706" s="6">
        <v>39</v>
      </c>
    </row>
    <row r="6707" spans="1:4" x14ac:dyDescent="0.25">
      <c r="A6707" s="2" t="s">
        <v>8</v>
      </c>
      <c r="B6707" s="2" t="s">
        <v>9</v>
      </c>
      <c r="C6707" s="4">
        <v>130000</v>
      </c>
      <c r="D6707" s="5"/>
    </row>
    <row r="6708" spans="1:4" x14ac:dyDescent="0.25">
      <c r="A6708" s="2" t="s">
        <v>14</v>
      </c>
      <c r="B6708" s="2" t="s">
        <v>9</v>
      </c>
      <c r="C6708" s="4">
        <v>80850</v>
      </c>
      <c r="D6708" s="5"/>
    </row>
    <row r="6709" spans="1:4" x14ac:dyDescent="0.25">
      <c r="A6709" s="2" t="s">
        <v>14</v>
      </c>
      <c r="B6709" s="2" t="s">
        <v>9</v>
      </c>
      <c r="C6709" s="5"/>
      <c r="D6709" s="6">
        <v>22.5</v>
      </c>
    </row>
    <row r="6710" spans="1:4" x14ac:dyDescent="0.25">
      <c r="A6710" s="2" t="s">
        <v>12</v>
      </c>
      <c r="B6710" s="2" t="s">
        <v>9</v>
      </c>
      <c r="C6710" s="4">
        <v>90000</v>
      </c>
      <c r="D6710" s="5"/>
    </row>
    <row r="6711" spans="1:4" x14ac:dyDescent="0.25">
      <c r="A6711" s="2" t="s">
        <v>8</v>
      </c>
      <c r="B6711" s="2" t="s">
        <v>9</v>
      </c>
      <c r="C6711" s="5"/>
      <c r="D6711" s="6">
        <v>40</v>
      </c>
    </row>
    <row r="6712" spans="1:4" x14ac:dyDescent="0.25">
      <c r="A6712" s="2" t="s">
        <v>8</v>
      </c>
      <c r="B6712" s="2" t="s">
        <v>9</v>
      </c>
      <c r="C6712" s="4">
        <v>160500</v>
      </c>
      <c r="D6712" s="5"/>
    </row>
    <row r="6713" spans="1:4" x14ac:dyDescent="0.25">
      <c r="A6713" s="2" t="s">
        <v>8</v>
      </c>
      <c r="B6713" s="2" t="s">
        <v>9</v>
      </c>
      <c r="C6713" s="5"/>
      <c r="D6713" s="6">
        <v>72.5</v>
      </c>
    </row>
    <row r="6714" spans="1:4" x14ac:dyDescent="0.25">
      <c r="A6714" s="2" t="s">
        <v>12</v>
      </c>
      <c r="B6714" s="2" t="s">
        <v>9</v>
      </c>
      <c r="C6714" s="4">
        <v>145000</v>
      </c>
      <c r="D6714" s="5"/>
    </row>
    <row r="6715" spans="1:4" x14ac:dyDescent="0.25">
      <c r="A6715" s="2" t="s">
        <v>12</v>
      </c>
      <c r="B6715" s="2" t="s">
        <v>9</v>
      </c>
      <c r="C6715" s="4">
        <v>135500</v>
      </c>
      <c r="D6715" s="5"/>
    </row>
    <row r="6716" spans="1:4" x14ac:dyDescent="0.25">
      <c r="A6716" s="2" t="s">
        <v>10</v>
      </c>
      <c r="B6716" s="2" t="s">
        <v>9</v>
      </c>
      <c r="C6716" s="4">
        <v>135000</v>
      </c>
      <c r="D6716" s="5"/>
    </row>
    <row r="6717" spans="1:4" x14ac:dyDescent="0.25">
      <c r="A6717" s="2" t="s">
        <v>8</v>
      </c>
      <c r="B6717" s="2" t="s">
        <v>9</v>
      </c>
      <c r="C6717" s="4">
        <v>110000</v>
      </c>
      <c r="D6717" s="5"/>
    </row>
    <row r="6718" spans="1:4" x14ac:dyDescent="0.25">
      <c r="A6718" s="2" t="s">
        <v>12</v>
      </c>
      <c r="B6718" s="2" t="s">
        <v>9</v>
      </c>
      <c r="C6718" s="4">
        <v>99900</v>
      </c>
      <c r="D6718" s="5"/>
    </row>
    <row r="6719" spans="1:4" x14ac:dyDescent="0.25">
      <c r="A6719" s="2" t="s">
        <v>12</v>
      </c>
      <c r="B6719" s="2" t="s">
        <v>7</v>
      </c>
      <c r="C6719" s="4">
        <v>190000</v>
      </c>
      <c r="D6719" s="5"/>
    </row>
    <row r="6720" spans="1:4" x14ac:dyDescent="0.25">
      <c r="A6720" s="2" t="s">
        <v>8</v>
      </c>
      <c r="B6720" s="2" t="s">
        <v>9</v>
      </c>
      <c r="C6720" s="5"/>
      <c r="D6720" s="6">
        <v>60</v>
      </c>
    </row>
    <row r="6721" spans="1:4" x14ac:dyDescent="0.25">
      <c r="A6721" s="2" t="s">
        <v>8</v>
      </c>
      <c r="B6721" s="2" t="s">
        <v>9</v>
      </c>
      <c r="C6721" s="4">
        <v>150000</v>
      </c>
      <c r="D6721" s="5"/>
    </row>
    <row r="6722" spans="1:4" x14ac:dyDescent="0.25">
      <c r="A6722" s="2" t="s">
        <v>13</v>
      </c>
      <c r="B6722" s="2" t="s">
        <v>39</v>
      </c>
      <c r="C6722" s="4">
        <v>147500</v>
      </c>
      <c r="D6722" s="5"/>
    </row>
    <row r="6723" spans="1:4" x14ac:dyDescent="0.25">
      <c r="A6723" s="2" t="s">
        <v>14</v>
      </c>
      <c r="B6723" s="2" t="s">
        <v>9</v>
      </c>
      <c r="C6723" s="5"/>
      <c r="D6723" s="6">
        <v>26</v>
      </c>
    </row>
    <row r="6724" spans="1:4" x14ac:dyDescent="0.25">
      <c r="A6724" s="2" t="s">
        <v>21</v>
      </c>
      <c r="B6724" s="2" t="s">
        <v>9</v>
      </c>
      <c r="C6724" s="5"/>
      <c r="D6724" s="6">
        <v>35</v>
      </c>
    </row>
    <row r="6725" spans="1:4" x14ac:dyDescent="0.25">
      <c r="A6725" s="2" t="s">
        <v>12</v>
      </c>
      <c r="B6725" s="2" t="s">
        <v>9</v>
      </c>
      <c r="C6725" s="4">
        <v>152650</v>
      </c>
      <c r="D6725" s="5"/>
    </row>
    <row r="6726" spans="1:4" x14ac:dyDescent="0.25">
      <c r="A6726" s="2" t="s">
        <v>8</v>
      </c>
      <c r="B6726" s="2" t="s">
        <v>23</v>
      </c>
      <c r="C6726" s="4">
        <v>147500</v>
      </c>
      <c r="D6726" s="5"/>
    </row>
    <row r="6727" spans="1:4" x14ac:dyDescent="0.25">
      <c r="A6727" s="2" t="s">
        <v>14</v>
      </c>
      <c r="B6727" s="2" t="s">
        <v>7</v>
      </c>
      <c r="C6727" s="4">
        <v>82879</v>
      </c>
      <c r="D6727" s="5"/>
    </row>
    <row r="6728" spans="1:4" x14ac:dyDescent="0.25">
      <c r="A6728" s="2" t="s">
        <v>13</v>
      </c>
      <c r="B6728" s="2" t="s">
        <v>22</v>
      </c>
      <c r="C6728" s="4">
        <v>89100</v>
      </c>
      <c r="D6728" s="5"/>
    </row>
    <row r="6729" spans="1:4" x14ac:dyDescent="0.25">
      <c r="A6729" s="2" t="s">
        <v>12</v>
      </c>
      <c r="B6729" s="2" t="s">
        <v>9</v>
      </c>
      <c r="C6729" s="4">
        <v>250000</v>
      </c>
      <c r="D6729" s="5"/>
    </row>
    <row r="6730" spans="1:4" x14ac:dyDescent="0.25">
      <c r="A6730" s="2" t="s">
        <v>14</v>
      </c>
      <c r="B6730" s="2" t="s">
        <v>9</v>
      </c>
      <c r="C6730" s="5"/>
      <c r="D6730" s="6">
        <v>24</v>
      </c>
    </row>
    <row r="6731" spans="1:4" x14ac:dyDescent="0.25">
      <c r="A6731" s="2" t="s">
        <v>14</v>
      </c>
      <c r="B6731" s="2" t="s">
        <v>9</v>
      </c>
      <c r="C6731" s="4">
        <v>112800</v>
      </c>
      <c r="D6731" s="5"/>
    </row>
    <row r="6732" spans="1:4" x14ac:dyDescent="0.25">
      <c r="A6732" s="2" t="s">
        <v>14</v>
      </c>
      <c r="B6732" s="2" t="s">
        <v>9</v>
      </c>
      <c r="C6732" s="5"/>
      <c r="D6732" s="6">
        <v>25.5</v>
      </c>
    </row>
    <row r="6733" spans="1:4" x14ac:dyDescent="0.25">
      <c r="A6733" s="2" t="s">
        <v>14</v>
      </c>
      <c r="B6733" s="2" t="s">
        <v>9</v>
      </c>
      <c r="C6733" s="4">
        <v>52219</v>
      </c>
      <c r="D6733" s="5"/>
    </row>
    <row r="6734" spans="1:4" x14ac:dyDescent="0.25">
      <c r="A6734" s="2" t="s">
        <v>12</v>
      </c>
      <c r="B6734" s="2" t="s">
        <v>9</v>
      </c>
      <c r="C6734" s="5"/>
      <c r="D6734" s="6">
        <v>47.62</v>
      </c>
    </row>
    <row r="6735" spans="1:4" x14ac:dyDescent="0.25">
      <c r="A6735" s="2" t="s">
        <v>12</v>
      </c>
      <c r="B6735" s="2" t="s">
        <v>9</v>
      </c>
      <c r="C6735" s="5"/>
      <c r="D6735" s="6">
        <v>25</v>
      </c>
    </row>
    <row r="6736" spans="1:4" x14ac:dyDescent="0.25">
      <c r="A6736" s="2" t="s">
        <v>8</v>
      </c>
      <c r="B6736" s="2" t="s">
        <v>7</v>
      </c>
      <c r="C6736" s="4">
        <v>145000</v>
      </c>
      <c r="D6736" s="5"/>
    </row>
    <row r="6737" spans="1:4" x14ac:dyDescent="0.25">
      <c r="A6737" s="2" t="s">
        <v>12</v>
      </c>
      <c r="B6737" s="2" t="s">
        <v>9</v>
      </c>
      <c r="C6737" s="5"/>
      <c r="D6737" s="6">
        <v>47.62</v>
      </c>
    </row>
    <row r="6738" spans="1:4" x14ac:dyDescent="0.25">
      <c r="A6738" s="2" t="s">
        <v>14</v>
      </c>
      <c r="B6738" s="2" t="s">
        <v>9</v>
      </c>
      <c r="C6738" s="4">
        <v>60000</v>
      </c>
      <c r="D6738" s="5"/>
    </row>
    <row r="6739" spans="1:4" x14ac:dyDescent="0.25">
      <c r="A6739" s="2" t="s">
        <v>8</v>
      </c>
      <c r="B6739" s="2" t="s">
        <v>9</v>
      </c>
      <c r="C6739" s="4">
        <v>450000</v>
      </c>
      <c r="D6739" s="5"/>
    </row>
    <row r="6740" spans="1:4" x14ac:dyDescent="0.25">
      <c r="A6740" s="2" t="s">
        <v>12</v>
      </c>
      <c r="B6740" s="2" t="s">
        <v>9</v>
      </c>
      <c r="C6740" s="5"/>
      <c r="D6740" s="6">
        <v>53.39</v>
      </c>
    </row>
    <row r="6741" spans="1:4" x14ac:dyDescent="0.25">
      <c r="A6741" s="2" t="s">
        <v>12</v>
      </c>
      <c r="B6741" s="2" t="s">
        <v>9</v>
      </c>
      <c r="C6741" s="5"/>
      <c r="D6741" s="6">
        <v>70</v>
      </c>
    </row>
    <row r="6742" spans="1:4" x14ac:dyDescent="0.25">
      <c r="A6742" s="2" t="s">
        <v>14</v>
      </c>
      <c r="B6742" s="2" t="s">
        <v>9</v>
      </c>
      <c r="C6742" s="4">
        <v>123750</v>
      </c>
      <c r="D6742" s="5"/>
    </row>
    <row r="6743" spans="1:4" x14ac:dyDescent="0.25">
      <c r="A6743" s="2" t="s">
        <v>21</v>
      </c>
      <c r="B6743" s="2" t="s">
        <v>9</v>
      </c>
      <c r="C6743" s="5"/>
      <c r="D6743" s="6">
        <v>85</v>
      </c>
    </row>
    <row r="6744" spans="1:4" x14ac:dyDescent="0.25">
      <c r="A6744" s="2" t="s">
        <v>12</v>
      </c>
      <c r="B6744" s="2" t="s">
        <v>9</v>
      </c>
      <c r="C6744" s="4">
        <v>90000</v>
      </c>
      <c r="D6744" s="5"/>
    </row>
    <row r="6745" spans="1:4" x14ac:dyDescent="0.25">
      <c r="A6745" s="2" t="s">
        <v>8</v>
      </c>
      <c r="B6745" s="2" t="s">
        <v>9</v>
      </c>
      <c r="C6745" s="4">
        <v>125000</v>
      </c>
      <c r="D6745" s="5"/>
    </row>
    <row r="6746" spans="1:4" x14ac:dyDescent="0.25">
      <c r="A6746" s="2" t="s">
        <v>24</v>
      </c>
      <c r="B6746" s="2" t="s">
        <v>48</v>
      </c>
      <c r="C6746" s="4">
        <v>79200</v>
      </c>
      <c r="D6746" s="5"/>
    </row>
    <row r="6747" spans="1:4" x14ac:dyDescent="0.25">
      <c r="A6747" s="2" t="s">
        <v>12</v>
      </c>
      <c r="B6747" s="2" t="s">
        <v>23</v>
      </c>
      <c r="C6747" s="4">
        <v>170575</v>
      </c>
      <c r="D6747" s="5"/>
    </row>
    <row r="6748" spans="1:4" x14ac:dyDescent="0.25">
      <c r="A6748" s="2" t="s">
        <v>8</v>
      </c>
      <c r="B6748" s="2" t="s">
        <v>9</v>
      </c>
      <c r="C6748" s="5"/>
      <c r="D6748" s="6">
        <v>67.5</v>
      </c>
    </row>
    <row r="6749" spans="1:4" x14ac:dyDescent="0.25">
      <c r="A6749" s="2" t="s">
        <v>13</v>
      </c>
      <c r="B6749" s="2" t="s">
        <v>9</v>
      </c>
      <c r="C6749" s="4">
        <v>165000</v>
      </c>
      <c r="D6749" s="5"/>
    </row>
    <row r="6750" spans="1:4" x14ac:dyDescent="0.25">
      <c r="A6750" s="2" t="s">
        <v>8</v>
      </c>
      <c r="B6750" s="2" t="s">
        <v>9</v>
      </c>
      <c r="C6750" s="4">
        <v>80600</v>
      </c>
      <c r="D6750" s="5"/>
    </row>
    <row r="6751" spans="1:4" x14ac:dyDescent="0.25">
      <c r="A6751" s="2" t="s">
        <v>21</v>
      </c>
      <c r="B6751" s="2" t="s">
        <v>9</v>
      </c>
      <c r="C6751" s="4">
        <v>80000</v>
      </c>
      <c r="D6751" s="5"/>
    </row>
    <row r="6752" spans="1:4" x14ac:dyDescent="0.25">
      <c r="A6752" s="2" t="s">
        <v>8</v>
      </c>
      <c r="B6752" s="2" t="s">
        <v>9</v>
      </c>
      <c r="C6752" s="4">
        <v>112200</v>
      </c>
      <c r="D6752" s="5"/>
    </row>
    <row r="6753" spans="1:4" x14ac:dyDescent="0.25">
      <c r="A6753" s="2" t="s">
        <v>6</v>
      </c>
      <c r="B6753" s="2" t="s">
        <v>9</v>
      </c>
      <c r="C6753" s="4">
        <v>157500</v>
      </c>
      <c r="D6753" s="5"/>
    </row>
    <row r="6754" spans="1:4" x14ac:dyDescent="0.25">
      <c r="A6754" s="2" t="s">
        <v>8</v>
      </c>
      <c r="B6754" s="2" t="s">
        <v>9</v>
      </c>
      <c r="C6754" s="5"/>
      <c r="D6754" s="6">
        <v>57.06</v>
      </c>
    </row>
    <row r="6755" spans="1:4" x14ac:dyDescent="0.25">
      <c r="A6755" s="2" t="s">
        <v>21</v>
      </c>
      <c r="B6755" s="2" t="s">
        <v>9</v>
      </c>
      <c r="C6755" s="4">
        <v>87500</v>
      </c>
      <c r="D6755" s="5"/>
    </row>
    <row r="6756" spans="1:4" x14ac:dyDescent="0.25">
      <c r="A6756" s="2" t="s">
        <v>8</v>
      </c>
      <c r="B6756" s="2" t="s">
        <v>17</v>
      </c>
      <c r="C6756" s="4">
        <v>70000</v>
      </c>
      <c r="D6756" s="5"/>
    </row>
    <row r="6757" spans="1:4" x14ac:dyDescent="0.25">
      <c r="A6757" s="2" t="s">
        <v>21</v>
      </c>
      <c r="B6757" s="2" t="s">
        <v>9</v>
      </c>
      <c r="C6757" s="4">
        <v>82500</v>
      </c>
      <c r="D6757" s="5"/>
    </row>
    <row r="6758" spans="1:4" x14ac:dyDescent="0.25">
      <c r="A6758" s="2" t="s">
        <v>10</v>
      </c>
      <c r="B6758" s="2" t="s">
        <v>9</v>
      </c>
      <c r="C6758" s="5"/>
      <c r="D6758" s="6">
        <v>22.69</v>
      </c>
    </row>
    <row r="6759" spans="1:4" x14ac:dyDescent="0.25">
      <c r="A6759" s="2" t="s">
        <v>8</v>
      </c>
      <c r="B6759" s="2" t="s">
        <v>9</v>
      </c>
      <c r="C6759" s="4">
        <v>110000</v>
      </c>
      <c r="D6759" s="5"/>
    </row>
    <row r="6760" spans="1:4" x14ac:dyDescent="0.25">
      <c r="A6760" s="2" t="s">
        <v>8</v>
      </c>
      <c r="B6760" s="2" t="s">
        <v>9</v>
      </c>
      <c r="C6760" s="4">
        <v>110000</v>
      </c>
      <c r="D6760" s="5"/>
    </row>
    <row r="6761" spans="1:4" x14ac:dyDescent="0.25">
      <c r="A6761" s="2" t="s">
        <v>14</v>
      </c>
      <c r="B6761" s="2" t="s">
        <v>9</v>
      </c>
      <c r="C6761" s="5"/>
      <c r="D6761" s="6">
        <v>64.459999999999994</v>
      </c>
    </row>
    <row r="6762" spans="1:4" x14ac:dyDescent="0.25">
      <c r="A6762" s="2" t="s">
        <v>14</v>
      </c>
      <c r="B6762" s="2" t="s">
        <v>9</v>
      </c>
      <c r="C6762" s="5"/>
      <c r="D6762" s="6">
        <v>18.07</v>
      </c>
    </row>
    <row r="6763" spans="1:4" x14ac:dyDescent="0.25">
      <c r="A6763" s="2" t="s">
        <v>13</v>
      </c>
      <c r="B6763" s="2" t="s">
        <v>9</v>
      </c>
      <c r="C6763" s="4">
        <v>90000</v>
      </c>
      <c r="D6763" s="5"/>
    </row>
    <row r="6764" spans="1:4" x14ac:dyDescent="0.25">
      <c r="A6764" s="2" t="s">
        <v>8</v>
      </c>
      <c r="B6764" s="2" t="s">
        <v>9</v>
      </c>
      <c r="C6764" s="4">
        <v>110000</v>
      </c>
      <c r="D6764" s="5"/>
    </row>
    <row r="6765" spans="1:4" x14ac:dyDescent="0.25">
      <c r="A6765" s="2" t="s">
        <v>12</v>
      </c>
      <c r="B6765" s="2" t="s">
        <v>9</v>
      </c>
      <c r="C6765" s="5"/>
      <c r="D6765" s="6">
        <v>47.5</v>
      </c>
    </row>
    <row r="6766" spans="1:4" x14ac:dyDescent="0.25">
      <c r="A6766" s="2" t="s">
        <v>8</v>
      </c>
      <c r="B6766" s="2" t="s">
        <v>9</v>
      </c>
      <c r="C6766" s="5"/>
      <c r="D6766" s="6">
        <v>75</v>
      </c>
    </row>
    <row r="6767" spans="1:4" x14ac:dyDescent="0.25">
      <c r="A6767" s="2" t="s">
        <v>14</v>
      </c>
      <c r="B6767" s="2" t="s">
        <v>9</v>
      </c>
      <c r="C6767" s="5"/>
      <c r="D6767" s="6">
        <v>28.22</v>
      </c>
    </row>
    <row r="6768" spans="1:4" x14ac:dyDescent="0.25">
      <c r="A6768" s="2" t="s">
        <v>12</v>
      </c>
      <c r="B6768" s="2" t="s">
        <v>9</v>
      </c>
      <c r="C6768" s="4">
        <v>150000</v>
      </c>
      <c r="D6768" s="5"/>
    </row>
    <row r="6769" spans="1:4" x14ac:dyDescent="0.25">
      <c r="A6769" s="2" t="s">
        <v>8</v>
      </c>
      <c r="B6769" s="2" t="s">
        <v>9</v>
      </c>
      <c r="C6769" s="5"/>
      <c r="D6769" s="6">
        <v>59</v>
      </c>
    </row>
    <row r="6770" spans="1:4" x14ac:dyDescent="0.25">
      <c r="A6770" s="2" t="s">
        <v>10</v>
      </c>
      <c r="B6770" s="2" t="s">
        <v>9</v>
      </c>
      <c r="C6770" s="4">
        <v>111175</v>
      </c>
      <c r="D6770" s="5"/>
    </row>
    <row r="6771" spans="1:4" x14ac:dyDescent="0.25">
      <c r="A6771" s="2" t="s">
        <v>12</v>
      </c>
      <c r="B6771" s="2" t="s">
        <v>9</v>
      </c>
      <c r="C6771" s="4">
        <v>260500</v>
      </c>
      <c r="D6771" s="5"/>
    </row>
    <row r="6772" spans="1:4" x14ac:dyDescent="0.25">
      <c r="A6772" s="2" t="s">
        <v>8</v>
      </c>
      <c r="B6772" s="2" t="s">
        <v>9</v>
      </c>
      <c r="C6772" s="5"/>
      <c r="D6772" s="6">
        <v>61.16</v>
      </c>
    </row>
    <row r="6773" spans="1:4" x14ac:dyDescent="0.25">
      <c r="A6773" s="2" t="s">
        <v>16</v>
      </c>
      <c r="B6773" s="2" t="s">
        <v>102</v>
      </c>
      <c r="C6773" s="4">
        <v>46000</v>
      </c>
      <c r="D6773" s="5"/>
    </row>
    <row r="6774" spans="1:4" x14ac:dyDescent="0.25">
      <c r="A6774" s="2" t="s">
        <v>12</v>
      </c>
      <c r="B6774" s="2" t="s">
        <v>9</v>
      </c>
      <c r="C6774" s="4">
        <v>150000</v>
      </c>
      <c r="D6774" s="5"/>
    </row>
    <row r="6775" spans="1:4" x14ac:dyDescent="0.25">
      <c r="A6775" s="2" t="s">
        <v>10</v>
      </c>
      <c r="B6775" s="2" t="s">
        <v>9</v>
      </c>
      <c r="C6775" s="4">
        <v>99000</v>
      </c>
      <c r="D6775" s="5"/>
    </row>
    <row r="6776" spans="1:4" x14ac:dyDescent="0.25">
      <c r="A6776" s="2" t="s">
        <v>14</v>
      </c>
      <c r="B6776" s="2" t="s">
        <v>9</v>
      </c>
      <c r="C6776" s="4">
        <v>112500</v>
      </c>
      <c r="D6776" s="5"/>
    </row>
    <row r="6777" spans="1:4" x14ac:dyDescent="0.25">
      <c r="A6777" s="2" t="s">
        <v>12</v>
      </c>
      <c r="B6777" s="2" t="s">
        <v>9</v>
      </c>
      <c r="C6777" s="4">
        <v>135000</v>
      </c>
      <c r="D6777" s="5"/>
    </row>
    <row r="6778" spans="1:4" x14ac:dyDescent="0.25">
      <c r="A6778" s="2" t="s">
        <v>8</v>
      </c>
      <c r="B6778" s="2" t="s">
        <v>9</v>
      </c>
      <c r="C6778" s="5"/>
      <c r="D6778" s="6">
        <v>117.5</v>
      </c>
    </row>
    <row r="6779" spans="1:4" x14ac:dyDescent="0.25">
      <c r="A6779" s="2" t="s">
        <v>8</v>
      </c>
      <c r="B6779" s="2" t="s">
        <v>9</v>
      </c>
      <c r="C6779" s="5"/>
      <c r="D6779" s="6">
        <v>51.49</v>
      </c>
    </row>
    <row r="6780" spans="1:4" x14ac:dyDescent="0.25">
      <c r="A6780" s="2" t="s">
        <v>12</v>
      </c>
      <c r="B6780" s="2" t="s">
        <v>53</v>
      </c>
      <c r="C6780" s="4">
        <v>109500</v>
      </c>
      <c r="D6780" s="5"/>
    </row>
    <row r="6781" spans="1:4" x14ac:dyDescent="0.25">
      <c r="A6781" s="2" t="s">
        <v>13</v>
      </c>
      <c r="B6781" s="2" t="s">
        <v>9</v>
      </c>
      <c r="C6781" s="4">
        <v>147500</v>
      </c>
      <c r="D6781" s="5"/>
    </row>
    <row r="6782" spans="1:4" x14ac:dyDescent="0.25">
      <c r="A6782" s="2" t="s">
        <v>14</v>
      </c>
      <c r="B6782" s="2" t="s">
        <v>9</v>
      </c>
      <c r="C6782" s="5"/>
      <c r="D6782" s="6">
        <v>20</v>
      </c>
    </row>
    <row r="6783" spans="1:4" x14ac:dyDescent="0.25">
      <c r="A6783" s="2" t="s">
        <v>12</v>
      </c>
      <c r="B6783" s="2" t="s">
        <v>9</v>
      </c>
      <c r="C6783" s="5"/>
      <c r="D6783" s="6">
        <v>78.540000000000006</v>
      </c>
    </row>
    <row r="6784" spans="1:4" x14ac:dyDescent="0.25">
      <c r="A6784" s="2" t="s">
        <v>14</v>
      </c>
      <c r="B6784" s="2" t="s">
        <v>9</v>
      </c>
      <c r="C6784" s="5"/>
      <c r="D6784" s="6">
        <v>55</v>
      </c>
    </row>
    <row r="6785" spans="1:4" x14ac:dyDescent="0.25">
      <c r="A6785" s="2" t="s">
        <v>8</v>
      </c>
      <c r="B6785" s="2" t="s">
        <v>9</v>
      </c>
      <c r="C6785" s="4">
        <v>190950</v>
      </c>
      <c r="D6785" s="5"/>
    </row>
    <row r="6786" spans="1:4" x14ac:dyDescent="0.25">
      <c r="A6786" s="2" t="s">
        <v>12</v>
      </c>
      <c r="B6786" s="2" t="s">
        <v>15</v>
      </c>
      <c r="C6786" s="4">
        <v>157500</v>
      </c>
      <c r="D6786" s="5"/>
    </row>
    <row r="6787" spans="1:4" x14ac:dyDescent="0.25">
      <c r="A6787" s="2" t="s">
        <v>13</v>
      </c>
      <c r="B6787" s="2" t="s">
        <v>23</v>
      </c>
      <c r="C6787" s="4">
        <v>147500</v>
      </c>
      <c r="D6787" s="5"/>
    </row>
    <row r="6788" spans="1:4" x14ac:dyDescent="0.25">
      <c r="A6788" s="2" t="s">
        <v>12</v>
      </c>
      <c r="B6788" s="2" t="s">
        <v>9</v>
      </c>
      <c r="C6788" s="5"/>
      <c r="D6788" s="6">
        <v>28.52</v>
      </c>
    </row>
    <row r="6789" spans="1:4" x14ac:dyDescent="0.25">
      <c r="A6789" s="2" t="s">
        <v>8</v>
      </c>
      <c r="B6789" s="2" t="s">
        <v>7</v>
      </c>
      <c r="C6789" s="4">
        <v>140000</v>
      </c>
      <c r="D6789" s="5"/>
    </row>
    <row r="6790" spans="1:4" x14ac:dyDescent="0.25">
      <c r="A6790" s="2" t="s">
        <v>13</v>
      </c>
      <c r="B6790" s="2" t="s">
        <v>9</v>
      </c>
      <c r="C6790" s="4">
        <v>260775</v>
      </c>
      <c r="D6790" s="5"/>
    </row>
    <row r="6791" spans="1:4" x14ac:dyDescent="0.25">
      <c r="A6791" s="2" t="s">
        <v>13</v>
      </c>
      <c r="B6791" s="2" t="s">
        <v>7</v>
      </c>
      <c r="C6791" s="5"/>
      <c r="D6791" s="6">
        <v>53.28</v>
      </c>
    </row>
    <row r="6792" spans="1:4" x14ac:dyDescent="0.25">
      <c r="A6792" s="2" t="s">
        <v>12</v>
      </c>
      <c r="B6792" s="2" t="s">
        <v>9</v>
      </c>
      <c r="C6792" s="5"/>
      <c r="D6792" s="6">
        <v>77.5</v>
      </c>
    </row>
    <row r="6793" spans="1:4" x14ac:dyDescent="0.25">
      <c r="A6793" s="2" t="s">
        <v>14</v>
      </c>
      <c r="B6793" s="2" t="s">
        <v>9</v>
      </c>
      <c r="C6793" s="5"/>
      <c r="D6793" s="6">
        <v>25</v>
      </c>
    </row>
    <row r="6794" spans="1:4" x14ac:dyDescent="0.25">
      <c r="A6794" s="2" t="s">
        <v>14</v>
      </c>
      <c r="B6794" s="2" t="s">
        <v>9</v>
      </c>
      <c r="C6794" s="5"/>
      <c r="D6794" s="6">
        <v>24.33</v>
      </c>
    </row>
    <row r="6795" spans="1:4" x14ac:dyDescent="0.25">
      <c r="A6795" s="2" t="s">
        <v>14</v>
      </c>
      <c r="B6795" s="2" t="s">
        <v>9</v>
      </c>
      <c r="C6795" s="5"/>
      <c r="D6795" s="6">
        <v>62.5</v>
      </c>
    </row>
    <row r="6796" spans="1:4" x14ac:dyDescent="0.25">
      <c r="A6796" s="2" t="s">
        <v>12</v>
      </c>
      <c r="B6796" s="2" t="s">
        <v>9</v>
      </c>
      <c r="C6796" s="4">
        <v>150000</v>
      </c>
      <c r="D6796" s="5"/>
    </row>
    <row r="6797" spans="1:4" x14ac:dyDescent="0.25">
      <c r="A6797" s="2" t="s">
        <v>12</v>
      </c>
      <c r="B6797" s="2" t="s">
        <v>7</v>
      </c>
      <c r="C6797" s="5"/>
      <c r="D6797" s="6">
        <v>16.5</v>
      </c>
    </row>
    <row r="6798" spans="1:4" x14ac:dyDescent="0.25">
      <c r="A6798" s="2" t="s">
        <v>6</v>
      </c>
      <c r="B6798" s="2" t="s">
        <v>9</v>
      </c>
      <c r="C6798" s="4">
        <v>150748</v>
      </c>
      <c r="D6798" s="5"/>
    </row>
    <row r="6799" spans="1:4" x14ac:dyDescent="0.25">
      <c r="A6799" s="2" t="s">
        <v>8</v>
      </c>
      <c r="B6799" s="2" t="s">
        <v>9</v>
      </c>
      <c r="C6799" s="5"/>
      <c r="D6799" s="6">
        <v>52</v>
      </c>
    </row>
    <row r="6800" spans="1:4" x14ac:dyDescent="0.25">
      <c r="A6800" s="2" t="s">
        <v>12</v>
      </c>
      <c r="B6800" s="2" t="s">
        <v>7</v>
      </c>
      <c r="C6800" s="5"/>
      <c r="D6800" s="6">
        <v>67.5</v>
      </c>
    </row>
    <row r="6801" spans="1:4" x14ac:dyDescent="0.25">
      <c r="A6801" s="2" t="s">
        <v>8</v>
      </c>
      <c r="B6801" s="2" t="s">
        <v>9</v>
      </c>
      <c r="C6801" s="5"/>
      <c r="D6801" s="6">
        <v>69.7</v>
      </c>
    </row>
    <row r="6802" spans="1:4" x14ac:dyDescent="0.25">
      <c r="A6802" s="2" t="s">
        <v>6</v>
      </c>
      <c r="B6802" s="2" t="s">
        <v>58</v>
      </c>
      <c r="C6802" s="4">
        <v>89100</v>
      </c>
      <c r="D6802" s="5"/>
    </row>
    <row r="6803" spans="1:4" x14ac:dyDescent="0.25">
      <c r="A6803" s="2" t="s">
        <v>13</v>
      </c>
      <c r="B6803" s="2" t="s">
        <v>9</v>
      </c>
      <c r="C6803" s="4">
        <v>181500</v>
      </c>
      <c r="D6803" s="5"/>
    </row>
    <row r="6804" spans="1:4" x14ac:dyDescent="0.25">
      <c r="A6804" s="2" t="s">
        <v>10</v>
      </c>
      <c r="B6804" s="2" t="s">
        <v>9</v>
      </c>
      <c r="C6804" s="4">
        <v>125000</v>
      </c>
      <c r="D6804" s="5"/>
    </row>
    <row r="6805" spans="1:4" x14ac:dyDescent="0.25">
      <c r="A6805" s="2" t="s">
        <v>14</v>
      </c>
      <c r="B6805" s="2" t="s">
        <v>9</v>
      </c>
      <c r="C6805" s="4">
        <v>127500</v>
      </c>
      <c r="D6805" s="5"/>
    </row>
    <row r="6806" spans="1:4" x14ac:dyDescent="0.25">
      <c r="A6806" s="2" t="s">
        <v>14</v>
      </c>
      <c r="B6806" s="2" t="s">
        <v>9</v>
      </c>
      <c r="C6806" s="5"/>
      <c r="D6806" s="6">
        <v>22.69</v>
      </c>
    </row>
    <row r="6807" spans="1:4" x14ac:dyDescent="0.25">
      <c r="A6807" s="2" t="s">
        <v>14</v>
      </c>
      <c r="B6807" s="2" t="s">
        <v>9</v>
      </c>
      <c r="C6807" s="4">
        <v>119550</v>
      </c>
      <c r="D6807" s="5"/>
    </row>
    <row r="6808" spans="1:4" x14ac:dyDescent="0.25">
      <c r="A6808" s="2" t="s">
        <v>10</v>
      </c>
      <c r="B6808" s="2" t="s">
        <v>9</v>
      </c>
      <c r="C6808" s="4">
        <v>129000</v>
      </c>
      <c r="D6808" s="5"/>
    </row>
    <row r="6809" spans="1:4" x14ac:dyDescent="0.25">
      <c r="A6809" s="2" t="s">
        <v>8</v>
      </c>
      <c r="B6809" s="2" t="s">
        <v>7</v>
      </c>
      <c r="C6809" s="4">
        <v>145500</v>
      </c>
      <c r="D6809" s="5"/>
    </row>
    <row r="6810" spans="1:4" x14ac:dyDescent="0.25">
      <c r="A6810" s="2" t="s">
        <v>14</v>
      </c>
      <c r="B6810" s="2" t="s">
        <v>9</v>
      </c>
      <c r="C6810" s="5"/>
      <c r="D6810" s="6">
        <v>37.5</v>
      </c>
    </row>
    <row r="6811" spans="1:4" x14ac:dyDescent="0.25">
      <c r="A6811" s="2" t="s">
        <v>14</v>
      </c>
      <c r="B6811" s="2" t="s">
        <v>57</v>
      </c>
      <c r="C6811" s="4">
        <v>93600</v>
      </c>
      <c r="D6811" s="5"/>
    </row>
    <row r="6812" spans="1:4" x14ac:dyDescent="0.25">
      <c r="A6812" s="2" t="s">
        <v>10</v>
      </c>
      <c r="B6812" s="2" t="s">
        <v>9</v>
      </c>
      <c r="C6812" s="4">
        <v>150000</v>
      </c>
      <c r="D6812" s="5"/>
    </row>
    <row r="6813" spans="1:4" x14ac:dyDescent="0.25">
      <c r="A6813" s="2" t="s">
        <v>13</v>
      </c>
      <c r="B6813" s="2" t="s">
        <v>9</v>
      </c>
      <c r="C6813" s="4">
        <v>130000</v>
      </c>
      <c r="D6813" s="5"/>
    </row>
    <row r="6814" spans="1:4" x14ac:dyDescent="0.25">
      <c r="A6814" s="2" t="s">
        <v>14</v>
      </c>
      <c r="B6814" s="2" t="s">
        <v>9</v>
      </c>
      <c r="C6814" s="4">
        <v>90000</v>
      </c>
      <c r="D6814" s="5"/>
    </row>
    <row r="6815" spans="1:4" x14ac:dyDescent="0.25">
      <c r="A6815" s="2" t="s">
        <v>12</v>
      </c>
      <c r="B6815" s="2" t="s">
        <v>9</v>
      </c>
      <c r="C6815" s="5"/>
      <c r="D6815" s="6">
        <v>83.82</v>
      </c>
    </row>
    <row r="6816" spans="1:4" x14ac:dyDescent="0.25">
      <c r="A6816" s="2" t="s">
        <v>12</v>
      </c>
      <c r="B6816" s="2" t="s">
        <v>7</v>
      </c>
      <c r="C6816" s="4">
        <v>167500</v>
      </c>
      <c r="D6816" s="5"/>
    </row>
    <row r="6817" spans="1:4" x14ac:dyDescent="0.25">
      <c r="A6817" s="2" t="s">
        <v>14</v>
      </c>
      <c r="B6817" s="2" t="s">
        <v>9</v>
      </c>
      <c r="C6817" s="4">
        <v>150000</v>
      </c>
      <c r="D6817" s="5"/>
    </row>
    <row r="6818" spans="1:4" x14ac:dyDescent="0.25">
      <c r="A6818" s="2" t="s">
        <v>8</v>
      </c>
      <c r="B6818" s="2" t="s">
        <v>9</v>
      </c>
      <c r="C6818" s="4">
        <v>145000</v>
      </c>
      <c r="D6818" s="5"/>
    </row>
    <row r="6819" spans="1:4" x14ac:dyDescent="0.25">
      <c r="A6819" s="2" t="s">
        <v>14</v>
      </c>
      <c r="B6819" s="2" t="s">
        <v>9</v>
      </c>
      <c r="C6819" s="5"/>
      <c r="D6819" s="6">
        <v>25.24</v>
      </c>
    </row>
    <row r="6820" spans="1:4" x14ac:dyDescent="0.25">
      <c r="A6820" s="2" t="s">
        <v>14</v>
      </c>
      <c r="B6820" s="2" t="s">
        <v>39</v>
      </c>
      <c r="C6820" s="4">
        <v>105000</v>
      </c>
      <c r="D6820" s="5"/>
    </row>
    <row r="6821" spans="1:4" x14ac:dyDescent="0.25">
      <c r="A6821" s="2" t="s">
        <v>12</v>
      </c>
      <c r="B6821" s="2" t="s">
        <v>9</v>
      </c>
      <c r="C6821" s="5"/>
      <c r="D6821" s="6">
        <v>33.78</v>
      </c>
    </row>
    <row r="6822" spans="1:4" x14ac:dyDescent="0.25">
      <c r="A6822" s="2" t="s">
        <v>6</v>
      </c>
      <c r="B6822" s="2" t="s">
        <v>9</v>
      </c>
      <c r="C6822" s="5"/>
      <c r="D6822" s="6">
        <v>47.62</v>
      </c>
    </row>
    <row r="6823" spans="1:4" x14ac:dyDescent="0.25">
      <c r="A6823" s="2" t="s">
        <v>12</v>
      </c>
      <c r="B6823" s="2" t="s">
        <v>9</v>
      </c>
      <c r="C6823" s="4">
        <v>138640</v>
      </c>
      <c r="D6823" s="5"/>
    </row>
    <row r="6824" spans="1:4" x14ac:dyDescent="0.25">
      <c r="A6824" s="2" t="s">
        <v>12</v>
      </c>
      <c r="B6824" s="2" t="s">
        <v>9</v>
      </c>
      <c r="C6824" s="4">
        <v>150000</v>
      </c>
      <c r="D6824" s="5"/>
    </row>
    <row r="6825" spans="1:4" x14ac:dyDescent="0.25">
      <c r="A6825" s="2" t="s">
        <v>8</v>
      </c>
      <c r="B6825" s="2" t="s">
        <v>9</v>
      </c>
      <c r="C6825" s="5"/>
      <c r="D6825" s="6">
        <v>56.48</v>
      </c>
    </row>
    <row r="6826" spans="1:4" x14ac:dyDescent="0.25">
      <c r="A6826" s="2" t="s">
        <v>10</v>
      </c>
      <c r="B6826" s="2" t="s">
        <v>9</v>
      </c>
      <c r="C6826" s="4">
        <v>79450</v>
      </c>
      <c r="D6826" s="5"/>
    </row>
    <row r="6827" spans="1:4" x14ac:dyDescent="0.25">
      <c r="A6827" s="2" t="s">
        <v>14</v>
      </c>
      <c r="B6827" s="2" t="s">
        <v>9</v>
      </c>
      <c r="C6827" s="5"/>
      <c r="D6827" s="6">
        <v>24</v>
      </c>
    </row>
    <row r="6828" spans="1:4" x14ac:dyDescent="0.25">
      <c r="A6828" s="2" t="s">
        <v>13</v>
      </c>
      <c r="B6828" s="2" t="s">
        <v>7</v>
      </c>
      <c r="C6828" s="4">
        <v>130000</v>
      </c>
      <c r="D6828" s="5"/>
    </row>
    <row r="6829" spans="1:4" x14ac:dyDescent="0.25">
      <c r="A6829" s="2" t="s">
        <v>6</v>
      </c>
      <c r="B6829" s="2" t="s">
        <v>9</v>
      </c>
      <c r="C6829" s="4">
        <v>172000</v>
      </c>
      <c r="D6829" s="5"/>
    </row>
    <row r="6830" spans="1:4" x14ac:dyDescent="0.25">
      <c r="A6830" s="2" t="s">
        <v>14</v>
      </c>
      <c r="B6830" s="2" t="s">
        <v>9</v>
      </c>
      <c r="C6830" s="4">
        <v>112500</v>
      </c>
      <c r="D6830" s="5"/>
    </row>
    <row r="6831" spans="1:4" x14ac:dyDescent="0.25">
      <c r="A6831" s="2" t="s">
        <v>14</v>
      </c>
      <c r="B6831" s="2" t="s">
        <v>9</v>
      </c>
      <c r="C6831" s="4">
        <v>125000</v>
      </c>
      <c r="D6831" s="5"/>
    </row>
    <row r="6832" spans="1:4" x14ac:dyDescent="0.25">
      <c r="A6832" s="2" t="s">
        <v>12</v>
      </c>
      <c r="B6832" s="2" t="s">
        <v>9</v>
      </c>
      <c r="C6832" s="4">
        <v>122500</v>
      </c>
      <c r="D6832" s="5"/>
    </row>
    <row r="6833" spans="1:4" x14ac:dyDescent="0.25">
      <c r="A6833" s="2" t="s">
        <v>14</v>
      </c>
      <c r="B6833" s="2" t="s">
        <v>9</v>
      </c>
      <c r="C6833" s="4">
        <v>74500</v>
      </c>
      <c r="D6833" s="5"/>
    </row>
    <row r="6834" spans="1:4" x14ac:dyDescent="0.25">
      <c r="A6834" s="2" t="s">
        <v>14</v>
      </c>
      <c r="B6834" s="2" t="s">
        <v>15</v>
      </c>
      <c r="C6834" s="4">
        <v>163782</v>
      </c>
      <c r="D6834" s="5"/>
    </row>
    <row r="6835" spans="1:4" x14ac:dyDescent="0.25">
      <c r="A6835" s="2" t="s">
        <v>14</v>
      </c>
      <c r="B6835" s="2" t="s">
        <v>9</v>
      </c>
      <c r="C6835" s="5"/>
      <c r="D6835" s="6">
        <v>40</v>
      </c>
    </row>
    <row r="6836" spans="1:4" x14ac:dyDescent="0.25">
      <c r="A6836" s="2" t="s">
        <v>8</v>
      </c>
      <c r="B6836" s="2" t="s">
        <v>15</v>
      </c>
      <c r="C6836" s="4">
        <v>97444</v>
      </c>
      <c r="D6836" s="5"/>
    </row>
    <row r="6837" spans="1:4" x14ac:dyDescent="0.25">
      <c r="A6837" s="2" t="s">
        <v>14</v>
      </c>
      <c r="B6837" s="2" t="s">
        <v>9</v>
      </c>
      <c r="C6837" s="5"/>
      <c r="D6837" s="6">
        <v>40</v>
      </c>
    </row>
    <row r="6838" spans="1:4" x14ac:dyDescent="0.25">
      <c r="A6838" s="2" t="s">
        <v>8</v>
      </c>
      <c r="B6838" s="2" t="s">
        <v>9</v>
      </c>
      <c r="C6838" s="5"/>
      <c r="D6838" s="6">
        <v>90</v>
      </c>
    </row>
    <row r="6839" spans="1:4" x14ac:dyDescent="0.25">
      <c r="A6839" s="2" t="s">
        <v>12</v>
      </c>
      <c r="B6839" s="2" t="s">
        <v>9</v>
      </c>
      <c r="C6839" s="4">
        <v>78592</v>
      </c>
      <c r="D6839" s="5"/>
    </row>
    <row r="6840" spans="1:4" x14ac:dyDescent="0.25">
      <c r="A6840" s="2" t="s">
        <v>8</v>
      </c>
      <c r="B6840" s="2" t="s">
        <v>9</v>
      </c>
      <c r="C6840" s="5"/>
      <c r="D6840" s="6">
        <v>62.5</v>
      </c>
    </row>
    <row r="6841" spans="1:4" x14ac:dyDescent="0.25">
      <c r="A6841" s="2" t="s">
        <v>6</v>
      </c>
      <c r="B6841" s="2" t="s">
        <v>34</v>
      </c>
      <c r="C6841" s="4">
        <v>56700</v>
      </c>
      <c r="D6841" s="5"/>
    </row>
    <row r="6842" spans="1:4" x14ac:dyDescent="0.25">
      <c r="A6842" s="2" t="s">
        <v>12</v>
      </c>
      <c r="B6842" s="2" t="s">
        <v>9</v>
      </c>
      <c r="C6842" s="4">
        <v>101950</v>
      </c>
      <c r="D6842" s="5"/>
    </row>
    <row r="6843" spans="1:4" x14ac:dyDescent="0.25">
      <c r="A6843" s="2" t="s">
        <v>11</v>
      </c>
      <c r="B6843" s="2" t="s">
        <v>23</v>
      </c>
      <c r="C6843" s="4">
        <v>32500</v>
      </c>
      <c r="D6843" s="5"/>
    </row>
    <row r="6844" spans="1:4" x14ac:dyDescent="0.25">
      <c r="A6844" s="2" t="s">
        <v>6</v>
      </c>
      <c r="B6844" s="2" t="s">
        <v>7</v>
      </c>
      <c r="C6844" s="4">
        <v>140500</v>
      </c>
      <c r="D6844" s="5"/>
    </row>
    <row r="6845" spans="1:4" x14ac:dyDescent="0.25">
      <c r="A6845" s="2" t="s">
        <v>8</v>
      </c>
      <c r="B6845" s="2" t="s">
        <v>9</v>
      </c>
      <c r="C6845" s="5"/>
      <c r="D6845" s="6">
        <v>52.5</v>
      </c>
    </row>
    <row r="6846" spans="1:4" x14ac:dyDescent="0.25">
      <c r="A6846" s="2" t="s">
        <v>14</v>
      </c>
      <c r="B6846" s="2" t="s">
        <v>9</v>
      </c>
      <c r="C6846" s="5"/>
      <c r="D6846" s="6">
        <v>26.39</v>
      </c>
    </row>
    <row r="6847" spans="1:4" x14ac:dyDescent="0.25">
      <c r="A6847" s="2" t="s">
        <v>12</v>
      </c>
      <c r="B6847" s="2" t="s">
        <v>9</v>
      </c>
      <c r="C6847" s="4">
        <v>130000</v>
      </c>
      <c r="D6847" s="5"/>
    </row>
    <row r="6848" spans="1:4" x14ac:dyDescent="0.25">
      <c r="A6848" s="2" t="s">
        <v>14</v>
      </c>
      <c r="B6848" s="2" t="s">
        <v>9</v>
      </c>
      <c r="C6848" s="4">
        <v>83500</v>
      </c>
      <c r="D6848" s="5"/>
    </row>
    <row r="6849" spans="1:4" x14ac:dyDescent="0.25">
      <c r="A6849" s="2" t="s">
        <v>12</v>
      </c>
      <c r="B6849" s="2" t="s">
        <v>7</v>
      </c>
      <c r="C6849" s="4">
        <v>210000</v>
      </c>
      <c r="D6849" s="5"/>
    </row>
    <row r="6850" spans="1:4" x14ac:dyDescent="0.25">
      <c r="A6850" s="2" t="s">
        <v>8</v>
      </c>
      <c r="B6850" s="2" t="s">
        <v>9</v>
      </c>
      <c r="C6850" s="4">
        <v>157500</v>
      </c>
      <c r="D6850" s="5"/>
    </row>
    <row r="6851" spans="1:4" x14ac:dyDescent="0.25">
      <c r="A6851" s="2" t="s">
        <v>14</v>
      </c>
      <c r="B6851" s="2" t="s">
        <v>7</v>
      </c>
      <c r="C6851" s="4">
        <v>336500</v>
      </c>
      <c r="D6851" s="5"/>
    </row>
    <row r="6852" spans="1:4" x14ac:dyDescent="0.25">
      <c r="A6852" s="2" t="s">
        <v>13</v>
      </c>
      <c r="B6852" s="2" t="s">
        <v>9</v>
      </c>
      <c r="C6852" s="5"/>
      <c r="D6852" s="6">
        <v>97.5</v>
      </c>
    </row>
    <row r="6853" spans="1:4" x14ac:dyDescent="0.25">
      <c r="A6853" s="2" t="s">
        <v>13</v>
      </c>
      <c r="B6853" s="2" t="s">
        <v>9</v>
      </c>
      <c r="C6853" s="4">
        <v>155000</v>
      </c>
      <c r="D6853" s="5"/>
    </row>
    <row r="6854" spans="1:4" x14ac:dyDescent="0.25">
      <c r="A6854" s="2" t="s">
        <v>13</v>
      </c>
      <c r="B6854" s="2" t="s">
        <v>9</v>
      </c>
      <c r="C6854" s="4">
        <v>250000</v>
      </c>
      <c r="D6854" s="5"/>
    </row>
    <row r="6855" spans="1:4" x14ac:dyDescent="0.25">
      <c r="A6855" s="2" t="s">
        <v>8</v>
      </c>
      <c r="B6855" s="2" t="s">
        <v>9</v>
      </c>
      <c r="C6855" s="4">
        <v>211000</v>
      </c>
      <c r="D6855" s="5"/>
    </row>
    <row r="6856" spans="1:4" x14ac:dyDescent="0.25">
      <c r="A6856" s="2" t="s">
        <v>12</v>
      </c>
      <c r="B6856" s="2" t="s">
        <v>9</v>
      </c>
      <c r="C6856" s="4">
        <v>110000</v>
      </c>
      <c r="D6856" s="5"/>
    </row>
    <row r="6857" spans="1:4" x14ac:dyDescent="0.25">
      <c r="A6857" s="2" t="s">
        <v>14</v>
      </c>
      <c r="B6857" s="2" t="s">
        <v>9</v>
      </c>
      <c r="C6857" s="5"/>
      <c r="D6857" s="6">
        <v>26.39</v>
      </c>
    </row>
    <row r="6858" spans="1:4" x14ac:dyDescent="0.25">
      <c r="A6858" s="2" t="s">
        <v>14</v>
      </c>
      <c r="B6858" s="2" t="s">
        <v>9</v>
      </c>
      <c r="C6858" s="4">
        <v>60000</v>
      </c>
      <c r="D6858" s="5"/>
    </row>
    <row r="6859" spans="1:4" x14ac:dyDescent="0.25">
      <c r="A6859" s="2" t="s">
        <v>12</v>
      </c>
      <c r="B6859" s="2" t="s">
        <v>9</v>
      </c>
      <c r="C6859" s="4">
        <v>175000</v>
      </c>
      <c r="D6859" s="5"/>
    </row>
    <row r="6860" spans="1:4" x14ac:dyDescent="0.25">
      <c r="A6860" s="2" t="s">
        <v>24</v>
      </c>
      <c r="B6860" s="2" t="s">
        <v>9</v>
      </c>
      <c r="C6860" s="4">
        <v>115000</v>
      </c>
      <c r="D6860" s="5"/>
    </row>
    <row r="6861" spans="1:4" x14ac:dyDescent="0.25">
      <c r="A6861" s="2" t="s">
        <v>6</v>
      </c>
      <c r="B6861" s="2" t="s">
        <v>9</v>
      </c>
      <c r="C6861" s="4">
        <v>112500</v>
      </c>
      <c r="D6861" s="5"/>
    </row>
    <row r="6862" spans="1:4" x14ac:dyDescent="0.25">
      <c r="A6862" s="2" t="s">
        <v>14</v>
      </c>
      <c r="B6862" s="2" t="s">
        <v>9</v>
      </c>
      <c r="C6862" s="4">
        <v>75000</v>
      </c>
      <c r="D6862" s="5"/>
    </row>
    <row r="6863" spans="1:4" x14ac:dyDescent="0.25">
      <c r="A6863" s="2" t="s">
        <v>12</v>
      </c>
      <c r="B6863" s="2" t="s">
        <v>7</v>
      </c>
      <c r="C6863" s="4">
        <v>80850</v>
      </c>
      <c r="D6863" s="5"/>
    </row>
    <row r="6864" spans="1:4" x14ac:dyDescent="0.25">
      <c r="A6864" s="2" t="s">
        <v>8</v>
      </c>
      <c r="B6864" s="2" t="s">
        <v>27</v>
      </c>
      <c r="C6864" s="4">
        <v>155500</v>
      </c>
      <c r="D6864" s="5"/>
    </row>
    <row r="6865" spans="1:4" x14ac:dyDescent="0.25">
      <c r="A6865" s="2" t="s">
        <v>13</v>
      </c>
      <c r="B6865" s="2" t="s">
        <v>7</v>
      </c>
      <c r="C6865" s="5"/>
      <c r="D6865" s="6">
        <v>61.16</v>
      </c>
    </row>
    <row r="6866" spans="1:4" x14ac:dyDescent="0.25">
      <c r="A6866" s="2" t="s">
        <v>8</v>
      </c>
      <c r="B6866" s="2" t="s">
        <v>7</v>
      </c>
      <c r="C6866" s="5"/>
      <c r="D6866" s="6">
        <v>55</v>
      </c>
    </row>
    <row r="6867" spans="1:4" x14ac:dyDescent="0.25">
      <c r="A6867" s="2" t="s">
        <v>8</v>
      </c>
      <c r="B6867" s="2" t="s">
        <v>9</v>
      </c>
      <c r="C6867" s="4">
        <v>160000</v>
      </c>
      <c r="D6867" s="5"/>
    </row>
    <row r="6868" spans="1:4" x14ac:dyDescent="0.25">
      <c r="A6868" s="2" t="s">
        <v>8</v>
      </c>
      <c r="B6868" s="2" t="s">
        <v>9</v>
      </c>
      <c r="C6868" s="4">
        <v>95000</v>
      </c>
      <c r="D6868" s="5"/>
    </row>
    <row r="6869" spans="1:4" x14ac:dyDescent="0.25">
      <c r="A6869" s="2" t="s">
        <v>8</v>
      </c>
      <c r="B6869" s="2" t="s">
        <v>7</v>
      </c>
      <c r="C6869" s="4">
        <v>220000</v>
      </c>
      <c r="D6869" s="5"/>
    </row>
    <row r="6870" spans="1:4" x14ac:dyDescent="0.25">
      <c r="A6870" s="2" t="s">
        <v>10</v>
      </c>
      <c r="B6870" s="2" t="s">
        <v>9</v>
      </c>
      <c r="C6870" s="4">
        <v>99750</v>
      </c>
      <c r="D6870" s="5"/>
    </row>
    <row r="6871" spans="1:4" x14ac:dyDescent="0.25">
      <c r="A6871" s="2" t="s">
        <v>8</v>
      </c>
      <c r="B6871" s="2" t="s">
        <v>9</v>
      </c>
      <c r="C6871" s="5"/>
      <c r="D6871" s="6">
        <v>77.5</v>
      </c>
    </row>
    <row r="6872" spans="1:4" x14ac:dyDescent="0.25">
      <c r="A6872" s="2" t="s">
        <v>8</v>
      </c>
      <c r="B6872" s="2" t="s">
        <v>9</v>
      </c>
      <c r="C6872" s="4">
        <v>201500</v>
      </c>
      <c r="D6872" s="5"/>
    </row>
    <row r="6873" spans="1:4" x14ac:dyDescent="0.25">
      <c r="A6873" s="2" t="s">
        <v>14</v>
      </c>
      <c r="B6873" s="2" t="s">
        <v>9</v>
      </c>
      <c r="C6873" s="4">
        <v>107000</v>
      </c>
      <c r="D6873" s="5"/>
    </row>
    <row r="6874" spans="1:4" x14ac:dyDescent="0.25">
      <c r="A6874" s="2" t="s">
        <v>13</v>
      </c>
      <c r="B6874" s="2" t="s">
        <v>9</v>
      </c>
      <c r="C6874" s="4">
        <v>175500</v>
      </c>
      <c r="D6874" s="5"/>
    </row>
    <row r="6875" spans="1:4" x14ac:dyDescent="0.25">
      <c r="A6875" s="2" t="s">
        <v>14</v>
      </c>
      <c r="B6875" s="2" t="s">
        <v>9</v>
      </c>
      <c r="C6875" s="5"/>
      <c r="D6875" s="6">
        <v>40.5</v>
      </c>
    </row>
    <row r="6876" spans="1:4" x14ac:dyDescent="0.25">
      <c r="A6876" s="2" t="s">
        <v>8</v>
      </c>
      <c r="B6876" s="2" t="s">
        <v>9</v>
      </c>
      <c r="C6876" s="5"/>
      <c r="D6876" s="6">
        <v>62.5</v>
      </c>
    </row>
    <row r="6877" spans="1:4" x14ac:dyDescent="0.25">
      <c r="A6877" s="2" t="s">
        <v>6</v>
      </c>
      <c r="B6877" s="2" t="s">
        <v>9</v>
      </c>
      <c r="C6877" s="5"/>
      <c r="D6877" s="6">
        <v>102.5</v>
      </c>
    </row>
    <row r="6878" spans="1:4" x14ac:dyDescent="0.25">
      <c r="A6878" s="2" t="s">
        <v>8</v>
      </c>
      <c r="B6878" s="2" t="s">
        <v>9</v>
      </c>
      <c r="C6878" s="4">
        <v>175000</v>
      </c>
      <c r="D6878" s="5"/>
    </row>
    <row r="6879" spans="1:4" x14ac:dyDescent="0.25">
      <c r="A6879" s="2" t="s">
        <v>11</v>
      </c>
      <c r="B6879" s="2" t="s">
        <v>23</v>
      </c>
      <c r="C6879" s="4">
        <v>79200</v>
      </c>
      <c r="D6879" s="5"/>
    </row>
    <row r="6880" spans="1:4" x14ac:dyDescent="0.25">
      <c r="A6880" s="2" t="s">
        <v>6</v>
      </c>
      <c r="B6880" s="2" t="s">
        <v>9</v>
      </c>
      <c r="C6880" s="4">
        <v>150000</v>
      </c>
      <c r="D6880" s="5"/>
    </row>
    <row r="6881" spans="1:4" x14ac:dyDescent="0.25">
      <c r="A6881" s="2" t="s">
        <v>14</v>
      </c>
      <c r="B6881" s="2" t="s">
        <v>9</v>
      </c>
      <c r="C6881" s="5"/>
      <c r="D6881" s="6">
        <v>47.5</v>
      </c>
    </row>
    <row r="6882" spans="1:4" x14ac:dyDescent="0.25">
      <c r="A6882" s="2" t="s">
        <v>14</v>
      </c>
      <c r="B6882" s="2" t="s">
        <v>9</v>
      </c>
      <c r="C6882" s="4">
        <v>92800</v>
      </c>
      <c r="D6882" s="5"/>
    </row>
    <row r="6883" spans="1:4" x14ac:dyDescent="0.25">
      <c r="A6883" s="2" t="s">
        <v>12</v>
      </c>
      <c r="B6883" s="2" t="s">
        <v>9</v>
      </c>
      <c r="C6883" s="4">
        <v>152222</v>
      </c>
      <c r="D6883" s="5"/>
    </row>
    <row r="6884" spans="1:4" x14ac:dyDescent="0.25">
      <c r="A6884" s="2" t="s">
        <v>8</v>
      </c>
      <c r="B6884" s="2" t="s">
        <v>9</v>
      </c>
      <c r="C6884" s="5"/>
      <c r="D6884" s="6">
        <v>67.5</v>
      </c>
    </row>
    <row r="6885" spans="1:4" x14ac:dyDescent="0.25">
      <c r="A6885" s="2" t="s">
        <v>13</v>
      </c>
      <c r="B6885" s="2" t="s">
        <v>9</v>
      </c>
      <c r="C6885" s="4">
        <v>135600</v>
      </c>
      <c r="D6885" s="5"/>
    </row>
    <row r="6886" spans="1:4" x14ac:dyDescent="0.25">
      <c r="A6886" s="2" t="s">
        <v>12</v>
      </c>
      <c r="B6886" s="2" t="s">
        <v>9</v>
      </c>
      <c r="C6886" s="4">
        <v>155500</v>
      </c>
      <c r="D6886" s="5"/>
    </row>
    <row r="6887" spans="1:4" x14ac:dyDescent="0.25">
      <c r="A6887" s="2" t="s">
        <v>13</v>
      </c>
      <c r="B6887" s="2" t="s">
        <v>9</v>
      </c>
      <c r="C6887" s="5"/>
      <c r="D6887" s="6">
        <v>65</v>
      </c>
    </row>
    <row r="6888" spans="1:4" x14ac:dyDescent="0.25">
      <c r="A6888" s="2" t="s">
        <v>14</v>
      </c>
      <c r="B6888" s="2" t="s">
        <v>9</v>
      </c>
      <c r="C6888" s="5"/>
      <c r="D6888" s="6">
        <v>24</v>
      </c>
    </row>
    <row r="6889" spans="1:4" x14ac:dyDescent="0.25">
      <c r="A6889" s="2" t="s">
        <v>8</v>
      </c>
      <c r="B6889" s="2" t="s">
        <v>7</v>
      </c>
      <c r="C6889" s="5"/>
      <c r="D6889" s="6">
        <v>52</v>
      </c>
    </row>
    <row r="6890" spans="1:4" x14ac:dyDescent="0.25">
      <c r="A6890" s="2" t="s">
        <v>8</v>
      </c>
      <c r="B6890" s="2" t="s">
        <v>7</v>
      </c>
      <c r="C6890" s="4">
        <v>150000</v>
      </c>
      <c r="D6890" s="5"/>
    </row>
    <row r="6891" spans="1:4" x14ac:dyDescent="0.25">
      <c r="A6891" s="2" t="s">
        <v>12</v>
      </c>
      <c r="B6891" s="2" t="s">
        <v>7</v>
      </c>
      <c r="C6891" s="4">
        <v>141511</v>
      </c>
      <c r="D6891" s="5"/>
    </row>
    <row r="6892" spans="1:4" x14ac:dyDescent="0.25">
      <c r="A6892" s="2" t="s">
        <v>12</v>
      </c>
      <c r="B6892" s="2" t="s">
        <v>9</v>
      </c>
      <c r="C6892" s="5"/>
      <c r="D6892" s="6">
        <v>46.85</v>
      </c>
    </row>
    <row r="6893" spans="1:4" x14ac:dyDescent="0.25">
      <c r="A6893" s="2" t="s">
        <v>6</v>
      </c>
      <c r="B6893" s="2" t="s">
        <v>9</v>
      </c>
      <c r="C6893" s="4">
        <v>162500</v>
      </c>
      <c r="D6893" s="5"/>
    </row>
    <row r="6894" spans="1:4" x14ac:dyDescent="0.25">
      <c r="A6894" s="2" t="s">
        <v>8</v>
      </c>
      <c r="B6894" s="2" t="s">
        <v>9</v>
      </c>
      <c r="C6894" s="5"/>
      <c r="D6894" s="6">
        <v>45.63</v>
      </c>
    </row>
    <row r="6895" spans="1:4" x14ac:dyDescent="0.25">
      <c r="A6895" s="2" t="s">
        <v>13</v>
      </c>
      <c r="B6895" s="2" t="s">
        <v>9</v>
      </c>
      <c r="C6895" s="4">
        <v>135000</v>
      </c>
      <c r="D6895" s="5"/>
    </row>
    <row r="6896" spans="1:4" x14ac:dyDescent="0.25">
      <c r="A6896" s="2" t="s">
        <v>12</v>
      </c>
      <c r="B6896" s="2" t="s">
        <v>9</v>
      </c>
      <c r="C6896" s="4">
        <v>160000</v>
      </c>
      <c r="D6896" s="5"/>
    </row>
    <row r="6897" spans="1:4" x14ac:dyDescent="0.25">
      <c r="A6897" s="2" t="s">
        <v>12</v>
      </c>
      <c r="B6897" s="2" t="s">
        <v>9</v>
      </c>
      <c r="C6897" s="4">
        <v>105000</v>
      </c>
      <c r="D6897" s="5"/>
    </row>
    <row r="6898" spans="1:4" x14ac:dyDescent="0.25">
      <c r="A6898" s="2" t="s">
        <v>12</v>
      </c>
      <c r="B6898" s="2" t="s">
        <v>9</v>
      </c>
      <c r="C6898" s="4">
        <v>127390</v>
      </c>
      <c r="D6898" s="5"/>
    </row>
    <row r="6899" spans="1:4" x14ac:dyDescent="0.25">
      <c r="A6899" s="2" t="s">
        <v>12</v>
      </c>
      <c r="B6899" s="2" t="s">
        <v>9</v>
      </c>
      <c r="C6899" s="5"/>
      <c r="D6899" s="6">
        <v>63.5</v>
      </c>
    </row>
    <row r="6900" spans="1:4" x14ac:dyDescent="0.25">
      <c r="A6900" s="2" t="s">
        <v>8</v>
      </c>
      <c r="B6900" s="2" t="s">
        <v>7</v>
      </c>
      <c r="C6900" s="5"/>
      <c r="D6900" s="6">
        <v>65</v>
      </c>
    </row>
    <row r="6901" spans="1:4" x14ac:dyDescent="0.25">
      <c r="A6901" s="2" t="s">
        <v>6</v>
      </c>
      <c r="B6901" s="2" t="s">
        <v>9</v>
      </c>
      <c r="C6901" s="5"/>
      <c r="D6901" s="6">
        <v>50</v>
      </c>
    </row>
    <row r="6902" spans="1:4" x14ac:dyDescent="0.25">
      <c r="A6902" s="2" t="s">
        <v>14</v>
      </c>
      <c r="B6902" s="2" t="s">
        <v>9</v>
      </c>
      <c r="C6902" s="5"/>
      <c r="D6902" s="6">
        <v>27.98</v>
      </c>
    </row>
    <row r="6903" spans="1:4" x14ac:dyDescent="0.25">
      <c r="A6903" s="2" t="s">
        <v>8</v>
      </c>
      <c r="B6903" s="2" t="s">
        <v>9</v>
      </c>
      <c r="C6903" s="4">
        <v>110000</v>
      </c>
      <c r="D6903" s="5"/>
    </row>
    <row r="6904" spans="1:4" x14ac:dyDescent="0.25">
      <c r="A6904" s="2" t="s">
        <v>12</v>
      </c>
      <c r="B6904" s="2" t="s">
        <v>9</v>
      </c>
      <c r="C6904" s="4">
        <v>125000</v>
      </c>
      <c r="D6904" s="5"/>
    </row>
    <row r="6905" spans="1:4" x14ac:dyDescent="0.25">
      <c r="A6905" s="2" t="s">
        <v>14</v>
      </c>
      <c r="B6905" s="2" t="s">
        <v>9</v>
      </c>
      <c r="C6905" s="4">
        <v>200000</v>
      </c>
      <c r="D6905" s="5"/>
    </row>
    <row r="6906" spans="1:4" x14ac:dyDescent="0.25">
      <c r="A6906" s="2" t="s">
        <v>8</v>
      </c>
      <c r="B6906" s="2" t="s">
        <v>9</v>
      </c>
      <c r="C6906" s="4">
        <v>140000</v>
      </c>
      <c r="D6906" s="5"/>
    </row>
    <row r="6907" spans="1:4" x14ac:dyDescent="0.25">
      <c r="A6907" s="2" t="s">
        <v>8</v>
      </c>
      <c r="B6907" s="2" t="s">
        <v>9</v>
      </c>
      <c r="C6907" s="5"/>
      <c r="D6907" s="6">
        <v>20</v>
      </c>
    </row>
    <row r="6908" spans="1:4" x14ac:dyDescent="0.25">
      <c r="A6908" s="2" t="s">
        <v>12</v>
      </c>
      <c r="B6908" s="2" t="s">
        <v>9</v>
      </c>
      <c r="C6908" s="5"/>
      <c r="D6908" s="6">
        <v>47.5</v>
      </c>
    </row>
    <row r="6909" spans="1:4" x14ac:dyDescent="0.25">
      <c r="A6909" s="2" t="s">
        <v>11</v>
      </c>
      <c r="B6909" s="2" t="s">
        <v>44</v>
      </c>
      <c r="C6909" s="4">
        <v>104668</v>
      </c>
      <c r="D6909" s="5"/>
    </row>
    <row r="6910" spans="1:4" x14ac:dyDescent="0.25">
      <c r="A6910" s="2" t="s">
        <v>8</v>
      </c>
      <c r="B6910" s="2" t="s">
        <v>9</v>
      </c>
      <c r="C6910" s="5"/>
      <c r="D6910" s="6">
        <v>65</v>
      </c>
    </row>
    <row r="6911" spans="1:4" x14ac:dyDescent="0.25">
      <c r="A6911" s="2" t="s">
        <v>13</v>
      </c>
      <c r="B6911" s="2" t="s">
        <v>9</v>
      </c>
      <c r="C6911" s="4">
        <v>190000</v>
      </c>
      <c r="D6911" s="5"/>
    </row>
    <row r="6912" spans="1:4" x14ac:dyDescent="0.25">
      <c r="A6912" s="2" t="s">
        <v>13</v>
      </c>
      <c r="B6912" s="2" t="s">
        <v>9</v>
      </c>
      <c r="C6912" s="4">
        <v>165000</v>
      </c>
      <c r="D6912" s="5"/>
    </row>
    <row r="6913" spans="1:4" x14ac:dyDescent="0.25">
      <c r="A6913" s="2" t="s">
        <v>14</v>
      </c>
      <c r="B6913" s="2" t="s">
        <v>15</v>
      </c>
      <c r="C6913" s="4">
        <v>53014</v>
      </c>
      <c r="D6913" s="5"/>
    </row>
    <row r="6914" spans="1:4" x14ac:dyDescent="0.25">
      <c r="A6914" s="2" t="s">
        <v>8</v>
      </c>
      <c r="B6914" s="2" t="s">
        <v>15</v>
      </c>
      <c r="C6914" s="4">
        <v>147500</v>
      </c>
      <c r="D6914" s="5"/>
    </row>
    <row r="6915" spans="1:4" x14ac:dyDescent="0.25">
      <c r="A6915" s="2" t="s">
        <v>8</v>
      </c>
      <c r="B6915" s="2" t="s">
        <v>9</v>
      </c>
      <c r="C6915" s="4">
        <v>135000</v>
      </c>
      <c r="D6915" s="5"/>
    </row>
    <row r="6916" spans="1:4" x14ac:dyDescent="0.25">
      <c r="A6916" s="2" t="s">
        <v>13</v>
      </c>
      <c r="B6916" s="2" t="s">
        <v>9</v>
      </c>
      <c r="C6916" s="4">
        <v>210000</v>
      </c>
      <c r="D6916" s="5"/>
    </row>
    <row r="6917" spans="1:4" x14ac:dyDescent="0.25">
      <c r="A6917" s="2" t="s">
        <v>8</v>
      </c>
      <c r="B6917" s="2" t="s">
        <v>9</v>
      </c>
      <c r="C6917" s="4">
        <v>110000</v>
      </c>
      <c r="D6917" s="5"/>
    </row>
    <row r="6918" spans="1:4" x14ac:dyDescent="0.25">
      <c r="A6918" s="2" t="s">
        <v>8</v>
      </c>
      <c r="B6918" s="2" t="s">
        <v>9</v>
      </c>
      <c r="C6918" s="5"/>
      <c r="D6918" s="6">
        <v>67.5</v>
      </c>
    </row>
    <row r="6919" spans="1:4" x14ac:dyDescent="0.25">
      <c r="A6919" s="2" t="s">
        <v>21</v>
      </c>
      <c r="B6919" s="2" t="s">
        <v>9</v>
      </c>
      <c r="C6919" s="4">
        <v>85000</v>
      </c>
      <c r="D6919" s="5"/>
    </row>
    <row r="6920" spans="1:4" x14ac:dyDescent="0.25">
      <c r="A6920" s="2" t="s">
        <v>6</v>
      </c>
      <c r="B6920" s="2" t="s">
        <v>7</v>
      </c>
      <c r="C6920" s="4">
        <v>178458</v>
      </c>
      <c r="D6920" s="5"/>
    </row>
    <row r="6921" spans="1:4" x14ac:dyDescent="0.25">
      <c r="A6921" s="2" t="s">
        <v>16</v>
      </c>
      <c r="B6921" s="2" t="s">
        <v>58</v>
      </c>
      <c r="C6921" s="4">
        <v>44419</v>
      </c>
      <c r="D6921" s="5"/>
    </row>
    <row r="6922" spans="1:4" x14ac:dyDescent="0.25">
      <c r="A6922" s="2" t="s">
        <v>12</v>
      </c>
      <c r="B6922" s="2" t="s">
        <v>9</v>
      </c>
      <c r="C6922" s="4">
        <v>160000</v>
      </c>
      <c r="D6922" s="5"/>
    </row>
    <row r="6923" spans="1:4" x14ac:dyDescent="0.25">
      <c r="A6923" s="2" t="s">
        <v>8</v>
      </c>
      <c r="B6923" s="2" t="s">
        <v>9</v>
      </c>
      <c r="C6923" s="5"/>
      <c r="D6923" s="6">
        <v>67.5</v>
      </c>
    </row>
    <row r="6924" spans="1:4" x14ac:dyDescent="0.25">
      <c r="A6924" s="2" t="s">
        <v>12</v>
      </c>
      <c r="B6924" s="2" t="s">
        <v>9</v>
      </c>
      <c r="C6924" s="5"/>
      <c r="D6924" s="6">
        <v>43.52</v>
      </c>
    </row>
    <row r="6925" spans="1:4" x14ac:dyDescent="0.25">
      <c r="A6925" s="2" t="s">
        <v>8</v>
      </c>
      <c r="B6925" s="2" t="s">
        <v>18</v>
      </c>
      <c r="C6925" s="4">
        <v>100000</v>
      </c>
      <c r="D6925" s="5"/>
    </row>
    <row r="6926" spans="1:4" x14ac:dyDescent="0.25">
      <c r="A6926" s="2" t="s">
        <v>13</v>
      </c>
      <c r="B6926" s="2" t="s">
        <v>7</v>
      </c>
      <c r="C6926" s="4">
        <v>142500</v>
      </c>
      <c r="D6926" s="5"/>
    </row>
    <row r="6927" spans="1:4" x14ac:dyDescent="0.25">
      <c r="A6927" s="2" t="s">
        <v>8</v>
      </c>
      <c r="B6927" s="2" t="s">
        <v>9</v>
      </c>
      <c r="C6927" s="4">
        <v>147500</v>
      </c>
      <c r="D6927" s="5"/>
    </row>
    <row r="6928" spans="1:4" x14ac:dyDescent="0.25">
      <c r="A6928" s="2" t="s">
        <v>8</v>
      </c>
      <c r="B6928" s="2" t="s">
        <v>9</v>
      </c>
      <c r="C6928" s="4">
        <v>182000</v>
      </c>
      <c r="D6928" s="5"/>
    </row>
    <row r="6929" spans="1:4" x14ac:dyDescent="0.25">
      <c r="A6929" s="2" t="s">
        <v>14</v>
      </c>
      <c r="B6929" s="2" t="s">
        <v>9</v>
      </c>
      <c r="C6929" s="5"/>
      <c r="D6929" s="6">
        <v>22.5</v>
      </c>
    </row>
    <row r="6930" spans="1:4" x14ac:dyDescent="0.25">
      <c r="A6930" s="2" t="s">
        <v>10</v>
      </c>
      <c r="B6930" s="2" t="s">
        <v>53</v>
      </c>
      <c r="C6930" s="4">
        <v>111175</v>
      </c>
      <c r="D6930" s="5"/>
    </row>
    <row r="6931" spans="1:4" x14ac:dyDescent="0.25">
      <c r="A6931" s="2" t="s">
        <v>13</v>
      </c>
      <c r="B6931" s="2" t="s">
        <v>9</v>
      </c>
      <c r="C6931" s="4">
        <v>120000</v>
      </c>
      <c r="D6931" s="5"/>
    </row>
    <row r="6932" spans="1:4" x14ac:dyDescent="0.25">
      <c r="A6932" s="2" t="s">
        <v>14</v>
      </c>
      <c r="B6932" s="2" t="s">
        <v>9</v>
      </c>
      <c r="C6932" s="4">
        <v>100000</v>
      </c>
      <c r="D6932" s="5"/>
    </row>
    <row r="6933" spans="1:4" x14ac:dyDescent="0.25">
      <c r="A6933" s="2" t="s">
        <v>8</v>
      </c>
      <c r="B6933" s="2" t="s">
        <v>9</v>
      </c>
      <c r="C6933" s="4">
        <v>75900</v>
      </c>
      <c r="D6933" s="5"/>
    </row>
    <row r="6934" spans="1:4" x14ac:dyDescent="0.25">
      <c r="A6934" s="2" t="s">
        <v>8</v>
      </c>
      <c r="B6934" s="2" t="s">
        <v>9</v>
      </c>
      <c r="C6934" s="4">
        <v>102500</v>
      </c>
      <c r="D6934" s="5"/>
    </row>
    <row r="6935" spans="1:4" x14ac:dyDescent="0.25">
      <c r="A6935" s="2" t="s">
        <v>12</v>
      </c>
      <c r="B6935" s="2" t="s">
        <v>54</v>
      </c>
      <c r="C6935" s="4">
        <v>132500</v>
      </c>
      <c r="D6935" s="5"/>
    </row>
    <row r="6936" spans="1:4" x14ac:dyDescent="0.25">
      <c r="A6936" s="2" t="s">
        <v>8</v>
      </c>
      <c r="B6936" s="2" t="s">
        <v>7</v>
      </c>
      <c r="C6936" s="4">
        <v>122500</v>
      </c>
      <c r="D6936" s="5"/>
    </row>
    <row r="6937" spans="1:4" x14ac:dyDescent="0.25">
      <c r="A6937" s="2" t="s">
        <v>14</v>
      </c>
      <c r="B6937" s="2" t="s">
        <v>35</v>
      </c>
      <c r="C6937" s="4">
        <v>51014</v>
      </c>
      <c r="D6937" s="5"/>
    </row>
    <row r="6938" spans="1:4" x14ac:dyDescent="0.25">
      <c r="A6938" s="2" t="s">
        <v>21</v>
      </c>
      <c r="B6938" s="2" t="s">
        <v>9</v>
      </c>
      <c r="C6938" s="5"/>
      <c r="D6938" s="6">
        <v>53.5</v>
      </c>
    </row>
    <row r="6939" spans="1:4" x14ac:dyDescent="0.25">
      <c r="A6939" s="2" t="s">
        <v>6</v>
      </c>
      <c r="B6939" s="2" t="s">
        <v>9</v>
      </c>
      <c r="C6939" s="4">
        <v>198875</v>
      </c>
      <c r="D6939" s="5"/>
    </row>
    <row r="6940" spans="1:4" x14ac:dyDescent="0.25">
      <c r="A6940" s="2" t="s">
        <v>13</v>
      </c>
      <c r="B6940" s="2" t="s">
        <v>9</v>
      </c>
      <c r="C6940" s="4">
        <v>140000</v>
      </c>
      <c r="D6940" s="5"/>
    </row>
    <row r="6941" spans="1:4" x14ac:dyDescent="0.25">
      <c r="A6941" s="2" t="s">
        <v>6</v>
      </c>
      <c r="B6941" s="2" t="s">
        <v>9</v>
      </c>
      <c r="C6941" s="5"/>
      <c r="D6941" s="6">
        <v>72.5</v>
      </c>
    </row>
    <row r="6942" spans="1:4" x14ac:dyDescent="0.25">
      <c r="A6942" s="2" t="s">
        <v>12</v>
      </c>
      <c r="B6942" s="2" t="s">
        <v>26</v>
      </c>
      <c r="C6942" s="4">
        <v>88128</v>
      </c>
      <c r="D6942" s="5"/>
    </row>
    <row r="6943" spans="1:4" x14ac:dyDescent="0.25">
      <c r="A6943" s="2" t="s">
        <v>8</v>
      </c>
      <c r="B6943" s="2" t="s">
        <v>7</v>
      </c>
      <c r="C6943" s="4">
        <v>142500</v>
      </c>
      <c r="D6943" s="5"/>
    </row>
    <row r="6944" spans="1:4" x14ac:dyDescent="0.25">
      <c r="A6944" s="2" t="s">
        <v>12</v>
      </c>
      <c r="B6944" s="2" t="s">
        <v>9</v>
      </c>
      <c r="C6944" s="4">
        <v>150000</v>
      </c>
      <c r="D6944" s="5"/>
    </row>
    <row r="6945" spans="1:4" x14ac:dyDescent="0.25">
      <c r="A6945" s="2" t="s">
        <v>6</v>
      </c>
      <c r="B6945" s="2" t="s">
        <v>18</v>
      </c>
      <c r="C6945" s="4">
        <v>157000</v>
      </c>
      <c r="D6945" s="5"/>
    </row>
    <row r="6946" spans="1:4" x14ac:dyDescent="0.25">
      <c r="A6946" s="2" t="s">
        <v>12</v>
      </c>
      <c r="B6946" s="2" t="s">
        <v>9</v>
      </c>
      <c r="C6946" s="4">
        <v>57000</v>
      </c>
      <c r="D6946" s="5"/>
    </row>
    <row r="6947" spans="1:4" x14ac:dyDescent="0.25">
      <c r="A6947" s="2" t="s">
        <v>8</v>
      </c>
      <c r="B6947" s="2" t="s">
        <v>7</v>
      </c>
      <c r="C6947" s="4">
        <v>115000</v>
      </c>
      <c r="D6947" s="5"/>
    </row>
    <row r="6948" spans="1:4" x14ac:dyDescent="0.25">
      <c r="A6948" s="2" t="s">
        <v>8</v>
      </c>
      <c r="B6948" s="2" t="s">
        <v>23</v>
      </c>
      <c r="C6948" s="4">
        <v>155500</v>
      </c>
      <c r="D6948" s="5"/>
    </row>
    <row r="6949" spans="1:4" x14ac:dyDescent="0.25">
      <c r="A6949" s="2" t="s">
        <v>14</v>
      </c>
      <c r="B6949" s="2" t="s">
        <v>9</v>
      </c>
      <c r="C6949" s="4">
        <v>125000</v>
      </c>
      <c r="D6949" s="5"/>
    </row>
    <row r="6950" spans="1:4" x14ac:dyDescent="0.25">
      <c r="A6950" s="2" t="s">
        <v>13</v>
      </c>
      <c r="B6950" s="2" t="s">
        <v>9</v>
      </c>
      <c r="C6950" s="4">
        <v>180000</v>
      </c>
      <c r="D6950" s="5"/>
    </row>
    <row r="6951" spans="1:4" x14ac:dyDescent="0.25">
      <c r="A6951" s="2" t="s">
        <v>12</v>
      </c>
      <c r="B6951" s="2" t="s">
        <v>9</v>
      </c>
      <c r="C6951" s="5"/>
      <c r="D6951" s="6">
        <v>30</v>
      </c>
    </row>
    <row r="6952" spans="1:4" x14ac:dyDescent="0.25">
      <c r="A6952" s="2" t="s">
        <v>12</v>
      </c>
      <c r="B6952" s="2" t="s">
        <v>9</v>
      </c>
      <c r="C6952" s="4">
        <v>125000</v>
      </c>
      <c r="D6952" s="5"/>
    </row>
    <row r="6953" spans="1:4" x14ac:dyDescent="0.25">
      <c r="A6953" s="2" t="s">
        <v>13</v>
      </c>
      <c r="B6953" s="2" t="s">
        <v>9</v>
      </c>
      <c r="C6953" s="4">
        <v>173500</v>
      </c>
      <c r="D6953" s="5"/>
    </row>
    <row r="6954" spans="1:4" x14ac:dyDescent="0.25">
      <c r="A6954" s="2" t="s">
        <v>12</v>
      </c>
      <c r="B6954" s="2" t="s">
        <v>9</v>
      </c>
      <c r="C6954" s="4">
        <v>140000</v>
      </c>
      <c r="D6954" s="5"/>
    </row>
    <row r="6955" spans="1:4" x14ac:dyDescent="0.25">
      <c r="A6955" s="2" t="s">
        <v>12</v>
      </c>
      <c r="B6955" s="2" t="s">
        <v>9</v>
      </c>
      <c r="C6955" s="4">
        <v>186000</v>
      </c>
      <c r="D6955" s="5"/>
    </row>
    <row r="6956" spans="1:4" x14ac:dyDescent="0.25">
      <c r="A6956" s="2" t="s">
        <v>8</v>
      </c>
      <c r="B6956" s="2" t="s">
        <v>9</v>
      </c>
      <c r="C6956" s="5"/>
      <c r="D6956" s="6">
        <v>67.5</v>
      </c>
    </row>
    <row r="6957" spans="1:4" x14ac:dyDescent="0.25">
      <c r="A6957" s="2" t="s">
        <v>14</v>
      </c>
      <c r="B6957" s="2" t="s">
        <v>9</v>
      </c>
      <c r="C6957" s="5"/>
      <c r="D6957" s="6">
        <v>43</v>
      </c>
    </row>
    <row r="6958" spans="1:4" x14ac:dyDescent="0.25">
      <c r="A6958" s="2" t="s">
        <v>8</v>
      </c>
      <c r="B6958" s="2" t="s">
        <v>7</v>
      </c>
      <c r="C6958" s="4">
        <v>130000</v>
      </c>
      <c r="D6958" s="5"/>
    </row>
    <row r="6959" spans="1:4" x14ac:dyDescent="0.25">
      <c r="A6959" s="2" t="s">
        <v>8</v>
      </c>
      <c r="B6959" s="2" t="s">
        <v>9</v>
      </c>
      <c r="C6959" s="4">
        <v>113900</v>
      </c>
      <c r="D6959" s="5"/>
    </row>
    <row r="6960" spans="1:4" x14ac:dyDescent="0.25">
      <c r="A6960" s="2" t="s">
        <v>14</v>
      </c>
      <c r="B6960" s="2" t="s">
        <v>9</v>
      </c>
      <c r="C6960" s="4">
        <v>90000</v>
      </c>
      <c r="D6960" s="5"/>
    </row>
    <row r="6961" spans="1:4" x14ac:dyDescent="0.25">
      <c r="A6961" s="2" t="s">
        <v>13</v>
      </c>
      <c r="B6961" s="2" t="s">
        <v>9</v>
      </c>
      <c r="C6961" s="4">
        <v>122500</v>
      </c>
      <c r="D6961" s="5"/>
    </row>
    <row r="6962" spans="1:4" x14ac:dyDescent="0.25">
      <c r="A6962" s="2" t="s">
        <v>14</v>
      </c>
      <c r="B6962" s="2" t="s">
        <v>9</v>
      </c>
      <c r="C6962" s="5"/>
      <c r="D6962" s="6">
        <v>19.579999999999998</v>
      </c>
    </row>
    <row r="6963" spans="1:4" x14ac:dyDescent="0.25">
      <c r="A6963" s="2" t="s">
        <v>12</v>
      </c>
      <c r="B6963" s="2" t="s">
        <v>9</v>
      </c>
      <c r="C6963" s="5"/>
      <c r="D6963" s="6">
        <v>82</v>
      </c>
    </row>
    <row r="6964" spans="1:4" x14ac:dyDescent="0.25">
      <c r="A6964" s="2" t="s">
        <v>12</v>
      </c>
      <c r="B6964" s="2" t="s">
        <v>9</v>
      </c>
      <c r="C6964" s="5"/>
      <c r="D6964" s="6">
        <v>45</v>
      </c>
    </row>
    <row r="6965" spans="1:4" x14ac:dyDescent="0.25">
      <c r="A6965" s="2" t="s">
        <v>8</v>
      </c>
      <c r="B6965" s="2" t="s">
        <v>9</v>
      </c>
      <c r="C6965" s="4">
        <v>75739</v>
      </c>
      <c r="D6965" s="5"/>
    </row>
    <row r="6966" spans="1:4" x14ac:dyDescent="0.25">
      <c r="A6966" s="2" t="s">
        <v>8</v>
      </c>
      <c r="B6966" s="2" t="s">
        <v>9</v>
      </c>
      <c r="C6966" s="4">
        <v>149000</v>
      </c>
      <c r="D6966" s="5"/>
    </row>
    <row r="6967" spans="1:4" x14ac:dyDescent="0.25">
      <c r="A6967" s="2" t="s">
        <v>10</v>
      </c>
      <c r="B6967" s="2" t="s">
        <v>9</v>
      </c>
      <c r="C6967" s="5"/>
      <c r="D6967" s="6">
        <v>107.5</v>
      </c>
    </row>
    <row r="6968" spans="1:4" x14ac:dyDescent="0.25">
      <c r="A6968" s="2" t="s">
        <v>8</v>
      </c>
      <c r="B6968" s="2" t="s">
        <v>9</v>
      </c>
      <c r="C6968" s="4">
        <v>140000</v>
      </c>
      <c r="D6968" s="5"/>
    </row>
    <row r="6969" spans="1:4" x14ac:dyDescent="0.25">
      <c r="A6969" s="2" t="s">
        <v>8</v>
      </c>
      <c r="B6969" s="2" t="s">
        <v>9</v>
      </c>
      <c r="C6969" s="4">
        <v>105000</v>
      </c>
      <c r="D6969" s="5"/>
    </row>
    <row r="6970" spans="1:4" x14ac:dyDescent="0.25">
      <c r="A6970" s="2" t="s">
        <v>14</v>
      </c>
      <c r="B6970" s="2" t="s">
        <v>9</v>
      </c>
      <c r="C6970" s="4">
        <v>89019</v>
      </c>
      <c r="D6970" s="5"/>
    </row>
    <row r="6971" spans="1:4" x14ac:dyDescent="0.25">
      <c r="A6971" s="2" t="s">
        <v>14</v>
      </c>
      <c r="B6971" s="2" t="s">
        <v>9</v>
      </c>
      <c r="C6971" s="4">
        <v>65000</v>
      </c>
      <c r="D6971" s="5"/>
    </row>
    <row r="6972" spans="1:4" x14ac:dyDescent="0.25">
      <c r="A6972" s="2" t="s">
        <v>13</v>
      </c>
      <c r="B6972" s="2" t="s">
        <v>9</v>
      </c>
      <c r="C6972" s="4">
        <v>176500</v>
      </c>
      <c r="D6972" s="5"/>
    </row>
    <row r="6973" spans="1:4" x14ac:dyDescent="0.25">
      <c r="A6973" s="2" t="s">
        <v>13</v>
      </c>
      <c r="B6973" s="2" t="s">
        <v>9</v>
      </c>
      <c r="C6973" s="4">
        <v>212500</v>
      </c>
      <c r="D6973" s="5"/>
    </row>
    <row r="6974" spans="1:4" x14ac:dyDescent="0.25">
      <c r="A6974" s="2" t="s">
        <v>8</v>
      </c>
      <c r="B6974" s="2" t="s">
        <v>9</v>
      </c>
      <c r="C6974" s="4">
        <v>85000</v>
      </c>
      <c r="D6974" s="5"/>
    </row>
    <row r="6975" spans="1:4" x14ac:dyDescent="0.25">
      <c r="A6975" s="2" t="s">
        <v>12</v>
      </c>
      <c r="B6975" s="2" t="s">
        <v>9</v>
      </c>
      <c r="C6975" s="5"/>
      <c r="D6975" s="6">
        <v>50.55</v>
      </c>
    </row>
    <row r="6976" spans="1:4" x14ac:dyDescent="0.25">
      <c r="A6976" s="2" t="s">
        <v>14</v>
      </c>
      <c r="B6976" s="2" t="s">
        <v>9</v>
      </c>
      <c r="C6976" s="4">
        <v>80000</v>
      </c>
      <c r="D6976" s="5"/>
    </row>
    <row r="6977" spans="1:4" x14ac:dyDescent="0.25">
      <c r="A6977" s="2" t="s">
        <v>8</v>
      </c>
      <c r="B6977" s="2" t="s">
        <v>9</v>
      </c>
      <c r="C6977" s="4">
        <v>140000</v>
      </c>
      <c r="D6977" s="5"/>
    </row>
    <row r="6978" spans="1:4" x14ac:dyDescent="0.25">
      <c r="A6978" s="2" t="s">
        <v>21</v>
      </c>
      <c r="B6978" s="2" t="s">
        <v>9</v>
      </c>
      <c r="C6978" s="4">
        <v>87500</v>
      </c>
      <c r="D6978" s="5"/>
    </row>
    <row r="6979" spans="1:4" x14ac:dyDescent="0.25">
      <c r="A6979" s="2" t="s">
        <v>14</v>
      </c>
      <c r="B6979" s="2" t="s">
        <v>9</v>
      </c>
      <c r="C6979" s="5"/>
      <c r="D6979" s="6">
        <v>52.17</v>
      </c>
    </row>
    <row r="6980" spans="1:4" x14ac:dyDescent="0.25">
      <c r="A6980" s="2" t="s">
        <v>8</v>
      </c>
      <c r="B6980" s="2" t="s">
        <v>9</v>
      </c>
      <c r="C6980" s="4">
        <v>115000</v>
      </c>
      <c r="D6980" s="5"/>
    </row>
    <row r="6981" spans="1:4" x14ac:dyDescent="0.25">
      <c r="A6981" s="2" t="s">
        <v>10</v>
      </c>
      <c r="B6981" s="2" t="s">
        <v>9</v>
      </c>
      <c r="C6981" s="5"/>
      <c r="D6981" s="6">
        <v>22.69</v>
      </c>
    </row>
    <row r="6982" spans="1:4" x14ac:dyDescent="0.25">
      <c r="A6982" s="2" t="s">
        <v>14</v>
      </c>
      <c r="B6982" s="2" t="s">
        <v>9</v>
      </c>
      <c r="C6982" s="5"/>
      <c r="D6982" s="6">
        <v>26.5</v>
      </c>
    </row>
    <row r="6983" spans="1:4" x14ac:dyDescent="0.25">
      <c r="A6983" s="2" t="s">
        <v>12</v>
      </c>
      <c r="B6983" s="2" t="s">
        <v>9</v>
      </c>
      <c r="C6983" s="5"/>
      <c r="D6983" s="6">
        <v>42.71</v>
      </c>
    </row>
    <row r="6984" spans="1:4" x14ac:dyDescent="0.25">
      <c r="A6984" s="2" t="s">
        <v>12</v>
      </c>
      <c r="B6984" s="2" t="s">
        <v>51</v>
      </c>
      <c r="C6984" s="4">
        <v>157500</v>
      </c>
      <c r="D6984" s="5"/>
    </row>
    <row r="6985" spans="1:4" x14ac:dyDescent="0.25">
      <c r="A6985" s="2" t="s">
        <v>14</v>
      </c>
      <c r="B6985" s="2" t="s">
        <v>9</v>
      </c>
      <c r="C6985" s="5"/>
      <c r="D6985" s="6">
        <v>42.5</v>
      </c>
    </row>
    <row r="6986" spans="1:4" x14ac:dyDescent="0.25">
      <c r="A6986" s="2" t="s">
        <v>8</v>
      </c>
      <c r="B6986" s="2" t="s">
        <v>63</v>
      </c>
      <c r="C6986" s="4">
        <v>147500</v>
      </c>
      <c r="D6986" s="5"/>
    </row>
    <row r="6987" spans="1:4" x14ac:dyDescent="0.25">
      <c r="A6987" s="2" t="s">
        <v>8</v>
      </c>
      <c r="B6987" s="2" t="s">
        <v>9</v>
      </c>
      <c r="C6987" s="5"/>
      <c r="D6987" s="6">
        <v>67.5</v>
      </c>
    </row>
    <row r="6988" spans="1:4" x14ac:dyDescent="0.25">
      <c r="A6988" s="2" t="s">
        <v>14</v>
      </c>
      <c r="B6988" s="2" t="s">
        <v>9</v>
      </c>
      <c r="C6988" s="5"/>
      <c r="D6988" s="6">
        <v>27.98</v>
      </c>
    </row>
    <row r="6989" spans="1:4" x14ac:dyDescent="0.25">
      <c r="A6989" s="2" t="s">
        <v>12</v>
      </c>
      <c r="B6989" s="2" t="s">
        <v>9</v>
      </c>
      <c r="C6989" s="4">
        <v>122000</v>
      </c>
      <c r="D6989" s="5"/>
    </row>
    <row r="6990" spans="1:4" x14ac:dyDescent="0.25">
      <c r="A6990" s="2" t="s">
        <v>8</v>
      </c>
      <c r="B6990" s="2" t="s">
        <v>9</v>
      </c>
      <c r="C6990" s="4">
        <v>112000</v>
      </c>
      <c r="D6990" s="5"/>
    </row>
    <row r="6991" spans="1:4" x14ac:dyDescent="0.25">
      <c r="A6991" s="2" t="s">
        <v>10</v>
      </c>
      <c r="B6991" s="2" t="s">
        <v>9</v>
      </c>
      <c r="C6991" s="4">
        <v>115000</v>
      </c>
      <c r="D6991" s="5"/>
    </row>
    <row r="6992" spans="1:4" x14ac:dyDescent="0.25">
      <c r="A6992" s="2" t="s">
        <v>13</v>
      </c>
      <c r="B6992" s="2" t="s">
        <v>9</v>
      </c>
      <c r="C6992" s="4">
        <v>90000</v>
      </c>
      <c r="D6992" s="5"/>
    </row>
    <row r="6993" spans="1:4" x14ac:dyDescent="0.25">
      <c r="A6993" s="2" t="s">
        <v>8</v>
      </c>
      <c r="B6993" s="2" t="s">
        <v>9</v>
      </c>
      <c r="C6993" s="5"/>
      <c r="D6993" s="6">
        <v>65</v>
      </c>
    </row>
    <row r="6994" spans="1:4" x14ac:dyDescent="0.25">
      <c r="A6994" s="2" t="s">
        <v>12</v>
      </c>
      <c r="B6994" s="2" t="s">
        <v>9</v>
      </c>
      <c r="C6994" s="5"/>
      <c r="D6994" s="6">
        <v>67.5</v>
      </c>
    </row>
    <row r="6995" spans="1:4" x14ac:dyDescent="0.25">
      <c r="A6995" s="2" t="s">
        <v>8</v>
      </c>
      <c r="B6995" s="2" t="s">
        <v>9</v>
      </c>
      <c r="C6995" s="4">
        <v>165000</v>
      </c>
      <c r="D6995" s="5"/>
    </row>
    <row r="6996" spans="1:4" x14ac:dyDescent="0.25">
      <c r="A6996" s="2" t="s">
        <v>8</v>
      </c>
      <c r="B6996" s="2" t="s">
        <v>9</v>
      </c>
      <c r="C6996" s="4">
        <v>160000</v>
      </c>
      <c r="D6996" s="5"/>
    </row>
    <row r="6997" spans="1:4" x14ac:dyDescent="0.25">
      <c r="A6997" s="2" t="s">
        <v>21</v>
      </c>
      <c r="B6997" s="2" t="s">
        <v>9</v>
      </c>
      <c r="C6997" s="5"/>
      <c r="D6997" s="6">
        <v>37.630000000000003</v>
      </c>
    </row>
    <row r="6998" spans="1:4" x14ac:dyDescent="0.25">
      <c r="A6998" s="2" t="s">
        <v>8</v>
      </c>
      <c r="B6998" s="2" t="s">
        <v>9</v>
      </c>
      <c r="C6998" s="4">
        <v>152000</v>
      </c>
      <c r="D6998" s="5"/>
    </row>
    <row r="6999" spans="1:4" x14ac:dyDescent="0.25">
      <c r="A6999" s="2" t="s">
        <v>8</v>
      </c>
      <c r="B6999" s="2" t="s">
        <v>9</v>
      </c>
      <c r="C6999" s="4">
        <v>80000</v>
      </c>
      <c r="D6999" s="5"/>
    </row>
    <row r="7000" spans="1:4" x14ac:dyDescent="0.25">
      <c r="A7000" s="2" t="s">
        <v>12</v>
      </c>
      <c r="B7000" s="2" t="s">
        <v>9</v>
      </c>
      <c r="C7000" s="5"/>
      <c r="D7000" s="6">
        <v>82.5</v>
      </c>
    </row>
    <row r="7001" spans="1:4" x14ac:dyDescent="0.25">
      <c r="A7001" s="2" t="s">
        <v>12</v>
      </c>
      <c r="B7001" s="2" t="s">
        <v>9</v>
      </c>
      <c r="C7001" s="4">
        <v>135233</v>
      </c>
      <c r="D7001" s="5"/>
    </row>
    <row r="7002" spans="1:4" x14ac:dyDescent="0.25">
      <c r="A7002" s="2" t="s">
        <v>8</v>
      </c>
      <c r="B7002" s="2" t="s">
        <v>9</v>
      </c>
      <c r="C7002" s="4">
        <v>95000</v>
      </c>
      <c r="D7002" s="5"/>
    </row>
    <row r="7003" spans="1:4" x14ac:dyDescent="0.25">
      <c r="A7003" s="2" t="s">
        <v>8</v>
      </c>
      <c r="B7003" s="2" t="s">
        <v>9</v>
      </c>
      <c r="C7003" s="5"/>
      <c r="D7003" s="6">
        <v>17.5</v>
      </c>
    </row>
    <row r="7004" spans="1:4" x14ac:dyDescent="0.25">
      <c r="A7004" s="2" t="s">
        <v>14</v>
      </c>
      <c r="B7004" s="2" t="s">
        <v>9</v>
      </c>
      <c r="C7004" s="5"/>
      <c r="D7004" s="6">
        <v>25.73</v>
      </c>
    </row>
    <row r="7005" spans="1:4" x14ac:dyDescent="0.25">
      <c r="A7005" s="2" t="s">
        <v>14</v>
      </c>
      <c r="B7005" s="2" t="s">
        <v>9</v>
      </c>
      <c r="C7005" s="4">
        <v>75000</v>
      </c>
      <c r="D7005" s="5"/>
    </row>
    <row r="7006" spans="1:4" x14ac:dyDescent="0.25">
      <c r="A7006" s="2" t="s">
        <v>8</v>
      </c>
      <c r="B7006" s="2" t="s">
        <v>9</v>
      </c>
      <c r="C7006" s="4">
        <v>70000</v>
      </c>
      <c r="D7006" s="5"/>
    </row>
    <row r="7007" spans="1:4" x14ac:dyDescent="0.25">
      <c r="A7007" s="2" t="s">
        <v>14</v>
      </c>
      <c r="B7007" s="2" t="s">
        <v>9</v>
      </c>
      <c r="C7007" s="4">
        <v>164746</v>
      </c>
      <c r="D7007" s="5"/>
    </row>
    <row r="7008" spans="1:4" x14ac:dyDescent="0.25">
      <c r="A7008" s="2" t="s">
        <v>13</v>
      </c>
      <c r="B7008" s="2" t="s">
        <v>7</v>
      </c>
      <c r="C7008" s="4">
        <v>186500</v>
      </c>
      <c r="D7008" s="5"/>
    </row>
    <row r="7009" spans="1:4" x14ac:dyDescent="0.25">
      <c r="A7009" s="2" t="s">
        <v>12</v>
      </c>
      <c r="B7009" s="2" t="s">
        <v>9</v>
      </c>
      <c r="C7009" s="5"/>
      <c r="D7009" s="6">
        <v>29.74</v>
      </c>
    </row>
    <row r="7010" spans="1:4" x14ac:dyDescent="0.25">
      <c r="A7010" s="2" t="s">
        <v>12</v>
      </c>
      <c r="B7010" s="2" t="s">
        <v>9</v>
      </c>
      <c r="C7010" s="4">
        <v>224500</v>
      </c>
      <c r="D7010" s="5"/>
    </row>
    <row r="7011" spans="1:4" x14ac:dyDescent="0.25">
      <c r="A7011" s="2" t="s">
        <v>8</v>
      </c>
      <c r="B7011" s="2" t="s">
        <v>9</v>
      </c>
      <c r="C7011" s="4">
        <v>115000</v>
      </c>
      <c r="D7011" s="5"/>
    </row>
    <row r="7012" spans="1:4" x14ac:dyDescent="0.25">
      <c r="A7012" s="2" t="s">
        <v>8</v>
      </c>
      <c r="B7012" s="2" t="s">
        <v>9</v>
      </c>
      <c r="C7012" s="4">
        <v>82500</v>
      </c>
      <c r="D7012" s="5"/>
    </row>
    <row r="7013" spans="1:4" x14ac:dyDescent="0.25">
      <c r="A7013" s="2" t="s">
        <v>13</v>
      </c>
      <c r="B7013" s="2" t="s">
        <v>9</v>
      </c>
      <c r="C7013" s="4">
        <v>170672</v>
      </c>
      <c r="D7013" s="5"/>
    </row>
    <row r="7014" spans="1:4" x14ac:dyDescent="0.25">
      <c r="A7014" s="2" t="s">
        <v>12</v>
      </c>
      <c r="B7014" s="2" t="s">
        <v>9</v>
      </c>
      <c r="C7014" s="4">
        <v>125000</v>
      </c>
      <c r="D7014" s="5"/>
    </row>
    <row r="7015" spans="1:4" x14ac:dyDescent="0.25">
      <c r="A7015" s="2" t="s">
        <v>24</v>
      </c>
      <c r="B7015" s="2" t="s">
        <v>9</v>
      </c>
      <c r="C7015" s="5"/>
      <c r="D7015" s="6">
        <v>48.4</v>
      </c>
    </row>
    <row r="7016" spans="1:4" x14ac:dyDescent="0.25">
      <c r="A7016" s="2" t="s">
        <v>8</v>
      </c>
      <c r="B7016" s="2" t="s">
        <v>9</v>
      </c>
      <c r="C7016" s="5"/>
      <c r="D7016" s="6">
        <v>82.5</v>
      </c>
    </row>
    <row r="7017" spans="1:4" x14ac:dyDescent="0.25">
      <c r="A7017" s="2" t="s">
        <v>14</v>
      </c>
      <c r="B7017" s="2" t="s">
        <v>9</v>
      </c>
      <c r="C7017" s="5"/>
      <c r="D7017" s="6">
        <v>75</v>
      </c>
    </row>
    <row r="7018" spans="1:4" x14ac:dyDescent="0.25">
      <c r="A7018" s="2" t="s">
        <v>14</v>
      </c>
      <c r="B7018" s="2" t="s">
        <v>9</v>
      </c>
      <c r="C7018" s="4">
        <v>104090</v>
      </c>
      <c r="D7018" s="5"/>
    </row>
    <row r="7019" spans="1:4" x14ac:dyDescent="0.25">
      <c r="A7019" s="2" t="s">
        <v>8</v>
      </c>
      <c r="B7019" s="2" t="s">
        <v>9</v>
      </c>
      <c r="C7019" s="4">
        <v>107500</v>
      </c>
      <c r="D7019" s="5"/>
    </row>
    <row r="7020" spans="1:4" x14ac:dyDescent="0.25">
      <c r="A7020" s="2" t="s">
        <v>12</v>
      </c>
      <c r="B7020" s="2" t="s">
        <v>9</v>
      </c>
      <c r="C7020" s="5"/>
      <c r="D7020" s="6">
        <v>97.5</v>
      </c>
    </row>
    <row r="7021" spans="1:4" x14ac:dyDescent="0.25">
      <c r="A7021" s="2" t="s">
        <v>8</v>
      </c>
      <c r="B7021" s="2" t="s">
        <v>9</v>
      </c>
      <c r="C7021" s="5"/>
      <c r="D7021" s="6">
        <v>41.88</v>
      </c>
    </row>
    <row r="7022" spans="1:4" x14ac:dyDescent="0.25">
      <c r="A7022" s="2" t="s">
        <v>8</v>
      </c>
      <c r="B7022" s="2" t="s">
        <v>9</v>
      </c>
      <c r="C7022" s="5"/>
      <c r="D7022" s="6">
        <v>22.5</v>
      </c>
    </row>
    <row r="7023" spans="1:4" x14ac:dyDescent="0.25">
      <c r="A7023" s="2" t="s">
        <v>8</v>
      </c>
      <c r="B7023" s="2" t="s">
        <v>9</v>
      </c>
      <c r="C7023" s="4">
        <v>137500</v>
      </c>
      <c r="D7023" s="5"/>
    </row>
    <row r="7024" spans="1:4" x14ac:dyDescent="0.25">
      <c r="A7024" s="2" t="s">
        <v>12</v>
      </c>
      <c r="B7024" s="2" t="s">
        <v>9</v>
      </c>
      <c r="C7024" s="4">
        <v>140000</v>
      </c>
      <c r="D7024" s="5"/>
    </row>
    <row r="7025" spans="1:4" x14ac:dyDescent="0.25">
      <c r="A7025" s="2" t="s">
        <v>8</v>
      </c>
      <c r="B7025" s="2" t="s">
        <v>9</v>
      </c>
      <c r="C7025" s="5"/>
      <c r="D7025" s="6">
        <v>75</v>
      </c>
    </row>
    <row r="7026" spans="1:4" x14ac:dyDescent="0.25">
      <c r="A7026" s="2" t="s">
        <v>14</v>
      </c>
      <c r="B7026" s="2" t="s">
        <v>9</v>
      </c>
      <c r="C7026" s="5"/>
      <c r="D7026" s="6">
        <v>66</v>
      </c>
    </row>
    <row r="7027" spans="1:4" x14ac:dyDescent="0.25">
      <c r="A7027" s="2" t="s">
        <v>13</v>
      </c>
      <c r="B7027" s="2" t="s">
        <v>9</v>
      </c>
      <c r="C7027" s="4">
        <v>180000</v>
      </c>
      <c r="D7027" s="5"/>
    </row>
    <row r="7028" spans="1:4" x14ac:dyDescent="0.25">
      <c r="A7028" s="2" t="s">
        <v>8</v>
      </c>
      <c r="B7028" s="2" t="s">
        <v>9</v>
      </c>
      <c r="C7028" s="5"/>
      <c r="D7028" s="6">
        <v>42.5</v>
      </c>
    </row>
    <row r="7029" spans="1:4" x14ac:dyDescent="0.25">
      <c r="A7029" s="2" t="s">
        <v>8</v>
      </c>
      <c r="B7029" s="2" t="s">
        <v>7</v>
      </c>
      <c r="C7029" s="4">
        <v>211000</v>
      </c>
      <c r="D7029" s="5"/>
    </row>
    <row r="7030" spans="1:4" x14ac:dyDescent="0.25">
      <c r="A7030" s="2" t="s">
        <v>8</v>
      </c>
      <c r="B7030" s="2" t="s">
        <v>9</v>
      </c>
      <c r="C7030" s="4">
        <v>130000</v>
      </c>
      <c r="D7030" s="5"/>
    </row>
    <row r="7031" spans="1:4" x14ac:dyDescent="0.25">
      <c r="A7031" s="2" t="s">
        <v>8</v>
      </c>
      <c r="B7031" s="2" t="s">
        <v>9</v>
      </c>
      <c r="C7031" s="4">
        <v>135000</v>
      </c>
      <c r="D7031" s="5"/>
    </row>
    <row r="7032" spans="1:4" x14ac:dyDescent="0.25">
      <c r="A7032" s="2" t="s">
        <v>16</v>
      </c>
      <c r="B7032" s="2" t="s">
        <v>52</v>
      </c>
      <c r="C7032" s="4">
        <v>56572</v>
      </c>
      <c r="D7032" s="5"/>
    </row>
    <row r="7033" spans="1:4" x14ac:dyDescent="0.25">
      <c r="A7033" s="2" t="s">
        <v>14</v>
      </c>
      <c r="B7033" s="2" t="s">
        <v>9</v>
      </c>
      <c r="C7033" s="5"/>
      <c r="D7033" s="6">
        <v>20</v>
      </c>
    </row>
    <row r="7034" spans="1:4" x14ac:dyDescent="0.25">
      <c r="A7034" s="2" t="s">
        <v>6</v>
      </c>
      <c r="B7034" s="2" t="s">
        <v>9</v>
      </c>
      <c r="C7034" s="5"/>
      <c r="D7034" s="6">
        <v>72.5</v>
      </c>
    </row>
    <row r="7035" spans="1:4" x14ac:dyDescent="0.25">
      <c r="A7035" s="2" t="s">
        <v>12</v>
      </c>
      <c r="B7035" s="2" t="s">
        <v>9</v>
      </c>
      <c r="C7035" s="4">
        <v>65726</v>
      </c>
      <c r="D7035" s="5"/>
    </row>
    <row r="7036" spans="1:4" x14ac:dyDescent="0.25">
      <c r="A7036" s="2" t="s">
        <v>12</v>
      </c>
      <c r="B7036" s="2" t="s">
        <v>9</v>
      </c>
      <c r="C7036" s="5"/>
      <c r="D7036" s="6">
        <v>55</v>
      </c>
    </row>
    <row r="7037" spans="1:4" x14ac:dyDescent="0.25">
      <c r="A7037" s="2" t="s">
        <v>13</v>
      </c>
      <c r="B7037" s="2" t="s">
        <v>9</v>
      </c>
      <c r="C7037" s="5"/>
      <c r="D7037" s="6">
        <v>47.77</v>
      </c>
    </row>
    <row r="7038" spans="1:4" x14ac:dyDescent="0.25">
      <c r="A7038" s="2" t="s">
        <v>14</v>
      </c>
      <c r="B7038" s="2" t="s">
        <v>9</v>
      </c>
      <c r="C7038" s="5"/>
      <c r="D7038" s="6">
        <v>16.510000000000002</v>
      </c>
    </row>
    <row r="7039" spans="1:4" x14ac:dyDescent="0.25">
      <c r="A7039" s="2" t="s">
        <v>8</v>
      </c>
      <c r="B7039" s="2" t="s">
        <v>9</v>
      </c>
      <c r="C7039" s="5"/>
      <c r="D7039" s="6">
        <v>60</v>
      </c>
    </row>
    <row r="7040" spans="1:4" x14ac:dyDescent="0.25">
      <c r="A7040" s="2" t="s">
        <v>12</v>
      </c>
      <c r="B7040" s="2" t="s">
        <v>9</v>
      </c>
      <c r="C7040" s="4">
        <v>150000</v>
      </c>
      <c r="D7040" s="5"/>
    </row>
    <row r="7041" spans="1:4" x14ac:dyDescent="0.25">
      <c r="A7041" s="2" t="s">
        <v>12</v>
      </c>
      <c r="B7041" s="2" t="s">
        <v>7</v>
      </c>
      <c r="C7041" s="4">
        <v>215000</v>
      </c>
      <c r="D7041" s="5"/>
    </row>
    <row r="7042" spans="1:4" x14ac:dyDescent="0.25">
      <c r="A7042" s="2" t="s">
        <v>8</v>
      </c>
      <c r="B7042" s="2" t="s">
        <v>7</v>
      </c>
      <c r="C7042" s="4">
        <v>155000</v>
      </c>
      <c r="D7042" s="5"/>
    </row>
    <row r="7043" spans="1:4" x14ac:dyDescent="0.25">
      <c r="A7043" s="2" t="s">
        <v>8</v>
      </c>
      <c r="B7043" s="2" t="s">
        <v>9</v>
      </c>
      <c r="C7043" s="5"/>
      <c r="D7043" s="6">
        <v>90</v>
      </c>
    </row>
    <row r="7044" spans="1:4" x14ac:dyDescent="0.25">
      <c r="A7044" s="2" t="s">
        <v>12</v>
      </c>
      <c r="B7044" s="2" t="s">
        <v>9</v>
      </c>
      <c r="C7044" s="4">
        <v>197500</v>
      </c>
      <c r="D7044" s="5"/>
    </row>
    <row r="7045" spans="1:4" x14ac:dyDescent="0.25">
      <c r="A7045" s="2" t="s">
        <v>13</v>
      </c>
      <c r="B7045" s="2" t="s">
        <v>7</v>
      </c>
      <c r="C7045" s="4">
        <v>200000</v>
      </c>
      <c r="D7045" s="5"/>
    </row>
    <row r="7046" spans="1:4" x14ac:dyDescent="0.25">
      <c r="A7046" s="2" t="s">
        <v>12</v>
      </c>
      <c r="B7046" s="2" t="s">
        <v>7</v>
      </c>
      <c r="C7046" s="4">
        <v>128195</v>
      </c>
      <c r="D7046" s="5"/>
    </row>
    <row r="7047" spans="1:4" x14ac:dyDescent="0.25">
      <c r="A7047" s="2" t="s">
        <v>12</v>
      </c>
      <c r="B7047" s="2" t="s">
        <v>9</v>
      </c>
      <c r="C7047" s="4">
        <v>225000</v>
      </c>
      <c r="D7047" s="5"/>
    </row>
    <row r="7048" spans="1:4" x14ac:dyDescent="0.25">
      <c r="A7048" s="2" t="s">
        <v>8</v>
      </c>
      <c r="B7048" s="2" t="s">
        <v>9</v>
      </c>
      <c r="C7048" s="5"/>
      <c r="D7048" s="6">
        <v>53.5</v>
      </c>
    </row>
    <row r="7049" spans="1:4" x14ac:dyDescent="0.25">
      <c r="A7049" s="2" t="s">
        <v>12</v>
      </c>
      <c r="B7049" s="2" t="s">
        <v>9</v>
      </c>
      <c r="C7049" s="5"/>
      <c r="D7049" s="6">
        <v>65</v>
      </c>
    </row>
    <row r="7050" spans="1:4" x14ac:dyDescent="0.25">
      <c r="A7050" s="2" t="s">
        <v>14</v>
      </c>
      <c r="B7050" s="2" t="s">
        <v>9</v>
      </c>
      <c r="C7050" s="4">
        <v>95000</v>
      </c>
      <c r="D7050" s="5"/>
    </row>
    <row r="7051" spans="1:4" x14ac:dyDescent="0.25">
      <c r="A7051" s="2" t="s">
        <v>12</v>
      </c>
      <c r="B7051" s="2" t="s">
        <v>9</v>
      </c>
      <c r="C7051" s="5"/>
      <c r="D7051" s="6">
        <v>45</v>
      </c>
    </row>
    <row r="7052" spans="1:4" x14ac:dyDescent="0.25">
      <c r="A7052" s="2" t="s">
        <v>13</v>
      </c>
      <c r="B7052" s="2" t="s">
        <v>9</v>
      </c>
      <c r="C7052" s="5"/>
      <c r="D7052" s="6">
        <v>56.48</v>
      </c>
    </row>
    <row r="7053" spans="1:4" x14ac:dyDescent="0.25">
      <c r="A7053" s="2" t="s">
        <v>8</v>
      </c>
      <c r="B7053" s="2" t="s">
        <v>23</v>
      </c>
      <c r="C7053" s="4">
        <v>147500</v>
      </c>
      <c r="D7053" s="5"/>
    </row>
    <row r="7054" spans="1:4" x14ac:dyDescent="0.25">
      <c r="A7054" s="2" t="s">
        <v>14</v>
      </c>
      <c r="B7054" s="2" t="s">
        <v>9</v>
      </c>
      <c r="C7054" s="5"/>
      <c r="D7054" s="6">
        <v>55</v>
      </c>
    </row>
    <row r="7055" spans="1:4" x14ac:dyDescent="0.25">
      <c r="A7055" s="2" t="s">
        <v>14</v>
      </c>
      <c r="B7055" s="2" t="s">
        <v>53</v>
      </c>
      <c r="C7055" s="4">
        <v>111175</v>
      </c>
      <c r="D7055" s="5"/>
    </row>
    <row r="7056" spans="1:4" x14ac:dyDescent="0.25">
      <c r="A7056" s="2" t="s">
        <v>12</v>
      </c>
      <c r="B7056" s="2" t="s">
        <v>9</v>
      </c>
      <c r="C7056" s="4">
        <v>70000</v>
      </c>
      <c r="D7056" s="5"/>
    </row>
    <row r="7057" spans="1:4" x14ac:dyDescent="0.25">
      <c r="A7057" s="2" t="s">
        <v>13</v>
      </c>
      <c r="B7057" s="2" t="s">
        <v>31</v>
      </c>
      <c r="C7057" s="4">
        <v>147500</v>
      </c>
      <c r="D7057" s="5"/>
    </row>
    <row r="7058" spans="1:4" x14ac:dyDescent="0.25">
      <c r="A7058" s="2" t="s">
        <v>12</v>
      </c>
      <c r="B7058" s="2" t="s">
        <v>9</v>
      </c>
      <c r="C7058" s="4">
        <v>112996</v>
      </c>
      <c r="D7058" s="5"/>
    </row>
    <row r="7059" spans="1:4" x14ac:dyDescent="0.25">
      <c r="A7059" s="2" t="s">
        <v>8</v>
      </c>
      <c r="B7059" s="2" t="s">
        <v>25</v>
      </c>
      <c r="C7059" s="4">
        <v>147500</v>
      </c>
      <c r="D7059" s="5"/>
    </row>
    <row r="7060" spans="1:4" x14ac:dyDescent="0.25">
      <c r="A7060" s="2" t="s">
        <v>14</v>
      </c>
      <c r="B7060" s="2" t="s">
        <v>9</v>
      </c>
      <c r="C7060" s="5"/>
      <c r="D7060" s="6">
        <v>20.67</v>
      </c>
    </row>
    <row r="7061" spans="1:4" x14ac:dyDescent="0.25">
      <c r="A7061" s="2" t="s">
        <v>12</v>
      </c>
      <c r="B7061" s="2" t="s">
        <v>9</v>
      </c>
      <c r="C7061" s="4">
        <v>123500</v>
      </c>
      <c r="D7061" s="5"/>
    </row>
    <row r="7062" spans="1:4" x14ac:dyDescent="0.25">
      <c r="A7062" s="2" t="s">
        <v>8</v>
      </c>
      <c r="B7062" s="2" t="s">
        <v>9</v>
      </c>
      <c r="C7062" s="4">
        <v>206500</v>
      </c>
      <c r="D7062" s="5"/>
    </row>
    <row r="7063" spans="1:4" x14ac:dyDescent="0.25">
      <c r="A7063" s="2" t="s">
        <v>8</v>
      </c>
      <c r="B7063" s="2" t="s">
        <v>9</v>
      </c>
      <c r="C7063" s="4">
        <v>135000</v>
      </c>
      <c r="D7063" s="5"/>
    </row>
    <row r="7064" spans="1:4" x14ac:dyDescent="0.25">
      <c r="A7064" s="2" t="s">
        <v>8</v>
      </c>
      <c r="B7064" s="2" t="s">
        <v>9</v>
      </c>
      <c r="C7064" s="5"/>
      <c r="D7064" s="6">
        <v>65</v>
      </c>
    </row>
    <row r="7065" spans="1:4" x14ac:dyDescent="0.25">
      <c r="A7065" s="2" t="s">
        <v>8</v>
      </c>
      <c r="B7065" s="2" t="s">
        <v>9</v>
      </c>
      <c r="C7065" s="4">
        <v>90000</v>
      </c>
      <c r="D7065" s="5"/>
    </row>
    <row r="7066" spans="1:4" x14ac:dyDescent="0.25">
      <c r="A7066" s="2" t="s">
        <v>11</v>
      </c>
      <c r="B7066" s="2" t="s">
        <v>7</v>
      </c>
      <c r="C7066" s="4">
        <v>139000</v>
      </c>
      <c r="D7066" s="5"/>
    </row>
    <row r="7067" spans="1:4" x14ac:dyDescent="0.25">
      <c r="A7067" s="2" t="s">
        <v>8</v>
      </c>
      <c r="B7067" s="2" t="s">
        <v>9</v>
      </c>
      <c r="C7067" s="4">
        <v>115000</v>
      </c>
      <c r="D7067" s="5"/>
    </row>
    <row r="7068" spans="1:4" x14ac:dyDescent="0.25">
      <c r="A7068" s="2" t="s">
        <v>14</v>
      </c>
      <c r="B7068" s="2" t="s">
        <v>9</v>
      </c>
      <c r="C7068" s="5"/>
      <c r="D7068" s="6">
        <v>18.8</v>
      </c>
    </row>
    <row r="7069" spans="1:4" x14ac:dyDescent="0.25">
      <c r="A7069" s="2" t="s">
        <v>12</v>
      </c>
      <c r="B7069" s="2" t="s">
        <v>7</v>
      </c>
      <c r="C7069" s="5"/>
      <c r="D7069" s="6">
        <v>67.5</v>
      </c>
    </row>
    <row r="7070" spans="1:4" x14ac:dyDescent="0.25">
      <c r="A7070" s="2" t="s">
        <v>14</v>
      </c>
      <c r="B7070" s="2" t="s">
        <v>9</v>
      </c>
      <c r="C7070" s="4">
        <v>70103</v>
      </c>
      <c r="D7070" s="5"/>
    </row>
    <row r="7071" spans="1:4" x14ac:dyDescent="0.25">
      <c r="A7071" s="2" t="s">
        <v>10</v>
      </c>
      <c r="B7071" s="2" t="s">
        <v>9</v>
      </c>
      <c r="C7071" s="5"/>
      <c r="D7071" s="6">
        <v>50.97</v>
      </c>
    </row>
    <row r="7072" spans="1:4" x14ac:dyDescent="0.25">
      <c r="A7072" s="2" t="s">
        <v>13</v>
      </c>
      <c r="B7072" s="2" t="s">
        <v>7</v>
      </c>
      <c r="C7072" s="5"/>
      <c r="D7072" s="6">
        <v>53.07</v>
      </c>
    </row>
    <row r="7073" spans="1:4" x14ac:dyDescent="0.25">
      <c r="A7073" s="2" t="s">
        <v>14</v>
      </c>
      <c r="B7073" s="2" t="s">
        <v>9</v>
      </c>
      <c r="C7073" s="4">
        <v>100000</v>
      </c>
      <c r="D7073" s="5"/>
    </row>
    <row r="7074" spans="1:4" x14ac:dyDescent="0.25">
      <c r="A7074" s="2" t="s">
        <v>6</v>
      </c>
      <c r="B7074" s="2" t="s">
        <v>9</v>
      </c>
      <c r="C7074" s="4">
        <v>192894</v>
      </c>
      <c r="D7074" s="5"/>
    </row>
    <row r="7075" spans="1:4" x14ac:dyDescent="0.25">
      <c r="A7075" s="2" t="s">
        <v>12</v>
      </c>
      <c r="B7075" s="2" t="s">
        <v>9</v>
      </c>
      <c r="C7075" s="4">
        <v>90000</v>
      </c>
      <c r="D7075" s="5"/>
    </row>
    <row r="7076" spans="1:4" x14ac:dyDescent="0.25">
      <c r="A7076" s="2" t="s">
        <v>14</v>
      </c>
      <c r="B7076" s="2" t="s">
        <v>9</v>
      </c>
      <c r="C7076" s="4">
        <v>81450</v>
      </c>
      <c r="D7076" s="5"/>
    </row>
    <row r="7077" spans="1:4" x14ac:dyDescent="0.25">
      <c r="A7077" s="2" t="s">
        <v>24</v>
      </c>
      <c r="B7077" s="2" t="s">
        <v>22</v>
      </c>
      <c r="C7077" s="4">
        <v>56700</v>
      </c>
      <c r="D7077" s="5"/>
    </row>
    <row r="7078" spans="1:4" x14ac:dyDescent="0.25">
      <c r="A7078" s="2" t="s">
        <v>8</v>
      </c>
      <c r="B7078" s="2" t="s">
        <v>9</v>
      </c>
      <c r="C7078" s="4">
        <v>117500</v>
      </c>
      <c r="D7078" s="5"/>
    </row>
    <row r="7079" spans="1:4" x14ac:dyDescent="0.25">
      <c r="A7079" s="2" t="s">
        <v>14</v>
      </c>
      <c r="B7079" s="2" t="s">
        <v>9</v>
      </c>
      <c r="C7079" s="4">
        <v>115000</v>
      </c>
      <c r="D7079" s="5"/>
    </row>
    <row r="7080" spans="1:4" x14ac:dyDescent="0.25">
      <c r="A7080" s="2" t="s">
        <v>8</v>
      </c>
      <c r="B7080" s="2" t="s">
        <v>7</v>
      </c>
      <c r="C7080" s="4">
        <v>108900</v>
      </c>
      <c r="D7080" s="5"/>
    </row>
    <row r="7081" spans="1:4" x14ac:dyDescent="0.25">
      <c r="A7081" s="2" t="s">
        <v>12</v>
      </c>
      <c r="B7081" s="2" t="s">
        <v>7</v>
      </c>
      <c r="C7081" s="5"/>
      <c r="D7081" s="6">
        <v>39</v>
      </c>
    </row>
    <row r="7082" spans="1:4" x14ac:dyDescent="0.25">
      <c r="A7082" s="2" t="s">
        <v>13</v>
      </c>
      <c r="B7082" s="2" t="s">
        <v>9</v>
      </c>
      <c r="C7082" s="4">
        <v>137500</v>
      </c>
      <c r="D7082" s="5"/>
    </row>
    <row r="7083" spans="1:4" x14ac:dyDescent="0.25">
      <c r="A7083" s="2" t="s">
        <v>6</v>
      </c>
      <c r="B7083" s="2" t="s">
        <v>9</v>
      </c>
      <c r="C7083" s="4">
        <v>235000</v>
      </c>
      <c r="D7083" s="5"/>
    </row>
    <row r="7084" spans="1:4" x14ac:dyDescent="0.25">
      <c r="A7084" s="2" t="s">
        <v>8</v>
      </c>
      <c r="B7084" s="2" t="s">
        <v>9</v>
      </c>
      <c r="C7084" s="4">
        <v>125000</v>
      </c>
      <c r="D7084" s="5"/>
    </row>
    <row r="7085" spans="1:4" x14ac:dyDescent="0.25">
      <c r="A7085" s="2" t="s">
        <v>13</v>
      </c>
      <c r="B7085" s="2" t="s">
        <v>9</v>
      </c>
      <c r="C7085" s="4">
        <v>160000</v>
      </c>
      <c r="D7085" s="5"/>
    </row>
    <row r="7086" spans="1:4" x14ac:dyDescent="0.25">
      <c r="A7086" s="2" t="s">
        <v>8</v>
      </c>
      <c r="B7086" s="2" t="s">
        <v>7</v>
      </c>
      <c r="C7086" s="4">
        <v>165000</v>
      </c>
      <c r="D7086" s="5"/>
    </row>
    <row r="7087" spans="1:4" x14ac:dyDescent="0.25">
      <c r="A7087" s="2" t="s">
        <v>13</v>
      </c>
      <c r="B7087" s="2" t="s">
        <v>9</v>
      </c>
      <c r="C7087" s="4">
        <v>125000</v>
      </c>
      <c r="D7087" s="5"/>
    </row>
    <row r="7088" spans="1:4" x14ac:dyDescent="0.25">
      <c r="A7088" s="2" t="s">
        <v>14</v>
      </c>
      <c r="B7088" s="2" t="s">
        <v>9</v>
      </c>
      <c r="C7088" s="4">
        <v>90250</v>
      </c>
      <c r="D7088" s="5"/>
    </row>
    <row r="7089" spans="1:4" x14ac:dyDescent="0.25">
      <c r="A7089" s="2" t="s">
        <v>14</v>
      </c>
      <c r="B7089" s="2" t="s">
        <v>9</v>
      </c>
      <c r="C7089" s="5"/>
      <c r="D7089" s="6">
        <v>26.39</v>
      </c>
    </row>
    <row r="7090" spans="1:4" x14ac:dyDescent="0.25">
      <c r="A7090" s="2" t="s">
        <v>12</v>
      </c>
      <c r="B7090" s="2" t="s">
        <v>9</v>
      </c>
      <c r="C7090" s="4">
        <v>90000</v>
      </c>
      <c r="D7090" s="5"/>
    </row>
    <row r="7091" spans="1:4" x14ac:dyDescent="0.25">
      <c r="A7091" s="2" t="s">
        <v>14</v>
      </c>
      <c r="B7091" s="2" t="s">
        <v>38</v>
      </c>
      <c r="C7091" s="4">
        <v>57600</v>
      </c>
      <c r="D7091" s="5"/>
    </row>
    <row r="7092" spans="1:4" x14ac:dyDescent="0.25">
      <c r="A7092" s="2" t="s">
        <v>13</v>
      </c>
      <c r="B7092" s="2" t="s">
        <v>9</v>
      </c>
      <c r="C7092" s="4">
        <v>101500</v>
      </c>
      <c r="D7092" s="5"/>
    </row>
    <row r="7093" spans="1:4" x14ac:dyDescent="0.25">
      <c r="A7093" s="2" t="s">
        <v>12</v>
      </c>
      <c r="B7093" s="2" t="s">
        <v>9</v>
      </c>
      <c r="C7093" s="4">
        <v>148910</v>
      </c>
      <c r="D7093" s="5"/>
    </row>
    <row r="7094" spans="1:4" x14ac:dyDescent="0.25">
      <c r="A7094" s="2" t="s">
        <v>14</v>
      </c>
      <c r="B7094" s="2" t="s">
        <v>9</v>
      </c>
      <c r="C7094" s="4">
        <v>67818</v>
      </c>
      <c r="D7094" s="5"/>
    </row>
    <row r="7095" spans="1:4" x14ac:dyDescent="0.25">
      <c r="A7095" s="2" t="s">
        <v>6</v>
      </c>
      <c r="B7095" s="2" t="s">
        <v>73</v>
      </c>
      <c r="C7095" s="4">
        <v>157500</v>
      </c>
      <c r="D7095" s="5"/>
    </row>
    <row r="7096" spans="1:4" x14ac:dyDescent="0.25">
      <c r="A7096" s="2" t="s">
        <v>12</v>
      </c>
      <c r="B7096" s="2" t="s">
        <v>7</v>
      </c>
      <c r="C7096" s="4">
        <v>212000</v>
      </c>
      <c r="D7096" s="5"/>
    </row>
    <row r="7097" spans="1:4" x14ac:dyDescent="0.25">
      <c r="A7097" s="2" t="s">
        <v>8</v>
      </c>
      <c r="B7097" s="2" t="s">
        <v>9</v>
      </c>
      <c r="C7097" s="4">
        <v>60000</v>
      </c>
      <c r="D7097" s="5"/>
    </row>
    <row r="7098" spans="1:4" x14ac:dyDescent="0.25">
      <c r="A7098" s="2" t="s">
        <v>8</v>
      </c>
      <c r="B7098" s="2" t="s">
        <v>9</v>
      </c>
      <c r="C7098" s="5"/>
      <c r="D7098" s="6">
        <v>79</v>
      </c>
    </row>
    <row r="7099" spans="1:4" x14ac:dyDescent="0.25">
      <c r="A7099" s="2" t="s">
        <v>13</v>
      </c>
      <c r="B7099" s="2" t="s">
        <v>7</v>
      </c>
      <c r="C7099" s="4">
        <v>172500</v>
      </c>
      <c r="D7099" s="5"/>
    </row>
    <row r="7100" spans="1:4" x14ac:dyDescent="0.25">
      <c r="A7100" s="2" t="s">
        <v>12</v>
      </c>
      <c r="B7100" s="2" t="s">
        <v>9</v>
      </c>
      <c r="C7100" s="4">
        <v>157500</v>
      </c>
      <c r="D7100" s="5"/>
    </row>
    <row r="7101" spans="1:4" x14ac:dyDescent="0.25">
      <c r="A7101" s="2" t="s">
        <v>14</v>
      </c>
      <c r="B7101" s="2" t="s">
        <v>9</v>
      </c>
      <c r="C7101" s="4">
        <v>100000</v>
      </c>
      <c r="D7101" s="5"/>
    </row>
    <row r="7102" spans="1:4" x14ac:dyDescent="0.25">
      <c r="A7102" s="2" t="s">
        <v>8</v>
      </c>
      <c r="B7102" s="2" t="s">
        <v>7</v>
      </c>
      <c r="C7102" s="5"/>
      <c r="D7102" s="6">
        <v>87.5</v>
      </c>
    </row>
    <row r="7103" spans="1:4" x14ac:dyDescent="0.25">
      <c r="A7103" s="2" t="s">
        <v>12</v>
      </c>
      <c r="B7103" s="2" t="s">
        <v>9</v>
      </c>
      <c r="C7103" s="4">
        <v>90000</v>
      </c>
      <c r="D7103" s="5"/>
    </row>
    <row r="7104" spans="1:4" x14ac:dyDescent="0.25">
      <c r="A7104" s="2" t="s">
        <v>8</v>
      </c>
      <c r="B7104" s="2" t="s">
        <v>41</v>
      </c>
      <c r="C7104" s="4">
        <v>147500</v>
      </c>
      <c r="D7104" s="5"/>
    </row>
    <row r="7105" spans="1:4" x14ac:dyDescent="0.25">
      <c r="A7105" s="2" t="s">
        <v>8</v>
      </c>
      <c r="B7105" s="2" t="s">
        <v>9</v>
      </c>
      <c r="C7105" s="4">
        <v>162500</v>
      </c>
      <c r="D7105" s="5"/>
    </row>
    <row r="7106" spans="1:4" x14ac:dyDescent="0.25">
      <c r="A7106" s="2" t="s">
        <v>8</v>
      </c>
      <c r="B7106" s="2" t="s">
        <v>9</v>
      </c>
      <c r="C7106" s="5"/>
      <c r="D7106" s="6">
        <v>70</v>
      </c>
    </row>
    <row r="7107" spans="1:4" x14ac:dyDescent="0.25">
      <c r="A7107" s="2" t="s">
        <v>14</v>
      </c>
      <c r="B7107" s="2" t="s">
        <v>41</v>
      </c>
      <c r="C7107" s="4">
        <v>111175</v>
      </c>
      <c r="D7107" s="5"/>
    </row>
    <row r="7108" spans="1:4" x14ac:dyDescent="0.25">
      <c r="A7108" s="2" t="s">
        <v>12</v>
      </c>
      <c r="B7108" s="2" t="s">
        <v>33</v>
      </c>
      <c r="C7108" s="4">
        <v>157500</v>
      </c>
      <c r="D7108" s="5"/>
    </row>
    <row r="7109" spans="1:4" x14ac:dyDescent="0.25">
      <c r="A7109" s="2" t="s">
        <v>12</v>
      </c>
      <c r="B7109" s="2" t="s">
        <v>9</v>
      </c>
      <c r="C7109" s="4">
        <v>90000</v>
      </c>
      <c r="D7109" s="5"/>
    </row>
    <row r="7110" spans="1:4" x14ac:dyDescent="0.25">
      <c r="A7110" s="2" t="s">
        <v>8</v>
      </c>
      <c r="B7110" s="2" t="s">
        <v>9</v>
      </c>
      <c r="C7110" s="5"/>
      <c r="D7110" s="6">
        <v>54.42</v>
      </c>
    </row>
    <row r="7111" spans="1:4" x14ac:dyDescent="0.25">
      <c r="A7111" s="2" t="s">
        <v>13</v>
      </c>
      <c r="B7111" s="2" t="s">
        <v>9</v>
      </c>
      <c r="C7111" s="4">
        <v>160000</v>
      </c>
      <c r="D7111" s="5"/>
    </row>
    <row r="7112" spans="1:4" x14ac:dyDescent="0.25">
      <c r="A7112" s="2" t="s">
        <v>14</v>
      </c>
      <c r="B7112" s="2" t="s">
        <v>9</v>
      </c>
      <c r="C7112" s="4">
        <v>65000</v>
      </c>
      <c r="D7112" s="5"/>
    </row>
    <row r="7113" spans="1:4" x14ac:dyDescent="0.25">
      <c r="A7113" s="2" t="s">
        <v>8</v>
      </c>
      <c r="B7113" s="2" t="s">
        <v>9</v>
      </c>
      <c r="C7113" s="5"/>
      <c r="D7113" s="6">
        <v>48.5</v>
      </c>
    </row>
    <row r="7114" spans="1:4" x14ac:dyDescent="0.25">
      <c r="A7114" s="2" t="s">
        <v>13</v>
      </c>
      <c r="B7114" s="2" t="s">
        <v>9</v>
      </c>
      <c r="C7114" s="4">
        <v>114550</v>
      </c>
      <c r="D7114" s="5"/>
    </row>
    <row r="7115" spans="1:4" x14ac:dyDescent="0.25">
      <c r="A7115" s="2" t="s">
        <v>14</v>
      </c>
      <c r="B7115" s="2" t="s">
        <v>9</v>
      </c>
      <c r="C7115" s="4">
        <v>152500</v>
      </c>
      <c r="D7115" s="5"/>
    </row>
    <row r="7116" spans="1:4" x14ac:dyDescent="0.25">
      <c r="A7116" s="2" t="s">
        <v>8</v>
      </c>
      <c r="B7116" s="2" t="s">
        <v>9</v>
      </c>
      <c r="C7116" s="4">
        <v>158000</v>
      </c>
      <c r="D7116" s="5"/>
    </row>
    <row r="7117" spans="1:4" x14ac:dyDescent="0.25">
      <c r="A7117" s="2" t="s">
        <v>14</v>
      </c>
      <c r="B7117" s="2" t="s">
        <v>9</v>
      </c>
      <c r="C7117" s="4">
        <v>50000</v>
      </c>
      <c r="D7117" s="5"/>
    </row>
    <row r="7118" spans="1:4" x14ac:dyDescent="0.25">
      <c r="A7118" s="2" t="s">
        <v>14</v>
      </c>
      <c r="B7118" s="2" t="s">
        <v>9</v>
      </c>
      <c r="C7118" s="4">
        <v>55000</v>
      </c>
      <c r="D7118" s="5"/>
    </row>
    <row r="7119" spans="1:4" x14ac:dyDescent="0.25">
      <c r="A7119" s="2" t="s">
        <v>6</v>
      </c>
      <c r="B7119" s="2" t="s">
        <v>7</v>
      </c>
      <c r="C7119" s="5"/>
      <c r="D7119" s="6">
        <v>24</v>
      </c>
    </row>
    <row r="7120" spans="1:4" x14ac:dyDescent="0.25">
      <c r="A7120" s="2" t="s">
        <v>8</v>
      </c>
      <c r="B7120" s="2" t="s">
        <v>9</v>
      </c>
      <c r="C7120" s="5"/>
      <c r="D7120" s="6">
        <v>95</v>
      </c>
    </row>
    <row r="7121" spans="1:4" x14ac:dyDescent="0.25">
      <c r="A7121" s="2" t="s">
        <v>14</v>
      </c>
      <c r="B7121" s="2" t="s">
        <v>7</v>
      </c>
      <c r="C7121" s="4">
        <v>100450</v>
      </c>
      <c r="D7121" s="5"/>
    </row>
    <row r="7122" spans="1:4" x14ac:dyDescent="0.25">
      <c r="A7122" s="2" t="s">
        <v>6</v>
      </c>
      <c r="B7122" s="2" t="s">
        <v>9</v>
      </c>
      <c r="C7122" s="4">
        <v>115000</v>
      </c>
      <c r="D7122" s="5"/>
    </row>
    <row r="7123" spans="1:4" x14ac:dyDescent="0.25">
      <c r="A7123" s="2" t="s">
        <v>10</v>
      </c>
      <c r="B7123" s="2" t="s">
        <v>9</v>
      </c>
      <c r="C7123" s="4">
        <v>90000</v>
      </c>
      <c r="D7123" s="5"/>
    </row>
    <row r="7124" spans="1:4" x14ac:dyDescent="0.25">
      <c r="A7124" s="2" t="s">
        <v>12</v>
      </c>
      <c r="B7124" s="2" t="s">
        <v>9</v>
      </c>
      <c r="C7124" s="4">
        <v>171000</v>
      </c>
      <c r="D7124" s="5"/>
    </row>
    <row r="7125" spans="1:4" x14ac:dyDescent="0.25">
      <c r="A7125" s="2" t="s">
        <v>12</v>
      </c>
      <c r="B7125" s="2" t="s">
        <v>9</v>
      </c>
      <c r="C7125" s="4">
        <v>113770</v>
      </c>
      <c r="D7125" s="5"/>
    </row>
    <row r="7126" spans="1:4" x14ac:dyDescent="0.25">
      <c r="A7126" s="2" t="s">
        <v>12</v>
      </c>
      <c r="B7126" s="2" t="s">
        <v>9</v>
      </c>
      <c r="C7126" s="5"/>
      <c r="D7126" s="6">
        <v>34.71</v>
      </c>
    </row>
    <row r="7127" spans="1:4" x14ac:dyDescent="0.25">
      <c r="A7127" s="2" t="s">
        <v>8</v>
      </c>
      <c r="B7127" s="2" t="s">
        <v>9</v>
      </c>
      <c r="C7127" s="4">
        <v>165000</v>
      </c>
      <c r="D7127" s="5"/>
    </row>
    <row r="7128" spans="1:4" x14ac:dyDescent="0.25">
      <c r="A7128" s="2" t="s">
        <v>14</v>
      </c>
      <c r="B7128" s="2" t="s">
        <v>9</v>
      </c>
      <c r="C7128" s="5"/>
      <c r="D7128" s="6">
        <v>15</v>
      </c>
    </row>
    <row r="7129" spans="1:4" x14ac:dyDescent="0.25">
      <c r="A7129" s="2" t="s">
        <v>8</v>
      </c>
      <c r="B7129" s="2" t="s">
        <v>9</v>
      </c>
      <c r="C7129" s="5"/>
      <c r="D7129" s="6">
        <v>37.5</v>
      </c>
    </row>
    <row r="7130" spans="1:4" x14ac:dyDescent="0.25">
      <c r="A7130" s="2" t="s">
        <v>8</v>
      </c>
      <c r="B7130" s="2" t="s">
        <v>7</v>
      </c>
      <c r="C7130" s="4">
        <v>135000</v>
      </c>
      <c r="D7130" s="5"/>
    </row>
    <row r="7131" spans="1:4" x14ac:dyDescent="0.25">
      <c r="A7131" s="2" t="s">
        <v>8</v>
      </c>
      <c r="B7131" s="2" t="s">
        <v>9</v>
      </c>
      <c r="C7131" s="4">
        <v>137500</v>
      </c>
      <c r="D7131" s="5"/>
    </row>
    <row r="7132" spans="1:4" x14ac:dyDescent="0.25">
      <c r="A7132" s="2" t="s">
        <v>12</v>
      </c>
      <c r="B7132" s="2" t="s">
        <v>76</v>
      </c>
      <c r="C7132" s="4">
        <v>121000</v>
      </c>
      <c r="D7132" s="5"/>
    </row>
    <row r="7133" spans="1:4" x14ac:dyDescent="0.25">
      <c r="A7133" s="2" t="s">
        <v>14</v>
      </c>
      <c r="B7133" s="2" t="s">
        <v>9</v>
      </c>
      <c r="C7133" s="5"/>
      <c r="D7133" s="6">
        <v>17.96</v>
      </c>
    </row>
    <row r="7134" spans="1:4" x14ac:dyDescent="0.25">
      <c r="A7134" s="2" t="s">
        <v>13</v>
      </c>
      <c r="B7134" s="2" t="s">
        <v>9</v>
      </c>
      <c r="C7134" s="4">
        <v>96773</v>
      </c>
      <c r="D7134" s="5"/>
    </row>
    <row r="7135" spans="1:4" x14ac:dyDescent="0.25">
      <c r="A7135" s="2" t="s">
        <v>8</v>
      </c>
      <c r="B7135" s="2" t="s">
        <v>7</v>
      </c>
      <c r="C7135" s="5"/>
      <c r="D7135" s="6">
        <v>60</v>
      </c>
    </row>
    <row r="7136" spans="1:4" x14ac:dyDescent="0.25">
      <c r="A7136" s="2" t="s">
        <v>13</v>
      </c>
      <c r="B7136" s="2" t="s">
        <v>9</v>
      </c>
      <c r="C7136" s="4">
        <v>155000</v>
      </c>
      <c r="D7136" s="5"/>
    </row>
    <row r="7137" spans="1:4" x14ac:dyDescent="0.25">
      <c r="A7137" s="2" t="s">
        <v>8</v>
      </c>
      <c r="B7137" s="2" t="s">
        <v>7</v>
      </c>
      <c r="C7137" s="4">
        <v>350000</v>
      </c>
      <c r="D7137" s="5"/>
    </row>
    <row r="7138" spans="1:4" x14ac:dyDescent="0.25">
      <c r="A7138" s="2" t="s">
        <v>14</v>
      </c>
      <c r="B7138" s="2" t="s">
        <v>9</v>
      </c>
      <c r="C7138" s="5"/>
      <c r="D7138" s="6">
        <v>74</v>
      </c>
    </row>
    <row r="7139" spans="1:4" x14ac:dyDescent="0.25">
      <c r="A7139" s="2" t="s">
        <v>8</v>
      </c>
      <c r="B7139" s="2" t="s">
        <v>9</v>
      </c>
      <c r="C7139" s="4">
        <v>125000</v>
      </c>
      <c r="D7139" s="5"/>
    </row>
    <row r="7140" spans="1:4" x14ac:dyDescent="0.25">
      <c r="A7140" s="2" t="s">
        <v>14</v>
      </c>
      <c r="B7140" s="2" t="s">
        <v>9</v>
      </c>
      <c r="C7140" s="5"/>
      <c r="D7140" s="6">
        <v>32.5</v>
      </c>
    </row>
    <row r="7141" spans="1:4" x14ac:dyDescent="0.25">
      <c r="A7141" s="2" t="s">
        <v>12</v>
      </c>
      <c r="B7141" s="2" t="s">
        <v>9</v>
      </c>
      <c r="C7141" s="4">
        <v>107500</v>
      </c>
      <c r="D7141" s="5"/>
    </row>
    <row r="7142" spans="1:4" x14ac:dyDescent="0.25">
      <c r="A7142" s="2" t="s">
        <v>11</v>
      </c>
      <c r="B7142" s="2" t="s">
        <v>72</v>
      </c>
      <c r="C7142" s="4">
        <v>64800</v>
      </c>
      <c r="D7142" s="5"/>
    </row>
    <row r="7143" spans="1:4" x14ac:dyDescent="0.25">
      <c r="A7143" s="2" t="s">
        <v>13</v>
      </c>
      <c r="B7143" s="2" t="s">
        <v>9</v>
      </c>
      <c r="C7143" s="4">
        <v>221568</v>
      </c>
      <c r="D7143" s="5"/>
    </row>
    <row r="7144" spans="1:4" x14ac:dyDescent="0.25">
      <c r="A7144" s="2" t="s">
        <v>6</v>
      </c>
      <c r="B7144" s="2" t="s">
        <v>7</v>
      </c>
      <c r="C7144" s="4">
        <v>150000</v>
      </c>
      <c r="D7144" s="5"/>
    </row>
    <row r="7145" spans="1:4" x14ac:dyDescent="0.25">
      <c r="A7145" s="2" t="s">
        <v>8</v>
      </c>
      <c r="B7145" s="2" t="s">
        <v>9</v>
      </c>
      <c r="C7145" s="5"/>
      <c r="D7145" s="6">
        <v>63.5</v>
      </c>
    </row>
    <row r="7146" spans="1:4" x14ac:dyDescent="0.25">
      <c r="A7146" s="2" t="s">
        <v>8</v>
      </c>
      <c r="B7146" s="2" t="s">
        <v>9</v>
      </c>
      <c r="C7146" s="5"/>
      <c r="D7146" s="6">
        <v>51.17</v>
      </c>
    </row>
    <row r="7147" spans="1:4" x14ac:dyDescent="0.25">
      <c r="A7147" s="2" t="s">
        <v>14</v>
      </c>
      <c r="B7147" s="2" t="s">
        <v>9</v>
      </c>
      <c r="C7147" s="4">
        <v>70000</v>
      </c>
      <c r="D7147" s="5"/>
    </row>
    <row r="7148" spans="1:4" x14ac:dyDescent="0.25">
      <c r="A7148" s="2" t="s">
        <v>14</v>
      </c>
      <c r="B7148" s="2" t="s">
        <v>9</v>
      </c>
      <c r="C7148" s="5"/>
      <c r="D7148" s="6">
        <v>31</v>
      </c>
    </row>
    <row r="7149" spans="1:4" x14ac:dyDescent="0.25">
      <c r="A7149" s="2" t="s">
        <v>8</v>
      </c>
      <c r="B7149" s="2" t="s">
        <v>9</v>
      </c>
      <c r="C7149" s="4">
        <v>100000</v>
      </c>
      <c r="D7149" s="5"/>
    </row>
    <row r="7150" spans="1:4" x14ac:dyDescent="0.25">
      <c r="A7150" s="2" t="s">
        <v>21</v>
      </c>
      <c r="B7150" s="2" t="s">
        <v>35</v>
      </c>
      <c r="C7150" s="4">
        <v>57600</v>
      </c>
      <c r="D7150" s="5"/>
    </row>
    <row r="7151" spans="1:4" x14ac:dyDescent="0.25">
      <c r="A7151" s="2" t="s">
        <v>11</v>
      </c>
      <c r="B7151" s="2" t="s">
        <v>7</v>
      </c>
      <c r="C7151" s="5"/>
      <c r="D7151" s="6">
        <v>85</v>
      </c>
    </row>
    <row r="7152" spans="1:4" x14ac:dyDescent="0.25">
      <c r="A7152" s="2" t="s">
        <v>12</v>
      </c>
      <c r="B7152" s="2" t="s">
        <v>9</v>
      </c>
      <c r="C7152" s="4">
        <v>205000</v>
      </c>
      <c r="D7152" s="5"/>
    </row>
    <row r="7153" spans="1:4" x14ac:dyDescent="0.25">
      <c r="A7153" s="2" t="s">
        <v>8</v>
      </c>
      <c r="B7153" s="2" t="s">
        <v>9</v>
      </c>
      <c r="C7153" s="4">
        <v>141000</v>
      </c>
      <c r="D7153" s="5"/>
    </row>
    <row r="7154" spans="1:4" x14ac:dyDescent="0.25">
      <c r="A7154" s="2" t="s">
        <v>16</v>
      </c>
      <c r="B7154" s="2" t="s">
        <v>9</v>
      </c>
      <c r="C7154" s="4">
        <v>115000</v>
      </c>
      <c r="D7154" s="5"/>
    </row>
    <row r="7155" spans="1:4" x14ac:dyDescent="0.25">
      <c r="A7155" s="2" t="s">
        <v>8</v>
      </c>
      <c r="B7155" s="2" t="s">
        <v>7</v>
      </c>
      <c r="C7155" s="5"/>
      <c r="D7155" s="6">
        <v>24</v>
      </c>
    </row>
    <row r="7156" spans="1:4" x14ac:dyDescent="0.25">
      <c r="A7156" s="2" t="s">
        <v>13</v>
      </c>
      <c r="B7156" s="2" t="s">
        <v>9</v>
      </c>
      <c r="C7156" s="4">
        <v>250000</v>
      </c>
      <c r="D7156" s="5"/>
    </row>
    <row r="7157" spans="1:4" x14ac:dyDescent="0.25">
      <c r="A7157" s="2" t="s">
        <v>12</v>
      </c>
      <c r="B7157" s="2" t="s">
        <v>39</v>
      </c>
      <c r="C7157" s="4">
        <v>64822</v>
      </c>
      <c r="D7157" s="5"/>
    </row>
    <row r="7158" spans="1:4" x14ac:dyDescent="0.25">
      <c r="A7158" s="2" t="s">
        <v>8</v>
      </c>
      <c r="B7158" s="2" t="s">
        <v>9</v>
      </c>
      <c r="C7158" s="4">
        <v>86500</v>
      </c>
      <c r="D7158" s="5"/>
    </row>
    <row r="7159" spans="1:4" x14ac:dyDescent="0.25">
      <c r="A7159" s="2" t="s">
        <v>13</v>
      </c>
      <c r="B7159" s="2" t="s">
        <v>100</v>
      </c>
      <c r="C7159" s="4">
        <v>173500</v>
      </c>
      <c r="D7159" s="5"/>
    </row>
    <row r="7160" spans="1:4" x14ac:dyDescent="0.25">
      <c r="A7160" s="2" t="s">
        <v>12</v>
      </c>
      <c r="B7160" s="2" t="s">
        <v>9</v>
      </c>
      <c r="C7160" s="4">
        <v>43000</v>
      </c>
      <c r="D7160" s="5"/>
    </row>
    <row r="7161" spans="1:4" x14ac:dyDescent="0.25">
      <c r="A7161" s="2" t="s">
        <v>12</v>
      </c>
      <c r="B7161" s="2" t="s">
        <v>9</v>
      </c>
      <c r="C7161" s="4">
        <v>153500</v>
      </c>
      <c r="D7161" s="5"/>
    </row>
    <row r="7162" spans="1:4" x14ac:dyDescent="0.25">
      <c r="A7162" s="2" t="s">
        <v>14</v>
      </c>
      <c r="B7162" s="2" t="s">
        <v>9</v>
      </c>
      <c r="C7162" s="4">
        <v>90000</v>
      </c>
      <c r="D7162" s="5"/>
    </row>
    <row r="7163" spans="1:4" x14ac:dyDescent="0.25">
      <c r="A7163" s="2" t="s">
        <v>10</v>
      </c>
      <c r="B7163" s="2" t="s">
        <v>9</v>
      </c>
      <c r="C7163" s="4">
        <v>125000</v>
      </c>
      <c r="D7163" s="5"/>
    </row>
    <row r="7164" spans="1:4" x14ac:dyDescent="0.25">
      <c r="A7164" s="2" t="s">
        <v>10</v>
      </c>
      <c r="B7164" s="2" t="s">
        <v>65</v>
      </c>
      <c r="C7164" s="4">
        <v>111175</v>
      </c>
      <c r="D7164" s="5"/>
    </row>
    <row r="7165" spans="1:4" x14ac:dyDescent="0.25">
      <c r="A7165" s="2" t="s">
        <v>12</v>
      </c>
      <c r="B7165" s="2" t="s">
        <v>9</v>
      </c>
      <c r="C7165" s="5"/>
      <c r="D7165" s="6">
        <v>48</v>
      </c>
    </row>
    <row r="7166" spans="1:4" x14ac:dyDescent="0.25">
      <c r="A7166" s="2" t="s">
        <v>13</v>
      </c>
      <c r="B7166" s="2" t="s">
        <v>9</v>
      </c>
      <c r="C7166" s="4">
        <v>160000</v>
      </c>
      <c r="D7166" s="5"/>
    </row>
    <row r="7167" spans="1:4" x14ac:dyDescent="0.25">
      <c r="A7167" s="2" t="s">
        <v>12</v>
      </c>
      <c r="B7167" s="2" t="s">
        <v>9</v>
      </c>
      <c r="C7167" s="5"/>
      <c r="D7167" s="6">
        <v>70</v>
      </c>
    </row>
    <row r="7168" spans="1:4" x14ac:dyDescent="0.25">
      <c r="A7168" s="2" t="s">
        <v>12</v>
      </c>
      <c r="B7168" s="2" t="s">
        <v>9</v>
      </c>
      <c r="C7168" s="4">
        <v>265000</v>
      </c>
      <c r="D7168" s="5"/>
    </row>
    <row r="7169" spans="1:4" x14ac:dyDescent="0.25">
      <c r="A7169" s="2" t="s">
        <v>14</v>
      </c>
      <c r="B7169" s="2" t="s">
        <v>9</v>
      </c>
      <c r="C7169" s="4">
        <v>55000</v>
      </c>
      <c r="D7169" s="5"/>
    </row>
    <row r="7170" spans="1:4" x14ac:dyDescent="0.25">
      <c r="A7170" s="2" t="s">
        <v>14</v>
      </c>
      <c r="B7170" s="2" t="s">
        <v>9</v>
      </c>
      <c r="C7170" s="4">
        <v>84000</v>
      </c>
      <c r="D7170" s="5"/>
    </row>
    <row r="7171" spans="1:4" x14ac:dyDescent="0.25">
      <c r="A7171" s="2" t="s">
        <v>12</v>
      </c>
      <c r="B7171" s="2" t="s">
        <v>9</v>
      </c>
      <c r="C7171" s="4">
        <v>112500</v>
      </c>
      <c r="D7171" s="5"/>
    </row>
    <row r="7172" spans="1:4" x14ac:dyDescent="0.25">
      <c r="A7172" s="2" t="s">
        <v>14</v>
      </c>
      <c r="B7172" s="2" t="s">
        <v>9</v>
      </c>
      <c r="C7172" s="5"/>
      <c r="D7172" s="6">
        <v>15</v>
      </c>
    </row>
    <row r="7173" spans="1:4" x14ac:dyDescent="0.25">
      <c r="A7173" s="2" t="s">
        <v>12</v>
      </c>
      <c r="B7173" s="2" t="s">
        <v>27</v>
      </c>
      <c r="C7173" s="4">
        <v>90670</v>
      </c>
      <c r="D7173" s="5"/>
    </row>
    <row r="7174" spans="1:4" x14ac:dyDescent="0.25">
      <c r="A7174" s="2" t="s">
        <v>8</v>
      </c>
      <c r="B7174" s="2" t="s">
        <v>9</v>
      </c>
      <c r="C7174" s="4">
        <v>105000</v>
      </c>
      <c r="D7174" s="5"/>
    </row>
    <row r="7175" spans="1:4" x14ac:dyDescent="0.25">
      <c r="A7175" s="2" t="s">
        <v>8</v>
      </c>
      <c r="B7175" s="2" t="s">
        <v>9</v>
      </c>
      <c r="C7175" s="4">
        <v>130000</v>
      </c>
      <c r="D7175" s="5"/>
    </row>
    <row r="7176" spans="1:4" x14ac:dyDescent="0.25">
      <c r="A7176" s="2" t="s">
        <v>13</v>
      </c>
      <c r="B7176" s="2" t="s">
        <v>7</v>
      </c>
      <c r="C7176" s="5"/>
      <c r="D7176" s="6">
        <v>40.68</v>
      </c>
    </row>
    <row r="7177" spans="1:4" x14ac:dyDescent="0.25">
      <c r="A7177" s="2" t="s">
        <v>12</v>
      </c>
      <c r="B7177" s="2" t="s">
        <v>9</v>
      </c>
      <c r="C7177" s="4">
        <v>125000</v>
      </c>
      <c r="D7177" s="5"/>
    </row>
    <row r="7178" spans="1:4" x14ac:dyDescent="0.25">
      <c r="A7178" s="2" t="s">
        <v>13</v>
      </c>
      <c r="B7178" s="2" t="s">
        <v>9</v>
      </c>
      <c r="C7178" s="4">
        <v>147500</v>
      </c>
      <c r="D7178" s="5"/>
    </row>
    <row r="7179" spans="1:4" x14ac:dyDescent="0.25">
      <c r="A7179" s="2" t="s">
        <v>14</v>
      </c>
      <c r="B7179" s="2" t="s">
        <v>9</v>
      </c>
      <c r="C7179" s="5"/>
      <c r="D7179" s="6">
        <v>60</v>
      </c>
    </row>
    <row r="7180" spans="1:4" x14ac:dyDescent="0.25">
      <c r="A7180" s="2" t="s">
        <v>13</v>
      </c>
      <c r="B7180" s="2" t="s">
        <v>23</v>
      </c>
      <c r="C7180" s="4">
        <v>147500</v>
      </c>
      <c r="D7180" s="5"/>
    </row>
    <row r="7181" spans="1:4" x14ac:dyDescent="0.25">
      <c r="A7181" s="2" t="s">
        <v>14</v>
      </c>
      <c r="B7181" s="2" t="s">
        <v>72</v>
      </c>
      <c r="C7181" s="4">
        <v>111175</v>
      </c>
      <c r="D7181" s="5"/>
    </row>
    <row r="7182" spans="1:4" x14ac:dyDescent="0.25">
      <c r="A7182" s="2" t="s">
        <v>13</v>
      </c>
      <c r="B7182" s="2" t="s">
        <v>9</v>
      </c>
      <c r="C7182" s="5"/>
      <c r="D7182" s="6">
        <v>65.5</v>
      </c>
    </row>
    <row r="7183" spans="1:4" x14ac:dyDescent="0.25">
      <c r="A7183" s="2" t="s">
        <v>8</v>
      </c>
      <c r="B7183" s="2" t="s">
        <v>9</v>
      </c>
      <c r="C7183" s="4">
        <v>100000</v>
      </c>
      <c r="D7183" s="5"/>
    </row>
    <row r="7184" spans="1:4" x14ac:dyDescent="0.25">
      <c r="A7184" s="2" t="s">
        <v>8</v>
      </c>
      <c r="B7184" s="2" t="s">
        <v>9</v>
      </c>
      <c r="C7184" s="5"/>
      <c r="D7184" s="6">
        <v>54.13</v>
      </c>
    </row>
    <row r="7185" spans="1:4" x14ac:dyDescent="0.25">
      <c r="A7185" s="2" t="s">
        <v>8</v>
      </c>
      <c r="B7185" s="2" t="s">
        <v>9</v>
      </c>
      <c r="C7185" s="4">
        <v>145000</v>
      </c>
      <c r="D7185" s="5"/>
    </row>
    <row r="7186" spans="1:4" x14ac:dyDescent="0.25">
      <c r="A7186" s="2" t="s">
        <v>8</v>
      </c>
      <c r="B7186" s="2" t="s">
        <v>9</v>
      </c>
      <c r="C7186" s="4">
        <v>90000</v>
      </c>
      <c r="D7186" s="5"/>
    </row>
    <row r="7187" spans="1:4" x14ac:dyDescent="0.25">
      <c r="A7187" s="2" t="s">
        <v>12</v>
      </c>
      <c r="B7187" s="2" t="s">
        <v>9</v>
      </c>
      <c r="C7187" s="5"/>
      <c r="D7187" s="6">
        <v>75</v>
      </c>
    </row>
    <row r="7188" spans="1:4" x14ac:dyDescent="0.25">
      <c r="A7188" s="2" t="s">
        <v>14</v>
      </c>
      <c r="B7188" s="2" t="s">
        <v>9</v>
      </c>
      <c r="C7188" s="4">
        <v>112661</v>
      </c>
      <c r="D7188" s="5"/>
    </row>
    <row r="7189" spans="1:4" x14ac:dyDescent="0.25">
      <c r="A7189" s="2" t="s">
        <v>14</v>
      </c>
      <c r="B7189" s="2" t="s">
        <v>9</v>
      </c>
      <c r="C7189" s="4">
        <v>145500</v>
      </c>
      <c r="D7189" s="5"/>
    </row>
    <row r="7190" spans="1:4" x14ac:dyDescent="0.25">
      <c r="A7190" s="2" t="s">
        <v>12</v>
      </c>
      <c r="B7190" s="2" t="s">
        <v>15</v>
      </c>
      <c r="C7190" s="4">
        <v>72900</v>
      </c>
      <c r="D7190" s="5"/>
    </row>
    <row r="7191" spans="1:4" x14ac:dyDescent="0.25">
      <c r="A7191" s="2" t="s">
        <v>14</v>
      </c>
      <c r="B7191" s="2" t="s">
        <v>9</v>
      </c>
      <c r="C7191" s="5"/>
      <c r="D7191" s="6">
        <v>54.42</v>
      </c>
    </row>
    <row r="7192" spans="1:4" x14ac:dyDescent="0.25">
      <c r="A7192" s="2" t="s">
        <v>8</v>
      </c>
      <c r="B7192" s="2" t="s">
        <v>9</v>
      </c>
      <c r="C7192" s="5"/>
      <c r="D7192" s="6">
        <v>77.5</v>
      </c>
    </row>
    <row r="7193" spans="1:4" x14ac:dyDescent="0.25">
      <c r="A7193" s="2" t="s">
        <v>8</v>
      </c>
      <c r="B7193" s="2" t="s">
        <v>9</v>
      </c>
      <c r="C7193" s="4">
        <v>111116</v>
      </c>
      <c r="D7193" s="5"/>
    </row>
    <row r="7194" spans="1:4" x14ac:dyDescent="0.25">
      <c r="A7194" s="2" t="s">
        <v>8</v>
      </c>
      <c r="B7194" s="2" t="s">
        <v>9</v>
      </c>
      <c r="C7194" s="4">
        <v>117500</v>
      </c>
      <c r="D7194" s="5"/>
    </row>
    <row r="7195" spans="1:4" x14ac:dyDescent="0.25">
      <c r="A7195" s="2" t="s">
        <v>12</v>
      </c>
      <c r="B7195" s="2" t="s">
        <v>9</v>
      </c>
      <c r="C7195" s="4">
        <v>112500</v>
      </c>
      <c r="D7195" s="5"/>
    </row>
    <row r="7196" spans="1:4" x14ac:dyDescent="0.25">
      <c r="A7196" s="2" t="s">
        <v>13</v>
      </c>
      <c r="B7196" s="2" t="s">
        <v>9</v>
      </c>
      <c r="C7196" s="4">
        <v>114000</v>
      </c>
      <c r="D7196" s="5"/>
    </row>
    <row r="7197" spans="1:4" x14ac:dyDescent="0.25">
      <c r="A7197" s="2" t="s">
        <v>8</v>
      </c>
      <c r="B7197" s="2" t="s">
        <v>9</v>
      </c>
      <c r="C7197" s="5"/>
      <c r="D7197" s="6">
        <v>62.5</v>
      </c>
    </row>
    <row r="7198" spans="1:4" x14ac:dyDescent="0.25">
      <c r="A7198" s="2" t="s">
        <v>8</v>
      </c>
      <c r="B7198" s="2" t="s">
        <v>9</v>
      </c>
      <c r="C7198" s="4">
        <v>151840</v>
      </c>
      <c r="D7198" s="5"/>
    </row>
    <row r="7199" spans="1:4" x14ac:dyDescent="0.25">
      <c r="A7199" s="2" t="s">
        <v>13</v>
      </c>
      <c r="B7199" s="2" t="s">
        <v>7</v>
      </c>
      <c r="C7199" s="4">
        <v>205000</v>
      </c>
      <c r="D7199" s="5"/>
    </row>
    <row r="7200" spans="1:4" x14ac:dyDescent="0.25">
      <c r="A7200" s="2" t="s">
        <v>6</v>
      </c>
      <c r="B7200" s="2" t="s">
        <v>9</v>
      </c>
      <c r="C7200" s="4">
        <v>200000</v>
      </c>
      <c r="D7200" s="5"/>
    </row>
    <row r="7201" spans="1:4" x14ac:dyDescent="0.25">
      <c r="A7201" s="2" t="s">
        <v>8</v>
      </c>
      <c r="B7201" s="2" t="s">
        <v>7</v>
      </c>
      <c r="C7201" s="4">
        <v>105000</v>
      </c>
      <c r="D7201" s="5"/>
    </row>
    <row r="7202" spans="1:4" x14ac:dyDescent="0.25">
      <c r="A7202" s="2" t="s">
        <v>8</v>
      </c>
      <c r="B7202" s="2" t="s">
        <v>9</v>
      </c>
      <c r="C7202" s="5"/>
      <c r="D7202" s="6">
        <v>49.61</v>
      </c>
    </row>
    <row r="7203" spans="1:4" x14ac:dyDescent="0.25">
      <c r="A7203" s="2" t="s">
        <v>12</v>
      </c>
      <c r="B7203" s="2" t="s">
        <v>9</v>
      </c>
      <c r="C7203" s="5"/>
      <c r="D7203" s="6">
        <v>24</v>
      </c>
    </row>
    <row r="7204" spans="1:4" x14ac:dyDescent="0.25">
      <c r="A7204" s="2" t="s">
        <v>12</v>
      </c>
      <c r="B7204" s="2" t="s">
        <v>7</v>
      </c>
      <c r="C7204" s="5"/>
      <c r="D7204" s="6">
        <v>24</v>
      </c>
    </row>
    <row r="7205" spans="1:4" x14ac:dyDescent="0.25">
      <c r="A7205" s="2" t="s">
        <v>12</v>
      </c>
      <c r="B7205" s="2" t="s">
        <v>9</v>
      </c>
      <c r="C7205" s="5"/>
      <c r="D7205" s="6">
        <v>77.5</v>
      </c>
    </row>
    <row r="7206" spans="1:4" x14ac:dyDescent="0.25">
      <c r="A7206" s="2" t="s">
        <v>14</v>
      </c>
      <c r="B7206" s="2" t="s">
        <v>9</v>
      </c>
      <c r="C7206" s="4">
        <v>111045</v>
      </c>
      <c r="D7206" s="5"/>
    </row>
    <row r="7207" spans="1:4" x14ac:dyDescent="0.25">
      <c r="A7207" s="2" t="s">
        <v>12</v>
      </c>
      <c r="B7207" s="2" t="s">
        <v>47</v>
      </c>
      <c r="C7207" s="4">
        <v>70000</v>
      </c>
      <c r="D7207" s="5"/>
    </row>
    <row r="7208" spans="1:4" x14ac:dyDescent="0.25">
      <c r="A7208" s="2" t="s">
        <v>12</v>
      </c>
      <c r="B7208" s="2" t="s">
        <v>9</v>
      </c>
      <c r="C7208" s="5"/>
      <c r="D7208" s="6">
        <v>102.5</v>
      </c>
    </row>
    <row r="7209" spans="1:4" x14ac:dyDescent="0.25">
      <c r="A7209" s="2" t="s">
        <v>14</v>
      </c>
      <c r="B7209" s="2" t="s">
        <v>9</v>
      </c>
      <c r="C7209" s="5"/>
      <c r="D7209" s="6">
        <v>40</v>
      </c>
    </row>
    <row r="7210" spans="1:4" x14ac:dyDescent="0.25">
      <c r="A7210" s="2" t="s">
        <v>8</v>
      </c>
      <c r="B7210" s="2" t="s">
        <v>7</v>
      </c>
      <c r="C7210" s="5"/>
      <c r="D7210" s="6">
        <v>82.5</v>
      </c>
    </row>
    <row r="7211" spans="1:4" x14ac:dyDescent="0.25">
      <c r="A7211" s="2" t="s">
        <v>14</v>
      </c>
      <c r="B7211" s="2" t="s">
        <v>9</v>
      </c>
      <c r="C7211" s="4">
        <v>70000</v>
      </c>
      <c r="D7211" s="5"/>
    </row>
    <row r="7212" spans="1:4" x14ac:dyDescent="0.25">
      <c r="A7212" s="2" t="s">
        <v>8</v>
      </c>
      <c r="B7212" s="2" t="s">
        <v>9</v>
      </c>
      <c r="C7212" s="5"/>
      <c r="D7212" s="6">
        <v>75</v>
      </c>
    </row>
    <row r="7213" spans="1:4" x14ac:dyDescent="0.25">
      <c r="A7213" s="2" t="s">
        <v>10</v>
      </c>
      <c r="B7213" s="2" t="s">
        <v>9</v>
      </c>
      <c r="C7213" s="4">
        <v>162500</v>
      </c>
      <c r="D7213" s="5"/>
    </row>
    <row r="7214" spans="1:4" x14ac:dyDescent="0.25">
      <c r="A7214" s="2" t="s">
        <v>12</v>
      </c>
      <c r="B7214" s="2" t="s">
        <v>9</v>
      </c>
      <c r="C7214" s="5"/>
      <c r="D7214" s="6">
        <v>35</v>
      </c>
    </row>
    <row r="7215" spans="1:4" x14ac:dyDescent="0.25">
      <c r="A7215" s="2" t="s">
        <v>8</v>
      </c>
      <c r="B7215" s="2" t="s">
        <v>9</v>
      </c>
      <c r="C7215" s="4">
        <v>110000</v>
      </c>
      <c r="D7215" s="5"/>
    </row>
    <row r="7216" spans="1:4" x14ac:dyDescent="0.25">
      <c r="A7216" s="2" t="s">
        <v>6</v>
      </c>
      <c r="B7216" s="2" t="s">
        <v>37</v>
      </c>
      <c r="C7216" s="4">
        <v>79200</v>
      </c>
      <c r="D7216" s="5"/>
    </row>
    <row r="7217" spans="1:4" x14ac:dyDescent="0.25">
      <c r="A7217" s="2" t="s">
        <v>8</v>
      </c>
      <c r="B7217" s="2" t="s">
        <v>9</v>
      </c>
      <c r="C7217" s="4">
        <v>125000</v>
      </c>
      <c r="D7217" s="5"/>
    </row>
    <row r="7218" spans="1:4" x14ac:dyDescent="0.25">
      <c r="A7218" s="2" t="s">
        <v>10</v>
      </c>
      <c r="B7218" s="2" t="s">
        <v>9</v>
      </c>
      <c r="C7218" s="4">
        <v>115000</v>
      </c>
      <c r="D7218" s="5"/>
    </row>
    <row r="7219" spans="1:4" x14ac:dyDescent="0.25">
      <c r="A7219" s="2" t="s">
        <v>14</v>
      </c>
      <c r="B7219" s="2" t="s">
        <v>9</v>
      </c>
      <c r="C7219" s="5"/>
      <c r="D7219" s="6">
        <v>40</v>
      </c>
    </row>
    <row r="7220" spans="1:4" x14ac:dyDescent="0.25">
      <c r="A7220" s="2" t="s">
        <v>12</v>
      </c>
      <c r="B7220" s="2" t="s">
        <v>9</v>
      </c>
      <c r="C7220" s="4">
        <v>175000</v>
      </c>
      <c r="D7220" s="5"/>
    </row>
    <row r="7221" spans="1:4" x14ac:dyDescent="0.25">
      <c r="A7221" s="2" t="s">
        <v>8</v>
      </c>
      <c r="B7221" s="2" t="s">
        <v>9</v>
      </c>
      <c r="C7221" s="4">
        <v>220000</v>
      </c>
      <c r="D7221" s="5"/>
    </row>
    <row r="7222" spans="1:4" x14ac:dyDescent="0.25">
      <c r="A7222" s="2" t="s">
        <v>21</v>
      </c>
      <c r="B7222" s="2" t="s">
        <v>9</v>
      </c>
      <c r="C7222" s="5"/>
      <c r="D7222" s="6">
        <v>60</v>
      </c>
    </row>
    <row r="7223" spans="1:4" x14ac:dyDescent="0.25">
      <c r="A7223" s="2" t="s">
        <v>8</v>
      </c>
      <c r="B7223" s="2" t="s">
        <v>7</v>
      </c>
      <c r="C7223" s="4">
        <v>375000</v>
      </c>
      <c r="D7223" s="5"/>
    </row>
    <row r="7224" spans="1:4" x14ac:dyDescent="0.25">
      <c r="A7224" s="2" t="s">
        <v>12</v>
      </c>
      <c r="B7224" s="2" t="s">
        <v>7</v>
      </c>
      <c r="C7224" s="5"/>
      <c r="D7224" s="6">
        <v>112.5</v>
      </c>
    </row>
    <row r="7225" spans="1:4" x14ac:dyDescent="0.25">
      <c r="A7225" s="2" t="s">
        <v>8</v>
      </c>
      <c r="B7225" s="2" t="s">
        <v>48</v>
      </c>
      <c r="C7225" s="4">
        <v>96773</v>
      </c>
      <c r="D7225" s="5"/>
    </row>
    <row r="7226" spans="1:4" x14ac:dyDescent="0.25">
      <c r="A7226" s="2" t="s">
        <v>8</v>
      </c>
      <c r="B7226" s="2" t="s">
        <v>9</v>
      </c>
      <c r="C7226" s="5"/>
      <c r="D7226" s="6">
        <v>63.5</v>
      </c>
    </row>
    <row r="7227" spans="1:4" x14ac:dyDescent="0.25">
      <c r="A7227" s="2" t="s">
        <v>12</v>
      </c>
      <c r="B7227" s="2" t="s">
        <v>9</v>
      </c>
      <c r="C7227" s="4">
        <v>150000</v>
      </c>
      <c r="D7227" s="5"/>
    </row>
    <row r="7228" spans="1:4" x14ac:dyDescent="0.25">
      <c r="A7228" s="2" t="s">
        <v>12</v>
      </c>
      <c r="B7228" s="2" t="s">
        <v>9</v>
      </c>
      <c r="C7228" s="5"/>
      <c r="D7228" s="6">
        <v>62</v>
      </c>
    </row>
    <row r="7229" spans="1:4" x14ac:dyDescent="0.25">
      <c r="A7229" s="2" t="s">
        <v>8</v>
      </c>
      <c r="B7229" s="2" t="s">
        <v>7</v>
      </c>
      <c r="C7229" s="4">
        <v>120000</v>
      </c>
      <c r="D7229" s="5"/>
    </row>
    <row r="7230" spans="1:4" x14ac:dyDescent="0.25">
      <c r="A7230" s="2" t="s">
        <v>12</v>
      </c>
      <c r="B7230" s="2" t="s">
        <v>9</v>
      </c>
      <c r="C7230" s="5"/>
      <c r="D7230" s="6">
        <v>47.62</v>
      </c>
    </row>
    <row r="7231" spans="1:4" x14ac:dyDescent="0.25">
      <c r="A7231" s="2" t="s">
        <v>12</v>
      </c>
      <c r="B7231" s="2" t="s">
        <v>72</v>
      </c>
      <c r="C7231" s="4">
        <v>70000</v>
      </c>
      <c r="D7231" s="5"/>
    </row>
    <row r="7232" spans="1:4" x14ac:dyDescent="0.25">
      <c r="A7232" s="2" t="s">
        <v>12</v>
      </c>
      <c r="B7232" s="2" t="s">
        <v>9</v>
      </c>
      <c r="C7232" s="5"/>
      <c r="D7232" s="6">
        <v>33.85</v>
      </c>
    </row>
    <row r="7233" spans="1:4" x14ac:dyDescent="0.25">
      <c r="A7233" s="2" t="s">
        <v>14</v>
      </c>
      <c r="B7233" s="2" t="s">
        <v>9</v>
      </c>
      <c r="C7233" s="5"/>
      <c r="D7233" s="6">
        <v>24.01</v>
      </c>
    </row>
    <row r="7234" spans="1:4" x14ac:dyDescent="0.25">
      <c r="A7234" s="2" t="s">
        <v>14</v>
      </c>
      <c r="B7234" s="2" t="s">
        <v>9</v>
      </c>
      <c r="C7234" s="5"/>
      <c r="D7234" s="6">
        <v>23.15</v>
      </c>
    </row>
    <row r="7235" spans="1:4" x14ac:dyDescent="0.25">
      <c r="A7235" s="2" t="s">
        <v>13</v>
      </c>
      <c r="B7235" s="2" t="s">
        <v>9</v>
      </c>
      <c r="C7235" s="4">
        <v>170000</v>
      </c>
      <c r="D7235" s="5"/>
    </row>
    <row r="7236" spans="1:4" x14ac:dyDescent="0.25">
      <c r="A7236" s="2" t="s">
        <v>12</v>
      </c>
      <c r="B7236" s="2" t="s">
        <v>7</v>
      </c>
      <c r="C7236" s="4">
        <v>114500</v>
      </c>
      <c r="D7236" s="5"/>
    </row>
    <row r="7237" spans="1:4" x14ac:dyDescent="0.25">
      <c r="A7237" s="2" t="s">
        <v>14</v>
      </c>
      <c r="B7237" s="2" t="s">
        <v>9</v>
      </c>
      <c r="C7237" s="5"/>
      <c r="D7237" s="6">
        <v>37.56</v>
      </c>
    </row>
    <row r="7238" spans="1:4" x14ac:dyDescent="0.25">
      <c r="A7238" s="2" t="s">
        <v>14</v>
      </c>
      <c r="B7238" s="2" t="s">
        <v>9</v>
      </c>
      <c r="C7238" s="5"/>
      <c r="D7238" s="6">
        <v>45</v>
      </c>
    </row>
    <row r="7239" spans="1:4" x14ac:dyDescent="0.25">
      <c r="A7239" s="2" t="s">
        <v>8</v>
      </c>
      <c r="B7239" s="2" t="s">
        <v>9</v>
      </c>
      <c r="C7239" s="5"/>
      <c r="D7239" s="6">
        <v>62.5</v>
      </c>
    </row>
    <row r="7240" spans="1:4" x14ac:dyDescent="0.25">
      <c r="A7240" s="2" t="s">
        <v>14</v>
      </c>
      <c r="B7240" s="2" t="s">
        <v>9</v>
      </c>
      <c r="C7240" s="5"/>
      <c r="D7240" s="6">
        <v>57.5</v>
      </c>
    </row>
    <row r="7241" spans="1:4" x14ac:dyDescent="0.25">
      <c r="A7241" s="2" t="s">
        <v>14</v>
      </c>
      <c r="B7241" s="2" t="s">
        <v>9</v>
      </c>
      <c r="C7241" s="5"/>
      <c r="D7241" s="6">
        <v>22.83</v>
      </c>
    </row>
    <row r="7242" spans="1:4" x14ac:dyDescent="0.25">
      <c r="A7242" s="2" t="s">
        <v>14</v>
      </c>
      <c r="B7242" s="2" t="s">
        <v>9</v>
      </c>
      <c r="C7242" s="5"/>
      <c r="D7242" s="6">
        <v>41</v>
      </c>
    </row>
    <row r="7243" spans="1:4" x14ac:dyDescent="0.25">
      <c r="A7243" s="2" t="s">
        <v>14</v>
      </c>
      <c r="B7243" s="2" t="s">
        <v>9</v>
      </c>
      <c r="C7243" s="5"/>
      <c r="D7243" s="6">
        <v>19.579999999999998</v>
      </c>
    </row>
    <row r="7244" spans="1:4" x14ac:dyDescent="0.25">
      <c r="A7244" s="2" t="s">
        <v>11</v>
      </c>
      <c r="B7244" s="2" t="s">
        <v>23</v>
      </c>
      <c r="C7244" s="4">
        <v>69434</v>
      </c>
      <c r="D7244" s="5"/>
    </row>
    <row r="7245" spans="1:4" x14ac:dyDescent="0.25">
      <c r="A7245" s="2" t="s">
        <v>14</v>
      </c>
      <c r="B7245" s="2" t="s">
        <v>9</v>
      </c>
      <c r="C7245" s="5"/>
      <c r="D7245" s="6">
        <v>34.5</v>
      </c>
    </row>
    <row r="7246" spans="1:4" x14ac:dyDescent="0.25">
      <c r="A7246" s="2" t="s">
        <v>14</v>
      </c>
      <c r="B7246" s="2" t="s">
        <v>9</v>
      </c>
      <c r="C7246" s="5"/>
      <c r="D7246" s="6">
        <v>26.39</v>
      </c>
    </row>
    <row r="7247" spans="1:4" x14ac:dyDescent="0.25">
      <c r="A7247" s="2" t="s">
        <v>12</v>
      </c>
      <c r="B7247" s="2" t="s">
        <v>7</v>
      </c>
      <c r="C7247" s="4">
        <v>90000</v>
      </c>
      <c r="D7247" s="5"/>
    </row>
    <row r="7248" spans="1:4" x14ac:dyDescent="0.25">
      <c r="A7248" s="2" t="s">
        <v>6</v>
      </c>
      <c r="B7248" s="2" t="s">
        <v>7</v>
      </c>
      <c r="C7248" s="4">
        <v>126000</v>
      </c>
      <c r="D7248" s="5"/>
    </row>
    <row r="7249" spans="1:4" x14ac:dyDescent="0.25">
      <c r="A7249" s="2" t="s">
        <v>8</v>
      </c>
      <c r="B7249" s="2" t="s">
        <v>9</v>
      </c>
      <c r="C7249" s="5"/>
      <c r="D7249" s="6">
        <v>82.5</v>
      </c>
    </row>
    <row r="7250" spans="1:4" x14ac:dyDescent="0.25">
      <c r="A7250" s="2" t="s">
        <v>16</v>
      </c>
      <c r="B7250" s="2" t="s">
        <v>9</v>
      </c>
      <c r="C7250" s="4">
        <v>175000</v>
      </c>
      <c r="D7250" s="5"/>
    </row>
    <row r="7251" spans="1:4" x14ac:dyDescent="0.25">
      <c r="A7251" s="2" t="s">
        <v>12</v>
      </c>
      <c r="B7251" s="2" t="s">
        <v>9</v>
      </c>
      <c r="C7251" s="5"/>
      <c r="D7251" s="6">
        <v>55</v>
      </c>
    </row>
    <row r="7252" spans="1:4" x14ac:dyDescent="0.25">
      <c r="A7252" s="2" t="s">
        <v>12</v>
      </c>
      <c r="B7252" s="2" t="s">
        <v>9</v>
      </c>
      <c r="C7252" s="4">
        <v>205000</v>
      </c>
      <c r="D7252" s="5"/>
    </row>
    <row r="7253" spans="1:4" x14ac:dyDescent="0.25">
      <c r="A7253" s="2" t="s">
        <v>8</v>
      </c>
      <c r="B7253" s="2" t="s">
        <v>9</v>
      </c>
      <c r="C7253" s="4">
        <v>139500</v>
      </c>
      <c r="D7253" s="5"/>
    </row>
    <row r="7254" spans="1:4" x14ac:dyDescent="0.25">
      <c r="A7254" s="2" t="s">
        <v>12</v>
      </c>
      <c r="B7254" s="2" t="s">
        <v>9</v>
      </c>
      <c r="C7254" s="5"/>
      <c r="D7254" s="6">
        <v>26.24</v>
      </c>
    </row>
    <row r="7255" spans="1:4" x14ac:dyDescent="0.25">
      <c r="A7255" s="2" t="s">
        <v>10</v>
      </c>
      <c r="B7255" s="2" t="s">
        <v>23</v>
      </c>
      <c r="C7255" s="4">
        <v>111175</v>
      </c>
      <c r="D7255" s="5"/>
    </row>
    <row r="7256" spans="1:4" x14ac:dyDescent="0.25">
      <c r="A7256" s="2" t="s">
        <v>6</v>
      </c>
      <c r="B7256" s="2" t="s">
        <v>9</v>
      </c>
      <c r="C7256" s="4">
        <v>200000</v>
      </c>
      <c r="D7256" s="5"/>
    </row>
    <row r="7257" spans="1:4" x14ac:dyDescent="0.25">
      <c r="A7257" s="2" t="s">
        <v>8</v>
      </c>
      <c r="B7257" s="2" t="s">
        <v>9</v>
      </c>
      <c r="C7257" s="5"/>
      <c r="D7257" s="6">
        <v>68.5</v>
      </c>
    </row>
    <row r="7258" spans="1:4" x14ac:dyDescent="0.25">
      <c r="A7258" s="2" t="s">
        <v>8</v>
      </c>
      <c r="B7258" s="2" t="s">
        <v>9</v>
      </c>
      <c r="C7258" s="5"/>
      <c r="D7258" s="6">
        <v>82.5</v>
      </c>
    </row>
    <row r="7259" spans="1:4" x14ac:dyDescent="0.25">
      <c r="A7259" s="2" t="s">
        <v>11</v>
      </c>
      <c r="B7259" s="2" t="s">
        <v>20</v>
      </c>
      <c r="C7259" s="4">
        <v>89100</v>
      </c>
      <c r="D7259" s="5"/>
    </row>
    <row r="7260" spans="1:4" x14ac:dyDescent="0.25">
      <c r="A7260" s="2" t="s">
        <v>6</v>
      </c>
      <c r="B7260" s="2" t="s">
        <v>9</v>
      </c>
      <c r="C7260" s="4">
        <v>262500</v>
      </c>
      <c r="D7260" s="5"/>
    </row>
    <row r="7261" spans="1:4" x14ac:dyDescent="0.25">
      <c r="A7261" s="2" t="s">
        <v>12</v>
      </c>
      <c r="B7261" s="2" t="s">
        <v>9</v>
      </c>
      <c r="C7261" s="4">
        <v>187500</v>
      </c>
      <c r="D7261" s="5"/>
    </row>
    <row r="7262" spans="1:4" x14ac:dyDescent="0.25">
      <c r="A7262" s="2" t="s">
        <v>12</v>
      </c>
      <c r="B7262" s="2" t="s">
        <v>7</v>
      </c>
      <c r="C7262" s="5"/>
      <c r="D7262" s="6">
        <v>74</v>
      </c>
    </row>
    <row r="7263" spans="1:4" x14ac:dyDescent="0.25">
      <c r="A7263" s="2" t="s">
        <v>14</v>
      </c>
      <c r="B7263" s="2" t="s">
        <v>9</v>
      </c>
      <c r="C7263" s="4">
        <v>77169</v>
      </c>
      <c r="D7263" s="5"/>
    </row>
    <row r="7264" spans="1:4" x14ac:dyDescent="0.25">
      <c r="A7264" s="2" t="s">
        <v>13</v>
      </c>
      <c r="B7264" s="2" t="s">
        <v>9</v>
      </c>
      <c r="C7264" s="4">
        <v>172500</v>
      </c>
      <c r="D7264" s="5"/>
    </row>
    <row r="7265" spans="1:4" x14ac:dyDescent="0.25">
      <c r="A7265" s="2" t="s">
        <v>12</v>
      </c>
      <c r="B7265" s="2" t="s">
        <v>7</v>
      </c>
      <c r="C7265" s="4">
        <v>120000</v>
      </c>
      <c r="D7265" s="5"/>
    </row>
    <row r="7266" spans="1:4" x14ac:dyDescent="0.25">
      <c r="A7266" s="2" t="s">
        <v>12</v>
      </c>
      <c r="B7266" s="2" t="s">
        <v>9</v>
      </c>
      <c r="C7266" s="4">
        <v>146000</v>
      </c>
      <c r="D7266" s="5"/>
    </row>
    <row r="7267" spans="1:4" x14ac:dyDescent="0.25">
      <c r="A7267" s="2" t="s">
        <v>6</v>
      </c>
      <c r="B7267" s="2" t="s">
        <v>9</v>
      </c>
      <c r="C7267" s="5"/>
      <c r="D7267" s="6">
        <v>24</v>
      </c>
    </row>
    <row r="7268" spans="1:4" x14ac:dyDescent="0.25">
      <c r="A7268" s="2" t="s">
        <v>12</v>
      </c>
      <c r="B7268" s="2" t="s">
        <v>9</v>
      </c>
      <c r="C7268" s="5"/>
      <c r="D7268" s="6">
        <v>47.5</v>
      </c>
    </row>
    <row r="7269" spans="1:4" x14ac:dyDescent="0.25">
      <c r="A7269" s="2" t="s">
        <v>12</v>
      </c>
      <c r="B7269" s="2" t="s">
        <v>9</v>
      </c>
      <c r="C7269" s="5"/>
      <c r="D7269" s="6">
        <v>60</v>
      </c>
    </row>
    <row r="7270" spans="1:4" x14ac:dyDescent="0.25">
      <c r="A7270" s="2" t="s">
        <v>6</v>
      </c>
      <c r="B7270" s="2" t="s">
        <v>9</v>
      </c>
      <c r="C7270" s="4">
        <v>200000</v>
      </c>
      <c r="D7270" s="5"/>
    </row>
    <row r="7271" spans="1:4" x14ac:dyDescent="0.25">
      <c r="A7271" s="2" t="s">
        <v>8</v>
      </c>
      <c r="B7271" s="2" t="s">
        <v>9</v>
      </c>
      <c r="C7271" s="5"/>
      <c r="D7271" s="6">
        <v>70</v>
      </c>
    </row>
    <row r="7272" spans="1:4" x14ac:dyDescent="0.25">
      <c r="A7272" s="2" t="s">
        <v>13</v>
      </c>
      <c r="B7272" s="2" t="s">
        <v>9</v>
      </c>
      <c r="C7272" s="4">
        <v>173500</v>
      </c>
      <c r="D7272" s="5"/>
    </row>
    <row r="7273" spans="1:4" x14ac:dyDescent="0.25">
      <c r="A7273" s="2" t="s">
        <v>6</v>
      </c>
      <c r="B7273" s="2" t="s">
        <v>9</v>
      </c>
      <c r="C7273" s="4">
        <v>200000</v>
      </c>
      <c r="D7273" s="5"/>
    </row>
    <row r="7274" spans="1:4" x14ac:dyDescent="0.25">
      <c r="A7274" s="2" t="s">
        <v>13</v>
      </c>
      <c r="B7274" s="2" t="s">
        <v>9</v>
      </c>
      <c r="C7274" s="4">
        <v>121600</v>
      </c>
      <c r="D7274" s="5"/>
    </row>
    <row r="7275" spans="1:4" x14ac:dyDescent="0.25">
      <c r="A7275" s="2" t="s">
        <v>12</v>
      </c>
      <c r="B7275" s="2" t="s">
        <v>7</v>
      </c>
      <c r="C7275" s="4">
        <v>269000</v>
      </c>
      <c r="D7275" s="5"/>
    </row>
    <row r="7276" spans="1:4" x14ac:dyDescent="0.25">
      <c r="A7276" s="2" t="s">
        <v>12</v>
      </c>
      <c r="B7276" s="2" t="s">
        <v>7</v>
      </c>
      <c r="C7276" s="5"/>
      <c r="D7276" s="6">
        <v>47.5</v>
      </c>
    </row>
    <row r="7277" spans="1:4" x14ac:dyDescent="0.25">
      <c r="A7277" s="2" t="s">
        <v>13</v>
      </c>
      <c r="B7277" s="2" t="s">
        <v>9</v>
      </c>
      <c r="C7277" s="4">
        <v>177500</v>
      </c>
      <c r="D7277" s="5"/>
    </row>
    <row r="7278" spans="1:4" x14ac:dyDescent="0.25">
      <c r="A7278" s="2" t="s">
        <v>14</v>
      </c>
      <c r="B7278" s="2" t="s">
        <v>7</v>
      </c>
      <c r="C7278" s="5"/>
      <c r="D7278" s="6">
        <v>53.5</v>
      </c>
    </row>
    <row r="7279" spans="1:4" x14ac:dyDescent="0.25">
      <c r="A7279" s="2" t="s">
        <v>12</v>
      </c>
      <c r="B7279" s="2" t="s">
        <v>9</v>
      </c>
      <c r="C7279" s="4">
        <v>104500</v>
      </c>
      <c r="D7279" s="5"/>
    </row>
    <row r="7280" spans="1:4" x14ac:dyDescent="0.25">
      <c r="A7280" s="2" t="s">
        <v>13</v>
      </c>
      <c r="B7280" s="2" t="s">
        <v>9</v>
      </c>
      <c r="C7280" s="5"/>
      <c r="D7280" s="6">
        <v>117.5</v>
      </c>
    </row>
    <row r="7281" spans="1:4" x14ac:dyDescent="0.25">
      <c r="A7281" s="2" t="s">
        <v>10</v>
      </c>
      <c r="B7281" s="2" t="s">
        <v>9</v>
      </c>
      <c r="C7281" s="4">
        <v>145500</v>
      </c>
      <c r="D7281" s="5"/>
    </row>
    <row r="7282" spans="1:4" x14ac:dyDescent="0.25">
      <c r="A7282" s="2" t="s">
        <v>10</v>
      </c>
      <c r="B7282" s="2" t="s">
        <v>9</v>
      </c>
      <c r="C7282" s="5"/>
      <c r="D7282" s="6">
        <v>27.44</v>
      </c>
    </row>
    <row r="7283" spans="1:4" x14ac:dyDescent="0.25">
      <c r="A7283" s="2" t="s">
        <v>12</v>
      </c>
      <c r="B7283" s="2" t="s">
        <v>9</v>
      </c>
      <c r="C7283" s="4">
        <v>110000</v>
      </c>
      <c r="D7283" s="5"/>
    </row>
    <row r="7284" spans="1:4" x14ac:dyDescent="0.25">
      <c r="A7284" s="2" t="s">
        <v>8</v>
      </c>
      <c r="B7284" s="2" t="s">
        <v>9</v>
      </c>
      <c r="C7284" s="5"/>
      <c r="D7284" s="6">
        <v>60</v>
      </c>
    </row>
    <row r="7285" spans="1:4" x14ac:dyDescent="0.25">
      <c r="A7285" s="2" t="s">
        <v>13</v>
      </c>
      <c r="B7285" s="2" t="s">
        <v>9</v>
      </c>
      <c r="C7285" s="4">
        <v>250000</v>
      </c>
      <c r="D7285" s="5"/>
    </row>
    <row r="7286" spans="1:4" x14ac:dyDescent="0.25">
      <c r="A7286" s="2" t="s">
        <v>14</v>
      </c>
      <c r="B7286" s="2" t="s">
        <v>9</v>
      </c>
      <c r="C7286" s="4">
        <v>85000</v>
      </c>
      <c r="D7286" s="5"/>
    </row>
    <row r="7287" spans="1:4" x14ac:dyDescent="0.25">
      <c r="A7287" s="2" t="s">
        <v>16</v>
      </c>
      <c r="B7287" s="2" t="s">
        <v>18</v>
      </c>
      <c r="C7287" s="4">
        <v>158500</v>
      </c>
      <c r="D7287" s="5"/>
    </row>
    <row r="7288" spans="1:4" x14ac:dyDescent="0.25">
      <c r="A7288" s="2" t="s">
        <v>10</v>
      </c>
      <c r="B7288" s="2" t="s">
        <v>7</v>
      </c>
      <c r="C7288" s="4">
        <v>120367</v>
      </c>
      <c r="D7288" s="5"/>
    </row>
    <row r="7289" spans="1:4" x14ac:dyDescent="0.25">
      <c r="A7289" s="2" t="s">
        <v>12</v>
      </c>
      <c r="B7289" s="2" t="s">
        <v>9</v>
      </c>
      <c r="C7289" s="4">
        <v>224500</v>
      </c>
      <c r="D7289" s="5"/>
    </row>
    <row r="7290" spans="1:4" x14ac:dyDescent="0.25">
      <c r="A7290" s="2" t="s">
        <v>8</v>
      </c>
      <c r="B7290" s="2" t="s">
        <v>18</v>
      </c>
      <c r="C7290" s="5"/>
      <c r="D7290" s="6">
        <v>55</v>
      </c>
    </row>
    <row r="7291" spans="1:4" x14ac:dyDescent="0.25">
      <c r="A7291" s="2" t="s">
        <v>8</v>
      </c>
      <c r="B7291" s="2" t="s">
        <v>26</v>
      </c>
      <c r="C7291" s="4">
        <v>120000</v>
      </c>
      <c r="D7291" s="5"/>
    </row>
    <row r="7292" spans="1:4" x14ac:dyDescent="0.25">
      <c r="A7292" s="2" t="s">
        <v>12</v>
      </c>
      <c r="B7292" s="2" t="s">
        <v>9</v>
      </c>
      <c r="C7292" s="5"/>
      <c r="D7292" s="6">
        <v>60</v>
      </c>
    </row>
    <row r="7293" spans="1:4" x14ac:dyDescent="0.25">
      <c r="A7293" s="2" t="s">
        <v>8</v>
      </c>
      <c r="B7293" s="2" t="s">
        <v>9</v>
      </c>
      <c r="C7293" s="4">
        <v>150000</v>
      </c>
      <c r="D7293" s="5"/>
    </row>
    <row r="7294" spans="1:4" x14ac:dyDescent="0.25">
      <c r="A7294" s="2" t="s">
        <v>14</v>
      </c>
      <c r="B7294" s="2" t="s">
        <v>9</v>
      </c>
      <c r="C7294" s="5"/>
      <c r="D7294" s="6">
        <v>27.98</v>
      </c>
    </row>
    <row r="7295" spans="1:4" x14ac:dyDescent="0.25">
      <c r="A7295" s="2" t="s">
        <v>14</v>
      </c>
      <c r="B7295" s="2" t="s">
        <v>59</v>
      </c>
      <c r="C7295" s="4">
        <v>51014</v>
      </c>
      <c r="D7295" s="5"/>
    </row>
    <row r="7296" spans="1:4" x14ac:dyDescent="0.25">
      <c r="A7296" s="2" t="s">
        <v>12</v>
      </c>
      <c r="B7296" s="2" t="s">
        <v>9</v>
      </c>
      <c r="C7296" s="4">
        <v>75782</v>
      </c>
      <c r="D7296" s="5"/>
    </row>
    <row r="7297" spans="1:4" x14ac:dyDescent="0.25">
      <c r="A7297" s="2" t="s">
        <v>13</v>
      </c>
      <c r="B7297" s="2" t="s">
        <v>39</v>
      </c>
      <c r="C7297" s="4">
        <v>147500</v>
      </c>
      <c r="D7297" s="5"/>
    </row>
    <row r="7298" spans="1:4" x14ac:dyDescent="0.25">
      <c r="A7298" s="2" t="s">
        <v>14</v>
      </c>
      <c r="B7298" s="2" t="s">
        <v>9</v>
      </c>
      <c r="C7298" s="4">
        <v>97000</v>
      </c>
      <c r="D7298" s="5"/>
    </row>
    <row r="7299" spans="1:4" x14ac:dyDescent="0.25">
      <c r="A7299" s="2" t="s">
        <v>8</v>
      </c>
      <c r="B7299" s="2" t="s">
        <v>9</v>
      </c>
      <c r="C7299" s="5"/>
      <c r="D7299" s="6">
        <v>75</v>
      </c>
    </row>
    <row r="7300" spans="1:4" x14ac:dyDescent="0.25">
      <c r="A7300" s="2" t="s">
        <v>12</v>
      </c>
      <c r="B7300" s="2" t="s">
        <v>7</v>
      </c>
      <c r="C7300" s="4">
        <v>206500</v>
      </c>
      <c r="D7300" s="5"/>
    </row>
    <row r="7301" spans="1:4" x14ac:dyDescent="0.25">
      <c r="A7301" s="2" t="s">
        <v>8</v>
      </c>
      <c r="B7301" s="2" t="s">
        <v>9</v>
      </c>
      <c r="C7301" s="4">
        <v>160000</v>
      </c>
      <c r="D7301" s="5"/>
    </row>
    <row r="7302" spans="1:4" x14ac:dyDescent="0.25">
      <c r="A7302" s="2" t="s">
        <v>12</v>
      </c>
      <c r="B7302" s="2" t="s">
        <v>9</v>
      </c>
      <c r="C7302" s="5"/>
      <c r="D7302" s="6">
        <v>43.52</v>
      </c>
    </row>
    <row r="7303" spans="1:4" x14ac:dyDescent="0.25">
      <c r="A7303" s="2" t="s">
        <v>12</v>
      </c>
      <c r="B7303" s="2" t="s">
        <v>9</v>
      </c>
      <c r="C7303" s="4">
        <v>63977</v>
      </c>
      <c r="D7303" s="5"/>
    </row>
    <row r="7304" spans="1:4" x14ac:dyDescent="0.25">
      <c r="A7304" s="2" t="s">
        <v>10</v>
      </c>
      <c r="B7304" s="2" t="s">
        <v>9</v>
      </c>
      <c r="C7304" s="5"/>
      <c r="D7304" s="6">
        <v>96</v>
      </c>
    </row>
    <row r="7305" spans="1:4" x14ac:dyDescent="0.25">
      <c r="A7305" s="2" t="s">
        <v>14</v>
      </c>
      <c r="B7305" s="2" t="s">
        <v>9</v>
      </c>
      <c r="C7305" s="5"/>
      <c r="D7305" s="6">
        <v>46.5</v>
      </c>
    </row>
    <row r="7306" spans="1:4" x14ac:dyDescent="0.25">
      <c r="A7306" s="2" t="s">
        <v>14</v>
      </c>
      <c r="B7306" s="2" t="s">
        <v>9</v>
      </c>
      <c r="C7306" s="5"/>
      <c r="D7306" s="6">
        <v>24.33</v>
      </c>
    </row>
    <row r="7307" spans="1:4" x14ac:dyDescent="0.25">
      <c r="A7307" s="2" t="s">
        <v>12</v>
      </c>
      <c r="B7307" s="2" t="s">
        <v>9</v>
      </c>
      <c r="C7307" s="5"/>
      <c r="D7307" s="6">
        <v>53.39</v>
      </c>
    </row>
    <row r="7308" spans="1:4" x14ac:dyDescent="0.25">
      <c r="A7308" s="2" t="s">
        <v>12</v>
      </c>
      <c r="B7308" s="2" t="s">
        <v>9</v>
      </c>
      <c r="C7308" s="4">
        <v>161500</v>
      </c>
      <c r="D7308" s="5"/>
    </row>
    <row r="7309" spans="1:4" x14ac:dyDescent="0.25">
      <c r="A7309" s="2" t="s">
        <v>14</v>
      </c>
      <c r="B7309" s="2" t="s">
        <v>9</v>
      </c>
      <c r="C7309" s="5"/>
      <c r="D7309" s="6">
        <v>40</v>
      </c>
    </row>
    <row r="7310" spans="1:4" x14ac:dyDescent="0.25">
      <c r="A7310" s="2" t="s">
        <v>12</v>
      </c>
      <c r="B7310" s="2" t="s">
        <v>9</v>
      </c>
      <c r="C7310" s="4">
        <v>115000</v>
      </c>
      <c r="D7310" s="5"/>
    </row>
    <row r="7311" spans="1:4" x14ac:dyDescent="0.25">
      <c r="A7311" s="2" t="s">
        <v>13</v>
      </c>
      <c r="B7311" s="2" t="s">
        <v>9</v>
      </c>
      <c r="C7311" s="4">
        <v>145000</v>
      </c>
      <c r="D7311" s="5"/>
    </row>
    <row r="7312" spans="1:4" x14ac:dyDescent="0.25">
      <c r="A7312" s="2" t="s">
        <v>14</v>
      </c>
      <c r="B7312" s="2" t="s">
        <v>9</v>
      </c>
      <c r="C7312" s="4">
        <v>112500</v>
      </c>
      <c r="D7312" s="5"/>
    </row>
    <row r="7313" spans="1:4" x14ac:dyDescent="0.25">
      <c r="A7313" s="2" t="s">
        <v>8</v>
      </c>
      <c r="B7313" s="2" t="s">
        <v>9</v>
      </c>
      <c r="C7313" s="5"/>
      <c r="D7313" s="6">
        <v>71</v>
      </c>
    </row>
    <row r="7314" spans="1:4" x14ac:dyDescent="0.25">
      <c r="A7314" s="2" t="s">
        <v>14</v>
      </c>
      <c r="B7314" s="2" t="s">
        <v>9</v>
      </c>
      <c r="C7314" s="5"/>
      <c r="D7314" s="6">
        <v>26.39</v>
      </c>
    </row>
    <row r="7315" spans="1:4" x14ac:dyDescent="0.25">
      <c r="A7315" s="2" t="s">
        <v>14</v>
      </c>
      <c r="B7315" s="2" t="s">
        <v>9</v>
      </c>
      <c r="C7315" s="4">
        <v>67500</v>
      </c>
      <c r="D7315" s="5"/>
    </row>
    <row r="7316" spans="1:4" x14ac:dyDescent="0.25">
      <c r="A7316" s="2" t="s">
        <v>12</v>
      </c>
      <c r="B7316" s="2" t="s">
        <v>9</v>
      </c>
      <c r="C7316" s="4">
        <v>90000</v>
      </c>
      <c r="D7316" s="5"/>
    </row>
    <row r="7317" spans="1:4" x14ac:dyDescent="0.25">
      <c r="A7317" s="2" t="s">
        <v>12</v>
      </c>
      <c r="B7317" s="2" t="s">
        <v>9</v>
      </c>
      <c r="C7317" s="4">
        <v>150000</v>
      </c>
      <c r="D7317" s="5"/>
    </row>
    <row r="7318" spans="1:4" x14ac:dyDescent="0.25">
      <c r="A7318" s="2" t="s">
        <v>12</v>
      </c>
      <c r="B7318" s="2" t="s">
        <v>9</v>
      </c>
      <c r="C7318" s="5"/>
      <c r="D7318" s="6">
        <v>70</v>
      </c>
    </row>
    <row r="7319" spans="1:4" x14ac:dyDescent="0.25">
      <c r="A7319" s="2" t="s">
        <v>12</v>
      </c>
      <c r="B7319" s="2" t="s">
        <v>9</v>
      </c>
      <c r="C7319" s="5"/>
      <c r="D7319" s="6">
        <v>29.37</v>
      </c>
    </row>
    <row r="7320" spans="1:4" x14ac:dyDescent="0.25">
      <c r="A7320" s="2" t="s">
        <v>14</v>
      </c>
      <c r="B7320" s="2" t="s">
        <v>63</v>
      </c>
      <c r="C7320" s="4">
        <v>102500</v>
      </c>
      <c r="D7320" s="5"/>
    </row>
    <row r="7321" spans="1:4" x14ac:dyDescent="0.25">
      <c r="A7321" s="2" t="s">
        <v>12</v>
      </c>
      <c r="B7321" s="2" t="s">
        <v>9</v>
      </c>
      <c r="C7321" s="4">
        <v>167755</v>
      </c>
      <c r="D7321" s="5"/>
    </row>
    <row r="7322" spans="1:4" x14ac:dyDescent="0.25">
      <c r="A7322" s="2" t="s">
        <v>13</v>
      </c>
      <c r="B7322" s="2" t="s">
        <v>7</v>
      </c>
      <c r="C7322" s="5"/>
      <c r="D7322" s="6">
        <v>57.5</v>
      </c>
    </row>
    <row r="7323" spans="1:4" x14ac:dyDescent="0.25">
      <c r="A7323" s="2" t="s">
        <v>14</v>
      </c>
      <c r="B7323" s="2" t="s">
        <v>9</v>
      </c>
      <c r="C7323" s="5"/>
      <c r="D7323" s="6">
        <v>75</v>
      </c>
    </row>
    <row r="7324" spans="1:4" x14ac:dyDescent="0.25">
      <c r="A7324" s="2" t="s">
        <v>14</v>
      </c>
      <c r="B7324" s="2" t="s">
        <v>9</v>
      </c>
      <c r="C7324" s="5"/>
      <c r="D7324" s="6">
        <v>35</v>
      </c>
    </row>
    <row r="7325" spans="1:4" x14ac:dyDescent="0.25">
      <c r="A7325" s="2" t="s">
        <v>13</v>
      </c>
      <c r="B7325" s="2" t="s">
        <v>9</v>
      </c>
      <c r="C7325" s="4">
        <v>135000</v>
      </c>
      <c r="D7325" s="5"/>
    </row>
    <row r="7326" spans="1:4" x14ac:dyDescent="0.25">
      <c r="A7326" s="2" t="s">
        <v>14</v>
      </c>
      <c r="B7326" s="2" t="s">
        <v>9</v>
      </c>
      <c r="C7326" s="4">
        <v>65000</v>
      </c>
      <c r="D7326" s="5"/>
    </row>
    <row r="7327" spans="1:4" x14ac:dyDescent="0.25">
      <c r="A7327" s="2" t="s">
        <v>12</v>
      </c>
      <c r="B7327" s="2" t="s">
        <v>9</v>
      </c>
      <c r="C7327" s="5"/>
      <c r="D7327" s="6">
        <v>72.5</v>
      </c>
    </row>
    <row r="7328" spans="1:4" x14ac:dyDescent="0.25">
      <c r="A7328" s="2" t="s">
        <v>14</v>
      </c>
      <c r="B7328" s="2" t="s">
        <v>9</v>
      </c>
      <c r="C7328" s="4">
        <v>119329</v>
      </c>
      <c r="D7328" s="5"/>
    </row>
    <row r="7329" spans="1:4" x14ac:dyDescent="0.25">
      <c r="A7329" s="2" t="s">
        <v>10</v>
      </c>
      <c r="B7329" s="2" t="s">
        <v>9</v>
      </c>
      <c r="C7329" s="4">
        <v>140000</v>
      </c>
      <c r="D7329" s="5"/>
    </row>
    <row r="7330" spans="1:4" x14ac:dyDescent="0.25">
      <c r="A7330" s="2" t="s">
        <v>14</v>
      </c>
      <c r="B7330" s="2" t="s">
        <v>9</v>
      </c>
      <c r="C7330" s="5"/>
      <c r="D7330" s="6">
        <v>20.5</v>
      </c>
    </row>
    <row r="7331" spans="1:4" x14ac:dyDescent="0.25">
      <c r="A7331" s="2" t="s">
        <v>12</v>
      </c>
      <c r="B7331" s="2" t="s">
        <v>9</v>
      </c>
      <c r="C7331" s="4">
        <v>75000</v>
      </c>
      <c r="D7331" s="5"/>
    </row>
    <row r="7332" spans="1:4" x14ac:dyDescent="0.25">
      <c r="A7332" s="2" t="s">
        <v>8</v>
      </c>
      <c r="B7332" s="2" t="s">
        <v>9</v>
      </c>
      <c r="C7332" s="5"/>
      <c r="D7332" s="6">
        <v>55</v>
      </c>
    </row>
    <row r="7333" spans="1:4" x14ac:dyDescent="0.25">
      <c r="A7333" s="2" t="s">
        <v>8</v>
      </c>
      <c r="B7333" s="2" t="s">
        <v>7</v>
      </c>
      <c r="C7333" s="4">
        <v>225000</v>
      </c>
      <c r="D7333" s="5"/>
    </row>
    <row r="7334" spans="1:4" x14ac:dyDescent="0.25">
      <c r="A7334" s="2" t="s">
        <v>6</v>
      </c>
      <c r="B7334" s="2" t="s">
        <v>9</v>
      </c>
      <c r="C7334" s="4">
        <v>220500</v>
      </c>
      <c r="D7334" s="5"/>
    </row>
    <row r="7335" spans="1:4" x14ac:dyDescent="0.25">
      <c r="A7335" s="2" t="s">
        <v>13</v>
      </c>
      <c r="B7335" s="2" t="s">
        <v>73</v>
      </c>
      <c r="C7335" s="4">
        <v>105000</v>
      </c>
      <c r="D7335" s="5"/>
    </row>
    <row r="7336" spans="1:4" x14ac:dyDescent="0.25">
      <c r="A7336" s="2" t="s">
        <v>13</v>
      </c>
      <c r="B7336" s="2" t="s">
        <v>9</v>
      </c>
      <c r="C7336" s="4">
        <v>135000</v>
      </c>
      <c r="D7336" s="5"/>
    </row>
    <row r="7337" spans="1:4" x14ac:dyDescent="0.25">
      <c r="A7337" s="2" t="s">
        <v>12</v>
      </c>
      <c r="B7337" s="2" t="s">
        <v>9</v>
      </c>
      <c r="C7337" s="5"/>
      <c r="D7337" s="6">
        <v>40.1</v>
      </c>
    </row>
    <row r="7338" spans="1:4" x14ac:dyDescent="0.25">
      <c r="A7338" s="2" t="s">
        <v>12</v>
      </c>
      <c r="B7338" s="2" t="s">
        <v>9</v>
      </c>
      <c r="C7338" s="4">
        <v>105000</v>
      </c>
      <c r="D7338" s="5"/>
    </row>
    <row r="7339" spans="1:4" x14ac:dyDescent="0.25">
      <c r="A7339" s="2" t="s">
        <v>8</v>
      </c>
      <c r="B7339" s="2" t="s">
        <v>9</v>
      </c>
      <c r="C7339" s="4">
        <v>120000</v>
      </c>
      <c r="D7339" s="5"/>
    </row>
    <row r="7340" spans="1:4" x14ac:dyDescent="0.25">
      <c r="A7340" s="2" t="s">
        <v>12</v>
      </c>
      <c r="B7340" s="2" t="s">
        <v>9</v>
      </c>
      <c r="C7340" s="4">
        <v>135500</v>
      </c>
      <c r="D7340" s="5"/>
    </row>
    <row r="7341" spans="1:4" x14ac:dyDescent="0.25">
      <c r="A7341" s="2" t="s">
        <v>21</v>
      </c>
      <c r="B7341" s="2" t="s">
        <v>7</v>
      </c>
      <c r="C7341" s="5"/>
      <c r="D7341" s="6">
        <v>17</v>
      </c>
    </row>
    <row r="7342" spans="1:4" x14ac:dyDescent="0.25">
      <c r="A7342" s="2" t="s">
        <v>8</v>
      </c>
      <c r="B7342" s="2" t="s">
        <v>7</v>
      </c>
      <c r="C7342" s="4">
        <v>120000</v>
      </c>
      <c r="D7342" s="5"/>
    </row>
    <row r="7343" spans="1:4" x14ac:dyDescent="0.25">
      <c r="A7343" s="2" t="s">
        <v>8</v>
      </c>
      <c r="B7343" s="2" t="s">
        <v>9</v>
      </c>
      <c r="C7343" s="5"/>
      <c r="D7343" s="6">
        <v>65</v>
      </c>
    </row>
    <row r="7344" spans="1:4" x14ac:dyDescent="0.25">
      <c r="A7344" s="2" t="s">
        <v>8</v>
      </c>
      <c r="B7344" s="2" t="s">
        <v>9</v>
      </c>
      <c r="C7344" s="4">
        <v>157500</v>
      </c>
      <c r="D7344" s="5"/>
    </row>
    <row r="7345" spans="1:4" x14ac:dyDescent="0.25">
      <c r="A7345" s="2" t="s">
        <v>14</v>
      </c>
      <c r="B7345" s="2" t="s">
        <v>9</v>
      </c>
      <c r="C7345" s="5"/>
      <c r="D7345" s="6">
        <v>43.18</v>
      </c>
    </row>
    <row r="7346" spans="1:4" x14ac:dyDescent="0.25">
      <c r="A7346" s="2" t="s">
        <v>14</v>
      </c>
      <c r="B7346" s="2" t="s">
        <v>9</v>
      </c>
      <c r="C7346" s="5"/>
      <c r="D7346" s="6">
        <v>70</v>
      </c>
    </row>
    <row r="7347" spans="1:4" x14ac:dyDescent="0.25">
      <c r="A7347" s="2" t="s">
        <v>8</v>
      </c>
      <c r="B7347" s="2" t="s">
        <v>9</v>
      </c>
      <c r="C7347" s="5"/>
      <c r="D7347" s="6">
        <v>61.16</v>
      </c>
    </row>
    <row r="7348" spans="1:4" x14ac:dyDescent="0.25">
      <c r="A7348" s="2" t="s">
        <v>14</v>
      </c>
      <c r="B7348" s="2" t="s">
        <v>9</v>
      </c>
      <c r="C7348" s="4">
        <v>124050</v>
      </c>
      <c r="D7348" s="5"/>
    </row>
    <row r="7349" spans="1:4" x14ac:dyDescent="0.25">
      <c r="A7349" s="2" t="s">
        <v>21</v>
      </c>
      <c r="B7349" s="2" t="s">
        <v>9</v>
      </c>
      <c r="C7349" s="5"/>
      <c r="D7349" s="6">
        <v>57</v>
      </c>
    </row>
    <row r="7350" spans="1:4" x14ac:dyDescent="0.25">
      <c r="A7350" s="2" t="s">
        <v>14</v>
      </c>
      <c r="B7350" s="2" t="s">
        <v>23</v>
      </c>
      <c r="C7350" s="4">
        <v>79200</v>
      </c>
      <c r="D7350" s="5"/>
    </row>
    <row r="7351" spans="1:4" x14ac:dyDescent="0.25">
      <c r="A7351" s="2" t="s">
        <v>14</v>
      </c>
      <c r="B7351" s="2" t="s">
        <v>9</v>
      </c>
      <c r="C7351" s="4">
        <v>50000</v>
      </c>
      <c r="D7351" s="5"/>
    </row>
    <row r="7352" spans="1:4" x14ac:dyDescent="0.25">
      <c r="A7352" s="2" t="s">
        <v>11</v>
      </c>
      <c r="B7352" s="2" t="s">
        <v>23</v>
      </c>
      <c r="C7352" s="4">
        <v>183000</v>
      </c>
      <c r="D7352" s="5"/>
    </row>
    <row r="7353" spans="1:4" x14ac:dyDescent="0.25">
      <c r="A7353" s="2" t="s">
        <v>12</v>
      </c>
      <c r="B7353" s="2" t="s">
        <v>9</v>
      </c>
      <c r="C7353" s="4">
        <v>123000</v>
      </c>
      <c r="D7353" s="5"/>
    </row>
    <row r="7354" spans="1:4" x14ac:dyDescent="0.25">
      <c r="A7354" s="2" t="s">
        <v>8</v>
      </c>
      <c r="B7354" s="2" t="s">
        <v>9</v>
      </c>
      <c r="C7354" s="4">
        <v>125000</v>
      </c>
      <c r="D7354" s="5"/>
    </row>
    <row r="7355" spans="1:4" x14ac:dyDescent="0.25">
      <c r="A7355" s="2" t="s">
        <v>12</v>
      </c>
      <c r="B7355" s="2" t="s">
        <v>9</v>
      </c>
      <c r="C7355" s="4">
        <v>125000</v>
      </c>
      <c r="D7355" s="5"/>
    </row>
    <row r="7356" spans="1:4" x14ac:dyDescent="0.25">
      <c r="A7356" s="2" t="s">
        <v>14</v>
      </c>
      <c r="B7356" s="2" t="s">
        <v>9</v>
      </c>
      <c r="C7356" s="4">
        <v>90000</v>
      </c>
      <c r="D7356" s="5"/>
    </row>
    <row r="7357" spans="1:4" x14ac:dyDescent="0.25">
      <c r="A7357" s="2" t="s">
        <v>12</v>
      </c>
      <c r="B7357" s="2" t="s">
        <v>9</v>
      </c>
      <c r="C7357" s="4">
        <v>92500</v>
      </c>
      <c r="D7357" s="5"/>
    </row>
    <row r="7358" spans="1:4" x14ac:dyDescent="0.25">
      <c r="A7358" s="2" t="s">
        <v>14</v>
      </c>
      <c r="B7358" s="2" t="s">
        <v>53</v>
      </c>
      <c r="C7358" s="4">
        <v>57500</v>
      </c>
      <c r="D7358" s="5"/>
    </row>
    <row r="7359" spans="1:4" x14ac:dyDescent="0.25">
      <c r="A7359" s="2" t="s">
        <v>12</v>
      </c>
      <c r="B7359" s="2" t="s">
        <v>17</v>
      </c>
      <c r="C7359" s="4">
        <v>157000</v>
      </c>
      <c r="D7359" s="5"/>
    </row>
    <row r="7360" spans="1:4" x14ac:dyDescent="0.25">
      <c r="A7360" s="2" t="s">
        <v>8</v>
      </c>
      <c r="B7360" s="2" t="s">
        <v>9</v>
      </c>
      <c r="C7360" s="5"/>
      <c r="D7360" s="6">
        <v>22.5</v>
      </c>
    </row>
    <row r="7361" spans="1:4" x14ac:dyDescent="0.25">
      <c r="A7361" s="2" t="s">
        <v>12</v>
      </c>
      <c r="B7361" s="2" t="s">
        <v>7</v>
      </c>
      <c r="C7361" s="5"/>
      <c r="D7361" s="6">
        <v>80</v>
      </c>
    </row>
    <row r="7362" spans="1:4" x14ac:dyDescent="0.25">
      <c r="A7362" s="2" t="s">
        <v>13</v>
      </c>
      <c r="B7362" s="2" t="s">
        <v>9</v>
      </c>
      <c r="C7362" s="4">
        <v>160000</v>
      </c>
      <c r="D7362" s="5"/>
    </row>
    <row r="7363" spans="1:4" x14ac:dyDescent="0.25">
      <c r="A7363" s="2" t="s">
        <v>8</v>
      </c>
      <c r="B7363" s="2" t="s">
        <v>9</v>
      </c>
      <c r="C7363" s="4">
        <v>120000</v>
      </c>
      <c r="D7363" s="5"/>
    </row>
    <row r="7364" spans="1:4" x14ac:dyDescent="0.25">
      <c r="A7364" s="2" t="s">
        <v>8</v>
      </c>
      <c r="B7364" s="2" t="s">
        <v>9</v>
      </c>
      <c r="C7364" s="5"/>
      <c r="D7364" s="6">
        <v>65</v>
      </c>
    </row>
    <row r="7365" spans="1:4" x14ac:dyDescent="0.25">
      <c r="A7365" s="2" t="s">
        <v>14</v>
      </c>
      <c r="B7365" s="2" t="s">
        <v>9</v>
      </c>
      <c r="C7365" s="5"/>
      <c r="D7365" s="6">
        <v>24</v>
      </c>
    </row>
    <row r="7366" spans="1:4" x14ac:dyDescent="0.25">
      <c r="A7366" s="2" t="s">
        <v>14</v>
      </c>
      <c r="B7366" s="2" t="s">
        <v>9</v>
      </c>
      <c r="C7366" s="5"/>
      <c r="D7366" s="6">
        <v>80</v>
      </c>
    </row>
    <row r="7367" spans="1:4" x14ac:dyDescent="0.25">
      <c r="A7367" s="2" t="s">
        <v>14</v>
      </c>
      <c r="B7367" s="2" t="s">
        <v>9</v>
      </c>
      <c r="C7367" s="5"/>
      <c r="D7367" s="6">
        <v>62</v>
      </c>
    </row>
    <row r="7368" spans="1:4" x14ac:dyDescent="0.25">
      <c r="A7368" s="2" t="s">
        <v>14</v>
      </c>
      <c r="B7368" s="2" t="s">
        <v>9</v>
      </c>
      <c r="C7368" s="5"/>
      <c r="D7368" s="6">
        <v>59</v>
      </c>
    </row>
    <row r="7369" spans="1:4" x14ac:dyDescent="0.25">
      <c r="A7369" s="2" t="s">
        <v>14</v>
      </c>
      <c r="B7369" s="2" t="s">
        <v>9</v>
      </c>
      <c r="C7369" s="4">
        <v>87500</v>
      </c>
      <c r="D7369" s="5"/>
    </row>
    <row r="7370" spans="1:4" x14ac:dyDescent="0.25">
      <c r="A7370" s="2" t="s">
        <v>12</v>
      </c>
      <c r="B7370" s="2" t="s">
        <v>7</v>
      </c>
      <c r="C7370" s="5"/>
      <c r="D7370" s="6">
        <v>75</v>
      </c>
    </row>
    <row r="7371" spans="1:4" x14ac:dyDescent="0.25">
      <c r="A7371" s="2" t="s">
        <v>10</v>
      </c>
      <c r="B7371" s="2" t="s">
        <v>9</v>
      </c>
      <c r="C7371" s="4">
        <v>120000</v>
      </c>
      <c r="D7371" s="5"/>
    </row>
    <row r="7372" spans="1:4" x14ac:dyDescent="0.25">
      <c r="A7372" s="2" t="s">
        <v>6</v>
      </c>
      <c r="B7372" s="2" t="s">
        <v>9</v>
      </c>
      <c r="C7372" s="4">
        <v>150000</v>
      </c>
      <c r="D7372" s="5"/>
    </row>
    <row r="7373" spans="1:4" x14ac:dyDescent="0.25">
      <c r="A7373" s="2" t="s">
        <v>6</v>
      </c>
      <c r="B7373" s="2" t="s">
        <v>9</v>
      </c>
      <c r="C7373" s="4">
        <v>175000</v>
      </c>
      <c r="D7373" s="5"/>
    </row>
    <row r="7374" spans="1:4" x14ac:dyDescent="0.25">
      <c r="A7374" s="2" t="s">
        <v>14</v>
      </c>
      <c r="B7374" s="2" t="s">
        <v>9</v>
      </c>
      <c r="C7374" s="5"/>
      <c r="D7374" s="6">
        <v>17.09</v>
      </c>
    </row>
    <row r="7375" spans="1:4" x14ac:dyDescent="0.25">
      <c r="A7375" s="2" t="s">
        <v>14</v>
      </c>
      <c r="B7375" s="2" t="s">
        <v>23</v>
      </c>
      <c r="C7375" s="4">
        <v>111175</v>
      </c>
      <c r="D7375" s="5"/>
    </row>
    <row r="7376" spans="1:4" x14ac:dyDescent="0.25">
      <c r="A7376" s="2" t="s">
        <v>10</v>
      </c>
      <c r="B7376" s="2" t="s">
        <v>9</v>
      </c>
      <c r="C7376" s="5"/>
      <c r="D7376" s="6">
        <v>57</v>
      </c>
    </row>
    <row r="7377" spans="1:4" x14ac:dyDescent="0.25">
      <c r="A7377" s="2" t="s">
        <v>12</v>
      </c>
      <c r="B7377" s="2" t="s">
        <v>9</v>
      </c>
      <c r="C7377" s="5"/>
      <c r="D7377" s="6">
        <v>82.5</v>
      </c>
    </row>
    <row r="7378" spans="1:4" x14ac:dyDescent="0.25">
      <c r="A7378" s="2" t="s">
        <v>21</v>
      </c>
      <c r="B7378" s="2" t="s">
        <v>9</v>
      </c>
      <c r="C7378" s="4">
        <v>139000</v>
      </c>
      <c r="D7378" s="5"/>
    </row>
    <row r="7379" spans="1:4" x14ac:dyDescent="0.25">
      <c r="A7379" s="2" t="s">
        <v>14</v>
      </c>
      <c r="B7379" s="2" t="s">
        <v>9</v>
      </c>
      <c r="C7379" s="5"/>
      <c r="D7379" s="6">
        <v>48.67</v>
      </c>
    </row>
    <row r="7380" spans="1:4" x14ac:dyDescent="0.25">
      <c r="A7380" s="2" t="s">
        <v>8</v>
      </c>
      <c r="B7380" s="2" t="s">
        <v>7</v>
      </c>
      <c r="C7380" s="4">
        <v>90000</v>
      </c>
      <c r="D7380" s="5"/>
    </row>
    <row r="7381" spans="1:4" x14ac:dyDescent="0.25">
      <c r="A7381" s="2" t="s">
        <v>12</v>
      </c>
      <c r="B7381" s="2" t="s">
        <v>9</v>
      </c>
      <c r="C7381" s="4">
        <v>108500</v>
      </c>
      <c r="D7381" s="5"/>
    </row>
    <row r="7382" spans="1:4" x14ac:dyDescent="0.25">
      <c r="A7382" s="2" t="s">
        <v>12</v>
      </c>
      <c r="B7382" s="2" t="s">
        <v>9</v>
      </c>
      <c r="C7382" s="4">
        <v>202055</v>
      </c>
      <c r="D7382" s="5"/>
    </row>
    <row r="7383" spans="1:4" x14ac:dyDescent="0.25">
      <c r="A7383" s="2" t="s">
        <v>8</v>
      </c>
      <c r="B7383" s="2" t="s">
        <v>9</v>
      </c>
      <c r="C7383" s="5"/>
      <c r="D7383" s="6">
        <v>85</v>
      </c>
    </row>
    <row r="7384" spans="1:4" x14ac:dyDescent="0.25">
      <c r="A7384" s="2" t="s">
        <v>14</v>
      </c>
      <c r="B7384" s="2" t="s">
        <v>9</v>
      </c>
      <c r="C7384" s="4">
        <v>52500</v>
      </c>
      <c r="D7384" s="5"/>
    </row>
    <row r="7385" spans="1:4" x14ac:dyDescent="0.25">
      <c r="A7385" s="2" t="s">
        <v>8</v>
      </c>
      <c r="B7385" s="2" t="s">
        <v>72</v>
      </c>
      <c r="C7385" s="4">
        <v>165000</v>
      </c>
      <c r="D7385" s="5"/>
    </row>
    <row r="7386" spans="1:4" x14ac:dyDescent="0.25">
      <c r="A7386" s="2" t="s">
        <v>8</v>
      </c>
      <c r="B7386" s="2" t="s">
        <v>9</v>
      </c>
      <c r="C7386" s="4">
        <v>140000</v>
      </c>
      <c r="D7386" s="5"/>
    </row>
    <row r="7387" spans="1:4" x14ac:dyDescent="0.25">
      <c r="A7387" s="2" t="s">
        <v>8</v>
      </c>
      <c r="B7387" s="2" t="s">
        <v>9</v>
      </c>
      <c r="C7387" s="5"/>
      <c r="D7387" s="6">
        <v>54.13</v>
      </c>
    </row>
    <row r="7388" spans="1:4" x14ac:dyDescent="0.25">
      <c r="A7388" s="2" t="s">
        <v>8</v>
      </c>
      <c r="B7388" s="2" t="s">
        <v>9</v>
      </c>
      <c r="C7388" s="5"/>
      <c r="D7388" s="6">
        <v>47.5</v>
      </c>
    </row>
    <row r="7389" spans="1:4" x14ac:dyDescent="0.25">
      <c r="A7389" s="2" t="s">
        <v>12</v>
      </c>
      <c r="B7389" s="2" t="s">
        <v>9</v>
      </c>
      <c r="C7389" s="4">
        <v>165000</v>
      </c>
      <c r="D7389" s="5"/>
    </row>
    <row r="7390" spans="1:4" x14ac:dyDescent="0.25">
      <c r="A7390" s="2" t="s">
        <v>14</v>
      </c>
      <c r="B7390" s="2" t="s">
        <v>9</v>
      </c>
      <c r="C7390" s="5"/>
      <c r="D7390" s="6">
        <v>65</v>
      </c>
    </row>
    <row r="7391" spans="1:4" x14ac:dyDescent="0.25">
      <c r="A7391" s="2" t="s">
        <v>14</v>
      </c>
      <c r="B7391" s="2" t="s">
        <v>9</v>
      </c>
      <c r="C7391" s="5"/>
      <c r="D7391" s="6">
        <v>51</v>
      </c>
    </row>
    <row r="7392" spans="1:4" x14ac:dyDescent="0.25">
      <c r="A7392" s="2" t="s">
        <v>13</v>
      </c>
      <c r="B7392" s="2" t="s">
        <v>7</v>
      </c>
      <c r="C7392" s="4">
        <v>147500</v>
      </c>
      <c r="D7392" s="5"/>
    </row>
    <row r="7393" spans="1:4" x14ac:dyDescent="0.25">
      <c r="A7393" s="2" t="s">
        <v>10</v>
      </c>
      <c r="B7393" s="2" t="s">
        <v>9</v>
      </c>
      <c r="C7393" s="5"/>
      <c r="D7393" s="6">
        <v>110</v>
      </c>
    </row>
    <row r="7394" spans="1:4" x14ac:dyDescent="0.25">
      <c r="A7394" s="2" t="s">
        <v>8</v>
      </c>
      <c r="B7394" s="2" t="s">
        <v>7</v>
      </c>
      <c r="C7394" s="5"/>
      <c r="D7394" s="6">
        <v>77.5</v>
      </c>
    </row>
    <row r="7395" spans="1:4" x14ac:dyDescent="0.25">
      <c r="A7395" s="2" t="s">
        <v>14</v>
      </c>
      <c r="B7395" s="2" t="s">
        <v>17</v>
      </c>
      <c r="C7395" s="4">
        <v>98500</v>
      </c>
      <c r="D7395" s="5"/>
    </row>
    <row r="7396" spans="1:4" x14ac:dyDescent="0.25">
      <c r="A7396" s="2" t="s">
        <v>12</v>
      </c>
      <c r="B7396" s="2" t="s">
        <v>9</v>
      </c>
      <c r="C7396" s="4">
        <v>94500</v>
      </c>
      <c r="D7396" s="5"/>
    </row>
    <row r="7397" spans="1:4" x14ac:dyDescent="0.25">
      <c r="A7397" s="2" t="s">
        <v>6</v>
      </c>
      <c r="B7397" s="2" t="s">
        <v>9</v>
      </c>
      <c r="C7397" s="4">
        <v>157500</v>
      </c>
      <c r="D7397" s="5"/>
    </row>
    <row r="7398" spans="1:4" x14ac:dyDescent="0.25">
      <c r="A7398" s="2" t="s">
        <v>12</v>
      </c>
      <c r="B7398" s="2" t="s">
        <v>7</v>
      </c>
      <c r="C7398" s="5"/>
      <c r="D7398" s="6">
        <v>30</v>
      </c>
    </row>
    <row r="7399" spans="1:4" x14ac:dyDescent="0.25">
      <c r="A7399" s="2" t="s">
        <v>8</v>
      </c>
      <c r="B7399" s="2" t="s">
        <v>9</v>
      </c>
      <c r="C7399" s="4">
        <v>120000</v>
      </c>
      <c r="D7399" s="5"/>
    </row>
    <row r="7400" spans="1:4" x14ac:dyDescent="0.25">
      <c r="A7400" s="2" t="s">
        <v>12</v>
      </c>
      <c r="B7400" s="2" t="s">
        <v>9</v>
      </c>
      <c r="C7400" s="4">
        <v>114261</v>
      </c>
      <c r="D7400" s="5"/>
    </row>
    <row r="7401" spans="1:4" x14ac:dyDescent="0.25">
      <c r="A7401" s="2" t="s">
        <v>12</v>
      </c>
      <c r="B7401" s="2" t="s">
        <v>9</v>
      </c>
      <c r="C7401" s="4">
        <v>101500</v>
      </c>
      <c r="D7401" s="5"/>
    </row>
    <row r="7402" spans="1:4" x14ac:dyDescent="0.25">
      <c r="A7402" s="2" t="s">
        <v>14</v>
      </c>
      <c r="B7402" s="2" t="s">
        <v>9</v>
      </c>
      <c r="C7402" s="5"/>
      <c r="D7402" s="6">
        <v>52.5</v>
      </c>
    </row>
    <row r="7403" spans="1:4" x14ac:dyDescent="0.25">
      <c r="A7403" s="2" t="s">
        <v>12</v>
      </c>
      <c r="B7403" s="2" t="s">
        <v>9</v>
      </c>
      <c r="C7403" s="5"/>
      <c r="D7403" s="6">
        <v>21</v>
      </c>
    </row>
    <row r="7404" spans="1:4" x14ac:dyDescent="0.25">
      <c r="A7404" s="2" t="s">
        <v>14</v>
      </c>
      <c r="B7404" s="2" t="s">
        <v>47</v>
      </c>
      <c r="C7404" s="4">
        <v>53014</v>
      </c>
      <c r="D7404" s="5"/>
    </row>
    <row r="7405" spans="1:4" x14ac:dyDescent="0.25">
      <c r="A7405" s="2" t="s">
        <v>14</v>
      </c>
      <c r="B7405" s="2" t="s">
        <v>9</v>
      </c>
      <c r="C7405" s="4">
        <v>90000</v>
      </c>
      <c r="D7405" s="5"/>
    </row>
    <row r="7406" spans="1:4" x14ac:dyDescent="0.25">
      <c r="A7406" s="2" t="s">
        <v>6</v>
      </c>
      <c r="B7406" s="2" t="s">
        <v>66</v>
      </c>
      <c r="C7406" s="4">
        <v>157500</v>
      </c>
      <c r="D7406" s="5"/>
    </row>
    <row r="7407" spans="1:4" x14ac:dyDescent="0.25">
      <c r="A7407" s="2" t="s">
        <v>10</v>
      </c>
      <c r="B7407" s="2" t="s">
        <v>9</v>
      </c>
      <c r="C7407" s="4">
        <v>107500</v>
      </c>
      <c r="D7407" s="5"/>
    </row>
    <row r="7408" spans="1:4" x14ac:dyDescent="0.25">
      <c r="A7408" s="2" t="s">
        <v>12</v>
      </c>
      <c r="B7408" s="2" t="s">
        <v>9</v>
      </c>
      <c r="C7408" s="4">
        <v>112500</v>
      </c>
      <c r="D7408" s="5"/>
    </row>
    <row r="7409" spans="1:4" x14ac:dyDescent="0.25">
      <c r="A7409" s="2" t="s">
        <v>14</v>
      </c>
      <c r="B7409" s="2" t="s">
        <v>9</v>
      </c>
      <c r="C7409" s="4">
        <v>92550</v>
      </c>
      <c r="D7409" s="5"/>
    </row>
    <row r="7410" spans="1:4" x14ac:dyDescent="0.25">
      <c r="A7410" s="2" t="s">
        <v>8</v>
      </c>
      <c r="B7410" s="2" t="s">
        <v>9</v>
      </c>
      <c r="C7410" s="4">
        <v>90000</v>
      </c>
      <c r="D7410" s="5"/>
    </row>
    <row r="7411" spans="1:4" x14ac:dyDescent="0.25">
      <c r="A7411" s="2" t="s">
        <v>14</v>
      </c>
      <c r="B7411" s="2" t="s">
        <v>9</v>
      </c>
      <c r="C7411" s="5"/>
      <c r="D7411" s="6">
        <v>67.5</v>
      </c>
    </row>
    <row r="7412" spans="1:4" x14ac:dyDescent="0.25">
      <c r="A7412" s="2" t="s">
        <v>8</v>
      </c>
      <c r="B7412" s="2" t="s">
        <v>84</v>
      </c>
      <c r="C7412" s="4">
        <v>72960</v>
      </c>
      <c r="D7412" s="5"/>
    </row>
    <row r="7413" spans="1:4" x14ac:dyDescent="0.25">
      <c r="A7413" s="2" t="s">
        <v>13</v>
      </c>
      <c r="B7413" s="2" t="s">
        <v>23</v>
      </c>
      <c r="C7413" s="4">
        <v>147500</v>
      </c>
      <c r="D7413" s="5"/>
    </row>
    <row r="7414" spans="1:4" x14ac:dyDescent="0.25">
      <c r="A7414" s="2" t="s">
        <v>8</v>
      </c>
      <c r="B7414" s="2" t="s">
        <v>9</v>
      </c>
      <c r="C7414" s="5"/>
      <c r="D7414" s="6">
        <v>85.44</v>
      </c>
    </row>
    <row r="7415" spans="1:4" x14ac:dyDescent="0.25">
      <c r="A7415" s="2" t="s">
        <v>8</v>
      </c>
      <c r="B7415" s="2" t="s">
        <v>9</v>
      </c>
      <c r="C7415" s="4">
        <v>100000</v>
      </c>
      <c r="D7415" s="5"/>
    </row>
    <row r="7416" spans="1:4" x14ac:dyDescent="0.25">
      <c r="A7416" s="2" t="s">
        <v>8</v>
      </c>
      <c r="B7416" s="2" t="s">
        <v>55</v>
      </c>
      <c r="C7416" s="4">
        <v>134241</v>
      </c>
      <c r="D7416" s="5"/>
    </row>
    <row r="7417" spans="1:4" x14ac:dyDescent="0.25">
      <c r="A7417" s="2" t="s">
        <v>14</v>
      </c>
      <c r="B7417" s="2" t="s">
        <v>9</v>
      </c>
      <c r="C7417" s="5"/>
      <c r="D7417" s="6">
        <v>23.08</v>
      </c>
    </row>
    <row r="7418" spans="1:4" x14ac:dyDescent="0.25">
      <c r="A7418" s="2" t="s">
        <v>8</v>
      </c>
      <c r="B7418" s="2" t="s">
        <v>9</v>
      </c>
      <c r="C7418" s="5"/>
      <c r="D7418" s="6">
        <v>65</v>
      </c>
    </row>
    <row r="7419" spans="1:4" x14ac:dyDescent="0.25">
      <c r="A7419" s="2" t="s">
        <v>16</v>
      </c>
      <c r="B7419" s="2" t="s">
        <v>18</v>
      </c>
      <c r="C7419" s="4">
        <v>175000</v>
      </c>
      <c r="D7419" s="5"/>
    </row>
    <row r="7420" spans="1:4" x14ac:dyDescent="0.25">
      <c r="A7420" s="2" t="s">
        <v>14</v>
      </c>
      <c r="B7420" s="2" t="s">
        <v>9</v>
      </c>
      <c r="C7420" s="4">
        <v>52500</v>
      </c>
      <c r="D7420" s="5"/>
    </row>
    <row r="7421" spans="1:4" x14ac:dyDescent="0.25">
      <c r="A7421" s="2" t="s">
        <v>8</v>
      </c>
      <c r="B7421" s="2" t="s">
        <v>9</v>
      </c>
      <c r="C7421" s="5"/>
      <c r="D7421" s="6">
        <v>50</v>
      </c>
    </row>
    <row r="7422" spans="1:4" x14ac:dyDescent="0.25">
      <c r="A7422" s="2" t="s">
        <v>12</v>
      </c>
      <c r="B7422" s="2" t="s">
        <v>7</v>
      </c>
      <c r="C7422" s="4">
        <v>115000</v>
      </c>
      <c r="D7422" s="5"/>
    </row>
    <row r="7423" spans="1:4" x14ac:dyDescent="0.25">
      <c r="A7423" s="2" t="s">
        <v>14</v>
      </c>
      <c r="B7423" s="2" t="s">
        <v>9</v>
      </c>
      <c r="C7423" s="5"/>
      <c r="D7423" s="6">
        <v>42.5</v>
      </c>
    </row>
    <row r="7424" spans="1:4" x14ac:dyDescent="0.25">
      <c r="A7424" s="2" t="s">
        <v>14</v>
      </c>
      <c r="B7424" s="2" t="s">
        <v>9</v>
      </c>
      <c r="C7424" s="4">
        <v>111175</v>
      </c>
      <c r="D7424" s="5"/>
    </row>
    <row r="7425" spans="1:4" x14ac:dyDescent="0.25">
      <c r="A7425" s="2" t="s">
        <v>12</v>
      </c>
      <c r="B7425" s="2" t="s">
        <v>9</v>
      </c>
      <c r="C7425" s="5"/>
      <c r="D7425" s="6">
        <v>93.5</v>
      </c>
    </row>
    <row r="7426" spans="1:4" x14ac:dyDescent="0.25">
      <c r="A7426" s="2" t="s">
        <v>12</v>
      </c>
      <c r="B7426" s="2" t="s">
        <v>9</v>
      </c>
      <c r="C7426" s="5"/>
      <c r="D7426" s="6">
        <v>78.540000000000006</v>
      </c>
    </row>
    <row r="7427" spans="1:4" x14ac:dyDescent="0.25">
      <c r="A7427" s="2" t="s">
        <v>8</v>
      </c>
      <c r="B7427" s="2" t="s">
        <v>9</v>
      </c>
      <c r="C7427" s="4">
        <v>120000</v>
      </c>
      <c r="D7427" s="5"/>
    </row>
    <row r="7428" spans="1:4" x14ac:dyDescent="0.25">
      <c r="A7428" s="2" t="s">
        <v>11</v>
      </c>
      <c r="B7428" s="2" t="s">
        <v>81</v>
      </c>
      <c r="C7428" s="4">
        <v>182325</v>
      </c>
      <c r="D7428" s="5"/>
    </row>
    <row r="7429" spans="1:4" x14ac:dyDescent="0.25">
      <c r="A7429" s="2" t="s">
        <v>14</v>
      </c>
      <c r="B7429" s="2" t="s">
        <v>9</v>
      </c>
      <c r="C7429" s="4">
        <v>115000</v>
      </c>
      <c r="D7429" s="5"/>
    </row>
    <row r="7430" spans="1:4" x14ac:dyDescent="0.25">
      <c r="A7430" s="2" t="s">
        <v>13</v>
      </c>
      <c r="B7430" s="2" t="s">
        <v>9</v>
      </c>
      <c r="C7430" s="4">
        <v>150300</v>
      </c>
      <c r="D7430" s="5"/>
    </row>
    <row r="7431" spans="1:4" x14ac:dyDescent="0.25">
      <c r="A7431" s="2" t="s">
        <v>8</v>
      </c>
      <c r="B7431" s="2" t="s">
        <v>52</v>
      </c>
      <c r="C7431" s="4">
        <v>71280</v>
      </c>
      <c r="D7431" s="5"/>
    </row>
    <row r="7432" spans="1:4" x14ac:dyDescent="0.25">
      <c r="A7432" s="2" t="s">
        <v>14</v>
      </c>
      <c r="B7432" s="2" t="s">
        <v>9</v>
      </c>
      <c r="C7432" s="4">
        <v>72500</v>
      </c>
      <c r="D7432" s="5"/>
    </row>
    <row r="7433" spans="1:4" x14ac:dyDescent="0.25">
      <c r="A7433" s="2" t="s">
        <v>14</v>
      </c>
      <c r="B7433" s="2" t="s">
        <v>9</v>
      </c>
      <c r="C7433" s="4">
        <v>111175</v>
      </c>
      <c r="D7433" s="5"/>
    </row>
    <row r="7434" spans="1:4" x14ac:dyDescent="0.25">
      <c r="A7434" s="2" t="s">
        <v>8</v>
      </c>
      <c r="B7434" s="2" t="s">
        <v>9</v>
      </c>
      <c r="C7434" s="4">
        <v>110000</v>
      </c>
      <c r="D7434" s="5"/>
    </row>
    <row r="7435" spans="1:4" x14ac:dyDescent="0.25">
      <c r="A7435" s="2" t="s">
        <v>12</v>
      </c>
      <c r="B7435" s="2" t="s">
        <v>9</v>
      </c>
      <c r="C7435" s="4">
        <v>206000</v>
      </c>
      <c r="D7435" s="5"/>
    </row>
    <row r="7436" spans="1:4" x14ac:dyDescent="0.25">
      <c r="A7436" s="2" t="s">
        <v>10</v>
      </c>
      <c r="B7436" s="2" t="s">
        <v>9</v>
      </c>
      <c r="C7436" s="4">
        <v>79500</v>
      </c>
      <c r="D7436" s="5"/>
    </row>
    <row r="7437" spans="1:4" x14ac:dyDescent="0.25">
      <c r="A7437" s="2" t="s">
        <v>12</v>
      </c>
      <c r="B7437" s="2" t="s">
        <v>9</v>
      </c>
      <c r="C7437" s="4">
        <v>88791</v>
      </c>
      <c r="D7437" s="5"/>
    </row>
    <row r="7438" spans="1:4" x14ac:dyDescent="0.25">
      <c r="A7438" s="2" t="s">
        <v>12</v>
      </c>
      <c r="B7438" s="2" t="s">
        <v>9</v>
      </c>
      <c r="C7438" s="4">
        <v>70000</v>
      </c>
      <c r="D7438" s="5"/>
    </row>
    <row r="7439" spans="1:4" x14ac:dyDescent="0.25">
      <c r="A7439" s="2" t="s">
        <v>6</v>
      </c>
      <c r="B7439" s="2" t="s">
        <v>61</v>
      </c>
      <c r="C7439" s="4">
        <v>79200</v>
      </c>
      <c r="D7439" s="5"/>
    </row>
    <row r="7440" spans="1:4" x14ac:dyDescent="0.25">
      <c r="A7440" s="2" t="s">
        <v>12</v>
      </c>
      <c r="B7440" s="2" t="s">
        <v>9</v>
      </c>
      <c r="C7440" s="5"/>
      <c r="D7440" s="6">
        <v>70</v>
      </c>
    </row>
    <row r="7441" spans="1:4" x14ac:dyDescent="0.25">
      <c r="A7441" s="2" t="s">
        <v>12</v>
      </c>
      <c r="B7441" s="2" t="s">
        <v>9</v>
      </c>
      <c r="C7441" s="4">
        <v>63412</v>
      </c>
      <c r="D7441" s="5"/>
    </row>
    <row r="7442" spans="1:4" x14ac:dyDescent="0.25">
      <c r="A7442" s="2" t="s">
        <v>8</v>
      </c>
      <c r="B7442" s="2" t="s">
        <v>9</v>
      </c>
      <c r="C7442" s="4">
        <v>185000</v>
      </c>
      <c r="D7442" s="5"/>
    </row>
    <row r="7443" spans="1:4" x14ac:dyDescent="0.25">
      <c r="A7443" s="2" t="s">
        <v>14</v>
      </c>
      <c r="B7443" s="2" t="s">
        <v>9</v>
      </c>
      <c r="C7443" s="4">
        <v>115000</v>
      </c>
      <c r="D7443" s="5"/>
    </row>
    <row r="7444" spans="1:4" x14ac:dyDescent="0.25">
      <c r="A7444" s="2" t="s">
        <v>8</v>
      </c>
      <c r="B7444" s="2" t="s">
        <v>9</v>
      </c>
      <c r="C7444" s="4">
        <v>110000</v>
      </c>
      <c r="D7444" s="5"/>
    </row>
    <row r="7445" spans="1:4" x14ac:dyDescent="0.25">
      <c r="A7445" s="2" t="s">
        <v>14</v>
      </c>
      <c r="B7445" s="2" t="s">
        <v>55</v>
      </c>
      <c r="C7445" s="4">
        <v>89100</v>
      </c>
      <c r="D7445" s="5"/>
    </row>
    <row r="7446" spans="1:4" x14ac:dyDescent="0.25">
      <c r="A7446" s="2" t="s">
        <v>12</v>
      </c>
      <c r="B7446" s="2" t="s">
        <v>9</v>
      </c>
      <c r="C7446" s="5"/>
      <c r="D7446" s="6">
        <v>75</v>
      </c>
    </row>
    <row r="7447" spans="1:4" x14ac:dyDescent="0.25">
      <c r="A7447" s="2" t="s">
        <v>11</v>
      </c>
      <c r="B7447" s="2" t="s">
        <v>9</v>
      </c>
      <c r="C7447" s="4">
        <v>66300</v>
      </c>
      <c r="D7447" s="5"/>
    </row>
    <row r="7448" spans="1:4" x14ac:dyDescent="0.25">
      <c r="A7448" s="2" t="s">
        <v>8</v>
      </c>
      <c r="B7448" s="2" t="s">
        <v>9</v>
      </c>
      <c r="C7448" s="4">
        <v>72750</v>
      </c>
      <c r="D7448" s="5"/>
    </row>
    <row r="7449" spans="1:4" x14ac:dyDescent="0.25">
      <c r="A7449" s="2" t="s">
        <v>13</v>
      </c>
      <c r="B7449" s="2" t="s">
        <v>9</v>
      </c>
      <c r="C7449" s="4">
        <v>135000</v>
      </c>
      <c r="D7449" s="5"/>
    </row>
    <row r="7450" spans="1:4" x14ac:dyDescent="0.25">
      <c r="A7450" s="2" t="s">
        <v>6</v>
      </c>
      <c r="B7450" s="2" t="s">
        <v>57</v>
      </c>
      <c r="C7450" s="4">
        <v>79200</v>
      </c>
      <c r="D7450" s="5"/>
    </row>
    <row r="7451" spans="1:4" x14ac:dyDescent="0.25">
      <c r="A7451" s="2" t="s">
        <v>14</v>
      </c>
      <c r="B7451" s="2" t="s">
        <v>9</v>
      </c>
      <c r="C7451" s="5"/>
      <c r="D7451" s="6">
        <v>39.54</v>
      </c>
    </row>
    <row r="7452" spans="1:4" x14ac:dyDescent="0.25">
      <c r="A7452" s="2" t="s">
        <v>12</v>
      </c>
      <c r="B7452" s="2" t="s">
        <v>9</v>
      </c>
      <c r="C7452" s="4">
        <v>100000</v>
      </c>
      <c r="D7452" s="5"/>
    </row>
    <row r="7453" spans="1:4" x14ac:dyDescent="0.25">
      <c r="A7453" s="2" t="s">
        <v>12</v>
      </c>
      <c r="B7453" s="2" t="s">
        <v>7</v>
      </c>
      <c r="C7453" s="5"/>
      <c r="D7453" s="6">
        <v>95</v>
      </c>
    </row>
    <row r="7454" spans="1:4" x14ac:dyDescent="0.25">
      <c r="A7454" s="2" t="s">
        <v>21</v>
      </c>
      <c r="B7454" s="2" t="s">
        <v>9</v>
      </c>
      <c r="C7454" s="4">
        <v>127500</v>
      </c>
      <c r="D7454" s="5"/>
    </row>
    <row r="7455" spans="1:4" x14ac:dyDescent="0.25">
      <c r="A7455" s="2" t="s">
        <v>8</v>
      </c>
      <c r="B7455" s="2" t="s">
        <v>9</v>
      </c>
      <c r="C7455" s="4">
        <v>125000</v>
      </c>
      <c r="D7455" s="5"/>
    </row>
    <row r="7456" spans="1:4" x14ac:dyDescent="0.25">
      <c r="A7456" s="2" t="s">
        <v>13</v>
      </c>
      <c r="B7456" s="2" t="s">
        <v>9</v>
      </c>
      <c r="C7456" s="4">
        <v>246500</v>
      </c>
      <c r="D7456" s="5"/>
    </row>
    <row r="7457" spans="1:4" x14ac:dyDescent="0.25">
      <c r="A7457" s="2" t="s">
        <v>12</v>
      </c>
      <c r="B7457" s="2" t="s">
        <v>9</v>
      </c>
      <c r="C7457" s="4">
        <v>104500</v>
      </c>
      <c r="D7457" s="5"/>
    </row>
    <row r="7458" spans="1:4" x14ac:dyDescent="0.25">
      <c r="A7458" s="2" t="s">
        <v>8</v>
      </c>
      <c r="B7458" s="2" t="s">
        <v>26</v>
      </c>
      <c r="C7458" s="4">
        <v>98283</v>
      </c>
      <c r="D7458" s="5"/>
    </row>
    <row r="7459" spans="1:4" x14ac:dyDescent="0.25">
      <c r="A7459" s="2" t="s">
        <v>8</v>
      </c>
      <c r="B7459" s="2" t="s">
        <v>9</v>
      </c>
      <c r="C7459" s="4">
        <v>90000</v>
      </c>
      <c r="D7459" s="5"/>
    </row>
    <row r="7460" spans="1:4" x14ac:dyDescent="0.25">
      <c r="A7460" s="2" t="s">
        <v>12</v>
      </c>
      <c r="B7460" s="2" t="s">
        <v>17</v>
      </c>
      <c r="C7460" s="4">
        <v>157500</v>
      </c>
      <c r="D7460" s="5"/>
    </row>
    <row r="7461" spans="1:4" x14ac:dyDescent="0.25">
      <c r="A7461" s="2" t="s">
        <v>14</v>
      </c>
      <c r="B7461" s="2" t="s">
        <v>9</v>
      </c>
      <c r="C7461" s="4">
        <v>70000</v>
      </c>
      <c r="D7461" s="5"/>
    </row>
    <row r="7462" spans="1:4" x14ac:dyDescent="0.25">
      <c r="A7462" s="2" t="s">
        <v>12</v>
      </c>
      <c r="B7462" s="2" t="s">
        <v>9</v>
      </c>
      <c r="C7462" s="4">
        <v>200000</v>
      </c>
      <c r="D7462" s="5"/>
    </row>
    <row r="7463" spans="1:4" x14ac:dyDescent="0.25">
      <c r="A7463" s="2" t="s">
        <v>11</v>
      </c>
      <c r="B7463" s="2" t="s">
        <v>18</v>
      </c>
      <c r="C7463" s="4">
        <v>193000</v>
      </c>
      <c r="D7463" s="5"/>
    </row>
    <row r="7464" spans="1:4" x14ac:dyDescent="0.25">
      <c r="A7464" s="2" t="s">
        <v>8</v>
      </c>
      <c r="B7464" s="2" t="s">
        <v>9</v>
      </c>
      <c r="C7464" s="4">
        <v>165000</v>
      </c>
      <c r="D7464" s="5"/>
    </row>
    <row r="7465" spans="1:4" x14ac:dyDescent="0.25">
      <c r="A7465" s="2" t="s">
        <v>12</v>
      </c>
      <c r="B7465" s="2" t="s">
        <v>9</v>
      </c>
      <c r="C7465" s="5"/>
      <c r="D7465" s="6">
        <v>70</v>
      </c>
    </row>
    <row r="7466" spans="1:4" x14ac:dyDescent="0.25">
      <c r="A7466" s="2" t="s">
        <v>13</v>
      </c>
      <c r="B7466" s="2" t="s">
        <v>9</v>
      </c>
      <c r="C7466" s="5"/>
      <c r="D7466" s="6">
        <v>61.16</v>
      </c>
    </row>
    <row r="7467" spans="1:4" x14ac:dyDescent="0.25">
      <c r="A7467" s="2" t="s">
        <v>6</v>
      </c>
      <c r="B7467" s="2" t="s">
        <v>9</v>
      </c>
      <c r="C7467" s="5"/>
      <c r="D7467" s="6">
        <v>24</v>
      </c>
    </row>
    <row r="7468" spans="1:4" x14ac:dyDescent="0.25">
      <c r="A7468" s="2" t="s">
        <v>14</v>
      </c>
      <c r="B7468" s="2" t="s">
        <v>9</v>
      </c>
      <c r="C7468" s="5"/>
      <c r="D7468" s="6">
        <v>24.14</v>
      </c>
    </row>
    <row r="7469" spans="1:4" x14ac:dyDescent="0.25">
      <c r="A7469" s="2" t="s">
        <v>12</v>
      </c>
      <c r="B7469" s="2" t="s">
        <v>9</v>
      </c>
      <c r="C7469" s="4">
        <v>175000</v>
      </c>
      <c r="D7469" s="5"/>
    </row>
    <row r="7470" spans="1:4" x14ac:dyDescent="0.25">
      <c r="A7470" s="2" t="s">
        <v>14</v>
      </c>
      <c r="B7470" s="2" t="s">
        <v>9</v>
      </c>
      <c r="C7470" s="5"/>
      <c r="D7470" s="6">
        <v>45</v>
      </c>
    </row>
    <row r="7471" spans="1:4" x14ac:dyDescent="0.25">
      <c r="A7471" s="2" t="s">
        <v>8</v>
      </c>
      <c r="B7471" s="2" t="s">
        <v>47</v>
      </c>
      <c r="C7471" s="4">
        <v>147500</v>
      </c>
      <c r="D7471" s="5"/>
    </row>
    <row r="7472" spans="1:4" x14ac:dyDescent="0.25">
      <c r="A7472" s="2" t="s">
        <v>16</v>
      </c>
      <c r="B7472" s="2" t="s">
        <v>9</v>
      </c>
      <c r="C7472" s="5"/>
      <c r="D7472" s="6">
        <v>39.799999999999997</v>
      </c>
    </row>
    <row r="7473" spans="1:4" x14ac:dyDescent="0.25">
      <c r="A7473" s="2" t="s">
        <v>14</v>
      </c>
      <c r="B7473" s="2" t="s">
        <v>9</v>
      </c>
      <c r="C7473" s="5"/>
      <c r="D7473" s="6">
        <v>36.21</v>
      </c>
    </row>
    <row r="7474" spans="1:4" x14ac:dyDescent="0.25">
      <c r="A7474" s="2" t="s">
        <v>8</v>
      </c>
      <c r="B7474" s="2" t="s">
        <v>7</v>
      </c>
      <c r="C7474" s="5"/>
      <c r="D7474" s="6">
        <v>35</v>
      </c>
    </row>
    <row r="7475" spans="1:4" x14ac:dyDescent="0.25">
      <c r="A7475" s="2" t="s">
        <v>8</v>
      </c>
      <c r="B7475" s="2" t="s">
        <v>100</v>
      </c>
      <c r="C7475" s="4">
        <v>211000</v>
      </c>
      <c r="D7475" s="5"/>
    </row>
    <row r="7476" spans="1:4" x14ac:dyDescent="0.25">
      <c r="A7476" s="2" t="s">
        <v>12</v>
      </c>
      <c r="B7476" s="2" t="s">
        <v>9</v>
      </c>
      <c r="C7476" s="4">
        <v>101000</v>
      </c>
      <c r="D7476" s="5"/>
    </row>
    <row r="7477" spans="1:4" x14ac:dyDescent="0.25">
      <c r="A7477" s="2" t="s">
        <v>10</v>
      </c>
      <c r="B7477" s="2" t="s">
        <v>9</v>
      </c>
      <c r="C7477" s="4">
        <v>90000</v>
      </c>
      <c r="D7477" s="5"/>
    </row>
    <row r="7478" spans="1:4" x14ac:dyDescent="0.25">
      <c r="A7478" s="2" t="s">
        <v>14</v>
      </c>
      <c r="B7478" s="2" t="s">
        <v>7</v>
      </c>
      <c r="C7478" s="4">
        <v>190000</v>
      </c>
      <c r="D7478" s="5"/>
    </row>
    <row r="7479" spans="1:4" x14ac:dyDescent="0.25">
      <c r="A7479" s="2" t="s">
        <v>8</v>
      </c>
      <c r="B7479" s="2" t="s">
        <v>9</v>
      </c>
      <c r="C7479" s="4">
        <v>90000</v>
      </c>
      <c r="D7479" s="5"/>
    </row>
    <row r="7480" spans="1:4" x14ac:dyDescent="0.25">
      <c r="A7480" s="2" t="s">
        <v>12</v>
      </c>
      <c r="B7480" s="2" t="s">
        <v>9</v>
      </c>
      <c r="C7480" s="5"/>
      <c r="D7480" s="6">
        <v>110</v>
      </c>
    </row>
    <row r="7481" spans="1:4" x14ac:dyDescent="0.25">
      <c r="A7481" s="2" t="s">
        <v>6</v>
      </c>
      <c r="B7481" s="2" t="s">
        <v>9</v>
      </c>
      <c r="C7481" s="4">
        <v>170000</v>
      </c>
      <c r="D7481" s="5"/>
    </row>
    <row r="7482" spans="1:4" x14ac:dyDescent="0.25">
      <c r="A7482" s="2" t="s">
        <v>12</v>
      </c>
      <c r="B7482" s="2" t="s">
        <v>9</v>
      </c>
      <c r="C7482" s="4">
        <v>98000</v>
      </c>
      <c r="D7482" s="5"/>
    </row>
    <row r="7483" spans="1:4" x14ac:dyDescent="0.25">
      <c r="A7483" s="2" t="s">
        <v>12</v>
      </c>
      <c r="B7483" s="2" t="s">
        <v>9</v>
      </c>
      <c r="C7483" s="4">
        <v>95000</v>
      </c>
      <c r="D7483" s="5"/>
    </row>
    <row r="7484" spans="1:4" x14ac:dyDescent="0.25">
      <c r="A7484" s="2" t="s">
        <v>12</v>
      </c>
      <c r="B7484" s="2" t="s">
        <v>9</v>
      </c>
      <c r="C7484" s="4">
        <v>210000</v>
      </c>
      <c r="D7484" s="5"/>
    </row>
    <row r="7485" spans="1:4" x14ac:dyDescent="0.25">
      <c r="A7485" s="2" t="s">
        <v>12</v>
      </c>
      <c r="B7485" s="2" t="s">
        <v>7</v>
      </c>
      <c r="C7485" s="5"/>
      <c r="D7485" s="6">
        <v>95</v>
      </c>
    </row>
    <row r="7486" spans="1:4" x14ac:dyDescent="0.25">
      <c r="A7486" s="2" t="s">
        <v>6</v>
      </c>
      <c r="B7486" s="2" t="s">
        <v>9</v>
      </c>
      <c r="C7486" s="4">
        <v>90000</v>
      </c>
      <c r="D7486" s="5"/>
    </row>
    <row r="7487" spans="1:4" x14ac:dyDescent="0.25">
      <c r="A7487" s="2" t="s">
        <v>8</v>
      </c>
      <c r="B7487" s="2" t="s">
        <v>9</v>
      </c>
      <c r="C7487" s="4">
        <v>150000</v>
      </c>
      <c r="D7487" s="5"/>
    </row>
    <row r="7488" spans="1:4" x14ac:dyDescent="0.25">
      <c r="A7488" s="2" t="s">
        <v>8</v>
      </c>
      <c r="B7488" s="2" t="s">
        <v>9</v>
      </c>
      <c r="C7488" s="4">
        <v>80000</v>
      </c>
      <c r="D7488" s="5"/>
    </row>
    <row r="7489" spans="1:4" x14ac:dyDescent="0.25">
      <c r="A7489" s="2" t="s">
        <v>12</v>
      </c>
      <c r="B7489" s="2" t="s">
        <v>9</v>
      </c>
      <c r="C7489" s="4">
        <v>115000</v>
      </c>
      <c r="D7489" s="5"/>
    </row>
    <row r="7490" spans="1:4" x14ac:dyDescent="0.25">
      <c r="A7490" s="2" t="s">
        <v>21</v>
      </c>
      <c r="B7490" s="2" t="s">
        <v>31</v>
      </c>
      <c r="C7490" s="4">
        <v>105300</v>
      </c>
      <c r="D7490" s="5"/>
    </row>
    <row r="7491" spans="1:4" x14ac:dyDescent="0.25">
      <c r="A7491" s="2" t="s">
        <v>10</v>
      </c>
      <c r="B7491" s="2" t="s">
        <v>9</v>
      </c>
      <c r="C7491" s="5"/>
      <c r="D7491" s="6">
        <v>70</v>
      </c>
    </row>
    <row r="7492" spans="1:4" x14ac:dyDescent="0.25">
      <c r="A7492" s="2" t="s">
        <v>8</v>
      </c>
      <c r="B7492" s="2" t="s">
        <v>7</v>
      </c>
      <c r="C7492" s="4">
        <v>125000</v>
      </c>
      <c r="D7492" s="5"/>
    </row>
    <row r="7493" spans="1:4" x14ac:dyDescent="0.25">
      <c r="A7493" s="2" t="s">
        <v>6</v>
      </c>
      <c r="B7493" s="2" t="s">
        <v>9</v>
      </c>
      <c r="C7493" s="4">
        <v>150000</v>
      </c>
      <c r="D7493" s="5"/>
    </row>
    <row r="7494" spans="1:4" x14ac:dyDescent="0.25">
      <c r="A7494" s="2" t="s">
        <v>6</v>
      </c>
      <c r="B7494" s="2" t="s">
        <v>9</v>
      </c>
      <c r="C7494" s="4">
        <v>157500</v>
      </c>
      <c r="D7494" s="5"/>
    </row>
    <row r="7495" spans="1:4" x14ac:dyDescent="0.25">
      <c r="A7495" s="2" t="s">
        <v>8</v>
      </c>
      <c r="B7495" s="2" t="s">
        <v>9</v>
      </c>
      <c r="C7495" s="4">
        <v>113837</v>
      </c>
      <c r="D7495" s="5"/>
    </row>
    <row r="7496" spans="1:4" x14ac:dyDescent="0.25">
      <c r="A7496" s="2" t="s">
        <v>10</v>
      </c>
      <c r="B7496" s="2" t="s">
        <v>48</v>
      </c>
      <c r="C7496" s="4">
        <v>111175</v>
      </c>
      <c r="D7496" s="5"/>
    </row>
    <row r="7497" spans="1:4" x14ac:dyDescent="0.25">
      <c r="A7497" s="2" t="s">
        <v>12</v>
      </c>
      <c r="B7497" s="2" t="s">
        <v>9</v>
      </c>
      <c r="C7497" s="4">
        <v>100000</v>
      </c>
      <c r="D7497" s="5"/>
    </row>
    <row r="7498" spans="1:4" x14ac:dyDescent="0.25">
      <c r="A7498" s="2" t="s">
        <v>13</v>
      </c>
      <c r="B7498" s="2" t="s">
        <v>9</v>
      </c>
      <c r="C7498" s="4">
        <v>95000</v>
      </c>
      <c r="D7498" s="5"/>
    </row>
    <row r="7499" spans="1:4" x14ac:dyDescent="0.25">
      <c r="A7499" s="2" t="s">
        <v>12</v>
      </c>
      <c r="B7499" s="2" t="s">
        <v>9</v>
      </c>
      <c r="C7499" s="4">
        <v>71533</v>
      </c>
      <c r="D7499" s="5"/>
    </row>
    <row r="7500" spans="1:4" x14ac:dyDescent="0.25">
      <c r="A7500" s="2" t="s">
        <v>8</v>
      </c>
      <c r="B7500" s="2" t="s">
        <v>9</v>
      </c>
      <c r="C7500" s="4">
        <v>90000</v>
      </c>
      <c r="D7500" s="5"/>
    </row>
    <row r="7501" spans="1:4" x14ac:dyDescent="0.25">
      <c r="A7501" s="2" t="s">
        <v>14</v>
      </c>
      <c r="B7501" s="2" t="s">
        <v>9</v>
      </c>
      <c r="C7501" s="5"/>
      <c r="D7501" s="6">
        <v>47.32</v>
      </c>
    </row>
    <row r="7502" spans="1:4" x14ac:dyDescent="0.25">
      <c r="A7502" s="2" t="s">
        <v>8</v>
      </c>
      <c r="B7502" s="2" t="s">
        <v>9</v>
      </c>
      <c r="C7502" s="4">
        <v>130000</v>
      </c>
      <c r="D7502" s="5"/>
    </row>
    <row r="7503" spans="1:4" x14ac:dyDescent="0.25">
      <c r="A7503" s="2" t="s">
        <v>14</v>
      </c>
      <c r="B7503" s="2" t="s">
        <v>9</v>
      </c>
      <c r="C7503" s="5"/>
      <c r="D7503" s="6">
        <v>28.33</v>
      </c>
    </row>
    <row r="7504" spans="1:4" x14ac:dyDescent="0.25">
      <c r="A7504" s="2" t="s">
        <v>14</v>
      </c>
      <c r="B7504" s="2" t="s">
        <v>7</v>
      </c>
      <c r="C7504" s="4">
        <v>42500</v>
      </c>
      <c r="D7504" s="5"/>
    </row>
    <row r="7505" spans="1:4" x14ac:dyDescent="0.25">
      <c r="A7505" s="2" t="s">
        <v>14</v>
      </c>
      <c r="B7505" s="2" t="s">
        <v>9</v>
      </c>
      <c r="C7505" s="5"/>
      <c r="D7505" s="6">
        <v>24.46</v>
      </c>
    </row>
    <row r="7506" spans="1:4" x14ac:dyDescent="0.25">
      <c r="A7506" s="2" t="s">
        <v>14</v>
      </c>
      <c r="B7506" s="2" t="s">
        <v>7</v>
      </c>
      <c r="C7506" s="4">
        <v>82879</v>
      </c>
      <c r="D7506" s="5"/>
    </row>
    <row r="7507" spans="1:4" x14ac:dyDescent="0.25">
      <c r="A7507" s="2" t="s">
        <v>10</v>
      </c>
      <c r="B7507" s="2" t="s">
        <v>9</v>
      </c>
      <c r="C7507" s="5"/>
      <c r="D7507" s="6">
        <v>13</v>
      </c>
    </row>
    <row r="7508" spans="1:4" x14ac:dyDescent="0.25">
      <c r="A7508" s="2" t="s">
        <v>11</v>
      </c>
      <c r="B7508" s="2" t="s">
        <v>23</v>
      </c>
      <c r="C7508" s="4">
        <v>190000</v>
      </c>
      <c r="D7508" s="5"/>
    </row>
    <row r="7509" spans="1:4" x14ac:dyDescent="0.25">
      <c r="A7509" s="2" t="s">
        <v>13</v>
      </c>
      <c r="B7509" s="2" t="s">
        <v>9</v>
      </c>
      <c r="C7509" s="5"/>
      <c r="D7509" s="6">
        <v>80</v>
      </c>
    </row>
    <row r="7510" spans="1:4" x14ac:dyDescent="0.25">
      <c r="A7510" s="2" t="s">
        <v>8</v>
      </c>
      <c r="B7510" s="2" t="s">
        <v>9</v>
      </c>
      <c r="C7510" s="4">
        <v>117500</v>
      </c>
      <c r="D7510" s="5"/>
    </row>
    <row r="7511" spans="1:4" x14ac:dyDescent="0.25">
      <c r="A7511" s="2" t="s">
        <v>13</v>
      </c>
      <c r="B7511" s="2" t="s">
        <v>9</v>
      </c>
      <c r="C7511" s="4">
        <v>170672</v>
      </c>
      <c r="D7511" s="5"/>
    </row>
    <row r="7512" spans="1:4" x14ac:dyDescent="0.25">
      <c r="A7512" s="2" t="s">
        <v>14</v>
      </c>
      <c r="B7512" s="2" t="s">
        <v>9</v>
      </c>
      <c r="C7512" s="4">
        <v>82500</v>
      </c>
      <c r="D7512" s="5"/>
    </row>
    <row r="7513" spans="1:4" x14ac:dyDescent="0.25">
      <c r="A7513" s="2" t="s">
        <v>12</v>
      </c>
      <c r="B7513" s="2" t="s">
        <v>9</v>
      </c>
      <c r="C7513" s="4">
        <v>133340</v>
      </c>
      <c r="D7513" s="5"/>
    </row>
    <row r="7514" spans="1:4" x14ac:dyDescent="0.25">
      <c r="A7514" s="2" t="s">
        <v>14</v>
      </c>
      <c r="B7514" s="2" t="s">
        <v>9</v>
      </c>
      <c r="C7514" s="4">
        <v>63651</v>
      </c>
      <c r="D7514" s="5"/>
    </row>
    <row r="7515" spans="1:4" x14ac:dyDescent="0.25">
      <c r="A7515" s="2" t="s">
        <v>8</v>
      </c>
      <c r="B7515" s="2" t="s">
        <v>7</v>
      </c>
      <c r="C7515" s="5"/>
      <c r="D7515" s="6">
        <v>77.5</v>
      </c>
    </row>
    <row r="7516" spans="1:4" x14ac:dyDescent="0.25">
      <c r="A7516" s="2" t="s">
        <v>12</v>
      </c>
      <c r="B7516" s="2" t="s">
        <v>9</v>
      </c>
      <c r="C7516" s="4">
        <v>192000</v>
      </c>
      <c r="D7516" s="5"/>
    </row>
    <row r="7517" spans="1:4" x14ac:dyDescent="0.25">
      <c r="A7517" s="2" t="s">
        <v>12</v>
      </c>
      <c r="B7517" s="2" t="s">
        <v>9</v>
      </c>
      <c r="C7517" s="5"/>
      <c r="D7517" s="6">
        <v>75</v>
      </c>
    </row>
    <row r="7518" spans="1:4" x14ac:dyDescent="0.25">
      <c r="A7518" s="2" t="s">
        <v>14</v>
      </c>
      <c r="B7518" s="2" t="s">
        <v>9</v>
      </c>
      <c r="C7518" s="4">
        <v>120000</v>
      </c>
      <c r="D7518" s="5"/>
    </row>
    <row r="7519" spans="1:4" x14ac:dyDescent="0.25">
      <c r="A7519" s="2" t="s">
        <v>12</v>
      </c>
      <c r="B7519" s="2" t="s">
        <v>7</v>
      </c>
      <c r="C7519" s="4">
        <v>195000</v>
      </c>
      <c r="D7519" s="5"/>
    </row>
    <row r="7520" spans="1:4" x14ac:dyDescent="0.25">
      <c r="A7520" s="2" t="s">
        <v>21</v>
      </c>
      <c r="B7520" s="2" t="s">
        <v>9</v>
      </c>
      <c r="C7520" s="4">
        <v>105000</v>
      </c>
      <c r="D7520" s="5"/>
    </row>
    <row r="7521" spans="1:4" x14ac:dyDescent="0.25">
      <c r="A7521" s="2" t="s">
        <v>13</v>
      </c>
      <c r="B7521" s="2" t="s">
        <v>9</v>
      </c>
      <c r="C7521" s="4">
        <v>180000</v>
      </c>
      <c r="D7521" s="5"/>
    </row>
    <row r="7522" spans="1:4" x14ac:dyDescent="0.25">
      <c r="A7522" s="2" t="s">
        <v>8</v>
      </c>
      <c r="B7522" s="2" t="s">
        <v>9</v>
      </c>
      <c r="C7522" s="5"/>
      <c r="D7522" s="6">
        <v>72.5</v>
      </c>
    </row>
    <row r="7523" spans="1:4" x14ac:dyDescent="0.25">
      <c r="A7523" s="2" t="s">
        <v>14</v>
      </c>
      <c r="B7523" s="2" t="s">
        <v>9</v>
      </c>
      <c r="C7523" s="4">
        <v>115000</v>
      </c>
      <c r="D7523" s="5"/>
    </row>
    <row r="7524" spans="1:4" x14ac:dyDescent="0.25">
      <c r="A7524" s="2" t="s">
        <v>12</v>
      </c>
      <c r="B7524" s="2" t="s">
        <v>9</v>
      </c>
      <c r="C7524" s="5"/>
      <c r="D7524" s="6">
        <v>66</v>
      </c>
    </row>
    <row r="7525" spans="1:4" x14ac:dyDescent="0.25">
      <c r="A7525" s="2" t="s">
        <v>12</v>
      </c>
      <c r="B7525" s="2" t="s">
        <v>9</v>
      </c>
      <c r="C7525" s="4">
        <v>117414</v>
      </c>
      <c r="D7525" s="5"/>
    </row>
    <row r="7526" spans="1:4" x14ac:dyDescent="0.25">
      <c r="A7526" s="2" t="s">
        <v>14</v>
      </c>
      <c r="B7526" s="2" t="s">
        <v>9</v>
      </c>
      <c r="C7526" s="4">
        <v>122500</v>
      </c>
      <c r="D7526" s="5"/>
    </row>
    <row r="7527" spans="1:4" x14ac:dyDescent="0.25">
      <c r="A7527" s="2" t="s">
        <v>8</v>
      </c>
      <c r="B7527" s="2" t="s">
        <v>9</v>
      </c>
      <c r="C7527" s="4">
        <v>101737</v>
      </c>
      <c r="D7527" s="5"/>
    </row>
    <row r="7528" spans="1:4" x14ac:dyDescent="0.25">
      <c r="A7528" s="2" t="s">
        <v>14</v>
      </c>
      <c r="B7528" s="2" t="s">
        <v>9</v>
      </c>
      <c r="C7528" s="4">
        <v>113770</v>
      </c>
      <c r="D7528" s="5"/>
    </row>
    <row r="7529" spans="1:4" x14ac:dyDescent="0.25">
      <c r="A7529" s="2" t="s">
        <v>8</v>
      </c>
      <c r="B7529" s="2" t="s">
        <v>9</v>
      </c>
      <c r="C7529" s="4">
        <v>122500</v>
      </c>
      <c r="D7529" s="5"/>
    </row>
    <row r="7530" spans="1:4" x14ac:dyDescent="0.25">
      <c r="A7530" s="2" t="s">
        <v>14</v>
      </c>
      <c r="B7530" s="2" t="s">
        <v>9</v>
      </c>
      <c r="C7530" s="5"/>
      <c r="D7530" s="6">
        <v>43.07</v>
      </c>
    </row>
    <row r="7531" spans="1:4" x14ac:dyDescent="0.25">
      <c r="A7531" s="2" t="s">
        <v>12</v>
      </c>
      <c r="B7531" s="2" t="s">
        <v>9</v>
      </c>
      <c r="C7531" s="5"/>
      <c r="D7531" s="6">
        <v>53.39</v>
      </c>
    </row>
    <row r="7532" spans="1:4" x14ac:dyDescent="0.25">
      <c r="A7532" s="2" t="s">
        <v>8</v>
      </c>
      <c r="B7532" s="2" t="s">
        <v>56</v>
      </c>
      <c r="C7532" s="4">
        <v>155500</v>
      </c>
      <c r="D7532" s="5"/>
    </row>
    <row r="7533" spans="1:4" x14ac:dyDescent="0.25">
      <c r="A7533" s="2" t="s">
        <v>12</v>
      </c>
      <c r="B7533" s="2" t="s">
        <v>9</v>
      </c>
      <c r="C7533" s="4">
        <v>74977</v>
      </c>
      <c r="D7533" s="5"/>
    </row>
    <row r="7534" spans="1:4" x14ac:dyDescent="0.25">
      <c r="A7534" s="2" t="s">
        <v>14</v>
      </c>
      <c r="B7534" s="2" t="s">
        <v>9</v>
      </c>
      <c r="C7534" s="4">
        <v>57300</v>
      </c>
      <c r="D7534" s="5"/>
    </row>
    <row r="7535" spans="1:4" x14ac:dyDescent="0.25">
      <c r="A7535" s="2" t="s">
        <v>12</v>
      </c>
      <c r="B7535" s="2" t="s">
        <v>9</v>
      </c>
      <c r="C7535" s="5"/>
      <c r="D7535" s="6">
        <v>39.799999999999997</v>
      </c>
    </row>
    <row r="7536" spans="1:4" x14ac:dyDescent="0.25">
      <c r="A7536" s="2" t="s">
        <v>13</v>
      </c>
      <c r="B7536" s="2" t="s">
        <v>9</v>
      </c>
      <c r="C7536" s="4">
        <v>173500</v>
      </c>
      <c r="D7536" s="5"/>
    </row>
    <row r="7537" spans="1:4" x14ac:dyDescent="0.25">
      <c r="A7537" s="2" t="s">
        <v>14</v>
      </c>
      <c r="B7537" s="2" t="s">
        <v>9</v>
      </c>
      <c r="C7537" s="5"/>
      <c r="D7537" s="6">
        <v>57.5</v>
      </c>
    </row>
    <row r="7538" spans="1:4" x14ac:dyDescent="0.25">
      <c r="A7538" s="2" t="s">
        <v>8</v>
      </c>
      <c r="B7538" s="2" t="s">
        <v>9</v>
      </c>
      <c r="C7538" s="4">
        <v>87500</v>
      </c>
      <c r="D7538" s="5"/>
    </row>
    <row r="7539" spans="1:4" x14ac:dyDescent="0.25">
      <c r="A7539" s="2" t="s">
        <v>8</v>
      </c>
      <c r="B7539" s="2" t="s">
        <v>9</v>
      </c>
      <c r="C7539" s="5"/>
      <c r="D7539" s="6">
        <v>27.5</v>
      </c>
    </row>
    <row r="7540" spans="1:4" x14ac:dyDescent="0.25">
      <c r="A7540" s="2" t="s">
        <v>8</v>
      </c>
      <c r="B7540" s="2" t="s">
        <v>7</v>
      </c>
      <c r="C7540" s="5"/>
      <c r="D7540" s="6">
        <v>54.42</v>
      </c>
    </row>
    <row r="7541" spans="1:4" x14ac:dyDescent="0.25">
      <c r="A7541" s="2" t="s">
        <v>8</v>
      </c>
      <c r="B7541" s="2" t="s">
        <v>36</v>
      </c>
      <c r="C7541" s="4">
        <v>134241</v>
      </c>
      <c r="D7541" s="5"/>
    </row>
    <row r="7542" spans="1:4" x14ac:dyDescent="0.25">
      <c r="A7542" s="2" t="s">
        <v>13</v>
      </c>
      <c r="B7542" s="2" t="s">
        <v>9</v>
      </c>
      <c r="C7542" s="5"/>
      <c r="D7542" s="6">
        <v>50.67</v>
      </c>
    </row>
    <row r="7543" spans="1:4" x14ac:dyDescent="0.25">
      <c r="A7543" s="2" t="s">
        <v>12</v>
      </c>
      <c r="B7543" s="2" t="s">
        <v>9</v>
      </c>
      <c r="C7543" s="4">
        <v>186000</v>
      </c>
      <c r="D7543" s="5"/>
    </row>
    <row r="7544" spans="1:4" x14ac:dyDescent="0.25">
      <c r="A7544" s="2" t="s">
        <v>8</v>
      </c>
      <c r="B7544" s="2" t="s">
        <v>9</v>
      </c>
      <c r="C7544" s="4">
        <v>117500</v>
      </c>
      <c r="D7544" s="5"/>
    </row>
    <row r="7545" spans="1:4" x14ac:dyDescent="0.25">
      <c r="A7545" s="2" t="s">
        <v>12</v>
      </c>
      <c r="B7545" s="2" t="s">
        <v>9</v>
      </c>
      <c r="C7545" s="5"/>
      <c r="D7545" s="6">
        <v>51.07</v>
      </c>
    </row>
    <row r="7546" spans="1:4" x14ac:dyDescent="0.25">
      <c r="A7546" s="2" t="s">
        <v>8</v>
      </c>
      <c r="B7546" s="2" t="s">
        <v>7</v>
      </c>
      <c r="C7546" s="5"/>
      <c r="D7546" s="6">
        <v>70</v>
      </c>
    </row>
    <row r="7547" spans="1:4" x14ac:dyDescent="0.25">
      <c r="A7547" s="2" t="s">
        <v>14</v>
      </c>
      <c r="B7547" s="2" t="s">
        <v>9</v>
      </c>
      <c r="C7547" s="4">
        <v>65000</v>
      </c>
      <c r="D7547" s="5"/>
    </row>
    <row r="7548" spans="1:4" x14ac:dyDescent="0.25">
      <c r="A7548" s="2" t="s">
        <v>13</v>
      </c>
      <c r="B7548" s="2" t="s">
        <v>9</v>
      </c>
      <c r="C7548" s="4">
        <v>127500</v>
      </c>
      <c r="D7548" s="5"/>
    </row>
    <row r="7549" spans="1:4" x14ac:dyDescent="0.25">
      <c r="A7549" s="2" t="s">
        <v>14</v>
      </c>
      <c r="B7549" s="2" t="s">
        <v>9</v>
      </c>
      <c r="C7549" s="4">
        <v>115000</v>
      </c>
      <c r="D7549" s="5"/>
    </row>
    <row r="7550" spans="1:4" x14ac:dyDescent="0.25">
      <c r="A7550" s="2" t="s">
        <v>12</v>
      </c>
      <c r="B7550" s="2" t="s">
        <v>9</v>
      </c>
      <c r="C7550" s="5"/>
      <c r="D7550" s="6">
        <v>78.540000000000006</v>
      </c>
    </row>
    <row r="7551" spans="1:4" x14ac:dyDescent="0.25">
      <c r="A7551" s="2" t="s">
        <v>14</v>
      </c>
      <c r="B7551" s="2" t="s">
        <v>9</v>
      </c>
      <c r="C7551" s="4">
        <v>81312</v>
      </c>
      <c r="D7551" s="5"/>
    </row>
    <row r="7552" spans="1:4" x14ac:dyDescent="0.25">
      <c r="A7552" s="2" t="s">
        <v>8</v>
      </c>
      <c r="B7552" s="2" t="s">
        <v>9</v>
      </c>
      <c r="C7552" s="4">
        <v>76650</v>
      </c>
      <c r="D7552" s="5"/>
    </row>
    <row r="7553" spans="1:4" x14ac:dyDescent="0.25">
      <c r="A7553" s="2" t="s">
        <v>14</v>
      </c>
      <c r="B7553" s="2" t="s">
        <v>9</v>
      </c>
      <c r="C7553" s="5"/>
      <c r="D7553" s="6">
        <v>37.5</v>
      </c>
    </row>
    <row r="7554" spans="1:4" x14ac:dyDescent="0.25">
      <c r="A7554" s="2" t="s">
        <v>8</v>
      </c>
      <c r="B7554" s="2" t="s">
        <v>9</v>
      </c>
      <c r="C7554" s="5"/>
      <c r="D7554" s="6">
        <v>55</v>
      </c>
    </row>
    <row r="7555" spans="1:4" x14ac:dyDescent="0.25">
      <c r="A7555" s="2" t="s">
        <v>14</v>
      </c>
      <c r="B7555" s="2" t="s">
        <v>9</v>
      </c>
      <c r="C7555" s="5"/>
      <c r="D7555" s="6">
        <v>22.69</v>
      </c>
    </row>
    <row r="7556" spans="1:4" x14ac:dyDescent="0.25">
      <c r="A7556" s="2" t="s">
        <v>12</v>
      </c>
      <c r="B7556" s="2" t="s">
        <v>9</v>
      </c>
      <c r="C7556" s="5"/>
      <c r="D7556" s="6">
        <v>25.5</v>
      </c>
    </row>
    <row r="7557" spans="1:4" x14ac:dyDescent="0.25">
      <c r="A7557" s="2" t="s">
        <v>11</v>
      </c>
      <c r="B7557" s="2" t="s">
        <v>48</v>
      </c>
      <c r="C7557" s="4">
        <v>85000</v>
      </c>
      <c r="D7557" s="5"/>
    </row>
    <row r="7558" spans="1:4" x14ac:dyDescent="0.25">
      <c r="A7558" s="2" t="s">
        <v>12</v>
      </c>
      <c r="B7558" s="2" t="s">
        <v>7</v>
      </c>
      <c r="C7558" s="4">
        <v>102500</v>
      </c>
      <c r="D7558" s="5"/>
    </row>
    <row r="7559" spans="1:4" x14ac:dyDescent="0.25">
      <c r="A7559" s="2" t="s">
        <v>8</v>
      </c>
      <c r="B7559" s="2" t="s">
        <v>7</v>
      </c>
      <c r="C7559" s="4">
        <v>115400</v>
      </c>
      <c r="D7559" s="5"/>
    </row>
    <row r="7560" spans="1:4" x14ac:dyDescent="0.25">
      <c r="A7560" s="2" t="s">
        <v>6</v>
      </c>
      <c r="B7560" s="2" t="s">
        <v>9</v>
      </c>
      <c r="C7560" s="5"/>
      <c r="D7560" s="6">
        <v>39.799999999999997</v>
      </c>
    </row>
    <row r="7561" spans="1:4" x14ac:dyDescent="0.25">
      <c r="A7561" s="2" t="s">
        <v>8</v>
      </c>
      <c r="B7561" s="2" t="s">
        <v>7</v>
      </c>
      <c r="C7561" s="5"/>
      <c r="D7561" s="6">
        <v>102.5</v>
      </c>
    </row>
    <row r="7562" spans="1:4" x14ac:dyDescent="0.25">
      <c r="A7562" s="2" t="s">
        <v>12</v>
      </c>
      <c r="B7562" s="2" t="s">
        <v>9</v>
      </c>
      <c r="C7562" s="4">
        <v>258000</v>
      </c>
      <c r="D7562" s="5"/>
    </row>
    <row r="7563" spans="1:4" x14ac:dyDescent="0.25">
      <c r="A7563" s="2" t="s">
        <v>13</v>
      </c>
      <c r="B7563" s="2" t="s">
        <v>18</v>
      </c>
      <c r="C7563" s="4">
        <v>147500</v>
      </c>
      <c r="D7563" s="5"/>
    </row>
    <row r="7564" spans="1:4" x14ac:dyDescent="0.25">
      <c r="A7564" s="2" t="s">
        <v>14</v>
      </c>
      <c r="B7564" s="2" t="s">
        <v>9</v>
      </c>
      <c r="C7564" s="5"/>
      <c r="D7564" s="6">
        <v>67.5</v>
      </c>
    </row>
    <row r="7565" spans="1:4" x14ac:dyDescent="0.25">
      <c r="A7565" s="2" t="s">
        <v>12</v>
      </c>
      <c r="B7565" s="2" t="s">
        <v>9</v>
      </c>
      <c r="C7565" s="4">
        <v>152650</v>
      </c>
      <c r="D7565" s="5"/>
    </row>
    <row r="7566" spans="1:4" x14ac:dyDescent="0.25">
      <c r="A7566" s="2" t="s">
        <v>14</v>
      </c>
      <c r="B7566" s="2" t="s">
        <v>9</v>
      </c>
      <c r="C7566" s="5"/>
      <c r="D7566" s="6">
        <v>34.85</v>
      </c>
    </row>
    <row r="7567" spans="1:4" x14ac:dyDescent="0.25">
      <c r="A7567" s="2" t="s">
        <v>8</v>
      </c>
      <c r="B7567" s="2" t="s">
        <v>9</v>
      </c>
      <c r="C7567" s="5"/>
      <c r="D7567" s="6">
        <v>60</v>
      </c>
    </row>
    <row r="7568" spans="1:4" x14ac:dyDescent="0.25">
      <c r="A7568" s="2" t="s">
        <v>12</v>
      </c>
      <c r="B7568" s="2" t="s">
        <v>9</v>
      </c>
      <c r="C7568" s="4">
        <v>90000</v>
      </c>
      <c r="D7568" s="5"/>
    </row>
    <row r="7569" spans="1:4" x14ac:dyDescent="0.25">
      <c r="A7569" s="2" t="s">
        <v>14</v>
      </c>
      <c r="B7569" s="2" t="s">
        <v>9</v>
      </c>
      <c r="C7569" s="4">
        <v>80000</v>
      </c>
      <c r="D7569" s="5"/>
    </row>
    <row r="7570" spans="1:4" x14ac:dyDescent="0.25">
      <c r="A7570" s="2" t="s">
        <v>12</v>
      </c>
      <c r="B7570" s="2" t="s">
        <v>7</v>
      </c>
      <c r="C7570" s="4">
        <v>80000</v>
      </c>
      <c r="D7570" s="5"/>
    </row>
    <row r="7571" spans="1:4" x14ac:dyDescent="0.25">
      <c r="A7571" s="2" t="s">
        <v>13</v>
      </c>
      <c r="B7571" s="2" t="s">
        <v>7</v>
      </c>
      <c r="C7571" s="4">
        <v>210500</v>
      </c>
      <c r="D7571" s="5"/>
    </row>
    <row r="7572" spans="1:4" x14ac:dyDescent="0.25">
      <c r="A7572" s="2" t="s">
        <v>12</v>
      </c>
      <c r="B7572" s="2" t="s">
        <v>9</v>
      </c>
      <c r="C7572" s="4">
        <v>90000</v>
      </c>
      <c r="D7572" s="5"/>
    </row>
    <row r="7573" spans="1:4" x14ac:dyDescent="0.25">
      <c r="A7573" s="2" t="s">
        <v>8</v>
      </c>
      <c r="B7573" s="2" t="s">
        <v>9</v>
      </c>
      <c r="C7573" s="4">
        <v>185000</v>
      </c>
      <c r="D7573" s="5"/>
    </row>
    <row r="7574" spans="1:4" x14ac:dyDescent="0.25">
      <c r="A7574" s="2" t="s">
        <v>10</v>
      </c>
      <c r="B7574" s="2" t="s">
        <v>22</v>
      </c>
      <c r="C7574" s="4">
        <v>100500</v>
      </c>
      <c r="D7574" s="5"/>
    </row>
    <row r="7575" spans="1:4" x14ac:dyDescent="0.25">
      <c r="A7575" s="2" t="s">
        <v>8</v>
      </c>
      <c r="B7575" s="2" t="s">
        <v>9</v>
      </c>
      <c r="C7575" s="4">
        <v>137500</v>
      </c>
      <c r="D7575" s="5"/>
    </row>
    <row r="7576" spans="1:4" x14ac:dyDescent="0.25">
      <c r="A7576" s="2" t="s">
        <v>14</v>
      </c>
      <c r="B7576" s="2" t="s">
        <v>9</v>
      </c>
      <c r="C7576" s="5"/>
      <c r="D7576" s="6">
        <v>43.71</v>
      </c>
    </row>
    <row r="7577" spans="1:4" x14ac:dyDescent="0.25">
      <c r="A7577" s="2" t="s">
        <v>8</v>
      </c>
      <c r="B7577" s="2" t="s">
        <v>18</v>
      </c>
      <c r="C7577" s="4">
        <v>175000</v>
      </c>
      <c r="D7577" s="5"/>
    </row>
    <row r="7578" spans="1:4" x14ac:dyDescent="0.25">
      <c r="A7578" s="2" t="s">
        <v>10</v>
      </c>
      <c r="B7578" s="2" t="s">
        <v>9</v>
      </c>
      <c r="C7578" s="4">
        <v>117500</v>
      </c>
      <c r="D7578" s="5"/>
    </row>
    <row r="7579" spans="1:4" x14ac:dyDescent="0.25">
      <c r="A7579" s="2" t="s">
        <v>14</v>
      </c>
      <c r="B7579" s="2" t="s">
        <v>9</v>
      </c>
      <c r="C7579" s="5"/>
      <c r="D7579" s="6">
        <v>42.5</v>
      </c>
    </row>
    <row r="7580" spans="1:4" x14ac:dyDescent="0.25">
      <c r="A7580" s="2" t="s">
        <v>8</v>
      </c>
      <c r="B7580" s="2" t="s">
        <v>7</v>
      </c>
      <c r="C7580" s="4">
        <v>150000</v>
      </c>
      <c r="D7580" s="5"/>
    </row>
    <row r="7581" spans="1:4" x14ac:dyDescent="0.25">
      <c r="A7581" s="2" t="s">
        <v>8</v>
      </c>
      <c r="B7581" s="2" t="s">
        <v>9</v>
      </c>
      <c r="C7581" s="4">
        <v>125000</v>
      </c>
      <c r="D7581" s="5"/>
    </row>
    <row r="7582" spans="1:4" x14ac:dyDescent="0.25">
      <c r="A7582" s="2" t="s">
        <v>12</v>
      </c>
      <c r="B7582" s="2" t="s">
        <v>9</v>
      </c>
      <c r="C7582" s="4">
        <v>140063</v>
      </c>
      <c r="D7582" s="5"/>
    </row>
    <row r="7583" spans="1:4" x14ac:dyDescent="0.25">
      <c r="A7583" s="2" t="s">
        <v>8</v>
      </c>
      <c r="B7583" s="2" t="s">
        <v>9</v>
      </c>
      <c r="C7583" s="4">
        <v>125000</v>
      </c>
      <c r="D7583" s="5"/>
    </row>
    <row r="7584" spans="1:4" x14ac:dyDescent="0.25">
      <c r="A7584" s="2" t="s">
        <v>8</v>
      </c>
      <c r="B7584" s="2" t="s">
        <v>9</v>
      </c>
      <c r="C7584" s="4">
        <v>97500</v>
      </c>
      <c r="D7584" s="5"/>
    </row>
    <row r="7585" spans="1:4" x14ac:dyDescent="0.25">
      <c r="A7585" s="2" t="s">
        <v>8</v>
      </c>
      <c r="B7585" s="2" t="s">
        <v>9</v>
      </c>
      <c r="C7585" s="4">
        <v>110000</v>
      </c>
      <c r="D7585" s="5"/>
    </row>
    <row r="7586" spans="1:4" x14ac:dyDescent="0.25">
      <c r="A7586" s="2" t="s">
        <v>8</v>
      </c>
      <c r="B7586" s="2" t="s">
        <v>53</v>
      </c>
      <c r="C7586" s="4">
        <v>64800</v>
      </c>
      <c r="D7586" s="5"/>
    </row>
    <row r="7587" spans="1:4" x14ac:dyDescent="0.25">
      <c r="A7587" s="2" t="s">
        <v>8</v>
      </c>
      <c r="B7587" s="2" t="s">
        <v>9</v>
      </c>
      <c r="C7587" s="4">
        <v>105000</v>
      </c>
      <c r="D7587" s="5"/>
    </row>
    <row r="7588" spans="1:4" x14ac:dyDescent="0.25">
      <c r="A7588" s="2" t="s">
        <v>8</v>
      </c>
      <c r="B7588" s="2" t="s">
        <v>9</v>
      </c>
      <c r="C7588" s="4">
        <v>200256</v>
      </c>
      <c r="D7588" s="5"/>
    </row>
    <row r="7589" spans="1:4" x14ac:dyDescent="0.25">
      <c r="A7589" s="2" t="s">
        <v>10</v>
      </c>
      <c r="B7589" s="2" t="s">
        <v>9</v>
      </c>
      <c r="C7589" s="5"/>
      <c r="D7589" s="6">
        <v>24</v>
      </c>
    </row>
    <row r="7590" spans="1:4" x14ac:dyDescent="0.25">
      <c r="A7590" s="2" t="s">
        <v>14</v>
      </c>
      <c r="B7590" s="2" t="s">
        <v>9</v>
      </c>
      <c r="C7590" s="4">
        <v>91800</v>
      </c>
      <c r="D7590" s="5"/>
    </row>
    <row r="7591" spans="1:4" x14ac:dyDescent="0.25">
      <c r="A7591" s="2" t="s">
        <v>6</v>
      </c>
      <c r="B7591" s="2" t="s">
        <v>7</v>
      </c>
      <c r="C7591" s="4">
        <v>116600</v>
      </c>
      <c r="D7591" s="5"/>
    </row>
    <row r="7592" spans="1:4" x14ac:dyDescent="0.25">
      <c r="A7592" s="2" t="s">
        <v>8</v>
      </c>
      <c r="B7592" s="2" t="s">
        <v>9</v>
      </c>
      <c r="C7592" s="5"/>
      <c r="D7592" s="6">
        <v>70</v>
      </c>
    </row>
    <row r="7593" spans="1:4" x14ac:dyDescent="0.25">
      <c r="A7593" s="2" t="s">
        <v>8</v>
      </c>
      <c r="B7593" s="2" t="s">
        <v>9</v>
      </c>
      <c r="C7593" s="4">
        <v>185000</v>
      </c>
      <c r="D7593" s="5"/>
    </row>
    <row r="7594" spans="1:4" x14ac:dyDescent="0.25">
      <c r="A7594" s="2" t="s">
        <v>8</v>
      </c>
      <c r="B7594" s="2" t="s">
        <v>9</v>
      </c>
      <c r="C7594" s="4">
        <v>115000</v>
      </c>
      <c r="D7594" s="5"/>
    </row>
    <row r="7595" spans="1:4" x14ac:dyDescent="0.25">
      <c r="A7595" s="2" t="s">
        <v>8</v>
      </c>
      <c r="B7595" s="2" t="s">
        <v>9</v>
      </c>
      <c r="C7595" s="4">
        <v>145000</v>
      </c>
      <c r="D7595" s="5"/>
    </row>
    <row r="7596" spans="1:4" x14ac:dyDescent="0.25">
      <c r="A7596" s="2" t="s">
        <v>12</v>
      </c>
      <c r="B7596" s="2" t="s">
        <v>9</v>
      </c>
      <c r="C7596" s="4">
        <v>115000</v>
      </c>
      <c r="D7596" s="5"/>
    </row>
    <row r="7597" spans="1:4" x14ac:dyDescent="0.25">
      <c r="A7597" s="2" t="s">
        <v>12</v>
      </c>
      <c r="B7597" s="2" t="s">
        <v>9</v>
      </c>
      <c r="C7597" s="4">
        <v>80000</v>
      </c>
      <c r="D7597" s="5"/>
    </row>
    <row r="7598" spans="1:4" x14ac:dyDescent="0.25">
      <c r="A7598" s="2" t="s">
        <v>6</v>
      </c>
      <c r="B7598" s="2" t="s">
        <v>9</v>
      </c>
      <c r="C7598" s="5"/>
      <c r="D7598" s="6">
        <v>37.5</v>
      </c>
    </row>
    <row r="7599" spans="1:4" x14ac:dyDescent="0.25">
      <c r="A7599" s="2" t="s">
        <v>14</v>
      </c>
      <c r="B7599" s="2" t="s">
        <v>9</v>
      </c>
      <c r="C7599" s="4">
        <v>92528</v>
      </c>
      <c r="D7599" s="5"/>
    </row>
    <row r="7600" spans="1:4" x14ac:dyDescent="0.25">
      <c r="A7600" s="2" t="s">
        <v>12</v>
      </c>
      <c r="B7600" s="2" t="s">
        <v>9</v>
      </c>
      <c r="C7600" s="4">
        <v>125500</v>
      </c>
      <c r="D7600" s="5"/>
    </row>
    <row r="7601" spans="1:4" x14ac:dyDescent="0.25">
      <c r="A7601" s="2" t="s">
        <v>21</v>
      </c>
      <c r="B7601" s="2" t="s">
        <v>9</v>
      </c>
      <c r="C7601" s="4">
        <v>90000</v>
      </c>
      <c r="D7601" s="5"/>
    </row>
    <row r="7602" spans="1:4" x14ac:dyDescent="0.25">
      <c r="A7602" s="2" t="s">
        <v>8</v>
      </c>
      <c r="B7602" s="2" t="s">
        <v>9</v>
      </c>
      <c r="C7602" s="5"/>
      <c r="D7602" s="6">
        <v>49.61</v>
      </c>
    </row>
    <row r="7603" spans="1:4" x14ac:dyDescent="0.25">
      <c r="A7603" s="2" t="s">
        <v>8</v>
      </c>
      <c r="B7603" s="2" t="s">
        <v>9</v>
      </c>
      <c r="C7603" s="4">
        <v>90000</v>
      </c>
      <c r="D7603" s="5"/>
    </row>
    <row r="7604" spans="1:4" x14ac:dyDescent="0.25">
      <c r="A7604" s="2" t="s">
        <v>8</v>
      </c>
      <c r="B7604" s="2" t="s">
        <v>9</v>
      </c>
      <c r="C7604" s="4">
        <v>95000</v>
      </c>
      <c r="D7604" s="5"/>
    </row>
    <row r="7605" spans="1:4" x14ac:dyDescent="0.25">
      <c r="A7605" s="2" t="s">
        <v>6</v>
      </c>
      <c r="B7605" s="2" t="s">
        <v>7</v>
      </c>
      <c r="C7605" s="4">
        <v>190000</v>
      </c>
      <c r="D7605" s="5"/>
    </row>
    <row r="7606" spans="1:4" x14ac:dyDescent="0.25">
      <c r="A7606" s="2" t="s">
        <v>8</v>
      </c>
      <c r="B7606" s="2" t="s">
        <v>9</v>
      </c>
      <c r="C7606" s="4">
        <v>90000</v>
      </c>
      <c r="D7606" s="5"/>
    </row>
    <row r="7607" spans="1:4" x14ac:dyDescent="0.25">
      <c r="A7607" s="2" t="s">
        <v>12</v>
      </c>
      <c r="B7607" s="2" t="s">
        <v>9</v>
      </c>
      <c r="C7607" s="4">
        <v>219500</v>
      </c>
      <c r="D7607" s="5"/>
    </row>
    <row r="7608" spans="1:4" x14ac:dyDescent="0.25">
      <c r="A7608" s="2" t="s">
        <v>12</v>
      </c>
      <c r="B7608" s="2" t="s">
        <v>9</v>
      </c>
      <c r="C7608" s="5"/>
      <c r="D7608" s="6">
        <v>58.74</v>
      </c>
    </row>
    <row r="7609" spans="1:4" x14ac:dyDescent="0.25">
      <c r="A7609" s="2" t="s">
        <v>6</v>
      </c>
      <c r="B7609" s="2" t="s">
        <v>7</v>
      </c>
      <c r="C7609" s="4">
        <v>125000</v>
      </c>
      <c r="D7609" s="5"/>
    </row>
    <row r="7610" spans="1:4" x14ac:dyDescent="0.25">
      <c r="A7610" s="2" t="s">
        <v>14</v>
      </c>
      <c r="B7610" s="2" t="s">
        <v>7</v>
      </c>
      <c r="C7610" s="5"/>
      <c r="D7610" s="6">
        <v>20.76</v>
      </c>
    </row>
    <row r="7611" spans="1:4" x14ac:dyDescent="0.25">
      <c r="A7611" s="2" t="s">
        <v>8</v>
      </c>
      <c r="B7611" s="2" t="s">
        <v>9</v>
      </c>
      <c r="C7611" s="4">
        <v>140000</v>
      </c>
      <c r="D7611" s="5"/>
    </row>
    <row r="7612" spans="1:4" x14ac:dyDescent="0.25">
      <c r="A7612" s="2" t="s">
        <v>14</v>
      </c>
      <c r="B7612" s="2" t="s">
        <v>9</v>
      </c>
      <c r="C7612" s="4">
        <v>73000</v>
      </c>
      <c r="D7612" s="5"/>
    </row>
    <row r="7613" spans="1:4" x14ac:dyDescent="0.25">
      <c r="A7613" s="2" t="s">
        <v>14</v>
      </c>
      <c r="B7613" s="2" t="s">
        <v>37</v>
      </c>
      <c r="C7613" s="5"/>
      <c r="D7613" s="6">
        <v>25</v>
      </c>
    </row>
    <row r="7614" spans="1:4" x14ac:dyDescent="0.25">
      <c r="A7614" s="2" t="s">
        <v>8</v>
      </c>
      <c r="B7614" s="2" t="s">
        <v>9</v>
      </c>
      <c r="C7614" s="4">
        <v>115000</v>
      </c>
      <c r="D7614" s="5"/>
    </row>
    <row r="7615" spans="1:4" x14ac:dyDescent="0.25">
      <c r="A7615" s="2" t="s">
        <v>12</v>
      </c>
      <c r="B7615" s="2" t="s">
        <v>9</v>
      </c>
      <c r="C7615" s="4">
        <v>115000</v>
      </c>
      <c r="D7615" s="5"/>
    </row>
    <row r="7616" spans="1:4" x14ac:dyDescent="0.25">
      <c r="A7616" s="2" t="s">
        <v>10</v>
      </c>
      <c r="B7616" s="2" t="s">
        <v>9</v>
      </c>
      <c r="C7616" s="4">
        <v>114587</v>
      </c>
      <c r="D7616" s="5"/>
    </row>
    <row r="7617" spans="1:4" x14ac:dyDescent="0.25">
      <c r="A7617" s="2" t="s">
        <v>12</v>
      </c>
      <c r="B7617" s="2" t="s">
        <v>9</v>
      </c>
      <c r="C7617" s="4">
        <v>214000</v>
      </c>
      <c r="D7617" s="5"/>
    </row>
    <row r="7618" spans="1:4" x14ac:dyDescent="0.25">
      <c r="A7618" s="2" t="s">
        <v>13</v>
      </c>
      <c r="B7618" s="2" t="s">
        <v>33</v>
      </c>
      <c r="C7618" s="4">
        <v>96773</v>
      </c>
      <c r="D7618" s="5"/>
    </row>
    <row r="7619" spans="1:4" x14ac:dyDescent="0.25">
      <c r="A7619" s="2" t="s">
        <v>8</v>
      </c>
      <c r="B7619" s="2" t="s">
        <v>9</v>
      </c>
      <c r="C7619" s="4">
        <v>100000</v>
      </c>
      <c r="D7619" s="5"/>
    </row>
    <row r="7620" spans="1:4" x14ac:dyDescent="0.25">
      <c r="A7620" s="2" t="s">
        <v>13</v>
      </c>
      <c r="B7620" s="2" t="s">
        <v>9</v>
      </c>
      <c r="C7620" s="4">
        <v>175000</v>
      </c>
      <c r="D7620" s="5"/>
    </row>
    <row r="7621" spans="1:4" x14ac:dyDescent="0.25">
      <c r="A7621" s="2" t="s">
        <v>14</v>
      </c>
      <c r="B7621" s="2" t="s">
        <v>9</v>
      </c>
      <c r="C7621" s="5"/>
      <c r="D7621" s="6">
        <v>24</v>
      </c>
    </row>
    <row r="7622" spans="1:4" x14ac:dyDescent="0.25">
      <c r="A7622" s="2" t="s">
        <v>8</v>
      </c>
      <c r="B7622" s="2" t="s">
        <v>9</v>
      </c>
      <c r="C7622" s="4">
        <v>133000</v>
      </c>
      <c r="D7622" s="5"/>
    </row>
    <row r="7623" spans="1:4" x14ac:dyDescent="0.25">
      <c r="A7623" s="2" t="s">
        <v>8</v>
      </c>
      <c r="B7623" s="2" t="s">
        <v>9</v>
      </c>
      <c r="C7623" s="5"/>
      <c r="D7623" s="6">
        <v>80</v>
      </c>
    </row>
    <row r="7624" spans="1:4" x14ac:dyDescent="0.25">
      <c r="A7624" s="2" t="s">
        <v>12</v>
      </c>
      <c r="B7624" s="2" t="s">
        <v>9</v>
      </c>
      <c r="C7624" s="4">
        <v>196600</v>
      </c>
      <c r="D7624" s="5"/>
    </row>
    <row r="7625" spans="1:4" x14ac:dyDescent="0.25">
      <c r="A7625" s="2" t="s">
        <v>12</v>
      </c>
      <c r="B7625" s="2" t="s">
        <v>9</v>
      </c>
      <c r="C7625" s="5"/>
      <c r="D7625" s="6">
        <v>24</v>
      </c>
    </row>
    <row r="7626" spans="1:4" x14ac:dyDescent="0.25">
      <c r="A7626" s="2" t="s">
        <v>14</v>
      </c>
      <c r="B7626" s="2" t="s">
        <v>57</v>
      </c>
      <c r="C7626" s="4">
        <v>111175</v>
      </c>
      <c r="D7626" s="5"/>
    </row>
    <row r="7627" spans="1:4" x14ac:dyDescent="0.25">
      <c r="A7627" s="2" t="s">
        <v>6</v>
      </c>
      <c r="B7627" s="2" t="s">
        <v>9</v>
      </c>
      <c r="C7627" s="4">
        <v>135000</v>
      </c>
      <c r="D7627" s="5"/>
    </row>
    <row r="7628" spans="1:4" x14ac:dyDescent="0.25">
      <c r="A7628" s="2" t="s">
        <v>8</v>
      </c>
      <c r="B7628" s="2" t="s">
        <v>9</v>
      </c>
      <c r="C7628" s="5"/>
      <c r="D7628" s="6">
        <v>61.16</v>
      </c>
    </row>
    <row r="7629" spans="1:4" x14ac:dyDescent="0.25">
      <c r="A7629" s="2" t="s">
        <v>12</v>
      </c>
      <c r="B7629" s="2" t="s">
        <v>18</v>
      </c>
      <c r="C7629" s="4">
        <v>69963</v>
      </c>
      <c r="D7629" s="5"/>
    </row>
    <row r="7630" spans="1:4" x14ac:dyDescent="0.25">
      <c r="A7630" s="2" t="s">
        <v>12</v>
      </c>
      <c r="B7630" s="2" t="s">
        <v>9</v>
      </c>
      <c r="C7630" s="4">
        <v>125000</v>
      </c>
      <c r="D7630" s="5"/>
    </row>
    <row r="7631" spans="1:4" x14ac:dyDescent="0.25">
      <c r="A7631" s="2" t="s">
        <v>12</v>
      </c>
      <c r="B7631" s="2" t="s">
        <v>9</v>
      </c>
      <c r="C7631" s="4">
        <v>90000</v>
      </c>
      <c r="D7631" s="5"/>
    </row>
    <row r="7632" spans="1:4" x14ac:dyDescent="0.25">
      <c r="A7632" s="2" t="s">
        <v>12</v>
      </c>
      <c r="B7632" s="2" t="s">
        <v>9</v>
      </c>
      <c r="C7632" s="5"/>
      <c r="D7632" s="6">
        <v>47.5</v>
      </c>
    </row>
    <row r="7633" spans="1:4" x14ac:dyDescent="0.25">
      <c r="A7633" s="2" t="s">
        <v>13</v>
      </c>
      <c r="B7633" s="2" t="s">
        <v>18</v>
      </c>
      <c r="C7633" s="4">
        <v>90000</v>
      </c>
      <c r="D7633" s="5"/>
    </row>
    <row r="7634" spans="1:4" x14ac:dyDescent="0.25">
      <c r="A7634" s="2" t="s">
        <v>12</v>
      </c>
      <c r="B7634" s="2" t="s">
        <v>9</v>
      </c>
      <c r="C7634" s="4">
        <v>109450</v>
      </c>
      <c r="D7634" s="5"/>
    </row>
    <row r="7635" spans="1:4" x14ac:dyDescent="0.25">
      <c r="A7635" s="2" t="s">
        <v>8</v>
      </c>
      <c r="B7635" s="2" t="s">
        <v>9</v>
      </c>
      <c r="C7635" s="4">
        <v>205000</v>
      </c>
      <c r="D7635" s="5"/>
    </row>
    <row r="7636" spans="1:4" x14ac:dyDescent="0.25">
      <c r="A7636" s="2" t="s">
        <v>14</v>
      </c>
      <c r="B7636" s="2" t="s">
        <v>9</v>
      </c>
      <c r="C7636" s="5"/>
      <c r="D7636" s="6">
        <v>24</v>
      </c>
    </row>
    <row r="7637" spans="1:4" x14ac:dyDescent="0.25">
      <c r="A7637" s="2" t="s">
        <v>14</v>
      </c>
      <c r="B7637" s="2" t="s">
        <v>9</v>
      </c>
      <c r="C7637" s="4">
        <v>175000</v>
      </c>
      <c r="D7637" s="5"/>
    </row>
    <row r="7638" spans="1:4" x14ac:dyDescent="0.25">
      <c r="A7638" s="2" t="s">
        <v>14</v>
      </c>
      <c r="B7638" s="2" t="s">
        <v>9</v>
      </c>
      <c r="C7638" s="5"/>
      <c r="D7638" s="6">
        <v>23.15</v>
      </c>
    </row>
    <row r="7639" spans="1:4" x14ac:dyDescent="0.25">
      <c r="A7639" s="2" t="s">
        <v>12</v>
      </c>
      <c r="B7639" s="2" t="s">
        <v>9</v>
      </c>
      <c r="C7639" s="4">
        <v>164000</v>
      </c>
      <c r="D7639" s="5"/>
    </row>
    <row r="7640" spans="1:4" x14ac:dyDescent="0.25">
      <c r="A7640" s="2" t="s">
        <v>14</v>
      </c>
      <c r="B7640" s="2" t="s">
        <v>9</v>
      </c>
      <c r="C7640" s="5"/>
      <c r="D7640" s="6">
        <v>45</v>
      </c>
    </row>
    <row r="7641" spans="1:4" x14ac:dyDescent="0.25">
      <c r="A7641" s="2" t="s">
        <v>8</v>
      </c>
      <c r="B7641" s="2" t="s">
        <v>9</v>
      </c>
      <c r="C7641" s="4">
        <v>117500</v>
      </c>
      <c r="D7641" s="5"/>
    </row>
    <row r="7642" spans="1:4" x14ac:dyDescent="0.25">
      <c r="A7642" s="2" t="s">
        <v>12</v>
      </c>
      <c r="B7642" s="2" t="s">
        <v>9</v>
      </c>
      <c r="C7642" s="4">
        <v>65000</v>
      </c>
      <c r="D7642" s="5"/>
    </row>
    <row r="7643" spans="1:4" x14ac:dyDescent="0.25">
      <c r="A7643" s="2" t="s">
        <v>8</v>
      </c>
      <c r="B7643" s="2" t="s">
        <v>9</v>
      </c>
      <c r="C7643" s="4">
        <v>90000</v>
      </c>
      <c r="D7643" s="5"/>
    </row>
    <row r="7644" spans="1:4" x14ac:dyDescent="0.25">
      <c r="A7644" s="2" t="s">
        <v>14</v>
      </c>
      <c r="B7644" s="2" t="s">
        <v>9</v>
      </c>
      <c r="C7644" s="5"/>
      <c r="D7644" s="6">
        <v>62.5</v>
      </c>
    </row>
    <row r="7645" spans="1:4" x14ac:dyDescent="0.25">
      <c r="A7645" s="2" t="s">
        <v>8</v>
      </c>
      <c r="B7645" s="2" t="s">
        <v>9</v>
      </c>
      <c r="C7645" s="4">
        <v>200000</v>
      </c>
      <c r="D7645" s="5"/>
    </row>
    <row r="7646" spans="1:4" x14ac:dyDescent="0.25">
      <c r="A7646" s="2" t="s">
        <v>8</v>
      </c>
      <c r="B7646" s="2" t="s">
        <v>9</v>
      </c>
      <c r="C7646" s="5"/>
      <c r="D7646" s="6">
        <v>52.5</v>
      </c>
    </row>
    <row r="7647" spans="1:4" x14ac:dyDescent="0.25">
      <c r="A7647" s="2" t="s">
        <v>14</v>
      </c>
      <c r="B7647" s="2" t="s">
        <v>9</v>
      </c>
      <c r="C7647" s="4">
        <v>71750</v>
      </c>
      <c r="D7647" s="5"/>
    </row>
    <row r="7648" spans="1:4" x14ac:dyDescent="0.25">
      <c r="A7648" s="2" t="s">
        <v>8</v>
      </c>
      <c r="B7648" s="2" t="s">
        <v>7</v>
      </c>
      <c r="C7648" s="4">
        <v>173500</v>
      </c>
      <c r="D7648" s="5"/>
    </row>
    <row r="7649" spans="1:4" x14ac:dyDescent="0.25">
      <c r="A7649" s="2" t="s">
        <v>13</v>
      </c>
      <c r="B7649" s="2" t="s">
        <v>9</v>
      </c>
      <c r="C7649" s="4">
        <v>173500</v>
      </c>
      <c r="D7649" s="5"/>
    </row>
    <row r="7650" spans="1:4" x14ac:dyDescent="0.25">
      <c r="A7650" s="2" t="s">
        <v>8</v>
      </c>
      <c r="B7650" s="2" t="s">
        <v>7</v>
      </c>
      <c r="C7650" s="5"/>
      <c r="D7650" s="6">
        <v>76.5</v>
      </c>
    </row>
    <row r="7651" spans="1:4" x14ac:dyDescent="0.25">
      <c r="A7651" s="2" t="s">
        <v>13</v>
      </c>
      <c r="B7651" s="2" t="s">
        <v>7</v>
      </c>
      <c r="C7651" s="4">
        <v>90000</v>
      </c>
      <c r="D7651" s="5"/>
    </row>
    <row r="7652" spans="1:4" x14ac:dyDescent="0.25">
      <c r="A7652" s="2" t="s">
        <v>14</v>
      </c>
      <c r="B7652" s="2" t="s">
        <v>77</v>
      </c>
      <c r="C7652" s="4">
        <v>50400</v>
      </c>
      <c r="D7652" s="5"/>
    </row>
    <row r="7653" spans="1:4" x14ac:dyDescent="0.25">
      <c r="A7653" s="2" t="s">
        <v>8</v>
      </c>
      <c r="B7653" s="2" t="s">
        <v>7</v>
      </c>
      <c r="C7653" s="5"/>
      <c r="D7653" s="6">
        <v>65</v>
      </c>
    </row>
    <row r="7654" spans="1:4" x14ac:dyDescent="0.25">
      <c r="A7654" s="2" t="s">
        <v>14</v>
      </c>
      <c r="B7654" s="2" t="s">
        <v>9</v>
      </c>
      <c r="C7654" s="5"/>
      <c r="D7654" s="6">
        <v>36</v>
      </c>
    </row>
    <row r="7655" spans="1:4" x14ac:dyDescent="0.25">
      <c r="A7655" s="2" t="s">
        <v>8</v>
      </c>
      <c r="B7655" s="2" t="s">
        <v>9</v>
      </c>
      <c r="C7655" s="4">
        <v>122500</v>
      </c>
      <c r="D7655" s="5"/>
    </row>
    <row r="7656" spans="1:4" x14ac:dyDescent="0.25">
      <c r="A7656" s="2" t="s">
        <v>14</v>
      </c>
      <c r="B7656" s="2" t="s">
        <v>9</v>
      </c>
      <c r="C7656" s="5"/>
      <c r="D7656" s="6">
        <v>22.69</v>
      </c>
    </row>
    <row r="7657" spans="1:4" x14ac:dyDescent="0.25">
      <c r="A7657" s="2" t="s">
        <v>10</v>
      </c>
      <c r="B7657" s="2" t="s">
        <v>9</v>
      </c>
      <c r="C7657" s="5"/>
      <c r="D7657" s="6">
        <v>90</v>
      </c>
    </row>
    <row r="7658" spans="1:4" x14ac:dyDescent="0.25">
      <c r="A7658" s="2" t="s">
        <v>8</v>
      </c>
      <c r="B7658" s="2" t="s">
        <v>20</v>
      </c>
      <c r="C7658" s="4">
        <v>56700</v>
      </c>
      <c r="D7658" s="5"/>
    </row>
    <row r="7659" spans="1:4" x14ac:dyDescent="0.25">
      <c r="A7659" s="2" t="s">
        <v>13</v>
      </c>
      <c r="B7659" s="2" t="s">
        <v>9</v>
      </c>
      <c r="C7659" s="4">
        <v>135000</v>
      </c>
      <c r="D7659" s="5"/>
    </row>
    <row r="7660" spans="1:4" x14ac:dyDescent="0.25">
      <c r="A7660" s="2" t="s">
        <v>12</v>
      </c>
      <c r="B7660" s="2" t="s">
        <v>9</v>
      </c>
      <c r="C7660" s="4">
        <v>198500</v>
      </c>
      <c r="D7660" s="5"/>
    </row>
    <row r="7661" spans="1:4" x14ac:dyDescent="0.25">
      <c r="A7661" s="2" t="s">
        <v>10</v>
      </c>
      <c r="B7661" s="2" t="s">
        <v>9</v>
      </c>
      <c r="C7661" s="4">
        <v>115000</v>
      </c>
      <c r="D7661" s="5"/>
    </row>
    <row r="7662" spans="1:4" x14ac:dyDescent="0.25">
      <c r="A7662" s="2" t="s">
        <v>12</v>
      </c>
      <c r="B7662" s="2" t="s">
        <v>39</v>
      </c>
      <c r="C7662" s="4">
        <v>157500</v>
      </c>
      <c r="D7662" s="5"/>
    </row>
    <row r="7663" spans="1:4" x14ac:dyDescent="0.25">
      <c r="A7663" s="2" t="s">
        <v>14</v>
      </c>
      <c r="B7663" s="2" t="s">
        <v>9</v>
      </c>
      <c r="C7663" s="4">
        <v>150000</v>
      </c>
      <c r="D7663" s="5"/>
    </row>
    <row r="7664" spans="1:4" x14ac:dyDescent="0.25">
      <c r="A7664" s="2" t="s">
        <v>12</v>
      </c>
      <c r="B7664" s="2" t="s">
        <v>7</v>
      </c>
      <c r="C7664" s="5"/>
      <c r="D7664" s="6">
        <v>39.799999999999997</v>
      </c>
    </row>
    <row r="7665" spans="1:4" x14ac:dyDescent="0.25">
      <c r="A7665" s="2" t="s">
        <v>14</v>
      </c>
      <c r="B7665" s="2" t="s">
        <v>9</v>
      </c>
      <c r="C7665" s="5"/>
      <c r="D7665" s="6">
        <v>47.5</v>
      </c>
    </row>
    <row r="7666" spans="1:4" x14ac:dyDescent="0.25">
      <c r="A7666" s="2" t="s">
        <v>13</v>
      </c>
      <c r="B7666" s="2" t="s">
        <v>7</v>
      </c>
      <c r="C7666" s="5"/>
      <c r="D7666" s="6">
        <v>65</v>
      </c>
    </row>
    <row r="7667" spans="1:4" x14ac:dyDescent="0.25">
      <c r="A7667" s="2" t="s">
        <v>8</v>
      </c>
      <c r="B7667" s="2" t="s">
        <v>9</v>
      </c>
      <c r="C7667" s="5"/>
      <c r="D7667" s="6">
        <v>15</v>
      </c>
    </row>
    <row r="7668" spans="1:4" x14ac:dyDescent="0.25">
      <c r="A7668" s="2" t="s">
        <v>12</v>
      </c>
      <c r="B7668" s="2" t="s">
        <v>7</v>
      </c>
      <c r="C7668" s="4">
        <v>127500</v>
      </c>
      <c r="D7668" s="5"/>
    </row>
    <row r="7669" spans="1:4" x14ac:dyDescent="0.25">
      <c r="A7669" s="2" t="s">
        <v>12</v>
      </c>
      <c r="B7669" s="2" t="s">
        <v>9</v>
      </c>
      <c r="C7669" s="4">
        <v>225000</v>
      </c>
      <c r="D7669" s="5"/>
    </row>
    <row r="7670" spans="1:4" x14ac:dyDescent="0.25">
      <c r="A7670" s="2" t="s">
        <v>8</v>
      </c>
      <c r="B7670" s="2" t="s">
        <v>9</v>
      </c>
      <c r="C7670" s="5"/>
      <c r="D7670" s="6">
        <v>62.5</v>
      </c>
    </row>
    <row r="7671" spans="1:4" x14ac:dyDescent="0.25">
      <c r="A7671" s="2" t="s">
        <v>8</v>
      </c>
      <c r="B7671" s="2" t="s">
        <v>9</v>
      </c>
      <c r="C7671" s="5"/>
      <c r="D7671" s="6">
        <v>55</v>
      </c>
    </row>
    <row r="7672" spans="1:4" x14ac:dyDescent="0.25">
      <c r="A7672" s="2" t="s">
        <v>6</v>
      </c>
      <c r="B7672" s="2" t="s">
        <v>9</v>
      </c>
      <c r="C7672" s="4">
        <v>154000</v>
      </c>
      <c r="D7672" s="5"/>
    </row>
    <row r="7673" spans="1:4" x14ac:dyDescent="0.25">
      <c r="A7673" s="2" t="s">
        <v>14</v>
      </c>
      <c r="B7673" s="2" t="s">
        <v>9</v>
      </c>
      <c r="C7673" s="4">
        <v>84809</v>
      </c>
      <c r="D7673" s="5"/>
    </row>
    <row r="7674" spans="1:4" x14ac:dyDescent="0.25">
      <c r="A7674" s="2" t="s">
        <v>12</v>
      </c>
      <c r="B7674" s="2" t="s">
        <v>9</v>
      </c>
      <c r="C7674" s="5"/>
      <c r="D7674" s="6">
        <v>24</v>
      </c>
    </row>
    <row r="7675" spans="1:4" x14ac:dyDescent="0.25">
      <c r="A7675" s="2" t="s">
        <v>8</v>
      </c>
      <c r="B7675" s="2" t="s">
        <v>7</v>
      </c>
      <c r="C7675" s="5"/>
      <c r="D7675" s="6">
        <v>75</v>
      </c>
    </row>
    <row r="7676" spans="1:4" x14ac:dyDescent="0.25">
      <c r="A7676" s="2" t="s">
        <v>10</v>
      </c>
      <c r="B7676" s="2" t="s">
        <v>9</v>
      </c>
      <c r="C7676" s="5"/>
      <c r="D7676" s="6">
        <v>26.39</v>
      </c>
    </row>
    <row r="7677" spans="1:4" x14ac:dyDescent="0.25">
      <c r="A7677" s="2" t="s">
        <v>8</v>
      </c>
      <c r="B7677" s="2" t="s">
        <v>9</v>
      </c>
      <c r="C7677" s="5"/>
      <c r="D7677" s="6">
        <v>52.5</v>
      </c>
    </row>
    <row r="7678" spans="1:4" x14ac:dyDescent="0.25">
      <c r="A7678" s="2" t="s">
        <v>12</v>
      </c>
      <c r="B7678" s="2" t="s">
        <v>103</v>
      </c>
      <c r="C7678" s="4">
        <v>250000</v>
      </c>
      <c r="D7678" s="5"/>
    </row>
    <row r="7679" spans="1:4" x14ac:dyDescent="0.25">
      <c r="A7679" s="2" t="s">
        <v>8</v>
      </c>
      <c r="B7679" s="2" t="s">
        <v>7</v>
      </c>
      <c r="C7679" s="4">
        <v>150000</v>
      </c>
      <c r="D7679" s="5"/>
    </row>
    <row r="7680" spans="1:4" x14ac:dyDescent="0.25">
      <c r="A7680" s="2" t="s">
        <v>14</v>
      </c>
      <c r="B7680" s="2" t="s">
        <v>9</v>
      </c>
      <c r="C7680" s="5"/>
      <c r="D7680" s="6">
        <v>25.24</v>
      </c>
    </row>
    <row r="7681" spans="1:4" x14ac:dyDescent="0.25">
      <c r="A7681" s="2" t="s">
        <v>13</v>
      </c>
      <c r="B7681" s="2" t="s">
        <v>36</v>
      </c>
      <c r="C7681" s="5"/>
      <c r="D7681" s="6">
        <v>20</v>
      </c>
    </row>
    <row r="7682" spans="1:4" x14ac:dyDescent="0.25">
      <c r="A7682" s="2" t="s">
        <v>21</v>
      </c>
      <c r="B7682" s="2" t="s">
        <v>9</v>
      </c>
      <c r="C7682" s="4">
        <v>67500</v>
      </c>
      <c r="D7682" s="5"/>
    </row>
    <row r="7683" spans="1:4" x14ac:dyDescent="0.25">
      <c r="A7683" s="2" t="s">
        <v>13</v>
      </c>
      <c r="B7683" s="2" t="s">
        <v>23</v>
      </c>
      <c r="C7683" s="4">
        <v>147500</v>
      </c>
      <c r="D7683" s="5"/>
    </row>
    <row r="7684" spans="1:4" x14ac:dyDescent="0.25">
      <c r="A7684" s="2" t="s">
        <v>14</v>
      </c>
      <c r="B7684" s="2" t="s">
        <v>9</v>
      </c>
      <c r="C7684" s="4">
        <v>74500</v>
      </c>
      <c r="D7684" s="5"/>
    </row>
    <row r="7685" spans="1:4" x14ac:dyDescent="0.25">
      <c r="A7685" s="2" t="s">
        <v>12</v>
      </c>
      <c r="B7685" s="2" t="s">
        <v>9</v>
      </c>
      <c r="C7685" s="5"/>
      <c r="D7685" s="6">
        <v>55</v>
      </c>
    </row>
    <row r="7686" spans="1:4" x14ac:dyDescent="0.25">
      <c r="A7686" s="2" t="s">
        <v>14</v>
      </c>
      <c r="B7686" s="2" t="s">
        <v>9</v>
      </c>
      <c r="C7686" s="4">
        <v>110000</v>
      </c>
      <c r="D7686" s="5"/>
    </row>
    <row r="7687" spans="1:4" x14ac:dyDescent="0.25">
      <c r="A7687" s="2" t="s">
        <v>12</v>
      </c>
      <c r="B7687" s="2" t="s">
        <v>9</v>
      </c>
      <c r="C7687" s="4">
        <v>195500</v>
      </c>
      <c r="D7687" s="5"/>
    </row>
    <row r="7688" spans="1:4" x14ac:dyDescent="0.25">
      <c r="A7688" s="2" t="s">
        <v>12</v>
      </c>
      <c r="B7688" s="2" t="s">
        <v>9</v>
      </c>
      <c r="C7688" s="4">
        <v>146383</v>
      </c>
      <c r="D7688" s="5"/>
    </row>
    <row r="7689" spans="1:4" x14ac:dyDescent="0.25">
      <c r="A7689" s="2" t="s">
        <v>11</v>
      </c>
      <c r="B7689" s="2" t="s">
        <v>7</v>
      </c>
      <c r="C7689" s="4">
        <v>180000</v>
      </c>
      <c r="D7689" s="5"/>
    </row>
    <row r="7690" spans="1:4" x14ac:dyDescent="0.25">
      <c r="A7690" s="2" t="s">
        <v>14</v>
      </c>
      <c r="B7690" s="2" t="s">
        <v>9</v>
      </c>
      <c r="C7690" s="4">
        <v>68500</v>
      </c>
      <c r="D7690" s="5"/>
    </row>
    <row r="7691" spans="1:4" x14ac:dyDescent="0.25">
      <c r="A7691" s="2" t="s">
        <v>14</v>
      </c>
      <c r="B7691" s="2" t="s">
        <v>9</v>
      </c>
      <c r="C7691" s="5"/>
      <c r="D7691" s="6">
        <v>72.5</v>
      </c>
    </row>
    <row r="7692" spans="1:4" x14ac:dyDescent="0.25">
      <c r="A7692" s="2" t="s">
        <v>12</v>
      </c>
      <c r="B7692" s="2" t="s">
        <v>9</v>
      </c>
      <c r="C7692" s="4">
        <v>125000</v>
      </c>
      <c r="D7692" s="5"/>
    </row>
    <row r="7693" spans="1:4" x14ac:dyDescent="0.25">
      <c r="A7693" s="2" t="s">
        <v>14</v>
      </c>
      <c r="B7693" s="2" t="s">
        <v>18</v>
      </c>
      <c r="C7693" s="5"/>
      <c r="D7693" s="6">
        <v>37.5</v>
      </c>
    </row>
    <row r="7694" spans="1:4" x14ac:dyDescent="0.25">
      <c r="A7694" s="2" t="s">
        <v>12</v>
      </c>
      <c r="B7694" s="2" t="s">
        <v>9</v>
      </c>
      <c r="C7694" s="5"/>
      <c r="D7694" s="6">
        <v>26</v>
      </c>
    </row>
    <row r="7695" spans="1:4" x14ac:dyDescent="0.25">
      <c r="A7695" s="2" t="s">
        <v>12</v>
      </c>
      <c r="B7695" s="2" t="s">
        <v>7</v>
      </c>
      <c r="C7695" s="5"/>
      <c r="D7695" s="6">
        <v>25.17</v>
      </c>
    </row>
    <row r="7696" spans="1:4" x14ac:dyDescent="0.25">
      <c r="A7696" s="2" t="s">
        <v>12</v>
      </c>
      <c r="B7696" s="2" t="s">
        <v>9</v>
      </c>
      <c r="C7696" s="4">
        <v>165000</v>
      </c>
      <c r="D7696" s="5"/>
    </row>
    <row r="7697" spans="1:4" x14ac:dyDescent="0.25">
      <c r="A7697" s="2" t="s">
        <v>12</v>
      </c>
      <c r="B7697" s="2" t="s">
        <v>44</v>
      </c>
      <c r="C7697" s="4">
        <v>183320</v>
      </c>
      <c r="D7697" s="5"/>
    </row>
    <row r="7698" spans="1:4" x14ac:dyDescent="0.25">
      <c r="A7698" s="2" t="s">
        <v>12</v>
      </c>
      <c r="B7698" s="2" t="s">
        <v>9</v>
      </c>
      <c r="C7698" s="4">
        <v>205000</v>
      </c>
      <c r="D7698" s="5"/>
    </row>
    <row r="7699" spans="1:4" x14ac:dyDescent="0.25">
      <c r="A7699" s="2" t="s">
        <v>12</v>
      </c>
      <c r="B7699" s="2" t="s">
        <v>9</v>
      </c>
      <c r="C7699" s="4">
        <v>72500</v>
      </c>
      <c r="D7699" s="5"/>
    </row>
    <row r="7700" spans="1:4" x14ac:dyDescent="0.25">
      <c r="A7700" s="2" t="s">
        <v>8</v>
      </c>
      <c r="B7700" s="2" t="s">
        <v>9</v>
      </c>
      <c r="C7700" s="4">
        <v>136000</v>
      </c>
      <c r="D7700" s="5"/>
    </row>
    <row r="7701" spans="1:4" x14ac:dyDescent="0.25">
      <c r="A7701" s="2" t="s">
        <v>12</v>
      </c>
      <c r="B7701" s="2" t="s">
        <v>36</v>
      </c>
      <c r="C7701" s="5"/>
      <c r="D7701" s="6">
        <v>175</v>
      </c>
    </row>
    <row r="7702" spans="1:4" x14ac:dyDescent="0.25">
      <c r="A7702" s="2" t="s">
        <v>21</v>
      </c>
      <c r="B7702" s="2" t="s">
        <v>9</v>
      </c>
      <c r="C7702" s="4">
        <v>70000</v>
      </c>
      <c r="D7702" s="5"/>
    </row>
    <row r="7703" spans="1:4" x14ac:dyDescent="0.25">
      <c r="A7703" s="2" t="s">
        <v>8</v>
      </c>
      <c r="B7703" s="2" t="s">
        <v>7</v>
      </c>
      <c r="C7703" s="4">
        <v>150000</v>
      </c>
      <c r="D7703" s="5"/>
    </row>
    <row r="7704" spans="1:4" x14ac:dyDescent="0.25">
      <c r="A7704" s="2" t="s">
        <v>13</v>
      </c>
      <c r="B7704" s="2" t="s">
        <v>9</v>
      </c>
      <c r="C7704" s="4">
        <v>160000</v>
      </c>
      <c r="D7704" s="5"/>
    </row>
    <row r="7705" spans="1:4" x14ac:dyDescent="0.25">
      <c r="A7705" s="2" t="s">
        <v>8</v>
      </c>
      <c r="B7705" s="2" t="s">
        <v>7</v>
      </c>
      <c r="C7705" s="4">
        <v>100000</v>
      </c>
      <c r="D7705" s="5"/>
    </row>
    <row r="7706" spans="1:4" x14ac:dyDescent="0.25">
      <c r="A7706" s="2" t="s">
        <v>14</v>
      </c>
      <c r="B7706" s="2" t="s">
        <v>9</v>
      </c>
      <c r="C7706" s="4">
        <v>83000</v>
      </c>
      <c r="D7706" s="5"/>
    </row>
    <row r="7707" spans="1:4" x14ac:dyDescent="0.25">
      <c r="A7707" s="2" t="s">
        <v>6</v>
      </c>
      <c r="B7707" s="2" t="s">
        <v>9</v>
      </c>
      <c r="C7707" s="4">
        <v>177500</v>
      </c>
      <c r="D7707" s="5"/>
    </row>
    <row r="7708" spans="1:4" x14ac:dyDescent="0.25">
      <c r="A7708" s="2" t="s">
        <v>13</v>
      </c>
      <c r="B7708" s="2" t="s">
        <v>9</v>
      </c>
      <c r="C7708" s="4">
        <v>142500</v>
      </c>
      <c r="D7708" s="5"/>
    </row>
    <row r="7709" spans="1:4" x14ac:dyDescent="0.25">
      <c r="A7709" s="2" t="s">
        <v>12</v>
      </c>
      <c r="B7709" s="2" t="s">
        <v>9</v>
      </c>
      <c r="C7709" s="4">
        <v>146500</v>
      </c>
      <c r="D7709" s="5"/>
    </row>
    <row r="7710" spans="1:4" x14ac:dyDescent="0.25">
      <c r="A7710" s="2" t="s">
        <v>13</v>
      </c>
      <c r="B7710" s="2" t="s">
        <v>9</v>
      </c>
      <c r="C7710" s="4">
        <v>146361</v>
      </c>
      <c r="D7710" s="5"/>
    </row>
    <row r="7711" spans="1:4" x14ac:dyDescent="0.25">
      <c r="A7711" s="2" t="s">
        <v>12</v>
      </c>
      <c r="B7711" s="2" t="s">
        <v>9</v>
      </c>
      <c r="C7711" s="4">
        <v>180000</v>
      </c>
      <c r="D7711" s="5"/>
    </row>
    <row r="7712" spans="1:4" x14ac:dyDescent="0.25">
      <c r="A7712" s="2" t="s">
        <v>14</v>
      </c>
      <c r="B7712" s="2" t="s">
        <v>9</v>
      </c>
      <c r="C7712" s="5"/>
      <c r="D7712" s="6">
        <v>24</v>
      </c>
    </row>
    <row r="7713" spans="1:4" x14ac:dyDescent="0.25">
      <c r="A7713" s="2" t="s">
        <v>8</v>
      </c>
      <c r="B7713" s="2" t="s">
        <v>7</v>
      </c>
      <c r="C7713" s="4">
        <v>211000</v>
      </c>
      <c r="D7713" s="5"/>
    </row>
    <row r="7714" spans="1:4" x14ac:dyDescent="0.25">
      <c r="A7714" s="2" t="s">
        <v>14</v>
      </c>
      <c r="B7714" s="2" t="s">
        <v>9</v>
      </c>
      <c r="C7714" s="5"/>
      <c r="D7714" s="6">
        <v>24</v>
      </c>
    </row>
    <row r="7715" spans="1:4" x14ac:dyDescent="0.25">
      <c r="A7715" s="2" t="s">
        <v>8</v>
      </c>
      <c r="B7715" s="2" t="s">
        <v>9</v>
      </c>
      <c r="C7715" s="4">
        <v>90000</v>
      </c>
      <c r="D7715" s="5"/>
    </row>
    <row r="7716" spans="1:4" x14ac:dyDescent="0.25">
      <c r="A7716" s="2" t="s">
        <v>14</v>
      </c>
      <c r="B7716" s="2" t="s">
        <v>9</v>
      </c>
      <c r="C7716" s="4">
        <v>81776</v>
      </c>
      <c r="D7716" s="5"/>
    </row>
    <row r="7717" spans="1:4" x14ac:dyDescent="0.25">
      <c r="A7717" s="2" t="s">
        <v>12</v>
      </c>
      <c r="B7717" s="2" t="s">
        <v>9</v>
      </c>
      <c r="C7717" s="4">
        <v>105000</v>
      </c>
      <c r="D7717" s="5"/>
    </row>
    <row r="7718" spans="1:4" x14ac:dyDescent="0.25">
      <c r="A7718" s="2" t="s">
        <v>14</v>
      </c>
      <c r="B7718" s="2" t="s">
        <v>53</v>
      </c>
      <c r="C7718" s="4">
        <v>90000</v>
      </c>
      <c r="D7718" s="5"/>
    </row>
    <row r="7719" spans="1:4" x14ac:dyDescent="0.25">
      <c r="A7719" s="2" t="s">
        <v>8</v>
      </c>
      <c r="B7719" s="2" t="s">
        <v>9</v>
      </c>
      <c r="C7719" s="5"/>
      <c r="D7719" s="6">
        <v>67.5</v>
      </c>
    </row>
    <row r="7720" spans="1:4" x14ac:dyDescent="0.25">
      <c r="A7720" s="2" t="s">
        <v>10</v>
      </c>
      <c r="B7720" s="2" t="s">
        <v>57</v>
      </c>
      <c r="C7720" s="4">
        <v>111175</v>
      </c>
      <c r="D7720" s="5"/>
    </row>
    <row r="7721" spans="1:4" x14ac:dyDescent="0.25">
      <c r="A7721" s="2" t="s">
        <v>11</v>
      </c>
      <c r="B7721" s="2" t="s">
        <v>72</v>
      </c>
      <c r="C7721" s="4">
        <v>79200</v>
      </c>
      <c r="D7721" s="5"/>
    </row>
    <row r="7722" spans="1:4" x14ac:dyDescent="0.25">
      <c r="A7722" s="2" t="s">
        <v>8</v>
      </c>
      <c r="B7722" s="2" t="s">
        <v>9</v>
      </c>
      <c r="C7722" s="5"/>
      <c r="D7722" s="6">
        <v>93.89</v>
      </c>
    </row>
    <row r="7723" spans="1:4" x14ac:dyDescent="0.25">
      <c r="A7723" s="2" t="s">
        <v>8</v>
      </c>
      <c r="B7723" s="2" t="s">
        <v>23</v>
      </c>
      <c r="C7723" s="4">
        <v>97444</v>
      </c>
      <c r="D7723" s="5"/>
    </row>
    <row r="7724" spans="1:4" x14ac:dyDescent="0.25">
      <c r="A7724" s="2" t="s">
        <v>14</v>
      </c>
      <c r="B7724" s="2" t="s">
        <v>9</v>
      </c>
      <c r="C7724" s="4">
        <v>105000</v>
      </c>
      <c r="D7724" s="5"/>
    </row>
    <row r="7725" spans="1:4" x14ac:dyDescent="0.25">
      <c r="A7725" s="2" t="s">
        <v>14</v>
      </c>
      <c r="B7725" s="2" t="s">
        <v>9</v>
      </c>
      <c r="C7725" s="5"/>
      <c r="D7725" s="6">
        <v>21</v>
      </c>
    </row>
    <row r="7726" spans="1:4" x14ac:dyDescent="0.25">
      <c r="A7726" s="2" t="s">
        <v>13</v>
      </c>
      <c r="B7726" s="2" t="s">
        <v>7</v>
      </c>
      <c r="C7726" s="4">
        <v>165000</v>
      </c>
      <c r="D7726" s="5"/>
    </row>
    <row r="7727" spans="1:4" x14ac:dyDescent="0.25">
      <c r="A7727" s="2" t="s">
        <v>12</v>
      </c>
      <c r="B7727" s="2" t="s">
        <v>9</v>
      </c>
      <c r="C7727" s="5"/>
      <c r="D7727" s="6">
        <v>62.5</v>
      </c>
    </row>
    <row r="7728" spans="1:4" x14ac:dyDescent="0.25">
      <c r="A7728" s="2" t="s">
        <v>12</v>
      </c>
      <c r="B7728" s="2" t="s">
        <v>9</v>
      </c>
      <c r="C7728" s="4">
        <v>75000</v>
      </c>
      <c r="D7728" s="5"/>
    </row>
    <row r="7729" spans="1:4" x14ac:dyDescent="0.25">
      <c r="A7729" s="2" t="s">
        <v>8</v>
      </c>
      <c r="B7729" s="2" t="s">
        <v>15</v>
      </c>
      <c r="C7729" s="4">
        <v>97444</v>
      </c>
      <c r="D7729" s="5"/>
    </row>
    <row r="7730" spans="1:4" x14ac:dyDescent="0.25">
      <c r="A7730" s="2" t="s">
        <v>8</v>
      </c>
      <c r="B7730" s="2" t="s">
        <v>9</v>
      </c>
      <c r="C7730" s="4">
        <v>105000</v>
      </c>
      <c r="D7730" s="5"/>
    </row>
    <row r="7731" spans="1:4" x14ac:dyDescent="0.25">
      <c r="A7731" s="2" t="s">
        <v>14</v>
      </c>
      <c r="B7731" s="2" t="s">
        <v>9</v>
      </c>
      <c r="C7731" s="5"/>
      <c r="D7731" s="6">
        <v>17.09</v>
      </c>
    </row>
    <row r="7732" spans="1:4" x14ac:dyDescent="0.25">
      <c r="A7732" s="2" t="s">
        <v>13</v>
      </c>
      <c r="B7732" s="2" t="s">
        <v>9</v>
      </c>
      <c r="C7732" s="5"/>
      <c r="D7732" s="6">
        <v>75</v>
      </c>
    </row>
    <row r="7733" spans="1:4" x14ac:dyDescent="0.25">
      <c r="A7733" s="2" t="s">
        <v>14</v>
      </c>
      <c r="B7733" s="2" t="s">
        <v>9</v>
      </c>
      <c r="C7733" s="5"/>
      <c r="D7733" s="6">
        <v>61</v>
      </c>
    </row>
    <row r="7734" spans="1:4" x14ac:dyDescent="0.25">
      <c r="A7734" s="2" t="s">
        <v>8</v>
      </c>
      <c r="B7734" s="2" t="s">
        <v>9</v>
      </c>
      <c r="C7734" s="5"/>
      <c r="D7734" s="6">
        <v>61.16</v>
      </c>
    </row>
    <row r="7735" spans="1:4" x14ac:dyDescent="0.25">
      <c r="A7735" s="2" t="s">
        <v>12</v>
      </c>
      <c r="B7735" s="2" t="s">
        <v>9</v>
      </c>
      <c r="C7735" s="4">
        <v>198500</v>
      </c>
      <c r="D7735" s="5"/>
    </row>
    <row r="7736" spans="1:4" x14ac:dyDescent="0.25">
      <c r="A7736" s="2" t="s">
        <v>14</v>
      </c>
      <c r="B7736" s="2" t="s">
        <v>20</v>
      </c>
      <c r="C7736" s="4">
        <v>56700</v>
      </c>
      <c r="D7736" s="5"/>
    </row>
    <row r="7737" spans="1:4" x14ac:dyDescent="0.25">
      <c r="A7737" s="2" t="s">
        <v>12</v>
      </c>
      <c r="B7737" s="2" t="s">
        <v>9</v>
      </c>
      <c r="C7737" s="4">
        <v>150000</v>
      </c>
      <c r="D7737" s="5"/>
    </row>
    <row r="7738" spans="1:4" x14ac:dyDescent="0.25">
      <c r="A7738" s="2" t="s">
        <v>10</v>
      </c>
      <c r="B7738" s="2" t="s">
        <v>9</v>
      </c>
      <c r="C7738" s="4">
        <v>78000</v>
      </c>
      <c r="D7738" s="5"/>
    </row>
    <row r="7739" spans="1:4" x14ac:dyDescent="0.25">
      <c r="A7739" s="2" t="s">
        <v>8</v>
      </c>
      <c r="B7739" s="2" t="s">
        <v>7</v>
      </c>
      <c r="C7739" s="5"/>
      <c r="D7739" s="6">
        <v>65</v>
      </c>
    </row>
    <row r="7740" spans="1:4" x14ac:dyDescent="0.25">
      <c r="A7740" s="2" t="s">
        <v>12</v>
      </c>
      <c r="B7740" s="2" t="s">
        <v>9</v>
      </c>
      <c r="C7740" s="4">
        <v>206000</v>
      </c>
      <c r="D7740" s="5"/>
    </row>
    <row r="7741" spans="1:4" x14ac:dyDescent="0.25">
      <c r="A7741" s="2" t="s">
        <v>14</v>
      </c>
      <c r="B7741" s="2" t="s">
        <v>9</v>
      </c>
      <c r="C7741" s="5"/>
      <c r="D7741" s="6">
        <v>21.43</v>
      </c>
    </row>
    <row r="7742" spans="1:4" x14ac:dyDescent="0.25">
      <c r="A7742" s="2" t="s">
        <v>8</v>
      </c>
      <c r="B7742" s="2" t="s">
        <v>15</v>
      </c>
      <c r="C7742" s="4">
        <v>147500</v>
      </c>
      <c r="D7742" s="5"/>
    </row>
    <row r="7743" spans="1:4" x14ac:dyDescent="0.25">
      <c r="A7743" s="2" t="s">
        <v>14</v>
      </c>
      <c r="B7743" s="2" t="s">
        <v>9</v>
      </c>
      <c r="C7743" s="5"/>
      <c r="D7743" s="6">
        <v>34</v>
      </c>
    </row>
    <row r="7744" spans="1:4" x14ac:dyDescent="0.25">
      <c r="A7744" s="2" t="s">
        <v>6</v>
      </c>
      <c r="B7744" s="2" t="s">
        <v>9</v>
      </c>
      <c r="C7744" s="5"/>
      <c r="D7744" s="6">
        <v>40.1</v>
      </c>
    </row>
    <row r="7745" spans="1:4" x14ac:dyDescent="0.25">
      <c r="A7745" s="2" t="s">
        <v>8</v>
      </c>
      <c r="B7745" s="2" t="s">
        <v>9</v>
      </c>
      <c r="C7745" s="4">
        <v>141235</v>
      </c>
      <c r="D7745" s="5"/>
    </row>
    <row r="7746" spans="1:4" x14ac:dyDescent="0.25">
      <c r="A7746" s="2" t="s">
        <v>14</v>
      </c>
      <c r="B7746" s="2" t="s">
        <v>9</v>
      </c>
      <c r="C7746" s="4">
        <v>60000</v>
      </c>
      <c r="D7746" s="5"/>
    </row>
    <row r="7747" spans="1:4" x14ac:dyDescent="0.25">
      <c r="A7747" s="2" t="s">
        <v>12</v>
      </c>
      <c r="B7747" s="2" t="s">
        <v>7</v>
      </c>
      <c r="C7747" s="5"/>
      <c r="D7747" s="6">
        <v>84.79</v>
      </c>
    </row>
    <row r="7748" spans="1:4" x14ac:dyDescent="0.25">
      <c r="A7748" s="2" t="s">
        <v>6</v>
      </c>
      <c r="B7748" s="2" t="s">
        <v>23</v>
      </c>
      <c r="C7748" s="4">
        <v>157500</v>
      </c>
      <c r="D7748" s="5"/>
    </row>
    <row r="7749" spans="1:4" x14ac:dyDescent="0.25">
      <c r="A7749" s="2" t="s">
        <v>13</v>
      </c>
      <c r="B7749" s="2" t="s">
        <v>9</v>
      </c>
      <c r="C7749" s="5"/>
      <c r="D7749" s="6">
        <v>61.16</v>
      </c>
    </row>
    <row r="7750" spans="1:4" x14ac:dyDescent="0.25">
      <c r="A7750" s="2" t="s">
        <v>14</v>
      </c>
      <c r="B7750" s="2" t="s">
        <v>9</v>
      </c>
      <c r="C7750" s="4">
        <v>55705</v>
      </c>
      <c r="D7750" s="5"/>
    </row>
    <row r="7751" spans="1:4" x14ac:dyDescent="0.25">
      <c r="A7751" s="2" t="s">
        <v>8</v>
      </c>
      <c r="B7751" s="2" t="s">
        <v>9</v>
      </c>
      <c r="C7751" s="5"/>
      <c r="D7751" s="6">
        <v>72.5</v>
      </c>
    </row>
    <row r="7752" spans="1:4" x14ac:dyDescent="0.25">
      <c r="A7752" s="2" t="s">
        <v>8</v>
      </c>
      <c r="B7752" s="2" t="s">
        <v>9</v>
      </c>
      <c r="C7752" s="5"/>
      <c r="D7752" s="6">
        <v>57.75</v>
      </c>
    </row>
    <row r="7753" spans="1:4" x14ac:dyDescent="0.25">
      <c r="A7753" s="2" t="s">
        <v>14</v>
      </c>
      <c r="B7753" s="2" t="s">
        <v>9</v>
      </c>
      <c r="C7753" s="4">
        <v>75000</v>
      </c>
      <c r="D7753" s="5"/>
    </row>
    <row r="7754" spans="1:4" x14ac:dyDescent="0.25">
      <c r="A7754" s="2" t="s">
        <v>8</v>
      </c>
      <c r="B7754" s="2" t="s">
        <v>9</v>
      </c>
      <c r="C7754" s="5"/>
      <c r="D7754" s="6">
        <v>90</v>
      </c>
    </row>
    <row r="7755" spans="1:4" x14ac:dyDescent="0.25">
      <c r="A7755" s="2" t="s">
        <v>14</v>
      </c>
      <c r="B7755" s="2" t="s">
        <v>9</v>
      </c>
      <c r="C7755" s="5"/>
      <c r="D7755" s="6">
        <v>33.5</v>
      </c>
    </row>
    <row r="7756" spans="1:4" x14ac:dyDescent="0.25">
      <c r="A7756" s="2" t="s">
        <v>14</v>
      </c>
      <c r="B7756" s="2" t="s">
        <v>9</v>
      </c>
      <c r="C7756" s="4">
        <v>67500</v>
      </c>
      <c r="D7756" s="5"/>
    </row>
    <row r="7757" spans="1:4" x14ac:dyDescent="0.25">
      <c r="A7757" s="2" t="s">
        <v>14</v>
      </c>
      <c r="B7757" s="2" t="s">
        <v>7</v>
      </c>
      <c r="C7757" s="5"/>
      <c r="D7757" s="6">
        <v>60</v>
      </c>
    </row>
    <row r="7758" spans="1:4" x14ac:dyDescent="0.25">
      <c r="A7758" s="2" t="s">
        <v>14</v>
      </c>
      <c r="B7758" s="2" t="s">
        <v>9</v>
      </c>
      <c r="C7758" s="5"/>
      <c r="D7758" s="6">
        <v>30</v>
      </c>
    </row>
    <row r="7759" spans="1:4" x14ac:dyDescent="0.25">
      <c r="A7759" s="2" t="s">
        <v>11</v>
      </c>
      <c r="B7759" s="2" t="s">
        <v>23</v>
      </c>
      <c r="C7759" s="4">
        <v>79200</v>
      </c>
      <c r="D7759" s="5"/>
    </row>
    <row r="7760" spans="1:4" x14ac:dyDescent="0.25">
      <c r="A7760" s="2" t="s">
        <v>12</v>
      </c>
      <c r="B7760" s="2" t="s">
        <v>7</v>
      </c>
      <c r="C7760" s="5"/>
      <c r="D7760" s="6">
        <v>47.5</v>
      </c>
    </row>
    <row r="7761" spans="1:4" x14ac:dyDescent="0.25">
      <c r="A7761" s="2" t="s">
        <v>11</v>
      </c>
      <c r="B7761" s="2" t="s">
        <v>31</v>
      </c>
      <c r="C7761" s="4">
        <v>80850</v>
      </c>
      <c r="D7761" s="5"/>
    </row>
    <row r="7762" spans="1:4" x14ac:dyDescent="0.25">
      <c r="A7762" s="2" t="s">
        <v>12</v>
      </c>
      <c r="B7762" s="2" t="s">
        <v>9</v>
      </c>
      <c r="C7762" s="4">
        <v>157500</v>
      </c>
      <c r="D7762" s="5"/>
    </row>
    <row r="7763" spans="1:4" x14ac:dyDescent="0.25">
      <c r="A7763" s="2" t="s">
        <v>8</v>
      </c>
      <c r="B7763" s="2" t="s">
        <v>9</v>
      </c>
      <c r="C7763" s="4">
        <v>145000</v>
      </c>
      <c r="D7763" s="5"/>
    </row>
    <row r="7764" spans="1:4" x14ac:dyDescent="0.25">
      <c r="A7764" s="2" t="s">
        <v>8</v>
      </c>
      <c r="B7764" s="2" t="s">
        <v>7</v>
      </c>
      <c r="C7764" s="4">
        <v>147500</v>
      </c>
      <c r="D7764" s="5"/>
    </row>
    <row r="7765" spans="1:4" x14ac:dyDescent="0.25">
      <c r="A7765" s="2" t="s">
        <v>14</v>
      </c>
      <c r="B7765" s="2" t="s">
        <v>9</v>
      </c>
      <c r="C7765" s="4">
        <v>80000</v>
      </c>
      <c r="D7765" s="5"/>
    </row>
    <row r="7766" spans="1:4" x14ac:dyDescent="0.25">
      <c r="A7766" s="2" t="s">
        <v>12</v>
      </c>
      <c r="B7766" s="2" t="s">
        <v>9</v>
      </c>
      <c r="C7766" s="4">
        <v>224500</v>
      </c>
      <c r="D7766" s="5"/>
    </row>
    <row r="7767" spans="1:4" x14ac:dyDescent="0.25">
      <c r="A7767" s="2" t="s">
        <v>13</v>
      </c>
      <c r="B7767" s="2" t="s">
        <v>9</v>
      </c>
      <c r="C7767" s="5"/>
      <c r="D7767" s="6">
        <v>99.17</v>
      </c>
    </row>
    <row r="7768" spans="1:4" x14ac:dyDescent="0.25">
      <c r="A7768" s="2" t="s">
        <v>12</v>
      </c>
      <c r="B7768" s="2" t="s">
        <v>9</v>
      </c>
      <c r="C7768" s="4">
        <v>108416</v>
      </c>
      <c r="D7768" s="5"/>
    </row>
    <row r="7769" spans="1:4" x14ac:dyDescent="0.25">
      <c r="A7769" s="2" t="s">
        <v>12</v>
      </c>
      <c r="B7769" s="2" t="s">
        <v>9</v>
      </c>
      <c r="C7769" s="5"/>
      <c r="D7769" s="6">
        <v>32.5</v>
      </c>
    </row>
    <row r="7770" spans="1:4" x14ac:dyDescent="0.25">
      <c r="A7770" s="2" t="s">
        <v>8</v>
      </c>
      <c r="B7770" s="2" t="s">
        <v>9</v>
      </c>
      <c r="C7770" s="5"/>
      <c r="D7770" s="6">
        <v>57.5</v>
      </c>
    </row>
    <row r="7771" spans="1:4" x14ac:dyDescent="0.25">
      <c r="A7771" s="2" t="s">
        <v>12</v>
      </c>
      <c r="B7771" s="2" t="s">
        <v>9</v>
      </c>
      <c r="C7771" s="4">
        <v>111450</v>
      </c>
      <c r="D7771" s="5"/>
    </row>
    <row r="7772" spans="1:4" x14ac:dyDescent="0.25">
      <c r="A7772" s="2" t="s">
        <v>8</v>
      </c>
      <c r="B7772" s="2" t="s">
        <v>9</v>
      </c>
      <c r="C7772" s="5"/>
      <c r="D7772" s="6">
        <v>65</v>
      </c>
    </row>
    <row r="7773" spans="1:4" x14ac:dyDescent="0.25">
      <c r="A7773" s="2" t="s">
        <v>8</v>
      </c>
      <c r="B7773" s="2" t="s">
        <v>7</v>
      </c>
      <c r="C7773" s="4">
        <v>137500</v>
      </c>
      <c r="D7773" s="5"/>
    </row>
    <row r="7774" spans="1:4" x14ac:dyDescent="0.25">
      <c r="A7774" s="2" t="s">
        <v>13</v>
      </c>
      <c r="B7774" s="2" t="s">
        <v>9</v>
      </c>
      <c r="C7774" s="4">
        <v>165000</v>
      </c>
      <c r="D7774" s="5"/>
    </row>
    <row r="7775" spans="1:4" x14ac:dyDescent="0.25">
      <c r="A7775" s="2" t="s">
        <v>13</v>
      </c>
      <c r="B7775" s="2" t="s">
        <v>9</v>
      </c>
      <c r="C7775" s="4">
        <v>160000</v>
      </c>
      <c r="D7775" s="5"/>
    </row>
    <row r="7776" spans="1:4" x14ac:dyDescent="0.25">
      <c r="A7776" s="2" t="s">
        <v>14</v>
      </c>
      <c r="B7776" s="2" t="s">
        <v>9</v>
      </c>
      <c r="C7776" s="4">
        <v>92500</v>
      </c>
      <c r="D7776" s="5"/>
    </row>
    <row r="7777" spans="1:4" x14ac:dyDescent="0.25">
      <c r="A7777" s="2" t="s">
        <v>12</v>
      </c>
      <c r="B7777" s="2" t="s">
        <v>7</v>
      </c>
      <c r="C7777" s="4">
        <v>128816</v>
      </c>
      <c r="D7777" s="5"/>
    </row>
    <row r="7778" spans="1:4" x14ac:dyDescent="0.25">
      <c r="A7778" s="2" t="s">
        <v>14</v>
      </c>
      <c r="B7778" s="2" t="s">
        <v>9</v>
      </c>
      <c r="C7778" s="5"/>
      <c r="D7778" s="6">
        <v>21.43</v>
      </c>
    </row>
    <row r="7779" spans="1:4" x14ac:dyDescent="0.25">
      <c r="A7779" s="2" t="s">
        <v>14</v>
      </c>
      <c r="B7779" s="2" t="s">
        <v>9</v>
      </c>
      <c r="C7779" s="5"/>
      <c r="D7779" s="6">
        <v>16.510000000000002</v>
      </c>
    </row>
    <row r="7780" spans="1:4" x14ac:dyDescent="0.25">
      <c r="A7780" s="2" t="s">
        <v>12</v>
      </c>
      <c r="B7780" s="2" t="s">
        <v>9</v>
      </c>
      <c r="C7780" s="5"/>
      <c r="D7780" s="6">
        <v>25</v>
      </c>
    </row>
    <row r="7781" spans="1:4" x14ac:dyDescent="0.25">
      <c r="A7781" s="2" t="s">
        <v>12</v>
      </c>
      <c r="B7781" s="2" t="s">
        <v>7</v>
      </c>
      <c r="C7781" s="5"/>
      <c r="D7781" s="6">
        <v>40.78</v>
      </c>
    </row>
    <row r="7782" spans="1:4" x14ac:dyDescent="0.25">
      <c r="A7782" s="2" t="s">
        <v>12</v>
      </c>
      <c r="B7782" s="2" t="s">
        <v>7</v>
      </c>
      <c r="C7782" s="5"/>
      <c r="D7782" s="6">
        <v>27.5</v>
      </c>
    </row>
    <row r="7783" spans="1:4" x14ac:dyDescent="0.25">
      <c r="A7783" s="2" t="s">
        <v>12</v>
      </c>
      <c r="B7783" s="2" t="s">
        <v>9</v>
      </c>
      <c r="C7783" s="4">
        <v>88128</v>
      </c>
      <c r="D7783" s="5"/>
    </row>
    <row r="7784" spans="1:4" x14ac:dyDescent="0.25">
      <c r="A7784" s="2" t="s">
        <v>14</v>
      </c>
      <c r="B7784" s="2" t="s">
        <v>9</v>
      </c>
      <c r="C7784" s="4">
        <v>131971</v>
      </c>
      <c r="D7784" s="5"/>
    </row>
    <row r="7785" spans="1:4" x14ac:dyDescent="0.25">
      <c r="A7785" s="2" t="s">
        <v>21</v>
      </c>
      <c r="B7785" s="2" t="s">
        <v>9</v>
      </c>
      <c r="C7785" s="4">
        <v>57500</v>
      </c>
      <c r="D7785" s="5"/>
    </row>
    <row r="7786" spans="1:4" x14ac:dyDescent="0.25">
      <c r="A7786" s="2" t="s">
        <v>12</v>
      </c>
      <c r="B7786" s="2" t="s">
        <v>9</v>
      </c>
      <c r="C7786" s="4">
        <v>140000</v>
      </c>
      <c r="D7786" s="5"/>
    </row>
    <row r="7787" spans="1:4" x14ac:dyDescent="0.25">
      <c r="A7787" s="2" t="s">
        <v>8</v>
      </c>
      <c r="B7787" s="2" t="s">
        <v>9</v>
      </c>
      <c r="C7787" s="5"/>
      <c r="D7787" s="6">
        <v>67.5</v>
      </c>
    </row>
    <row r="7788" spans="1:4" x14ac:dyDescent="0.25">
      <c r="A7788" s="2" t="s">
        <v>12</v>
      </c>
      <c r="B7788" s="2" t="s">
        <v>9</v>
      </c>
      <c r="C7788" s="5"/>
      <c r="D7788" s="6">
        <v>33</v>
      </c>
    </row>
    <row r="7789" spans="1:4" x14ac:dyDescent="0.25">
      <c r="A7789" s="2" t="s">
        <v>14</v>
      </c>
      <c r="B7789" s="2" t="s">
        <v>9</v>
      </c>
      <c r="C7789" s="5"/>
      <c r="D7789" s="6">
        <v>27.98</v>
      </c>
    </row>
    <row r="7790" spans="1:4" x14ac:dyDescent="0.25">
      <c r="A7790" s="2" t="s">
        <v>8</v>
      </c>
      <c r="B7790" s="2" t="s">
        <v>9</v>
      </c>
      <c r="C7790" s="5"/>
      <c r="D7790" s="6">
        <v>67.38</v>
      </c>
    </row>
    <row r="7791" spans="1:4" x14ac:dyDescent="0.25">
      <c r="A7791" s="2" t="s">
        <v>8</v>
      </c>
      <c r="B7791" s="2" t="s">
        <v>9</v>
      </c>
      <c r="C7791" s="4">
        <v>210000</v>
      </c>
      <c r="D7791" s="5"/>
    </row>
    <row r="7792" spans="1:4" x14ac:dyDescent="0.25">
      <c r="A7792" s="2" t="s">
        <v>11</v>
      </c>
      <c r="B7792" s="2" t="s">
        <v>9</v>
      </c>
      <c r="C7792" s="4">
        <v>125000</v>
      </c>
      <c r="D7792" s="5"/>
    </row>
    <row r="7793" spans="1:4" x14ac:dyDescent="0.25">
      <c r="A7793" s="2" t="s">
        <v>6</v>
      </c>
      <c r="B7793" s="2" t="s">
        <v>9</v>
      </c>
      <c r="C7793" s="4">
        <v>200000</v>
      </c>
      <c r="D7793" s="5"/>
    </row>
    <row r="7794" spans="1:4" x14ac:dyDescent="0.25">
      <c r="A7794" s="2" t="s">
        <v>13</v>
      </c>
      <c r="B7794" s="2" t="s">
        <v>9</v>
      </c>
      <c r="C7794" s="4">
        <v>160000</v>
      </c>
      <c r="D7794" s="5"/>
    </row>
    <row r="7795" spans="1:4" x14ac:dyDescent="0.25">
      <c r="A7795" s="2" t="s">
        <v>12</v>
      </c>
      <c r="B7795" s="2" t="s">
        <v>9</v>
      </c>
      <c r="C7795" s="5"/>
      <c r="D7795" s="6">
        <v>47.62</v>
      </c>
    </row>
    <row r="7796" spans="1:4" x14ac:dyDescent="0.25">
      <c r="A7796" s="2" t="s">
        <v>14</v>
      </c>
      <c r="B7796" s="2" t="s">
        <v>9</v>
      </c>
      <c r="C7796" s="4">
        <v>70000</v>
      </c>
      <c r="D7796" s="5"/>
    </row>
    <row r="7797" spans="1:4" x14ac:dyDescent="0.25">
      <c r="A7797" s="2" t="s">
        <v>14</v>
      </c>
      <c r="B7797" s="2" t="s">
        <v>34</v>
      </c>
      <c r="C7797" s="4">
        <v>56700</v>
      </c>
      <c r="D7797" s="5"/>
    </row>
    <row r="7798" spans="1:4" x14ac:dyDescent="0.25">
      <c r="A7798" s="2" t="s">
        <v>14</v>
      </c>
      <c r="B7798" s="2" t="s">
        <v>9</v>
      </c>
      <c r="C7798" s="4">
        <v>138516</v>
      </c>
      <c r="D7798" s="5"/>
    </row>
    <row r="7799" spans="1:4" x14ac:dyDescent="0.25">
      <c r="A7799" s="2" t="s">
        <v>8</v>
      </c>
      <c r="B7799" s="2" t="s">
        <v>9</v>
      </c>
      <c r="C7799" s="4">
        <v>158559</v>
      </c>
      <c r="D7799" s="5"/>
    </row>
    <row r="7800" spans="1:4" x14ac:dyDescent="0.25">
      <c r="A7800" s="2" t="s">
        <v>8</v>
      </c>
      <c r="B7800" s="2" t="s">
        <v>34</v>
      </c>
      <c r="C7800" s="4">
        <v>80850</v>
      </c>
      <c r="D7800" s="5"/>
    </row>
    <row r="7801" spans="1:4" x14ac:dyDescent="0.25">
      <c r="A7801" s="2" t="s">
        <v>12</v>
      </c>
      <c r="B7801" s="2" t="s">
        <v>9</v>
      </c>
      <c r="C7801" s="5"/>
      <c r="D7801" s="6">
        <v>24</v>
      </c>
    </row>
    <row r="7802" spans="1:4" x14ac:dyDescent="0.25">
      <c r="A7802" s="2" t="s">
        <v>14</v>
      </c>
      <c r="B7802" s="2" t="s">
        <v>9</v>
      </c>
      <c r="C7802" s="5"/>
      <c r="D7802" s="6">
        <v>50</v>
      </c>
    </row>
    <row r="7803" spans="1:4" x14ac:dyDescent="0.25">
      <c r="A7803" s="2" t="s">
        <v>8</v>
      </c>
      <c r="B7803" s="2" t="s">
        <v>9</v>
      </c>
      <c r="C7803" s="4">
        <v>147500</v>
      </c>
      <c r="D7803" s="5"/>
    </row>
    <row r="7804" spans="1:4" x14ac:dyDescent="0.25">
      <c r="A7804" s="2" t="s">
        <v>6</v>
      </c>
      <c r="B7804" s="2" t="s">
        <v>9</v>
      </c>
      <c r="C7804" s="4">
        <v>115000</v>
      </c>
      <c r="D7804" s="5"/>
    </row>
    <row r="7805" spans="1:4" x14ac:dyDescent="0.25">
      <c r="A7805" s="2" t="s">
        <v>11</v>
      </c>
      <c r="B7805" s="2" t="s">
        <v>72</v>
      </c>
      <c r="C7805" s="4">
        <v>50400</v>
      </c>
      <c r="D7805" s="5"/>
    </row>
    <row r="7806" spans="1:4" x14ac:dyDescent="0.25">
      <c r="A7806" s="2" t="s">
        <v>8</v>
      </c>
      <c r="B7806" s="2" t="s">
        <v>9</v>
      </c>
      <c r="C7806" s="4">
        <v>85000</v>
      </c>
      <c r="D7806" s="5"/>
    </row>
    <row r="7807" spans="1:4" x14ac:dyDescent="0.25">
      <c r="A7807" s="2" t="s">
        <v>8</v>
      </c>
      <c r="B7807" s="2" t="s">
        <v>9</v>
      </c>
      <c r="C7807" s="4">
        <v>70000</v>
      </c>
      <c r="D7807" s="5"/>
    </row>
    <row r="7808" spans="1:4" x14ac:dyDescent="0.25">
      <c r="A7808" s="2" t="s">
        <v>8</v>
      </c>
      <c r="B7808" s="2" t="s">
        <v>7</v>
      </c>
      <c r="C7808" s="4">
        <v>125000</v>
      </c>
      <c r="D7808" s="5"/>
    </row>
    <row r="7809" spans="1:4" x14ac:dyDescent="0.25">
      <c r="A7809" s="2" t="s">
        <v>13</v>
      </c>
      <c r="B7809" s="2" t="s">
        <v>9</v>
      </c>
      <c r="C7809" s="4">
        <v>125000</v>
      </c>
      <c r="D7809" s="5"/>
    </row>
    <row r="7810" spans="1:4" x14ac:dyDescent="0.25">
      <c r="A7810" s="2" t="s">
        <v>8</v>
      </c>
      <c r="B7810" s="2" t="s">
        <v>9</v>
      </c>
      <c r="C7810" s="5"/>
      <c r="D7810" s="6">
        <v>60</v>
      </c>
    </row>
    <row r="7811" spans="1:4" x14ac:dyDescent="0.25">
      <c r="A7811" s="2" t="s">
        <v>11</v>
      </c>
      <c r="B7811" s="2" t="s">
        <v>9</v>
      </c>
      <c r="C7811" s="4">
        <v>70000</v>
      </c>
      <c r="D7811" s="5"/>
    </row>
    <row r="7812" spans="1:4" x14ac:dyDescent="0.25">
      <c r="A7812" s="2" t="s">
        <v>14</v>
      </c>
      <c r="B7812" s="2" t="s">
        <v>9</v>
      </c>
      <c r="C7812" s="4">
        <v>103504</v>
      </c>
      <c r="D7812" s="5"/>
    </row>
    <row r="7813" spans="1:4" x14ac:dyDescent="0.25">
      <c r="A7813" s="2" t="s">
        <v>8</v>
      </c>
      <c r="B7813" s="2" t="s">
        <v>9</v>
      </c>
      <c r="C7813" s="5"/>
      <c r="D7813" s="6">
        <v>65</v>
      </c>
    </row>
    <row r="7814" spans="1:4" x14ac:dyDescent="0.25">
      <c r="A7814" s="2" t="s">
        <v>12</v>
      </c>
      <c r="B7814" s="2" t="s">
        <v>9</v>
      </c>
      <c r="C7814" s="5"/>
      <c r="D7814" s="6">
        <v>35.43</v>
      </c>
    </row>
    <row r="7815" spans="1:4" x14ac:dyDescent="0.25">
      <c r="A7815" s="2" t="s">
        <v>8</v>
      </c>
      <c r="B7815" s="2" t="s">
        <v>31</v>
      </c>
      <c r="C7815" s="4">
        <v>98283</v>
      </c>
      <c r="D7815" s="5"/>
    </row>
    <row r="7816" spans="1:4" x14ac:dyDescent="0.25">
      <c r="A7816" s="2" t="s">
        <v>14</v>
      </c>
      <c r="B7816" s="2" t="s">
        <v>9</v>
      </c>
      <c r="C7816" s="5"/>
      <c r="D7816" s="6">
        <v>42.53</v>
      </c>
    </row>
    <row r="7817" spans="1:4" x14ac:dyDescent="0.25">
      <c r="A7817" s="2" t="s">
        <v>13</v>
      </c>
      <c r="B7817" s="2" t="s">
        <v>9</v>
      </c>
      <c r="C7817" s="4">
        <v>140000</v>
      </c>
      <c r="D7817" s="5"/>
    </row>
    <row r="7818" spans="1:4" x14ac:dyDescent="0.25">
      <c r="A7818" s="2" t="s">
        <v>8</v>
      </c>
      <c r="B7818" s="2" t="s">
        <v>9</v>
      </c>
      <c r="C7818" s="4">
        <v>112500</v>
      </c>
      <c r="D7818" s="5"/>
    </row>
    <row r="7819" spans="1:4" x14ac:dyDescent="0.25">
      <c r="A7819" s="2" t="s">
        <v>13</v>
      </c>
      <c r="B7819" s="2" t="s">
        <v>18</v>
      </c>
      <c r="C7819" s="4">
        <v>125000</v>
      </c>
      <c r="D7819" s="5"/>
    </row>
    <row r="7820" spans="1:4" x14ac:dyDescent="0.25">
      <c r="A7820" s="2" t="s">
        <v>12</v>
      </c>
      <c r="B7820" s="2" t="s">
        <v>48</v>
      </c>
      <c r="C7820" s="4">
        <v>97444</v>
      </c>
      <c r="D7820" s="5"/>
    </row>
    <row r="7821" spans="1:4" x14ac:dyDescent="0.25">
      <c r="A7821" s="2" t="s">
        <v>14</v>
      </c>
      <c r="B7821" s="2" t="s">
        <v>9</v>
      </c>
      <c r="C7821" s="5"/>
      <c r="D7821" s="6">
        <v>27.44</v>
      </c>
    </row>
    <row r="7822" spans="1:4" x14ac:dyDescent="0.25">
      <c r="A7822" s="2" t="s">
        <v>8</v>
      </c>
      <c r="B7822" s="2" t="s">
        <v>9</v>
      </c>
      <c r="C7822" s="4">
        <v>140000</v>
      </c>
      <c r="D7822" s="5"/>
    </row>
    <row r="7823" spans="1:4" x14ac:dyDescent="0.25">
      <c r="A7823" s="2" t="s">
        <v>13</v>
      </c>
      <c r="B7823" s="2" t="s">
        <v>9</v>
      </c>
      <c r="C7823" s="4">
        <v>150000</v>
      </c>
      <c r="D7823" s="5"/>
    </row>
    <row r="7824" spans="1:4" x14ac:dyDescent="0.25">
      <c r="A7824" s="2" t="s">
        <v>8</v>
      </c>
      <c r="B7824" s="2" t="s">
        <v>9</v>
      </c>
      <c r="C7824" s="5"/>
      <c r="D7824" s="6">
        <v>67.5</v>
      </c>
    </row>
    <row r="7825" spans="1:4" x14ac:dyDescent="0.25">
      <c r="A7825" s="2" t="s">
        <v>8</v>
      </c>
      <c r="B7825" s="2" t="s">
        <v>34</v>
      </c>
      <c r="C7825" s="4">
        <v>147500</v>
      </c>
      <c r="D7825" s="5"/>
    </row>
    <row r="7826" spans="1:4" x14ac:dyDescent="0.25">
      <c r="A7826" s="2" t="s">
        <v>8</v>
      </c>
      <c r="B7826" s="2" t="s">
        <v>46</v>
      </c>
      <c r="C7826" s="4">
        <v>96773</v>
      </c>
      <c r="D7826" s="5"/>
    </row>
    <row r="7827" spans="1:4" x14ac:dyDescent="0.25">
      <c r="A7827" s="2" t="s">
        <v>12</v>
      </c>
      <c r="B7827" s="2" t="s">
        <v>39</v>
      </c>
      <c r="C7827" s="4">
        <v>79200</v>
      </c>
      <c r="D7827" s="5"/>
    </row>
    <row r="7828" spans="1:4" x14ac:dyDescent="0.25">
      <c r="A7828" s="2" t="s">
        <v>14</v>
      </c>
      <c r="B7828" s="2" t="s">
        <v>9</v>
      </c>
      <c r="C7828" s="4">
        <v>111000</v>
      </c>
      <c r="D7828" s="5"/>
    </row>
    <row r="7829" spans="1:4" x14ac:dyDescent="0.25">
      <c r="A7829" s="2" t="s">
        <v>8</v>
      </c>
      <c r="B7829" s="2" t="s">
        <v>9</v>
      </c>
      <c r="C7829" s="4">
        <v>150000</v>
      </c>
      <c r="D7829" s="5"/>
    </row>
    <row r="7830" spans="1:4" x14ac:dyDescent="0.25">
      <c r="A7830" s="2" t="s">
        <v>13</v>
      </c>
      <c r="B7830" s="2" t="s">
        <v>9</v>
      </c>
      <c r="C7830" s="4">
        <v>165000</v>
      </c>
      <c r="D7830" s="5"/>
    </row>
    <row r="7831" spans="1:4" x14ac:dyDescent="0.25">
      <c r="A7831" s="2" t="s">
        <v>14</v>
      </c>
      <c r="B7831" s="2" t="s">
        <v>9</v>
      </c>
      <c r="C7831" s="4">
        <v>75000</v>
      </c>
      <c r="D7831" s="5"/>
    </row>
    <row r="7832" spans="1:4" x14ac:dyDescent="0.25">
      <c r="A7832" s="2" t="s">
        <v>13</v>
      </c>
      <c r="B7832" s="2" t="s">
        <v>35</v>
      </c>
      <c r="C7832" s="4">
        <v>45000</v>
      </c>
      <c r="D7832" s="5"/>
    </row>
    <row r="7833" spans="1:4" x14ac:dyDescent="0.25">
      <c r="A7833" s="2" t="s">
        <v>14</v>
      </c>
      <c r="B7833" s="2" t="s">
        <v>7</v>
      </c>
      <c r="C7833" s="5"/>
      <c r="D7833" s="6">
        <v>40.78</v>
      </c>
    </row>
    <row r="7834" spans="1:4" x14ac:dyDescent="0.25">
      <c r="A7834" s="2" t="s">
        <v>13</v>
      </c>
      <c r="B7834" s="2" t="s">
        <v>40</v>
      </c>
      <c r="C7834" s="4">
        <v>147500</v>
      </c>
      <c r="D7834" s="5"/>
    </row>
    <row r="7835" spans="1:4" x14ac:dyDescent="0.25">
      <c r="A7835" s="2" t="s">
        <v>8</v>
      </c>
      <c r="B7835" s="2" t="s">
        <v>7</v>
      </c>
      <c r="C7835" s="4">
        <v>50000</v>
      </c>
      <c r="D7835" s="5"/>
    </row>
    <row r="7836" spans="1:4" x14ac:dyDescent="0.25">
      <c r="A7836" s="2" t="s">
        <v>8</v>
      </c>
      <c r="B7836" s="2" t="s">
        <v>7</v>
      </c>
      <c r="C7836" s="5"/>
      <c r="D7836" s="6">
        <v>55</v>
      </c>
    </row>
    <row r="7837" spans="1:4" x14ac:dyDescent="0.25">
      <c r="A7837" s="2" t="s">
        <v>8</v>
      </c>
      <c r="B7837" s="2" t="s">
        <v>9</v>
      </c>
      <c r="C7837" s="5"/>
      <c r="D7837" s="6">
        <v>61.16</v>
      </c>
    </row>
    <row r="7838" spans="1:4" x14ac:dyDescent="0.25">
      <c r="A7838" s="2" t="s">
        <v>8</v>
      </c>
      <c r="B7838" s="2" t="s">
        <v>9</v>
      </c>
      <c r="C7838" s="4">
        <v>115000</v>
      </c>
      <c r="D7838" s="5"/>
    </row>
    <row r="7839" spans="1:4" x14ac:dyDescent="0.25">
      <c r="A7839" s="2" t="s">
        <v>21</v>
      </c>
      <c r="B7839" s="2" t="s">
        <v>9</v>
      </c>
      <c r="C7839" s="4">
        <v>95000</v>
      </c>
      <c r="D7839" s="5"/>
    </row>
    <row r="7840" spans="1:4" x14ac:dyDescent="0.25">
      <c r="A7840" s="2" t="s">
        <v>6</v>
      </c>
      <c r="B7840" s="2" t="s">
        <v>9</v>
      </c>
      <c r="C7840" s="4">
        <v>114000</v>
      </c>
      <c r="D7840" s="5"/>
    </row>
    <row r="7841" spans="1:4" x14ac:dyDescent="0.25">
      <c r="A7841" s="2" t="s">
        <v>14</v>
      </c>
      <c r="B7841" s="2" t="s">
        <v>9</v>
      </c>
      <c r="C7841" s="4">
        <v>87500</v>
      </c>
      <c r="D7841" s="5"/>
    </row>
    <row r="7842" spans="1:4" x14ac:dyDescent="0.25">
      <c r="A7842" s="2" t="s">
        <v>14</v>
      </c>
      <c r="B7842" s="2" t="s">
        <v>9</v>
      </c>
      <c r="C7842" s="4">
        <v>85000</v>
      </c>
      <c r="D7842" s="5"/>
    </row>
    <row r="7843" spans="1:4" x14ac:dyDescent="0.25">
      <c r="A7843" s="2" t="s">
        <v>14</v>
      </c>
      <c r="B7843" s="2" t="s">
        <v>77</v>
      </c>
      <c r="C7843" s="4">
        <v>102500</v>
      </c>
      <c r="D7843" s="5"/>
    </row>
    <row r="7844" spans="1:4" x14ac:dyDescent="0.25">
      <c r="A7844" s="2" t="s">
        <v>12</v>
      </c>
      <c r="B7844" s="2" t="s">
        <v>9</v>
      </c>
      <c r="C7844" s="4">
        <v>112500</v>
      </c>
      <c r="D7844" s="5"/>
    </row>
    <row r="7845" spans="1:4" x14ac:dyDescent="0.25">
      <c r="A7845" s="2" t="s">
        <v>16</v>
      </c>
      <c r="B7845" s="2" t="s">
        <v>9</v>
      </c>
      <c r="C7845" s="4">
        <v>123000</v>
      </c>
      <c r="D7845" s="5"/>
    </row>
    <row r="7846" spans="1:4" x14ac:dyDescent="0.25">
      <c r="A7846" s="2" t="s">
        <v>8</v>
      </c>
      <c r="B7846" s="2" t="s">
        <v>9</v>
      </c>
      <c r="C7846" s="4">
        <v>130000</v>
      </c>
      <c r="D7846" s="5"/>
    </row>
    <row r="7847" spans="1:4" x14ac:dyDescent="0.25">
      <c r="A7847" s="2" t="s">
        <v>13</v>
      </c>
      <c r="B7847" s="2" t="s">
        <v>9</v>
      </c>
      <c r="C7847" s="4">
        <v>119000</v>
      </c>
      <c r="D7847" s="5"/>
    </row>
    <row r="7848" spans="1:4" x14ac:dyDescent="0.25">
      <c r="A7848" s="2" t="s">
        <v>14</v>
      </c>
      <c r="B7848" s="2" t="s">
        <v>9</v>
      </c>
      <c r="C7848" s="5"/>
      <c r="D7848" s="6">
        <v>22.69</v>
      </c>
    </row>
    <row r="7849" spans="1:4" x14ac:dyDescent="0.25">
      <c r="A7849" s="2" t="s">
        <v>8</v>
      </c>
      <c r="B7849" s="2" t="s">
        <v>9</v>
      </c>
      <c r="C7849" s="4">
        <v>150000</v>
      </c>
      <c r="D7849" s="5"/>
    </row>
    <row r="7850" spans="1:4" x14ac:dyDescent="0.25">
      <c r="A7850" s="2" t="s">
        <v>16</v>
      </c>
      <c r="B7850" s="2" t="s">
        <v>20</v>
      </c>
      <c r="C7850" s="4">
        <v>158500</v>
      </c>
      <c r="D7850" s="5"/>
    </row>
    <row r="7851" spans="1:4" x14ac:dyDescent="0.25">
      <c r="A7851" s="2" t="s">
        <v>12</v>
      </c>
      <c r="B7851" s="2" t="s">
        <v>9</v>
      </c>
      <c r="C7851" s="4">
        <v>173124</v>
      </c>
      <c r="D7851" s="5"/>
    </row>
    <row r="7852" spans="1:4" x14ac:dyDescent="0.25">
      <c r="A7852" s="2" t="s">
        <v>14</v>
      </c>
      <c r="B7852" s="2" t="s">
        <v>9</v>
      </c>
      <c r="C7852" s="4">
        <v>115700</v>
      </c>
      <c r="D7852" s="5"/>
    </row>
    <row r="7853" spans="1:4" x14ac:dyDescent="0.25">
      <c r="A7853" s="2" t="s">
        <v>14</v>
      </c>
      <c r="B7853" s="2" t="s">
        <v>9</v>
      </c>
      <c r="C7853" s="4">
        <v>93027</v>
      </c>
      <c r="D7853" s="5"/>
    </row>
    <row r="7854" spans="1:4" x14ac:dyDescent="0.25">
      <c r="A7854" s="2" t="s">
        <v>8</v>
      </c>
      <c r="B7854" s="2" t="s">
        <v>9</v>
      </c>
      <c r="C7854" s="4">
        <v>125000</v>
      </c>
      <c r="D7854" s="5"/>
    </row>
    <row r="7855" spans="1:4" x14ac:dyDescent="0.25">
      <c r="A7855" s="2" t="s">
        <v>8</v>
      </c>
      <c r="B7855" s="2" t="s">
        <v>9</v>
      </c>
      <c r="C7855" s="5"/>
      <c r="D7855" s="6">
        <v>70</v>
      </c>
    </row>
    <row r="7856" spans="1:4" x14ac:dyDescent="0.25">
      <c r="A7856" s="2" t="s">
        <v>8</v>
      </c>
      <c r="B7856" s="2" t="s">
        <v>9</v>
      </c>
      <c r="C7856" s="5"/>
      <c r="D7856" s="6">
        <v>65</v>
      </c>
    </row>
    <row r="7857" spans="1:4" x14ac:dyDescent="0.25">
      <c r="A7857" s="2" t="s">
        <v>8</v>
      </c>
      <c r="B7857" s="2" t="s">
        <v>9</v>
      </c>
      <c r="C7857" s="4">
        <v>150000</v>
      </c>
      <c r="D7857" s="5"/>
    </row>
    <row r="7858" spans="1:4" x14ac:dyDescent="0.25">
      <c r="A7858" s="2" t="s">
        <v>8</v>
      </c>
      <c r="B7858" s="2" t="s">
        <v>9</v>
      </c>
      <c r="C7858" s="4">
        <v>107500</v>
      </c>
      <c r="D7858" s="5"/>
    </row>
    <row r="7859" spans="1:4" x14ac:dyDescent="0.25">
      <c r="A7859" s="2" t="s">
        <v>14</v>
      </c>
      <c r="B7859" s="2" t="s">
        <v>9</v>
      </c>
      <c r="C7859" s="5"/>
      <c r="D7859" s="6">
        <v>48</v>
      </c>
    </row>
    <row r="7860" spans="1:4" x14ac:dyDescent="0.25">
      <c r="A7860" s="2" t="s">
        <v>14</v>
      </c>
      <c r="B7860" s="2" t="s">
        <v>9</v>
      </c>
      <c r="C7860" s="4">
        <v>100000</v>
      </c>
      <c r="D7860" s="5"/>
    </row>
    <row r="7861" spans="1:4" x14ac:dyDescent="0.25">
      <c r="A7861" s="2" t="s">
        <v>14</v>
      </c>
      <c r="B7861" s="2" t="s">
        <v>9</v>
      </c>
      <c r="C7861" s="4">
        <v>70000</v>
      </c>
      <c r="D7861" s="5"/>
    </row>
    <row r="7862" spans="1:4" x14ac:dyDescent="0.25">
      <c r="A7862" s="2" t="s">
        <v>8</v>
      </c>
      <c r="B7862" s="2" t="s">
        <v>59</v>
      </c>
      <c r="C7862" s="4">
        <v>44100</v>
      </c>
      <c r="D7862" s="5"/>
    </row>
    <row r="7863" spans="1:4" x14ac:dyDescent="0.25">
      <c r="A7863" s="2" t="s">
        <v>8</v>
      </c>
      <c r="B7863" s="2" t="s">
        <v>9</v>
      </c>
      <c r="C7863" s="4">
        <v>100000</v>
      </c>
      <c r="D7863" s="5"/>
    </row>
    <row r="7864" spans="1:4" x14ac:dyDescent="0.25">
      <c r="A7864" s="2" t="s">
        <v>14</v>
      </c>
      <c r="B7864" s="2" t="s">
        <v>9</v>
      </c>
      <c r="C7864" s="4">
        <v>102500</v>
      </c>
      <c r="D7864" s="5"/>
    </row>
    <row r="7865" spans="1:4" x14ac:dyDescent="0.25">
      <c r="A7865" s="2" t="s">
        <v>8</v>
      </c>
      <c r="B7865" s="2" t="s">
        <v>9</v>
      </c>
      <c r="C7865" s="4">
        <v>140000</v>
      </c>
      <c r="D7865" s="5"/>
    </row>
    <row r="7866" spans="1:4" x14ac:dyDescent="0.25">
      <c r="A7866" s="2" t="s">
        <v>16</v>
      </c>
      <c r="B7866" s="2" t="s">
        <v>9</v>
      </c>
      <c r="C7866" s="5"/>
      <c r="D7866" s="6">
        <v>47.62</v>
      </c>
    </row>
    <row r="7867" spans="1:4" x14ac:dyDescent="0.25">
      <c r="A7867" s="2" t="s">
        <v>14</v>
      </c>
      <c r="B7867" s="2" t="s">
        <v>9</v>
      </c>
      <c r="C7867" s="4">
        <v>94400</v>
      </c>
      <c r="D7867" s="5"/>
    </row>
    <row r="7868" spans="1:4" x14ac:dyDescent="0.25">
      <c r="A7868" s="2" t="s">
        <v>12</v>
      </c>
      <c r="B7868" s="2" t="s">
        <v>9</v>
      </c>
      <c r="C7868" s="4">
        <v>195000</v>
      </c>
      <c r="D7868" s="5"/>
    </row>
    <row r="7869" spans="1:4" x14ac:dyDescent="0.25">
      <c r="A7869" s="2" t="s">
        <v>8</v>
      </c>
      <c r="B7869" s="2" t="s">
        <v>9</v>
      </c>
      <c r="C7869" s="5"/>
      <c r="D7869" s="6">
        <v>70</v>
      </c>
    </row>
    <row r="7870" spans="1:4" x14ac:dyDescent="0.25">
      <c r="A7870" s="2" t="s">
        <v>8</v>
      </c>
      <c r="B7870" s="2" t="s">
        <v>7</v>
      </c>
      <c r="C7870" s="5"/>
      <c r="D7870" s="6">
        <v>65</v>
      </c>
    </row>
    <row r="7871" spans="1:4" x14ac:dyDescent="0.25">
      <c r="A7871" s="2" t="s">
        <v>13</v>
      </c>
      <c r="B7871" s="2" t="s">
        <v>7</v>
      </c>
      <c r="C7871" s="5"/>
      <c r="D7871" s="6">
        <v>80</v>
      </c>
    </row>
    <row r="7872" spans="1:4" x14ac:dyDescent="0.25">
      <c r="A7872" s="2" t="s">
        <v>12</v>
      </c>
      <c r="B7872" s="2" t="s">
        <v>9</v>
      </c>
      <c r="C7872" s="4">
        <v>66500</v>
      </c>
      <c r="D7872" s="5"/>
    </row>
    <row r="7873" spans="1:4" x14ac:dyDescent="0.25">
      <c r="A7873" s="2" t="s">
        <v>14</v>
      </c>
      <c r="B7873" s="2" t="s">
        <v>9</v>
      </c>
      <c r="C7873" s="5"/>
      <c r="D7873" s="6">
        <v>22.1</v>
      </c>
    </row>
    <row r="7874" spans="1:4" x14ac:dyDescent="0.25">
      <c r="A7874" s="2" t="s">
        <v>8</v>
      </c>
      <c r="B7874" s="2" t="s">
        <v>9</v>
      </c>
      <c r="C7874" s="4">
        <v>104688</v>
      </c>
      <c r="D7874" s="5"/>
    </row>
    <row r="7875" spans="1:4" x14ac:dyDescent="0.25">
      <c r="A7875" s="2" t="s">
        <v>8</v>
      </c>
      <c r="B7875" s="2" t="s">
        <v>7</v>
      </c>
      <c r="C7875" s="4">
        <v>140000</v>
      </c>
      <c r="D7875" s="5"/>
    </row>
    <row r="7876" spans="1:4" x14ac:dyDescent="0.25">
      <c r="A7876" s="2" t="s">
        <v>12</v>
      </c>
      <c r="B7876" s="2" t="s">
        <v>9</v>
      </c>
      <c r="C7876" s="4">
        <v>124000</v>
      </c>
      <c r="D7876" s="5"/>
    </row>
    <row r="7877" spans="1:4" x14ac:dyDescent="0.25">
      <c r="A7877" s="2" t="s">
        <v>12</v>
      </c>
      <c r="B7877" s="2" t="s">
        <v>9</v>
      </c>
      <c r="C7877" s="4">
        <v>135000</v>
      </c>
      <c r="D7877" s="5"/>
    </row>
    <row r="7878" spans="1:4" x14ac:dyDescent="0.25">
      <c r="A7878" s="2" t="s">
        <v>13</v>
      </c>
      <c r="B7878" s="2" t="s">
        <v>9</v>
      </c>
      <c r="C7878" s="4">
        <v>125000</v>
      </c>
      <c r="D7878" s="5"/>
    </row>
    <row r="7879" spans="1:4" x14ac:dyDescent="0.25">
      <c r="A7879" s="2" t="s">
        <v>14</v>
      </c>
      <c r="B7879" s="2" t="s">
        <v>9</v>
      </c>
      <c r="C7879" s="4">
        <v>85000</v>
      </c>
      <c r="D7879" s="5"/>
    </row>
    <row r="7880" spans="1:4" x14ac:dyDescent="0.25">
      <c r="A7880" s="2" t="s">
        <v>10</v>
      </c>
      <c r="B7880" s="2" t="s">
        <v>9</v>
      </c>
      <c r="C7880" s="4">
        <v>100000</v>
      </c>
      <c r="D7880" s="5"/>
    </row>
    <row r="7881" spans="1:4" x14ac:dyDescent="0.25">
      <c r="A7881" s="2" t="s">
        <v>12</v>
      </c>
      <c r="B7881" s="2" t="s">
        <v>7</v>
      </c>
      <c r="C7881" s="4">
        <v>170500</v>
      </c>
      <c r="D7881" s="5"/>
    </row>
    <row r="7882" spans="1:4" x14ac:dyDescent="0.25">
      <c r="A7882" s="2" t="s">
        <v>8</v>
      </c>
      <c r="B7882" s="2" t="s">
        <v>9</v>
      </c>
      <c r="C7882" s="4">
        <v>90000</v>
      </c>
      <c r="D7882" s="5"/>
    </row>
    <row r="7883" spans="1:4" x14ac:dyDescent="0.25">
      <c r="A7883" s="2" t="s">
        <v>14</v>
      </c>
      <c r="B7883" s="2" t="s">
        <v>9</v>
      </c>
      <c r="C7883" s="4">
        <v>116700</v>
      </c>
      <c r="D7883" s="5"/>
    </row>
    <row r="7884" spans="1:4" x14ac:dyDescent="0.25">
      <c r="A7884" s="2" t="s">
        <v>14</v>
      </c>
      <c r="B7884" s="2" t="s">
        <v>9</v>
      </c>
      <c r="C7884" s="4">
        <v>85000</v>
      </c>
      <c r="D7884" s="5"/>
    </row>
    <row r="7885" spans="1:4" x14ac:dyDescent="0.25">
      <c r="A7885" s="2" t="s">
        <v>12</v>
      </c>
      <c r="B7885" s="2" t="s">
        <v>7</v>
      </c>
      <c r="C7885" s="4">
        <v>69000</v>
      </c>
      <c r="D7885" s="5"/>
    </row>
    <row r="7886" spans="1:4" x14ac:dyDescent="0.25">
      <c r="A7886" s="2" t="s">
        <v>12</v>
      </c>
      <c r="B7886" s="2" t="s">
        <v>9</v>
      </c>
      <c r="C7886" s="5"/>
      <c r="D7886" s="6">
        <v>11.09</v>
      </c>
    </row>
    <row r="7887" spans="1:4" x14ac:dyDescent="0.25">
      <c r="A7887" s="2" t="s">
        <v>14</v>
      </c>
      <c r="B7887" s="2" t="s">
        <v>9</v>
      </c>
      <c r="C7887" s="5"/>
      <c r="D7887" s="6">
        <v>60</v>
      </c>
    </row>
    <row r="7888" spans="1:4" x14ac:dyDescent="0.25">
      <c r="A7888" s="2" t="s">
        <v>8</v>
      </c>
      <c r="B7888" s="2" t="s">
        <v>9</v>
      </c>
      <c r="C7888" s="4">
        <v>100000</v>
      </c>
      <c r="D7888" s="5"/>
    </row>
    <row r="7889" spans="1:4" x14ac:dyDescent="0.25">
      <c r="A7889" s="2" t="s">
        <v>14</v>
      </c>
      <c r="B7889" s="2" t="s">
        <v>9</v>
      </c>
      <c r="C7889" s="5"/>
      <c r="D7889" s="6">
        <v>22.23</v>
      </c>
    </row>
    <row r="7890" spans="1:4" x14ac:dyDescent="0.25">
      <c r="A7890" s="2" t="s">
        <v>8</v>
      </c>
      <c r="B7890" s="2" t="s">
        <v>9</v>
      </c>
      <c r="C7890" s="4">
        <v>142500</v>
      </c>
      <c r="D7890" s="5"/>
    </row>
    <row r="7891" spans="1:4" x14ac:dyDescent="0.25">
      <c r="A7891" s="2" t="s">
        <v>8</v>
      </c>
      <c r="B7891" s="2" t="s">
        <v>9</v>
      </c>
      <c r="C7891" s="4">
        <v>80850</v>
      </c>
      <c r="D7891" s="5"/>
    </row>
    <row r="7892" spans="1:4" x14ac:dyDescent="0.25">
      <c r="A7892" s="2" t="s">
        <v>13</v>
      </c>
      <c r="B7892" s="2" t="s">
        <v>9</v>
      </c>
      <c r="C7892" s="5"/>
      <c r="D7892" s="6">
        <v>82.5</v>
      </c>
    </row>
    <row r="7893" spans="1:4" x14ac:dyDescent="0.25">
      <c r="A7893" s="2" t="s">
        <v>13</v>
      </c>
      <c r="B7893" s="2" t="s">
        <v>9</v>
      </c>
      <c r="C7893" s="5"/>
      <c r="D7893" s="6">
        <v>62.5</v>
      </c>
    </row>
    <row r="7894" spans="1:4" x14ac:dyDescent="0.25">
      <c r="A7894" s="2" t="s">
        <v>12</v>
      </c>
      <c r="B7894" s="2" t="s">
        <v>9</v>
      </c>
      <c r="C7894" s="4">
        <v>132500</v>
      </c>
      <c r="D7894" s="5"/>
    </row>
    <row r="7895" spans="1:4" x14ac:dyDescent="0.25">
      <c r="A7895" s="2" t="s">
        <v>8</v>
      </c>
      <c r="B7895" s="2" t="s">
        <v>9</v>
      </c>
      <c r="C7895" s="4">
        <v>150000</v>
      </c>
      <c r="D7895" s="5"/>
    </row>
    <row r="7896" spans="1:4" x14ac:dyDescent="0.25">
      <c r="A7896" s="2" t="s">
        <v>14</v>
      </c>
      <c r="B7896" s="2" t="s">
        <v>9</v>
      </c>
      <c r="C7896" s="4">
        <v>135000</v>
      </c>
      <c r="D7896" s="5"/>
    </row>
    <row r="7897" spans="1:4" x14ac:dyDescent="0.25">
      <c r="A7897" s="2" t="s">
        <v>12</v>
      </c>
      <c r="B7897" s="2" t="s">
        <v>34</v>
      </c>
      <c r="C7897" s="4">
        <v>147500</v>
      </c>
      <c r="D7897" s="5"/>
    </row>
    <row r="7898" spans="1:4" x14ac:dyDescent="0.25">
      <c r="A7898" s="2" t="s">
        <v>8</v>
      </c>
      <c r="B7898" s="2" t="s">
        <v>9</v>
      </c>
      <c r="C7898" s="5"/>
      <c r="D7898" s="6">
        <v>68.5</v>
      </c>
    </row>
    <row r="7899" spans="1:4" x14ac:dyDescent="0.25">
      <c r="A7899" s="2" t="s">
        <v>14</v>
      </c>
      <c r="B7899" s="2" t="s">
        <v>51</v>
      </c>
      <c r="C7899" s="4">
        <v>111175</v>
      </c>
      <c r="D7899" s="5"/>
    </row>
    <row r="7900" spans="1:4" x14ac:dyDescent="0.25">
      <c r="A7900" s="2" t="s">
        <v>14</v>
      </c>
      <c r="B7900" s="2" t="s">
        <v>9</v>
      </c>
      <c r="C7900" s="4">
        <v>115000</v>
      </c>
      <c r="D7900" s="5"/>
    </row>
    <row r="7901" spans="1:4" x14ac:dyDescent="0.25">
      <c r="A7901" s="2" t="s">
        <v>8</v>
      </c>
      <c r="B7901" s="2" t="s">
        <v>9</v>
      </c>
      <c r="C7901" s="5"/>
      <c r="D7901" s="6">
        <v>51.49</v>
      </c>
    </row>
    <row r="7902" spans="1:4" x14ac:dyDescent="0.25">
      <c r="A7902" s="2" t="s">
        <v>14</v>
      </c>
      <c r="B7902" s="2" t="s">
        <v>9</v>
      </c>
      <c r="C7902" s="4">
        <v>70100</v>
      </c>
      <c r="D7902" s="5"/>
    </row>
    <row r="7903" spans="1:4" x14ac:dyDescent="0.25">
      <c r="A7903" s="2" t="s">
        <v>8</v>
      </c>
      <c r="B7903" s="2" t="s">
        <v>9</v>
      </c>
      <c r="C7903" s="4">
        <v>130000</v>
      </c>
      <c r="D7903" s="5"/>
    </row>
    <row r="7904" spans="1:4" x14ac:dyDescent="0.25">
      <c r="A7904" s="2" t="s">
        <v>14</v>
      </c>
      <c r="B7904" s="2" t="s">
        <v>9</v>
      </c>
      <c r="C7904" s="5"/>
      <c r="D7904" s="6">
        <v>62.5</v>
      </c>
    </row>
    <row r="7905" spans="1:4" x14ac:dyDescent="0.25">
      <c r="A7905" s="2" t="s">
        <v>8</v>
      </c>
      <c r="B7905" s="2" t="s">
        <v>9</v>
      </c>
      <c r="C7905" s="5"/>
      <c r="D7905" s="6">
        <v>70</v>
      </c>
    </row>
    <row r="7906" spans="1:4" x14ac:dyDescent="0.25">
      <c r="A7906" s="2" t="s">
        <v>8</v>
      </c>
      <c r="B7906" s="2" t="s">
        <v>9</v>
      </c>
      <c r="C7906" s="4">
        <v>375000</v>
      </c>
      <c r="D7906" s="5"/>
    </row>
    <row r="7907" spans="1:4" x14ac:dyDescent="0.25">
      <c r="A7907" s="2" t="s">
        <v>14</v>
      </c>
      <c r="B7907" s="2" t="s">
        <v>9</v>
      </c>
      <c r="C7907" s="5"/>
      <c r="D7907" s="6">
        <v>23.26</v>
      </c>
    </row>
    <row r="7908" spans="1:4" x14ac:dyDescent="0.25">
      <c r="A7908" s="2" t="s">
        <v>14</v>
      </c>
      <c r="B7908" s="2" t="s">
        <v>9</v>
      </c>
      <c r="C7908" s="4">
        <v>102000</v>
      </c>
      <c r="D7908" s="5"/>
    </row>
    <row r="7909" spans="1:4" x14ac:dyDescent="0.25">
      <c r="A7909" s="2" t="s">
        <v>10</v>
      </c>
      <c r="B7909" s="2" t="s">
        <v>15</v>
      </c>
      <c r="C7909" s="4">
        <v>111175</v>
      </c>
      <c r="D7909" s="5"/>
    </row>
    <row r="7910" spans="1:4" x14ac:dyDescent="0.25">
      <c r="A7910" s="2" t="s">
        <v>8</v>
      </c>
      <c r="B7910" s="2" t="s">
        <v>9</v>
      </c>
      <c r="C7910" s="5"/>
      <c r="D7910" s="6">
        <v>61.16</v>
      </c>
    </row>
    <row r="7911" spans="1:4" x14ac:dyDescent="0.25">
      <c r="A7911" s="2" t="s">
        <v>14</v>
      </c>
      <c r="B7911" s="2" t="s">
        <v>9</v>
      </c>
      <c r="C7911" s="4">
        <v>110000</v>
      </c>
      <c r="D7911" s="5"/>
    </row>
    <row r="7912" spans="1:4" x14ac:dyDescent="0.25">
      <c r="A7912" s="2" t="s">
        <v>13</v>
      </c>
      <c r="B7912" s="2" t="s">
        <v>9</v>
      </c>
      <c r="C7912" s="4">
        <v>150000</v>
      </c>
      <c r="D7912" s="5"/>
    </row>
    <row r="7913" spans="1:4" x14ac:dyDescent="0.25">
      <c r="A7913" s="2" t="s">
        <v>13</v>
      </c>
      <c r="B7913" s="2" t="s">
        <v>9</v>
      </c>
      <c r="C7913" s="4">
        <v>241500</v>
      </c>
      <c r="D7913" s="5"/>
    </row>
    <row r="7914" spans="1:4" x14ac:dyDescent="0.25">
      <c r="A7914" s="2" t="s">
        <v>12</v>
      </c>
      <c r="B7914" s="2" t="s">
        <v>7</v>
      </c>
      <c r="C7914" s="4">
        <v>147500</v>
      </c>
      <c r="D7914" s="5"/>
    </row>
    <row r="7915" spans="1:4" x14ac:dyDescent="0.25">
      <c r="A7915" s="2" t="s">
        <v>8</v>
      </c>
      <c r="B7915" s="2" t="s">
        <v>9</v>
      </c>
      <c r="C7915" s="4">
        <v>147500</v>
      </c>
      <c r="D7915" s="5"/>
    </row>
    <row r="7916" spans="1:4" x14ac:dyDescent="0.25">
      <c r="A7916" s="2" t="s">
        <v>8</v>
      </c>
      <c r="B7916" s="2" t="s">
        <v>26</v>
      </c>
      <c r="C7916" s="4">
        <v>147500</v>
      </c>
      <c r="D7916" s="5"/>
    </row>
    <row r="7917" spans="1:4" x14ac:dyDescent="0.25">
      <c r="A7917" s="2" t="s">
        <v>12</v>
      </c>
      <c r="B7917" s="2" t="s">
        <v>82</v>
      </c>
      <c r="C7917" s="4">
        <v>69963</v>
      </c>
      <c r="D7917" s="5"/>
    </row>
    <row r="7918" spans="1:4" x14ac:dyDescent="0.25">
      <c r="A7918" s="2" t="s">
        <v>13</v>
      </c>
      <c r="B7918" s="2" t="s">
        <v>9</v>
      </c>
      <c r="C7918" s="4">
        <v>173500</v>
      </c>
      <c r="D7918" s="5"/>
    </row>
    <row r="7919" spans="1:4" x14ac:dyDescent="0.25">
      <c r="A7919" s="2" t="s">
        <v>8</v>
      </c>
      <c r="B7919" s="2" t="s">
        <v>26</v>
      </c>
      <c r="C7919" s="4">
        <v>72900</v>
      </c>
      <c r="D7919" s="5"/>
    </row>
    <row r="7920" spans="1:4" x14ac:dyDescent="0.25">
      <c r="A7920" s="2" t="s">
        <v>12</v>
      </c>
      <c r="B7920" s="2" t="s">
        <v>9</v>
      </c>
      <c r="C7920" s="4">
        <v>187000</v>
      </c>
      <c r="D7920" s="5"/>
    </row>
    <row r="7921" spans="1:4" x14ac:dyDescent="0.25">
      <c r="A7921" s="2" t="s">
        <v>10</v>
      </c>
      <c r="B7921" s="2" t="s">
        <v>63</v>
      </c>
      <c r="C7921" s="4">
        <v>118140</v>
      </c>
      <c r="D7921" s="5"/>
    </row>
    <row r="7922" spans="1:4" x14ac:dyDescent="0.25">
      <c r="A7922" s="2" t="s">
        <v>8</v>
      </c>
      <c r="B7922" s="2" t="s">
        <v>9</v>
      </c>
      <c r="C7922" s="4">
        <v>169000</v>
      </c>
      <c r="D7922" s="5"/>
    </row>
    <row r="7923" spans="1:4" x14ac:dyDescent="0.25">
      <c r="A7923" s="2" t="s">
        <v>8</v>
      </c>
      <c r="B7923" s="2" t="s">
        <v>9</v>
      </c>
      <c r="C7923" s="5"/>
      <c r="D7923" s="6">
        <v>32.270000000000003</v>
      </c>
    </row>
    <row r="7924" spans="1:4" x14ac:dyDescent="0.25">
      <c r="A7924" s="2" t="s">
        <v>8</v>
      </c>
      <c r="B7924" s="2" t="s">
        <v>9</v>
      </c>
      <c r="C7924" s="4">
        <v>162500</v>
      </c>
      <c r="D7924" s="5"/>
    </row>
    <row r="7925" spans="1:4" x14ac:dyDescent="0.25">
      <c r="A7925" s="2" t="s">
        <v>12</v>
      </c>
      <c r="B7925" s="2" t="s">
        <v>9</v>
      </c>
      <c r="C7925" s="4">
        <v>150000</v>
      </c>
      <c r="D7925" s="5"/>
    </row>
    <row r="7926" spans="1:4" x14ac:dyDescent="0.25">
      <c r="A7926" s="2" t="s">
        <v>12</v>
      </c>
      <c r="B7926" s="2" t="s">
        <v>9</v>
      </c>
      <c r="C7926" s="4">
        <v>93456</v>
      </c>
      <c r="D7926" s="5"/>
    </row>
    <row r="7927" spans="1:4" x14ac:dyDescent="0.25">
      <c r="A7927" s="2" t="s">
        <v>12</v>
      </c>
      <c r="B7927" s="2" t="s">
        <v>7</v>
      </c>
      <c r="C7927" s="5"/>
      <c r="D7927" s="6">
        <v>37.33</v>
      </c>
    </row>
    <row r="7928" spans="1:4" x14ac:dyDescent="0.25">
      <c r="A7928" s="2" t="s">
        <v>14</v>
      </c>
      <c r="B7928" s="2" t="s">
        <v>9</v>
      </c>
      <c r="C7928" s="5"/>
      <c r="D7928" s="6">
        <v>23.15</v>
      </c>
    </row>
    <row r="7929" spans="1:4" x14ac:dyDescent="0.25">
      <c r="A7929" s="2" t="s">
        <v>21</v>
      </c>
      <c r="B7929" s="2" t="s">
        <v>9</v>
      </c>
      <c r="C7929" s="4">
        <v>80000</v>
      </c>
      <c r="D7929" s="5"/>
    </row>
    <row r="7930" spans="1:4" x14ac:dyDescent="0.25">
      <c r="A7930" s="2" t="s">
        <v>14</v>
      </c>
      <c r="B7930" s="2" t="s">
        <v>9</v>
      </c>
      <c r="C7930" s="4">
        <v>45000</v>
      </c>
      <c r="D7930" s="5"/>
    </row>
    <row r="7931" spans="1:4" x14ac:dyDescent="0.25">
      <c r="A7931" s="2" t="s">
        <v>8</v>
      </c>
      <c r="B7931" s="2" t="s">
        <v>9</v>
      </c>
      <c r="C7931" s="4">
        <v>140000</v>
      </c>
      <c r="D7931" s="5"/>
    </row>
    <row r="7932" spans="1:4" x14ac:dyDescent="0.25">
      <c r="A7932" s="2" t="s">
        <v>8</v>
      </c>
      <c r="B7932" s="2" t="s">
        <v>34</v>
      </c>
      <c r="C7932" s="4">
        <v>89100</v>
      </c>
      <c r="D7932" s="5"/>
    </row>
    <row r="7933" spans="1:4" x14ac:dyDescent="0.25">
      <c r="A7933" s="2" t="s">
        <v>14</v>
      </c>
      <c r="B7933" s="2" t="s">
        <v>9</v>
      </c>
      <c r="C7933" s="5"/>
      <c r="D7933" s="6">
        <v>34</v>
      </c>
    </row>
    <row r="7934" spans="1:4" x14ac:dyDescent="0.25">
      <c r="A7934" s="2" t="s">
        <v>14</v>
      </c>
      <c r="B7934" s="2" t="s">
        <v>9</v>
      </c>
      <c r="C7934" s="4">
        <v>74800</v>
      </c>
      <c r="D7934" s="5"/>
    </row>
    <row r="7935" spans="1:4" x14ac:dyDescent="0.25">
      <c r="A7935" s="2" t="s">
        <v>6</v>
      </c>
      <c r="B7935" s="2" t="s">
        <v>9</v>
      </c>
      <c r="C7935" s="4">
        <v>157500</v>
      </c>
      <c r="D7935" s="5"/>
    </row>
    <row r="7936" spans="1:4" x14ac:dyDescent="0.25">
      <c r="A7936" s="2" t="s">
        <v>12</v>
      </c>
      <c r="B7936" s="2" t="s">
        <v>9</v>
      </c>
      <c r="C7936" s="4">
        <v>115000</v>
      </c>
      <c r="D7936" s="5"/>
    </row>
    <row r="7937" spans="1:4" x14ac:dyDescent="0.25">
      <c r="A7937" s="2" t="s">
        <v>8</v>
      </c>
      <c r="B7937" s="2" t="s">
        <v>9</v>
      </c>
      <c r="C7937" s="4">
        <v>105000</v>
      </c>
      <c r="D7937" s="5"/>
    </row>
    <row r="7938" spans="1:4" x14ac:dyDescent="0.25">
      <c r="A7938" s="2" t="s">
        <v>14</v>
      </c>
      <c r="B7938" s="2" t="s">
        <v>9</v>
      </c>
      <c r="C7938" s="5"/>
      <c r="D7938" s="6">
        <v>45</v>
      </c>
    </row>
    <row r="7939" spans="1:4" x14ac:dyDescent="0.25">
      <c r="A7939" s="2" t="s">
        <v>12</v>
      </c>
      <c r="B7939" s="2" t="s">
        <v>9</v>
      </c>
      <c r="C7939" s="4">
        <v>88791</v>
      </c>
      <c r="D7939" s="5"/>
    </row>
    <row r="7940" spans="1:4" x14ac:dyDescent="0.25">
      <c r="A7940" s="2" t="s">
        <v>12</v>
      </c>
      <c r="B7940" s="2" t="s">
        <v>9</v>
      </c>
      <c r="C7940" s="4">
        <v>175000</v>
      </c>
      <c r="D7940" s="5"/>
    </row>
    <row r="7941" spans="1:4" x14ac:dyDescent="0.25">
      <c r="A7941" s="2" t="s">
        <v>12</v>
      </c>
      <c r="B7941" s="2" t="s">
        <v>9</v>
      </c>
      <c r="C7941" s="4">
        <v>120000</v>
      </c>
      <c r="D7941" s="5"/>
    </row>
    <row r="7942" spans="1:4" x14ac:dyDescent="0.25">
      <c r="A7942" s="2" t="s">
        <v>8</v>
      </c>
      <c r="B7942" s="2" t="s">
        <v>9</v>
      </c>
      <c r="C7942" s="4">
        <v>135000</v>
      </c>
      <c r="D7942" s="5"/>
    </row>
    <row r="7943" spans="1:4" x14ac:dyDescent="0.25">
      <c r="A7943" s="2" t="s">
        <v>8</v>
      </c>
      <c r="B7943" s="2" t="s">
        <v>9</v>
      </c>
      <c r="C7943" s="4">
        <v>125000</v>
      </c>
      <c r="D7943" s="5"/>
    </row>
    <row r="7944" spans="1:4" x14ac:dyDescent="0.25">
      <c r="A7944" s="2" t="s">
        <v>12</v>
      </c>
      <c r="B7944" s="2" t="s">
        <v>9</v>
      </c>
      <c r="C7944" s="4">
        <v>170000</v>
      </c>
      <c r="D7944" s="5"/>
    </row>
    <row r="7945" spans="1:4" x14ac:dyDescent="0.25">
      <c r="A7945" s="2" t="s">
        <v>8</v>
      </c>
      <c r="B7945" s="2" t="s">
        <v>9</v>
      </c>
      <c r="C7945" s="4">
        <v>140000</v>
      </c>
      <c r="D7945" s="5"/>
    </row>
    <row r="7946" spans="1:4" x14ac:dyDescent="0.25">
      <c r="A7946" s="2" t="s">
        <v>8</v>
      </c>
      <c r="B7946" s="2" t="s">
        <v>9</v>
      </c>
      <c r="C7946" s="5"/>
      <c r="D7946" s="6">
        <v>72.5</v>
      </c>
    </row>
    <row r="7947" spans="1:4" x14ac:dyDescent="0.25">
      <c r="A7947" s="2" t="s">
        <v>14</v>
      </c>
      <c r="B7947" s="2" t="s">
        <v>9</v>
      </c>
      <c r="C7947" s="5"/>
      <c r="D7947" s="6">
        <v>56</v>
      </c>
    </row>
    <row r="7948" spans="1:4" x14ac:dyDescent="0.25">
      <c r="A7948" s="2" t="s">
        <v>12</v>
      </c>
      <c r="B7948" s="2" t="s">
        <v>7</v>
      </c>
      <c r="C7948" s="5"/>
      <c r="D7948" s="6">
        <v>37.5</v>
      </c>
    </row>
    <row r="7949" spans="1:4" x14ac:dyDescent="0.25">
      <c r="A7949" s="2" t="s">
        <v>12</v>
      </c>
      <c r="B7949" s="2" t="s">
        <v>9</v>
      </c>
      <c r="C7949" s="5"/>
      <c r="D7949" s="6">
        <v>40.82</v>
      </c>
    </row>
    <row r="7950" spans="1:4" x14ac:dyDescent="0.25">
      <c r="A7950" s="2" t="s">
        <v>8</v>
      </c>
      <c r="B7950" s="2" t="s">
        <v>9</v>
      </c>
      <c r="C7950" s="4">
        <v>132500</v>
      </c>
      <c r="D7950" s="5"/>
    </row>
    <row r="7951" spans="1:4" x14ac:dyDescent="0.25">
      <c r="A7951" s="2" t="s">
        <v>8</v>
      </c>
      <c r="B7951" s="2" t="s">
        <v>7</v>
      </c>
      <c r="C7951" s="5"/>
      <c r="D7951" s="6">
        <v>24</v>
      </c>
    </row>
    <row r="7952" spans="1:4" x14ac:dyDescent="0.25">
      <c r="A7952" s="2" t="s">
        <v>6</v>
      </c>
      <c r="B7952" s="2" t="s">
        <v>9</v>
      </c>
      <c r="C7952" s="4">
        <v>152500</v>
      </c>
      <c r="D7952" s="5"/>
    </row>
    <row r="7953" spans="1:4" x14ac:dyDescent="0.25">
      <c r="A7953" s="2" t="s">
        <v>12</v>
      </c>
      <c r="B7953" s="2" t="s">
        <v>9</v>
      </c>
      <c r="C7953" s="4">
        <v>115000</v>
      </c>
      <c r="D7953" s="5"/>
    </row>
    <row r="7954" spans="1:4" x14ac:dyDescent="0.25">
      <c r="A7954" s="2" t="s">
        <v>6</v>
      </c>
      <c r="B7954" s="2" t="s">
        <v>9</v>
      </c>
      <c r="C7954" s="4">
        <v>135000</v>
      </c>
      <c r="D7954" s="5"/>
    </row>
    <row r="7955" spans="1:4" x14ac:dyDescent="0.25">
      <c r="A7955" s="2" t="s">
        <v>8</v>
      </c>
      <c r="B7955" s="2" t="s">
        <v>7</v>
      </c>
      <c r="C7955" s="4">
        <v>375000</v>
      </c>
      <c r="D7955" s="5"/>
    </row>
    <row r="7956" spans="1:4" x14ac:dyDescent="0.25">
      <c r="A7956" s="2" t="s">
        <v>6</v>
      </c>
      <c r="B7956" s="2" t="s">
        <v>9</v>
      </c>
      <c r="C7956" s="4">
        <v>155000</v>
      </c>
      <c r="D7956" s="5"/>
    </row>
    <row r="7957" spans="1:4" x14ac:dyDescent="0.25">
      <c r="A7957" s="2" t="s">
        <v>8</v>
      </c>
      <c r="B7957" s="2" t="s">
        <v>9</v>
      </c>
      <c r="C7957" s="4">
        <v>80850</v>
      </c>
      <c r="D7957" s="5"/>
    </row>
    <row r="7958" spans="1:4" x14ac:dyDescent="0.25">
      <c r="A7958" s="2" t="s">
        <v>8</v>
      </c>
      <c r="B7958" s="2" t="s">
        <v>9</v>
      </c>
      <c r="C7958" s="4">
        <v>115000</v>
      </c>
      <c r="D7958" s="5"/>
    </row>
    <row r="7959" spans="1:4" x14ac:dyDescent="0.25">
      <c r="A7959" s="2" t="s">
        <v>8</v>
      </c>
      <c r="B7959" s="2" t="s">
        <v>9</v>
      </c>
      <c r="C7959" s="4">
        <v>125000</v>
      </c>
      <c r="D7959" s="5"/>
    </row>
    <row r="7960" spans="1:4" x14ac:dyDescent="0.25">
      <c r="A7960" s="2" t="s">
        <v>13</v>
      </c>
      <c r="B7960" s="2" t="s">
        <v>9</v>
      </c>
      <c r="C7960" s="5"/>
      <c r="D7960" s="6">
        <v>46.55</v>
      </c>
    </row>
    <row r="7961" spans="1:4" x14ac:dyDescent="0.25">
      <c r="A7961" s="2" t="s">
        <v>12</v>
      </c>
      <c r="B7961" s="2" t="s">
        <v>7</v>
      </c>
      <c r="C7961" s="4">
        <v>98000</v>
      </c>
      <c r="D7961" s="5"/>
    </row>
    <row r="7962" spans="1:4" x14ac:dyDescent="0.25">
      <c r="A7962" s="2" t="s">
        <v>14</v>
      </c>
      <c r="B7962" s="2" t="s">
        <v>9</v>
      </c>
      <c r="C7962" s="4">
        <v>65000</v>
      </c>
      <c r="D7962" s="5"/>
    </row>
    <row r="7963" spans="1:4" x14ac:dyDescent="0.25">
      <c r="A7963" s="2" t="s">
        <v>14</v>
      </c>
      <c r="B7963" s="2" t="s">
        <v>9</v>
      </c>
      <c r="C7963" s="4">
        <v>65000</v>
      </c>
      <c r="D7963" s="5"/>
    </row>
    <row r="7964" spans="1:4" x14ac:dyDescent="0.25">
      <c r="A7964" s="2" t="s">
        <v>12</v>
      </c>
      <c r="B7964" s="2" t="s">
        <v>9</v>
      </c>
      <c r="C7964" s="5"/>
      <c r="D7964" s="6">
        <v>72.5</v>
      </c>
    </row>
    <row r="7965" spans="1:4" x14ac:dyDescent="0.25">
      <c r="A7965" s="2" t="s">
        <v>13</v>
      </c>
      <c r="B7965" s="2" t="s">
        <v>20</v>
      </c>
      <c r="C7965" s="4">
        <v>89100</v>
      </c>
      <c r="D7965" s="5"/>
    </row>
    <row r="7966" spans="1:4" x14ac:dyDescent="0.25">
      <c r="A7966" s="2" t="s">
        <v>12</v>
      </c>
      <c r="B7966" s="2" t="s">
        <v>9</v>
      </c>
      <c r="C7966" s="5"/>
      <c r="D7966" s="6">
        <v>49.9</v>
      </c>
    </row>
    <row r="7967" spans="1:4" x14ac:dyDescent="0.25">
      <c r="A7967" s="2" t="s">
        <v>14</v>
      </c>
      <c r="B7967" s="2" t="s">
        <v>9</v>
      </c>
      <c r="C7967" s="5"/>
      <c r="D7967" s="6">
        <v>27.98</v>
      </c>
    </row>
    <row r="7968" spans="1:4" x14ac:dyDescent="0.25">
      <c r="A7968" s="2" t="s">
        <v>8</v>
      </c>
      <c r="B7968" s="2" t="s">
        <v>9</v>
      </c>
      <c r="C7968" s="4">
        <v>146500</v>
      </c>
      <c r="D7968" s="5"/>
    </row>
    <row r="7969" spans="1:4" x14ac:dyDescent="0.25">
      <c r="A7969" s="2" t="s">
        <v>8</v>
      </c>
      <c r="B7969" s="2" t="s">
        <v>9</v>
      </c>
      <c r="C7969" s="5"/>
      <c r="D7969" s="6">
        <v>52</v>
      </c>
    </row>
    <row r="7970" spans="1:4" x14ac:dyDescent="0.25">
      <c r="A7970" s="2" t="s">
        <v>8</v>
      </c>
      <c r="B7970" s="2" t="s">
        <v>9</v>
      </c>
      <c r="C7970" s="4">
        <v>90000</v>
      </c>
      <c r="D7970" s="5"/>
    </row>
    <row r="7971" spans="1:4" x14ac:dyDescent="0.25">
      <c r="A7971" s="2" t="s">
        <v>12</v>
      </c>
      <c r="B7971" s="2" t="s">
        <v>7</v>
      </c>
      <c r="C7971" s="5"/>
      <c r="D7971" s="6">
        <v>62.5</v>
      </c>
    </row>
    <row r="7972" spans="1:4" x14ac:dyDescent="0.25">
      <c r="A7972" s="2" t="s">
        <v>14</v>
      </c>
      <c r="B7972" s="2" t="s">
        <v>20</v>
      </c>
      <c r="C7972" s="4">
        <v>56381</v>
      </c>
      <c r="D7972" s="5"/>
    </row>
    <row r="7973" spans="1:4" x14ac:dyDescent="0.25">
      <c r="A7973" s="2" t="s">
        <v>10</v>
      </c>
      <c r="B7973" s="2" t="s">
        <v>23</v>
      </c>
      <c r="C7973" s="4">
        <v>111175</v>
      </c>
      <c r="D7973" s="5"/>
    </row>
    <row r="7974" spans="1:4" x14ac:dyDescent="0.25">
      <c r="A7974" s="2" t="s">
        <v>8</v>
      </c>
      <c r="B7974" s="2" t="s">
        <v>9</v>
      </c>
      <c r="C7974" s="5"/>
      <c r="D7974" s="6">
        <v>61.16</v>
      </c>
    </row>
    <row r="7975" spans="1:4" x14ac:dyDescent="0.25">
      <c r="A7975" s="2" t="s">
        <v>14</v>
      </c>
      <c r="B7975" s="2" t="s">
        <v>9</v>
      </c>
      <c r="C7975" s="5"/>
      <c r="D7975" s="6">
        <v>62.5</v>
      </c>
    </row>
    <row r="7976" spans="1:4" x14ac:dyDescent="0.25">
      <c r="A7976" s="2" t="s">
        <v>14</v>
      </c>
      <c r="B7976" s="2" t="s">
        <v>9</v>
      </c>
      <c r="C7976" s="4">
        <v>75000</v>
      </c>
      <c r="D7976" s="5"/>
    </row>
    <row r="7977" spans="1:4" x14ac:dyDescent="0.25">
      <c r="A7977" s="2" t="s">
        <v>8</v>
      </c>
      <c r="B7977" s="2" t="s">
        <v>9</v>
      </c>
      <c r="C7977" s="4">
        <v>90000</v>
      </c>
      <c r="D7977" s="5"/>
    </row>
    <row r="7978" spans="1:4" x14ac:dyDescent="0.25">
      <c r="A7978" s="2" t="s">
        <v>14</v>
      </c>
      <c r="B7978" s="2" t="s">
        <v>9</v>
      </c>
      <c r="C7978" s="5"/>
      <c r="D7978" s="6">
        <v>60</v>
      </c>
    </row>
    <row r="7979" spans="1:4" x14ac:dyDescent="0.25">
      <c r="A7979" s="2" t="s">
        <v>14</v>
      </c>
      <c r="B7979" s="2" t="s">
        <v>9</v>
      </c>
      <c r="C7979" s="4">
        <v>77981</v>
      </c>
      <c r="D7979" s="5"/>
    </row>
    <row r="7980" spans="1:4" x14ac:dyDescent="0.25">
      <c r="A7980" s="2" t="s">
        <v>12</v>
      </c>
      <c r="B7980" s="2" t="s">
        <v>9</v>
      </c>
      <c r="C7980" s="4">
        <v>135000</v>
      </c>
      <c r="D7980" s="5"/>
    </row>
    <row r="7981" spans="1:4" x14ac:dyDescent="0.25">
      <c r="A7981" s="2" t="s">
        <v>12</v>
      </c>
      <c r="B7981" s="2" t="s">
        <v>9</v>
      </c>
      <c r="C7981" s="5"/>
      <c r="D7981" s="6">
        <v>27.5</v>
      </c>
    </row>
    <row r="7982" spans="1:4" x14ac:dyDescent="0.25">
      <c r="A7982" s="2" t="s">
        <v>12</v>
      </c>
      <c r="B7982" s="2" t="s">
        <v>7</v>
      </c>
      <c r="C7982" s="4">
        <v>151950</v>
      </c>
      <c r="D7982" s="5"/>
    </row>
    <row r="7983" spans="1:4" x14ac:dyDescent="0.25">
      <c r="A7983" s="2" t="s">
        <v>8</v>
      </c>
      <c r="B7983" s="2" t="s">
        <v>7</v>
      </c>
      <c r="C7983" s="5"/>
      <c r="D7983" s="6">
        <v>62.5</v>
      </c>
    </row>
    <row r="7984" spans="1:4" x14ac:dyDescent="0.25">
      <c r="A7984" s="2" t="s">
        <v>21</v>
      </c>
      <c r="B7984" s="2" t="s">
        <v>9</v>
      </c>
      <c r="C7984" s="4">
        <v>107591</v>
      </c>
      <c r="D7984" s="5"/>
    </row>
    <row r="7985" spans="1:4" x14ac:dyDescent="0.25">
      <c r="A7985" s="2" t="s">
        <v>8</v>
      </c>
      <c r="B7985" s="2" t="s">
        <v>9</v>
      </c>
      <c r="C7985" s="4">
        <v>75000</v>
      </c>
      <c r="D7985" s="5"/>
    </row>
    <row r="7986" spans="1:4" x14ac:dyDescent="0.25">
      <c r="A7986" s="2" t="s">
        <v>12</v>
      </c>
      <c r="B7986" s="2" t="s">
        <v>9</v>
      </c>
      <c r="C7986" s="5"/>
      <c r="D7986" s="6">
        <v>82.5</v>
      </c>
    </row>
    <row r="7987" spans="1:4" x14ac:dyDescent="0.25">
      <c r="A7987" s="2" t="s">
        <v>12</v>
      </c>
      <c r="B7987" s="2" t="s">
        <v>29</v>
      </c>
      <c r="C7987" s="4">
        <v>69963</v>
      </c>
      <c r="D7987" s="5"/>
    </row>
    <row r="7988" spans="1:4" x14ac:dyDescent="0.25">
      <c r="A7988" s="2" t="s">
        <v>11</v>
      </c>
      <c r="B7988" s="2" t="s">
        <v>57</v>
      </c>
      <c r="C7988" s="4">
        <v>166000</v>
      </c>
      <c r="D7988" s="5"/>
    </row>
    <row r="7989" spans="1:4" x14ac:dyDescent="0.25">
      <c r="A7989" s="2" t="s">
        <v>8</v>
      </c>
      <c r="B7989" s="2" t="s">
        <v>9</v>
      </c>
      <c r="C7989" s="4">
        <v>92000</v>
      </c>
      <c r="D7989" s="5"/>
    </row>
    <row r="7990" spans="1:4" x14ac:dyDescent="0.25">
      <c r="A7990" s="2" t="s">
        <v>14</v>
      </c>
      <c r="B7990" s="2" t="s">
        <v>9</v>
      </c>
      <c r="C7990" s="4">
        <v>70000</v>
      </c>
      <c r="D7990" s="5"/>
    </row>
    <row r="7991" spans="1:4" x14ac:dyDescent="0.25">
      <c r="A7991" s="2" t="s">
        <v>8</v>
      </c>
      <c r="B7991" s="2" t="s">
        <v>9</v>
      </c>
      <c r="C7991" s="5"/>
      <c r="D7991" s="6">
        <v>100</v>
      </c>
    </row>
    <row r="7992" spans="1:4" x14ac:dyDescent="0.25">
      <c r="A7992" s="2" t="s">
        <v>14</v>
      </c>
      <c r="B7992" s="2" t="s">
        <v>9</v>
      </c>
      <c r="C7992" s="5"/>
      <c r="D7992" s="6">
        <v>25.12</v>
      </c>
    </row>
    <row r="7993" spans="1:4" x14ac:dyDescent="0.25">
      <c r="A7993" s="2" t="s">
        <v>14</v>
      </c>
      <c r="B7993" s="2" t="s">
        <v>9</v>
      </c>
      <c r="C7993" s="4">
        <v>125000</v>
      </c>
      <c r="D7993" s="5"/>
    </row>
    <row r="7994" spans="1:4" x14ac:dyDescent="0.25">
      <c r="A7994" s="2" t="s">
        <v>12</v>
      </c>
      <c r="B7994" s="2" t="s">
        <v>9</v>
      </c>
      <c r="C7994" s="4">
        <v>132500</v>
      </c>
      <c r="D7994" s="5"/>
    </row>
    <row r="7995" spans="1:4" x14ac:dyDescent="0.25">
      <c r="A7995" s="2" t="s">
        <v>10</v>
      </c>
      <c r="B7995" s="2" t="s">
        <v>9</v>
      </c>
      <c r="C7995" s="4">
        <v>113000</v>
      </c>
      <c r="D7995" s="5"/>
    </row>
    <row r="7996" spans="1:4" x14ac:dyDescent="0.25">
      <c r="A7996" s="2" t="s">
        <v>14</v>
      </c>
      <c r="B7996" s="2" t="s">
        <v>23</v>
      </c>
      <c r="C7996" s="4">
        <v>79200</v>
      </c>
      <c r="D7996" s="5"/>
    </row>
    <row r="7997" spans="1:4" x14ac:dyDescent="0.25">
      <c r="A7997" s="2" t="s">
        <v>13</v>
      </c>
      <c r="B7997" s="2" t="s">
        <v>9</v>
      </c>
      <c r="C7997" s="4">
        <v>236500</v>
      </c>
      <c r="D7997" s="5"/>
    </row>
    <row r="7998" spans="1:4" x14ac:dyDescent="0.25">
      <c r="A7998" s="2" t="s">
        <v>12</v>
      </c>
      <c r="B7998" s="2" t="s">
        <v>50</v>
      </c>
      <c r="C7998" s="4">
        <v>95200</v>
      </c>
      <c r="D7998" s="5"/>
    </row>
    <row r="7999" spans="1:4" x14ac:dyDescent="0.25">
      <c r="A7999" s="2" t="s">
        <v>8</v>
      </c>
      <c r="B7999" s="2" t="s">
        <v>9</v>
      </c>
      <c r="C7999" s="5"/>
      <c r="D7999" s="6">
        <v>62.5</v>
      </c>
    </row>
    <row r="8000" spans="1:4" x14ac:dyDescent="0.25">
      <c r="A8000" s="2" t="s">
        <v>6</v>
      </c>
      <c r="B8000" s="2" t="s">
        <v>35</v>
      </c>
      <c r="C8000" s="4">
        <v>157500</v>
      </c>
      <c r="D8000" s="5"/>
    </row>
    <row r="8001" spans="1:4" x14ac:dyDescent="0.25">
      <c r="A8001" s="2" t="s">
        <v>12</v>
      </c>
      <c r="B8001" s="2" t="s">
        <v>18</v>
      </c>
      <c r="C8001" s="4">
        <v>130000</v>
      </c>
      <c r="D8001" s="5"/>
    </row>
    <row r="8002" spans="1:4" x14ac:dyDescent="0.25">
      <c r="A8002" s="2" t="s">
        <v>12</v>
      </c>
      <c r="B8002" s="2" t="s">
        <v>7</v>
      </c>
      <c r="C8002" s="5"/>
      <c r="D8002" s="6">
        <v>67.5</v>
      </c>
    </row>
    <row r="8003" spans="1:4" x14ac:dyDescent="0.25">
      <c r="A8003" s="2" t="s">
        <v>13</v>
      </c>
      <c r="B8003" s="2" t="s">
        <v>9</v>
      </c>
      <c r="C8003" s="4">
        <v>215000</v>
      </c>
      <c r="D8003" s="5"/>
    </row>
    <row r="8004" spans="1:4" x14ac:dyDescent="0.25">
      <c r="A8004" s="2" t="s">
        <v>14</v>
      </c>
      <c r="B8004" s="2" t="s">
        <v>9</v>
      </c>
      <c r="C8004" s="5"/>
      <c r="D8004" s="6">
        <v>20.5</v>
      </c>
    </row>
    <row r="8005" spans="1:4" x14ac:dyDescent="0.25">
      <c r="A8005" s="2" t="s">
        <v>13</v>
      </c>
      <c r="B8005" s="2" t="s">
        <v>9</v>
      </c>
      <c r="C8005" s="5"/>
      <c r="D8005" s="6">
        <v>75</v>
      </c>
    </row>
    <row r="8006" spans="1:4" x14ac:dyDescent="0.25">
      <c r="A8006" s="2" t="s">
        <v>10</v>
      </c>
      <c r="B8006" s="2" t="s">
        <v>9</v>
      </c>
      <c r="C8006" s="4">
        <v>87761</v>
      </c>
      <c r="D8006" s="5"/>
    </row>
    <row r="8007" spans="1:4" x14ac:dyDescent="0.25">
      <c r="A8007" s="2" t="s">
        <v>12</v>
      </c>
      <c r="B8007" s="2" t="s">
        <v>15</v>
      </c>
      <c r="C8007" s="4">
        <v>56700</v>
      </c>
      <c r="D8007" s="5"/>
    </row>
    <row r="8008" spans="1:4" x14ac:dyDescent="0.25">
      <c r="A8008" s="2" t="s">
        <v>8</v>
      </c>
      <c r="B8008" s="2" t="s">
        <v>7</v>
      </c>
      <c r="C8008" s="5"/>
      <c r="D8008" s="6">
        <v>45</v>
      </c>
    </row>
    <row r="8009" spans="1:4" x14ac:dyDescent="0.25">
      <c r="A8009" s="2" t="s">
        <v>8</v>
      </c>
      <c r="B8009" s="2" t="s">
        <v>9</v>
      </c>
      <c r="C8009" s="5"/>
      <c r="D8009" s="6">
        <v>52.5</v>
      </c>
    </row>
    <row r="8010" spans="1:4" x14ac:dyDescent="0.25">
      <c r="A8010" s="2" t="s">
        <v>8</v>
      </c>
      <c r="B8010" s="2" t="s">
        <v>9</v>
      </c>
      <c r="C8010" s="4">
        <v>160000</v>
      </c>
      <c r="D8010" s="5"/>
    </row>
    <row r="8011" spans="1:4" x14ac:dyDescent="0.25">
      <c r="A8011" s="2" t="s">
        <v>14</v>
      </c>
      <c r="B8011" s="2" t="s">
        <v>20</v>
      </c>
      <c r="C8011" s="5"/>
      <c r="D8011" s="6">
        <v>25</v>
      </c>
    </row>
    <row r="8012" spans="1:4" x14ac:dyDescent="0.25">
      <c r="A8012" s="2" t="s">
        <v>8</v>
      </c>
      <c r="B8012" s="2" t="s">
        <v>9</v>
      </c>
      <c r="C8012" s="5"/>
      <c r="D8012" s="6">
        <v>60</v>
      </c>
    </row>
    <row r="8013" spans="1:4" x14ac:dyDescent="0.25">
      <c r="A8013" s="2" t="s">
        <v>10</v>
      </c>
      <c r="B8013" s="2" t="s">
        <v>7</v>
      </c>
      <c r="C8013" s="4">
        <v>88900</v>
      </c>
      <c r="D8013" s="5"/>
    </row>
    <row r="8014" spans="1:4" x14ac:dyDescent="0.25">
      <c r="A8014" s="2" t="s">
        <v>8</v>
      </c>
      <c r="B8014" s="2" t="s">
        <v>9</v>
      </c>
      <c r="C8014" s="5"/>
      <c r="D8014" s="6">
        <v>52.41</v>
      </c>
    </row>
    <row r="8015" spans="1:4" x14ac:dyDescent="0.25">
      <c r="A8015" s="2" t="s">
        <v>12</v>
      </c>
      <c r="B8015" s="2" t="s">
        <v>9</v>
      </c>
      <c r="C8015" s="4">
        <v>162500</v>
      </c>
      <c r="D8015" s="5"/>
    </row>
    <row r="8016" spans="1:4" x14ac:dyDescent="0.25">
      <c r="A8016" s="2" t="s">
        <v>21</v>
      </c>
      <c r="B8016" s="2" t="s">
        <v>9</v>
      </c>
      <c r="C8016" s="5"/>
      <c r="D8016" s="6">
        <v>20.5</v>
      </c>
    </row>
    <row r="8017" spans="1:4" x14ac:dyDescent="0.25">
      <c r="A8017" s="2" t="s">
        <v>14</v>
      </c>
      <c r="B8017" s="2" t="s">
        <v>9</v>
      </c>
      <c r="C8017" s="5"/>
      <c r="D8017" s="6">
        <v>54.42</v>
      </c>
    </row>
    <row r="8018" spans="1:4" x14ac:dyDescent="0.25">
      <c r="A8018" s="2" t="s">
        <v>14</v>
      </c>
      <c r="B8018" s="2" t="s">
        <v>7</v>
      </c>
      <c r="C8018" s="4">
        <v>110000</v>
      </c>
      <c r="D8018" s="5"/>
    </row>
    <row r="8019" spans="1:4" x14ac:dyDescent="0.25">
      <c r="A8019" s="2" t="s">
        <v>12</v>
      </c>
      <c r="B8019" s="2" t="s">
        <v>9</v>
      </c>
      <c r="C8019" s="4">
        <v>137500</v>
      </c>
      <c r="D8019" s="5"/>
    </row>
    <row r="8020" spans="1:4" x14ac:dyDescent="0.25">
      <c r="A8020" s="2" t="s">
        <v>8</v>
      </c>
      <c r="B8020" s="2" t="s">
        <v>9</v>
      </c>
      <c r="C8020" s="4">
        <v>115000</v>
      </c>
      <c r="D8020" s="5"/>
    </row>
    <row r="8021" spans="1:4" x14ac:dyDescent="0.25">
      <c r="A8021" s="2" t="s">
        <v>12</v>
      </c>
      <c r="B8021" s="2" t="s">
        <v>9</v>
      </c>
      <c r="C8021" s="4">
        <v>145000</v>
      </c>
      <c r="D8021" s="5"/>
    </row>
    <row r="8022" spans="1:4" x14ac:dyDescent="0.25">
      <c r="A8022" s="2" t="s">
        <v>14</v>
      </c>
      <c r="B8022" s="2" t="s">
        <v>9</v>
      </c>
      <c r="C8022" s="4">
        <v>75000</v>
      </c>
      <c r="D8022" s="5"/>
    </row>
    <row r="8023" spans="1:4" x14ac:dyDescent="0.25">
      <c r="A8023" s="2" t="s">
        <v>12</v>
      </c>
      <c r="B8023" s="2" t="s">
        <v>9</v>
      </c>
      <c r="C8023" s="4">
        <v>225000</v>
      </c>
      <c r="D8023" s="5"/>
    </row>
    <row r="8024" spans="1:4" x14ac:dyDescent="0.25">
      <c r="A8024" s="2" t="s">
        <v>13</v>
      </c>
      <c r="B8024" s="2" t="s">
        <v>9</v>
      </c>
      <c r="C8024" s="4">
        <v>115735</v>
      </c>
      <c r="D8024" s="5"/>
    </row>
    <row r="8025" spans="1:4" x14ac:dyDescent="0.25">
      <c r="A8025" s="2" t="s">
        <v>8</v>
      </c>
      <c r="B8025" s="2" t="s">
        <v>9</v>
      </c>
      <c r="C8025" s="4">
        <v>185000</v>
      </c>
      <c r="D8025" s="5"/>
    </row>
    <row r="8026" spans="1:4" x14ac:dyDescent="0.25">
      <c r="A8026" s="2" t="s">
        <v>8</v>
      </c>
      <c r="B8026" s="2" t="s">
        <v>9</v>
      </c>
      <c r="C8026" s="5"/>
      <c r="D8026" s="6">
        <v>50.67</v>
      </c>
    </row>
    <row r="8027" spans="1:4" x14ac:dyDescent="0.25">
      <c r="A8027" s="2" t="s">
        <v>12</v>
      </c>
      <c r="B8027" s="2" t="s">
        <v>9</v>
      </c>
      <c r="C8027" s="4">
        <v>140000</v>
      </c>
      <c r="D8027" s="5"/>
    </row>
    <row r="8028" spans="1:4" x14ac:dyDescent="0.25">
      <c r="A8028" s="2" t="s">
        <v>14</v>
      </c>
      <c r="B8028" s="2" t="s">
        <v>9</v>
      </c>
      <c r="C8028" s="4">
        <v>125000</v>
      </c>
      <c r="D8028" s="5"/>
    </row>
    <row r="8029" spans="1:4" x14ac:dyDescent="0.25">
      <c r="A8029" s="2" t="s">
        <v>13</v>
      </c>
      <c r="B8029" s="2" t="s">
        <v>9</v>
      </c>
      <c r="C8029" s="4">
        <v>157500</v>
      </c>
      <c r="D8029" s="5"/>
    </row>
    <row r="8030" spans="1:4" x14ac:dyDescent="0.25">
      <c r="A8030" s="2" t="s">
        <v>12</v>
      </c>
      <c r="B8030" s="2" t="s">
        <v>7</v>
      </c>
      <c r="C8030" s="4">
        <v>98000</v>
      </c>
      <c r="D8030" s="5"/>
    </row>
    <row r="8031" spans="1:4" x14ac:dyDescent="0.25">
      <c r="A8031" s="2" t="s">
        <v>8</v>
      </c>
      <c r="B8031" s="2" t="s">
        <v>9</v>
      </c>
      <c r="C8031" s="4">
        <v>146500</v>
      </c>
      <c r="D8031" s="5"/>
    </row>
    <row r="8032" spans="1:4" x14ac:dyDescent="0.25">
      <c r="A8032" s="2" t="s">
        <v>14</v>
      </c>
      <c r="B8032" s="2" t="s">
        <v>9</v>
      </c>
      <c r="C8032" s="4">
        <v>80000</v>
      </c>
      <c r="D8032" s="5"/>
    </row>
    <row r="8033" spans="1:4" x14ac:dyDescent="0.25">
      <c r="A8033" s="2" t="s">
        <v>8</v>
      </c>
      <c r="B8033" s="2" t="s">
        <v>7</v>
      </c>
      <c r="C8033" s="5"/>
      <c r="D8033" s="6">
        <v>65</v>
      </c>
    </row>
    <row r="8034" spans="1:4" x14ac:dyDescent="0.25">
      <c r="A8034" s="2" t="s">
        <v>8</v>
      </c>
      <c r="B8034" s="2" t="s">
        <v>7</v>
      </c>
      <c r="C8034" s="5"/>
      <c r="D8034" s="6">
        <v>48.14</v>
      </c>
    </row>
    <row r="8035" spans="1:4" x14ac:dyDescent="0.25">
      <c r="A8035" s="2" t="s">
        <v>8</v>
      </c>
      <c r="B8035" s="2" t="s">
        <v>9</v>
      </c>
      <c r="C8035" s="4">
        <v>167640</v>
      </c>
      <c r="D8035" s="5"/>
    </row>
    <row r="8036" spans="1:4" x14ac:dyDescent="0.25">
      <c r="A8036" s="2" t="s">
        <v>8</v>
      </c>
      <c r="B8036" s="2" t="s">
        <v>9</v>
      </c>
      <c r="C8036" s="4">
        <v>135600</v>
      </c>
      <c r="D8036" s="5"/>
    </row>
    <row r="8037" spans="1:4" x14ac:dyDescent="0.25">
      <c r="A8037" s="2" t="s">
        <v>11</v>
      </c>
      <c r="B8037" s="2" t="s">
        <v>58</v>
      </c>
      <c r="C8037" s="4">
        <v>44419</v>
      </c>
      <c r="D8037" s="5"/>
    </row>
    <row r="8038" spans="1:4" x14ac:dyDescent="0.25">
      <c r="A8038" s="2" t="s">
        <v>8</v>
      </c>
      <c r="B8038" s="2" t="s">
        <v>9</v>
      </c>
      <c r="C8038" s="4">
        <v>174720</v>
      </c>
      <c r="D8038" s="5"/>
    </row>
    <row r="8039" spans="1:4" x14ac:dyDescent="0.25">
      <c r="A8039" s="2" t="s">
        <v>8</v>
      </c>
      <c r="B8039" s="2" t="s">
        <v>9</v>
      </c>
      <c r="C8039" s="4">
        <v>150000</v>
      </c>
      <c r="D8039" s="5"/>
    </row>
    <row r="8040" spans="1:4" x14ac:dyDescent="0.25">
      <c r="A8040" s="2" t="s">
        <v>13</v>
      </c>
      <c r="B8040" s="2" t="s">
        <v>48</v>
      </c>
      <c r="C8040" s="4">
        <v>45000</v>
      </c>
      <c r="D8040" s="5"/>
    </row>
    <row r="8041" spans="1:4" x14ac:dyDescent="0.25">
      <c r="A8041" s="2" t="s">
        <v>14</v>
      </c>
      <c r="B8041" s="2" t="s">
        <v>9</v>
      </c>
      <c r="C8041" s="4">
        <v>83500</v>
      </c>
      <c r="D8041" s="5"/>
    </row>
    <row r="8042" spans="1:4" x14ac:dyDescent="0.25">
      <c r="A8042" s="2" t="s">
        <v>14</v>
      </c>
      <c r="B8042" s="2" t="s">
        <v>9</v>
      </c>
      <c r="C8042" s="5"/>
      <c r="D8042" s="6">
        <v>82.5</v>
      </c>
    </row>
    <row r="8043" spans="1:4" x14ac:dyDescent="0.25">
      <c r="A8043" s="2" t="s">
        <v>12</v>
      </c>
      <c r="B8043" s="2" t="s">
        <v>9</v>
      </c>
      <c r="C8043" s="4">
        <v>197000</v>
      </c>
      <c r="D8043" s="5"/>
    </row>
    <row r="8044" spans="1:4" x14ac:dyDescent="0.25">
      <c r="A8044" s="2" t="s">
        <v>6</v>
      </c>
      <c r="B8044" s="2" t="s">
        <v>9</v>
      </c>
      <c r="C8044" s="5"/>
      <c r="D8044" s="6">
        <v>47.62</v>
      </c>
    </row>
    <row r="8045" spans="1:4" x14ac:dyDescent="0.25">
      <c r="A8045" s="2" t="s">
        <v>14</v>
      </c>
      <c r="B8045" s="2" t="s">
        <v>9</v>
      </c>
      <c r="C8045" s="4">
        <v>131500</v>
      </c>
      <c r="D8045" s="5"/>
    </row>
    <row r="8046" spans="1:4" x14ac:dyDescent="0.25">
      <c r="A8046" s="2" t="s">
        <v>14</v>
      </c>
      <c r="B8046" s="2" t="s">
        <v>9</v>
      </c>
      <c r="C8046" s="4">
        <v>57500</v>
      </c>
      <c r="D8046" s="5"/>
    </row>
    <row r="8047" spans="1:4" x14ac:dyDescent="0.25">
      <c r="A8047" s="2" t="s">
        <v>14</v>
      </c>
      <c r="B8047" s="2" t="s">
        <v>46</v>
      </c>
      <c r="C8047" s="4">
        <v>111202</v>
      </c>
      <c r="D8047" s="5"/>
    </row>
    <row r="8048" spans="1:4" x14ac:dyDescent="0.25">
      <c r="A8048" s="2" t="s">
        <v>14</v>
      </c>
      <c r="B8048" s="2" t="s">
        <v>9</v>
      </c>
      <c r="C8048" s="4">
        <v>125000</v>
      </c>
      <c r="D8048" s="5"/>
    </row>
    <row r="8049" spans="1:4" x14ac:dyDescent="0.25">
      <c r="A8049" s="2" t="s">
        <v>12</v>
      </c>
      <c r="B8049" s="2" t="s">
        <v>9</v>
      </c>
      <c r="C8049" s="4">
        <v>115000</v>
      </c>
      <c r="D8049" s="5"/>
    </row>
    <row r="8050" spans="1:4" x14ac:dyDescent="0.25">
      <c r="A8050" s="2" t="s">
        <v>12</v>
      </c>
      <c r="B8050" s="2" t="s">
        <v>9</v>
      </c>
      <c r="C8050" s="4">
        <v>139526</v>
      </c>
      <c r="D8050" s="5"/>
    </row>
    <row r="8051" spans="1:4" x14ac:dyDescent="0.25">
      <c r="A8051" s="2" t="s">
        <v>14</v>
      </c>
      <c r="B8051" s="2" t="s">
        <v>9</v>
      </c>
      <c r="C8051" s="5"/>
      <c r="D8051" s="6">
        <v>22.69</v>
      </c>
    </row>
    <row r="8052" spans="1:4" x14ac:dyDescent="0.25">
      <c r="A8052" s="2" t="s">
        <v>8</v>
      </c>
      <c r="B8052" s="2" t="s">
        <v>9</v>
      </c>
      <c r="C8052" s="4">
        <v>153034</v>
      </c>
      <c r="D8052" s="5"/>
    </row>
    <row r="8053" spans="1:4" x14ac:dyDescent="0.25">
      <c r="A8053" s="2" t="s">
        <v>8</v>
      </c>
      <c r="B8053" s="2" t="s">
        <v>9</v>
      </c>
      <c r="C8053" s="5"/>
      <c r="D8053" s="6">
        <v>41.88</v>
      </c>
    </row>
    <row r="8054" spans="1:4" x14ac:dyDescent="0.25">
      <c r="A8054" s="2" t="s">
        <v>12</v>
      </c>
      <c r="B8054" s="2" t="s">
        <v>9</v>
      </c>
      <c r="C8054" s="5"/>
      <c r="D8054" s="6">
        <v>70.5</v>
      </c>
    </row>
    <row r="8055" spans="1:4" x14ac:dyDescent="0.25">
      <c r="A8055" s="2" t="s">
        <v>8</v>
      </c>
      <c r="B8055" s="2" t="s">
        <v>9</v>
      </c>
      <c r="C8055" s="5"/>
      <c r="D8055" s="6">
        <v>61.16</v>
      </c>
    </row>
    <row r="8056" spans="1:4" x14ac:dyDescent="0.25">
      <c r="A8056" s="2" t="s">
        <v>6</v>
      </c>
      <c r="B8056" s="2" t="s">
        <v>9</v>
      </c>
      <c r="C8056" s="5"/>
      <c r="D8056" s="6">
        <v>73.5</v>
      </c>
    </row>
    <row r="8057" spans="1:4" x14ac:dyDescent="0.25">
      <c r="A8057" s="2" t="s">
        <v>8</v>
      </c>
      <c r="B8057" s="2" t="s">
        <v>7</v>
      </c>
      <c r="C8057" s="4">
        <v>115000</v>
      </c>
      <c r="D8057" s="5"/>
    </row>
    <row r="8058" spans="1:4" x14ac:dyDescent="0.25">
      <c r="A8058" s="2" t="s">
        <v>13</v>
      </c>
      <c r="B8058" s="2" t="s">
        <v>9</v>
      </c>
      <c r="C8058" s="5"/>
      <c r="D8058" s="6">
        <v>61.16</v>
      </c>
    </row>
    <row r="8059" spans="1:4" x14ac:dyDescent="0.25">
      <c r="A8059" s="2" t="s">
        <v>8</v>
      </c>
      <c r="B8059" s="2" t="s">
        <v>9</v>
      </c>
      <c r="C8059" s="4">
        <v>169575</v>
      </c>
      <c r="D8059" s="5"/>
    </row>
    <row r="8060" spans="1:4" x14ac:dyDescent="0.25">
      <c r="A8060" s="2" t="s">
        <v>14</v>
      </c>
      <c r="B8060" s="2" t="s">
        <v>9</v>
      </c>
      <c r="C8060" s="4">
        <v>90000</v>
      </c>
      <c r="D8060" s="5"/>
    </row>
    <row r="8061" spans="1:4" x14ac:dyDescent="0.25">
      <c r="A8061" s="2" t="s">
        <v>12</v>
      </c>
      <c r="B8061" s="2" t="s">
        <v>9</v>
      </c>
      <c r="C8061" s="5"/>
      <c r="D8061" s="6">
        <v>40.82</v>
      </c>
    </row>
    <row r="8062" spans="1:4" x14ac:dyDescent="0.25">
      <c r="A8062" s="2" t="s">
        <v>13</v>
      </c>
      <c r="B8062" s="2" t="s">
        <v>9</v>
      </c>
      <c r="C8062" s="4">
        <v>150000</v>
      </c>
      <c r="D8062" s="5"/>
    </row>
    <row r="8063" spans="1:4" x14ac:dyDescent="0.25">
      <c r="A8063" s="2" t="s">
        <v>12</v>
      </c>
      <c r="B8063" s="2" t="s">
        <v>9</v>
      </c>
      <c r="C8063" s="4">
        <v>130500</v>
      </c>
      <c r="D8063" s="5"/>
    </row>
    <row r="8064" spans="1:4" x14ac:dyDescent="0.25">
      <c r="A8064" s="2" t="s">
        <v>8</v>
      </c>
      <c r="B8064" s="2" t="s">
        <v>46</v>
      </c>
      <c r="C8064" s="4">
        <v>147500</v>
      </c>
      <c r="D8064" s="5"/>
    </row>
    <row r="8065" spans="1:4" x14ac:dyDescent="0.25">
      <c r="A8065" s="2" t="s">
        <v>8</v>
      </c>
      <c r="B8065" s="2" t="s">
        <v>9</v>
      </c>
      <c r="C8065" s="4">
        <v>145000</v>
      </c>
      <c r="D8065" s="5"/>
    </row>
    <row r="8066" spans="1:4" x14ac:dyDescent="0.25">
      <c r="A8066" s="2" t="s">
        <v>8</v>
      </c>
      <c r="B8066" s="2" t="s">
        <v>9</v>
      </c>
      <c r="C8066" s="5"/>
      <c r="D8066" s="6">
        <v>62.5</v>
      </c>
    </row>
    <row r="8067" spans="1:4" x14ac:dyDescent="0.25">
      <c r="A8067" s="2" t="s">
        <v>8</v>
      </c>
      <c r="B8067" s="2" t="s">
        <v>7</v>
      </c>
      <c r="C8067" s="4">
        <v>106358</v>
      </c>
      <c r="D8067" s="5"/>
    </row>
    <row r="8068" spans="1:4" x14ac:dyDescent="0.25">
      <c r="A8068" s="2" t="s">
        <v>12</v>
      </c>
      <c r="B8068" s="2" t="s">
        <v>9</v>
      </c>
      <c r="C8068" s="5"/>
      <c r="D8068" s="6">
        <v>57.5</v>
      </c>
    </row>
    <row r="8069" spans="1:4" x14ac:dyDescent="0.25">
      <c r="A8069" s="2" t="s">
        <v>12</v>
      </c>
      <c r="B8069" s="2" t="s">
        <v>9</v>
      </c>
      <c r="C8069" s="5"/>
      <c r="D8069" s="6">
        <v>44.74</v>
      </c>
    </row>
    <row r="8070" spans="1:4" x14ac:dyDescent="0.25">
      <c r="A8070" s="2" t="s">
        <v>13</v>
      </c>
      <c r="B8070" s="2" t="s">
        <v>9</v>
      </c>
      <c r="C8070" s="4">
        <v>118915</v>
      </c>
      <c r="D8070" s="5"/>
    </row>
    <row r="8071" spans="1:4" x14ac:dyDescent="0.25">
      <c r="A8071" s="2" t="s">
        <v>12</v>
      </c>
      <c r="B8071" s="2" t="s">
        <v>7</v>
      </c>
      <c r="C8071" s="5"/>
      <c r="D8071" s="6">
        <v>48.5</v>
      </c>
    </row>
    <row r="8072" spans="1:4" x14ac:dyDescent="0.25">
      <c r="A8072" s="2" t="s">
        <v>13</v>
      </c>
      <c r="B8072" s="2" t="s">
        <v>9</v>
      </c>
      <c r="C8072" s="4">
        <v>125000</v>
      </c>
      <c r="D8072" s="5"/>
    </row>
    <row r="8073" spans="1:4" x14ac:dyDescent="0.25">
      <c r="A8073" s="2" t="s">
        <v>8</v>
      </c>
      <c r="B8073" s="2" t="s">
        <v>9</v>
      </c>
      <c r="C8073" s="4">
        <v>115000</v>
      </c>
      <c r="D8073" s="5"/>
    </row>
    <row r="8074" spans="1:4" x14ac:dyDescent="0.25">
      <c r="A8074" s="2" t="s">
        <v>8</v>
      </c>
      <c r="B8074" s="2" t="s">
        <v>9</v>
      </c>
      <c r="C8074" s="4">
        <v>102500</v>
      </c>
      <c r="D8074" s="5"/>
    </row>
    <row r="8075" spans="1:4" x14ac:dyDescent="0.25">
      <c r="A8075" s="2" t="s">
        <v>6</v>
      </c>
      <c r="B8075" s="2" t="s">
        <v>9</v>
      </c>
      <c r="C8075" s="4">
        <v>165735</v>
      </c>
      <c r="D8075" s="5"/>
    </row>
    <row r="8076" spans="1:4" x14ac:dyDescent="0.25">
      <c r="A8076" s="2" t="s">
        <v>16</v>
      </c>
      <c r="B8076" s="2" t="s">
        <v>15</v>
      </c>
      <c r="C8076" s="4">
        <v>196500</v>
      </c>
      <c r="D8076" s="5"/>
    </row>
    <row r="8077" spans="1:4" x14ac:dyDescent="0.25">
      <c r="A8077" s="2" t="s">
        <v>14</v>
      </c>
      <c r="B8077" s="2" t="s">
        <v>9</v>
      </c>
      <c r="C8077" s="4">
        <v>85000</v>
      </c>
      <c r="D8077" s="5"/>
    </row>
    <row r="8078" spans="1:4" x14ac:dyDescent="0.25">
      <c r="A8078" s="2" t="s">
        <v>8</v>
      </c>
      <c r="B8078" s="2" t="s">
        <v>9</v>
      </c>
      <c r="C8078" s="4">
        <v>175000</v>
      </c>
      <c r="D8078" s="5"/>
    </row>
    <row r="8079" spans="1:4" x14ac:dyDescent="0.25">
      <c r="A8079" s="2" t="s">
        <v>12</v>
      </c>
      <c r="B8079" s="2" t="s">
        <v>9</v>
      </c>
      <c r="C8079" s="5"/>
      <c r="D8079" s="6">
        <v>35</v>
      </c>
    </row>
    <row r="8080" spans="1:4" x14ac:dyDescent="0.25">
      <c r="A8080" s="2" t="s">
        <v>14</v>
      </c>
      <c r="B8080" s="2" t="s">
        <v>89</v>
      </c>
      <c r="C8080" s="4">
        <v>111175</v>
      </c>
      <c r="D8080" s="5"/>
    </row>
    <row r="8081" spans="1:4" x14ac:dyDescent="0.25">
      <c r="A8081" s="2" t="s">
        <v>13</v>
      </c>
      <c r="B8081" s="2" t="s">
        <v>9</v>
      </c>
      <c r="C8081" s="4">
        <v>243000</v>
      </c>
      <c r="D8081" s="5"/>
    </row>
    <row r="8082" spans="1:4" x14ac:dyDescent="0.25">
      <c r="A8082" s="2" t="s">
        <v>12</v>
      </c>
      <c r="B8082" s="2" t="s">
        <v>9</v>
      </c>
      <c r="C8082" s="5"/>
      <c r="D8082" s="6">
        <v>24</v>
      </c>
    </row>
    <row r="8083" spans="1:4" x14ac:dyDescent="0.25">
      <c r="A8083" s="2" t="s">
        <v>14</v>
      </c>
      <c r="B8083" s="2" t="s">
        <v>9</v>
      </c>
      <c r="C8083" s="5"/>
      <c r="D8083" s="6">
        <v>68.510000000000005</v>
      </c>
    </row>
    <row r="8084" spans="1:4" x14ac:dyDescent="0.25">
      <c r="A8084" s="2" t="s">
        <v>8</v>
      </c>
      <c r="B8084" s="2" t="s">
        <v>9</v>
      </c>
      <c r="C8084" s="5"/>
      <c r="D8084" s="6">
        <v>52.99</v>
      </c>
    </row>
    <row r="8085" spans="1:4" x14ac:dyDescent="0.25">
      <c r="A8085" s="2" t="s">
        <v>13</v>
      </c>
      <c r="B8085" s="2" t="s">
        <v>9</v>
      </c>
      <c r="C8085" s="4">
        <v>157500</v>
      </c>
      <c r="D8085" s="5"/>
    </row>
    <row r="8086" spans="1:4" x14ac:dyDescent="0.25">
      <c r="A8086" s="2" t="s">
        <v>8</v>
      </c>
      <c r="B8086" s="2" t="s">
        <v>17</v>
      </c>
      <c r="C8086" s="4">
        <v>171875</v>
      </c>
      <c r="D8086" s="5"/>
    </row>
    <row r="8087" spans="1:4" x14ac:dyDescent="0.25">
      <c r="A8087" s="2" t="s">
        <v>14</v>
      </c>
      <c r="B8087" s="2" t="s">
        <v>9</v>
      </c>
      <c r="C8087" s="5"/>
      <c r="D8087" s="6">
        <v>40.770000000000003</v>
      </c>
    </row>
    <row r="8088" spans="1:4" x14ac:dyDescent="0.25">
      <c r="A8088" s="2" t="s">
        <v>8</v>
      </c>
      <c r="B8088" s="2" t="s">
        <v>9</v>
      </c>
      <c r="C8088" s="4">
        <v>162080</v>
      </c>
      <c r="D8088" s="5"/>
    </row>
    <row r="8089" spans="1:4" x14ac:dyDescent="0.25">
      <c r="A8089" s="2" t="s">
        <v>13</v>
      </c>
      <c r="B8089" s="2" t="s">
        <v>17</v>
      </c>
      <c r="C8089" s="4">
        <v>99150</v>
      </c>
      <c r="D8089" s="5"/>
    </row>
    <row r="8090" spans="1:4" x14ac:dyDescent="0.25">
      <c r="A8090" s="2" t="s">
        <v>13</v>
      </c>
      <c r="B8090" s="2" t="s">
        <v>9</v>
      </c>
      <c r="C8090" s="4">
        <v>172500</v>
      </c>
      <c r="D8090" s="5"/>
    </row>
    <row r="8091" spans="1:4" x14ac:dyDescent="0.25">
      <c r="A8091" s="2" t="s">
        <v>21</v>
      </c>
      <c r="B8091" s="2" t="s">
        <v>9</v>
      </c>
      <c r="C8091" s="4">
        <v>80000</v>
      </c>
      <c r="D8091" s="5"/>
    </row>
    <row r="8092" spans="1:4" x14ac:dyDescent="0.25">
      <c r="A8092" s="2" t="s">
        <v>14</v>
      </c>
      <c r="B8092" s="2" t="s">
        <v>9</v>
      </c>
      <c r="C8092" s="4">
        <v>70000</v>
      </c>
      <c r="D8092" s="5"/>
    </row>
    <row r="8093" spans="1:4" x14ac:dyDescent="0.25">
      <c r="A8093" s="2" t="s">
        <v>8</v>
      </c>
      <c r="B8093" s="2" t="s">
        <v>7</v>
      </c>
      <c r="C8093" s="4">
        <v>160000</v>
      </c>
      <c r="D8093" s="5"/>
    </row>
    <row r="8094" spans="1:4" x14ac:dyDescent="0.25">
      <c r="A8094" s="2" t="s">
        <v>11</v>
      </c>
      <c r="B8094" s="2" t="s">
        <v>44</v>
      </c>
      <c r="C8094" s="4">
        <v>166000</v>
      </c>
      <c r="D8094" s="5"/>
    </row>
    <row r="8095" spans="1:4" x14ac:dyDescent="0.25">
      <c r="A8095" s="2" t="s">
        <v>14</v>
      </c>
      <c r="B8095" s="2" t="s">
        <v>9</v>
      </c>
      <c r="C8095" s="4">
        <v>65000</v>
      </c>
      <c r="D8095" s="5"/>
    </row>
    <row r="8096" spans="1:4" x14ac:dyDescent="0.25">
      <c r="A8096" s="2" t="s">
        <v>8</v>
      </c>
      <c r="B8096" s="2" t="s">
        <v>9</v>
      </c>
      <c r="C8096" s="4">
        <v>170000</v>
      </c>
      <c r="D8096" s="5"/>
    </row>
    <row r="8097" spans="1:4" x14ac:dyDescent="0.25">
      <c r="A8097" s="2" t="s">
        <v>14</v>
      </c>
      <c r="B8097" s="2" t="s">
        <v>9</v>
      </c>
      <c r="C8097" s="5"/>
      <c r="D8097" s="6">
        <v>26</v>
      </c>
    </row>
    <row r="8098" spans="1:4" x14ac:dyDescent="0.25">
      <c r="A8098" s="2" t="s">
        <v>12</v>
      </c>
      <c r="B8098" s="2" t="s">
        <v>7</v>
      </c>
      <c r="C8098" s="4">
        <v>157000</v>
      </c>
      <c r="D8098" s="5"/>
    </row>
    <row r="8099" spans="1:4" x14ac:dyDescent="0.25">
      <c r="A8099" s="2" t="s">
        <v>8</v>
      </c>
      <c r="B8099" s="2" t="s">
        <v>9</v>
      </c>
      <c r="C8099" s="5"/>
      <c r="D8099" s="6">
        <v>61.16</v>
      </c>
    </row>
    <row r="8100" spans="1:4" x14ac:dyDescent="0.25">
      <c r="A8100" s="2" t="s">
        <v>8</v>
      </c>
      <c r="B8100" s="2" t="s">
        <v>7</v>
      </c>
      <c r="C8100" s="4">
        <v>115000</v>
      </c>
      <c r="D8100" s="5"/>
    </row>
    <row r="8101" spans="1:4" x14ac:dyDescent="0.25">
      <c r="A8101" s="2" t="s">
        <v>10</v>
      </c>
      <c r="B8101" s="2" t="s">
        <v>9</v>
      </c>
      <c r="C8101" s="4">
        <v>112000</v>
      </c>
      <c r="D8101" s="5"/>
    </row>
    <row r="8102" spans="1:4" x14ac:dyDescent="0.25">
      <c r="A8102" s="2" t="s">
        <v>8</v>
      </c>
      <c r="B8102" s="2" t="s">
        <v>9</v>
      </c>
      <c r="C8102" s="4">
        <v>94450</v>
      </c>
      <c r="D8102" s="5"/>
    </row>
    <row r="8103" spans="1:4" x14ac:dyDescent="0.25">
      <c r="A8103" s="2" t="s">
        <v>14</v>
      </c>
      <c r="B8103" s="2" t="s">
        <v>7</v>
      </c>
      <c r="C8103" s="4">
        <v>72000</v>
      </c>
      <c r="D8103" s="5"/>
    </row>
    <row r="8104" spans="1:4" x14ac:dyDescent="0.25">
      <c r="A8104" s="2" t="s">
        <v>8</v>
      </c>
      <c r="B8104" s="2" t="s">
        <v>9</v>
      </c>
      <c r="C8104" s="5"/>
      <c r="D8104" s="6">
        <v>55</v>
      </c>
    </row>
    <row r="8105" spans="1:4" x14ac:dyDescent="0.25">
      <c r="A8105" s="2" t="s">
        <v>6</v>
      </c>
      <c r="B8105" s="2" t="s">
        <v>9</v>
      </c>
      <c r="C8105" s="4">
        <v>90000</v>
      </c>
      <c r="D8105" s="5"/>
    </row>
    <row r="8106" spans="1:4" x14ac:dyDescent="0.25">
      <c r="A8106" s="2" t="s">
        <v>8</v>
      </c>
      <c r="B8106" s="2" t="s">
        <v>9</v>
      </c>
      <c r="C8106" s="5"/>
      <c r="D8106" s="6">
        <v>45</v>
      </c>
    </row>
    <row r="8107" spans="1:4" x14ac:dyDescent="0.25">
      <c r="A8107" s="2" t="s">
        <v>14</v>
      </c>
      <c r="B8107" s="2" t="s">
        <v>9</v>
      </c>
      <c r="C8107" s="4">
        <v>52500</v>
      </c>
      <c r="D8107" s="5"/>
    </row>
    <row r="8108" spans="1:4" x14ac:dyDescent="0.25">
      <c r="A8108" s="2" t="s">
        <v>14</v>
      </c>
      <c r="B8108" s="2" t="s">
        <v>9</v>
      </c>
      <c r="C8108" s="4">
        <v>110000</v>
      </c>
      <c r="D8108" s="5"/>
    </row>
    <row r="8109" spans="1:4" x14ac:dyDescent="0.25">
      <c r="A8109" s="2" t="s">
        <v>12</v>
      </c>
      <c r="B8109" s="2" t="s">
        <v>9</v>
      </c>
      <c r="C8109" s="4">
        <v>110000</v>
      </c>
      <c r="D8109" s="5"/>
    </row>
    <row r="8110" spans="1:4" x14ac:dyDescent="0.25">
      <c r="A8110" s="2" t="s">
        <v>12</v>
      </c>
      <c r="B8110" s="2" t="s">
        <v>9</v>
      </c>
      <c r="C8110" s="5"/>
      <c r="D8110" s="6">
        <v>57</v>
      </c>
    </row>
    <row r="8111" spans="1:4" x14ac:dyDescent="0.25">
      <c r="A8111" s="2" t="s">
        <v>14</v>
      </c>
      <c r="B8111" s="2" t="s">
        <v>9</v>
      </c>
      <c r="C8111" s="4">
        <v>90000</v>
      </c>
      <c r="D8111" s="5"/>
    </row>
    <row r="8112" spans="1:4" x14ac:dyDescent="0.25">
      <c r="A8112" s="2" t="s">
        <v>13</v>
      </c>
      <c r="B8112" s="2" t="s">
        <v>9</v>
      </c>
      <c r="C8112" s="4">
        <v>160000</v>
      </c>
      <c r="D8112" s="5"/>
    </row>
    <row r="8113" spans="1:4" x14ac:dyDescent="0.25">
      <c r="A8113" s="2" t="s">
        <v>14</v>
      </c>
      <c r="B8113" s="2" t="s">
        <v>9</v>
      </c>
      <c r="C8113" s="4">
        <v>95000</v>
      </c>
      <c r="D8113" s="5"/>
    </row>
    <row r="8114" spans="1:4" x14ac:dyDescent="0.25">
      <c r="A8114" s="2" t="s">
        <v>13</v>
      </c>
      <c r="B8114" s="2" t="s">
        <v>9</v>
      </c>
      <c r="C8114" s="4">
        <v>110000</v>
      </c>
      <c r="D8114" s="5"/>
    </row>
    <row r="8115" spans="1:4" x14ac:dyDescent="0.25">
      <c r="A8115" s="2" t="s">
        <v>12</v>
      </c>
      <c r="B8115" s="2" t="s">
        <v>7</v>
      </c>
      <c r="C8115" s="5"/>
      <c r="D8115" s="6">
        <v>60</v>
      </c>
    </row>
    <row r="8116" spans="1:4" x14ac:dyDescent="0.25">
      <c r="A8116" s="2" t="s">
        <v>12</v>
      </c>
      <c r="B8116" s="2" t="s">
        <v>9</v>
      </c>
      <c r="C8116" s="4">
        <v>245000</v>
      </c>
      <c r="D8116" s="5"/>
    </row>
    <row r="8117" spans="1:4" x14ac:dyDescent="0.25">
      <c r="A8117" s="2" t="s">
        <v>8</v>
      </c>
      <c r="B8117" s="2" t="s">
        <v>9</v>
      </c>
      <c r="C8117" s="5"/>
      <c r="D8117" s="6">
        <v>15</v>
      </c>
    </row>
    <row r="8118" spans="1:4" x14ac:dyDescent="0.25">
      <c r="A8118" s="2" t="s">
        <v>8</v>
      </c>
      <c r="B8118" s="2" t="s">
        <v>9</v>
      </c>
      <c r="C8118" s="5"/>
      <c r="D8118" s="6">
        <v>87.5</v>
      </c>
    </row>
    <row r="8119" spans="1:4" x14ac:dyDescent="0.25">
      <c r="A8119" s="2" t="s">
        <v>12</v>
      </c>
      <c r="B8119" s="2" t="s">
        <v>7</v>
      </c>
      <c r="C8119" s="4">
        <v>59480</v>
      </c>
      <c r="D8119" s="5"/>
    </row>
    <row r="8120" spans="1:4" x14ac:dyDescent="0.25">
      <c r="A8120" s="2" t="s">
        <v>16</v>
      </c>
      <c r="B8120" s="2" t="s">
        <v>31</v>
      </c>
      <c r="C8120" s="4">
        <v>56700</v>
      </c>
      <c r="D8120" s="5"/>
    </row>
    <row r="8121" spans="1:4" x14ac:dyDescent="0.25">
      <c r="A8121" s="2" t="s">
        <v>6</v>
      </c>
      <c r="B8121" s="2" t="s">
        <v>9</v>
      </c>
      <c r="C8121" s="4">
        <v>160000</v>
      </c>
      <c r="D8121" s="5"/>
    </row>
    <row r="8122" spans="1:4" x14ac:dyDescent="0.25">
      <c r="A8122" s="2" t="s">
        <v>10</v>
      </c>
      <c r="B8122" s="2" t="s">
        <v>9</v>
      </c>
      <c r="C8122" s="4">
        <v>110400</v>
      </c>
      <c r="D8122" s="5"/>
    </row>
    <row r="8123" spans="1:4" x14ac:dyDescent="0.25">
      <c r="A8123" s="2" t="s">
        <v>12</v>
      </c>
      <c r="B8123" s="2" t="s">
        <v>9</v>
      </c>
      <c r="C8123" s="4">
        <v>205000</v>
      </c>
      <c r="D8123" s="5"/>
    </row>
    <row r="8124" spans="1:4" x14ac:dyDescent="0.25">
      <c r="A8124" s="2" t="s">
        <v>14</v>
      </c>
      <c r="B8124" s="2" t="s">
        <v>9</v>
      </c>
      <c r="C8124" s="4">
        <v>115000</v>
      </c>
      <c r="D8124" s="5"/>
    </row>
    <row r="8125" spans="1:4" x14ac:dyDescent="0.25">
      <c r="A8125" s="2" t="s">
        <v>8</v>
      </c>
      <c r="B8125" s="2" t="s">
        <v>9</v>
      </c>
      <c r="C8125" s="4">
        <v>125000</v>
      </c>
      <c r="D8125" s="5"/>
    </row>
    <row r="8126" spans="1:4" x14ac:dyDescent="0.25">
      <c r="A8126" s="2" t="s">
        <v>10</v>
      </c>
      <c r="B8126" s="2" t="s">
        <v>9</v>
      </c>
      <c r="C8126" s="4">
        <v>96500</v>
      </c>
      <c r="D8126" s="5"/>
    </row>
    <row r="8127" spans="1:4" x14ac:dyDescent="0.25">
      <c r="A8127" s="2" t="s">
        <v>12</v>
      </c>
      <c r="B8127" s="2" t="s">
        <v>9</v>
      </c>
      <c r="C8127" s="4">
        <v>80718</v>
      </c>
      <c r="D8127" s="5"/>
    </row>
    <row r="8128" spans="1:4" x14ac:dyDescent="0.25">
      <c r="A8128" s="2" t="s">
        <v>21</v>
      </c>
      <c r="B8128" s="2" t="s">
        <v>9</v>
      </c>
      <c r="C8128" s="5"/>
      <c r="D8128" s="6">
        <v>70</v>
      </c>
    </row>
    <row r="8129" spans="1:4" x14ac:dyDescent="0.25">
      <c r="A8129" s="2" t="s">
        <v>14</v>
      </c>
      <c r="B8129" s="2" t="s">
        <v>9</v>
      </c>
      <c r="C8129" s="5"/>
      <c r="D8129" s="6">
        <v>70</v>
      </c>
    </row>
    <row r="8130" spans="1:4" x14ac:dyDescent="0.25">
      <c r="A8130" s="2" t="s">
        <v>12</v>
      </c>
      <c r="B8130" s="2" t="s">
        <v>35</v>
      </c>
      <c r="C8130" s="4">
        <v>88128</v>
      </c>
      <c r="D8130" s="5"/>
    </row>
    <row r="8131" spans="1:4" x14ac:dyDescent="0.25">
      <c r="A8131" s="2" t="s">
        <v>12</v>
      </c>
      <c r="B8131" s="2" t="s">
        <v>9</v>
      </c>
      <c r="C8131" s="4">
        <v>155000</v>
      </c>
      <c r="D8131" s="5"/>
    </row>
    <row r="8132" spans="1:4" x14ac:dyDescent="0.25">
      <c r="A8132" s="2" t="s">
        <v>8</v>
      </c>
      <c r="B8132" s="2" t="s">
        <v>9</v>
      </c>
      <c r="C8132" s="5"/>
      <c r="D8132" s="6">
        <v>55.59</v>
      </c>
    </row>
    <row r="8133" spans="1:4" x14ac:dyDescent="0.25">
      <c r="A8133" s="2" t="s">
        <v>21</v>
      </c>
      <c r="B8133" s="2" t="s">
        <v>18</v>
      </c>
      <c r="C8133" s="4">
        <v>190000</v>
      </c>
      <c r="D8133" s="5"/>
    </row>
    <row r="8134" spans="1:4" x14ac:dyDescent="0.25">
      <c r="A8134" s="2" t="s">
        <v>8</v>
      </c>
      <c r="B8134" s="2" t="s">
        <v>9</v>
      </c>
      <c r="C8134" s="4">
        <v>71300</v>
      </c>
      <c r="D8134" s="5"/>
    </row>
    <row r="8135" spans="1:4" x14ac:dyDescent="0.25">
      <c r="A8135" s="2" t="s">
        <v>14</v>
      </c>
      <c r="B8135" s="2" t="s">
        <v>9</v>
      </c>
      <c r="C8135" s="4">
        <v>85133</v>
      </c>
      <c r="D8135" s="5"/>
    </row>
    <row r="8136" spans="1:4" x14ac:dyDescent="0.25">
      <c r="A8136" s="2" t="s">
        <v>8</v>
      </c>
      <c r="B8136" s="2" t="s">
        <v>9</v>
      </c>
      <c r="C8136" s="4">
        <v>70000</v>
      </c>
      <c r="D8136" s="5"/>
    </row>
    <row r="8137" spans="1:4" x14ac:dyDescent="0.25">
      <c r="A8137" s="2" t="s">
        <v>12</v>
      </c>
      <c r="B8137" s="2" t="s">
        <v>9</v>
      </c>
      <c r="C8137" s="4">
        <v>216500</v>
      </c>
      <c r="D8137" s="5"/>
    </row>
    <row r="8138" spans="1:4" x14ac:dyDescent="0.25">
      <c r="A8138" s="2" t="s">
        <v>8</v>
      </c>
      <c r="B8138" s="2" t="s">
        <v>35</v>
      </c>
      <c r="C8138" s="4">
        <v>147500</v>
      </c>
      <c r="D8138" s="5"/>
    </row>
    <row r="8139" spans="1:4" x14ac:dyDescent="0.25">
      <c r="A8139" s="2" t="s">
        <v>14</v>
      </c>
      <c r="B8139" s="2" t="s">
        <v>9</v>
      </c>
      <c r="C8139" s="4">
        <v>115000</v>
      </c>
      <c r="D8139" s="5"/>
    </row>
    <row r="8140" spans="1:4" x14ac:dyDescent="0.25">
      <c r="A8140" s="2" t="s">
        <v>8</v>
      </c>
      <c r="B8140" s="2" t="s">
        <v>98</v>
      </c>
      <c r="C8140" s="4">
        <v>147500</v>
      </c>
      <c r="D8140" s="5"/>
    </row>
    <row r="8141" spans="1:4" x14ac:dyDescent="0.25">
      <c r="A8141" s="2" t="s">
        <v>14</v>
      </c>
      <c r="B8141" s="2" t="s">
        <v>17</v>
      </c>
      <c r="C8141" s="4">
        <v>111175</v>
      </c>
      <c r="D8141" s="5"/>
    </row>
    <row r="8142" spans="1:4" x14ac:dyDescent="0.25">
      <c r="A8142" s="2" t="s">
        <v>8</v>
      </c>
      <c r="B8142" s="2" t="s">
        <v>9</v>
      </c>
      <c r="C8142" s="4">
        <v>95981</v>
      </c>
      <c r="D8142" s="5"/>
    </row>
    <row r="8143" spans="1:4" x14ac:dyDescent="0.25">
      <c r="A8143" s="2" t="s">
        <v>8</v>
      </c>
      <c r="B8143" s="2" t="s">
        <v>9</v>
      </c>
      <c r="C8143" s="4">
        <v>106500</v>
      </c>
      <c r="D8143" s="5"/>
    </row>
    <row r="8144" spans="1:4" x14ac:dyDescent="0.25">
      <c r="A8144" s="2" t="s">
        <v>12</v>
      </c>
      <c r="B8144" s="2" t="s">
        <v>7</v>
      </c>
      <c r="C8144" s="4">
        <v>90000</v>
      </c>
      <c r="D8144" s="5"/>
    </row>
    <row r="8145" spans="1:4" x14ac:dyDescent="0.25">
      <c r="A8145" s="2" t="s">
        <v>8</v>
      </c>
      <c r="B8145" s="2" t="s">
        <v>81</v>
      </c>
      <c r="C8145" s="4">
        <v>96773</v>
      </c>
      <c r="D8145" s="5"/>
    </row>
    <row r="8146" spans="1:4" x14ac:dyDescent="0.25">
      <c r="A8146" s="2" t="s">
        <v>12</v>
      </c>
      <c r="B8146" s="2" t="s">
        <v>7</v>
      </c>
      <c r="C8146" s="5"/>
      <c r="D8146" s="6">
        <v>35</v>
      </c>
    </row>
    <row r="8147" spans="1:4" x14ac:dyDescent="0.25">
      <c r="A8147" s="2" t="s">
        <v>14</v>
      </c>
      <c r="B8147" s="2" t="s">
        <v>9</v>
      </c>
      <c r="C8147" s="4">
        <v>71678</v>
      </c>
      <c r="D8147" s="5"/>
    </row>
    <row r="8148" spans="1:4" x14ac:dyDescent="0.25">
      <c r="A8148" s="2" t="s">
        <v>8</v>
      </c>
      <c r="B8148" s="2" t="s">
        <v>9</v>
      </c>
      <c r="C8148" s="4">
        <v>106500</v>
      </c>
      <c r="D8148" s="5"/>
    </row>
    <row r="8149" spans="1:4" x14ac:dyDescent="0.25">
      <c r="A8149" s="2" t="s">
        <v>8</v>
      </c>
      <c r="B8149" s="2" t="s">
        <v>9</v>
      </c>
      <c r="C8149" s="4">
        <v>110551</v>
      </c>
      <c r="D8149" s="5"/>
    </row>
    <row r="8150" spans="1:4" x14ac:dyDescent="0.25">
      <c r="A8150" s="2" t="s">
        <v>8</v>
      </c>
      <c r="B8150" s="2" t="s">
        <v>9</v>
      </c>
      <c r="C8150" s="5"/>
      <c r="D8150" s="6">
        <v>41.08</v>
      </c>
    </row>
    <row r="8151" spans="1:4" x14ac:dyDescent="0.25">
      <c r="A8151" s="2" t="s">
        <v>12</v>
      </c>
      <c r="B8151" s="2" t="s">
        <v>9</v>
      </c>
      <c r="C8151" s="5"/>
      <c r="D8151" s="6">
        <v>19</v>
      </c>
    </row>
    <row r="8152" spans="1:4" x14ac:dyDescent="0.25">
      <c r="A8152" s="2" t="s">
        <v>14</v>
      </c>
      <c r="B8152" s="2" t="s">
        <v>9</v>
      </c>
      <c r="C8152" s="4">
        <v>90000</v>
      </c>
      <c r="D8152" s="5"/>
    </row>
    <row r="8153" spans="1:4" x14ac:dyDescent="0.25">
      <c r="A8153" s="2" t="s">
        <v>8</v>
      </c>
      <c r="B8153" s="2" t="s">
        <v>9</v>
      </c>
      <c r="C8153" s="5"/>
      <c r="D8153" s="6">
        <v>75</v>
      </c>
    </row>
    <row r="8154" spans="1:4" x14ac:dyDescent="0.25">
      <c r="A8154" s="2" t="s">
        <v>11</v>
      </c>
      <c r="B8154" s="2" t="s">
        <v>35</v>
      </c>
      <c r="C8154" s="4">
        <v>200000</v>
      </c>
      <c r="D8154" s="5"/>
    </row>
    <row r="8155" spans="1:4" x14ac:dyDescent="0.25">
      <c r="A8155" s="2" t="s">
        <v>10</v>
      </c>
      <c r="B8155" s="2" t="s">
        <v>9</v>
      </c>
      <c r="C8155" s="4">
        <v>105515</v>
      </c>
      <c r="D8155" s="5"/>
    </row>
    <row r="8156" spans="1:4" x14ac:dyDescent="0.25">
      <c r="A8156" s="2" t="s">
        <v>12</v>
      </c>
      <c r="B8156" s="2" t="s">
        <v>7</v>
      </c>
      <c r="C8156" s="4">
        <v>150000</v>
      </c>
      <c r="D8156" s="5"/>
    </row>
    <row r="8157" spans="1:4" x14ac:dyDescent="0.25">
      <c r="A8157" s="2" t="s">
        <v>12</v>
      </c>
      <c r="B8157" s="2" t="s">
        <v>9</v>
      </c>
      <c r="C8157" s="4">
        <v>125500</v>
      </c>
      <c r="D8157" s="5"/>
    </row>
    <row r="8158" spans="1:4" x14ac:dyDescent="0.25">
      <c r="A8158" s="2" t="s">
        <v>8</v>
      </c>
      <c r="B8158" s="2" t="s">
        <v>9</v>
      </c>
      <c r="C8158" s="4">
        <v>175000</v>
      </c>
      <c r="D8158" s="5"/>
    </row>
    <row r="8159" spans="1:4" x14ac:dyDescent="0.25">
      <c r="A8159" s="2" t="s">
        <v>6</v>
      </c>
      <c r="B8159" s="2" t="s">
        <v>9</v>
      </c>
      <c r="C8159" s="4">
        <v>157500</v>
      </c>
      <c r="D8159" s="5"/>
    </row>
    <row r="8160" spans="1:4" x14ac:dyDescent="0.25">
      <c r="A8160" s="2" t="s">
        <v>6</v>
      </c>
      <c r="B8160" s="2" t="s">
        <v>9</v>
      </c>
      <c r="C8160" s="4">
        <v>154500</v>
      </c>
      <c r="D8160" s="5"/>
    </row>
    <row r="8161" spans="1:4" x14ac:dyDescent="0.25">
      <c r="A8161" s="2" t="s">
        <v>13</v>
      </c>
      <c r="B8161" s="2" t="s">
        <v>9</v>
      </c>
      <c r="C8161" s="5"/>
      <c r="D8161" s="6">
        <v>87</v>
      </c>
    </row>
    <row r="8162" spans="1:4" x14ac:dyDescent="0.25">
      <c r="A8162" s="2" t="s">
        <v>12</v>
      </c>
      <c r="B8162" s="2" t="s">
        <v>9</v>
      </c>
      <c r="C8162" s="4">
        <v>149947</v>
      </c>
      <c r="D8162" s="5"/>
    </row>
    <row r="8163" spans="1:4" x14ac:dyDescent="0.25">
      <c r="A8163" s="2" t="s">
        <v>14</v>
      </c>
      <c r="B8163" s="2" t="s">
        <v>9</v>
      </c>
      <c r="C8163" s="4">
        <v>50000</v>
      </c>
      <c r="D8163" s="5"/>
    </row>
    <row r="8164" spans="1:4" x14ac:dyDescent="0.25">
      <c r="A8164" s="2" t="s">
        <v>8</v>
      </c>
      <c r="B8164" s="2" t="s">
        <v>9</v>
      </c>
      <c r="C8164" s="4">
        <v>124500</v>
      </c>
      <c r="D8164" s="5"/>
    </row>
    <row r="8165" spans="1:4" x14ac:dyDescent="0.25">
      <c r="A8165" s="2" t="s">
        <v>13</v>
      </c>
      <c r="B8165" s="2" t="s">
        <v>7</v>
      </c>
      <c r="C8165" s="5"/>
      <c r="D8165" s="6">
        <v>50</v>
      </c>
    </row>
    <row r="8166" spans="1:4" x14ac:dyDescent="0.25">
      <c r="A8166" s="2" t="s">
        <v>8</v>
      </c>
      <c r="B8166" s="2" t="s">
        <v>9</v>
      </c>
      <c r="C8166" s="4">
        <v>125000</v>
      </c>
      <c r="D8166" s="5"/>
    </row>
    <row r="8167" spans="1:4" x14ac:dyDescent="0.25">
      <c r="A8167" s="2" t="s">
        <v>14</v>
      </c>
      <c r="B8167" s="2" t="s">
        <v>9</v>
      </c>
      <c r="C8167" s="4">
        <v>60000</v>
      </c>
      <c r="D8167" s="5"/>
    </row>
    <row r="8168" spans="1:4" x14ac:dyDescent="0.25">
      <c r="A8168" s="2" t="s">
        <v>6</v>
      </c>
      <c r="B8168" s="2" t="s">
        <v>7</v>
      </c>
      <c r="C8168" s="5"/>
      <c r="D8168" s="6">
        <v>67.5</v>
      </c>
    </row>
    <row r="8169" spans="1:4" x14ac:dyDescent="0.25">
      <c r="A8169" s="2" t="s">
        <v>8</v>
      </c>
      <c r="B8169" s="2" t="s">
        <v>7</v>
      </c>
      <c r="C8169" s="4">
        <v>120000</v>
      </c>
      <c r="D8169" s="5"/>
    </row>
    <row r="8170" spans="1:4" x14ac:dyDescent="0.25">
      <c r="A8170" s="2" t="s">
        <v>8</v>
      </c>
      <c r="B8170" s="2" t="s">
        <v>9</v>
      </c>
      <c r="C8170" s="4">
        <v>57500</v>
      </c>
      <c r="D8170" s="5"/>
    </row>
    <row r="8171" spans="1:4" x14ac:dyDescent="0.25">
      <c r="A8171" s="2" t="s">
        <v>13</v>
      </c>
      <c r="B8171" s="2" t="s">
        <v>9</v>
      </c>
      <c r="C8171" s="4">
        <v>220000</v>
      </c>
      <c r="D8171" s="5"/>
    </row>
    <row r="8172" spans="1:4" x14ac:dyDescent="0.25">
      <c r="A8172" s="2" t="s">
        <v>6</v>
      </c>
      <c r="B8172" s="2" t="s">
        <v>9</v>
      </c>
      <c r="C8172" s="4">
        <v>350000</v>
      </c>
      <c r="D8172" s="5"/>
    </row>
    <row r="8173" spans="1:4" x14ac:dyDescent="0.25">
      <c r="A8173" s="2" t="s">
        <v>8</v>
      </c>
      <c r="B8173" s="2" t="s">
        <v>9</v>
      </c>
      <c r="C8173" s="4">
        <v>85000</v>
      </c>
      <c r="D8173" s="5"/>
    </row>
    <row r="8174" spans="1:4" x14ac:dyDescent="0.25">
      <c r="A8174" s="2" t="s">
        <v>10</v>
      </c>
      <c r="B8174" s="2" t="s">
        <v>9</v>
      </c>
      <c r="C8174" s="5"/>
      <c r="D8174" s="6">
        <v>25.5</v>
      </c>
    </row>
    <row r="8175" spans="1:4" x14ac:dyDescent="0.25">
      <c r="A8175" s="2" t="s">
        <v>8</v>
      </c>
      <c r="B8175" s="2" t="s">
        <v>9</v>
      </c>
      <c r="C8175" s="4">
        <v>80000</v>
      </c>
      <c r="D8175" s="5"/>
    </row>
    <row r="8176" spans="1:4" x14ac:dyDescent="0.25">
      <c r="A8176" s="2" t="s">
        <v>12</v>
      </c>
      <c r="B8176" s="2" t="s">
        <v>20</v>
      </c>
      <c r="C8176" s="4">
        <v>120564</v>
      </c>
      <c r="D8176" s="5"/>
    </row>
    <row r="8177" spans="1:4" x14ac:dyDescent="0.25">
      <c r="A8177" s="2" t="s">
        <v>14</v>
      </c>
      <c r="B8177" s="2" t="s">
        <v>9</v>
      </c>
      <c r="C8177" s="4">
        <v>200000</v>
      </c>
      <c r="D8177" s="5"/>
    </row>
    <row r="8178" spans="1:4" x14ac:dyDescent="0.25">
      <c r="A8178" s="2" t="s">
        <v>6</v>
      </c>
      <c r="B8178" s="2" t="s">
        <v>7</v>
      </c>
      <c r="C8178" s="4">
        <v>157500</v>
      </c>
      <c r="D8178" s="5"/>
    </row>
    <row r="8179" spans="1:4" x14ac:dyDescent="0.25">
      <c r="A8179" s="2" t="s">
        <v>8</v>
      </c>
      <c r="B8179" s="2" t="s">
        <v>9</v>
      </c>
      <c r="C8179" s="4">
        <v>105001</v>
      </c>
      <c r="D8179" s="5"/>
    </row>
    <row r="8180" spans="1:4" x14ac:dyDescent="0.25">
      <c r="A8180" s="2" t="s">
        <v>10</v>
      </c>
      <c r="B8180" s="2" t="s">
        <v>9</v>
      </c>
      <c r="C8180" s="5"/>
      <c r="D8180" s="6">
        <v>19.579999999999998</v>
      </c>
    </row>
    <row r="8181" spans="1:4" x14ac:dyDescent="0.25">
      <c r="A8181" s="2" t="s">
        <v>8</v>
      </c>
      <c r="B8181" s="2" t="s">
        <v>9</v>
      </c>
      <c r="C8181" s="5"/>
      <c r="D8181" s="6">
        <v>84</v>
      </c>
    </row>
    <row r="8182" spans="1:4" x14ac:dyDescent="0.25">
      <c r="A8182" s="2" t="s">
        <v>12</v>
      </c>
      <c r="B8182" s="2" t="s">
        <v>9</v>
      </c>
      <c r="C8182" s="4">
        <v>152000</v>
      </c>
      <c r="D8182" s="5"/>
    </row>
    <row r="8183" spans="1:4" x14ac:dyDescent="0.25">
      <c r="A8183" s="2" t="s">
        <v>8</v>
      </c>
      <c r="B8183" s="2" t="s">
        <v>9</v>
      </c>
      <c r="C8183" s="4">
        <v>175000</v>
      </c>
      <c r="D8183" s="5"/>
    </row>
    <row r="8184" spans="1:4" x14ac:dyDescent="0.25">
      <c r="A8184" s="2" t="s">
        <v>8</v>
      </c>
      <c r="B8184" s="2" t="s">
        <v>9</v>
      </c>
      <c r="C8184" s="5"/>
      <c r="D8184" s="6">
        <v>25</v>
      </c>
    </row>
    <row r="8185" spans="1:4" x14ac:dyDescent="0.25">
      <c r="A8185" s="2" t="s">
        <v>8</v>
      </c>
      <c r="B8185" s="2" t="s">
        <v>9</v>
      </c>
      <c r="C8185" s="4">
        <v>200000</v>
      </c>
      <c r="D8185" s="5"/>
    </row>
    <row r="8186" spans="1:4" x14ac:dyDescent="0.25">
      <c r="A8186" s="2" t="s">
        <v>13</v>
      </c>
      <c r="B8186" s="2" t="s">
        <v>9</v>
      </c>
      <c r="C8186" s="4">
        <v>125000</v>
      </c>
      <c r="D8186" s="5"/>
    </row>
    <row r="8187" spans="1:4" x14ac:dyDescent="0.25">
      <c r="A8187" s="2" t="s">
        <v>12</v>
      </c>
      <c r="B8187" s="2" t="s">
        <v>9</v>
      </c>
      <c r="C8187" s="5"/>
      <c r="D8187" s="6">
        <v>49.97</v>
      </c>
    </row>
    <row r="8188" spans="1:4" x14ac:dyDescent="0.25">
      <c r="A8188" s="2" t="s">
        <v>14</v>
      </c>
      <c r="B8188" s="2" t="s">
        <v>41</v>
      </c>
      <c r="C8188" s="4">
        <v>72900</v>
      </c>
      <c r="D8188" s="5"/>
    </row>
    <row r="8189" spans="1:4" x14ac:dyDescent="0.25">
      <c r="A8189" s="2" t="s">
        <v>21</v>
      </c>
      <c r="B8189" s="2" t="s">
        <v>9</v>
      </c>
      <c r="C8189" s="5"/>
      <c r="D8189" s="6">
        <v>50</v>
      </c>
    </row>
    <row r="8190" spans="1:4" x14ac:dyDescent="0.25">
      <c r="A8190" s="2" t="s">
        <v>13</v>
      </c>
      <c r="B8190" s="2" t="s">
        <v>9</v>
      </c>
      <c r="C8190" s="5"/>
      <c r="D8190" s="6">
        <v>72.5</v>
      </c>
    </row>
    <row r="8191" spans="1:4" x14ac:dyDescent="0.25">
      <c r="A8191" s="2" t="s">
        <v>12</v>
      </c>
      <c r="B8191" s="2" t="s">
        <v>9</v>
      </c>
      <c r="C8191" s="5"/>
      <c r="D8191" s="6">
        <v>57.5</v>
      </c>
    </row>
    <row r="8192" spans="1:4" x14ac:dyDescent="0.25">
      <c r="A8192" s="2" t="s">
        <v>12</v>
      </c>
      <c r="B8192" s="2" t="s">
        <v>9</v>
      </c>
      <c r="C8192" s="4">
        <v>158500</v>
      </c>
      <c r="D8192" s="5"/>
    </row>
    <row r="8193" spans="1:4" x14ac:dyDescent="0.25">
      <c r="A8193" s="2" t="s">
        <v>12</v>
      </c>
      <c r="B8193" s="2" t="s">
        <v>9</v>
      </c>
      <c r="C8193" s="5"/>
      <c r="D8193" s="6">
        <v>39.799999999999997</v>
      </c>
    </row>
    <row r="8194" spans="1:4" x14ac:dyDescent="0.25">
      <c r="A8194" s="2" t="s">
        <v>13</v>
      </c>
      <c r="B8194" s="2" t="s">
        <v>7</v>
      </c>
      <c r="C8194" s="4">
        <v>90000</v>
      </c>
      <c r="D8194" s="5"/>
    </row>
    <row r="8195" spans="1:4" x14ac:dyDescent="0.25">
      <c r="A8195" s="2" t="s">
        <v>21</v>
      </c>
      <c r="B8195" s="2" t="s">
        <v>41</v>
      </c>
      <c r="C8195" s="4">
        <v>89100</v>
      </c>
      <c r="D8195" s="5"/>
    </row>
    <row r="8196" spans="1:4" x14ac:dyDescent="0.25">
      <c r="A8196" s="2" t="s">
        <v>10</v>
      </c>
      <c r="B8196" s="2" t="s">
        <v>9</v>
      </c>
      <c r="C8196" s="4">
        <v>125000</v>
      </c>
      <c r="D8196" s="5"/>
    </row>
    <row r="8197" spans="1:4" x14ac:dyDescent="0.25">
      <c r="A8197" s="2" t="s">
        <v>13</v>
      </c>
      <c r="B8197" s="2" t="s">
        <v>7</v>
      </c>
      <c r="C8197" s="4">
        <v>152500</v>
      </c>
      <c r="D8197" s="5"/>
    </row>
    <row r="8198" spans="1:4" x14ac:dyDescent="0.25">
      <c r="A8198" s="2" t="s">
        <v>10</v>
      </c>
      <c r="B8198" s="2" t="s">
        <v>9</v>
      </c>
      <c r="C8198" s="5"/>
      <c r="D8198" s="6">
        <v>27.98</v>
      </c>
    </row>
    <row r="8199" spans="1:4" x14ac:dyDescent="0.25">
      <c r="A8199" s="2" t="s">
        <v>6</v>
      </c>
      <c r="B8199" s="2" t="s">
        <v>9</v>
      </c>
      <c r="C8199" s="4">
        <v>184500</v>
      </c>
      <c r="D8199" s="5"/>
    </row>
    <row r="8200" spans="1:4" x14ac:dyDescent="0.25">
      <c r="A8200" s="2" t="s">
        <v>10</v>
      </c>
      <c r="B8200" s="2" t="s">
        <v>9</v>
      </c>
      <c r="C8200" s="4">
        <v>100000</v>
      </c>
      <c r="D8200" s="5"/>
    </row>
    <row r="8201" spans="1:4" x14ac:dyDescent="0.25">
      <c r="A8201" s="2" t="s">
        <v>8</v>
      </c>
      <c r="B8201" s="2" t="s">
        <v>9</v>
      </c>
      <c r="C8201" s="4">
        <v>137500</v>
      </c>
      <c r="D8201" s="5"/>
    </row>
    <row r="8202" spans="1:4" x14ac:dyDescent="0.25">
      <c r="A8202" s="2" t="s">
        <v>12</v>
      </c>
      <c r="B8202" s="2" t="s">
        <v>22</v>
      </c>
      <c r="C8202" s="4">
        <v>56700</v>
      </c>
      <c r="D8202" s="5"/>
    </row>
    <row r="8203" spans="1:4" x14ac:dyDescent="0.25">
      <c r="A8203" s="2" t="s">
        <v>12</v>
      </c>
      <c r="B8203" s="2" t="s">
        <v>9</v>
      </c>
      <c r="C8203" s="5"/>
      <c r="D8203" s="6">
        <v>40.08</v>
      </c>
    </row>
    <row r="8204" spans="1:4" x14ac:dyDescent="0.25">
      <c r="A8204" s="2" t="s">
        <v>8</v>
      </c>
      <c r="B8204" s="2" t="s">
        <v>9</v>
      </c>
      <c r="C8204" s="5"/>
      <c r="D8204" s="6">
        <v>10</v>
      </c>
    </row>
    <row r="8205" spans="1:4" x14ac:dyDescent="0.25">
      <c r="A8205" s="2" t="s">
        <v>13</v>
      </c>
      <c r="B8205" s="2" t="s">
        <v>9</v>
      </c>
      <c r="C8205" s="5"/>
      <c r="D8205" s="6">
        <v>72.5</v>
      </c>
    </row>
    <row r="8206" spans="1:4" x14ac:dyDescent="0.25">
      <c r="A8206" s="2" t="s">
        <v>6</v>
      </c>
      <c r="B8206" s="2" t="s">
        <v>7</v>
      </c>
      <c r="C8206" s="4">
        <v>95000</v>
      </c>
      <c r="D8206" s="5"/>
    </row>
    <row r="8207" spans="1:4" x14ac:dyDescent="0.25">
      <c r="A8207" s="2" t="s">
        <v>14</v>
      </c>
      <c r="B8207" s="2" t="s">
        <v>9</v>
      </c>
      <c r="C8207" s="5"/>
      <c r="D8207" s="6">
        <v>47.53</v>
      </c>
    </row>
    <row r="8208" spans="1:4" x14ac:dyDescent="0.25">
      <c r="A8208" s="2" t="s">
        <v>14</v>
      </c>
      <c r="B8208" s="2" t="s">
        <v>9</v>
      </c>
      <c r="C8208" s="5"/>
      <c r="D8208" s="6">
        <v>42.5</v>
      </c>
    </row>
    <row r="8209" spans="1:4" x14ac:dyDescent="0.25">
      <c r="A8209" s="2" t="s">
        <v>8</v>
      </c>
      <c r="B8209" s="2" t="s">
        <v>9</v>
      </c>
      <c r="C8209" s="4">
        <v>90000</v>
      </c>
      <c r="D8209" s="5"/>
    </row>
    <row r="8210" spans="1:4" x14ac:dyDescent="0.25">
      <c r="A8210" s="2" t="s">
        <v>12</v>
      </c>
      <c r="B8210" s="2" t="s">
        <v>61</v>
      </c>
      <c r="C8210" s="4">
        <v>70000</v>
      </c>
      <c r="D8210" s="5"/>
    </row>
    <row r="8211" spans="1:4" x14ac:dyDescent="0.25">
      <c r="A8211" s="2" t="s">
        <v>10</v>
      </c>
      <c r="B8211" s="2" t="s">
        <v>9</v>
      </c>
      <c r="C8211" s="4">
        <v>97428</v>
      </c>
      <c r="D8211" s="5"/>
    </row>
    <row r="8212" spans="1:4" x14ac:dyDescent="0.25">
      <c r="A8212" s="2" t="s">
        <v>14</v>
      </c>
      <c r="B8212" s="2" t="s">
        <v>9</v>
      </c>
      <c r="C8212" s="5"/>
      <c r="D8212" s="6">
        <v>23</v>
      </c>
    </row>
    <row r="8213" spans="1:4" x14ac:dyDescent="0.25">
      <c r="A8213" s="2" t="s">
        <v>14</v>
      </c>
      <c r="B8213" s="2" t="s">
        <v>18</v>
      </c>
      <c r="C8213" s="5"/>
      <c r="D8213" s="6">
        <v>22</v>
      </c>
    </row>
    <row r="8214" spans="1:4" x14ac:dyDescent="0.25">
      <c r="A8214" s="2" t="s">
        <v>12</v>
      </c>
      <c r="B8214" s="2" t="s">
        <v>9</v>
      </c>
      <c r="C8214" s="4">
        <v>175000</v>
      </c>
      <c r="D8214" s="5"/>
    </row>
    <row r="8215" spans="1:4" x14ac:dyDescent="0.25">
      <c r="A8215" s="2" t="s">
        <v>21</v>
      </c>
      <c r="B8215" s="2" t="s">
        <v>9</v>
      </c>
      <c r="C8215" s="5"/>
      <c r="D8215" s="6">
        <v>37.5</v>
      </c>
    </row>
    <row r="8216" spans="1:4" x14ac:dyDescent="0.25">
      <c r="A8216" s="2" t="s">
        <v>8</v>
      </c>
      <c r="B8216" s="2" t="s">
        <v>9</v>
      </c>
      <c r="C8216" s="4">
        <v>135000</v>
      </c>
      <c r="D8216" s="5"/>
    </row>
    <row r="8217" spans="1:4" x14ac:dyDescent="0.25">
      <c r="A8217" s="2" t="s">
        <v>14</v>
      </c>
      <c r="B8217" s="2" t="s">
        <v>9</v>
      </c>
      <c r="C8217" s="5"/>
      <c r="D8217" s="6">
        <v>31.5</v>
      </c>
    </row>
    <row r="8218" spans="1:4" x14ac:dyDescent="0.25">
      <c r="A8218" s="2" t="s">
        <v>14</v>
      </c>
      <c r="B8218" s="2" t="s">
        <v>15</v>
      </c>
      <c r="C8218" s="4">
        <v>111175</v>
      </c>
      <c r="D8218" s="5"/>
    </row>
    <row r="8219" spans="1:4" x14ac:dyDescent="0.25">
      <c r="A8219" s="2" t="s">
        <v>8</v>
      </c>
      <c r="B8219" s="2" t="s">
        <v>26</v>
      </c>
      <c r="C8219" s="4">
        <v>147500</v>
      </c>
      <c r="D8219" s="5"/>
    </row>
    <row r="8220" spans="1:4" x14ac:dyDescent="0.25">
      <c r="A8220" s="2" t="s">
        <v>8</v>
      </c>
      <c r="B8220" s="2" t="s">
        <v>9</v>
      </c>
      <c r="C8220" s="4">
        <v>205000</v>
      </c>
      <c r="D8220" s="5"/>
    </row>
    <row r="8221" spans="1:4" x14ac:dyDescent="0.25">
      <c r="A8221" s="2" t="s">
        <v>14</v>
      </c>
      <c r="B8221" s="2" t="s">
        <v>9</v>
      </c>
      <c r="C8221" s="4">
        <v>95700</v>
      </c>
      <c r="D8221" s="5"/>
    </row>
    <row r="8222" spans="1:4" x14ac:dyDescent="0.25">
      <c r="A8222" s="2" t="s">
        <v>8</v>
      </c>
      <c r="B8222" s="2" t="s">
        <v>9</v>
      </c>
      <c r="C8222" s="5"/>
      <c r="D8222" s="6">
        <v>51.28</v>
      </c>
    </row>
    <row r="8223" spans="1:4" x14ac:dyDescent="0.25">
      <c r="A8223" s="2" t="s">
        <v>14</v>
      </c>
      <c r="B8223" s="2" t="s">
        <v>7</v>
      </c>
      <c r="C8223" s="4">
        <v>95260</v>
      </c>
      <c r="D8223" s="5"/>
    </row>
    <row r="8224" spans="1:4" x14ac:dyDescent="0.25">
      <c r="A8224" s="2" t="s">
        <v>14</v>
      </c>
      <c r="B8224" s="2" t="s">
        <v>9</v>
      </c>
      <c r="C8224" s="4">
        <v>45000</v>
      </c>
      <c r="D8224" s="5"/>
    </row>
    <row r="8225" spans="1:4" x14ac:dyDescent="0.25">
      <c r="A8225" s="2" t="s">
        <v>13</v>
      </c>
      <c r="B8225" s="2" t="s">
        <v>9</v>
      </c>
      <c r="C8225" s="5"/>
      <c r="D8225" s="6">
        <v>65</v>
      </c>
    </row>
    <row r="8226" spans="1:4" x14ac:dyDescent="0.25">
      <c r="A8226" s="2" t="s">
        <v>8</v>
      </c>
      <c r="B8226" s="2" t="s">
        <v>9</v>
      </c>
      <c r="C8226" s="4">
        <v>137500</v>
      </c>
      <c r="D8226" s="5"/>
    </row>
    <row r="8227" spans="1:4" x14ac:dyDescent="0.25">
      <c r="A8227" s="2" t="s">
        <v>13</v>
      </c>
      <c r="B8227" s="2" t="s">
        <v>9</v>
      </c>
      <c r="C8227" s="4">
        <v>187500</v>
      </c>
      <c r="D8227" s="5"/>
    </row>
    <row r="8228" spans="1:4" x14ac:dyDescent="0.25">
      <c r="A8228" s="2" t="s">
        <v>13</v>
      </c>
      <c r="B8228" s="2" t="s">
        <v>9</v>
      </c>
      <c r="C8228" s="4">
        <v>90000</v>
      </c>
      <c r="D8228" s="5"/>
    </row>
    <row r="8229" spans="1:4" x14ac:dyDescent="0.25">
      <c r="A8229" s="2" t="s">
        <v>14</v>
      </c>
      <c r="B8229" s="2" t="s">
        <v>9</v>
      </c>
      <c r="C8229" s="4">
        <v>70000</v>
      </c>
      <c r="D8229" s="5"/>
    </row>
    <row r="8230" spans="1:4" x14ac:dyDescent="0.25">
      <c r="A8230" s="2" t="s">
        <v>14</v>
      </c>
      <c r="B8230" s="2" t="s">
        <v>9</v>
      </c>
      <c r="C8230" s="5"/>
      <c r="D8230" s="6">
        <v>67.5</v>
      </c>
    </row>
    <row r="8231" spans="1:4" x14ac:dyDescent="0.25">
      <c r="A8231" s="2" t="s">
        <v>12</v>
      </c>
      <c r="B8231" s="2" t="s">
        <v>7</v>
      </c>
      <c r="C8231" s="4">
        <v>130000</v>
      </c>
      <c r="D8231" s="5"/>
    </row>
    <row r="8232" spans="1:4" x14ac:dyDescent="0.25">
      <c r="A8232" s="2" t="s">
        <v>8</v>
      </c>
      <c r="B8232" s="2" t="s">
        <v>9</v>
      </c>
      <c r="C8232" s="4">
        <v>159000</v>
      </c>
      <c r="D8232" s="5"/>
    </row>
    <row r="8233" spans="1:4" x14ac:dyDescent="0.25">
      <c r="A8233" s="2" t="s">
        <v>21</v>
      </c>
      <c r="B8233" s="2" t="s">
        <v>9</v>
      </c>
      <c r="C8233" s="5"/>
      <c r="D8233" s="6">
        <v>16.57</v>
      </c>
    </row>
    <row r="8234" spans="1:4" x14ac:dyDescent="0.25">
      <c r="A8234" s="2" t="s">
        <v>8</v>
      </c>
      <c r="B8234" s="2" t="s">
        <v>9</v>
      </c>
      <c r="C8234" s="4">
        <v>90000</v>
      </c>
      <c r="D8234" s="5"/>
    </row>
    <row r="8235" spans="1:4" x14ac:dyDescent="0.25">
      <c r="A8235" s="2" t="s">
        <v>8</v>
      </c>
      <c r="B8235" s="2" t="s">
        <v>9</v>
      </c>
      <c r="C8235" s="5"/>
      <c r="D8235" s="6">
        <v>81</v>
      </c>
    </row>
    <row r="8236" spans="1:4" x14ac:dyDescent="0.25">
      <c r="A8236" s="2" t="s">
        <v>8</v>
      </c>
      <c r="B8236" s="2" t="s">
        <v>9</v>
      </c>
      <c r="C8236" s="5"/>
      <c r="D8236" s="6">
        <v>72.5</v>
      </c>
    </row>
    <row r="8237" spans="1:4" x14ac:dyDescent="0.25">
      <c r="A8237" s="2" t="s">
        <v>8</v>
      </c>
      <c r="B8237" s="2" t="s">
        <v>9</v>
      </c>
      <c r="C8237" s="5"/>
      <c r="D8237" s="6">
        <v>32.5</v>
      </c>
    </row>
    <row r="8238" spans="1:4" x14ac:dyDescent="0.25">
      <c r="A8238" s="2" t="s">
        <v>14</v>
      </c>
      <c r="B8238" s="2" t="s">
        <v>9</v>
      </c>
      <c r="C8238" s="4">
        <v>117000</v>
      </c>
      <c r="D8238" s="5"/>
    </row>
    <row r="8239" spans="1:4" x14ac:dyDescent="0.25">
      <c r="A8239" s="2" t="s">
        <v>12</v>
      </c>
      <c r="B8239" s="2" t="s">
        <v>9</v>
      </c>
      <c r="C8239" s="5"/>
      <c r="D8239" s="6">
        <v>24</v>
      </c>
    </row>
    <row r="8240" spans="1:4" x14ac:dyDescent="0.25">
      <c r="A8240" s="2" t="s">
        <v>14</v>
      </c>
      <c r="B8240" s="2" t="s">
        <v>9</v>
      </c>
      <c r="C8240" s="4">
        <v>65000</v>
      </c>
      <c r="D8240" s="5"/>
    </row>
    <row r="8241" spans="1:4" x14ac:dyDescent="0.25">
      <c r="A8241" s="2" t="s">
        <v>8</v>
      </c>
      <c r="B8241" s="2" t="s">
        <v>9</v>
      </c>
      <c r="C8241" s="4">
        <v>233000</v>
      </c>
      <c r="D8241" s="5"/>
    </row>
    <row r="8242" spans="1:4" x14ac:dyDescent="0.25">
      <c r="A8242" s="2" t="s">
        <v>8</v>
      </c>
      <c r="B8242" s="2" t="s">
        <v>9</v>
      </c>
      <c r="C8242" s="4">
        <v>127500</v>
      </c>
      <c r="D8242" s="5"/>
    </row>
    <row r="8243" spans="1:4" x14ac:dyDescent="0.25">
      <c r="A8243" s="2" t="s">
        <v>12</v>
      </c>
      <c r="B8243" s="2" t="s">
        <v>9</v>
      </c>
      <c r="C8243" s="4">
        <v>210000</v>
      </c>
      <c r="D8243" s="5"/>
    </row>
    <row r="8244" spans="1:4" x14ac:dyDescent="0.25">
      <c r="A8244" s="2" t="s">
        <v>8</v>
      </c>
      <c r="B8244" s="2" t="s">
        <v>9</v>
      </c>
      <c r="C8244" s="5"/>
      <c r="D8244" s="6">
        <v>32.5</v>
      </c>
    </row>
    <row r="8245" spans="1:4" x14ac:dyDescent="0.25">
      <c r="A8245" s="2" t="s">
        <v>8</v>
      </c>
      <c r="B8245" s="2" t="s">
        <v>9</v>
      </c>
      <c r="C8245" s="4">
        <v>125000</v>
      </c>
      <c r="D8245" s="5"/>
    </row>
    <row r="8246" spans="1:4" x14ac:dyDescent="0.25">
      <c r="A8246" s="2" t="s">
        <v>14</v>
      </c>
      <c r="B8246" s="2" t="s">
        <v>9</v>
      </c>
      <c r="C8246" s="4">
        <v>100000</v>
      </c>
      <c r="D8246" s="5"/>
    </row>
    <row r="8247" spans="1:4" x14ac:dyDescent="0.25">
      <c r="A8247" s="2" t="s">
        <v>14</v>
      </c>
      <c r="B8247" s="2" t="s">
        <v>9</v>
      </c>
      <c r="C8247" s="5"/>
      <c r="D8247" s="6">
        <v>24</v>
      </c>
    </row>
    <row r="8248" spans="1:4" x14ac:dyDescent="0.25">
      <c r="A8248" s="2" t="s">
        <v>12</v>
      </c>
      <c r="B8248" s="2" t="s">
        <v>9</v>
      </c>
      <c r="C8248" s="5"/>
      <c r="D8248" s="6">
        <v>47.62</v>
      </c>
    </row>
    <row r="8249" spans="1:4" x14ac:dyDescent="0.25">
      <c r="A8249" s="2" t="s">
        <v>13</v>
      </c>
      <c r="B8249" s="2" t="s">
        <v>9</v>
      </c>
      <c r="C8249" s="5"/>
      <c r="D8249" s="6">
        <v>65</v>
      </c>
    </row>
    <row r="8250" spans="1:4" x14ac:dyDescent="0.25">
      <c r="A8250" s="2" t="s">
        <v>8</v>
      </c>
      <c r="B8250" s="2" t="s">
        <v>9</v>
      </c>
      <c r="C8250" s="4">
        <v>254000</v>
      </c>
      <c r="D8250" s="5"/>
    </row>
    <row r="8251" spans="1:4" x14ac:dyDescent="0.25">
      <c r="A8251" s="2" t="s">
        <v>8</v>
      </c>
      <c r="B8251" s="2" t="s">
        <v>7</v>
      </c>
      <c r="C8251" s="5"/>
      <c r="D8251" s="6">
        <v>60</v>
      </c>
    </row>
    <row r="8252" spans="1:4" x14ac:dyDescent="0.25">
      <c r="A8252" s="2" t="s">
        <v>8</v>
      </c>
      <c r="B8252" s="2" t="s">
        <v>9</v>
      </c>
      <c r="C8252" s="4">
        <v>142500</v>
      </c>
      <c r="D8252" s="5"/>
    </row>
    <row r="8253" spans="1:4" x14ac:dyDescent="0.25">
      <c r="A8253" s="2" t="s">
        <v>8</v>
      </c>
      <c r="B8253" s="2" t="s">
        <v>9</v>
      </c>
      <c r="C8253" s="4">
        <v>50000</v>
      </c>
      <c r="D8253" s="5"/>
    </row>
    <row r="8254" spans="1:4" x14ac:dyDescent="0.25">
      <c r="A8254" s="2" t="s">
        <v>6</v>
      </c>
      <c r="B8254" s="2" t="s">
        <v>9</v>
      </c>
      <c r="C8254" s="4">
        <v>200000</v>
      </c>
      <c r="D8254" s="5"/>
    </row>
    <row r="8255" spans="1:4" x14ac:dyDescent="0.25">
      <c r="A8255" s="2" t="s">
        <v>13</v>
      </c>
      <c r="B8255" s="2" t="s">
        <v>9</v>
      </c>
      <c r="C8255" s="4">
        <v>190500</v>
      </c>
      <c r="D8255" s="5"/>
    </row>
    <row r="8256" spans="1:4" x14ac:dyDescent="0.25">
      <c r="A8256" s="2" t="s">
        <v>13</v>
      </c>
      <c r="B8256" s="2" t="s">
        <v>7</v>
      </c>
      <c r="C8256" s="4">
        <v>155000</v>
      </c>
      <c r="D8256" s="5"/>
    </row>
    <row r="8257" spans="1:4" x14ac:dyDescent="0.25">
      <c r="A8257" s="2" t="s">
        <v>16</v>
      </c>
      <c r="B8257" s="2" t="s">
        <v>36</v>
      </c>
      <c r="C8257" s="4">
        <v>79200</v>
      </c>
      <c r="D8257" s="5"/>
    </row>
    <row r="8258" spans="1:4" x14ac:dyDescent="0.25">
      <c r="A8258" s="2" t="s">
        <v>6</v>
      </c>
      <c r="B8258" s="2" t="s">
        <v>17</v>
      </c>
      <c r="C8258" s="4">
        <v>157500</v>
      </c>
      <c r="D8258" s="5"/>
    </row>
    <row r="8259" spans="1:4" x14ac:dyDescent="0.25">
      <c r="A8259" s="2" t="s">
        <v>14</v>
      </c>
      <c r="B8259" s="2" t="s">
        <v>9</v>
      </c>
      <c r="C8259" s="4">
        <v>70500</v>
      </c>
      <c r="D8259" s="5"/>
    </row>
    <row r="8260" spans="1:4" x14ac:dyDescent="0.25">
      <c r="A8260" s="2" t="s">
        <v>13</v>
      </c>
      <c r="B8260" s="2" t="s">
        <v>9</v>
      </c>
      <c r="C8260" s="4">
        <v>140000</v>
      </c>
      <c r="D8260" s="5"/>
    </row>
    <row r="8261" spans="1:4" x14ac:dyDescent="0.25">
      <c r="A8261" s="2" t="s">
        <v>14</v>
      </c>
      <c r="B8261" s="2" t="s">
        <v>9</v>
      </c>
      <c r="C8261" s="4">
        <v>115000</v>
      </c>
      <c r="D8261" s="5"/>
    </row>
    <row r="8262" spans="1:4" x14ac:dyDescent="0.25">
      <c r="A8262" s="2" t="s">
        <v>12</v>
      </c>
      <c r="B8262" s="2" t="s">
        <v>9</v>
      </c>
      <c r="C8262" s="4">
        <v>190000</v>
      </c>
      <c r="D8262" s="5"/>
    </row>
    <row r="8263" spans="1:4" x14ac:dyDescent="0.25">
      <c r="A8263" s="2" t="s">
        <v>8</v>
      </c>
      <c r="B8263" s="2" t="s">
        <v>9</v>
      </c>
      <c r="C8263" s="5"/>
      <c r="D8263" s="6">
        <v>52.88</v>
      </c>
    </row>
    <row r="8264" spans="1:4" x14ac:dyDescent="0.25">
      <c r="A8264" s="2" t="s">
        <v>14</v>
      </c>
      <c r="B8264" s="2" t="s">
        <v>9</v>
      </c>
      <c r="C8264" s="5"/>
      <c r="D8264" s="6">
        <v>52.5</v>
      </c>
    </row>
    <row r="8265" spans="1:4" x14ac:dyDescent="0.25">
      <c r="A8265" s="2" t="s">
        <v>8</v>
      </c>
      <c r="B8265" s="2" t="s">
        <v>9</v>
      </c>
      <c r="C8265" s="4">
        <v>125000</v>
      </c>
      <c r="D8265" s="5"/>
    </row>
    <row r="8266" spans="1:4" x14ac:dyDescent="0.25">
      <c r="A8266" s="2" t="s">
        <v>12</v>
      </c>
      <c r="B8266" s="2" t="s">
        <v>7</v>
      </c>
      <c r="C8266" s="5"/>
      <c r="D8266" s="6">
        <v>15</v>
      </c>
    </row>
    <row r="8267" spans="1:4" x14ac:dyDescent="0.25">
      <c r="A8267" s="2" t="s">
        <v>8</v>
      </c>
      <c r="B8267" s="2" t="s">
        <v>9</v>
      </c>
      <c r="C8267" s="4">
        <v>185000</v>
      </c>
      <c r="D8267" s="5"/>
    </row>
    <row r="8268" spans="1:4" x14ac:dyDescent="0.25">
      <c r="A8268" s="2" t="s">
        <v>14</v>
      </c>
      <c r="B8268" s="2" t="s">
        <v>9</v>
      </c>
      <c r="C8268" s="5"/>
      <c r="D8268" s="6">
        <v>52.5</v>
      </c>
    </row>
    <row r="8269" spans="1:4" x14ac:dyDescent="0.25">
      <c r="A8269" s="2" t="s">
        <v>8</v>
      </c>
      <c r="B8269" s="2" t="s">
        <v>25</v>
      </c>
      <c r="C8269" s="4">
        <v>147500</v>
      </c>
      <c r="D8269" s="5"/>
    </row>
    <row r="8270" spans="1:4" x14ac:dyDescent="0.25">
      <c r="A8270" s="2" t="s">
        <v>16</v>
      </c>
      <c r="B8270" s="2" t="s">
        <v>9</v>
      </c>
      <c r="C8270" s="5"/>
      <c r="D8270" s="6">
        <v>85.5</v>
      </c>
    </row>
    <row r="8271" spans="1:4" x14ac:dyDescent="0.25">
      <c r="A8271" s="2" t="s">
        <v>14</v>
      </c>
      <c r="B8271" s="2" t="s">
        <v>9</v>
      </c>
      <c r="C8271" s="4">
        <v>80812</v>
      </c>
      <c r="D8271" s="5"/>
    </row>
    <row r="8272" spans="1:4" x14ac:dyDescent="0.25">
      <c r="A8272" s="2" t="s">
        <v>14</v>
      </c>
      <c r="B8272" s="2" t="s">
        <v>9</v>
      </c>
      <c r="C8272" s="5"/>
      <c r="D8272" s="6">
        <v>42.5</v>
      </c>
    </row>
    <row r="8273" spans="1:4" x14ac:dyDescent="0.25">
      <c r="A8273" s="2" t="s">
        <v>14</v>
      </c>
      <c r="B8273" s="2" t="s">
        <v>9</v>
      </c>
      <c r="C8273" s="4">
        <v>51083</v>
      </c>
      <c r="D8273" s="5"/>
    </row>
    <row r="8274" spans="1:4" x14ac:dyDescent="0.25">
      <c r="A8274" s="2" t="s">
        <v>11</v>
      </c>
      <c r="B8274" s="2" t="s">
        <v>9</v>
      </c>
      <c r="C8274" s="5"/>
      <c r="D8274" s="6">
        <v>27</v>
      </c>
    </row>
    <row r="8275" spans="1:4" x14ac:dyDescent="0.25">
      <c r="A8275" s="2" t="s">
        <v>12</v>
      </c>
      <c r="B8275" s="2" t="s">
        <v>67</v>
      </c>
      <c r="C8275" s="4">
        <v>157500</v>
      </c>
      <c r="D8275" s="5"/>
    </row>
    <row r="8276" spans="1:4" x14ac:dyDescent="0.25">
      <c r="A8276" s="2" t="s">
        <v>6</v>
      </c>
      <c r="B8276" s="2" t="s">
        <v>9</v>
      </c>
      <c r="C8276" s="4">
        <v>348000</v>
      </c>
      <c r="D8276" s="5"/>
    </row>
    <row r="8277" spans="1:4" x14ac:dyDescent="0.25">
      <c r="A8277" s="2" t="s">
        <v>8</v>
      </c>
      <c r="B8277" s="2" t="s">
        <v>7</v>
      </c>
      <c r="C8277" s="5"/>
      <c r="D8277" s="6">
        <v>54.42</v>
      </c>
    </row>
    <row r="8278" spans="1:4" x14ac:dyDescent="0.25">
      <c r="A8278" s="2" t="s">
        <v>14</v>
      </c>
      <c r="B8278" s="2" t="s">
        <v>9</v>
      </c>
      <c r="C8278" s="4">
        <v>72500</v>
      </c>
      <c r="D8278" s="5"/>
    </row>
    <row r="8279" spans="1:4" x14ac:dyDescent="0.25">
      <c r="A8279" s="2" t="s">
        <v>12</v>
      </c>
      <c r="B8279" s="2" t="s">
        <v>20</v>
      </c>
      <c r="C8279" s="4">
        <v>157500</v>
      </c>
      <c r="D8279" s="5"/>
    </row>
    <row r="8280" spans="1:4" x14ac:dyDescent="0.25">
      <c r="A8280" s="2" t="s">
        <v>14</v>
      </c>
      <c r="B8280" s="2" t="s">
        <v>9</v>
      </c>
      <c r="C8280" s="4">
        <v>160000</v>
      </c>
      <c r="D8280" s="5"/>
    </row>
    <row r="8281" spans="1:4" x14ac:dyDescent="0.25">
      <c r="A8281" s="2" t="s">
        <v>16</v>
      </c>
      <c r="B8281" s="2" t="s">
        <v>65</v>
      </c>
      <c r="C8281" s="4">
        <v>66000</v>
      </c>
      <c r="D8281" s="5"/>
    </row>
    <row r="8282" spans="1:4" x14ac:dyDescent="0.25">
      <c r="A8282" s="2" t="s">
        <v>8</v>
      </c>
      <c r="B8282" s="2" t="s">
        <v>9</v>
      </c>
      <c r="C8282" s="4">
        <v>156500</v>
      </c>
      <c r="D8282" s="5"/>
    </row>
    <row r="8283" spans="1:4" x14ac:dyDescent="0.25">
      <c r="A8283" s="2" t="s">
        <v>14</v>
      </c>
      <c r="B8283" s="2" t="s">
        <v>9</v>
      </c>
      <c r="C8283" s="4">
        <v>105000</v>
      </c>
      <c r="D8283" s="5"/>
    </row>
    <row r="8284" spans="1:4" x14ac:dyDescent="0.25">
      <c r="A8284" s="2" t="s">
        <v>14</v>
      </c>
      <c r="B8284" s="2" t="s">
        <v>9</v>
      </c>
      <c r="C8284" s="5"/>
      <c r="D8284" s="6">
        <v>24</v>
      </c>
    </row>
    <row r="8285" spans="1:4" x14ac:dyDescent="0.25">
      <c r="A8285" s="2" t="s">
        <v>6</v>
      </c>
      <c r="B8285" s="2" t="s">
        <v>9</v>
      </c>
      <c r="C8285" s="4">
        <v>242597</v>
      </c>
      <c r="D8285" s="5"/>
    </row>
    <row r="8286" spans="1:4" x14ac:dyDescent="0.25">
      <c r="A8286" s="2" t="s">
        <v>14</v>
      </c>
      <c r="B8286" s="2" t="s">
        <v>34</v>
      </c>
      <c r="C8286" s="4">
        <v>72900</v>
      </c>
      <c r="D8286" s="5"/>
    </row>
    <row r="8287" spans="1:4" x14ac:dyDescent="0.25">
      <c r="A8287" s="2" t="s">
        <v>8</v>
      </c>
      <c r="B8287" s="2" t="s">
        <v>9</v>
      </c>
      <c r="C8287" s="4">
        <v>77884</v>
      </c>
      <c r="D8287" s="5"/>
    </row>
    <row r="8288" spans="1:4" x14ac:dyDescent="0.25">
      <c r="A8288" s="2" t="s">
        <v>14</v>
      </c>
      <c r="B8288" s="2" t="s">
        <v>18</v>
      </c>
      <c r="C8288" s="5"/>
      <c r="D8288" s="6">
        <v>40</v>
      </c>
    </row>
    <row r="8289" spans="1:4" x14ac:dyDescent="0.25">
      <c r="A8289" s="2" t="s">
        <v>8</v>
      </c>
      <c r="B8289" s="2" t="s">
        <v>9</v>
      </c>
      <c r="C8289" s="5"/>
      <c r="D8289" s="6">
        <v>87.5</v>
      </c>
    </row>
    <row r="8290" spans="1:4" x14ac:dyDescent="0.25">
      <c r="A8290" s="2" t="s">
        <v>8</v>
      </c>
      <c r="B8290" s="2" t="s">
        <v>9</v>
      </c>
      <c r="C8290" s="5"/>
      <c r="D8290" s="6">
        <v>37.68</v>
      </c>
    </row>
    <row r="8291" spans="1:4" x14ac:dyDescent="0.25">
      <c r="A8291" s="2" t="s">
        <v>14</v>
      </c>
      <c r="B8291" s="2" t="s">
        <v>9</v>
      </c>
      <c r="C8291" s="5"/>
      <c r="D8291" s="6">
        <v>75</v>
      </c>
    </row>
    <row r="8292" spans="1:4" x14ac:dyDescent="0.25">
      <c r="A8292" s="2" t="s">
        <v>13</v>
      </c>
      <c r="B8292" s="2" t="s">
        <v>9</v>
      </c>
      <c r="C8292" s="5"/>
      <c r="D8292" s="6">
        <v>72.5</v>
      </c>
    </row>
    <row r="8293" spans="1:4" x14ac:dyDescent="0.25">
      <c r="A8293" s="2" t="s">
        <v>8</v>
      </c>
      <c r="B8293" s="2" t="s">
        <v>9</v>
      </c>
      <c r="C8293" s="5"/>
      <c r="D8293" s="6">
        <v>57</v>
      </c>
    </row>
    <row r="8294" spans="1:4" x14ac:dyDescent="0.25">
      <c r="A8294" s="2" t="s">
        <v>14</v>
      </c>
      <c r="B8294" s="2" t="s">
        <v>9</v>
      </c>
      <c r="C8294" s="4">
        <v>150000</v>
      </c>
      <c r="D8294" s="5"/>
    </row>
    <row r="8295" spans="1:4" x14ac:dyDescent="0.25">
      <c r="A8295" s="2" t="s">
        <v>12</v>
      </c>
      <c r="B8295" s="2" t="s">
        <v>9</v>
      </c>
      <c r="C8295" s="4">
        <v>224000</v>
      </c>
      <c r="D8295" s="5"/>
    </row>
    <row r="8296" spans="1:4" x14ac:dyDescent="0.25">
      <c r="A8296" s="2" t="s">
        <v>8</v>
      </c>
      <c r="B8296" s="2" t="s">
        <v>9</v>
      </c>
      <c r="C8296" s="5"/>
      <c r="D8296" s="6">
        <v>71</v>
      </c>
    </row>
    <row r="8297" spans="1:4" x14ac:dyDescent="0.25">
      <c r="A8297" s="2" t="s">
        <v>8</v>
      </c>
      <c r="B8297" s="2" t="s">
        <v>9</v>
      </c>
      <c r="C8297" s="5"/>
      <c r="D8297" s="6">
        <v>76</v>
      </c>
    </row>
    <row r="8298" spans="1:4" x14ac:dyDescent="0.25">
      <c r="A8298" s="2" t="s">
        <v>14</v>
      </c>
      <c r="B8298" s="2" t="s">
        <v>9</v>
      </c>
      <c r="C8298" s="5"/>
      <c r="D8298" s="6">
        <v>44.4</v>
      </c>
    </row>
    <row r="8299" spans="1:4" x14ac:dyDescent="0.25">
      <c r="A8299" s="2" t="s">
        <v>8</v>
      </c>
      <c r="B8299" s="2" t="s">
        <v>9</v>
      </c>
      <c r="C8299" s="4">
        <v>172500</v>
      </c>
      <c r="D8299" s="5"/>
    </row>
    <row r="8300" spans="1:4" x14ac:dyDescent="0.25">
      <c r="A8300" s="2" t="s">
        <v>14</v>
      </c>
      <c r="B8300" s="2" t="s">
        <v>25</v>
      </c>
      <c r="C8300" s="4">
        <v>89204</v>
      </c>
      <c r="D8300" s="5"/>
    </row>
    <row r="8301" spans="1:4" x14ac:dyDescent="0.25">
      <c r="A8301" s="2" t="s">
        <v>21</v>
      </c>
      <c r="B8301" s="2" t="s">
        <v>9</v>
      </c>
      <c r="C8301" s="5"/>
      <c r="D8301" s="6">
        <v>19</v>
      </c>
    </row>
    <row r="8302" spans="1:4" x14ac:dyDescent="0.25">
      <c r="A8302" s="2" t="s">
        <v>8</v>
      </c>
      <c r="B8302" s="2" t="s">
        <v>9</v>
      </c>
      <c r="C8302" s="4">
        <v>184000</v>
      </c>
      <c r="D8302" s="5"/>
    </row>
    <row r="8303" spans="1:4" x14ac:dyDescent="0.25">
      <c r="A8303" s="2" t="s">
        <v>8</v>
      </c>
      <c r="B8303" s="2" t="s">
        <v>9</v>
      </c>
      <c r="C8303" s="5"/>
      <c r="D8303" s="6">
        <v>52.5</v>
      </c>
    </row>
    <row r="8304" spans="1:4" x14ac:dyDescent="0.25">
      <c r="A8304" s="2" t="s">
        <v>14</v>
      </c>
      <c r="B8304" s="2" t="s">
        <v>9</v>
      </c>
      <c r="C8304" s="4">
        <v>157500</v>
      </c>
      <c r="D8304" s="5"/>
    </row>
    <row r="8305" spans="1:4" x14ac:dyDescent="0.25">
      <c r="A8305" s="2" t="s">
        <v>8</v>
      </c>
      <c r="B8305" s="2" t="s">
        <v>9</v>
      </c>
      <c r="C8305" s="4">
        <v>90000</v>
      </c>
      <c r="D8305" s="5"/>
    </row>
    <row r="8306" spans="1:4" x14ac:dyDescent="0.25">
      <c r="A8306" s="2" t="s">
        <v>14</v>
      </c>
      <c r="B8306" s="2" t="s">
        <v>9</v>
      </c>
      <c r="C8306" s="4">
        <v>125000</v>
      </c>
      <c r="D8306" s="5"/>
    </row>
    <row r="8307" spans="1:4" x14ac:dyDescent="0.25">
      <c r="A8307" s="2" t="s">
        <v>12</v>
      </c>
      <c r="B8307" s="2" t="s">
        <v>9</v>
      </c>
      <c r="C8307" s="5"/>
      <c r="D8307" s="6">
        <v>30</v>
      </c>
    </row>
    <row r="8308" spans="1:4" x14ac:dyDescent="0.25">
      <c r="A8308" s="2" t="s">
        <v>12</v>
      </c>
      <c r="B8308" s="2" t="s">
        <v>9</v>
      </c>
      <c r="C8308" s="4">
        <v>117200</v>
      </c>
      <c r="D8308" s="5"/>
    </row>
    <row r="8309" spans="1:4" x14ac:dyDescent="0.25">
      <c r="A8309" s="2" t="s">
        <v>8</v>
      </c>
      <c r="B8309" s="2" t="s">
        <v>7</v>
      </c>
      <c r="C8309" s="5"/>
      <c r="D8309" s="6">
        <v>47.5</v>
      </c>
    </row>
    <row r="8310" spans="1:4" x14ac:dyDescent="0.25">
      <c r="A8310" s="2" t="s">
        <v>12</v>
      </c>
      <c r="B8310" s="2" t="s">
        <v>9</v>
      </c>
      <c r="C8310" s="4">
        <v>91500</v>
      </c>
      <c r="D8310" s="5"/>
    </row>
    <row r="8311" spans="1:4" x14ac:dyDescent="0.25">
      <c r="A8311" s="2" t="s">
        <v>14</v>
      </c>
      <c r="B8311" s="2" t="s">
        <v>9</v>
      </c>
      <c r="C8311" s="4">
        <v>80000</v>
      </c>
      <c r="D8311" s="5"/>
    </row>
    <row r="8312" spans="1:4" x14ac:dyDescent="0.25">
      <c r="A8312" s="2" t="s">
        <v>13</v>
      </c>
      <c r="B8312" s="2" t="s">
        <v>9</v>
      </c>
      <c r="C8312" s="4">
        <v>117500</v>
      </c>
      <c r="D8312" s="5"/>
    </row>
    <row r="8313" spans="1:4" x14ac:dyDescent="0.25">
      <c r="A8313" s="2" t="s">
        <v>13</v>
      </c>
      <c r="B8313" s="2" t="s">
        <v>9</v>
      </c>
      <c r="C8313" s="4">
        <v>145000</v>
      </c>
      <c r="D8313" s="5"/>
    </row>
    <row r="8314" spans="1:4" x14ac:dyDescent="0.25">
      <c r="A8314" s="2" t="s">
        <v>14</v>
      </c>
      <c r="B8314" s="2" t="s">
        <v>9</v>
      </c>
      <c r="C8314" s="5"/>
      <c r="D8314" s="6">
        <v>24</v>
      </c>
    </row>
    <row r="8315" spans="1:4" x14ac:dyDescent="0.25">
      <c r="A8315" s="2" t="s">
        <v>16</v>
      </c>
      <c r="B8315" s="2" t="s">
        <v>37</v>
      </c>
      <c r="C8315" s="5"/>
      <c r="D8315" s="6">
        <v>50</v>
      </c>
    </row>
    <row r="8316" spans="1:4" x14ac:dyDescent="0.25">
      <c r="A8316" s="2" t="s">
        <v>8</v>
      </c>
      <c r="B8316" s="2" t="s">
        <v>9</v>
      </c>
      <c r="C8316" s="4">
        <v>140000</v>
      </c>
      <c r="D8316" s="5"/>
    </row>
    <row r="8317" spans="1:4" x14ac:dyDescent="0.25">
      <c r="A8317" s="2" t="s">
        <v>14</v>
      </c>
      <c r="B8317" s="2" t="s">
        <v>9</v>
      </c>
      <c r="C8317" s="4">
        <v>72250</v>
      </c>
      <c r="D8317" s="5"/>
    </row>
    <row r="8318" spans="1:4" x14ac:dyDescent="0.25">
      <c r="A8318" s="2" t="s">
        <v>12</v>
      </c>
      <c r="B8318" s="2" t="s">
        <v>9</v>
      </c>
      <c r="C8318" s="4">
        <v>234500</v>
      </c>
      <c r="D8318" s="5"/>
    </row>
    <row r="8319" spans="1:4" x14ac:dyDescent="0.25">
      <c r="A8319" s="2" t="s">
        <v>12</v>
      </c>
      <c r="B8319" s="2" t="s">
        <v>9</v>
      </c>
      <c r="C8319" s="4">
        <v>97000</v>
      </c>
      <c r="D8319" s="5"/>
    </row>
    <row r="8320" spans="1:4" x14ac:dyDescent="0.25">
      <c r="A8320" s="2" t="s">
        <v>12</v>
      </c>
      <c r="B8320" s="2" t="s">
        <v>9</v>
      </c>
      <c r="C8320" s="4">
        <v>115000</v>
      </c>
      <c r="D8320" s="5"/>
    </row>
    <row r="8321" spans="1:4" x14ac:dyDescent="0.25">
      <c r="A8321" s="2" t="s">
        <v>14</v>
      </c>
      <c r="B8321" s="2" t="s">
        <v>9</v>
      </c>
      <c r="C8321" s="4">
        <v>375000</v>
      </c>
      <c r="D8321" s="5"/>
    </row>
    <row r="8322" spans="1:4" x14ac:dyDescent="0.25">
      <c r="A8322" s="2" t="s">
        <v>12</v>
      </c>
      <c r="B8322" s="2" t="s">
        <v>41</v>
      </c>
      <c r="C8322" s="4">
        <v>157500</v>
      </c>
      <c r="D8322" s="5"/>
    </row>
    <row r="8323" spans="1:4" x14ac:dyDescent="0.25">
      <c r="A8323" s="2" t="s">
        <v>8</v>
      </c>
      <c r="B8323" s="2" t="s">
        <v>9</v>
      </c>
      <c r="C8323" s="5"/>
      <c r="D8323" s="6">
        <v>72.5</v>
      </c>
    </row>
    <row r="8324" spans="1:4" x14ac:dyDescent="0.25">
      <c r="A8324" s="2" t="s">
        <v>14</v>
      </c>
      <c r="B8324" s="2" t="s">
        <v>9</v>
      </c>
      <c r="C8324" s="4">
        <v>62004</v>
      </c>
      <c r="D8324" s="5"/>
    </row>
    <row r="8325" spans="1:4" x14ac:dyDescent="0.25">
      <c r="A8325" s="2" t="s">
        <v>6</v>
      </c>
      <c r="B8325" s="2" t="s">
        <v>9</v>
      </c>
      <c r="C8325" s="4">
        <v>120000</v>
      </c>
      <c r="D8325" s="5"/>
    </row>
    <row r="8326" spans="1:4" x14ac:dyDescent="0.25">
      <c r="A8326" s="2" t="s">
        <v>11</v>
      </c>
      <c r="B8326" s="2" t="s">
        <v>27</v>
      </c>
      <c r="C8326" s="4">
        <v>166000</v>
      </c>
      <c r="D8326" s="5"/>
    </row>
    <row r="8327" spans="1:4" x14ac:dyDescent="0.25">
      <c r="A8327" s="2" t="s">
        <v>8</v>
      </c>
      <c r="B8327" s="2" t="s">
        <v>7</v>
      </c>
      <c r="C8327" s="4">
        <v>100000</v>
      </c>
      <c r="D8327" s="5"/>
    </row>
    <row r="8328" spans="1:4" x14ac:dyDescent="0.25">
      <c r="A8328" s="2" t="s">
        <v>14</v>
      </c>
      <c r="B8328" s="2" t="s">
        <v>9</v>
      </c>
      <c r="C8328" s="4">
        <v>75000</v>
      </c>
      <c r="D8328" s="5"/>
    </row>
    <row r="8329" spans="1:4" x14ac:dyDescent="0.25">
      <c r="A8329" s="2" t="s">
        <v>13</v>
      </c>
      <c r="B8329" s="2" t="s">
        <v>9</v>
      </c>
      <c r="C8329" s="5"/>
      <c r="D8329" s="6">
        <v>54.42</v>
      </c>
    </row>
    <row r="8330" spans="1:4" x14ac:dyDescent="0.25">
      <c r="A8330" s="2" t="s">
        <v>12</v>
      </c>
      <c r="B8330" s="2" t="s">
        <v>53</v>
      </c>
      <c r="C8330" s="4">
        <v>79200</v>
      </c>
      <c r="D8330" s="5"/>
    </row>
    <row r="8331" spans="1:4" x14ac:dyDescent="0.25">
      <c r="A8331" s="2" t="s">
        <v>12</v>
      </c>
      <c r="B8331" s="2" t="s">
        <v>34</v>
      </c>
      <c r="C8331" s="4">
        <v>109500</v>
      </c>
      <c r="D8331" s="5"/>
    </row>
    <row r="8332" spans="1:4" x14ac:dyDescent="0.25">
      <c r="A8332" s="2" t="s">
        <v>12</v>
      </c>
      <c r="B8332" s="2" t="s">
        <v>9</v>
      </c>
      <c r="C8332" s="5"/>
      <c r="D8332" s="6">
        <v>24</v>
      </c>
    </row>
    <row r="8333" spans="1:4" x14ac:dyDescent="0.25">
      <c r="A8333" s="2" t="s">
        <v>14</v>
      </c>
      <c r="B8333" s="2" t="s">
        <v>9</v>
      </c>
      <c r="C8333" s="4">
        <v>135842</v>
      </c>
      <c r="D8333" s="5"/>
    </row>
    <row r="8334" spans="1:4" x14ac:dyDescent="0.25">
      <c r="A8334" s="2" t="s">
        <v>12</v>
      </c>
      <c r="B8334" s="2" t="s">
        <v>9</v>
      </c>
      <c r="C8334" s="4">
        <v>350000</v>
      </c>
      <c r="D8334" s="5"/>
    </row>
    <row r="8335" spans="1:4" x14ac:dyDescent="0.25">
      <c r="A8335" s="2" t="s">
        <v>8</v>
      </c>
      <c r="B8335" s="2" t="s">
        <v>9</v>
      </c>
      <c r="C8335" s="4">
        <v>140000</v>
      </c>
      <c r="D8335" s="5"/>
    </row>
    <row r="8336" spans="1:4" x14ac:dyDescent="0.25">
      <c r="A8336" s="2" t="s">
        <v>14</v>
      </c>
      <c r="B8336" s="2" t="s">
        <v>9</v>
      </c>
      <c r="C8336" s="5"/>
      <c r="D8336" s="6">
        <v>35.75</v>
      </c>
    </row>
    <row r="8337" spans="1:4" x14ac:dyDescent="0.25">
      <c r="A8337" s="2" t="s">
        <v>11</v>
      </c>
      <c r="B8337" s="2" t="s">
        <v>64</v>
      </c>
      <c r="C8337" s="4">
        <v>72900</v>
      </c>
      <c r="D8337" s="5"/>
    </row>
    <row r="8338" spans="1:4" x14ac:dyDescent="0.25">
      <c r="A8338" s="2" t="s">
        <v>12</v>
      </c>
      <c r="B8338" s="2" t="s">
        <v>9</v>
      </c>
      <c r="C8338" s="5"/>
      <c r="D8338" s="6">
        <v>70</v>
      </c>
    </row>
    <row r="8339" spans="1:4" x14ac:dyDescent="0.25">
      <c r="A8339" s="2" t="s">
        <v>6</v>
      </c>
      <c r="B8339" s="2" t="s">
        <v>9</v>
      </c>
      <c r="C8339" s="4">
        <v>186960</v>
      </c>
      <c r="D8339" s="5"/>
    </row>
    <row r="8340" spans="1:4" x14ac:dyDescent="0.25">
      <c r="A8340" s="2" t="s">
        <v>12</v>
      </c>
      <c r="B8340" s="2" t="s">
        <v>9</v>
      </c>
      <c r="C8340" s="5"/>
      <c r="D8340" s="6">
        <v>24</v>
      </c>
    </row>
    <row r="8341" spans="1:4" x14ac:dyDescent="0.25">
      <c r="A8341" s="2" t="s">
        <v>14</v>
      </c>
      <c r="B8341" s="2" t="s">
        <v>9</v>
      </c>
      <c r="C8341" s="4">
        <v>66456</v>
      </c>
      <c r="D8341" s="5"/>
    </row>
    <row r="8342" spans="1:4" x14ac:dyDescent="0.25">
      <c r="A8342" s="2" t="s">
        <v>21</v>
      </c>
      <c r="B8342" s="2" t="s">
        <v>22</v>
      </c>
      <c r="C8342" s="4">
        <v>86400</v>
      </c>
      <c r="D8342" s="5"/>
    </row>
    <row r="8343" spans="1:4" x14ac:dyDescent="0.25">
      <c r="A8343" s="2" t="s">
        <v>14</v>
      </c>
      <c r="B8343" s="2" t="s">
        <v>9</v>
      </c>
      <c r="C8343" s="4">
        <v>86733</v>
      </c>
      <c r="D8343" s="5"/>
    </row>
    <row r="8344" spans="1:4" x14ac:dyDescent="0.25">
      <c r="A8344" s="2" t="s">
        <v>12</v>
      </c>
      <c r="B8344" s="2" t="s">
        <v>9</v>
      </c>
      <c r="C8344" s="4">
        <v>99000</v>
      </c>
      <c r="D8344" s="5"/>
    </row>
    <row r="8345" spans="1:4" x14ac:dyDescent="0.25">
      <c r="A8345" s="2" t="s">
        <v>12</v>
      </c>
      <c r="B8345" s="2" t="s">
        <v>9</v>
      </c>
      <c r="C8345" s="4">
        <v>157500</v>
      </c>
      <c r="D8345" s="5"/>
    </row>
    <row r="8346" spans="1:4" x14ac:dyDescent="0.25">
      <c r="A8346" s="2" t="s">
        <v>8</v>
      </c>
      <c r="B8346" s="2" t="s">
        <v>9</v>
      </c>
      <c r="C8346" s="4">
        <v>135519</v>
      </c>
      <c r="D8346" s="5"/>
    </row>
    <row r="8347" spans="1:4" x14ac:dyDescent="0.25">
      <c r="A8347" s="2" t="s">
        <v>12</v>
      </c>
      <c r="B8347" s="2" t="s">
        <v>9</v>
      </c>
      <c r="C8347" s="4">
        <v>145513</v>
      </c>
      <c r="D8347" s="5"/>
    </row>
    <row r="8348" spans="1:4" x14ac:dyDescent="0.25">
      <c r="A8348" s="2" t="s">
        <v>12</v>
      </c>
      <c r="B8348" s="2" t="s">
        <v>9</v>
      </c>
      <c r="C8348" s="5"/>
      <c r="D8348" s="6">
        <v>70</v>
      </c>
    </row>
    <row r="8349" spans="1:4" x14ac:dyDescent="0.25">
      <c r="A8349" s="2" t="s">
        <v>14</v>
      </c>
      <c r="B8349" s="2" t="s">
        <v>7</v>
      </c>
      <c r="C8349" s="4">
        <v>57500</v>
      </c>
      <c r="D8349" s="5"/>
    </row>
    <row r="8350" spans="1:4" x14ac:dyDescent="0.25">
      <c r="A8350" s="2" t="s">
        <v>13</v>
      </c>
      <c r="B8350" s="2" t="s">
        <v>9</v>
      </c>
      <c r="C8350" s="5"/>
      <c r="D8350" s="6">
        <v>12.5</v>
      </c>
    </row>
    <row r="8351" spans="1:4" x14ac:dyDescent="0.25">
      <c r="A8351" s="2" t="s">
        <v>11</v>
      </c>
      <c r="B8351" s="2" t="s">
        <v>58</v>
      </c>
      <c r="C8351" s="4">
        <v>89100</v>
      </c>
      <c r="D8351" s="5"/>
    </row>
    <row r="8352" spans="1:4" x14ac:dyDescent="0.25">
      <c r="A8352" s="2" t="s">
        <v>14</v>
      </c>
      <c r="B8352" s="2" t="s">
        <v>7</v>
      </c>
      <c r="C8352" s="5"/>
      <c r="D8352" s="6">
        <v>12</v>
      </c>
    </row>
    <row r="8353" spans="1:4" x14ac:dyDescent="0.25">
      <c r="A8353" s="2" t="s">
        <v>8</v>
      </c>
      <c r="B8353" s="2" t="s">
        <v>7</v>
      </c>
      <c r="C8353" s="5"/>
      <c r="D8353" s="6">
        <v>55</v>
      </c>
    </row>
    <row r="8354" spans="1:4" x14ac:dyDescent="0.25">
      <c r="A8354" s="2" t="s">
        <v>14</v>
      </c>
      <c r="B8354" s="2" t="s">
        <v>9</v>
      </c>
      <c r="C8354" s="4">
        <v>65000</v>
      </c>
      <c r="D8354" s="5"/>
    </row>
    <row r="8355" spans="1:4" x14ac:dyDescent="0.25">
      <c r="A8355" s="2" t="s">
        <v>12</v>
      </c>
      <c r="B8355" s="2" t="s">
        <v>9</v>
      </c>
      <c r="C8355" s="5"/>
      <c r="D8355" s="6">
        <v>64</v>
      </c>
    </row>
    <row r="8356" spans="1:4" x14ac:dyDescent="0.25">
      <c r="A8356" s="2" t="s">
        <v>14</v>
      </c>
      <c r="B8356" s="2" t="s">
        <v>9</v>
      </c>
      <c r="C8356" s="5"/>
      <c r="D8356" s="6">
        <v>39.89</v>
      </c>
    </row>
    <row r="8357" spans="1:4" x14ac:dyDescent="0.25">
      <c r="A8357" s="2" t="s">
        <v>8</v>
      </c>
      <c r="B8357" s="2" t="s">
        <v>9</v>
      </c>
      <c r="C8357" s="5"/>
      <c r="D8357" s="6">
        <v>46</v>
      </c>
    </row>
    <row r="8358" spans="1:4" x14ac:dyDescent="0.25">
      <c r="A8358" s="2" t="s">
        <v>14</v>
      </c>
      <c r="B8358" s="2" t="s">
        <v>9</v>
      </c>
      <c r="C8358" s="4">
        <v>75000</v>
      </c>
      <c r="D8358" s="5"/>
    </row>
    <row r="8359" spans="1:4" x14ac:dyDescent="0.25">
      <c r="A8359" s="2" t="s">
        <v>12</v>
      </c>
      <c r="B8359" s="2" t="s">
        <v>9</v>
      </c>
      <c r="C8359" s="4">
        <v>72870</v>
      </c>
      <c r="D8359" s="5"/>
    </row>
    <row r="8360" spans="1:4" x14ac:dyDescent="0.25">
      <c r="A8360" s="2" t="s">
        <v>12</v>
      </c>
      <c r="B8360" s="2" t="s">
        <v>9</v>
      </c>
      <c r="C8360" s="5"/>
      <c r="D8360" s="6">
        <v>102.5</v>
      </c>
    </row>
    <row r="8361" spans="1:4" x14ac:dyDescent="0.25">
      <c r="A8361" s="2" t="s">
        <v>13</v>
      </c>
      <c r="B8361" s="2" t="s">
        <v>9</v>
      </c>
      <c r="C8361" s="4">
        <v>122500</v>
      </c>
      <c r="D8361" s="5"/>
    </row>
    <row r="8362" spans="1:4" x14ac:dyDescent="0.25">
      <c r="A8362" s="2" t="s">
        <v>14</v>
      </c>
      <c r="B8362" s="2" t="s">
        <v>9</v>
      </c>
      <c r="C8362" s="5"/>
      <c r="D8362" s="6">
        <v>47.5</v>
      </c>
    </row>
    <row r="8363" spans="1:4" x14ac:dyDescent="0.25">
      <c r="A8363" s="2" t="s">
        <v>12</v>
      </c>
      <c r="B8363" s="2" t="s">
        <v>66</v>
      </c>
      <c r="C8363" s="4">
        <v>79200</v>
      </c>
      <c r="D8363" s="5"/>
    </row>
    <row r="8364" spans="1:4" x14ac:dyDescent="0.25">
      <c r="A8364" s="2" t="s">
        <v>6</v>
      </c>
      <c r="B8364" s="2" t="s">
        <v>9</v>
      </c>
      <c r="C8364" s="4">
        <v>210000</v>
      </c>
      <c r="D8364" s="5"/>
    </row>
    <row r="8365" spans="1:4" x14ac:dyDescent="0.25">
      <c r="A8365" s="2" t="s">
        <v>8</v>
      </c>
      <c r="B8365" s="2" t="s">
        <v>9</v>
      </c>
      <c r="C8365" s="4">
        <v>100000</v>
      </c>
      <c r="D8365" s="5"/>
    </row>
    <row r="8366" spans="1:4" x14ac:dyDescent="0.25">
      <c r="A8366" s="2" t="s">
        <v>8</v>
      </c>
      <c r="B8366" s="2" t="s">
        <v>9</v>
      </c>
      <c r="C8366" s="4">
        <v>125000</v>
      </c>
      <c r="D8366" s="5"/>
    </row>
    <row r="8367" spans="1:4" x14ac:dyDescent="0.25">
      <c r="A8367" s="2" t="s">
        <v>14</v>
      </c>
      <c r="B8367" s="2" t="s">
        <v>9</v>
      </c>
      <c r="C8367" s="4">
        <v>79124</v>
      </c>
      <c r="D8367" s="5"/>
    </row>
    <row r="8368" spans="1:4" x14ac:dyDescent="0.25">
      <c r="A8368" s="2" t="s">
        <v>14</v>
      </c>
      <c r="B8368" s="2" t="s">
        <v>9</v>
      </c>
      <c r="C8368" s="4">
        <v>63000</v>
      </c>
      <c r="D8368" s="5"/>
    </row>
    <row r="8369" spans="1:4" x14ac:dyDescent="0.25">
      <c r="A8369" s="2" t="s">
        <v>14</v>
      </c>
      <c r="B8369" s="2" t="s">
        <v>9</v>
      </c>
      <c r="C8369" s="5"/>
      <c r="D8369" s="6">
        <v>14.5</v>
      </c>
    </row>
    <row r="8370" spans="1:4" x14ac:dyDescent="0.25">
      <c r="A8370" s="2" t="s">
        <v>14</v>
      </c>
      <c r="B8370" s="2" t="s">
        <v>9</v>
      </c>
      <c r="C8370" s="5"/>
      <c r="D8370" s="6">
        <v>49</v>
      </c>
    </row>
    <row r="8371" spans="1:4" x14ac:dyDescent="0.25">
      <c r="A8371" s="2" t="s">
        <v>12</v>
      </c>
      <c r="B8371" s="2" t="s">
        <v>7</v>
      </c>
      <c r="C8371" s="4">
        <v>130000</v>
      </c>
      <c r="D8371" s="5"/>
    </row>
    <row r="8372" spans="1:4" x14ac:dyDescent="0.25">
      <c r="A8372" s="2" t="s">
        <v>8</v>
      </c>
      <c r="B8372" s="2" t="s">
        <v>9</v>
      </c>
      <c r="C8372" s="4">
        <v>125000</v>
      </c>
      <c r="D8372" s="5"/>
    </row>
    <row r="8373" spans="1:4" x14ac:dyDescent="0.25">
      <c r="A8373" s="2" t="s">
        <v>8</v>
      </c>
      <c r="B8373" s="2" t="s">
        <v>23</v>
      </c>
      <c r="C8373" s="4">
        <v>147500</v>
      </c>
      <c r="D8373" s="5"/>
    </row>
    <row r="8374" spans="1:4" x14ac:dyDescent="0.25">
      <c r="A8374" s="2" t="s">
        <v>12</v>
      </c>
      <c r="B8374" s="2" t="s">
        <v>7</v>
      </c>
      <c r="C8374" s="4">
        <v>125000</v>
      </c>
      <c r="D8374" s="5"/>
    </row>
    <row r="8375" spans="1:4" x14ac:dyDescent="0.25">
      <c r="A8375" s="2" t="s">
        <v>11</v>
      </c>
      <c r="B8375" s="2" t="s">
        <v>22</v>
      </c>
      <c r="C8375" s="4">
        <v>89100</v>
      </c>
      <c r="D8375" s="5"/>
    </row>
    <row r="8376" spans="1:4" x14ac:dyDescent="0.25">
      <c r="A8376" s="2" t="s">
        <v>12</v>
      </c>
      <c r="B8376" s="2" t="s">
        <v>9</v>
      </c>
      <c r="C8376" s="4">
        <v>186500</v>
      </c>
      <c r="D8376" s="5"/>
    </row>
    <row r="8377" spans="1:4" x14ac:dyDescent="0.25">
      <c r="A8377" s="2" t="s">
        <v>8</v>
      </c>
      <c r="B8377" s="2" t="s">
        <v>9</v>
      </c>
      <c r="C8377" s="4">
        <v>147500</v>
      </c>
      <c r="D8377" s="5"/>
    </row>
    <row r="8378" spans="1:4" x14ac:dyDescent="0.25">
      <c r="A8378" s="2" t="s">
        <v>10</v>
      </c>
      <c r="B8378" s="2" t="s">
        <v>9</v>
      </c>
      <c r="C8378" s="5"/>
      <c r="D8378" s="6">
        <v>70</v>
      </c>
    </row>
    <row r="8379" spans="1:4" x14ac:dyDescent="0.25">
      <c r="A8379" s="2" t="s">
        <v>8</v>
      </c>
      <c r="B8379" s="2" t="s">
        <v>9</v>
      </c>
      <c r="C8379" s="4">
        <v>145000</v>
      </c>
      <c r="D8379" s="5"/>
    </row>
    <row r="8380" spans="1:4" x14ac:dyDescent="0.25">
      <c r="A8380" s="2" t="s">
        <v>21</v>
      </c>
      <c r="B8380" s="2" t="s">
        <v>9</v>
      </c>
      <c r="C8380" s="4">
        <v>80000</v>
      </c>
      <c r="D8380" s="5"/>
    </row>
    <row r="8381" spans="1:4" x14ac:dyDescent="0.25">
      <c r="A8381" s="2" t="s">
        <v>8</v>
      </c>
      <c r="B8381" s="2" t="s">
        <v>9</v>
      </c>
      <c r="C8381" s="4">
        <v>192500</v>
      </c>
      <c r="D8381" s="5"/>
    </row>
    <row r="8382" spans="1:4" x14ac:dyDescent="0.25">
      <c r="A8382" s="2" t="s">
        <v>14</v>
      </c>
      <c r="B8382" s="2" t="s">
        <v>9</v>
      </c>
      <c r="C8382" s="4">
        <v>137610</v>
      </c>
      <c r="D8382" s="5"/>
    </row>
    <row r="8383" spans="1:4" x14ac:dyDescent="0.25">
      <c r="A8383" s="2" t="s">
        <v>12</v>
      </c>
      <c r="B8383" s="2" t="s">
        <v>9</v>
      </c>
      <c r="C8383" s="5"/>
      <c r="D8383" s="6">
        <v>70</v>
      </c>
    </row>
    <row r="8384" spans="1:4" x14ac:dyDescent="0.25">
      <c r="A8384" s="2" t="s">
        <v>14</v>
      </c>
      <c r="B8384" s="2" t="s">
        <v>72</v>
      </c>
      <c r="C8384" s="4">
        <v>53014</v>
      </c>
      <c r="D8384" s="5"/>
    </row>
    <row r="8385" spans="1:4" x14ac:dyDescent="0.25">
      <c r="A8385" s="2" t="s">
        <v>6</v>
      </c>
      <c r="B8385" s="2" t="s">
        <v>39</v>
      </c>
      <c r="C8385" s="4">
        <v>157500</v>
      </c>
      <c r="D8385" s="5"/>
    </row>
    <row r="8386" spans="1:4" x14ac:dyDescent="0.25">
      <c r="A8386" s="2" t="s">
        <v>14</v>
      </c>
      <c r="B8386" s="2" t="s">
        <v>9</v>
      </c>
      <c r="C8386" s="4">
        <v>50000</v>
      </c>
      <c r="D8386" s="5"/>
    </row>
    <row r="8387" spans="1:4" x14ac:dyDescent="0.25">
      <c r="A8387" s="2" t="s">
        <v>12</v>
      </c>
      <c r="B8387" s="2" t="s">
        <v>9</v>
      </c>
      <c r="C8387" s="5"/>
      <c r="D8387" s="6">
        <v>52.5</v>
      </c>
    </row>
    <row r="8388" spans="1:4" x14ac:dyDescent="0.25">
      <c r="A8388" s="2" t="s">
        <v>8</v>
      </c>
      <c r="B8388" s="2" t="s">
        <v>9</v>
      </c>
      <c r="C8388" s="5"/>
      <c r="D8388" s="6">
        <v>45.98</v>
      </c>
    </row>
    <row r="8389" spans="1:4" x14ac:dyDescent="0.25">
      <c r="A8389" s="2" t="s">
        <v>21</v>
      </c>
      <c r="B8389" s="2" t="s">
        <v>9</v>
      </c>
      <c r="C8389" s="4">
        <v>71000</v>
      </c>
      <c r="D8389" s="5"/>
    </row>
    <row r="8390" spans="1:4" x14ac:dyDescent="0.25">
      <c r="A8390" s="2" t="s">
        <v>13</v>
      </c>
      <c r="B8390" s="2" t="s">
        <v>44</v>
      </c>
      <c r="C8390" s="4">
        <v>79200</v>
      </c>
      <c r="D8390" s="5"/>
    </row>
    <row r="8391" spans="1:4" x14ac:dyDescent="0.25">
      <c r="A8391" s="2" t="s">
        <v>12</v>
      </c>
      <c r="B8391" s="2" t="s">
        <v>79</v>
      </c>
      <c r="C8391" s="4">
        <v>98496</v>
      </c>
      <c r="D8391" s="5"/>
    </row>
    <row r="8392" spans="1:4" x14ac:dyDescent="0.25">
      <c r="A8392" s="2" t="s">
        <v>13</v>
      </c>
      <c r="B8392" s="2" t="s">
        <v>7</v>
      </c>
      <c r="C8392" s="4">
        <v>90000</v>
      </c>
      <c r="D8392" s="5"/>
    </row>
    <row r="8393" spans="1:4" x14ac:dyDescent="0.25">
      <c r="A8393" s="2" t="s">
        <v>12</v>
      </c>
      <c r="B8393" s="2" t="s">
        <v>9</v>
      </c>
      <c r="C8393" s="4">
        <v>219225</v>
      </c>
      <c r="D8393" s="5"/>
    </row>
    <row r="8394" spans="1:4" x14ac:dyDescent="0.25">
      <c r="A8394" s="2" t="s">
        <v>12</v>
      </c>
      <c r="B8394" s="2" t="s">
        <v>9</v>
      </c>
      <c r="C8394" s="4">
        <v>39000</v>
      </c>
      <c r="D8394" s="5"/>
    </row>
    <row r="8395" spans="1:4" x14ac:dyDescent="0.25">
      <c r="A8395" s="2" t="s">
        <v>10</v>
      </c>
      <c r="B8395" s="2" t="s">
        <v>9</v>
      </c>
      <c r="C8395" s="4">
        <v>173000</v>
      </c>
      <c r="D8395" s="5"/>
    </row>
    <row r="8396" spans="1:4" x14ac:dyDescent="0.25">
      <c r="A8396" s="2" t="s">
        <v>14</v>
      </c>
      <c r="B8396" s="2" t="s">
        <v>9</v>
      </c>
      <c r="C8396" s="5"/>
      <c r="D8396" s="6">
        <v>27.91</v>
      </c>
    </row>
    <row r="8397" spans="1:4" x14ac:dyDescent="0.25">
      <c r="A8397" s="2" t="s">
        <v>13</v>
      </c>
      <c r="B8397" s="2" t="s">
        <v>9</v>
      </c>
      <c r="C8397" s="4">
        <v>140000</v>
      </c>
      <c r="D8397" s="5"/>
    </row>
    <row r="8398" spans="1:4" x14ac:dyDescent="0.25">
      <c r="A8398" s="2" t="s">
        <v>13</v>
      </c>
      <c r="B8398" s="2" t="s">
        <v>9</v>
      </c>
      <c r="C8398" s="4">
        <v>150000</v>
      </c>
      <c r="D8398" s="5"/>
    </row>
    <row r="8399" spans="1:4" x14ac:dyDescent="0.25">
      <c r="A8399" s="2" t="s">
        <v>14</v>
      </c>
      <c r="B8399" s="2" t="s">
        <v>9</v>
      </c>
      <c r="C8399" s="4">
        <v>140000</v>
      </c>
      <c r="D8399" s="5"/>
    </row>
    <row r="8400" spans="1:4" x14ac:dyDescent="0.25">
      <c r="A8400" s="2" t="s">
        <v>13</v>
      </c>
      <c r="B8400" s="2" t="s">
        <v>9</v>
      </c>
      <c r="C8400" s="4">
        <v>150000</v>
      </c>
      <c r="D8400" s="5"/>
    </row>
    <row r="8401" spans="1:4" x14ac:dyDescent="0.25">
      <c r="A8401" s="2" t="s">
        <v>8</v>
      </c>
      <c r="B8401" s="2" t="s">
        <v>9</v>
      </c>
      <c r="C8401" s="4">
        <v>87500</v>
      </c>
      <c r="D8401" s="5"/>
    </row>
    <row r="8402" spans="1:4" x14ac:dyDescent="0.25">
      <c r="A8402" s="2" t="s">
        <v>8</v>
      </c>
      <c r="B8402" s="2" t="s">
        <v>9</v>
      </c>
      <c r="C8402" s="4">
        <v>140000</v>
      </c>
      <c r="D8402" s="5"/>
    </row>
    <row r="8403" spans="1:4" x14ac:dyDescent="0.25">
      <c r="A8403" s="2" t="s">
        <v>12</v>
      </c>
      <c r="B8403" s="2" t="s">
        <v>7</v>
      </c>
      <c r="C8403" s="4">
        <v>115000</v>
      </c>
      <c r="D8403" s="5"/>
    </row>
    <row r="8404" spans="1:4" x14ac:dyDescent="0.25">
      <c r="A8404" s="2" t="s">
        <v>12</v>
      </c>
      <c r="B8404" s="2" t="s">
        <v>9</v>
      </c>
      <c r="C8404" s="4">
        <v>106440</v>
      </c>
      <c r="D8404" s="5"/>
    </row>
    <row r="8405" spans="1:4" x14ac:dyDescent="0.25">
      <c r="A8405" s="2" t="s">
        <v>14</v>
      </c>
      <c r="B8405" s="2" t="s">
        <v>9</v>
      </c>
      <c r="C8405" s="4">
        <v>42500</v>
      </c>
      <c r="D8405" s="5"/>
    </row>
    <row r="8406" spans="1:4" x14ac:dyDescent="0.25">
      <c r="A8406" s="2" t="s">
        <v>8</v>
      </c>
      <c r="B8406" s="2" t="s">
        <v>9</v>
      </c>
      <c r="C8406" s="4">
        <v>85000</v>
      </c>
      <c r="D8406" s="5"/>
    </row>
    <row r="8407" spans="1:4" x14ac:dyDescent="0.25">
      <c r="A8407" s="2" t="s">
        <v>12</v>
      </c>
      <c r="B8407" s="2" t="s">
        <v>63</v>
      </c>
      <c r="C8407" s="4">
        <v>166420</v>
      </c>
      <c r="D8407" s="5"/>
    </row>
    <row r="8408" spans="1:4" x14ac:dyDescent="0.25">
      <c r="A8408" s="2" t="s">
        <v>8</v>
      </c>
      <c r="B8408" s="2" t="s">
        <v>7</v>
      </c>
      <c r="C8408" s="5"/>
      <c r="D8408" s="6">
        <v>65</v>
      </c>
    </row>
    <row r="8409" spans="1:4" x14ac:dyDescent="0.25">
      <c r="A8409" s="2" t="s">
        <v>12</v>
      </c>
      <c r="B8409" s="2" t="s">
        <v>9</v>
      </c>
      <c r="C8409" s="5"/>
      <c r="D8409" s="6">
        <v>52.5</v>
      </c>
    </row>
    <row r="8410" spans="1:4" x14ac:dyDescent="0.25">
      <c r="A8410" s="2" t="s">
        <v>12</v>
      </c>
      <c r="B8410" s="2" t="s">
        <v>22</v>
      </c>
      <c r="C8410" s="4">
        <v>69963</v>
      </c>
      <c r="D8410" s="5"/>
    </row>
    <row r="8411" spans="1:4" x14ac:dyDescent="0.25">
      <c r="A8411" s="2" t="s">
        <v>12</v>
      </c>
      <c r="B8411" s="2" t="s">
        <v>7</v>
      </c>
      <c r="C8411" s="5"/>
      <c r="D8411" s="6">
        <v>43.07</v>
      </c>
    </row>
    <row r="8412" spans="1:4" x14ac:dyDescent="0.25">
      <c r="A8412" s="2" t="s">
        <v>12</v>
      </c>
      <c r="B8412" s="2" t="s">
        <v>9</v>
      </c>
      <c r="C8412" s="4">
        <v>250000</v>
      </c>
      <c r="D8412" s="5"/>
    </row>
    <row r="8413" spans="1:4" x14ac:dyDescent="0.25">
      <c r="A8413" s="2" t="s">
        <v>8</v>
      </c>
      <c r="B8413" s="2" t="s">
        <v>9</v>
      </c>
      <c r="C8413" s="4">
        <v>121500</v>
      </c>
      <c r="D8413" s="5"/>
    </row>
    <row r="8414" spans="1:4" x14ac:dyDescent="0.25">
      <c r="A8414" s="2" t="s">
        <v>12</v>
      </c>
      <c r="B8414" s="2" t="s">
        <v>9</v>
      </c>
      <c r="C8414" s="5"/>
      <c r="D8414" s="6">
        <v>175</v>
      </c>
    </row>
    <row r="8415" spans="1:4" x14ac:dyDescent="0.25">
      <c r="A8415" s="2" t="s">
        <v>8</v>
      </c>
      <c r="B8415" s="2" t="s">
        <v>9</v>
      </c>
      <c r="C8415" s="4">
        <v>177500</v>
      </c>
      <c r="D8415" s="5"/>
    </row>
    <row r="8416" spans="1:4" x14ac:dyDescent="0.25">
      <c r="A8416" s="2" t="s">
        <v>8</v>
      </c>
      <c r="B8416" s="2" t="s">
        <v>9</v>
      </c>
      <c r="C8416" s="4">
        <v>113837</v>
      </c>
      <c r="D8416" s="5"/>
    </row>
    <row r="8417" spans="1:4" x14ac:dyDescent="0.25">
      <c r="A8417" s="2" t="s">
        <v>12</v>
      </c>
      <c r="B8417" s="2" t="s">
        <v>9</v>
      </c>
      <c r="C8417" s="5"/>
      <c r="D8417" s="6">
        <v>52.5</v>
      </c>
    </row>
    <row r="8418" spans="1:4" x14ac:dyDescent="0.25">
      <c r="A8418" s="2" t="s">
        <v>6</v>
      </c>
      <c r="B8418" s="2" t="s">
        <v>9</v>
      </c>
      <c r="C8418" s="4">
        <v>185000</v>
      </c>
      <c r="D8418" s="5"/>
    </row>
    <row r="8419" spans="1:4" x14ac:dyDescent="0.25">
      <c r="A8419" s="2" t="s">
        <v>8</v>
      </c>
      <c r="B8419" s="2" t="s">
        <v>9</v>
      </c>
      <c r="C8419" s="4">
        <v>90000</v>
      </c>
      <c r="D8419" s="5"/>
    </row>
    <row r="8420" spans="1:4" x14ac:dyDescent="0.25">
      <c r="A8420" s="2" t="s">
        <v>21</v>
      </c>
      <c r="B8420" s="2" t="s">
        <v>92</v>
      </c>
      <c r="C8420" s="4">
        <v>80850</v>
      </c>
      <c r="D8420" s="5"/>
    </row>
    <row r="8421" spans="1:4" x14ac:dyDescent="0.25">
      <c r="A8421" s="2" t="s">
        <v>14</v>
      </c>
      <c r="B8421" s="2" t="s">
        <v>9</v>
      </c>
      <c r="C8421" s="4">
        <v>61875</v>
      </c>
      <c r="D8421" s="5"/>
    </row>
    <row r="8422" spans="1:4" x14ac:dyDescent="0.25">
      <c r="A8422" s="2" t="s">
        <v>12</v>
      </c>
      <c r="B8422" s="2" t="s">
        <v>9</v>
      </c>
      <c r="C8422" s="4">
        <v>200000</v>
      </c>
      <c r="D8422" s="5"/>
    </row>
    <row r="8423" spans="1:4" x14ac:dyDescent="0.25">
      <c r="A8423" s="2" t="s">
        <v>14</v>
      </c>
      <c r="B8423" s="2" t="s">
        <v>9</v>
      </c>
      <c r="C8423" s="5"/>
      <c r="D8423" s="6">
        <v>17.260000000000002</v>
      </c>
    </row>
    <row r="8424" spans="1:4" x14ac:dyDescent="0.25">
      <c r="A8424" s="2" t="s">
        <v>21</v>
      </c>
      <c r="B8424" s="2" t="s">
        <v>9</v>
      </c>
      <c r="C8424" s="5"/>
      <c r="D8424" s="6">
        <v>21</v>
      </c>
    </row>
    <row r="8425" spans="1:4" x14ac:dyDescent="0.25">
      <c r="A8425" s="2" t="s">
        <v>8</v>
      </c>
      <c r="B8425" s="2" t="s">
        <v>9</v>
      </c>
      <c r="C8425" s="4">
        <v>152500</v>
      </c>
      <c r="D8425" s="5"/>
    </row>
    <row r="8426" spans="1:4" x14ac:dyDescent="0.25">
      <c r="A8426" s="2" t="s">
        <v>14</v>
      </c>
      <c r="B8426" s="2" t="s">
        <v>9</v>
      </c>
      <c r="C8426" s="5"/>
      <c r="D8426" s="6">
        <v>27.98</v>
      </c>
    </row>
    <row r="8427" spans="1:4" x14ac:dyDescent="0.25">
      <c r="A8427" s="2" t="s">
        <v>12</v>
      </c>
      <c r="B8427" s="2" t="s">
        <v>9</v>
      </c>
      <c r="C8427" s="4">
        <v>87500</v>
      </c>
      <c r="D8427" s="5"/>
    </row>
    <row r="8428" spans="1:4" x14ac:dyDescent="0.25">
      <c r="A8428" s="2" t="s">
        <v>10</v>
      </c>
      <c r="B8428" s="2" t="s">
        <v>9</v>
      </c>
      <c r="C8428" s="4">
        <v>144500</v>
      </c>
      <c r="D8428" s="5"/>
    </row>
    <row r="8429" spans="1:4" x14ac:dyDescent="0.25">
      <c r="A8429" s="2" t="s">
        <v>8</v>
      </c>
      <c r="B8429" s="2" t="s">
        <v>9</v>
      </c>
      <c r="C8429" s="4">
        <v>117500</v>
      </c>
      <c r="D8429" s="5"/>
    </row>
    <row r="8430" spans="1:4" x14ac:dyDescent="0.25">
      <c r="A8430" s="2" t="s">
        <v>8</v>
      </c>
      <c r="B8430" s="2" t="s">
        <v>9</v>
      </c>
      <c r="C8430" s="4">
        <v>165000</v>
      </c>
      <c r="D8430" s="5"/>
    </row>
    <row r="8431" spans="1:4" x14ac:dyDescent="0.25">
      <c r="A8431" s="2" t="s">
        <v>14</v>
      </c>
      <c r="B8431" s="2" t="s">
        <v>9</v>
      </c>
      <c r="C8431" s="4">
        <v>75000</v>
      </c>
      <c r="D8431" s="5"/>
    </row>
    <row r="8432" spans="1:4" x14ac:dyDescent="0.25">
      <c r="A8432" s="2" t="s">
        <v>12</v>
      </c>
      <c r="B8432" s="2" t="s">
        <v>9</v>
      </c>
      <c r="C8432" s="4">
        <v>90000</v>
      </c>
      <c r="D8432" s="5"/>
    </row>
    <row r="8433" spans="1:4" x14ac:dyDescent="0.25">
      <c r="A8433" s="2" t="s">
        <v>8</v>
      </c>
      <c r="B8433" s="2" t="s">
        <v>9</v>
      </c>
      <c r="C8433" s="4">
        <v>288500</v>
      </c>
      <c r="D8433" s="5"/>
    </row>
    <row r="8434" spans="1:4" x14ac:dyDescent="0.25">
      <c r="A8434" s="2" t="s">
        <v>12</v>
      </c>
      <c r="B8434" s="2" t="s">
        <v>9</v>
      </c>
      <c r="C8434" s="4">
        <v>228222</v>
      </c>
      <c r="D8434" s="5"/>
    </row>
    <row r="8435" spans="1:4" x14ac:dyDescent="0.25">
      <c r="A8435" s="2" t="s">
        <v>14</v>
      </c>
      <c r="B8435" s="2" t="s">
        <v>9</v>
      </c>
      <c r="C8435" s="5"/>
      <c r="D8435" s="6">
        <v>27.98</v>
      </c>
    </row>
    <row r="8436" spans="1:4" x14ac:dyDescent="0.25">
      <c r="A8436" s="2" t="s">
        <v>8</v>
      </c>
      <c r="B8436" s="2" t="s">
        <v>7</v>
      </c>
      <c r="C8436" s="5"/>
      <c r="D8436" s="6">
        <v>70</v>
      </c>
    </row>
    <row r="8437" spans="1:4" x14ac:dyDescent="0.25">
      <c r="A8437" s="2" t="s">
        <v>12</v>
      </c>
      <c r="B8437" s="2" t="s">
        <v>9</v>
      </c>
      <c r="C8437" s="4">
        <v>91500</v>
      </c>
      <c r="D8437" s="5"/>
    </row>
    <row r="8438" spans="1:4" x14ac:dyDescent="0.25">
      <c r="A8438" s="2" t="s">
        <v>12</v>
      </c>
      <c r="B8438" s="2" t="s">
        <v>7</v>
      </c>
      <c r="C8438" s="5"/>
      <c r="D8438" s="6">
        <v>66</v>
      </c>
    </row>
    <row r="8439" spans="1:4" x14ac:dyDescent="0.25">
      <c r="A8439" s="2" t="s">
        <v>8</v>
      </c>
      <c r="B8439" s="2" t="s">
        <v>9</v>
      </c>
      <c r="C8439" s="5"/>
      <c r="D8439" s="6">
        <v>46.5</v>
      </c>
    </row>
    <row r="8440" spans="1:4" x14ac:dyDescent="0.25">
      <c r="A8440" s="2" t="s">
        <v>6</v>
      </c>
      <c r="B8440" s="2" t="s">
        <v>7</v>
      </c>
      <c r="C8440" s="4">
        <v>116600</v>
      </c>
      <c r="D8440" s="5"/>
    </row>
    <row r="8441" spans="1:4" x14ac:dyDescent="0.25">
      <c r="A8441" s="2" t="s">
        <v>14</v>
      </c>
      <c r="B8441" s="2" t="s">
        <v>9</v>
      </c>
      <c r="C8441" s="4">
        <v>106000</v>
      </c>
      <c r="D8441" s="5"/>
    </row>
    <row r="8442" spans="1:4" x14ac:dyDescent="0.25">
      <c r="A8442" s="2" t="s">
        <v>8</v>
      </c>
      <c r="B8442" s="2" t="s">
        <v>22</v>
      </c>
      <c r="C8442" s="4">
        <v>147500</v>
      </c>
      <c r="D8442" s="5"/>
    </row>
    <row r="8443" spans="1:4" x14ac:dyDescent="0.25">
      <c r="A8443" s="2" t="s">
        <v>8</v>
      </c>
      <c r="B8443" s="2" t="s">
        <v>7</v>
      </c>
      <c r="C8443" s="4">
        <v>67500</v>
      </c>
      <c r="D8443" s="5"/>
    </row>
    <row r="8444" spans="1:4" x14ac:dyDescent="0.25">
      <c r="A8444" s="2" t="s">
        <v>12</v>
      </c>
      <c r="B8444" s="2" t="s">
        <v>9</v>
      </c>
      <c r="C8444" s="4">
        <v>69107</v>
      </c>
      <c r="D8444" s="5"/>
    </row>
    <row r="8445" spans="1:4" x14ac:dyDescent="0.25">
      <c r="A8445" s="2" t="s">
        <v>12</v>
      </c>
      <c r="B8445" s="2" t="s">
        <v>9</v>
      </c>
      <c r="C8445" s="4">
        <v>155000</v>
      </c>
      <c r="D8445" s="5"/>
    </row>
    <row r="8446" spans="1:4" x14ac:dyDescent="0.25">
      <c r="A8446" s="2" t="s">
        <v>13</v>
      </c>
      <c r="B8446" s="2" t="s">
        <v>9</v>
      </c>
      <c r="C8446" s="5"/>
      <c r="D8446" s="6">
        <v>57</v>
      </c>
    </row>
    <row r="8447" spans="1:4" x14ac:dyDescent="0.25">
      <c r="A8447" s="2" t="s">
        <v>8</v>
      </c>
      <c r="B8447" s="2" t="s">
        <v>9</v>
      </c>
      <c r="C8447" s="4">
        <v>110000</v>
      </c>
      <c r="D8447" s="5"/>
    </row>
    <row r="8448" spans="1:4" x14ac:dyDescent="0.25">
      <c r="A8448" s="2" t="s">
        <v>12</v>
      </c>
      <c r="B8448" s="2" t="s">
        <v>9</v>
      </c>
      <c r="C8448" s="4">
        <v>255000</v>
      </c>
      <c r="D8448" s="5"/>
    </row>
    <row r="8449" spans="1:4" x14ac:dyDescent="0.25">
      <c r="A8449" s="2" t="s">
        <v>12</v>
      </c>
      <c r="B8449" s="2" t="s">
        <v>7</v>
      </c>
      <c r="C8449" s="4">
        <v>170500</v>
      </c>
      <c r="D8449" s="5"/>
    </row>
    <row r="8450" spans="1:4" x14ac:dyDescent="0.25">
      <c r="A8450" s="2" t="s">
        <v>12</v>
      </c>
      <c r="B8450" s="2" t="s">
        <v>9</v>
      </c>
      <c r="C8450" s="4">
        <v>152650</v>
      </c>
      <c r="D8450" s="5"/>
    </row>
    <row r="8451" spans="1:4" x14ac:dyDescent="0.25">
      <c r="A8451" s="2" t="s">
        <v>8</v>
      </c>
      <c r="B8451" s="2" t="s">
        <v>9</v>
      </c>
      <c r="C8451" s="4">
        <v>150000</v>
      </c>
      <c r="D8451" s="5"/>
    </row>
    <row r="8452" spans="1:4" x14ac:dyDescent="0.25">
      <c r="A8452" s="2" t="s">
        <v>8</v>
      </c>
      <c r="B8452" s="2" t="s">
        <v>9</v>
      </c>
      <c r="C8452" s="5"/>
      <c r="D8452" s="6">
        <v>65</v>
      </c>
    </row>
    <row r="8453" spans="1:4" x14ac:dyDescent="0.25">
      <c r="A8453" s="2" t="s">
        <v>12</v>
      </c>
      <c r="B8453" s="2" t="s">
        <v>9</v>
      </c>
      <c r="C8453" s="4">
        <v>51000</v>
      </c>
      <c r="D8453" s="5"/>
    </row>
    <row r="8454" spans="1:4" x14ac:dyDescent="0.25">
      <c r="A8454" s="2" t="s">
        <v>12</v>
      </c>
      <c r="B8454" s="2" t="s">
        <v>9</v>
      </c>
      <c r="C8454" s="5"/>
      <c r="D8454" s="6">
        <v>25.35</v>
      </c>
    </row>
    <row r="8455" spans="1:4" x14ac:dyDescent="0.25">
      <c r="A8455" s="2" t="s">
        <v>8</v>
      </c>
      <c r="B8455" s="2" t="s">
        <v>9</v>
      </c>
      <c r="C8455" s="4">
        <v>115000</v>
      </c>
      <c r="D8455" s="5"/>
    </row>
    <row r="8456" spans="1:4" x14ac:dyDescent="0.25">
      <c r="A8456" s="2" t="s">
        <v>12</v>
      </c>
      <c r="B8456" s="2" t="s">
        <v>9</v>
      </c>
      <c r="C8456" s="5"/>
      <c r="D8456" s="6">
        <v>44.74</v>
      </c>
    </row>
    <row r="8457" spans="1:4" x14ac:dyDescent="0.25">
      <c r="A8457" s="2" t="s">
        <v>16</v>
      </c>
      <c r="B8457" s="2" t="s">
        <v>104</v>
      </c>
      <c r="C8457" s="4">
        <v>112500</v>
      </c>
      <c r="D8457" s="5"/>
    </row>
    <row r="8458" spans="1:4" x14ac:dyDescent="0.25">
      <c r="A8458" s="2" t="s">
        <v>13</v>
      </c>
      <c r="B8458" s="2" t="s">
        <v>9</v>
      </c>
      <c r="C8458" s="5"/>
      <c r="D8458" s="6">
        <v>85</v>
      </c>
    </row>
    <row r="8459" spans="1:4" x14ac:dyDescent="0.25">
      <c r="A8459" s="2" t="s">
        <v>12</v>
      </c>
      <c r="B8459" s="2" t="s">
        <v>9</v>
      </c>
      <c r="C8459" s="4">
        <v>180000</v>
      </c>
      <c r="D8459" s="5"/>
    </row>
    <row r="8460" spans="1:4" x14ac:dyDescent="0.25">
      <c r="A8460" s="2" t="s">
        <v>6</v>
      </c>
      <c r="B8460" s="2" t="s">
        <v>9</v>
      </c>
      <c r="C8460" s="4">
        <v>227500</v>
      </c>
      <c r="D8460" s="5"/>
    </row>
    <row r="8461" spans="1:4" x14ac:dyDescent="0.25">
      <c r="A8461" s="2" t="s">
        <v>8</v>
      </c>
      <c r="B8461" s="2" t="s">
        <v>9</v>
      </c>
      <c r="C8461" s="4">
        <v>90000</v>
      </c>
      <c r="D8461" s="5"/>
    </row>
    <row r="8462" spans="1:4" x14ac:dyDescent="0.25">
      <c r="A8462" s="2" t="s">
        <v>8</v>
      </c>
      <c r="B8462" s="2" t="s">
        <v>9</v>
      </c>
      <c r="C8462" s="4">
        <v>125000</v>
      </c>
      <c r="D8462" s="5"/>
    </row>
    <row r="8463" spans="1:4" x14ac:dyDescent="0.25">
      <c r="A8463" s="2" t="s">
        <v>12</v>
      </c>
      <c r="B8463" s="2" t="s">
        <v>7</v>
      </c>
      <c r="C8463" s="4">
        <v>120000</v>
      </c>
      <c r="D8463" s="5"/>
    </row>
    <row r="8464" spans="1:4" x14ac:dyDescent="0.25">
      <c r="A8464" s="2" t="s">
        <v>8</v>
      </c>
      <c r="B8464" s="2" t="s">
        <v>9</v>
      </c>
      <c r="C8464" s="5"/>
      <c r="D8464" s="6">
        <v>55</v>
      </c>
    </row>
    <row r="8465" spans="1:4" x14ac:dyDescent="0.25">
      <c r="A8465" s="2" t="s">
        <v>6</v>
      </c>
      <c r="B8465" s="2" t="s">
        <v>35</v>
      </c>
      <c r="C8465" s="4">
        <v>157500</v>
      </c>
      <c r="D8465" s="5"/>
    </row>
    <row r="8466" spans="1:4" x14ac:dyDescent="0.25">
      <c r="A8466" s="2" t="s">
        <v>6</v>
      </c>
      <c r="B8466" s="2" t="s">
        <v>9</v>
      </c>
      <c r="C8466" s="5"/>
      <c r="D8466" s="6">
        <v>47.62</v>
      </c>
    </row>
    <row r="8467" spans="1:4" x14ac:dyDescent="0.25">
      <c r="A8467" s="2" t="s">
        <v>14</v>
      </c>
      <c r="B8467" s="2" t="s">
        <v>9</v>
      </c>
      <c r="C8467" s="5"/>
      <c r="D8467" s="6">
        <v>54.5</v>
      </c>
    </row>
    <row r="8468" spans="1:4" x14ac:dyDescent="0.25">
      <c r="A8468" s="2" t="s">
        <v>14</v>
      </c>
      <c r="B8468" s="2" t="s">
        <v>9</v>
      </c>
      <c r="C8468" s="5"/>
      <c r="D8468" s="6">
        <v>30</v>
      </c>
    </row>
    <row r="8469" spans="1:4" x14ac:dyDescent="0.25">
      <c r="A8469" s="2" t="s">
        <v>12</v>
      </c>
      <c r="B8469" s="2" t="s">
        <v>9</v>
      </c>
      <c r="C8469" s="4">
        <v>236000</v>
      </c>
      <c r="D8469" s="5"/>
    </row>
    <row r="8470" spans="1:4" x14ac:dyDescent="0.25">
      <c r="A8470" s="2" t="s">
        <v>12</v>
      </c>
      <c r="B8470" s="2" t="s">
        <v>9</v>
      </c>
      <c r="C8470" s="4">
        <v>100000</v>
      </c>
      <c r="D8470" s="5"/>
    </row>
    <row r="8471" spans="1:4" x14ac:dyDescent="0.25">
      <c r="A8471" s="2" t="s">
        <v>8</v>
      </c>
      <c r="B8471" s="2" t="s">
        <v>9</v>
      </c>
      <c r="C8471" s="5"/>
      <c r="D8471" s="6">
        <v>71.8</v>
      </c>
    </row>
    <row r="8472" spans="1:4" x14ac:dyDescent="0.25">
      <c r="A8472" s="2" t="s">
        <v>12</v>
      </c>
      <c r="B8472" s="2" t="s">
        <v>53</v>
      </c>
      <c r="C8472" s="4">
        <v>170575</v>
      </c>
      <c r="D8472" s="5"/>
    </row>
    <row r="8473" spans="1:4" x14ac:dyDescent="0.25">
      <c r="A8473" s="2" t="s">
        <v>14</v>
      </c>
      <c r="B8473" s="2" t="s">
        <v>9</v>
      </c>
      <c r="C8473" s="5"/>
      <c r="D8473" s="6">
        <v>19.579999999999998</v>
      </c>
    </row>
    <row r="8474" spans="1:4" x14ac:dyDescent="0.25">
      <c r="A8474" s="2" t="s">
        <v>8</v>
      </c>
      <c r="B8474" s="2" t="s">
        <v>9</v>
      </c>
      <c r="C8474" s="4">
        <v>169000</v>
      </c>
      <c r="D8474" s="5"/>
    </row>
    <row r="8475" spans="1:4" x14ac:dyDescent="0.25">
      <c r="A8475" s="2" t="s">
        <v>14</v>
      </c>
      <c r="B8475" s="2" t="s">
        <v>58</v>
      </c>
      <c r="C8475" s="4">
        <v>89100</v>
      </c>
      <c r="D8475" s="5"/>
    </row>
    <row r="8476" spans="1:4" x14ac:dyDescent="0.25">
      <c r="A8476" s="2" t="s">
        <v>12</v>
      </c>
      <c r="B8476" s="2" t="s">
        <v>9</v>
      </c>
      <c r="C8476" s="4">
        <v>187500</v>
      </c>
      <c r="D8476" s="5"/>
    </row>
    <row r="8477" spans="1:4" x14ac:dyDescent="0.25">
      <c r="A8477" s="2" t="s">
        <v>14</v>
      </c>
      <c r="B8477" s="2" t="s">
        <v>20</v>
      </c>
      <c r="C8477" s="4">
        <v>57500</v>
      </c>
      <c r="D8477" s="5"/>
    </row>
    <row r="8478" spans="1:4" x14ac:dyDescent="0.25">
      <c r="A8478" s="2" t="s">
        <v>12</v>
      </c>
      <c r="B8478" s="2" t="s">
        <v>35</v>
      </c>
      <c r="C8478" s="4">
        <v>89100</v>
      </c>
      <c r="D8478" s="5"/>
    </row>
    <row r="8479" spans="1:4" x14ac:dyDescent="0.25">
      <c r="A8479" s="2" t="s">
        <v>12</v>
      </c>
      <c r="B8479" s="2" t="s">
        <v>7</v>
      </c>
      <c r="C8479" s="5"/>
      <c r="D8479" s="6">
        <v>26.5</v>
      </c>
    </row>
    <row r="8480" spans="1:4" x14ac:dyDescent="0.25">
      <c r="A8480" s="2" t="s">
        <v>10</v>
      </c>
      <c r="B8480" s="2" t="s">
        <v>20</v>
      </c>
      <c r="C8480" s="4">
        <v>111175</v>
      </c>
      <c r="D8480" s="5"/>
    </row>
    <row r="8481" spans="1:4" x14ac:dyDescent="0.25">
      <c r="A8481" s="2" t="s">
        <v>12</v>
      </c>
      <c r="B8481" s="2" t="s">
        <v>9</v>
      </c>
      <c r="C8481" s="4">
        <v>150000</v>
      </c>
      <c r="D8481" s="5"/>
    </row>
    <row r="8482" spans="1:4" x14ac:dyDescent="0.25">
      <c r="A8482" s="2" t="s">
        <v>14</v>
      </c>
      <c r="B8482" s="2" t="s">
        <v>64</v>
      </c>
      <c r="C8482" s="4">
        <v>51014</v>
      </c>
      <c r="D8482" s="5"/>
    </row>
    <row r="8483" spans="1:4" x14ac:dyDescent="0.25">
      <c r="A8483" s="2" t="s">
        <v>14</v>
      </c>
      <c r="B8483" s="2" t="s">
        <v>23</v>
      </c>
      <c r="C8483" s="4">
        <v>79200</v>
      </c>
      <c r="D8483" s="5"/>
    </row>
    <row r="8484" spans="1:4" x14ac:dyDescent="0.25">
      <c r="A8484" s="2" t="s">
        <v>8</v>
      </c>
      <c r="B8484" s="2" t="s">
        <v>9</v>
      </c>
      <c r="C8484" s="4">
        <v>144000</v>
      </c>
      <c r="D8484" s="5"/>
    </row>
    <row r="8485" spans="1:4" x14ac:dyDescent="0.25">
      <c r="A8485" s="2" t="s">
        <v>6</v>
      </c>
      <c r="B8485" s="2" t="s">
        <v>7</v>
      </c>
      <c r="C8485" s="4">
        <v>125000</v>
      </c>
      <c r="D8485" s="5"/>
    </row>
    <row r="8486" spans="1:4" x14ac:dyDescent="0.25">
      <c r="A8486" s="2" t="s">
        <v>12</v>
      </c>
      <c r="B8486" s="2" t="s">
        <v>90</v>
      </c>
      <c r="C8486" s="4">
        <v>56700</v>
      </c>
      <c r="D8486" s="5"/>
    </row>
    <row r="8487" spans="1:4" x14ac:dyDescent="0.25">
      <c r="A8487" s="2" t="s">
        <v>8</v>
      </c>
      <c r="B8487" s="2" t="s">
        <v>9</v>
      </c>
      <c r="C8487" s="5"/>
      <c r="D8487" s="6">
        <v>55</v>
      </c>
    </row>
    <row r="8488" spans="1:4" x14ac:dyDescent="0.25">
      <c r="A8488" s="2" t="s">
        <v>8</v>
      </c>
      <c r="B8488" s="2" t="s">
        <v>9</v>
      </c>
      <c r="C8488" s="4">
        <v>112500</v>
      </c>
      <c r="D8488" s="5"/>
    </row>
    <row r="8489" spans="1:4" x14ac:dyDescent="0.25">
      <c r="A8489" s="2" t="s">
        <v>8</v>
      </c>
      <c r="B8489" s="2" t="s">
        <v>9</v>
      </c>
      <c r="C8489" s="5"/>
      <c r="D8489" s="6">
        <v>90</v>
      </c>
    </row>
    <row r="8490" spans="1:4" x14ac:dyDescent="0.25">
      <c r="A8490" s="2" t="s">
        <v>8</v>
      </c>
      <c r="B8490" s="2" t="s">
        <v>9</v>
      </c>
      <c r="C8490" s="4">
        <v>125000</v>
      </c>
      <c r="D8490" s="5"/>
    </row>
    <row r="8491" spans="1:4" x14ac:dyDescent="0.25">
      <c r="A8491" s="2" t="s">
        <v>12</v>
      </c>
      <c r="B8491" s="2" t="s">
        <v>9</v>
      </c>
      <c r="C8491" s="4">
        <v>55000</v>
      </c>
      <c r="D8491" s="5"/>
    </row>
    <row r="8492" spans="1:4" x14ac:dyDescent="0.25">
      <c r="A8492" s="2" t="s">
        <v>14</v>
      </c>
      <c r="B8492" s="2" t="s">
        <v>23</v>
      </c>
      <c r="C8492" s="4">
        <v>93600</v>
      </c>
      <c r="D8492" s="5"/>
    </row>
    <row r="8493" spans="1:4" x14ac:dyDescent="0.25">
      <c r="A8493" s="2" t="s">
        <v>13</v>
      </c>
      <c r="B8493" s="2" t="s">
        <v>9</v>
      </c>
      <c r="C8493" s="4">
        <v>140000</v>
      </c>
      <c r="D8493" s="5"/>
    </row>
    <row r="8494" spans="1:4" x14ac:dyDescent="0.25">
      <c r="A8494" s="2" t="s">
        <v>12</v>
      </c>
      <c r="B8494" s="2" t="s">
        <v>9</v>
      </c>
      <c r="C8494" s="5"/>
      <c r="D8494" s="6">
        <v>65</v>
      </c>
    </row>
    <row r="8495" spans="1:4" x14ac:dyDescent="0.25">
      <c r="A8495" s="2" t="s">
        <v>12</v>
      </c>
      <c r="B8495" s="2" t="s">
        <v>9</v>
      </c>
      <c r="C8495" s="4">
        <v>198500</v>
      </c>
      <c r="D8495" s="5"/>
    </row>
    <row r="8496" spans="1:4" x14ac:dyDescent="0.25">
      <c r="A8496" s="2" t="s">
        <v>14</v>
      </c>
      <c r="B8496" s="2" t="s">
        <v>9</v>
      </c>
      <c r="C8496" s="5"/>
      <c r="D8496" s="6">
        <v>72.75</v>
      </c>
    </row>
    <row r="8497" spans="1:4" x14ac:dyDescent="0.25">
      <c r="A8497" s="2" t="s">
        <v>12</v>
      </c>
      <c r="B8497" s="2" t="s">
        <v>9</v>
      </c>
      <c r="C8497" s="4">
        <v>209000</v>
      </c>
      <c r="D8497" s="5"/>
    </row>
    <row r="8498" spans="1:4" x14ac:dyDescent="0.25">
      <c r="A8498" s="2" t="s">
        <v>14</v>
      </c>
      <c r="B8498" s="2" t="s">
        <v>9</v>
      </c>
      <c r="C8498" s="5"/>
      <c r="D8498" s="6">
        <v>21.43</v>
      </c>
    </row>
    <row r="8499" spans="1:4" x14ac:dyDescent="0.25">
      <c r="A8499" s="2" t="s">
        <v>8</v>
      </c>
      <c r="B8499" s="2" t="s">
        <v>9</v>
      </c>
      <c r="C8499" s="4">
        <v>164000</v>
      </c>
      <c r="D8499" s="5"/>
    </row>
    <row r="8500" spans="1:4" x14ac:dyDescent="0.25">
      <c r="A8500" s="2" t="s">
        <v>12</v>
      </c>
      <c r="B8500" s="2" t="s">
        <v>9</v>
      </c>
      <c r="C8500" s="4">
        <v>184500</v>
      </c>
      <c r="D8500" s="5"/>
    </row>
    <row r="8501" spans="1:4" x14ac:dyDescent="0.25">
      <c r="A8501" s="2" t="s">
        <v>8</v>
      </c>
      <c r="B8501" s="2" t="s">
        <v>9</v>
      </c>
      <c r="C8501" s="5"/>
      <c r="D8501" s="6">
        <v>47.93</v>
      </c>
    </row>
    <row r="8502" spans="1:4" x14ac:dyDescent="0.25">
      <c r="A8502" s="2" t="s">
        <v>12</v>
      </c>
      <c r="B8502" s="2" t="s">
        <v>9</v>
      </c>
      <c r="C8502" s="5"/>
      <c r="D8502" s="6">
        <v>47.62</v>
      </c>
    </row>
    <row r="8503" spans="1:4" x14ac:dyDescent="0.25">
      <c r="A8503" s="2" t="s">
        <v>16</v>
      </c>
      <c r="B8503" s="2" t="s">
        <v>27</v>
      </c>
      <c r="C8503" s="4">
        <v>182500</v>
      </c>
      <c r="D8503" s="5"/>
    </row>
    <row r="8504" spans="1:4" x14ac:dyDescent="0.25">
      <c r="A8504" s="2" t="s">
        <v>14</v>
      </c>
      <c r="B8504" s="2" t="s">
        <v>9</v>
      </c>
      <c r="C8504" s="5"/>
      <c r="D8504" s="6">
        <v>37.5</v>
      </c>
    </row>
    <row r="8505" spans="1:4" x14ac:dyDescent="0.25">
      <c r="A8505" s="2" t="s">
        <v>6</v>
      </c>
      <c r="B8505" s="2" t="s">
        <v>9</v>
      </c>
      <c r="C8505" s="4">
        <v>137438</v>
      </c>
      <c r="D8505" s="5"/>
    </row>
    <row r="8506" spans="1:4" x14ac:dyDescent="0.25">
      <c r="A8506" s="2" t="s">
        <v>6</v>
      </c>
      <c r="B8506" s="2" t="s">
        <v>9</v>
      </c>
      <c r="C8506" s="5"/>
      <c r="D8506" s="6">
        <v>83.5</v>
      </c>
    </row>
    <row r="8507" spans="1:4" x14ac:dyDescent="0.25">
      <c r="A8507" s="2" t="s">
        <v>12</v>
      </c>
      <c r="B8507" s="2" t="s">
        <v>7</v>
      </c>
      <c r="C8507" s="4">
        <v>130000</v>
      </c>
      <c r="D8507" s="5"/>
    </row>
    <row r="8508" spans="1:4" x14ac:dyDescent="0.25">
      <c r="A8508" s="2" t="s">
        <v>10</v>
      </c>
      <c r="B8508" s="2" t="s">
        <v>9</v>
      </c>
      <c r="C8508" s="5"/>
      <c r="D8508" s="6">
        <v>27.29</v>
      </c>
    </row>
    <row r="8509" spans="1:4" x14ac:dyDescent="0.25">
      <c r="A8509" s="2" t="s">
        <v>12</v>
      </c>
      <c r="B8509" s="2" t="s">
        <v>9</v>
      </c>
      <c r="C8509" s="5"/>
      <c r="D8509" s="6">
        <v>32.5</v>
      </c>
    </row>
    <row r="8510" spans="1:4" x14ac:dyDescent="0.25">
      <c r="A8510" s="2" t="s">
        <v>8</v>
      </c>
      <c r="B8510" s="2" t="s">
        <v>9</v>
      </c>
      <c r="C8510" s="4">
        <v>120233</v>
      </c>
      <c r="D8510" s="5"/>
    </row>
    <row r="8511" spans="1:4" x14ac:dyDescent="0.25">
      <c r="A8511" s="2" t="s">
        <v>12</v>
      </c>
      <c r="B8511" s="2" t="s">
        <v>9</v>
      </c>
      <c r="C8511" s="5"/>
      <c r="D8511" s="6">
        <v>61</v>
      </c>
    </row>
    <row r="8512" spans="1:4" x14ac:dyDescent="0.25">
      <c r="A8512" s="2" t="s">
        <v>12</v>
      </c>
      <c r="B8512" s="2" t="s">
        <v>9</v>
      </c>
      <c r="C8512" s="4">
        <v>157934</v>
      </c>
      <c r="D8512" s="5"/>
    </row>
    <row r="8513" spans="1:4" x14ac:dyDescent="0.25">
      <c r="A8513" s="2" t="s">
        <v>14</v>
      </c>
      <c r="B8513" s="2" t="s">
        <v>9</v>
      </c>
      <c r="C8513" s="5"/>
      <c r="D8513" s="6">
        <v>24</v>
      </c>
    </row>
    <row r="8514" spans="1:4" x14ac:dyDescent="0.25">
      <c r="A8514" s="2" t="s">
        <v>6</v>
      </c>
      <c r="B8514" s="2" t="s">
        <v>9</v>
      </c>
      <c r="C8514" s="4">
        <v>167500</v>
      </c>
      <c r="D8514" s="5"/>
    </row>
    <row r="8515" spans="1:4" x14ac:dyDescent="0.25">
      <c r="A8515" s="2" t="s">
        <v>11</v>
      </c>
      <c r="B8515" s="2" t="s">
        <v>26</v>
      </c>
      <c r="C8515" s="4">
        <v>166000</v>
      </c>
      <c r="D8515" s="5"/>
    </row>
    <row r="8516" spans="1:4" x14ac:dyDescent="0.25">
      <c r="A8516" s="2" t="s">
        <v>8</v>
      </c>
      <c r="B8516" s="2" t="s">
        <v>9</v>
      </c>
      <c r="C8516" s="5"/>
      <c r="D8516" s="6">
        <v>50.67</v>
      </c>
    </row>
    <row r="8517" spans="1:4" x14ac:dyDescent="0.25">
      <c r="A8517" s="2" t="s">
        <v>12</v>
      </c>
      <c r="B8517" s="2" t="s">
        <v>9</v>
      </c>
      <c r="C8517" s="5"/>
      <c r="D8517" s="6">
        <v>55</v>
      </c>
    </row>
    <row r="8518" spans="1:4" x14ac:dyDescent="0.25">
      <c r="A8518" s="2" t="s">
        <v>8</v>
      </c>
      <c r="B8518" s="2" t="s">
        <v>9</v>
      </c>
      <c r="C8518" s="4">
        <v>130000</v>
      </c>
      <c r="D8518" s="5"/>
    </row>
    <row r="8519" spans="1:4" x14ac:dyDescent="0.25">
      <c r="A8519" s="2" t="s">
        <v>14</v>
      </c>
      <c r="B8519" s="2" t="s">
        <v>9</v>
      </c>
      <c r="C8519" s="5"/>
      <c r="D8519" s="6">
        <v>42.5</v>
      </c>
    </row>
    <row r="8520" spans="1:4" x14ac:dyDescent="0.25">
      <c r="A8520" s="2" t="s">
        <v>12</v>
      </c>
      <c r="B8520" s="2" t="s">
        <v>9</v>
      </c>
      <c r="C8520" s="4">
        <v>156000</v>
      </c>
      <c r="D8520" s="5"/>
    </row>
    <row r="8521" spans="1:4" x14ac:dyDescent="0.25">
      <c r="A8521" s="2" t="s">
        <v>8</v>
      </c>
      <c r="B8521" s="2" t="s">
        <v>9</v>
      </c>
      <c r="C8521" s="4">
        <v>170000</v>
      </c>
      <c r="D8521" s="5"/>
    </row>
    <row r="8522" spans="1:4" x14ac:dyDescent="0.25">
      <c r="A8522" s="2" t="s">
        <v>16</v>
      </c>
      <c r="B8522" s="2" t="s">
        <v>19</v>
      </c>
      <c r="C8522" s="4">
        <v>156500</v>
      </c>
      <c r="D8522" s="5"/>
    </row>
    <row r="8523" spans="1:4" x14ac:dyDescent="0.25">
      <c r="A8523" s="2" t="s">
        <v>14</v>
      </c>
      <c r="B8523" s="2" t="s">
        <v>9</v>
      </c>
      <c r="C8523" s="4">
        <v>135000</v>
      </c>
      <c r="D8523" s="5"/>
    </row>
    <row r="8524" spans="1:4" x14ac:dyDescent="0.25">
      <c r="A8524" s="2" t="s">
        <v>12</v>
      </c>
      <c r="B8524" s="2" t="s">
        <v>9</v>
      </c>
      <c r="C8524" s="5"/>
      <c r="D8524" s="6">
        <v>39.5</v>
      </c>
    </row>
    <row r="8525" spans="1:4" x14ac:dyDescent="0.25">
      <c r="A8525" s="2" t="s">
        <v>8</v>
      </c>
      <c r="B8525" s="2" t="s">
        <v>9</v>
      </c>
      <c r="C8525" s="4">
        <v>150000</v>
      </c>
      <c r="D8525" s="5"/>
    </row>
    <row r="8526" spans="1:4" x14ac:dyDescent="0.25">
      <c r="A8526" s="2" t="s">
        <v>21</v>
      </c>
      <c r="B8526" s="2" t="s">
        <v>9</v>
      </c>
      <c r="C8526" s="5"/>
      <c r="D8526" s="6">
        <v>35</v>
      </c>
    </row>
    <row r="8527" spans="1:4" x14ac:dyDescent="0.25">
      <c r="A8527" s="2" t="s">
        <v>13</v>
      </c>
      <c r="B8527" s="2" t="s">
        <v>9</v>
      </c>
      <c r="C8527" s="4">
        <v>171620</v>
      </c>
      <c r="D8527" s="5"/>
    </row>
    <row r="8528" spans="1:4" x14ac:dyDescent="0.25">
      <c r="A8528" s="2" t="s">
        <v>14</v>
      </c>
      <c r="B8528" s="2" t="s">
        <v>9</v>
      </c>
      <c r="C8528" s="5"/>
      <c r="D8528" s="6">
        <v>26.39</v>
      </c>
    </row>
    <row r="8529" spans="1:4" x14ac:dyDescent="0.25">
      <c r="A8529" s="2" t="s">
        <v>8</v>
      </c>
      <c r="B8529" s="2" t="s">
        <v>9</v>
      </c>
      <c r="C8529" s="4">
        <v>150000</v>
      </c>
      <c r="D8529" s="5"/>
    </row>
    <row r="8530" spans="1:4" x14ac:dyDescent="0.25">
      <c r="A8530" s="2" t="s">
        <v>8</v>
      </c>
      <c r="B8530" s="2" t="s">
        <v>9</v>
      </c>
      <c r="C8530" s="5"/>
      <c r="D8530" s="6">
        <v>15</v>
      </c>
    </row>
    <row r="8531" spans="1:4" x14ac:dyDescent="0.25">
      <c r="A8531" s="2" t="s">
        <v>12</v>
      </c>
      <c r="B8531" s="2" t="s">
        <v>9</v>
      </c>
      <c r="C8531" s="5"/>
      <c r="D8531" s="6">
        <v>60</v>
      </c>
    </row>
    <row r="8532" spans="1:4" x14ac:dyDescent="0.25">
      <c r="A8532" s="2" t="s">
        <v>12</v>
      </c>
      <c r="B8532" s="2" t="s">
        <v>9</v>
      </c>
      <c r="C8532" s="4">
        <v>75000</v>
      </c>
      <c r="D8532" s="5"/>
    </row>
    <row r="8533" spans="1:4" x14ac:dyDescent="0.25">
      <c r="A8533" s="2" t="s">
        <v>12</v>
      </c>
      <c r="B8533" s="2" t="s">
        <v>9</v>
      </c>
      <c r="C8533" s="4">
        <v>108416</v>
      </c>
      <c r="D8533" s="5"/>
    </row>
    <row r="8534" spans="1:4" x14ac:dyDescent="0.25">
      <c r="A8534" s="2" t="s">
        <v>14</v>
      </c>
      <c r="B8534" s="2" t="s">
        <v>9</v>
      </c>
      <c r="C8534" s="5"/>
      <c r="D8534" s="6">
        <v>18.5</v>
      </c>
    </row>
    <row r="8535" spans="1:4" x14ac:dyDescent="0.25">
      <c r="A8535" s="2" t="s">
        <v>12</v>
      </c>
      <c r="B8535" s="2" t="s">
        <v>9</v>
      </c>
      <c r="C8535" s="4">
        <v>51863</v>
      </c>
      <c r="D8535" s="5"/>
    </row>
    <row r="8536" spans="1:4" x14ac:dyDescent="0.25">
      <c r="A8536" s="2" t="s">
        <v>16</v>
      </c>
      <c r="B8536" s="2" t="s">
        <v>9</v>
      </c>
      <c r="C8536" s="4">
        <v>90000</v>
      </c>
      <c r="D8536" s="5"/>
    </row>
    <row r="8537" spans="1:4" x14ac:dyDescent="0.25">
      <c r="A8537" s="2" t="s">
        <v>12</v>
      </c>
      <c r="B8537" s="2" t="s">
        <v>9</v>
      </c>
      <c r="C8537" s="5"/>
      <c r="D8537" s="6">
        <v>45</v>
      </c>
    </row>
    <row r="8538" spans="1:4" x14ac:dyDescent="0.25">
      <c r="A8538" s="2" t="s">
        <v>10</v>
      </c>
      <c r="B8538" s="2" t="s">
        <v>7</v>
      </c>
      <c r="C8538" s="4">
        <v>111175</v>
      </c>
      <c r="D8538" s="5"/>
    </row>
    <row r="8539" spans="1:4" x14ac:dyDescent="0.25">
      <c r="A8539" s="2" t="s">
        <v>12</v>
      </c>
      <c r="B8539" s="2" t="s">
        <v>7</v>
      </c>
      <c r="C8539" s="4">
        <v>171000</v>
      </c>
      <c r="D8539" s="5"/>
    </row>
    <row r="8540" spans="1:4" x14ac:dyDescent="0.25">
      <c r="A8540" s="2" t="s">
        <v>14</v>
      </c>
      <c r="B8540" s="2" t="s">
        <v>9</v>
      </c>
      <c r="C8540" s="5"/>
      <c r="D8540" s="6">
        <v>47.62</v>
      </c>
    </row>
    <row r="8541" spans="1:4" x14ac:dyDescent="0.25">
      <c r="A8541" s="2" t="s">
        <v>8</v>
      </c>
      <c r="B8541" s="2" t="s">
        <v>9</v>
      </c>
      <c r="C8541" s="4">
        <v>151840</v>
      </c>
      <c r="D8541" s="5"/>
    </row>
    <row r="8542" spans="1:4" x14ac:dyDescent="0.25">
      <c r="A8542" s="2" t="s">
        <v>8</v>
      </c>
      <c r="B8542" s="2" t="s">
        <v>9</v>
      </c>
      <c r="C8542" s="4">
        <v>70000</v>
      </c>
      <c r="D8542" s="5"/>
    </row>
    <row r="8543" spans="1:4" x14ac:dyDescent="0.25">
      <c r="A8543" s="2" t="s">
        <v>12</v>
      </c>
      <c r="B8543" s="2" t="s">
        <v>9</v>
      </c>
      <c r="C8543" s="4">
        <v>131000</v>
      </c>
      <c r="D8543" s="5"/>
    </row>
    <row r="8544" spans="1:4" x14ac:dyDescent="0.25">
      <c r="A8544" s="2" t="s">
        <v>8</v>
      </c>
      <c r="B8544" s="2" t="s">
        <v>9</v>
      </c>
      <c r="C8544" s="4">
        <v>137500</v>
      </c>
      <c r="D8544" s="5"/>
    </row>
    <row r="8545" spans="1:4" x14ac:dyDescent="0.25">
      <c r="A8545" s="2" t="s">
        <v>8</v>
      </c>
      <c r="B8545" s="2" t="s">
        <v>9</v>
      </c>
      <c r="C8545" s="4">
        <v>110000</v>
      </c>
      <c r="D8545" s="5"/>
    </row>
    <row r="8546" spans="1:4" x14ac:dyDescent="0.25">
      <c r="A8546" s="2" t="s">
        <v>12</v>
      </c>
      <c r="B8546" s="2" t="s">
        <v>9</v>
      </c>
      <c r="C8546" s="4">
        <v>192000</v>
      </c>
      <c r="D8546" s="5"/>
    </row>
    <row r="8547" spans="1:4" x14ac:dyDescent="0.25">
      <c r="A8547" s="2" t="s">
        <v>12</v>
      </c>
      <c r="B8547" s="2" t="s">
        <v>9</v>
      </c>
      <c r="C8547" s="4">
        <v>88513</v>
      </c>
      <c r="D8547" s="5"/>
    </row>
    <row r="8548" spans="1:4" x14ac:dyDescent="0.25">
      <c r="A8548" s="2" t="s">
        <v>8</v>
      </c>
      <c r="B8548" s="2" t="s">
        <v>9</v>
      </c>
      <c r="C8548" s="5"/>
      <c r="D8548" s="6">
        <v>96.5</v>
      </c>
    </row>
    <row r="8549" spans="1:4" x14ac:dyDescent="0.25">
      <c r="A8549" s="2" t="s">
        <v>13</v>
      </c>
      <c r="B8549" s="2" t="s">
        <v>9</v>
      </c>
      <c r="C8549" s="4">
        <v>150000</v>
      </c>
      <c r="D8549" s="5"/>
    </row>
    <row r="8550" spans="1:4" x14ac:dyDescent="0.25">
      <c r="A8550" s="2" t="s">
        <v>10</v>
      </c>
      <c r="B8550" s="2" t="s">
        <v>9</v>
      </c>
      <c r="C8550" s="4">
        <v>90000</v>
      </c>
      <c r="D8550" s="5"/>
    </row>
    <row r="8551" spans="1:4" x14ac:dyDescent="0.25">
      <c r="A8551" s="2" t="s">
        <v>14</v>
      </c>
      <c r="B8551" s="2" t="s">
        <v>9</v>
      </c>
      <c r="C8551" s="5"/>
      <c r="D8551" s="6">
        <v>26.99</v>
      </c>
    </row>
    <row r="8552" spans="1:4" x14ac:dyDescent="0.25">
      <c r="A8552" s="2" t="s">
        <v>8</v>
      </c>
      <c r="B8552" s="2" t="s">
        <v>9</v>
      </c>
      <c r="C8552" s="4">
        <v>115000</v>
      </c>
      <c r="D8552" s="5"/>
    </row>
    <row r="8553" spans="1:4" x14ac:dyDescent="0.25">
      <c r="A8553" s="2" t="s">
        <v>13</v>
      </c>
      <c r="B8553" s="2" t="s">
        <v>51</v>
      </c>
      <c r="C8553" s="4">
        <v>147500</v>
      </c>
      <c r="D8553" s="5"/>
    </row>
    <row r="8554" spans="1:4" x14ac:dyDescent="0.25">
      <c r="A8554" s="2" t="s">
        <v>8</v>
      </c>
      <c r="B8554" s="2" t="s">
        <v>9</v>
      </c>
      <c r="C8554" s="5"/>
      <c r="D8554" s="6">
        <v>58.5</v>
      </c>
    </row>
    <row r="8555" spans="1:4" x14ac:dyDescent="0.25">
      <c r="A8555" s="2" t="s">
        <v>14</v>
      </c>
      <c r="B8555" s="2" t="s">
        <v>9</v>
      </c>
      <c r="C8555" s="4">
        <v>115000</v>
      </c>
      <c r="D8555" s="5"/>
    </row>
    <row r="8556" spans="1:4" x14ac:dyDescent="0.25">
      <c r="A8556" s="2" t="s">
        <v>21</v>
      </c>
      <c r="B8556" s="2" t="s">
        <v>7</v>
      </c>
      <c r="C8556" s="5"/>
      <c r="D8556" s="6">
        <v>44.52</v>
      </c>
    </row>
    <row r="8557" spans="1:4" x14ac:dyDescent="0.25">
      <c r="A8557" s="2" t="s">
        <v>12</v>
      </c>
      <c r="B8557" s="2" t="s">
        <v>9</v>
      </c>
      <c r="C8557" s="4">
        <v>169500</v>
      </c>
      <c r="D8557" s="5"/>
    </row>
    <row r="8558" spans="1:4" x14ac:dyDescent="0.25">
      <c r="A8558" s="2" t="s">
        <v>14</v>
      </c>
      <c r="B8558" s="2" t="s">
        <v>9</v>
      </c>
      <c r="C8558" s="4">
        <v>92500</v>
      </c>
      <c r="D8558" s="5"/>
    </row>
    <row r="8559" spans="1:4" x14ac:dyDescent="0.25">
      <c r="A8559" s="2" t="s">
        <v>12</v>
      </c>
      <c r="B8559" s="2" t="s">
        <v>9</v>
      </c>
      <c r="C8559" s="4">
        <v>90000</v>
      </c>
      <c r="D8559" s="5"/>
    </row>
    <row r="8560" spans="1:4" x14ac:dyDescent="0.25">
      <c r="A8560" s="2" t="s">
        <v>8</v>
      </c>
      <c r="B8560" s="2" t="s">
        <v>18</v>
      </c>
      <c r="C8560" s="4">
        <v>175000</v>
      </c>
      <c r="D8560" s="5"/>
    </row>
    <row r="8561" spans="1:4" x14ac:dyDescent="0.25">
      <c r="A8561" s="2" t="s">
        <v>8</v>
      </c>
      <c r="B8561" s="2" t="s">
        <v>9</v>
      </c>
      <c r="C8561" s="4">
        <v>147500</v>
      </c>
      <c r="D8561" s="5"/>
    </row>
    <row r="8562" spans="1:4" x14ac:dyDescent="0.25">
      <c r="A8562" s="2" t="s">
        <v>12</v>
      </c>
      <c r="B8562" s="2" t="s">
        <v>9</v>
      </c>
      <c r="C8562" s="5"/>
      <c r="D8562" s="6">
        <v>45.5</v>
      </c>
    </row>
    <row r="8563" spans="1:4" x14ac:dyDescent="0.25">
      <c r="A8563" s="2" t="s">
        <v>8</v>
      </c>
      <c r="B8563" s="2" t="s">
        <v>7</v>
      </c>
      <c r="C8563" s="4">
        <v>145000</v>
      </c>
      <c r="D8563" s="5"/>
    </row>
    <row r="8564" spans="1:4" x14ac:dyDescent="0.25">
      <c r="A8564" s="2" t="s">
        <v>14</v>
      </c>
      <c r="B8564" s="2" t="s">
        <v>9</v>
      </c>
      <c r="C8564" s="5"/>
      <c r="D8564" s="6">
        <v>36</v>
      </c>
    </row>
    <row r="8565" spans="1:4" x14ac:dyDescent="0.25">
      <c r="A8565" s="2" t="s">
        <v>16</v>
      </c>
      <c r="B8565" s="2" t="s">
        <v>29</v>
      </c>
      <c r="C8565" s="4">
        <v>33455</v>
      </c>
      <c r="D8565" s="5"/>
    </row>
    <row r="8566" spans="1:4" x14ac:dyDescent="0.25">
      <c r="A8566" s="2" t="s">
        <v>14</v>
      </c>
      <c r="B8566" s="2" t="s">
        <v>9</v>
      </c>
      <c r="C8566" s="5"/>
      <c r="D8566" s="6">
        <v>30</v>
      </c>
    </row>
    <row r="8567" spans="1:4" x14ac:dyDescent="0.25">
      <c r="A8567" s="2" t="s">
        <v>13</v>
      </c>
      <c r="B8567" s="2" t="s">
        <v>9</v>
      </c>
      <c r="C8567" s="4">
        <v>170672</v>
      </c>
      <c r="D8567" s="5"/>
    </row>
    <row r="8568" spans="1:4" x14ac:dyDescent="0.25">
      <c r="A8568" s="2" t="s">
        <v>14</v>
      </c>
      <c r="B8568" s="2" t="s">
        <v>9</v>
      </c>
      <c r="C8568" s="4">
        <v>70000</v>
      </c>
      <c r="D8568" s="5"/>
    </row>
    <row r="8569" spans="1:4" x14ac:dyDescent="0.25">
      <c r="A8569" s="2" t="s">
        <v>11</v>
      </c>
      <c r="B8569" s="2" t="s">
        <v>9</v>
      </c>
      <c r="C8569" s="5"/>
      <c r="D8569" s="6">
        <v>55</v>
      </c>
    </row>
    <row r="8570" spans="1:4" x14ac:dyDescent="0.25">
      <c r="A8570" s="2" t="s">
        <v>14</v>
      </c>
      <c r="B8570" s="2" t="s">
        <v>9</v>
      </c>
      <c r="C8570" s="5"/>
      <c r="D8570" s="6">
        <v>28</v>
      </c>
    </row>
    <row r="8571" spans="1:4" x14ac:dyDescent="0.25">
      <c r="A8571" s="2" t="s">
        <v>8</v>
      </c>
      <c r="B8571" s="2" t="s">
        <v>7</v>
      </c>
      <c r="C8571" s="5"/>
      <c r="D8571" s="6">
        <v>72.5</v>
      </c>
    </row>
    <row r="8572" spans="1:4" x14ac:dyDescent="0.25">
      <c r="A8572" s="2" t="s">
        <v>8</v>
      </c>
      <c r="B8572" s="2" t="s">
        <v>9</v>
      </c>
      <c r="C8572" s="5"/>
      <c r="D8572" s="6">
        <v>85</v>
      </c>
    </row>
    <row r="8573" spans="1:4" x14ac:dyDescent="0.25">
      <c r="A8573" s="2" t="s">
        <v>8</v>
      </c>
      <c r="B8573" s="2" t="s">
        <v>9</v>
      </c>
      <c r="C8573" s="5"/>
      <c r="D8573" s="6">
        <v>60</v>
      </c>
    </row>
    <row r="8574" spans="1:4" x14ac:dyDescent="0.25">
      <c r="A8574" s="2" t="s">
        <v>8</v>
      </c>
      <c r="B8574" s="2" t="s">
        <v>7</v>
      </c>
      <c r="C8574" s="4">
        <v>150000</v>
      </c>
      <c r="D8574" s="5"/>
    </row>
    <row r="8575" spans="1:4" x14ac:dyDescent="0.25">
      <c r="A8575" s="2" t="s">
        <v>14</v>
      </c>
      <c r="B8575" s="2" t="s">
        <v>9</v>
      </c>
      <c r="C8575" s="5"/>
      <c r="D8575" s="6">
        <v>24.33</v>
      </c>
    </row>
    <row r="8576" spans="1:4" x14ac:dyDescent="0.25">
      <c r="A8576" s="2" t="s">
        <v>8</v>
      </c>
      <c r="B8576" s="2" t="s">
        <v>9</v>
      </c>
      <c r="C8576" s="5"/>
      <c r="D8576" s="6">
        <v>55</v>
      </c>
    </row>
    <row r="8577" spans="1:4" x14ac:dyDescent="0.25">
      <c r="A8577" s="2" t="s">
        <v>8</v>
      </c>
      <c r="B8577" s="2" t="s">
        <v>7</v>
      </c>
      <c r="C8577" s="4">
        <v>100000</v>
      </c>
      <c r="D8577" s="5"/>
    </row>
    <row r="8578" spans="1:4" x14ac:dyDescent="0.25">
      <c r="A8578" s="2" t="s">
        <v>14</v>
      </c>
      <c r="B8578" s="2" t="s">
        <v>9</v>
      </c>
      <c r="C8578" s="5"/>
      <c r="D8578" s="6">
        <v>36.92</v>
      </c>
    </row>
    <row r="8579" spans="1:4" x14ac:dyDescent="0.25">
      <c r="A8579" s="2" t="s">
        <v>8</v>
      </c>
      <c r="B8579" s="2" t="s">
        <v>9</v>
      </c>
      <c r="C8579" s="5"/>
      <c r="D8579" s="6">
        <v>66.84</v>
      </c>
    </row>
    <row r="8580" spans="1:4" x14ac:dyDescent="0.25">
      <c r="A8580" s="2" t="s">
        <v>8</v>
      </c>
      <c r="B8580" s="2" t="s">
        <v>9</v>
      </c>
      <c r="C8580" s="5"/>
      <c r="D8580" s="6">
        <v>51.28</v>
      </c>
    </row>
    <row r="8581" spans="1:4" x14ac:dyDescent="0.25">
      <c r="A8581" s="2" t="s">
        <v>8</v>
      </c>
      <c r="B8581" s="2" t="s">
        <v>9</v>
      </c>
      <c r="C8581" s="5"/>
      <c r="D8581" s="6">
        <v>45.93</v>
      </c>
    </row>
    <row r="8582" spans="1:4" x14ac:dyDescent="0.25">
      <c r="A8582" s="2" t="s">
        <v>8</v>
      </c>
      <c r="B8582" s="2" t="s">
        <v>7</v>
      </c>
      <c r="C8582" s="4">
        <v>160000</v>
      </c>
      <c r="D8582" s="5"/>
    </row>
    <row r="8583" spans="1:4" x14ac:dyDescent="0.25">
      <c r="A8583" s="2" t="s">
        <v>12</v>
      </c>
      <c r="B8583" s="2" t="s">
        <v>9</v>
      </c>
      <c r="C8583" s="5"/>
      <c r="D8583" s="6">
        <v>39.799999999999997</v>
      </c>
    </row>
    <row r="8584" spans="1:4" x14ac:dyDescent="0.25">
      <c r="A8584" s="2" t="s">
        <v>12</v>
      </c>
      <c r="B8584" s="2" t="s">
        <v>9</v>
      </c>
      <c r="C8584" s="5"/>
      <c r="D8584" s="6">
        <v>40.78</v>
      </c>
    </row>
    <row r="8585" spans="1:4" x14ac:dyDescent="0.25">
      <c r="A8585" s="2" t="s">
        <v>8</v>
      </c>
      <c r="B8585" s="2" t="s">
        <v>7</v>
      </c>
      <c r="C8585" s="4">
        <v>140000</v>
      </c>
      <c r="D8585" s="5"/>
    </row>
    <row r="8586" spans="1:4" x14ac:dyDescent="0.25">
      <c r="A8586" s="2" t="s">
        <v>8</v>
      </c>
      <c r="B8586" s="2" t="s">
        <v>9</v>
      </c>
      <c r="C8586" s="4">
        <v>140000</v>
      </c>
      <c r="D8586" s="5"/>
    </row>
    <row r="8587" spans="1:4" x14ac:dyDescent="0.25">
      <c r="A8587" s="2" t="s">
        <v>13</v>
      </c>
      <c r="B8587" s="2" t="s">
        <v>35</v>
      </c>
      <c r="C8587" s="4">
        <v>147500</v>
      </c>
      <c r="D8587" s="5"/>
    </row>
    <row r="8588" spans="1:4" x14ac:dyDescent="0.25">
      <c r="A8588" s="2" t="s">
        <v>12</v>
      </c>
      <c r="B8588" s="2" t="s">
        <v>9</v>
      </c>
      <c r="C8588" s="5"/>
      <c r="D8588" s="6">
        <v>45</v>
      </c>
    </row>
    <row r="8589" spans="1:4" x14ac:dyDescent="0.25">
      <c r="A8589" s="2" t="s">
        <v>8</v>
      </c>
      <c r="B8589" s="2" t="s">
        <v>9</v>
      </c>
      <c r="C8589" s="5"/>
      <c r="D8589" s="6">
        <v>62.5</v>
      </c>
    </row>
    <row r="8590" spans="1:4" x14ac:dyDescent="0.25">
      <c r="A8590" s="2" t="s">
        <v>12</v>
      </c>
      <c r="B8590" s="2" t="s">
        <v>9</v>
      </c>
      <c r="C8590" s="4">
        <v>75000</v>
      </c>
      <c r="D8590" s="5"/>
    </row>
    <row r="8591" spans="1:4" x14ac:dyDescent="0.25">
      <c r="A8591" s="2" t="s">
        <v>12</v>
      </c>
      <c r="B8591" s="2" t="s">
        <v>9</v>
      </c>
      <c r="C8591" s="5"/>
      <c r="D8591" s="6">
        <v>37.5</v>
      </c>
    </row>
    <row r="8592" spans="1:4" x14ac:dyDescent="0.25">
      <c r="A8592" s="2" t="s">
        <v>21</v>
      </c>
      <c r="B8592" s="2" t="s">
        <v>79</v>
      </c>
      <c r="C8592" s="4">
        <v>60000</v>
      </c>
      <c r="D8592" s="5"/>
    </row>
    <row r="8593" spans="1:4" x14ac:dyDescent="0.25">
      <c r="A8593" s="2" t="s">
        <v>8</v>
      </c>
      <c r="B8593" s="2" t="s">
        <v>9</v>
      </c>
      <c r="C8593" s="4">
        <v>70000</v>
      </c>
      <c r="D8593" s="5"/>
    </row>
    <row r="8594" spans="1:4" x14ac:dyDescent="0.25">
      <c r="A8594" s="2" t="s">
        <v>8</v>
      </c>
      <c r="B8594" s="2" t="s">
        <v>7</v>
      </c>
      <c r="C8594" s="4">
        <v>150000</v>
      </c>
      <c r="D8594" s="5"/>
    </row>
    <row r="8595" spans="1:4" x14ac:dyDescent="0.25">
      <c r="A8595" s="2" t="s">
        <v>8</v>
      </c>
      <c r="B8595" s="2" t="s">
        <v>7</v>
      </c>
      <c r="C8595" s="4">
        <v>125000</v>
      </c>
      <c r="D8595" s="5"/>
    </row>
    <row r="8596" spans="1:4" x14ac:dyDescent="0.25">
      <c r="A8596" s="2" t="s">
        <v>8</v>
      </c>
      <c r="B8596" s="2" t="s">
        <v>9</v>
      </c>
      <c r="C8596" s="5"/>
      <c r="D8596" s="6">
        <v>68.239999999999995</v>
      </c>
    </row>
    <row r="8597" spans="1:4" x14ac:dyDescent="0.25">
      <c r="A8597" s="2" t="s">
        <v>12</v>
      </c>
      <c r="B8597" s="2" t="s">
        <v>18</v>
      </c>
      <c r="C8597" s="4">
        <v>90000</v>
      </c>
      <c r="D8597" s="5"/>
    </row>
    <row r="8598" spans="1:4" x14ac:dyDescent="0.25">
      <c r="A8598" s="2" t="s">
        <v>13</v>
      </c>
      <c r="B8598" s="2" t="s">
        <v>7</v>
      </c>
      <c r="C8598" s="4">
        <v>90000</v>
      </c>
      <c r="D8598" s="5"/>
    </row>
    <row r="8599" spans="1:4" x14ac:dyDescent="0.25">
      <c r="A8599" s="2" t="s">
        <v>14</v>
      </c>
      <c r="B8599" s="2" t="s">
        <v>79</v>
      </c>
      <c r="C8599" s="4">
        <v>90000</v>
      </c>
      <c r="D8599" s="5"/>
    </row>
    <row r="8600" spans="1:4" x14ac:dyDescent="0.25">
      <c r="A8600" s="2" t="s">
        <v>13</v>
      </c>
      <c r="B8600" s="2" t="s">
        <v>7</v>
      </c>
      <c r="C8600" s="4">
        <v>172500</v>
      </c>
      <c r="D8600" s="5"/>
    </row>
    <row r="8601" spans="1:4" x14ac:dyDescent="0.25">
      <c r="A8601" s="2" t="s">
        <v>8</v>
      </c>
      <c r="B8601" s="2" t="s">
        <v>9</v>
      </c>
      <c r="C8601" s="5"/>
      <c r="D8601" s="6">
        <v>75</v>
      </c>
    </row>
    <row r="8602" spans="1:4" x14ac:dyDescent="0.25">
      <c r="A8602" s="2" t="s">
        <v>6</v>
      </c>
      <c r="B8602" s="2" t="s">
        <v>9</v>
      </c>
      <c r="C8602" s="5"/>
      <c r="D8602" s="6">
        <v>35.79</v>
      </c>
    </row>
    <row r="8603" spans="1:4" x14ac:dyDescent="0.25">
      <c r="A8603" s="2" t="s">
        <v>8</v>
      </c>
      <c r="B8603" s="2" t="s">
        <v>9</v>
      </c>
      <c r="C8603" s="5"/>
      <c r="D8603" s="6">
        <v>43.37</v>
      </c>
    </row>
    <row r="8604" spans="1:4" x14ac:dyDescent="0.25">
      <c r="A8604" s="2" t="s">
        <v>8</v>
      </c>
      <c r="B8604" s="2" t="s">
        <v>9</v>
      </c>
      <c r="C8604" s="4">
        <v>135000</v>
      </c>
      <c r="D8604" s="5"/>
    </row>
    <row r="8605" spans="1:4" x14ac:dyDescent="0.25">
      <c r="A8605" s="2" t="s">
        <v>13</v>
      </c>
      <c r="B8605" s="2" t="s">
        <v>9</v>
      </c>
      <c r="C8605" s="5"/>
      <c r="D8605" s="6">
        <v>75.5</v>
      </c>
    </row>
    <row r="8606" spans="1:4" x14ac:dyDescent="0.25">
      <c r="A8606" s="2" t="s">
        <v>11</v>
      </c>
      <c r="B8606" s="2" t="s">
        <v>48</v>
      </c>
      <c r="C8606" s="4">
        <v>89100</v>
      </c>
      <c r="D8606" s="5"/>
    </row>
    <row r="8607" spans="1:4" x14ac:dyDescent="0.25">
      <c r="A8607" s="2" t="s">
        <v>8</v>
      </c>
      <c r="B8607" s="2" t="s">
        <v>9</v>
      </c>
      <c r="C8607" s="5"/>
      <c r="D8607" s="6">
        <v>49.57</v>
      </c>
    </row>
    <row r="8608" spans="1:4" x14ac:dyDescent="0.25">
      <c r="A8608" s="2" t="s">
        <v>12</v>
      </c>
      <c r="B8608" s="2" t="s">
        <v>7</v>
      </c>
      <c r="C8608" s="5"/>
      <c r="D8608" s="6">
        <v>50</v>
      </c>
    </row>
    <row r="8609" spans="1:4" x14ac:dyDescent="0.25">
      <c r="A8609" s="2" t="s">
        <v>14</v>
      </c>
      <c r="B8609" s="2" t="s">
        <v>9</v>
      </c>
      <c r="C8609" s="5"/>
      <c r="D8609" s="6">
        <v>34</v>
      </c>
    </row>
    <row r="8610" spans="1:4" x14ac:dyDescent="0.25">
      <c r="A8610" s="2" t="s">
        <v>8</v>
      </c>
      <c r="B8610" s="2" t="s">
        <v>9</v>
      </c>
      <c r="C8610" s="5"/>
      <c r="D8610" s="6">
        <v>45.63</v>
      </c>
    </row>
    <row r="8611" spans="1:4" x14ac:dyDescent="0.25">
      <c r="A8611" s="2" t="s">
        <v>8</v>
      </c>
      <c r="B8611" s="2" t="s">
        <v>9</v>
      </c>
      <c r="C8611" s="5"/>
      <c r="D8611" s="6">
        <v>80</v>
      </c>
    </row>
    <row r="8612" spans="1:4" x14ac:dyDescent="0.25">
      <c r="A8612" s="2" t="s">
        <v>8</v>
      </c>
      <c r="B8612" s="2" t="s">
        <v>9</v>
      </c>
      <c r="C8612" s="5"/>
      <c r="D8612" s="6">
        <v>75</v>
      </c>
    </row>
    <row r="8613" spans="1:4" x14ac:dyDescent="0.25">
      <c r="A8613" s="2" t="s">
        <v>12</v>
      </c>
      <c r="B8613" s="2" t="s">
        <v>9</v>
      </c>
      <c r="C8613" s="4">
        <v>200000</v>
      </c>
      <c r="D8613" s="5"/>
    </row>
    <row r="8614" spans="1:4" x14ac:dyDescent="0.25">
      <c r="A8614" s="2" t="s">
        <v>12</v>
      </c>
      <c r="B8614" s="2" t="s">
        <v>9</v>
      </c>
      <c r="C8614" s="4">
        <v>100110</v>
      </c>
      <c r="D8614" s="5"/>
    </row>
    <row r="8615" spans="1:4" x14ac:dyDescent="0.25">
      <c r="A8615" s="2" t="s">
        <v>8</v>
      </c>
      <c r="B8615" s="2" t="s">
        <v>9</v>
      </c>
      <c r="C8615" s="5"/>
      <c r="D8615" s="6">
        <v>17.5</v>
      </c>
    </row>
    <row r="8616" spans="1:4" x14ac:dyDescent="0.25">
      <c r="A8616" s="2" t="s">
        <v>8</v>
      </c>
      <c r="B8616" s="2" t="s">
        <v>35</v>
      </c>
      <c r="C8616" s="4">
        <v>35000</v>
      </c>
      <c r="D8616" s="5"/>
    </row>
    <row r="8617" spans="1:4" x14ac:dyDescent="0.25">
      <c r="A8617" s="2" t="s">
        <v>8</v>
      </c>
      <c r="B8617" s="2" t="s">
        <v>9</v>
      </c>
      <c r="C8617" s="4">
        <v>95000</v>
      </c>
      <c r="D8617" s="5"/>
    </row>
    <row r="8618" spans="1:4" x14ac:dyDescent="0.25">
      <c r="A8618" s="2" t="s">
        <v>14</v>
      </c>
      <c r="B8618" s="2" t="s">
        <v>9</v>
      </c>
      <c r="C8618" s="5"/>
      <c r="D8618" s="6">
        <v>25.76</v>
      </c>
    </row>
    <row r="8619" spans="1:4" x14ac:dyDescent="0.25">
      <c r="A8619" s="2" t="s">
        <v>12</v>
      </c>
      <c r="B8619" s="2" t="s">
        <v>59</v>
      </c>
      <c r="C8619" s="4">
        <v>44100</v>
      </c>
      <c r="D8619" s="5"/>
    </row>
    <row r="8620" spans="1:4" x14ac:dyDescent="0.25">
      <c r="A8620" s="2" t="s">
        <v>13</v>
      </c>
      <c r="B8620" s="2" t="s">
        <v>9</v>
      </c>
      <c r="C8620" s="5"/>
      <c r="D8620" s="6">
        <v>82.5</v>
      </c>
    </row>
    <row r="8621" spans="1:4" x14ac:dyDescent="0.25">
      <c r="A8621" s="2" t="s">
        <v>14</v>
      </c>
      <c r="B8621" s="2" t="s">
        <v>47</v>
      </c>
      <c r="C8621" s="4">
        <v>111202</v>
      </c>
      <c r="D8621" s="5"/>
    </row>
    <row r="8622" spans="1:4" x14ac:dyDescent="0.25">
      <c r="A8622" s="2" t="s">
        <v>14</v>
      </c>
      <c r="B8622" s="2" t="s">
        <v>9</v>
      </c>
      <c r="C8622" s="4">
        <v>50325</v>
      </c>
      <c r="D8622" s="5"/>
    </row>
    <row r="8623" spans="1:4" x14ac:dyDescent="0.25">
      <c r="A8623" s="2" t="s">
        <v>13</v>
      </c>
      <c r="B8623" s="2" t="s">
        <v>7</v>
      </c>
      <c r="C8623" s="4">
        <v>125000</v>
      </c>
      <c r="D8623" s="5"/>
    </row>
    <row r="8624" spans="1:4" x14ac:dyDescent="0.25">
      <c r="A8624" s="2" t="s">
        <v>14</v>
      </c>
      <c r="B8624" s="2" t="s">
        <v>9</v>
      </c>
      <c r="C8624" s="4">
        <v>98500</v>
      </c>
      <c r="D8624" s="5"/>
    </row>
    <row r="8625" spans="1:4" x14ac:dyDescent="0.25">
      <c r="A8625" s="2" t="s">
        <v>8</v>
      </c>
      <c r="B8625" s="2" t="s">
        <v>9</v>
      </c>
      <c r="C8625" s="4">
        <v>165000</v>
      </c>
      <c r="D8625" s="5"/>
    </row>
    <row r="8626" spans="1:4" x14ac:dyDescent="0.25">
      <c r="A8626" s="2" t="s">
        <v>8</v>
      </c>
      <c r="B8626" s="2" t="s">
        <v>9</v>
      </c>
      <c r="C8626" s="4">
        <v>105000</v>
      </c>
      <c r="D8626" s="5"/>
    </row>
    <row r="8627" spans="1:4" x14ac:dyDescent="0.25">
      <c r="A8627" s="2" t="s">
        <v>13</v>
      </c>
      <c r="B8627" s="2" t="s">
        <v>9</v>
      </c>
      <c r="C8627" s="4">
        <v>175000</v>
      </c>
      <c r="D8627" s="5"/>
    </row>
    <row r="8628" spans="1:4" x14ac:dyDescent="0.25">
      <c r="A8628" s="2" t="s">
        <v>6</v>
      </c>
      <c r="B8628" s="2" t="s">
        <v>9</v>
      </c>
      <c r="C8628" s="5"/>
      <c r="D8628" s="6">
        <v>24</v>
      </c>
    </row>
    <row r="8629" spans="1:4" x14ac:dyDescent="0.25">
      <c r="A8629" s="2" t="s">
        <v>12</v>
      </c>
      <c r="B8629" s="2" t="s">
        <v>7</v>
      </c>
      <c r="C8629" s="5"/>
      <c r="D8629" s="6">
        <v>25.33</v>
      </c>
    </row>
    <row r="8630" spans="1:4" x14ac:dyDescent="0.25">
      <c r="A8630" s="2" t="s">
        <v>14</v>
      </c>
      <c r="B8630" s="2" t="s">
        <v>9</v>
      </c>
      <c r="C8630" s="4">
        <v>77500</v>
      </c>
      <c r="D8630" s="5"/>
    </row>
    <row r="8631" spans="1:4" x14ac:dyDescent="0.25">
      <c r="A8631" s="2" t="s">
        <v>14</v>
      </c>
      <c r="B8631" s="2" t="s">
        <v>9</v>
      </c>
      <c r="C8631" s="5"/>
      <c r="D8631" s="6">
        <v>26.5</v>
      </c>
    </row>
    <row r="8632" spans="1:4" x14ac:dyDescent="0.25">
      <c r="A8632" s="2" t="s">
        <v>8</v>
      </c>
      <c r="B8632" s="2" t="s">
        <v>9</v>
      </c>
      <c r="C8632" s="4">
        <v>133000</v>
      </c>
      <c r="D8632" s="5"/>
    </row>
    <row r="8633" spans="1:4" x14ac:dyDescent="0.25">
      <c r="A8633" s="2" t="s">
        <v>12</v>
      </c>
      <c r="B8633" s="2" t="s">
        <v>9</v>
      </c>
      <c r="C8633" s="5"/>
      <c r="D8633" s="6">
        <v>44.74</v>
      </c>
    </row>
    <row r="8634" spans="1:4" x14ac:dyDescent="0.25">
      <c r="A8634" s="2" t="s">
        <v>10</v>
      </c>
      <c r="B8634" s="2" t="s">
        <v>9</v>
      </c>
      <c r="C8634" s="5"/>
      <c r="D8634" s="6">
        <v>27.98</v>
      </c>
    </row>
    <row r="8635" spans="1:4" x14ac:dyDescent="0.25">
      <c r="A8635" s="2" t="s">
        <v>14</v>
      </c>
      <c r="B8635" s="2" t="s">
        <v>9</v>
      </c>
      <c r="C8635" s="4">
        <v>100000</v>
      </c>
      <c r="D8635" s="5"/>
    </row>
    <row r="8636" spans="1:4" x14ac:dyDescent="0.25">
      <c r="A8636" s="2" t="s">
        <v>16</v>
      </c>
      <c r="B8636" s="2" t="s">
        <v>7</v>
      </c>
      <c r="C8636" s="4">
        <v>170000</v>
      </c>
      <c r="D8636" s="5"/>
    </row>
    <row r="8637" spans="1:4" x14ac:dyDescent="0.25">
      <c r="A8637" s="2" t="s">
        <v>12</v>
      </c>
      <c r="B8637" s="2" t="s">
        <v>9</v>
      </c>
      <c r="C8637" s="4">
        <v>100000</v>
      </c>
      <c r="D8637" s="5"/>
    </row>
    <row r="8638" spans="1:4" x14ac:dyDescent="0.25">
      <c r="A8638" s="2" t="s">
        <v>14</v>
      </c>
      <c r="B8638" s="2" t="s">
        <v>7</v>
      </c>
      <c r="C8638" s="4">
        <v>70000</v>
      </c>
      <c r="D8638" s="5"/>
    </row>
    <row r="8639" spans="1:4" x14ac:dyDescent="0.25">
      <c r="A8639" s="2" t="s">
        <v>8</v>
      </c>
      <c r="B8639" s="2" t="s">
        <v>7</v>
      </c>
      <c r="C8639" s="4">
        <v>115000</v>
      </c>
      <c r="D8639" s="5"/>
    </row>
    <row r="8640" spans="1:4" x14ac:dyDescent="0.25">
      <c r="A8640" s="2" t="s">
        <v>8</v>
      </c>
      <c r="B8640" s="2" t="s">
        <v>7</v>
      </c>
      <c r="C8640" s="5"/>
      <c r="D8640" s="6">
        <v>75</v>
      </c>
    </row>
    <row r="8641" spans="1:4" x14ac:dyDescent="0.25">
      <c r="A8641" s="2" t="s">
        <v>12</v>
      </c>
      <c r="B8641" s="2" t="s">
        <v>9</v>
      </c>
      <c r="C8641" s="4">
        <v>132500</v>
      </c>
      <c r="D8641" s="5"/>
    </row>
    <row r="8642" spans="1:4" x14ac:dyDescent="0.25">
      <c r="A8642" s="2" t="s">
        <v>14</v>
      </c>
      <c r="B8642" s="2" t="s">
        <v>9</v>
      </c>
      <c r="C8642" s="5"/>
      <c r="D8642" s="6">
        <v>24</v>
      </c>
    </row>
    <row r="8643" spans="1:4" x14ac:dyDescent="0.25">
      <c r="A8643" s="2" t="s">
        <v>14</v>
      </c>
      <c r="B8643" s="2" t="s">
        <v>9</v>
      </c>
      <c r="C8643" s="5"/>
      <c r="D8643" s="6">
        <v>42.5</v>
      </c>
    </row>
    <row r="8644" spans="1:4" x14ac:dyDescent="0.25">
      <c r="A8644" s="2" t="s">
        <v>13</v>
      </c>
      <c r="B8644" s="2" t="s">
        <v>60</v>
      </c>
      <c r="C8644" s="4">
        <v>147500</v>
      </c>
      <c r="D8644" s="5"/>
    </row>
    <row r="8645" spans="1:4" x14ac:dyDescent="0.25">
      <c r="A8645" s="2" t="s">
        <v>14</v>
      </c>
      <c r="B8645" s="2" t="s">
        <v>9</v>
      </c>
      <c r="C8645" s="4">
        <v>50325</v>
      </c>
      <c r="D8645" s="5"/>
    </row>
    <row r="8646" spans="1:4" x14ac:dyDescent="0.25">
      <c r="A8646" s="2" t="s">
        <v>8</v>
      </c>
      <c r="B8646" s="2" t="s">
        <v>9</v>
      </c>
      <c r="C8646" s="4">
        <v>235552</v>
      </c>
      <c r="D8646" s="5"/>
    </row>
    <row r="8647" spans="1:4" x14ac:dyDescent="0.25">
      <c r="A8647" s="2" t="s">
        <v>8</v>
      </c>
      <c r="B8647" s="2" t="s">
        <v>9</v>
      </c>
      <c r="C8647" s="4">
        <v>131300</v>
      </c>
      <c r="D8647" s="5"/>
    </row>
    <row r="8648" spans="1:4" x14ac:dyDescent="0.25">
      <c r="A8648" s="2" t="s">
        <v>10</v>
      </c>
      <c r="B8648" s="2" t="s">
        <v>9</v>
      </c>
      <c r="C8648" s="4">
        <v>97500</v>
      </c>
      <c r="D8648" s="5"/>
    </row>
    <row r="8649" spans="1:4" x14ac:dyDescent="0.25">
      <c r="A8649" s="2" t="s">
        <v>12</v>
      </c>
      <c r="B8649" s="2" t="s">
        <v>7</v>
      </c>
      <c r="C8649" s="5"/>
      <c r="D8649" s="6">
        <v>30</v>
      </c>
    </row>
    <row r="8650" spans="1:4" x14ac:dyDescent="0.25">
      <c r="A8650" s="2" t="s">
        <v>8</v>
      </c>
      <c r="B8650" s="2" t="s">
        <v>9</v>
      </c>
      <c r="C8650" s="4">
        <v>120000</v>
      </c>
      <c r="D8650" s="5"/>
    </row>
    <row r="8651" spans="1:4" x14ac:dyDescent="0.25">
      <c r="A8651" s="2" t="s">
        <v>12</v>
      </c>
      <c r="B8651" s="2" t="s">
        <v>9</v>
      </c>
      <c r="C8651" s="4">
        <v>184839</v>
      </c>
      <c r="D8651" s="5"/>
    </row>
    <row r="8652" spans="1:4" x14ac:dyDescent="0.25">
      <c r="A8652" s="2" t="s">
        <v>8</v>
      </c>
      <c r="B8652" s="2" t="s">
        <v>9</v>
      </c>
      <c r="C8652" s="5"/>
      <c r="D8652" s="6">
        <v>70</v>
      </c>
    </row>
    <row r="8653" spans="1:4" x14ac:dyDescent="0.25">
      <c r="A8653" s="2" t="s">
        <v>13</v>
      </c>
      <c r="B8653" s="2" t="s">
        <v>9</v>
      </c>
      <c r="C8653" s="4">
        <v>246500</v>
      </c>
      <c r="D8653" s="5"/>
    </row>
    <row r="8654" spans="1:4" x14ac:dyDescent="0.25">
      <c r="A8654" s="2" t="s">
        <v>8</v>
      </c>
      <c r="B8654" s="2" t="s">
        <v>9</v>
      </c>
      <c r="C8654" s="5"/>
      <c r="D8654" s="6">
        <v>37.5</v>
      </c>
    </row>
    <row r="8655" spans="1:4" x14ac:dyDescent="0.25">
      <c r="A8655" s="2" t="s">
        <v>14</v>
      </c>
      <c r="B8655" s="2" t="s">
        <v>44</v>
      </c>
      <c r="C8655" s="4">
        <v>111175</v>
      </c>
      <c r="D8655" s="5"/>
    </row>
    <row r="8656" spans="1:4" x14ac:dyDescent="0.25">
      <c r="A8656" s="2" t="s">
        <v>21</v>
      </c>
      <c r="B8656" s="2" t="s">
        <v>9</v>
      </c>
      <c r="C8656" s="5"/>
      <c r="D8656" s="6">
        <v>53.5</v>
      </c>
    </row>
    <row r="8657" spans="1:4" x14ac:dyDescent="0.25">
      <c r="A8657" s="2" t="s">
        <v>8</v>
      </c>
      <c r="B8657" s="2" t="s">
        <v>7</v>
      </c>
      <c r="C8657" s="4">
        <v>125000</v>
      </c>
      <c r="D8657" s="5"/>
    </row>
    <row r="8658" spans="1:4" x14ac:dyDescent="0.25">
      <c r="A8658" s="2" t="s">
        <v>8</v>
      </c>
      <c r="B8658" s="2" t="s">
        <v>9</v>
      </c>
      <c r="C8658" s="4">
        <v>105000</v>
      </c>
      <c r="D8658" s="5"/>
    </row>
    <row r="8659" spans="1:4" x14ac:dyDescent="0.25">
      <c r="A8659" s="2" t="s">
        <v>14</v>
      </c>
      <c r="B8659" s="2" t="s">
        <v>9</v>
      </c>
      <c r="C8659" s="5"/>
      <c r="D8659" s="6">
        <v>20</v>
      </c>
    </row>
    <row r="8660" spans="1:4" x14ac:dyDescent="0.25">
      <c r="A8660" s="2" t="s">
        <v>12</v>
      </c>
      <c r="B8660" s="2" t="s">
        <v>9</v>
      </c>
      <c r="C8660" s="4">
        <v>160137</v>
      </c>
      <c r="D8660" s="5"/>
    </row>
    <row r="8661" spans="1:4" x14ac:dyDescent="0.25">
      <c r="A8661" s="2" t="s">
        <v>13</v>
      </c>
      <c r="B8661" s="2" t="s">
        <v>9</v>
      </c>
      <c r="C8661" s="4">
        <v>150000</v>
      </c>
      <c r="D8661" s="5"/>
    </row>
    <row r="8662" spans="1:4" x14ac:dyDescent="0.25">
      <c r="A8662" s="2" t="s">
        <v>13</v>
      </c>
      <c r="B8662" s="2" t="s">
        <v>9</v>
      </c>
      <c r="C8662" s="4">
        <v>150000</v>
      </c>
      <c r="D8662" s="5"/>
    </row>
    <row r="8663" spans="1:4" x14ac:dyDescent="0.25">
      <c r="A8663" s="2" t="s">
        <v>10</v>
      </c>
      <c r="B8663" s="2" t="s">
        <v>9</v>
      </c>
      <c r="C8663" s="4">
        <v>98172</v>
      </c>
      <c r="D8663" s="5"/>
    </row>
    <row r="8664" spans="1:4" x14ac:dyDescent="0.25">
      <c r="A8664" s="2" t="s">
        <v>12</v>
      </c>
      <c r="B8664" s="2" t="s">
        <v>9</v>
      </c>
      <c r="C8664" s="4">
        <v>190000</v>
      </c>
      <c r="D8664" s="5"/>
    </row>
    <row r="8665" spans="1:4" x14ac:dyDescent="0.25">
      <c r="A8665" s="2" t="s">
        <v>13</v>
      </c>
      <c r="B8665" s="2" t="s">
        <v>9</v>
      </c>
      <c r="C8665" s="4">
        <v>180000</v>
      </c>
      <c r="D8665" s="5"/>
    </row>
    <row r="8666" spans="1:4" x14ac:dyDescent="0.25">
      <c r="A8666" s="2" t="s">
        <v>12</v>
      </c>
      <c r="B8666" s="2" t="s">
        <v>7</v>
      </c>
      <c r="C8666" s="5"/>
      <c r="D8666" s="6">
        <v>65</v>
      </c>
    </row>
    <row r="8667" spans="1:4" x14ac:dyDescent="0.25">
      <c r="A8667" s="2" t="s">
        <v>13</v>
      </c>
      <c r="B8667" s="2" t="s">
        <v>9</v>
      </c>
      <c r="C8667" s="5"/>
      <c r="D8667" s="6">
        <v>81.5</v>
      </c>
    </row>
    <row r="8668" spans="1:4" x14ac:dyDescent="0.25">
      <c r="A8668" s="2" t="s">
        <v>8</v>
      </c>
      <c r="B8668" s="2" t="s">
        <v>9</v>
      </c>
      <c r="C8668" s="5"/>
      <c r="D8668" s="6">
        <v>40.799999999999997</v>
      </c>
    </row>
    <row r="8669" spans="1:4" x14ac:dyDescent="0.25">
      <c r="A8669" s="2" t="s">
        <v>8</v>
      </c>
      <c r="B8669" s="2" t="s">
        <v>7</v>
      </c>
      <c r="C8669" s="5"/>
      <c r="D8669" s="6">
        <v>30</v>
      </c>
    </row>
    <row r="8670" spans="1:4" x14ac:dyDescent="0.25">
      <c r="A8670" s="2" t="s">
        <v>10</v>
      </c>
      <c r="B8670" s="2" t="s">
        <v>9</v>
      </c>
      <c r="C8670" s="5"/>
      <c r="D8670" s="6">
        <v>37.5</v>
      </c>
    </row>
    <row r="8671" spans="1:4" x14ac:dyDescent="0.25">
      <c r="A8671" s="2" t="s">
        <v>12</v>
      </c>
      <c r="B8671" s="2" t="s">
        <v>9</v>
      </c>
      <c r="C8671" s="4">
        <v>124250</v>
      </c>
      <c r="D8671" s="5"/>
    </row>
    <row r="8672" spans="1:4" x14ac:dyDescent="0.25">
      <c r="A8672" s="2" t="s">
        <v>6</v>
      </c>
      <c r="B8672" s="2" t="s">
        <v>9</v>
      </c>
      <c r="C8672" s="4">
        <v>152669</v>
      </c>
      <c r="D8672" s="5"/>
    </row>
    <row r="8673" spans="1:4" x14ac:dyDescent="0.25">
      <c r="A8673" s="2" t="s">
        <v>14</v>
      </c>
      <c r="B8673" s="2" t="s">
        <v>9</v>
      </c>
      <c r="C8673" s="5"/>
      <c r="D8673" s="6">
        <v>27.5</v>
      </c>
    </row>
    <row r="8674" spans="1:4" x14ac:dyDescent="0.25">
      <c r="A8674" s="2" t="s">
        <v>21</v>
      </c>
      <c r="B8674" s="2" t="s">
        <v>9</v>
      </c>
      <c r="C8674" s="4">
        <v>67918</v>
      </c>
      <c r="D8674" s="5"/>
    </row>
    <row r="8675" spans="1:4" x14ac:dyDescent="0.25">
      <c r="A8675" s="2" t="s">
        <v>8</v>
      </c>
      <c r="B8675" s="2" t="s">
        <v>9</v>
      </c>
      <c r="C8675" s="5"/>
      <c r="D8675" s="6">
        <v>55</v>
      </c>
    </row>
    <row r="8676" spans="1:4" x14ac:dyDescent="0.25">
      <c r="A8676" s="2" t="s">
        <v>10</v>
      </c>
      <c r="B8676" s="2" t="s">
        <v>9</v>
      </c>
      <c r="C8676" s="5"/>
      <c r="D8676" s="6">
        <v>16.05</v>
      </c>
    </row>
    <row r="8677" spans="1:4" x14ac:dyDescent="0.25">
      <c r="A8677" s="2" t="s">
        <v>14</v>
      </c>
      <c r="B8677" s="2" t="s">
        <v>9</v>
      </c>
      <c r="C8677" s="4">
        <v>115000</v>
      </c>
      <c r="D8677" s="5"/>
    </row>
    <row r="8678" spans="1:4" x14ac:dyDescent="0.25">
      <c r="A8678" s="2" t="s">
        <v>14</v>
      </c>
      <c r="B8678" s="2" t="s">
        <v>9</v>
      </c>
      <c r="C8678" s="5"/>
      <c r="D8678" s="6">
        <v>17.84</v>
      </c>
    </row>
    <row r="8679" spans="1:4" x14ac:dyDescent="0.25">
      <c r="A8679" s="2" t="s">
        <v>6</v>
      </c>
      <c r="B8679" s="2" t="s">
        <v>9</v>
      </c>
      <c r="C8679" s="4">
        <v>250000</v>
      </c>
      <c r="D8679" s="5"/>
    </row>
    <row r="8680" spans="1:4" x14ac:dyDescent="0.25">
      <c r="A8680" s="2" t="s">
        <v>14</v>
      </c>
      <c r="B8680" s="2" t="s">
        <v>9</v>
      </c>
      <c r="C8680" s="5"/>
      <c r="D8680" s="6">
        <v>24.01</v>
      </c>
    </row>
    <row r="8681" spans="1:4" x14ac:dyDescent="0.25">
      <c r="A8681" s="2" t="s">
        <v>8</v>
      </c>
      <c r="B8681" s="2" t="s">
        <v>9</v>
      </c>
      <c r="C8681" s="4">
        <v>110000</v>
      </c>
      <c r="D8681" s="5"/>
    </row>
    <row r="8682" spans="1:4" x14ac:dyDescent="0.25">
      <c r="A8682" s="2" t="s">
        <v>13</v>
      </c>
      <c r="B8682" s="2" t="s">
        <v>9</v>
      </c>
      <c r="C8682" s="4">
        <v>125000</v>
      </c>
      <c r="D8682" s="5"/>
    </row>
    <row r="8683" spans="1:4" x14ac:dyDescent="0.25">
      <c r="A8683" s="2" t="s">
        <v>10</v>
      </c>
      <c r="B8683" s="2" t="s">
        <v>33</v>
      </c>
      <c r="C8683" s="4">
        <v>111175</v>
      </c>
      <c r="D8683" s="5"/>
    </row>
    <row r="8684" spans="1:4" x14ac:dyDescent="0.25">
      <c r="A8684" s="2" t="s">
        <v>12</v>
      </c>
      <c r="B8684" s="2" t="s">
        <v>9</v>
      </c>
      <c r="C8684" s="4">
        <v>165000</v>
      </c>
      <c r="D8684" s="5"/>
    </row>
    <row r="8685" spans="1:4" x14ac:dyDescent="0.25">
      <c r="A8685" s="2" t="s">
        <v>6</v>
      </c>
      <c r="B8685" s="2" t="s">
        <v>22</v>
      </c>
      <c r="C8685" s="4">
        <v>157500</v>
      </c>
      <c r="D8685" s="5"/>
    </row>
    <row r="8686" spans="1:4" x14ac:dyDescent="0.25">
      <c r="A8686" s="2" t="s">
        <v>8</v>
      </c>
      <c r="B8686" s="2" t="s">
        <v>9</v>
      </c>
      <c r="C8686" s="4">
        <v>135000</v>
      </c>
      <c r="D8686" s="5"/>
    </row>
    <row r="8687" spans="1:4" x14ac:dyDescent="0.25">
      <c r="A8687" s="2" t="s">
        <v>13</v>
      </c>
      <c r="B8687" s="2" t="s">
        <v>9</v>
      </c>
      <c r="C8687" s="4">
        <v>150000</v>
      </c>
      <c r="D8687" s="5"/>
    </row>
    <row r="8688" spans="1:4" x14ac:dyDescent="0.25">
      <c r="A8688" s="2" t="s">
        <v>8</v>
      </c>
      <c r="B8688" s="2" t="s">
        <v>7</v>
      </c>
      <c r="C8688" s="4">
        <v>250000</v>
      </c>
      <c r="D8688" s="5"/>
    </row>
    <row r="8689" spans="1:4" x14ac:dyDescent="0.25">
      <c r="A8689" s="2" t="s">
        <v>14</v>
      </c>
      <c r="B8689" s="2" t="s">
        <v>37</v>
      </c>
      <c r="C8689" s="4">
        <v>50400</v>
      </c>
      <c r="D8689" s="5"/>
    </row>
    <row r="8690" spans="1:4" x14ac:dyDescent="0.25">
      <c r="A8690" s="2" t="s">
        <v>8</v>
      </c>
      <c r="B8690" s="2" t="s">
        <v>35</v>
      </c>
      <c r="C8690" s="4">
        <v>96773</v>
      </c>
      <c r="D8690" s="5"/>
    </row>
    <row r="8691" spans="1:4" x14ac:dyDescent="0.25">
      <c r="A8691" s="2" t="s">
        <v>14</v>
      </c>
      <c r="B8691" s="2" t="s">
        <v>9</v>
      </c>
      <c r="C8691" s="4">
        <v>75000</v>
      </c>
      <c r="D8691" s="5"/>
    </row>
    <row r="8692" spans="1:4" x14ac:dyDescent="0.25">
      <c r="A8692" s="2" t="s">
        <v>8</v>
      </c>
      <c r="B8692" s="2" t="s">
        <v>9</v>
      </c>
      <c r="C8692" s="5"/>
      <c r="D8692" s="6">
        <v>25</v>
      </c>
    </row>
    <row r="8693" spans="1:4" x14ac:dyDescent="0.25">
      <c r="A8693" s="2" t="s">
        <v>10</v>
      </c>
      <c r="B8693" s="2" t="s">
        <v>9</v>
      </c>
      <c r="C8693" s="4">
        <v>87500</v>
      </c>
      <c r="D8693" s="5"/>
    </row>
    <row r="8694" spans="1:4" x14ac:dyDescent="0.25">
      <c r="A8694" s="2" t="s">
        <v>6</v>
      </c>
      <c r="B8694" s="2" t="s">
        <v>9</v>
      </c>
      <c r="C8694" s="4">
        <v>90000</v>
      </c>
      <c r="D8694" s="5"/>
    </row>
    <row r="8695" spans="1:4" x14ac:dyDescent="0.25">
      <c r="A8695" s="2" t="s">
        <v>11</v>
      </c>
      <c r="B8695" s="2" t="s">
        <v>18</v>
      </c>
      <c r="C8695" s="4">
        <v>120000</v>
      </c>
      <c r="D8695" s="5"/>
    </row>
    <row r="8696" spans="1:4" x14ac:dyDescent="0.25">
      <c r="A8696" s="2" t="s">
        <v>14</v>
      </c>
      <c r="B8696" s="2" t="s">
        <v>9</v>
      </c>
      <c r="C8696" s="4">
        <v>60000</v>
      </c>
      <c r="D8696" s="5"/>
    </row>
    <row r="8697" spans="1:4" x14ac:dyDescent="0.25">
      <c r="A8697" s="2" t="s">
        <v>12</v>
      </c>
      <c r="B8697" s="2" t="s">
        <v>9</v>
      </c>
      <c r="C8697" s="4">
        <v>70000</v>
      </c>
      <c r="D8697" s="5"/>
    </row>
    <row r="8698" spans="1:4" x14ac:dyDescent="0.25">
      <c r="A8698" s="2" t="s">
        <v>13</v>
      </c>
      <c r="B8698" s="2" t="s">
        <v>9</v>
      </c>
      <c r="C8698" s="4">
        <v>124000</v>
      </c>
      <c r="D8698" s="5"/>
    </row>
    <row r="8699" spans="1:4" x14ac:dyDescent="0.25">
      <c r="A8699" s="2" t="s">
        <v>14</v>
      </c>
      <c r="B8699" s="2" t="s">
        <v>9</v>
      </c>
      <c r="C8699" s="5"/>
      <c r="D8699" s="6">
        <v>45</v>
      </c>
    </row>
    <row r="8700" spans="1:4" x14ac:dyDescent="0.25">
      <c r="A8700" s="2" t="s">
        <v>8</v>
      </c>
      <c r="B8700" s="2" t="s">
        <v>18</v>
      </c>
      <c r="C8700" s="4">
        <v>157500</v>
      </c>
      <c r="D8700" s="5"/>
    </row>
    <row r="8701" spans="1:4" x14ac:dyDescent="0.25">
      <c r="A8701" s="2" t="s">
        <v>11</v>
      </c>
      <c r="B8701" s="2" t="s">
        <v>9</v>
      </c>
      <c r="C8701" s="4">
        <v>175000</v>
      </c>
      <c r="D8701" s="5"/>
    </row>
    <row r="8702" spans="1:4" x14ac:dyDescent="0.25">
      <c r="A8702" s="2" t="s">
        <v>8</v>
      </c>
      <c r="B8702" s="2" t="s">
        <v>9</v>
      </c>
      <c r="C8702" s="4">
        <v>132500</v>
      </c>
      <c r="D8702" s="5"/>
    </row>
    <row r="8703" spans="1:4" x14ac:dyDescent="0.25">
      <c r="A8703" s="2" t="s">
        <v>14</v>
      </c>
      <c r="B8703" s="2" t="s">
        <v>9</v>
      </c>
      <c r="C8703" s="5"/>
      <c r="D8703" s="6">
        <v>22.5</v>
      </c>
    </row>
    <row r="8704" spans="1:4" x14ac:dyDescent="0.25">
      <c r="A8704" s="2" t="s">
        <v>21</v>
      </c>
      <c r="B8704" s="2" t="s">
        <v>9</v>
      </c>
      <c r="C8704" s="4">
        <v>105000</v>
      </c>
      <c r="D8704" s="5"/>
    </row>
    <row r="8705" spans="1:4" x14ac:dyDescent="0.25">
      <c r="A8705" s="2" t="s">
        <v>14</v>
      </c>
      <c r="B8705" s="2" t="s">
        <v>9</v>
      </c>
      <c r="C8705" s="5"/>
      <c r="D8705" s="6">
        <v>16</v>
      </c>
    </row>
    <row r="8706" spans="1:4" x14ac:dyDescent="0.25">
      <c r="A8706" s="2" t="s">
        <v>6</v>
      </c>
      <c r="B8706" s="2" t="s">
        <v>48</v>
      </c>
      <c r="C8706" s="4">
        <v>157500</v>
      </c>
      <c r="D8706" s="5"/>
    </row>
    <row r="8707" spans="1:4" x14ac:dyDescent="0.25">
      <c r="A8707" s="2" t="s">
        <v>10</v>
      </c>
      <c r="B8707" s="2" t="s">
        <v>9</v>
      </c>
      <c r="C8707" s="4">
        <v>80000</v>
      </c>
      <c r="D8707" s="5"/>
    </row>
    <row r="8708" spans="1:4" x14ac:dyDescent="0.25">
      <c r="A8708" s="2" t="s">
        <v>8</v>
      </c>
      <c r="B8708" s="2" t="s">
        <v>9</v>
      </c>
      <c r="C8708" s="5"/>
      <c r="D8708" s="6">
        <v>50</v>
      </c>
    </row>
    <row r="8709" spans="1:4" x14ac:dyDescent="0.25">
      <c r="A8709" s="2" t="s">
        <v>6</v>
      </c>
      <c r="B8709" s="2" t="s">
        <v>9</v>
      </c>
      <c r="C8709" s="4">
        <v>116600</v>
      </c>
      <c r="D8709" s="5"/>
    </row>
    <row r="8710" spans="1:4" x14ac:dyDescent="0.25">
      <c r="A8710" s="2" t="s">
        <v>14</v>
      </c>
      <c r="B8710" s="2" t="s">
        <v>9</v>
      </c>
      <c r="C8710" s="4">
        <v>50000</v>
      </c>
      <c r="D8710" s="5"/>
    </row>
    <row r="8711" spans="1:4" x14ac:dyDescent="0.25">
      <c r="A8711" s="2" t="s">
        <v>6</v>
      </c>
      <c r="B8711" s="2" t="s">
        <v>9</v>
      </c>
      <c r="C8711" s="4">
        <v>242597</v>
      </c>
      <c r="D8711" s="5"/>
    </row>
    <row r="8712" spans="1:4" x14ac:dyDescent="0.25">
      <c r="A8712" s="2" t="s">
        <v>14</v>
      </c>
      <c r="B8712" s="2" t="s">
        <v>9</v>
      </c>
      <c r="C8712" s="5"/>
      <c r="D8712" s="6">
        <v>36.49</v>
      </c>
    </row>
    <row r="8713" spans="1:4" x14ac:dyDescent="0.25">
      <c r="A8713" s="2" t="s">
        <v>12</v>
      </c>
      <c r="B8713" s="2" t="s">
        <v>9</v>
      </c>
      <c r="C8713" s="4">
        <v>56500</v>
      </c>
      <c r="D8713" s="5"/>
    </row>
    <row r="8714" spans="1:4" x14ac:dyDescent="0.25">
      <c r="A8714" s="2" t="s">
        <v>13</v>
      </c>
      <c r="B8714" s="2" t="s">
        <v>46</v>
      </c>
      <c r="C8714" s="4">
        <v>142000</v>
      </c>
      <c r="D8714" s="5"/>
    </row>
    <row r="8715" spans="1:4" x14ac:dyDescent="0.25">
      <c r="A8715" s="2" t="s">
        <v>6</v>
      </c>
      <c r="B8715" s="2" t="s">
        <v>9</v>
      </c>
      <c r="C8715" s="4">
        <v>157500</v>
      </c>
      <c r="D8715" s="5"/>
    </row>
    <row r="8716" spans="1:4" x14ac:dyDescent="0.25">
      <c r="A8716" s="2" t="s">
        <v>13</v>
      </c>
      <c r="B8716" s="2" t="s">
        <v>9</v>
      </c>
      <c r="C8716" s="4">
        <v>130000</v>
      </c>
      <c r="D8716" s="5"/>
    </row>
    <row r="8717" spans="1:4" x14ac:dyDescent="0.25">
      <c r="A8717" s="2" t="s">
        <v>13</v>
      </c>
      <c r="B8717" s="2" t="s">
        <v>7</v>
      </c>
      <c r="C8717" s="5"/>
      <c r="D8717" s="6">
        <v>80</v>
      </c>
    </row>
    <row r="8718" spans="1:4" x14ac:dyDescent="0.25">
      <c r="A8718" s="2" t="s">
        <v>16</v>
      </c>
      <c r="B8718" s="2" t="s">
        <v>48</v>
      </c>
      <c r="C8718" s="4">
        <v>89100</v>
      </c>
      <c r="D8718" s="5"/>
    </row>
    <row r="8719" spans="1:4" x14ac:dyDescent="0.25">
      <c r="A8719" s="2" t="s">
        <v>12</v>
      </c>
      <c r="B8719" s="2" t="s">
        <v>9</v>
      </c>
      <c r="C8719" s="4">
        <v>122500</v>
      </c>
      <c r="D8719" s="5"/>
    </row>
    <row r="8720" spans="1:4" x14ac:dyDescent="0.25">
      <c r="A8720" s="2" t="s">
        <v>12</v>
      </c>
      <c r="B8720" s="2" t="s">
        <v>9</v>
      </c>
      <c r="C8720" s="4">
        <v>30594</v>
      </c>
      <c r="D8720" s="5"/>
    </row>
    <row r="8721" spans="1:4" x14ac:dyDescent="0.25">
      <c r="A8721" s="2" t="s">
        <v>12</v>
      </c>
      <c r="B8721" s="2" t="s">
        <v>9</v>
      </c>
      <c r="C8721" s="5"/>
      <c r="D8721" s="6">
        <v>35</v>
      </c>
    </row>
    <row r="8722" spans="1:4" x14ac:dyDescent="0.25">
      <c r="A8722" s="2" t="s">
        <v>14</v>
      </c>
      <c r="B8722" s="2" t="s">
        <v>9</v>
      </c>
      <c r="C8722" s="4">
        <v>143500</v>
      </c>
      <c r="D8722" s="5"/>
    </row>
    <row r="8723" spans="1:4" x14ac:dyDescent="0.25">
      <c r="A8723" s="2" t="s">
        <v>12</v>
      </c>
      <c r="B8723" s="2" t="s">
        <v>7</v>
      </c>
      <c r="C8723" s="4">
        <v>157500</v>
      </c>
      <c r="D8723" s="5"/>
    </row>
    <row r="8724" spans="1:4" x14ac:dyDescent="0.25">
      <c r="A8724" s="2" t="s">
        <v>12</v>
      </c>
      <c r="B8724" s="2" t="s">
        <v>9</v>
      </c>
      <c r="C8724" s="5"/>
      <c r="D8724" s="6">
        <v>60</v>
      </c>
    </row>
    <row r="8725" spans="1:4" x14ac:dyDescent="0.25">
      <c r="A8725" s="2" t="s">
        <v>14</v>
      </c>
      <c r="B8725" s="2" t="s">
        <v>9</v>
      </c>
      <c r="C8725" s="5"/>
      <c r="D8725" s="6">
        <v>29</v>
      </c>
    </row>
    <row r="8726" spans="1:4" x14ac:dyDescent="0.25">
      <c r="A8726" s="2" t="s">
        <v>12</v>
      </c>
      <c r="B8726" s="2" t="s">
        <v>7</v>
      </c>
      <c r="C8726" s="4">
        <v>149500</v>
      </c>
      <c r="D8726" s="5"/>
    </row>
    <row r="8727" spans="1:4" x14ac:dyDescent="0.25">
      <c r="A8727" s="2" t="s">
        <v>8</v>
      </c>
      <c r="B8727" s="2" t="s">
        <v>9</v>
      </c>
      <c r="C8727" s="5"/>
      <c r="D8727" s="6">
        <v>62.5</v>
      </c>
    </row>
    <row r="8728" spans="1:4" x14ac:dyDescent="0.25">
      <c r="A8728" s="2" t="s">
        <v>13</v>
      </c>
      <c r="B8728" s="2" t="s">
        <v>7</v>
      </c>
      <c r="C8728" s="5"/>
      <c r="D8728" s="6">
        <v>58.5</v>
      </c>
    </row>
    <row r="8729" spans="1:4" x14ac:dyDescent="0.25">
      <c r="A8729" s="2" t="s">
        <v>12</v>
      </c>
      <c r="B8729" s="2" t="s">
        <v>9</v>
      </c>
      <c r="C8729" s="4">
        <v>150000</v>
      </c>
      <c r="D8729" s="5"/>
    </row>
    <row r="8730" spans="1:4" x14ac:dyDescent="0.25">
      <c r="A8730" s="2" t="s">
        <v>8</v>
      </c>
      <c r="B8730" s="2" t="s">
        <v>9</v>
      </c>
      <c r="C8730" s="4">
        <v>135000</v>
      </c>
      <c r="D8730" s="5"/>
    </row>
    <row r="8731" spans="1:4" x14ac:dyDescent="0.25">
      <c r="A8731" s="2" t="s">
        <v>8</v>
      </c>
      <c r="B8731" s="2" t="s">
        <v>9</v>
      </c>
      <c r="C8731" s="4">
        <v>155000</v>
      </c>
      <c r="D8731" s="5"/>
    </row>
    <row r="8732" spans="1:4" x14ac:dyDescent="0.25">
      <c r="A8732" s="2" t="s">
        <v>14</v>
      </c>
      <c r="B8732" s="2" t="s">
        <v>9</v>
      </c>
      <c r="C8732" s="5"/>
      <c r="D8732" s="6">
        <v>20.5</v>
      </c>
    </row>
    <row r="8733" spans="1:4" x14ac:dyDescent="0.25">
      <c r="A8733" s="2" t="s">
        <v>13</v>
      </c>
      <c r="B8733" s="2" t="s">
        <v>9</v>
      </c>
      <c r="C8733" s="5"/>
      <c r="D8733" s="6">
        <v>77.5</v>
      </c>
    </row>
    <row r="8734" spans="1:4" x14ac:dyDescent="0.25">
      <c r="A8734" s="2" t="s">
        <v>8</v>
      </c>
      <c r="B8734" s="2" t="s">
        <v>9</v>
      </c>
      <c r="C8734" s="5"/>
      <c r="D8734" s="6">
        <v>12.5</v>
      </c>
    </row>
    <row r="8735" spans="1:4" x14ac:dyDescent="0.25">
      <c r="A8735" s="2" t="s">
        <v>14</v>
      </c>
      <c r="B8735" s="2" t="s">
        <v>20</v>
      </c>
      <c r="C8735" s="4">
        <v>105650</v>
      </c>
      <c r="D8735" s="5"/>
    </row>
    <row r="8736" spans="1:4" x14ac:dyDescent="0.25">
      <c r="A8736" s="2" t="s">
        <v>12</v>
      </c>
      <c r="B8736" s="2" t="s">
        <v>7</v>
      </c>
      <c r="C8736" s="4">
        <v>172500</v>
      </c>
      <c r="D8736" s="5"/>
    </row>
    <row r="8737" spans="1:4" x14ac:dyDescent="0.25">
      <c r="A8737" s="2" t="s">
        <v>13</v>
      </c>
      <c r="B8737" s="2" t="s">
        <v>9</v>
      </c>
      <c r="C8737" s="4">
        <v>157500</v>
      </c>
      <c r="D8737" s="5"/>
    </row>
    <row r="8738" spans="1:4" x14ac:dyDescent="0.25">
      <c r="A8738" s="2" t="s">
        <v>14</v>
      </c>
      <c r="B8738" s="2" t="s">
        <v>9</v>
      </c>
      <c r="C8738" s="4">
        <v>65000</v>
      </c>
      <c r="D8738" s="5"/>
    </row>
    <row r="8739" spans="1:4" x14ac:dyDescent="0.25">
      <c r="A8739" s="2" t="s">
        <v>12</v>
      </c>
      <c r="B8739" s="2" t="s">
        <v>9</v>
      </c>
      <c r="C8739" s="5"/>
      <c r="D8739" s="6">
        <v>39.799999999999997</v>
      </c>
    </row>
    <row r="8740" spans="1:4" x14ac:dyDescent="0.25">
      <c r="A8740" s="2" t="s">
        <v>12</v>
      </c>
      <c r="B8740" s="2" t="s">
        <v>9</v>
      </c>
      <c r="C8740" s="5"/>
      <c r="D8740" s="6">
        <v>16</v>
      </c>
    </row>
    <row r="8741" spans="1:4" x14ac:dyDescent="0.25">
      <c r="A8741" s="2" t="s">
        <v>12</v>
      </c>
      <c r="B8741" s="2" t="s">
        <v>7</v>
      </c>
      <c r="C8741" s="4">
        <v>120000</v>
      </c>
      <c r="D8741" s="5"/>
    </row>
    <row r="8742" spans="1:4" x14ac:dyDescent="0.25">
      <c r="A8742" s="2" t="s">
        <v>14</v>
      </c>
      <c r="B8742" s="2" t="s">
        <v>7</v>
      </c>
      <c r="C8742" s="4">
        <v>93450</v>
      </c>
      <c r="D8742" s="5"/>
    </row>
    <row r="8743" spans="1:4" x14ac:dyDescent="0.25">
      <c r="A8743" s="2" t="s">
        <v>10</v>
      </c>
      <c r="B8743" s="2" t="s">
        <v>22</v>
      </c>
      <c r="C8743" s="4">
        <v>111175</v>
      </c>
      <c r="D8743" s="5"/>
    </row>
    <row r="8744" spans="1:4" x14ac:dyDescent="0.25">
      <c r="A8744" s="2" t="s">
        <v>8</v>
      </c>
      <c r="B8744" s="2" t="s">
        <v>9</v>
      </c>
      <c r="C8744" s="5"/>
      <c r="D8744" s="6">
        <v>24</v>
      </c>
    </row>
    <row r="8745" spans="1:4" x14ac:dyDescent="0.25">
      <c r="A8745" s="2" t="s">
        <v>10</v>
      </c>
      <c r="B8745" s="2" t="s">
        <v>9</v>
      </c>
      <c r="C8745" s="4">
        <v>96500</v>
      </c>
      <c r="D8745" s="5"/>
    </row>
    <row r="8746" spans="1:4" x14ac:dyDescent="0.25">
      <c r="A8746" s="2" t="s">
        <v>6</v>
      </c>
      <c r="B8746" s="2" t="s">
        <v>9</v>
      </c>
      <c r="C8746" s="4">
        <v>325000</v>
      </c>
      <c r="D8746" s="5"/>
    </row>
    <row r="8747" spans="1:4" x14ac:dyDescent="0.25">
      <c r="A8747" s="2" t="s">
        <v>14</v>
      </c>
      <c r="B8747" s="2" t="s">
        <v>9</v>
      </c>
      <c r="C8747" s="4">
        <v>130000</v>
      </c>
      <c r="D8747" s="5"/>
    </row>
    <row r="8748" spans="1:4" x14ac:dyDescent="0.25">
      <c r="A8748" s="2" t="s">
        <v>8</v>
      </c>
      <c r="B8748" s="2" t="s">
        <v>9</v>
      </c>
      <c r="C8748" s="4">
        <v>146100</v>
      </c>
      <c r="D8748" s="5"/>
    </row>
    <row r="8749" spans="1:4" x14ac:dyDescent="0.25">
      <c r="A8749" s="2" t="s">
        <v>21</v>
      </c>
      <c r="B8749" s="2" t="s">
        <v>9</v>
      </c>
      <c r="C8749" s="5"/>
      <c r="D8749" s="6">
        <v>25</v>
      </c>
    </row>
    <row r="8750" spans="1:4" x14ac:dyDescent="0.25">
      <c r="A8750" s="2" t="s">
        <v>14</v>
      </c>
      <c r="B8750" s="2" t="s">
        <v>9</v>
      </c>
      <c r="C8750" s="5"/>
      <c r="D8750" s="6">
        <v>45</v>
      </c>
    </row>
    <row r="8751" spans="1:4" x14ac:dyDescent="0.25">
      <c r="A8751" s="2" t="s">
        <v>8</v>
      </c>
      <c r="B8751" s="2" t="s">
        <v>9</v>
      </c>
      <c r="C8751" s="4">
        <v>135000</v>
      </c>
      <c r="D8751" s="5"/>
    </row>
    <row r="8752" spans="1:4" x14ac:dyDescent="0.25">
      <c r="A8752" s="2" t="s">
        <v>8</v>
      </c>
      <c r="B8752" s="2" t="s">
        <v>9</v>
      </c>
      <c r="C8752" s="5"/>
      <c r="D8752" s="6">
        <v>60</v>
      </c>
    </row>
    <row r="8753" spans="1:4" x14ac:dyDescent="0.25">
      <c r="A8753" s="2" t="s">
        <v>13</v>
      </c>
      <c r="B8753" s="2" t="s">
        <v>100</v>
      </c>
      <c r="C8753" s="4">
        <v>173500</v>
      </c>
      <c r="D8753" s="5"/>
    </row>
    <row r="8754" spans="1:4" x14ac:dyDescent="0.25">
      <c r="A8754" s="2" t="s">
        <v>14</v>
      </c>
      <c r="B8754" s="2" t="s">
        <v>9</v>
      </c>
      <c r="C8754" s="4">
        <v>72500</v>
      </c>
      <c r="D8754" s="5"/>
    </row>
    <row r="8755" spans="1:4" x14ac:dyDescent="0.25">
      <c r="A8755" s="2" t="s">
        <v>14</v>
      </c>
      <c r="B8755" s="2" t="s">
        <v>7</v>
      </c>
      <c r="C8755" s="4">
        <v>69115</v>
      </c>
      <c r="D8755" s="5"/>
    </row>
    <row r="8756" spans="1:4" x14ac:dyDescent="0.25">
      <c r="A8756" s="2" t="s">
        <v>8</v>
      </c>
      <c r="B8756" s="2" t="s">
        <v>18</v>
      </c>
      <c r="C8756" s="4">
        <v>87500</v>
      </c>
      <c r="D8756" s="5"/>
    </row>
    <row r="8757" spans="1:4" x14ac:dyDescent="0.25">
      <c r="A8757" s="2" t="s">
        <v>8</v>
      </c>
      <c r="B8757" s="2" t="s">
        <v>9</v>
      </c>
      <c r="C8757" s="5"/>
      <c r="D8757" s="6">
        <v>50</v>
      </c>
    </row>
    <row r="8758" spans="1:4" x14ac:dyDescent="0.25">
      <c r="A8758" s="2" t="s">
        <v>12</v>
      </c>
      <c r="B8758" s="2" t="s">
        <v>9</v>
      </c>
      <c r="C8758" s="5"/>
      <c r="D8758" s="6">
        <v>77</v>
      </c>
    </row>
    <row r="8759" spans="1:4" x14ac:dyDescent="0.25">
      <c r="A8759" s="2" t="s">
        <v>14</v>
      </c>
      <c r="B8759" s="2" t="s">
        <v>9</v>
      </c>
      <c r="C8759" s="4">
        <v>70181</v>
      </c>
      <c r="D8759" s="5"/>
    </row>
    <row r="8760" spans="1:4" x14ac:dyDescent="0.25">
      <c r="A8760" s="2" t="s">
        <v>14</v>
      </c>
      <c r="B8760" s="2" t="s">
        <v>37</v>
      </c>
      <c r="C8760" s="4">
        <v>100500</v>
      </c>
      <c r="D8760" s="5"/>
    </row>
    <row r="8761" spans="1:4" x14ac:dyDescent="0.25">
      <c r="A8761" s="2" t="s">
        <v>12</v>
      </c>
      <c r="B8761" s="2" t="s">
        <v>9</v>
      </c>
      <c r="C8761" s="4">
        <v>132368</v>
      </c>
      <c r="D8761" s="5"/>
    </row>
    <row r="8762" spans="1:4" x14ac:dyDescent="0.25">
      <c r="A8762" s="2" t="s">
        <v>21</v>
      </c>
      <c r="B8762" s="2" t="s">
        <v>9</v>
      </c>
      <c r="C8762" s="4">
        <v>100000</v>
      </c>
      <c r="D8762" s="5"/>
    </row>
    <row r="8763" spans="1:4" x14ac:dyDescent="0.25">
      <c r="A8763" s="2" t="s">
        <v>8</v>
      </c>
      <c r="B8763" s="2" t="s">
        <v>9</v>
      </c>
      <c r="C8763" s="5"/>
      <c r="D8763" s="6">
        <v>85</v>
      </c>
    </row>
    <row r="8764" spans="1:4" x14ac:dyDescent="0.25">
      <c r="A8764" s="2" t="s">
        <v>8</v>
      </c>
      <c r="B8764" s="2" t="s">
        <v>7</v>
      </c>
      <c r="C8764" s="4">
        <v>90000</v>
      </c>
      <c r="D8764" s="5"/>
    </row>
    <row r="8765" spans="1:4" x14ac:dyDescent="0.25">
      <c r="A8765" s="2" t="s">
        <v>8</v>
      </c>
      <c r="B8765" s="2" t="s">
        <v>9</v>
      </c>
      <c r="C8765" s="5"/>
      <c r="D8765" s="6">
        <v>61</v>
      </c>
    </row>
    <row r="8766" spans="1:4" x14ac:dyDescent="0.25">
      <c r="A8766" s="2" t="s">
        <v>8</v>
      </c>
      <c r="B8766" s="2" t="s">
        <v>9</v>
      </c>
      <c r="C8766" s="5"/>
      <c r="D8766" s="6">
        <v>77.5</v>
      </c>
    </row>
    <row r="8767" spans="1:4" x14ac:dyDescent="0.25">
      <c r="A8767" s="2" t="s">
        <v>8</v>
      </c>
      <c r="B8767" s="2" t="s">
        <v>7</v>
      </c>
      <c r="C8767" s="4">
        <v>140000</v>
      </c>
      <c r="D8767" s="5"/>
    </row>
    <row r="8768" spans="1:4" x14ac:dyDescent="0.25">
      <c r="A8768" s="2" t="s">
        <v>12</v>
      </c>
      <c r="B8768" s="2" t="s">
        <v>9</v>
      </c>
      <c r="C8768" s="4">
        <v>90000</v>
      </c>
      <c r="D8768" s="5"/>
    </row>
    <row r="8769" spans="1:4" x14ac:dyDescent="0.25">
      <c r="A8769" s="2" t="s">
        <v>13</v>
      </c>
      <c r="B8769" s="2" t="s">
        <v>15</v>
      </c>
      <c r="C8769" s="4">
        <v>147500</v>
      </c>
      <c r="D8769" s="5"/>
    </row>
    <row r="8770" spans="1:4" x14ac:dyDescent="0.25">
      <c r="A8770" s="2" t="s">
        <v>14</v>
      </c>
      <c r="B8770" s="2" t="s">
        <v>9</v>
      </c>
      <c r="C8770" s="5"/>
      <c r="D8770" s="6">
        <v>67.5</v>
      </c>
    </row>
    <row r="8771" spans="1:4" x14ac:dyDescent="0.25">
      <c r="A8771" s="2" t="s">
        <v>16</v>
      </c>
      <c r="B8771" s="2" t="s">
        <v>9</v>
      </c>
      <c r="C8771" s="5"/>
      <c r="D8771" s="6">
        <v>61</v>
      </c>
    </row>
    <row r="8772" spans="1:4" x14ac:dyDescent="0.25">
      <c r="A8772" s="2" t="s">
        <v>12</v>
      </c>
      <c r="B8772" s="2" t="s">
        <v>9</v>
      </c>
      <c r="C8772" s="4">
        <v>141952</v>
      </c>
      <c r="D8772" s="5"/>
    </row>
    <row r="8773" spans="1:4" x14ac:dyDescent="0.25">
      <c r="A8773" s="2" t="s">
        <v>12</v>
      </c>
      <c r="B8773" s="2" t="s">
        <v>9</v>
      </c>
      <c r="C8773" s="5"/>
      <c r="D8773" s="6">
        <v>45.17</v>
      </c>
    </row>
    <row r="8774" spans="1:4" x14ac:dyDescent="0.25">
      <c r="A8774" s="2" t="s">
        <v>10</v>
      </c>
      <c r="B8774" s="2" t="s">
        <v>9</v>
      </c>
      <c r="C8774" s="5"/>
      <c r="D8774" s="6">
        <v>26</v>
      </c>
    </row>
    <row r="8775" spans="1:4" x14ac:dyDescent="0.25">
      <c r="A8775" s="2" t="s">
        <v>12</v>
      </c>
      <c r="B8775" s="2" t="s">
        <v>9</v>
      </c>
      <c r="C8775" s="4">
        <v>100822</v>
      </c>
      <c r="D8775" s="5"/>
    </row>
    <row r="8776" spans="1:4" x14ac:dyDescent="0.25">
      <c r="A8776" s="2" t="s">
        <v>8</v>
      </c>
      <c r="B8776" s="2" t="s">
        <v>9</v>
      </c>
      <c r="C8776" s="4">
        <v>110000</v>
      </c>
      <c r="D8776" s="5"/>
    </row>
    <row r="8777" spans="1:4" x14ac:dyDescent="0.25">
      <c r="A8777" s="2" t="s">
        <v>8</v>
      </c>
      <c r="B8777" s="2" t="s">
        <v>9</v>
      </c>
      <c r="C8777" s="5"/>
      <c r="D8777" s="6">
        <v>59</v>
      </c>
    </row>
    <row r="8778" spans="1:4" x14ac:dyDescent="0.25">
      <c r="A8778" s="2" t="s">
        <v>8</v>
      </c>
      <c r="B8778" s="2" t="s">
        <v>9</v>
      </c>
      <c r="C8778" s="4">
        <v>150000</v>
      </c>
      <c r="D8778" s="5"/>
    </row>
    <row r="8779" spans="1:4" x14ac:dyDescent="0.25">
      <c r="A8779" s="2" t="s">
        <v>14</v>
      </c>
      <c r="B8779" s="2" t="s">
        <v>63</v>
      </c>
      <c r="C8779" s="4">
        <v>72900</v>
      </c>
      <c r="D8779" s="5"/>
    </row>
    <row r="8780" spans="1:4" x14ac:dyDescent="0.25">
      <c r="A8780" s="2" t="s">
        <v>14</v>
      </c>
      <c r="B8780" s="2" t="s">
        <v>9</v>
      </c>
      <c r="C8780" s="5"/>
      <c r="D8780" s="6">
        <v>39</v>
      </c>
    </row>
    <row r="8781" spans="1:4" x14ac:dyDescent="0.25">
      <c r="A8781" s="2" t="s">
        <v>8</v>
      </c>
      <c r="B8781" s="2" t="s">
        <v>7</v>
      </c>
      <c r="C8781" s="5"/>
      <c r="D8781" s="6">
        <v>65</v>
      </c>
    </row>
    <row r="8782" spans="1:4" x14ac:dyDescent="0.25">
      <c r="A8782" s="2" t="s">
        <v>12</v>
      </c>
      <c r="B8782" s="2" t="s">
        <v>9</v>
      </c>
      <c r="C8782" s="4">
        <v>120000</v>
      </c>
      <c r="D8782" s="5"/>
    </row>
    <row r="8783" spans="1:4" x14ac:dyDescent="0.25">
      <c r="A8783" s="2" t="s">
        <v>8</v>
      </c>
      <c r="B8783" s="2" t="s">
        <v>9</v>
      </c>
      <c r="C8783" s="4">
        <v>137500</v>
      </c>
      <c r="D8783" s="5"/>
    </row>
    <row r="8784" spans="1:4" x14ac:dyDescent="0.25">
      <c r="A8784" s="2" t="s">
        <v>14</v>
      </c>
      <c r="B8784" s="2" t="s">
        <v>9</v>
      </c>
      <c r="C8784" s="4">
        <v>80850</v>
      </c>
      <c r="D8784" s="5"/>
    </row>
    <row r="8785" spans="1:4" x14ac:dyDescent="0.25">
      <c r="A8785" s="2" t="s">
        <v>14</v>
      </c>
      <c r="B8785" s="2" t="s">
        <v>9</v>
      </c>
      <c r="C8785" s="4">
        <v>75000</v>
      </c>
      <c r="D8785" s="5"/>
    </row>
    <row r="8786" spans="1:4" x14ac:dyDescent="0.25">
      <c r="A8786" s="2" t="s">
        <v>24</v>
      </c>
      <c r="B8786" s="2" t="s">
        <v>9</v>
      </c>
      <c r="C8786" s="4">
        <v>42000</v>
      </c>
      <c r="D8786" s="5"/>
    </row>
    <row r="8787" spans="1:4" x14ac:dyDescent="0.25">
      <c r="A8787" s="2" t="s">
        <v>13</v>
      </c>
      <c r="B8787" s="2" t="s">
        <v>39</v>
      </c>
      <c r="C8787" s="4">
        <v>79200</v>
      </c>
      <c r="D8787" s="5"/>
    </row>
    <row r="8788" spans="1:4" x14ac:dyDescent="0.25">
      <c r="A8788" s="2" t="s">
        <v>11</v>
      </c>
      <c r="B8788" s="2" t="s">
        <v>26</v>
      </c>
      <c r="C8788" s="4">
        <v>72900</v>
      </c>
      <c r="D8788" s="5"/>
    </row>
    <row r="8789" spans="1:4" x14ac:dyDescent="0.25">
      <c r="A8789" s="2" t="s">
        <v>8</v>
      </c>
      <c r="B8789" s="2" t="s">
        <v>9</v>
      </c>
      <c r="C8789" s="5"/>
      <c r="D8789" s="6">
        <v>60.5</v>
      </c>
    </row>
    <row r="8790" spans="1:4" x14ac:dyDescent="0.25">
      <c r="A8790" s="2" t="s">
        <v>14</v>
      </c>
      <c r="B8790" s="2" t="s">
        <v>9</v>
      </c>
      <c r="C8790" s="5"/>
      <c r="D8790" s="6">
        <v>24.97</v>
      </c>
    </row>
    <row r="8791" spans="1:4" x14ac:dyDescent="0.25">
      <c r="A8791" s="2" t="s">
        <v>12</v>
      </c>
      <c r="B8791" s="2" t="s">
        <v>7</v>
      </c>
      <c r="C8791" s="4">
        <v>84692</v>
      </c>
      <c r="D8791" s="5"/>
    </row>
    <row r="8792" spans="1:4" x14ac:dyDescent="0.25">
      <c r="A8792" s="2" t="s">
        <v>8</v>
      </c>
      <c r="B8792" s="2" t="s">
        <v>9</v>
      </c>
      <c r="C8792" s="5"/>
      <c r="D8792" s="6">
        <v>55</v>
      </c>
    </row>
    <row r="8793" spans="1:4" x14ac:dyDescent="0.25">
      <c r="A8793" s="2" t="s">
        <v>13</v>
      </c>
      <c r="B8793" s="2" t="s">
        <v>9</v>
      </c>
      <c r="C8793" s="4">
        <v>156596</v>
      </c>
      <c r="D8793" s="5"/>
    </row>
    <row r="8794" spans="1:4" x14ac:dyDescent="0.25">
      <c r="A8794" s="2" t="s">
        <v>16</v>
      </c>
      <c r="B8794" s="2" t="s">
        <v>46</v>
      </c>
      <c r="C8794" s="4">
        <v>174500</v>
      </c>
      <c r="D8794" s="5"/>
    </row>
    <row r="8795" spans="1:4" x14ac:dyDescent="0.25">
      <c r="A8795" s="2" t="s">
        <v>12</v>
      </c>
      <c r="B8795" s="2" t="s">
        <v>9</v>
      </c>
      <c r="C8795" s="4">
        <v>116250</v>
      </c>
      <c r="D8795" s="5"/>
    </row>
    <row r="8796" spans="1:4" x14ac:dyDescent="0.25">
      <c r="A8796" s="2" t="s">
        <v>14</v>
      </c>
      <c r="B8796" s="2" t="s">
        <v>9</v>
      </c>
      <c r="C8796" s="4">
        <v>110000</v>
      </c>
      <c r="D8796" s="5"/>
    </row>
    <row r="8797" spans="1:4" x14ac:dyDescent="0.25">
      <c r="A8797" s="2" t="s">
        <v>14</v>
      </c>
      <c r="B8797" s="2" t="s">
        <v>60</v>
      </c>
      <c r="C8797" s="4">
        <v>53014</v>
      </c>
      <c r="D8797" s="5"/>
    </row>
    <row r="8798" spans="1:4" x14ac:dyDescent="0.25">
      <c r="A8798" s="2" t="s">
        <v>12</v>
      </c>
      <c r="B8798" s="2" t="s">
        <v>7</v>
      </c>
      <c r="C8798" s="4">
        <v>149947</v>
      </c>
      <c r="D8798" s="5"/>
    </row>
    <row r="8799" spans="1:4" x14ac:dyDescent="0.25">
      <c r="A8799" s="2" t="s">
        <v>8</v>
      </c>
      <c r="B8799" s="2" t="s">
        <v>9</v>
      </c>
      <c r="C8799" s="4">
        <v>102000</v>
      </c>
      <c r="D8799" s="5"/>
    </row>
    <row r="8800" spans="1:4" x14ac:dyDescent="0.25">
      <c r="A8800" s="2" t="s">
        <v>12</v>
      </c>
      <c r="B8800" s="2" t="s">
        <v>9</v>
      </c>
      <c r="C8800" s="4">
        <v>152500</v>
      </c>
      <c r="D8800" s="5"/>
    </row>
    <row r="8801" spans="1:4" x14ac:dyDescent="0.25">
      <c r="A8801" s="2" t="s">
        <v>14</v>
      </c>
      <c r="B8801" s="2" t="s">
        <v>9</v>
      </c>
      <c r="C8801" s="5"/>
      <c r="D8801" s="6">
        <v>76.5</v>
      </c>
    </row>
    <row r="8802" spans="1:4" x14ac:dyDescent="0.25">
      <c r="A8802" s="2" t="s">
        <v>8</v>
      </c>
      <c r="B8802" s="2" t="s">
        <v>9</v>
      </c>
      <c r="C8802" s="5"/>
      <c r="D8802" s="6">
        <v>68.239999999999995</v>
      </c>
    </row>
    <row r="8803" spans="1:4" x14ac:dyDescent="0.25">
      <c r="A8803" s="2" t="s">
        <v>12</v>
      </c>
      <c r="B8803" s="2" t="s">
        <v>7</v>
      </c>
      <c r="C8803" s="5"/>
      <c r="D8803" s="6">
        <v>32.5</v>
      </c>
    </row>
    <row r="8804" spans="1:4" x14ac:dyDescent="0.25">
      <c r="A8804" s="2" t="s">
        <v>14</v>
      </c>
      <c r="B8804" s="2" t="s">
        <v>9</v>
      </c>
      <c r="C8804" s="5"/>
      <c r="D8804" s="6">
        <v>33.5</v>
      </c>
    </row>
    <row r="8805" spans="1:4" x14ac:dyDescent="0.25">
      <c r="A8805" s="2" t="s">
        <v>12</v>
      </c>
      <c r="B8805" s="2" t="s">
        <v>7</v>
      </c>
      <c r="C8805" s="4">
        <v>99358</v>
      </c>
      <c r="D8805" s="5"/>
    </row>
    <row r="8806" spans="1:4" x14ac:dyDescent="0.25">
      <c r="A8806" s="2" t="s">
        <v>14</v>
      </c>
      <c r="B8806" s="2" t="s">
        <v>9</v>
      </c>
      <c r="C8806" s="5"/>
      <c r="D8806" s="6">
        <v>23</v>
      </c>
    </row>
    <row r="8807" spans="1:4" x14ac:dyDescent="0.25">
      <c r="A8807" s="2" t="s">
        <v>14</v>
      </c>
      <c r="B8807" s="2" t="s">
        <v>9</v>
      </c>
      <c r="C8807" s="4">
        <v>85000</v>
      </c>
      <c r="D8807" s="5"/>
    </row>
    <row r="8808" spans="1:4" x14ac:dyDescent="0.25">
      <c r="A8808" s="2" t="s">
        <v>14</v>
      </c>
      <c r="B8808" s="2" t="s">
        <v>9</v>
      </c>
      <c r="C8808" s="4">
        <v>163500</v>
      </c>
      <c r="D8808" s="5"/>
    </row>
    <row r="8809" spans="1:4" x14ac:dyDescent="0.25">
      <c r="A8809" s="2" t="s">
        <v>12</v>
      </c>
      <c r="B8809" s="2" t="s">
        <v>9</v>
      </c>
      <c r="C8809" s="5"/>
      <c r="D8809" s="6">
        <v>65</v>
      </c>
    </row>
    <row r="8810" spans="1:4" x14ac:dyDescent="0.25">
      <c r="A8810" s="2" t="s">
        <v>12</v>
      </c>
      <c r="B8810" s="2" t="s">
        <v>23</v>
      </c>
      <c r="C8810" s="4">
        <v>79200</v>
      </c>
      <c r="D8810" s="5"/>
    </row>
    <row r="8811" spans="1:4" x14ac:dyDescent="0.25">
      <c r="A8811" s="2" t="s">
        <v>21</v>
      </c>
      <c r="B8811" s="2" t="s">
        <v>9</v>
      </c>
      <c r="C8811" s="4">
        <v>77500</v>
      </c>
      <c r="D8811" s="5"/>
    </row>
    <row r="8812" spans="1:4" x14ac:dyDescent="0.25">
      <c r="A8812" s="2" t="s">
        <v>10</v>
      </c>
      <c r="B8812" s="2" t="s">
        <v>9</v>
      </c>
      <c r="C8812" s="5"/>
      <c r="D8812" s="6">
        <v>53.23</v>
      </c>
    </row>
    <row r="8813" spans="1:4" x14ac:dyDescent="0.25">
      <c r="A8813" s="2" t="s">
        <v>8</v>
      </c>
      <c r="B8813" s="2" t="s">
        <v>9</v>
      </c>
      <c r="C8813" s="5"/>
      <c r="D8813" s="6">
        <v>62.56</v>
      </c>
    </row>
    <row r="8814" spans="1:4" x14ac:dyDescent="0.25">
      <c r="A8814" s="2" t="s">
        <v>10</v>
      </c>
      <c r="B8814" s="2" t="s">
        <v>9</v>
      </c>
      <c r="C8814" s="4">
        <v>90000</v>
      </c>
      <c r="D8814" s="5"/>
    </row>
    <row r="8815" spans="1:4" x14ac:dyDescent="0.25">
      <c r="A8815" s="2" t="s">
        <v>13</v>
      </c>
      <c r="B8815" s="2" t="s">
        <v>9</v>
      </c>
      <c r="C8815" s="4">
        <v>135000</v>
      </c>
      <c r="D8815" s="5"/>
    </row>
    <row r="8816" spans="1:4" x14ac:dyDescent="0.25">
      <c r="A8816" s="2" t="s">
        <v>12</v>
      </c>
      <c r="B8816" s="2" t="s">
        <v>9</v>
      </c>
      <c r="C8816" s="4">
        <v>105000</v>
      </c>
      <c r="D8816" s="5"/>
    </row>
    <row r="8817" spans="1:4" x14ac:dyDescent="0.25">
      <c r="A8817" s="2" t="s">
        <v>14</v>
      </c>
      <c r="B8817" s="2" t="s">
        <v>9</v>
      </c>
      <c r="C8817" s="5"/>
      <c r="D8817" s="6">
        <v>26.39</v>
      </c>
    </row>
    <row r="8818" spans="1:4" x14ac:dyDescent="0.25">
      <c r="A8818" s="2" t="s">
        <v>13</v>
      </c>
      <c r="B8818" s="2" t="s">
        <v>7</v>
      </c>
      <c r="C8818" s="5"/>
      <c r="D8818" s="6">
        <v>95</v>
      </c>
    </row>
    <row r="8819" spans="1:4" x14ac:dyDescent="0.25">
      <c r="A8819" s="2" t="s">
        <v>6</v>
      </c>
      <c r="B8819" s="2" t="s">
        <v>9</v>
      </c>
      <c r="C8819" s="5"/>
      <c r="D8819" s="6">
        <v>41.88</v>
      </c>
    </row>
    <row r="8820" spans="1:4" x14ac:dyDescent="0.25">
      <c r="A8820" s="2" t="s">
        <v>14</v>
      </c>
      <c r="B8820" s="2" t="s">
        <v>52</v>
      </c>
      <c r="C8820" s="4">
        <v>79200</v>
      </c>
      <c r="D8820" s="5"/>
    </row>
    <row r="8821" spans="1:4" x14ac:dyDescent="0.25">
      <c r="A8821" s="2" t="s">
        <v>10</v>
      </c>
      <c r="B8821" s="2" t="s">
        <v>9</v>
      </c>
      <c r="C8821" s="4">
        <v>90000</v>
      </c>
      <c r="D8821" s="5"/>
    </row>
    <row r="8822" spans="1:4" x14ac:dyDescent="0.25">
      <c r="A8822" s="2" t="s">
        <v>13</v>
      </c>
      <c r="B8822" s="2" t="s">
        <v>9</v>
      </c>
      <c r="C8822" s="4">
        <v>173500</v>
      </c>
      <c r="D8822" s="5"/>
    </row>
    <row r="8823" spans="1:4" x14ac:dyDescent="0.25">
      <c r="A8823" s="2" t="s">
        <v>13</v>
      </c>
      <c r="B8823" s="2" t="s">
        <v>9</v>
      </c>
      <c r="C8823" s="4">
        <v>107100</v>
      </c>
      <c r="D8823" s="5"/>
    </row>
    <row r="8824" spans="1:4" x14ac:dyDescent="0.25">
      <c r="A8824" s="2" t="s">
        <v>14</v>
      </c>
      <c r="B8824" s="2" t="s">
        <v>9</v>
      </c>
      <c r="C8824" s="5"/>
      <c r="D8824" s="6">
        <v>38.79</v>
      </c>
    </row>
    <row r="8825" spans="1:4" x14ac:dyDescent="0.25">
      <c r="A8825" s="2" t="s">
        <v>12</v>
      </c>
      <c r="B8825" s="2" t="s">
        <v>9</v>
      </c>
      <c r="C8825" s="4">
        <v>125000</v>
      </c>
      <c r="D8825" s="5"/>
    </row>
    <row r="8826" spans="1:4" x14ac:dyDescent="0.25">
      <c r="A8826" s="2" t="s">
        <v>14</v>
      </c>
      <c r="B8826" s="2" t="s">
        <v>9</v>
      </c>
      <c r="C8826" s="5"/>
      <c r="D8826" s="6">
        <v>60</v>
      </c>
    </row>
    <row r="8827" spans="1:4" x14ac:dyDescent="0.25">
      <c r="A8827" s="2" t="s">
        <v>14</v>
      </c>
      <c r="B8827" s="2" t="s">
        <v>9</v>
      </c>
      <c r="C8827" s="4">
        <v>100000</v>
      </c>
      <c r="D8827" s="5"/>
    </row>
    <row r="8828" spans="1:4" x14ac:dyDescent="0.25">
      <c r="A8828" s="2" t="s">
        <v>8</v>
      </c>
      <c r="B8828" s="2" t="s">
        <v>9</v>
      </c>
      <c r="C8828" s="4">
        <v>125000</v>
      </c>
      <c r="D8828" s="5"/>
    </row>
    <row r="8829" spans="1:4" x14ac:dyDescent="0.25">
      <c r="A8829" s="2" t="s">
        <v>8</v>
      </c>
      <c r="B8829" s="2" t="s">
        <v>7</v>
      </c>
      <c r="C8829" s="4">
        <v>122340</v>
      </c>
      <c r="D8829" s="5"/>
    </row>
    <row r="8830" spans="1:4" x14ac:dyDescent="0.25">
      <c r="A8830" s="2" t="s">
        <v>8</v>
      </c>
      <c r="B8830" s="2" t="s">
        <v>23</v>
      </c>
      <c r="C8830" s="4">
        <v>147500</v>
      </c>
      <c r="D8830" s="5"/>
    </row>
    <row r="8831" spans="1:4" x14ac:dyDescent="0.25">
      <c r="A8831" s="2" t="s">
        <v>12</v>
      </c>
      <c r="B8831" s="2" t="s">
        <v>7</v>
      </c>
      <c r="C8831" s="5"/>
      <c r="D8831" s="6">
        <v>62.5</v>
      </c>
    </row>
    <row r="8832" spans="1:4" x14ac:dyDescent="0.25">
      <c r="A8832" s="2" t="s">
        <v>6</v>
      </c>
      <c r="B8832" s="2" t="s">
        <v>9</v>
      </c>
      <c r="C8832" s="5"/>
      <c r="D8832" s="6">
        <v>47.62</v>
      </c>
    </row>
    <row r="8833" spans="1:4" x14ac:dyDescent="0.25">
      <c r="A8833" s="2" t="s">
        <v>14</v>
      </c>
      <c r="B8833" s="2" t="s">
        <v>9</v>
      </c>
      <c r="C8833" s="4">
        <v>95000</v>
      </c>
      <c r="D8833" s="5"/>
    </row>
    <row r="8834" spans="1:4" x14ac:dyDescent="0.25">
      <c r="A8834" s="2" t="s">
        <v>10</v>
      </c>
      <c r="B8834" s="2" t="s">
        <v>9</v>
      </c>
      <c r="C8834" s="5"/>
      <c r="D8834" s="6">
        <v>25.12</v>
      </c>
    </row>
    <row r="8835" spans="1:4" x14ac:dyDescent="0.25">
      <c r="A8835" s="2" t="s">
        <v>8</v>
      </c>
      <c r="B8835" s="2" t="s">
        <v>61</v>
      </c>
      <c r="C8835" s="4">
        <v>45000</v>
      </c>
      <c r="D8835" s="5"/>
    </row>
    <row r="8836" spans="1:4" x14ac:dyDescent="0.25">
      <c r="A8836" s="2" t="s">
        <v>12</v>
      </c>
      <c r="B8836" s="2" t="s">
        <v>9</v>
      </c>
      <c r="C8836" s="4">
        <v>204000</v>
      </c>
      <c r="D8836" s="5"/>
    </row>
    <row r="8837" spans="1:4" x14ac:dyDescent="0.25">
      <c r="A8837" s="2" t="s">
        <v>12</v>
      </c>
      <c r="B8837" s="2" t="s">
        <v>7</v>
      </c>
      <c r="C8837" s="5"/>
      <c r="D8837" s="6">
        <v>57.5</v>
      </c>
    </row>
    <row r="8838" spans="1:4" x14ac:dyDescent="0.25">
      <c r="A8838" s="2" t="s">
        <v>16</v>
      </c>
      <c r="B8838" s="2" t="s">
        <v>53</v>
      </c>
      <c r="C8838" s="4">
        <v>79200</v>
      </c>
      <c r="D8838" s="5"/>
    </row>
    <row r="8839" spans="1:4" x14ac:dyDescent="0.25">
      <c r="A8839" s="2" t="s">
        <v>8</v>
      </c>
      <c r="B8839" s="2" t="s">
        <v>7</v>
      </c>
      <c r="C8839" s="4">
        <v>130000</v>
      </c>
      <c r="D8839" s="5"/>
    </row>
    <row r="8840" spans="1:4" x14ac:dyDescent="0.25">
      <c r="A8840" s="2" t="s">
        <v>21</v>
      </c>
      <c r="B8840" s="2" t="s">
        <v>9</v>
      </c>
      <c r="C8840" s="4">
        <v>87555</v>
      </c>
      <c r="D8840" s="5"/>
    </row>
    <row r="8841" spans="1:4" x14ac:dyDescent="0.25">
      <c r="A8841" s="2" t="s">
        <v>8</v>
      </c>
      <c r="B8841" s="2" t="s">
        <v>7</v>
      </c>
      <c r="C8841" s="4">
        <v>177000</v>
      </c>
      <c r="D8841" s="5"/>
    </row>
    <row r="8842" spans="1:4" x14ac:dyDescent="0.25">
      <c r="A8842" s="2" t="s">
        <v>12</v>
      </c>
      <c r="B8842" s="2" t="s">
        <v>7</v>
      </c>
      <c r="C8842" s="4">
        <v>219225</v>
      </c>
      <c r="D8842" s="5"/>
    </row>
    <row r="8843" spans="1:4" x14ac:dyDescent="0.25">
      <c r="A8843" s="2" t="s">
        <v>8</v>
      </c>
      <c r="B8843" s="2" t="s">
        <v>9</v>
      </c>
      <c r="C8843" s="5"/>
      <c r="D8843" s="6">
        <v>62.5</v>
      </c>
    </row>
    <row r="8844" spans="1:4" x14ac:dyDescent="0.25">
      <c r="A8844" s="2" t="s">
        <v>14</v>
      </c>
      <c r="B8844" s="2" t="s">
        <v>9</v>
      </c>
      <c r="C8844" s="4">
        <v>65000</v>
      </c>
      <c r="D8844" s="5"/>
    </row>
    <row r="8845" spans="1:4" x14ac:dyDescent="0.25">
      <c r="A8845" s="2" t="s">
        <v>14</v>
      </c>
      <c r="B8845" s="2" t="s">
        <v>9</v>
      </c>
      <c r="C8845" s="4">
        <v>91240</v>
      </c>
      <c r="D8845" s="5"/>
    </row>
    <row r="8846" spans="1:4" x14ac:dyDescent="0.25">
      <c r="A8846" s="2" t="s">
        <v>14</v>
      </c>
      <c r="B8846" s="2" t="s">
        <v>7</v>
      </c>
      <c r="C8846" s="5"/>
      <c r="D8846" s="6">
        <v>16.510000000000002</v>
      </c>
    </row>
    <row r="8847" spans="1:4" x14ac:dyDescent="0.25">
      <c r="A8847" s="2" t="s">
        <v>14</v>
      </c>
      <c r="B8847" s="2" t="s">
        <v>26</v>
      </c>
      <c r="C8847" s="4">
        <v>72900</v>
      </c>
      <c r="D8847" s="5"/>
    </row>
    <row r="8848" spans="1:4" x14ac:dyDescent="0.25">
      <c r="A8848" s="2" t="s">
        <v>13</v>
      </c>
      <c r="B8848" s="2" t="s">
        <v>9</v>
      </c>
      <c r="C8848" s="5"/>
      <c r="D8848" s="6">
        <v>50.22</v>
      </c>
    </row>
    <row r="8849" spans="1:4" x14ac:dyDescent="0.25">
      <c r="A8849" s="2" t="s">
        <v>12</v>
      </c>
      <c r="B8849" s="2" t="s">
        <v>9</v>
      </c>
      <c r="C8849" s="4">
        <v>152650</v>
      </c>
      <c r="D8849" s="5"/>
    </row>
    <row r="8850" spans="1:4" x14ac:dyDescent="0.25">
      <c r="A8850" s="2" t="s">
        <v>14</v>
      </c>
      <c r="B8850" s="2" t="s">
        <v>7</v>
      </c>
      <c r="C8850" s="4">
        <v>137280</v>
      </c>
      <c r="D8850" s="5"/>
    </row>
    <row r="8851" spans="1:4" x14ac:dyDescent="0.25">
      <c r="A8851" s="2" t="s">
        <v>13</v>
      </c>
      <c r="B8851" s="2" t="s">
        <v>7</v>
      </c>
      <c r="C8851" s="4">
        <v>150000</v>
      </c>
      <c r="D8851" s="5"/>
    </row>
    <row r="8852" spans="1:4" x14ac:dyDescent="0.25">
      <c r="A8852" s="2" t="s">
        <v>14</v>
      </c>
      <c r="B8852" s="2" t="s">
        <v>9</v>
      </c>
      <c r="C8852" s="5"/>
      <c r="D8852" s="6">
        <v>19.579999999999998</v>
      </c>
    </row>
    <row r="8853" spans="1:4" x14ac:dyDescent="0.25">
      <c r="A8853" s="2" t="s">
        <v>8</v>
      </c>
      <c r="B8853" s="2" t="s">
        <v>9</v>
      </c>
      <c r="C8853" s="5"/>
      <c r="D8853" s="6">
        <v>60</v>
      </c>
    </row>
    <row r="8854" spans="1:4" x14ac:dyDescent="0.25">
      <c r="A8854" s="2" t="s">
        <v>14</v>
      </c>
      <c r="B8854" s="2" t="s">
        <v>17</v>
      </c>
      <c r="C8854" s="4">
        <v>99150</v>
      </c>
      <c r="D8854" s="5"/>
    </row>
    <row r="8855" spans="1:4" x14ac:dyDescent="0.25">
      <c r="A8855" s="2" t="s">
        <v>12</v>
      </c>
      <c r="B8855" s="2" t="s">
        <v>9</v>
      </c>
      <c r="C8855" s="4">
        <v>137000</v>
      </c>
      <c r="D8855" s="5"/>
    </row>
    <row r="8856" spans="1:4" x14ac:dyDescent="0.25">
      <c r="A8856" s="2" t="s">
        <v>21</v>
      </c>
      <c r="B8856" s="2" t="s">
        <v>9</v>
      </c>
      <c r="C8856" s="5"/>
      <c r="D8856" s="6">
        <v>25.88</v>
      </c>
    </row>
    <row r="8857" spans="1:4" x14ac:dyDescent="0.25">
      <c r="A8857" s="2" t="s">
        <v>14</v>
      </c>
      <c r="B8857" s="2" t="s">
        <v>40</v>
      </c>
      <c r="C8857" s="4">
        <v>165000</v>
      </c>
      <c r="D8857" s="5"/>
    </row>
    <row r="8858" spans="1:4" x14ac:dyDescent="0.25">
      <c r="A8858" s="2" t="s">
        <v>12</v>
      </c>
      <c r="B8858" s="2" t="s">
        <v>9</v>
      </c>
      <c r="C8858" s="5"/>
      <c r="D8858" s="6">
        <v>25</v>
      </c>
    </row>
    <row r="8859" spans="1:4" x14ac:dyDescent="0.25">
      <c r="A8859" s="2" t="s">
        <v>8</v>
      </c>
      <c r="B8859" s="2" t="s">
        <v>9</v>
      </c>
      <c r="C8859" s="4">
        <v>125000</v>
      </c>
      <c r="D8859" s="5"/>
    </row>
    <row r="8860" spans="1:4" x14ac:dyDescent="0.25">
      <c r="A8860" s="2" t="s">
        <v>8</v>
      </c>
      <c r="B8860" s="2" t="s">
        <v>48</v>
      </c>
      <c r="C8860" s="4">
        <v>133500</v>
      </c>
      <c r="D8860" s="5"/>
    </row>
    <row r="8861" spans="1:4" x14ac:dyDescent="0.25">
      <c r="A8861" s="2" t="s">
        <v>14</v>
      </c>
      <c r="B8861" s="2" t="s">
        <v>9</v>
      </c>
      <c r="C8861" s="5"/>
      <c r="D8861" s="6">
        <v>24</v>
      </c>
    </row>
    <row r="8862" spans="1:4" x14ac:dyDescent="0.25">
      <c r="A8862" s="2" t="s">
        <v>12</v>
      </c>
      <c r="B8862" s="2" t="s">
        <v>9</v>
      </c>
      <c r="C8862" s="4">
        <v>136849</v>
      </c>
      <c r="D8862" s="5"/>
    </row>
    <row r="8863" spans="1:4" x14ac:dyDescent="0.25">
      <c r="A8863" s="2" t="s">
        <v>16</v>
      </c>
      <c r="B8863" s="2" t="s">
        <v>9</v>
      </c>
      <c r="C8863" s="5"/>
      <c r="D8863" s="6">
        <v>41.67</v>
      </c>
    </row>
    <row r="8864" spans="1:4" x14ac:dyDescent="0.25">
      <c r="A8864" s="2" t="s">
        <v>12</v>
      </c>
      <c r="B8864" s="2" t="s">
        <v>7</v>
      </c>
      <c r="C8864" s="5"/>
      <c r="D8864" s="6">
        <v>50</v>
      </c>
    </row>
    <row r="8865" spans="1:4" x14ac:dyDescent="0.25">
      <c r="A8865" s="2" t="s">
        <v>8</v>
      </c>
      <c r="B8865" s="2" t="s">
        <v>9</v>
      </c>
      <c r="C8865" s="4">
        <v>150000</v>
      </c>
      <c r="D8865" s="5"/>
    </row>
    <row r="8866" spans="1:4" x14ac:dyDescent="0.25">
      <c r="A8866" s="2" t="s">
        <v>12</v>
      </c>
      <c r="B8866" s="2" t="s">
        <v>9</v>
      </c>
      <c r="C8866" s="4">
        <v>133851</v>
      </c>
      <c r="D8866" s="5"/>
    </row>
    <row r="8867" spans="1:4" x14ac:dyDescent="0.25">
      <c r="A8867" s="2" t="s">
        <v>10</v>
      </c>
      <c r="B8867" s="2" t="s">
        <v>9</v>
      </c>
      <c r="C8867" s="5"/>
      <c r="D8867" s="6">
        <v>16.510000000000002</v>
      </c>
    </row>
    <row r="8868" spans="1:4" x14ac:dyDescent="0.25">
      <c r="A8868" s="2" t="s">
        <v>12</v>
      </c>
      <c r="B8868" s="2" t="s">
        <v>58</v>
      </c>
      <c r="C8868" s="4">
        <v>157500</v>
      </c>
      <c r="D8868" s="5"/>
    </row>
    <row r="8869" spans="1:4" x14ac:dyDescent="0.25">
      <c r="A8869" s="2" t="s">
        <v>16</v>
      </c>
      <c r="B8869" s="2" t="s">
        <v>36</v>
      </c>
      <c r="C8869" s="5"/>
      <c r="D8869" s="6">
        <v>20</v>
      </c>
    </row>
    <row r="8870" spans="1:4" x14ac:dyDescent="0.25">
      <c r="A8870" s="2" t="s">
        <v>8</v>
      </c>
      <c r="B8870" s="2" t="s">
        <v>9</v>
      </c>
      <c r="C8870" s="4">
        <v>209000</v>
      </c>
      <c r="D8870" s="5"/>
    </row>
    <row r="8871" spans="1:4" x14ac:dyDescent="0.25">
      <c r="A8871" s="2" t="s">
        <v>8</v>
      </c>
      <c r="B8871" s="2" t="s">
        <v>63</v>
      </c>
      <c r="C8871" s="4">
        <v>97444</v>
      </c>
      <c r="D8871" s="5"/>
    </row>
    <row r="8872" spans="1:4" x14ac:dyDescent="0.25">
      <c r="A8872" s="2" t="s">
        <v>14</v>
      </c>
      <c r="B8872" s="2" t="s">
        <v>9</v>
      </c>
      <c r="C8872" s="5"/>
      <c r="D8872" s="6">
        <v>16</v>
      </c>
    </row>
    <row r="8873" spans="1:4" x14ac:dyDescent="0.25">
      <c r="A8873" s="2" t="s">
        <v>6</v>
      </c>
      <c r="B8873" s="2" t="s">
        <v>9</v>
      </c>
      <c r="C8873" s="4">
        <v>134000</v>
      </c>
      <c r="D8873" s="5"/>
    </row>
    <row r="8874" spans="1:4" x14ac:dyDescent="0.25">
      <c r="A8874" s="2" t="s">
        <v>14</v>
      </c>
      <c r="B8874" s="2" t="s">
        <v>9</v>
      </c>
      <c r="C8874" s="5"/>
      <c r="D8874" s="6">
        <v>70.510000000000005</v>
      </c>
    </row>
    <row r="8875" spans="1:4" x14ac:dyDescent="0.25">
      <c r="A8875" s="2" t="s">
        <v>8</v>
      </c>
      <c r="B8875" s="2" t="s">
        <v>9</v>
      </c>
      <c r="C8875" s="4">
        <v>122500</v>
      </c>
      <c r="D8875" s="5"/>
    </row>
    <row r="8876" spans="1:4" x14ac:dyDescent="0.25">
      <c r="A8876" s="2" t="s">
        <v>14</v>
      </c>
      <c r="B8876" s="2" t="s">
        <v>9</v>
      </c>
      <c r="C8876" s="4">
        <v>125000</v>
      </c>
      <c r="D8876" s="5"/>
    </row>
    <row r="8877" spans="1:4" x14ac:dyDescent="0.25">
      <c r="A8877" s="2" t="s">
        <v>12</v>
      </c>
      <c r="B8877" s="2" t="s">
        <v>7</v>
      </c>
      <c r="C8877" s="4">
        <v>115000</v>
      </c>
      <c r="D8877" s="5"/>
    </row>
    <row r="8878" spans="1:4" x14ac:dyDescent="0.25">
      <c r="A8878" s="2" t="s">
        <v>12</v>
      </c>
      <c r="B8878" s="2" t="s">
        <v>9</v>
      </c>
      <c r="C8878" s="4">
        <v>115000</v>
      </c>
      <c r="D8878" s="5"/>
    </row>
    <row r="8879" spans="1:4" x14ac:dyDescent="0.25">
      <c r="A8879" s="2" t="s">
        <v>6</v>
      </c>
      <c r="B8879" s="2" t="s">
        <v>9</v>
      </c>
      <c r="C8879" s="5"/>
      <c r="D8879" s="6">
        <v>90</v>
      </c>
    </row>
    <row r="8880" spans="1:4" x14ac:dyDescent="0.25">
      <c r="A8880" s="2" t="s">
        <v>12</v>
      </c>
      <c r="B8880" s="2" t="s">
        <v>9</v>
      </c>
      <c r="C8880" s="4">
        <v>258000</v>
      </c>
      <c r="D8880" s="5"/>
    </row>
    <row r="8881" spans="1:4" x14ac:dyDescent="0.25">
      <c r="A8881" s="2" t="s">
        <v>14</v>
      </c>
      <c r="B8881" s="2" t="s">
        <v>9</v>
      </c>
      <c r="C8881" s="4">
        <v>138000</v>
      </c>
      <c r="D8881" s="5"/>
    </row>
    <row r="8882" spans="1:4" x14ac:dyDescent="0.25">
      <c r="A8882" s="2" t="s">
        <v>12</v>
      </c>
      <c r="B8882" s="2" t="s">
        <v>9</v>
      </c>
      <c r="C8882" s="4">
        <v>87705</v>
      </c>
      <c r="D8882" s="5"/>
    </row>
    <row r="8883" spans="1:4" x14ac:dyDescent="0.25">
      <c r="A8883" s="2" t="s">
        <v>8</v>
      </c>
      <c r="B8883" s="2" t="s">
        <v>9</v>
      </c>
      <c r="C8883" s="5"/>
      <c r="D8883" s="6">
        <v>67.5</v>
      </c>
    </row>
    <row r="8884" spans="1:4" x14ac:dyDescent="0.25">
      <c r="A8884" s="2" t="s">
        <v>8</v>
      </c>
      <c r="B8884" s="2" t="s">
        <v>7</v>
      </c>
      <c r="C8884" s="4">
        <v>146000</v>
      </c>
      <c r="D8884" s="5"/>
    </row>
    <row r="8885" spans="1:4" x14ac:dyDescent="0.25">
      <c r="A8885" s="2" t="s">
        <v>8</v>
      </c>
      <c r="B8885" s="2" t="s">
        <v>9</v>
      </c>
      <c r="C8885" s="4">
        <v>107500</v>
      </c>
      <c r="D8885" s="5"/>
    </row>
    <row r="8886" spans="1:4" x14ac:dyDescent="0.25">
      <c r="A8886" s="2" t="s">
        <v>13</v>
      </c>
      <c r="B8886" s="2" t="s">
        <v>7</v>
      </c>
      <c r="C8886" s="4">
        <v>140000</v>
      </c>
      <c r="D8886" s="5"/>
    </row>
    <row r="8887" spans="1:4" x14ac:dyDescent="0.25">
      <c r="A8887" s="2" t="s">
        <v>6</v>
      </c>
      <c r="B8887" s="2" t="s">
        <v>9</v>
      </c>
      <c r="C8887" s="4">
        <v>200000</v>
      </c>
      <c r="D8887" s="5"/>
    </row>
    <row r="8888" spans="1:4" x14ac:dyDescent="0.25">
      <c r="A8888" s="2" t="s">
        <v>12</v>
      </c>
      <c r="B8888" s="2" t="s">
        <v>9</v>
      </c>
      <c r="C8888" s="4">
        <v>135000</v>
      </c>
      <c r="D8888" s="5"/>
    </row>
    <row r="8889" spans="1:4" x14ac:dyDescent="0.25">
      <c r="A8889" s="2" t="s">
        <v>6</v>
      </c>
      <c r="B8889" s="2" t="s">
        <v>23</v>
      </c>
      <c r="C8889" s="4">
        <v>157500</v>
      </c>
      <c r="D8889" s="5"/>
    </row>
    <row r="8890" spans="1:4" x14ac:dyDescent="0.25">
      <c r="A8890" s="2" t="s">
        <v>8</v>
      </c>
      <c r="B8890" s="2" t="s">
        <v>9</v>
      </c>
      <c r="C8890" s="4">
        <v>250000</v>
      </c>
      <c r="D8890" s="5"/>
    </row>
    <row r="8891" spans="1:4" x14ac:dyDescent="0.25">
      <c r="A8891" s="2" t="s">
        <v>12</v>
      </c>
      <c r="B8891" s="2" t="s">
        <v>9</v>
      </c>
      <c r="C8891" s="4">
        <v>125000</v>
      </c>
      <c r="D8891" s="5"/>
    </row>
    <row r="8892" spans="1:4" x14ac:dyDescent="0.25">
      <c r="A8892" s="2" t="s">
        <v>14</v>
      </c>
      <c r="B8892" s="2" t="s">
        <v>9</v>
      </c>
      <c r="C8892" s="4">
        <v>72500</v>
      </c>
      <c r="D8892" s="5"/>
    </row>
    <row r="8893" spans="1:4" x14ac:dyDescent="0.25">
      <c r="A8893" s="2" t="s">
        <v>21</v>
      </c>
      <c r="B8893" s="2" t="s">
        <v>20</v>
      </c>
      <c r="C8893" s="4">
        <v>63000</v>
      </c>
      <c r="D8893" s="5"/>
    </row>
    <row r="8894" spans="1:4" x14ac:dyDescent="0.25">
      <c r="A8894" s="2" t="s">
        <v>12</v>
      </c>
      <c r="B8894" s="2" t="s">
        <v>9</v>
      </c>
      <c r="C8894" s="4">
        <v>90000</v>
      </c>
      <c r="D8894" s="5"/>
    </row>
    <row r="8895" spans="1:4" x14ac:dyDescent="0.25">
      <c r="A8895" s="2" t="s">
        <v>14</v>
      </c>
      <c r="B8895" s="2" t="s">
        <v>18</v>
      </c>
      <c r="C8895" s="5"/>
      <c r="D8895" s="6">
        <v>26</v>
      </c>
    </row>
    <row r="8896" spans="1:4" x14ac:dyDescent="0.25">
      <c r="A8896" s="2" t="s">
        <v>12</v>
      </c>
      <c r="B8896" s="2" t="s">
        <v>9</v>
      </c>
      <c r="C8896" s="5"/>
      <c r="D8896" s="6">
        <v>24</v>
      </c>
    </row>
    <row r="8897" spans="1:4" x14ac:dyDescent="0.25">
      <c r="A8897" s="2" t="s">
        <v>6</v>
      </c>
      <c r="B8897" s="2" t="s">
        <v>7</v>
      </c>
      <c r="C8897" s="4">
        <v>152500</v>
      </c>
      <c r="D8897" s="5"/>
    </row>
    <row r="8898" spans="1:4" x14ac:dyDescent="0.25">
      <c r="A8898" s="2" t="s">
        <v>6</v>
      </c>
      <c r="B8898" s="2" t="s">
        <v>58</v>
      </c>
      <c r="C8898" s="4">
        <v>86400</v>
      </c>
      <c r="D8898" s="5"/>
    </row>
    <row r="8899" spans="1:4" x14ac:dyDescent="0.25">
      <c r="A8899" s="2" t="s">
        <v>12</v>
      </c>
      <c r="B8899" s="2" t="s">
        <v>9</v>
      </c>
      <c r="C8899" s="5"/>
      <c r="D8899" s="6">
        <v>80</v>
      </c>
    </row>
    <row r="8900" spans="1:4" x14ac:dyDescent="0.25">
      <c r="A8900" s="2" t="s">
        <v>12</v>
      </c>
      <c r="B8900" s="2" t="s">
        <v>9</v>
      </c>
      <c r="C8900" s="5"/>
      <c r="D8900" s="6">
        <v>24</v>
      </c>
    </row>
    <row r="8901" spans="1:4" x14ac:dyDescent="0.25">
      <c r="A8901" s="2" t="s">
        <v>12</v>
      </c>
      <c r="B8901" s="2" t="s">
        <v>7</v>
      </c>
      <c r="C8901" s="4">
        <v>127500</v>
      </c>
      <c r="D8901" s="5"/>
    </row>
    <row r="8902" spans="1:4" x14ac:dyDescent="0.25">
      <c r="A8902" s="2" t="s">
        <v>12</v>
      </c>
      <c r="B8902" s="2" t="s">
        <v>9</v>
      </c>
      <c r="C8902" s="5"/>
      <c r="D8902" s="6">
        <v>24</v>
      </c>
    </row>
    <row r="8903" spans="1:4" x14ac:dyDescent="0.25">
      <c r="A8903" s="2" t="s">
        <v>8</v>
      </c>
      <c r="B8903" s="2" t="s">
        <v>9</v>
      </c>
      <c r="C8903" s="4">
        <v>130000</v>
      </c>
      <c r="D8903" s="5"/>
    </row>
    <row r="8904" spans="1:4" x14ac:dyDescent="0.25">
      <c r="A8904" s="2" t="s">
        <v>8</v>
      </c>
      <c r="B8904" s="2" t="s">
        <v>9</v>
      </c>
      <c r="C8904" s="5"/>
      <c r="D8904" s="6">
        <v>82.5</v>
      </c>
    </row>
    <row r="8905" spans="1:4" x14ac:dyDescent="0.25">
      <c r="A8905" s="2" t="s">
        <v>12</v>
      </c>
      <c r="B8905" s="2" t="s">
        <v>9</v>
      </c>
      <c r="C8905" s="4">
        <v>175000</v>
      </c>
      <c r="D8905" s="5"/>
    </row>
    <row r="8906" spans="1:4" x14ac:dyDescent="0.25">
      <c r="A8906" s="2" t="s">
        <v>21</v>
      </c>
      <c r="B8906" s="2" t="s">
        <v>9</v>
      </c>
      <c r="C8906" s="4">
        <v>133340</v>
      </c>
      <c r="D8906" s="5"/>
    </row>
    <row r="8907" spans="1:4" x14ac:dyDescent="0.25">
      <c r="A8907" s="2" t="s">
        <v>13</v>
      </c>
      <c r="B8907" s="2" t="s">
        <v>7</v>
      </c>
      <c r="C8907" s="4">
        <v>175000</v>
      </c>
      <c r="D8907" s="5"/>
    </row>
    <row r="8908" spans="1:4" x14ac:dyDescent="0.25">
      <c r="A8908" s="2" t="s">
        <v>8</v>
      </c>
      <c r="B8908" s="2" t="s">
        <v>9</v>
      </c>
      <c r="C8908" s="4">
        <v>210000</v>
      </c>
      <c r="D8908" s="5"/>
    </row>
    <row r="8909" spans="1:4" x14ac:dyDescent="0.25">
      <c r="A8909" s="2" t="s">
        <v>11</v>
      </c>
      <c r="B8909" s="2" t="s">
        <v>18</v>
      </c>
      <c r="C8909" s="4">
        <v>250000</v>
      </c>
      <c r="D8909" s="5"/>
    </row>
    <row r="8910" spans="1:4" x14ac:dyDescent="0.25">
      <c r="A8910" s="2" t="s">
        <v>16</v>
      </c>
      <c r="B8910" s="2" t="s">
        <v>67</v>
      </c>
      <c r="C8910" s="4">
        <v>89100</v>
      </c>
      <c r="D8910" s="5"/>
    </row>
    <row r="8911" spans="1:4" x14ac:dyDescent="0.25">
      <c r="A8911" s="2" t="s">
        <v>12</v>
      </c>
      <c r="B8911" s="2" t="s">
        <v>9</v>
      </c>
      <c r="C8911" s="4">
        <v>101014</v>
      </c>
      <c r="D8911" s="5"/>
    </row>
    <row r="8912" spans="1:4" x14ac:dyDescent="0.25">
      <c r="A8912" s="2" t="s">
        <v>12</v>
      </c>
      <c r="B8912" s="2" t="s">
        <v>9</v>
      </c>
      <c r="C8912" s="4">
        <v>150000</v>
      </c>
      <c r="D8912" s="5"/>
    </row>
    <row r="8913" spans="1:4" x14ac:dyDescent="0.25">
      <c r="A8913" s="2" t="s">
        <v>6</v>
      </c>
      <c r="B8913" s="2" t="s">
        <v>9</v>
      </c>
      <c r="C8913" s="4">
        <v>152650</v>
      </c>
      <c r="D8913" s="5"/>
    </row>
    <row r="8914" spans="1:4" x14ac:dyDescent="0.25">
      <c r="A8914" s="2" t="s">
        <v>12</v>
      </c>
      <c r="B8914" s="2" t="s">
        <v>20</v>
      </c>
      <c r="C8914" s="4">
        <v>157500</v>
      </c>
      <c r="D8914" s="5"/>
    </row>
    <row r="8915" spans="1:4" x14ac:dyDescent="0.25">
      <c r="A8915" s="2" t="s">
        <v>21</v>
      </c>
      <c r="B8915" s="2" t="s">
        <v>9</v>
      </c>
      <c r="C8915" s="4">
        <v>77500</v>
      </c>
      <c r="D8915" s="5"/>
    </row>
    <row r="8916" spans="1:4" x14ac:dyDescent="0.25">
      <c r="A8916" s="2" t="s">
        <v>14</v>
      </c>
      <c r="B8916" s="2" t="s">
        <v>9</v>
      </c>
      <c r="C8916" s="4">
        <v>100000</v>
      </c>
      <c r="D8916" s="5"/>
    </row>
    <row r="8917" spans="1:4" x14ac:dyDescent="0.25">
      <c r="A8917" s="2" t="s">
        <v>8</v>
      </c>
      <c r="B8917" s="2" t="s">
        <v>9</v>
      </c>
      <c r="C8917" s="4">
        <v>156000</v>
      </c>
      <c r="D8917" s="5"/>
    </row>
    <row r="8918" spans="1:4" x14ac:dyDescent="0.25">
      <c r="A8918" s="2" t="s">
        <v>6</v>
      </c>
      <c r="B8918" s="2" t="s">
        <v>9</v>
      </c>
      <c r="C8918" s="5"/>
      <c r="D8918" s="6">
        <v>33.43</v>
      </c>
    </row>
    <row r="8919" spans="1:4" x14ac:dyDescent="0.25">
      <c r="A8919" s="2" t="s">
        <v>8</v>
      </c>
      <c r="B8919" s="2" t="s">
        <v>9</v>
      </c>
      <c r="C8919" s="4">
        <v>115000</v>
      </c>
      <c r="D8919" s="5"/>
    </row>
    <row r="8920" spans="1:4" x14ac:dyDescent="0.25">
      <c r="A8920" s="2" t="s">
        <v>16</v>
      </c>
      <c r="B8920" s="2" t="s">
        <v>20</v>
      </c>
      <c r="C8920" s="4">
        <v>89100</v>
      </c>
      <c r="D8920" s="5"/>
    </row>
    <row r="8921" spans="1:4" x14ac:dyDescent="0.25">
      <c r="A8921" s="2" t="s">
        <v>12</v>
      </c>
      <c r="B8921" s="2" t="s">
        <v>9</v>
      </c>
      <c r="C8921" s="4">
        <v>58500</v>
      </c>
      <c r="D8921" s="5"/>
    </row>
    <row r="8922" spans="1:4" x14ac:dyDescent="0.25">
      <c r="A8922" s="2" t="s">
        <v>14</v>
      </c>
      <c r="B8922" s="2" t="s">
        <v>18</v>
      </c>
      <c r="C8922" s="5"/>
      <c r="D8922" s="6">
        <v>64</v>
      </c>
    </row>
    <row r="8923" spans="1:4" x14ac:dyDescent="0.25">
      <c r="A8923" s="2" t="s">
        <v>13</v>
      </c>
      <c r="B8923" s="2" t="s">
        <v>7</v>
      </c>
      <c r="C8923" s="5"/>
      <c r="D8923" s="6">
        <v>53.07</v>
      </c>
    </row>
    <row r="8924" spans="1:4" x14ac:dyDescent="0.25">
      <c r="A8924" s="2" t="s">
        <v>10</v>
      </c>
      <c r="B8924" s="2" t="s">
        <v>9</v>
      </c>
      <c r="C8924" s="4">
        <v>95275</v>
      </c>
      <c r="D8924" s="5"/>
    </row>
    <row r="8925" spans="1:4" x14ac:dyDescent="0.25">
      <c r="A8925" s="2" t="s">
        <v>8</v>
      </c>
      <c r="B8925" s="2" t="s">
        <v>9</v>
      </c>
      <c r="C8925" s="5"/>
      <c r="D8925" s="6">
        <v>63</v>
      </c>
    </row>
    <row r="8926" spans="1:4" x14ac:dyDescent="0.25">
      <c r="A8926" s="2" t="s">
        <v>8</v>
      </c>
      <c r="B8926" s="2" t="s">
        <v>9</v>
      </c>
      <c r="C8926" s="5"/>
      <c r="D8926" s="6">
        <v>10</v>
      </c>
    </row>
    <row r="8927" spans="1:4" x14ac:dyDescent="0.25">
      <c r="A8927" s="2" t="s">
        <v>6</v>
      </c>
      <c r="B8927" s="2" t="s">
        <v>9</v>
      </c>
      <c r="C8927" s="4">
        <v>155000</v>
      </c>
      <c r="D8927" s="5"/>
    </row>
    <row r="8928" spans="1:4" x14ac:dyDescent="0.25">
      <c r="A8928" s="2" t="s">
        <v>12</v>
      </c>
      <c r="B8928" s="2" t="s">
        <v>9</v>
      </c>
      <c r="C8928" s="4">
        <v>165000</v>
      </c>
      <c r="D8928" s="5"/>
    </row>
    <row r="8929" spans="1:4" x14ac:dyDescent="0.25">
      <c r="A8929" s="2" t="s">
        <v>8</v>
      </c>
      <c r="B8929" s="2" t="s">
        <v>9</v>
      </c>
      <c r="C8929" s="5"/>
      <c r="D8929" s="6">
        <v>31.81</v>
      </c>
    </row>
    <row r="8930" spans="1:4" x14ac:dyDescent="0.25">
      <c r="A8930" s="2" t="s">
        <v>8</v>
      </c>
      <c r="B8930" s="2" t="s">
        <v>55</v>
      </c>
      <c r="C8930" s="4">
        <v>97444</v>
      </c>
      <c r="D8930" s="5"/>
    </row>
    <row r="8931" spans="1:4" x14ac:dyDescent="0.25">
      <c r="A8931" s="2" t="s">
        <v>10</v>
      </c>
      <c r="B8931" s="2" t="s">
        <v>20</v>
      </c>
      <c r="C8931" s="4">
        <v>89100</v>
      </c>
      <c r="D8931" s="5"/>
    </row>
    <row r="8932" spans="1:4" x14ac:dyDescent="0.25">
      <c r="A8932" s="2" t="s">
        <v>13</v>
      </c>
      <c r="B8932" s="2" t="s">
        <v>35</v>
      </c>
      <c r="C8932" s="4">
        <v>147500</v>
      </c>
      <c r="D8932" s="5"/>
    </row>
    <row r="8933" spans="1:4" x14ac:dyDescent="0.25">
      <c r="A8933" s="2" t="s">
        <v>8</v>
      </c>
      <c r="B8933" s="2" t="s">
        <v>53</v>
      </c>
      <c r="C8933" s="4">
        <v>171875</v>
      </c>
      <c r="D8933" s="5"/>
    </row>
    <row r="8934" spans="1:4" x14ac:dyDescent="0.25">
      <c r="A8934" s="2" t="s">
        <v>8</v>
      </c>
      <c r="B8934" s="2" t="s">
        <v>9</v>
      </c>
      <c r="C8934" s="4">
        <v>113500</v>
      </c>
      <c r="D8934" s="5"/>
    </row>
    <row r="8935" spans="1:4" x14ac:dyDescent="0.25">
      <c r="A8935" s="2" t="s">
        <v>8</v>
      </c>
      <c r="B8935" s="2" t="s">
        <v>7</v>
      </c>
      <c r="C8935" s="5"/>
      <c r="D8935" s="6">
        <v>55</v>
      </c>
    </row>
    <row r="8936" spans="1:4" x14ac:dyDescent="0.25">
      <c r="A8936" s="2" t="s">
        <v>8</v>
      </c>
      <c r="B8936" s="2" t="s">
        <v>9</v>
      </c>
      <c r="C8936" s="5"/>
      <c r="D8936" s="6">
        <v>71.5</v>
      </c>
    </row>
    <row r="8937" spans="1:4" x14ac:dyDescent="0.25">
      <c r="A8937" s="2" t="s">
        <v>8</v>
      </c>
      <c r="B8937" s="2" t="s">
        <v>9</v>
      </c>
      <c r="C8937" s="4">
        <v>82500</v>
      </c>
      <c r="D8937" s="5"/>
    </row>
    <row r="8938" spans="1:4" x14ac:dyDescent="0.25">
      <c r="A8938" s="2" t="s">
        <v>13</v>
      </c>
      <c r="B8938" s="2" t="s">
        <v>31</v>
      </c>
      <c r="C8938" s="4">
        <v>155500</v>
      </c>
      <c r="D8938" s="5"/>
    </row>
    <row r="8939" spans="1:4" x14ac:dyDescent="0.25">
      <c r="A8939" s="2" t="s">
        <v>14</v>
      </c>
      <c r="B8939" s="2" t="s">
        <v>9</v>
      </c>
      <c r="C8939" s="4">
        <v>68000</v>
      </c>
      <c r="D8939" s="5"/>
    </row>
    <row r="8940" spans="1:4" x14ac:dyDescent="0.25">
      <c r="A8940" s="2" t="s">
        <v>12</v>
      </c>
      <c r="B8940" s="2" t="s">
        <v>9</v>
      </c>
      <c r="C8940" s="4">
        <v>205000</v>
      </c>
      <c r="D8940" s="5"/>
    </row>
    <row r="8941" spans="1:4" x14ac:dyDescent="0.25">
      <c r="A8941" s="2" t="s">
        <v>12</v>
      </c>
      <c r="B8941" s="2" t="s">
        <v>9</v>
      </c>
      <c r="C8941" s="4">
        <v>96500</v>
      </c>
      <c r="D8941" s="5"/>
    </row>
    <row r="8942" spans="1:4" x14ac:dyDescent="0.25">
      <c r="A8942" s="2" t="s">
        <v>12</v>
      </c>
      <c r="B8942" s="2" t="s">
        <v>9</v>
      </c>
      <c r="C8942" s="4">
        <v>135000</v>
      </c>
      <c r="D8942" s="5"/>
    </row>
    <row r="8943" spans="1:4" x14ac:dyDescent="0.25">
      <c r="A8943" s="2" t="s">
        <v>12</v>
      </c>
      <c r="B8943" s="2" t="s">
        <v>9</v>
      </c>
      <c r="C8943" s="4">
        <v>195000</v>
      </c>
      <c r="D8943" s="5"/>
    </row>
    <row r="8944" spans="1:4" x14ac:dyDescent="0.25">
      <c r="A8944" s="2" t="s">
        <v>13</v>
      </c>
      <c r="B8944" s="2" t="s">
        <v>7</v>
      </c>
      <c r="C8944" s="4">
        <v>140000</v>
      </c>
      <c r="D8944" s="5"/>
    </row>
    <row r="8945" spans="1:4" x14ac:dyDescent="0.25">
      <c r="A8945" s="2" t="s">
        <v>14</v>
      </c>
      <c r="B8945" s="2" t="s">
        <v>9</v>
      </c>
      <c r="C8945" s="4">
        <v>104300</v>
      </c>
      <c r="D8945" s="5"/>
    </row>
    <row r="8946" spans="1:4" x14ac:dyDescent="0.25">
      <c r="A8946" s="2" t="s">
        <v>14</v>
      </c>
      <c r="B8946" s="2" t="s">
        <v>9</v>
      </c>
      <c r="C8946" s="5"/>
      <c r="D8946" s="6">
        <v>42.44</v>
      </c>
    </row>
    <row r="8947" spans="1:4" x14ac:dyDescent="0.25">
      <c r="A8947" s="2" t="s">
        <v>8</v>
      </c>
      <c r="B8947" s="2" t="s">
        <v>9</v>
      </c>
      <c r="C8947" s="5"/>
      <c r="D8947" s="6">
        <v>10</v>
      </c>
    </row>
    <row r="8948" spans="1:4" x14ac:dyDescent="0.25">
      <c r="A8948" s="2" t="s">
        <v>13</v>
      </c>
      <c r="B8948" s="2" t="s">
        <v>9</v>
      </c>
      <c r="C8948" s="4">
        <v>166000</v>
      </c>
      <c r="D8948" s="5"/>
    </row>
    <row r="8949" spans="1:4" x14ac:dyDescent="0.25">
      <c r="A8949" s="2" t="s">
        <v>12</v>
      </c>
      <c r="B8949" s="2" t="s">
        <v>9</v>
      </c>
      <c r="C8949" s="4">
        <v>150000</v>
      </c>
      <c r="D8949" s="5"/>
    </row>
    <row r="8950" spans="1:4" x14ac:dyDescent="0.25">
      <c r="A8950" s="2" t="s">
        <v>10</v>
      </c>
      <c r="B8950" s="2" t="s">
        <v>9</v>
      </c>
      <c r="C8950" s="5"/>
      <c r="D8950" s="6">
        <v>62.5</v>
      </c>
    </row>
    <row r="8951" spans="1:4" x14ac:dyDescent="0.25">
      <c r="A8951" s="2" t="s">
        <v>14</v>
      </c>
      <c r="B8951" s="2" t="s">
        <v>9</v>
      </c>
      <c r="C8951" s="4">
        <v>90000</v>
      </c>
      <c r="D8951" s="5"/>
    </row>
    <row r="8952" spans="1:4" x14ac:dyDescent="0.25">
      <c r="A8952" s="2" t="s">
        <v>8</v>
      </c>
      <c r="B8952" s="2" t="s">
        <v>9</v>
      </c>
      <c r="C8952" s="4">
        <v>136000</v>
      </c>
      <c r="D8952" s="5"/>
    </row>
    <row r="8953" spans="1:4" x14ac:dyDescent="0.25">
      <c r="A8953" s="2" t="s">
        <v>8</v>
      </c>
      <c r="B8953" s="2" t="s">
        <v>27</v>
      </c>
      <c r="C8953" s="4">
        <v>64800</v>
      </c>
      <c r="D8953" s="5"/>
    </row>
    <row r="8954" spans="1:4" x14ac:dyDescent="0.25">
      <c r="A8954" s="2" t="s">
        <v>12</v>
      </c>
      <c r="B8954" s="2" t="s">
        <v>9</v>
      </c>
      <c r="C8954" s="4">
        <v>182500</v>
      </c>
      <c r="D8954" s="5"/>
    </row>
    <row r="8955" spans="1:4" x14ac:dyDescent="0.25">
      <c r="A8955" s="2" t="s">
        <v>14</v>
      </c>
      <c r="B8955" s="2" t="s">
        <v>9</v>
      </c>
      <c r="C8955" s="4">
        <v>80000</v>
      </c>
      <c r="D8955" s="5"/>
    </row>
    <row r="8956" spans="1:4" x14ac:dyDescent="0.25">
      <c r="A8956" s="2" t="s">
        <v>8</v>
      </c>
      <c r="B8956" s="2" t="s">
        <v>7</v>
      </c>
      <c r="C8956" s="4">
        <v>122340</v>
      </c>
      <c r="D8956" s="5"/>
    </row>
    <row r="8957" spans="1:4" x14ac:dyDescent="0.25">
      <c r="A8957" s="2" t="s">
        <v>12</v>
      </c>
      <c r="B8957" s="2" t="s">
        <v>9</v>
      </c>
      <c r="C8957" s="5"/>
      <c r="D8957" s="6">
        <v>33.5</v>
      </c>
    </row>
    <row r="8958" spans="1:4" x14ac:dyDescent="0.25">
      <c r="A8958" s="2" t="s">
        <v>14</v>
      </c>
      <c r="B8958" s="2" t="s">
        <v>9</v>
      </c>
      <c r="C8958" s="5"/>
      <c r="D8958" s="6">
        <v>32.96</v>
      </c>
    </row>
    <row r="8959" spans="1:4" x14ac:dyDescent="0.25">
      <c r="A8959" s="2" t="s">
        <v>6</v>
      </c>
      <c r="B8959" s="2" t="s">
        <v>15</v>
      </c>
      <c r="C8959" s="4">
        <v>157500</v>
      </c>
      <c r="D8959" s="5"/>
    </row>
    <row r="8960" spans="1:4" x14ac:dyDescent="0.25">
      <c r="A8960" s="2" t="s">
        <v>14</v>
      </c>
      <c r="B8960" s="2" t="s">
        <v>9</v>
      </c>
      <c r="C8960" s="4">
        <v>100000</v>
      </c>
      <c r="D8960" s="5"/>
    </row>
    <row r="8961" spans="1:4" x14ac:dyDescent="0.25">
      <c r="A8961" s="2" t="s">
        <v>12</v>
      </c>
      <c r="B8961" s="2" t="s">
        <v>9</v>
      </c>
      <c r="C8961" s="5"/>
      <c r="D8961" s="6">
        <v>67.5</v>
      </c>
    </row>
    <row r="8962" spans="1:4" x14ac:dyDescent="0.25">
      <c r="A8962" s="2" t="s">
        <v>14</v>
      </c>
      <c r="B8962" s="2" t="s">
        <v>9</v>
      </c>
      <c r="C8962" s="5"/>
      <c r="D8962" s="6">
        <v>60</v>
      </c>
    </row>
    <row r="8963" spans="1:4" x14ac:dyDescent="0.25">
      <c r="A8963" s="2" t="s">
        <v>14</v>
      </c>
      <c r="B8963" s="2" t="s">
        <v>9</v>
      </c>
      <c r="C8963" s="4">
        <v>50000</v>
      </c>
      <c r="D8963" s="5"/>
    </row>
    <row r="8964" spans="1:4" x14ac:dyDescent="0.25">
      <c r="A8964" s="2" t="s">
        <v>13</v>
      </c>
      <c r="B8964" s="2" t="s">
        <v>9</v>
      </c>
      <c r="C8964" s="4">
        <v>140000</v>
      </c>
      <c r="D8964" s="5"/>
    </row>
    <row r="8965" spans="1:4" x14ac:dyDescent="0.25">
      <c r="A8965" s="2" t="s">
        <v>10</v>
      </c>
      <c r="B8965" s="2" t="s">
        <v>9</v>
      </c>
      <c r="C8965" s="4">
        <v>126000</v>
      </c>
      <c r="D8965" s="5"/>
    </row>
    <row r="8966" spans="1:4" x14ac:dyDescent="0.25">
      <c r="A8966" s="2" t="s">
        <v>8</v>
      </c>
      <c r="B8966" s="2" t="s">
        <v>7</v>
      </c>
      <c r="C8966" s="4">
        <v>157500</v>
      </c>
      <c r="D8966" s="5"/>
    </row>
    <row r="8967" spans="1:4" x14ac:dyDescent="0.25">
      <c r="A8967" s="2" t="s">
        <v>12</v>
      </c>
      <c r="B8967" s="2" t="s">
        <v>9</v>
      </c>
      <c r="C8967" s="5"/>
      <c r="D8967" s="6">
        <v>45.68</v>
      </c>
    </row>
    <row r="8968" spans="1:4" x14ac:dyDescent="0.25">
      <c r="A8968" s="2" t="s">
        <v>8</v>
      </c>
      <c r="B8968" s="2" t="s">
        <v>9</v>
      </c>
      <c r="C8968" s="4">
        <v>115000</v>
      </c>
      <c r="D8968" s="5"/>
    </row>
    <row r="8969" spans="1:4" x14ac:dyDescent="0.25">
      <c r="A8969" s="2" t="s">
        <v>12</v>
      </c>
      <c r="B8969" s="2" t="s">
        <v>9</v>
      </c>
      <c r="C8969" s="4">
        <v>109500</v>
      </c>
      <c r="D8969" s="5"/>
    </row>
    <row r="8970" spans="1:4" x14ac:dyDescent="0.25">
      <c r="A8970" s="2" t="s">
        <v>13</v>
      </c>
      <c r="B8970" s="2" t="s">
        <v>9</v>
      </c>
      <c r="C8970" s="4">
        <v>150000</v>
      </c>
      <c r="D8970" s="5"/>
    </row>
    <row r="8971" spans="1:4" x14ac:dyDescent="0.25">
      <c r="A8971" s="2" t="s">
        <v>13</v>
      </c>
      <c r="B8971" s="2" t="s">
        <v>9</v>
      </c>
      <c r="C8971" s="4">
        <v>110000</v>
      </c>
      <c r="D8971" s="5"/>
    </row>
    <row r="8972" spans="1:4" x14ac:dyDescent="0.25">
      <c r="A8972" s="2" t="s">
        <v>14</v>
      </c>
      <c r="B8972" s="2" t="s">
        <v>9</v>
      </c>
      <c r="C8972" s="5"/>
      <c r="D8972" s="6">
        <v>19</v>
      </c>
    </row>
    <row r="8973" spans="1:4" x14ac:dyDescent="0.25">
      <c r="A8973" s="2" t="s">
        <v>14</v>
      </c>
      <c r="B8973" s="2" t="s">
        <v>9</v>
      </c>
      <c r="C8973" s="5"/>
      <c r="D8973" s="6">
        <v>37.5</v>
      </c>
    </row>
    <row r="8974" spans="1:4" x14ac:dyDescent="0.25">
      <c r="A8974" s="2" t="s">
        <v>13</v>
      </c>
      <c r="B8974" s="2" t="s">
        <v>9</v>
      </c>
      <c r="C8974" s="4">
        <v>110000</v>
      </c>
      <c r="D8974" s="5"/>
    </row>
    <row r="8975" spans="1:4" x14ac:dyDescent="0.25">
      <c r="A8975" s="2" t="s">
        <v>14</v>
      </c>
      <c r="B8975" s="2" t="s">
        <v>9</v>
      </c>
      <c r="C8975" s="5"/>
      <c r="D8975" s="6">
        <v>70</v>
      </c>
    </row>
    <row r="8976" spans="1:4" x14ac:dyDescent="0.25">
      <c r="A8976" s="2" t="s">
        <v>8</v>
      </c>
      <c r="B8976" s="2" t="s">
        <v>9</v>
      </c>
      <c r="C8976" s="5"/>
      <c r="D8976" s="6">
        <v>65</v>
      </c>
    </row>
    <row r="8977" spans="1:4" x14ac:dyDescent="0.25">
      <c r="A8977" s="2" t="s">
        <v>10</v>
      </c>
      <c r="B8977" s="2" t="s">
        <v>9</v>
      </c>
      <c r="C8977" s="4">
        <v>145000</v>
      </c>
      <c r="D8977" s="5"/>
    </row>
    <row r="8978" spans="1:4" x14ac:dyDescent="0.25">
      <c r="A8978" s="2" t="s">
        <v>12</v>
      </c>
      <c r="B8978" s="2" t="s">
        <v>9</v>
      </c>
      <c r="C8978" s="4">
        <v>115000</v>
      </c>
      <c r="D8978" s="5"/>
    </row>
    <row r="8979" spans="1:4" x14ac:dyDescent="0.25">
      <c r="A8979" s="2" t="s">
        <v>8</v>
      </c>
      <c r="B8979" s="2" t="s">
        <v>7</v>
      </c>
      <c r="C8979" s="4">
        <v>90000</v>
      </c>
      <c r="D8979" s="5"/>
    </row>
    <row r="8980" spans="1:4" x14ac:dyDescent="0.25">
      <c r="A8980" s="2" t="s">
        <v>12</v>
      </c>
      <c r="B8980" s="2" t="s">
        <v>15</v>
      </c>
      <c r="C8980" s="4">
        <v>53014</v>
      </c>
      <c r="D8980" s="5"/>
    </row>
    <row r="8981" spans="1:4" x14ac:dyDescent="0.25">
      <c r="A8981" s="2" t="s">
        <v>12</v>
      </c>
      <c r="B8981" s="2" t="s">
        <v>9</v>
      </c>
      <c r="C8981" s="4">
        <v>104000</v>
      </c>
      <c r="D8981" s="5"/>
    </row>
    <row r="8982" spans="1:4" x14ac:dyDescent="0.25">
      <c r="A8982" s="2" t="s">
        <v>8</v>
      </c>
      <c r="B8982" s="2" t="s">
        <v>35</v>
      </c>
      <c r="C8982" s="4">
        <v>156500</v>
      </c>
      <c r="D8982" s="5"/>
    </row>
    <row r="8983" spans="1:4" x14ac:dyDescent="0.25">
      <c r="A8983" s="2" t="s">
        <v>12</v>
      </c>
      <c r="B8983" s="2" t="s">
        <v>54</v>
      </c>
      <c r="C8983" s="4">
        <v>157500</v>
      </c>
      <c r="D8983" s="5"/>
    </row>
    <row r="8984" spans="1:4" x14ac:dyDescent="0.25">
      <c r="A8984" s="2" t="s">
        <v>8</v>
      </c>
      <c r="B8984" s="2" t="s">
        <v>9</v>
      </c>
      <c r="C8984" s="4">
        <v>129500</v>
      </c>
      <c r="D8984" s="5"/>
    </row>
    <row r="8985" spans="1:4" x14ac:dyDescent="0.25">
      <c r="A8985" s="2" t="s">
        <v>14</v>
      </c>
      <c r="B8985" s="2" t="s">
        <v>9</v>
      </c>
      <c r="C8985" s="5"/>
      <c r="D8985" s="6">
        <v>24.5</v>
      </c>
    </row>
    <row r="8986" spans="1:4" x14ac:dyDescent="0.25">
      <c r="A8986" s="2" t="s">
        <v>12</v>
      </c>
      <c r="B8986" s="2" t="s">
        <v>9</v>
      </c>
      <c r="C8986" s="5"/>
      <c r="D8986" s="6">
        <v>42.5</v>
      </c>
    </row>
    <row r="8987" spans="1:4" x14ac:dyDescent="0.25">
      <c r="A8987" s="2" t="s">
        <v>12</v>
      </c>
      <c r="B8987" s="2" t="s">
        <v>9</v>
      </c>
      <c r="C8987" s="5"/>
      <c r="D8987" s="6">
        <v>60</v>
      </c>
    </row>
    <row r="8988" spans="1:4" x14ac:dyDescent="0.25">
      <c r="A8988" s="2" t="s">
        <v>8</v>
      </c>
      <c r="B8988" s="2" t="s">
        <v>20</v>
      </c>
      <c r="C8988" s="4">
        <v>147500</v>
      </c>
      <c r="D8988" s="5"/>
    </row>
    <row r="8989" spans="1:4" x14ac:dyDescent="0.25">
      <c r="A8989" s="2" t="s">
        <v>14</v>
      </c>
      <c r="B8989" s="2" t="s">
        <v>9</v>
      </c>
      <c r="C8989" s="5"/>
      <c r="D8989" s="6">
        <v>64.5</v>
      </c>
    </row>
    <row r="8990" spans="1:4" x14ac:dyDescent="0.25">
      <c r="A8990" s="2" t="s">
        <v>8</v>
      </c>
      <c r="B8990" s="2" t="s">
        <v>9</v>
      </c>
      <c r="C8990" s="5"/>
      <c r="D8990" s="6">
        <v>77.5</v>
      </c>
    </row>
    <row r="8991" spans="1:4" x14ac:dyDescent="0.25">
      <c r="A8991" s="2" t="s">
        <v>16</v>
      </c>
      <c r="B8991" s="2" t="s">
        <v>23</v>
      </c>
      <c r="C8991" s="4">
        <v>50400</v>
      </c>
      <c r="D8991" s="5"/>
    </row>
    <row r="8992" spans="1:4" x14ac:dyDescent="0.25">
      <c r="A8992" s="2" t="s">
        <v>14</v>
      </c>
      <c r="B8992" s="2" t="s">
        <v>9</v>
      </c>
      <c r="C8992" s="5"/>
      <c r="D8992" s="6">
        <v>26.39</v>
      </c>
    </row>
    <row r="8993" spans="1:4" x14ac:dyDescent="0.25">
      <c r="A8993" s="2" t="s">
        <v>8</v>
      </c>
      <c r="B8993" s="2" t="s">
        <v>9</v>
      </c>
      <c r="C8993" s="5"/>
      <c r="D8993" s="6">
        <v>52.5</v>
      </c>
    </row>
    <row r="8994" spans="1:4" x14ac:dyDescent="0.25">
      <c r="A8994" s="2" t="s">
        <v>14</v>
      </c>
      <c r="B8994" s="2" t="s">
        <v>9</v>
      </c>
      <c r="C8994" s="4">
        <v>184878</v>
      </c>
      <c r="D8994" s="5"/>
    </row>
    <row r="8995" spans="1:4" x14ac:dyDescent="0.25">
      <c r="A8995" s="2" t="s">
        <v>8</v>
      </c>
      <c r="B8995" s="2" t="s">
        <v>9</v>
      </c>
      <c r="C8995" s="4">
        <v>100000</v>
      </c>
      <c r="D8995" s="5"/>
    </row>
    <row r="8996" spans="1:4" x14ac:dyDescent="0.25">
      <c r="A8996" s="2" t="s">
        <v>13</v>
      </c>
      <c r="B8996" s="2" t="s">
        <v>9</v>
      </c>
      <c r="C8996" s="4">
        <v>171000</v>
      </c>
      <c r="D8996" s="5"/>
    </row>
    <row r="8997" spans="1:4" x14ac:dyDescent="0.25">
      <c r="A8997" s="2" t="s">
        <v>12</v>
      </c>
      <c r="B8997" s="2" t="s">
        <v>29</v>
      </c>
      <c r="C8997" s="4">
        <v>50400</v>
      </c>
      <c r="D8997" s="5"/>
    </row>
    <row r="8998" spans="1:4" x14ac:dyDescent="0.25">
      <c r="A8998" s="2" t="s">
        <v>10</v>
      </c>
      <c r="B8998" s="2" t="s">
        <v>20</v>
      </c>
      <c r="C8998" s="4">
        <v>72900</v>
      </c>
      <c r="D8998" s="5"/>
    </row>
    <row r="8999" spans="1:4" x14ac:dyDescent="0.25">
      <c r="A8999" s="2" t="s">
        <v>13</v>
      </c>
      <c r="B8999" s="2" t="s">
        <v>9</v>
      </c>
      <c r="C8999" s="4">
        <v>225000</v>
      </c>
      <c r="D8999" s="5"/>
    </row>
    <row r="9000" spans="1:4" x14ac:dyDescent="0.25">
      <c r="A9000" s="2" t="s">
        <v>8</v>
      </c>
      <c r="B9000" s="2" t="s">
        <v>9</v>
      </c>
      <c r="C9000" s="4">
        <v>160000</v>
      </c>
      <c r="D9000" s="5"/>
    </row>
    <row r="9001" spans="1:4" x14ac:dyDescent="0.25">
      <c r="A9001" s="2" t="s">
        <v>13</v>
      </c>
      <c r="B9001" s="2" t="s">
        <v>9</v>
      </c>
      <c r="C9001" s="4">
        <v>122500</v>
      </c>
      <c r="D9001" s="5"/>
    </row>
    <row r="9002" spans="1:4" x14ac:dyDescent="0.25">
      <c r="A9002" s="2" t="s">
        <v>8</v>
      </c>
      <c r="B9002" s="2" t="s">
        <v>7</v>
      </c>
      <c r="C9002" s="4">
        <v>87500</v>
      </c>
      <c r="D9002" s="5"/>
    </row>
    <row r="9003" spans="1:4" x14ac:dyDescent="0.25">
      <c r="A9003" s="2" t="s">
        <v>14</v>
      </c>
      <c r="B9003" s="2" t="s">
        <v>9</v>
      </c>
      <c r="C9003" s="4">
        <v>30000</v>
      </c>
      <c r="D9003" s="5"/>
    </row>
    <row r="9004" spans="1:4" x14ac:dyDescent="0.25">
      <c r="A9004" s="2" t="s">
        <v>8</v>
      </c>
      <c r="B9004" s="2" t="s">
        <v>9</v>
      </c>
      <c r="C9004" s="4">
        <v>137500</v>
      </c>
      <c r="D9004" s="5"/>
    </row>
    <row r="9005" spans="1:4" x14ac:dyDescent="0.25">
      <c r="A9005" s="2" t="s">
        <v>14</v>
      </c>
      <c r="B9005" s="2" t="s">
        <v>9</v>
      </c>
      <c r="C9005" s="5"/>
      <c r="D9005" s="6">
        <v>24</v>
      </c>
    </row>
    <row r="9006" spans="1:4" x14ac:dyDescent="0.25">
      <c r="A9006" s="2" t="s">
        <v>14</v>
      </c>
      <c r="B9006" s="2" t="s">
        <v>9</v>
      </c>
      <c r="C9006" s="4">
        <v>69591</v>
      </c>
      <c r="D9006" s="5"/>
    </row>
    <row r="9007" spans="1:4" x14ac:dyDescent="0.25">
      <c r="A9007" s="2" t="s">
        <v>8</v>
      </c>
      <c r="B9007" s="2" t="s">
        <v>7</v>
      </c>
      <c r="C9007" s="4">
        <v>120000</v>
      </c>
      <c r="D9007" s="5"/>
    </row>
    <row r="9008" spans="1:4" x14ac:dyDescent="0.25">
      <c r="A9008" s="2" t="s">
        <v>12</v>
      </c>
      <c r="B9008" s="2" t="s">
        <v>9</v>
      </c>
      <c r="C9008" s="5"/>
      <c r="D9008" s="6">
        <v>25.5</v>
      </c>
    </row>
    <row r="9009" spans="1:4" x14ac:dyDescent="0.25">
      <c r="A9009" s="2" t="s">
        <v>8</v>
      </c>
      <c r="B9009" s="2" t="s">
        <v>9</v>
      </c>
      <c r="C9009" s="4">
        <v>90000</v>
      </c>
      <c r="D9009" s="5"/>
    </row>
    <row r="9010" spans="1:4" x14ac:dyDescent="0.25">
      <c r="A9010" s="2" t="s">
        <v>8</v>
      </c>
      <c r="B9010" s="2" t="s">
        <v>35</v>
      </c>
      <c r="C9010" s="4">
        <v>134241</v>
      </c>
      <c r="D9010" s="5"/>
    </row>
    <row r="9011" spans="1:4" x14ac:dyDescent="0.25">
      <c r="A9011" s="2" t="s">
        <v>14</v>
      </c>
      <c r="B9011" s="2" t="s">
        <v>9</v>
      </c>
      <c r="C9011" s="5"/>
      <c r="D9011" s="6">
        <v>28.5</v>
      </c>
    </row>
    <row r="9012" spans="1:4" x14ac:dyDescent="0.25">
      <c r="A9012" s="2" t="s">
        <v>6</v>
      </c>
      <c r="B9012" s="2" t="s">
        <v>9</v>
      </c>
      <c r="C9012" s="5"/>
      <c r="D9012" s="6">
        <v>85</v>
      </c>
    </row>
    <row r="9013" spans="1:4" x14ac:dyDescent="0.25">
      <c r="A9013" s="2" t="s">
        <v>14</v>
      </c>
      <c r="B9013" s="2" t="s">
        <v>9</v>
      </c>
      <c r="C9013" s="5"/>
      <c r="D9013" s="6">
        <v>50</v>
      </c>
    </row>
    <row r="9014" spans="1:4" x14ac:dyDescent="0.25">
      <c r="A9014" s="2" t="s">
        <v>14</v>
      </c>
      <c r="B9014" s="2" t="s">
        <v>9</v>
      </c>
      <c r="C9014" s="5"/>
      <c r="D9014" s="6">
        <v>46</v>
      </c>
    </row>
    <row r="9015" spans="1:4" x14ac:dyDescent="0.25">
      <c r="A9015" s="2" t="s">
        <v>8</v>
      </c>
      <c r="B9015" s="2" t="s">
        <v>36</v>
      </c>
      <c r="C9015" s="4">
        <v>147500</v>
      </c>
      <c r="D9015" s="5"/>
    </row>
    <row r="9016" spans="1:4" x14ac:dyDescent="0.25">
      <c r="A9016" s="2" t="s">
        <v>14</v>
      </c>
      <c r="B9016" s="2" t="s">
        <v>9</v>
      </c>
      <c r="C9016" s="5"/>
      <c r="D9016" s="6">
        <v>55</v>
      </c>
    </row>
    <row r="9017" spans="1:4" x14ac:dyDescent="0.25">
      <c r="A9017" s="2" t="s">
        <v>13</v>
      </c>
      <c r="B9017" s="2" t="s">
        <v>9</v>
      </c>
      <c r="C9017" s="4">
        <v>137500</v>
      </c>
      <c r="D9017" s="5"/>
    </row>
    <row r="9018" spans="1:4" x14ac:dyDescent="0.25">
      <c r="A9018" s="2" t="s">
        <v>8</v>
      </c>
      <c r="B9018" s="2" t="s">
        <v>9</v>
      </c>
      <c r="C9018" s="4">
        <v>150000</v>
      </c>
      <c r="D9018" s="5"/>
    </row>
    <row r="9019" spans="1:4" x14ac:dyDescent="0.25">
      <c r="A9019" s="2" t="s">
        <v>14</v>
      </c>
      <c r="B9019" s="2" t="s">
        <v>9</v>
      </c>
      <c r="C9019" s="4">
        <v>100000</v>
      </c>
      <c r="D9019" s="5"/>
    </row>
    <row r="9020" spans="1:4" x14ac:dyDescent="0.25">
      <c r="A9020" s="2" t="s">
        <v>8</v>
      </c>
      <c r="B9020" s="2" t="s">
        <v>9</v>
      </c>
      <c r="C9020" s="4">
        <v>169000</v>
      </c>
      <c r="D9020" s="5"/>
    </row>
    <row r="9021" spans="1:4" x14ac:dyDescent="0.25">
      <c r="A9021" s="2" t="s">
        <v>14</v>
      </c>
      <c r="B9021" s="2" t="s">
        <v>9</v>
      </c>
      <c r="C9021" s="4">
        <v>97500</v>
      </c>
      <c r="D9021" s="5"/>
    </row>
    <row r="9022" spans="1:4" x14ac:dyDescent="0.25">
      <c r="A9022" s="2" t="s">
        <v>8</v>
      </c>
      <c r="B9022" s="2" t="s">
        <v>7</v>
      </c>
      <c r="C9022" s="4">
        <v>120000</v>
      </c>
      <c r="D9022" s="5"/>
    </row>
    <row r="9023" spans="1:4" x14ac:dyDescent="0.25">
      <c r="A9023" s="2" t="s">
        <v>14</v>
      </c>
      <c r="B9023" s="2" t="s">
        <v>105</v>
      </c>
      <c r="C9023" s="4">
        <v>100500</v>
      </c>
      <c r="D9023" s="5"/>
    </row>
    <row r="9024" spans="1:4" x14ac:dyDescent="0.25">
      <c r="A9024" s="2" t="s">
        <v>16</v>
      </c>
      <c r="B9024" s="2" t="s">
        <v>106</v>
      </c>
      <c r="C9024" s="4">
        <v>105300</v>
      </c>
      <c r="D9024" s="5"/>
    </row>
    <row r="9025" spans="1:4" x14ac:dyDescent="0.25">
      <c r="A9025" s="2" t="s">
        <v>12</v>
      </c>
      <c r="B9025" s="2" t="s">
        <v>9</v>
      </c>
      <c r="C9025" s="4">
        <v>75000</v>
      </c>
      <c r="D9025" s="5"/>
    </row>
    <row r="9026" spans="1:4" x14ac:dyDescent="0.25">
      <c r="A9026" s="2" t="s">
        <v>8</v>
      </c>
      <c r="B9026" s="2" t="s">
        <v>9</v>
      </c>
      <c r="C9026" s="5"/>
      <c r="D9026" s="6">
        <v>95</v>
      </c>
    </row>
    <row r="9027" spans="1:4" x14ac:dyDescent="0.25">
      <c r="A9027" s="2" t="s">
        <v>8</v>
      </c>
      <c r="B9027" s="2" t="s">
        <v>9</v>
      </c>
      <c r="C9027" s="5"/>
      <c r="D9027" s="6">
        <v>61</v>
      </c>
    </row>
    <row r="9028" spans="1:4" x14ac:dyDescent="0.25">
      <c r="A9028" s="2" t="s">
        <v>14</v>
      </c>
      <c r="B9028" s="2" t="s">
        <v>9</v>
      </c>
      <c r="C9028" s="4">
        <v>95000</v>
      </c>
      <c r="D9028" s="5"/>
    </row>
    <row r="9029" spans="1:4" x14ac:dyDescent="0.25">
      <c r="A9029" s="2" t="s">
        <v>12</v>
      </c>
      <c r="B9029" s="2" t="s">
        <v>9</v>
      </c>
      <c r="C9029" s="4">
        <v>160000</v>
      </c>
      <c r="D9029" s="5"/>
    </row>
    <row r="9030" spans="1:4" x14ac:dyDescent="0.25">
      <c r="A9030" s="2" t="s">
        <v>8</v>
      </c>
      <c r="B9030" s="2" t="s">
        <v>7</v>
      </c>
      <c r="C9030" s="4">
        <v>220000</v>
      </c>
      <c r="D9030" s="5"/>
    </row>
    <row r="9031" spans="1:4" x14ac:dyDescent="0.25">
      <c r="A9031" s="2" t="s">
        <v>12</v>
      </c>
      <c r="B9031" s="2" t="s">
        <v>9</v>
      </c>
      <c r="C9031" s="4">
        <v>112250</v>
      </c>
      <c r="D9031" s="5"/>
    </row>
    <row r="9032" spans="1:4" x14ac:dyDescent="0.25">
      <c r="A9032" s="2" t="s">
        <v>8</v>
      </c>
      <c r="B9032" s="2" t="s">
        <v>18</v>
      </c>
      <c r="C9032" s="4">
        <v>97444</v>
      </c>
      <c r="D9032" s="5"/>
    </row>
    <row r="9033" spans="1:4" x14ac:dyDescent="0.25">
      <c r="A9033" s="2" t="s">
        <v>14</v>
      </c>
      <c r="B9033" s="2" t="s">
        <v>9</v>
      </c>
      <c r="C9033" s="5"/>
      <c r="D9033" s="6">
        <v>45</v>
      </c>
    </row>
    <row r="9034" spans="1:4" x14ac:dyDescent="0.25">
      <c r="A9034" s="2" t="s">
        <v>14</v>
      </c>
      <c r="B9034" s="2" t="s">
        <v>9</v>
      </c>
      <c r="C9034" s="4">
        <v>60000</v>
      </c>
      <c r="D9034" s="5"/>
    </row>
    <row r="9035" spans="1:4" x14ac:dyDescent="0.25">
      <c r="A9035" s="2" t="s">
        <v>10</v>
      </c>
      <c r="B9035" s="2" t="s">
        <v>9</v>
      </c>
      <c r="C9035" s="4">
        <v>75000</v>
      </c>
      <c r="D9035" s="5"/>
    </row>
    <row r="9036" spans="1:4" x14ac:dyDescent="0.25">
      <c r="A9036" s="2" t="s">
        <v>14</v>
      </c>
      <c r="B9036" s="2" t="s">
        <v>9</v>
      </c>
      <c r="C9036" s="4">
        <v>127500</v>
      </c>
      <c r="D9036" s="5"/>
    </row>
    <row r="9037" spans="1:4" x14ac:dyDescent="0.25">
      <c r="A9037" s="2" t="s">
        <v>8</v>
      </c>
      <c r="B9037" s="2" t="s">
        <v>7</v>
      </c>
      <c r="C9037" s="5"/>
      <c r="D9037" s="6">
        <v>71</v>
      </c>
    </row>
    <row r="9038" spans="1:4" x14ac:dyDescent="0.25">
      <c r="A9038" s="2" t="s">
        <v>8</v>
      </c>
      <c r="B9038" s="2" t="s">
        <v>65</v>
      </c>
      <c r="C9038" s="4">
        <v>147500</v>
      </c>
      <c r="D9038" s="5"/>
    </row>
    <row r="9039" spans="1:4" x14ac:dyDescent="0.25">
      <c r="A9039" s="2" t="s">
        <v>12</v>
      </c>
      <c r="B9039" s="2" t="s">
        <v>9</v>
      </c>
      <c r="C9039" s="4">
        <v>115000</v>
      </c>
      <c r="D9039" s="5"/>
    </row>
    <row r="9040" spans="1:4" x14ac:dyDescent="0.25">
      <c r="A9040" s="2" t="s">
        <v>8</v>
      </c>
      <c r="B9040" s="2" t="s">
        <v>9</v>
      </c>
      <c r="C9040" s="5"/>
      <c r="D9040" s="6">
        <v>74</v>
      </c>
    </row>
    <row r="9041" spans="1:4" x14ac:dyDescent="0.25">
      <c r="A9041" s="2" t="s">
        <v>14</v>
      </c>
      <c r="B9041" s="2" t="s">
        <v>9</v>
      </c>
      <c r="C9041" s="5"/>
      <c r="D9041" s="6">
        <v>62.5</v>
      </c>
    </row>
    <row r="9042" spans="1:4" x14ac:dyDescent="0.25">
      <c r="A9042" s="2" t="s">
        <v>12</v>
      </c>
      <c r="B9042" s="2" t="s">
        <v>7</v>
      </c>
      <c r="C9042" s="5"/>
      <c r="D9042" s="6">
        <v>22.69</v>
      </c>
    </row>
    <row r="9043" spans="1:4" x14ac:dyDescent="0.25">
      <c r="A9043" s="2" t="s">
        <v>8</v>
      </c>
      <c r="B9043" s="2" t="s">
        <v>9</v>
      </c>
      <c r="C9043" s="4">
        <v>125000</v>
      </c>
      <c r="D9043" s="5"/>
    </row>
    <row r="9044" spans="1:4" x14ac:dyDescent="0.25">
      <c r="A9044" s="2" t="s">
        <v>8</v>
      </c>
      <c r="B9044" s="2" t="s">
        <v>7</v>
      </c>
      <c r="C9044" s="5"/>
      <c r="D9044" s="6">
        <v>62.5</v>
      </c>
    </row>
    <row r="9045" spans="1:4" x14ac:dyDescent="0.25">
      <c r="A9045" s="2" t="s">
        <v>14</v>
      </c>
      <c r="B9045" s="2" t="s">
        <v>53</v>
      </c>
      <c r="C9045" s="4">
        <v>50400</v>
      </c>
      <c r="D9045" s="5"/>
    </row>
    <row r="9046" spans="1:4" x14ac:dyDescent="0.25">
      <c r="A9046" s="2" t="s">
        <v>12</v>
      </c>
      <c r="B9046" s="2" t="s">
        <v>9</v>
      </c>
      <c r="C9046" s="5"/>
      <c r="D9046" s="6">
        <v>50</v>
      </c>
    </row>
    <row r="9047" spans="1:4" x14ac:dyDescent="0.25">
      <c r="A9047" s="2" t="s">
        <v>11</v>
      </c>
      <c r="B9047" s="2" t="s">
        <v>59</v>
      </c>
      <c r="C9047" s="4">
        <v>44100</v>
      </c>
      <c r="D9047" s="5"/>
    </row>
    <row r="9048" spans="1:4" x14ac:dyDescent="0.25">
      <c r="A9048" s="2" t="s">
        <v>8</v>
      </c>
      <c r="B9048" s="2" t="s">
        <v>32</v>
      </c>
      <c r="C9048" s="4">
        <v>72500</v>
      </c>
      <c r="D9048" s="5"/>
    </row>
    <row r="9049" spans="1:4" x14ac:dyDescent="0.25">
      <c r="A9049" s="2" t="s">
        <v>8</v>
      </c>
      <c r="B9049" s="2" t="s">
        <v>9</v>
      </c>
      <c r="C9049" s="4">
        <v>170000</v>
      </c>
      <c r="D9049" s="5"/>
    </row>
    <row r="9050" spans="1:4" x14ac:dyDescent="0.25">
      <c r="A9050" s="2" t="s">
        <v>24</v>
      </c>
      <c r="B9050" s="2" t="s">
        <v>75</v>
      </c>
      <c r="C9050" s="4">
        <v>64800</v>
      </c>
      <c r="D9050" s="5"/>
    </row>
    <row r="9051" spans="1:4" x14ac:dyDescent="0.25">
      <c r="A9051" s="2" t="s">
        <v>12</v>
      </c>
      <c r="B9051" s="2" t="s">
        <v>9</v>
      </c>
      <c r="C9051" s="4">
        <v>173500</v>
      </c>
      <c r="D9051" s="5"/>
    </row>
    <row r="9052" spans="1:4" x14ac:dyDescent="0.25">
      <c r="A9052" s="2" t="s">
        <v>8</v>
      </c>
      <c r="B9052" s="2" t="s">
        <v>9</v>
      </c>
      <c r="C9052" s="4">
        <v>147500</v>
      </c>
      <c r="D9052" s="5"/>
    </row>
    <row r="9053" spans="1:4" x14ac:dyDescent="0.25">
      <c r="A9053" s="2" t="s">
        <v>13</v>
      </c>
      <c r="B9053" s="2" t="s">
        <v>9</v>
      </c>
      <c r="C9053" s="4">
        <v>175000</v>
      </c>
      <c r="D9053" s="5"/>
    </row>
    <row r="9054" spans="1:4" x14ac:dyDescent="0.25">
      <c r="A9054" s="2" t="s">
        <v>13</v>
      </c>
      <c r="B9054" s="2" t="s">
        <v>9</v>
      </c>
      <c r="C9054" s="5"/>
      <c r="D9054" s="6">
        <v>120</v>
      </c>
    </row>
    <row r="9055" spans="1:4" x14ac:dyDescent="0.25">
      <c r="A9055" s="2" t="s">
        <v>14</v>
      </c>
      <c r="B9055" s="2" t="s">
        <v>9</v>
      </c>
      <c r="C9055" s="5"/>
      <c r="D9055" s="6">
        <v>38</v>
      </c>
    </row>
    <row r="9056" spans="1:4" x14ac:dyDescent="0.25">
      <c r="A9056" s="2" t="s">
        <v>13</v>
      </c>
      <c r="B9056" s="2" t="s">
        <v>9</v>
      </c>
      <c r="C9056" s="4">
        <v>180000</v>
      </c>
      <c r="D9056" s="5"/>
    </row>
    <row r="9057" spans="1:4" x14ac:dyDescent="0.25">
      <c r="A9057" s="2" t="s">
        <v>12</v>
      </c>
      <c r="B9057" s="2" t="s">
        <v>9</v>
      </c>
      <c r="C9057" s="4">
        <v>90000</v>
      </c>
      <c r="D9057" s="5"/>
    </row>
    <row r="9058" spans="1:4" x14ac:dyDescent="0.25">
      <c r="A9058" s="2" t="s">
        <v>14</v>
      </c>
      <c r="B9058" s="2" t="s">
        <v>9</v>
      </c>
      <c r="C9058" s="4">
        <v>111175</v>
      </c>
      <c r="D9058" s="5"/>
    </row>
    <row r="9059" spans="1:4" x14ac:dyDescent="0.25">
      <c r="A9059" s="2" t="s">
        <v>12</v>
      </c>
      <c r="B9059" s="2" t="s">
        <v>9</v>
      </c>
      <c r="C9059" s="4">
        <v>190000</v>
      </c>
      <c r="D9059" s="5"/>
    </row>
    <row r="9060" spans="1:4" x14ac:dyDescent="0.25">
      <c r="A9060" s="2" t="s">
        <v>8</v>
      </c>
      <c r="B9060" s="2" t="s">
        <v>47</v>
      </c>
      <c r="C9060" s="4">
        <v>133500</v>
      </c>
      <c r="D9060" s="5"/>
    </row>
    <row r="9061" spans="1:4" x14ac:dyDescent="0.25">
      <c r="A9061" s="2" t="s">
        <v>14</v>
      </c>
      <c r="B9061" s="2" t="s">
        <v>9</v>
      </c>
      <c r="C9061" s="4">
        <v>108776</v>
      </c>
      <c r="D9061" s="5"/>
    </row>
    <row r="9062" spans="1:4" x14ac:dyDescent="0.25">
      <c r="A9062" s="2" t="s">
        <v>12</v>
      </c>
      <c r="B9062" s="2" t="s">
        <v>9</v>
      </c>
      <c r="C9062" s="4">
        <v>217500</v>
      </c>
      <c r="D9062" s="5"/>
    </row>
    <row r="9063" spans="1:4" x14ac:dyDescent="0.25">
      <c r="A9063" s="2" t="s">
        <v>12</v>
      </c>
      <c r="B9063" s="2" t="s">
        <v>9</v>
      </c>
      <c r="C9063" s="4">
        <v>115000</v>
      </c>
      <c r="D9063" s="5"/>
    </row>
    <row r="9064" spans="1:4" x14ac:dyDescent="0.25">
      <c r="A9064" s="2" t="s">
        <v>8</v>
      </c>
      <c r="B9064" s="2" t="s">
        <v>9</v>
      </c>
      <c r="C9064" s="5"/>
      <c r="D9064" s="6">
        <v>62.5</v>
      </c>
    </row>
    <row r="9065" spans="1:4" x14ac:dyDescent="0.25">
      <c r="A9065" s="2" t="s">
        <v>8</v>
      </c>
      <c r="B9065" s="2" t="s">
        <v>9</v>
      </c>
      <c r="C9065" s="4">
        <v>85000</v>
      </c>
      <c r="D9065" s="5"/>
    </row>
    <row r="9066" spans="1:4" x14ac:dyDescent="0.25">
      <c r="A9066" s="2" t="s">
        <v>14</v>
      </c>
      <c r="B9066" s="2" t="s">
        <v>9</v>
      </c>
      <c r="C9066" s="4">
        <v>100000</v>
      </c>
      <c r="D9066" s="5"/>
    </row>
    <row r="9067" spans="1:4" x14ac:dyDescent="0.25">
      <c r="A9067" s="2" t="s">
        <v>12</v>
      </c>
      <c r="B9067" s="2" t="s">
        <v>9</v>
      </c>
      <c r="C9067" s="5"/>
      <c r="D9067" s="6">
        <v>24</v>
      </c>
    </row>
    <row r="9068" spans="1:4" x14ac:dyDescent="0.25">
      <c r="A9068" s="2" t="s">
        <v>12</v>
      </c>
      <c r="B9068" s="2" t="s">
        <v>9</v>
      </c>
      <c r="C9068" s="4">
        <v>125000</v>
      </c>
      <c r="D9068" s="5"/>
    </row>
    <row r="9069" spans="1:4" x14ac:dyDescent="0.25">
      <c r="A9069" s="2" t="s">
        <v>8</v>
      </c>
      <c r="B9069" s="2" t="s">
        <v>100</v>
      </c>
      <c r="C9069" s="4">
        <v>211000</v>
      </c>
      <c r="D9069" s="5"/>
    </row>
    <row r="9070" spans="1:4" x14ac:dyDescent="0.25">
      <c r="A9070" s="2" t="s">
        <v>12</v>
      </c>
      <c r="B9070" s="2" t="s">
        <v>9</v>
      </c>
      <c r="C9070" s="4">
        <v>125000</v>
      </c>
      <c r="D9070" s="5"/>
    </row>
    <row r="9071" spans="1:4" x14ac:dyDescent="0.25">
      <c r="A9071" s="2" t="s">
        <v>13</v>
      </c>
      <c r="B9071" s="2" t="s">
        <v>9</v>
      </c>
      <c r="C9071" s="5"/>
      <c r="D9071" s="6">
        <v>55</v>
      </c>
    </row>
    <row r="9072" spans="1:4" x14ac:dyDescent="0.25">
      <c r="A9072" s="2" t="s">
        <v>14</v>
      </c>
      <c r="B9072" s="2" t="s">
        <v>9</v>
      </c>
      <c r="C9072" s="4">
        <v>115000</v>
      </c>
      <c r="D9072" s="5"/>
    </row>
    <row r="9073" spans="1:4" x14ac:dyDescent="0.25">
      <c r="A9073" s="2" t="s">
        <v>14</v>
      </c>
      <c r="B9073" s="2" t="s">
        <v>9</v>
      </c>
      <c r="C9073" s="5"/>
      <c r="D9073" s="6">
        <v>22.69</v>
      </c>
    </row>
    <row r="9074" spans="1:4" x14ac:dyDescent="0.25">
      <c r="A9074" s="2" t="s">
        <v>14</v>
      </c>
      <c r="B9074" s="2" t="s">
        <v>9</v>
      </c>
      <c r="C9074" s="4">
        <v>52500</v>
      </c>
      <c r="D9074" s="5"/>
    </row>
    <row r="9075" spans="1:4" x14ac:dyDescent="0.25">
      <c r="A9075" s="2" t="s">
        <v>14</v>
      </c>
      <c r="B9075" s="2" t="s">
        <v>9</v>
      </c>
      <c r="C9075" s="4">
        <v>90000</v>
      </c>
      <c r="D9075" s="5"/>
    </row>
    <row r="9076" spans="1:4" x14ac:dyDescent="0.25">
      <c r="A9076" s="2" t="s">
        <v>12</v>
      </c>
      <c r="B9076" s="2" t="s">
        <v>9</v>
      </c>
      <c r="C9076" s="4">
        <v>150000</v>
      </c>
      <c r="D9076" s="5"/>
    </row>
    <row r="9077" spans="1:4" x14ac:dyDescent="0.25">
      <c r="A9077" s="2" t="s">
        <v>8</v>
      </c>
      <c r="B9077" s="2" t="s">
        <v>84</v>
      </c>
      <c r="C9077" s="4">
        <v>139216</v>
      </c>
      <c r="D9077" s="5"/>
    </row>
    <row r="9078" spans="1:4" x14ac:dyDescent="0.25">
      <c r="A9078" s="2" t="s">
        <v>8</v>
      </c>
      <c r="B9078" s="2" t="s">
        <v>15</v>
      </c>
      <c r="C9078" s="4">
        <v>89100</v>
      </c>
      <c r="D9078" s="5"/>
    </row>
    <row r="9079" spans="1:4" x14ac:dyDescent="0.25">
      <c r="A9079" s="2" t="s">
        <v>12</v>
      </c>
      <c r="B9079" s="2" t="s">
        <v>18</v>
      </c>
      <c r="C9079" s="4">
        <v>139000</v>
      </c>
      <c r="D9079" s="5"/>
    </row>
    <row r="9080" spans="1:4" x14ac:dyDescent="0.25">
      <c r="A9080" s="2" t="s">
        <v>12</v>
      </c>
      <c r="B9080" s="2" t="s">
        <v>23</v>
      </c>
      <c r="C9080" s="4">
        <v>157500</v>
      </c>
      <c r="D9080" s="5"/>
    </row>
    <row r="9081" spans="1:4" x14ac:dyDescent="0.25">
      <c r="A9081" s="2" t="s">
        <v>13</v>
      </c>
      <c r="B9081" s="2" t="s">
        <v>9</v>
      </c>
      <c r="C9081" s="4">
        <v>90000</v>
      </c>
      <c r="D9081" s="5"/>
    </row>
    <row r="9082" spans="1:4" x14ac:dyDescent="0.25">
      <c r="A9082" s="2" t="s">
        <v>6</v>
      </c>
      <c r="B9082" s="2" t="s">
        <v>7</v>
      </c>
      <c r="C9082" s="5"/>
      <c r="D9082" s="6">
        <v>70</v>
      </c>
    </row>
    <row r="9083" spans="1:4" x14ac:dyDescent="0.25">
      <c r="A9083" s="2" t="s">
        <v>12</v>
      </c>
      <c r="B9083" s="2" t="s">
        <v>9</v>
      </c>
      <c r="C9083" s="5"/>
      <c r="D9083" s="6">
        <v>26</v>
      </c>
    </row>
    <row r="9084" spans="1:4" x14ac:dyDescent="0.25">
      <c r="A9084" s="2" t="s">
        <v>14</v>
      </c>
      <c r="B9084" s="2" t="s">
        <v>9</v>
      </c>
      <c r="C9084" s="4">
        <v>65000</v>
      </c>
      <c r="D9084" s="5"/>
    </row>
    <row r="9085" spans="1:4" x14ac:dyDescent="0.25">
      <c r="A9085" s="2" t="s">
        <v>6</v>
      </c>
      <c r="B9085" s="2" t="s">
        <v>9</v>
      </c>
      <c r="C9085" s="4">
        <v>334720</v>
      </c>
      <c r="D9085" s="5"/>
    </row>
    <row r="9086" spans="1:4" x14ac:dyDescent="0.25">
      <c r="A9086" s="2" t="s">
        <v>12</v>
      </c>
      <c r="B9086" s="2" t="s">
        <v>9</v>
      </c>
      <c r="C9086" s="5"/>
      <c r="D9086" s="6">
        <v>73.709999999999994</v>
      </c>
    </row>
    <row r="9087" spans="1:4" x14ac:dyDescent="0.25">
      <c r="A9087" s="2" t="s">
        <v>12</v>
      </c>
      <c r="B9087" s="2" t="s">
        <v>7</v>
      </c>
      <c r="C9087" s="5"/>
      <c r="D9087" s="6">
        <v>40</v>
      </c>
    </row>
    <row r="9088" spans="1:4" x14ac:dyDescent="0.25">
      <c r="A9088" s="2" t="s">
        <v>8</v>
      </c>
      <c r="B9088" s="2" t="s">
        <v>26</v>
      </c>
      <c r="C9088" s="4">
        <v>147500</v>
      </c>
      <c r="D9088" s="5"/>
    </row>
    <row r="9089" spans="1:4" x14ac:dyDescent="0.25">
      <c r="A9089" s="2" t="s">
        <v>14</v>
      </c>
      <c r="B9089" s="2" t="s">
        <v>9</v>
      </c>
      <c r="C9089" s="5"/>
      <c r="D9089" s="6">
        <v>29</v>
      </c>
    </row>
    <row r="9090" spans="1:4" x14ac:dyDescent="0.25">
      <c r="A9090" s="2" t="s">
        <v>13</v>
      </c>
      <c r="B9090" s="2" t="s">
        <v>7</v>
      </c>
      <c r="C9090" s="5"/>
      <c r="D9090" s="6">
        <v>65</v>
      </c>
    </row>
    <row r="9091" spans="1:4" x14ac:dyDescent="0.25">
      <c r="A9091" s="2" t="s">
        <v>8</v>
      </c>
      <c r="B9091" s="2" t="s">
        <v>7</v>
      </c>
      <c r="C9091" s="4">
        <v>90000</v>
      </c>
      <c r="D9091" s="5"/>
    </row>
    <row r="9092" spans="1:4" x14ac:dyDescent="0.25">
      <c r="A9092" s="2" t="s">
        <v>14</v>
      </c>
      <c r="B9092" s="2" t="s">
        <v>9</v>
      </c>
      <c r="C9092" s="4">
        <v>67500</v>
      </c>
      <c r="D9092" s="5"/>
    </row>
    <row r="9093" spans="1:4" x14ac:dyDescent="0.25">
      <c r="A9093" s="2" t="s">
        <v>14</v>
      </c>
      <c r="B9093" s="2" t="s">
        <v>9</v>
      </c>
      <c r="C9093" s="4">
        <v>125000</v>
      </c>
      <c r="D9093" s="5"/>
    </row>
    <row r="9094" spans="1:4" x14ac:dyDescent="0.25">
      <c r="A9094" s="2" t="s">
        <v>10</v>
      </c>
      <c r="B9094" s="2" t="s">
        <v>9</v>
      </c>
      <c r="C9094" s="4">
        <v>103500</v>
      </c>
      <c r="D9094" s="5"/>
    </row>
    <row r="9095" spans="1:4" x14ac:dyDescent="0.25">
      <c r="A9095" s="2" t="s">
        <v>14</v>
      </c>
      <c r="B9095" s="2" t="s">
        <v>9</v>
      </c>
      <c r="C9095" s="5"/>
      <c r="D9095" s="6">
        <v>40.659999999999997</v>
      </c>
    </row>
    <row r="9096" spans="1:4" x14ac:dyDescent="0.25">
      <c r="A9096" s="2" t="s">
        <v>14</v>
      </c>
      <c r="B9096" s="2" t="s">
        <v>9</v>
      </c>
      <c r="C9096" s="4">
        <v>90000</v>
      </c>
      <c r="D9096" s="5"/>
    </row>
    <row r="9097" spans="1:4" x14ac:dyDescent="0.25">
      <c r="A9097" s="2" t="s">
        <v>6</v>
      </c>
      <c r="B9097" s="2" t="s">
        <v>20</v>
      </c>
      <c r="C9097" s="4">
        <v>224500</v>
      </c>
      <c r="D9097" s="5"/>
    </row>
    <row r="9098" spans="1:4" x14ac:dyDescent="0.25">
      <c r="A9098" s="2" t="s">
        <v>12</v>
      </c>
      <c r="B9098" s="2" t="s">
        <v>9</v>
      </c>
      <c r="C9098" s="4">
        <v>75000</v>
      </c>
      <c r="D9098" s="5"/>
    </row>
    <row r="9099" spans="1:4" x14ac:dyDescent="0.25">
      <c r="A9099" s="2" t="s">
        <v>14</v>
      </c>
      <c r="B9099" s="2" t="s">
        <v>9</v>
      </c>
      <c r="C9099" s="4">
        <v>156500</v>
      </c>
      <c r="D9099" s="5"/>
    </row>
    <row r="9100" spans="1:4" x14ac:dyDescent="0.25">
      <c r="A9100" s="2" t="s">
        <v>14</v>
      </c>
      <c r="B9100" s="2" t="s">
        <v>9</v>
      </c>
      <c r="C9100" s="4">
        <v>65000</v>
      </c>
      <c r="D9100" s="5"/>
    </row>
    <row r="9101" spans="1:4" x14ac:dyDescent="0.25">
      <c r="A9101" s="2" t="s">
        <v>8</v>
      </c>
      <c r="B9101" s="2" t="s">
        <v>9</v>
      </c>
      <c r="C9101" s="5"/>
      <c r="D9101" s="6">
        <v>68.239999999999995</v>
      </c>
    </row>
    <row r="9102" spans="1:4" x14ac:dyDescent="0.25">
      <c r="A9102" s="2" t="s">
        <v>6</v>
      </c>
      <c r="B9102" s="2" t="s">
        <v>7</v>
      </c>
      <c r="C9102" s="4">
        <v>152000</v>
      </c>
      <c r="D9102" s="5"/>
    </row>
    <row r="9103" spans="1:4" x14ac:dyDescent="0.25">
      <c r="A9103" s="2" t="s">
        <v>8</v>
      </c>
      <c r="B9103" s="2" t="s">
        <v>9</v>
      </c>
      <c r="C9103" s="5"/>
      <c r="D9103" s="6">
        <v>55</v>
      </c>
    </row>
    <row r="9104" spans="1:4" x14ac:dyDescent="0.25">
      <c r="A9104" s="2" t="s">
        <v>14</v>
      </c>
      <c r="B9104" s="2" t="s">
        <v>48</v>
      </c>
      <c r="C9104" s="4">
        <v>57500</v>
      </c>
      <c r="D9104" s="5"/>
    </row>
    <row r="9105" spans="1:4" x14ac:dyDescent="0.25">
      <c r="A9105" s="2" t="s">
        <v>13</v>
      </c>
      <c r="B9105" s="2" t="s">
        <v>9</v>
      </c>
      <c r="C9105" s="4">
        <v>155000</v>
      </c>
      <c r="D9105" s="5"/>
    </row>
    <row r="9106" spans="1:4" x14ac:dyDescent="0.25">
      <c r="A9106" s="2" t="s">
        <v>14</v>
      </c>
      <c r="B9106" s="2" t="s">
        <v>9</v>
      </c>
      <c r="C9106" s="4">
        <v>93000</v>
      </c>
      <c r="D9106" s="5"/>
    </row>
    <row r="9107" spans="1:4" x14ac:dyDescent="0.25">
      <c r="A9107" s="2" t="s">
        <v>8</v>
      </c>
      <c r="B9107" s="2" t="s">
        <v>9</v>
      </c>
      <c r="C9107" s="4">
        <v>70000</v>
      </c>
      <c r="D9107" s="5"/>
    </row>
    <row r="9108" spans="1:4" x14ac:dyDescent="0.25">
      <c r="A9108" s="2" t="s">
        <v>13</v>
      </c>
      <c r="B9108" s="2" t="s">
        <v>9</v>
      </c>
      <c r="C9108" s="4">
        <v>170672</v>
      </c>
      <c r="D9108" s="5"/>
    </row>
    <row r="9109" spans="1:4" x14ac:dyDescent="0.25">
      <c r="A9109" s="2" t="s">
        <v>6</v>
      </c>
      <c r="B9109" s="2" t="s">
        <v>9</v>
      </c>
      <c r="C9109" s="4">
        <v>88128</v>
      </c>
      <c r="D9109" s="5"/>
    </row>
    <row r="9110" spans="1:4" x14ac:dyDescent="0.25">
      <c r="A9110" s="2" t="s">
        <v>14</v>
      </c>
      <c r="B9110" s="2" t="s">
        <v>9</v>
      </c>
      <c r="C9110" s="5"/>
      <c r="D9110" s="6">
        <v>18.07</v>
      </c>
    </row>
    <row r="9111" spans="1:4" x14ac:dyDescent="0.25">
      <c r="A9111" s="2" t="s">
        <v>8</v>
      </c>
      <c r="B9111" s="2" t="s">
        <v>7</v>
      </c>
      <c r="C9111" s="5"/>
      <c r="D9111" s="6">
        <v>8</v>
      </c>
    </row>
    <row r="9112" spans="1:4" x14ac:dyDescent="0.25">
      <c r="A9112" s="2" t="s">
        <v>13</v>
      </c>
      <c r="B9112" s="2" t="s">
        <v>9</v>
      </c>
      <c r="C9112" s="4">
        <v>100000</v>
      </c>
      <c r="D9112" s="5"/>
    </row>
    <row r="9113" spans="1:4" x14ac:dyDescent="0.25">
      <c r="A9113" s="2" t="s">
        <v>14</v>
      </c>
      <c r="B9113" s="2" t="s">
        <v>9</v>
      </c>
      <c r="C9113" s="5"/>
      <c r="D9113" s="6">
        <v>58.5</v>
      </c>
    </row>
    <row r="9114" spans="1:4" x14ac:dyDescent="0.25">
      <c r="A9114" s="2" t="s">
        <v>13</v>
      </c>
      <c r="B9114" s="2" t="s">
        <v>9</v>
      </c>
      <c r="C9114" s="4">
        <v>145000</v>
      </c>
      <c r="D9114" s="5"/>
    </row>
    <row r="9115" spans="1:4" x14ac:dyDescent="0.25">
      <c r="A9115" s="2" t="s">
        <v>11</v>
      </c>
      <c r="B9115" s="2" t="s">
        <v>20</v>
      </c>
      <c r="C9115" s="4">
        <v>89100</v>
      </c>
      <c r="D9115" s="5"/>
    </row>
    <row r="9116" spans="1:4" x14ac:dyDescent="0.25">
      <c r="A9116" s="2" t="s">
        <v>12</v>
      </c>
      <c r="B9116" s="2" t="s">
        <v>37</v>
      </c>
      <c r="C9116" s="4">
        <v>79200</v>
      </c>
      <c r="D9116" s="5"/>
    </row>
    <row r="9117" spans="1:4" x14ac:dyDescent="0.25">
      <c r="A9117" s="2" t="s">
        <v>13</v>
      </c>
      <c r="B9117" s="2" t="s">
        <v>9</v>
      </c>
      <c r="C9117" s="4">
        <v>112500</v>
      </c>
      <c r="D9117" s="5"/>
    </row>
    <row r="9118" spans="1:4" x14ac:dyDescent="0.25">
      <c r="A9118" s="2" t="s">
        <v>12</v>
      </c>
      <c r="B9118" s="2" t="s">
        <v>9</v>
      </c>
      <c r="C9118" s="4">
        <v>136400</v>
      </c>
      <c r="D9118" s="5"/>
    </row>
    <row r="9119" spans="1:4" x14ac:dyDescent="0.25">
      <c r="A9119" s="2" t="s">
        <v>12</v>
      </c>
      <c r="B9119" s="2" t="s">
        <v>9</v>
      </c>
      <c r="C9119" s="4">
        <v>137500</v>
      </c>
      <c r="D9119" s="5"/>
    </row>
    <row r="9120" spans="1:4" x14ac:dyDescent="0.25">
      <c r="A9120" s="2" t="s">
        <v>8</v>
      </c>
      <c r="B9120" s="2" t="s">
        <v>9</v>
      </c>
      <c r="C9120" s="5"/>
      <c r="D9120" s="6">
        <v>12.5</v>
      </c>
    </row>
    <row r="9121" spans="1:4" x14ac:dyDescent="0.25">
      <c r="A9121" s="2" t="s">
        <v>8</v>
      </c>
      <c r="B9121" s="2" t="s">
        <v>9</v>
      </c>
      <c r="C9121" s="4">
        <v>102500</v>
      </c>
      <c r="D9121" s="5"/>
    </row>
    <row r="9122" spans="1:4" x14ac:dyDescent="0.25">
      <c r="A9122" s="2" t="s">
        <v>14</v>
      </c>
      <c r="B9122" s="2" t="s">
        <v>9</v>
      </c>
      <c r="C9122" s="4">
        <v>125540</v>
      </c>
      <c r="D9122" s="5"/>
    </row>
    <row r="9123" spans="1:4" x14ac:dyDescent="0.25">
      <c r="A9123" s="2" t="s">
        <v>14</v>
      </c>
      <c r="B9123" s="2" t="s">
        <v>7</v>
      </c>
      <c r="C9123" s="4">
        <v>70000</v>
      </c>
      <c r="D9123" s="5"/>
    </row>
    <row r="9124" spans="1:4" x14ac:dyDescent="0.25">
      <c r="A9124" s="2" t="s">
        <v>6</v>
      </c>
      <c r="B9124" s="2" t="s">
        <v>9</v>
      </c>
      <c r="C9124" s="4">
        <v>105000</v>
      </c>
      <c r="D9124" s="5"/>
    </row>
    <row r="9125" spans="1:4" x14ac:dyDescent="0.25">
      <c r="A9125" s="2" t="s">
        <v>12</v>
      </c>
      <c r="B9125" s="2" t="s">
        <v>9</v>
      </c>
      <c r="C9125" s="5"/>
      <c r="D9125" s="6">
        <v>44.6</v>
      </c>
    </row>
    <row r="9126" spans="1:4" x14ac:dyDescent="0.25">
      <c r="A9126" s="2" t="s">
        <v>12</v>
      </c>
      <c r="B9126" s="2" t="s">
        <v>107</v>
      </c>
      <c r="C9126" s="4">
        <v>30750</v>
      </c>
      <c r="D9126" s="5"/>
    </row>
    <row r="9127" spans="1:4" x14ac:dyDescent="0.25">
      <c r="A9127" s="2" t="s">
        <v>13</v>
      </c>
      <c r="B9127" s="2" t="s">
        <v>7</v>
      </c>
      <c r="C9127" s="4">
        <v>125000</v>
      </c>
      <c r="D9127" s="5"/>
    </row>
    <row r="9128" spans="1:4" x14ac:dyDescent="0.25">
      <c r="A9128" s="2" t="s">
        <v>14</v>
      </c>
      <c r="B9128" s="2" t="s">
        <v>9</v>
      </c>
      <c r="C9128" s="4">
        <v>115000</v>
      </c>
      <c r="D9128" s="5"/>
    </row>
    <row r="9129" spans="1:4" x14ac:dyDescent="0.25">
      <c r="A9129" s="2" t="s">
        <v>8</v>
      </c>
      <c r="B9129" s="2" t="s">
        <v>37</v>
      </c>
      <c r="C9129" s="4">
        <v>45000</v>
      </c>
      <c r="D9129" s="5"/>
    </row>
    <row r="9130" spans="1:4" x14ac:dyDescent="0.25">
      <c r="A9130" s="2" t="s">
        <v>8</v>
      </c>
      <c r="B9130" s="2" t="s">
        <v>9</v>
      </c>
      <c r="C9130" s="4">
        <v>112500</v>
      </c>
      <c r="D9130" s="5"/>
    </row>
    <row r="9131" spans="1:4" x14ac:dyDescent="0.25">
      <c r="A9131" s="2" t="s">
        <v>12</v>
      </c>
      <c r="B9131" s="2" t="s">
        <v>7</v>
      </c>
      <c r="C9131" s="4">
        <v>100783</v>
      </c>
      <c r="D9131" s="5"/>
    </row>
    <row r="9132" spans="1:4" x14ac:dyDescent="0.25">
      <c r="A9132" s="2" t="s">
        <v>12</v>
      </c>
      <c r="B9132" s="2" t="s">
        <v>9</v>
      </c>
      <c r="C9132" s="5"/>
      <c r="D9132" s="6">
        <v>47.76</v>
      </c>
    </row>
    <row r="9133" spans="1:4" x14ac:dyDescent="0.25">
      <c r="A9133" s="2" t="s">
        <v>13</v>
      </c>
      <c r="B9133" s="2" t="s">
        <v>9</v>
      </c>
      <c r="C9133" s="4">
        <v>233520</v>
      </c>
      <c r="D9133" s="5"/>
    </row>
    <row r="9134" spans="1:4" x14ac:dyDescent="0.25">
      <c r="A9134" s="2" t="s">
        <v>12</v>
      </c>
      <c r="B9134" s="2" t="s">
        <v>7</v>
      </c>
      <c r="C9134" s="5"/>
      <c r="D9134" s="6">
        <v>50</v>
      </c>
    </row>
    <row r="9135" spans="1:4" x14ac:dyDescent="0.25">
      <c r="A9135" s="2" t="s">
        <v>14</v>
      </c>
      <c r="B9135" s="2" t="s">
        <v>9</v>
      </c>
      <c r="C9135" s="4">
        <v>55668</v>
      </c>
      <c r="D9135" s="5"/>
    </row>
    <row r="9136" spans="1:4" x14ac:dyDescent="0.25">
      <c r="A9136" s="2" t="s">
        <v>14</v>
      </c>
      <c r="B9136" s="2" t="s">
        <v>9</v>
      </c>
      <c r="C9136" s="5"/>
      <c r="D9136" s="6">
        <v>26.39</v>
      </c>
    </row>
    <row r="9137" spans="1:4" x14ac:dyDescent="0.25">
      <c r="A9137" s="2" t="s">
        <v>8</v>
      </c>
      <c r="B9137" s="2" t="s">
        <v>9</v>
      </c>
      <c r="C9137" s="4">
        <v>99150</v>
      </c>
      <c r="D9137" s="5"/>
    </row>
    <row r="9138" spans="1:4" x14ac:dyDescent="0.25">
      <c r="A9138" s="2" t="s">
        <v>12</v>
      </c>
      <c r="B9138" s="2" t="s">
        <v>9</v>
      </c>
      <c r="C9138" s="5"/>
      <c r="D9138" s="6">
        <v>85</v>
      </c>
    </row>
    <row r="9139" spans="1:4" x14ac:dyDescent="0.25">
      <c r="A9139" s="2" t="s">
        <v>21</v>
      </c>
      <c r="B9139" s="2" t="s">
        <v>7</v>
      </c>
      <c r="C9139" s="4">
        <v>83897</v>
      </c>
      <c r="D9139" s="5"/>
    </row>
    <row r="9140" spans="1:4" x14ac:dyDescent="0.25">
      <c r="A9140" s="2" t="s">
        <v>12</v>
      </c>
      <c r="B9140" s="2" t="s">
        <v>9</v>
      </c>
      <c r="C9140" s="4">
        <v>185000</v>
      </c>
      <c r="D9140" s="5"/>
    </row>
    <row r="9141" spans="1:4" x14ac:dyDescent="0.25">
      <c r="A9141" s="2" t="s">
        <v>12</v>
      </c>
      <c r="B9141" s="2" t="s">
        <v>9</v>
      </c>
      <c r="C9141" s="4">
        <v>100000</v>
      </c>
      <c r="D9141" s="5"/>
    </row>
    <row r="9142" spans="1:4" x14ac:dyDescent="0.25">
      <c r="A9142" s="2" t="s">
        <v>14</v>
      </c>
      <c r="B9142" s="2" t="s">
        <v>9</v>
      </c>
      <c r="C9142" s="5"/>
      <c r="D9142" s="6">
        <v>25.24</v>
      </c>
    </row>
    <row r="9143" spans="1:4" x14ac:dyDescent="0.25">
      <c r="A9143" s="2" t="s">
        <v>8</v>
      </c>
      <c r="B9143" s="2" t="s">
        <v>9</v>
      </c>
      <c r="C9143" s="4">
        <v>135000</v>
      </c>
      <c r="D9143" s="5"/>
    </row>
    <row r="9144" spans="1:4" x14ac:dyDescent="0.25">
      <c r="A9144" s="2" t="s">
        <v>8</v>
      </c>
      <c r="B9144" s="2" t="s">
        <v>9</v>
      </c>
      <c r="C9144" s="4">
        <v>168500</v>
      </c>
      <c r="D9144" s="5"/>
    </row>
    <row r="9145" spans="1:4" x14ac:dyDescent="0.25">
      <c r="A9145" s="2" t="s">
        <v>12</v>
      </c>
      <c r="B9145" s="2" t="s">
        <v>7</v>
      </c>
      <c r="C9145" s="4">
        <v>150000</v>
      </c>
      <c r="D9145" s="5"/>
    </row>
    <row r="9146" spans="1:4" x14ac:dyDescent="0.25">
      <c r="A9146" s="2" t="s">
        <v>16</v>
      </c>
      <c r="B9146" s="2" t="s">
        <v>7</v>
      </c>
      <c r="C9146" s="5"/>
      <c r="D9146" s="6">
        <v>52.99</v>
      </c>
    </row>
    <row r="9147" spans="1:4" x14ac:dyDescent="0.25">
      <c r="A9147" s="2" t="s">
        <v>12</v>
      </c>
      <c r="B9147" s="2" t="s">
        <v>9</v>
      </c>
      <c r="C9147" s="5"/>
      <c r="D9147" s="6">
        <v>43.98</v>
      </c>
    </row>
    <row r="9148" spans="1:4" x14ac:dyDescent="0.25">
      <c r="A9148" s="2" t="s">
        <v>12</v>
      </c>
      <c r="B9148" s="2" t="s">
        <v>9</v>
      </c>
      <c r="C9148" s="4">
        <v>119908</v>
      </c>
      <c r="D9148" s="5"/>
    </row>
    <row r="9149" spans="1:4" x14ac:dyDescent="0.25">
      <c r="A9149" s="2" t="s">
        <v>14</v>
      </c>
      <c r="B9149" s="2" t="s">
        <v>9</v>
      </c>
      <c r="C9149" s="5"/>
      <c r="D9149" s="6">
        <v>27.98</v>
      </c>
    </row>
    <row r="9150" spans="1:4" x14ac:dyDescent="0.25">
      <c r="A9150" s="2" t="s">
        <v>8</v>
      </c>
      <c r="B9150" s="2" t="s">
        <v>9</v>
      </c>
      <c r="C9150" s="5"/>
      <c r="D9150" s="6">
        <v>15</v>
      </c>
    </row>
    <row r="9151" spans="1:4" x14ac:dyDescent="0.25">
      <c r="A9151" s="2" t="s">
        <v>8</v>
      </c>
      <c r="B9151" s="2" t="s">
        <v>46</v>
      </c>
      <c r="C9151" s="5"/>
      <c r="D9151" s="6">
        <v>80</v>
      </c>
    </row>
    <row r="9152" spans="1:4" x14ac:dyDescent="0.25">
      <c r="A9152" s="2" t="s">
        <v>8</v>
      </c>
      <c r="B9152" s="2" t="s">
        <v>9</v>
      </c>
      <c r="C9152" s="4">
        <v>145000</v>
      </c>
      <c r="D9152" s="5"/>
    </row>
    <row r="9153" spans="1:4" x14ac:dyDescent="0.25">
      <c r="A9153" s="2" t="s">
        <v>8</v>
      </c>
      <c r="B9153" s="2" t="s">
        <v>9</v>
      </c>
      <c r="C9153" s="4">
        <v>115000</v>
      </c>
      <c r="D9153" s="5"/>
    </row>
    <row r="9154" spans="1:4" x14ac:dyDescent="0.25">
      <c r="A9154" s="2" t="s">
        <v>14</v>
      </c>
      <c r="B9154" s="2" t="s">
        <v>9</v>
      </c>
      <c r="C9154" s="5"/>
      <c r="D9154" s="6">
        <v>55</v>
      </c>
    </row>
    <row r="9155" spans="1:4" x14ac:dyDescent="0.25">
      <c r="A9155" s="2" t="s">
        <v>14</v>
      </c>
      <c r="B9155" s="2" t="s">
        <v>9</v>
      </c>
      <c r="C9155" s="5"/>
      <c r="D9155" s="6">
        <v>30</v>
      </c>
    </row>
    <row r="9156" spans="1:4" x14ac:dyDescent="0.25">
      <c r="A9156" s="2" t="s">
        <v>8</v>
      </c>
      <c r="B9156" s="2" t="s">
        <v>7</v>
      </c>
      <c r="C9156" s="5"/>
      <c r="D9156" s="6">
        <v>47.5</v>
      </c>
    </row>
    <row r="9157" spans="1:4" x14ac:dyDescent="0.25">
      <c r="A9157" s="2" t="s">
        <v>14</v>
      </c>
      <c r="B9157" s="2" t="s">
        <v>9</v>
      </c>
      <c r="C9157" s="4">
        <v>145000</v>
      </c>
      <c r="D9157" s="5"/>
    </row>
    <row r="9158" spans="1:4" x14ac:dyDescent="0.25">
      <c r="A9158" s="2" t="s">
        <v>12</v>
      </c>
      <c r="B9158" s="2" t="s">
        <v>9</v>
      </c>
      <c r="C9158" s="5"/>
      <c r="D9158" s="6">
        <v>70</v>
      </c>
    </row>
    <row r="9159" spans="1:4" x14ac:dyDescent="0.25">
      <c r="A9159" s="2" t="s">
        <v>21</v>
      </c>
      <c r="B9159" s="2" t="s">
        <v>9</v>
      </c>
      <c r="C9159" s="5"/>
      <c r="D9159" s="6">
        <v>41.85</v>
      </c>
    </row>
    <row r="9160" spans="1:4" x14ac:dyDescent="0.25">
      <c r="A9160" s="2" t="s">
        <v>8</v>
      </c>
      <c r="B9160" s="2" t="s">
        <v>9</v>
      </c>
      <c r="C9160" s="5"/>
      <c r="D9160" s="6">
        <v>24</v>
      </c>
    </row>
    <row r="9161" spans="1:4" x14ac:dyDescent="0.25">
      <c r="A9161" s="2" t="s">
        <v>6</v>
      </c>
      <c r="B9161" s="2" t="s">
        <v>9</v>
      </c>
      <c r="C9161" s="4">
        <v>150000</v>
      </c>
      <c r="D9161" s="5"/>
    </row>
    <row r="9162" spans="1:4" x14ac:dyDescent="0.25">
      <c r="A9162" s="2" t="s">
        <v>8</v>
      </c>
      <c r="B9162" s="2" t="s">
        <v>57</v>
      </c>
      <c r="C9162" s="4">
        <v>154000</v>
      </c>
      <c r="D9162" s="5"/>
    </row>
    <row r="9163" spans="1:4" x14ac:dyDescent="0.25">
      <c r="A9163" s="2" t="s">
        <v>12</v>
      </c>
      <c r="B9163" s="2" t="s">
        <v>9</v>
      </c>
      <c r="C9163" s="4">
        <v>150000</v>
      </c>
      <c r="D9163" s="5"/>
    </row>
    <row r="9164" spans="1:4" x14ac:dyDescent="0.25">
      <c r="A9164" s="2" t="s">
        <v>13</v>
      </c>
      <c r="B9164" s="2" t="s">
        <v>9</v>
      </c>
      <c r="C9164" s="5"/>
      <c r="D9164" s="6">
        <v>12.5</v>
      </c>
    </row>
    <row r="9165" spans="1:4" x14ac:dyDescent="0.25">
      <c r="A9165" s="2" t="s">
        <v>13</v>
      </c>
      <c r="B9165" s="2" t="s">
        <v>9</v>
      </c>
      <c r="C9165" s="4">
        <v>145000</v>
      </c>
      <c r="D9165" s="5"/>
    </row>
    <row r="9166" spans="1:4" x14ac:dyDescent="0.25">
      <c r="A9166" s="2" t="s">
        <v>16</v>
      </c>
      <c r="B9166" s="2" t="s">
        <v>27</v>
      </c>
      <c r="C9166" s="4">
        <v>200000</v>
      </c>
      <c r="D9166" s="5"/>
    </row>
    <row r="9167" spans="1:4" x14ac:dyDescent="0.25">
      <c r="A9167" s="2" t="s">
        <v>14</v>
      </c>
      <c r="B9167" s="2" t="s">
        <v>20</v>
      </c>
      <c r="C9167" s="4">
        <v>53014</v>
      </c>
      <c r="D9167" s="5"/>
    </row>
    <row r="9168" spans="1:4" x14ac:dyDescent="0.25">
      <c r="A9168" s="2" t="s">
        <v>13</v>
      </c>
      <c r="B9168" s="2" t="s">
        <v>9</v>
      </c>
      <c r="C9168" s="4">
        <v>90000</v>
      </c>
      <c r="D9168" s="5"/>
    </row>
    <row r="9169" spans="1:4" x14ac:dyDescent="0.25">
      <c r="A9169" s="2" t="s">
        <v>8</v>
      </c>
      <c r="B9169" s="2" t="s">
        <v>7</v>
      </c>
      <c r="C9169" s="4">
        <v>145000</v>
      </c>
      <c r="D9169" s="5"/>
    </row>
    <row r="9170" spans="1:4" x14ac:dyDescent="0.25">
      <c r="A9170" s="2" t="s">
        <v>14</v>
      </c>
      <c r="B9170" s="2" t="s">
        <v>9</v>
      </c>
      <c r="C9170" s="5"/>
      <c r="D9170" s="6">
        <v>15</v>
      </c>
    </row>
    <row r="9171" spans="1:4" x14ac:dyDescent="0.25">
      <c r="A9171" s="2" t="s">
        <v>14</v>
      </c>
      <c r="B9171" s="2" t="s">
        <v>66</v>
      </c>
      <c r="C9171" s="4">
        <v>111175</v>
      </c>
      <c r="D9171" s="5"/>
    </row>
    <row r="9172" spans="1:4" x14ac:dyDescent="0.25">
      <c r="A9172" s="2" t="s">
        <v>8</v>
      </c>
      <c r="B9172" s="2" t="s">
        <v>9</v>
      </c>
      <c r="C9172" s="4">
        <v>85000</v>
      </c>
      <c r="D9172" s="5"/>
    </row>
    <row r="9173" spans="1:4" x14ac:dyDescent="0.25">
      <c r="A9173" s="2" t="s">
        <v>8</v>
      </c>
      <c r="B9173" s="2" t="s">
        <v>9</v>
      </c>
      <c r="C9173" s="5"/>
      <c r="D9173" s="6">
        <v>72.5</v>
      </c>
    </row>
    <row r="9174" spans="1:4" x14ac:dyDescent="0.25">
      <c r="A9174" s="2" t="s">
        <v>14</v>
      </c>
      <c r="B9174" s="2" t="s">
        <v>9</v>
      </c>
      <c r="C9174" s="4">
        <v>131900</v>
      </c>
      <c r="D9174" s="5"/>
    </row>
    <row r="9175" spans="1:4" x14ac:dyDescent="0.25">
      <c r="A9175" s="2" t="s">
        <v>12</v>
      </c>
      <c r="B9175" s="2" t="s">
        <v>9</v>
      </c>
      <c r="C9175" s="4">
        <v>160000</v>
      </c>
      <c r="D9175" s="5"/>
    </row>
    <row r="9176" spans="1:4" x14ac:dyDescent="0.25">
      <c r="A9176" s="2" t="s">
        <v>14</v>
      </c>
      <c r="B9176" s="2" t="s">
        <v>61</v>
      </c>
      <c r="C9176" s="4">
        <v>57500</v>
      </c>
      <c r="D9176" s="5"/>
    </row>
    <row r="9177" spans="1:4" x14ac:dyDescent="0.25">
      <c r="A9177" s="2" t="s">
        <v>21</v>
      </c>
      <c r="B9177" s="2" t="s">
        <v>9</v>
      </c>
      <c r="C9177" s="5"/>
      <c r="D9177" s="6">
        <v>54.63</v>
      </c>
    </row>
    <row r="9178" spans="1:4" x14ac:dyDescent="0.25">
      <c r="A9178" s="2" t="s">
        <v>8</v>
      </c>
      <c r="B9178" s="2" t="s">
        <v>59</v>
      </c>
      <c r="C9178" s="4">
        <v>69300</v>
      </c>
      <c r="D9178" s="5"/>
    </row>
    <row r="9179" spans="1:4" x14ac:dyDescent="0.25">
      <c r="A9179" s="2" t="s">
        <v>12</v>
      </c>
      <c r="B9179" s="2" t="s">
        <v>9</v>
      </c>
      <c r="C9179" s="5"/>
      <c r="D9179" s="6">
        <v>32.36</v>
      </c>
    </row>
    <row r="9180" spans="1:4" x14ac:dyDescent="0.25">
      <c r="A9180" s="2" t="s">
        <v>11</v>
      </c>
      <c r="B9180" s="2" t="s">
        <v>54</v>
      </c>
      <c r="C9180" s="4">
        <v>80850</v>
      </c>
      <c r="D9180" s="5"/>
    </row>
    <row r="9181" spans="1:4" x14ac:dyDescent="0.25">
      <c r="A9181" s="2" t="s">
        <v>14</v>
      </c>
      <c r="B9181" s="2" t="s">
        <v>9</v>
      </c>
      <c r="C9181" s="4">
        <v>93600</v>
      </c>
      <c r="D9181" s="5"/>
    </row>
    <row r="9182" spans="1:4" x14ac:dyDescent="0.25">
      <c r="A9182" s="2" t="s">
        <v>8</v>
      </c>
      <c r="B9182" s="2" t="s">
        <v>9</v>
      </c>
      <c r="C9182" s="5"/>
      <c r="D9182" s="6">
        <v>92.5</v>
      </c>
    </row>
    <row r="9183" spans="1:4" x14ac:dyDescent="0.25">
      <c r="A9183" s="2" t="s">
        <v>12</v>
      </c>
      <c r="B9183" s="2" t="s">
        <v>9</v>
      </c>
      <c r="C9183" s="4">
        <v>152500</v>
      </c>
      <c r="D9183" s="5"/>
    </row>
    <row r="9184" spans="1:4" x14ac:dyDescent="0.25">
      <c r="A9184" s="2" t="s">
        <v>8</v>
      </c>
      <c r="B9184" s="2" t="s">
        <v>7</v>
      </c>
      <c r="C9184" s="4">
        <v>211000</v>
      </c>
      <c r="D9184" s="5"/>
    </row>
    <row r="9185" spans="1:4" x14ac:dyDescent="0.25">
      <c r="A9185" s="2" t="s">
        <v>14</v>
      </c>
      <c r="B9185" s="2" t="s">
        <v>9</v>
      </c>
      <c r="C9185" s="5"/>
      <c r="D9185" s="6">
        <v>24.75</v>
      </c>
    </row>
    <row r="9186" spans="1:4" x14ac:dyDescent="0.25">
      <c r="A9186" s="2" t="s">
        <v>8</v>
      </c>
      <c r="B9186" s="2" t="s">
        <v>9</v>
      </c>
      <c r="C9186" s="4">
        <v>145000</v>
      </c>
      <c r="D9186" s="5"/>
    </row>
    <row r="9187" spans="1:4" x14ac:dyDescent="0.25">
      <c r="A9187" s="2" t="s">
        <v>6</v>
      </c>
      <c r="B9187" s="2" t="s">
        <v>9</v>
      </c>
      <c r="C9187" s="5"/>
      <c r="D9187" s="6">
        <v>47.62</v>
      </c>
    </row>
    <row r="9188" spans="1:4" x14ac:dyDescent="0.25">
      <c r="A9188" s="2" t="s">
        <v>12</v>
      </c>
      <c r="B9188" s="2" t="s">
        <v>9</v>
      </c>
      <c r="C9188" s="5"/>
      <c r="D9188" s="6">
        <v>67.5</v>
      </c>
    </row>
    <row r="9189" spans="1:4" x14ac:dyDescent="0.25">
      <c r="A9189" s="2" t="s">
        <v>12</v>
      </c>
      <c r="B9189" s="2" t="s">
        <v>9</v>
      </c>
      <c r="C9189" s="5"/>
      <c r="D9189" s="6">
        <v>46.85</v>
      </c>
    </row>
    <row r="9190" spans="1:4" x14ac:dyDescent="0.25">
      <c r="A9190" s="2" t="s">
        <v>14</v>
      </c>
      <c r="B9190" s="2" t="s">
        <v>9</v>
      </c>
      <c r="C9190" s="5"/>
      <c r="D9190" s="6">
        <v>26.39</v>
      </c>
    </row>
    <row r="9191" spans="1:4" x14ac:dyDescent="0.25">
      <c r="A9191" s="2" t="s">
        <v>8</v>
      </c>
      <c r="B9191" s="2" t="s">
        <v>9</v>
      </c>
      <c r="C9191" s="4">
        <v>175000</v>
      </c>
      <c r="D9191" s="5"/>
    </row>
    <row r="9192" spans="1:4" x14ac:dyDescent="0.25">
      <c r="A9192" s="2" t="s">
        <v>14</v>
      </c>
      <c r="B9192" s="2" t="s">
        <v>35</v>
      </c>
      <c r="C9192" s="4">
        <v>89100</v>
      </c>
      <c r="D9192" s="5"/>
    </row>
    <row r="9193" spans="1:4" x14ac:dyDescent="0.25">
      <c r="A9193" s="2" t="s">
        <v>14</v>
      </c>
      <c r="B9193" s="2" t="s">
        <v>9</v>
      </c>
      <c r="C9193" s="4">
        <v>160000</v>
      </c>
      <c r="D9193" s="5"/>
    </row>
    <row r="9194" spans="1:4" x14ac:dyDescent="0.25">
      <c r="A9194" s="2" t="s">
        <v>12</v>
      </c>
      <c r="B9194" s="2" t="s">
        <v>9</v>
      </c>
      <c r="C9194" s="5"/>
      <c r="D9194" s="6">
        <v>20</v>
      </c>
    </row>
    <row r="9195" spans="1:4" x14ac:dyDescent="0.25">
      <c r="A9195" s="2" t="s">
        <v>14</v>
      </c>
      <c r="B9195" s="2" t="s">
        <v>15</v>
      </c>
      <c r="C9195" s="4">
        <v>53014</v>
      </c>
      <c r="D9195" s="5"/>
    </row>
    <row r="9196" spans="1:4" x14ac:dyDescent="0.25">
      <c r="A9196" s="2" t="s">
        <v>13</v>
      </c>
      <c r="B9196" s="2" t="s">
        <v>9</v>
      </c>
      <c r="C9196" s="5"/>
      <c r="D9196" s="6">
        <v>43.83</v>
      </c>
    </row>
    <row r="9197" spans="1:4" x14ac:dyDescent="0.25">
      <c r="A9197" s="2" t="s">
        <v>8</v>
      </c>
      <c r="B9197" s="2" t="s">
        <v>9</v>
      </c>
      <c r="C9197" s="4">
        <v>125000</v>
      </c>
      <c r="D9197" s="5"/>
    </row>
    <row r="9198" spans="1:4" x14ac:dyDescent="0.25">
      <c r="A9198" s="2" t="s">
        <v>12</v>
      </c>
      <c r="B9198" s="2" t="s">
        <v>9</v>
      </c>
      <c r="C9198" s="5"/>
      <c r="D9198" s="6">
        <v>29</v>
      </c>
    </row>
    <row r="9199" spans="1:4" x14ac:dyDescent="0.25">
      <c r="A9199" s="2" t="s">
        <v>14</v>
      </c>
      <c r="B9199" s="2" t="s">
        <v>9</v>
      </c>
      <c r="C9199" s="4">
        <v>170000</v>
      </c>
      <c r="D9199" s="5"/>
    </row>
    <row r="9200" spans="1:4" x14ac:dyDescent="0.25">
      <c r="A9200" s="2" t="s">
        <v>6</v>
      </c>
      <c r="B9200" s="2" t="s">
        <v>9</v>
      </c>
      <c r="C9200" s="4">
        <v>122500</v>
      </c>
      <c r="D9200" s="5"/>
    </row>
    <row r="9201" spans="1:4" x14ac:dyDescent="0.25">
      <c r="A9201" s="2" t="s">
        <v>12</v>
      </c>
      <c r="B9201" s="2" t="s">
        <v>15</v>
      </c>
      <c r="C9201" s="4">
        <v>70000</v>
      </c>
      <c r="D9201" s="5"/>
    </row>
    <row r="9202" spans="1:4" x14ac:dyDescent="0.25">
      <c r="A9202" s="2" t="s">
        <v>11</v>
      </c>
      <c r="B9202" s="2" t="s">
        <v>66</v>
      </c>
      <c r="C9202" s="5"/>
      <c r="D9202" s="6">
        <v>19</v>
      </c>
    </row>
    <row r="9203" spans="1:4" x14ac:dyDescent="0.25">
      <c r="A9203" s="2" t="s">
        <v>8</v>
      </c>
      <c r="B9203" s="2" t="s">
        <v>9</v>
      </c>
      <c r="C9203" s="4">
        <v>120000</v>
      </c>
      <c r="D9203" s="5"/>
    </row>
    <row r="9204" spans="1:4" x14ac:dyDescent="0.25">
      <c r="A9204" s="2" t="s">
        <v>14</v>
      </c>
      <c r="B9204" s="2" t="s">
        <v>15</v>
      </c>
      <c r="C9204" s="4">
        <v>51014</v>
      </c>
      <c r="D9204" s="5"/>
    </row>
    <row r="9205" spans="1:4" x14ac:dyDescent="0.25">
      <c r="A9205" s="2" t="s">
        <v>13</v>
      </c>
      <c r="B9205" s="2" t="s">
        <v>9</v>
      </c>
      <c r="C9205" s="5"/>
      <c r="D9205" s="6">
        <v>22</v>
      </c>
    </row>
    <row r="9206" spans="1:4" x14ac:dyDescent="0.25">
      <c r="A9206" s="2" t="s">
        <v>14</v>
      </c>
      <c r="B9206" s="2" t="s">
        <v>9</v>
      </c>
      <c r="C9206" s="5"/>
      <c r="D9206" s="6">
        <v>25.24</v>
      </c>
    </row>
    <row r="9207" spans="1:4" x14ac:dyDescent="0.25">
      <c r="A9207" s="2" t="s">
        <v>12</v>
      </c>
      <c r="B9207" s="2" t="s">
        <v>9</v>
      </c>
      <c r="C9207" s="4">
        <v>150000</v>
      </c>
      <c r="D9207" s="5"/>
    </row>
    <row r="9208" spans="1:4" x14ac:dyDescent="0.25">
      <c r="A9208" s="2" t="s">
        <v>13</v>
      </c>
      <c r="B9208" s="2" t="s">
        <v>9</v>
      </c>
      <c r="C9208" s="4">
        <v>140000</v>
      </c>
      <c r="D9208" s="5"/>
    </row>
    <row r="9209" spans="1:4" x14ac:dyDescent="0.25">
      <c r="A9209" s="2" t="s">
        <v>11</v>
      </c>
      <c r="B9209" s="2" t="s">
        <v>58</v>
      </c>
      <c r="C9209" s="4">
        <v>89100</v>
      </c>
      <c r="D9209" s="5"/>
    </row>
    <row r="9210" spans="1:4" x14ac:dyDescent="0.25">
      <c r="A9210" s="2" t="s">
        <v>8</v>
      </c>
      <c r="B9210" s="2" t="s">
        <v>9</v>
      </c>
      <c r="C9210" s="4">
        <v>165000</v>
      </c>
      <c r="D9210" s="5"/>
    </row>
    <row r="9211" spans="1:4" x14ac:dyDescent="0.25">
      <c r="A9211" s="2" t="s">
        <v>8</v>
      </c>
      <c r="B9211" s="2" t="s">
        <v>9</v>
      </c>
      <c r="C9211" s="4">
        <v>150000</v>
      </c>
      <c r="D9211" s="5"/>
    </row>
    <row r="9212" spans="1:4" x14ac:dyDescent="0.25">
      <c r="A9212" s="2" t="s">
        <v>6</v>
      </c>
      <c r="B9212" s="2" t="s">
        <v>9</v>
      </c>
      <c r="C9212" s="4">
        <v>125000</v>
      </c>
      <c r="D9212" s="5"/>
    </row>
    <row r="9213" spans="1:4" x14ac:dyDescent="0.25">
      <c r="A9213" s="2" t="s">
        <v>12</v>
      </c>
      <c r="B9213" s="2" t="s">
        <v>7</v>
      </c>
      <c r="C9213" s="4">
        <v>180000</v>
      </c>
      <c r="D9213" s="5"/>
    </row>
    <row r="9214" spans="1:4" x14ac:dyDescent="0.25">
      <c r="A9214" s="2" t="s">
        <v>8</v>
      </c>
      <c r="B9214" s="2" t="s">
        <v>9</v>
      </c>
      <c r="C9214" s="5"/>
      <c r="D9214" s="6">
        <v>71.5</v>
      </c>
    </row>
    <row r="9215" spans="1:4" x14ac:dyDescent="0.25">
      <c r="A9215" s="2" t="s">
        <v>14</v>
      </c>
      <c r="B9215" s="2" t="s">
        <v>9</v>
      </c>
      <c r="C9215" s="4">
        <v>87500</v>
      </c>
      <c r="D9215" s="5"/>
    </row>
    <row r="9216" spans="1:4" x14ac:dyDescent="0.25">
      <c r="A9216" s="2" t="s">
        <v>8</v>
      </c>
      <c r="B9216" s="2" t="s">
        <v>9</v>
      </c>
      <c r="C9216" s="5"/>
      <c r="D9216" s="6">
        <v>57.5</v>
      </c>
    </row>
    <row r="9217" spans="1:4" x14ac:dyDescent="0.25">
      <c r="A9217" s="2" t="s">
        <v>12</v>
      </c>
      <c r="B9217" s="2" t="s">
        <v>7</v>
      </c>
      <c r="C9217" s="4">
        <v>88535</v>
      </c>
      <c r="D9217" s="5"/>
    </row>
    <row r="9218" spans="1:4" x14ac:dyDescent="0.25">
      <c r="A9218" s="2" t="s">
        <v>14</v>
      </c>
      <c r="B9218" s="2" t="s">
        <v>9</v>
      </c>
      <c r="C9218" s="4">
        <v>67844</v>
      </c>
      <c r="D9218" s="5"/>
    </row>
    <row r="9219" spans="1:4" x14ac:dyDescent="0.25">
      <c r="A9219" s="2" t="s">
        <v>14</v>
      </c>
      <c r="B9219" s="2" t="s">
        <v>9</v>
      </c>
      <c r="C9219" s="5"/>
      <c r="D9219" s="6">
        <v>50</v>
      </c>
    </row>
    <row r="9220" spans="1:4" x14ac:dyDescent="0.25">
      <c r="A9220" s="2" t="s">
        <v>8</v>
      </c>
      <c r="B9220" s="2" t="s">
        <v>7</v>
      </c>
      <c r="C9220" s="4">
        <v>125000</v>
      </c>
      <c r="D9220" s="5"/>
    </row>
    <row r="9221" spans="1:4" x14ac:dyDescent="0.25">
      <c r="A9221" s="2" t="s">
        <v>16</v>
      </c>
      <c r="B9221" s="2" t="s">
        <v>9</v>
      </c>
      <c r="C9221" s="4">
        <v>150000</v>
      </c>
      <c r="D9221" s="5"/>
    </row>
    <row r="9222" spans="1:4" x14ac:dyDescent="0.25">
      <c r="A9222" s="2" t="s">
        <v>12</v>
      </c>
      <c r="B9222" s="2" t="s">
        <v>67</v>
      </c>
      <c r="C9222" s="4">
        <v>72900</v>
      </c>
      <c r="D9222" s="5"/>
    </row>
    <row r="9223" spans="1:4" x14ac:dyDescent="0.25">
      <c r="A9223" s="2" t="s">
        <v>8</v>
      </c>
      <c r="B9223" s="2" t="s">
        <v>9</v>
      </c>
      <c r="C9223" s="5"/>
      <c r="D9223" s="6">
        <v>53.5</v>
      </c>
    </row>
    <row r="9224" spans="1:4" x14ac:dyDescent="0.25">
      <c r="A9224" s="2" t="s">
        <v>12</v>
      </c>
      <c r="B9224" s="2" t="s">
        <v>9</v>
      </c>
      <c r="C9224" s="4">
        <v>130000</v>
      </c>
      <c r="D9224" s="5"/>
    </row>
    <row r="9225" spans="1:4" x14ac:dyDescent="0.25">
      <c r="A9225" s="2" t="s">
        <v>8</v>
      </c>
      <c r="B9225" s="2" t="s">
        <v>9</v>
      </c>
      <c r="C9225" s="4">
        <v>90000</v>
      </c>
      <c r="D9225" s="5"/>
    </row>
    <row r="9226" spans="1:4" x14ac:dyDescent="0.25">
      <c r="A9226" s="2" t="s">
        <v>16</v>
      </c>
      <c r="B9226" s="2" t="s">
        <v>9</v>
      </c>
      <c r="C9226" s="5"/>
      <c r="D9226" s="6">
        <v>55.76</v>
      </c>
    </row>
    <row r="9227" spans="1:4" x14ac:dyDescent="0.25">
      <c r="A9227" s="2" t="s">
        <v>14</v>
      </c>
      <c r="B9227" s="2" t="s">
        <v>9</v>
      </c>
      <c r="C9227" s="5"/>
      <c r="D9227" s="6">
        <v>45</v>
      </c>
    </row>
    <row r="9228" spans="1:4" x14ac:dyDescent="0.25">
      <c r="A9228" s="2" t="s">
        <v>12</v>
      </c>
      <c r="B9228" s="2" t="s">
        <v>9</v>
      </c>
      <c r="C9228" s="5"/>
      <c r="D9228" s="6">
        <v>47.62</v>
      </c>
    </row>
    <row r="9229" spans="1:4" x14ac:dyDescent="0.25">
      <c r="A9229" s="2" t="s">
        <v>14</v>
      </c>
      <c r="B9229" s="2" t="s">
        <v>9</v>
      </c>
      <c r="C9229" s="4">
        <v>110500</v>
      </c>
      <c r="D9229" s="5"/>
    </row>
    <row r="9230" spans="1:4" x14ac:dyDescent="0.25">
      <c r="A9230" s="2" t="s">
        <v>8</v>
      </c>
      <c r="B9230" s="2" t="s">
        <v>9</v>
      </c>
      <c r="C9230" s="4">
        <v>95000</v>
      </c>
      <c r="D9230" s="5"/>
    </row>
    <row r="9231" spans="1:4" x14ac:dyDescent="0.25">
      <c r="A9231" s="2" t="s">
        <v>13</v>
      </c>
      <c r="B9231" s="2" t="s">
        <v>9</v>
      </c>
      <c r="C9231" s="4">
        <v>90000</v>
      </c>
      <c r="D9231" s="5"/>
    </row>
    <row r="9232" spans="1:4" x14ac:dyDescent="0.25">
      <c r="A9232" s="2" t="s">
        <v>6</v>
      </c>
      <c r="B9232" s="2" t="s">
        <v>9</v>
      </c>
      <c r="C9232" s="4">
        <v>115000</v>
      </c>
      <c r="D9232" s="5"/>
    </row>
    <row r="9233" spans="1:4" x14ac:dyDescent="0.25">
      <c r="A9233" s="2" t="s">
        <v>8</v>
      </c>
      <c r="B9233" s="2" t="s">
        <v>9</v>
      </c>
      <c r="C9233" s="4">
        <v>102500</v>
      </c>
      <c r="D9233" s="5"/>
    </row>
    <row r="9234" spans="1:4" x14ac:dyDescent="0.25">
      <c r="A9234" s="2" t="s">
        <v>12</v>
      </c>
      <c r="B9234" s="2" t="s">
        <v>9</v>
      </c>
      <c r="C9234" s="5"/>
      <c r="D9234" s="6">
        <v>65.11</v>
      </c>
    </row>
    <row r="9235" spans="1:4" x14ac:dyDescent="0.25">
      <c r="A9235" s="2" t="s">
        <v>13</v>
      </c>
      <c r="B9235" s="2" t="s">
        <v>9</v>
      </c>
      <c r="C9235" s="4">
        <v>130000</v>
      </c>
      <c r="D9235" s="5"/>
    </row>
    <row r="9236" spans="1:4" x14ac:dyDescent="0.25">
      <c r="A9236" s="2" t="s">
        <v>14</v>
      </c>
      <c r="B9236" s="2" t="s">
        <v>9</v>
      </c>
      <c r="C9236" s="5"/>
      <c r="D9236" s="6">
        <v>50</v>
      </c>
    </row>
    <row r="9237" spans="1:4" x14ac:dyDescent="0.25">
      <c r="A9237" s="2" t="s">
        <v>13</v>
      </c>
      <c r="B9237" s="2" t="s">
        <v>9</v>
      </c>
      <c r="C9237" s="5"/>
      <c r="D9237" s="6">
        <v>50.67</v>
      </c>
    </row>
    <row r="9238" spans="1:4" x14ac:dyDescent="0.25">
      <c r="A9238" s="2" t="s">
        <v>12</v>
      </c>
      <c r="B9238" s="2" t="s">
        <v>9</v>
      </c>
      <c r="C9238" s="5"/>
      <c r="D9238" s="6">
        <v>41.51</v>
      </c>
    </row>
    <row r="9239" spans="1:4" x14ac:dyDescent="0.25">
      <c r="A9239" s="2" t="s">
        <v>8</v>
      </c>
      <c r="B9239" s="2" t="s">
        <v>9</v>
      </c>
      <c r="C9239" s="5"/>
      <c r="D9239" s="6">
        <v>65</v>
      </c>
    </row>
    <row r="9240" spans="1:4" x14ac:dyDescent="0.25">
      <c r="A9240" s="2" t="s">
        <v>8</v>
      </c>
      <c r="B9240" s="2" t="s">
        <v>46</v>
      </c>
      <c r="C9240" s="4">
        <v>120000</v>
      </c>
      <c r="D9240" s="5"/>
    </row>
    <row r="9241" spans="1:4" x14ac:dyDescent="0.25">
      <c r="A9241" s="2" t="s">
        <v>12</v>
      </c>
      <c r="B9241" s="2" t="s">
        <v>9</v>
      </c>
      <c r="C9241" s="4">
        <v>122550</v>
      </c>
      <c r="D9241" s="5"/>
    </row>
    <row r="9242" spans="1:4" x14ac:dyDescent="0.25">
      <c r="A9242" s="2" t="s">
        <v>8</v>
      </c>
      <c r="B9242" s="2" t="s">
        <v>9</v>
      </c>
      <c r="C9242" s="4">
        <v>100000</v>
      </c>
      <c r="D9242" s="5"/>
    </row>
    <row r="9243" spans="1:4" x14ac:dyDescent="0.25">
      <c r="A9243" s="2" t="s">
        <v>6</v>
      </c>
      <c r="B9243" s="2" t="s">
        <v>9</v>
      </c>
      <c r="C9243" s="4">
        <v>142000</v>
      </c>
      <c r="D9243" s="5"/>
    </row>
    <row r="9244" spans="1:4" x14ac:dyDescent="0.25">
      <c r="A9244" s="2" t="s">
        <v>10</v>
      </c>
      <c r="B9244" s="2" t="s">
        <v>9</v>
      </c>
      <c r="C9244" s="5"/>
      <c r="D9244" s="6">
        <v>26.39</v>
      </c>
    </row>
    <row r="9245" spans="1:4" x14ac:dyDescent="0.25">
      <c r="A9245" s="2" t="s">
        <v>14</v>
      </c>
      <c r="B9245" s="2" t="s">
        <v>9</v>
      </c>
      <c r="C9245" s="4">
        <v>77500</v>
      </c>
      <c r="D9245" s="5"/>
    </row>
    <row r="9246" spans="1:4" x14ac:dyDescent="0.25">
      <c r="A9246" s="2" t="s">
        <v>14</v>
      </c>
      <c r="B9246" s="2" t="s">
        <v>9</v>
      </c>
      <c r="C9246" s="4">
        <v>82500</v>
      </c>
      <c r="D9246" s="5"/>
    </row>
    <row r="9247" spans="1:4" x14ac:dyDescent="0.25">
      <c r="A9247" s="2" t="s">
        <v>14</v>
      </c>
      <c r="B9247" s="2" t="s">
        <v>26</v>
      </c>
      <c r="C9247" s="4">
        <v>138500</v>
      </c>
      <c r="D9247" s="5"/>
    </row>
    <row r="9248" spans="1:4" x14ac:dyDescent="0.25">
      <c r="A9248" s="2" t="s">
        <v>12</v>
      </c>
      <c r="B9248" s="2" t="s">
        <v>9</v>
      </c>
      <c r="C9248" s="4">
        <v>375000</v>
      </c>
      <c r="D9248" s="5"/>
    </row>
    <row r="9249" spans="1:4" x14ac:dyDescent="0.25">
      <c r="A9249" s="2" t="s">
        <v>14</v>
      </c>
      <c r="B9249" s="2" t="s">
        <v>9</v>
      </c>
      <c r="C9249" s="4">
        <v>105050</v>
      </c>
      <c r="D9249" s="5"/>
    </row>
    <row r="9250" spans="1:4" x14ac:dyDescent="0.25">
      <c r="A9250" s="2" t="s">
        <v>12</v>
      </c>
      <c r="B9250" s="2" t="s">
        <v>9</v>
      </c>
      <c r="C9250" s="5"/>
      <c r="D9250" s="6">
        <v>40</v>
      </c>
    </row>
    <row r="9251" spans="1:4" x14ac:dyDescent="0.25">
      <c r="A9251" s="2" t="s">
        <v>8</v>
      </c>
      <c r="B9251" s="2" t="s">
        <v>7</v>
      </c>
      <c r="C9251" s="4">
        <v>161975</v>
      </c>
      <c r="D9251" s="5"/>
    </row>
    <row r="9252" spans="1:4" x14ac:dyDescent="0.25">
      <c r="A9252" s="2" t="s">
        <v>12</v>
      </c>
      <c r="B9252" s="2" t="s">
        <v>9</v>
      </c>
      <c r="C9252" s="4">
        <v>128816</v>
      </c>
      <c r="D9252" s="5"/>
    </row>
    <row r="9253" spans="1:4" x14ac:dyDescent="0.25">
      <c r="A9253" s="2" t="s">
        <v>12</v>
      </c>
      <c r="B9253" s="2" t="s">
        <v>9</v>
      </c>
      <c r="C9253" s="5"/>
      <c r="D9253" s="6">
        <v>70</v>
      </c>
    </row>
    <row r="9254" spans="1:4" x14ac:dyDescent="0.25">
      <c r="A9254" s="2" t="s">
        <v>14</v>
      </c>
      <c r="B9254" s="2" t="s">
        <v>9</v>
      </c>
      <c r="C9254" s="4">
        <v>138615</v>
      </c>
      <c r="D9254" s="5"/>
    </row>
    <row r="9255" spans="1:4" x14ac:dyDescent="0.25">
      <c r="A9255" s="2" t="s">
        <v>8</v>
      </c>
      <c r="B9255" s="2" t="s">
        <v>9</v>
      </c>
      <c r="C9255" s="5"/>
      <c r="D9255" s="6">
        <v>37.56</v>
      </c>
    </row>
    <row r="9256" spans="1:4" x14ac:dyDescent="0.25">
      <c r="A9256" s="2" t="s">
        <v>14</v>
      </c>
      <c r="B9256" s="2" t="s">
        <v>9</v>
      </c>
      <c r="C9256" s="5"/>
      <c r="D9256" s="6">
        <v>24</v>
      </c>
    </row>
    <row r="9257" spans="1:4" x14ac:dyDescent="0.25">
      <c r="A9257" s="2" t="s">
        <v>8</v>
      </c>
      <c r="B9257" s="2" t="s">
        <v>9</v>
      </c>
      <c r="C9257" s="5"/>
      <c r="D9257" s="6">
        <v>40</v>
      </c>
    </row>
    <row r="9258" spans="1:4" x14ac:dyDescent="0.25">
      <c r="A9258" s="2" t="s">
        <v>12</v>
      </c>
      <c r="B9258" s="2" t="s">
        <v>9</v>
      </c>
      <c r="C9258" s="4">
        <v>100000</v>
      </c>
      <c r="D9258" s="5"/>
    </row>
    <row r="9259" spans="1:4" x14ac:dyDescent="0.25">
      <c r="A9259" s="2" t="s">
        <v>8</v>
      </c>
      <c r="B9259" s="2" t="s">
        <v>9</v>
      </c>
      <c r="C9259" s="4">
        <v>155000</v>
      </c>
      <c r="D9259" s="5"/>
    </row>
    <row r="9260" spans="1:4" x14ac:dyDescent="0.25">
      <c r="A9260" s="2" t="s">
        <v>12</v>
      </c>
      <c r="B9260" s="2" t="s">
        <v>9</v>
      </c>
      <c r="C9260" s="4">
        <v>156500</v>
      </c>
      <c r="D9260" s="5"/>
    </row>
    <row r="9261" spans="1:4" x14ac:dyDescent="0.25">
      <c r="A9261" s="2" t="s">
        <v>10</v>
      </c>
      <c r="B9261" s="2" t="s">
        <v>9</v>
      </c>
      <c r="C9261" s="4">
        <v>120900</v>
      </c>
      <c r="D9261" s="5"/>
    </row>
    <row r="9262" spans="1:4" x14ac:dyDescent="0.25">
      <c r="A9262" s="2" t="s">
        <v>8</v>
      </c>
      <c r="B9262" s="2" t="s">
        <v>9</v>
      </c>
      <c r="C9262" s="4">
        <v>105000</v>
      </c>
      <c r="D9262" s="5"/>
    </row>
    <row r="9263" spans="1:4" x14ac:dyDescent="0.25">
      <c r="A9263" s="2" t="s">
        <v>8</v>
      </c>
      <c r="B9263" s="2" t="s">
        <v>9</v>
      </c>
      <c r="C9263" s="4">
        <v>130000</v>
      </c>
      <c r="D9263" s="5"/>
    </row>
    <row r="9264" spans="1:4" x14ac:dyDescent="0.25">
      <c r="A9264" s="2" t="s">
        <v>16</v>
      </c>
      <c r="B9264" s="2" t="s">
        <v>9</v>
      </c>
      <c r="C9264" s="4">
        <v>265000</v>
      </c>
      <c r="D9264" s="5"/>
    </row>
    <row r="9265" spans="1:4" x14ac:dyDescent="0.25">
      <c r="A9265" s="2" t="s">
        <v>6</v>
      </c>
      <c r="B9265" s="2" t="s">
        <v>9</v>
      </c>
      <c r="C9265" s="4">
        <v>150000</v>
      </c>
      <c r="D9265" s="5"/>
    </row>
    <row r="9266" spans="1:4" x14ac:dyDescent="0.25">
      <c r="A9266" s="2" t="s">
        <v>14</v>
      </c>
      <c r="B9266" s="2" t="s">
        <v>9</v>
      </c>
      <c r="C9266" s="4">
        <v>138750</v>
      </c>
      <c r="D9266" s="5"/>
    </row>
    <row r="9267" spans="1:4" x14ac:dyDescent="0.25">
      <c r="A9267" s="2" t="s">
        <v>8</v>
      </c>
      <c r="B9267" s="2" t="s">
        <v>9</v>
      </c>
      <c r="C9267" s="4">
        <v>165000</v>
      </c>
      <c r="D9267" s="5"/>
    </row>
    <row r="9268" spans="1:4" x14ac:dyDescent="0.25">
      <c r="A9268" s="2" t="s">
        <v>10</v>
      </c>
      <c r="B9268" s="2" t="s">
        <v>9</v>
      </c>
      <c r="C9268" s="4">
        <v>112661</v>
      </c>
      <c r="D9268" s="5"/>
    </row>
    <row r="9269" spans="1:4" x14ac:dyDescent="0.25">
      <c r="A9269" s="2" t="s">
        <v>8</v>
      </c>
      <c r="B9269" s="2" t="s">
        <v>9</v>
      </c>
      <c r="C9269" s="4">
        <v>157500</v>
      </c>
      <c r="D9269" s="5"/>
    </row>
    <row r="9270" spans="1:4" x14ac:dyDescent="0.25">
      <c r="A9270" s="2" t="s">
        <v>8</v>
      </c>
      <c r="B9270" s="2" t="s">
        <v>9</v>
      </c>
      <c r="C9270" s="4">
        <v>125000</v>
      </c>
      <c r="D9270" s="5"/>
    </row>
    <row r="9271" spans="1:4" x14ac:dyDescent="0.25">
      <c r="A9271" s="2" t="s">
        <v>13</v>
      </c>
      <c r="B9271" s="2" t="s">
        <v>9</v>
      </c>
      <c r="C9271" s="4">
        <v>155000</v>
      </c>
      <c r="D9271" s="5"/>
    </row>
    <row r="9272" spans="1:4" x14ac:dyDescent="0.25">
      <c r="A9272" s="2" t="s">
        <v>6</v>
      </c>
      <c r="B9272" s="2" t="s">
        <v>9</v>
      </c>
      <c r="C9272" s="5"/>
      <c r="D9272" s="6">
        <v>137.5</v>
      </c>
    </row>
    <row r="9273" spans="1:4" x14ac:dyDescent="0.25">
      <c r="A9273" s="2" t="s">
        <v>14</v>
      </c>
      <c r="B9273" s="2" t="s">
        <v>9</v>
      </c>
      <c r="C9273" s="4">
        <v>100001</v>
      </c>
      <c r="D9273" s="5"/>
    </row>
    <row r="9274" spans="1:4" x14ac:dyDescent="0.25">
      <c r="A9274" s="2" t="s">
        <v>14</v>
      </c>
      <c r="B9274" s="2" t="s">
        <v>9</v>
      </c>
      <c r="C9274" s="4">
        <v>112434</v>
      </c>
      <c r="D9274" s="5"/>
    </row>
    <row r="9275" spans="1:4" x14ac:dyDescent="0.25">
      <c r="A9275" s="2" t="s">
        <v>12</v>
      </c>
      <c r="B9275" s="2" t="s">
        <v>9</v>
      </c>
      <c r="C9275" s="4">
        <v>155000</v>
      </c>
      <c r="D9275" s="5"/>
    </row>
    <row r="9276" spans="1:4" x14ac:dyDescent="0.25">
      <c r="A9276" s="2" t="s">
        <v>12</v>
      </c>
      <c r="B9276" s="2" t="s">
        <v>9</v>
      </c>
      <c r="C9276" s="4">
        <v>112015</v>
      </c>
      <c r="D9276" s="5"/>
    </row>
    <row r="9277" spans="1:4" x14ac:dyDescent="0.25">
      <c r="A9277" s="2" t="s">
        <v>12</v>
      </c>
      <c r="B9277" s="2" t="s">
        <v>9</v>
      </c>
      <c r="C9277" s="4">
        <v>204000</v>
      </c>
      <c r="D9277" s="5"/>
    </row>
    <row r="9278" spans="1:4" x14ac:dyDescent="0.25">
      <c r="A9278" s="2" t="s">
        <v>14</v>
      </c>
      <c r="B9278" s="2" t="s">
        <v>36</v>
      </c>
      <c r="C9278" s="5"/>
      <c r="D9278" s="6">
        <v>20</v>
      </c>
    </row>
    <row r="9279" spans="1:4" x14ac:dyDescent="0.25">
      <c r="A9279" s="2" t="s">
        <v>13</v>
      </c>
      <c r="B9279" s="2" t="s">
        <v>9</v>
      </c>
      <c r="C9279" s="4">
        <v>173500</v>
      </c>
      <c r="D9279" s="5"/>
    </row>
    <row r="9280" spans="1:4" x14ac:dyDescent="0.25">
      <c r="A9280" s="2" t="s">
        <v>12</v>
      </c>
      <c r="B9280" s="2" t="s">
        <v>7</v>
      </c>
      <c r="C9280" s="5"/>
      <c r="D9280" s="6">
        <v>34</v>
      </c>
    </row>
    <row r="9281" spans="1:4" x14ac:dyDescent="0.25">
      <c r="A9281" s="2" t="s">
        <v>12</v>
      </c>
      <c r="B9281" s="2" t="s">
        <v>37</v>
      </c>
      <c r="C9281" s="4">
        <v>72000</v>
      </c>
      <c r="D9281" s="5"/>
    </row>
    <row r="9282" spans="1:4" x14ac:dyDescent="0.25">
      <c r="A9282" s="2" t="s">
        <v>8</v>
      </c>
      <c r="B9282" s="2" t="s">
        <v>9</v>
      </c>
      <c r="C9282" s="4">
        <v>155000</v>
      </c>
      <c r="D9282" s="5"/>
    </row>
    <row r="9283" spans="1:4" x14ac:dyDescent="0.25">
      <c r="A9283" s="2" t="s">
        <v>8</v>
      </c>
      <c r="B9283" s="2" t="s">
        <v>9</v>
      </c>
      <c r="C9283" s="5"/>
      <c r="D9283" s="6">
        <v>10</v>
      </c>
    </row>
    <row r="9284" spans="1:4" x14ac:dyDescent="0.25">
      <c r="A9284" s="2" t="s">
        <v>8</v>
      </c>
      <c r="B9284" s="2" t="s">
        <v>91</v>
      </c>
      <c r="C9284" s="4">
        <v>80850</v>
      </c>
      <c r="D9284" s="5"/>
    </row>
    <row r="9285" spans="1:4" x14ac:dyDescent="0.25">
      <c r="A9285" s="2" t="s">
        <v>14</v>
      </c>
      <c r="B9285" s="2" t="s">
        <v>27</v>
      </c>
      <c r="C9285" s="4">
        <v>53014</v>
      </c>
      <c r="D9285" s="5"/>
    </row>
    <row r="9286" spans="1:4" x14ac:dyDescent="0.25">
      <c r="A9286" s="2" t="s">
        <v>8</v>
      </c>
      <c r="B9286" s="2" t="s">
        <v>9</v>
      </c>
      <c r="C9286" s="5"/>
      <c r="D9286" s="6">
        <v>56.48</v>
      </c>
    </row>
    <row r="9287" spans="1:4" x14ac:dyDescent="0.25">
      <c r="A9287" s="2" t="s">
        <v>13</v>
      </c>
      <c r="B9287" s="2" t="s">
        <v>9</v>
      </c>
      <c r="C9287" s="5"/>
      <c r="D9287" s="6">
        <v>72.5</v>
      </c>
    </row>
    <row r="9288" spans="1:4" x14ac:dyDescent="0.25">
      <c r="A9288" s="2" t="s">
        <v>8</v>
      </c>
      <c r="B9288" s="2" t="s">
        <v>9</v>
      </c>
      <c r="C9288" s="4">
        <v>95650</v>
      </c>
      <c r="D9288" s="5"/>
    </row>
    <row r="9289" spans="1:4" x14ac:dyDescent="0.25">
      <c r="A9289" s="2" t="s">
        <v>8</v>
      </c>
      <c r="B9289" s="2" t="s">
        <v>7</v>
      </c>
      <c r="C9289" s="4">
        <v>90000</v>
      </c>
      <c r="D9289" s="5"/>
    </row>
    <row r="9290" spans="1:4" x14ac:dyDescent="0.25">
      <c r="A9290" s="2" t="s">
        <v>8</v>
      </c>
      <c r="B9290" s="2" t="s">
        <v>9</v>
      </c>
      <c r="C9290" s="5"/>
      <c r="D9290" s="6">
        <v>55</v>
      </c>
    </row>
    <row r="9291" spans="1:4" x14ac:dyDescent="0.25">
      <c r="A9291" s="2" t="s">
        <v>8</v>
      </c>
      <c r="B9291" s="2" t="s">
        <v>7</v>
      </c>
      <c r="C9291" s="4">
        <v>90000</v>
      </c>
      <c r="D9291" s="5"/>
    </row>
    <row r="9292" spans="1:4" x14ac:dyDescent="0.25">
      <c r="A9292" s="2" t="s">
        <v>12</v>
      </c>
      <c r="B9292" s="2" t="s">
        <v>7</v>
      </c>
      <c r="C9292" s="5"/>
      <c r="D9292" s="6">
        <v>30</v>
      </c>
    </row>
    <row r="9293" spans="1:4" x14ac:dyDescent="0.25">
      <c r="A9293" s="2" t="s">
        <v>14</v>
      </c>
      <c r="B9293" s="2" t="s">
        <v>9</v>
      </c>
      <c r="C9293" s="4">
        <v>49350</v>
      </c>
      <c r="D9293" s="5"/>
    </row>
    <row r="9294" spans="1:4" x14ac:dyDescent="0.25">
      <c r="A9294" s="2" t="s">
        <v>14</v>
      </c>
      <c r="B9294" s="2" t="s">
        <v>9</v>
      </c>
      <c r="C9294" s="4">
        <v>90000</v>
      </c>
      <c r="D9294" s="5"/>
    </row>
    <row r="9295" spans="1:4" x14ac:dyDescent="0.25">
      <c r="A9295" s="2" t="s">
        <v>8</v>
      </c>
      <c r="B9295" s="2" t="s">
        <v>9</v>
      </c>
      <c r="C9295" s="5"/>
      <c r="D9295" s="6">
        <v>48.14</v>
      </c>
    </row>
    <row r="9296" spans="1:4" x14ac:dyDescent="0.25">
      <c r="A9296" s="2" t="s">
        <v>8</v>
      </c>
      <c r="B9296" s="2" t="s">
        <v>9</v>
      </c>
      <c r="C9296" s="4">
        <v>77000</v>
      </c>
      <c r="D9296" s="5"/>
    </row>
    <row r="9297" spans="1:4" x14ac:dyDescent="0.25">
      <c r="A9297" s="2" t="s">
        <v>13</v>
      </c>
      <c r="B9297" s="2" t="s">
        <v>9</v>
      </c>
      <c r="C9297" s="4">
        <v>185000</v>
      </c>
      <c r="D9297" s="5"/>
    </row>
    <row r="9298" spans="1:4" x14ac:dyDescent="0.25">
      <c r="A9298" s="2" t="s">
        <v>13</v>
      </c>
      <c r="B9298" s="2" t="s">
        <v>7</v>
      </c>
      <c r="C9298" s="5"/>
      <c r="D9298" s="6">
        <v>46.55</v>
      </c>
    </row>
    <row r="9299" spans="1:4" x14ac:dyDescent="0.25">
      <c r="A9299" s="2" t="s">
        <v>13</v>
      </c>
      <c r="B9299" s="2" t="s">
        <v>9</v>
      </c>
      <c r="C9299" s="5"/>
      <c r="D9299" s="6">
        <v>64.44</v>
      </c>
    </row>
    <row r="9300" spans="1:4" x14ac:dyDescent="0.25">
      <c r="A9300" s="2" t="s">
        <v>14</v>
      </c>
      <c r="B9300" s="2" t="s">
        <v>9</v>
      </c>
      <c r="C9300" s="4">
        <v>77446</v>
      </c>
      <c r="D9300" s="5"/>
    </row>
    <row r="9301" spans="1:4" x14ac:dyDescent="0.25">
      <c r="A9301" s="2" t="s">
        <v>8</v>
      </c>
      <c r="B9301" s="2" t="s">
        <v>18</v>
      </c>
      <c r="C9301" s="4">
        <v>130000</v>
      </c>
      <c r="D9301" s="5"/>
    </row>
    <row r="9302" spans="1:4" x14ac:dyDescent="0.25">
      <c r="A9302" s="2" t="s">
        <v>12</v>
      </c>
      <c r="B9302" s="2" t="s">
        <v>9</v>
      </c>
      <c r="C9302" s="4">
        <v>225000</v>
      </c>
      <c r="D9302" s="5"/>
    </row>
    <row r="9303" spans="1:4" x14ac:dyDescent="0.25">
      <c r="A9303" s="2" t="s">
        <v>12</v>
      </c>
      <c r="B9303" s="2" t="s">
        <v>9</v>
      </c>
      <c r="C9303" s="4">
        <v>98178</v>
      </c>
      <c r="D9303" s="5"/>
    </row>
    <row r="9304" spans="1:4" x14ac:dyDescent="0.25">
      <c r="A9304" s="2" t="s">
        <v>14</v>
      </c>
      <c r="B9304" s="2" t="s">
        <v>9</v>
      </c>
      <c r="C9304" s="4">
        <v>59000</v>
      </c>
      <c r="D9304" s="5"/>
    </row>
    <row r="9305" spans="1:4" x14ac:dyDescent="0.25">
      <c r="A9305" s="2" t="s">
        <v>8</v>
      </c>
      <c r="B9305" s="2" t="s">
        <v>9</v>
      </c>
      <c r="C9305" s="4">
        <v>100000</v>
      </c>
      <c r="D9305" s="5"/>
    </row>
    <row r="9306" spans="1:4" x14ac:dyDescent="0.25">
      <c r="A9306" s="2" t="s">
        <v>8</v>
      </c>
      <c r="B9306" s="2" t="s">
        <v>9</v>
      </c>
      <c r="C9306" s="4">
        <v>135000</v>
      </c>
      <c r="D9306" s="5"/>
    </row>
    <row r="9307" spans="1:4" x14ac:dyDescent="0.25">
      <c r="A9307" s="2" t="s">
        <v>6</v>
      </c>
      <c r="B9307" s="2" t="s">
        <v>9</v>
      </c>
      <c r="C9307" s="5"/>
      <c r="D9307" s="6">
        <v>145</v>
      </c>
    </row>
    <row r="9308" spans="1:4" x14ac:dyDescent="0.25">
      <c r="A9308" s="2" t="s">
        <v>8</v>
      </c>
      <c r="B9308" s="2" t="s">
        <v>9</v>
      </c>
      <c r="C9308" s="4">
        <v>105000</v>
      </c>
      <c r="D9308" s="5"/>
    </row>
    <row r="9309" spans="1:4" x14ac:dyDescent="0.25">
      <c r="A9309" s="2" t="s">
        <v>21</v>
      </c>
      <c r="B9309" s="2" t="s">
        <v>9</v>
      </c>
      <c r="C9309" s="5"/>
      <c r="D9309" s="6">
        <v>84</v>
      </c>
    </row>
    <row r="9310" spans="1:4" x14ac:dyDescent="0.25">
      <c r="A9310" s="2" t="s">
        <v>14</v>
      </c>
      <c r="B9310" s="2" t="s">
        <v>9</v>
      </c>
      <c r="C9310" s="4">
        <v>70000</v>
      </c>
      <c r="D9310" s="5"/>
    </row>
    <row r="9311" spans="1:4" x14ac:dyDescent="0.25">
      <c r="A9311" s="2" t="s">
        <v>14</v>
      </c>
      <c r="B9311" s="2" t="s">
        <v>9</v>
      </c>
      <c r="C9311" s="4">
        <v>52500</v>
      </c>
      <c r="D9311" s="5"/>
    </row>
    <row r="9312" spans="1:4" x14ac:dyDescent="0.25">
      <c r="A9312" s="2" t="s">
        <v>8</v>
      </c>
      <c r="B9312" s="2" t="s">
        <v>9</v>
      </c>
      <c r="C9312" s="4">
        <v>192500</v>
      </c>
      <c r="D9312" s="5"/>
    </row>
    <row r="9313" spans="1:4" x14ac:dyDescent="0.25">
      <c r="A9313" s="2" t="s">
        <v>6</v>
      </c>
      <c r="B9313" s="2" t="s">
        <v>9</v>
      </c>
      <c r="C9313" s="4">
        <v>159500</v>
      </c>
      <c r="D9313" s="5"/>
    </row>
    <row r="9314" spans="1:4" x14ac:dyDescent="0.25">
      <c r="A9314" s="2" t="s">
        <v>13</v>
      </c>
      <c r="B9314" s="2" t="s">
        <v>9</v>
      </c>
      <c r="C9314" s="4">
        <v>135000</v>
      </c>
      <c r="D9314" s="5"/>
    </row>
    <row r="9315" spans="1:4" x14ac:dyDescent="0.25">
      <c r="A9315" s="2" t="s">
        <v>12</v>
      </c>
      <c r="B9315" s="2" t="s">
        <v>9</v>
      </c>
      <c r="C9315" s="4">
        <v>101350</v>
      </c>
      <c r="D9315" s="5"/>
    </row>
    <row r="9316" spans="1:4" x14ac:dyDescent="0.25">
      <c r="A9316" s="2" t="s">
        <v>12</v>
      </c>
      <c r="B9316" s="2" t="s">
        <v>9</v>
      </c>
      <c r="C9316" s="5"/>
      <c r="D9316" s="6">
        <v>67.5</v>
      </c>
    </row>
    <row r="9317" spans="1:4" x14ac:dyDescent="0.25">
      <c r="A9317" s="2" t="s">
        <v>8</v>
      </c>
      <c r="B9317" s="2" t="s">
        <v>7</v>
      </c>
      <c r="C9317" s="5"/>
      <c r="D9317" s="6">
        <v>60</v>
      </c>
    </row>
    <row r="9318" spans="1:4" x14ac:dyDescent="0.25">
      <c r="A9318" s="2" t="s">
        <v>12</v>
      </c>
      <c r="B9318" s="2" t="s">
        <v>9</v>
      </c>
      <c r="C9318" s="4">
        <v>182000</v>
      </c>
      <c r="D9318" s="5"/>
    </row>
    <row r="9319" spans="1:4" x14ac:dyDescent="0.25">
      <c r="A9319" s="2" t="s">
        <v>14</v>
      </c>
      <c r="B9319" s="2" t="s">
        <v>9</v>
      </c>
      <c r="C9319" s="4">
        <v>74050</v>
      </c>
      <c r="D9319" s="5"/>
    </row>
    <row r="9320" spans="1:4" x14ac:dyDescent="0.25">
      <c r="A9320" s="2" t="s">
        <v>11</v>
      </c>
      <c r="B9320" s="2" t="s">
        <v>9</v>
      </c>
      <c r="C9320" s="5"/>
      <c r="D9320" s="6">
        <v>57.5</v>
      </c>
    </row>
    <row r="9321" spans="1:4" x14ac:dyDescent="0.25">
      <c r="A9321" s="2" t="s">
        <v>14</v>
      </c>
      <c r="B9321" s="2" t="s">
        <v>58</v>
      </c>
      <c r="C9321" s="4">
        <v>72900</v>
      </c>
      <c r="D9321" s="5"/>
    </row>
    <row r="9322" spans="1:4" x14ac:dyDescent="0.25">
      <c r="A9322" s="2" t="s">
        <v>14</v>
      </c>
      <c r="B9322" s="2" t="s">
        <v>9</v>
      </c>
      <c r="C9322" s="5"/>
      <c r="D9322" s="6">
        <v>100</v>
      </c>
    </row>
    <row r="9323" spans="1:4" x14ac:dyDescent="0.25">
      <c r="A9323" s="2" t="s">
        <v>8</v>
      </c>
      <c r="B9323" s="2" t="s">
        <v>9</v>
      </c>
      <c r="C9323" s="4">
        <v>90000</v>
      </c>
      <c r="D9323" s="5"/>
    </row>
    <row r="9324" spans="1:4" x14ac:dyDescent="0.25">
      <c r="A9324" s="2" t="s">
        <v>12</v>
      </c>
      <c r="B9324" s="2" t="s">
        <v>18</v>
      </c>
      <c r="C9324" s="4">
        <v>99150</v>
      </c>
      <c r="D9324" s="5"/>
    </row>
    <row r="9325" spans="1:4" x14ac:dyDescent="0.25">
      <c r="A9325" s="2" t="s">
        <v>14</v>
      </c>
      <c r="B9325" s="2" t="s">
        <v>9</v>
      </c>
      <c r="C9325" s="4">
        <v>62500</v>
      </c>
      <c r="D9325" s="5"/>
    </row>
    <row r="9326" spans="1:4" x14ac:dyDescent="0.25">
      <c r="A9326" s="2" t="s">
        <v>8</v>
      </c>
      <c r="B9326" s="2" t="s">
        <v>9</v>
      </c>
      <c r="C9326" s="5"/>
      <c r="D9326" s="6">
        <v>49.08</v>
      </c>
    </row>
    <row r="9327" spans="1:4" x14ac:dyDescent="0.25">
      <c r="A9327" s="2" t="s">
        <v>14</v>
      </c>
      <c r="B9327" s="2" t="s">
        <v>22</v>
      </c>
      <c r="C9327" s="5"/>
      <c r="D9327" s="6">
        <v>25</v>
      </c>
    </row>
    <row r="9328" spans="1:4" x14ac:dyDescent="0.25">
      <c r="A9328" s="2" t="s">
        <v>8</v>
      </c>
      <c r="B9328" s="2" t="s">
        <v>9</v>
      </c>
      <c r="C9328" s="4">
        <v>113250</v>
      </c>
      <c r="D9328" s="5"/>
    </row>
    <row r="9329" spans="1:4" x14ac:dyDescent="0.25">
      <c r="A9329" s="2" t="s">
        <v>12</v>
      </c>
      <c r="B9329" s="2" t="s">
        <v>9</v>
      </c>
      <c r="C9329" s="5"/>
      <c r="D9329" s="6">
        <v>75</v>
      </c>
    </row>
    <row r="9330" spans="1:4" x14ac:dyDescent="0.25">
      <c r="A9330" s="2" t="s">
        <v>14</v>
      </c>
      <c r="B9330" s="2" t="s">
        <v>9</v>
      </c>
      <c r="C9330" s="4">
        <v>173000</v>
      </c>
      <c r="D9330" s="5"/>
    </row>
    <row r="9331" spans="1:4" x14ac:dyDescent="0.25">
      <c r="A9331" s="2" t="s">
        <v>12</v>
      </c>
      <c r="B9331" s="2" t="s">
        <v>9</v>
      </c>
      <c r="C9331" s="4">
        <v>175000</v>
      </c>
      <c r="D9331" s="5"/>
    </row>
    <row r="9332" spans="1:4" x14ac:dyDescent="0.25">
      <c r="A9332" s="2" t="s">
        <v>14</v>
      </c>
      <c r="B9332" s="2" t="s">
        <v>27</v>
      </c>
      <c r="C9332" s="4">
        <v>64800</v>
      </c>
      <c r="D9332" s="5"/>
    </row>
    <row r="9333" spans="1:4" x14ac:dyDescent="0.25">
      <c r="A9333" s="2" t="s">
        <v>12</v>
      </c>
      <c r="B9333" s="2" t="s">
        <v>9</v>
      </c>
      <c r="C9333" s="4">
        <v>122500</v>
      </c>
      <c r="D9333" s="5"/>
    </row>
    <row r="9334" spans="1:4" x14ac:dyDescent="0.25">
      <c r="A9334" s="2" t="s">
        <v>12</v>
      </c>
      <c r="B9334" s="2" t="s">
        <v>9</v>
      </c>
      <c r="C9334" s="4">
        <v>115000</v>
      </c>
      <c r="D9334" s="5"/>
    </row>
    <row r="9335" spans="1:4" x14ac:dyDescent="0.25">
      <c r="A9335" s="2" t="s">
        <v>12</v>
      </c>
      <c r="B9335" s="2" t="s">
        <v>9</v>
      </c>
      <c r="C9335" s="5"/>
      <c r="D9335" s="6">
        <v>32.549999999999997</v>
      </c>
    </row>
    <row r="9336" spans="1:4" x14ac:dyDescent="0.25">
      <c r="A9336" s="2" t="s">
        <v>8</v>
      </c>
      <c r="B9336" s="2" t="s">
        <v>9</v>
      </c>
      <c r="C9336" s="5"/>
      <c r="D9336" s="6">
        <v>22.5</v>
      </c>
    </row>
    <row r="9337" spans="1:4" x14ac:dyDescent="0.25">
      <c r="A9337" s="2" t="s">
        <v>8</v>
      </c>
      <c r="B9337" s="2" t="s">
        <v>7</v>
      </c>
      <c r="C9337" s="5"/>
      <c r="D9337" s="6">
        <v>68</v>
      </c>
    </row>
    <row r="9338" spans="1:4" x14ac:dyDescent="0.25">
      <c r="A9338" s="2" t="s">
        <v>12</v>
      </c>
      <c r="B9338" s="2" t="s">
        <v>26</v>
      </c>
      <c r="C9338" s="4">
        <v>90670</v>
      </c>
      <c r="D9338" s="5"/>
    </row>
    <row r="9339" spans="1:4" x14ac:dyDescent="0.25">
      <c r="A9339" s="2" t="s">
        <v>14</v>
      </c>
      <c r="B9339" s="2" t="s">
        <v>9</v>
      </c>
      <c r="C9339" s="4">
        <v>87500</v>
      </c>
      <c r="D9339" s="5"/>
    </row>
    <row r="9340" spans="1:4" x14ac:dyDescent="0.25">
      <c r="A9340" s="2" t="s">
        <v>14</v>
      </c>
      <c r="B9340" s="2" t="s">
        <v>68</v>
      </c>
      <c r="C9340" s="4">
        <v>44100</v>
      </c>
      <c r="D9340" s="5"/>
    </row>
    <row r="9341" spans="1:4" x14ac:dyDescent="0.25">
      <c r="A9341" s="2" t="s">
        <v>8</v>
      </c>
      <c r="B9341" s="2" t="s">
        <v>9</v>
      </c>
      <c r="C9341" s="5"/>
      <c r="D9341" s="6">
        <v>24</v>
      </c>
    </row>
    <row r="9342" spans="1:4" x14ac:dyDescent="0.25">
      <c r="A9342" s="2" t="s">
        <v>12</v>
      </c>
      <c r="B9342" s="2" t="s">
        <v>20</v>
      </c>
      <c r="C9342" s="4">
        <v>157500</v>
      </c>
      <c r="D9342" s="5"/>
    </row>
    <row r="9343" spans="1:4" x14ac:dyDescent="0.25">
      <c r="A9343" s="2" t="s">
        <v>10</v>
      </c>
      <c r="B9343" s="2" t="s">
        <v>53</v>
      </c>
      <c r="C9343" s="4">
        <v>111175</v>
      </c>
      <c r="D9343" s="5"/>
    </row>
    <row r="9344" spans="1:4" x14ac:dyDescent="0.25">
      <c r="A9344" s="2" t="s">
        <v>12</v>
      </c>
      <c r="B9344" s="2" t="s">
        <v>7</v>
      </c>
      <c r="C9344" s="5"/>
      <c r="D9344" s="6">
        <v>56.5</v>
      </c>
    </row>
    <row r="9345" spans="1:4" x14ac:dyDescent="0.25">
      <c r="A9345" s="2" t="s">
        <v>14</v>
      </c>
      <c r="B9345" s="2" t="s">
        <v>9</v>
      </c>
      <c r="C9345" s="5"/>
      <c r="D9345" s="6">
        <v>22</v>
      </c>
    </row>
    <row r="9346" spans="1:4" x14ac:dyDescent="0.25">
      <c r="A9346" s="2" t="s">
        <v>14</v>
      </c>
      <c r="B9346" s="2" t="s">
        <v>9</v>
      </c>
      <c r="C9346" s="4">
        <v>110000</v>
      </c>
      <c r="D9346" s="5"/>
    </row>
    <row r="9347" spans="1:4" x14ac:dyDescent="0.25">
      <c r="A9347" s="2" t="s">
        <v>8</v>
      </c>
      <c r="B9347" s="2" t="s">
        <v>9</v>
      </c>
      <c r="C9347" s="4">
        <v>125000</v>
      </c>
      <c r="D9347" s="5"/>
    </row>
    <row r="9348" spans="1:4" x14ac:dyDescent="0.25">
      <c r="A9348" s="2" t="s">
        <v>8</v>
      </c>
      <c r="B9348" s="2" t="s">
        <v>9</v>
      </c>
      <c r="C9348" s="5"/>
      <c r="D9348" s="6">
        <v>64.5</v>
      </c>
    </row>
    <row r="9349" spans="1:4" x14ac:dyDescent="0.25">
      <c r="A9349" s="2" t="s">
        <v>12</v>
      </c>
      <c r="B9349" s="2" t="s">
        <v>29</v>
      </c>
      <c r="C9349" s="5"/>
      <c r="D9349" s="6">
        <v>20</v>
      </c>
    </row>
    <row r="9350" spans="1:4" x14ac:dyDescent="0.25">
      <c r="A9350" s="2" t="s">
        <v>14</v>
      </c>
      <c r="B9350" s="2" t="s">
        <v>20</v>
      </c>
      <c r="C9350" s="4">
        <v>72000</v>
      </c>
      <c r="D9350" s="5"/>
    </row>
    <row r="9351" spans="1:4" x14ac:dyDescent="0.25">
      <c r="A9351" s="2" t="s">
        <v>8</v>
      </c>
      <c r="B9351" s="2" t="s">
        <v>7</v>
      </c>
      <c r="C9351" s="4">
        <v>130000</v>
      </c>
      <c r="D9351" s="5"/>
    </row>
    <row r="9352" spans="1:4" x14ac:dyDescent="0.25">
      <c r="A9352" s="2" t="s">
        <v>14</v>
      </c>
      <c r="B9352" s="2" t="s">
        <v>9</v>
      </c>
      <c r="C9352" s="4">
        <v>125000</v>
      </c>
      <c r="D9352" s="5"/>
    </row>
    <row r="9353" spans="1:4" x14ac:dyDescent="0.25">
      <c r="A9353" s="2" t="s">
        <v>14</v>
      </c>
      <c r="B9353" s="2" t="s">
        <v>9</v>
      </c>
      <c r="C9353" s="5"/>
      <c r="D9353" s="6">
        <v>22.5</v>
      </c>
    </row>
    <row r="9354" spans="1:4" x14ac:dyDescent="0.25">
      <c r="A9354" s="2" t="s">
        <v>8</v>
      </c>
      <c r="B9354" s="2" t="s">
        <v>108</v>
      </c>
      <c r="C9354" s="4">
        <v>55000</v>
      </c>
      <c r="D9354" s="5"/>
    </row>
    <row r="9355" spans="1:4" x14ac:dyDescent="0.25">
      <c r="A9355" s="2" t="s">
        <v>8</v>
      </c>
      <c r="B9355" s="2" t="s">
        <v>7</v>
      </c>
      <c r="C9355" s="5"/>
      <c r="D9355" s="6">
        <v>58.23</v>
      </c>
    </row>
    <row r="9356" spans="1:4" x14ac:dyDescent="0.25">
      <c r="A9356" s="2" t="s">
        <v>12</v>
      </c>
      <c r="B9356" s="2" t="s">
        <v>9</v>
      </c>
      <c r="C9356" s="5"/>
      <c r="D9356" s="6">
        <v>75</v>
      </c>
    </row>
    <row r="9357" spans="1:4" x14ac:dyDescent="0.25">
      <c r="A9357" s="2" t="s">
        <v>12</v>
      </c>
      <c r="B9357" s="2" t="s">
        <v>7</v>
      </c>
      <c r="C9357" s="4">
        <v>132500</v>
      </c>
      <c r="D9357" s="5"/>
    </row>
    <row r="9358" spans="1:4" x14ac:dyDescent="0.25">
      <c r="A9358" s="2" t="s">
        <v>8</v>
      </c>
      <c r="B9358" s="2" t="s">
        <v>9</v>
      </c>
      <c r="C9358" s="4">
        <v>145000</v>
      </c>
      <c r="D9358" s="5"/>
    </row>
    <row r="9359" spans="1:4" x14ac:dyDescent="0.25">
      <c r="A9359" s="2" t="s">
        <v>8</v>
      </c>
      <c r="B9359" s="2" t="s">
        <v>9</v>
      </c>
      <c r="C9359" s="5"/>
      <c r="D9359" s="6">
        <v>55.59</v>
      </c>
    </row>
    <row r="9360" spans="1:4" x14ac:dyDescent="0.25">
      <c r="A9360" s="2" t="s">
        <v>12</v>
      </c>
      <c r="B9360" s="2" t="s">
        <v>9</v>
      </c>
      <c r="C9360" s="4">
        <v>95700</v>
      </c>
      <c r="D9360" s="5"/>
    </row>
    <row r="9361" spans="1:4" x14ac:dyDescent="0.25">
      <c r="A9361" s="2" t="s">
        <v>12</v>
      </c>
      <c r="B9361" s="2" t="s">
        <v>47</v>
      </c>
      <c r="C9361" s="4">
        <v>157500</v>
      </c>
      <c r="D9361" s="5"/>
    </row>
    <row r="9362" spans="1:4" x14ac:dyDescent="0.25">
      <c r="A9362" s="2" t="s">
        <v>10</v>
      </c>
      <c r="B9362" s="2" t="s">
        <v>9</v>
      </c>
      <c r="C9362" s="5"/>
      <c r="D9362" s="6">
        <v>74</v>
      </c>
    </row>
    <row r="9363" spans="1:4" x14ac:dyDescent="0.25">
      <c r="A9363" s="2" t="s">
        <v>12</v>
      </c>
      <c r="B9363" s="2" t="s">
        <v>7</v>
      </c>
      <c r="C9363" s="5"/>
      <c r="D9363" s="6">
        <v>55</v>
      </c>
    </row>
    <row r="9364" spans="1:4" x14ac:dyDescent="0.25">
      <c r="A9364" s="2" t="s">
        <v>12</v>
      </c>
      <c r="B9364" s="2" t="s">
        <v>7</v>
      </c>
      <c r="C9364" s="4">
        <v>175000</v>
      </c>
      <c r="D9364" s="5"/>
    </row>
    <row r="9365" spans="1:4" x14ac:dyDescent="0.25">
      <c r="A9365" s="2" t="s">
        <v>12</v>
      </c>
      <c r="B9365" s="2" t="s">
        <v>9</v>
      </c>
      <c r="C9365" s="4">
        <v>143500</v>
      </c>
      <c r="D9365" s="5"/>
    </row>
    <row r="9366" spans="1:4" x14ac:dyDescent="0.25">
      <c r="A9366" s="2" t="s">
        <v>12</v>
      </c>
      <c r="B9366" s="2" t="s">
        <v>9</v>
      </c>
      <c r="C9366" s="4">
        <v>112500</v>
      </c>
      <c r="D9366" s="5"/>
    </row>
    <row r="9367" spans="1:4" x14ac:dyDescent="0.25">
      <c r="A9367" s="2" t="s">
        <v>12</v>
      </c>
      <c r="B9367" s="2" t="s">
        <v>9</v>
      </c>
      <c r="C9367" s="4">
        <v>140000</v>
      </c>
      <c r="D9367" s="5"/>
    </row>
    <row r="9368" spans="1:4" x14ac:dyDescent="0.25">
      <c r="A9368" s="2" t="s">
        <v>8</v>
      </c>
      <c r="B9368" s="2" t="s">
        <v>18</v>
      </c>
      <c r="C9368" s="4">
        <v>90000</v>
      </c>
      <c r="D9368" s="5"/>
    </row>
    <row r="9369" spans="1:4" x14ac:dyDescent="0.25">
      <c r="A9369" s="2" t="s">
        <v>13</v>
      </c>
      <c r="B9369" s="2" t="s">
        <v>9</v>
      </c>
      <c r="C9369" s="5"/>
      <c r="D9369" s="6">
        <v>60</v>
      </c>
    </row>
    <row r="9370" spans="1:4" x14ac:dyDescent="0.25">
      <c r="A9370" s="2" t="s">
        <v>12</v>
      </c>
      <c r="B9370" s="2" t="s">
        <v>9</v>
      </c>
      <c r="C9370" s="4">
        <v>130000</v>
      </c>
      <c r="D9370" s="5"/>
    </row>
    <row r="9371" spans="1:4" x14ac:dyDescent="0.25">
      <c r="A9371" s="2" t="s">
        <v>12</v>
      </c>
      <c r="B9371" s="2" t="s">
        <v>9</v>
      </c>
      <c r="C9371" s="5"/>
      <c r="D9371" s="6">
        <v>67</v>
      </c>
    </row>
    <row r="9372" spans="1:4" x14ac:dyDescent="0.25">
      <c r="A9372" s="2" t="s">
        <v>14</v>
      </c>
      <c r="B9372" s="2" t="s">
        <v>9</v>
      </c>
      <c r="C9372" s="5"/>
      <c r="D9372" s="6">
        <v>37.5</v>
      </c>
    </row>
    <row r="9373" spans="1:4" x14ac:dyDescent="0.25">
      <c r="A9373" s="2" t="s">
        <v>8</v>
      </c>
      <c r="B9373" s="2" t="s">
        <v>57</v>
      </c>
      <c r="C9373" s="4">
        <v>79200</v>
      </c>
      <c r="D9373" s="5"/>
    </row>
    <row r="9374" spans="1:4" x14ac:dyDescent="0.25">
      <c r="A9374" s="2" t="s">
        <v>8</v>
      </c>
      <c r="B9374" s="2" t="s">
        <v>9</v>
      </c>
      <c r="C9374" s="5"/>
      <c r="D9374" s="6">
        <v>75</v>
      </c>
    </row>
    <row r="9375" spans="1:4" x14ac:dyDescent="0.25">
      <c r="A9375" s="2" t="s">
        <v>14</v>
      </c>
      <c r="B9375" s="2" t="s">
        <v>9</v>
      </c>
      <c r="C9375" s="5"/>
      <c r="D9375" s="6">
        <v>57.62</v>
      </c>
    </row>
    <row r="9376" spans="1:4" x14ac:dyDescent="0.25">
      <c r="A9376" s="2" t="s">
        <v>14</v>
      </c>
      <c r="B9376" s="2" t="s">
        <v>9</v>
      </c>
      <c r="C9376" s="5"/>
      <c r="D9376" s="6">
        <v>70</v>
      </c>
    </row>
    <row r="9377" spans="1:4" x14ac:dyDescent="0.25">
      <c r="A9377" s="2" t="s">
        <v>12</v>
      </c>
      <c r="B9377" s="2" t="s">
        <v>9</v>
      </c>
      <c r="C9377" s="4">
        <v>82830</v>
      </c>
      <c r="D9377" s="5"/>
    </row>
    <row r="9378" spans="1:4" x14ac:dyDescent="0.25">
      <c r="A9378" s="2" t="s">
        <v>8</v>
      </c>
      <c r="B9378" s="2" t="s">
        <v>75</v>
      </c>
      <c r="C9378" s="4">
        <v>52500</v>
      </c>
      <c r="D9378" s="5"/>
    </row>
    <row r="9379" spans="1:4" x14ac:dyDescent="0.25">
      <c r="A9379" s="2" t="s">
        <v>11</v>
      </c>
      <c r="B9379" s="2" t="s">
        <v>63</v>
      </c>
      <c r="C9379" s="4">
        <v>106000</v>
      </c>
      <c r="D9379" s="5"/>
    </row>
    <row r="9380" spans="1:4" x14ac:dyDescent="0.25">
      <c r="A9380" s="2" t="s">
        <v>14</v>
      </c>
      <c r="B9380" s="2" t="s">
        <v>9</v>
      </c>
      <c r="C9380" s="5"/>
      <c r="D9380" s="6">
        <v>49.63</v>
      </c>
    </row>
    <row r="9381" spans="1:4" x14ac:dyDescent="0.25">
      <c r="A9381" s="2" t="s">
        <v>8</v>
      </c>
      <c r="B9381" s="2" t="s">
        <v>9</v>
      </c>
      <c r="C9381" s="5"/>
      <c r="D9381" s="6">
        <v>61.16</v>
      </c>
    </row>
    <row r="9382" spans="1:4" x14ac:dyDescent="0.25">
      <c r="A9382" s="2" t="s">
        <v>12</v>
      </c>
      <c r="B9382" s="2" t="s">
        <v>7</v>
      </c>
      <c r="C9382" s="5"/>
      <c r="D9382" s="6">
        <v>90</v>
      </c>
    </row>
    <row r="9383" spans="1:4" x14ac:dyDescent="0.25">
      <c r="A9383" s="2" t="s">
        <v>12</v>
      </c>
      <c r="B9383" s="2" t="s">
        <v>9</v>
      </c>
      <c r="C9383" s="5"/>
      <c r="D9383" s="6">
        <v>17.5</v>
      </c>
    </row>
    <row r="9384" spans="1:4" x14ac:dyDescent="0.25">
      <c r="A9384" s="2" t="s">
        <v>11</v>
      </c>
      <c r="B9384" s="2" t="s">
        <v>39</v>
      </c>
      <c r="C9384" s="4">
        <v>166000</v>
      </c>
      <c r="D9384" s="5"/>
    </row>
    <row r="9385" spans="1:4" x14ac:dyDescent="0.25">
      <c r="A9385" s="2" t="s">
        <v>8</v>
      </c>
      <c r="B9385" s="2" t="s">
        <v>9</v>
      </c>
      <c r="C9385" s="5"/>
      <c r="D9385" s="6">
        <v>72.5</v>
      </c>
    </row>
    <row r="9386" spans="1:4" x14ac:dyDescent="0.25">
      <c r="A9386" s="2" t="s">
        <v>12</v>
      </c>
      <c r="B9386" s="2" t="s">
        <v>7</v>
      </c>
      <c r="C9386" s="4">
        <v>81400</v>
      </c>
      <c r="D9386" s="5"/>
    </row>
    <row r="9387" spans="1:4" x14ac:dyDescent="0.25">
      <c r="A9387" s="2" t="s">
        <v>12</v>
      </c>
      <c r="B9387" s="2" t="s">
        <v>9</v>
      </c>
      <c r="C9387" s="4">
        <v>90000</v>
      </c>
      <c r="D9387" s="5"/>
    </row>
    <row r="9388" spans="1:4" x14ac:dyDescent="0.25">
      <c r="A9388" s="2" t="s">
        <v>14</v>
      </c>
      <c r="B9388" s="2" t="s">
        <v>9</v>
      </c>
      <c r="C9388" s="4">
        <v>90000</v>
      </c>
      <c r="D9388" s="5"/>
    </row>
    <row r="9389" spans="1:4" x14ac:dyDescent="0.25">
      <c r="A9389" s="2" t="s">
        <v>14</v>
      </c>
      <c r="B9389" s="2" t="s">
        <v>9</v>
      </c>
      <c r="C9389" s="5"/>
      <c r="D9389" s="6">
        <v>27.98</v>
      </c>
    </row>
    <row r="9390" spans="1:4" x14ac:dyDescent="0.25">
      <c r="A9390" s="2" t="s">
        <v>13</v>
      </c>
      <c r="B9390" s="2" t="s">
        <v>9</v>
      </c>
      <c r="C9390" s="5"/>
      <c r="D9390" s="6">
        <v>51.68</v>
      </c>
    </row>
    <row r="9391" spans="1:4" x14ac:dyDescent="0.25">
      <c r="A9391" s="2" t="s">
        <v>14</v>
      </c>
      <c r="B9391" s="2" t="s">
        <v>9</v>
      </c>
      <c r="C9391" s="5"/>
      <c r="D9391" s="6">
        <v>16.510000000000002</v>
      </c>
    </row>
    <row r="9392" spans="1:4" x14ac:dyDescent="0.25">
      <c r="A9392" s="2" t="s">
        <v>10</v>
      </c>
      <c r="B9392" s="2" t="s">
        <v>9</v>
      </c>
      <c r="C9392" s="4">
        <v>163500</v>
      </c>
      <c r="D9392" s="5"/>
    </row>
    <row r="9393" spans="1:4" x14ac:dyDescent="0.25">
      <c r="A9393" s="2" t="s">
        <v>10</v>
      </c>
      <c r="B9393" s="2" t="s">
        <v>9</v>
      </c>
      <c r="C9393" s="4">
        <v>110000</v>
      </c>
      <c r="D9393" s="5"/>
    </row>
    <row r="9394" spans="1:4" x14ac:dyDescent="0.25">
      <c r="A9394" s="2" t="s">
        <v>12</v>
      </c>
      <c r="B9394" s="2" t="s">
        <v>9</v>
      </c>
      <c r="C9394" s="5"/>
      <c r="D9394" s="6">
        <v>70</v>
      </c>
    </row>
    <row r="9395" spans="1:4" x14ac:dyDescent="0.25">
      <c r="A9395" s="2" t="s">
        <v>12</v>
      </c>
      <c r="B9395" s="2" t="s">
        <v>17</v>
      </c>
      <c r="C9395" s="4">
        <v>157500</v>
      </c>
      <c r="D9395" s="5"/>
    </row>
    <row r="9396" spans="1:4" x14ac:dyDescent="0.25">
      <c r="A9396" s="2" t="s">
        <v>13</v>
      </c>
      <c r="B9396" s="2" t="s">
        <v>81</v>
      </c>
      <c r="C9396" s="4">
        <v>111175</v>
      </c>
      <c r="D9396" s="5"/>
    </row>
    <row r="9397" spans="1:4" x14ac:dyDescent="0.25">
      <c r="A9397" s="2" t="s">
        <v>12</v>
      </c>
      <c r="B9397" s="2" t="s">
        <v>9</v>
      </c>
      <c r="C9397" s="5"/>
      <c r="D9397" s="6">
        <v>43.98</v>
      </c>
    </row>
    <row r="9398" spans="1:4" x14ac:dyDescent="0.25">
      <c r="A9398" s="2" t="s">
        <v>12</v>
      </c>
      <c r="B9398" s="2" t="s">
        <v>9</v>
      </c>
      <c r="C9398" s="4">
        <v>92660</v>
      </c>
      <c r="D9398" s="5"/>
    </row>
    <row r="9399" spans="1:4" x14ac:dyDescent="0.25">
      <c r="A9399" s="2" t="s">
        <v>13</v>
      </c>
      <c r="B9399" s="2" t="s">
        <v>7</v>
      </c>
      <c r="C9399" s="4">
        <v>184000</v>
      </c>
      <c r="D9399" s="5"/>
    </row>
    <row r="9400" spans="1:4" x14ac:dyDescent="0.25">
      <c r="A9400" s="2" t="s">
        <v>12</v>
      </c>
      <c r="B9400" s="2" t="s">
        <v>9</v>
      </c>
      <c r="C9400" s="4">
        <v>224500</v>
      </c>
      <c r="D9400" s="5"/>
    </row>
    <row r="9401" spans="1:4" x14ac:dyDescent="0.25">
      <c r="A9401" s="2" t="s">
        <v>14</v>
      </c>
      <c r="B9401" s="2" t="s">
        <v>9</v>
      </c>
      <c r="C9401" s="4">
        <v>47500</v>
      </c>
      <c r="D9401" s="5"/>
    </row>
    <row r="9402" spans="1:4" x14ac:dyDescent="0.25">
      <c r="A9402" s="2" t="s">
        <v>13</v>
      </c>
      <c r="B9402" s="2" t="s">
        <v>23</v>
      </c>
      <c r="C9402" s="4">
        <v>147500</v>
      </c>
      <c r="D9402" s="5"/>
    </row>
    <row r="9403" spans="1:4" x14ac:dyDescent="0.25">
      <c r="A9403" s="2" t="s">
        <v>14</v>
      </c>
      <c r="B9403" s="2" t="s">
        <v>9</v>
      </c>
      <c r="C9403" s="5"/>
      <c r="D9403" s="6">
        <v>25.76</v>
      </c>
    </row>
    <row r="9404" spans="1:4" x14ac:dyDescent="0.25">
      <c r="A9404" s="2" t="s">
        <v>12</v>
      </c>
      <c r="B9404" s="2" t="s">
        <v>9</v>
      </c>
      <c r="C9404" s="4">
        <v>161500</v>
      </c>
      <c r="D9404" s="5"/>
    </row>
    <row r="9405" spans="1:4" x14ac:dyDescent="0.25">
      <c r="A9405" s="2" t="s">
        <v>14</v>
      </c>
      <c r="B9405" s="2" t="s">
        <v>9</v>
      </c>
      <c r="C9405" s="4">
        <v>70000</v>
      </c>
      <c r="D9405" s="5"/>
    </row>
    <row r="9406" spans="1:4" x14ac:dyDescent="0.25">
      <c r="A9406" s="2" t="s">
        <v>8</v>
      </c>
      <c r="B9406" s="2" t="s">
        <v>9</v>
      </c>
      <c r="C9406" s="4">
        <v>121200</v>
      </c>
      <c r="D9406" s="5"/>
    </row>
    <row r="9407" spans="1:4" x14ac:dyDescent="0.25">
      <c r="A9407" s="2" t="s">
        <v>8</v>
      </c>
      <c r="B9407" s="2" t="s">
        <v>9</v>
      </c>
      <c r="C9407" s="4">
        <v>165000</v>
      </c>
      <c r="D9407" s="5"/>
    </row>
    <row r="9408" spans="1:4" x14ac:dyDescent="0.25">
      <c r="A9408" s="2" t="s">
        <v>21</v>
      </c>
      <c r="B9408" s="2" t="s">
        <v>9</v>
      </c>
      <c r="C9408" s="4">
        <v>37250</v>
      </c>
      <c r="D9408" s="5"/>
    </row>
    <row r="9409" spans="1:4" x14ac:dyDescent="0.25">
      <c r="A9409" s="2" t="s">
        <v>13</v>
      </c>
      <c r="B9409" s="2" t="s">
        <v>9</v>
      </c>
      <c r="C9409" s="5"/>
      <c r="D9409" s="6">
        <v>72.5</v>
      </c>
    </row>
    <row r="9410" spans="1:4" x14ac:dyDescent="0.25">
      <c r="A9410" s="2" t="s">
        <v>14</v>
      </c>
      <c r="B9410" s="2" t="s">
        <v>9</v>
      </c>
      <c r="C9410" s="4">
        <v>125000</v>
      </c>
      <c r="D9410" s="5"/>
    </row>
    <row r="9411" spans="1:4" x14ac:dyDescent="0.25">
      <c r="A9411" s="2" t="s">
        <v>10</v>
      </c>
      <c r="B9411" s="2" t="s">
        <v>9</v>
      </c>
      <c r="C9411" s="5"/>
      <c r="D9411" s="6">
        <v>55.63</v>
      </c>
    </row>
    <row r="9412" spans="1:4" x14ac:dyDescent="0.25">
      <c r="A9412" s="2" t="s">
        <v>13</v>
      </c>
      <c r="B9412" s="2" t="s">
        <v>9</v>
      </c>
      <c r="C9412" s="4">
        <v>167500</v>
      </c>
      <c r="D9412" s="5"/>
    </row>
    <row r="9413" spans="1:4" x14ac:dyDescent="0.25">
      <c r="A9413" s="2" t="s">
        <v>14</v>
      </c>
      <c r="B9413" s="2" t="s">
        <v>9</v>
      </c>
      <c r="C9413" s="5"/>
      <c r="D9413" s="6">
        <v>19.579999999999998</v>
      </c>
    </row>
    <row r="9414" spans="1:4" x14ac:dyDescent="0.25">
      <c r="A9414" s="2" t="s">
        <v>10</v>
      </c>
      <c r="B9414" s="2" t="s">
        <v>9</v>
      </c>
      <c r="C9414" s="4">
        <v>111202</v>
      </c>
      <c r="D9414" s="5"/>
    </row>
    <row r="9415" spans="1:4" x14ac:dyDescent="0.25">
      <c r="A9415" s="2" t="s">
        <v>8</v>
      </c>
      <c r="B9415" s="2" t="s">
        <v>9</v>
      </c>
      <c r="C9415" s="5"/>
      <c r="D9415" s="6">
        <v>65</v>
      </c>
    </row>
    <row r="9416" spans="1:4" x14ac:dyDescent="0.25">
      <c r="A9416" s="2" t="s">
        <v>8</v>
      </c>
      <c r="B9416" s="2" t="s">
        <v>80</v>
      </c>
      <c r="C9416" s="4">
        <v>133000</v>
      </c>
      <c r="D9416" s="5"/>
    </row>
    <row r="9417" spans="1:4" x14ac:dyDescent="0.25">
      <c r="A9417" s="2" t="s">
        <v>6</v>
      </c>
      <c r="B9417" s="2" t="s">
        <v>7</v>
      </c>
      <c r="C9417" s="5"/>
      <c r="D9417" s="6">
        <v>35</v>
      </c>
    </row>
    <row r="9418" spans="1:4" x14ac:dyDescent="0.25">
      <c r="A9418" s="2" t="s">
        <v>12</v>
      </c>
      <c r="B9418" s="2" t="s">
        <v>9</v>
      </c>
      <c r="C9418" s="4">
        <v>80000</v>
      </c>
      <c r="D9418" s="5"/>
    </row>
    <row r="9419" spans="1:4" x14ac:dyDescent="0.25">
      <c r="A9419" s="2" t="s">
        <v>8</v>
      </c>
      <c r="B9419" s="2" t="s">
        <v>9</v>
      </c>
      <c r="C9419" s="4">
        <v>150000</v>
      </c>
      <c r="D9419" s="5"/>
    </row>
    <row r="9420" spans="1:4" x14ac:dyDescent="0.25">
      <c r="A9420" s="2" t="s">
        <v>12</v>
      </c>
      <c r="B9420" s="2" t="s">
        <v>66</v>
      </c>
      <c r="C9420" s="4">
        <v>50400</v>
      </c>
      <c r="D9420" s="5"/>
    </row>
    <row r="9421" spans="1:4" x14ac:dyDescent="0.25">
      <c r="A9421" s="2" t="s">
        <v>12</v>
      </c>
      <c r="B9421" s="2" t="s">
        <v>9</v>
      </c>
      <c r="C9421" s="4">
        <v>200000</v>
      </c>
      <c r="D9421" s="5"/>
    </row>
    <row r="9422" spans="1:4" x14ac:dyDescent="0.25">
      <c r="A9422" s="2" t="s">
        <v>12</v>
      </c>
      <c r="B9422" s="2" t="s">
        <v>9</v>
      </c>
      <c r="C9422" s="5"/>
      <c r="D9422" s="6">
        <v>78.540000000000006</v>
      </c>
    </row>
    <row r="9423" spans="1:4" x14ac:dyDescent="0.25">
      <c r="A9423" s="2" t="s">
        <v>12</v>
      </c>
      <c r="B9423" s="2" t="s">
        <v>23</v>
      </c>
      <c r="C9423" s="4">
        <v>145000</v>
      </c>
      <c r="D9423" s="5"/>
    </row>
    <row r="9424" spans="1:4" x14ac:dyDescent="0.25">
      <c r="A9424" s="2" t="s">
        <v>14</v>
      </c>
      <c r="B9424" s="2" t="s">
        <v>9</v>
      </c>
      <c r="C9424" s="5"/>
      <c r="D9424" s="6">
        <v>31</v>
      </c>
    </row>
    <row r="9425" spans="1:4" x14ac:dyDescent="0.25">
      <c r="A9425" s="2" t="s">
        <v>14</v>
      </c>
      <c r="B9425" s="2" t="s">
        <v>9</v>
      </c>
      <c r="C9425" s="5"/>
      <c r="D9425" s="6">
        <v>27.29</v>
      </c>
    </row>
    <row r="9426" spans="1:4" x14ac:dyDescent="0.25">
      <c r="A9426" s="2" t="s">
        <v>12</v>
      </c>
      <c r="B9426" s="2" t="s">
        <v>9</v>
      </c>
      <c r="C9426" s="5"/>
      <c r="D9426" s="6">
        <v>35</v>
      </c>
    </row>
    <row r="9427" spans="1:4" x14ac:dyDescent="0.25">
      <c r="A9427" s="2" t="s">
        <v>12</v>
      </c>
      <c r="B9427" s="2" t="s">
        <v>9</v>
      </c>
      <c r="C9427" s="5"/>
      <c r="D9427" s="6">
        <v>12</v>
      </c>
    </row>
    <row r="9428" spans="1:4" x14ac:dyDescent="0.25">
      <c r="A9428" s="2" t="s">
        <v>12</v>
      </c>
      <c r="B9428" s="2" t="s">
        <v>9</v>
      </c>
      <c r="C9428" s="4">
        <v>90000</v>
      </c>
      <c r="D9428" s="5"/>
    </row>
    <row r="9429" spans="1:4" x14ac:dyDescent="0.25">
      <c r="A9429" s="2" t="s">
        <v>13</v>
      </c>
      <c r="B9429" s="2" t="s">
        <v>9</v>
      </c>
      <c r="C9429" s="4">
        <v>180000</v>
      </c>
      <c r="D9429" s="5"/>
    </row>
    <row r="9430" spans="1:4" x14ac:dyDescent="0.25">
      <c r="A9430" s="2" t="s">
        <v>8</v>
      </c>
      <c r="B9430" s="2" t="s">
        <v>9</v>
      </c>
      <c r="C9430" s="4">
        <v>96300</v>
      </c>
      <c r="D9430" s="5"/>
    </row>
    <row r="9431" spans="1:4" x14ac:dyDescent="0.25">
      <c r="A9431" s="2" t="s">
        <v>13</v>
      </c>
      <c r="B9431" s="2" t="s">
        <v>27</v>
      </c>
      <c r="C9431" s="4">
        <v>155500</v>
      </c>
      <c r="D9431" s="5"/>
    </row>
    <row r="9432" spans="1:4" x14ac:dyDescent="0.25">
      <c r="A9432" s="2" t="s">
        <v>8</v>
      </c>
      <c r="B9432" s="2" t="s">
        <v>9</v>
      </c>
      <c r="C9432" s="5"/>
      <c r="D9432" s="6">
        <v>64</v>
      </c>
    </row>
    <row r="9433" spans="1:4" x14ac:dyDescent="0.25">
      <c r="A9433" s="2" t="s">
        <v>8</v>
      </c>
      <c r="B9433" s="2" t="s">
        <v>9</v>
      </c>
      <c r="C9433" s="4">
        <v>225000</v>
      </c>
      <c r="D9433" s="5"/>
    </row>
    <row r="9434" spans="1:4" x14ac:dyDescent="0.25">
      <c r="A9434" s="2" t="s">
        <v>10</v>
      </c>
      <c r="B9434" s="2" t="s">
        <v>9</v>
      </c>
      <c r="C9434" s="4">
        <v>92500</v>
      </c>
      <c r="D9434" s="5"/>
    </row>
    <row r="9435" spans="1:4" x14ac:dyDescent="0.25">
      <c r="A9435" s="2" t="s">
        <v>12</v>
      </c>
      <c r="B9435" s="2" t="s">
        <v>9</v>
      </c>
      <c r="C9435" s="4">
        <v>40000</v>
      </c>
      <c r="D9435" s="5"/>
    </row>
    <row r="9436" spans="1:4" x14ac:dyDescent="0.25">
      <c r="A9436" s="2" t="s">
        <v>8</v>
      </c>
      <c r="B9436" s="2" t="s">
        <v>7</v>
      </c>
      <c r="C9436" s="5"/>
      <c r="D9436" s="6">
        <v>22.5</v>
      </c>
    </row>
    <row r="9437" spans="1:4" x14ac:dyDescent="0.25">
      <c r="A9437" s="2" t="s">
        <v>8</v>
      </c>
      <c r="B9437" s="2" t="s">
        <v>9</v>
      </c>
      <c r="C9437" s="5"/>
      <c r="D9437" s="6">
        <v>54.42</v>
      </c>
    </row>
    <row r="9438" spans="1:4" x14ac:dyDescent="0.25">
      <c r="A9438" s="2" t="s">
        <v>6</v>
      </c>
      <c r="B9438" s="2" t="s">
        <v>7</v>
      </c>
      <c r="C9438" s="4">
        <v>79019</v>
      </c>
      <c r="D9438" s="5"/>
    </row>
    <row r="9439" spans="1:4" x14ac:dyDescent="0.25">
      <c r="A9439" s="2" t="s">
        <v>8</v>
      </c>
      <c r="B9439" s="2" t="s">
        <v>9</v>
      </c>
      <c r="C9439" s="5"/>
      <c r="D9439" s="6">
        <v>27.5</v>
      </c>
    </row>
    <row r="9440" spans="1:4" x14ac:dyDescent="0.25">
      <c r="A9440" s="2" t="s">
        <v>14</v>
      </c>
      <c r="B9440" s="2" t="s">
        <v>9</v>
      </c>
      <c r="C9440" s="5"/>
      <c r="D9440" s="6">
        <v>25</v>
      </c>
    </row>
    <row r="9441" spans="1:4" x14ac:dyDescent="0.25">
      <c r="A9441" s="2" t="s">
        <v>10</v>
      </c>
      <c r="B9441" s="2" t="s">
        <v>9</v>
      </c>
      <c r="C9441" s="5"/>
      <c r="D9441" s="6">
        <v>60</v>
      </c>
    </row>
    <row r="9442" spans="1:4" x14ac:dyDescent="0.25">
      <c r="A9442" s="2" t="s">
        <v>6</v>
      </c>
      <c r="B9442" s="2" t="s">
        <v>9</v>
      </c>
      <c r="C9442" s="4">
        <v>125000</v>
      </c>
      <c r="D9442" s="5"/>
    </row>
    <row r="9443" spans="1:4" x14ac:dyDescent="0.25">
      <c r="A9443" s="2" t="s">
        <v>14</v>
      </c>
      <c r="B9443" s="2" t="s">
        <v>9</v>
      </c>
      <c r="C9443" s="5"/>
      <c r="D9443" s="6">
        <v>30</v>
      </c>
    </row>
    <row r="9444" spans="1:4" x14ac:dyDescent="0.25">
      <c r="A9444" s="2" t="s">
        <v>8</v>
      </c>
      <c r="B9444" s="2" t="s">
        <v>9</v>
      </c>
      <c r="C9444" s="5"/>
      <c r="D9444" s="6">
        <v>70</v>
      </c>
    </row>
    <row r="9445" spans="1:4" x14ac:dyDescent="0.25">
      <c r="A9445" s="2" t="s">
        <v>10</v>
      </c>
      <c r="B9445" s="2" t="s">
        <v>9</v>
      </c>
      <c r="C9445" s="4">
        <v>110275</v>
      </c>
      <c r="D9445" s="5"/>
    </row>
    <row r="9446" spans="1:4" x14ac:dyDescent="0.25">
      <c r="A9446" s="2" t="s">
        <v>14</v>
      </c>
      <c r="B9446" s="2" t="s">
        <v>9</v>
      </c>
      <c r="C9446" s="5"/>
      <c r="D9446" s="6">
        <v>47.18</v>
      </c>
    </row>
    <row r="9447" spans="1:4" x14ac:dyDescent="0.25">
      <c r="A9447" s="2" t="s">
        <v>13</v>
      </c>
      <c r="B9447" s="2" t="s">
        <v>9</v>
      </c>
      <c r="C9447" s="4">
        <v>140000</v>
      </c>
      <c r="D9447" s="5"/>
    </row>
    <row r="9448" spans="1:4" x14ac:dyDescent="0.25">
      <c r="A9448" s="2" t="s">
        <v>14</v>
      </c>
      <c r="B9448" s="2" t="s">
        <v>9</v>
      </c>
      <c r="C9448" s="5"/>
      <c r="D9448" s="6">
        <v>16.510000000000002</v>
      </c>
    </row>
    <row r="9449" spans="1:4" x14ac:dyDescent="0.25">
      <c r="A9449" s="2" t="s">
        <v>8</v>
      </c>
      <c r="B9449" s="2" t="s">
        <v>9</v>
      </c>
      <c r="C9449" s="4">
        <v>146000</v>
      </c>
      <c r="D9449" s="5"/>
    </row>
    <row r="9450" spans="1:4" x14ac:dyDescent="0.25">
      <c r="A9450" s="2" t="s">
        <v>8</v>
      </c>
      <c r="B9450" s="2" t="s">
        <v>9</v>
      </c>
      <c r="C9450" s="5"/>
      <c r="D9450" s="6">
        <v>55</v>
      </c>
    </row>
    <row r="9451" spans="1:4" x14ac:dyDescent="0.25">
      <c r="A9451" s="2" t="s">
        <v>8</v>
      </c>
      <c r="B9451" s="2" t="s">
        <v>9</v>
      </c>
      <c r="C9451" s="5"/>
      <c r="D9451" s="6">
        <v>42.5</v>
      </c>
    </row>
    <row r="9452" spans="1:4" x14ac:dyDescent="0.25">
      <c r="A9452" s="2" t="s">
        <v>12</v>
      </c>
      <c r="B9452" s="2" t="s">
        <v>9</v>
      </c>
      <c r="C9452" s="5"/>
      <c r="D9452" s="6">
        <v>51</v>
      </c>
    </row>
    <row r="9453" spans="1:4" x14ac:dyDescent="0.25">
      <c r="A9453" s="2" t="s">
        <v>8</v>
      </c>
      <c r="B9453" s="2" t="s">
        <v>9</v>
      </c>
      <c r="C9453" s="4">
        <v>130000</v>
      </c>
      <c r="D9453" s="5"/>
    </row>
    <row r="9454" spans="1:4" x14ac:dyDescent="0.25">
      <c r="A9454" s="2" t="s">
        <v>12</v>
      </c>
      <c r="B9454" s="2" t="s">
        <v>9</v>
      </c>
      <c r="C9454" s="4">
        <v>224500</v>
      </c>
      <c r="D9454" s="5"/>
    </row>
    <row r="9455" spans="1:4" x14ac:dyDescent="0.25">
      <c r="A9455" s="2" t="s">
        <v>12</v>
      </c>
      <c r="B9455" s="2" t="s">
        <v>9</v>
      </c>
      <c r="C9455" s="4">
        <v>240000</v>
      </c>
      <c r="D9455" s="5"/>
    </row>
    <row r="9456" spans="1:4" x14ac:dyDescent="0.25">
      <c r="A9456" s="2" t="s">
        <v>12</v>
      </c>
      <c r="B9456" s="2" t="s">
        <v>9</v>
      </c>
      <c r="C9456" s="5"/>
      <c r="D9456" s="6">
        <v>84</v>
      </c>
    </row>
    <row r="9457" spans="1:4" x14ac:dyDescent="0.25">
      <c r="A9457" s="2" t="s">
        <v>12</v>
      </c>
      <c r="B9457" s="2" t="s">
        <v>9</v>
      </c>
      <c r="C9457" s="5"/>
      <c r="D9457" s="6">
        <v>40.82</v>
      </c>
    </row>
    <row r="9458" spans="1:4" x14ac:dyDescent="0.25">
      <c r="A9458" s="2" t="s">
        <v>8</v>
      </c>
      <c r="B9458" s="2" t="s">
        <v>9</v>
      </c>
      <c r="C9458" s="5"/>
      <c r="D9458" s="6">
        <v>11</v>
      </c>
    </row>
    <row r="9459" spans="1:4" x14ac:dyDescent="0.25">
      <c r="A9459" s="2" t="s">
        <v>12</v>
      </c>
      <c r="B9459" s="2" t="s">
        <v>9</v>
      </c>
      <c r="C9459" s="4">
        <v>150000</v>
      </c>
      <c r="D9459" s="5"/>
    </row>
    <row r="9460" spans="1:4" x14ac:dyDescent="0.25">
      <c r="A9460" s="2" t="s">
        <v>14</v>
      </c>
      <c r="B9460" s="2" t="s">
        <v>9</v>
      </c>
      <c r="C9460" s="5"/>
      <c r="D9460" s="6">
        <v>24.97</v>
      </c>
    </row>
    <row r="9461" spans="1:4" x14ac:dyDescent="0.25">
      <c r="A9461" s="2" t="s">
        <v>16</v>
      </c>
      <c r="B9461" s="2" t="s">
        <v>23</v>
      </c>
      <c r="C9461" s="4">
        <v>64800</v>
      </c>
      <c r="D9461" s="5"/>
    </row>
    <row r="9462" spans="1:4" x14ac:dyDescent="0.25">
      <c r="A9462" s="2" t="s">
        <v>14</v>
      </c>
      <c r="B9462" s="2" t="s">
        <v>9</v>
      </c>
      <c r="C9462" s="5"/>
      <c r="D9462" s="6">
        <v>26.5</v>
      </c>
    </row>
    <row r="9463" spans="1:4" x14ac:dyDescent="0.25">
      <c r="A9463" s="2" t="s">
        <v>8</v>
      </c>
      <c r="B9463" s="2" t="s">
        <v>7</v>
      </c>
      <c r="C9463" s="4">
        <v>112144</v>
      </c>
      <c r="D9463" s="5"/>
    </row>
    <row r="9464" spans="1:4" x14ac:dyDescent="0.25">
      <c r="A9464" s="2" t="s">
        <v>12</v>
      </c>
      <c r="B9464" s="2" t="s">
        <v>9</v>
      </c>
      <c r="C9464" s="4">
        <v>125000</v>
      </c>
      <c r="D9464" s="5"/>
    </row>
    <row r="9465" spans="1:4" x14ac:dyDescent="0.25">
      <c r="A9465" s="2" t="s">
        <v>8</v>
      </c>
      <c r="B9465" s="2" t="s">
        <v>9</v>
      </c>
      <c r="C9465" s="4">
        <v>107500</v>
      </c>
      <c r="D9465" s="5"/>
    </row>
    <row r="9466" spans="1:4" x14ac:dyDescent="0.25">
      <c r="A9466" s="2" t="s">
        <v>12</v>
      </c>
      <c r="B9466" s="2" t="s">
        <v>9</v>
      </c>
      <c r="C9466" s="4">
        <v>254000</v>
      </c>
      <c r="D9466" s="5"/>
    </row>
    <row r="9467" spans="1:4" x14ac:dyDescent="0.25">
      <c r="A9467" s="2" t="s">
        <v>8</v>
      </c>
      <c r="B9467" s="2" t="s">
        <v>9</v>
      </c>
      <c r="C9467" s="4">
        <v>135000</v>
      </c>
      <c r="D9467" s="5"/>
    </row>
    <row r="9468" spans="1:4" x14ac:dyDescent="0.25">
      <c r="A9468" s="2" t="s">
        <v>14</v>
      </c>
      <c r="B9468" s="2" t="s">
        <v>9</v>
      </c>
      <c r="C9468" s="4">
        <v>75068</v>
      </c>
      <c r="D9468" s="5"/>
    </row>
    <row r="9469" spans="1:4" x14ac:dyDescent="0.25">
      <c r="A9469" s="2" t="s">
        <v>10</v>
      </c>
      <c r="B9469" s="2" t="s">
        <v>23</v>
      </c>
      <c r="C9469" s="4">
        <v>147500</v>
      </c>
      <c r="D9469" s="5"/>
    </row>
    <row r="9470" spans="1:4" x14ac:dyDescent="0.25">
      <c r="A9470" s="2" t="s">
        <v>16</v>
      </c>
      <c r="B9470" s="2" t="s">
        <v>106</v>
      </c>
      <c r="C9470" s="4">
        <v>56700</v>
      </c>
      <c r="D9470" s="5"/>
    </row>
    <row r="9471" spans="1:4" x14ac:dyDescent="0.25">
      <c r="A9471" s="2" t="s">
        <v>8</v>
      </c>
      <c r="B9471" s="2" t="s">
        <v>15</v>
      </c>
      <c r="C9471" s="4">
        <v>134241</v>
      </c>
      <c r="D9471" s="5"/>
    </row>
    <row r="9472" spans="1:4" x14ac:dyDescent="0.25">
      <c r="A9472" s="2" t="s">
        <v>6</v>
      </c>
      <c r="B9472" s="2" t="s">
        <v>9</v>
      </c>
      <c r="C9472" s="4">
        <v>157500</v>
      </c>
      <c r="D9472" s="5"/>
    </row>
    <row r="9473" spans="1:4" x14ac:dyDescent="0.25">
      <c r="A9473" s="2" t="s">
        <v>12</v>
      </c>
      <c r="B9473" s="2" t="s">
        <v>9</v>
      </c>
      <c r="C9473" s="5"/>
      <c r="D9473" s="6">
        <v>75</v>
      </c>
    </row>
    <row r="9474" spans="1:4" x14ac:dyDescent="0.25">
      <c r="A9474" s="2" t="s">
        <v>12</v>
      </c>
      <c r="B9474" s="2" t="s">
        <v>9</v>
      </c>
      <c r="C9474" s="4">
        <v>92500</v>
      </c>
      <c r="D9474" s="5"/>
    </row>
    <row r="9475" spans="1:4" x14ac:dyDescent="0.25">
      <c r="A9475" s="2" t="s">
        <v>10</v>
      </c>
      <c r="B9475" s="2" t="s">
        <v>9</v>
      </c>
      <c r="C9475" s="4">
        <v>90000</v>
      </c>
      <c r="D9475" s="5"/>
    </row>
    <row r="9476" spans="1:4" x14ac:dyDescent="0.25">
      <c r="A9476" s="2" t="s">
        <v>8</v>
      </c>
      <c r="B9476" s="2" t="s">
        <v>9</v>
      </c>
      <c r="C9476" s="4">
        <v>90000</v>
      </c>
      <c r="D9476" s="5"/>
    </row>
    <row r="9477" spans="1:4" x14ac:dyDescent="0.25">
      <c r="A9477" s="2" t="s">
        <v>12</v>
      </c>
      <c r="B9477" s="2" t="s">
        <v>9</v>
      </c>
      <c r="C9477" s="5"/>
      <c r="D9477" s="6">
        <v>30</v>
      </c>
    </row>
    <row r="9478" spans="1:4" x14ac:dyDescent="0.25">
      <c r="A9478" s="2" t="s">
        <v>14</v>
      </c>
      <c r="B9478" s="2" t="s">
        <v>53</v>
      </c>
      <c r="C9478" s="4">
        <v>50400</v>
      </c>
      <c r="D9478" s="5"/>
    </row>
    <row r="9479" spans="1:4" x14ac:dyDescent="0.25">
      <c r="A9479" s="2" t="s">
        <v>14</v>
      </c>
      <c r="B9479" s="2" t="s">
        <v>9</v>
      </c>
      <c r="C9479" s="5"/>
      <c r="D9479" s="6">
        <v>24.97</v>
      </c>
    </row>
    <row r="9480" spans="1:4" x14ac:dyDescent="0.25">
      <c r="A9480" s="2" t="s">
        <v>14</v>
      </c>
      <c r="B9480" s="2" t="s">
        <v>9</v>
      </c>
      <c r="C9480" s="5"/>
      <c r="D9480" s="6">
        <v>22.69</v>
      </c>
    </row>
    <row r="9481" spans="1:4" x14ac:dyDescent="0.25">
      <c r="A9481" s="2" t="s">
        <v>16</v>
      </c>
      <c r="B9481" s="2" t="s">
        <v>73</v>
      </c>
      <c r="C9481" s="4">
        <v>72900</v>
      </c>
      <c r="D9481" s="5"/>
    </row>
    <row r="9482" spans="1:4" x14ac:dyDescent="0.25">
      <c r="A9482" s="2" t="s">
        <v>8</v>
      </c>
      <c r="B9482" s="2" t="s">
        <v>9</v>
      </c>
      <c r="C9482" s="4">
        <v>170000</v>
      </c>
      <c r="D9482" s="5"/>
    </row>
    <row r="9483" spans="1:4" x14ac:dyDescent="0.25">
      <c r="A9483" s="2" t="s">
        <v>8</v>
      </c>
      <c r="B9483" s="2" t="s">
        <v>79</v>
      </c>
      <c r="C9483" s="4">
        <v>82316</v>
      </c>
      <c r="D9483" s="5"/>
    </row>
    <row r="9484" spans="1:4" x14ac:dyDescent="0.25">
      <c r="A9484" s="2" t="s">
        <v>12</v>
      </c>
      <c r="B9484" s="2" t="s">
        <v>9</v>
      </c>
      <c r="C9484" s="4">
        <v>375000</v>
      </c>
      <c r="D9484" s="5"/>
    </row>
    <row r="9485" spans="1:4" x14ac:dyDescent="0.25">
      <c r="A9485" s="2" t="s">
        <v>8</v>
      </c>
      <c r="B9485" s="2" t="s">
        <v>9</v>
      </c>
      <c r="C9485" s="4">
        <v>145000</v>
      </c>
      <c r="D9485" s="5"/>
    </row>
    <row r="9486" spans="1:4" x14ac:dyDescent="0.25">
      <c r="A9486" s="2" t="s">
        <v>16</v>
      </c>
      <c r="B9486" s="2" t="s">
        <v>46</v>
      </c>
      <c r="C9486" s="4">
        <v>200000</v>
      </c>
      <c r="D9486" s="5"/>
    </row>
    <row r="9487" spans="1:4" x14ac:dyDescent="0.25">
      <c r="A9487" s="2" t="s">
        <v>6</v>
      </c>
      <c r="B9487" s="2" t="s">
        <v>9</v>
      </c>
      <c r="C9487" s="4">
        <v>126000</v>
      </c>
      <c r="D9487" s="5"/>
    </row>
    <row r="9488" spans="1:4" x14ac:dyDescent="0.25">
      <c r="A9488" s="2" t="s">
        <v>14</v>
      </c>
      <c r="B9488" s="2" t="s">
        <v>35</v>
      </c>
      <c r="C9488" s="4">
        <v>98500</v>
      </c>
      <c r="D9488" s="5"/>
    </row>
    <row r="9489" spans="1:4" x14ac:dyDescent="0.25">
      <c r="A9489" s="2" t="s">
        <v>12</v>
      </c>
      <c r="B9489" s="2" t="s">
        <v>9</v>
      </c>
      <c r="C9489" s="4">
        <v>157375</v>
      </c>
      <c r="D9489" s="5"/>
    </row>
    <row r="9490" spans="1:4" x14ac:dyDescent="0.25">
      <c r="A9490" s="2" t="s">
        <v>11</v>
      </c>
      <c r="B9490" s="2" t="s">
        <v>47</v>
      </c>
      <c r="C9490" s="4">
        <v>56700</v>
      </c>
      <c r="D9490" s="5"/>
    </row>
    <row r="9491" spans="1:4" x14ac:dyDescent="0.25">
      <c r="A9491" s="2" t="s">
        <v>8</v>
      </c>
      <c r="B9491" s="2" t="s">
        <v>9</v>
      </c>
      <c r="C9491" s="5"/>
      <c r="D9491" s="6">
        <v>45</v>
      </c>
    </row>
    <row r="9492" spans="1:4" x14ac:dyDescent="0.25">
      <c r="A9492" s="2" t="s">
        <v>12</v>
      </c>
      <c r="B9492" s="2" t="s">
        <v>9</v>
      </c>
      <c r="C9492" s="4">
        <v>165000</v>
      </c>
      <c r="D9492" s="5"/>
    </row>
    <row r="9493" spans="1:4" x14ac:dyDescent="0.25">
      <c r="A9493" s="2" t="s">
        <v>14</v>
      </c>
      <c r="B9493" s="2" t="s">
        <v>9</v>
      </c>
      <c r="C9493" s="5"/>
      <c r="D9493" s="6">
        <v>41</v>
      </c>
    </row>
    <row r="9494" spans="1:4" x14ac:dyDescent="0.25">
      <c r="A9494" s="2" t="s">
        <v>8</v>
      </c>
      <c r="B9494" s="2" t="s">
        <v>7</v>
      </c>
      <c r="C9494" s="4">
        <v>175000</v>
      </c>
      <c r="D9494" s="5"/>
    </row>
    <row r="9495" spans="1:4" x14ac:dyDescent="0.25">
      <c r="A9495" s="2" t="s">
        <v>8</v>
      </c>
      <c r="B9495" s="2" t="s">
        <v>9</v>
      </c>
      <c r="C9495" s="4">
        <v>70649</v>
      </c>
      <c r="D9495" s="5"/>
    </row>
    <row r="9496" spans="1:4" x14ac:dyDescent="0.25">
      <c r="A9496" s="2" t="s">
        <v>14</v>
      </c>
      <c r="B9496" s="2" t="s">
        <v>18</v>
      </c>
      <c r="C9496" s="4">
        <v>60000</v>
      </c>
      <c r="D9496" s="5"/>
    </row>
    <row r="9497" spans="1:4" x14ac:dyDescent="0.25">
      <c r="A9497" s="2" t="s">
        <v>14</v>
      </c>
      <c r="B9497" s="2" t="s">
        <v>9</v>
      </c>
      <c r="C9497" s="5"/>
      <c r="D9497" s="6">
        <v>29</v>
      </c>
    </row>
    <row r="9498" spans="1:4" x14ac:dyDescent="0.25">
      <c r="A9498" s="2" t="s">
        <v>14</v>
      </c>
      <c r="B9498" s="2" t="s">
        <v>9</v>
      </c>
      <c r="C9498" s="4">
        <v>51014</v>
      </c>
      <c r="D9498" s="5"/>
    </row>
    <row r="9499" spans="1:4" x14ac:dyDescent="0.25">
      <c r="A9499" s="2" t="s">
        <v>8</v>
      </c>
      <c r="B9499" s="2" t="s">
        <v>7</v>
      </c>
      <c r="C9499" s="4">
        <v>145000</v>
      </c>
      <c r="D9499" s="5"/>
    </row>
    <row r="9500" spans="1:4" x14ac:dyDescent="0.25">
      <c r="A9500" s="2" t="s">
        <v>13</v>
      </c>
      <c r="B9500" s="2" t="s">
        <v>9</v>
      </c>
      <c r="C9500" s="5"/>
      <c r="D9500" s="6">
        <v>55</v>
      </c>
    </row>
    <row r="9501" spans="1:4" x14ac:dyDescent="0.25">
      <c r="A9501" s="2" t="s">
        <v>11</v>
      </c>
      <c r="B9501" s="2" t="s">
        <v>56</v>
      </c>
      <c r="C9501" s="4">
        <v>44419</v>
      </c>
      <c r="D9501" s="5"/>
    </row>
    <row r="9502" spans="1:4" x14ac:dyDescent="0.25">
      <c r="A9502" s="2" t="s">
        <v>11</v>
      </c>
      <c r="B9502" s="2" t="s">
        <v>61</v>
      </c>
      <c r="C9502" s="4">
        <v>72000</v>
      </c>
      <c r="D9502" s="5"/>
    </row>
    <row r="9503" spans="1:4" x14ac:dyDescent="0.25">
      <c r="A9503" s="2" t="s">
        <v>8</v>
      </c>
      <c r="B9503" s="2" t="s">
        <v>9</v>
      </c>
      <c r="C9503" s="4">
        <v>155000</v>
      </c>
      <c r="D9503" s="5"/>
    </row>
    <row r="9504" spans="1:4" x14ac:dyDescent="0.25">
      <c r="A9504" s="2" t="s">
        <v>6</v>
      </c>
      <c r="B9504" s="2" t="s">
        <v>9</v>
      </c>
      <c r="C9504" s="5"/>
      <c r="D9504" s="6">
        <v>49.9</v>
      </c>
    </row>
    <row r="9505" spans="1:4" x14ac:dyDescent="0.25">
      <c r="A9505" s="2" t="s">
        <v>11</v>
      </c>
      <c r="B9505" s="2" t="s">
        <v>18</v>
      </c>
      <c r="C9505" s="4">
        <v>125000</v>
      </c>
      <c r="D9505" s="5"/>
    </row>
    <row r="9506" spans="1:4" x14ac:dyDescent="0.25">
      <c r="A9506" s="2" t="s">
        <v>13</v>
      </c>
      <c r="B9506" s="2" t="s">
        <v>9</v>
      </c>
      <c r="C9506" s="5"/>
      <c r="D9506" s="6">
        <v>92.5</v>
      </c>
    </row>
    <row r="9507" spans="1:4" x14ac:dyDescent="0.25">
      <c r="A9507" s="2" t="s">
        <v>8</v>
      </c>
      <c r="B9507" s="2" t="s">
        <v>15</v>
      </c>
      <c r="C9507" s="4">
        <v>96773</v>
      </c>
      <c r="D9507" s="5"/>
    </row>
    <row r="9508" spans="1:4" x14ac:dyDescent="0.25">
      <c r="A9508" s="2" t="s">
        <v>10</v>
      </c>
      <c r="B9508" s="2" t="s">
        <v>9</v>
      </c>
      <c r="C9508" s="4">
        <v>126250</v>
      </c>
      <c r="D9508" s="5"/>
    </row>
    <row r="9509" spans="1:4" x14ac:dyDescent="0.25">
      <c r="A9509" s="2" t="s">
        <v>12</v>
      </c>
      <c r="B9509" s="2" t="s">
        <v>7</v>
      </c>
      <c r="C9509" s="4">
        <v>175000</v>
      </c>
      <c r="D9509" s="5"/>
    </row>
    <row r="9510" spans="1:4" x14ac:dyDescent="0.25">
      <c r="A9510" s="2" t="s">
        <v>12</v>
      </c>
      <c r="B9510" s="2" t="s">
        <v>9</v>
      </c>
      <c r="C9510" s="5"/>
      <c r="D9510" s="6">
        <v>50</v>
      </c>
    </row>
    <row r="9511" spans="1:4" x14ac:dyDescent="0.25">
      <c r="A9511" s="2" t="s">
        <v>12</v>
      </c>
      <c r="B9511" s="2" t="s">
        <v>9</v>
      </c>
      <c r="C9511" s="4">
        <v>190000</v>
      </c>
      <c r="D9511" s="5"/>
    </row>
    <row r="9512" spans="1:4" x14ac:dyDescent="0.25">
      <c r="A9512" s="2" t="s">
        <v>8</v>
      </c>
      <c r="B9512" s="2" t="s">
        <v>23</v>
      </c>
      <c r="C9512" s="4">
        <v>147500</v>
      </c>
      <c r="D9512" s="5"/>
    </row>
    <row r="9513" spans="1:4" x14ac:dyDescent="0.25">
      <c r="A9513" s="2" t="s">
        <v>8</v>
      </c>
      <c r="B9513" s="2" t="s">
        <v>9</v>
      </c>
      <c r="C9513" s="4">
        <v>188000</v>
      </c>
      <c r="D9513" s="5"/>
    </row>
    <row r="9514" spans="1:4" x14ac:dyDescent="0.25">
      <c r="A9514" s="2" t="s">
        <v>8</v>
      </c>
      <c r="B9514" s="2" t="s">
        <v>9</v>
      </c>
      <c r="C9514" s="4">
        <v>150000</v>
      </c>
      <c r="D9514" s="5"/>
    </row>
    <row r="9515" spans="1:4" x14ac:dyDescent="0.25">
      <c r="A9515" s="2" t="s">
        <v>8</v>
      </c>
      <c r="B9515" s="2" t="s">
        <v>9</v>
      </c>
      <c r="C9515" s="4">
        <v>110000</v>
      </c>
      <c r="D9515" s="5"/>
    </row>
    <row r="9516" spans="1:4" x14ac:dyDescent="0.25">
      <c r="A9516" s="2" t="s">
        <v>8</v>
      </c>
      <c r="B9516" s="2" t="s">
        <v>9</v>
      </c>
      <c r="C9516" s="4">
        <v>151000</v>
      </c>
      <c r="D9516" s="5"/>
    </row>
    <row r="9517" spans="1:4" x14ac:dyDescent="0.25">
      <c r="A9517" s="2" t="s">
        <v>12</v>
      </c>
      <c r="B9517" s="2" t="s">
        <v>9</v>
      </c>
      <c r="C9517" s="4">
        <v>220000</v>
      </c>
      <c r="D9517" s="5"/>
    </row>
    <row r="9518" spans="1:4" x14ac:dyDescent="0.25">
      <c r="A9518" s="2" t="s">
        <v>8</v>
      </c>
      <c r="B9518" s="2" t="s">
        <v>9</v>
      </c>
      <c r="C9518" s="5"/>
      <c r="D9518" s="6">
        <v>52.99</v>
      </c>
    </row>
    <row r="9519" spans="1:4" x14ac:dyDescent="0.25">
      <c r="A9519" s="2" t="s">
        <v>8</v>
      </c>
      <c r="B9519" s="2" t="s">
        <v>9</v>
      </c>
      <c r="C9519" s="4">
        <v>115000</v>
      </c>
      <c r="D9519" s="5"/>
    </row>
    <row r="9520" spans="1:4" x14ac:dyDescent="0.25">
      <c r="A9520" s="2" t="s">
        <v>13</v>
      </c>
      <c r="B9520" s="2" t="s">
        <v>9</v>
      </c>
      <c r="C9520" s="4">
        <v>156596</v>
      </c>
      <c r="D9520" s="5"/>
    </row>
    <row r="9521" spans="1:4" x14ac:dyDescent="0.25">
      <c r="A9521" s="2" t="s">
        <v>8</v>
      </c>
      <c r="B9521" s="2" t="s">
        <v>9</v>
      </c>
      <c r="C9521" s="4">
        <v>130000</v>
      </c>
      <c r="D9521" s="5"/>
    </row>
    <row r="9522" spans="1:4" x14ac:dyDescent="0.25">
      <c r="A9522" s="2" t="s">
        <v>12</v>
      </c>
      <c r="B9522" s="2" t="s">
        <v>7</v>
      </c>
      <c r="C9522" s="5"/>
      <c r="D9522" s="6">
        <v>45</v>
      </c>
    </row>
    <row r="9523" spans="1:4" x14ac:dyDescent="0.25">
      <c r="A9523" s="2" t="s">
        <v>12</v>
      </c>
      <c r="B9523" s="2" t="s">
        <v>7</v>
      </c>
      <c r="C9523" s="5"/>
      <c r="D9523" s="6">
        <v>120</v>
      </c>
    </row>
    <row r="9524" spans="1:4" x14ac:dyDescent="0.25">
      <c r="A9524" s="2" t="s">
        <v>13</v>
      </c>
      <c r="B9524" s="2" t="s">
        <v>9</v>
      </c>
      <c r="C9524" s="5"/>
      <c r="D9524" s="6">
        <v>20</v>
      </c>
    </row>
    <row r="9525" spans="1:4" x14ac:dyDescent="0.25">
      <c r="A9525" s="2" t="s">
        <v>14</v>
      </c>
      <c r="B9525" s="2" t="s">
        <v>9</v>
      </c>
      <c r="C9525" s="4">
        <v>150890</v>
      </c>
      <c r="D9525" s="5"/>
    </row>
    <row r="9526" spans="1:4" x14ac:dyDescent="0.25">
      <c r="A9526" s="2" t="s">
        <v>6</v>
      </c>
      <c r="B9526" s="2" t="s">
        <v>9</v>
      </c>
      <c r="C9526" s="4">
        <v>165000</v>
      </c>
      <c r="D9526" s="5"/>
    </row>
    <row r="9527" spans="1:4" x14ac:dyDescent="0.25">
      <c r="A9527" s="2" t="s">
        <v>8</v>
      </c>
      <c r="B9527" s="2" t="s">
        <v>7</v>
      </c>
      <c r="C9527" s="4">
        <v>125000</v>
      </c>
      <c r="D9527" s="5"/>
    </row>
    <row r="9528" spans="1:4" x14ac:dyDescent="0.25">
      <c r="A9528" s="2" t="s">
        <v>12</v>
      </c>
      <c r="B9528" s="2" t="s">
        <v>9</v>
      </c>
      <c r="C9528" s="4">
        <v>190000</v>
      </c>
      <c r="D9528" s="5"/>
    </row>
    <row r="9529" spans="1:4" x14ac:dyDescent="0.25">
      <c r="A9529" s="2" t="s">
        <v>8</v>
      </c>
      <c r="B9529" s="2" t="s">
        <v>7</v>
      </c>
      <c r="C9529" s="4">
        <v>81000</v>
      </c>
      <c r="D9529" s="5"/>
    </row>
    <row r="9530" spans="1:4" x14ac:dyDescent="0.25">
      <c r="A9530" s="2" t="s">
        <v>10</v>
      </c>
      <c r="B9530" s="2" t="s">
        <v>9</v>
      </c>
      <c r="C9530" s="5"/>
      <c r="D9530" s="6">
        <v>24</v>
      </c>
    </row>
    <row r="9531" spans="1:4" x14ac:dyDescent="0.25">
      <c r="A9531" s="2" t="s">
        <v>12</v>
      </c>
      <c r="B9531" s="2" t="s">
        <v>9</v>
      </c>
      <c r="C9531" s="5"/>
      <c r="D9531" s="6">
        <v>47.5</v>
      </c>
    </row>
    <row r="9532" spans="1:4" x14ac:dyDescent="0.25">
      <c r="A9532" s="2" t="s">
        <v>14</v>
      </c>
      <c r="B9532" s="2" t="s">
        <v>9</v>
      </c>
      <c r="C9532" s="5"/>
      <c r="D9532" s="6">
        <v>55</v>
      </c>
    </row>
    <row r="9533" spans="1:4" x14ac:dyDescent="0.25">
      <c r="A9533" s="2" t="s">
        <v>8</v>
      </c>
      <c r="B9533" s="2" t="s">
        <v>9</v>
      </c>
      <c r="C9533" s="5"/>
      <c r="D9533" s="6">
        <v>60</v>
      </c>
    </row>
    <row r="9534" spans="1:4" x14ac:dyDescent="0.25">
      <c r="A9534" s="2" t="s">
        <v>13</v>
      </c>
      <c r="B9534" s="2" t="s">
        <v>9</v>
      </c>
      <c r="C9534" s="4">
        <v>147500</v>
      </c>
      <c r="D9534" s="5"/>
    </row>
    <row r="9535" spans="1:4" x14ac:dyDescent="0.25">
      <c r="A9535" s="2" t="s">
        <v>8</v>
      </c>
      <c r="B9535" s="2" t="s">
        <v>9</v>
      </c>
      <c r="C9535" s="4">
        <v>102150</v>
      </c>
      <c r="D9535" s="5"/>
    </row>
    <row r="9536" spans="1:4" x14ac:dyDescent="0.25">
      <c r="A9536" s="2" t="s">
        <v>14</v>
      </c>
      <c r="B9536" s="2" t="s">
        <v>9</v>
      </c>
      <c r="C9536" s="5"/>
      <c r="D9536" s="6">
        <v>19</v>
      </c>
    </row>
    <row r="9537" spans="1:4" x14ac:dyDescent="0.25">
      <c r="A9537" s="2" t="s">
        <v>13</v>
      </c>
      <c r="B9537" s="2" t="s">
        <v>9</v>
      </c>
      <c r="C9537" s="4">
        <v>175000</v>
      </c>
      <c r="D9537" s="5"/>
    </row>
    <row r="9538" spans="1:4" x14ac:dyDescent="0.25">
      <c r="A9538" s="2" t="s">
        <v>8</v>
      </c>
      <c r="B9538" s="2" t="s">
        <v>9</v>
      </c>
      <c r="C9538" s="5"/>
      <c r="D9538" s="6">
        <v>90</v>
      </c>
    </row>
    <row r="9539" spans="1:4" x14ac:dyDescent="0.25">
      <c r="A9539" s="2" t="s">
        <v>8</v>
      </c>
      <c r="B9539" s="2" t="s">
        <v>9</v>
      </c>
      <c r="C9539" s="4">
        <v>135000</v>
      </c>
      <c r="D9539" s="5"/>
    </row>
    <row r="9540" spans="1:4" x14ac:dyDescent="0.25">
      <c r="A9540" s="2" t="s">
        <v>14</v>
      </c>
      <c r="B9540" s="2" t="s">
        <v>9</v>
      </c>
      <c r="C9540" s="5"/>
      <c r="D9540" s="6">
        <v>24.03</v>
      </c>
    </row>
    <row r="9541" spans="1:4" x14ac:dyDescent="0.25">
      <c r="A9541" s="2" t="s">
        <v>8</v>
      </c>
      <c r="B9541" s="2" t="s">
        <v>7</v>
      </c>
      <c r="C9541" s="5"/>
      <c r="D9541" s="6">
        <v>64.069999999999993</v>
      </c>
    </row>
    <row r="9542" spans="1:4" x14ac:dyDescent="0.25">
      <c r="A9542" s="2" t="s">
        <v>10</v>
      </c>
      <c r="B9542" s="2" t="s">
        <v>9</v>
      </c>
      <c r="C9542" s="5"/>
      <c r="D9542" s="6">
        <v>22.69</v>
      </c>
    </row>
    <row r="9543" spans="1:4" x14ac:dyDescent="0.25">
      <c r="A9543" s="2" t="s">
        <v>6</v>
      </c>
      <c r="B9543" s="2" t="s">
        <v>9</v>
      </c>
      <c r="C9543" s="4">
        <v>90000</v>
      </c>
      <c r="D9543" s="5"/>
    </row>
    <row r="9544" spans="1:4" x14ac:dyDescent="0.25">
      <c r="A9544" s="2" t="s">
        <v>8</v>
      </c>
      <c r="B9544" s="2" t="s">
        <v>9</v>
      </c>
      <c r="C9544" s="4">
        <v>162500</v>
      </c>
      <c r="D9544" s="5"/>
    </row>
    <row r="9545" spans="1:4" x14ac:dyDescent="0.25">
      <c r="A9545" s="2" t="s">
        <v>13</v>
      </c>
      <c r="B9545" s="2" t="s">
        <v>9</v>
      </c>
      <c r="C9545" s="4">
        <v>375000</v>
      </c>
      <c r="D9545" s="5"/>
    </row>
    <row r="9546" spans="1:4" x14ac:dyDescent="0.25">
      <c r="A9546" s="2" t="s">
        <v>14</v>
      </c>
      <c r="B9546" s="2" t="s">
        <v>7</v>
      </c>
      <c r="C9546" s="5"/>
      <c r="D9546" s="6">
        <v>34.5</v>
      </c>
    </row>
    <row r="9547" spans="1:4" x14ac:dyDescent="0.25">
      <c r="A9547" s="2" t="s">
        <v>8</v>
      </c>
      <c r="B9547" s="2" t="s">
        <v>9</v>
      </c>
      <c r="C9547" s="5"/>
      <c r="D9547" s="6">
        <v>57.5</v>
      </c>
    </row>
    <row r="9548" spans="1:4" x14ac:dyDescent="0.25">
      <c r="A9548" s="2" t="s">
        <v>12</v>
      </c>
      <c r="B9548" s="2" t="s">
        <v>7</v>
      </c>
      <c r="C9548" s="4">
        <v>110000</v>
      </c>
      <c r="D9548" s="5"/>
    </row>
    <row r="9549" spans="1:4" x14ac:dyDescent="0.25">
      <c r="A9549" s="2" t="s">
        <v>14</v>
      </c>
      <c r="B9549" s="2" t="s">
        <v>9</v>
      </c>
      <c r="C9549" s="5"/>
      <c r="D9549" s="6">
        <v>64.5</v>
      </c>
    </row>
    <row r="9550" spans="1:4" x14ac:dyDescent="0.25">
      <c r="A9550" s="2" t="s">
        <v>8</v>
      </c>
      <c r="B9550" s="2" t="s">
        <v>9</v>
      </c>
      <c r="C9550" s="4">
        <v>150000</v>
      </c>
      <c r="D9550" s="5"/>
    </row>
    <row r="9551" spans="1:4" x14ac:dyDescent="0.25">
      <c r="A9551" s="2" t="s">
        <v>12</v>
      </c>
      <c r="B9551" s="2" t="s">
        <v>9</v>
      </c>
      <c r="C9551" s="4">
        <v>127000</v>
      </c>
      <c r="D9551" s="5"/>
    </row>
    <row r="9552" spans="1:4" x14ac:dyDescent="0.25">
      <c r="A9552" s="2" t="s">
        <v>13</v>
      </c>
      <c r="B9552" s="2" t="s">
        <v>9</v>
      </c>
      <c r="C9552" s="4">
        <v>107850</v>
      </c>
      <c r="D9552" s="5"/>
    </row>
    <row r="9553" spans="1:4" x14ac:dyDescent="0.25">
      <c r="A9553" s="2" t="s">
        <v>8</v>
      </c>
      <c r="B9553" s="2" t="s">
        <v>9</v>
      </c>
      <c r="C9553" s="4">
        <v>157500</v>
      </c>
      <c r="D9553" s="5"/>
    </row>
    <row r="9554" spans="1:4" x14ac:dyDescent="0.25">
      <c r="A9554" s="2" t="s">
        <v>14</v>
      </c>
      <c r="B9554" s="2" t="s">
        <v>9</v>
      </c>
      <c r="C9554" s="5"/>
      <c r="D9554" s="6">
        <v>32.5</v>
      </c>
    </row>
    <row r="9555" spans="1:4" x14ac:dyDescent="0.25">
      <c r="A9555" s="2" t="s">
        <v>14</v>
      </c>
      <c r="B9555" s="2" t="s">
        <v>9</v>
      </c>
      <c r="C9555" s="4">
        <v>125000</v>
      </c>
      <c r="D9555" s="5"/>
    </row>
    <row r="9556" spans="1:4" x14ac:dyDescent="0.25">
      <c r="A9556" s="2" t="s">
        <v>8</v>
      </c>
      <c r="B9556" s="2" t="s">
        <v>9</v>
      </c>
      <c r="C9556" s="5"/>
      <c r="D9556" s="6">
        <v>55</v>
      </c>
    </row>
    <row r="9557" spans="1:4" x14ac:dyDescent="0.25">
      <c r="A9557" s="2" t="s">
        <v>8</v>
      </c>
      <c r="B9557" s="2" t="s">
        <v>9</v>
      </c>
      <c r="C9557" s="4">
        <v>150000</v>
      </c>
      <c r="D9557" s="5"/>
    </row>
    <row r="9558" spans="1:4" x14ac:dyDescent="0.25">
      <c r="A9558" s="2" t="s">
        <v>14</v>
      </c>
      <c r="B9558" s="2" t="s">
        <v>9</v>
      </c>
      <c r="C9558" s="5"/>
      <c r="D9558" s="6">
        <v>24.01</v>
      </c>
    </row>
    <row r="9559" spans="1:4" x14ac:dyDescent="0.25">
      <c r="A9559" s="2" t="s">
        <v>12</v>
      </c>
      <c r="B9559" s="2" t="s">
        <v>9</v>
      </c>
      <c r="C9559" s="5"/>
      <c r="D9559" s="6">
        <v>38.92</v>
      </c>
    </row>
    <row r="9560" spans="1:4" x14ac:dyDescent="0.25">
      <c r="A9560" s="2" t="s">
        <v>14</v>
      </c>
      <c r="B9560" s="2" t="s">
        <v>9</v>
      </c>
      <c r="C9560" s="5"/>
      <c r="D9560" s="6">
        <v>55</v>
      </c>
    </row>
    <row r="9561" spans="1:4" x14ac:dyDescent="0.25">
      <c r="A9561" s="2" t="s">
        <v>10</v>
      </c>
      <c r="B9561" s="2" t="s">
        <v>84</v>
      </c>
      <c r="C9561" s="5"/>
      <c r="D9561" s="6">
        <v>25</v>
      </c>
    </row>
    <row r="9562" spans="1:4" x14ac:dyDescent="0.25">
      <c r="A9562" s="2" t="s">
        <v>12</v>
      </c>
      <c r="B9562" s="2" t="s">
        <v>9</v>
      </c>
      <c r="C9562" s="5"/>
      <c r="D9562" s="6">
        <v>42</v>
      </c>
    </row>
    <row r="9563" spans="1:4" x14ac:dyDescent="0.25">
      <c r="A9563" s="2" t="s">
        <v>14</v>
      </c>
      <c r="B9563" s="2" t="s">
        <v>9</v>
      </c>
      <c r="C9563" s="5"/>
      <c r="D9563" s="6">
        <v>57.5</v>
      </c>
    </row>
    <row r="9564" spans="1:4" x14ac:dyDescent="0.25">
      <c r="A9564" s="2" t="s">
        <v>12</v>
      </c>
      <c r="B9564" s="2" t="s">
        <v>9</v>
      </c>
      <c r="C9564" s="5"/>
      <c r="D9564" s="6">
        <v>78.5</v>
      </c>
    </row>
    <row r="9565" spans="1:4" x14ac:dyDescent="0.25">
      <c r="A9565" s="2" t="s">
        <v>13</v>
      </c>
      <c r="B9565" s="2" t="s">
        <v>18</v>
      </c>
      <c r="C9565" s="4">
        <v>147500</v>
      </c>
      <c r="D9565" s="5"/>
    </row>
    <row r="9566" spans="1:4" x14ac:dyDescent="0.25">
      <c r="A9566" s="2" t="s">
        <v>13</v>
      </c>
      <c r="B9566" s="2" t="s">
        <v>9</v>
      </c>
      <c r="C9566" s="4">
        <v>215000</v>
      </c>
      <c r="D9566" s="5"/>
    </row>
    <row r="9567" spans="1:4" x14ac:dyDescent="0.25">
      <c r="A9567" s="2" t="s">
        <v>8</v>
      </c>
      <c r="B9567" s="2" t="s">
        <v>33</v>
      </c>
      <c r="C9567" s="4">
        <v>96773</v>
      </c>
      <c r="D9567" s="5"/>
    </row>
    <row r="9568" spans="1:4" x14ac:dyDescent="0.25">
      <c r="A9568" s="2" t="s">
        <v>6</v>
      </c>
      <c r="B9568" s="2" t="s">
        <v>9</v>
      </c>
      <c r="C9568" s="5"/>
      <c r="D9568" s="6">
        <v>95</v>
      </c>
    </row>
    <row r="9569" spans="1:4" x14ac:dyDescent="0.25">
      <c r="A9569" s="2" t="s">
        <v>8</v>
      </c>
      <c r="B9569" s="2" t="s">
        <v>9</v>
      </c>
      <c r="C9569" s="4">
        <v>130000</v>
      </c>
      <c r="D9569" s="5"/>
    </row>
    <row r="9570" spans="1:4" x14ac:dyDescent="0.25">
      <c r="A9570" s="2" t="s">
        <v>12</v>
      </c>
      <c r="B9570" s="2" t="s">
        <v>9</v>
      </c>
      <c r="C9570" s="5"/>
      <c r="D9570" s="6">
        <v>60.78</v>
      </c>
    </row>
    <row r="9571" spans="1:4" x14ac:dyDescent="0.25">
      <c r="A9571" s="2" t="s">
        <v>8</v>
      </c>
      <c r="B9571" s="2" t="s">
        <v>9</v>
      </c>
      <c r="C9571" s="5"/>
      <c r="D9571" s="6">
        <v>17.5</v>
      </c>
    </row>
    <row r="9572" spans="1:4" x14ac:dyDescent="0.25">
      <c r="A9572" s="2" t="s">
        <v>12</v>
      </c>
      <c r="B9572" s="2" t="s">
        <v>9</v>
      </c>
      <c r="C9572" s="4">
        <v>170000</v>
      </c>
      <c r="D9572" s="5"/>
    </row>
    <row r="9573" spans="1:4" x14ac:dyDescent="0.25">
      <c r="A9573" s="2" t="s">
        <v>8</v>
      </c>
      <c r="B9573" s="2" t="s">
        <v>9</v>
      </c>
      <c r="C9573" s="5"/>
      <c r="D9573" s="6">
        <v>15.5</v>
      </c>
    </row>
    <row r="9574" spans="1:4" x14ac:dyDescent="0.25">
      <c r="A9574" s="2" t="s">
        <v>13</v>
      </c>
      <c r="B9574" s="2" t="s">
        <v>9</v>
      </c>
      <c r="C9574" s="4">
        <v>156596</v>
      </c>
      <c r="D9574" s="5"/>
    </row>
    <row r="9575" spans="1:4" x14ac:dyDescent="0.25">
      <c r="A9575" s="2" t="s">
        <v>8</v>
      </c>
      <c r="B9575" s="2" t="s">
        <v>9</v>
      </c>
      <c r="C9575" s="4">
        <v>187500</v>
      </c>
      <c r="D9575" s="5"/>
    </row>
    <row r="9576" spans="1:4" x14ac:dyDescent="0.25">
      <c r="A9576" s="2" t="s">
        <v>14</v>
      </c>
      <c r="B9576" s="2" t="s">
        <v>9</v>
      </c>
      <c r="C9576" s="5"/>
      <c r="D9576" s="6">
        <v>30</v>
      </c>
    </row>
    <row r="9577" spans="1:4" x14ac:dyDescent="0.25">
      <c r="A9577" s="2" t="s">
        <v>6</v>
      </c>
      <c r="B9577" s="2" t="s">
        <v>9</v>
      </c>
      <c r="C9577" s="4">
        <v>150000</v>
      </c>
      <c r="D9577" s="5"/>
    </row>
    <row r="9578" spans="1:4" x14ac:dyDescent="0.25">
      <c r="A9578" s="2" t="s">
        <v>14</v>
      </c>
      <c r="B9578" s="2" t="s">
        <v>9</v>
      </c>
      <c r="C9578" s="5"/>
      <c r="D9578" s="6">
        <v>29</v>
      </c>
    </row>
    <row r="9579" spans="1:4" x14ac:dyDescent="0.25">
      <c r="A9579" s="2" t="s">
        <v>8</v>
      </c>
      <c r="B9579" s="2" t="s">
        <v>7</v>
      </c>
      <c r="C9579" s="5"/>
      <c r="D9579" s="6">
        <v>69.37</v>
      </c>
    </row>
    <row r="9580" spans="1:4" x14ac:dyDescent="0.25">
      <c r="A9580" s="2" t="s">
        <v>8</v>
      </c>
      <c r="B9580" s="2" t="s">
        <v>9</v>
      </c>
      <c r="C9580" s="5"/>
      <c r="D9580" s="6">
        <v>75</v>
      </c>
    </row>
    <row r="9581" spans="1:4" x14ac:dyDescent="0.25">
      <c r="A9581" s="2" t="s">
        <v>12</v>
      </c>
      <c r="B9581" s="2" t="s">
        <v>9</v>
      </c>
      <c r="C9581" s="4">
        <v>125000</v>
      </c>
      <c r="D9581" s="5"/>
    </row>
    <row r="9582" spans="1:4" x14ac:dyDescent="0.25">
      <c r="A9582" s="2" t="s">
        <v>12</v>
      </c>
      <c r="B9582" s="2" t="s">
        <v>9</v>
      </c>
      <c r="C9582" s="4">
        <v>145000</v>
      </c>
      <c r="D9582" s="5"/>
    </row>
    <row r="9583" spans="1:4" x14ac:dyDescent="0.25">
      <c r="A9583" s="2" t="s">
        <v>12</v>
      </c>
      <c r="B9583" s="2" t="s">
        <v>7</v>
      </c>
      <c r="C9583" s="4">
        <v>123000</v>
      </c>
      <c r="D9583" s="5"/>
    </row>
    <row r="9584" spans="1:4" x14ac:dyDescent="0.25">
      <c r="A9584" s="2" t="s">
        <v>8</v>
      </c>
      <c r="B9584" s="2" t="s">
        <v>9</v>
      </c>
      <c r="C9584" s="5"/>
      <c r="D9584" s="6">
        <v>67.5</v>
      </c>
    </row>
    <row r="9585" spans="1:4" x14ac:dyDescent="0.25">
      <c r="A9585" s="2" t="s">
        <v>6</v>
      </c>
      <c r="B9585" s="2" t="s">
        <v>9</v>
      </c>
      <c r="C9585" s="4">
        <v>165000</v>
      </c>
      <c r="D9585" s="5"/>
    </row>
    <row r="9586" spans="1:4" x14ac:dyDescent="0.25">
      <c r="A9586" s="2" t="s">
        <v>13</v>
      </c>
      <c r="B9586" s="2" t="s">
        <v>23</v>
      </c>
      <c r="C9586" s="4">
        <v>155000</v>
      </c>
      <c r="D9586" s="5"/>
    </row>
    <row r="9587" spans="1:4" x14ac:dyDescent="0.25">
      <c r="A9587" s="2" t="s">
        <v>8</v>
      </c>
      <c r="B9587" s="2" t="s">
        <v>9</v>
      </c>
      <c r="C9587" s="4">
        <v>115000</v>
      </c>
      <c r="D9587" s="5"/>
    </row>
    <row r="9588" spans="1:4" x14ac:dyDescent="0.25">
      <c r="A9588" s="2" t="s">
        <v>21</v>
      </c>
      <c r="B9588" s="2" t="s">
        <v>9</v>
      </c>
      <c r="C9588" s="4">
        <v>105000</v>
      </c>
      <c r="D9588" s="5"/>
    </row>
    <row r="9589" spans="1:4" x14ac:dyDescent="0.25">
      <c r="A9589" s="2" t="s">
        <v>14</v>
      </c>
      <c r="B9589" s="2" t="s">
        <v>44</v>
      </c>
      <c r="C9589" s="4">
        <v>89204</v>
      </c>
      <c r="D9589" s="5"/>
    </row>
    <row r="9590" spans="1:4" x14ac:dyDescent="0.25">
      <c r="A9590" s="2" t="s">
        <v>8</v>
      </c>
      <c r="B9590" s="2" t="s">
        <v>9</v>
      </c>
      <c r="C9590" s="4">
        <v>125000</v>
      </c>
      <c r="D9590" s="5"/>
    </row>
    <row r="9591" spans="1:4" x14ac:dyDescent="0.25">
      <c r="A9591" s="2" t="s">
        <v>8</v>
      </c>
      <c r="B9591" s="2" t="s">
        <v>9</v>
      </c>
      <c r="C9591" s="4">
        <v>97000</v>
      </c>
      <c r="D9591" s="5"/>
    </row>
    <row r="9592" spans="1:4" x14ac:dyDescent="0.25">
      <c r="A9592" s="2" t="s">
        <v>14</v>
      </c>
      <c r="B9592" s="2" t="s">
        <v>9</v>
      </c>
      <c r="C9592" s="5"/>
      <c r="D9592" s="6">
        <v>44</v>
      </c>
    </row>
    <row r="9593" spans="1:4" x14ac:dyDescent="0.25">
      <c r="A9593" s="2" t="s">
        <v>8</v>
      </c>
      <c r="B9593" s="2" t="s">
        <v>9</v>
      </c>
      <c r="C9593" s="5"/>
      <c r="D9593" s="6">
        <v>72.5</v>
      </c>
    </row>
    <row r="9594" spans="1:4" x14ac:dyDescent="0.25">
      <c r="A9594" s="2" t="s">
        <v>12</v>
      </c>
      <c r="B9594" s="2" t="s">
        <v>9</v>
      </c>
      <c r="C9594" s="4">
        <v>178500</v>
      </c>
      <c r="D9594" s="5"/>
    </row>
    <row r="9595" spans="1:4" x14ac:dyDescent="0.25">
      <c r="A9595" s="2" t="s">
        <v>8</v>
      </c>
      <c r="B9595" s="2" t="s">
        <v>9</v>
      </c>
      <c r="C9595" s="4">
        <v>57500</v>
      </c>
      <c r="D9595" s="5"/>
    </row>
    <row r="9596" spans="1:4" x14ac:dyDescent="0.25">
      <c r="A9596" s="2" t="s">
        <v>12</v>
      </c>
      <c r="B9596" s="2" t="s">
        <v>9</v>
      </c>
      <c r="C9596" s="4">
        <v>106000</v>
      </c>
      <c r="D9596" s="5"/>
    </row>
    <row r="9597" spans="1:4" x14ac:dyDescent="0.25">
      <c r="A9597" s="2" t="s">
        <v>14</v>
      </c>
      <c r="B9597" s="2" t="s">
        <v>9</v>
      </c>
      <c r="C9597" s="5"/>
      <c r="D9597" s="6">
        <v>31.5</v>
      </c>
    </row>
    <row r="9598" spans="1:4" x14ac:dyDescent="0.25">
      <c r="A9598" s="2" t="s">
        <v>11</v>
      </c>
      <c r="B9598" s="2" t="s">
        <v>52</v>
      </c>
      <c r="C9598" s="4">
        <v>166000</v>
      </c>
      <c r="D9598" s="5"/>
    </row>
    <row r="9599" spans="1:4" x14ac:dyDescent="0.25">
      <c r="A9599" s="2" t="s">
        <v>16</v>
      </c>
      <c r="B9599" s="2" t="s">
        <v>9</v>
      </c>
      <c r="C9599" s="4">
        <v>50000</v>
      </c>
      <c r="D9599" s="5"/>
    </row>
    <row r="9600" spans="1:4" x14ac:dyDescent="0.25">
      <c r="A9600" s="2" t="s">
        <v>14</v>
      </c>
      <c r="B9600" s="2" t="s">
        <v>9</v>
      </c>
      <c r="C9600" s="4">
        <v>110000</v>
      </c>
      <c r="D9600" s="5"/>
    </row>
    <row r="9601" spans="1:4" x14ac:dyDescent="0.25">
      <c r="A9601" s="2" t="s">
        <v>8</v>
      </c>
      <c r="B9601" s="2" t="s">
        <v>51</v>
      </c>
      <c r="C9601" s="4">
        <v>134241</v>
      </c>
      <c r="D9601" s="5"/>
    </row>
    <row r="9602" spans="1:4" x14ac:dyDescent="0.25">
      <c r="A9602" s="2" t="s">
        <v>8</v>
      </c>
      <c r="B9602" s="2" t="s">
        <v>9</v>
      </c>
      <c r="C9602" s="5"/>
      <c r="D9602" s="6">
        <v>37.5</v>
      </c>
    </row>
    <row r="9603" spans="1:4" x14ac:dyDescent="0.25">
      <c r="A9603" s="2" t="s">
        <v>6</v>
      </c>
      <c r="B9603" s="2" t="s">
        <v>9</v>
      </c>
      <c r="C9603" s="4">
        <v>151500</v>
      </c>
      <c r="D9603" s="5"/>
    </row>
    <row r="9604" spans="1:4" x14ac:dyDescent="0.25">
      <c r="A9604" s="2" t="s">
        <v>13</v>
      </c>
      <c r="B9604" s="2" t="s">
        <v>17</v>
      </c>
      <c r="C9604" s="4">
        <v>154000</v>
      </c>
      <c r="D9604" s="5"/>
    </row>
    <row r="9605" spans="1:4" x14ac:dyDescent="0.25">
      <c r="A9605" s="2" t="s">
        <v>12</v>
      </c>
      <c r="B9605" s="2" t="s">
        <v>9</v>
      </c>
      <c r="C9605" s="4">
        <v>119550</v>
      </c>
      <c r="D9605" s="5"/>
    </row>
    <row r="9606" spans="1:4" x14ac:dyDescent="0.25">
      <c r="A9606" s="2" t="s">
        <v>14</v>
      </c>
      <c r="B9606" s="2" t="s">
        <v>9</v>
      </c>
      <c r="C9606" s="4">
        <v>148239</v>
      </c>
      <c r="D9606" s="5"/>
    </row>
    <row r="9607" spans="1:4" x14ac:dyDescent="0.25">
      <c r="A9607" s="2" t="s">
        <v>12</v>
      </c>
      <c r="B9607" s="2" t="s">
        <v>7</v>
      </c>
      <c r="C9607" s="5"/>
      <c r="D9607" s="6">
        <v>56</v>
      </c>
    </row>
    <row r="9608" spans="1:4" x14ac:dyDescent="0.25">
      <c r="A9608" s="2" t="s">
        <v>10</v>
      </c>
      <c r="B9608" s="2" t="s">
        <v>9</v>
      </c>
      <c r="C9608" s="4">
        <v>55000</v>
      </c>
      <c r="D9608" s="5"/>
    </row>
    <row r="9609" spans="1:4" x14ac:dyDescent="0.25">
      <c r="A9609" s="2" t="s">
        <v>12</v>
      </c>
      <c r="B9609" s="2" t="s">
        <v>9</v>
      </c>
      <c r="C9609" s="5"/>
      <c r="D9609" s="6">
        <v>52.5</v>
      </c>
    </row>
    <row r="9610" spans="1:4" x14ac:dyDescent="0.25">
      <c r="A9610" s="2" t="s">
        <v>12</v>
      </c>
      <c r="B9610" s="2" t="s">
        <v>9</v>
      </c>
      <c r="C9610" s="4">
        <v>90000</v>
      </c>
      <c r="D9610" s="5"/>
    </row>
    <row r="9611" spans="1:4" x14ac:dyDescent="0.25">
      <c r="A9611" s="2" t="s">
        <v>16</v>
      </c>
      <c r="B9611" s="2" t="s">
        <v>80</v>
      </c>
      <c r="C9611" s="4">
        <v>79200</v>
      </c>
      <c r="D9611" s="5"/>
    </row>
    <row r="9612" spans="1:4" x14ac:dyDescent="0.25">
      <c r="A9612" s="2" t="s">
        <v>14</v>
      </c>
      <c r="B9612" s="2" t="s">
        <v>91</v>
      </c>
      <c r="C9612" s="4">
        <v>102500</v>
      </c>
      <c r="D9612" s="5"/>
    </row>
    <row r="9613" spans="1:4" x14ac:dyDescent="0.25">
      <c r="A9613" s="2" t="s">
        <v>14</v>
      </c>
      <c r="B9613" s="2" t="s">
        <v>9</v>
      </c>
      <c r="C9613" s="4">
        <v>115000</v>
      </c>
      <c r="D9613" s="5"/>
    </row>
    <row r="9614" spans="1:4" x14ac:dyDescent="0.25">
      <c r="A9614" s="2" t="s">
        <v>8</v>
      </c>
      <c r="B9614" s="2" t="s">
        <v>7</v>
      </c>
      <c r="C9614" s="4">
        <v>102500</v>
      </c>
      <c r="D9614" s="5"/>
    </row>
    <row r="9615" spans="1:4" x14ac:dyDescent="0.25">
      <c r="A9615" s="2" t="s">
        <v>11</v>
      </c>
      <c r="B9615" s="2" t="s">
        <v>18</v>
      </c>
      <c r="C9615" s="4">
        <v>166000</v>
      </c>
      <c r="D9615" s="5"/>
    </row>
    <row r="9616" spans="1:4" x14ac:dyDescent="0.25">
      <c r="A9616" s="2" t="s">
        <v>13</v>
      </c>
      <c r="B9616" s="2" t="s">
        <v>9</v>
      </c>
      <c r="C9616" s="5"/>
      <c r="D9616" s="6">
        <v>61.16</v>
      </c>
    </row>
    <row r="9617" spans="1:4" x14ac:dyDescent="0.25">
      <c r="A9617" s="2" t="s">
        <v>12</v>
      </c>
      <c r="B9617" s="2" t="s">
        <v>9</v>
      </c>
      <c r="C9617" s="4">
        <v>149000</v>
      </c>
      <c r="D9617" s="5"/>
    </row>
    <row r="9618" spans="1:4" x14ac:dyDescent="0.25">
      <c r="A9618" s="2" t="s">
        <v>12</v>
      </c>
      <c r="B9618" s="2" t="s">
        <v>9</v>
      </c>
      <c r="C9618" s="4">
        <v>120000</v>
      </c>
      <c r="D9618" s="5"/>
    </row>
    <row r="9619" spans="1:4" x14ac:dyDescent="0.25">
      <c r="A9619" s="2" t="s">
        <v>12</v>
      </c>
      <c r="B9619" s="2" t="s">
        <v>9</v>
      </c>
      <c r="C9619" s="4">
        <v>32000</v>
      </c>
      <c r="D9619" s="5"/>
    </row>
    <row r="9620" spans="1:4" x14ac:dyDescent="0.25">
      <c r="A9620" s="2" t="s">
        <v>12</v>
      </c>
      <c r="B9620" s="2" t="s">
        <v>9</v>
      </c>
      <c r="C9620" s="4">
        <v>80025</v>
      </c>
      <c r="D9620" s="5"/>
    </row>
    <row r="9621" spans="1:4" x14ac:dyDescent="0.25">
      <c r="A9621" s="2" t="s">
        <v>14</v>
      </c>
      <c r="B9621" s="2" t="s">
        <v>9</v>
      </c>
      <c r="C9621" s="4">
        <v>125000</v>
      </c>
      <c r="D9621" s="5"/>
    </row>
    <row r="9622" spans="1:4" x14ac:dyDescent="0.25">
      <c r="A9622" s="2" t="s">
        <v>8</v>
      </c>
      <c r="B9622" s="2" t="s">
        <v>9</v>
      </c>
      <c r="C9622" s="4">
        <v>105000</v>
      </c>
      <c r="D9622" s="5"/>
    </row>
    <row r="9623" spans="1:4" x14ac:dyDescent="0.25">
      <c r="A9623" s="2" t="s">
        <v>14</v>
      </c>
      <c r="B9623" s="2" t="s">
        <v>9</v>
      </c>
      <c r="C9623" s="4">
        <v>148500</v>
      </c>
      <c r="D9623" s="5"/>
    </row>
    <row r="9624" spans="1:4" x14ac:dyDescent="0.25">
      <c r="A9624" s="2" t="s">
        <v>12</v>
      </c>
      <c r="B9624" s="2" t="s">
        <v>9</v>
      </c>
      <c r="C9624" s="4">
        <v>75000</v>
      </c>
      <c r="D9624" s="5"/>
    </row>
    <row r="9625" spans="1:4" x14ac:dyDescent="0.25">
      <c r="A9625" s="2" t="s">
        <v>12</v>
      </c>
      <c r="B9625" s="2" t="s">
        <v>7</v>
      </c>
      <c r="C9625" s="5"/>
      <c r="D9625" s="6">
        <v>39.799999999999997</v>
      </c>
    </row>
    <row r="9626" spans="1:4" x14ac:dyDescent="0.25">
      <c r="A9626" s="2" t="s">
        <v>12</v>
      </c>
      <c r="B9626" s="2" t="s">
        <v>9</v>
      </c>
      <c r="C9626" s="5"/>
      <c r="D9626" s="6">
        <v>39.89</v>
      </c>
    </row>
    <row r="9627" spans="1:4" x14ac:dyDescent="0.25">
      <c r="A9627" s="2" t="s">
        <v>12</v>
      </c>
      <c r="B9627" s="2" t="s">
        <v>9</v>
      </c>
      <c r="C9627" s="4">
        <v>114670</v>
      </c>
      <c r="D9627" s="5"/>
    </row>
    <row r="9628" spans="1:4" x14ac:dyDescent="0.25">
      <c r="A9628" s="2" t="s">
        <v>13</v>
      </c>
      <c r="B9628" s="2" t="s">
        <v>9</v>
      </c>
      <c r="C9628" s="5"/>
      <c r="D9628" s="6">
        <v>70</v>
      </c>
    </row>
    <row r="9629" spans="1:4" x14ac:dyDescent="0.25">
      <c r="A9629" s="2" t="s">
        <v>8</v>
      </c>
      <c r="B9629" s="2" t="s">
        <v>9</v>
      </c>
      <c r="C9629" s="4">
        <v>100000</v>
      </c>
      <c r="D9629" s="5"/>
    </row>
    <row r="9630" spans="1:4" x14ac:dyDescent="0.25">
      <c r="A9630" s="2" t="s">
        <v>8</v>
      </c>
      <c r="B9630" s="2" t="s">
        <v>9</v>
      </c>
      <c r="C9630" s="5"/>
      <c r="D9630" s="6">
        <v>67.5</v>
      </c>
    </row>
    <row r="9631" spans="1:4" x14ac:dyDescent="0.25">
      <c r="A9631" s="2" t="s">
        <v>14</v>
      </c>
      <c r="B9631" s="2" t="s">
        <v>9</v>
      </c>
      <c r="C9631" s="5"/>
      <c r="D9631" s="6">
        <v>52.5</v>
      </c>
    </row>
    <row r="9632" spans="1:4" x14ac:dyDescent="0.25">
      <c r="A9632" s="2" t="s">
        <v>13</v>
      </c>
      <c r="B9632" s="2" t="s">
        <v>7</v>
      </c>
      <c r="C9632" s="4">
        <v>170672</v>
      </c>
      <c r="D9632" s="5"/>
    </row>
    <row r="9633" spans="1:4" x14ac:dyDescent="0.25">
      <c r="A9633" s="2" t="s">
        <v>12</v>
      </c>
      <c r="B9633" s="2" t="s">
        <v>9</v>
      </c>
      <c r="C9633" s="4">
        <v>119257</v>
      </c>
      <c r="D9633" s="5"/>
    </row>
    <row r="9634" spans="1:4" x14ac:dyDescent="0.25">
      <c r="A9634" s="2" t="s">
        <v>21</v>
      </c>
      <c r="B9634" s="2" t="s">
        <v>9</v>
      </c>
      <c r="C9634" s="5"/>
      <c r="D9634" s="6">
        <v>51.02</v>
      </c>
    </row>
    <row r="9635" spans="1:4" x14ac:dyDescent="0.25">
      <c r="A9635" s="2" t="s">
        <v>8</v>
      </c>
      <c r="B9635" s="2" t="s">
        <v>9</v>
      </c>
      <c r="C9635" s="4">
        <v>130000</v>
      </c>
      <c r="D9635" s="5"/>
    </row>
    <row r="9636" spans="1:4" x14ac:dyDescent="0.25">
      <c r="A9636" s="2" t="s">
        <v>16</v>
      </c>
      <c r="B9636" s="2" t="s">
        <v>9</v>
      </c>
      <c r="C9636" s="4">
        <v>99150</v>
      </c>
      <c r="D9636" s="5"/>
    </row>
    <row r="9637" spans="1:4" x14ac:dyDescent="0.25">
      <c r="A9637" s="2" t="s">
        <v>6</v>
      </c>
      <c r="B9637" s="2" t="s">
        <v>9</v>
      </c>
      <c r="C9637" s="4">
        <v>115000</v>
      </c>
      <c r="D9637" s="5"/>
    </row>
    <row r="9638" spans="1:4" x14ac:dyDescent="0.25">
      <c r="A9638" s="2" t="s">
        <v>8</v>
      </c>
      <c r="B9638" s="2" t="s">
        <v>9</v>
      </c>
      <c r="C9638" s="4">
        <v>135000</v>
      </c>
      <c r="D9638" s="5"/>
    </row>
    <row r="9639" spans="1:4" x14ac:dyDescent="0.25">
      <c r="A9639" s="2" t="s">
        <v>12</v>
      </c>
      <c r="B9639" s="2" t="s">
        <v>9</v>
      </c>
      <c r="C9639" s="5"/>
      <c r="D9639" s="6">
        <v>20</v>
      </c>
    </row>
    <row r="9640" spans="1:4" x14ac:dyDescent="0.25">
      <c r="A9640" s="2" t="s">
        <v>12</v>
      </c>
      <c r="B9640" s="2" t="s">
        <v>9</v>
      </c>
      <c r="C9640" s="4">
        <v>165000</v>
      </c>
      <c r="D9640" s="5"/>
    </row>
    <row r="9641" spans="1:4" x14ac:dyDescent="0.25">
      <c r="A9641" s="2" t="s">
        <v>6</v>
      </c>
      <c r="B9641" s="2" t="s">
        <v>9</v>
      </c>
      <c r="C9641" s="4">
        <v>125500</v>
      </c>
      <c r="D9641" s="5"/>
    </row>
    <row r="9642" spans="1:4" x14ac:dyDescent="0.25">
      <c r="A9642" s="2" t="s">
        <v>8</v>
      </c>
      <c r="B9642" s="2" t="s">
        <v>9</v>
      </c>
      <c r="C9642" s="4">
        <v>225000</v>
      </c>
      <c r="D9642" s="5"/>
    </row>
    <row r="9643" spans="1:4" x14ac:dyDescent="0.25">
      <c r="A9643" s="2" t="s">
        <v>8</v>
      </c>
      <c r="B9643" s="2" t="s">
        <v>7</v>
      </c>
      <c r="C9643" s="4">
        <v>99150</v>
      </c>
      <c r="D9643" s="5"/>
    </row>
    <row r="9644" spans="1:4" x14ac:dyDescent="0.25">
      <c r="A9644" s="2" t="s">
        <v>14</v>
      </c>
      <c r="B9644" s="2" t="s">
        <v>9</v>
      </c>
      <c r="C9644" s="4">
        <v>110200</v>
      </c>
      <c r="D9644" s="5"/>
    </row>
    <row r="9645" spans="1:4" x14ac:dyDescent="0.25">
      <c r="A9645" s="2" t="s">
        <v>14</v>
      </c>
      <c r="B9645" s="2" t="s">
        <v>9</v>
      </c>
      <c r="C9645" s="5"/>
      <c r="D9645" s="6">
        <v>27.58</v>
      </c>
    </row>
    <row r="9646" spans="1:4" x14ac:dyDescent="0.25">
      <c r="A9646" s="2" t="s">
        <v>14</v>
      </c>
      <c r="B9646" s="2" t="s">
        <v>9</v>
      </c>
      <c r="C9646" s="4">
        <v>102500</v>
      </c>
      <c r="D9646" s="5"/>
    </row>
    <row r="9647" spans="1:4" x14ac:dyDescent="0.25">
      <c r="A9647" s="2" t="s">
        <v>14</v>
      </c>
      <c r="B9647" s="2" t="s">
        <v>9</v>
      </c>
      <c r="C9647" s="4">
        <v>85000</v>
      </c>
      <c r="D9647" s="5"/>
    </row>
    <row r="9648" spans="1:4" x14ac:dyDescent="0.25">
      <c r="A9648" s="2" t="s">
        <v>8</v>
      </c>
      <c r="B9648" s="2" t="s">
        <v>7</v>
      </c>
      <c r="C9648" s="4">
        <v>107500</v>
      </c>
      <c r="D9648" s="5"/>
    </row>
    <row r="9649" spans="1:4" x14ac:dyDescent="0.25">
      <c r="A9649" s="2" t="s">
        <v>12</v>
      </c>
      <c r="B9649" s="2" t="s">
        <v>9</v>
      </c>
      <c r="C9649" s="4">
        <v>170000</v>
      </c>
      <c r="D9649" s="5"/>
    </row>
    <row r="9650" spans="1:4" x14ac:dyDescent="0.25">
      <c r="A9650" s="2" t="s">
        <v>13</v>
      </c>
      <c r="B9650" s="2" t="s">
        <v>7</v>
      </c>
      <c r="C9650" s="5"/>
      <c r="D9650" s="6">
        <v>54.99</v>
      </c>
    </row>
    <row r="9651" spans="1:4" x14ac:dyDescent="0.25">
      <c r="A9651" s="2" t="s">
        <v>11</v>
      </c>
      <c r="B9651" s="2" t="s">
        <v>20</v>
      </c>
      <c r="C9651" s="4">
        <v>166000</v>
      </c>
      <c r="D9651" s="5"/>
    </row>
    <row r="9652" spans="1:4" x14ac:dyDescent="0.25">
      <c r="A9652" s="2" t="s">
        <v>14</v>
      </c>
      <c r="B9652" s="2" t="s">
        <v>9</v>
      </c>
      <c r="C9652" s="5"/>
      <c r="D9652" s="6">
        <v>57.5</v>
      </c>
    </row>
    <row r="9653" spans="1:4" x14ac:dyDescent="0.25">
      <c r="A9653" s="2" t="s">
        <v>10</v>
      </c>
      <c r="B9653" s="2" t="s">
        <v>9</v>
      </c>
      <c r="C9653" s="4">
        <v>72500</v>
      </c>
      <c r="D9653" s="5"/>
    </row>
    <row r="9654" spans="1:4" x14ac:dyDescent="0.25">
      <c r="A9654" s="2" t="s">
        <v>13</v>
      </c>
      <c r="B9654" s="2" t="s">
        <v>9</v>
      </c>
      <c r="C9654" s="4">
        <v>170672</v>
      </c>
      <c r="D9654" s="5"/>
    </row>
    <row r="9655" spans="1:4" x14ac:dyDescent="0.25">
      <c r="A9655" s="2" t="s">
        <v>13</v>
      </c>
      <c r="B9655" s="2" t="s">
        <v>9</v>
      </c>
      <c r="C9655" s="5"/>
      <c r="D9655" s="6">
        <v>87.5</v>
      </c>
    </row>
    <row r="9656" spans="1:4" x14ac:dyDescent="0.25">
      <c r="A9656" s="2" t="s">
        <v>12</v>
      </c>
      <c r="B9656" s="2" t="s">
        <v>9</v>
      </c>
      <c r="C9656" s="4">
        <v>140000</v>
      </c>
      <c r="D9656" s="5"/>
    </row>
    <row r="9657" spans="1:4" x14ac:dyDescent="0.25">
      <c r="A9657" s="2" t="s">
        <v>13</v>
      </c>
      <c r="B9657" s="2" t="s">
        <v>40</v>
      </c>
      <c r="C9657" s="4">
        <v>170500</v>
      </c>
      <c r="D9657" s="5"/>
    </row>
    <row r="9658" spans="1:4" x14ac:dyDescent="0.25">
      <c r="A9658" s="2" t="s">
        <v>12</v>
      </c>
      <c r="B9658" s="2" t="s">
        <v>9</v>
      </c>
      <c r="C9658" s="4">
        <v>90000</v>
      </c>
      <c r="D9658" s="5"/>
    </row>
    <row r="9659" spans="1:4" x14ac:dyDescent="0.25">
      <c r="A9659" s="2" t="s">
        <v>8</v>
      </c>
      <c r="B9659" s="2" t="s">
        <v>9</v>
      </c>
      <c r="C9659" s="5"/>
      <c r="D9659" s="6">
        <v>50.97</v>
      </c>
    </row>
    <row r="9660" spans="1:4" x14ac:dyDescent="0.25">
      <c r="A9660" s="2" t="s">
        <v>14</v>
      </c>
      <c r="B9660" s="2" t="s">
        <v>9</v>
      </c>
      <c r="C9660" s="5"/>
      <c r="D9660" s="6">
        <v>18</v>
      </c>
    </row>
    <row r="9661" spans="1:4" x14ac:dyDescent="0.25">
      <c r="A9661" s="2" t="s">
        <v>8</v>
      </c>
      <c r="B9661" s="2" t="s">
        <v>9</v>
      </c>
      <c r="C9661" s="4">
        <v>152650</v>
      </c>
      <c r="D9661" s="5"/>
    </row>
    <row r="9662" spans="1:4" x14ac:dyDescent="0.25">
      <c r="A9662" s="2" t="s">
        <v>8</v>
      </c>
      <c r="B9662" s="2" t="s">
        <v>9</v>
      </c>
      <c r="C9662" s="5"/>
      <c r="D9662" s="6">
        <v>9</v>
      </c>
    </row>
    <row r="9663" spans="1:4" x14ac:dyDescent="0.25">
      <c r="A9663" s="2" t="s">
        <v>12</v>
      </c>
      <c r="B9663" s="2" t="s">
        <v>9</v>
      </c>
      <c r="C9663" s="4">
        <v>190000</v>
      </c>
      <c r="D9663" s="5"/>
    </row>
    <row r="9664" spans="1:4" x14ac:dyDescent="0.25">
      <c r="A9664" s="2" t="s">
        <v>6</v>
      </c>
      <c r="B9664" s="2" t="s">
        <v>9</v>
      </c>
      <c r="C9664" s="4">
        <v>116600</v>
      </c>
      <c r="D9664" s="5"/>
    </row>
    <row r="9665" spans="1:4" x14ac:dyDescent="0.25">
      <c r="A9665" s="2" t="s">
        <v>14</v>
      </c>
      <c r="B9665" s="2" t="s">
        <v>9</v>
      </c>
      <c r="C9665" s="5"/>
      <c r="D9665" s="6">
        <v>22.5</v>
      </c>
    </row>
    <row r="9666" spans="1:4" x14ac:dyDescent="0.25">
      <c r="A9666" s="2" t="s">
        <v>12</v>
      </c>
      <c r="B9666" s="2" t="s">
        <v>9</v>
      </c>
      <c r="C9666" s="4">
        <v>119175</v>
      </c>
      <c r="D9666" s="5"/>
    </row>
    <row r="9667" spans="1:4" x14ac:dyDescent="0.25">
      <c r="A9667" s="2" t="s">
        <v>12</v>
      </c>
      <c r="B9667" s="2" t="s">
        <v>9</v>
      </c>
      <c r="C9667" s="4">
        <v>102267</v>
      </c>
      <c r="D9667" s="5"/>
    </row>
    <row r="9668" spans="1:4" x14ac:dyDescent="0.25">
      <c r="A9668" s="2" t="s">
        <v>12</v>
      </c>
      <c r="B9668" s="2" t="s">
        <v>9</v>
      </c>
      <c r="C9668" s="5"/>
      <c r="D9668" s="6">
        <v>100</v>
      </c>
    </row>
    <row r="9669" spans="1:4" x14ac:dyDescent="0.25">
      <c r="A9669" s="2" t="s">
        <v>14</v>
      </c>
      <c r="B9669" s="2" t="s">
        <v>9</v>
      </c>
      <c r="C9669" s="4">
        <v>75000</v>
      </c>
      <c r="D9669" s="5"/>
    </row>
    <row r="9670" spans="1:4" x14ac:dyDescent="0.25">
      <c r="A9670" s="2" t="s">
        <v>14</v>
      </c>
      <c r="B9670" s="2" t="s">
        <v>9</v>
      </c>
      <c r="C9670" s="4">
        <v>75000</v>
      </c>
      <c r="D9670" s="5"/>
    </row>
    <row r="9671" spans="1:4" x14ac:dyDescent="0.25">
      <c r="A9671" s="2" t="s">
        <v>24</v>
      </c>
      <c r="B9671" s="2" t="s">
        <v>18</v>
      </c>
      <c r="C9671" s="4">
        <v>90000</v>
      </c>
      <c r="D9671" s="5"/>
    </row>
    <row r="9672" spans="1:4" x14ac:dyDescent="0.25">
      <c r="A9672" s="2" t="s">
        <v>14</v>
      </c>
      <c r="B9672" s="2" t="s">
        <v>9</v>
      </c>
      <c r="C9672" s="4">
        <v>111175</v>
      </c>
      <c r="D9672" s="5"/>
    </row>
    <row r="9673" spans="1:4" x14ac:dyDescent="0.25">
      <c r="A9673" s="2" t="s">
        <v>14</v>
      </c>
      <c r="B9673" s="2" t="s">
        <v>9</v>
      </c>
      <c r="C9673" s="5"/>
      <c r="D9673" s="6">
        <v>24</v>
      </c>
    </row>
    <row r="9674" spans="1:4" x14ac:dyDescent="0.25">
      <c r="A9674" s="2" t="s">
        <v>8</v>
      </c>
      <c r="B9674" s="2" t="s">
        <v>9</v>
      </c>
      <c r="C9674" s="4">
        <v>125000</v>
      </c>
      <c r="D9674" s="5"/>
    </row>
    <row r="9675" spans="1:4" x14ac:dyDescent="0.25">
      <c r="A9675" s="2" t="s">
        <v>8</v>
      </c>
      <c r="B9675" s="2" t="s">
        <v>9</v>
      </c>
      <c r="C9675" s="5"/>
      <c r="D9675" s="6">
        <v>62.5</v>
      </c>
    </row>
    <row r="9676" spans="1:4" x14ac:dyDescent="0.25">
      <c r="A9676" s="2" t="s">
        <v>14</v>
      </c>
      <c r="B9676" s="2" t="s">
        <v>9</v>
      </c>
      <c r="C9676" s="5"/>
      <c r="D9676" s="6">
        <v>55</v>
      </c>
    </row>
    <row r="9677" spans="1:4" x14ac:dyDescent="0.25">
      <c r="A9677" s="2" t="s">
        <v>21</v>
      </c>
      <c r="B9677" s="2" t="s">
        <v>104</v>
      </c>
      <c r="C9677" s="4">
        <v>145000</v>
      </c>
      <c r="D9677" s="5"/>
    </row>
    <row r="9678" spans="1:4" x14ac:dyDescent="0.25">
      <c r="A9678" s="2" t="s">
        <v>12</v>
      </c>
      <c r="B9678" s="2" t="s">
        <v>9</v>
      </c>
      <c r="C9678" s="5"/>
      <c r="D9678" s="6">
        <v>75</v>
      </c>
    </row>
    <row r="9679" spans="1:4" x14ac:dyDescent="0.25">
      <c r="A9679" s="2" t="s">
        <v>14</v>
      </c>
      <c r="B9679" s="2" t="s">
        <v>82</v>
      </c>
      <c r="C9679" s="4">
        <v>56700</v>
      </c>
      <c r="D9679" s="5"/>
    </row>
    <row r="9680" spans="1:4" x14ac:dyDescent="0.25">
      <c r="A9680" s="2" t="s">
        <v>8</v>
      </c>
      <c r="B9680" s="2" t="s">
        <v>9</v>
      </c>
      <c r="C9680" s="4">
        <v>150000</v>
      </c>
      <c r="D9680" s="5"/>
    </row>
    <row r="9681" spans="1:4" x14ac:dyDescent="0.25">
      <c r="A9681" s="2" t="s">
        <v>14</v>
      </c>
      <c r="B9681" s="2" t="s">
        <v>9</v>
      </c>
      <c r="C9681" s="5"/>
      <c r="D9681" s="6">
        <v>67</v>
      </c>
    </row>
    <row r="9682" spans="1:4" x14ac:dyDescent="0.25">
      <c r="A9682" s="2" t="s">
        <v>12</v>
      </c>
      <c r="B9682" s="2" t="s">
        <v>41</v>
      </c>
      <c r="C9682" s="4">
        <v>56700</v>
      </c>
      <c r="D9682" s="5"/>
    </row>
    <row r="9683" spans="1:4" x14ac:dyDescent="0.25">
      <c r="A9683" s="2" t="s">
        <v>12</v>
      </c>
      <c r="B9683" s="2" t="s">
        <v>7</v>
      </c>
      <c r="C9683" s="4">
        <v>100783</v>
      </c>
      <c r="D9683" s="5"/>
    </row>
    <row r="9684" spans="1:4" x14ac:dyDescent="0.25">
      <c r="A9684" s="2" t="s">
        <v>8</v>
      </c>
      <c r="B9684" s="2" t="s">
        <v>9</v>
      </c>
      <c r="C9684" s="4">
        <v>211000</v>
      </c>
      <c r="D9684" s="5"/>
    </row>
    <row r="9685" spans="1:4" x14ac:dyDescent="0.25">
      <c r="A9685" s="2" t="s">
        <v>12</v>
      </c>
      <c r="B9685" s="2" t="s">
        <v>9</v>
      </c>
      <c r="C9685" s="5"/>
      <c r="D9685" s="6">
        <v>57.5</v>
      </c>
    </row>
    <row r="9686" spans="1:4" x14ac:dyDescent="0.25">
      <c r="A9686" s="2" t="s">
        <v>14</v>
      </c>
      <c r="B9686" s="2" t="s">
        <v>9</v>
      </c>
      <c r="C9686" s="4">
        <v>92500</v>
      </c>
      <c r="D9686" s="5"/>
    </row>
    <row r="9687" spans="1:4" x14ac:dyDescent="0.25">
      <c r="A9687" s="2" t="s">
        <v>12</v>
      </c>
      <c r="B9687" s="2" t="s">
        <v>9</v>
      </c>
      <c r="C9687" s="4">
        <v>75000</v>
      </c>
      <c r="D9687" s="5"/>
    </row>
    <row r="9688" spans="1:4" x14ac:dyDescent="0.25">
      <c r="A9688" s="2" t="s">
        <v>8</v>
      </c>
      <c r="B9688" s="2" t="s">
        <v>9</v>
      </c>
      <c r="C9688" s="4">
        <v>115000</v>
      </c>
      <c r="D9688" s="5"/>
    </row>
    <row r="9689" spans="1:4" x14ac:dyDescent="0.25">
      <c r="A9689" s="2" t="s">
        <v>14</v>
      </c>
      <c r="B9689" s="2" t="s">
        <v>9</v>
      </c>
      <c r="C9689" s="4">
        <v>115000</v>
      </c>
      <c r="D9689" s="5"/>
    </row>
    <row r="9690" spans="1:4" x14ac:dyDescent="0.25">
      <c r="A9690" s="2" t="s">
        <v>14</v>
      </c>
      <c r="B9690" s="2" t="s">
        <v>9</v>
      </c>
      <c r="C9690" s="4">
        <v>62500</v>
      </c>
      <c r="D9690" s="5"/>
    </row>
    <row r="9691" spans="1:4" x14ac:dyDescent="0.25">
      <c r="A9691" s="2" t="s">
        <v>14</v>
      </c>
      <c r="B9691" s="2" t="s">
        <v>9</v>
      </c>
      <c r="C9691" s="4">
        <v>87772</v>
      </c>
      <c r="D9691" s="5"/>
    </row>
    <row r="9692" spans="1:4" x14ac:dyDescent="0.25">
      <c r="A9692" s="2" t="s">
        <v>12</v>
      </c>
      <c r="B9692" s="2" t="s">
        <v>9</v>
      </c>
      <c r="C9692" s="4">
        <v>115000</v>
      </c>
      <c r="D9692" s="5"/>
    </row>
    <row r="9693" spans="1:4" x14ac:dyDescent="0.25">
      <c r="A9693" s="2" t="s">
        <v>14</v>
      </c>
      <c r="B9693" s="2" t="s">
        <v>9</v>
      </c>
      <c r="C9693" s="5"/>
      <c r="D9693" s="6">
        <v>57.5</v>
      </c>
    </row>
    <row r="9694" spans="1:4" x14ac:dyDescent="0.25">
      <c r="A9694" s="2" t="s">
        <v>8</v>
      </c>
      <c r="B9694" s="2" t="s">
        <v>9</v>
      </c>
      <c r="C9694" s="4">
        <v>200000</v>
      </c>
      <c r="D9694" s="5"/>
    </row>
    <row r="9695" spans="1:4" x14ac:dyDescent="0.25">
      <c r="A9695" s="2" t="s">
        <v>12</v>
      </c>
      <c r="B9695" s="2" t="s">
        <v>9</v>
      </c>
      <c r="C9695" s="5"/>
      <c r="D9695" s="6">
        <v>45</v>
      </c>
    </row>
    <row r="9696" spans="1:4" x14ac:dyDescent="0.25">
      <c r="A9696" s="2" t="s">
        <v>8</v>
      </c>
      <c r="B9696" s="2" t="s">
        <v>9</v>
      </c>
      <c r="C9696" s="5"/>
      <c r="D9696" s="6">
        <v>88</v>
      </c>
    </row>
    <row r="9697" spans="1:4" x14ac:dyDescent="0.25">
      <c r="A9697" s="2" t="s">
        <v>12</v>
      </c>
      <c r="B9697" s="2" t="s">
        <v>7</v>
      </c>
      <c r="C9697" s="5"/>
      <c r="D9697" s="6">
        <v>85</v>
      </c>
    </row>
    <row r="9698" spans="1:4" x14ac:dyDescent="0.25">
      <c r="A9698" s="2" t="s">
        <v>13</v>
      </c>
      <c r="B9698" s="2" t="s">
        <v>60</v>
      </c>
      <c r="C9698" s="4">
        <v>147500</v>
      </c>
      <c r="D9698" s="5"/>
    </row>
    <row r="9699" spans="1:4" x14ac:dyDescent="0.25">
      <c r="A9699" s="2" t="s">
        <v>14</v>
      </c>
      <c r="B9699" s="2" t="s">
        <v>51</v>
      </c>
      <c r="C9699" s="4">
        <v>111175</v>
      </c>
      <c r="D9699" s="5"/>
    </row>
    <row r="9700" spans="1:4" x14ac:dyDescent="0.25">
      <c r="A9700" s="2" t="s">
        <v>14</v>
      </c>
      <c r="B9700" s="2" t="s">
        <v>9</v>
      </c>
      <c r="C9700" s="4">
        <v>100000</v>
      </c>
      <c r="D9700" s="5"/>
    </row>
    <row r="9701" spans="1:4" x14ac:dyDescent="0.25">
      <c r="A9701" s="2" t="s">
        <v>8</v>
      </c>
      <c r="B9701" s="2" t="s">
        <v>9</v>
      </c>
      <c r="C9701" s="4">
        <v>112500</v>
      </c>
      <c r="D9701" s="5"/>
    </row>
    <row r="9702" spans="1:4" x14ac:dyDescent="0.25">
      <c r="A9702" s="2" t="s">
        <v>12</v>
      </c>
      <c r="B9702" s="2" t="s">
        <v>9</v>
      </c>
      <c r="C9702" s="5"/>
      <c r="D9702" s="6">
        <v>24</v>
      </c>
    </row>
    <row r="9703" spans="1:4" x14ac:dyDescent="0.25">
      <c r="A9703" s="2" t="s">
        <v>8</v>
      </c>
      <c r="B9703" s="2" t="s">
        <v>34</v>
      </c>
      <c r="C9703" s="4">
        <v>96773</v>
      </c>
      <c r="D9703" s="5"/>
    </row>
    <row r="9704" spans="1:4" x14ac:dyDescent="0.25">
      <c r="A9704" s="2" t="s">
        <v>8</v>
      </c>
      <c r="B9704" s="2" t="s">
        <v>9</v>
      </c>
      <c r="C9704" s="5"/>
      <c r="D9704" s="6">
        <v>50.97</v>
      </c>
    </row>
    <row r="9705" spans="1:4" x14ac:dyDescent="0.25">
      <c r="A9705" s="2" t="s">
        <v>11</v>
      </c>
      <c r="B9705" s="2" t="s">
        <v>48</v>
      </c>
      <c r="C9705" s="4">
        <v>154750</v>
      </c>
      <c r="D9705" s="5"/>
    </row>
    <row r="9706" spans="1:4" x14ac:dyDescent="0.25">
      <c r="A9706" s="2" t="s">
        <v>12</v>
      </c>
      <c r="B9706" s="2" t="s">
        <v>9</v>
      </c>
      <c r="C9706" s="4">
        <v>124180</v>
      </c>
      <c r="D9706" s="5"/>
    </row>
    <row r="9707" spans="1:4" x14ac:dyDescent="0.25">
      <c r="A9707" s="2" t="s">
        <v>14</v>
      </c>
      <c r="B9707" s="2" t="s">
        <v>9</v>
      </c>
      <c r="C9707" s="4">
        <v>95329</v>
      </c>
      <c r="D9707" s="5"/>
    </row>
    <row r="9708" spans="1:4" x14ac:dyDescent="0.25">
      <c r="A9708" s="2" t="s">
        <v>8</v>
      </c>
      <c r="B9708" s="2" t="s">
        <v>9</v>
      </c>
      <c r="C9708" s="4">
        <v>102500</v>
      </c>
      <c r="D9708" s="5"/>
    </row>
    <row r="9709" spans="1:4" x14ac:dyDescent="0.25">
      <c r="A9709" s="2" t="s">
        <v>13</v>
      </c>
      <c r="B9709" s="2" t="s">
        <v>9</v>
      </c>
      <c r="C9709" s="5"/>
      <c r="D9709" s="6">
        <v>57.5</v>
      </c>
    </row>
    <row r="9710" spans="1:4" x14ac:dyDescent="0.25">
      <c r="A9710" s="2" t="s">
        <v>14</v>
      </c>
      <c r="B9710" s="2" t="s">
        <v>99</v>
      </c>
      <c r="C9710" s="4">
        <v>100500</v>
      </c>
      <c r="D9710" s="5"/>
    </row>
    <row r="9711" spans="1:4" x14ac:dyDescent="0.25">
      <c r="A9711" s="2" t="s">
        <v>14</v>
      </c>
      <c r="B9711" s="2" t="s">
        <v>48</v>
      </c>
      <c r="C9711" s="4">
        <v>89100</v>
      </c>
      <c r="D9711" s="5"/>
    </row>
    <row r="9712" spans="1:4" x14ac:dyDescent="0.25">
      <c r="A9712" s="2" t="s">
        <v>14</v>
      </c>
      <c r="B9712" s="2" t="s">
        <v>9</v>
      </c>
      <c r="C9712" s="5"/>
      <c r="D9712" s="6">
        <v>57.5</v>
      </c>
    </row>
    <row r="9713" spans="1:4" x14ac:dyDescent="0.25">
      <c r="A9713" s="2" t="s">
        <v>12</v>
      </c>
      <c r="B9713" s="2" t="s">
        <v>9</v>
      </c>
      <c r="C9713" s="4">
        <v>126000</v>
      </c>
      <c r="D9713" s="5"/>
    </row>
    <row r="9714" spans="1:4" x14ac:dyDescent="0.25">
      <c r="A9714" s="2" t="s">
        <v>12</v>
      </c>
      <c r="B9714" s="2" t="s">
        <v>9</v>
      </c>
      <c r="C9714" s="4">
        <v>100000</v>
      </c>
      <c r="D9714" s="5"/>
    </row>
    <row r="9715" spans="1:4" x14ac:dyDescent="0.25">
      <c r="A9715" s="2" t="s">
        <v>6</v>
      </c>
      <c r="B9715" s="2" t="s">
        <v>9</v>
      </c>
      <c r="C9715" s="4">
        <v>125000</v>
      </c>
      <c r="D9715" s="5"/>
    </row>
    <row r="9716" spans="1:4" x14ac:dyDescent="0.25">
      <c r="A9716" s="2" t="s">
        <v>8</v>
      </c>
      <c r="B9716" s="2" t="s">
        <v>9</v>
      </c>
      <c r="C9716" s="4">
        <v>205000</v>
      </c>
      <c r="D9716" s="5"/>
    </row>
    <row r="9717" spans="1:4" x14ac:dyDescent="0.25">
      <c r="A9717" s="2" t="s">
        <v>12</v>
      </c>
      <c r="B9717" s="2" t="s">
        <v>9</v>
      </c>
      <c r="C9717" s="5"/>
      <c r="D9717" s="6">
        <v>85</v>
      </c>
    </row>
    <row r="9718" spans="1:4" x14ac:dyDescent="0.25">
      <c r="A9718" s="2" t="s">
        <v>12</v>
      </c>
      <c r="B9718" s="2" t="s">
        <v>9</v>
      </c>
      <c r="C9718" s="4">
        <v>125000</v>
      </c>
      <c r="D9718" s="5"/>
    </row>
    <row r="9719" spans="1:4" x14ac:dyDescent="0.25">
      <c r="A9719" s="2" t="s">
        <v>12</v>
      </c>
      <c r="B9719" s="2" t="s">
        <v>44</v>
      </c>
      <c r="C9719" s="5"/>
      <c r="D9719" s="6">
        <v>25</v>
      </c>
    </row>
    <row r="9720" spans="1:4" x14ac:dyDescent="0.25">
      <c r="A9720" s="2" t="s">
        <v>14</v>
      </c>
      <c r="B9720" s="2" t="s">
        <v>35</v>
      </c>
      <c r="C9720" s="4">
        <v>56700</v>
      </c>
      <c r="D9720" s="5"/>
    </row>
    <row r="9721" spans="1:4" x14ac:dyDescent="0.25">
      <c r="A9721" s="2" t="s">
        <v>13</v>
      </c>
      <c r="B9721" s="2" t="s">
        <v>9</v>
      </c>
      <c r="C9721" s="4">
        <v>114957</v>
      </c>
      <c r="D9721" s="5"/>
    </row>
    <row r="9722" spans="1:4" x14ac:dyDescent="0.25">
      <c r="A9722" s="2" t="s">
        <v>14</v>
      </c>
      <c r="B9722" s="2" t="s">
        <v>9</v>
      </c>
      <c r="C9722" s="5"/>
      <c r="D9722" s="6">
        <v>26.39</v>
      </c>
    </row>
    <row r="9723" spans="1:4" x14ac:dyDescent="0.25">
      <c r="A9723" s="2" t="s">
        <v>12</v>
      </c>
      <c r="B9723" s="2" t="s">
        <v>9</v>
      </c>
      <c r="C9723" s="5"/>
      <c r="D9723" s="6">
        <v>47.62</v>
      </c>
    </row>
    <row r="9724" spans="1:4" x14ac:dyDescent="0.25">
      <c r="A9724" s="2" t="s">
        <v>12</v>
      </c>
      <c r="B9724" s="2" t="s">
        <v>9</v>
      </c>
      <c r="C9724" s="4">
        <v>207452</v>
      </c>
      <c r="D9724" s="5"/>
    </row>
    <row r="9725" spans="1:4" x14ac:dyDescent="0.25">
      <c r="A9725" s="2" t="s">
        <v>14</v>
      </c>
      <c r="B9725" s="2" t="s">
        <v>9</v>
      </c>
      <c r="C9725" s="5"/>
      <c r="D9725" s="6">
        <v>19</v>
      </c>
    </row>
    <row r="9726" spans="1:4" x14ac:dyDescent="0.25">
      <c r="A9726" s="2" t="s">
        <v>8</v>
      </c>
      <c r="B9726" s="2" t="s">
        <v>9</v>
      </c>
      <c r="C9726" s="4">
        <v>170001</v>
      </c>
      <c r="D9726" s="5"/>
    </row>
    <row r="9727" spans="1:4" x14ac:dyDescent="0.25">
      <c r="A9727" s="2" t="s">
        <v>12</v>
      </c>
      <c r="B9727" s="2" t="s">
        <v>9</v>
      </c>
      <c r="C9727" s="4">
        <v>105550</v>
      </c>
      <c r="D9727" s="5"/>
    </row>
    <row r="9728" spans="1:4" x14ac:dyDescent="0.25">
      <c r="A9728" s="2" t="s">
        <v>8</v>
      </c>
      <c r="B9728" s="2" t="s">
        <v>9</v>
      </c>
      <c r="C9728" s="4">
        <v>176461</v>
      </c>
      <c r="D9728" s="5"/>
    </row>
    <row r="9729" spans="1:4" x14ac:dyDescent="0.25">
      <c r="A9729" s="2" t="s">
        <v>8</v>
      </c>
      <c r="B9729" s="2" t="s">
        <v>9</v>
      </c>
      <c r="C9729" s="5"/>
      <c r="D9729" s="6">
        <v>60</v>
      </c>
    </row>
    <row r="9730" spans="1:4" x14ac:dyDescent="0.25">
      <c r="A9730" s="2" t="s">
        <v>16</v>
      </c>
      <c r="B9730" s="2" t="s">
        <v>23</v>
      </c>
      <c r="C9730" s="4">
        <v>79200</v>
      </c>
      <c r="D9730" s="5"/>
    </row>
    <row r="9731" spans="1:4" x14ac:dyDescent="0.25">
      <c r="A9731" s="2" t="s">
        <v>13</v>
      </c>
      <c r="B9731" s="2" t="s">
        <v>7</v>
      </c>
      <c r="C9731" s="4">
        <v>173500</v>
      </c>
      <c r="D9731" s="5"/>
    </row>
    <row r="9732" spans="1:4" x14ac:dyDescent="0.25">
      <c r="A9732" s="2" t="s">
        <v>14</v>
      </c>
      <c r="B9732" s="2" t="s">
        <v>9</v>
      </c>
      <c r="C9732" s="5"/>
      <c r="D9732" s="6">
        <v>40</v>
      </c>
    </row>
    <row r="9733" spans="1:4" x14ac:dyDescent="0.25">
      <c r="A9733" s="2" t="s">
        <v>14</v>
      </c>
      <c r="B9733" s="2" t="s">
        <v>9</v>
      </c>
      <c r="C9733" s="4">
        <v>90000</v>
      </c>
      <c r="D9733" s="5"/>
    </row>
    <row r="9734" spans="1:4" x14ac:dyDescent="0.25">
      <c r="A9734" s="2" t="s">
        <v>10</v>
      </c>
      <c r="B9734" s="2" t="s">
        <v>9</v>
      </c>
      <c r="C9734" s="4">
        <v>96500</v>
      </c>
      <c r="D9734" s="5"/>
    </row>
    <row r="9735" spans="1:4" x14ac:dyDescent="0.25">
      <c r="A9735" s="2" t="s">
        <v>6</v>
      </c>
      <c r="B9735" s="2" t="s">
        <v>75</v>
      </c>
      <c r="C9735" s="4">
        <v>105650</v>
      </c>
      <c r="D9735" s="5"/>
    </row>
    <row r="9736" spans="1:4" x14ac:dyDescent="0.25">
      <c r="A9736" s="2" t="s">
        <v>8</v>
      </c>
      <c r="B9736" s="2" t="s">
        <v>9</v>
      </c>
      <c r="C9736" s="5"/>
      <c r="D9736" s="6">
        <v>65</v>
      </c>
    </row>
    <row r="9737" spans="1:4" x14ac:dyDescent="0.25">
      <c r="A9737" s="2" t="s">
        <v>6</v>
      </c>
      <c r="B9737" s="2" t="s">
        <v>9</v>
      </c>
      <c r="C9737" s="4">
        <v>160000</v>
      </c>
      <c r="D9737" s="5"/>
    </row>
    <row r="9738" spans="1:4" x14ac:dyDescent="0.25">
      <c r="A9738" s="2" t="s">
        <v>14</v>
      </c>
      <c r="B9738" s="2" t="s">
        <v>9</v>
      </c>
      <c r="C9738" s="4">
        <v>136793</v>
      </c>
      <c r="D9738" s="5"/>
    </row>
    <row r="9739" spans="1:4" x14ac:dyDescent="0.25">
      <c r="A9739" s="2" t="s">
        <v>8</v>
      </c>
      <c r="B9739" s="2" t="s">
        <v>9</v>
      </c>
      <c r="C9739" s="4">
        <v>130000</v>
      </c>
      <c r="D9739" s="5"/>
    </row>
    <row r="9740" spans="1:4" x14ac:dyDescent="0.25">
      <c r="A9740" s="2" t="s">
        <v>8</v>
      </c>
      <c r="B9740" s="2" t="s">
        <v>9</v>
      </c>
      <c r="C9740" s="4">
        <v>211000</v>
      </c>
      <c r="D9740" s="5"/>
    </row>
    <row r="9741" spans="1:4" x14ac:dyDescent="0.25">
      <c r="A9741" s="2" t="s">
        <v>8</v>
      </c>
      <c r="B9741" s="2" t="s">
        <v>9</v>
      </c>
      <c r="C9741" s="5"/>
      <c r="D9741" s="6">
        <v>52.5</v>
      </c>
    </row>
    <row r="9742" spans="1:4" x14ac:dyDescent="0.25">
      <c r="A9742" s="2" t="s">
        <v>8</v>
      </c>
      <c r="B9742" s="2" t="s">
        <v>9</v>
      </c>
      <c r="C9742" s="5"/>
      <c r="D9742" s="6">
        <v>40</v>
      </c>
    </row>
    <row r="9743" spans="1:4" x14ac:dyDescent="0.25">
      <c r="A9743" s="2" t="s">
        <v>14</v>
      </c>
      <c r="B9743" s="2" t="s">
        <v>7</v>
      </c>
      <c r="C9743" s="4">
        <v>119550</v>
      </c>
      <c r="D9743" s="5"/>
    </row>
    <row r="9744" spans="1:4" x14ac:dyDescent="0.25">
      <c r="A9744" s="2" t="s">
        <v>8</v>
      </c>
      <c r="B9744" s="2" t="s">
        <v>9</v>
      </c>
      <c r="C9744" s="5"/>
      <c r="D9744" s="6">
        <v>48.81</v>
      </c>
    </row>
    <row r="9745" spans="1:4" x14ac:dyDescent="0.25">
      <c r="A9745" s="2" t="s">
        <v>8</v>
      </c>
      <c r="B9745" s="2" t="s">
        <v>9</v>
      </c>
      <c r="C9745" s="4">
        <v>105500</v>
      </c>
      <c r="D9745" s="5"/>
    </row>
    <row r="9746" spans="1:4" x14ac:dyDescent="0.25">
      <c r="A9746" s="2" t="s">
        <v>8</v>
      </c>
      <c r="B9746" s="2" t="s">
        <v>9</v>
      </c>
      <c r="C9746" s="4">
        <v>155000</v>
      </c>
      <c r="D9746" s="5"/>
    </row>
    <row r="9747" spans="1:4" x14ac:dyDescent="0.25">
      <c r="A9747" s="2" t="s">
        <v>10</v>
      </c>
      <c r="B9747" s="2" t="s">
        <v>9</v>
      </c>
      <c r="C9747" s="4">
        <v>111175</v>
      </c>
      <c r="D9747" s="5"/>
    </row>
    <row r="9748" spans="1:4" x14ac:dyDescent="0.25">
      <c r="A9748" s="2" t="s">
        <v>14</v>
      </c>
      <c r="B9748" s="2" t="s">
        <v>9</v>
      </c>
      <c r="C9748" s="4">
        <v>100200</v>
      </c>
      <c r="D9748" s="5"/>
    </row>
    <row r="9749" spans="1:4" x14ac:dyDescent="0.25">
      <c r="A9749" s="2" t="s">
        <v>12</v>
      </c>
      <c r="B9749" s="2" t="s">
        <v>37</v>
      </c>
      <c r="C9749" s="4">
        <v>164000</v>
      </c>
      <c r="D9749" s="5"/>
    </row>
    <row r="9750" spans="1:4" x14ac:dyDescent="0.25">
      <c r="A9750" s="2" t="s">
        <v>14</v>
      </c>
      <c r="B9750" s="2" t="s">
        <v>9</v>
      </c>
      <c r="C9750" s="5"/>
      <c r="D9750" s="6">
        <v>35</v>
      </c>
    </row>
    <row r="9751" spans="1:4" x14ac:dyDescent="0.25">
      <c r="A9751" s="2" t="s">
        <v>10</v>
      </c>
      <c r="B9751" s="2" t="s">
        <v>9</v>
      </c>
      <c r="C9751" s="4">
        <v>100420</v>
      </c>
      <c r="D9751" s="5"/>
    </row>
    <row r="9752" spans="1:4" x14ac:dyDescent="0.25">
      <c r="A9752" s="2" t="s">
        <v>10</v>
      </c>
      <c r="B9752" s="2" t="s">
        <v>9</v>
      </c>
      <c r="C9752" s="4">
        <v>78000</v>
      </c>
      <c r="D9752" s="5"/>
    </row>
    <row r="9753" spans="1:4" x14ac:dyDescent="0.25">
      <c r="A9753" s="2" t="s">
        <v>8</v>
      </c>
      <c r="B9753" s="2" t="s">
        <v>9</v>
      </c>
      <c r="C9753" s="5"/>
      <c r="D9753" s="6">
        <v>50</v>
      </c>
    </row>
    <row r="9754" spans="1:4" x14ac:dyDescent="0.25">
      <c r="A9754" s="2" t="s">
        <v>8</v>
      </c>
      <c r="B9754" s="2" t="s">
        <v>7</v>
      </c>
      <c r="C9754" s="5"/>
      <c r="D9754" s="6">
        <v>24</v>
      </c>
    </row>
    <row r="9755" spans="1:4" x14ac:dyDescent="0.25">
      <c r="A9755" s="2" t="s">
        <v>8</v>
      </c>
      <c r="B9755" s="2" t="s">
        <v>23</v>
      </c>
      <c r="C9755" s="4">
        <v>147500</v>
      </c>
      <c r="D9755" s="5"/>
    </row>
    <row r="9756" spans="1:4" x14ac:dyDescent="0.25">
      <c r="A9756" s="2" t="s">
        <v>8</v>
      </c>
      <c r="B9756" s="2" t="s">
        <v>9</v>
      </c>
      <c r="C9756" s="4">
        <v>146000</v>
      </c>
      <c r="D9756" s="5"/>
    </row>
    <row r="9757" spans="1:4" x14ac:dyDescent="0.25">
      <c r="A9757" s="2" t="s">
        <v>14</v>
      </c>
      <c r="B9757" s="2" t="s">
        <v>9</v>
      </c>
      <c r="C9757" s="4">
        <v>88200</v>
      </c>
      <c r="D9757" s="5"/>
    </row>
    <row r="9758" spans="1:4" x14ac:dyDescent="0.25">
      <c r="A9758" s="2" t="s">
        <v>12</v>
      </c>
      <c r="B9758" s="2" t="s">
        <v>9</v>
      </c>
      <c r="C9758" s="4">
        <v>163000</v>
      </c>
      <c r="D9758" s="5"/>
    </row>
    <row r="9759" spans="1:4" x14ac:dyDescent="0.25">
      <c r="A9759" s="2" t="s">
        <v>8</v>
      </c>
      <c r="B9759" s="2" t="s">
        <v>9</v>
      </c>
      <c r="C9759" s="4">
        <v>255000</v>
      </c>
      <c r="D9759" s="5"/>
    </row>
    <row r="9760" spans="1:4" x14ac:dyDescent="0.25">
      <c r="A9760" s="2" t="s">
        <v>14</v>
      </c>
      <c r="B9760" s="2" t="s">
        <v>9</v>
      </c>
      <c r="C9760" s="5"/>
      <c r="D9760" s="6">
        <v>26.39</v>
      </c>
    </row>
    <row r="9761" spans="1:4" x14ac:dyDescent="0.25">
      <c r="A9761" s="2" t="s">
        <v>14</v>
      </c>
      <c r="B9761" s="2" t="s">
        <v>9</v>
      </c>
      <c r="C9761" s="5"/>
      <c r="D9761" s="6">
        <v>30</v>
      </c>
    </row>
    <row r="9762" spans="1:4" x14ac:dyDescent="0.25">
      <c r="A9762" s="2" t="s">
        <v>12</v>
      </c>
      <c r="B9762" s="2" t="s">
        <v>9</v>
      </c>
      <c r="C9762" s="5"/>
      <c r="D9762" s="6">
        <v>28</v>
      </c>
    </row>
    <row r="9763" spans="1:4" x14ac:dyDescent="0.25">
      <c r="A9763" s="2" t="s">
        <v>6</v>
      </c>
      <c r="B9763" s="2" t="s">
        <v>9</v>
      </c>
      <c r="C9763" s="4">
        <v>160000</v>
      </c>
      <c r="D9763" s="5"/>
    </row>
    <row r="9764" spans="1:4" x14ac:dyDescent="0.25">
      <c r="A9764" s="2" t="s">
        <v>14</v>
      </c>
      <c r="B9764" s="2" t="s">
        <v>9</v>
      </c>
      <c r="C9764" s="4">
        <v>80000</v>
      </c>
      <c r="D9764" s="5"/>
    </row>
    <row r="9765" spans="1:4" x14ac:dyDescent="0.25">
      <c r="A9765" s="2" t="s">
        <v>14</v>
      </c>
      <c r="B9765" s="2" t="s">
        <v>9</v>
      </c>
      <c r="C9765" s="4">
        <v>73500</v>
      </c>
      <c r="D9765" s="5"/>
    </row>
    <row r="9766" spans="1:4" x14ac:dyDescent="0.25">
      <c r="A9766" s="2" t="s">
        <v>8</v>
      </c>
      <c r="B9766" s="2" t="s">
        <v>9</v>
      </c>
      <c r="C9766" s="4">
        <v>90000</v>
      </c>
      <c r="D9766" s="5"/>
    </row>
    <row r="9767" spans="1:4" x14ac:dyDescent="0.25">
      <c r="A9767" s="2" t="s">
        <v>12</v>
      </c>
      <c r="B9767" s="2" t="s">
        <v>9</v>
      </c>
      <c r="C9767" s="4">
        <v>125000</v>
      </c>
      <c r="D9767" s="5"/>
    </row>
    <row r="9768" spans="1:4" x14ac:dyDescent="0.25">
      <c r="A9768" s="2" t="s">
        <v>13</v>
      </c>
      <c r="B9768" s="2" t="s">
        <v>7</v>
      </c>
      <c r="C9768" s="5"/>
      <c r="D9768" s="6">
        <v>62.5</v>
      </c>
    </row>
    <row r="9769" spans="1:4" x14ac:dyDescent="0.25">
      <c r="A9769" s="2" t="s">
        <v>14</v>
      </c>
      <c r="B9769" s="2" t="s">
        <v>9</v>
      </c>
      <c r="C9769" s="5"/>
      <c r="D9769" s="6">
        <v>20.5</v>
      </c>
    </row>
    <row r="9770" spans="1:4" x14ac:dyDescent="0.25">
      <c r="A9770" s="2" t="s">
        <v>14</v>
      </c>
      <c r="B9770" s="2" t="s">
        <v>9</v>
      </c>
      <c r="C9770" s="5"/>
      <c r="D9770" s="6">
        <v>18.8</v>
      </c>
    </row>
    <row r="9771" spans="1:4" x14ac:dyDescent="0.25">
      <c r="A9771" s="2" t="s">
        <v>8</v>
      </c>
      <c r="B9771" s="2" t="s">
        <v>7</v>
      </c>
      <c r="C9771" s="5"/>
      <c r="D9771" s="6">
        <v>42.5</v>
      </c>
    </row>
    <row r="9772" spans="1:4" x14ac:dyDescent="0.25">
      <c r="A9772" s="2" t="s">
        <v>13</v>
      </c>
      <c r="B9772" s="2" t="s">
        <v>9</v>
      </c>
      <c r="C9772" s="4">
        <v>118300</v>
      </c>
      <c r="D9772" s="5"/>
    </row>
    <row r="9773" spans="1:4" x14ac:dyDescent="0.25">
      <c r="A9773" s="2" t="s">
        <v>8</v>
      </c>
      <c r="B9773" s="2" t="s">
        <v>9</v>
      </c>
      <c r="C9773" s="4">
        <v>102097</v>
      </c>
      <c r="D9773" s="5"/>
    </row>
    <row r="9774" spans="1:4" x14ac:dyDescent="0.25">
      <c r="A9774" s="2" t="s">
        <v>8</v>
      </c>
      <c r="B9774" s="2" t="s">
        <v>9</v>
      </c>
      <c r="C9774" s="4">
        <v>142500</v>
      </c>
      <c r="D9774" s="5"/>
    </row>
    <row r="9775" spans="1:4" x14ac:dyDescent="0.25">
      <c r="A9775" s="2" t="s">
        <v>12</v>
      </c>
      <c r="B9775" s="2" t="s">
        <v>9</v>
      </c>
      <c r="C9775" s="5"/>
      <c r="D9775" s="6">
        <v>45</v>
      </c>
    </row>
    <row r="9776" spans="1:4" x14ac:dyDescent="0.25">
      <c r="A9776" s="2" t="s">
        <v>8</v>
      </c>
      <c r="B9776" s="2" t="s">
        <v>9</v>
      </c>
      <c r="C9776" s="4">
        <v>117500</v>
      </c>
      <c r="D9776" s="5"/>
    </row>
    <row r="9777" spans="1:4" x14ac:dyDescent="0.25">
      <c r="A9777" s="2" t="s">
        <v>12</v>
      </c>
      <c r="B9777" s="2" t="s">
        <v>7</v>
      </c>
      <c r="C9777" s="4">
        <v>93000</v>
      </c>
      <c r="D9777" s="5"/>
    </row>
    <row r="9778" spans="1:4" x14ac:dyDescent="0.25">
      <c r="A9778" s="2" t="s">
        <v>14</v>
      </c>
      <c r="B9778" s="2" t="s">
        <v>9</v>
      </c>
      <c r="C9778" s="4">
        <v>80000</v>
      </c>
      <c r="D9778" s="5"/>
    </row>
    <row r="9779" spans="1:4" x14ac:dyDescent="0.25">
      <c r="A9779" s="2" t="s">
        <v>16</v>
      </c>
      <c r="B9779" s="2" t="s">
        <v>7</v>
      </c>
      <c r="C9779" s="5"/>
      <c r="D9779" s="6">
        <v>85</v>
      </c>
    </row>
    <row r="9780" spans="1:4" x14ac:dyDescent="0.25">
      <c r="A9780" s="2" t="s">
        <v>6</v>
      </c>
      <c r="B9780" s="2" t="s">
        <v>9</v>
      </c>
      <c r="C9780" s="4">
        <v>177000</v>
      </c>
      <c r="D9780" s="5"/>
    </row>
    <row r="9781" spans="1:4" x14ac:dyDescent="0.25">
      <c r="A9781" s="2" t="s">
        <v>13</v>
      </c>
      <c r="B9781" s="2" t="s">
        <v>9</v>
      </c>
      <c r="C9781" s="4">
        <v>138200</v>
      </c>
      <c r="D9781" s="5"/>
    </row>
    <row r="9782" spans="1:4" x14ac:dyDescent="0.25">
      <c r="A9782" s="2" t="s">
        <v>6</v>
      </c>
      <c r="B9782" s="2" t="s">
        <v>9</v>
      </c>
      <c r="C9782" s="4">
        <v>90000</v>
      </c>
      <c r="D9782" s="5"/>
    </row>
    <row r="9783" spans="1:4" x14ac:dyDescent="0.25">
      <c r="A9783" s="2" t="s">
        <v>12</v>
      </c>
      <c r="B9783" s="2" t="s">
        <v>9</v>
      </c>
      <c r="C9783" s="4">
        <v>102500</v>
      </c>
      <c r="D9783" s="5"/>
    </row>
    <row r="9784" spans="1:4" x14ac:dyDescent="0.25">
      <c r="A9784" s="2" t="s">
        <v>8</v>
      </c>
      <c r="B9784" s="2" t="s">
        <v>9</v>
      </c>
      <c r="C9784" s="4">
        <v>174500</v>
      </c>
      <c r="D9784" s="5"/>
    </row>
    <row r="9785" spans="1:4" x14ac:dyDescent="0.25">
      <c r="A9785" s="2" t="s">
        <v>12</v>
      </c>
      <c r="B9785" s="2" t="s">
        <v>7</v>
      </c>
      <c r="C9785" s="4">
        <v>146500</v>
      </c>
      <c r="D9785" s="5"/>
    </row>
    <row r="9786" spans="1:4" x14ac:dyDescent="0.25">
      <c r="A9786" s="2" t="s">
        <v>14</v>
      </c>
      <c r="B9786" s="2" t="s">
        <v>9</v>
      </c>
      <c r="C9786" s="5"/>
      <c r="D9786" s="6">
        <v>19.579999999999998</v>
      </c>
    </row>
    <row r="9787" spans="1:4" x14ac:dyDescent="0.25">
      <c r="A9787" s="2" t="s">
        <v>6</v>
      </c>
      <c r="B9787" s="2" t="s">
        <v>33</v>
      </c>
      <c r="C9787" s="4">
        <v>88128</v>
      </c>
      <c r="D9787" s="5"/>
    </row>
    <row r="9788" spans="1:4" x14ac:dyDescent="0.25">
      <c r="A9788" s="2" t="s">
        <v>8</v>
      </c>
      <c r="B9788" s="2" t="s">
        <v>18</v>
      </c>
      <c r="C9788" s="4">
        <v>131580</v>
      </c>
      <c r="D9788" s="5"/>
    </row>
    <row r="9789" spans="1:4" x14ac:dyDescent="0.25">
      <c r="A9789" s="2" t="s">
        <v>21</v>
      </c>
      <c r="B9789" s="2" t="s">
        <v>9</v>
      </c>
      <c r="C9789" s="5"/>
      <c r="D9789" s="6">
        <v>27.5</v>
      </c>
    </row>
    <row r="9790" spans="1:4" x14ac:dyDescent="0.25">
      <c r="A9790" s="2" t="s">
        <v>14</v>
      </c>
      <c r="B9790" s="2" t="s">
        <v>41</v>
      </c>
      <c r="C9790" s="4">
        <v>75068</v>
      </c>
      <c r="D9790" s="5"/>
    </row>
    <row r="9791" spans="1:4" x14ac:dyDescent="0.25">
      <c r="A9791" s="2" t="s">
        <v>8</v>
      </c>
      <c r="B9791" s="2" t="s">
        <v>9</v>
      </c>
      <c r="C9791" s="5"/>
      <c r="D9791" s="6">
        <v>55</v>
      </c>
    </row>
    <row r="9792" spans="1:4" x14ac:dyDescent="0.25">
      <c r="A9792" s="2" t="s">
        <v>11</v>
      </c>
      <c r="B9792" s="2" t="s">
        <v>23</v>
      </c>
      <c r="C9792" s="4">
        <v>101029</v>
      </c>
      <c r="D9792" s="5"/>
    </row>
    <row r="9793" spans="1:4" x14ac:dyDescent="0.25">
      <c r="A9793" s="2" t="s">
        <v>12</v>
      </c>
      <c r="B9793" s="2" t="s">
        <v>9</v>
      </c>
      <c r="C9793" s="4">
        <v>105000</v>
      </c>
      <c r="D9793" s="5"/>
    </row>
    <row r="9794" spans="1:4" x14ac:dyDescent="0.25">
      <c r="A9794" s="2" t="s">
        <v>14</v>
      </c>
      <c r="B9794" s="2" t="s">
        <v>9</v>
      </c>
      <c r="C9794" s="5"/>
      <c r="D9794" s="6">
        <v>23.15</v>
      </c>
    </row>
    <row r="9795" spans="1:4" x14ac:dyDescent="0.25">
      <c r="A9795" s="2" t="s">
        <v>12</v>
      </c>
      <c r="B9795" s="2" t="s">
        <v>9</v>
      </c>
      <c r="C9795" s="4">
        <v>116950</v>
      </c>
      <c r="D9795" s="5"/>
    </row>
    <row r="9796" spans="1:4" x14ac:dyDescent="0.25">
      <c r="A9796" s="2" t="s">
        <v>12</v>
      </c>
      <c r="B9796" s="2" t="s">
        <v>7</v>
      </c>
      <c r="C9796" s="4">
        <v>132500</v>
      </c>
      <c r="D9796" s="5"/>
    </row>
    <row r="9797" spans="1:4" x14ac:dyDescent="0.25">
      <c r="A9797" s="2" t="s">
        <v>8</v>
      </c>
      <c r="B9797" s="2" t="s">
        <v>9</v>
      </c>
      <c r="C9797" s="5"/>
      <c r="D9797" s="6">
        <v>75</v>
      </c>
    </row>
    <row r="9798" spans="1:4" x14ac:dyDescent="0.25">
      <c r="A9798" s="2" t="s">
        <v>8</v>
      </c>
      <c r="B9798" s="2" t="s">
        <v>9</v>
      </c>
      <c r="C9798" s="5"/>
      <c r="D9798" s="6">
        <v>61.16</v>
      </c>
    </row>
    <row r="9799" spans="1:4" x14ac:dyDescent="0.25">
      <c r="A9799" s="2" t="s">
        <v>13</v>
      </c>
      <c r="B9799" s="2" t="s">
        <v>9</v>
      </c>
      <c r="C9799" s="4">
        <v>200000</v>
      </c>
      <c r="D9799" s="5"/>
    </row>
    <row r="9800" spans="1:4" x14ac:dyDescent="0.25">
      <c r="A9800" s="2" t="s">
        <v>8</v>
      </c>
      <c r="B9800" s="2" t="s">
        <v>9</v>
      </c>
      <c r="C9800" s="5"/>
      <c r="D9800" s="6">
        <v>55</v>
      </c>
    </row>
    <row r="9801" spans="1:4" x14ac:dyDescent="0.25">
      <c r="A9801" s="2" t="s">
        <v>10</v>
      </c>
      <c r="B9801" s="2" t="s">
        <v>9</v>
      </c>
      <c r="C9801" s="4">
        <v>95000</v>
      </c>
      <c r="D9801" s="5"/>
    </row>
    <row r="9802" spans="1:4" x14ac:dyDescent="0.25">
      <c r="A9802" s="2" t="s">
        <v>8</v>
      </c>
      <c r="B9802" s="2" t="s">
        <v>9</v>
      </c>
      <c r="C9802" s="5"/>
      <c r="D9802" s="6">
        <v>66.5</v>
      </c>
    </row>
    <row r="9803" spans="1:4" x14ac:dyDescent="0.25">
      <c r="A9803" s="2" t="s">
        <v>13</v>
      </c>
      <c r="B9803" s="2" t="s">
        <v>9</v>
      </c>
      <c r="C9803" s="4">
        <v>150000</v>
      </c>
      <c r="D9803" s="5"/>
    </row>
    <row r="9804" spans="1:4" x14ac:dyDescent="0.25">
      <c r="A9804" s="2" t="s">
        <v>10</v>
      </c>
      <c r="B9804" s="2" t="s">
        <v>36</v>
      </c>
      <c r="C9804" s="4">
        <v>30000</v>
      </c>
      <c r="D9804" s="5"/>
    </row>
    <row r="9805" spans="1:4" x14ac:dyDescent="0.25">
      <c r="A9805" s="2" t="s">
        <v>8</v>
      </c>
      <c r="B9805" s="2" t="s">
        <v>9</v>
      </c>
      <c r="C9805" s="5"/>
      <c r="D9805" s="6">
        <v>50</v>
      </c>
    </row>
    <row r="9806" spans="1:4" x14ac:dyDescent="0.25">
      <c r="A9806" s="2" t="s">
        <v>8</v>
      </c>
      <c r="B9806" s="2" t="s">
        <v>9</v>
      </c>
      <c r="C9806" s="4">
        <v>130000</v>
      </c>
      <c r="D9806" s="5"/>
    </row>
    <row r="9807" spans="1:4" x14ac:dyDescent="0.25">
      <c r="A9807" s="2" t="s">
        <v>8</v>
      </c>
      <c r="B9807" s="2" t="s">
        <v>9</v>
      </c>
      <c r="C9807" s="4">
        <v>127500</v>
      </c>
      <c r="D9807" s="5"/>
    </row>
    <row r="9808" spans="1:4" x14ac:dyDescent="0.25">
      <c r="A9808" s="2" t="s">
        <v>13</v>
      </c>
      <c r="B9808" s="2" t="s">
        <v>9</v>
      </c>
      <c r="C9808" s="4">
        <v>125000</v>
      </c>
      <c r="D9808" s="5"/>
    </row>
    <row r="9809" spans="1:4" x14ac:dyDescent="0.25">
      <c r="A9809" s="2" t="s">
        <v>8</v>
      </c>
      <c r="B9809" s="2" t="s">
        <v>9</v>
      </c>
      <c r="C9809" s="4">
        <v>90000</v>
      </c>
      <c r="D9809" s="5"/>
    </row>
    <row r="9810" spans="1:4" x14ac:dyDescent="0.25">
      <c r="A9810" s="2" t="s">
        <v>12</v>
      </c>
      <c r="B9810" s="2" t="s">
        <v>9</v>
      </c>
      <c r="C9810" s="4">
        <v>120000</v>
      </c>
      <c r="D9810" s="5"/>
    </row>
    <row r="9811" spans="1:4" x14ac:dyDescent="0.25">
      <c r="A9811" s="2" t="s">
        <v>12</v>
      </c>
      <c r="B9811" s="2" t="s">
        <v>9</v>
      </c>
      <c r="C9811" s="5"/>
      <c r="D9811" s="6">
        <v>32.5</v>
      </c>
    </row>
    <row r="9812" spans="1:4" x14ac:dyDescent="0.25">
      <c r="A9812" s="2" t="s">
        <v>6</v>
      </c>
      <c r="B9812" s="2" t="s">
        <v>20</v>
      </c>
      <c r="C9812" s="4">
        <v>157500</v>
      </c>
      <c r="D9812" s="5"/>
    </row>
    <row r="9813" spans="1:4" x14ac:dyDescent="0.25">
      <c r="A9813" s="2" t="s">
        <v>13</v>
      </c>
      <c r="B9813" s="2" t="s">
        <v>9</v>
      </c>
      <c r="C9813" s="5"/>
      <c r="D9813" s="6">
        <v>82</v>
      </c>
    </row>
    <row r="9814" spans="1:4" x14ac:dyDescent="0.25">
      <c r="A9814" s="2" t="s">
        <v>8</v>
      </c>
      <c r="B9814" s="2" t="s">
        <v>9</v>
      </c>
      <c r="C9814" s="4">
        <v>207500</v>
      </c>
      <c r="D9814" s="5"/>
    </row>
    <row r="9815" spans="1:4" x14ac:dyDescent="0.25">
      <c r="A9815" s="2" t="s">
        <v>14</v>
      </c>
      <c r="B9815" s="2" t="s">
        <v>9</v>
      </c>
      <c r="C9815" s="5"/>
      <c r="D9815" s="6">
        <v>37</v>
      </c>
    </row>
    <row r="9816" spans="1:4" x14ac:dyDescent="0.25">
      <c r="A9816" s="2" t="s">
        <v>6</v>
      </c>
      <c r="B9816" s="2" t="s">
        <v>9</v>
      </c>
      <c r="C9816" s="4">
        <v>175000</v>
      </c>
      <c r="D9816" s="5"/>
    </row>
    <row r="9817" spans="1:4" x14ac:dyDescent="0.25">
      <c r="A9817" s="2" t="s">
        <v>8</v>
      </c>
      <c r="B9817" s="2" t="s">
        <v>31</v>
      </c>
      <c r="C9817" s="4">
        <v>139216</v>
      </c>
      <c r="D9817" s="5"/>
    </row>
    <row r="9818" spans="1:4" x14ac:dyDescent="0.25">
      <c r="A9818" s="2" t="s">
        <v>8</v>
      </c>
      <c r="B9818" s="2" t="s">
        <v>15</v>
      </c>
      <c r="C9818" s="4">
        <v>96773</v>
      </c>
      <c r="D9818" s="5"/>
    </row>
    <row r="9819" spans="1:4" x14ac:dyDescent="0.25">
      <c r="A9819" s="2" t="s">
        <v>12</v>
      </c>
      <c r="B9819" s="2" t="s">
        <v>9</v>
      </c>
      <c r="C9819" s="5"/>
      <c r="D9819" s="6">
        <v>65</v>
      </c>
    </row>
    <row r="9820" spans="1:4" x14ac:dyDescent="0.25">
      <c r="A9820" s="2" t="s">
        <v>21</v>
      </c>
      <c r="B9820" s="2" t="s">
        <v>9</v>
      </c>
      <c r="C9820" s="5"/>
      <c r="D9820" s="6">
        <v>43.38</v>
      </c>
    </row>
    <row r="9821" spans="1:4" x14ac:dyDescent="0.25">
      <c r="A9821" s="2" t="s">
        <v>8</v>
      </c>
      <c r="B9821" s="2" t="s">
        <v>9</v>
      </c>
      <c r="C9821" s="5"/>
      <c r="D9821" s="6">
        <v>47.6</v>
      </c>
    </row>
    <row r="9822" spans="1:4" x14ac:dyDescent="0.25">
      <c r="A9822" s="2" t="s">
        <v>12</v>
      </c>
      <c r="B9822" s="2" t="s">
        <v>9</v>
      </c>
      <c r="C9822" s="4">
        <v>138640</v>
      </c>
      <c r="D9822" s="5"/>
    </row>
    <row r="9823" spans="1:4" x14ac:dyDescent="0.25">
      <c r="A9823" s="2" t="s">
        <v>14</v>
      </c>
      <c r="B9823" s="2" t="s">
        <v>9</v>
      </c>
      <c r="C9823" s="4">
        <v>140500</v>
      </c>
      <c r="D9823" s="5"/>
    </row>
    <row r="9824" spans="1:4" x14ac:dyDescent="0.25">
      <c r="A9824" s="2" t="s">
        <v>8</v>
      </c>
      <c r="B9824" s="2" t="s">
        <v>9</v>
      </c>
      <c r="C9824" s="5"/>
      <c r="D9824" s="6">
        <v>55</v>
      </c>
    </row>
    <row r="9825" spans="1:4" x14ac:dyDescent="0.25">
      <c r="A9825" s="2" t="s">
        <v>12</v>
      </c>
      <c r="B9825" s="2" t="s">
        <v>9</v>
      </c>
      <c r="C9825" s="5"/>
      <c r="D9825" s="6">
        <v>65</v>
      </c>
    </row>
    <row r="9826" spans="1:4" x14ac:dyDescent="0.25">
      <c r="A9826" s="2" t="s">
        <v>12</v>
      </c>
      <c r="B9826" s="2" t="s">
        <v>9</v>
      </c>
      <c r="C9826" s="4">
        <v>165000</v>
      </c>
      <c r="D9826" s="5"/>
    </row>
    <row r="9827" spans="1:4" x14ac:dyDescent="0.25">
      <c r="A9827" s="2" t="s">
        <v>8</v>
      </c>
      <c r="B9827" s="2" t="s">
        <v>18</v>
      </c>
      <c r="C9827" s="4">
        <v>100000</v>
      </c>
      <c r="D9827" s="5"/>
    </row>
    <row r="9828" spans="1:4" x14ac:dyDescent="0.25">
      <c r="A9828" s="2" t="s">
        <v>13</v>
      </c>
      <c r="B9828" s="2" t="s">
        <v>9</v>
      </c>
      <c r="C9828" s="4">
        <v>142500</v>
      </c>
      <c r="D9828" s="5"/>
    </row>
    <row r="9829" spans="1:4" x14ac:dyDescent="0.25">
      <c r="A9829" s="2" t="s">
        <v>6</v>
      </c>
      <c r="B9829" s="2" t="s">
        <v>9</v>
      </c>
      <c r="C9829" s="4">
        <v>115000</v>
      </c>
      <c r="D9829" s="5"/>
    </row>
    <row r="9830" spans="1:4" x14ac:dyDescent="0.25">
      <c r="A9830" s="2" t="s">
        <v>12</v>
      </c>
      <c r="B9830" s="2" t="s">
        <v>9</v>
      </c>
      <c r="C9830" s="4">
        <v>90000</v>
      </c>
      <c r="D9830" s="5"/>
    </row>
    <row r="9831" spans="1:4" x14ac:dyDescent="0.25">
      <c r="A9831" s="2" t="s">
        <v>12</v>
      </c>
      <c r="B9831" s="2" t="s">
        <v>9</v>
      </c>
      <c r="C9831" s="4">
        <v>65000</v>
      </c>
      <c r="D9831" s="5"/>
    </row>
    <row r="9832" spans="1:4" x14ac:dyDescent="0.25">
      <c r="A9832" s="2" t="s">
        <v>8</v>
      </c>
      <c r="B9832" s="2" t="s">
        <v>37</v>
      </c>
      <c r="C9832" s="4">
        <v>45000</v>
      </c>
      <c r="D9832" s="5"/>
    </row>
    <row r="9833" spans="1:4" x14ac:dyDescent="0.25">
      <c r="A9833" s="2" t="s">
        <v>8</v>
      </c>
      <c r="B9833" s="2" t="s">
        <v>9</v>
      </c>
      <c r="C9833" s="5"/>
      <c r="D9833" s="6">
        <v>61.16</v>
      </c>
    </row>
    <row r="9834" spans="1:4" x14ac:dyDescent="0.25">
      <c r="A9834" s="2" t="s">
        <v>6</v>
      </c>
      <c r="B9834" s="2" t="s">
        <v>80</v>
      </c>
      <c r="C9834" s="4">
        <v>90940</v>
      </c>
      <c r="D9834" s="5"/>
    </row>
    <row r="9835" spans="1:4" x14ac:dyDescent="0.25">
      <c r="A9835" s="2" t="s">
        <v>12</v>
      </c>
      <c r="B9835" s="2" t="s">
        <v>9</v>
      </c>
      <c r="C9835" s="5"/>
      <c r="D9835" s="6">
        <v>32.5</v>
      </c>
    </row>
    <row r="9836" spans="1:4" x14ac:dyDescent="0.25">
      <c r="A9836" s="2" t="s">
        <v>8</v>
      </c>
      <c r="B9836" s="2" t="s">
        <v>9</v>
      </c>
      <c r="C9836" s="4">
        <v>75000</v>
      </c>
      <c r="D9836" s="5"/>
    </row>
    <row r="9837" spans="1:4" x14ac:dyDescent="0.25">
      <c r="A9837" s="2" t="s">
        <v>8</v>
      </c>
      <c r="B9837" s="2" t="s">
        <v>23</v>
      </c>
      <c r="C9837" s="4">
        <v>120000</v>
      </c>
      <c r="D9837" s="5"/>
    </row>
    <row r="9838" spans="1:4" x14ac:dyDescent="0.25">
      <c r="A9838" s="2" t="s">
        <v>10</v>
      </c>
      <c r="B9838" s="2" t="s">
        <v>9</v>
      </c>
      <c r="C9838" s="4">
        <v>100000</v>
      </c>
      <c r="D9838" s="5"/>
    </row>
    <row r="9839" spans="1:4" x14ac:dyDescent="0.25">
      <c r="A9839" s="2" t="s">
        <v>8</v>
      </c>
      <c r="B9839" s="2" t="s">
        <v>9</v>
      </c>
      <c r="C9839" s="5"/>
      <c r="D9839" s="6">
        <v>85</v>
      </c>
    </row>
    <row r="9840" spans="1:4" x14ac:dyDescent="0.25">
      <c r="A9840" s="2" t="s">
        <v>12</v>
      </c>
      <c r="B9840" s="2" t="s">
        <v>22</v>
      </c>
      <c r="C9840" s="4">
        <v>88128</v>
      </c>
      <c r="D9840" s="5"/>
    </row>
    <row r="9841" spans="1:4" x14ac:dyDescent="0.25">
      <c r="A9841" s="2" t="s">
        <v>12</v>
      </c>
      <c r="B9841" s="2" t="s">
        <v>9</v>
      </c>
      <c r="C9841" s="5"/>
      <c r="D9841" s="6">
        <v>47.62</v>
      </c>
    </row>
    <row r="9842" spans="1:4" x14ac:dyDescent="0.25">
      <c r="A9842" s="2" t="s">
        <v>16</v>
      </c>
      <c r="B9842" s="2" t="s">
        <v>9</v>
      </c>
      <c r="C9842" s="4">
        <v>125000</v>
      </c>
      <c r="D9842" s="5"/>
    </row>
    <row r="9843" spans="1:4" x14ac:dyDescent="0.25">
      <c r="A9843" s="2" t="s">
        <v>13</v>
      </c>
      <c r="B9843" s="2" t="s">
        <v>9</v>
      </c>
      <c r="C9843" s="4">
        <v>157500</v>
      </c>
      <c r="D9843" s="5"/>
    </row>
    <row r="9844" spans="1:4" x14ac:dyDescent="0.25">
      <c r="A9844" s="2" t="s">
        <v>8</v>
      </c>
      <c r="B9844" s="2" t="s">
        <v>9</v>
      </c>
      <c r="C9844" s="4">
        <v>180000</v>
      </c>
      <c r="D9844" s="5"/>
    </row>
    <row r="9845" spans="1:4" x14ac:dyDescent="0.25">
      <c r="A9845" s="2" t="s">
        <v>8</v>
      </c>
      <c r="B9845" s="2" t="s">
        <v>9</v>
      </c>
      <c r="C9845" s="5"/>
      <c r="D9845" s="6">
        <v>20</v>
      </c>
    </row>
    <row r="9846" spans="1:4" x14ac:dyDescent="0.25">
      <c r="A9846" s="2" t="s">
        <v>14</v>
      </c>
      <c r="B9846" s="2" t="s">
        <v>9</v>
      </c>
      <c r="C9846" s="4">
        <v>101100</v>
      </c>
      <c r="D9846" s="5"/>
    </row>
    <row r="9847" spans="1:4" x14ac:dyDescent="0.25">
      <c r="A9847" s="2" t="s">
        <v>12</v>
      </c>
      <c r="B9847" s="2" t="s">
        <v>9</v>
      </c>
      <c r="C9847" s="5"/>
      <c r="D9847" s="6">
        <v>40</v>
      </c>
    </row>
    <row r="9848" spans="1:4" x14ac:dyDescent="0.25">
      <c r="A9848" s="2" t="s">
        <v>13</v>
      </c>
      <c r="B9848" s="2" t="s">
        <v>9</v>
      </c>
      <c r="C9848" s="5"/>
      <c r="D9848" s="6">
        <v>68.5</v>
      </c>
    </row>
    <row r="9849" spans="1:4" x14ac:dyDescent="0.25">
      <c r="A9849" s="2" t="s">
        <v>8</v>
      </c>
      <c r="B9849" s="2" t="s">
        <v>9</v>
      </c>
      <c r="C9849" s="5"/>
      <c r="D9849" s="6">
        <v>40.799999999999997</v>
      </c>
    </row>
    <row r="9850" spans="1:4" x14ac:dyDescent="0.25">
      <c r="A9850" s="2" t="s">
        <v>12</v>
      </c>
      <c r="B9850" s="2" t="s">
        <v>9</v>
      </c>
      <c r="C9850" s="4">
        <v>79000</v>
      </c>
      <c r="D9850" s="5"/>
    </row>
    <row r="9851" spans="1:4" x14ac:dyDescent="0.25">
      <c r="A9851" s="2" t="s">
        <v>14</v>
      </c>
      <c r="B9851" s="2" t="s">
        <v>9</v>
      </c>
      <c r="C9851" s="5"/>
      <c r="D9851" s="6">
        <v>60</v>
      </c>
    </row>
    <row r="9852" spans="1:4" x14ac:dyDescent="0.25">
      <c r="A9852" s="2" t="s">
        <v>13</v>
      </c>
      <c r="B9852" s="2" t="s">
        <v>9</v>
      </c>
      <c r="C9852" s="4">
        <v>137500</v>
      </c>
      <c r="D9852" s="5"/>
    </row>
    <row r="9853" spans="1:4" x14ac:dyDescent="0.25">
      <c r="A9853" s="2" t="s">
        <v>12</v>
      </c>
      <c r="B9853" s="2" t="s">
        <v>7</v>
      </c>
      <c r="C9853" s="4">
        <v>65800</v>
      </c>
      <c r="D9853" s="5"/>
    </row>
    <row r="9854" spans="1:4" x14ac:dyDescent="0.25">
      <c r="A9854" s="2" t="s">
        <v>8</v>
      </c>
      <c r="B9854" s="2" t="s">
        <v>9</v>
      </c>
      <c r="C9854" s="5"/>
      <c r="D9854" s="6">
        <v>60</v>
      </c>
    </row>
    <row r="9855" spans="1:4" x14ac:dyDescent="0.25">
      <c r="A9855" s="2" t="s">
        <v>16</v>
      </c>
      <c r="B9855" s="2" t="s">
        <v>67</v>
      </c>
      <c r="C9855" s="4">
        <v>80850</v>
      </c>
      <c r="D9855" s="5"/>
    </row>
    <row r="9856" spans="1:4" x14ac:dyDescent="0.25">
      <c r="A9856" s="2" t="s">
        <v>8</v>
      </c>
      <c r="B9856" s="2" t="s">
        <v>9</v>
      </c>
      <c r="C9856" s="4">
        <v>75000</v>
      </c>
      <c r="D9856" s="5"/>
    </row>
    <row r="9857" spans="1:4" x14ac:dyDescent="0.25">
      <c r="A9857" s="2" t="s">
        <v>8</v>
      </c>
      <c r="B9857" s="2" t="s">
        <v>51</v>
      </c>
      <c r="C9857" s="4">
        <v>147500</v>
      </c>
      <c r="D9857" s="5"/>
    </row>
    <row r="9858" spans="1:4" x14ac:dyDescent="0.25">
      <c r="A9858" s="2" t="s">
        <v>12</v>
      </c>
      <c r="B9858" s="2" t="s">
        <v>9</v>
      </c>
      <c r="C9858" s="4">
        <v>172500</v>
      </c>
      <c r="D9858" s="5"/>
    </row>
    <row r="9859" spans="1:4" x14ac:dyDescent="0.25">
      <c r="A9859" s="2" t="s">
        <v>14</v>
      </c>
      <c r="B9859" s="2" t="s">
        <v>9</v>
      </c>
      <c r="C9859" s="5"/>
      <c r="D9859" s="6">
        <v>16.510000000000002</v>
      </c>
    </row>
    <row r="9860" spans="1:4" x14ac:dyDescent="0.25">
      <c r="A9860" s="2" t="s">
        <v>12</v>
      </c>
      <c r="B9860" s="2" t="s">
        <v>9</v>
      </c>
      <c r="C9860" s="4">
        <v>182500</v>
      </c>
      <c r="D9860" s="5"/>
    </row>
    <row r="9861" spans="1:4" x14ac:dyDescent="0.25">
      <c r="A9861" s="2" t="s">
        <v>8</v>
      </c>
      <c r="B9861" s="2" t="s">
        <v>84</v>
      </c>
      <c r="C9861" s="4">
        <v>98283</v>
      </c>
      <c r="D9861" s="5"/>
    </row>
    <row r="9862" spans="1:4" x14ac:dyDescent="0.25">
      <c r="A9862" s="2" t="s">
        <v>14</v>
      </c>
      <c r="B9862" s="2" t="s">
        <v>9</v>
      </c>
      <c r="C9862" s="5"/>
      <c r="D9862" s="6">
        <v>23.69</v>
      </c>
    </row>
    <row r="9863" spans="1:4" x14ac:dyDescent="0.25">
      <c r="A9863" s="2" t="s">
        <v>14</v>
      </c>
      <c r="B9863" s="2" t="s">
        <v>48</v>
      </c>
      <c r="C9863" s="4">
        <v>111202</v>
      </c>
      <c r="D9863" s="5"/>
    </row>
    <row r="9864" spans="1:4" x14ac:dyDescent="0.25">
      <c r="A9864" s="2" t="s">
        <v>8</v>
      </c>
      <c r="B9864" s="2" t="s">
        <v>9</v>
      </c>
      <c r="C9864" s="5"/>
      <c r="D9864" s="6">
        <v>75.16</v>
      </c>
    </row>
    <row r="9865" spans="1:4" x14ac:dyDescent="0.25">
      <c r="A9865" s="2" t="s">
        <v>14</v>
      </c>
      <c r="B9865" s="2" t="s">
        <v>9</v>
      </c>
      <c r="C9865" s="5"/>
      <c r="D9865" s="6">
        <v>42</v>
      </c>
    </row>
    <row r="9866" spans="1:4" x14ac:dyDescent="0.25">
      <c r="A9866" s="2" t="s">
        <v>14</v>
      </c>
      <c r="B9866" s="2" t="s">
        <v>9</v>
      </c>
      <c r="C9866" s="4">
        <v>138615</v>
      </c>
      <c r="D9866" s="5"/>
    </row>
    <row r="9867" spans="1:4" x14ac:dyDescent="0.25">
      <c r="A9867" s="2" t="s">
        <v>8</v>
      </c>
      <c r="B9867" s="2" t="s">
        <v>7</v>
      </c>
      <c r="C9867" s="4">
        <v>82200</v>
      </c>
      <c r="D9867" s="5"/>
    </row>
    <row r="9868" spans="1:4" x14ac:dyDescent="0.25">
      <c r="A9868" s="2" t="s">
        <v>14</v>
      </c>
      <c r="B9868" s="2" t="s">
        <v>9</v>
      </c>
      <c r="C9868" s="5"/>
      <c r="D9868" s="6">
        <v>43.53</v>
      </c>
    </row>
    <row r="9869" spans="1:4" x14ac:dyDescent="0.25">
      <c r="A9869" s="2" t="s">
        <v>13</v>
      </c>
      <c r="B9869" s="2" t="s">
        <v>48</v>
      </c>
      <c r="C9869" s="4">
        <v>147500</v>
      </c>
      <c r="D9869" s="5"/>
    </row>
    <row r="9870" spans="1:4" x14ac:dyDescent="0.25">
      <c r="A9870" s="2" t="s">
        <v>8</v>
      </c>
      <c r="B9870" s="2" t="s">
        <v>18</v>
      </c>
      <c r="C9870" s="5"/>
      <c r="D9870" s="6">
        <v>57.5</v>
      </c>
    </row>
    <row r="9871" spans="1:4" x14ac:dyDescent="0.25">
      <c r="A9871" s="2" t="s">
        <v>14</v>
      </c>
      <c r="B9871" s="2" t="s">
        <v>9</v>
      </c>
      <c r="C9871" s="5"/>
      <c r="D9871" s="6">
        <v>48.21</v>
      </c>
    </row>
    <row r="9872" spans="1:4" x14ac:dyDescent="0.25">
      <c r="A9872" s="2" t="s">
        <v>8</v>
      </c>
      <c r="B9872" s="2" t="s">
        <v>9</v>
      </c>
      <c r="C9872" s="4">
        <v>95500</v>
      </c>
      <c r="D9872" s="5"/>
    </row>
    <row r="9873" spans="1:4" x14ac:dyDescent="0.25">
      <c r="A9873" s="2" t="s">
        <v>8</v>
      </c>
      <c r="B9873" s="2" t="s">
        <v>9</v>
      </c>
      <c r="C9873" s="5"/>
      <c r="D9873" s="6">
        <v>37.75</v>
      </c>
    </row>
    <row r="9874" spans="1:4" x14ac:dyDescent="0.25">
      <c r="A9874" s="2" t="s">
        <v>12</v>
      </c>
      <c r="B9874" s="2" t="s">
        <v>9</v>
      </c>
      <c r="C9874" s="4">
        <v>265000</v>
      </c>
      <c r="D9874" s="5"/>
    </row>
    <row r="9875" spans="1:4" x14ac:dyDescent="0.25">
      <c r="A9875" s="2" t="s">
        <v>16</v>
      </c>
      <c r="B9875" s="2" t="s">
        <v>9</v>
      </c>
      <c r="C9875" s="5"/>
      <c r="D9875" s="6">
        <v>75</v>
      </c>
    </row>
    <row r="9876" spans="1:4" x14ac:dyDescent="0.25">
      <c r="A9876" s="2" t="s">
        <v>14</v>
      </c>
      <c r="B9876" s="2" t="s">
        <v>9</v>
      </c>
      <c r="C9876" s="4">
        <v>70000</v>
      </c>
      <c r="D9876" s="5"/>
    </row>
    <row r="9877" spans="1:4" x14ac:dyDescent="0.25">
      <c r="A9877" s="2" t="s">
        <v>8</v>
      </c>
      <c r="B9877" s="2" t="s">
        <v>9</v>
      </c>
      <c r="C9877" s="5"/>
      <c r="D9877" s="6">
        <v>60</v>
      </c>
    </row>
    <row r="9878" spans="1:4" x14ac:dyDescent="0.25">
      <c r="A9878" s="2" t="s">
        <v>13</v>
      </c>
      <c r="B9878" s="2" t="s">
        <v>9</v>
      </c>
      <c r="C9878" s="4">
        <v>180000</v>
      </c>
      <c r="D9878" s="5"/>
    </row>
    <row r="9879" spans="1:4" x14ac:dyDescent="0.25">
      <c r="A9879" s="2" t="s">
        <v>6</v>
      </c>
      <c r="B9879" s="2" t="s">
        <v>9</v>
      </c>
      <c r="C9879" s="4">
        <v>167530</v>
      </c>
      <c r="D9879" s="5"/>
    </row>
    <row r="9880" spans="1:4" x14ac:dyDescent="0.25">
      <c r="A9880" s="2" t="s">
        <v>10</v>
      </c>
      <c r="B9880" s="2" t="s">
        <v>9</v>
      </c>
      <c r="C9880" s="4">
        <v>105475</v>
      </c>
      <c r="D9880" s="5"/>
    </row>
    <row r="9881" spans="1:4" x14ac:dyDescent="0.25">
      <c r="A9881" s="2" t="s">
        <v>8</v>
      </c>
      <c r="B9881" s="2" t="s">
        <v>7</v>
      </c>
      <c r="C9881" s="4">
        <v>142500</v>
      </c>
      <c r="D9881" s="5"/>
    </row>
    <row r="9882" spans="1:4" x14ac:dyDescent="0.25">
      <c r="A9882" s="2" t="s">
        <v>6</v>
      </c>
      <c r="B9882" s="2" t="s">
        <v>35</v>
      </c>
      <c r="C9882" s="4">
        <v>157500</v>
      </c>
      <c r="D9882" s="5"/>
    </row>
    <row r="9883" spans="1:4" x14ac:dyDescent="0.25">
      <c r="A9883" s="2" t="s">
        <v>13</v>
      </c>
      <c r="B9883" s="2" t="s">
        <v>9</v>
      </c>
      <c r="C9883" s="4">
        <v>90000</v>
      </c>
      <c r="D9883" s="5"/>
    </row>
    <row r="9884" spans="1:4" x14ac:dyDescent="0.25">
      <c r="A9884" s="2" t="s">
        <v>14</v>
      </c>
      <c r="B9884" s="2" t="s">
        <v>20</v>
      </c>
      <c r="C9884" s="4">
        <v>100500</v>
      </c>
      <c r="D9884" s="5"/>
    </row>
    <row r="9885" spans="1:4" x14ac:dyDescent="0.25">
      <c r="A9885" s="2" t="s">
        <v>21</v>
      </c>
      <c r="B9885" s="2" t="s">
        <v>9</v>
      </c>
      <c r="C9885" s="5"/>
      <c r="D9885" s="6">
        <v>43.5</v>
      </c>
    </row>
    <row r="9886" spans="1:4" x14ac:dyDescent="0.25">
      <c r="A9886" s="2" t="s">
        <v>14</v>
      </c>
      <c r="B9886" s="2" t="s">
        <v>9</v>
      </c>
      <c r="C9886" s="5"/>
      <c r="D9886" s="6">
        <v>53.5</v>
      </c>
    </row>
    <row r="9887" spans="1:4" x14ac:dyDescent="0.25">
      <c r="A9887" s="2" t="s">
        <v>12</v>
      </c>
      <c r="B9887" s="2" t="s">
        <v>9</v>
      </c>
      <c r="C9887" s="4">
        <v>550000</v>
      </c>
      <c r="D9887" s="5"/>
    </row>
    <row r="9888" spans="1:4" x14ac:dyDescent="0.25">
      <c r="A9888" s="2" t="s">
        <v>12</v>
      </c>
      <c r="B9888" s="2" t="s">
        <v>7</v>
      </c>
      <c r="C9888" s="5"/>
      <c r="D9888" s="6">
        <v>24</v>
      </c>
    </row>
    <row r="9889" spans="1:4" x14ac:dyDescent="0.25">
      <c r="A9889" s="2" t="s">
        <v>14</v>
      </c>
      <c r="B9889" s="2" t="s">
        <v>9</v>
      </c>
      <c r="C9889" s="4">
        <v>76892</v>
      </c>
      <c r="D9889" s="5"/>
    </row>
    <row r="9890" spans="1:4" x14ac:dyDescent="0.25">
      <c r="A9890" s="2" t="s">
        <v>6</v>
      </c>
      <c r="B9890" s="2" t="s">
        <v>9</v>
      </c>
      <c r="C9890" s="4">
        <v>165000</v>
      </c>
      <c r="D9890" s="5"/>
    </row>
    <row r="9891" spans="1:4" x14ac:dyDescent="0.25">
      <c r="A9891" s="2" t="s">
        <v>12</v>
      </c>
      <c r="B9891" s="2" t="s">
        <v>9</v>
      </c>
      <c r="C9891" s="4">
        <v>157500</v>
      </c>
      <c r="D9891" s="5"/>
    </row>
    <row r="9892" spans="1:4" x14ac:dyDescent="0.25">
      <c r="A9892" s="2" t="s">
        <v>8</v>
      </c>
      <c r="B9892" s="2" t="s">
        <v>9</v>
      </c>
      <c r="C9892" s="5"/>
      <c r="D9892" s="6">
        <v>70</v>
      </c>
    </row>
    <row r="9893" spans="1:4" x14ac:dyDescent="0.25">
      <c r="A9893" s="2" t="s">
        <v>6</v>
      </c>
      <c r="B9893" s="2" t="s">
        <v>9</v>
      </c>
      <c r="C9893" s="4">
        <v>150000</v>
      </c>
      <c r="D9893" s="5"/>
    </row>
    <row r="9894" spans="1:4" x14ac:dyDescent="0.25">
      <c r="A9894" s="2" t="s">
        <v>8</v>
      </c>
      <c r="B9894" s="2" t="s">
        <v>9</v>
      </c>
      <c r="C9894" s="4">
        <v>90000</v>
      </c>
      <c r="D9894" s="5"/>
    </row>
    <row r="9895" spans="1:4" x14ac:dyDescent="0.25">
      <c r="A9895" s="2" t="s">
        <v>12</v>
      </c>
      <c r="B9895" s="2" t="s">
        <v>20</v>
      </c>
      <c r="C9895" s="4">
        <v>56700</v>
      </c>
      <c r="D9895" s="5"/>
    </row>
    <row r="9896" spans="1:4" x14ac:dyDescent="0.25">
      <c r="A9896" s="2" t="s">
        <v>6</v>
      </c>
      <c r="B9896" s="2" t="s">
        <v>9</v>
      </c>
      <c r="C9896" s="4">
        <v>155000</v>
      </c>
      <c r="D9896" s="5"/>
    </row>
    <row r="9897" spans="1:4" x14ac:dyDescent="0.25">
      <c r="A9897" s="2" t="s">
        <v>8</v>
      </c>
      <c r="B9897" s="2" t="s">
        <v>9</v>
      </c>
      <c r="C9897" s="5"/>
      <c r="D9897" s="6">
        <v>31.81</v>
      </c>
    </row>
    <row r="9898" spans="1:4" x14ac:dyDescent="0.25">
      <c r="A9898" s="2" t="s">
        <v>16</v>
      </c>
      <c r="B9898" s="2" t="s">
        <v>18</v>
      </c>
      <c r="C9898" s="4">
        <v>125000</v>
      </c>
      <c r="D9898" s="5"/>
    </row>
    <row r="9899" spans="1:4" x14ac:dyDescent="0.25">
      <c r="A9899" s="2" t="s">
        <v>8</v>
      </c>
      <c r="B9899" s="2" t="s">
        <v>9</v>
      </c>
      <c r="C9899" s="4">
        <v>65000</v>
      </c>
      <c r="D9899" s="5"/>
    </row>
    <row r="9900" spans="1:4" x14ac:dyDescent="0.25">
      <c r="A9900" s="2" t="s">
        <v>13</v>
      </c>
      <c r="B9900" s="2" t="s">
        <v>9</v>
      </c>
      <c r="C9900" s="4">
        <v>182500</v>
      </c>
      <c r="D9900" s="5"/>
    </row>
    <row r="9901" spans="1:4" x14ac:dyDescent="0.25">
      <c r="A9901" s="2" t="s">
        <v>14</v>
      </c>
      <c r="B9901" s="2" t="s">
        <v>9</v>
      </c>
      <c r="C9901" s="5"/>
      <c r="D9901" s="6">
        <v>72.5</v>
      </c>
    </row>
    <row r="9902" spans="1:4" x14ac:dyDescent="0.25">
      <c r="A9902" s="2" t="s">
        <v>14</v>
      </c>
      <c r="B9902" s="2" t="s">
        <v>9</v>
      </c>
      <c r="C9902" s="4">
        <v>90000</v>
      </c>
      <c r="D9902" s="5"/>
    </row>
    <row r="9903" spans="1:4" x14ac:dyDescent="0.25">
      <c r="A9903" s="2" t="s">
        <v>8</v>
      </c>
      <c r="B9903" s="2" t="s">
        <v>9</v>
      </c>
      <c r="C9903" s="5"/>
      <c r="D9903" s="6">
        <v>72</v>
      </c>
    </row>
    <row r="9904" spans="1:4" x14ac:dyDescent="0.25">
      <c r="A9904" s="2" t="s">
        <v>14</v>
      </c>
      <c r="B9904" s="2" t="s">
        <v>9</v>
      </c>
      <c r="C9904" s="4">
        <v>90000</v>
      </c>
      <c r="D9904" s="5"/>
    </row>
    <row r="9905" spans="1:4" x14ac:dyDescent="0.25">
      <c r="A9905" s="2" t="s">
        <v>8</v>
      </c>
      <c r="B9905" s="2" t="s">
        <v>9</v>
      </c>
      <c r="C9905" s="5"/>
      <c r="D9905" s="6">
        <v>90</v>
      </c>
    </row>
    <row r="9906" spans="1:4" x14ac:dyDescent="0.25">
      <c r="A9906" s="2" t="s">
        <v>14</v>
      </c>
      <c r="B9906" s="2" t="s">
        <v>9</v>
      </c>
      <c r="C9906" s="4">
        <v>142500</v>
      </c>
      <c r="D9906" s="5"/>
    </row>
    <row r="9907" spans="1:4" x14ac:dyDescent="0.25">
      <c r="A9907" s="2" t="s">
        <v>8</v>
      </c>
      <c r="B9907" s="2" t="s">
        <v>48</v>
      </c>
      <c r="C9907" s="4">
        <v>147500</v>
      </c>
      <c r="D9907" s="5"/>
    </row>
    <row r="9908" spans="1:4" x14ac:dyDescent="0.25">
      <c r="A9908" s="2" t="s">
        <v>12</v>
      </c>
      <c r="B9908" s="2" t="s">
        <v>9</v>
      </c>
      <c r="C9908" s="4">
        <v>100000</v>
      </c>
      <c r="D9908" s="5"/>
    </row>
    <row r="9909" spans="1:4" x14ac:dyDescent="0.25">
      <c r="A9909" s="2" t="s">
        <v>8</v>
      </c>
      <c r="B9909" s="2" t="s">
        <v>9</v>
      </c>
      <c r="C9909" s="4">
        <v>110000</v>
      </c>
      <c r="D9909" s="5"/>
    </row>
    <row r="9910" spans="1:4" x14ac:dyDescent="0.25">
      <c r="A9910" s="2" t="s">
        <v>6</v>
      </c>
      <c r="B9910" s="2" t="s">
        <v>9</v>
      </c>
      <c r="C9910" s="4">
        <v>150000</v>
      </c>
      <c r="D9910" s="5"/>
    </row>
    <row r="9911" spans="1:4" x14ac:dyDescent="0.25">
      <c r="A9911" s="2" t="s">
        <v>13</v>
      </c>
      <c r="B9911" s="2" t="s">
        <v>9</v>
      </c>
      <c r="C9911" s="4">
        <v>115000</v>
      </c>
      <c r="D9911" s="5"/>
    </row>
    <row r="9912" spans="1:4" x14ac:dyDescent="0.25">
      <c r="A9912" s="2" t="s">
        <v>6</v>
      </c>
      <c r="B9912" s="2" t="s">
        <v>9</v>
      </c>
      <c r="C9912" s="4">
        <v>115000</v>
      </c>
      <c r="D9912" s="5"/>
    </row>
    <row r="9913" spans="1:4" x14ac:dyDescent="0.25">
      <c r="A9913" s="2" t="s">
        <v>13</v>
      </c>
      <c r="B9913" s="2" t="s">
        <v>9</v>
      </c>
      <c r="C9913" s="4">
        <v>170000</v>
      </c>
      <c r="D9913" s="5"/>
    </row>
    <row r="9914" spans="1:4" x14ac:dyDescent="0.25">
      <c r="A9914" s="2" t="s">
        <v>8</v>
      </c>
      <c r="B9914" s="2" t="s">
        <v>9</v>
      </c>
      <c r="C9914" s="4">
        <v>96773</v>
      </c>
      <c r="D9914" s="5"/>
    </row>
    <row r="9915" spans="1:4" x14ac:dyDescent="0.25">
      <c r="A9915" s="2" t="s">
        <v>14</v>
      </c>
      <c r="B9915" s="2" t="s">
        <v>9</v>
      </c>
      <c r="C9915" s="5"/>
      <c r="D9915" s="6">
        <v>38.950000000000003</v>
      </c>
    </row>
    <row r="9916" spans="1:4" x14ac:dyDescent="0.25">
      <c r="A9916" s="2" t="s">
        <v>14</v>
      </c>
      <c r="B9916" s="2" t="s">
        <v>9</v>
      </c>
      <c r="C9916" s="4">
        <v>89834</v>
      </c>
      <c r="D9916" s="5"/>
    </row>
    <row r="9917" spans="1:4" x14ac:dyDescent="0.25">
      <c r="A9917" s="2" t="s">
        <v>8</v>
      </c>
      <c r="B9917" s="2" t="s">
        <v>9</v>
      </c>
      <c r="C9917" s="4">
        <v>180000</v>
      </c>
      <c r="D9917" s="5"/>
    </row>
    <row r="9918" spans="1:4" x14ac:dyDescent="0.25">
      <c r="A9918" s="2" t="s">
        <v>14</v>
      </c>
      <c r="B9918" s="2" t="s">
        <v>7</v>
      </c>
      <c r="C9918" s="4">
        <v>125000</v>
      </c>
      <c r="D9918" s="5"/>
    </row>
    <row r="9919" spans="1:4" x14ac:dyDescent="0.25">
      <c r="A9919" s="2" t="s">
        <v>8</v>
      </c>
      <c r="B9919" s="2" t="s">
        <v>9</v>
      </c>
      <c r="C9919" s="5"/>
      <c r="D9919" s="6">
        <v>60</v>
      </c>
    </row>
    <row r="9920" spans="1:4" x14ac:dyDescent="0.25">
      <c r="A9920" s="2" t="s">
        <v>14</v>
      </c>
      <c r="B9920" s="2" t="s">
        <v>9</v>
      </c>
      <c r="C9920" s="5"/>
      <c r="D9920" s="6">
        <v>23.26</v>
      </c>
    </row>
    <row r="9921" spans="1:4" x14ac:dyDescent="0.25">
      <c r="A9921" s="2" t="s">
        <v>12</v>
      </c>
      <c r="B9921" s="2" t="s">
        <v>9</v>
      </c>
      <c r="C9921" s="5"/>
      <c r="D9921" s="6">
        <v>55</v>
      </c>
    </row>
    <row r="9922" spans="1:4" x14ac:dyDescent="0.25">
      <c r="A9922" s="2" t="s">
        <v>6</v>
      </c>
      <c r="B9922" s="2" t="s">
        <v>9</v>
      </c>
      <c r="C9922" s="4">
        <v>124000</v>
      </c>
      <c r="D9922" s="5"/>
    </row>
    <row r="9923" spans="1:4" x14ac:dyDescent="0.25">
      <c r="A9923" s="2" t="s">
        <v>8</v>
      </c>
      <c r="B9923" s="2" t="s">
        <v>9</v>
      </c>
      <c r="C9923" s="4">
        <v>115000</v>
      </c>
      <c r="D9923" s="5"/>
    </row>
    <row r="9924" spans="1:4" x14ac:dyDescent="0.25">
      <c r="A9924" s="2" t="s">
        <v>8</v>
      </c>
      <c r="B9924" s="2" t="s">
        <v>9</v>
      </c>
      <c r="C9924" s="5"/>
      <c r="D9924" s="6">
        <v>70</v>
      </c>
    </row>
    <row r="9925" spans="1:4" x14ac:dyDescent="0.25">
      <c r="A9925" s="2" t="s">
        <v>21</v>
      </c>
      <c r="B9925" s="2" t="s">
        <v>9</v>
      </c>
      <c r="C9925" s="4">
        <v>60000</v>
      </c>
      <c r="D9925" s="5"/>
    </row>
    <row r="9926" spans="1:4" x14ac:dyDescent="0.25">
      <c r="A9926" s="2" t="s">
        <v>12</v>
      </c>
      <c r="B9926" s="2" t="s">
        <v>9</v>
      </c>
      <c r="C9926" s="5"/>
      <c r="D9926" s="6">
        <v>47</v>
      </c>
    </row>
    <row r="9927" spans="1:4" x14ac:dyDescent="0.25">
      <c r="A9927" s="2" t="s">
        <v>14</v>
      </c>
      <c r="B9927" s="2" t="s">
        <v>31</v>
      </c>
      <c r="C9927" s="4">
        <v>53014</v>
      </c>
      <c r="D9927" s="5"/>
    </row>
    <row r="9928" spans="1:4" x14ac:dyDescent="0.25">
      <c r="A9928" s="2" t="s">
        <v>12</v>
      </c>
      <c r="B9928" s="2" t="s">
        <v>9</v>
      </c>
      <c r="C9928" s="4">
        <v>224500</v>
      </c>
      <c r="D9928" s="5"/>
    </row>
    <row r="9929" spans="1:4" x14ac:dyDescent="0.25">
      <c r="A9929" s="2" t="s">
        <v>6</v>
      </c>
      <c r="B9929" s="2" t="s">
        <v>7</v>
      </c>
      <c r="C9929" s="4">
        <v>165000</v>
      </c>
      <c r="D9929" s="5"/>
    </row>
    <row r="9930" spans="1:4" x14ac:dyDescent="0.25">
      <c r="A9930" s="2" t="s">
        <v>21</v>
      </c>
      <c r="B9930" s="2" t="s">
        <v>37</v>
      </c>
      <c r="C9930" s="4">
        <v>63000</v>
      </c>
      <c r="D9930" s="5"/>
    </row>
    <row r="9931" spans="1:4" x14ac:dyDescent="0.25">
      <c r="A9931" s="2" t="s">
        <v>21</v>
      </c>
      <c r="B9931" s="2" t="s">
        <v>9</v>
      </c>
      <c r="C9931" s="4">
        <v>82500</v>
      </c>
      <c r="D9931" s="5"/>
    </row>
    <row r="9932" spans="1:4" x14ac:dyDescent="0.25">
      <c r="A9932" s="2" t="s">
        <v>21</v>
      </c>
      <c r="B9932" s="2" t="s">
        <v>9</v>
      </c>
      <c r="C9932" s="5"/>
      <c r="D9932" s="6">
        <v>45</v>
      </c>
    </row>
    <row r="9933" spans="1:4" x14ac:dyDescent="0.25">
      <c r="A9933" s="2" t="s">
        <v>8</v>
      </c>
      <c r="B9933" s="2" t="s">
        <v>9</v>
      </c>
      <c r="C9933" s="4">
        <v>305500</v>
      </c>
      <c r="D9933" s="5"/>
    </row>
    <row r="9934" spans="1:4" x14ac:dyDescent="0.25">
      <c r="A9934" s="2" t="s">
        <v>24</v>
      </c>
      <c r="B9934" s="2" t="s">
        <v>66</v>
      </c>
      <c r="C9934" s="4">
        <v>79200</v>
      </c>
      <c r="D9934" s="5"/>
    </row>
    <row r="9935" spans="1:4" x14ac:dyDescent="0.25">
      <c r="A9935" s="2" t="s">
        <v>8</v>
      </c>
      <c r="B9935" s="2" t="s">
        <v>23</v>
      </c>
      <c r="C9935" s="4">
        <v>98302</v>
      </c>
      <c r="D9935" s="5"/>
    </row>
    <row r="9936" spans="1:4" x14ac:dyDescent="0.25">
      <c r="A9936" s="2" t="s">
        <v>8</v>
      </c>
      <c r="B9936" s="2" t="s">
        <v>9</v>
      </c>
      <c r="C9936" s="4">
        <v>155000</v>
      </c>
      <c r="D9936" s="5"/>
    </row>
    <row r="9937" spans="1:4" x14ac:dyDescent="0.25">
      <c r="A9937" s="2" t="s">
        <v>21</v>
      </c>
      <c r="B9937" s="2" t="s">
        <v>9</v>
      </c>
      <c r="C9937" s="5"/>
      <c r="D9937" s="6">
        <v>51.5</v>
      </c>
    </row>
    <row r="9938" spans="1:4" x14ac:dyDescent="0.25">
      <c r="A9938" s="2" t="s">
        <v>12</v>
      </c>
      <c r="B9938" s="2" t="s">
        <v>72</v>
      </c>
      <c r="C9938" s="4">
        <v>70000</v>
      </c>
      <c r="D9938" s="5"/>
    </row>
    <row r="9939" spans="1:4" x14ac:dyDescent="0.25">
      <c r="A9939" s="2" t="s">
        <v>12</v>
      </c>
      <c r="B9939" s="2" t="s">
        <v>9</v>
      </c>
      <c r="C9939" s="4">
        <v>140000</v>
      </c>
      <c r="D9939" s="5"/>
    </row>
    <row r="9940" spans="1:4" x14ac:dyDescent="0.25">
      <c r="A9940" s="2" t="s">
        <v>8</v>
      </c>
      <c r="B9940" s="2" t="s">
        <v>23</v>
      </c>
      <c r="C9940" s="4">
        <v>79200</v>
      </c>
      <c r="D9940" s="5"/>
    </row>
    <row r="9941" spans="1:4" x14ac:dyDescent="0.25">
      <c r="A9941" s="2" t="s">
        <v>8</v>
      </c>
      <c r="B9941" s="2" t="s">
        <v>9</v>
      </c>
      <c r="C9941" s="5"/>
      <c r="D9941" s="6">
        <v>57.5</v>
      </c>
    </row>
    <row r="9942" spans="1:4" x14ac:dyDescent="0.25">
      <c r="A9942" s="2" t="s">
        <v>12</v>
      </c>
      <c r="B9942" s="2" t="s">
        <v>9</v>
      </c>
      <c r="C9942" s="5"/>
      <c r="D9942" s="6">
        <v>45</v>
      </c>
    </row>
    <row r="9943" spans="1:4" x14ac:dyDescent="0.25">
      <c r="A9943" s="2" t="s">
        <v>8</v>
      </c>
      <c r="B9943" s="2" t="s">
        <v>9</v>
      </c>
      <c r="C9943" s="5"/>
      <c r="D9943" s="6">
        <v>55.28</v>
      </c>
    </row>
    <row r="9944" spans="1:4" x14ac:dyDescent="0.25">
      <c r="A9944" s="2" t="s">
        <v>13</v>
      </c>
      <c r="B9944" s="2" t="s">
        <v>23</v>
      </c>
      <c r="C9944" s="4">
        <v>64800</v>
      </c>
      <c r="D9944" s="5"/>
    </row>
    <row r="9945" spans="1:4" x14ac:dyDescent="0.25">
      <c r="A9945" s="2" t="s">
        <v>14</v>
      </c>
      <c r="B9945" s="2" t="s">
        <v>23</v>
      </c>
      <c r="C9945" s="4">
        <v>75068</v>
      </c>
      <c r="D9945" s="5"/>
    </row>
    <row r="9946" spans="1:4" x14ac:dyDescent="0.25">
      <c r="A9946" s="2" t="s">
        <v>12</v>
      </c>
      <c r="B9946" s="2" t="s">
        <v>61</v>
      </c>
      <c r="C9946" s="4">
        <v>157500</v>
      </c>
      <c r="D9946" s="5"/>
    </row>
    <row r="9947" spans="1:4" x14ac:dyDescent="0.25">
      <c r="A9947" s="2" t="s">
        <v>8</v>
      </c>
      <c r="B9947" s="2" t="s">
        <v>9</v>
      </c>
      <c r="C9947" s="4">
        <v>185000</v>
      </c>
      <c r="D9947" s="5"/>
    </row>
    <row r="9948" spans="1:4" x14ac:dyDescent="0.25">
      <c r="A9948" s="2" t="s">
        <v>12</v>
      </c>
      <c r="B9948" s="2" t="s">
        <v>9</v>
      </c>
      <c r="C9948" s="4">
        <v>123378</v>
      </c>
      <c r="D9948" s="5"/>
    </row>
    <row r="9949" spans="1:4" x14ac:dyDescent="0.25">
      <c r="A9949" s="2" t="s">
        <v>13</v>
      </c>
      <c r="B9949" s="2" t="s">
        <v>9</v>
      </c>
      <c r="C9949" s="4">
        <v>145000</v>
      </c>
      <c r="D9949" s="5"/>
    </row>
    <row r="9950" spans="1:4" x14ac:dyDescent="0.25">
      <c r="A9950" s="2" t="s">
        <v>8</v>
      </c>
      <c r="B9950" s="2" t="s">
        <v>9</v>
      </c>
      <c r="C9950" s="5"/>
      <c r="D9950" s="6">
        <v>93.17</v>
      </c>
    </row>
    <row r="9951" spans="1:4" x14ac:dyDescent="0.25">
      <c r="A9951" s="2" t="s">
        <v>12</v>
      </c>
      <c r="B9951" s="2" t="s">
        <v>9</v>
      </c>
      <c r="C9951" s="4">
        <v>118500</v>
      </c>
      <c r="D9951" s="5"/>
    </row>
    <row r="9952" spans="1:4" x14ac:dyDescent="0.25">
      <c r="A9952" s="2" t="s">
        <v>10</v>
      </c>
      <c r="B9952" s="2" t="s">
        <v>9</v>
      </c>
      <c r="C9952" s="5"/>
      <c r="D9952" s="6">
        <v>27</v>
      </c>
    </row>
    <row r="9953" spans="1:4" x14ac:dyDescent="0.25">
      <c r="A9953" s="2" t="s">
        <v>11</v>
      </c>
      <c r="B9953" s="2" t="s">
        <v>20</v>
      </c>
      <c r="C9953" s="4">
        <v>56700</v>
      </c>
      <c r="D9953" s="5"/>
    </row>
    <row r="9954" spans="1:4" x14ac:dyDescent="0.25">
      <c r="A9954" s="2" t="s">
        <v>13</v>
      </c>
      <c r="B9954" s="2" t="s">
        <v>9</v>
      </c>
      <c r="C9954" s="5"/>
      <c r="D9954" s="6">
        <v>82.5</v>
      </c>
    </row>
    <row r="9955" spans="1:4" x14ac:dyDescent="0.25">
      <c r="A9955" s="2" t="s">
        <v>12</v>
      </c>
      <c r="B9955" s="2" t="s">
        <v>9</v>
      </c>
      <c r="C9955" s="4">
        <v>113975</v>
      </c>
      <c r="D9955" s="5"/>
    </row>
    <row r="9956" spans="1:4" x14ac:dyDescent="0.25">
      <c r="A9956" s="2" t="s">
        <v>14</v>
      </c>
      <c r="B9956" s="2" t="s">
        <v>9</v>
      </c>
      <c r="C9956" s="4">
        <v>52900</v>
      </c>
      <c r="D9956" s="5"/>
    </row>
    <row r="9957" spans="1:4" x14ac:dyDescent="0.25">
      <c r="A9957" s="2" t="s">
        <v>12</v>
      </c>
      <c r="B9957" s="2" t="s">
        <v>9</v>
      </c>
      <c r="C9957" s="4">
        <v>145000</v>
      </c>
      <c r="D9957" s="5"/>
    </row>
    <row r="9958" spans="1:4" x14ac:dyDescent="0.25">
      <c r="A9958" s="2" t="s">
        <v>14</v>
      </c>
      <c r="B9958" s="2" t="s">
        <v>9</v>
      </c>
      <c r="C9958" s="5"/>
      <c r="D9958" s="6">
        <v>11.07</v>
      </c>
    </row>
    <row r="9959" spans="1:4" x14ac:dyDescent="0.25">
      <c r="A9959" s="2" t="s">
        <v>14</v>
      </c>
      <c r="B9959" s="2" t="s">
        <v>9</v>
      </c>
      <c r="C9959" s="4">
        <v>95000</v>
      </c>
      <c r="D9959" s="5"/>
    </row>
    <row r="9960" spans="1:4" x14ac:dyDescent="0.25">
      <c r="A9960" s="2" t="s">
        <v>12</v>
      </c>
      <c r="B9960" s="2" t="s">
        <v>9</v>
      </c>
      <c r="C9960" s="5"/>
      <c r="D9960" s="6">
        <v>45</v>
      </c>
    </row>
    <row r="9961" spans="1:4" x14ac:dyDescent="0.25">
      <c r="A9961" s="2" t="s">
        <v>12</v>
      </c>
      <c r="B9961" s="2" t="s">
        <v>9</v>
      </c>
      <c r="C9961" s="4">
        <v>75000</v>
      </c>
      <c r="D9961" s="5"/>
    </row>
    <row r="9962" spans="1:4" x14ac:dyDescent="0.25">
      <c r="A9962" s="2" t="s">
        <v>14</v>
      </c>
      <c r="B9962" s="2" t="s">
        <v>9</v>
      </c>
      <c r="C9962" s="4">
        <v>80000</v>
      </c>
      <c r="D9962" s="5"/>
    </row>
    <row r="9963" spans="1:4" x14ac:dyDescent="0.25">
      <c r="A9963" s="2" t="s">
        <v>14</v>
      </c>
      <c r="B9963" s="2" t="s">
        <v>7</v>
      </c>
      <c r="C9963" s="4">
        <v>100500</v>
      </c>
      <c r="D9963" s="5"/>
    </row>
    <row r="9964" spans="1:4" x14ac:dyDescent="0.25">
      <c r="A9964" s="2" t="s">
        <v>14</v>
      </c>
      <c r="B9964" s="2" t="s">
        <v>7</v>
      </c>
      <c r="C9964" s="5"/>
      <c r="D9964" s="6">
        <v>44</v>
      </c>
    </row>
    <row r="9965" spans="1:4" x14ac:dyDescent="0.25">
      <c r="A9965" s="2" t="s">
        <v>14</v>
      </c>
      <c r="B9965" s="2" t="s">
        <v>9</v>
      </c>
      <c r="C9965" s="5"/>
      <c r="D9965" s="6">
        <v>25</v>
      </c>
    </row>
    <row r="9966" spans="1:4" x14ac:dyDescent="0.25">
      <c r="A9966" s="2" t="s">
        <v>14</v>
      </c>
      <c r="B9966" s="2" t="s">
        <v>9</v>
      </c>
      <c r="C9966" s="4">
        <v>100000</v>
      </c>
      <c r="D9966" s="5"/>
    </row>
    <row r="9967" spans="1:4" x14ac:dyDescent="0.25">
      <c r="A9967" s="2" t="s">
        <v>14</v>
      </c>
      <c r="B9967" s="2" t="s">
        <v>9</v>
      </c>
      <c r="C9967" s="5"/>
      <c r="D9967" s="6">
        <v>45</v>
      </c>
    </row>
    <row r="9968" spans="1:4" x14ac:dyDescent="0.25">
      <c r="A9968" s="2" t="s">
        <v>12</v>
      </c>
      <c r="B9968" s="2" t="s">
        <v>9</v>
      </c>
      <c r="C9968" s="4">
        <v>254000</v>
      </c>
      <c r="D9968" s="5"/>
    </row>
    <row r="9969" spans="1:4" x14ac:dyDescent="0.25">
      <c r="A9969" s="2" t="s">
        <v>12</v>
      </c>
      <c r="B9969" s="2" t="s">
        <v>9</v>
      </c>
      <c r="C9969" s="4">
        <v>125000</v>
      </c>
      <c r="D9969" s="5"/>
    </row>
    <row r="9970" spans="1:4" x14ac:dyDescent="0.25">
      <c r="A9970" s="2" t="s">
        <v>12</v>
      </c>
      <c r="B9970" s="2" t="s">
        <v>7</v>
      </c>
      <c r="C9970" s="4">
        <v>90000</v>
      </c>
      <c r="D9970" s="5"/>
    </row>
    <row r="9971" spans="1:4" x14ac:dyDescent="0.25">
      <c r="A9971" s="2" t="s">
        <v>13</v>
      </c>
      <c r="B9971" s="2" t="s">
        <v>9</v>
      </c>
      <c r="C9971" s="4">
        <v>115000</v>
      </c>
      <c r="D9971" s="5"/>
    </row>
    <row r="9972" spans="1:4" x14ac:dyDescent="0.25">
      <c r="A9972" s="2" t="s">
        <v>8</v>
      </c>
      <c r="B9972" s="2" t="s">
        <v>9</v>
      </c>
      <c r="C9972" s="4">
        <v>110000</v>
      </c>
      <c r="D9972" s="5"/>
    </row>
    <row r="9973" spans="1:4" x14ac:dyDescent="0.25">
      <c r="A9973" s="2" t="s">
        <v>12</v>
      </c>
      <c r="B9973" s="2" t="s">
        <v>35</v>
      </c>
      <c r="C9973" s="4">
        <v>64822</v>
      </c>
      <c r="D9973" s="5"/>
    </row>
    <row r="9974" spans="1:4" x14ac:dyDescent="0.25">
      <c r="A9974" s="2" t="s">
        <v>14</v>
      </c>
      <c r="B9974" s="2" t="s">
        <v>9</v>
      </c>
      <c r="C9974" s="4">
        <v>76783</v>
      </c>
      <c r="D9974" s="5"/>
    </row>
    <row r="9975" spans="1:4" x14ac:dyDescent="0.25">
      <c r="A9975" s="2" t="s">
        <v>12</v>
      </c>
      <c r="B9975" s="2" t="s">
        <v>9</v>
      </c>
      <c r="C9975" s="4">
        <v>138500</v>
      </c>
      <c r="D9975" s="5"/>
    </row>
    <row r="9976" spans="1:4" x14ac:dyDescent="0.25">
      <c r="A9976" s="2" t="s">
        <v>14</v>
      </c>
      <c r="B9976" s="2" t="s">
        <v>9</v>
      </c>
      <c r="C9976" s="5"/>
      <c r="D9976" s="6">
        <v>20.5</v>
      </c>
    </row>
    <row r="9977" spans="1:4" x14ac:dyDescent="0.25">
      <c r="A9977" s="2" t="s">
        <v>12</v>
      </c>
      <c r="B9977" s="2" t="s">
        <v>9</v>
      </c>
      <c r="C9977" s="4">
        <v>124000</v>
      </c>
      <c r="D9977" s="5"/>
    </row>
    <row r="9978" spans="1:4" x14ac:dyDescent="0.25">
      <c r="A9978" s="2" t="s">
        <v>12</v>
      </c>
      <c r="B9978" s="2" t="s">
        <v>9</v>
      </c>
      <c r="C9978" s="4">
        <v>182375</v>
      </c>
      <c r="D9978" s="5"/>
    </row>
    <row r="9979" spans="1:4" x14ac:dyDescent="0.25">
      <c r="A9979" s="2" t="s">
        <v>8</v>
      </c>
      <c r="B9979" s="2" t="s">
        <v>9</v>
      </c>
      <c r="C9979" s="5"/>
      <c r="D9979" s="6">
        <v>74.819999999999993</v>
      </c>
    </row>
    <row r="9980" spans="1:4" x14ac:dyDescent="0.25">
      <c r="A9980" s="2" t="s">
        <v>12</v>
      </c>
      <c r="B9980" s="2" t="s">
        <v>9</v>
      </c>
      <c r="C9980" s="4">
        <v>265000</v>
      </c>
      <c r="D9980" s="5"/>
    </row>
    <row r="9981" spans="1:4" x14ac:dyDescent="0.25">
      <c r="A9981" s="2" t="s">
        <v>8</v>
      </c>
      <c r="B9981" s="2" t="s">
        <v>9</v>
      </c>
      <c r="C9981" s="5"/>
      <c r="D9981" s="6">
        <v>50</v>
      </c>
    </row>
    <row r="9982" spans="1:4" x14ac:dyDescent="0.25">
      <c r="A9982" s="2" t="s">
        <v>12</v>
      </c>
      <c r="B9982" s="2" t="s">
        <v>9</v>
      </c>
      <c r="C9982" s="5"/>
      <c r="D9982" s="6">
        <v>28</v>
      </c>
    </row>
    <row r="9983" spans="1:4" x14ac:dyDescent="0.25">
      <c r="A9983" s="2" t="s">
        <v>14</v>
      </c>
      <c r="B9983" s="2" t="s">
        <v>9</v>
      </c>
      <c r="C9983" s="5"/>
      <c r="D9983" s="6">
        <v>23.69</v>
      </c>
    </row>
    <row r="9984" spans="1:4" x14ac:dyDescent="0.25">
      <c r="A9984" s="2" t="s">
        <v>6</v>
      </c>
      <c r="B9984" s="2" t="s">
        <v>7</v>
      </c>
      <c r="C9984" s="4">
        <v>125000</v>
      </c>
      <c r="D9984" s="5"/>
    </row>
    <row r="9985" spans="1:4" x14ac:dyDescent="0.25">
      <c r="A9985" s="2" t="s">
        <v>12</v>
      </c>
      <c r="B9985" s="2" t="s">
        <v>9</v>
      </c>
      <c r="C9985" s="4">
        <v>160000</v>
      </c>
      <c r="D9985" s="5"/>
    </row>
    <row r="9986" spans="1:4" x14ac:dyDescent="0.25">
      <c r="A9986" s="2" t="s">
        <v>8</v>
      </c>
      <c r="B9986" s="2" t="s">
        <v>9</v>
      </c>
      <c r="C9986" s="5"/>
      <c r="D9986" s="6">
        <v>77.5</v>
      </c>
    </row>
    <row r="9987" spans="1:4" x14ac:dyDescent="0.25">
      <c r="A9987" s="2" t="s">
        <v>12</v>
      </c>
      <c r="B9987" s="2" t="s">
        <v>9</v>
      </c>
      <c r="C9987" s="4">
        <v>118000</v>
      </c>
      <c r="D9987" s="5"/>
    </row>
    <row r="9988" spans="1:4" x14ac:dyDescent="0.25">
      <c r="A9988" s="2" t="s">
        <v>8</v>
      </c>
      <c r="B9988" s="2" t="s">
        <v>7</v>
      </c>
      <c r="C9988" s="4">
        <v>112500</v>
      </c>
      <c r="D9988" s="5"/>
    </row>
    <row r="9989" spans="1:4" x14ac:dyDescent="0.25">
      <c r="A9989" s="2" t="s">
        <v>14</v>
      </c>
      <c r="B9989" s="2" t="s">
        <v>9</v>
      </c>
      <c r="C9989" s="4">
        <v>85000</v>
      </c>
      <c r="D9989" s="5"/>
    </row>
    <row r="9990" spans="1:4" x14ac:dyDescent="0.25">
      <c r="A9990" s="2" t="s">
        <v>13</v>
      </c>
      <c r="B9990" s="2" t="s">
        <v>9</v>
      </c>
      <c r="C9990" s="5"/>
      <c r="D9990" s="6">
        <v>23</v>
      </c>
    </row>
    <row r="9991" spans="1:4" x14ac:dyDescent="0.25">
      <c r="A9991" s="2" t="s">
        <v>8</v>
      </c>
      <c r="B9991" s="2" t="s">
        <v>17</v>
      </c>
      <c r="C9991" s="4">
        <v>45000</v>
      </c>
      <c r="D9991" s="5"/>
    </row>
    <row r="9992" spans="1:4" x14ac:dyDescent="0.25">
      <c r="A9992" s="2" t="s">
        <v>8</v>
      </c>
      <c r="B9992" s="2" t="s">
        <v>7</v>
      </c>
      <c r="C9992" s="4">
        <v>154000</v>
      </c>
      <c r="D9992" s="5"/>
    </row>
    <row r="9993" spans="1:4" x14ac:dyDescent="0.25">
      <c r="A9993" s="2" t="s">
        <v>12</v>
      </c>
      <c r="B9993" s="2" t="s">
        <v>9</v>
      </c>
      <c r="C9993" s="4">
        <v>110000</v>
      </c>
      <c r="D9993" s="5"/>
    </row>
    <row r="9994" spans="1:4" x14ac:dyDescent="0.25">
      <c r="A9994" s="2" t="s">
        <v>14</v>
      </c>
      <c r="B9994" s="2" t="s">
        <v>9</v>
      </c>
      <c r="C9994" s="4">
        <v>72750</v>
      </c>
      <c r="D9994" s="5"/>
    </row>
    <row r="9995" spans="1:4" x14ac:dyDescent="0.25">
      <c r="A9995" s="2" t="s">
        <v>8</v>
      </c>
      <c r="B9995" s="2" t="s">
        <v>9</v>
      </c>
      <c r="C9995" s="4">
        <v>150000</v>
      </c>
      <c r="D9995" s="5"/>
    </row>
    <row r="9996" spans="1:4" x14ac:dyDescent="0.25">
      <c r="A9996" s="2" t="s">
        <v>14</v>
      </c>
      <c r="B9996" s="2" t="s">
        <v>9</v>
      </c>
      <c r="C9996" s="4">
        <v>147285</v>
      </c>
      <c r="D9996" s="5"/>
    </row>
    <row r="9997" spans="1:4" x14ac:dyDescent="0.25">
      <c r="A9997" s="2" t="s">
        <v>14</v>
      </c>
      <c r="B9997" s="2" t="s">
        <v>18</v>
      </c>
      <c r="C9997" s="4">
        <v>111175</v>
      </c>
      <c r="D9997" s="5"/>
    </row>
    <row r="9998" spans="1:4" x14ac:dyDescent="0.25">
      <c r="A9998" s="2" t="s">
        <v>8</v>
      </c>
      <c r="B9998" s="2" t="s">
        <v>7</v>
      </c>
      <c r="C9998" s="4">
        <v>211000</v>
      </c>
      <c r="D9998" s="5"/>
    </row>
    <row r="9999" spans="1:4" x14ac:dyDescent="0.25">
      <c r="A9999" s="2" t="s">
        <v>14</v>
      </c>
      <c r="B9999" s="2" t="s">
        <v>9</v>
      </c>
      <c r="C9999" s="4">
        <v>65250</v>
      </c>
      <c r="D9999" s="5"/>
    </row>
    <row r="10000" spans="1:4" x14ac:dyDescent="0.25">
      <c r="A10000" s="2" t="s">
        <v>12</v>
      </c>
      <c r="B10000" s="2" t="s">
        <v>7</v>
      </c>
      <c r="C10000" s="4">
        <v>92500</v>
      </c>
      <c r="D10000" s="5"/>
    </row>
    <row r="10001" spans="1:4" x14ac:dyDescent="0.25">
      <c r="A10001" s="2" t="s">
        <v>14</v>
      </c>
      <c r="B10001" s="2" t="s">
        <v>9</v>
      </c>
      <c r="C10001" s="5"/>
      <c r="D10001" s="6">
        <v>22.69</v>
      </c>
    </row>
    <row r="10002" spans="1:4" x14ac:dyDescent="0.25">
      <c r="A10002" s="2" t="s">
        <v>8</v>
      </c>
      <c r="B10002" s="2" t="s">
        <v>9</v>
      </c>
      <c r="C10002" s="4">
        <v>125000</v>
      </c>
      <c r="D10002" s="5"/>
    </row>
    <row r="10003" spans="1:4" x14ac:dyDescent="0.25">
      <c r="A10003" s="2" t="s">
        <v>8</v>
      </c>
      <c r="B10003" s="2" t="s">
        <v>7</v>
      </c>
      <c r="C10003" s="5"/>
      <c r="D10003" s="6">
        <v>47.5</v>
      </c>
    </row>
    <row r="10004" spans="1:4" x14ac:dyDescent="0.25">
      <c r="A10004" s="2" t="s">
        <v>8</v>
      </c>
      <c r="B10004" s="2" t="s">
        <v>9</v>
      </c>
      <c r="C10004" s="5"/>
      <c r="D10004" s="6">
        <v>87.5</v>
      </c>
    </row>
    <row r="10005" spans="1:4" x14ac:dyDescent="0.25">
      <c r="A10005" s="2" t="s">
        <v>13</v>
      </c>
      <c r="B10005" s="2" t="s">
        <v>9</v>
      </c>
      <c r="C10005" s="4">
        <v>95000</v>
      </c>
      <c r="D10005" s="5"/>
    </row>
    <row r="10006" spans="1:4" x14ac:dyDescent="0.25">
      <c r="A10006" s="2" t="s">
        <v>12</v>
      </c>
      <c r="B10006" s="2" t="s">
        <v>9</v>
      </c>
      <c r="C10006" s="4">
        <v>125000</v>
      </c>
      <c r="D10006" s="5"/>
    </row>
    <row r="10007" spans="1:4" x14ac:dyDescent="0.25">
      <c r="A10007" s="2" t="s">
        <v>8</v>
      </c>
      <c r="B10007" s="2" t="s">
        <v>9</v>
      </c>
      <c r="C10007" s="4">
        <v>90000</v>
      </c>
      <c r="D10007" s="5"/>
    </row>
    <row r="10008" spans="1:4" x14ac:dyDescent="0.25">
      <c r="A10008" s="2" t="s">
        <v>14</v>
      </c>
      <c r="B10008" s="2" t="s">
        <v>9</v>
      </c>
      <c r="C10008" s="5"/>
      <c r="D10008" s="6">
        <v>23.76</v>
      </c>
    </row>
    <row r="10009" spans="1:4" x14ac:dyDescent="0.25">
      <c r="A10009" s="2" t="s">
        <v>12</v>
      </c>
      <c r="B10009" s="2" t="s">
        <v>9</v>
      </c>
      <c r="C10009" s="4">
        <v>61500</v>
      </c>
      <c r="D10009" s="5"/>
    </row>
    <row r="10010" spans="1:4" x14ac:dyDescent="0.25">
      <c r="A10010" s="2" t="s">
        <v>12</v>
      </c>
      <c r="B10010" s="2" t="s">
        <v>9</v>
      </c>
      <c r="C10010" s="4">
        <v>117390</v>
      </c>
      <c r="D10010" s="5"/>
    </row>
    <row r="10011" spans="1:4" x14ac:dyDescent="0.25">
      <c r="A10011" s="2" t="s">
        <v>10</v>
      </c>
      <c r="B10011" s="2" t="s">
        <v>9</v>
      </c>
      <c r="C10011" s="4">
        <v>141000</v>
      </c>
      <c r="D10011" s="5"/>
    </row>
    <row r="10012" spans="1:4" x14ac:dyDescent="0.25">
      <c r="A10012" s="2" t="s">
        <v>12</v>
      </c>
      <c r="B10012" s="2" t="s">
        <v>9</v>
      </c>
      <c r="C10012" s="5"/>
      <c r="D10012" s="6">
        <v>80</v>
      </c>
    </row>
    <row r="10013" spans="1:4" x14ac:dyDescent="0.25">
      <c r="A10013" s="2" t="s">
        <v>14</v>
      </c>
      <c r="B10013" s="2" t="s">
        <v>9</v>
      </c>
      <c r="C10013" s="4">
        <v>217550</v>
      </c>
      <c r="D10013" s="5"/>
    </row>
    <row r="10014" spans="1:4" x14ac:dyDescent="0.25">
      <c r="A10014" s="2" t="s">
        <v>8</v>
      </c>
      <c r="B10014" s="2" t="s">
        <v>9</v>
      </c>
      <c r="C10014" s="4">
        <v>90000</v>
      </c>
      <c r="D10014" s="5"/>
    </row>
    <row r="10015" spans="1:4" x14ac:dyDescent="0.25">
      <c r="A10015" s="2" t="s">
        <v>14</v>
      </c>
      <c r="B10015" s="2" t="s">
        <v>9</v>
      </c>
      <c r="C10015" s="4">
        <v>115000</v>
      </c>
      <c r="D10015" s="5"/>
    </row>
    <row r="10016" spans="1:4" x14ac:dyDescent="0.25">
      <c r="A10016" s="2" t="s">
        <v>12</v>
      </c>
      <c r="B10016" s="2" t="s">
        <v>7</v>
      </c>
      <c r="C10016" s="4">
        <v>242500</v>
      </c>
      <c r="D10016" s="5"/>
    </row>
    <row r="10017" spans="1:4" x14ac:dyDescent="0.25">
      <c r="A10017" s="2" t="s">
        <v>14</v>
      </c>
      <c r="B10017" s="2" t="s">
        <v>9</v>
      </c>
      <c r="C10017" s="4">
        <v>108217</v>
      </c>
      <c r="D10017" s="5"/>
    </row>
    <row r="10018" spans="1:4" x14ac:dyDescent="0.25">
      <c r="A10018" s="2" t="s">
        <v>12</v>
      </c>
      <c r="B10018" s="2" t="s">
        <v>9</v>
      </c>
      <c r="C10018" s="4">
        <v>150000</v>
      </c>
      <c r="D10018" s="5"/>
    </row>
    <row r="10019" spans="1:4" x14ac:dyDescent="0.25">
      <c r="A10019" s="2" t="s">
        <v>12</v>
      </c>
      <c r="B10019" s="2" t="s">
        <v>109</v>
      </c>
      <c r="C10019" s="4">
        <v>90670</v>
      </c>
      <c r="D10019" s="5"/>
    </row>
    <row r="10020" spans="1:4" x14ac:dyDescent="0.25">
      <c r="A10020" s="2" t="s">
        <v>12</v>
      </c>
      <c r="B10020" s="2" t="s">
        <v>9</v>
      </c>
      <c r="C10020" s="4">
        <v>124000</v>
      </c>
      <c r="D10020" s="5"/>
    </row>
    <row r="10021" spans="1:4" x14ac:dyDescent="0.25">
      <c r="A10021" s="2" t="s">
        <v>8</v>
      </c>
      <c r="B10021" s="2" t="s">
        <v>7</v>
      </c>
      <c r="C10021" s="4">
        <v>174720</v>
      </c>
      <c r="D10021" s="5"/>
    </row>
    <row r="10022" spans="1:4" x14ac:dyDescent="0.25">
      <c r="A10022" s="2" t="s">
        <v>13</v>
      </c>
      <c r="B10022" s="2" t="s">
        <v>9</v>
      </c>
      <c r="C10022" s="4">
        <v>100000</v>
      </c>
      <c r="D10022" s="5"/>
    </row>
    <row r="10023" spans="1:4" x14ac:dyDescent="0.25">
      <c r="A10023" s="2" t="s">
        <v>10</v>
      </c>
      <c r="B10023" s="2" t="s">
        <v>9</v>
      </c>
      <c r="C10023" s="4">
        <v>90000</v>
      </c>
      <c r="D10023" s="5"/>
    </row>
    <row r="10024" spans="1:4" x14ac:dyDescent="0.25">
      <c r="A10024" s="2" t="s">
        <v>6</v>
      </c>
      <c r="B10024" s="2" t="s">
        <v>9</v>
      </c>
      <c r="C10024" s="5"/>
      <c r="D10024" s="6">
        <v>37.130000000000003</v>
      </c>
    </row>
    <row r="10025" spans="1:4" x14ac:dyDescent="0.25">
      <c r="A10025" s="2" t="s">
        <v>12</v>
      </c>
      <c r="B10025" s="2" t="s">
        <v>9</v>
      </c>
      <c r="C10025" s="5"/>
      <c r="D10025" s="6">
        <v>42</v>
      </c>
    </row>
    <row r="10026" spans="1:4" x14ac:dyDescent="0.25">
      <c r="A10026" s="2" t="s">
        <v>14</v>
      </c>
      <c r="B10026" s="2" t="s">
        <v>9</v>
      </c>
      <c r="C10026" s="5"/>
      <c r="D10026" s="6">
        <v>35.880000000000003</v>
      </c>
    </row>
    <row r="10027" spans="1:4" x14ac:dyDescent="0.25">
      <c r="A10027" s="2" t="s">
        <v>8</v>
      </c>
      <c r="B10027" s="2" t="s">
        <v>9</v>
      </c>
      <c r="C10027" s="5"/>
      <c r="D10027" s="6">
        <v>60</v>
      </c>
    </row>
    <row r="10028" spans="1:4" x14ac:dyDescent="0.25">
      <c r="A10028" s="2" t="s">
        <v>13</v>
      </c>
      <c r="B10028" s="2" t="s">
        <v>7</v>
      </c>
      <c r="C10028" s="5"/>
      <c r="D10028" s="6">
        <v>70</v>
      </c>
    </row>
    <row r="10029" spans="1:4" x14ac:dyDescent="0.25">
      <c r="A10029" s="2" t="s">
        <v>12</v>
      </c>
      <c r="B10029" s="2" t="s">
        <v>9</v>
      </c>
      <c r="C10029" s="4">
        <v>245000</v>
      </c>
      <c r="D10029" s="5"/>
    </row>
    <row r="10030" spans="1:4" x14ac:dyDescent="0.25">
      <c r="A10030" s="2" t="s">
        <v>14</v>
      </c>
      <c r="B10030" s="2" t="s">
        <v>9</v>
      </c>
      <c r="C10030" s="4">
        <v>70000</v>
      </c>
      <c r="D10030" s="5"/>
    </row>
    <row r="10031" spans="1:4" x14ac:dyDescent="0.25">
      <c r="A10031" s="2" t="s">
        <v>8</v>
      </c>
      <c r="B10031" s="2" t="s">
        <v>9</v>
      </c>
      <c r="C10031" s="4">
        <v>150000</v>
      </c>
      <c r="D10031" s="5"/>
    </row>
    <row r="10032" spans="1:4" x14ac:dyDescent="0.25">
      <c r="A10032" s="2" t="s">
        <v>12</v>
      </c>
      <c r="B10032" s="2" t="s">
        <v>7</v>
      </c>
      <c r="C10032" s="4">
        <v>146500</v>
      </c>
      <c r="D10032" s="5"/>
    </row>
    <row r="10033" spans="1:4" x14ac:dyDescent="0.25">
      <c r="A10033" s="2" t="s">
        <v>6</v>
      </c>
      <c r="B10033" s="2" t="s">
        <v>57</v>
      </c>
      <c r="C10033" s="4">
        <v>79200</v>
      </c>
      <c r="D10033" s="5"/>
    </row>
    <row r="10034" spans="1:4" x14ac:dyDescent="0.25">
      <c r="A10034" s="2" t="s">
        <v>14</v>
      </c>
      <c r="B10034" s="2" t="s">
        <v>7</v>
      </c>
      <c r="C10034" s="5"/>
      <c r="D10034" s="6">
        <v>33.58</v>
      </c>
    </row>
    <row r="10035" spans="1:4" x14ac:dyDescent="0.25">
      <c r="A10035" s="2" t="s">
        <v>21</v>
      </c>
      <c r="B10035" s="2" t="s">
        <v>9</v>
      </c>
      <c r="C10035" s="4">
        <v>57500</v>
      </c>
      <c r="D10035" s="5"/>
    </row>
    <row r="10036" spans="1:4" x14ac:dyDescent="0.25">
      <c r="A10036" s="2" t="s">
        <v>8</v>
      </c>
      <c r="B10036" s="2" t="s">
        <v>9</v>
      </c>
      <c r="C10036" s="5"/>
      <c r="D10036" s="6">
        <v>63.5</v>
      </c>
    </row>
    <row r="10037" spans="1:4" x14ac:dyDescent="0.25">
      <c r="A10037" s="2" t="s">
        <v>14</v>
      </c>
      <c r="B10037" s="2" t="s">
        <v>9</v>
      </c>
      <c r="C10037" s="4">
        <v>97375</v>
      </c>
      <c r="D10037" s="5"/>
    </row>
    <row r="10038" spans="1:4" x14ac:dyDescent="0.25">
      <c r="A10038" s="2" t="s">
        <v>14</v>
      </c>
      <c r="B10038" s="2" t="s">
        <v>9</v>
      </c>
      <c r="C10038" s="4">
        <v>127500</v>
      </c>
      <c r="D10038" s="5"/>
    </row>
    <row r="10039" spans="1:4" x14ac:dyDescent="0.25">
      <c r="A10039" s="2" t="s">
        <v>21</v>
      </c>
      <c r="B10039" s="2" t="s">
        <v>9</v>
      </c>
      <c r="C10039" s="5"/>
      <c r="D10039" s="6">
        <v>28.21</v>
      </c>
    </row>
    <row r="10040" spans="1:4" x14ac:dyDescent="0.25">
      <c r="A10040" s="2" t="s">
        <v>6</v>
      </c>
      <c r="B10040" s="2" t="s">
        <v>7</v>
      </c>
      <c r="C10040" s="4">
        <v>113450</v>
      </c>
      <c r="D10040" s="5"/>
    </row>
    <row r="10041" spans="1:4" x14ac:dyDescent="0.25">
      <c r="A10041" s="2" t="s">
        <v>8</v>
      </c>
      <c r="B10041" s="2" t="s">
        <v>9</v>
      </c>
      <c r="C10041" s="4">
        <v>170000</v>
      </c>
      <c r="D10041" s="5"/>
    </row>
    <row r="10042" spans="1:4" x14ac:dyDescent="0.25">
      <c r="A10042" s="2" t="s">
        <v>12</v>
      </c>
      <c r="B10042" s="2" t="s">
        <v>9</v>
      </c>
      <c r="C10042" s="4">
        <v>167000</v>
      </c>
      <c r="D10042" s="5"/>
    </row>
    <row r="10043" spans="1:4" x14ac:dyDescent="0.25">
      <c r="A10043" s="2" t="s">
        <v>8</v>
      </c>
      <c r="B10043" s="2" t="s">
        <v>9</v>
      </c>
      <c r="C10043" s="5"/>
      <c r="D10043" s="6">
        <v>64.44</v>
      </c>
    </row>
    <row r="10044" spans="1:4" x14ac:dyDescent="0.25">
      <c r="A10044" s="2" t="s">
        <v>14</v>
      </c>
      <c r="B10044" s="2" t="s">
        <v>9</v>
      </c>
      <c r="C10044" s="5"/>
      <c r="D10044" s="6">
        <v>35.880000000000003</v>
      </c>
    </row>
    <row r="10045" spans="1:4" x14ac:dyDescent="0.25">
      <c r="A10045" s="2" t="s">
        <v>6</v>
      </c>
      <c r="B10045" s="2" t="s">
        <v>9</v>
      </c>
      <c r="C10045" s="4">
        <v>125000</v>
      </c>
      <c r="D10045" s="5"/>
    </row>
    <row r="10046" spans="1:4" x14ac:dyDescent="0.25">
      <c r="A10046" s="2" t="s">
        <v>12</v>
      </c>
      <c r="B10046" s="2" t="s">
        <v>9</v>
      </c>
      <c r="C10046" s="4">
        <v>207560</v>
      </c>
      <c r="D10046" s="5"/>
    </row>
    <row r="10047" spans="1:4" x14ac:dyDescent="0.25">
      <c r="A10047" s="2" t="s">
        <v>6</v>
      </c>
      <c r="B10047" s="2" t="s">
        <v>9</v>
      </c>
      <c r="C10047" s="4">
        <v>125000</v>
      </c>
      <c r="D10047" s="5"/>
    </row>
    <row r="10048" spans="1:4" x14ac:dyDescent="0.25">
      <c r="A10048" s="2" t="s">
        <v>14</v>
      </c>
      <c r="B10048" s="2" t="s">
        <v>9</v>
      </c>
      <c r="C10048" s="4">
        <v>75000</v>
      </c>
      <c r="D10048" s="5"/>
    </row>
    <row r="10049" spans="1:4" x14ac:dyDescent="0.25">
      <c r="A10049" s="2" t="s">
        <v>14</v>
      </c>
      <c r="B10049" s="2" t="s">
        <v>9</v>
      </c>
      <c r="C10049" s="4">
        <v>125000</v>
      </c>
      <c r="D10049" s="5"/>
    </row>
    <row r="10050" spans="1:4" x14ac:dyDescent="0.25">
      <c r="A10050" s="2" t="s">
        <v>14</v>
      </c>
      <c r="B10050" s="2" t="s">
        <v>9</v>
      </c>
      <c r="C10050" s="4">
        <v>87052</v>
      </c>
      <c r="D10050" s="5"/>
    </row>
    <row r="10051" spans="1:4" x14ac:dyDescent="0.25">
      <c r="A10051" s="2" t="s">
        <v>8</v>
      </c>
      <c r="B10051" s="2" t="s">
        <v>23</v>
      </c>
      <c r="C10051" s="4">
        <v>147500</v>
      </c>
      <c r="D10051" s="5"/>
    </row>
    <row r="10052" spans="1:4" x14ac:dyDescent="0.25">
      <c r="A10052" s="2" t="s">
        <v>13</v>
      </c>
      <c r="B10052" s="2" t="s">
        <v>9</v>
      </c>
      <c r="C10052" s="5"/>
      <c r="D10052" s="6">
        <v>85</v>
      </c>
    </row>
    <row r="10053" spans="1:4" x14ac:dyDescent="0.25">
      <c r="A10053" s="2" t="s">
        <v>12</v>
      </c>
      <c r="B10053" s="2" t="s">
        <v>9</v>
      </c>
      <c r="C10053" s="4">
        <v>105000</v>
      </c>
      <c r="D10053" s="5"/>
    </row>
    <row r="10054" spans="1:4" x14ac:dyDescent="0.25">
      <c r="A10054" s="2" t="s">
        <v>8</v>
      </c>
      <c r="B10054" s="2" t="s">
        <v>7</v>
      </c>
      <c r="C10054" s="4">
        <v>115000</v>
      </c>
      <c r="D10054" s="5"/>
    </row>
    <row r="10055" spans="1:4" x14ac:dyDescent="0.25">
      <c r="A10055" s="2" t="s">
        <v>14</v>
      </c>
      <c r="B10055" s="2" t="s">
        <v>104</v>
      </c>
      <c r="C10055" s="4">
        <v>133000</v>
      </c>
      <c r="D10055" s="5"/>
    </row>
    <row r="10056" spans="1:4" x14ac:dyDescent="0.25">
      <c r="A10056" s="2" t="s">
        <v>13</v>
      </c>
      <c r="B10056" s="2" t="s">
        <v>9</v>
      </c>
      <c r="C10056" s="4">
        <v>207500</v>
      </c>
      <c r="D10056" s="5"/>
    </row>
    <row r="10057" spans="1:4" x14ac:dyDescent="0.25">
      <c r="A10057" s="2" t="s">
        <v>8</v>
      </c>
      <c r="B10057" s="2" t="s">
        <v>43</v>
      </c>
      <c r="C10057" s="4">
        <v>89100</v>
      </c>
      <c r="D10057" s="5"/>
    </row>
    <row r="10058" spans="1:4" x14ac:dyDescent="0.25">
      <c r="A10058" s="2" t="s">
        <v>12</v>
      </c>
      <c r="B10058" s="2" t="s">
        <v>9</v>
      </c>
      <c r="C10058" s="4">
        <v>150000</v>
      </c>
      <c r="D10058" s="5"/>
    </row>
    <row r="10059" spans="1:4" x14ac:dyDescent="0.25">
      <c r="A10059" s="2" t="s">
        <v>8</v>
      </c>
      <c r="B10059" s="2" t="s">
        <v>15</v>
      </c>
      <c r="C10059" s="4">
        <v>80850</v>
      </c>
      <c r="D10059" s="5"/>
    </row>
    <row r="10060" spans="1:4" x14ac:dyDescent="0.25">
      <c r="A10060" s="2" t="s">
        <v>8</v>
      </c>
      <c r="B10060" s="2" t="s">
        <v>9</v>
      </c>
      <c r="C10060" s="4">
        <v>244500</v>
      </c>
      <c r="D10060" s="5"/>
    </row>
    <row r="10061" spans="1:4" x14ac:dyDescent="0.25">
      <c r="A10061" s="2" t="s">
        <v>12</v>
      </c>
      <c r="B10061" s="2" t="s">
        <v>9</v>
      </c>
      <c r="C10061" s="5"/>
      <c r="D10061" s="6">
        <v>24</v>
      </c>
    </row>
    <row r="10062" spans="1:4" x14ac:dyDescent="0.25">
      <c r="A10062" s="2" t="s">
        <v>10</v>
      </c>
      <c r="B10062" s="2" t="s">
        <v>9</v>
      </c>
      <c r="C10062" s="5"/>
      <c r="D10062" s="6">
        <v>80.349999999999994</v>
      </c>
    </row>
    <row r="10063" spans="1:4" x14ac:dyDescent="0.25">
      <c r="A10063" s="2" t="s">
        <v>14</v>
      </c>
      <c r="B10063" s="2" t="s">
        <v>9</v>
      </c>
      <c r="C10063" s="5"/>
      <c r="D10063" s="6">
        <v>52.97</v>
      </c>
    </row>
    <row r="10064" spans="1:4" x14ac:dyDescent="0.25">
      <c r="A10064" s="2" t="s">
        <v>13</v>
      </c>
      <c r="B10064" s="2" t="s">
        <v>36</v>
      </c>
      <c r="C10064" s="5"/>
      <c r="D10064" s="6">
        <v>20</v>
      </c>
    </row>
    <row r="10065" spans="1:4" x14ac:dyDescent="0.25">
      <c r="A10065" s="2" t="s">
        <v>12</v>
      </c>
      <c r="B10065" s="2" t="s">
        <v>9</v>
      </c>
      <c r="C10065" s="4">
        <v>245000</v>
      </c>
      <c r="D10065" s="5"/>
    </row>
    <row r="10066" spans="1:4" x14ac:dyDescent="0.25">
      <c r="A10066" s="2" t="s">
        <v>10</v>
      </c>
      <c r="B10066" s="2" t="s">
        <v>9</v>
      </c>
      <c r="C10066" s="5"/>
      <c r="D10066" s="6">
        <v>24</v>
      </c>
    </row>
    <row r="10067" spans="1:4" x14ac:dyDescent="0.25">
      <c r="A10067" s="2" t="s">
        <v>12</v>
      </c>
      <c r="B10067" s="2" t="s">
        <v>9</v>
      </c>
      <c r="C10067" s="5"/>
      <c r="D10067" s="6">
        <v>36.6</v>
      </c>
    </row>
    <row r="10068" spans="1:4" x14ac:dyDescent="0.25">
      <c r="A10068" s="2" t="s">
        <v>12</v>
      </c>
      <c r="B10068" s="2" t="s">
        <v>58</v>
      </c>
      <c r="C10068" s="4">
        <v>70000</v>
      </c>
      <c r="D10068" s="5"/>
    </row>
    <row r="10069" spans="1:4" x14ac:dyDescent="0.25">
      <c r="A10069" s="2" t="s">
        <v>12</v>
      </c>
      <c r="B10069" s="2" t="s">
        <v>9</v>
      </c>
      <c r="C10069" s="4">
        <v>143000</v>
      </c>
      <c r="D10069" s="5"/>
    </row>
    <row r="10070" spans="1:4" x14ac:dyDescent="0.25">
      <c r="A10070" s="2" t="s">
        <v>8</v>
      </c>
      <c r="B10070" s="2" t="s">
        <v>9</v>
      </c>
      <c r="C10070" s="4">
        <v>127795</v>
      </c>
      <c r="D10070" s="5"/>
    </row>
    <row r="10071" spans="1:4" x14ac:dyDescent="0.25">
      <c r="A10071" s="2" t="s">
        <v>6</v>
      </c>
      <c r="B10071" s="2" t="s">
        <v>9</v>
      </c>
      <c r="C10071" s="5"/>
      <c r="D10071" s="6">
        <v>70</v>
      </c>
    </row>
    <row r="10072" spans="1:4" x14ac:dyDescent="0.25">
      <c r="A10072" s="2" t="s">
        <v>13</v>
      </c>
      <c r="B10072" s="2" t="s">
        <v>7</v>
      </c>
      <c r="C10072" s="4">
        <v>126000</v>
      </c>
      <c r="D10072" s="5"/>
    </row>
    <row r="10073" spans="1:4" x14ac:dyDescent="0.25">
      <c r="A10073" s="2" t="s">
        <v>8</v>
      </c>
      <c r="B10073" s="2" t="s">
        <v>9</v>
      </c>
      <c r="C10073" s="4">
        <v>150000</v>
      </c>
      <c r="D10073" s="5"/>
    </row>
    <row r="10074" spans="1:4" x14ac:dyDescent="0.25">
      <c r="A10074" s="2" t="s">
        <v>8</v>
      </c>
      <c r="B10074" s="2" t="s">
        <v>9</v>
      </c>
      <c r="C10074" s="4">
        <v>104000</v>
      </c>
      <c r="D10074" s="5"/>
    </row>
    <row r="10075" spans="1:4" x14ac:dyDescent="0.25">
      <c r="A10075" s="2" t="s">
        <v>8</v>
      </c>
      <c r="B10075" s="2" t="s">
        <v>9</v>
      </c>
      <c r="C10075" s="5"/>
      <c r="D10075" s="6">
        <v>20.51</v>
      </c>
    </row>
    <row r="10076" spans="1:4" x14ac:dyDescent="0.25">
      <c r="A10076" s="2" t="s">
        <v>12</v>
      </c>
      <c r="B10076" s="2" t="s">
        <v>9</v>
      </c>
      <c r="C10076" s="5"/>
      <c r="D10076" s="6">
        <v>58.5</v>
      </c>
    </row>
    <row r="10077" spans="1:4" x14ac:dyDescent="0.25">
      <c r="A10077" s="2" t="s">
        <v>8</v>
      </c>
      <c r="B10077" s="2" t="s">
        <v>9</v>
      </c>
      <c r="C10077" s="5"/>
      <c r="D10077" s="6">
        <v>68.239999999999995</v>
      </c>
    </row>
    <row r="10078" spans="1:4" x14ac:dyDescent="0.25">
      <c r="A10078" s="2" t="s">
        <v>13</v>
      </c>
      <c r="B10078" s="2" t="s">
        <v>9</v>
      </c>
      <c r="C10078" s="4">
        <v>165000</v>
      </c>
      <c r="D10078" s="5"/>
    </row>
    <row r="10079" spans="1:4" x14ac:dyDescent="0.25">
      <c r="A10079" s="2" t="s">
        <v>14</v>
      </c>
      <c r="B10079" s="2" t="s">
        <v>9</v>
      </c>
      <c r="C10079" s="5"/>
      <c r="D10079" s="6">
        <v>31</v>
      </c>
    </row>
    <row r="10080" spans="1:4" x14ac:dyDescent="0.25">
      <c r="A10080" s="2" t="s">
        <v>8</v>
      </c>
      <c r="B10080" s="2" t="s">
        <v>9</v>
      </c>
      <c r="C10080" s="4">
        <v>135000</v>
      </c>
      <c r="D10080" s="5"/>
    </row>
    <row r="10081" spans="1:4" x14ac:dyDescent="0.25">
      <c r="A10081" s="2" t="s">
        <v>14</v>
      </c>
      <c r="B10081" s="2" t="s">
        <v>35</v>
      </c>
      <c r="C10081" s="4">
        <v>98500</v>
      </c>
      <c r="D10081" s="5"/>
    </row>
    <row r="10082" spans="1:4" x14ac:dyDescent="0.25">
      <c r="A10082" s="2" t="s">
        <v>13</v>
      </c>
      <c r="B10082" s="2" t="s">
        <v>39</v>
      </c>
      <c r="C10082" s="4">
        <v>147500</v>
      </c>
      <c r="D10082" s="5"/>
    </row>
    <row r="10083" spans="1:4" x14ac:dyDescent="0.25">
      <c r="A10083" s="2" t="s">
        <v>13</v>
      </c>
      <c r="B10083" s="2" t="s">
        <v>9</v>
      </c>
      <c r="C10083" s="4">
        <v>119000</v>
      </c>
      <c r="D10083" s="5"/>
    </row>
    <row r="10084" spans="1:4" x14ac:dyDescent="0.25">
      <c r="A10084" s="2" t="s">
        <v>16</v>
      </c>
      <c r="B10084" s="2" t="s">
        <v>9</v>
      </c>
      <c r="C10084" s="4">
        <v>150000</v>
      </c>
      <c r="D10084" s="5"/>
    </row>
    <row r="10085" spans="1:4" x14ac:dyDescent="0.25">
      <c r="A10085" s="2" t="s">
        <v>8</v>
      </c>
      <c r="B10085" s="2" t="s">
        <v>9</v>
      </c>
      <c r="C10085" s="4">
        <v>115000</v>
      </c>
      <c r="D10085" s="5"/>
    </row>
    <row r="10086" spans="1:4" x14ac:dyDescent="0.25">
      <c r="A10086" s="2" t="s">
        <v>10</v>
      </c>
      <c r="B10086" s="2" t="s">
        <v>32</v>
      </c>
      <c r="C10086" s="4">
        <v>79200</v>
      </c>
      <c r="D10086" s="5"/>
    </row>
    <row r="10087" spans="1:4" x14ac:dyDescent="0.25">
      <c r="A10087" s="2" t="s">
        <v>12</v>
      </c>
      <c r="B10087" s="2" t="s">
        <v>9</v>
      </c>
      <c r="C10087" s="4">
        <v>113458</v>
      </c>
      <c r="D10087" s="5"/>
    </row>
    <row r="10088" spans="1:4" x14ac:dyDescent="0.25">
      <c r="A10088" s="2" t="s">
        <v>12</v>
      </c>
      <c r="B10088" s="2" t="s">
        <v>9</v>
      </c>
      <c r="C10088" s="5"/>
      <c r="D10088" s="6">
        <v>47.62</v>
      </c>
    </row>
    <row r="10089" spans="1:4" x14ac:dyDescent="0.25">
      <c r="A10089" s="2" t="s">
        <v>14</v>
      </c>
      <c r="B10089" s="2" t="s">
        <v>9</v>
      </c>
      <c r="C10089" s="4">
        <v>65000</v>
      </c>
      <c r="D10089" s="5"/>
    </row>
    <row r="10090" spans="1:4" x14ac:dyDescent="0.25">
      <c r="A10090" s="2" t="s">
        <v>12</v>
      </c>
      <c r="B10090" s="2" t="s">
        <v>18</v>
      </c>
      <c r="C10090" s="4">
        <v>106440</v>
      </c>
      <c r="D10090" s="5"/>
    </row>
    <row r="10091" spans="1:4" x14ac:dyDescent="0.25">
      <c r="A10091" s="2" t="s">
        <v>10</v>
      </c>
      <c r="B10091" s="2" t="s">
        <v>9</v>
      </c>
      <c r="C10091" s="4">
        <v>92500</v>
      </c>
      <c r="D10091" s="5"/>
    </row>
    <row r="10092" spans="1:4" x14ac:dyDescent="0.25">
      <c r="A10092" s="2" t="s">
        <v>8</v>
      </c>
      <c r="B10092" s="2" t="s">
        <v>9</v>
      </c>
      <c r="C10092" s="5"/>
      <c r="D10092" s="6">
        <v>82.5</v>
      </c>
    </row>
    <row r="10093" spans="1:4" x14ac:dyDescent="0.25">
      <c r="A10093" s="2" t="s">
        <v>12</v>
      </c>
      <c r="B10093" s="2" t="s">
        <v>9</v>
      </c>
      <c r="C10093" s="4">
        <v>133900</v>
      </c>
      <c r="D10093" s="5"/>
    </row>
    <row r="10094" spans="1:4" x14ac:dyDescent="0.25">
      <c r="A10094" s="2" t="s">
        <v>12</v>
      </c>
      <c r="B10094" s="2" t="s">
        <v>48</v>
      </c>
      <c r="C10094" s="4">
        <v>157500</v>
      </c>
      <c r="D10094" s="5"/>
    </row>
    <row r="10095" spans="1:4" x14ac:dyDescent="0.25">
      <c r="A10095" s="2" t="s">
        <v>13</v>
      </c>
      <c r="B10095" s="2" t="s">
        <v>9</v>
      </c>
      <c r="C10095" s="4">
        <v>162500</v>
      </c>
      <c r="D10095" s="5"/>
    </row>
    <row r="10096" spans="1:4" x14ac:dyDescent="0.25">
      <c r="A10096" s="2" t="s">
        <v>6</v>
      </c>
      <c r="B10096" s="2" t="s">
        <v>9</v>
      </c>
      <c r="C10096" s="4">
        <v>162500</v>
      </c>
      <c r="D10096" s="5"/>
    </row>
    <row r="10097" spans="1:4" x14ac:dyDescent="0.25">
      <c r="A10097" s="2" t="s">
        <v>8</v>
      </c>
      <c r="B10097" s="2" t="s">
        <v>9</v>
      </c>
      <c r="C10097" s="4">
        <v>290000</v>
      </c>
      <c r="D10097" s="5"/>
    </row>
    <row r="10098" spans="1:4" x14ac:dyDescent="0.25">
      <c r="A10098" s="2" t="s">
        <v>13</v>
      </c>
      <c r="B10098" s="2" t="s">
        <v>9</v>
      </c>
      <c r="C10098" s="4">
        <v>175000</v>
      </c>
      <c r="D10098" s="5"/>
    </row>
    <row r="10099" spans="1:4" x14ac:dyDescent="0.25">
      <c r="A10099" s="2" t="s">
        <v>6</v>
      </c>
      <c r="B10099" s="2" t="s">
        <v>9</v>
      </c>
      <c r="C10099" s="4">
        <v>349500</v>
      </c>
      <c r="D10099" s="5"/>
    </row>
    <row r="10100" spans="1:4" x14ac:dyDescent="0.25">
      <c r="A10100" s="2" t="s">
        <v>12</v>
      </c>
      <c r="B10100" s="2" t="s">
        <v>9</v>
      </c>
      <c r="C10100" s="4">
        <v>210000</v>
      </c>
      <c r="D10100" s="5"/>
    </row>
    <row r="10101" spans="1:4" x14ac:dyDescent="0.25">
      <c r="A10101" s="2" t="s">
        <v>8</v>
      </c>
      <c r="B10101" s="2" t="s">
        <v>9</v>
      </c>
      <c r="C10101" s="4">
        <v>150000</v>
      </c>
      <c r="D10101" s="5"/>
    </row>
    <row r="10102" spans="1:4" x14ac:dyDescent="0.25">
      <c r="A10102" s="2" t="s">
        <v>12</v>
      </c>
      <c r="B10102" s="2" t="s">
        <v>7</v>
      </c>
      <c r="C10102" s="5"/>
      <c r="D10102" s="6">
        <v>15</v>
      </c>
    </row>
    <row r="10103" spans="1:4" x14ac:dyDescent="0.25">
      <c r="A10103" s="2" t="s">
        <v>8</v>
      </c>
      <c r="B10103" s="2" t="s">
        <v>7</v>
      </c>
      <c r="C10103" s="4">
        <v>165000</v>
      </c>
      <c r="D10103" s="5"/>
    </row>
    <row r="10104" spans="1:4" x14ac:dyDescent="0.25">
      <c r="A10104" s="2" t="s">
        <v>6</v>
      </c>
      <c r="B10104" s="2" t="s">
        <v>9</v>
      </c>
      <c r="C10104" s="5"/>
      <c r="D10104" s="6">
        <v>57.5</v>
      </c>
    </row>
    <row r="10105" spans="1:4" x14ac:dyDescent="0.25">
      <c r="A10105" s="2" t="s">
        <v>14</v>
      </c>
      <c r="B10105" s="2" t="s">
        <v>9</v>
      </c>
      <c r="C10105" s="5"/>
      <c r="D10105" s="6">
        <v>24.97</v>
      </c>
    </row>
    <row r="10106" spans="1:4" x14ac:dyDescent="0.25">
      <c r="A10106" s="2" t="s">
        <v>14</v>
      </c>
      <c r="B10106" s="2" t="s">
        <v>23</v>
      </c>
      <c r="C10106" s="4">
        <v>111175</v>
      </c>
      <c r="D10106" s="5"/>
    </row>
    <row r="10107" spans="1:4" x14ac:dyDescent="0.25">
      <c r="A10107" s="2" t="s">
        <v>14</v>
      </c>
      <c r="B10107" s="2" t="s">
        <v>76</v>
      </c>
      <c r="C10107" s="5"/>
      <c r="D10107" s="6">
        <v>15</v>
      </c>
    </row>
    <row r="10108" spans="1:4" x14ac:dyDescent="0.25">
      <c r="A10108" s="2" t="s">
        <v>12</v>
      </c>
      <c r="B10108" s="2" t="s">
        <v>7</v>
      </c>
      <c r="C10108" s="4">
        <v>155000</v>
      </c>
      <c r="D10108" s="5"/>
    </row>
    <row r="10109" spans="1:4" x14ac:dyDescent="0.25">
      <c r="A10109" s="2" t="s">
        <v>13</v>
      </c>
      <c r="B10109" s="2" t="s">
        <v>44</v>
      </c>
      <c r="C10109" s="4">
        <v>79200</v>
      </c>
      <c r="D10109" s="5"/>
    </row>
    <row r="10110" spans="1:4" x14ac:dyDescent="0.25">
      <c r="A10110" s="2" t="s">
        <v>10</v>
      </c>
      <c r="B10110" s="2" t="s">
        <v>9</v>
      </c>
      <c r="C10110" s="5"/>
      <c r="D10110" s="6">
        <v>75</v>
      </c>
    </row>
    <row r="10111" spans="1:4" x14ac:dyDescent="0.25">
      <c r="A10111" s="2" t="s">
        <v>14</v>
      </c>
      <c r="B10111" s="2" t="s">
        <v>9</v>
      </c>
      <c r="C10111" s="5"/>
      <c r="D10111" s="6">
        <v>91</v>
      </c>
    </row>
    <row r="10112" spans="1:4" x14ac:dyDescent="0.25">
      <c r="A10112" s="2" t="s">
        <v>8</v>
      </c>
      <c r="B10112" s="2" t="s">
        <v>9</v>
      </c>
      <c r="C10112" s="4">
        <v>275000</v>
      </c>
      <c r="D10112" s="5"/>
    </row>
    <row r="10113" spans="1:4" x14ac:dyDescent="0.25">
      <c r="A10113" s="2" t="s">
        <v>14</v>
      </c>
      <c r="B10113" s="2" t="s">
        <v>9</v>
      </c>
      <c r="C10113" s="5"/>
      <c r="D10113" s="6">
        <v>16.510000000000002</v>
      </c>
    </row>
    <row r="10114" spans="1:4" x14ac:dyDescent="0.25">
      <c r="A10114" s="2" t="s">
        <v>6</v>
      </c>
      <c r="B10114" s="2" t="s">
        <v>9</v>
      </c>
      <c r="C10114" s="4">
        <v>164500</v>
      </c>
      <c r="D10114" s="5"/>
    </row>
    <row r="10115" spans="1:4" x14ac:dyDescent="0.25">
      <c r="A10115" s="2" t="s">
        <v>14</v>
      </c>
      <c r="B10115" s="2" t="s">
        <v>9</v>
      </c>
      <c r="C10115" s="5"/>
      <c r="D10115" s="6">
        <v>24</v>
      </c>
    </row>
    <row r="10116" spans="1:4" x14ac:dyDescent="0.25">
      <c r="A10116" s="2" t="s">
        <v>8</v>
      </c>
      <c r="B10116" s="2" t="s">
        <v>7</v>
      </c>
      <c r="C10116" s="5"/>
      <c r="D10116" s="6">
        <v>80</v>
      </c>
    </row>
    <row r="10117" spans="1:4" x14ac:dyDescent="0.25">
      <c r="A10117" s="2" t="s">
        <v>13</v>
      </c>
      <c r="B10117" s="2" t="s">
        <v>9</v>
      </c>
      <c r="C10117" s="4">
        <v>128050</v>
      </c>
      <c r="D10117" s="5"/>
    </row>
    <row r="10118" spans="1:4" x14ac:dyDescent="0.25">
      <c r="A10118" s="2" t="s">
        <v>8</v>
      </c>
      <c r="B10118" s="2" t="s">
        <v>9</v>
      </c>
      <c r="C10118" s="5"/>
      <c r="D10118" s="6">
        <v>70</v>
      </c>
    </row>
    <row r="10119" spans="1:4" x14ac:dyDescent="0.25">
      <c r="A10119" s="2" t="s">
        <v>8</v>
      </c>
      <c r="B10119" s="2" t="s">
        <v>9</v>
      </c>
      <c r="C10119" s="4">
        <v>58400</v>
      </c>
      <c r="D10119" s="5"/>
    </row>
    <row r="10120" spans="1:4" x14ac:dyDescent="0.25">
      <c r="A10120" s="2" t="s">
        <v>14</v>
      </c>
      <c r="B10120" s="2" t="s">
        <v>9</v>
      </c>
      <c r="C10120" s="5"/>
      <c r="D10120" s="6">
        <v>46.85</v>
      </c>
    </row>
    <row r="10121" spans="1:4" x14ac:dyDescent="0.25">
      <c r="A10121" s="2" t="s">
        <v>21</v>
      </c>
      <c r="B10121" s="2" t="s">
        <v>9</v>
      </c>
      <c r="C10121" s="5"/>
      <c r="D10121" s="6">
        <v>132.5</v>
      </c>
    </row>
    <row r="10122" spans="1:4" x14ac:dyDescent="0.25">
      <c r="A10122" s="2" t="s">
        <v>14</v>
      </c>
      <c r="B10122" s="2" t="s">
        <v>9</v>
      </c>
      <c r="C10122" s="4">
        <v>80000</v>
      </c>
      <c r="D10122" s="5"/>
    </row>
    <row r="10123" spans="1:4" x14ac:dyDescent="0.25">
      <c r="A10123" s="2" t="s">
        <v>14</v>
      </c>
      <c r="B10123" s="2" t="s">
        <v>9</v>
      </c>
      <c r="C10123" s="4">
        <v>115000</v>
      </c>
      <c r="D10123" s="5"/>
    </row>
    <row r="10124" spans="1:4" x14ac:dyDescent="0.25">
      <c r="A10124" s="2" t="s">
        <v>6</v>
      </c>
      <c r="B10124" s="2" t="s">
        <v>9</v>
      </c>
      <c r="C10124" s="4">
        <v>157500</v>
      </c>
      <c r="D10124" s="5"/>
    </row>
    <row r="10125" spans="1:4" x14ac:dyDescent="0.25">
      <c r="A10125" s="2" t="s">
        <v>12</v>
      </c>
      <c r="B10125" s="2" t="s">
        <v>9</v>
      </c>
      <c r="C10125" s="4">
        <v>105000</v>
      </c>
      <c r="D10125" s="5"/>
    </row>
    <row r="10126" spans="1:4" x14ac:dyDescent="0.25">
      <c r="A10126" s="2" t="s">
        <v>14</v>
      </c>
      <c r="B10126" s="2" t="s">
        <v>43</v>
      </c>
      <c r="C10126" s="4">
        <v>53014</v>
      </c>
      <c r="D10126" s="5"/>
    </row>
    <row r="10127" spans="1:4" x14ac:dyDescent="0.25">
      <c r="A10127" s="2" t="s">
        <v>8</v>
      </c>
      <c r="B10127" s="2" t="s">
        <v>9</v>
      </c>
      <c r="C10127" s="5"/>
      <c r="D10127" s="6">
        <v>71.5</v>
      </c>
    </row>
    <row r="10128" spans="1:4" x14ac:dyDescent="0.25">
      <c r="A10128" s="2" t="s">
        <v>8</v>
      </c>
      <c r="B10128" s="2" t="s">
        <v>9</v>
      </c>
      <c r="C10128" s="4">
        <v>100694</v>
      </c>
      <c r="D10128" s="5"/>
    </row>
    <row r="10129" spans="1:4" x14ac:dyDescent="0.25">
      <c r="A10129" s="2" t="s">
        <v>8</v>
      </c>
      <c r="B10129" s="2" t="s">
        <v>9</v>
      </c>
      <c r="C10129" s="4">
        <v>206000</v>
      </c>
      <c r="D10129" s="5"/>
    </row>
    <row r="10130" spans="1:4" x14ac:dyDescent="0.25">
      <c r="A10130" s="2" t="s">
        <v>14</v>
      </c>
      <c r="B10130" s="2" t="s">
        <v>9</v>
      </c>
      <c r="C10130" s="5"/>
      <c r="D10130" s="6">
        <v>50</v>
      </c>
    </row>
    <row r="10131" spans="1:4" x14ac:dyDescent="0.25">
      <c r="A10131" s="2" t="s">
        <v>12</v>
      </c>
      <c r="B10131" s="2" t="s">
        <v>9</v>
      </c>
      <c r="C10131" s="4">
        <v>74235</v>
      </c>
      <c r="D10131" s="5"/>
    </row>
    <row r="10132" spans="1:4" x14ac:dyDescent="0.25">
      <c r="A10132" s="2" t="s">
        <v>12</v>
      </c>
      <c r="B10132" s="2" t="s">
        <v>9</v>
      </c>
      <c r="C10132" s="4">
        <v>200000</v>
      </c>
      <c r="D10132" s="5"/>
    </row>
    <row r="10133" spans="1:4" x14ac:dyDescent="0.25">
      <c r="A10133" s="2" t="s">
        <v>8</v>
      </c>
      <c r="B10133" s="2" t="s">
        <v>7</v>
      </c>
      <c r="C10133" s="5"/>
      <c r="D10133" s="6">
        <v>49.17</v>
      </c>
    </row>
    <row r="10134" spans="1:4" x14ac:dyDescent="0.25">
      <c r="A10134" s="2" t="s">
        <v>8</v>
      </c>
      <c r="B10134" s="2" t="s">
        <v>7</v>
      </c>
      <c r="C10134" s="5"/>
      <c r="D10134" s="6">
        <v>61</v>
      </c>
    </row>
    <row r="10135" spans="1:4" x14ac:dyDescent="0.25">
      <c r="A10135" s="2" t="s">
        <v>14</v>
      </c>
      <c r="B10135" s="2" t="s">
        <v>9</v>
      </c>
      <c r="C10135" s="5"/>
      <c r="D10135" s="6">
        <v>17.98</v>
      </c>
    </row>
    <row r="10136" spans="1:4" x14ac:dyDescent="0.25">
      <c r="A10136" s="2" t="s">
        <v>8</v>
      </c>
      <c r="B10136" s="2" t="s">
        <v>7</v>
      </c>
      <c r="C10136" s="4">
        <v>132500</v>
      </c>
      <c r="D10136" s="5"/>
    </row>
    <row r="10137" spans="1:4" x14ac:dyDescent="0.25">
      <c r="A10137" s="2" t="s">
        <v>12</v>
      </c>
      <c r="B10137" s="2" t="s">
        <v>9</v>
      </c>
      <c r="C10137" s="4">
        <v>145000</v>
      </c>
      <c r="D10137" s="5"/>
    </row>
    <row r="10138" spans="1:4" x14ac:dyDescent="0.25">
      <c r="A10138" s="2" t="s">
        <v>8</v>
      </c>
      <c r="B10138" s="2" t="s">
        <v>9</v>
      </c>
      <c r="C10138" s="5"/>
      <c r="D10138" s="6">
        <v>52.5</v>
      </c>
    </row>
    <row r="10139" spans="1:4" x14ac:dyDescent="0.25">
      <c r="A10139" s="2" t="s">
        <v>12</v>
      </c>
      <c r="B10139" s="2" t="s">
        <v>9</v>
      </c>
      <c r="C10139" s="4">
        <v>134000</v>
      </c>
      <c r="D10139" s="5"/>
    </row>
    <row r="10140" spans="1:4" x14ac:dyDescent="0.25">
      <c r="A10140" s="2" t="s">
        <v>12</v>
      </c>
      <c r="B10140" s="2" t="s">
        <v>9</v>
      </c>
      <c r="C10140" s="4">
        <v>146500</v>
      </c>
      <c r="D10140" s="5"/>
    </row>
    <row r="10141" spans="1:4" x14ac:dyDescent="0.25">
      <c r="A10141" s="2" t="s">
        <v>12</v>
      </c>
      <c r="B10141" s="2" t="s">
        <v>9</v>
      </c>
      <c r="C10141" s="4">
        <v>84800</v>
      </c>
      <c r="D10141" s="5"/>
    </row>
    <row r="10142" spans="1:4" x14ac:dyDescent="0.25">
      <c r="A10142" s="2" t="s">
        <v>12</v>
      </c>
      <c r="B10142" s="2" t="s">
        <v>9</v>
      </c>
      <c r="C10142" s="4">
        <v>73639</v>
      </c>
      <c r="D10142" s="5"/>
    </row>
    <row r="10143" spans="1:4" x14ac:dyDescent="0.25">
      <c r="A10143" s="2" t="s">
        <v>8</v>
      </c>
      <c r="B10143" s="2" t="s">
        <v>9</v>
      </c>
      <c r="C10143" s="4">
        <v>100000</v>
      </c>
      <c r="D10143" s="5"/>
    </row>
    <row r="10144" spans="1:4" x14ac:dyDescent="0.25">
      <c r="A10144" s="2" t="s">
        <v>12</v>
      </c>
      <c r="B10144" s="2" t="s">
        <v>9</v>
      </c>
      <c r="C10144" s="4">
        <v>250000</v>
      </c>
      <c r="D10144" s="5"/>
    </row>
    <row r="10145" spans="1:4" x14ac:dyDescent="0.25">
      <c r="A10145" s="2" t="s">
        <v>14</v>
      </c>
      <c r="B10145" s="2" t="s">
        <v>9</v>
      </c>
      <c r="C10145" s="5"/>
      <c r="D10145" s="6">
        <v>27.67</v>
      </c>
    </row>
    <row r="10146" spans="1:4" x14ac:dyDescent="0.25">
      <c r="A10146" s="2" t="s">
        <v>12</v>
      </c>
      <c r="B10146" s="2" t="s">
        <v>9</v>
      </c>
      <c r="C10146" s="5"/>
      <c r="D10146" s="6">
        <v>24</v>
      </c>
    </row>
    <row r="10147" spans="1:4" x14ac:dyDescent="0.25">
      <c r="A10147" s="2" t="s">
        <v>8</v>
      </c>
      <c r="B10147" s="2" t="s">
        <v>9</v>
      </c>
      <c r="C10147" s="5"/>
      <c r="D10147" s="6">
        <v>80</v>
      </c>
    </row>
    <row r="10148" spans="1:4" x14ac:dyDescent="0.25">
      <c r="A10148" s="2" t="s">
        <v>12</v>
      </c>
      <c r="B10148" s="2" t="s">
        <v>9</v>
      </c>
      <c r="C10148" s="5"/>
      <c r="D10148" s="6">
        <v>43.52</v>
      </c>
    </row>
    <row r="10149" spans="1:4" x14ac:dyDescent="0.25">
      <c r="A10149" s="2" t="s">
        <v>12</v>
      </c>
      <c r="B10149" s="2" t="s">
        <v>9</v>
      </c>
      <c r="C10149" s="4">
        <v>90000</v>
      </c>
      <c r="D10149" s="5"/>
    </row>
    <row r="10150" spans="1:4" x14ac:dyDescent="0.25">
      <c r="A10150" s="2" t="s">
        <v>14</v>
      </c>
      <c r="B10150" s="2" t="s">
        <v>9</v>
      </c>
      <c r="C10150" s="5"/>
      <c r="D10150" s="6">
        <v>16.510000000000002</v>
      </c>
    </row>
    <row r="10151" spans="1:4" x14ac:dyDescent="0.25">
      <c r="A10151" s="2" t="s">
        <v>12</v>
      </c>
      <c r="B10151" s="2" t="s">
        <v>9</v>
      </c>
      <c r="C10151" s="4">
        <v>135000</v>
      </c>
      <c r="D10151" s="5"/>
    </row>
    <row r="10152" spans="1:4" x14ac:dyDescent="0.25">
      <c r="A10152" s="2" t="s">
        <v>14</v>
      </c>
      <c r="B10152" s="2" t="s">
        <v>9</v>
      </c>
      <c r="C10152" s="4">
        <v>84542</v>
      </c>
      <c r="D10152" s="5"/>
    </row>
    <row r="10153" spans="1:4" x14ac:dyDescent="0.25">
      <c r="A10153" s="2" t="s">
        <v>6</v>
      </c>
      <c r="B10153" s="2" t="s">
        <v>9</v>
      </c>
      <c r="C10153" s="4">
        <v>145000</v>
      </c>
      <c r="D10153" s="5"/>
    </row>
    <row r="10154" spans="1:4" x14ac:dyDescent="0.25">
      <c r="A10154" s="2" t="s">
        <v>8</v>
      </c>
      <c r="B10154" s="2" t="s">
        <v>9</v>
      </c>
      <c r="C10154" s="4">
        <v>113250</v>
      </c>
      <c r="D10154" s="5"/>
    </row>
    <row r="10155" spans="1:4" x14ac:dyDescent="0.25">
      <c r="A10155" s="2" t="s">
        <v>14</v>
      </c>
      <c r="B10155" s="2" t="s">
        <v>31</v>
      </c>
      <c r="C10155" s="5"/>
      <c r="D10155" s="6">
        <v>25</v>
      </c>
    </row>
    <row r="10156" spans="1:4" x14ac:dyDescent="0.25">
      <c r="A10156" s="2" t="s">
        <v>8</v>
      </c>
      <c r="B10156" s="2" t="s">
        <v>9</v>
      </c>
      <c r="C10156" s="4">
        <v>115000</v>
      </c>
      <c r="D10156" s="5"/>
    </row>
    <row r="10157" spans="1:4" x14ac:dyDescent="0.25">
      <c r="A10157" s="2" t="s">
        <v>14</v>
      </c>
      <c r="B10157" s="2" t="s">
        <v>9</v>
      </c>
      <c r="C10157" s="4">
        <v>125000</v>
      </c>
      <c r="D10157" s="5"/>
    </row>
    <row r="10158" spans="1:4" x14ac:dyDescent="0.25">
      <c r="A10158" s="2" t="s">
        <v>8</v>
      </c>
      <c r="B10158" s="2" t="s">
        <v>9</v>
      </c>
      <c r="C10158" s="4">
        <v>210000</v>
      </c>
      <c r="D10158" s="5"/>
    </row>
    <row r="10159" spans="1:4" x14ac:dyDescent="0.25">
      <c r="A10159" s="2" t="s">
        <v>8</v>
      </c>
      <c r="B10159" s="2" t="s">
        <v>9</v>
      </c>
      <c r="C10159" s="5"/>
      <c r="D10159" s="6">
        <v>30</v>
      </c>
    </row>
    <row r="10160" spans="1:4" x14ac:dyDescent="0.25">
      <c r="A10160" s="2" t="s">
        <v>21</v>
      </c>
      <c r="B10160" s="2" t="s">
        <v>7</v>
      </c>
      <c r="C10160" s="4">
        <v>60000</v>
      </c>
      <c r="D10160" s="5"/>
    </row>
    <row r="10161" spans="1:4" x14ac:dyDescent="0.25">
      <c r="A10161" s="2" t="s">
        <v>11</v>
      </c>
      <c r="B10161" s="2" t="s">
        <v>39</v>
      </c>
      <c r="C10161" s="4">
        <v>166000</v>
      </c>
      <c r="D10161" s="5"/>
    </row>
    <row r="10162" spans="1:4" x14ac:dyDescent="0.25">
      <c r="A10162" s="2" t="s">
        <v>12</v>
      </c>
      <c r="B10162" s="2" t="s">
        <v>9</v>
      </c>
      <c r="C10162" s="5"/>
      <c r="D10162" s="6">
        <v>40.24</v>
      </c>
    </row>
    <row r="10163" spans="1:4" x14ac:dyDescent="0.25">
      <c r="A10163" s="2" t="s">
        <v>12</v>
      </c>
      <c r="B10163" s="2" t="s">
        <v>9</v>
      </c>
      <c r="C10163" s="5"/>
      <c r="D10163" s="6">
        <v>46.85</v>
      </c>
    </row>
    <row r="10164" spans="1:4" x14ac:dyDescent="0.25">
      <c r="A10164" s="2" t="s">
        <v>8</v>
      </c>
      <c r="B10164" s="2" t="s">
        <v>9</v>
      </c>
      <c r="C10164" s="5"/>
      <c r="D10164" s="6">
        <v>69.7</v>
      </c>
    </row>
    <row r="10165" spans="1:4" x14ac:dyDescent="0.25">
      <c r="A10165" s="2" t="s">
        <v>14</v>
      </c>
      <c r="B10165" s="2" t="s">
        <v>9</v>
      </c>
      <c r="C10165" s="4">
        <v>114184</v>
      </c>
      <c r="D10165" s="5"/>
    </row>
    <row r="10166" spans="1:4" x14ac:dyDescent="0.25">
      <c r="A10166" s="2" t="s">
        <v>12</v>
      </c>
      <c r="B10166" s="2" t="s">
        <v>9</v>
      </c>
      <c r="C10166" s="4">
        <v>88513</v>
      </c>
      <c r="D10166" s="5"/>
    </row>
    <row r="10167" spans="1:4" x14ac:dyDescent="0.25">
      <c r="A10167" s="2" t="s">
        <v>8</v>
      </c>
      <c r="B10167" s="2" t="s">
        <v>7</v>
      </c>
      <c r="C10167" s="5"/>
      <c r="D10167" s="6">
        <v>57.5</v>
      </c>
    </row>
    <row r="10168" spans="1:4" x14ac:dyDescent="0.25">
      <c r="A10168" s="2" t="s">
        <v>14</v>
      </c>
      <c r="B10168" s="2" t="s">
        <v>9</v>
      </c>
      <c r="C10168" s="4">
        <v>108285</v>
      </c>
      <c r="D10168" s="5"/>
    </row>
    <row r="10169" spans="1:4" x14ac:dyDescent="0.25">
      <c r="A10169" s="2" t="s">
        <v>12</v>
      </c>
      <c r="B10169" s="2" t="s">
        <v>9</v>
      </c>
      <c r="C10169" s="4">
        <v>149000</v>
      </c>
      <c r="D10169" s="5"/>
    </row>
    <row r="10170" spans="1:4" x14ac:dyDescent="0.25">
      <c r="A10170" s="2" t="s">
        <v>8</v>
      </c>
      <c r="B10170" s="2" t="s">
        <v>9</v>
      </c>
      <c r="C10170" s="4">
        <v>100000</v>
      </c>
      <c r="D10170" s="5"/>
    </row>
    <row r="10171" spans="1:4" x14ac:dyDescent="0.25">
      <c r="A10171" s="2" t="s">
        <v>14</v>
      </c>
      <c r="B10171" s="2" t="s">
        <v>9</v>
      </c>
      <c r="C10171" s="4">
        <v>151500</v>
      </c>
      <c r="D10171" s="5"/>
    </row>
    <row r="10172" spans="1:4" x14ac:dyDescent="0.25">
      <c r="A10172" s="2" t="s">
        <v>12</v>
      </c>
      <c r="B10172" s="2" t="s">
        <v>9</v>
      </c>
      <c r="C10172" s="4">
        <v>92433</v>
      </c>
      <c r="D10172" s="5"/>
    </row>
    <row r="10173" spans="1:4" x14ac:dyDescent="0.25">
      <c r="A10173" s="2" t="s">
        <v>8</v>
      </c>
      <c r="B10173" s="2" t="s">
        <v>9</v>
      </c>
      <c r="C10173" s="4">
        <v>125000</v>
      </c>
      <c r="D10173" s="5"/>
    </row>
    <row r="10174" spans="1:4" x14ac:dyDescent="0.25">
      <c r="A10174" s="2" t="s">
        <v>14</v>
      </c>
      <c r="B10174" s="2" t="s">
        <v>9</v>
      </c>
      <c r="C10174" s="5"/>
      <c r="D10174" s="6">
        <v>60</v>
      </c>
    </row>
    <row r="10175" spans="1:4" x14ac:dyDescent="0.25">
      <c r="A10175" s="2" t="s">
        <v>24</v>
      </c>
      <c r="B10175" s="2" t="s">
        <v>18</v>
      </c>
      <c r="C10175" s="4">
        <v>204000</v>
      </c>
      <c r="D10175" s="5"/>
    </row>
    <row r="10176" spans="1:4" x14ac:dyDescent="0.25">
      <c r="A10176" s="2" t="s">
        <v>21</v>
      </c>
      <c r="B10176" s="2" t="s">
        <v>9</v>
      </c>
      <c r="C10176" s="4">
        <v>70000</v>
      </c>
      <c r="D10176" s="5"/>
    </row>
    <row r="10177" spans="1:4" x14ac:dyDescent="0.25">
      <c r="A10177" s="2" t="s">
        <v>12</v>
      </c>
      <c r="B10177" s="2" t="s">
        <v>9</v>
      </c>
      <c r="C10177" s="5"/>
      <c r="D10177" s="6">
        <v>46.66</v>
      </c>
    </row>
    <row r="10178" spans="1:4" x14ac:dyDescent="0.25">
      <c r="A10178" s="2" t="s">
        <v>8</v>
      </c>
      <c r="B10178" s="2" t="s">
        <v>9</v>
      </c>
      <c r="C10178" s="4">
        <v>122500</v>
      </c>
      <c r="D10178" s="5"/>
    </row>
    <row r="10179" spans="1:4" x14ac:dyDescent="0.25">
      <c r="A10179" s="2" t="s">
        <v>8</v>
      </c>
      <c r="B10179" s="2" t="s">
        <v>7</v>
      </c>
      <c r="C10179" s="4">
        <v>142500</v>
      </c>
      <c r="D10179" s="5"/>
    </row>
    <row r="10180" spans="1:4" x14ac:dyDescent="0.25">
      <c r="A10180" s="2" t="s">
        <v>21</v>
      </c>
      <c r="B10180" s="2" t="s">
        <v>9</v>
      </c>
      <c r="C10180" s="5"/>
      <c r="D10180" s="6">
        <v>35.74</v>
      </c>
    </row>
    <row r="10181" spans="1:4" x14ac:dyDescent="0.25">
      <c r="A10181" s="2" t="s">
        <v>8</v>
      </c>
      <c r="B10181" s="2" t="s">
        <v>9</v>
      </c>
      <c r="C10181" s="5"/>
      <c r="D10181" s="6">
        <v>67.5</v>
      </c>
    </row>
    <row r="10182" spans="1:4" x14ac:dyDescent="0.25">
      <c r="A10182" s="2" t="s">
        <v>6</v>
      </c>
      <c r="B10182" s="2" t="s">
        <v>7</v>
      </c>
      <c r="C10182" s="4">
        <v>157500</v>
      </c>
      <c r="D10182" s="5"/>
    </row>
    <row r="10183" spans="1:4" x14ac:dyDescent="0.25">
      <c r="A10183" s="2" t="s">
        <v>10</v>
      </c>
      <c r="B10183" s="2" t="s">
        <v>69</v>
      </c>
      <c r="C10183" s="4">
        <v>89100</v>
      </c>
      <c r="D10183" s="5"/>
    </row>
    <row r="10184" spans="1:4" x14ac:dyDescent="0.25">
      <c r="A10184" s="2" t="s">
        <v>8</v>
      </c>
      <c r="B10184" s="2" t="s">
        <v>9</v>
      </c>
      <c r="C10184" s="4">
        <v>135000</v>
      </c>
      <c r="D10184" s="5"/>
    </row>
    <row r="10185" spans="1:4" x14ac:dyDescent="0.25">
      <c r="A10185" s="2" t="s">
        <v>8</v>
      </c>
      <c r="B10185" s="2" t="s">
        <v>9</v>
      </c>
      <c r="C10185" s="4">
        <v>175000</v>
      </c>
      <c r="D10185" s="5"/>
    </row>
    <row r="10186" spans="1:4" x14ac:dyDescent="0.25">
      <c r="A10186" s="2" t="s">
        <v>8</v>
      </c>
      <c r="B10186" s="2" t="s">
        <v>31</v>
      </c>
      <c r="C10186" s="4">
        <v>89100</v>
      </c>
      <c r="D10186" s="5"/>
    </row>
    <row r="10187" spans="1:4" x14ac:dyDescent="0.25">
      <c r="A10187" s="2" t="s">
        <v>8</v>
      </c>
      <c r="B10187" s="2" t="s">
        <v>9</v>
      </c>
      <c r="C10187" s="4">
        <v>90000</v>
      </c>
      <c r="D10187" s="5"/>
    </row>
    <row r="10188" spans="1:4" x14ac:dyDescent="0.25">
      <c r="A10188" s="2" t="s">
        <v>6</v>
      </c>
      <c r="B10188" s="2" t="s">
        <v>9</v>
      </c>
      <c r="C10188" s="4">
        <v>196500</v>
      </c>
      <c r="D10188" s="5"/>
    </row>
    <row r="10189" spans="1:4" x14ac:dyDescent="0.25">
      <c r="A10189" s="2" t="s">
        <v>8</v>
      </c>
      <c r="B10189" s="2" t="s">
        <v>77</v>
      </c>
      <c r="C10189" s="4">
        <v>96773</v>
      </c>
      <c r="D10189" s="5"/>
    </row>
    <row r="10190" spans="1:4" x14ac:dyDescent="0.25">
      <c r="A10190" s="2" t="s">
        <v>14</v>
      </c>
      <c r="B10190" s="2" t="s">
        <v>9</v>
      </c>
      <c r="C10190" s="5"/>
      <c r="D10190" s="6">
        <v>60.47</v>
      </c>
    </row>
    <row r="10191" spans="1:4" x14ac:dyDescent="0.25">
      <c r="A10191" s="2" t="s">
        <v>14</v>
      </c>
      <c r="B10191" s="2" t="s">
        <v>23</v>
      </c>
      <c r="C10191" s="4">
        <v>177283</v>
      </c>
      <c r="D10191" s="5"/>
    </row>
    <row r="10192" spans="1:4" x14ac:dyDescent="0.25">
      <c r="A10192" s="2" t="s">
        <v>6</v>
      </c>
      <c r="B10192" s="2" t="s">
        <v>9</v>
      </c>
      <c r="C10192" s="4">
        <v>90000</v>
      </c>
      <c r="D10192" s="5"/>
    </row>
    <row r="10193" spans="1:4" x14ac:dyDescent="0.25">
      <c r="A10193" s="2" t="s">
        <v>21</v>
      </c>
      <c r="B10193" s="2" t="s">
        <v>9</v>
      </c>
      <c r="C10193" s="5"/>
      <c r="D10193" s="6">
        <v>62.5</v>
      </c>
    </row>
    <row r="10194" spans="1:4" x14ac:dyDescent="0.25">
      <c r="A10194" s="2" t="s">
        <v>21</v>
      </c>
      <c r="B10194" s="2" t="s">
        <v>9</v>
      </c>
      <c r="C10194" s="5"/>
      <c r="D10194" s="6">
        <v>52.5</v>
      </c>
    </row>
    <row r="10195" spans="1:4" x14ac:dyDescent="0.25">
      <c r="A10195" s="2" t="s">
        <v>10</v>
      </c>
      <c r="B10195" s="2" t="s">
        <v>9</v>
      </c>
      <c r="C10195" s="4">
        <v>90000</v>
      </c>
      <c r="D10195" s="5"/>
    </row>
    <row r="10196" spans="1:4" x14ac:dyDescent="0.25">
      <c r="A10196" s="2" t="s">
        <v>12</v>
      </c>
      <c r="B10196" s="2" t="s">
        <v>9</v>
      </c>
      <c r="C10196" s="4">
        <v>135000</v>
      </c>
      <c r="D10196" s="5"/>
    </row>
    <row r="10197" spans="1:4" x14ac:dyDescent="0.25">
      <c r="A10197" s="2" t="s">
        <v>12</v>
      </c>
      <c r="B10197" s="2" t="s">
        <v>23</v>
      </c>
      <c r="C10197" s="4">
        <v>79200</v>
      </c>
      <c r="D10197" s="5"/>
    </row>
    <row r="10198" spans="1:4" x14ac:dyDescent="0.25">
      <c r="A10198" s="2" t="s">
        <v>12</v>
      </c>
      <c r="B10198" s="2" t="s">
        <v>9</v>
      </c>
      <c r="C10198" s="4">
        <v>115000</v>
      </c>
      <c r="D10198" s="5"/>
    </row>
    <row r="10199" spans="1:4" x14ac:dyDescent="0.25">
      <c r="A10199" s="2" t="s">
        <v>12</v>
      </c>
      <c r="B10199" s="2" t="s">
        <v>52</v>
      </c>
      <c r="C10199" s="4">
        <v>90670</v>
      </c>
      <c r="D10199" s="5"/>
    </row>
    <row r="10200" spans="1:4" x14ac:dyDescent="0.25">
      <c r="A10200" s="2" t="s">
        <v>14</v>
      </c>
      <c r="B10200" s="2" t="s">
        <v>9</v>
      </c>
      <c r="C10200" s="4">
        <v>89300</v>
      </c>
      <c r="D10200" s="5"/>
    </row>
    <row r="10201" spans="1:4" x14ac:dyDescent="0.25">
      <c r="A10201" s="2" t="s">
        <v>8</v>
      </c>
      <c r="B10201" s="2" t="s">
        <v>9</v>
      </c>
      <c r="C10201" s="4">
        <v>182500</v>
      </c>
      <c r="D10201" s="5"/>
    </row>
    <row r="10202" spans="1:4" x14ac:dyDescent="0.25">
      <c r="A10202" s="2" t="s">
        <v>14</v>
      </c>
      <c r="B10202" s="2" t="s">
        <v>9</v>
      </c>
      <c r="C10202" s="4">
        <v>83000</v>
      </c>
      <c r="D10202" s="5"/>
    </row>
    <row r="10203" spans="1:4" x14ac:dyDescent="0.25">
      <c r="A10203" s="2" t="s">
        <v>12</v>
      </c>
      <c r="B10203" s="2" t="s">
        <v>9</v>
      </c>
      <c r="C10203" s="4">
        <v>140998</v>
      </c>
      <c r="D10203" s="5"/>
    </row>
    <row r="10204" spans="1:4" x14ac:dyDescent="0.25">
      <c r="A10204" s="2" t="s">
        <v>14</v>
      </c>
      <c r="B10204" s="2" t="s">
        <v>7</v>
      </c>
      <c r="C10204" s="4">
        <v>97500</v>
      </c>
      <c r="D10204" s="5"/>
    </row>
    <row r="10205" spans="1:4" x14ac:dyDescent="0.25">
      <c r="A10205" s="2" t="s">
        <v>14</v>
      </c>
      <c r="B10205" s="2" t="s">
        <v>9</v>
      </c>
      <c r="C10205" s="5"/>
      <c r="D10205" s="6">
        <v>35.229999999999997</v>
      </c>
    </row>
    <row r="10206" spans="1:4" x14ac:dyDescent="0.25">
      <c r="A10206" s="2" t="s">
        <v>8</v>
      </c>
      <c r="B10206" s="2" t="s">
        <v>9</v>
      </c>
      <c r="C10206" s="4">
        <v>100000</v>
      </c>
      <c r="D10206" s="5"/>
    </row>
    <row r="10207" spans="1:4" x14ac:dyDescent="0.25">
      <c r="A10207" s="2" t="s">
        <v>13</v>
      </c>
      <c r="B10207" s="2" t="s">
        <v>9</v>
      </c>
      <c r="C10207" s="5"/>
      <c r="D10207" s="6">
        <v>38.22</v>
      </c>
    </row>
    <row r="10208" spans="1:4" x14ac:dyDescent="0.25">
      <c r="A10208" s="2" t="s">
        <v>14</v>
      </c>
      <c r="B10208" s="2" t="s">
        <v>9</v>
      </c>
      <c r="C10208" s="4">
        <v>115792</v>
      </c>
      <c r="D10208" s="5"/>
    </row>
    <row r="10209" spans="1:4" x14ac:dyDescent="0.25">
      <c r="A10209" s="2" t="s">
        <v>8</v>
      </c>
      <c r="B10209" s="2" t="s">
        <v>9</v>
      </c>
      <c r="C10209" s="4">
        <v>170000</v>
      </c>
      <c r="D10209" s="5"/>
    </row>
    <row r="10210" spans="1:4" x14ac:dyDescent="0.25">
      <c r="A10210" s="2" t="s">
        <v>14</v>
      </c>
      <c r="B10210" s="2" t="s">
        <v>40</v>
      </c>
      <c r="C10210" s="4">
        <v>105650</v>
      </c>
      <c r="D10210" s="5"/>
    </row>
    <row r="10211" spans="1:4" x14ac:dyDescent="0.25">
      <c r="A10211" s="2" t="s">
        <v>12</v>
      </c>
      <c r="B10211" s="2" t="s">
        <v>20</v>
      </c>
      <c r="C10211" s="4">
        <v>56700</v>
      </c>
      <c r="D10211" s="5"/>
    </row>
    <row r="10212" spans="1:4" x14ac:dyDescent="0.25">
      <c r="A10212" s="2" t="s">
        <v>12</v>
      </c>
      <c r="B10212" s="2" t="s">
        <v>9</v>
      </c>
      <c r="C10212" s="4">
        <v>150000</v>
      </c>
      <c r="D10212" s="5"/>
    </row>
    <row r="10213" spans="1:4" x14ac:dyDescent="0.25">
      <c r="A10213" s="2" t="s">
        <v>8</v>
      </c>
      <c r="B10213" s="2" t="s">
        <v>7</v>
      </c>
      <c r="C10213" s="5"/>
      <c r="D10213" s="6">
        <v>47.5</v>
      </c>
    </row>
    <row r="10214" spans="1:4" x14ac:dyDescent="0.25">
      <c r="A10214" s="2" t="s">
        <v>12</v>
      </c>
      <c r="B10214" s="2" t="s">
        <v>20</v>
      </c>
      <c r="C10214" s="4">
        <v>56700</v>
      </c>
      <c r="D10214" s="5"/>
    </row>
    <row r="10215" spans="1:4" x14ac:dyDescent="0.25">
      <c r="A10215" s="2" t="s">
        <v>8</v>
      </c>
      <c r="B10215" s="2" t="s">
        <v>9</v>
      </c>
      <c r="C10215" s="5"/>
      <c r="D10215" s="6">
        <v>64.44</v>
      </c>
    </row>
    <row r="10216" spans="1:4" x14ac:dyDescent="0.25">
      <c r="A10216" s="2" t="s">
        <v>8</v>
      </c>
      <c r="B10216" s="2" t="s">
        <v>9</v>
      </c>
      <c r="C10216" s="4">
        <v>172500</v>
      </c>
      <c r="D10216" s="5"/>
    </row>
    <row r="10217" spans="1:4" x14ac:dyDescent="0.25">
      <c r="A10217" s="2" t="s">
        <v>8</v>
      </c>
      <c r="B10217" s="2" t="s">
        <v>9</v>
      </c>
      <c r="C10217" s="4">
        <v>100000</v>
      </c>
      <c r="D10217" s="5"/>
    </row>
    <row r="10218" spans="1:4" x14ac:dyDescent="0.25">
      <c r="A10218" s="2" t="s">
        <v>14</v>
      </c>
      <c r="B10218" s="2" t="s">
        <v>9</v>
      </c>
      <c r="C10218" s="4">
        <v>60000</v>
      </c>
      <c r="D10218" s="5"/>
    </row>
    <row r="10219" spans="1:4" x14ac:dyDescent="0.25">
      <c r="A10219" s="2" t="s">
        <v>8</v>
      </c>
      <c r="B10219" s="2" t="s">
        <v>7</v>
      </c>
      <c r="C10219" s="5"/>
      <c r="D10219" s="6">
        <v>55</v>
      </c>
    </row>
    <row r="10220" spans="1:4" x14ac:dyDescent="0.25">
      <c r="A10220" s="2" t="s">
        <v>8</v>
      </c>
      <c r="B10220" s="2" t="s">
        <v>9</v>
      </c>
      <c r="C10220" s="4">
        <v>133500</v>
      </c>
      <c r="D10220" s="5"/>
    </row>
    <row r="10221" spans="1:4" x14ac:dyDescent="0.25">
      <c r="A10221" s="2" t="s">
        <v>21</v>
      </c>
      <c r="B10221" s="2" t="s">
        <v>9</v>
      </c>
      <c r="C10221" s="5"/>
      <c r="D10221" s="6">
        <v>42.5</v>
      </c>
    </row>
    <row r="10222" spans="1:4" x14ac:dyDescent="0.25">
      <c r="A10222" s="2" t="s">
        <v>8</v>
      </c>
      <c r="B10222" s="2" t="s">
        <v>20</v>
      </c>
      <c r="C10222" s="4">
        <v>200000</v>
      </c>
      <c r="D10222" s="5"/>
    </row>
    <row r="10223" spans="1:4" x14ac:dyDescent="0.25">
      <c r="A10223" s="2" t="s">
        <v>12</v>
      </c>
      <c r="B10223" s="2" t="s">
        <v>9</v>
      </c>
      <c r="C10223" s="5"/>
      <c r="D10223" s="6">
        <v>30</v>
      </c>
    </row>
    <row r="10224" spans="1:4" x14ac:dyDescent="0.25">
      <c r="A10224" s="2" t="s">
        <v>14</v>
      </c>
      <c r="B10224" s="2" t="s">
        <v>9</v>
      </c>
      <c r="C10224" s="4">
        <v>106500</v>
      </c>
      <c r="D10224" s="5"/>
    </row>
    <row r="10225" spans="1:4" x14ac:dyDescent="0.25">
      <c r="A10225" s="2" t="s">
        <v>8</v>
      </c>
      <c r="B10225" s="2" t="s">
        <v>7</v>
      </c>
      <c r="C10225" s="4">
        <v>170000</v>
      </c>
      <c r="D10225" s="5"/>
    </row>
    <row r="10226" spans="1:4" x14ac:dyDescent="0.25">
      <c r="A10226" s="2" t="s">
        <v>14</v>
      </c>
      <c r="B10226" s="2" t="s">
        <v>9</v>
      </c>
      <c r="C10226" s="4">
        <v>53357</v>
      </c>
      <c r="D10226" s="5"/>
    </row>
    <row r="10227" spans="1:4" x14ac:dyDescent="0.25">
      <c r="A10227" s="2" t="s">
        <v>12</v>
      </c>
      <c r="B10227" s="2" t="s">
        <v>9</v>
      </c>
      <c r="C10227" s="4">
        <v>225000</v>
      </c>
      <c r="D10227" s="5"/>
    </row>
    <row r="10228" spans="1:4" x14ac:dyDescent="0.25">
      <c r="A10228" s="2" t="s">
        <v>8</v>
      </c>
      <c r="B10228" s="2" t="s">
        <v>9</v>
      </c>
      <c r="C10228" s="4">
        <v>90000</v>
      </c>
      <c r="D10228" s="5"/>
    </row>
    <row r="10229" spans="1:4" x14ac:dyDescent="0.25">
      <c r="A10229" s="2" t="s">
        <v>8</v>
      </c>
      <c r="B10229" s="2" t="s">
        <v>9</v>
      </c>
      <c r="C10229" s="5"/>
      <c r="D10229" s="6">
        <v>95</v>
      </c>
    </row>
    <row r="10230" spans="1:4" x14ac:dyDescent="0.25">
      <c r="A10230" s="2" t="s">
        <v>8</v>
      </c>
      <c r="B10230" s="2" t="s">
        <v>9</v>
      </c>
      <c r="C10230" s="4">
        <v>150000</v>
      </c>
      <c r="D10230" s="5"/>
    </row>
    <row r="10231" spans="1:4" x14ac:dyDescent="0.25">
      <c r="A10231" s="2" t="s">
        <v>8</v>
      </c>
      <c r="B10231" s="2" t="s">
        <v>7</v>
      </c>
      <c r="C10231" s="5"/>
      <c r="D10231" s="6">
        <v>60</v>
      </c>
    </row>
    <row r="10232" spans="1:4" x14ac:dyDescent="0.25">
      <c r="A10232" s="2" t="s">
        <v>6</v>
      </c>
      <c r="B10232" s="2" t="s">
        <v>18</v>
      </c>
      <c r="C10232" s="4">
        <v>135000</v>
      </c>
      <c r="D10232" s="5"/>
    </row>
    <row r="10233" spans="1:4" x14ac:dyDescent="0.25">
      <c r="A10233" s="2" t="s">
        <v>14</v>
      </c>
      <c r="B10233" s="2" t="s">
        <v>53</v>
      </c>
      <c r="C10233" s="4">
        <v>53014</v>
      </c>
      <c r="D10233" s="5"/>
    </row>
    <row r="10234" spans="1:4" x14ac:dyDescent="0.25">
      <c r="A10234" s="2" t="s">
        <v>8</v>
      </c>
      <c r="B10234" s="2" t="s">
        <v>9</v>
      </c>
      <c r="C10234" s="4">
        <v>111099</v>
      </c>
      <c r="D10234" s="5"/>
    </row>
    <row r="10235" spans="1:4" x14ac:dyDescent="0.25">
      <c r="A10235" s="2" t="s">
        <v>14</v>
      </c>
      <c r="B10235" s="2" t="s">
        <v>9</v>
      </c>
      <c r="C10235" s="4">
        <v>115000</v>
      </c>
      <c r="D10235" s="5"/>
    </row>
    <row r="10236" spans="1:4" x14ac:dyDescent="0.25">
      <c r="A10236" s="2" t="s">
        <v>14</v>
      </c>
      <c r="B10236" s="2" t="s">
        <v>9</v>
      </c>
      <c r="C10236" s="5"/>
      <c r="D10236" s="6">
        <v>60</v>
      </c>
    </row>
    <row r="10237" spans="1:4" x14ac:dyDescent="0.25">
      <c r="A10237" s="2" t="s">
        <v>21</v>
      </c>
      <c r="B10237" s="2" t="s">
        <v>40</v>
      </c>
      <c r="C10237" s="4">
        <v>89100</v>
      </c>
      <c r="D10237" s="5"/>
    </row>
    <row r="10238" spans="1:4" x14ac:dyDescent="0.25">
      <c r="A10238" s="2" t="s">
        <v>14</v>
      </c>
      <c r="B10238" s="2" t="s">
        <v>9</v>
      </c>
      <c r="C10238" s="5"/>
      <c r="D10238" s="6">
        <v>23.69</v>
      </c>
    </row>
    <row r="10239" spans="1:4" x14ac:dyDescent="0.25">
      <c r="A10239" s="2" t="s">
        <v>13</v>
      </c>
      <c r="B10239" s="2" t="s">
        <v>7</v>
      </c>
      <c r="C10239" s="4">
        <v>140000</v>
      </c>
      <c r="D10239" s="5"/>
    </row>
    <row r="10240" spans="1:4" x14ac:dyDescent="0.25">
      <c r="A10240" s="2" t="s">
        <v>14</v>
      </c>
      <c r="B10240" s="2" t="s">
        <v>9</v>
      </c>
      <c r="C10240" s="5"/>
      <c r="D10240" s="6">
        <v>62.5</v>
      </c>
    </row>
    <row r="10241" spans="1:4" x14ac:dyDescent="0.25">
      <c r="A10241" s="2" t="s">
        <v>12</v>
      </c>
      <c r="B10241" s="2" t="s">
        <v>9</v>
      </c>
      <c r="C10241" s="4">
        <v>90000</v>
      </c>
      <c r="D10241" s="5"/>
    </row>
    <row r="10242" spans="1:4" x14ac:dyDescent="0.25">
      <c r="A10242" s="2" t="s">
        <v>10</v>
      </c>
      <c r="B10242" s="2" t="s">
        <v>9</v>
      </c>
      <c r="C10242" s="5"/>
      <c r="D10242" s="6">
        <v>62.5</v>
      </c>
    </row>
    <row r="10243" spans="1:4" x14ac:dyDescent="0.25">
      <c r="A10243" s="2" t="s">
        <v>8</v>
      </c>
      <c r="B10243" s="2" t="s">
        <v>7</v>
      </c>
      <c r="C10243" s="5"/>
      <c r="D10243" s="6">
        <v>27.5</v>
      </c>
    </row>
    <row r="10244" spans="1:4" x14ac:dyDescent="0.25">
      <c r="A10244" s="2" t="s">
        <v>21</v>
      </c>
      <c r="B10244" s="2" t="s">
        <v>9</v>
      </c>
      <c r="C10244" s="5"/>
      <c r="D10244" s="6">
        <v>21.53</v>
      </c>
    </row>
    <row r="10245" spans="1:4" x14ac:dyDescent="0.25">
      <c r="A10245" s="2" t="s">
        <v>10</v>
      </c>
      <c r="B10245" s="2" t="s">
        <v>59</v>
      </c>
      <c r="C10245" s="4">
        <v>69300</v>
      </c>
      <c r="D10245" s="5"/>
    </row>
    <row r="10246" spans="1:4" x14ac:dyDescent="0.25">
      <c r="A10246" s="2" t="s">
        <v>14</v>
      </c>
      <c r="B10246" s="2" t="s">
        <v>9</v>
      </c>
      <c r="C10246" s="4">
        <v>90000</v>
      </c>
      <c r="D10246" s="5"/>
    </row>
    <row r="10247" spans="1:4" x14ac:dyDescent="0.25">
      <c r="A10247" s="2" t="s">
        <v>12</v>
      </c>
      <c r="B10247" s="2" t="s">
        <v>9</v>
      </c>
      <c r="C10247" s="4">
        <v>90000</v>
      </c>
      <c r="D10247" s="5"/>
    </row>
    <row r="10248" spans="1:4" x14ac:dyDescent="0.25">
      <c r="A10248" s="2" t="s">
        <v>12</v>
      </c>
      <c r="B10248" s="2" t="s">
        <v>7</v>
      </c>
      <c r="C10248" s="5"/>
      <c r="D10248" s="6">
        <v>39.799999999999997</v>
      </c>
    </row>
    <row r="10249" spans="1:4" x14ac:dyDescent="0.25">
      <c r="A10249" s="2" t="s">
        <v>14</v>
      </c>
      <c r="B10249" s="2" t="s">
        <v>9</v>
      </c>
      <c r="C10249" s="4">
        <v>80850</v>
      </c>
      <c r="D10249" s="5"/>
    </row>
    <row r="10250" spans="1:4" x14ac:dyDescent="0.25">
      <c r="A10250" s="2" t="s">
        <v>12</v>
      </c>
      <c r="B10250" s="2" t="s">
        <v>9</v>
      </c>
      <c r="C10250" s="4">
        <v>109500</v>
      </c>
      <c r="D10250" s="5"/>
    </row>
    <row r="10251" spans="1:4" x14ac:dyDescent="0.25">
      <c r="A10251" s="2" t="s">
        <v>14</v>
      </c>
      <c r="B10251" s="2" t="s">
        <v>44</v>
      </c>
      <c r="C10251" s="5"/>
      <c r="D10251" s="6">
        <v>25</v>
      </c>
    </row>
    <row r="10252" spans="1:4" x14ac:dyDescent="0.25">
      <c r="A10252" s="2" t="s">
        <v>14</v>
      </c>
      <c r="B10252" s="2" t="s">
        <v>9</v>
      </c>
      <c r="C10252" s="4">
        <v>89000</v>
      </c>
      <c r="D10252" s="5"/>
    </row>
    <row r="10253" spans="1:4" x14ac:dyDescent="0.25">
      <c r="A10253" s="2" t="s">
        <v>12</v>
      </c>
      <c r="B10253" s="2" t="s">
        <v>7</v>
      </c>
      <c r="C10253" s="4">
        <v>104830</v>
      </c>
      <c r="D10253" s="5"/>
    </row>
    <row r="10254" spans="1:4" x14ac:dyDescent="0.25">
      <c r="A10254" s="2" t="s">
        <v>14</v>
      </c>
      <c r="B10254" s="2" t="s">
        <v>9</v>
      </c>
      <c r="C10254" s="5"/>
      <c r="D10254" s="6">
        <v>33.25</v>
      </c>
    </row>
    <row r="10255" spans="1:4" x14ac:dyDescent="0.25">
      <c r="A10255" s="2" t="s">
        <v>8</v>
      </c>
      <c r="B10255" s="2" t="s">
        <v>9</v>
      </c>
      <c r="C10255" s="4">
        <v>145000</v>
      </c>
      <c r="D10255" s="5"/>
    </row>
    <row r="10256" spans="1:4" x14ac:dyDescent="0.25">
      <c r="A10256" s="2" t="s">
        <v>14</v>
      </c>
      <c r="B10256" s="2" t="s">
        <v>62</v>
      </c>
      <c r="C10256" s="4">
        <v>110000</v>
      </c>
      <c r="D10256" s="5"/>
    </row>
    <row r="10257" spans="1:4" x14ac:dyDescent="0.25">
      <c r="A10257" s="2" t="s">
        <v>8</v>
      </c>
      <c r="B10257" s="2" t="s">
        <v>9</v>
      </c>
      <c r="C10257" s="5"/>
      <c r="D10257" s="6">
        <v>25</v>
      </c>
    </row>
    <row r="10258" spans="1:4" x14ac:dyDescent="0.25">
      <c r="A10258" s="2" t="s">
        <v>8</v>
      </c>
      <c r="B10258" s="2" t="s">
        <v>23</v>
      </c>
      <c r="C10258" s="4">
        <v>96773</v>
      </c>
      <c r="D10258" s="5"/>
    </row>
    <row r="10259" spans="1:4" x14ac:dyDescent="0.25">
      <c r="A10259" s="2" t="s">
        <v>8</v>
      </c>
      <c r="B10259" s="2" t="s">
        <v>9</v>
      </c>
      <c r="C10259" s="4">
        <v>132500</v>
      </c>
      <c r="D10259" s="5"/>
    </row>
    <row r="10260" spans="1:4" x14ac:dyDescent="0.25">
      <c r="A10260" s="2" t="s">
        <v>8</v>
      </c>
      <c r="B10260" s="2" t="s">
        <v>9</v>
      </c>
      <c r="C10260" s="5"/>
      <c r="D10260" s="6">
        <v>75</v>
      </c>
    </row>
    <row r="10261" spans="1:4" x14ac:dyDescent="0.25">
      <c r="A10261" s="2" t="s">
        <v>12</v>
      </c>
      <c r="B10261" s="2" t="s">
        <v>9</v>
      </c>
      <c r="C10261" s="5"/>
      <c r="D10261" s="6">
        <v>57.5</v>
      </c>
    </row>
    <row r="10262" spans="1:4" x14ac:dyDescent="0.25">
      <c r="A10262" s="2" t="s">
        <v>14</v>
      </c>
      <c r="B10262" s="2" t="s">
        <v>77</v>
      </c>
      <c r="C10262" s="4">
        <v>51014</v>
      </c>
      <c r="D10262" s="5"/>
    </row>
    <row r="10263" spans="1:4" x14ac:dyDescent="0.25">
      <c r="A10263" s="2" t="s">
        <v>14</v>
      </c>
      <c r="B10263" s="2" t="s">
        <v>9</v>
      </c>
      <c r="C10263" s="5"/>
      <c r="D10263" s="6">
        <v>47</v>
      </c>
    </row>
    <row r="10264" spans="1:4" x14ac:dyDescent="0.25">
      <c r="A10264" s="2" t="s">
        <v>12</v>
      </c>
      <c r="B10264" s="2" t="s">
        <v>7</v>
      </c>
      <c r="C10264" s="4">
        <v>115000</v>
      </c>
      <c r="D10264" s="5"/>
    </row>
    <row r="10265" spans="1:4" x14ac:dyDescent="0.25">
      <c r="A10265" s="2" t="s">
        <v>8</v>
      </c>
      <c r="B10265" s="2" t="s">
        <v>9</v>
      </c>
      <c r="C10265" s="4">
        <v>200000</v>
      </c>
      <c r="D10265" s="5"/>
    </row>
    <row r="10266" spans="1:4" x14ac:dyDescent="0.25">
      <c r="A10266" s="2" t="s">
        <v>10</v>
      </c>
      <c r="B10266" s="2" t="s">
        <v>9</v>
      </c>
      <c r="C10266" s="4">
        <v>90000</v>
      </c>
      <c r="D10266" s="5"/>
    </row>
    <row r="10267" spans="1:4" x14ac:dyDescent="0.25">
      <c r="A10267" s="2" t="s">
        <v>14</v>
      </c>
      <c r="B10267" s="2" t="s">
        <v>9</v>
      </c>
      <c r="C10267" s="5"/>
      <c r="D10267" s="6">
        <v>51</v>
      </c>
    </row>
    <row r="10268" spans="1:4" x14ac:dyDescent="0.25">
      <c r="A10268" s="2" t="s">
        <v>12</v>
      </c>
      <c r="B10268" s="2" t="s">
        <v>9</v>
      </c>
      <c r="C10268" s="4">
        <v>164500</v>
      </c>
      <c r="D10268" s="5"/>
    </row>
    <row r="10269" spans="1:4" x14ac:dyDescent="0.25">
      <c r="A10269" s="2" t="s">
        <v>11</v>
      </c>
      <c r="B10269" s="2" t="s">
        <v>48</v>
      </c>
      <c r="C10269" s="4">
        <v>85000</v>
      </c>
      <c r="D10269" s="5"/>
    </row>
    <row r="10270" spans="1:4" x14ac:dyDescent="0.25">
      <c r="A10270" s="2" t="s">
        <v>13</v>
      </c>
      <c r="B10270" s="2" t="s">
        <v>44</v>
      </c>
      <c r="C10270" s="4">
        <v>147500</v>
      </c>
      <c r="D10270" s="5"/>
    </row>
    <row r="10271" spans="1:4" x14ac:dyDescent="0.25">
      <c r="A10271" s="2" t="s">
        <v>10</v>
      </c>
      <c r="B10271" s="2" t="s">
        <v>9</v>
      </c>
      <c r="C10271" s="4">
        <v>155000</v>
      </c>
      <c r="D10271" s="5"/>
    </row>
    <row r="10272" spans="1:4" x14ac:dyDescent="0.25">
      <c r="A10272" s="2" t="s">
        <v>8</v>
      </c>
      <c r="B10272" s="2" t="s">
        <v>9</v>
      </c>
      <c r="C10272" s="5"/>
      <c r="D10272" s="6">
        <v>45.63</v>
      </c>
    </row>
    <row r="10273" spans="1:4" x14ac:dyDescent="0.25">
      <c r="A10273" s="2" t="s">
        <v>12</v>
      </c>
      <c r="B10273" s="2" t="s">
        <v>9</v>
      </c>
      <c r="C10273" s="4">
        <v>198500</v>
      </c>
      <c r="D10273" s="5"/>
    </row>
    <row r="10274" spans="1:4" x14ac:dyDescent="0.25">
      <c r="A10274" s="2" t="s">
        <v>12</v>
      </c>
      <c r="B10274" s="2" t="s">
        <v>7</v>
      </c>
      <c r="C10274" s="4">
        <v>157500</v>
      </c>
      <c r="D10274" s="5"/>
    </row>
    <row r="10275" spans="1:4" x14ac:dyDescent="0.25">
      <c r="A10275" s="2" t="s">
        <v>14</v>
      </c>
      <c r="B10275" s="2" t="s">
        <v>9</v>
      </c>
      <c r="C10275" s="5"/>
      <c r="D10275" s="6">
        <v>29.06</v>
      </c>
    </row>
    <row r="10276" spans="1:4" x14ac:dyDescent="0.25">
      <c r="A10276" s="2" t="s">
        <v>8</v>
      </c>
      <c r="B10276" s="2" t="s">
        <v>40</v>
      </c>
      <c r="C10276" s="4">
        <v>97444</v>
      </c>
      <c r="D10276" s="5"/>
    </row>
    <row r="10277" spans="1:4" x14ac:dyDescent="0.25">
      <c r="A10277" s="2" t="s">
        <v>14</v>
      </c>
      <c r="B10277" s="2" t="s">
        <v>9</v>
      </c>
      <c r="C10277" s="4">
        <v>106479</v>
      </c>
      <c r="D10277" s="5"/>
    </row>
    <row r="10278" spans="1:4" x14ac:dyDescent="0.25">
      <c r="A10278" s="2" t="s">
        <v>12</v>
      </c>
      <c r="B10278" s="2" t="s">
        <v>20</v>
      </c>
      <c r="C10278" s="4">
        <v>89100</v>
      </c>
      <c r="D10278" s="5"/>
    </row>
    <row r="10279" spans="1:4" x14ac:dyDescent="0.25">
      <c r="A10279" s="2" t="s">
        <v>8</v>
      </c>
      <c r="B10279" s="2" t="s">
        <v>9</v>
      </c>
      <c r="C10279" s="5"/>
      <c r="D10279" s="6">
        <v>38.44</v>
      </c>
    </row>
    <row r="10280" spans="1:4" x14ac:dyDescent="0.25">
      <c r="A10280" s="2" t="s">
        <v>14</v>
      </c>
      <c r="B10280" s="2" t="s">
        <v>15</v>
      </c>
      <c r="C10280" s="4">
        <v>53014</v>
      </c>
      <c r="D10280" s="5"/>
    </row>
    <row r="10281" spans="1:4" x14ac:dyDescent="0.25">
      <c r="A10281" s="2" t="s">
        <v>12</v>
      </c>
      <c r="B10281" s="2" t="s">
        <v>9</v>
      </c>
      <c r="C10281" s="4">
        <v>112015</v>
      </c>
      <c r="D10281" s="5"/>
    </row>
    <row r="10282" spans="1:4" x14ac:dyDescent="0.25">
      <c r="A10282" s="2" t="s">
        <v>12</v>
      </c>
      <c r="B10282" s="2" t="s">
        <v>9</v>
      </c>
      <c r="C10282" s="4">
        <v>125930</v>
      </c>
      <c r="D10282" s="5"/>
    </row>
    <row r="10283" spans="1:4" x14ac:dyDescent="0.25">
      <c r="A10283" s="2" t="s">
        <v>10</v>
      </c>
      <c r="B10283" s="2" t="s">
        <v>9</v>
      </c>
      <c r="C10283" s="4">
        <v>87761</v>
      </c>
      <c r="D10283" s="5"/>
    </row>
    <row r="10284" spans="1:4" x14ac:dyDescent="0.25">
      <c r="A10284" s="2" t="s">
        <v>8</v>
      </c>
      <c r="B10284" s="2" t="s">
        <v>7</v>
      </c>
      <c r="C10284" s="5"/>
      <c r="D10284" s="6">
        <v>77.5</v>
      </c>
    </row>
    <row r="10285" spans="1:4" x14ac:dyDescent="0.25">
      <c r="A10285" s="2" t="s">
        <v>12</v>
      </c>
      <c r="B10285" s="2" t="s">
        <v>9</v>
      </c>
      <c r="C10285" s="4">
        <v>130000</v>
      </c>
      <c r="D10285" s="5"/>
    </row>
    <row r="10286" spans="1:4" x14ac:dyDescent="0.25">
      <c r="A10286" s="2" t="s">
        <v>12</v>
      </c>
      <c r="B10286" s="2" t="s">
        <v>9</v>
      </c>
      <c r="C10286" s="5"/>
      <c r="D10286" s="6">
        <v>87.32</v>
      </c>
    </row>
    <row r="10287" spans="1:4" x14ac:dyDescent="0.25">
      <c r="A10287" s="2" t="s">
        <v>6</v>
      </c>
      <c r="B10287" s="2" t="s">
        <v>9</v>
      </c>
      <c r="C10287" s="4">
        <v>160000</v>
      </c>
      <c r="D10287" s="5"/>
    </row>
    <row r="10288" spans="1:4" x14ac:dyDescent="0.25">
      <c r="A10288" s="2" t="s">
        <v>12</v>
      </c>
      <c r="B10288" s="2" t="s">
        <v>9</v>
      </c>
      <c r="C10288" s="5"/>
      <c r="D10288" s="6">
        <v>47.62</v>
      </c>
    </row>
    <row r="10289" spans="1:4" x14ac:dyDescent="0.25">
      <c r="A10289" s="2" t="s">
        <v>8</v>
      </c>
      <c r="B10289" s="2" t="s">
        <v>9</v>
      </c>
      <c r="C10289" s="5"/>
      <c r="D10289" s="6">
        <v>95</v>
      </c>
    </row>
    <row r="10290" spans="1:4" x14ac:dyDescent="0.25">
      <c r="A10290" s="2" t="s">
        <v>12</v>
      </c>
      <c r="B10290" s="2" t="s">
        <v>9</v>
      </c>
      <c r="C10290" s="5"/>
      <c r="D10290" s="6">
        <v>36.78</v>
      </c>
    </row>
    <row r="10291" spans="1:4" x14ac:dyDescent="0.25">
      <c r="A10291" s="2" t="s">
        <v>12</v>
      </c>
      <c r="B10291" s="2" t="s">
        <v>9</v>
      </c>
      <c r="C10291" s="4">
        <v>140063</v>
      </c>
      <c r="D10291" s="5"/>
    </row>
    <row r="10292" spans="1:4" x14ac:dyDescent="0.25">
      <c r="A10292" s="2" t="s">
        <v>12</v>
      </c>
      <c r="B10292" s="2" t="s">
        <v>9</v>
      </c>
      <c r="C10292" s="4">
        <v>152222</v>
      </c>
      <c r="D10292" s="5"/>
    </row>
    <row r="10293" spans="1:4" x14ac:dyDescent="0.25">
      <c r="A10293" s="2" t="s">
        <v>11</v>
      </c>
      <c r="B10293" s="2" t="s">
        <v>34</v>
      </c>
      <c r="C10293" s="4">
        <v>89100</v>
      </c>
      <c r="D10293" s="5"/>
    </row>
    <row r="10294" spans="1:4" x14ac:dyDescent="0.25">
      <c r="A10294" s="2" t="s">
        <v>14</v>
      </c>
      <c r="B10294" s="2" t="s">
        <v>9</v>
      </c>
      <c r="C10294" s="5"/>
      <c r="D10294" s="6">
        <v>26.39</v>
      </c>
    </row>
    <row r="10295" spans="1:4" x14ac:dyDescent="0.25">
      <c r="A10295" s="2" t="s">
        <v>12</v>
      </c>
      <c r="B10295" s="2" t="s">
        <v>9</v>
      </c>
      <c r="C10295" s="5"/>
      <c r="D10295" s="6">
        <v>24</v>
      </c>
    </row>
    <row r="10296" spans="1:4" x14ac:dyDescent="0.25">
      <c r="A10296" s="2" t="s">
        <v>8</v>
      </c>
      <c r="B10296" s="2" t="s">
        <v>9</v>
      </c>
      <c r="C10296" s="4">
        <v>85550</v>
      </c>
      <c r="D10296" s="5"/>
    </row>
    <row r="10297" spans="1:4" x14ac:dyDescent="0.25">
      <c r="A10297" s="2" t="s">
        <v>14</v>
      </c>
      <c r="B10297" s="2" t="s">
        <v>34</v>
      </c>
      <c r="C10297" s="4">
        <v>111175</v>
      </c>
      <c r="D10297" s="5"/>
    </row>
    <row r="10298" spans="1:4" x14ac:dyDescent="0.25">
      <c r="A10298" s="2" t="s">
        <v>12</v>
      </c>
      <c r="B10298" s="2" t="s">
        <v>9</v>
      </c>
      <c r="C10298" s="5"/>
      <c r="D10298" s="6">
        <v>42.5</v>
      </c>
    </row>
    <row r="10299" spans="1:4" x14ac:dyDescent="0.25">
      <c r="A10299" s="2" t="s">
        <v>12</v>
      </c>
      <c r="B10299" s="2" t="s">
        <v>9</v>
      </c>
      <c r="C10299" s="4">
        <v>210000</v>
      </c>
      <c r="D10299" s="5"/>
    </row>
    <row r="10300" spans="1:4" x14ac:dyDescent="0.25">
      <c r="A10300" s="2" t="s">
        <v>13</v>
      </c>
      <c r="B10300" s="2" t="s">
        <v>20</v>
      </c>
      <c r="C10300" s="4">
        <v>89100</v>
      </c>
      <c r="D10300" s="5"/>
    </row>
    <row r="10301" spans="1:4" x14ac:dyDescent="0.25">
      <c r="A10301" s="2" t="s">
        <v>8</v>
      </c>
      <c r="B10301" s="2" t="s">
        <v>9</v>
      </c>
      <c r="C10301" s="4">
        <v>150000</v>
      </c>
      <c r="D10301" s="5"/>
    </row>
    <row r="10302" spans="1:4" x14ac:dyDescent="0.25">
      <c r="A10302" s="2" t="s">
        <v>12</v>
      </c>
      <c r="B10302" s="2" t="s">
        <v>9</v>
      </c>
      <c r="C10302" s="4">
        <v>125000</v>
      </c>
      <c r="D10302" s="5"/>
    </row>
    <row r="10303" spans="1:4" x14ac:dyDescent="0.25">
      <c r="A10303" s="2" t="s">
        <v>12</v>
      </c>
      <c r="B10303" s="2" t="s">
        <v>9</v>
      </c>
      <c r="C10303" s="4">
        <v>110000</v>
      </c>
      <c r="D10303" s="5"/>
    </row>
    <row r="10304" spans="1:4" x14ac:dyDescent="0.25">
      <c r="A10304" s="2" t="s">
        <v>12</v>
      </c>
      <c r="B10304" s="2" t="s">
        <v>35</v>
      </c>
      <c r="C10304" s="4">
        <v>157500</v>
      </c>
      <c r="D10304" s="5"/>
    </row>
    <row r="10305" spans="1:4" x14ac:dyDescent="0.25">
      <c r="A10305" s="2" t="s">
        <v>8</v>
      </c>
      <c r="B10305" s="2" t="s">
        <v>9</v>
      </c>
      <c r="C10305" s="4">
        <v>111500</v>
      </c>
      <c r="D10305" s="5"/>
    </row>
    <row r="10306" spans="1:4" x14ac:dyDescent="0.25">
      <c r="A10306" s="2" t="s">
        <v>10</v>
      </c>
      <c r="B10306" s="2" t="s">
        <v>66</v>
      </c>
      <c r="C10306" s="4">
        <v>89204</v>
      </c>
      <c r="D10306" s="5"/>
    </row>
    <row r="10307" spans="1:4" x14ac:dyDescent="0.25">
      <c r="A10307" s="2" t="s">
        <v>12</v>
      </c>
      <c r="B10307" s="2" t="s">
        <v>9</v>
      </c>
      <c r="C10307" s="4">
        <v>90000</v>
      </c>
      <c r="D10307" s="5"/>
    </row>
    <row r="10308" spans="1:4" x14ac:dyDescent="0.25">
      <c r="A10308" s="2" t="s">
        <v>6</v>
      </c>
      <c r="B10308" s="2" t="s">
        <v>9</v>
      </c>
      <c r="C10308" s="4">
        <v>173125</v>
      </c>
      <c r="D10308" s="5"/>
    </row>
    <row r="10309" spans="1:4" x14ac:dyDescent="0.25">
      <c r="A10309" s="2" t="s">
        <v>14</v>
      </c>
      <c r="B10309" s="2" t="s">
        <v>9</v>
      </c>
      <c r="C10309" s="4">
        <v>142500</v>
      </c>
      <c r="D10309" s="5"/>
    </row>
    <row r="10310" spans="1:4" x14ac:dyDescent="0.25">
      <c r="A10310" s="2" t="s">
        <v>12</v>
      </c>
      <c r="B10310" s="2" t="s">
        <v>9</v>
      </c>
      <c r="C10310" s="4">
        <v>190000</v>
      </c>
      <c r="D10310" s="5"/>
    </row>
    <row r="10311" spans="1:4" x14ac:dyDescent="0.25">
      <c r="A10311" s="2" t="s">
        <v>8</v>
      </c>
      <c r="B10311" s="2" t="s">
        <v>9</v>
      </c>
      <c r="C10311" s="4">
        <v>126000</v>
      </c>
      <c r="D10311" s="5"/>
    </row>
    <row r="10312" spans="1:4" x14ac:dyDescent="0.25">
      <c r="A10312" s="2" t="s">
        <v>13</v>
      </c>
      <c r="B10312" s="2" t="s">
        <v>44</v>
      </c>
      <c r="C10312" s="4">
        <v>79200</v>
      </c>
      <c r="D10312" s="5"/>
    </row>
    <row r="10313" spans="1:4" x14ac:dyDescent="0.25">
      <c r="A10313" s="2" t="s">
        <v>12</v>
      </c>
      <c r="B10313" s="2" t="s">
        <v>7</v>
      </c>
      <c r="C10313" s="4">
        <v>181640</v>
      </c>
      <c r="D10313" s="5"/>
    </row>
    <row r="10314" spans="1:4" x14ac:dyDescent="0.25">
      <c r="A10314" s="2" t="s">
        <v>13</v>
      </c>
      <c r="B10314" s="2" t="s">
        <v>9</v>
      </c>
      <c r="C10314" s="4">
        <v>170000</v>
      </c>
      <c r="D10314" s="5"/>
    </row>
    <row r="10315" spans="1:4" x14ac:dyDescent="0.25">
      <c r="A10315" s="2" t="s">
        <v>14</v>
      </c>
      <c r="B10315" s="2" t="s">
        <v>9</v>
      </c>
      <c r="C10315" s="4">
        <v>83863</v>
      </c>
      <c r="D10315" s="5"/>
    </row>
    <row r="10316" spans="1:4" x14ac:dyDescent="0.25">
      <c r="A10316" s="2" t="s">
        <v>6</v>
      </c>
      <c r="B10316" s="2" t="s">
        <v>7</v>
      </c>
      <c r="C10316" s="4">
        <v>90000</v>
      </c>
      <c r="D10316" s="5"/>
    </row>
    <row r="10317" spans="1:4" x14ac:dyDescent="0.25">
      <c r="A10317" s="2" t="s">
        <v>12</v>
      </c>
      <c r="B10317" s="2" t="s">
        <v>9</v>
      </c>
      <c r="C10317" s="4">
        <v>200000</v>
      </c>
      <c r="D10317" s="5"/>
    </row>
    <row r="10318" spans="1:4" x14ac:dyDescent="0.25">
      <c r="A10318" s="2" t="s">
        <v>12</v>
      </c>
      <c r="B10318" s="2" t="s">
        <v>9</v>
      </c>
      <c r="C10318" s="4">
        <v>118850</v>
      </c>
      <c r="D10318" s="5"/>
    </row>
    <row r="10319" spans="1:4" x14ac:dyDescent="0.25">
      <c r="A10319" s="2" t="s">
        <v>10</v>
      </c>
      <c r="B10319" s="2" t="s">
        <v>9</v>
      </c>
      <c r="C10319" s="4">
        <v>117500</v>
      </c>
      <c r="D10319" s="5"/>
    </row>
    <row r="10320" spans="1:4" x14ac:dyDescent="0.25">
      <c r="A10320" s="2" t="s">
        <v>14</v>
      </c>
      <c r="B10320" s="2" t="s">
        <v>9</v>
      </c>
      <c r="C10320" s="4">
        <v>50000</v>
      </c>
      <c r="D10320" s="5"/>
    </row>
    <row r="10321" spans="1:4" x14ac:dyDescent="0.25">
      <c r="A10321" s="2" t="s">
        <v>8</v>
      </c>
      <c r="B10321" s="2" t="s">
        <v>9</v>
      </c>
      <c r="C10321" s="5"/>
      <c r="D10321" s="6">
        <v>66.5</v>
      </c>
    </row>
    <row r="10322" spans="1:4" x14ac:dyDescent="0.25">
      <c r="A10322" s="2" t="s">
        <v>12</v>
      </c>
      <c r="B10322" s="2" t="s">
        <v>9</v>
      </c>
      <c r="C10322" s="5"/>
      <c r="D10322" s="6">
        <v>47.62</v>
      </c>
    </row>
    <row r="10323" spans="1:4" x14ac:dyDescent="0.25">
      <c r="A10323" s="2" t="s">
        <v>14</v>
      </c>
      <c r="B10323" s="2" t="s">
        <v>53</v>
      </c>
      <c r="C10323" s="4">
        <v>165000</v>
      </c>
      <c r="D10323" s="5"/>
    </row>
    <row r="10324" spans="1:4" x14ac:dyDescent="0.25">
      <c r="A10324" s="2" t="s">
        <v>8</v>
      </c>
      <c r="B10324" s="2" t="s">
        <v>9</v>
      </c>
      <c r="C10324" s="5"/>
      <c r="D10324" s="6">
        <v>78</v>
      </c>
    </row>
    <row r="10325" spans="1:4" x14ac:dyDescent="0.25">
      <c r="A10325" s="2" t="s">
        <v>8</v>
      </c>
      <c r="B10325" s="2" t="s">
        <v>51</v>
      </c>
      <c r="C10325" s="4">
        <v>98283</v>
      </c>
      <c r="D10325" s="5"/>
    </row>
    <row r="10326" spans="1:4" x14ac:dyDescent="0.25">
      <c r="A10326" s="2" t="s">
        <v>13</v>
      </c>
      <c r="B10326" s="2" t="s">
        <v>9</v>
      </c>
      <c r="C10326" s="4">
        <v>145000</v>
      </c>
      <c r="D10326" s="5"/>
    </row>
    <row r="10327" spans="1:4" x14ac:dyDescent="0.25">
      <c r="A10327" s="2" t="s">
        <v>12</v>
      </c>
      <c r="B10327" s="2" t="s">
        <v>7</v>
      </c>
      <c r="C10327" s="5"/>
      <c r="D10327" s="6">
        <v>24</v>
      </c>
    </row>
    <row r="10328" spans="1:4" x14ac:dyDescent="0.25">
      <c r="A10328" s="2" t="s">
        <v>12</v>
      </c>
      <c r="B10328" s="2" t="s">
        <v>9</v>
      </c>
      <c r="C10328" s="5"/>
      <c r="D10328" s="6">
        <v>32.549999999999997</v>
      </c>
    </row>
    <row r="10329" spans="1:4" x14ac:dyDescent="0.25">
      <c r="A10329" s="2" t="s">
        <v>21</v>
      </c>
      <c r="B10329" s="2" t="s">
        <v>9</v>
      </c>
      <c r="C10329" s="4">
        <v>74750</v>
      </c>
      <c r="D10329" s="5"/>
    </row>
    <row r="10330" spans="1:4" x14ac:dyDescent="0.25">
      <c r="A10330" s="2" t="s">
        <v>14</v>
      </c>
      <c r="B10330" s="2" t="s">
        <v>9</v>
      </c>
      <c r="C10330" s="5"/>
      <c r="D10330" s="6">
        <v>42.5</v>
      </c>
    </row>
    <row r="10331" spans="1:4" x14ac:dyDescent="0.25">
      <c r="A10331" s="2" t="s">
        <v>12</v>
      </c>
      <c r="B10331" s="2" t="s">
        <v>9</v>
      </c>
      <c r="C10331" s="5"/>
      <c r="D10331" s="6">
        <v>62.5</v>
      </c>
    </row>
    <row r="10332" spans="1:4" x14ac:dyDescent="0.25">
      <c r="A10332" s="2" t="s">
        <v>10</v>
      </c>
      <c r="B10332" s="2" t="s">
        <v>9</v>
      </c>
      <c r="C10332" s="4">
        <v>72500</v>
      </c>
      <c r="D10332" s="5"/>
    </row>
    <row r="10333" spans="1:4" x14ac:dyDescent="0.25">
      <c r="A10333" s="2" t="s">
        <v>12</v>
      </c>
      <c r="B10333" s="2" t="s">
        <v>7</v>
      </c>
      <c r="C10333" s="5"/>
      <c r="D10333" s="6">
        <v>40.78</v>
      </c>
    </row>
    <row r="10334" spans="1:4" x14ac:dyDescent="0.25">
      <c r="A10334" s="2" t="s">
        <v>14</v>
      </c>
      <c r="B10334" s="2" t="s">
        <v>9</v>
      </c>
      <c r="C10334" s="5"/>
      <c r="D10334" s="6">
        <v>22.69</v>
      </c>
    </row>
    <row r="10335" spans="1:4" x14ac:dyDescent="0.25">
      <c r="A10335" s="2" t="s">
        <v>12</v>
      </c>
      <c r="B10335" s="2" t="s">
        <v>9</v>
      </c>
      <c r="C10335" s="4">
        <v>104250</v>
      </c>
      <c r="D10335" s="5"/>
    </row>
    <row r="10336" spans="1:4" x14ac:dyDescent="0.25">
      <c r="A10336" s="2" t="s">
        <v>14</v>
      </c>
      <c r="B10336" s="2" t="s">
        <v>9</v>
      </c>
      <c r="C10336" s="5"/>
      <c r="D10336" s="6">
        <v>27.44</v>
      </c>
    </row>
    <row r="10337" spans="1:4" x14ac:dyDescent="0.25">
      <c r="A10337" s="2" t="s">
        <v>8</v>
      </c>
      <c r="B10337" s="2" t="s">
        <v>9</v>
      </c>
      <c r="C10337" s="4">
        <v>99150</v>
      </c>
      <c r="D10337" s="5"/>
    </row>
    <row r="10338" spans="1:4" x14ac:dyDescent="0.25">
      <c r="A10338" s="2" t="s">
        <v>8</v>
      </c>
      <c r="B10338" s="2" t="s">
        <v>9</v>
      </c>
      <c r="C10338" s="4">
        <v>95650</v>
      </c>
      <c r="D10338" s="5"/>
    </row>
    <row r="10339" spans="1:4" x14ac:dyDescent="0.25">
      <c r="A10339" s="2" t="s">
        <v>8</v>
      </c>
      <c r="B10339" s="2" t="s">
        <v>9</v>
      </c>
      <c r="C10339" s="4">
        <v>133000</v>
      </c>
      <c r="D10339" s="5"/>
    </row>
    <row r="10340" spans="1:4" x14ac:dyDescent="0.25">
      <c r="A10340" s="2" t="s">
        <v>14</v>
      </c>
      <c r="B10340" s="2" t="s">
        <v>9</v>
      </c>
      <c r="C10340" s="5"/>
      <c r="D10340" s="6">
        <v>52.5</v>
      </c>
    </row>
    <row r="10341" spans="1:4" x14ac:dyDescent="0.25">
      <c r="A10341" s="2" t="s">
        <v>8</v>
      </c>
      <c r="B10341" s="2" t="s">
        <v>9</v>
      </c>
      <c r="C10341" s="5"/>
      <c r="D10341" s="6">
        <v>60</v>
      </c>
    </row>
    <row r="10342" spans="1:4" x14ac:dyDescent="0.25">
      <c r="A10342" s="2" t="s">
        <v>14</v>
      </c>
      <c r="B10342" s="2" t="s">
        <v>9</v>
      </c>
      <c r="C10342" s="5"/>
      <c r="D10342" s="6">
        <v>57.5</v>
      </c>
    </row>
    <row r="10343" spans="1:4" x14ac:dyDescent="0.25">
      <c r="A10343" s="2" t="s">
        <v>11</v>
      </c>
      <c r="B10343" s="2" t="s">
        <v>23</v>
      </c>
      <c r="C10343" s="4">
        <v>93600</v>
      </c>
      <c r="D10343" s="5"/>
    </row>
    <row r="10344" spans="1:4" x14ac:dyDescent="0.25">
      <c r="A10344" s="2" t="s">
        <v>12</v>
      </c>
      <c r="B10344" s="2" t="s">
        <v>9</v>
      </c>
      <c r="C10344" s="4">
        <v>140000</v>
      </c>
      <c r="D10344" s="5"/>
    </row>
    <row r="10345" spans="1:4" x14ac:dyDescent="0.25">
      <c r="A10345" s="2" t="s">
        <v>12</v>
      </c>
      <c r="B10345" s="2" t="s">
        <v>9</v>
      </c>
      <c r="C10345" s="4">
        <v>150000</v>
      </c>
      <c r="D10345" s="5"/>
    </row>
    <row r="10346" spans="1:4" x14ac:dyDescent="0.25">
      <c r="A10346" s="2" t="s">
        <v>8</v>
      </c>
      <c r="B10346" s="2" t="s">
        <v>9</v>
      </c>
      <c r="C10346" s="4">
        <v>115000</v>
      </c>
      <c r="D10346" s="5"/>
    </row>
    <row r="10347" spans="1:4" x14ac:dyDescent="0.25">
      <c r="A10347" s="2" t="s">
        <v>14</v>
      </c>
      <c r="B10347" s="2" t="s">
        <v>9</v>
      </c>
      <c r="C10347" s="4">
        <v>111175</v>
      </c>
      <c r="D10347" s="5"/>
    </row>
    <row r="10348" spans="1:4" x14ac:dyDescent="0.25">
      <c r="A10348" s="2" t="s">
        <v>14</v>
      </c>
      <c r="B10348" s="2" t="s">
        <v>9</v>
      </c>
      <c r="C10348" s="4">
        <v>120710</v>
      </c>
      <c r="D10348" s="5"/>
    </row>
    <row r="10349" spans="1:4" x14ac:dyDescent="0.25">
      <c r="A10349" s="2" t="s">
        <v>14</v>
      </c>
      <c r="B10349" s="2" t="s">
        <v>9</v>
      </c>
      <c r="C10349" s="4">
        <v>80000</v>
      </c>
      <c r="D10349" s="5"/>
    </row>
    <row r="10350" spans="1:4" x14ac:dyDescent="0.25">
      <c r="A10350" s="2" t="s">
        <v>21</v>
      </c>
      <c r="B10350" s="2" t="s">
        <v>9</v>
      </c>
      <c r="C10350" s="5"/>
      <c r="D10350" s="6">
        <v>45</v>
      </c>
    </row>
    <row r="10351" spans="1:4" x14ac:dyDescent="0.25">
      <c r="A10351" s="2" t="s">
        <v>13</v>
      </c>
      <c r="B10351" s="2" t="s">
        <v>9</v>
      </c>
      <c r="C10351" s="4">
        <v>162500</v>
      </c>
      <c r="D10351" s="5"/>
    </row>
    <row r="10352" spans="1:4" x14ac:dyDescent="0.25">
      <c r="A10352" s="2" t="s">
        <v>14</v>
      </c>
      <c r="B10352" s="2" t="s">
        <v>22</v>
      </c>
      <c r="C10352" s="4">
        <v>111175</v>
      </c>
      <c r="D10352" s="5"/>
    </row>
    <row r="10353" spans="1:4" x14ac:dyDescent="0.25">
      <c r="A10353" s="2" t="s">
        <v>14</v>
      </c>
      <c r="B10353" s="2" t="s">
        <v>55</v>
      </c>
      <c r="C10353" s="4">
        <v>51014</v>
      </c>
      <c r="D10353" s="5"/>
    </row>
    <row r="10354" spans="1:4" x14ac:dyDescent="0.25">
      <c r="A10354" s="2" t="s">
        <v>8</v>
      </c>
      <c r="B10354" s="2" t="s">
        <v>9</v>
      </c>
      <c r="C10354" s="4">
        <v>122500</v>
      </c>
      <c r="D10354" s="5"/>
    </row>
    <row r="10355" spans="1:4" x14ac:dyDescent="0.25">
      <c r="A10355" s="2" t="s">
        <v>14</v>
      </c>
      <c r="B10355" s="2" t="s">
        <v>9</v>
      </c>
      <c r="C10355" s="5"/>
      <c r="D10355" s="6">
        <v>26.5</v>
      </c>
    </row>
    <row r="10356" spans="1:4" x14ac:dyDescent="0.25">
      <c r="A10356" s="2" t="s">
        <v>21</v>
      </c>
      <c r="B10356" s="2" t="s">
        <v>9</v>
      </c>
      <c r="C10356" s="5"/>
      <c r="D10356" s="6">
        <v>36.5</v>
      </c>
    </row>
    <row r="10357" spans="1:4" x14ac:dyDescent="0.25">
      <c r="A10357" s="2" t="s">
        <v>8</v>
      </c>
      <c r="B10357" s="2" t="s">
        <v>9</v>
      </c>
      <c r="C10357" s="4">
        <v>115000</v>
      </c>
      <c r="D10357" s="5"/>
    </row>
    <row r="10358" spans="1:4" x14ac:dyDescent="0.25">
      <c r="A10358" s="2" t="s">
        <v>12</v>
      </c>
      <c r="B10358" s="2" t="s">
        <v>9</v>
      </c>
      <c r="C10358" s="5"/>
      <c r="D10358" s="6">
        <v>32.880000000000003</v>
      </c>
    </row>
    <row r="10359" spans="1:4" x14ac:dyDescent="0.25">
      <c r="A10359" s="2" t="s">
        <v>8</v>
      </c>
      <c r="B10359" s="2" t="s">
        <v>23</v>
      </c>
      <c r="C10359" s="4">
        <v>43200</v>
      </c>
      <c r="D10359" s="5"/>
    </row>
    <row r="10360" spans="1:4" x14ac:dyDescent="0.25">
      <c r="A10360" s="2" t="s">
        <v>12</v>
      </c>
      <c r="B10360" s="2" t="s">
        <v>15</v>
      </c>
      <c r="C10360" s="4">
        <v>147500</v>
      </c>
      <c r="D10360" s="5"/>
    </row>
    <row r="10361" spans="1:4" x14ac:dyDescent="0.25">
      <c r="A10361" s="2" t="s">
        <v>12</v>
      </c>
      <c r="B10361" s="2" t="s">
        <v>9</v>
      </c>
      <c r="C10361" s="4">
        <v>155000</v>
      </c>
      <c r="D10361" s="5"/>
    </row>
    <row r="10362" spans="1:4" x14ac:dyDescent="0.25">
      <c r="A10362" s="2" t="s">
        <v>6</v>
      </c>
      <c r="B10362" s="2" t="s">
        <v>9</v>
      </c>
      <c r="C10362" s="4">
        <v>169500</v>
      </c>
      <c r="D10362" s="5"/>
    </row>
    <row r="10363" spans="1:4" x14ac:dyDescent="0.25">
      <c r="A10363" s="2" t="s">
        <v>14</v>
      </c>
      <c r="B10363" s="2" t="s">
        <v>9</v>
      </c>
      <c r="C10363" s="5"/>
      <c r="D10363" s="6">
        <v>25.24</v>
      </c>
    </row>
    <row r="10364" spans="1:4" x14ac:dyDescent="0.25">
      <c r="A10364" s="2" t="s">
        <v>12</v>
      </c>
      <c r="B10364" s="2" t="s">
        <v>9</v>
      </c>
      <c r="C10364" s="4">
        <v>120631</v>
      </c>
      <c r="D10364" s="5"/>
    </row>
    <row r="10365" spans="1:4" x14ac:dyDescent="0.25">
      <c r="A10365" s="2" t="s">
        <v>8</v>
      </c>
      <c r="B10365" s="2" t="s">
        <v>23</v>
      </c>
      <c r="C10365" s="4">
        <v>147500</v>
      </c>
      <c r="D10365" s="5"/>
    </row>
    <row r="10366" spans="1:4" x14ac:dyDescent="0.25">
      <c r="A10366" s="2" t="s">
        <v>14</v>
      </c>
      <c r="B10366" s="2" t="s">
        <v>9</v>
      </c>
      <c r="C10366" s="5"/>
      <c r="D10366" s="6">
        <v>62.5</v>
      </c>
    </row>
    <row r="10367" spans="1:4" x14ac:dyDescent="0.25">
      <c r="A10367" s="2" t="s">
        <v>12</v>
      </c>
      <c r="B10367" s="2" t="s">
        <v>9</v>
      </c>
      <c r="C10367" s="4">
        <v>112500</v>
      </c>
      <c r="D10367" s="5"/>
    </row>
    <row r="10368" spans="1:4" x14ac:dyDescent="0.25">
      <c r="A10368" s="2" t="s">
        <v>12</v>
      </c>
      <c r="B10368" s="2" t="s">
        <v>9</v>
      </c>
      <c r="C10368" s="4">
        <v>90670</v>
      </c>
      <c r="D10368" s="5"/>
    </row>
    <row r="10369" spans="1:4" x14ac:dyDescent="0.25">
      <c r="A10369" s="2" t="s">
        <v>8</v>
      </c>
      <c r="B10369" s="2" t="s">
        <v>7</v>
      </c>
      <c r="C10369" s="5"/>
      <c r="D10369" s="6">
        <v>61.16</v>
      </c>
    </row>
    <row r="10370" spans="1:4" x14ac:dyDescent="0.25">
      <c r="A10370" s="2" t="s">
        <v>8</v>
      </c>
      <c r="B10370" s="2" t="s">
        <v>36</v>
      </c>
      <c r="C10370" s="4">
        <v>82500</v>
      </c>
      <c r="D10370" s="5"/>
    </row>
    <row r="10371" spans="1:4" x14ac:dyDescent="0.25">
      <c r="A10371" s="2" t="s">
        <v>14</v>
      </c>
      <c r="B10371" s="2" t="s">
        <v>9</v>
      </c>
      <c r="C10371" s="5"/>
      <c r="D10371" s="6">
        <v>23.26</v>
      </c>
    </row>
    <row r="10372" spans="1:4" x14ac:dyDescent="0.25">
      <c r="A10372" s="2" t="s">
        <v>14</v>
      </c>
      <c r="B10372" s="2" t="s">
        <v>7</v>
      </c>
      <c r="C10372" s="5"/>
      <c r="D10372" s="6">
        <v>19.5</v>
      </c>
    </row>
    <row r="10373" spans="1:4" x14ac:dyDescent="0.25">
      <c r="A10373" s="2" t="s">
        <v>8</v>
      </c>
      <c r="B10373" s="2" t="s">
        <v>7</v>
      </c>
      <c r="C10373" s="4">
        <v>194500</v>
      </c>
      <c r="D10373" s="5"/>
    </row>
    <row r="10374" spans="1:4" x14ac:dyDescent="0.25">
      <c r="A10374" s="2" t="s">
        <v>12</v>
      </c>
      <c r="B10374" s="2" t="s">
        <v>9</v>
      </c>
      <c r="C10374" s="4">
        <v>92000</v>
      </c>
      <c r="D10374" s="5"/>
    </row>
    <row r="10375" spans="1:4" x14ac:dyDescent="0.25">
      <c r="A10375" s="2" t="s">
        <v>10</v>
      </c>
      <c r="B10375" s="2" t="s">
        <v>9</v>
      </c>
      <c r="C10375" s="4">
        <v>85000</v>
      </c>
      <c r="D10375" s="5"/>
    </row>
    <row r="10376" spans="1:4" x14ac:dyDescent="0.25">
      <c r="A10376" s="2" t="s">
        <v>8</v>
      </c>
      <c r="B10376" s="2" t="s">
        <v>9</v>
      </c>
      <c r="C10376" s="4">
        <v>146620</v>
      </c>
      <c r="D10376" s="5"/>
    </row>
    <row r="10377" spans="1:4" x14ac:dyDescent="0.25">
      <c r="A10377" s="2" t="s">
        <v>14</v>
      </c>
      <c r="B10377" s="2" t="s">
        <v>9</v>
      </c>
      <c r="C10377" s="4">
        <v>150000</v>
      </c>
      <c r="D10377" s="5"/>
    </row>
    <row r="10378" spans="1:4" x14ac:dyDescent="0.25">
      <c r="A10378" s="2" t="s">
        <v>6</v>
      </c>
      <c r="B10378" s="2" t="s">
        <v>9</v>
      </c>
      <c r="C10378" s="4">
        <v>100000</v>
      </c>
      <c r="D10378" s="5"/>
    </row>
    <row r="10379" spans="1:4" x14ac:dyDescent="0.25">
      <c r="A10379" s="2" t="s">
        <v>14</v>
      </c>
      <c r="B10379" s="2" t="s">
        <v>9</v>
      </c>
      <c r="C10379" s="5"/>
      <c r="D10379" s="6">
        <v>22.2</v>
      </c>
    </row>
    <row r="10380" spans="1:4" x14ac:dyDescent="0.25">
      <c r="A10380" s="2" t="s">
        <v>8</v>
      </c>
      <c r="B10380" s="2" t="s">
        <v>9</v>
      </c>
      <c r="C10380" s="4">
        <v>123245</v>
      </c>
      <c r="D10380" s="5"/>
    </row>
    <row r="10381" spans="1:4" x14ac:dyDescent="0.25">
      <c r="A10381" s="2" t="s">
        <v>8</v>
      </c>
      <c r="B10381" s="2" t="s">
        <v>9</v>
      </c>
      <c r="C10381" s="5"/>
      <c r="D10381" s="6">
        <v>39.5</v>
      </c>
    </row>
    <row r="10382" spans="1:4" x14ac:dyDescent="0.25">
      <c r="A10382" s="2" t="s">
        <v>12</v>
      </c>
      <c r="B10382" s="2" t="s">
        <v>7</v>
      </c>
      <c r="C10382" s="4">
        <v>225000</v>
      </c>
      <c r="D10382" s="5"/>
    </row>
    <row r="10383" spans="1:4" x14ac:dyDescent="0.25">
      <c r="A10383" s="2" t="s">
        <v>8</v>
      </c>
      <c r="B10383" s="2" t="s">
        <v>9</v>
      </c>
      <c r="C10383" s="4">
        <v>102500</v>
      </c>
      <c r="D10383" s="5"/>
    </row>
    <row r="10384" spans="1:4" x14ac:dyDescent="0.25">
      <c r="A10384" s="2" t="s">
        <v>8</v>
      </c>
      <c r="B10384" s="2" t="s">
        <v>9</v>
      </c>
      <c r="C10384" s="4">
        <v>193905</v>
      </c>
      <c r="D10384" s="5"/>
    </row>
    <row r="10385" spans="1:4" x14ac:dyDescent="0.25">
      <c r="A10385" s="2" t="s">
        <v>11</v>
      </c>
      <c r="B10385" s="2" t="s">
        <v>110</v>
      </c>
      <c r="C10385" s="4">
        <v>166000</v>
      </c>
      <c r="D10385" s="5"/>
    </row>
    <row r="10386" spans="1:4" x14ac:dyDescent="0.25">
      <c r="A10386" s="2" t="s">
        <v>12</v>
      </c>
      <c r="B10386" s="2" t="s">
        <v>9</v>
      </c>
      <c r="C10386" s="5"/>
      <c r="D10386" s="6">
        <v>34</v>
      </c>
    </row>
    <row r="10387" spans="1:4" x14ac:dyDescent="0.25">
      <c r="A10387" s="2" t="s">
        <v>8</v>
      </c>
      <c r="B10387" s="2" t="s">
        <v>18</v>
      </c>
      <c r="C10387" s="4">
        <v>90000</v>
      </c>
      <c r="D10387" s="5"/>
    </row>
    <row r="10388" spans="1:4" x14ac:dyDescent="0.25">
      <c r="A10388" s="2" t="s">
        <v>14</v>
      </c>
      <c r="B10388" s="2" t="s">
        <v>9</v>
      </c>
      <c r="C10388" s="5"/>
      <c r="D10388" s="6">
        <v>26</v>
      </c>
    </row>
    <row r="10389" spans="1:4" x14ac:dyDescent="0.25">
      <c r="A10389" s="2" t="s">
        <v>14</v>
      </c>
      <c r="B10389" s="2" t="s">
        <v>23</v>
      </c>
      <c r="C10389" s="4">
        <v>53014</v>
      </c>
      <c r="D10389" s="5"/>
    </row>
    <row r="10390" spans="1:4" x14ac:dyDescent="0.25">
      <c r="A10390" s="2" t="s">
        <v>14</v>
      </c>
      <c r="B10390" s="2" t="s">
        <v>9</v>
      </c>
      <c r="C10390" s="4">
        <v>65085</v>
      </c>
      <c r="D10390" s="5"/>
    </row>
    <row r="10391" spans="1:4" x14ac:dyDescent="0.25">
      <c r="A10391" s="2" t="s">
        <v>12</v>
      </c>
      <c r="B10391" s="2" t="s">
        <v>7</v>
      </c>
      <c r="C10391" s="4">
        <v>115000</v>
      </c>
      <c r="D10391" s="5"/>
    </row>
    <row r="10392" spans="1:4" x14ac:dyDescent="0.25">
      <c r="A10392" s="2" t="s">
        <v>14</v>
      </c>
      <c r="B10392" s="2" t="s">
        <v>9</v>
      </c>
      <c r="C10392" s="5"/>
      <c r="D10392" s="6">
        <v>50.5</v>
      </c>
    </row>
    <row r="10393" spans="1:4" x14ac:dyDescent="0.25">
      <c r="A10393" s="2" t="s">
        <v>14</v>
      </c>
      <c r="B10393" s="2" t="s">
        <v>9</v>
      </c>
      <c r="C10393" s="4">
        <v>239778</v>
      </c>
      <c r="D10393" s="5"/>
    </row>
    <row r="10394" spans="1:4" x14ac:dyDescent="0.25">
      <c r="A10394" s="2" t="s">
        <v>12</v>
      </c>
      <c r="B10394" s="2" t="s">
        <v>9</v>
      </c>
      <c r="C10394" s="4">
        <v>146000</v>
      </c>
      <c r="D10394" s="5"/>
    </row>
    <row r="10395" spans="1:4" x14ac:dyDescent="0.25">
      <c r="A10395" s="2" t="s">
        <v>14</v>
      </c>
      <c r="B10395" s="2" t="s">
        <v>9</v>
      </c>
      <c r="C10395" s="4">
        <v>55500</v>
      </c>
      <c r="D10395" s="5"/>
    </row>
    <row r="10396" spans="1:4" x14ac:dyDescent="0.25">
      <c r="A10396" s="2" t="s">
        <v>14</v>
      </c>
      <c r="B10396" s="2" t="s">
        <v>9</v>
      </c>
      <c r="C10396" s="5"/>
      <c r="D10396" s="6">
        <v>22.5</v>
      </c>
    </row>
    <row r="10397" spans="1:4" x14ac:dyDescent="0.25">
      <c r="A10397" s="2" t="s">
        <v>13</v>
      </c>
      <c r="B10397" s="2" t="s">
        <v>9</v>
      </c>
      <c r="C10397" s="5"/>
      <c r="D10397" s="6">
        <v>64</v>
      </c>
    </row>
    <row r="10398" spans="1:4" x14ac:dyDescent="0.25">
      <c r="A10398" s="2" t="s">
        <v>12</v>
      </c>
      <c r="B10398" s="2" t="s">
        <v>9</v>
      </c>
      <c r="C10398" s="5"/>
      <c r="D10398" s="6">
        <v>62</v>
      </c>
    </row>
    <row r="10399" spans="1:4" x14ac:dyDescent="0.25">
      <c r="A10399" s="2" t="s">
        <v>8</v>
      </c>
      <c r="B10399" s="2" t="s">
        <v>7</v>
      </c>
      <c r="C10399" s="5"/>
      <c r="D10399" s="6">
        <v>58.68</v>
      </c>
    </row>
    <row r="10400" spans="1:4" x14ac:dyDescent="0.25">
      <c r="A10400" s="2" t="s">
        <v>12</v>
      </c>
      <c r="B10400" s="2" t="s">
        <v>9</v>
      </c>
      <c r="C10400" s="4">
        <v>200000</v>
      </c>
      <c r="D10400" s="5"/>
    </row>
    <row r="10401" spans="1:4" x14ac:dyDescent="0.25">
      <c r="A10401" s="2" t="s">
        <v>14</v>
      </c>
      <c r="B10401" s="2" t="s">
        <v>25</v>
      </c>
      <c r="C10401" s="4">
        <v>56700</v>
      </c>
      <c r="D10401" s="5"/>
    </row>
    <row r="10402" spans="1:4" x14ac:dyDescent="0.25">
      <c r="A10402" s="2" t="s">
        <v>14</v>
      </c>
      <c r="B10402" s="2" t="s">
        <v>9</v>
      </c>
      <c r="C10402" s="5"/>
      <c r="D10402" s="6">
        <v>65</v>
      </c>
    </row>
    <row r="10403" spans="1:4" x14ac:dyDescent="0.25">
      <c r="A10403" s="2" t="s">
        <v>8</v>
      </c>
      <c r="B10403" s="2" t="s">
        <v>9</v>
      </c>
      <c r="C10403" s="4">
        <v>120000</v>
      </c>
      <c r="D10403" s="5"/>
    </row>
    <row r="10404" spans="1:4" x14ac:dyDescent="0.25">
      <c r="A10404" s="2" t="s">
        <v>12</v>
      </c>
      <c r="B10404" s="2" t="s">
        <v>9</v>
      </c>
      <c r="C10404" s="5"/>
      <c r="D10404" s="6">
        <v>92.5</v>
      </c>
    </row>
    <row r="10405" spans="1:4" x14ac:dyDescent="0.25">
      <c r="A10405" s="2" t="s">
        <v>12</v>
      </c>
      <c r="B10405" s="2" t="s">
        <v>9</v>
      </c>
      <c r="C10405" s="5"/>
      <c r="D10405" s="6">
        <v>31.97</v>
      </c>
    </row>
    <row r="10406" spans="1:4" x14ac:dyDescent="0.25">
      <c r="A10406" s="2" t="s">
        <v>6</v>
      </c>
      <c r="B10406" s="2" t="s">
        <v>9</v>
      </c>
      <c r="C10406" s="4">
        <v>250000</v>
      </c>
      <c r="D10406" s="5"/>
    </row>
    <row r="10407" spans="1:4" x14ac:dyDescent="0.25">
      <c r="A10407" s="2" t="s">
        <v>14</v>
      </c>
      <c r="B10407" s="2" t="s">
        <v>9</v>
      </c>
      <c r="C10407" s="5"/>
      <c r="D10407" s="6">
        <v>25</v>
      </c>
    </row>
    <row r="10408" spans="1:4" x14ac:dyDescent="0.25">
      <c r="A10408" s="2" t="s">
        <v>8</v>
      </c>
      <c r="B10408" s="2" t="s">
        <v>9</v>
      </c>
      <c r="C10408" s="5"/>
      <c r="D10408" s="6">
        <v>20</v>
      </c>
    </row>
    <row r="10409" spans="1:4" x14ac:dyDescent="0.25">
      <c r="A10409" s="2" t="s">
        <v>12</v>
      </c>
      <c r="B10409" s="2" t="s">
        <v>7</v>
      </c>
      <c r="C10409" s="4">
        <v>85000</v>
      </c>
      <c r="D10409" s="5"/>
    </row>
    <row r="10410" spans="1:4" x14ac:dyDescent="0.25">
      <c r="A10410" s="2" t="s">
        <v>8</v>
      </c>
      <c r="B10410" s="2" t="s">
        <v>9</v>
      </c>
      <c r="C10410" s="4">
        <v>117500</v>
      </c>
      <c r="D10410" s="5"/>
    </row>
    <row r="10411" spans="1:4" x14ac:dyDescent="0.25">
      <c r="A10411" s="2" t="s">
        <v>12</v>
      </c>
      <c r="B10411" s="2" t="s">
        <v>9</v>
      </c>
      <c r="C10411" s="5"/>
      <c r="D10411" s="6">
        <v>62.5</v>
      </c>
    </row>
    <row r="10412" spans="1:4" x14ac:dyDescent="0.25">
      <c r="A10412" s="2" t="s">
        <v>6</v>
      </c>
      <c r="B10412" s="2" t="s">
        <v>7</v>
      </c>
      <c r="C10412" s="4">
        <v>130000</v>
      </c>
      <c r="D10412" s="5"/>
    </row>
    <row r="10413" spans="1:4" x14ac:dyDescent="0.25">
      <c r="A10413" s="2" t="s">
        <v>12</v>
      </c>
      <c r="B10413" s="2" t="s">
        <v>7</v>
      </c>
      <c r="C10413" s="4">
        <v>115000</v>
      </c>
      <c r="D10413" s="5"/>
    </row>
    <row r="10414" spans="1:4" x14ac:dyDescent="0.25">
      <c r="A10414" s="2" t="s">
        <v>12</v>
      </c>
      <c r="B10414" s="2" t="s">
        <v>9</v>
      </c>
      <c r="C10414" s="4">
        <v>80000</v>
      </c>
      <c r="D10414" s="5"/>
    </row>
    <row r="10415" spans="1:4" x14ac:dyDescent="0.25">
      <c r="A10415" s="2" t="s">
        <v>12</v>
      </c>
      <c r="B10415" s="2" t="s">
        <v>9</v>
      </c>
      <c r="C10415" s="4">
        <v>97000</v>
      </c>
      <c r="D10415" s="5"/>
    </row>
    <row r="10416" spans="1:4" x14ac:dyDescent="0.25">
      <c r="A10416" s="2" t="s">
        <v>6</v>
      </c>
      <c r="B10416" s="2" t="s">
        <v>9</v>
      </c>
      <c r="C10416" s="4">
        <v>185000</v>
      </c>
      <c r="D10416" s="5"/>
    </row>
    <row r="10417" spans="1:4" x14ac:dyDescent="0.25">
      <c r="A10417" s="2" t="s">
        <v>12</v>
      </c>
      <c r="B10417" s="2" t="s">
        <v>9</v>
      </c>
      <c r="C10417" s="4">
        <v>115000</v>
      </c>
      <c r="D10417" s="5"/>
    </row>
    <row r="10418" spans="1:4" x14ac:dyDescent="0.25">
      <c r="A10418" s="2" t="s">
        <v>12</v>
      </c>
      <c r="B10418" s="2" t="s">
        <v>9</v>
      </c>
      <c r="C10418" s="4">
        <v>69107</v>
      </c>
      <c r="D10418" s="5"/>
    </row>
    <row r="10419" spans="1:4" x14ac:dyDescent="0.25">
      <c r="A10419" s="2" t="s">
        <v>14</v>
      </c>
      <c r="B10419" s="2" t="s">
        <v>9</v>
      </c>
      <c r="C10419" s="5"/>
      <c r="D10419" s="6">
        <v>23.69</v>
      </c>
    </row>
    <row r="10420" spans="1:4" x14ac:dyDescent="0.25">
      <c r="A10420" s="2" t="s">
        <v>8</v>
      </c>
      <c r="B10420" s="2" t="s">
        <v>9</v>
      </c>
      <c r="C10420" s="4">
        <v>105000</v>
      </c>
      <c r="D10420" s="5"/>
    </row>
    <row r="10421" spans="1:4" x14ac:dyDescent="0.25">
      <c r="A10421" s="2" t="s">
        <v>8</v>
      </c>
      <c r="B10421" s="2" t="s">
        <v>9</v>
      </c>
      <c r="C10421" s="4">
        <v>125000</v>
      </c>
      <c r="D10421" s="5"/>
    </row>
    <row r="10422" spans="1:4" x14ac:dyDescent="0.25">
      <c r="A10422" s="2" t="s">
        <v>12</v>
      </c>
      <c r="B10422" s="2" t="s">
        <v>9</v>
      </c>
      <c r="C10422" s="4">
        <v>171500</v>
      </c>
      <c r="D10422" s="5"/>
    </row>
    <row r="10423" spans="1:4" x14ac:dyDescent="0.25">
      <c r="A10423" s="2" t="s">
        <v>8</v>
      </c>
      <c r="B10423" s="2" t="s">
        <v>9</v>
      </c>
      <c r="C10423" s="5"/>
      <c r="D10423" s="6">
        <v>24</v>
      </c>
    </row>
    <row r="10424" spans="1:4" x14ac:dyDescent="0.25">
      <c r="A10424" s="2" t="s">
        <v>6</v>
      </c>
      <c r="B10424" s="2" t="s">
        <v>7</v>
      </c>
      <c r="C10424" s="4">
        <v>159500</v>
      </c>
      <c r="D10424" s="5"/>
    </row>
    <row r="10425" spans="1:4" x14ac:dyDescent="0.25">
      <c r="A10425" s="2" t="s">
        <v>8</v>
      </c>
      <c r="B10425" s="2" t="s">
        <v>33</v>
      </c>
      <c r="C10425" s="4">
        <v>98302</v>
      </c>
      <c r="D10425" s="5"/>
    </row>
    <row r="10426" spans="1:4" x14ac:dyDescent="0.25">
      <c r="A10426" s="2" t="s">
        <v>12</v>
      </c>
      <c r="B10426" s="2" t="s">
        <v>9</v>
      </c>
      <c r="C10426" s="5"/>
      <c r="D10426" s="6">
        <v>24</v>
      </c>
    </row>
    <row r="10427" spans="1:4" x14ac:dyDescent="0.25">
      <c r="A10427" s="2" t="s">
        <v>12</v>
      </c>
      <c r="B10427" s="2" t="s">
        <v>9</v>
      </c>
      <c r="C10427" s="5"/>
      <c r="D10427" s="6">
        <v>32.5</v>
      </c>
    </row>
    <row r="10428" spans="1:4" x14ac:dyDescent="0.25">
      <c r="A10428" s="2" t="s">
        <v>10</v>
      </c>
      <c r="B10428" s="2" t="s">
        <v>9</v>
      </c>
      <c r="C10428" s="4">
        <v>100000</v>
      </c>
      <c r="D10428" s="5"/>
    </row>
    <row r="10429" spans="1:4" x14ac:dyDescent="0.25">
      <c r="A10429" s="2" t="s">
        <v>13</v>
      </c>
      <c r="B10429" s="2" t="s">
        <v>7</v>
      </c>
      <c r="C10429" s="4">
        <v>170672</v>
      </c>
      <c r="D10429" s="5"/>
    </row>
    <row r="10430" spans="1:4" x14ac:dyDescent="0.25">
      <c r="A10430" s="2" t="s">
        <v>8</v>
      </c>
      <c r="B10430" s="2" t="s">
        <v>9</v>
      </c>
      <c r="C10430" s="5"/>
      <c r="D10430" s="6">
        <v>66</v>
      </c>
    </row>
    <row r="10431" spans="1:4" x14ac:dyDescent="0.25">
      <c r="A10431" s="2" t="s">
        <v>12</v>
      </c>
      <c r="B10431" s="2" t="s">
        <v>9</v>
      </c>
      <c r="C10431" s="4">
        <v>350000</v>
      </c>
      <c r="D10431" s="5"/>
    </row>
    <row r="10432" spans="1:4" x14ac:dyDescent="0.25">
      <c r="A10432" s="2" t="s">
        <v>12</v>
      </c>
      <c r="B10432" s="2" t="s">
        <v>9</v>
      </c>
      <c r="C10432" s="4">
        <v>115750</v>
      </c>
      <c r="D10432" s="5"/>
    </row>
    <row r="10433" spans="1:4" x14ac:dyDescent="0.25">
      <c r="A10433" s="2" t="s">
        <v>14</v>
      </c>
      <c r="B10433" s="2" t="s">
        <v>9</v>
      </c>
      <c r="C10433" s="5"/>
      <c r="D10433" s="6">
        <v>62.5</v>
      </c>
    </row>
    <row r="10434" spans="1:4" x14ac:dyDescent="0.25">
      <c r="A10434" s="2" t="s">
        <v>12</v>
      </c>
      <c r="B10434" s="2" t="s">
        <v>15</v>
      </c>
      <c r="C10434" s="4">
        <v>50400</v>
      </c>
      <c r="D10434" s="5"/>
    </row>
    <row r="10435" spans="1:4" x14ac:dyDescent="0.25">
      <c r="A10435" s="2" t="s">
        <v>8</v>
      </c>
      <c r="B10435" s="2" t="s">
        <v>9</v>
      </c>
      <c r="C10435" s="4">
        <v>90000</v>
      </c>
      <c r="D10435" s="5"/>
    </row>
    <row r="10436" spans="1:4" x14ac:dyDescent="0.25">
      <c r="A10436" s="2" t="s">
        <v>14</v>
      </c>
      <c r="B10436" s="2" t="s">
        <v>35</v>
      </c>
      <c r="C10436" s="4">
        <v>89100</v>
      </c>
      <c r="D10436" s="5"/>
    </row>
    <row r="10437" spans="1:4" x14ac:dyDescent="0.25">
      <c r="A10437" s="2" t="s">
        <v>12</v>
      </c>
      <c r="B10437" s="2" t="s">
        <v>9</v>
      </c>
      <c r="C10437" s="4">
        <v>224500</v>
      </c>
      <c r="D10437" s="5"/>
    </row>
    <row r="10438" spans="1:4" x14ac:dyDescent="0.25">
      <c r="A10438" s="2" t="s">
        <v>8</v>
      </c>
      <c r="B10438" s="2" t="s">
        <v>7</v>
      </c>
      <c r="C10438" s="4">
        <v>122500</v>
      </c>
      <c r="D10438" s="5"/>
    </row>
    <row r="10439" spans="1:4" x14ac:dyDescent="0.25">
      <c r="A10439" s="2" t="s">
        <v>14</v>
      </c>
      <c r="B10439" s="2" t="s">
        <v>9</v>
      </c>
      <c r="C10439" s="5"/>
      <c r="D10439" s="6">
        <v>43.53</v>
      </c>
    </row>
    <row r="10440" spans="1:4" x14ac:dyDescent="0.25">
      <c r="A10440" s="2" t="s">
        <v>12</v>
      </c>
      <c r="B10440" s="2" t="s">
        <v>9</v>
      </c>
      <c r="C10440" s="4">
        <v>150000</v>
      </c>
      <c r="D10440" s="5"/>
    </row>
    <row r="10441" spans="1:4" x14ac:dyDescent="0.25">
      <c r="A10441" s="2" t="s">
        <v>13</v>
      </c>
      <c r="B10441" s="2" t="s">
        <v>7</v>
      </c>
      <c r="C10441" s="5"/>
      <c r="D10441" s="6">
        <v>70</v>
      </c>
    </row>
    <row r="10442" spans="1:4" x14ac:dyDescent="0.25">
      <c r="A10442" s="2" t="s">
        <v>14</v>
      </c>
      <c r="B10442" s="2" t="s">
        <v>9</v>
      </c>
      <c r="C10442" s="4">
        <v>115000</v>
      </c>
      <c r="D10442" s="5"/>
    </row>
    <row r="10443" spans="1:4" x14ac:dyDescent="0.25">
      <c r="A10443" s="2" t="s">
        <v>8</v>
      </c>
      <c r="B10443" s="2" t="s">
        <v>9</v>
      </c>
      <c r="C10443" s="4">
        <v>110000</v>
      </c>
      <c r="D10443" s="5"/>
    </row>
    <row r="10444" spans="1:4" x14ac:dyDescent="0.25">
      <c r="A10444" s="2" t="s">
        <v>13</v>
      </c>
      <c r="B10444" s="2" t="s">
        <v>23</v>
      </c>
      <c r="C10444" s="4">
        <v>147500</v>
      </c>
      <c r="D10444" s="5"/>
    </row>
    <row r="10445" spans="1:4" x14ac:dyDescent="0.25">
      <c r="A10445" s="2" t="s">
        <v>8</v>
      </c>
      <c r="B10445" s="2" t="s">
        <v>9</v>
      </c>
      <c r="C10445" s="4">
        <v>200000</v>
      </c>
      <c r="D10445" s="5"/>
    </row>
    <row r="10446" spans="1:4" x14ac:dyDescent="0.25">
      <c r="A10446" s="2" t="s">
        <v>12</v>
      </c>
      <c r="B10446" s="2" t="s">
        <v>9</v>
      </c>
      <c r="C10446" s="4">
        <v>107500</v>
      </c>
      <c r="D10446" s="5"/>
    </row>
    <row r="10447" spans="1:4" x14ac:dyDescent="0.25">
      <c r="A10447" s="2" t="s">
        <v>14</v>
      </c>
      <c r="B10447" s="2" t="s">
        <v>9</v>
      </c>
      <c r="C10447" s="4">
        <v>85000</v>
      </c>
      <c r="D10447" s="5"/>
    </row>
    <row r="10448" spans="1:4" x14ac:dyDescent="0.25">
      <c r="A10448" s="2" t="s">
        <v>13</v>
      </c>
      <c r="B10448" s="2" t="s">
        <v>9</v>
      </c>
      <c r="C10448" s="4">
        <v>105000</v>
      </c>
      <c r="D10448" s="5"/>
    </row>
    <row r="10449" spans="1:4" x14ac:dyDescent="0.25">
      <c r="A10449" s="2" t="s">
        <v>14</v>
      </c>
      <c r="B10449" s="2" t="s">
        <v>48</v>
      </c>
      <c r="C10449" s="4">
        <v>72900</v>
      </c>
      <c r="D10449" s="5"/>
    </row>
    <row r="10450" spans="1:4" x14ac:dyDescent="0.25">
      <c r="A10450" s="2" t="s">
        <v>21</v>
      </c>
      <c r="B10450" s="2" t="s">
        <v>9</v>
      </c>
      <c r="C10450" s="4">
        <v>130000</v>
      </c>
      <c r="D10450" s="5"/>
    </row>
    <row r="10451" spans="1:4" x14ac:dyDescent="0.25">
      <c r="A10451" s="2" t="s">
        <v>8</v>
      </c>
      <c r="B10451" s="2" t="s">
        <v>9</v>
      </c>
      <c r="C10451" s="4">
        <v>157500</v>
      </c>
      <c r="D10451" s="5"/>
    </row>
    <row r="10452" spans="1:4" x14ac:dyDescent="0.25">
      <c r="A10452" s="2" t="s">
        <v>8</v>
      </c>
      <c r="B10452" s="2" t="s">
        <v>18</v>
      </c>
      <c r="C10452" s="4">
        <v>147500</v>
      </c>
      <c r="D10452" s="5"/>
    </row>
    <row r="10453" spans="1:4" x14ac:dyDescent="0.25">
      <c r="A10453" s="2" t="s">
        <v>12</v>
      </c>
      <c r="B10453" s="2" t="s">
        <v>9</v>
      </c>
      <c r="C10453" s="4">
        <v>80000</v>
      </c>
      <c r="D10453" s="5"/>
    </row>
    <row r="10454" spans="1:4" x14ac:dyDescent="0.25">
      <c r="A10454" s="2" t="s">
        <v>14</v>
      </c>
      <c r="B10454" s="2" t="s">
        <v>7</v>
      </c>
      <c r="C10454" s="5"/>
      <c r="D10454" s="6">
        <v>27.5</v>
      </c>
    </row>
    <row r="10455" spans="1:4" x14ac:dyDescent="0.25">
      <c r="A10455" s="2" t="s">
        <v>8</v>
      </c>
      <c r="B10455" s="2" t="s">
        <v>9</v>
      </c>
      <c r="C10455" s="5"/>
      <c r="D10455" s="6">
        <v>72.5</v>
      </c>
    </row>
    <row r="10456" spans="1:4" x14ac:dyDescent="0.25">
      <c r="A10456" s="2" t="s">
        <v>8</v>
      </c>
      <c r="B10456" s="2" t="s">
        <v>46</v>
      </c>
      <c r="C10456" s="4">
        <v>98283</v>
      </c>
      <c r="D10456" s="5"/>
    </row>
    <row r="10457" spans="1:4" x14ac:dyDescent="0.25">
      <c r="A10457" s="2" t="s">
        <v>8</v>
      </c>
      <c r="B10457" s="2" t="s">
        <v>90</v>
      </c>
      <c r="C10457" s="4">
        <v>96773</v>
      </c>
      <c r="D10457" s="5"/>
    </row>
    <row r="10458" spans="1:4" x14ac:dyDescent="0.25">
      <c r="A10458" s="2" t="s">
        <v>12</v>
      </c>
      <c r="B10458" s="2" t="s">
        <v>9</v>
      </c>
      <c r="C10458" s="5"/>
      <c r="D10458" s="6">
        <v>24</v>
      </c>
    </row>
    <row r="10459" spans="1:4" x14ac:dyDescent="0.25">
      <c r="A10459" s="2" t="s">
        <v>13</v>
      </c>
      <c r="B10459" s="2" t="s">
        <v>9</v>
      </c>
      <c r="C10459" s="4">
        <v>127500</v>
      </c>
      <c r="D10459" s="5"/>
    </row>
    <row r="10460" spans="1:4" x14ac:dyDescent="0.25">
      <c r="A10460" s="2" t="s">
        <v>12</v>
      </c>
      <c r="B10460" s="2" t="s">
        <v>7</v>
      </c>
      <c r="C10460" s="5"/>
      <c r="D10460" s="6">
        <v>19</v>
      </c>
    </row>
    <row r="10461" spans="1:4" x14ac:dyDescent="0.25">
      <c r="A10461" s="2" t="s">
        <v>14</v>
      </c>
      <c r="B10461" s="2" t="s">
        <v>9</v>
      </c>
      <c r="C10461" s="4">
        <v>65000</v>
      </c>
      <c r="D10461" s="5"/>
    </row>
    <row r="10462" spans="1:4" x14ac:dyDescent="0.25">
      <c r="A10462" s="2" t="s">
        <v>13</v>
      </c>
      <c r="B10462" s="2" t="s">
        <v>9</v>
      </c>
      <c r="C10462" s="4">
        <v>172500</v>
      </c>
      <c r="D10462" s="5"/>
    </row>
    <row r="10463" spans="1:4" x14ac:dyDescent="0.25">
      <c r="A10463" s="2" t="s">
        <v>8</v>
      </c>
      <c r="B10463" s="2" t="s">
        <v>9</v>
      </c>
      <c r="C10463" s="4">
        <v>107800</v>
      </c>
      <c r="D10463" s="5"/>
    </row>
    <row r="10464" spans="1:4" x14ac:dyDescent="0.25">
      <c r="A10464" s="2" t="s">
        <v>12</v>
      </c>
      <c r="B10464" s="2" t="s">
        <v>9</v>
      </c>
      <c r="C10464" s="4">
        <v>125000</v>
      </c>
      <c r="D10464" s="5"/>
    </row>
    <row r="10465" spans="1:4" x14ac:dyDescent="0.25">
      <c r="A10465" s="2" t="s">
        <v>12</v>
      </c>
      <c r="B10465" s="2" t="s">
        <v>9</v>
      </c>
      <c r="C10465" s="4">
        <v>130000</v>
      </c>
      <c r="D10465" s="5"/>
    </row>
    <row r="10466" spans="1:4" x14ac:dyDescent="0.25">
      <c r="A10466" s="2" t="s">
        <v>11</v>
      </c>
      <c r="B10466" s="2" t="s">
        <v>66</v>
      </c>
      <c r="C10466" s="4">
        <v>72000</v>
      </c>
      <c r="D10466" s="5"/>
    </row>
    <row r="10467" spans="1:4" x14ac:dyDescent="0.25">
      <c r="A10467" s="2" t="s">
        <v>8</v>
      </c>
      <c r="B10467" s="2" t="s">
        <v>9</v>
      </c>
      <c r="C10467" s="4">
        <v>203000</v>
      </c>
      <c r="D10467" s="5"/>
    </row>
    <row r="10468" spans="1:4" x14ac:dyDescent="0.25">
      <c r="A10468" s="2" t="s">
        <v>8</v>
      </c>
      <c r="B10468" s="2" t="s">
        <v>9</v>
      </c>
      <c r="C10468" s="5"/>
      <c r="D10468" s="6">
        <v>72.5</v>
      </c>
    </row>
    <row r="10469" spans="1:4" x14ac:dyDescent="0.25">
      <c r="A10469" s="2" t="s">
        <v>8</v>
      </c>
      <c r="B10469" s="2" t="s">
        <v>9</v>
      </c>
      <c r="C10469" s="5"/>
      <c r="D10469" s="6">
        <v>54.5</v>
      </c>
    </row>
    <row r="10470" spans="1:4" x14ac:dyDescent="0.25">
      <c r="A10470" s="2" t="s">
        <v>13</v>
      </c>
      <c r="B10470" s="2" t="s">
        <v>9</v>
      </c>
      <c r="C10470" s="4">
        <v>150000</v>
      </c>
      <c r="D10470" s="5"/>
    </row>
    <row r="10471" spans="1:4" x14ac:dyDescent="0.25">
      <c r="A10471" s="2" t="s">
        <v>8</v>
      </c>
      <c r="B10471" s="2" t="s">
        <v>9</v>
      </c>
      <c r="C10471" s="4">
        <v>130000</v>
      </c>
      <c r="D10471" s="5"/>
    </row>
    <row r="10472" spans="1:4" x14ac:dyDescent="0.25">
      <c r="A10472" s="2" t="s">
        <v>14</v>
      </c>
      <c r="B10472" s="2" t="s">
        <v>7</v>
      </c>
      <c r="C10472" s="4">
        <v>80000</v>
      </c>
      <c r="D10472" s="5"/>
    </row>
    <row r="10473" spans="1:4" x14ac:dyDescent="0.25">
      <c r="A10473" s="2" t="s">
        <v>11</v>
      </c>
      <c r="B10473" s="2" t="s">
        <v>9</v>
      </c>
      <c r="C10473" s="4">
        <v>99150</v>
      </c>
      <c r="D10473" s="5"/>
    </row>
    <row r="10474" spans="1:4" x14ac:dyDescent="0.25">
      <c r="A10474" s="2" t="s">
        <v>14</v>
      </c>
      <c r="B10474" s="2" t="s">
        <v>19</v>
      </c>
      <c r="C10474" s="4">
        <v>56700</v>
      </c>
      <c r="D10474" s="5"/>
    </row>
    <row r="10475" spans="1:4" x14ac:dyDescent="0.25">
      <c r="A10475" s="2" t="s">
        <v>6</v>
      </c>
      <c r="B10475" s="2" t="s">
        <v>9</v>
      </c>
      <c r="C10475" s="4">
        <v>184845</v>
      </c>
      <c r="D10475" s="5"/>
    </row>
    <row r="10476" spans="1:4" x14ac:dyDescent="0.25">
      <c r="A10476" s="2" t="s">
        <v>11</v>
      </c>
      <c r="B10476" s="2" t="s">
        <v>7</v>
      </c>
      <c r="C10476" s="4">
        <v>166000</v>
      </c>
      <c r="D10476" s="5"/>
    </row>
    <row r="10477" spans="1:4" x14ac:dyDescent="0.25">
      <c r="A10477" s="2" t="s">
        <v>13</v>
      </c>
      <c r="B10477" s="2" t="s">
        <v>9</v>
      </c>
      <c r="C10477" s="4">
        <v>125000</v>
      </c>
      <c r="D10477" s="5"/>
    </row>
    <row r="10478" spans="1:4" x14ac:dyDescent="0.25">
      <c r="A10478" s="2" t="s">
        <v>13</v>
      </c>
      <c r="B10478" s="2" t="s">
        <v>9</v>
      </c>
      <c r="C10478" s="4">
        <v>173500</v>
      </c>
      <c r="D10478" s="5"/>
    </row>
    <row r="10479" spans="1:4" x14ac:dyDescent="0.25">
      <c r="A10479" s="2" t="s">
        <v>12</v>
      </c>
      <c r="B10479" s="2" t="s">
        <v>9</v>
      </c>
      <c r="C10479" s="5"/>
      <c r="D10479" s="6">
        <v>47.62</v>
      </c>
    </row>
    <row r="10480" spans="1:4" x14ac:dyDescent="0.25">
      <c r="A10480" s="2" t="s">
        <v>12</v>
      </c>
      <c r="B10480" s="2" t="s">
        <v>9</v>
      </c>
      <c r="C10480" s="4">
        <v>115000</v>
      </c>
      <c r="D10480" s="5"/>
    </row>
    <row r="10481" spans="1:4" x14ac:dyDescent="0.25">
      <c r="A10481" s="2" t="s">
        <v>12</v>
      </c>
      <c r="B10481" s="2" t="s">
        <v>9</v>
      </c>
      <c r="C10481" s="5"/>
      <c r="D10481" s="6">
        <v>78.540000000000006</v>
      </c>
    </row>
    <row r="10482" spans="1:4" x14ac:dyDescent="0.25">
      <c r="A10482" s="2" t="s">
        <v>8</v>
      </c>
      <c r="B10482" s="2" t="s">
        <v>9</v>
      </c>
      <c r="C10482" s="4">
        <v>135000</v>
      </c>
      <c r="D10482" s="5"/>
    </row>
    <row r="10483" spans="1:4" x14ac:dyDescent="0.25">
      <c r="A10483" s="2" t="s">
        <v>8</v>
      </c>
      <c r="B10483" s="2" t="s">
        <v>9</v>
      </c>
      <c r="C10483" s="5"/>
      <c r="D10483" s="6">
        <v>82</v>
      </c>
    </row>
    <row r="10484" spans="1:4" x14ac:dyDescent="0.25">
      <c r="A10484" s="2" t="s">
        <v>6</v>
      </c>
      <c r="B10484" s="2" t="s">
        <v>9</v>
      </c>
      <c r="C10484" s="4">
        <v>90000</v>
      </c>
      <c r="D10484" s="5"/>
    </row>
    <row r="10485" spans="1:4" x14ac:dyDescent="0.25">
      <c r="A10485" s="2" t="s">
        <v>12</v>
      </c>
      <c r="B10485" s="2" t="s">
        <v>7</v>
      </c>
      <c r="C10485" s="5"/>
      <c r="D10485" s="6">
        <v>25</v>
      </c>
    </row>
    <row r="10486" spans="1:4" x14ac:dyDescent="0.25">
      <c r="A10486" s="2" t="s">
        <v>8</v>
      </c>
      <c r="B10486" s="2" t="s">
        <v>9</v>
      </c>
      <c r="C10486" s="5"/>
      <c r="D10486" s="6">
        <v>51</v>
      </c>
    </row>
    <row r="10487" spans="1:4" x14ac:dyDescent="0.25">
      <c r="A10487" s="2" t="s">
        <v>8</v>
      </c>
      <c r="B10487" s="2" t="s">
        <v>9</v>
      </c>
      <c r="C10487" s="5"/>
      <c r="D10487" s="6">
        <v>12.5</v>
      </c>
    </row>
    <row r="10488" spans="1:4" x14ac:dyDescent="0.25">
      <c r="A10488" s="2" t="s">
        <v>12</v>
      </c>
      <c r="B10488" s="2" t="s">
        <v>9</v>
      </c>
      <c r="C10488" s="4">
        <v>125000</v>
      </c>
      <c r="D10488" s="5"/>
    </row>
    <row r="10489" spans="1:4" x14ac:dyDescent="0.25">
      <c r="A10489" s="2" t="s">
        <v>14</v>
      </c>
      <c r="B10489" s="2" t="s">
        <v>9</v>
      </c>
      <c r="C10489" s="4">
        <v>70000</v>
      </c>
      <c r="D10489" s="5"/>
    </row>
    <row r="10490" spans="1:4" x14ac:dyDescent="0.25">
      <c r="A10490" s="2" t="s">
        <v>8</v>
      </c>
      <c r="B10490" s="2" t="s">
        <v>9</v>
      </c>
      <c r="C10490" s="4">
        <v>123600</v>
      </c>
      <c r="D10490" s="5"/>
    </row>
    <row r="10491" spans="1:4" x14ac:dyDescent="0.25">
      <c r="A10491" s="2" t="s">
        <v>10</v>
      </c>
      <c r="B10491" s="2" t="s">
        <v>9</v>
      </c>
      <c r="C10491" s="5"/>
      <c r="D10491" s="6">
        <v>47.5</v>
      </c>
    </row>
    <row r="10492" spans="1:4" x14ac:dyDescent="0.25">
      <c r="A10492" s="2" t="s">
        <v>12</v>
      </c>
      <c r="B10492" s="2" t="s">
        <v>9</v>
      </c>
      <c r="C10492" s="5"/>
      <c r="D10492" s="6">
        <v>40</v>
      </c>
    </row>
    <row r="10493" spans="1:4" x14ac:dyDescent="0.25">
      <c r="A10493" s="2" t="s">
        <v>8</v>
      </c>
      <c r="B10493" s="2" t="s">
        <v>7</v>
      </c>
      <c r="C10493" s="5"/>
      <c r="D10493" s="6">
        <v>50</v>
      </c>
    </row>
    <row r="10494" spans="1:4" x14ac:dyDescent="0.25">
      <c r="A10494" s="2" t="s">
        <v>12</v>
      </c>
      <c r="B10494" s="2" t="s">
        <v>9</v>
      </c>
      <c r="C10494" s="5"/>
      <c r="D10494" s="6">
        <v>52.5</v>
      </c>
    </row>
    <row r="10495" spans="1:4" x14ac:dyDescent="0.25">
      <c r="A10495" s="2" t="s">
        <v>6</v>
      </c>
      <c r="B10495" s="2" t="s">
        <v>7</v>
      </c>
      <c r="C10495" s="4">
        <v>225000</v>
      </c>
      <c r="D10495" s="5"/>
    </row>
    <row r="10496" spans="1:4" x14ac:dyDescent="0.25">
      <c r="A10496" s="2" t="s">
        <v>21</v>
      </c>
      <c r="B10496" s="2" t="s">
        <v>9</v>
      </c>
      <c r="C10496" s="4">
        <v>100000</v>
      </c>
      <c r="D10496" s="5"/>
    </row>
    <row r="10497" spans="1:4" x14ac:dyDescent="0.25">
      <c r="A10497" s="2" t="s">
        <v>12</v>
      </c>
      <c r="B10497" s="2" t="s">
        <v>7</v>
      </c>
      <c r="C10497" s="5"/>
      <c r="D10497" s="6">
        <v>49.32</v>
      </c>
    </row>
    <row r="10498" spans="1:4" x14ac:dyDescent="0.25">
      <c r="A10498" s="2" t="s">
        <v>14</v>
      </c>
      <c r="B10498" s="2" t="s">
        <v>9</v>
      </c>
      <c r="C10498" s="4">
        <v>85000</v>
      </c>
      <c r="D10498" s="5"/>
    </row>
    <row r="10499" spans="1:4" x14ac:dyDescent="0.25">
      <c r="A10499" s="2" t="s">
        <v>14</v>
      </c>
      <c r="B10499" s="2" t="s">
        <v>9</v>
      </c>
      <c r="C10499" s="5"/>
      <c r="D10499" s="6">
        <v>22</v>
      </c>
    </row>
    <row r="10500" spans="1:4" x14ac:dyDescent="0.25">
      <c r="A10500" s="2" t="s">
        <v>14</v>
      </c>
      <c r="B10500" s="2" t="s">
        <v>9</v>
      </c>
      <c r="C10500" s="5"/>
      <c r="D10500" s="6">
        <v>22</v>
      </c>
    </row>
    <row r="10501" spans="1:4" x14ac:dyDescent="0.25">
      <c r="A10501" s="2" t="s">
        <v>8</v>
      </c>
      <c r="B10501" s="2" t="s">
        <v>9</v>
      </c>
      <c r="C10501" s="5"/>
      <c r="D10501" s="6">
        <v>77.5</v>
      </c>
    </row>
    <row r="10502" spans="1:4" x14ac:dyDescent="0.25">
      <c r="A10502" s="2" t="s">
        <v>8</v>
      </c>
      <c r="B10502" s="2" t="s">
        <v>9</v>
      </c>
      <c r="C10502" s="4">
        <v>135000</v>
      </c>
      <c r="D10502" s="5"/>
    </row>
    <row r="10503" spans="1:4" x14ac:dyDescent="0.25">
      <c r="A10503" s="2" t="s">
        <v>8</v>
      </c>
      <c r="B10503" s="2" t="s">
        <v>9</v>
      </c>
      <c r="C10503" s="5"/>
      <c r="D10503" s="6">
        <v>69</v>
      </c>
    </row>
    <row r="10504" spans="1:4" x14ac:dyDescent="0.25">
      <c r="A10504" s="2" t="s">
        <v>12</v>
      </c>
      <c r="B10504" s="2" t="s">
        <v>9</v>
      </c>
      <c r="C10504" s="5"/>
      <c r="D10504" s="6">
        <v>45</v>
      </c>
    </row>
    <row r="10505" spans="1:4" x14ac:dyDescent="0.25">
      <c r="A10505" s="2" t="s">
        <v>14</v>
      </c>
      <c r="B10505" s="2" t="s">
        <v>9</v>
      </c>
      <c r="C10505" s="5"/>
      <c r="D10505" s="6">
        <v>16.510000000000002</v>
      </c>
    </row>
    <row r="10506" spans="1:4" x14ac:dyDescent="0.25">
      <c r="A10506" s="2" t="s">
        <v>12</v>
      </c>
      <c r="B10506" s="2" t="s">
        <v>9</v>
      </c>
      <c r="C10506" s="5"/>
      <c r="D10506" s="6">
        <v>28.22</v>
      </c>
    </row>
    <row r="10507" spans="1:4" x14ac:dyDescent="0.25">
      <c r="A10507" s="2" t="s">
        <v>14</v>
      </c>
      <c r="B10507" s="2" t="s">
        <v>9</v>
      </c>
      <c r="C10507" s="5"/>
      <c r="D10507" s="6">
        <v>24.01</v>
      </c>
    </row>
    <row r="10508" spans="1:4" x14ac:dyDescent="0.25">
      <c r="A10508" s="2" t="s">
        <v>12</v>
      </c>
      <c r="B10508" s="2" t="s">
        <v>9</v>
      </c>
      <c r="C10508" s="4">
        <v>116950</v>
      </c>
      <c r="D10508" s="5"/>
    </row>
    <row r="10509" spans="1:4" x14ac:dyDescent="0.25">
      <c r="A10509" s="2" t="s">
        <v>24</v>
      </c>
      <c r="B10509" s="2" t="s">
        <v>57</v>
      </c>
      <c r="C10509" s="4">
        <v>79200</v>
      </c>
      <c r="D10509" s="5"/>
    </row>
    <row r="10510" spans="1:4" x14ac:dyDescent="0.25">
      <c r="A10510" s="2" t="s">
        <v>8</v>
      </c>
      <c r="B10510" s="2" t="s">
        <v>9</v>
      </c>
      <c r="C10510" s="5"/>
      <c r="D10510" s="6">
        <v>20</v>
      </c>
    </row>
    <row r="10511" spans="1:4" x14ac:dyDescent="0.25">
      <c r="A10511" s="2" t="s">
        <v>14</v>
      </c>
      <c r="B10511" s="2" t="s">
        <v>76</v>
      </c>
      <c r="C10511" s="4">
        <v>100500</v>
      </c>
      <c r="D10511" s="5"/>
    </row>
    <row r="10512" spans="1:4" x14ac:dyDescent="0.25">
      <c r="A10512" s="2" t="s">
        <v>14</v>
      </c>
      <c r="B10512" s="2" t="s">
        <v>7</v>
      </c>
      <c r="C10512" s="5"/>
      <c r="D10512" s="6">
        <v>110</v>
      </c>
    </row>
    <row r="10513" spans="1:4" x14ac:dyDescent="0.25">
      <c r="A10513" s="2" t="s">
        <v>14</v>
      </c>
      <c r="B10513" s="2" t="s">
        <v>9</v>
      </c>
      <c r="C10513" s="4">
        <v>46238</v>
      </c>
      <c r="D10513" s="5"/>
    </row>
    <row r="10514" spans="1:4" x14ac:dyDescent="0.25">
      <c r="A10514" s="2" t="s">
        <v>14</v>
      </c>
      <c r="B10514" s="2" t="s">
        <v>23</v>
      </c>
      <c r="C10514" s="4">
        <v>57500</v>
      </c>
      <c r="D10514" s="5"/>
    </row>
    <row r="10515" spans="1:4" x14ac:dyDescent="0.25">
      <c r="A10515" s="2" t="s">
        <v>16</v>
      </c>
      <c r="B10515" s="2" t="s">
        <v>9</v>
      </c>
      <c r="C10515" s="4">
        <v>140000</v>
      </c>
      <c r="D10515" s="5"/>
    </row>
    <row r="10516" spans="1:4" x14ac:dyDescent="0.25">
      <c r="A10516" s="2" t="s">
        <v>8</v>
      </c>
      <c r="B10516" s="2" t="s">
        <v>7</v>
      </c>
      <c r="C10516" s="4">
        <v>100000</v>
      </c>
      <c r="D10516" s="5"/>
    </row>
    <row r="10517" spans="1:4" x14ac:dyDescent="0.25">
      <c r="A10517" s="2" t="s">
        <v>6</v>
      </c>
      <c r="B10517" s="2" t="s">
        <v>9</v>
      </c>
      <c r="C10517" s="4">
        <v>175875</v>
      </c>
      <c r="D10517" s="5"/>
    </row>
    <row r="10518" spans="1:4" x14ac:dyDescent="0.25">
      <c r="A10518" s="2" t="s">
        <v>14</v>
      </c>
      <c r="B10518" s="2" t="s">
        <v>20</v>
      </c>
      <c r="C10518" s="4">
        <v>53014</v>
      </c>
      <c r="D10518" s="5"/>
    </row>
    <row r="10519" spans="1:4" x14ac:dyDescent="0.25">
      <c r="A10519" s="2" t="s">
        <v>14</v>
      </c>
      <c r="B10519" s="2" t="s">
        <v>9</v>
      </c>
      <c r="C10519" s="5"/>
      <c r="D10519" s="6">
        <v>85</v>
      </c>
    </row>
    <row r="10520" spans="1:4" x14ac:dyDescent="0.25">
      <c r="A10520" s="2" t="s">
        <v>8</v>
      </c>
      <c r="B10520" s="2" t="s">
        <v>9</v>
      </c>
      <c r="C10520" s="4">
        <v>95650</v>
      </c>
      <c r="D10520" s="5"/>
    </row>
    <row r="10521" spans="1:4" x14ac:dyDescent="0.25">
      <c r="A10521" s="2" t="s">
        <v>12</v>
      </c>
      <c r="B10521" s="2" t="s">
        <v>9</v>
      </c>
      <c r="C10521" s="4">
        <v>120000</v>
      </c>
      <c r="D10521" s="5"/>
    </row>
    <row r="10522" spans="1:4" x14ac:dyDescent="0.25">
      <c r="A10522" s="2" t="s">
        <v>6</v>
      </c>
      <c r="B10522" s="2" t="s">
        <v>9</v>
      </c>
      <c r="C10522" s="4">
        <v>112450</v>
      </c>
      <c r="D10522" s="5"/>
    </row>
    <row r="10523" spans="1:4" x14ac:dyDescent="0.25">
      <c r="A10523" s="2" t="s">
        <v>8</v>
      </c>
      <c r="B10523" s="2" t="s">
        <v>9</v>
      </c>
      <c r="C10523" s="5"/>
      <c r="D10523" s="6">
        <v>51.5</v>
      </c>
    </row>
    <row r="10524" spans="1:4" x14ac:dyDescent="0.25">
      <c r="A10524" s="2" t="s">
        <v>12</v>
      </c>
      <c r="B10524" s="2" t="s">
        <v>7</v>
      </c>
      <c r="C10524" s="5"/>
      <c r="D10524" s="6">
        <v>57.5</v>
      </c>
    </row>
    <row r="10525" spans="1:4" x14ac:dyDescent="0.25">
      <c r="A10525" s="2" t="s">
        <v>8</v>
      </c>
      <c r="B10525" s="2" t="s">
        <v>37</v>
      </c>
      <c r="C10525" s="4">
        <v>147500</v>
      </c>
      <c r="D10525" s="5"/>
    </row>
    <row r="10526" spans="1:4" x14ac:dyDescent="0.25">
      <c r="A10526" s="2" t="s">
        <v>14</v>
      </c>
      <c r="B10526" s="2" t="s">
        <v>7</v>
      </c>
      <c r="C10526" s="5"/>
      <c r="D10526" s="6">
        <v>45</v>
      </c>
    </row>
    <row r="10527" spans="1:4" x14ac:dyDescent="0.25">
      <c r="A10527" s="2" t="s">
        <v>8</v>
      </c>
      <c r="B10527" s="2" t="s">
        <v>9</v>
      </c>
      <c r="C10527" s="4">
        <v>126000</v>
      </c>
      <c r="D10527" s="5"/>
    </row>
    <row r="10528" spans="1:4" x14ac:dyDescent="0.25">
      <c r="A10528" s="2" t="s">
        <v>16</v>
      </c>
      <c r="B10528" s="2" t="s">
        <v>9</v>
      </c>
      <c r="C10528" s="4">
        <v>197500</v>
      </c>
      <c r="D10528" s="5"/>
    </row>
    <row r="10529" spans="1:4" x14ac:dyDescent="0.25">
      <c r="A10529" s="2" t="s">
        <v>13</v>
      </c>
      <c r="B10529" s="2" t="s">
        <v>72</v>
      </c>
      <c r="C10529" s="4">
        <v>147500</v>
      </c>
      <c r="D10529" s="5"/>
    </row>
    <row r="10530" spans="1:4" x14ac:dyDescent="0.25">
      <c r="A10530" s="2" t="s">
        <v>14</v>
      </c>
      <c r="B10530" s="2" t="s">
        <v>9</v>
      </c>
      <c r="C10530" s="4">
        <v>35000</v>
      </c>
      <c r="D10530" s="5"/>
    </row>
    <row r="10531" spans="1:4" x14ac:dyDescent="0.25">
      <c r="A10531" s="2" t="s">
        <v>14</v>
      </c>
      <c r="B10531" s="2" t="s">
        <v>59</v>
      </c>
      <c r="C10531" s="4">
        <v>102500</v>
      </c>
      <c r="D10531" s="5"/>
    </row>
    <row r="10532" spans="1:4" x14ac:dyDescent="0.25">
      <c r="A10532" s="2" t="s">
        <v>10</v>
      </c>
      <c r="B10532" s="2" t="s">
        <v>9</v>
      </c>
      <c r="C10532" s="4">
        <v>85000</v>
      </c>
      <c r="D10532" s="5"/>
    </row>
    <row r="10533" spans="1:4" x14ac:dyDescent="0.25">
      <c r="A10533" s="2" t="s">
        <v>12</v>
      </c>
      <c r="B10533" s="2" t="s">
        <v>9</v>
      </c>
      <c r="C10533" s="4">
        <v>200000</v>
      </c>
      <c r="D10533" s="5"/>
    </row>
    <row r="10534" spans="1:4" x14ac:dyDescent="0.25">
      <c r="A10534" s="2" t="s">
        <v>8</v>
      </c>
      <c r="B10534" s="2" t="s">
        <v>9</v>
      </c>
      <c r="C10534" s="4">
        <v>109339</v>
      </c>
      <c r="D10534" s="5"/>
    </row>
    <row r="10535" spans="1:4" x14ac:dyDescent="0.25">
      <c r="A10535" s="2" t="s">
        <v>8</v>
      </c>
      <c r="B10535" s="2" t="s">
        <v>20</v>
      </c>
      <c r="C10535" s="4">
        <v>200000</v>
      </c>
      <c r="D10535" s="5"/>
    </row>
    <row r="10536" spans="1:4" x14ac:dyDescent="0.25">
      <c r="A10536" s="2" t="s">
        <v>12</v>
      </c>
      <c r="B10536" s="2" t="s">
        <v>9</v>
      </c>
      <c r="C10536" s="4">
        <v>90000</v>
      </c>
      <c r="D10536" s="5"/>
    </row>
    <row r="10537" spans="1:4" x14ac:dyDescent="0.25">
      <c r="A10537" s="2" t="s">
        <v>12</v>
      </c>
      <c r="B10537" s="2" t="s">
        <v>9</v>
      </c>
      <c r="C10537" s="5"/>
      <c r="D10537" s="6">
        <v>43.71</v>
      </c>
    </row>
    <row r="10538" spans="1:4" x14ac:dyDescent="0.25">
      <c r="A10538" s="2" t="s">
        <v>8</v>
      </c>
      <c r="B10538" s="2" t="s">
        <v>60</v>
      </c>
      <c r="C10538" s="4">
        <v>79200</v>
      </c>
      <c r="D10538" s="5"/>
    </row>
    <row r="10539" spans="1:4" x14ac:dyDescent="0.25">
      <c r="A10539" s="2" t="s">
        <v>8</v>
      </c>
      <c r="B10539" s="2" t="s">
        <v>7</v>
      </c>
      <c r="C10539" s="4">
        <v>92050</v>
      </c>
      <c r="D10539" s="5"/>
    </row>
    <row r="10540" spans="1:4" x14ac:dyDescent="0.25">
      <c r="A10540" s="2" t="s">
        <v>14</v>
      </c>
      <c r="B10540" s="2" t="s">
        <v>9</v>
      </c>
      <c r="C10540" s="4">
        <v>110000</v>
      </c>
      <c r="D10540" s="5"/>
    </row>
    <row r="10541" spans="1:4" x14ac:dyDescent="0.25">
      <c r="A10541" s="2" t="s">
        <v>14</v>
      </c>
      <c r="B10541" s="2" t="s">
        <v>7</v>
      </c>
      <c r="C10541" s="4">
        <v>40000</v>
      </c>
      <c r="D10541" s="5"/>
    </row>
    <row r="10542" spans="1:4" x14ac:dyDescent="0.25">
      <c r="A10542" s="2" t="s">
        <v>12</v>
      </c>
      <c r="B10542" s="2" t="s">
        <v>9</v>
      </c>
      <c r="C10542" s="4">
        <v>170000</v>
      </c>
      <c r="D10542" s="5"/>
    </row>
    <row r="10543" spans="1:4" x14ac:dyDescent="0.25">
      <c r="A10543" s="2" t="s">
        <v>6</v>
      </c>
      <c r="B10543" s="2" t="s">
        <v>35</v>
      </c>
      <c r="C10543" s="4">
        <v>89100</v>
      </c>
      <c r="D10543" s="5"/>
    </row>
    <row r="10544" spans="1:4" x14ac:dyDescent="0.25">
      <c r="A10544" s="2" t="s">
        <v>8</v>
      </c>
      <c r="B10544" s="2" t="s">
        <v>9</v>
      </c>
      <c r="C10544" s="5"/>
      <c r="D10544" s="6">
        <v>57.5</v>
      </c>
    </row>
    <row r="10545" spans="1:4" x14ac:dyDescent="0.25">
      <c r="A10545" s="2" t="s">
        <v>14</v>
      </c>
      <c r="B10545" s="2" t="s">
        <v>9</v>
      </c>
      <c r="C10545" s="4">
        <v>75500</v>
      </c>
      <c r="D10545" s="5"/>
    </row>
    <row r="10546" spans="1:4" x14ac:dyDescent="0.25">
      <c r="A10546" s="2" t="s">
        <v>14</v>
      </c>
      <c r="B10546" s="2" t="s">
        <v>9</v>
      </c>
      <c r="C10546" s="5"/>
      <c r="D10546" s="6">
        <v>18.5</v>
      </c>
    </row>
    <row r="10547" spans="1:4" x14ac:dyDescent="0.25">
      <c r="A10547" s="2" t="s">
        <v>8</v>
      </c>
      <c r="B10547" s="2" t="s">
        <v>7</v>
      </c>
      <c r="C10547" s="4">
        <v>102500</v>
      </c>
      <c r="D10547" s="5"/>
    </row>
    <row r="10548" spans="1:4" x14ac:dyDescent="0.25">
      <c r="A10548" s="2" t="s">
        <v>10</v>
      </c>
      <c r="B10548" s="2" t="s">
        <v>9</v>
      </c>
      <c r="C10548" s="4">
        <v>125000</v>
      </c>
      <c r="D10548" s="5"/>
    </row>
    <row r="10549" spans="1:4" x14ac:dyDescent="0.25">
      <c r="A10549" s="2" t="s">
        <v>13</v>
      </c>
      <c r="B10549" s="2" t="s">
        <v>7</v>
      </c>
      <c r="C10549" s="4">
        <v>175500</v>
      </c>
      <c r="D10549" s="5"/>
    </row>
    <row r="10550" spans="1:4" x14ac:dyDescent="0.25">
      <c r="A10550" s="2" t="s">
        <v>6</v>
      </c>
      <c r="B10550" s="2" t="s">
        <v>9</v>
      </c>
      <c r="C10550" s="5"/>
      <c r="D10550" s="6">
        <v>32.36</v>
      </c>
    </row>
    <row r="10551" spans="1:4" x14ac:dyDescent="0.25">
      <c r="A10551" s="2" t="s">
        <v>12</v>
      </c>
      <c r="B10551" s="2" t="s">
        <v>9</v>
      </c>
      <c r="C10551" s="4">
        <v>115000</v>
      </c>
      <c r="D10551" s="5"/>
    </row>
    <row r="10552" spans="1:4" x14ac:dyDescent="0.25">
      <c r="A10552" s="2" t="s">
        <v>14</v>
      </c>
      <c r="B10552" s="2" t="s">
        <v>9</v>
      </c>
      <c r="C10552" s="5"/>
      <c r="D10552" s="6">
        <v>22.69</v>
      </c>
    </row>
    <row r="10553" spans="1:4" x14ac:dyDescent="0.25">
      <c r="A10553" s="2" t="s">
        <v>8</v>
      </c>
      <c r="B10553" s="2" t="s">
        <v>9</v>
      </c>
      <c r="C10553" s="4">
        <v>115000</v>
      </c>
      <c r="D10553" s="5"/>
    </row>
    <row r="10554" spans="1:4" x14ac:dyDescent="0.25">
      <c r="A10554" s="2" t="s">
        <v>12</v>
      </c>
      <c r="B10554" s="2" t="s">
        <v>9</v>
      </c>
      <c r="C10554" s="5"/>
      <c r="D10554" s="6">
        <v>20</v>
      </c>
    </row>
    <row r="10555" spans="1:4" x14ac:dyDescent="0.25">
      <c r="A10555" s="2" t="s">
        <v>13</v>
      </c>
      <c r="B10555" s="2" t="s">
        <v>9</v>
      </c>
      <c r="C10555" s="4">
        <v>177500</v>
      </c>
      <c r="D10555" s="5"/>
    </row>
    <row r="10556" spans="1:4" x14ac:dyDescent="0.25">
      <c r="A10556" s="2" t="s">
        <v>6</v>
      </c>
      <c r="B10556" s="2" t="s">
        <v>7</v>
      </c>
      <c r="C10556" s="4">
        <v>145000</v>
      </c>
      <c r="D10556" s="5"/>
    </row>
    <row r="10557" spans="1:4" x14ac:dyDescent="0.25">
      <c r="A10557" s="2" t="s">
        <v>12</v>
      </c>
      <c r="B10557" s="2" t="s">
        <v>9</v>
      </c>
      <c r="C10557" s="4">
        <v>164000</v>
      </c>
      <c r="D10557" s="5"/>
    </row>
    <row r="10558" spans="1:4" x14ac:dyDescent="0.25">
      <c r="A10558" s="2" t="s">
        <v>6</v>
      </c>
      <c r="B10558" s="2" t="s">
        <v>9</v>
      </c>
      <c r="C10558" s="4">
        <v>117500</v>
      </c>
      <c r="D10558" s="5"/>
    </row>
    <row r="10559" spans="1:4" x14ac:dyDescent="0.25">
      <c r="A10559" s="2" t="s">
        <v>12</v>
      </c>
      <c r="B10559" s="2" t="s">
        <v>9</v>
      </c>
      <c r="C10559" s="4">
        <v>152222</v>
      </c>
      <c r="D10559" s="5"/>
    </row>
    <row r="10560" spans="1:4" x14ac:dyDescent="0.25">
      <c r="A10560" s="2" t="s">
        <v>8</v>
      </c>
      <c r="B10560" s="2" t="s">
        <v>9</v>
      </c>
      <c r="C10560" s="4">
        <v>105000</v>
      </c>
      <c r="D10560" s="5"/>
    </row>
    <row r="10561" spans="1:4" x14ac:dyDescent="0.25">
      <c r="A10561" s="2" t="s">
        <v>12</v>
      </c>
      <c r="B10561" s="2" t="s">
        <v>9</v>
      </c>
      <c r="C10561" s="4">
        <v>175000</v>
      </c>
      <c r="D10561" s="5"/>
    </row>
    <row r="10562" spans="1:4" x14ac:dyDescent="0.25">
      <c r="A10562" s="2" t="s">
        <v>8</v>
      </c>
      <c r="B10562" s="2" t="s">
        <v>9</v>
      </c>
      <c r="C10562" s="4">
        <v>140000</v>
      </c>
      <c r="D10562" s="5"/>
    </row>
    <row r="10563" spans="1:4" x14ac:dyDescent="0.25">
      <c r="A10563" s="2" t="s">
        <v>14</v>
      </c>
      <c r="B10563" s="2" t="s">
        <v>9</v>
      </c>
      <c r="C10563" s="5"/>
      <c r="D10563" s="6">
        <v>34</v>
      </c>
    </row>
    <row r="10564" spans="1:4" x14ac:dyDescent="0.25">
      <c r="A10564" s="2" t="s">
        <v>8</v>
      </c>
      <c r="B10564" s="2" t="s">
        <v>9</v>
      </c>
      <c r="C10564" s="4">
        <v>117500</v>
      </c>
      <c r="D10564" s="5"/>
    </row>
    <row r="10565" spans="1:4" x14ac:dyDescent="0.25">
      <c r="A10565" s="2" t="s">
        <v>12</v>
      </c>
      <c r="B10565" s="2" t="s">
        <v>9</v>
      </c>
      <c r="C10565" s="5"/>
      <c r="D10565" s="6">
        <v>24</v>
      </c>
    </row>
    <row r="10566" spans="1:4" x14ac:dyDescent="0.25">
      <c r="A10566" s="2" t="s">
        <v>8</v>
      </c>
      <c r="B10566" s="2" t="s">
        <v>9</v>
      </c>
      <c r="C10566" s="4">
        <v>175000</v>
      </c>
      <c r="D10566" s="5"/>
    </row>
    <row r="10567" spans="1:4" x14ac:dyDescent="0.25">
      <c r="A10567" s="2" t="s">
        <v>14</v>
      </c>
      <c r="B10567" s="2" t="s">
        <v>9</v>
      </c>
      <c r="C10567" s="5"/>
      <c r="D10567" s="6">
        <v>47.5</v>
      </c>
    </row>
    <row r="10568" spans="1:4" x14ac:dyDescent="0.25">
      <c r="A10568" s="2" t="s">
        <v>14</v>
      </c>
      <c r="B10568" s="2" t="s">
        <v>17</v>
      </c>
      <c r="C10568" s="4">
        <v>111202</v>
      </c>
      <c r="D10568" s="5"/>
    </row>
    <row r="10569" spans="1:4" x14ac:dyDescent="0.25">
      <c r="A10569" s="2" t="s">
        <v>14</v>
      </c>
      <c r="B10569" s="2" t="s">
        <v>9</v>
      </c>
      <c r="C10569" s="4">
        <v>139860</v>
      </c>
      <c r="D10569" s="5"/>
    </row>
    <row r="10570" spans="1:4" x14ac:dyDescent="0.25">
      <c r="A10570" s="2" t="s">
        <v>14</v>
      </c>
      <c r="B10570" s="2" t="s">
        <v>9</v>
      </c>
      <c r="C10570" s="5"/>
      <c r="D10570" s="6">
        <v>43.53</v>
      </c>
    </row>
    <row r="10571" spans="1:4" x14ac:dyDescent="0.25">
      <c r="A10571" s="2" t="s">
        <v>13</v>
      </c>
      <c r="B10571" s="2" t="s">
        <v>9</v>
      </c>
      <c r="C10571" s="4">
        <v>165000</v>
      </c>
      <c r="D10571" s="5"/>
    </row>
    <row r="10572" spans="1:4" x14ac:dyDescent="0.25">
      <c r="A10572" s="2" t="s">
        <v>14</v>
      </c>
      <c r="B10572" s="2" t="s">
        <v>20</v>
      </c>
      <c r="C10572" s="5"/>
      <c r="D10572" s="6">
        <v>25</v>
      </c>
    </row>
    <row r="10573" spans="1:4" x14ac:dyDescent="0.25">
      <c r="A10573" s="2" t="s">
        <v>12</v>
      </c>
      <c r="B10573" s="2" t="s">
        <v>9</v>
      </c>
      <c r="C10573" s="4">
        <v>119550</v>
      </c>
      <c r="D10573" s="5"/>
    </row>
    <row r="10574" spans="1:4" x14ac:dyDescent="0.25">
      <c r="A10574" s="2" t="s">
        <v>8</v>
      </c>
      <c r="B10574" s="2" t="s">
        <v>9</v>
      </c>
      <c r="C10574" s="5"/>
      <c r="D10574" s="6">
        <v>65</v>
      </c>
    </row>
    <row r="10575" spans="1:4" x14ac:dyDescent="0.25">
      <c r="A10575" s="2" t="s">
        <v>8</v>
      </c>
      <c r="B10575" s="2" t="s">
        <v>9</v>
      </c>
      <c r="C10575" s="5"/>
      <c r="D10575" s="6">
        <v>55</v>
      </c>
    </row>
    <row r="10576" spans="1:4" x14ac:dyDescent="0.25">
      <c r="A10576" s="2" t="s">
        <v>8</v>
      </c>
      <c r="B10576" s="2" t="s">
        <v>9</v>
      </c>
      <c r="C10576" s="5"/>
      <c r="D10576" s="6">
        <v>80</v>
      </c>
    </row>
    <row r="10577" spans="1:4" x14ac:dyDescent="0.25">
      <c r="A10577" s="2" t="s">
        <v>14</v>
      </c>
      <c r="B10577" s="2" t="s">
        <v>9</v>
      </c>
      <c r="C10577" s="5"/>
      <c r="D10577" s="6">
        <v>37.78</v>
      </c>
    </row>
    <row r="10578" spans="1:4" x14ac:dyDescent="0.25">
      <c r="A10578" s="2" t="s">
        <v>8</v>
      </c>
      <c r="B10578" s="2" t="s">
        <v>22</v>
      </c>
      <c r="C10578" s="4">
        <v>134241</v>
      </c>
      <c r="D10578" s="5"/>
    </row>
    <row r="10579" spans="1:4" x14ac:dyDescent="0.25">
      <c r="A10579" s="2" t="s">
        <v>8</v>
      </c>
      <c r="B10579" s="2" t="s">
        <v>9</v>
      </c>
      <c r="C10579" s="5"/>
      <c r="D10579" s="6">
        <v>28</v>
      </c>
    </row>
    <row r="10580" spans="1:4" x14ac:dyDescent="0.25">
      <c r="A10580" s="2" t="s">
        <v>12</v>
      </c>
      <c r="B10580" s="2" t="s">
        <v>9</v>
      </c>
      <c r="C10580" s="4">
        <v>200000</v>
      </c>
      <c r="D10580" s="5"/>
    </row>
    <row r="10581" spans="1:4" x14ac:dyDescent="0.25">
      <c r="A10581" s="2" t="s">
        <v>12</v>
      </c>
      <c r="B10581" s="2" t="s">
        <v>9</v>
      </c>
      <c r="C10581" s="4">
        <v>80000</v>
      </c>
      <c r="D10581" s="5"/>
    </row>
    <row r="10582" spans="1:4" x14ac:dyDescent="0.25">
      <c r="A10582" s="2" t="s">
        <v>12</v>
      </c>
      <c r="B10582" s="2" t="s">
        <v>9</v>
      </c>
      <c r="C10582" s="4">
        <v>233000</v>
      </c>
      <c r="D10582" s="5"/>
    </row>
    <row r="10583" spans="1:4" x14ac:dyDescent="0.25">
      <c r="A10583" s="2" t="s">
        <v>6</v>
      </c>
      <c r="B10583" s="2" t="s">
        <v>48</v>
      </c>
      <c r="C10583" s="4">
        <v>157500</v>
      </c>
      <c r="D10583" s="5"/>
    </row>
    <row r="10584" spans="1:4" x14ac:dyDescent="0.25">
      <c r="A10584" s="2" t="s">
        <v>8</v>
      </c>
      <c r="B10584" s="2" t="s">
        <v>9</v>
      </c>
      <c r="C10584" s="4">
        <v>141000</v>
      </c>
      <c r="D10584" s="5"/>
    </row>
    <row r="10585" spans="1:4" x14ac:dyDescent="0.25">
      <c r="A10585" s="2" t="s">
        <v>12</v>
      </c>
      <c r="B10585" s="2" t="s">
        <v>9</v>
      </c>
      <c r="C10585" s="4">
        <v>147500</v>
      </c>
      <c r="D10585" s="5"/>
    </row>
    <row r="10586" spans="1:4" x14ac:dyDescent="0.25">
      <c r="A10586" s="2" t="s">
        <v>14</v>
      </c>
      <c r="B10586" s="2" t="s">
        <v>9</v>
      </c>
      <c r="C10586" s="5"/>
      <c r="D10586" s="6">
        <v>22</v>
      </c>
    </row>
    <row r="10587" spans="1:4" x14ac:dyDescent="0.25">
      <c r="A10587" s="2" t="s">
        <v>10</v>
      </c>
      <c r="B10587" s="2" t="s">
        <v>9</v>
      </c>
      <c r="C10587" s="4">
        <v>274500</v>
      </c>
      <c r="D10587" s="5"/>
    </row>
    <row r="10588" spans="1:4" x14ac:dyDescent="0.25">
      <c r="A10588" s="2" t="s">
        <v>6</v>
      </c>
      <c r="B10588" s="2" t="s">
        <v>17</v>
      </c>
      <c r="C10588" s="4">
        <v>157500</v>
      </c>
      <c r="D10588" s="5"/>
    </row>
    <row r="10589" spans="1:4" x14ac:dyDescent="0.25">
      <c r="A10589" s="2" t="s">
        <v>8</v>
      </c>
      <c r="B10589" s="2" t="s">
        <v>9</v>
      </c>
      <c r="C10589" s="4">
        <v>119500</v>
      </c>
      <c r="D10589" s="5"/>
    </row>
    <row r="10590" spans="1:4" x14ac:dyDescent="0.25">
      <c r="A10590" s="2" t="s">
        <v>12</v>
      </c>
      <c r="B10590" s="2" t="s">
        <v>7</v>
      </c>
      <c r="C10590" s="5"/>
      <c r="D10590" s="6">
        <v>85</v>
      </c>
    </row>
    <row r="10591" spans="1:4" x14ac:dyDescent="0.25">
      <c r="A10591" s="2" t="s">
        <v>14</v>
      </c>
      <c r="B10591" s="2" t="s">
        <v>35</v>
      </c>
      <c r="C10591" s="4">
        <v>180000</v>
      </c>
      <c r="D10591" s="5"/>
    </row>
    <row r="10592" spans="1:4" x14ac:dyDescent="0.25">
      <c r="A10592" s="2" t="s">
        <v>14</v>
      </c>
      <c r="B10592" s="2" t="s">
        <v>40</v>
      </c>
      <c r="C10592" s="4">
        <v>48600</v>
      </c>
      <c r="D10592" s="5"/>
    </row>
    <row r="10593" spans="1:4" x14ac:dyDescent="0.25">
      <c r="A10593" s="2" t="s">
        <v>21</v>
      </c>
      <c r="B10593" s="2" t="s">
        <v>9</v>
      </c>
      <c r="C10593" s="5"/>
      <c r="D10593" s="6">
        <v>37.72</v>
      </c>
    </row>
    <row r="10594" spans="1:4" x14ac:dyDescent="0.25">
      <c r="A10594" s="2" t="s">
        <v>16</v>
      </c>
      <c r="B10594" s="2" t="s">
        <v>9</v>
      </c>
      <c r="C10594" s="4">
        <v>99150</v>
      </c>
      <c r="D10594" s="5"/>
    </row>
    <row r="10595" spans="1:4" x14ac:dyDescent="0.25">
      <c r="A10595" s="2" t="s">
        <v>12</v>
      </c>
      <c r="B10595" s="2" t="s">
        <v>9</v>
      </c>
      <c r="C10595" s="4">
        <v>231657</v>
      </c>
      <c r="D10595" s="5"/>
    </row>
    <row r="10596" spans="1:4" x14ac:dyDescent="0.25">
      <c r="A10596" s="2" t="s">
        <v>12</v>
      </c>
      <c r="B10596" s="2" t="s">
        <v>9</v>
      </c>
      <c r="C10596" s="4">
        <v>140000</v>
      </c>
      <c r="D10596" s="5"/>
    </row>
    <row r="10597" spans="1:4" x14ac:dyDescent="0.25">
      <c r="A10597" s="2" t="s">
        <v>12</v>
      </c>
      <c r="B10597" s="2" t="s">
        <v>9</v>
      </c>
      <c r="C10597" s="4">
        <v>165000</v>
      </c>
      <c r="D10597" s="5"/>
    </row>
    <row r="10598" spans="1:4" x14ac:dyDescent="0.25">
      <c r="A10598" s="2" t="s">
        <v>13</v>
      </c>
      <c r="B10598" s="2" t="s">
        <v>7</v>
      </c>
      <c r="C10598" s="4">
        <v>200000</v>
      </c>
      <c r="D10598" s="5"/>
    </row>
    <row r="10599" spans="1:4" x14ac:dyDescent="0.25">
      <c r="A10599" s="2" t="s">
        <v>10</v>
      </c>
      <c r="B10599" s="2" t="s">
        <v>9</v>
      </c>
      <c r="C10599" s="4">
        <v>200067</v>
      </c>
      <c r="D10599" s="5"/>
    </row>
    <row r="10600" spans="1:4" x14ac:dyDescent="0.25">
      <c r="A10600" s="2" t="s">
        <v>14</v>
      </c>
      <c r="B10600" s="2" t="s">
        <v>9</v>
      </c>
      <c r="C10600" s="5"/>
      <c r="D10600" s="6">
        <v>77.5</v>
      </c>
    </row>
    <row r="10601" spans="1:4" x14ac:dyDescent="0.25">
      <c r="A10601" s="2" t="s">
        <v>16</v>
      </c>
      <c r="B10601" s="2" t="s">
        <v>9</v>
      </c>
      <c r="C10601" s="5"/>
      <c r="D10601" s="6">
        <v>67.5</v>
      </c>
    </row>
    <row r="10602" spans="1:4" x14ac:dyDescent="0.25">
      <c r="A10602" s="2" t="s">
        <v>12</v>
      </c>
      <c r="B10602" s="2" t="s">
        <v>9</v>
      </c>
      <c r="C10602" s="5"/>
      <c r="D10602" s="6">
        <v>9.5</v>
      </c>
    </row>
    <row r="10603" spans="1:4" x14ac:dyDescent="0.25">
      <c r="A10603" s="2" t="s">
        <v>14</v>
      </c>
      <c r="B10603" s="2" t="s">
        <v>9</v>
      </c>
      <c r="C10603" s="4">
        <v>95000</v>
      </c>
      <c r="D10603" s="5"/>
    </row>
    <row r="10604" spans="1:4" x14ac:dyDescent="0.25">
      <c r="A10604" s="2" t="s">
        <v>12</v>
      </c>
      <c r="B10604" s="2" t="s">
        <v>9</v>
      </c>
      <c r="C10604" s="4">
        <v>90000</v>
      </c>
      <c r="D10604" s="5"/>
    </row>
    <row r="10605" spans="1:4" x14ac:dyDescent="0.25">
      <c r="A10605" s="2" t="s">
        <v>13</v>
      </c>
      <c r="B10605" s="2" t="s">
        <v>7</v>
      </c>
      <c r="C10605" s="5"/>
      <c r="D10605" s="6">
        <v>75</v>
      </c>
    </row>
    <row r="10606" spans="1:4" x14ac:dyDescent="0.25">
      <c r="A10606" s="2" t="s">
        <v>12</v>
      </c>
      <c r="B10606" s="2" t="s">
        <v>39</v>
      </c>
      <c r="C10606" s="4">
        <v>192000</v>
      </c>
      <c r="D10606" s="5"/>
    </row>
    <row r="10607" spans="1:4" x14ac:dyDescent="0.25">
      <c r="A10607" s="2" t="s">
        <v>13</v>
      </c>
      <c r="B10607" s="2" t="s">
        <v>9</v>
      </c>
      <c r="C10607" s="4">
        <v>152434</v>
      </c>
      <c r="D10607" s="5"/>
    </row>
    <row r="10608" spans="1:4" x14ac:dyDescent="0.25">
      <c r="A10608" s="2" t="s">
        <v>8</v>
      </c>
      <c r="B10608" s="2" t="s">
        <v>7</v>
      </c>
      <c r="C10608" s="5"/>
      <c r="D10608" s="6">
        <v>99</v>
      </c>
    </row>
    <row r="10609" spans="1:4" x14ac:dyDescent="0.25">
      <c r="A10609" s="2" t="s">
        <v>12</v>
      </c>
      <c r="B10609" s="2" t="s">
        <v>9</v>
      </c>
      <c r="C10609" s="4">
        <v>218000</v>
      </c>
      <c r="D10609" s="5"/>
    </row>
    <row r="10610" spans="1:4" x14ac:dyDescent="0.25">
      <c r="A10610" s="2" t="s">
        <v>6</v>
      </c>
      <c r="B10610" s="2" t="s">
        <v>9</v>
      </c>
      <c r="C10610" s="4">
        <v>160500</v>
      </c>
      <c r="D10610" s="5"/>
    </row>
    <row r="10611" spans="1:4" x14ac:dyDescent="0.25">
      <c r="A10611" s="2" t="s">
        <v>8</v>
      </c>
      <c r="B10611" s="2" t="s">
        <v>22</v>
      </c>
      <c r="C10611" s="4">
        <v>56700</v>
      </c>
      <c r="D10611" s="5"/>
    </row>
    <row r="10612" spans="1:4" x14ac:dyDescent="0.25">
      <c r="A10612" s="2" t="s">
        <v>12</v>
      </c>
      <c r="B10612" s="2" t="s">
        <v>9</v>
      </c>
      <c r="C10612" s="5"/>
      <c r="D10612" s="6">
        <v>32.5</v>
      </c>
    </row>
    <row r="10613" spans="1:4" x14ac:dyDescent="0.25">
      <c r="A10613" s="2" t="s">
        <v>10</v>
      </c>
      <c r="B10613" s="2" t="s">
        <v>9</v>
      </c>
      <c r="C10613" s="4">
        <v>112500</v>
      </c>
      <c r="D10613" s="5"/>
    </row>
    <row r="10614" spans="1:4" x14ac:dyDescent="0.25">
      <c r="A10614" s="2" t="s">
        <v>12</v>
      </c>
      <c r="B10614" s="2" t="s">
        <v>9</v>
      </c>
      <c r="C10614" s="4">
        <v>121500</v>
      </c>
      <c r="D10614" s="5"/>
    </row>
    <row r="10615" spans="1:4" x14ac:dyDescent="0.25">
      <c r="A10615" s="2" t="s">
        <v>14</v>
      </c>
      <c r="B10615" s="2" t="s">
        <v>9</v>
      </c>
      <c r="C10615" s="5"/>
      <c r="D10615" s="6">
        <v>242.5</v>
      </c>
    </row>
    <row r="10616" spans="1:4" x14ac:dyDescent="0.25">
      <c r="A10616" s="2" t="s">
        <v>12</v>
      </c>
      <c r="B10616" s="2" t="s">
        <v>48</v>
      </c>
      <c r="C10616" s="4">
        <v>89100</v>
      </c>
      <c r="D10616" s="5"/>
    </row>
    <row r="10617" spans="1:4" x14ac:dyDescent="0.25">
      <c r="A10617" s="2" t="s">
        <v>8</v>
      </c>
      <c r="B10617" s="2" t="s">
        <v>9</v>
      </c>
      <c r="C10617" s="4">
        <v>95000</v>
      </c>
      <c r="D10617" s="5"/>
    </row>
    <row r="10618" spans="1:4" x14ac:dyDescent="0.25">
      <c r="A10618" s="2" t="s">
        <v>14</v>
      </c>
      <c r="B10618" s="2" t="s">
        <v>9</v>
      </c>
      <c r="C10618" s="5"/>
      <c r="D10618" s="6">
        <v>27.5</v>
      </c>
    </row>
    <row r="10619" spans="1:4" x14ac:dyDescent="0.25">
      <c r="A10619" s="2" t="s">
        <v>12</v>
      </c>
      <c r="B10619" s="2" t="s">
        <v>17</v>
      </c>
      <c r="C10619" s="4">
        <v>109500</v>
      </c>
      <c r="D10619" s="5"/>
    </row>
    <row r="10620" spans="1:4" x14ac:dyDescent="0.25">
      <c r="A10620" s="2" t="s">
        <v>8</v>
      </c>
      <c r="B10620" s="2" t="s">
        <v>23</v>
      </c>
      <c r="C10620" s="4">
        <v>146000</v>
      </c>
      <c r="D10620" s="5"/>
    </row>
    <row r="10621" spans="1:4" x14ac:dyDescent="0.25">
      <c r="A10621" s="2" t="s">
        <v>12</v>
      </c>
      <c r="B10621" s="2" t="s">
        <v>9</v>
      </c>
      <c r="C10621" s="4">
        <v>115000</v>
      </c>
      <c r="D10621" s="5"/>
    </row>
    <row r="10622" spans="1:4" x14ac:dyDescent="0.25">
      <c r="A10622" s="2" t="s">
        <v>6</v>
      </c>
      <c r="B10622" s="2" t="s">
        <v>39</v>
      </c>
      <c r="C10622" s="4">
        <v>157500</v>
      </c>
      <c r="D10622" s="5"/>
    </row>
    <row r="10623" spans="1:4" x14ac:dyDescent="0.25">
      <c r="A10623" s="2" t="s">
        <v>14</v>
      </c>
      <c r="B10623" s="2" t="s">
        <v>9</v>
      </c>
      <c r="C10623" s="4">
        <v>170000</v>
      </c>
      <c r="D10623" s="5"/>
    </row>
    <row r="10624" spans="1:4" x14ac:dyDescent="0.25">
      <c r="A10624" s="2" t="s">
        <v>12</v>
      </c>
      <c r="B10624" s="2" t="s">
        <v>9</v>
      </c>
      <c r="C10624" s="5"/>
      <c r="D10624" s="6">
        <v>60</v>
      </c>
    </row>
    <row r="10625" spans="1:4" x14ac:dyDescent="0.25">
      <c r="A10625" s="2" t="s">
        <v>12</v>
      </c>
      <c r="B10625" s="2" t="s">
        <v>9</v>
      </c>
      <c r="C10625" s="4">
        <v>119609</v>
      </c>
      <c r="D10625" s="5"/>
    </row>
    <row r="10626" spans="1:4" x14ac:dyDescent="0.25">
      <c r="A10626" s="2" t="s">
        <v>14</v>
      </c>
      <c r="B10626" s="2" t="s">
        <v>52</v>
      </c>
      <c r="C10626" s="4">
        <v>70500</v>
      </c>
      <c r="D10626" s="5"/>
    </row>
    <row r="10627" spans="1:4" x14ac:dyDescent="0.25">
      <c r="A10627" s="2" t="s">
        <v>12</v>
      </c>
      <c r="B10627" s="2" t="s">
        <v>9</v>
      </c>
      <c r="C10627" s="4">
        <v>125000</v>
      </c>
      <c r="D10627" s="5"/>
    </row>
    <row r="10628" spans="1:4" x14ac:dyDescent="0.25">
      <c r="A10628" s="2" t="s">
        <v>13</v>
      </c>
      <c r="B10628" s="2" t="s">
        <v>9</v>
      </c>
      <c r="C10628" s="5"/>
      <c r="D10628" s="6">
        <v>57.06</v>
      </c>
    </row>
    <row r="10629" spans="1:4" x14ac:dyDescent="0.25">
      <c r="A10629" s="2" t="s">
        <v>14</v>
      </c>
      <c r="B10629" s="2" t="s">
        <v>23</v>
      </c>
      <c r="C10629" s="4">
        <v>111175</v>
      </c>
      <c r="D10629" s="5"/>
    </row>
    <row r="10630" spans="1:4" x14ac:dyDescent="0.25">
      <c r="A10630" s="2" t="s">
        <v>10</v>
      </c>
      <c r="B10630" s="2" t="s">
        <v>9</v>
      </c>
      <c r="C10630" s="4">
        <v>115000</v>
      </c>
      <c r="D10630" s="5"/>
    </row>
    <row r="10631" spans="1:4" x14ac:dyDescent="0.25">
      <c r="A10631" s="2" t="s">
        <v>8</v>
      </c>
      <c r="B10631" s="2" t="s">
        <v>9</v>
      </c>
      <c r="C10631" s="4">
        <v>110000</v>
      </c>
      <c r="D10631" s="5"/>
    </row>
    <row r="10632" spans="1:4" x14ac:dyDescent="0.25">
      <c r="A10632" s="2" t="s">
        <v>12</v>
      </c>
      <c r="B10632" s="2" t="s">
        <v>9</v>
      </c>
      <c r="C10632" s="4">
        <v>129500</v>
      </c>
      <c r="D10632" s="5"/>
    </row>
    <row r="10633" spans="1:4" x14ac:dyDescent="0.25">
      <c r="A10633" s="2" t="s">
        <v>6</v>
      </c>
      <c r="B10633" s="2" t="s">
        <v>9</v>
      </c>
      <c r="C10633" s="4">
        <v>113000</v>
      </c>
      <c r="D10633" s="5"/>
    </row>
    <row r="10634" spans="1:4" x14ac:dyDescent="0.25">
      <c r="A10634" s="2" t="s">
        <v>21</v>
      </c>
      <c r="B10634" s="2" t="s">
        <v>9</v>
      </c>
      <c r="C10634" s="4">
        <v>88500</v>
      </c>
      <c r="D10634" s="5"/>
    </row>
    <row r="10635" spans="1:4" x14ac:dyDescent="0.25">
      <c r="A10635" s="2" t="s">
        <v>12</v>
      </c>
      <c r="B10635" s="2" t="s">
        <v>40</v>
      </c>
      <c r="C10635" s="4">
        <v>55000</v>
      </c>
      <c r="D10635" s="5"/>
    </row>
    <row r="10636" spans="1:4" x14ac:dyDescent="0.25">
      <c r="A10636" s="2" t="s">
        <v>8</v>
      </c>
      <c r="B10636" s="2" t="s">
        <v>9</v>
      </c>
      <c r="C10636" s="4">
        <v>125000</v>
      </c>
      <c r="D10636" s="5"/>
    </row>
    <row r="10637" spans="1:4" x14ac:dyDescent="0.25">
      <c r="A10637" s="2" t="s">
        <v>14</v>
      </c>
      <c r="B10637" s="2" t="s">
        <v>9</v>
      </c>
      <c r="C10637" s="5"/>
      <c r="D10637" s="6">
        <v>15</v>
      </c>
    </row>
    <row r="10638" spans="1:4" x14ac:dyDescent="0.25">
      <c r="A10638" s="2" t="s">
        <v>6</v>
      </c>
      <c r="B10638" s="2" t="s">
        <v>9</v>
      </c>
      <c r="C10638" s="5"/>
      <c r="D10638" s="6">
        <v>37.51</v>
      </c>
    </row>
    <row r="10639" spans="1:4" x14ac:dyDescent="0.25">
      <c r="A10639" s="2" t="s">
        <v>13</v>
      </c>
      <c r="B10639" s="2" t="s">
        <v>9</v>
      </c>
      <c r="C10639" s="4">
        <v>173500</v>
      </c>
      <c r="D10639" s="5"/>
    </row>
    <row r="10640" spans="1:4" x14ac:dyDescent="0.25">
      <c r="A10640" s="2" t="s">
        <v>12</v>
      </c>
      <c r="B10640" s="2" t="s">
        <v>9</v>
      </c>
      <c r="C10640" s="4">
        <v>117500</v>
      </c>
      <c r="D10640" s="5"/>
    </row>
    <row r="10641" spans="1:4" x14ac:dyDescent="0.25">
      <c r="A10641" s="2" t="s">
        <v>6</v>
      </c>
      <c r="B10641" s="2" t="s">
        <v>9</v>
      </c>
      <c r="C10641" s="4">
        <v>170500</v>
      </c>
      <c r="D10641" s="5"/>
    </row>
    <row r="10642" spans="1:4" x14ac:dyDescent="0.25">
      <c r="A10642" s="2" t="s">
        <v>14</v>
      </c>
      <c r="B10642" s="2" t="s">
        <v>9</v>
      </c>
      <c r="C10642" s="5"/>
      <c r="D10642" s="6">
        <v>27.98</v>
      </c>
    </row>
    <row r="10643" spans="1:4" x14ac:dyDescent="0.25">
      <c r="A10643" s="2" t="s">
        <v>12</v>
      </c>
      <c r="B10643" s="2" t="s">
        <v>50</v>
      </c>
      <c r="C10643" s="4">
        <v>89100</v>
      </c>
      <c r="D10643" s="5"/>
    </row>
    <row r="10644" spans="1:4" x14ac:dyDescent="0.25">
      <c r="A10644" s="2" t="s">
        <v>8</v>
      </c>
      <c r="B10644" s="2" t="s">
        <v>7</v>
      </c>
      <c r="C10644" s="4">
        <v>115000</v>
      </c>
      <c r="D10644" s="5"/>
    </row>
    <row r="10645" spans="1:4" x14ac:dyDescent="0.25">
      <c r="A10645" s="2" t="s">
        <v>12</v>
      </c>
      <c r="B10645" s="2" t="s">
        <v>7</v>
      </c>
      <c r="C10645" s="5"/>
      <c r="D10645" s="6">
        <v>81</v>
      </c>
    </row>
    <row r="10646" spans="1:4" x14ac:dyDescent="0.25">
      <c r="A10646" s="2" t="s">
        <v>8</v>
      </c>
      <c r="B10646" s="2" t="s">
        <v>35</v>
      </c>
      <c r="C10646" s="4">
        <v>100000</v>
      </c>
      <c r="D10646" s="5"/>
    </row>
    <row r="10647" spans="1:4" x14ac:dyDescent="0.25">
      <c r="A10647" s="2" t="s">
        <v>12</v>
      </c>
      <c r="B10647" s="2" t="s">
        <v>9</v>
      </c>
      <c r="C10647" s="4">
        <v>114500</v>
      </c>
      <c r="D10647" s="5"/>
    </row>
    <row r="10648" spans="1:4" x14ac:dyDescent="0.25">
      <c r="A10648" s="2" t="s">
        <v>8</v>
      </c>
      <c r="B10648" s="2" t="s">
        <v>9</v>
      </c>
      <c r="C10648" s="5"/>
      <c r="D10648" s="6">
        <v>57.5</v>
      </c>
    </row>
    <row r="10649" spans="1:4" x14ac:dyDescent="0.25">
      <c r="A10649" s="2" t="s">
        <v>14</v>
      </c>
      <c r="B10649" s="2" t="s">
        <v>9</v>
      </c>
      <c r="C10649" s="4">
        <v>85000</v>
      </c>
      <c r="D10649" s="5"/>
    </row>
    <row r="10650" spans="1:4" x14ac:dyDescent="0.25">
      <c r="A10650" s="2" t="s">
        <v>11</v>
      </c>
      <c r="B10650" s="2" t="s">
        <v>9</v>
      </c>
      <c r="C10650" s="4">
        <v>89100</v>
      </c>
      <c r="D10650" s="5"/>
    </row>
    <row r="10651" spans="1:4" x14ac:dyDescent="0.25">
      <c r="A10651" s="2" t="s">
        <v>8</v>
      </c>
      <c r="B10651" s="2" t="s">
        <v>9</v>
      </c>
      <c r="C10651" s="4">
        <v>200000</v>
      </c>
      <c r="D10651" s="5"/>
    </row>
    <row r="10652" spans="1:4" x14ac:dyDescent="0.25">
      <c r="A10652" s="2" t="s">
        <v>8</v>
      </c>
      <c r="B10652" s="2" t="s">
        <v>48</v>
      </c>
      <c r="C10652" s="4">
        <v>45000</v>
      </c>
      <c r="D10652" s="5"/>
    </row>
    <row r="10653" spans="1:4" x14ac:dyDescent="0.25">
      <c r="A10653" s="2" t="s">
        <v>10</v>
      </c>
      <c r="B10653" s="2" t="s">
        <v>9</v>
      </c>
      <c r="C10653" s="4">
        <v>145000</v>
      </c>
      <c r="D10653" s="5"/>
    </row>
    <row r="10654" spans="1:4" x14ac:dyDescent="0.25">
      <c r="A10654" s="2" t="s">
        <v>14</v>
      </c>
      <c r="B10654" s="2" t="s">
        <v>9</v>
      </c>
      <c r="C10654" s="4">
        <v>51863</v>
      </c>
      <c r="D10654" s="5"/>
    </row>
    <row r="10655" spans="1:4" x14ac:dyDescent="0.25">
      <c r="A10655" s="2" t="s">
        <v>8</v>
      </c>
      <c r="B10655" s="2" t="s">
        <v>9</v>
      </c>
      <c r="C10655" s="4">
        <v>100000</v>
      </c>
      <c r="D10655" s="5"/>
    </row>
    <row r="10656" spans="1:4" x14ac:dyDescent="0.25">
      <c r="A10656" s="2" t="s">
        <v>13</v>
      </c>
      <c r="B10656" s="2" t="s">
        <v>9</v>
      </c>
      <c r="C10656" s="4">
        <v>147500</v>
      </c>
      <c r="D10656" s="5"/>
    </row>
    <row r="10657" spans="1:4" x14ac:dyDescent="0.25">
      <c r="A10657" s="2" t="s">
        <v>11</v>
      </c>
      <c r="B10657" s="2" t="s">
        <v>20</v>
      </c>
      <c r="C10657" s="4">
        <v>89100</v>
      </c>
      <c r="D10657" s="5"/>
    </row>
    <row r="10658" spans="1:4" x14ac:dyDescent="0.25">
      <c r="A10658" s="2" t="s">
        <v>6</v>
      </c>
      <c r="B10658" s="2" t="s">
        <v>9</v>
      </c>
      <c r="C10658" s="4">
        <v>125000</v>
      </c>
      <c r="D10658" s="5"/>
    </row>
    <row r="10659" spans="1:4" x14ac:dyDescent="0.25">
      <c r="A10659" s="2" t="s">
        <v>14</v>
      </c>
      <c r="B10659" s="2" t="s">
        <v>31</v>
      </c>
      <c r="C10659" s="4">
        <v>105650</v>
      </c>
      <c r="D10659" s="5"/>
    </row>
    <row r="10660" spans="1:4" x14ac:dyDescent="0.25">
      <c r="A10660" s="2" t="s">
        <v>14</v>
      </c>
      <c r="B10660" s="2" t="s">
        <v>9</v>
      </c>
      <c r="C10660" s="4">
        <v>125000</v>
      </c>
      <c r="D10660" s="5"/>
    </row>
    <row r="10661" spans="1:4" x14ac:dyDescent="0.25">
      <c r="A10661" s="2" t="s">
        <v>6</v>
      </c>
      <c r="B10661" s="2" t="s">
        <v>7</v>
      </c>
      <c r="C10661" s="4">
        <v>150000</v>
      </c>
      <c r="D10661" s="5"/>
    </row>
    <row r="10662" spans="1:4" x14ac:dyDescent="0.25">
      <c r="A10662" s="2" t="s">
        <v>10</v>
      </c>
      <c r="B10662" s="2" t="s">
        <v>9</v>
      </c>
      <c r="C10662" s="4">
        <v>125540</v>
      </c>
      <c r="D10662" s="5"/>
    </row>
    <row r="10663" spans="1:4" x14ac:dyDescent="0.25">
      <c r="A10663" s="2" t="s">
        <v>14</v>
      </c>
      <c r="B10663" s="2" t="s">
        <v>9</v>
      </c>
      <c r="C10663" s="5"/>
      <c r="D10663" s="6">
        <v>68.61</v>
      </c>
    </row>
    <row r="10664" spans="1:4" x14ac:dyDescent="0.25">
      <c r="A10664" s="2" t="s">
        <v>8</v>
      </c>
      <c r="B10664" s="2" t="s">
        <v>9</v>
      </c>
      <c r="C10664" s="4">
        <v>90000</v>
      </c>
      <c r="D10664" s="5"/>
    </row>
    <row r="10665" spans="1:4" x14ac:dyDescent="0.25">
      <c r="A10665" s="2" t="s">
        <v>14</v>
      </c>
      <c r="B10665" s="2" t="s">
        <v>9</v>
      </c>
      <c r="C10665" s="5"/>
      <c r="D10665" s="6">
        <v>57</v>
      </c>
    </row>
    <row r="10666" spans="1:4" x14ac:dyDescent="0.25">
      <c r="A10666" s="2" t="s">
        <v>8</v>
      </c>
      <c r="B10666" s="2" t="s">
        <v>66</v>
      </c>
      <c r="C10666" s="4">
        <v>72000</v>
      </c>
      <c r="D10666" s="5"/>
    </row>
    <row r="10667" spans="1:4" x14ac:dyDescent="0.25">
      <c r="A10667" s="2" t="s">
        <v>12</v>
      </c>
      <c r="B10667" s="2" t="s">
        <v>9</v>
      </c>
      <c r="C10667" s="5"/>
      <c r="D10667" s="6">
        <v>30.5</v>
      </c>
    </row>
    <row r="10668" spans="1:4" x14ac:dyDescent="0.25">
      <c r="A10668" s="2" t="s">
        <v>12</v>
      </c>
      <c r="B10668" s="2" t="s">
        <v>9</v>
      </c>
      <c r="C10668" s="4">
        <v>112500</v>
      </c>
      <c r="D10668" s="5"/>
    </row>
    <row r="10669" spans="1:4" x14ac:dyDescent="0.25">
      <c r="A10669" s="2" t="s">
        <v>8</v>
      </c>
      <c r="B10669" s="2" t="s">
        <v>9</v>
      </c>
      <c r="C10669" s="4">
        <v>200000</v>
      </c>
      <c r="D10669" s="5"/>
    </row>
    <row r="10670" spans="1:4" x14ac:dyDescent="0.25">
      <c r="A10670" s="2" t="s">
        <v>14</v>
      </c>
      <c r="B10670" s="2" t="s">
        <v>9</v>
      </c>
      <c r="C10670" s="4">
        <v>125000</v>
      </c>
      <c r="D10670" s="5"/>
    </row>
    <row r="10671" spans="1:4" x14ac:dyDescent="0.25">
      <c r="A10671" s="2" t="s">
        <v>6</v>
      </c>
      <c r="B10671" s="2" t="s">
        <v>7</v>
      </c>
      <c r="C10671" s="4">
        <v>180000</v>
      </c>
      <c r="D10671" s="5"/>
    </row>
    <row r="10672" spans="1:4" x14ac:dyDescent="0.25">
      <c r="A10672" s="2" t="s">
        <v>8</v>
      </c>
      <c r="B10672" s="2" t="s">
        <v>9</v>
      </c>
      <c r="C10672" s="5"/>
      <c r="D10672" s="6">
        <v>61</v>
      </c>
    </row>
    <row r="10673" spans="1:4" x14ac:dyDescent="0.25">
      <c r="A10673" s="2" t="s">
        <v>14</v>
      </c>
      <c r="B10673" s="2" t="s">
        <v>35</v>
      </c>
      <c r="C10673" s="4">
        <v>100500</v>
      </c>
      <c r="D10673" s="5"/>
    </row>
    <row r="10674" spans="1:4" x14ac:dyDescent="0.25">
      <c r="A10674" s="2" t="s">
        <v>13</v>
      </c>
      <c r="B10674" s="2" t="s">
        <v>100</v>
      </c>
      <c r="C10674" s="4">
        <v>173500</v>
      </c>
      <c r="D10674" s="5"/>
    </row>
    <row r="10675" spans="1:4" x14ac:dyDescent="0.25">
      <c r="A10675" s="2" t="s">
        <v>12</v>
      </c>
      <c r="B10675" s="2" t="s">
        <v>9</v>
      </c>
      <c r="C10675" s="4">
        <v>199000</v>
      </c>
      <c r="D10675" s="5"/>
    </row>
    <row r="10676" spans="1:4" x14ac:dyDescent="0.25">
      <c r="A10676" s="2" t="s">
        <v>6</v>
      </c>
      <c r="B10676" s="2" t="s">
        <v>9</v>
      </c>
      <c r="C10676" s="5"/>
      <c r="D10676" s="6">
        <v>61</v>
      </c>
    </row>
    <row r="10677" spans="1:4" x14ac:dyDescent="0.25">
      <c r="A10677" s="2" t="s">
        <v>14</v>
      </c>
      <c r="B10677" s="2" t="s">
        <v>9</v>
      </c>
      <c r="C10677" s="5"/>
      <c r="D10677" s="6">
        <v>24.75</v>
      </c>
    </row>
    <row r="10678" spans="1:4" x14ac:dyDescent="0.25">
      <c r="A10678" s="2" t="s">
        <v>6</v>
      </c>
      <c r="B10678" s="2" t="s">
        <v>9</v>
      </c>
      <c r="C10678" s="4">
        <v>170000</v>
      </c>
      <c r="D10678" s="5"/>
    </row>
    <row r="10679" spans="1:4" x14ac:dyDescent="0.25">
      <c r="A10679" s="2" t="s">
        <v>12</v>
      </c>
      <c r="B10679" s="2" t="s">
        <v>7</v>
      </c>
      <c r="C10679" s="4">
        <v>157500</v>
      </c>
      <c r="D10679" s="5"/>
    </row>
    <row r="10680" spans="1:4" x14ac:dyDescent="0.25">
      <c r="A10680" s="2" t="s">
        <v>8</v>
      </c>
      <c r="B10680" s="2" t="s">
        <v>7</v>
      </c>
      <c r="C10680" s="4">
        <v>125000</v>
      </c>
      <c r="D10680" s="5"/>
    </row>
    <row r="10681" spans="1:4" x14ac:dyDescent="0.25">
      <c r="A10681" s="2" t="s">
        <v>8</v>
      </c>
      <c r="B10681" s="2" t="s">
        <v>9</v>
      </c>
      <c r="C10681" s="4">
        <v>135000</v>
      </c>
      <c r="D10681" s="5"/>
    </row>
    <row r="10682" spans="1:4" x14ac:dyDescent="0.25">
      <c r="A10682" s="2" t="s">
        <v>8</v>
      </c>
      <c r="B10682" s="2" t="s">
        <v>9</v>
      </c>
      <c r="C10682" s="5"/>
      <c r="D10682" s="6">
        <v>52.5</v>
      </c>
    </row>
    <row r="10683" spans="1:4" x14ac:dyDescent="0.25">
      <c r="A10683" s="2" t="s">
        <v>8</v>
      </c>
      <c r="B10683" s="2" t="s">
        <v>9</v>
      </c>
      <c r="C10683" s="5"/>
      <c r="D10683" s="6">
        <v>45</v>
      </c>
    </row>
    <row r="10684" spans="1:4" x14ac:dyDescent="0.25">
      <c r="A10684" s="2" t="s">
        <v>12</v>
      </c>
      <c r="B10684" s="2" t="s">
        <v>23</v>
      </c>
      <c r="C10684" s="4">
        <v>157500</v>
      </c>
      <c r="D10684" s="5"/>
    </row>
    <row r="10685" spans="1:4" x14ac:dyDescent="0.25">
      <c r="A10685" s="2" t="s">
        <v>14</v>
      </c>
      <c r="B10685" s="2" t="s">
        <v>47</v>
      </c>
      <c r="C10685" s="4">
        <v>49567</v>
      </c>
      <c r="D10685" s="5"/>
    </row>
    <row r="10686" spans="1:4" x14ac:dyDescent="0.25">
      <c r="A10686" s="2" t="s">
        <v>14</v>
      </c>
      <c r="B10686" s="2" t="s">
        <v>9</v>
      </c>
      <c r="C10686" s="4">
        <v>67500</v>
      </c>
      <c r="D10686" s="5"/>
    </row>
    <row r="10687" spans="1:4" x14ac:dyDescent="0.25">
      <c r="A10687" s="2" t="s">
        <v>12</v>
      </c>
      <c r="B10687" s="2" t="s">
        <v>9</v>
      </c>
      <c r="C10687" s="5"/>
      <c r="D10687" s="6">
        <v>40.78</v>
      </c>
    </row>
    <row r="10688" spans="1:4" x14ac:dyDescent="0.25">
      <c r="A10688" s="2" t="s">
        <v>12</v>
      </c>
      <c r="B10688" s="2" t="s">
        <v>9</v>
      </c>
      <c r="C10688" s="4">
        <v>166942</v>
      </c>
      <c r="D10688" s="5"/>
    </row>
    <row r="10689" spans="1:4" x14ac:dyDescent="0.25">
      <c r="A10689" s="2" t="s">
        <v>14</v>
      </c>
      <c r="B10689" s="2" t="s">
        <v>9</v>
      </c>
      <c r="C10689" s="4">
        <v>112500</v>
      </c>
      <c r="D10689" s="5"/>
    </row>
    <row r="10690" spans="1:4" x14ac:dyDescent="0.25">
      <c r="A10690" s="2" t="s">
        <v>14</v>
      </c>
      <c r="B10690" s="2" t="s">
        <v>9</v>
      </c>
      <c r="C10690" s="4">
        <v>63000</v>
      </c>
      <c r="D10690" s="5"/>
    </row>
    <row r="10691" spans="1:4" x14ac:dyDescent="0.25">
      <c r="A10691" s="2" t="s">
        <v>12</v>
      </c>
      <c r="B10691" s="2" t="s">
        <v>9</v>
      </c>
      <c r="C10691" s="5"/>
      <c r="D10691" s="6">
        <v>39.799999999999997</v>
      </c>
    </row>
    <row r="10692" spans="1:4" x14ac:dyDescent="0.25">
      <c r="A10692" s="2" t="s">
        <v>21</v>
      </c>
      <c r="B10692" s="2" t="s">
        <v>9</v>
      </c>
      <c r="C10692" s="5"/>
      <c r="D10692" s="6">
        <v>33.78</v>
      </c>
    </row>
    <row r="10693" spans="1:4" x14ac:dyDescent="0.25">
      <c r="A10693" s="2" t="s">
        <v>12</v>
      </c>
      <c r="B10693" s="2" t="s">
        <v>9</v>
      </c>
      <c r="C10693" s="4">
        <v>218500</v>
      </c>
      <c r="D10693" s="5"/>
    </row>
    <row r="10694" spans="1:4" x14ac:dyDescent="0.25">
      <c r="A10694" s="2" t="s">
        <v>8</v>
      </c>
      <c r="B10694" s="2" t="s">
        <v>9</v>
      </c>
      <c r="C10694" s="4">
        <v>105000</v>
      </c>
      <c r="D10694" s="5"/>
    </row>
    <row r="10695" spans="1:4" x14ac:dyDescent="0.25">
      <c r="A10695" s="2" t="s">
        <v>8</v>
      </c>
      <c r="B10695" s="2" t="s">
        <v>9</v>
      </c>
      <c r="C10695" s="4">
        <v>122500</v>
      </c>
      <c r="D10695" s="5"/>
    </row>
    <row r="10696" spans="1:4" x14ac:dyDescent="0.25">
      <c r="A10696" s="2" t="s">
        <v>8</v>
      </c>
      <c r="B10696" s="2" t="s">
        <v>9</v>
      </c>
      <c r="C10696" s="5"/>
      <c r="D10696" s="6">
        <v>75</v>
      </c>
    </row>
    <row r="10697" spans="1:4" x14ac:dyDescent="0.25">
      <c r="A10697" s="2" t="s">
        <v>12</v>
      </c>
      <c r="B10697" s="2" t="s">
        <v>9</v>
      </c>
      <c r="C10697" s="4">
        <v>106493</v>
      </c>
      <c r="D10697" s="5"/>
    </row>
    <row r="10698" spans="1:4" x14ac:dyDescent="0.25">
      <c r="A10698" s="2" t="s">
        <v>8</v>
      </c>
      <c r="B10698" s="2" t="s">
        <v>9</v>
      </c>
      <c r="C10698" s="4">
        <v>375000</v>
      </c>
      <c r="D10698" s="5"/>
    </row>
    <row r="10699" spans="1:4" x14ac:dyDescent="0.25">
      <c r="A10699" s="2" t="s">
        <v>14</v>
      </c>
      <c r="B10699" s="2" t="s">
        <v>9</v>
      </c>
      <c r="C10699" s="5"/>
      <c r="D10699" s="6">
        <v>70</v>
      </c>
    </row>
    <row r="10700" spans="1:4" x14ac:dyDescent="0.25">
      <c r="A10700" s="2" t="s">
        <v>14</v>
      </c>
      <c r="B10700" s="2" t="s">
        <v>48</v>
      </c>
      <c r="C10700" s="4">
        <v>53014</v>
      </c>
      <c r="D10700" s="5"/>
    </row>
    <row r="10701" spans="1:4" x14ac:dyDescent="0.25">
      <c r="A10701" s="2" t="s">
        <v>12</v>
      </c>
      <c r="B10701" s="2" t="s">
        <v>41</v>
      </c>
      <c r="C10701" s="4">
        <v>88128</v>
      </c>
      <c r="D10701" s="5"/>
    </row>
    <row r="10702" spans="1:4" x14ac:dyDescent="0.25">
      <c r="A10702" s="2" t="s">
        <v>8</v>
      </c>
      <c r="B10702" s="2" t="s">
        <v>9</v>
      </c>
      <c r="C10702" s="5"/>
      <c r="D10702" s="6">
        <v>65</v>
      </c>
    </row>
    <row r="10703" spans="1:4" x14ac:dyDescent="0.25">
      <c r="A10703" s="2" t="s">
        <v>12</v>
      </c>
      <c r="B10703" s="2" t="s">
        <v>9</v>
      </c>
      <c r="C10703" s="4">
        <v>115000</v>
      </c>
      <c r="D10703" s="5"/>
    </row>
    <row r="10704" spans="1:4" x14ac:dyDescent="0.25">
      <c r="A10704" s="2" t="s">
        <v>14</v>
      </c>
      <c r="B10704" s="2" t="s">
        <v>7</v>
      </c>
      <c r="C10704" s="4">
        <v>118640</v>
      </c>
      <c r="D10704" s="5"/>
    </row>
    <row r="10705" spans="1:4" x14ac:dyDescent="0.25">
      <c r="A10705" s="2" t="s">
        <v>12</v>
      </c>
      <c r="B10705" s="2" t="s">
        <v>9</v>
      </c>
      <c r="C10705" s="5"/>
      <c r="D10705" s="6">
        <v>60</v>
      </c>
    </row>
    <row r="10706" spans="1:4" x14ac:dyDescent="0.25">
      <c r="A10706" s="2" t="s">
        <v>8</v>
      </c>
      <c r="B10706" s="2" t="s">
        <v>9</v>
      </c>
      <c r="C10706" s="4">
        <v>100000</v>
      </c>
      <c r="D10706" s="5"/>
    </row>
    <row r="10707" spans="1:4" x14ac:dyDescent="0.25">
      <c r="A10707" s="2" t="s">
        <v>14</v>
      </c>
      <c r="B10707" s="2" t="s">
        <v>65</v>
      </c>
      <c r="C10707" s="4">
        <v>105000</v>
      </c>
      <c r="D10707" s="5"/>
    </row>
    <row r="10708" spans="1:4" x14ac:dyDescent="0.25">
      <c r="A10708" s="2" t="s">
        <v>8</v>
      </c>
      <c r="B10708" s="2" t="s">
        <v>9</v>
      </c>
      <c r="C10708" s="4">
        <v>135000</v>
      </c>
      <c r="D10708" s="5"/>
    </row>
    <row r="10709" spans="1:4" x14ac:dyDescent="0.25">
      <c r="A10709" s="2" t="s">
        <v>12</v>
      </c>
      <c r="B10709" s="2" t="s">
        <v>35</v>
      </c>
      <c r="C10709" s="4">
        <v>157500</v>
      </c>
      <c r="D10709" s="5"/>
    </row>
    <row r="10710" spans="1:4" x14ac:dyDescent="0.25">
      <c r="A10710" s="2" t="s">
        <v>12</v>
      </c>
      <c r="B10710" s="2" t="s">
        <v>9</v>
      </c>
      <c r="C10710" s="5"/>
      <c r="D10710" s="6">
        <v>20</v>
      </c>
    </row>
    <row r="10711" spans="1:4" x14ac:dyDescent="0.25">
      <c r="A10711" s="2" t="s">
        <v>14</v>
      </c>
      <c r="B10711" s="2" t="s">
        <v>9</v>
      </c>
      <c r="C10711" s="5"/>
      <c r="D10711" s="6">
        <v>28</v>
      </c>
    </row>
    <row r="10712" spans="1:4" x14ac:dyDescent="0.25">
      <c r="A10712" s="2" t="s">
        <v>12</v>
      </c>
      <c r="B10712" s="2" t="s">
        <v>9</v>
      </c>
      <c r="C10712" s="4">
        <v>120000</v>
      </c>
      <c r="D10712" s="5"/>
    </row>
    <row r="10713" spans="1:4" x14ac:dyDescent="0.25">
      <c r="A10713" s="2" t="s">
        <v>12</v>
      </c>
      <c r="B10713" s="2" t="s">
        <v>9</v>
      </c>
      <c r="C10713" s="4">
        <v>140122</v>
      </c>
      <c r="D10713" s="5"/>
    </row>
    <row r="10714" spans="1:4" x14ac:dyDescent="0.25">
      <c r="A10714" s="2" t="s">
        <v>14</v>
      </c>
      <c r="B10714" s="2" t="s">
        <v>9</v>
      </c>
      <c r="C10714" s="4">
        <v>85000</v>
      </c>
      <c r="D10714" s="5"/>
    </row>
    <row r="10715" spans="1:4" x14ac:dyDescent="0.25">
      <c r="A10715" s="2" t="s">
        <v>8</v>
      </c>
      <c r="B10715" s="2" t="s">
        <v>47</v>
      </c>
      <c r="C10715" s="5"/>
      <c r="D10715" s="6">
        <v>26</v>
      </c>
    </row>
    <row r="10716" spans="1:4" x14ac:dyDescent="0.25">
      <c r="A10716" s="2" t="s">
        <v>14</v>
      </c>
      <c r="B10716" s="2" t="s">
        <v>99</v>
      </c>
      <c r="C10716" s="4">
        <v>100500</v>
      </c>
      <c r="D10716" s="5"/>
    </row>
    <row r="10717" spans="1:4" x14ac:dyDescent="0.25">
      <c r="A10717" s="2" t="s">
        <v>8</v>
      </c>
      <c r="B10717" s="2" t="s">
        <v>22</v>
      </c>
      <c r="C10717" s="4">
        <v>147500</v>
      </c>
      <c r="D10717" s="5"/>
    </row>
    <row r="10718" spans="1:4" x14ac:dyDescent="0.25">
      <c r="A10718" s="2" t="s">
        <v>14</v>
      </c>
      <c r="B10718" s="2" t="s">
        <v>9</v>
      </c>
      <c r="C10718" s="5"/>
      <c r="D10718" s="6">
        <v>65.5</v>
      </c>
    </row>
    <row r="10719" spans="1:4" x14ac:dyDescent="0.25">
      <c r="A10719" s="2" t="s">
        <v>12</v>
      </c>
      <c r="B10719" s="2" t="s">
        <v>9</v>
      </c>
      <c r="C10719" s="5"/>
      <c r="D10719" s="6">
        <v>28.5</v>
      </c>
    </row>
    <row r="10720" spans="1:4" x14ac:dyDescent="0.25">
      <c r="A10720" s="2" t="s">
        <v>14</v>
      </c>
      <c r="B10720" s="2" t="s">
        <v>9</v>
      </c>
      <c r="C10720" s="4">
        <v>111175</v>
      </c>
      <c r="D10720" s="5"/>
    </row>
    <row r="10721" spans="1:4" x14ac:dyDescent="0.25">
      <c r="A10721" s="2" t="s">
        <v>8</v>
      </c>
      <c r="B10721" s="2" t="s">
        <v>7</v>
      </c>
      <c r="C10721" s="4">
        <v>85000</v>
      </c>
      <c r="D10721" s="5"/>
    </row>
    <row r="10722" spans="1:4" x14ac:dyDescent="0.25">
      <c r="A10722" s="2" t="s">
        <v>8</v>
      </c>
      <c r="B10722" s="2" t="s">
        <v>9</v>
      </c>
      <c r="C10722" s="5"/>
      <c r="D10722" s="6">
        <v>77</v>
      </c>
    </row>
    <row r="10723" spans="1:4" x14ac:dyDescent="0.25">
      <c r="A10723" s="2" t="s">
        <v>8</v>
      </c>
      <c r="B10723" s="2" t="s">
        <v>9</v>
      </c>
      <c r="C10723" s="5"/>
      <c r="D10723" s="6">
        <v>85</v>
      </c>
    </row>
    <row r="10724" spans="1:4" x14ac:dyDescent="0.25">
      <c r="A10724" s="2" t="s">
        <v>8</v>
      </c>
      <c r="B10724" s="2" t="s">
        <v>9</v>
      </c>
      <c r="C10724" s="5"/>
      <c r="D10724" s="6">
        <v>45.65</v>
      </c>
    </row>
    <row r="10725" spans="1:4" x14ac:dyDescent="0.25">
      <c r="A10725" s="2" t="s">
        <v>14</v>
      </c>
      <c r="B10725" s="2" t="s">
        <v>9</v>
      </c>
      <c r="C10725" s="4">
        <v>65000</v>
      </c>
      <c r="D10725" s="5"/>
    </row>
    <row r="10726" spans="1:4" x14ac:dyDescent="0.25">
      <c r="A10726" s="2" t="s">
        <v>8</v>
      </c>
      <c r="B10726" s="2" t="s">
        <v>9</v>
      </c>
      <c r="C10726" s="5"/>
      <c r="D10726" s="6">
        <v>51</v>
      </c>
    </row>
    <row r="10727" spans="1:4" x14ac:dyDescent="0.25">
      <c r="A10727" s="2" t="s">
        <v>8</v>
      </c>
      <c r="B10727" s="2" t="s">
        <v>9</v>
      </c>
      <c r="C10727" s="4">
        <v>170001</v>
      </c>
      <c r="D10727" s="5"/>
    </row>
    <row r="10728" spans="1:4" x14ac:dyDescent="0.25">
      <c r="A10728" s="2" t="s">
        <v>12</v>
      </c>
      <c r="B10728" s="2" t="s">
        <v>9</v>
      </c>
      <c r="C10728" s="4">
        <v>105000</v>
      </c>
      <c r="D10728" s="5"/>
    </row>
    <row r="10729" spans="1:4" x14ac:dyDescent="0.25">
      <c r="A10729" s="2" t="s">
        <v>12</v>
      </c>
      <c r="B10729" s="2" t="s">
        <v>7</v>
      </c>
      <c r="C10729" s="5"/>
      <c r="D10729" s="6">
        <v>31</v>
      </c>
    </row>
    <row r="10730" spans="1:4" x14ac:dyDescent="0.25">
      <c r="A10730" s="2" t="s">
        <v>12</v>
      </c>
      <c r="B10730" s="2" t="s">
        <v>9</v>
      </c>
      <c r="C10730" s="5"/>
      <c r="D10730" s="6">
        <v>17</v>
      </c>
    </row>
    <row r="10731" spans="1:4" x14ac:dyDescent="0.25">
      <c r="A10731" s="2" t="s">
        <v>14</v>
      </c>
      <c r="B10731" s="2" t="s">
        <v>7</v>
      </c>
      <c r="C10731" s="4">
        <v>90000</v>
      </c>
      <c r="D10731" s="5"/>
    </row>
    <row r="10732" spans="1:4" x14ac:dyDescent="0.25">
      <c r="A10732" s="2" t="s">
        <v>8</v>
      </c>
      <c r="B10732" s="2" t="s">
        <v>7</v>
      </c>
      <c r="C10732" s="4">
        <v>130000</v>
      </c>
      <c r="D10732" s="5"/>
    </row>
    <row r="10733" spans="1:4" x14ac:dyDescent="0.25">
      <c r="A10733" s="2" t="s">
        <v>8</v>
      </c>
      <c r="B10733" s="2" t="s">
        <v>9</v>
      </c>
      <c r="C10733" s="4">
        <v>25000</v>
      </c>
      <c r="D10733" s="5"/>
    </row>
    <row r="10734" spans="1:4" x14ac:dyDescent="0.25">
      <c r="A10734" s="2" t="s">
        <v>12</v>
      </c>
      <c r="B10734" s="2" t="s">
        <v>37</v>
      </c>
      <c r="C10734" s="4">
        <v>109500</v>
      </c>
      <c r="D10734" s="5"/>
    </row>
    <row r="10735" spans="1:4" x14ac:dyDescent="0.25">
      <c r="A10735" s="2" t="s">
        <v>8</v>
      </c>
      <c r="B10735" s="2" t="s">
        <v>9</v>
      </c>
      <c r="C10735" s="4">
        <v>175000</v>
      </c>
      <c r="D10735" s="5"/>
    </row>
    <row r="10736" spans="1:4" x14ac:dyDescent="0.25">
      <c r="A10736" s="2" t="s">
        <v>8</v>
      </c>
      <c r="B10736" s="2" t="s">
        <v>7</v>
      </c>
      <c r="C10736" s="5"/>
      <c r="D10736" s="6">
        <v>78.5</v>
      </c>
    </row>
    <row r="10737" spans="1:4" x14ac:dyDescent="0.25">
      <c r="A10737" s="2" t="s">
        <v>12</v>
      </c>
      <c r="B10737" s="2" t="s">
        <v>9</v>
      </c>
      <c r="C10737" s="5"/>
      <c r="D10737" s="6">
        <v>43.98</v>
      </c>
    </row>
    <row r="10738" spans="1:4" x14ac:dyDescent="0.25">
      <c r="A10738" s="2" t="s">
        <v>8</v>
      </c>
      <c r="B10738" s="2" t="s">
        <v>9</v>
      </c>
      <c r="C10738" s="4">
        <v>155000</v>
      </c>
      <c r="D10738" s="5"/>
    </row>
    <row r="10739" spans="1:4" x14ac:dyDescent="0.25">
      <c r="A10739" s="2" t="s">
        <v>8</v>
      </c>
      <c r="B10739" s="2" t="s">
        <v>9</v>
      </c>
      <c r="C10739" s="4">
        <v>120000</v>
      </c>
      <c r="D10739" s="5"/>
    </row>
    <row r="10740" spans="1:4" x14ac:dyDescent="0.25">
      <c r="A10740" s="2" t="s">
        <v>14</v>
      </c>
      <c r="B10740" s="2" t="s">
        <v>9</v>
      </c>
      <c r="C10740" s="4">
        <v>59000</v>
      </c>
      <c r="D10740" s="5"/>
    </row>
    <row r="10741" spans="1:4" x14ac:dyDescent="0.25">
      <c r="A10741" s="2" t="s">
        <v>8</v>
      </c>
      <c r="B10741" s="2" t="s">
        <v>9</v>
      </c>
      <c r="C10741" s="5"/>
      <c r="D10741" s="6">
        <v>52.5</v>
      </c>
    </row>
    <row r="10742" spans="1:4" x14ac:dyDescent="0.25">
      <c r="A10742" s="2" t="s">
        <v>8</v>
      </c>
      <c r="B10742" s="2" t="s">
        <v>9</v>
      </c>
      <c r="C10742" s="4">
        <v>161500</v>
      </c>
      <c r="D10742" s="5"/>
    </row>
    <row r="10743" spans="1:4" x14ac:dyDescent="0.25">
      <c r="A10743" s="2" t="s">
        <v>12</v>
      </c>
      <c r="B10743" s="2" t="s">
        <v>63</v>
      </c>
      <c r="C10743" s="4">
        <v>115000</v>
      </c>
      <c r="D10743" s="5"/>
    </row>
    <row r="10744" spans="1:4" x14ac:dyDescent="0.25">
      <c r="A10744" s="2" t="s">
        <v>12</v>
      </c>
      <c r="B10744" s="2" t="s">
        <v>9</v>
      </c>
      <c r="C10744" s="5"/>
      <c r="D10744" s="6">
        <v>70</v>
      </c>
    </row>
    <row r="10745" spans="1:4" x14ac:dyDescent="0.25">
      <c r="A10745" s="2" t="s">
        <v>12</v>
      </c>
      <c r="B10745" s="2" t="s">
        <v>18</v>
      </c>
      <c r="C10745" s="4">
        <v>100000</v>
      </c>
      <c r="D10745" s="5"/>
    </row>
    <row r="10746" spans="1:4" x14ac:dyDescent="0.25">
      <c r="A10746" s="2" t="s">
        <v>6</v>
      </c>
      <c r="B10746" s="2" t="s">
        <v>9</v>
      </c>
      <c r="C10746" s="5"/>
      <c r="D10746" s="6">
        <v>33.11</v>
      </c>
    </row>
    <row r="10747" spans="1:4" x14ac:dyDescent="0.25">
      <c r="A10747" s="2" t="s">
        <v>14</v>
      </c>
      <c r="B10747" s="2" t="s">
        <v>9</v>
      </c>
      <c r="C10747" s="5"/>
      <c r="D10747" s="6">
        <v>27</v>
      </c>
    </row>
    <row r="10748" spans="1:4" x14ac:dyDescent="0.25">
      <c r="A10748" s="2" t="s">
        <v>12</v>
      </c>
      <c r="B10748" s="2" t="s">
        <v>9</v>
      </c>
      <c r="C10748" s="4">
        <v>100000</v>
      </c>
      <c r="D10748" s="5"/>
    </row>
    <row r="10749" spans="1:4" x14ac:dyDescent="0.25">
      <c r="A10749" s="2" t="s">
        <v>14</v>
      </c>
      <c r="B10749" s="2" t="s">
        <v>9</v>
      </c>
      <c r="C10749" s="5"/>
      <c r="D10749" s="6">
        <v>35</v>
      </c>
    </row>
    <row r="10750" spans="1:4" x14ac:dyDescent="0.25">
      <c r="A10750" s="2" t="s">
        <v>8</v>
      </c>
      <c r="B10750" s="2" t="s">
        <v>9</v>
      </c>
      <c r="C10750" s="5"/>
      <c r="D10750" s="6">
        <v>68.239999999999995</v>
      </c>
    </row>
    <row r="10751" spans="1:4" x14ac:dyDescent="0.25">
      <c r="A10751" s="2" t="s">
        <v>8</v>
      </c>
      <c r="B10751" s="2" t="s">
        <v>9</v>
      </c>
      <c r="C10751" s="4">
        <v>198500</v>
      </c>
      <c r="D10751" s="5"/>
    </row>
    <row r="10752" spans="1:4" x14ac:dyDescent="0.25">
      <c r="A10752" s="2" t="s">
        <v>14</v>
      </c>
      <c r="B10752" s="2" t="s">
        <v>9</v>
      </c>
      <c r="C10752" s="4">
        <v>84500</v>
      </c>
      <c r="D10752" s="5"/>
    </row>
    <row r="10753" spans="1:4" x14ac:dyDescent="0.25">
      <c r="A10753" s="2" t="s">
        <v>12</v>
      </c>
      <c r="B10753" s="2" t="s">
        <v>9</v>
      </c>
      <c r="C10753" s="4">
        <v>151500</v>
      </c>
      <c r="D10753" s="5"/>
    </row>
    <row r="10754" spans="1:4" x14ac:dyDescent="0.25">
      <c r="A10754" s="2" t="s">
        <v>12</v>
      </c>
      <c r="B10754" s="2" t="s">
        <v>7</v>
      </c>
      <c r="C10754" s="5"/>
      <c r="D10754" s="6">
        <v>35</v>
      </c>
    </row>
    <row r="10755" spans="1:4" x14ac:dyDescent="0.25">
      <c r="A10755" s="2" t="s">
        <v>8</v>
      </c>
      <c r="B10755" s="2" t="s">
        <v>9</v>
      </c>
      <c r="C10755" s="4">
        <v>110000</v>
      </c>
      <c r="D10755" s="5"/>
    </row>
    <row r="10756" spans="1:4" x14ac:dyDescent="0.25">
      <c r="A10756" s="2" t="s">
        <v>12</v>
      </c>
      <c r="B10756" s="2" t="s">
        <v>9</v>
      </c>
      <c r="C10756" s="4">
        <v>142500</v>
      </c>
      <c r="D10756" s="5"/>
    </row>
    <row r="10757" spans="1:4" x14ac:dyDescent="0.25">
      <c r="A10757" s="2" t="s">
        <v>8</v>
      </c>
      <c r="B10757" s="2" t="s">
        <v>9</v>
      </c>
      <c r="C10757" s="4">
        <v>75000</v>
      </c>
      <c r="D10757" s="5"/>
    </row>
    <row r="10758" spans="1:4" x14ac:dyDescent="0.25">
      <c r="A10758" s="2" t="s">
        <v>14</v>
      </c>
      <c r="B10758" s="2" t="s">
        <v>57</v>
      </c>
      <c r="C10758" s="4">
        <v>111175</v>
      </c>
      <c r="D10758" s="5"/>
    </row>
    <row r="10759" spans="1:4" x14ac:dyDescent="0.25">
      <c r="A10759" s="2" t="s">
        <v>8</v>
      </c>
      <c r="B10759" s="2" t="s">
        <v>23</v>
      </c>
      <c r="C10759" s="4">
        <v>147500</v>
      </c>
      <c r="D10759" s="5"/>
    </row>
    <row r="10760" spans="1:4" x14ac:dyDescent="0.25">
      <c r="A10760" s="2" t="s">
        <v>14</v>
      </c>
      <c r="B10760" s="2" t="s">
        <v>9</v>
      </c>
      <c r="C10760" s="5"/>
      <c r="D10760" s="6">
        <v>23</v>
      </c>
    </row>
    <row r="10761" spans="1:4" x14ac:dyDescent="0.25">
      <c r="A10761" s="2" t="s">
        <v>14</v>
      </c>
      <c r="B10761" s="2" t="s">
        <v>9</v>
      </c>
      <c r="C10761" s="4">
        <v>95000</v>
      </c>
      <c r="D10761" s="5"/>
    </row>
    <row r="10762" spans="1:4" x14ac:dyDescent="0.25">
      <c r="A10762" s="2" t="s">
        <v>12</v>
      </c>
      <c r="B10762" s="2" t="s">
        <v>9</v>
      </c>
      <c r="C10762" s="5"/>
      <c r="D10762" s="6">
        <v>36.82</v>
      </c>
    </row>
    <row r="10763" spans="1:4" x14ac:dyDescent="0.25">
      <c r="A10763" s="2" t="s">
        <v>14</v>
      </c>
      <c r="B10763" s="2" t="s">
        <v>56</v>
      </c>
      <c r="C10763" s="5"/>
      <c r="D10763" s="6">
        <v>10</v>
      </c>
    </row>
    <row r="10764" spans="1:4" x14ac:dyDescent="0.25">
      <c r="A10764" s="2" t="s">
        <v>10</v>
      </c>
      <c r="B10764" s="2" t="s">
        <v>9</v>
      </c>
      <c r="C10764" s="4">
        <v>61880</v>
      </c>
      <c r="D10764" s="5"/>
    </row>
    <row r="10765" spans="1:4" x14ac:dyDescent="0.25">
      <c r="A10765" s="2" t="s">
        <v>6</v>
      </c>
      <c r="B10765" s="2" t="s">
        <v>9</v>
      </c>
      <c r="C10765" s="4">
        <v>115000</v>
      </c>
      <c r="D10765" s="5"/>
    </row>
    <row r="10766" spans="1:4" x14ac:dyDescent="0.25">
      <c r="A10766" s="2" t="s">
        <v>12</v>
      </c>
      <c r="B10766" s="2" t="s">
        <v>9</v>
      </c>
      <c r="C10766" s="4">
        <v>180000</v>
      </c>
      <c r="D10766" s="5"/>
    </row>
    <row r="10767" spans="1:4" x14ac:dyDescent="0.25">
      <c r="A10767" s="2" t="s">
        <v>14</v>
      </c>
      <c r="B10767" s="2" t="s">
        <v>9</v>
      </c>
      <c r="C10767" s="4">
        <v>114957</v>
      </c>
      <c r="D10767" s="5"/>
    </row>
    <row r="10768" spans="1:4" x14ac:dyDescent="0.25">
      <c r="A10768" s="2" t="s">
        <v>8</v>
      </c>
      <c r="B10768" s="2" t="s">
        <v>9</v>
      </c>
      <c r="C10768" s="4">
        <v>175000</v>
      </c>
      <c r="D10768" s="5"/>
    </row>
    <row r="10769" spans="1:4" x14ac:dyDescent="0.25">
      <c r="A10769" s="2" t="s">
        <v>6</v>
      </c>
      <c r="B10769" s="2" t="s">
        <v>9</v>
      </c>
      <c r="C10769" s="4">
        <v>131900</v>
      </c>
      <c r="D10769" s="5"/>
    </row>
    <row r="10770" spans="1:4" x14ac:dyDescent="0.25">
      <c r="A10770" s="2" t="s">
        <v>21</v>
      </c>
      <c r="B10770" s="2" t="s">
        <v>9</v>
      </c>
      <c r="C10770" s="5"/>
      <c r="D10770" s="6">
        <v>52.5</v>
      </c>
    </row>
    <row r="10771" spans="1:4" x14ac:dyDescent="0.25">
      <c r="A10771" s="2" t="s">
        <v>12</v>
      </c>
      <c r="B10771" s="2" t="s">
        <v>9</v>
      </c>
      <c r="C10771" s="4">
        <v>115000</v>
      </c>
      <c r="D10771" s="5"/>
    </row>
    <row r="10772" spans="1:4" x14ac:dyDescent="0.25">
      <c r="A10772" s="2" t="s">
        <v>6</v>
      </c>
      <c r="B10772" s="2" t="s">
        <v>9</v>
      </c>
      <c r="C10772" s="4">
        <v>177500</v>
      </c>
      <c r="D10772" s="5"/>
    </row>
    <row r="10773" spans="1:4" x14ac:dyDescent="0.25">
      <c r="A10773" s="2" t="s">
        <v>12</v>
      </c>
      <c r="B10773" s="2" t="s">
        <v>9</v>
      </c>
      <c r="C10773" s="5"/>
      <c r="D10773" s="6">
        <v>62.5</v>
      </c>
    </row>
    <row r="10774" spans="1:4" x14ac:dyDescent="0.25">
      <c r="A10774" s="2" t="s">
        <v>14</v>
      </c>
      <c r="B10774" s="2" t="s">
        <v>9</v>
      </c>
      <c r="C10774" s="4">
        <v>75000</v>
      </c>
      <c r="D10774" s="5"/>
    </row>
    <row r="10775" spans="1:4" x14ac:dyDescent="0.25">
      <c r="A10775" s="2" t="s">
        <v>12</v>
      </c>
      <c r="B10775" s="2" t="s">
        <v>7</v>
      </c>
      <c r="C10775" s="5"/>
      <c r="D10775" s="6">
        <v>24</v>
      </c>
    </row>
    <row r="10776" spans="1:4" x14ac:dyDescent="0.25">
      <c r="A10776" s="2" t="s">
        <v>6</v>
      </c>
      <c r="B10776" s="2" t="s">
        <v>9</v>
      </c>
      <c r="C10776" s="5"/>
      <c r="D10776" s="6">
        <v>67.5</v>
      </c>
    </row>
    <row r="10777" spans="1:4" x14ac:dyDescent="0.25">
      <c r="A10777" s="2" t="s">
        <v>11</v>
      </c>
      <c r="B10777" s="2" t="s">
        <v>23</v>
      </c>
      <c r="C10777" s="4">
        <v>69000</v>
      </c>
      <c r="D10777" s="5"/>
    </row>
    <row r="10778" spans="1:4" x14ac:dyDescent="0.25">
      <c r="A10778" s="2" t="s">
        <v>8</v>
      </c>
      <c r="B10778" s="2" t="s">
        <v>9</v>
      </c>
      <c r="C10778" s="5"/>
      <c r="D10778" s="6">
        <v>72.5</v>
      </c>
    </row>
    <row r="10779" spans="1:4" x14ac:dyDescent="0.25">
      <c r="A10779" s="2" t="s">
        <v>12</v>
      </c>
      <c r="B10779" s="2" t="s">
        <v>9</v>
      </c>
      <c r="C10779" s="4">
        <v>195000</v>
      </c>
      <c r="D10779" s="5"/>
    </row>
    <row r="10780" spans="1:4" x14ac:dyDescent="0.25">
      <c r="A10780" s="2" t="s">
        <v>12</v>
      </c>
      <c r="B10780" s="2" t="s">
        <v>9</v>
      </c>
      <c r="C10780" s="4">
        <v>137875</v>
      </c>
      <c r="D10780" s="5"/>
    </row>
    <row r="10781" spans="1:4" x14ac:dyDescent="0.25">
      <c r="A10781" s="2" t="s">
        <v>8</v>
      </c>
      <c r="B10781" s="2" t="s">
        <v>9</v>
      </c>
      <c r="C10781" s="4">
        <v>186000</v>
      </c>
      <c r="D10781" s="5"/>
    </row>
    <row r="10782" spans="1:4" x14ac:dyDescent="0.25">
      <c r="A10782" s="2" t="s">
        <v>8</v>
      </c>
      <c r="B10782" s="2" t="s">
        <v>72</v>
      </c>
      <c r="C10782" s="4">
        <v>98283</v>
      </c>
      <c r="D10782" s="5"/>
    </row>
    <row r="10783" spans="1:4" x14ac:dyDescent="0.25">
      <c r="A10783" s="2" t="s">
        <v>16</v>
      </c>
      <c r="B10783" s="2" t="s">
        <v>23</v>
      </c>
      <c r="C10783" s="4">
        <v>79200</v>
      </c>
      <c r="D10783" s="5"/>
    </row>
    <row r="10784" spans="1:4" x14ac:dyDescent="0.25">
      <c r="A10784" s="2" t="s">
        <v>14</v>
      </c>
      <c r="B10784" s="2" t="s">
        <v>9</v>
      </c>
      <c r="C10784" s="4">
        <v>85000</v>
      </c>
      <c r="D10784" s="5"/>
    </row>
    <row r="10785" spans="1:4" x14ac:dyDescent="0.25">
      <c r="A10785" s="2" t="s">
        <v>13</v>
      </c>
      <c r="B10785" s="2" t="s">
        <v>9</v>
      </c>
      <c r="C10785" s="5"/>
      <c r="D10785" s="6">
        <v>60</v>
      </c>
    </row>
    <row r="10786" spans="1:4" x14ac:dyDescent="0.25">
      <c r="A10786" s="2" t="s">
        <v>12</v>
      </c>
      <c r="B10786" s="2" t="s">
        <v>9</v>
      </c>
      <c r="C10786" s="4">
        <v>208000</v>
      </c>
      <c r="D10786" s="5"/>
    </row>
    <row r="10787" spans="1:4" x14ac:dyDescent="0.25">
      <c r="A10787" s="2" t="s">
        <v>14</v>
      </c>
      <c r="B10787" s="2" t="s">
        <v>111</v>
      </c>
      <c r="C10787" s="4">
        <v>90000</v>
      </c>
      <c r="D10787" s="5"/>
    </row>
    <row r="10788" spans="1:4" x14ac:dyDescent="0.25">
      <c r="A10788" s="2" t="s">
        <v>13</v>
      </c>
      <c r="B10788" s="2" t="s">
        <v>9</v>
      </c>
      <c r="C10788" s="4">
        <v>155000</v>
      </c>
      <c r="D10788" s="5"/>
    </row>
    <row r="10789" spans="1:4" x14ac:dyDescent="0.25">
      <c r="A10789" s="2" t="s">
        <v>8</v>
      </c>
      <c r="B10789" s="2" t="s">
        <v>9</v>
      </c>
      <c r="C10789" s="5"/>
      <c r="D10789" s="6">
        <v>52.5</v>
      </c>
    </row>
    <row r="10790" spans="1:4" x14ac:dyDescent="0.25">
      <c r="A10790" s="2" t="s">
        <v>8</v>
      </c>
      <c r="B10790" s="2" t="s">
        <v>23</v>
      </c>
      <c r="C10790" s="4">
        <v>147500</v>
      </c>
      <c r="D10790" s="5"/>
    </row>
    <row r="10791" spans="1:4" x14ac:dyDescent="0.25">
      <c r="A10791" s="2" t="s">
        <v>12</v>
      </c>
      <c r="B10791" s="2" t="s">
        <v>9</v>
      </c>
      <c r="C10791" s="4">
        <v>137500</v>
      </c>
      <c r="D10791" s="5"/>
    </row>
    <row r="10792" spans="1:4" x14ac:dyDescent="0.25">
      <c r="A10792" s="2" t="s">
        <v>8</v>
      </c>
      <c r="B10792" s="2" t="s">
        <v>9</v>
      </c>
      <c r="C10792" s="4">
        <v>115000</v>
      </c>
      <c r="D10792" s="5"/>
    </row>
    <row r="10793" spans="1:4" x14ac:dyDescent="0.25">
      <c r="A10793" s="2" t="s">
        <v>14</v>
      </c>
      <c r="B10793" s="2" t="s">
        <v>9</v>
      </c>
      <c r="C10793" s="4">
        <v>65000</v>
      </c>
      <c r="D10793" s="5"/>
    </row>
    <row r="10794" spans="1:4" x14ac:dyDescent="0.25">
      <c r="A10794" s="2" t="s">
        <v>14</v>
      </c>
      <c r="B10794" s="2" t="s">
        <v>9</v>
      </c>
      <c r="C10794" s="4">
        <v>150000</v>
      </c>
      <c r="D10794" s="5"/>
    </row>
    <row r="10795" spans="1:4" x14ac:dyDescent="0.25">
      <c r="A10795" s="2" t="s">
        <v>8</v>
      </c>
      <c r="B10795" s="2" t="s">
        <v>9</v>
      </c>
      <c r="C10795" s="5"/>
      <c r="D10795" s="6">
        <v>51</v>
      </c>
    </row>
    <row r="10796" spans="1:4" x14ac:dyDescent="0.25">
      <c r="A10796" s="2" t="s">
        <v>6</v>
      </c>
      <c r="B10796" s="2" t="s">
        <v>9</v>
      </c>
      <c r="C10796" s="5"/>
      <c r="D10796" s="6">
        <v>44.74</v>
      </c>
    </row>
    <row r="10797" spans="1:4" x14ac:dyDescent="0.25">
      <c r="A10797" s="2" t="s">
        <v>6</v>
      </c>
      <c r="B10797" s="2" t="s">
        <v>7</v>
      </c>
      <c r="C10797" s="4">
        <v>98856</v>
      </c>
      <c r="D10797" s="5"/>
    </row>
    <row r="10798" spans="1:4" x14ac:dyDescent="0.25">
      <c r="A10798" s="2" t="s">
        <v>12</v>
      </c>
      <c r="B10798" s="2" t="s">
        <v>9</v>
      </c>
      <c r="C10798" s="5"/>
      <c r="D10798" s="6">
        <v>25</v>
      </c>
    </row>
    <row r="10799" spans="1:4" x14ac:dyDescent="0.25">
      <c r="A10799" s="2" t="s">
        <v>14</v>
      </c>
      <c r="B10799" s="2" t="s">
        <v>9</v>
      </c>
      <c r="C10799" s="5"/>
      <c r="D10799" s="6">
        <v>28.5</v>
      </c>
    </row>
    <row r="10800" spans="1:4" x14ac:dyDescent="0.25">
      <c r="A10800" s="2" t="s">
        <v>14</v>
      </c>
      <c r="B10800" s="2" t="s">
        <v>9</v>
      </c>
      <c r="C10800" s="5"/>
      <c r="D10800" s="6">
        <v>59</v>
      </c>
    </row>
    <row r="10801" spans="1:4" x14ac:dyDescent="0.25">
      <c r="A10801" s="2" t="s">
        <v>10</v>
      </c>
      <c r="B10801" s="2" t="s">
        <v>9</v>
      </c>
      <c r="C10801" s="4">
        <v>165000</v>
      </c>
      <c r="D10801" s="5"/>
    </row>
    <row r="10802" spans="1:4" x14ac:dyDescent="0.25">
      <c r="A10802" s="2" t="s">
        <v>8</v>
      </c>
      <c r="B10802" s="2" t="s">
        <v>29</v>
      </c>
      <c r="C10802" s="4">
        <v>147500</v>
      </c>
      <c r="D10802" s="5"/>
    </row>
    <row r="10803" spans="1:4" x14ac:dyDescent="0.25">
      <c r="A10803" s="2" t="s">
        <v>8</v>
      </c>
      <c r="B10803" s="2" t="s">
        <v>9</v>
      </c>
      <c r="C10803" s="4">
        <v>112500</v>
      </c>
      <c r="D10803" s="5"/>
    </row>
    <row r="10804" spans="1:4" x14ac:dyDescent="0.25">
      <c r="A10804" s="2" t="s">
        <v>13</v>
      </c>
      <c r="B10804" s="2" t="s">
        <v>9</v>
      </c>
      <c r="C10804" s="5"/>
      <c r="D10804" s="6">
        <v>54.13</v>
      </c>
    </row>
    <row r="10805" spans="1:4" x14ac:dyDescent="0.25">
      <c r="A10805" s="2" t="s">
        <v>12</v>
      </c>
      <c r="B10805" s="2" t="s">
        <v>9</v>
      </c>
      <c r="C10805" s="4">
        <v>109793</v>
      </c>
      <c r="D10805" s="5"/>
    </row>
    <row r="10806" spans="1:4" x14ac:dyDescent="0.25">
      <c r="A10806" s="2" t="s">
        <v>12</v>
      </c>
      <c r="B10806" s="2" t="s">
        <v>39</v>
      </c>
      <c r="C10806" s="4">
        <v>90670</v>
      </c>
      <c r="D10806" s="5"/>
    </row>
    <row r="10807" spans="1:4" x14ac:dyDescent="0.25">
      <c r="A10807" s="2" t="s">
        <v>8</v>
      </c>
      <c r="B10807" s="2" t="s">
        <v>9</v>
      </c>
      <c r="C10807" s="4">
        <v>113837</v>
      </c>
      <c r="D10807" s="5"/>
    </row>
    <row r="10808" spans="1:4" x14ac:dyDescent="0.25">
      <c r="A10808" s="2" t="s">
        <v>12</v>
      </c>
      <c r="B10808" s="2" t="s">
        <v>35</v>
      </c>
      <c r="C10808" s="4">
        <v>70000</v>
      </c>
      <c r="D10808" s="5"/>
    </row>
    <row r="10809" spans="1:4" x14ac:dyDescent="0.25">
      <c r="A10809" s="2" t="s">
        <v>12</v>
      </c>
      <c r="B10809" s="2" t="s">
        <v>60</v>
      </c>
      <c r="C10809" s="4">
        <v>79200</v>
      </c>
      <c r="D10809" s="5"/>
    </row>
    <row r="10810" spans="1:4" x14ac:dyDescent="0.25">
      <c r="A10810" s="2" t="s">
        <v>10</v>
      </c>
      <c r="B10810" s="2" t="s">
        <v>9</v>
      </c>
      <c r="C10810" s="4">
        <v>119500</v>
      </c>
      <c r="D10810" s="5"/>
    </row>
    <row r="10811" spans="1:4" x14ac:dyDescent="0.25">
      <c r="A10811" s="2" t="s">
        <v>14</v>
      </c>
      <c r="B10811" s="2" t="s">
        <v>9</v>
      </c>
      <c r="C10811" s="4">
        <v>105000</v>
      </c>
      <c r="D10811" s="5"/>
    </row>
    <row r="10812" spans="1:4" x14ac:dyDescent="0.25">
      <c r="A10812" s="2" t="s">
        <v>8</v>
      </c>
      <c r="B10812" s="2" t="s">
        <v>9</v>
      </c>
      <c r="C10812" s="4">
        <v>145000</v>
      </c>
      <c r="D10812" s="5"/>
    </row>
    <row r="10813" spans="1:4" x14ac:dyDescent="0.25">
      <c r="A10813" s="2" t="s">
        <v>10</v>
      </c>
      <c r="B10813" s="2" t="s">
        <v>34</v>
      </c>
      <c r="C10813" s="4">
        <v>111175</v>
      </c>
      <c r="D10813" s="5"/>
    </row>
    <row r="10814" spans="1:4" x14ac:dyDescent="0.25">
      <c r="A10814" s="2" t="s">
        <v>12</v>
      </c>
      <c r="B10814" s="2" t="s">
        <v>9</v>
      </c>
      <c r="C10814" s="4">
        <v>75000</v>
      </c>
      <c r="D10814" s="5"/>
    </row>
    <row r="10815" spans="1:4" x14ac:dyDescent="0.25">
      <c r="A10815" s="2" t="s">
        <v>12</v>
      </c>
      <c r="B10815" s="2" t="s">
        <v>9</v>
      </c>
      <c r="C10815" s="4">
        <v>106065</v>
      </c>
      <c r="D10815" s="5"/>
    </row>
    <row r="10816" spans="1:4" x14ac:dyDescent="0.25">
      <c r="A10816" s="2" t="s">
        <v>14</v>
      </c>
      <c r="B10816" s="2" t="s">
        <v>9</v>
      </c>
      <c r="C10816" s="5"/>
      <c r="D10816" s="6">
        <v>46.69</v>
      </c>
    </row>
    <row r="10817" spans="1:4" x14ac:dyDescent="0.25">
      <c r="A10817" s="2" t="s">
        <v>14</v>
      </c>
      <c r="B10817" s="2" t="s">
        <v>9</v>
      </c>
      <c r="C10817" s="5"/>
      <c r="D10817" s="6">
        <v>17.25</v>
      </c>
    </row>
    <row r="10818" spans="1:4" x14ac:dyDescent="0.25">
      <c r="A10818" s="2" t="s">
        <v>14</v>
      </c>
      <c r="B10818" s="2" t="s">
        <v>9</v>
      </c>
      <c r="C10818" s="4">
        <v>61250</v>
      </c>
      <c r="D10818" s="5"/>
    </row>
    <row r="10819" spans="1:4" x14ac:dyDescent="0.25">
      <c r="A10819" s="2" t="s">
        <v>12</v>
      </c>
      <c r="B10819" s="2" t="s">
        <v>9</v>
      </c>
      <c r="C10819" s="5"/>
      <c r="D10819" s="6">
        <v>24</v>
      </c>
    </row>
    <row r="10820" spans="1:4" x14ac:dyDescent="0.25">
      <c r="A10820" s="2" t="s">
        <v>12</v>
      </c>
      <c r="B10820" s="2" t="s">
        <v>9</v>
      </c>
      <c r="C10820" s="5"/>
      <c r="D10820" s="6">
        <v>53.39</v>
      </c>
    </row>
    <row r="10821" spans="1:4" x14ac:dyDescent="0.25">
      <c r="A10821" s="2" t="s">
        <v>14</v>
      </c>
      <c r="B10821" s="2" t="s">
        <v>9</v>
      </c>
      <c r="C10821" s="5"/>
      <c r="D10821" s="6">
        <v>50</v>
      </c>
    </row>
    <row r="10822" spans="1:4" x14ac:dyDescent="0.25">
      <c r="A10822" s="2" t="s">
        <v>12</v>
      </c>
      <c r="B10822" s="2" t="s">
        <v>9</v>
      </c>
      <c r="C10822" s="4">
        <v>125000</v>
      </c>
      <c r="D10822" s="5"/>
    </row>
    <row r="10823" spans="1:4" x14ac:dyDescent="0.25">
      <c r="A10823" s="2" t="s">
        <v>10</v>
      </c>
      <c r="B10823" s="2" t="s">
        <v>9</v>
      </c>
      <c r="C10823" s="4">
        <v>96000</v>
      </c>
      <c r="D10823" s="5"/>
    </row>
    <row r="10824" spans="1:4" x14ac:dyDescent="0.25">
      <c r="A10824" s="2" t="s">
        <v>8</v>
      </c>
      <c r="B10824" s="2" t="s">
        <v>9</v>
      </c>
      <c r="C10824" s="4">
        <v>227000</v>
      </c>
      <c r="D10824" s="5"/>
    </row>
    <row r="10825" spans="1:4" x14ac:dyDescent="0.25">
      <c r="A10825" s="2" t="s">
        <v>8</v>
      </c>
      <c r="B10825" s="2" t="s">
        <v>9</v>
      </c>
      <c r="C10825" s="5"/>
      <c r="D10825" s="6">
        <v>65</v>
      </c>
    </row>
    <row r="10826" spans="1:4" x14ac:dyDescent="0.25">
      <c r="A10826" s="2" t="s">
        <v>8</v>
      </c>
      <c r="B10826" s="2" t="s">
        <v>9</v>
      </c>
      <c r="C10826" s="5"/>
      <c r="D10826" s="6">
        <v>69</v>
      </c>
    </row>
    <row r="10827" spans="1:4" x14ac:dyDescent="0.25">
      <c r="A10827" s="2" t="s">
        <v>14</v>
      </c>
      <c r="B10827" s="2" t="s">
        <v>9</v>
      </c>
      <c r="C10827" s="4">
        <v>70000</v>
      </c>
      <c r="D10827" s="5"/>
    </row>
    <row r="10828" spans="1:4" x14ac:dyDescent="0.25">
      <c r="A10828" s="2" t="s">
        <v>14</v>
      </c>
      <c r="B10828" s="2" t="s">
        <v>76</v>
      </c>
      <c r="C10828" s="4">
        <v>154000</v>
      </c>
      <c r="D10828" s="5"/>
    </row>
    <row r="10829" spans="1:4" x14ac:dyDescent="0.25">
      <c r="A10829" s="2" t="s">
        <v>13</v>
      </c>
      <c r="B10829" s="2" t="s">
        <v>9</v>
      </c>
      <c r="C10829" s="5"/>
      <c r="D10829" s="6">
        <v>65</v>
      </c>
    </row>
    <row r="10830" spans="1:4" x14ac:dyDescent="0.25">
      <c r="A10830" s="2" t="s">
        <v>12</v>
      </c>
      <c r="B10830" s="2" t="s">
        <v>9</v>
      </c>
      <c r="C10830" s="4">
        <v>136000</v>
      </c>
      <c r="D10830" s="5"/>
    </row>
    <row r="10831" spans="1:4" x14ac:dyDescent="0.25">
      <c r="A10831" s="2" t="s">
        <v>14</v>
      </c>
      <c r="B10831" s="2" t="s">
        <v>9</v>
      </c>
      <c r="C10831" s="4">
        <v>121500</v>
      </c>
      <c r="D10831" s="5"/>
    </row>
    <row r="10832" spans="1:4" x14ac:dyDescent="0.25">
      <c r="A10832" s="2" t="s">
        <v>14</v>
      </c>
      <c r="B10832" s="2" t="s">
        <v>9</v>
      </c>
      <c r="C10832" s="4">
        <v>90000</v>
      </c>
      <c r="D10832" s="5"/>
    </row>
    <row r="10833" spans="1:4" x14ac:dyDescent="0.25">
      <c r="A10833" s="2" t="s">
        <v>14</v>
      </c>
      <c r="B10833" s="2" t="s">
        <v>40</v>
      </c>
      <c r="C10833" s="4">
        <v>111175</v>
      </c>
      <c r="D10833" s="5"/>
    </row>
    <row r="10834" spans="1:4" x14ac:dyDescent="0.25">
      <c r="A10834" s="2" t="s">
        <v>12</v>
      </c>
      <c r="B10834" s="2" t="s">
        <v>9</v>
      </c>
      <c r="C10834" s="5"/>
      <c r="D10834" s="6">
        <v>38.479999999999997</v>
      </c>
    </row>
    <row r="10835" spans="1:4" x14ac:dyDescent="0.25">
      <c r="A10835" s="2" t="s">
        <v>14</v>
      </c>
      <c r="B10835" s="2" t="s">
        <v>9</v>
      </c>
      <c r="C10835" s="5"/>
      <c r="D10835" s="6">
        <v>37.11</v>
      </c>
    </row>
    <row r="10836" spans="1:4" x14ac:dyDescent="0.25">
      <c r="A10836" s="2" t="s">
        <v>14</v>
      </c>
      <c r="B10836" s="2" t="s">
        <v>9</v>
      </c>
      <c r="C10836" s="4">
        <v>57500</v>
      </c>
      <c r="D10836" s="5"/>
    </row>
    <row r="10837" spans="1:4" x14ac:dyDescent="0.25">
      <c r="A10837" s="2" t="s">
        <v>8</v>
      </c>
      <c r="B10837" s="2" t="s">
        <v>7</v>
      </c>
      <c r="C10837" s="5"/>
      <c r="D10837" s="6">
        <v>60.5</v>
      </c>
    </row>
    <row r="10838" spans="1:4" x14ac:dyDescent="0.25">
      <c r="A10838" s="2" t="s">
        <v>16</v>
      </c>
      <c r="B10838" s="2" t="s">
        <v>42</v>
      </c>
      <c r="C10838" s="4">
        <v>89100</v>
      </c>
      <c r="D10838" s="5"/>
    </row>
    <row r="10839" spans="1:4" x14ac:dyDescent="0.25">
      <c r="A10839" s="2" t="s">
        <v>12</v>
      </c>
      <c r="B10839" s="2" t="s">
        <v>9</v>
      </c>
      <c r="C10839" s="5"/>
      <c r="D10839" s="6">
        <v>42.5</v>
      </c>
    </row>
    <row r="10840" spans="1:4" x14ac:dyDescent="0.25">
      <c r="A10840" s="2" t="s">
        <v>14</v>
      </c>
      <c r="B10840" s="2" t="s">
        <v>9</v>
      </c>
      <c r="C10840" s="4">
        <v>67000</v>
      </c>
      <c r="D10840" s="5"/>
    </row>
    <row r="10841" spans="1:4" x14ac:dyDescent="0.25">
      <c r="A10841" s="2" t="s">
        <v>14</v>
      </c>
      <c r="B10841" s="2" t="s">
        <v>9</v>
      </c>
      <c r="C10841" s="4">
        <v>58448</v>
      </c>
      <c r="D10841" s="5"/>
    </row>
    <row r="10842" spans="1:4" x14ac:dyDescent="0.25">
      <c r="A10842" s="2" t="s">
        <v>10</v>
      </c>
      <c r="B10842" s="2" t="s">
        <v>7</v>
      </c>
      <c r="C10842" s="4">
        <v>65000</v>
      </c>
      <c r="D10842" s="5"/>
    </row>
    <row r="10843" spans="1:4" x14ac:dyDescent="0.25">
      <c r="A10843" s="2" t="s">
        <v>21</v>
      </c>
      <c r="B10843" s="2" t="s">
        <v>9</v>
      </c>
      <c r="C10843" s="5"/>
      <c r="D10843" s="6">
        <v>55</v>
      </c>
    </row>
    <row r="10844" spans="1:4" x14ac:dyDescent="0.25">
      <c r="A10844" s="2" t="s">
        <v>8</v>
      </c>
      <c r="B10844" s="2" t="s">
        <v>9</v>
      </c>
      <c r="C10844" s="5"/>
      <c r="D10844" s="6">
        <v>75</v>
      </c>
    </row>
    <row r="10845" spans="1:4" x14ac:dyDescent="0.25">
      <c r="A10845" s="2" t="s">
        <v>12</v>
      </c>
      <c r="B10845" s="2" t="s">
        <v>9</v>
      </c>
      <c r="C10845" s="5"/>
      <c r="D10845" s="6">
        <v>31.97</v>
      </c>
    </row>
    <row r="10846" spans="1:4" x14ac:dyDescent="0.25">
      <c r="A10846" s="2" t="s">
        <v>12</v>
      </c>
      <c r="B10846" s="2" t="s">
        <v>7</v>
      </c>
      <c r="C10846" s="4">
        <v>134000</v>
      </c>
      <c r="D10846" s="5"/>
    </row>
    <row r="10847" spans="1:4" x14ac:dyDescent="0.25">
      <c r="A10847" s="2" t="s">
        <v>14</v>
      </c>
      <c r="B10847" s="2" t="s">
        <v>9</v>
      </c>
      <c r="C10847" s="4">
        <v>100000</v>
      </c>
      <c r="D10847" s="5"/>
    </row>
    <row r="10848" spans="1:4" x14ac:dyDescent="0.25">
      <c r="A10848" s="2" t="s">
        <v>6</v>
      </c>
      <c r="B10848" s="2" t="s">
        <v>9</v>
      </c>
      <c r="C10848" s="4">
        <v>181950</v>
      </c>
      <c r="D10848" s="5"/>
    </row>
    <row r="10849" spans="1:4" x14ac:dyDescent="0.25">
      <c r="A10849" s="2" t="s">
        <v>12</v>
      </c>
      <c r="B10849" s="2" t="s">
        <v>9</v>
      </c>
      <c r="C10849" s="4">
        <v>105150</v>
      </c>
      <c r="D10849" s="5"/>
    </row>
    <row r="10850" spans="1:4" x14ac:dyDescent="0.25">
      <c r="A10850" s="2" t="s">
        <v>14</v>
      </c>
      <c r="B10850" s="2" t="s">
        <v>9</v>
      </c>
      <c r="C10850" s="4">
        <v>82351</v>
      </c>
      <c r="D10850" s="5"/>
    </row>
    <row r="10851" spans="1:4" x14ac:dyDescent="0.25">
      <c r="A10851" s="2" t="s">
        <v>13</v>
      </c>
      <c r="B10851" s="2" t="s">
        <v>9</v>
      </c>
      <c r="C10851" s="4">
        <v>115000</v>
      </c>
      <c r="D10851" s="5"/>
    </row>
    <row r="10852" spans="1:4" x14ac:dyDescent="0.25">
      <c r="A10852" s="2" t="s">
        <v>12</v>
      </c>
      <c r="B10852" s="2" t="s">
        <v>9</v>
      </c>
      <c r="C10852" s="5"/>
      <c r="D10852" s="6">
        <v>32.5</v>
      </c>
    </row>
    <row r="10853" spans="1:4" x14ac:dyDescent="0.25">
      <c r="A10853" s="2" t="s">
        <v>12</v>
      </c>
      <c r="B10853" s="2" t="s">
        <v>9</v>
      </c>
      <c r="C10853" s="5"/>
      <c r="D10853" s="6">
        <v>40.01</v>
      </c>
    </row>
    <row r="10854" spans="1:4" x14ac:dyDescent="0.25">
      <c r="A10854" s="2" t="s">
        <v>13</v>
      </c>
      <c r="B10854" s="2" t="s">
        <v>9</v>
      </c>
      <c r="C10854" s="4">
        <v>150000</v>
      </c>
      <c r="D10854" s="5"/>
    </row>
    <row r="10855" spans="1:4" x14ac:dyDescent="0.25">
      <c r="A10855" s="2" t="s">
        <v>10</v>
      </c>
      <c r="B10855" s="2" t="s">
        <v>85</v>
      </c>
      <c r="C10855" s="4">
        <v>125000</v>
      </c>
      <c r="D10855" s="5"/>
    </row>
    <row r="10856" spans="1:4" x14ac:dyDescent="0.25">
      <c r="A10856" s="2" t="s">
        <v>14</v>
      </c>
      <c r="B10856" s="2" t="s">
        <v>9</v>
      </c>
      <c r="C10856" s="5"/>
      <c r="D10856" s="6">
        <v>27.98</v>
      </c>
    </row>
    <row r="10857" spans="1:4" x14ac:dyDescent="0.25">
      <c r="A10857" s="2" t="s">
        <v>12</v>
      </c>
      <c r="B10857" s="2" t="s">
        <v>9</v>
      </c>
      <c r="C10857" s="4">
        <v>218000</v>
      </c>
      <c r="D10857" s="5"/>
    </row>
    <row r="10858" spans="1:4" x14ac:dyDescent="0.25">
      <c r="A10858" s="2" t="s">
        <v>12</v>
      </c>
      <c r="B10858" s="2" t="s">
        <v>9</v>
      </c>
      <c r="C10858" s="4">
        <v>125000</v>
      </c>
      <c r="D10858" s="5"/>
    </row>
    <row r="10859" spans="1:4" x14ac:dyDescent="0.25">
      <c r="A10859" s="2" t="s">
        <v>12</v>
      </c>
      <c r="B10859" s="2" t="s">
        <v>9</v>
      </c>
      <c r="C10859" s="5"/>
      <c r="D10859" s="6">
        <v>35.43</v>
      </c>
    </row>
    <row r="10860" spans="1:4" x14ac:dyDescent="0.25">
      <c r="A10860" s="2" t="s">
        <v>14</v>
      </c>
      <c r="B10860" s="2" t="s">
        <v>9</v>
      </c>
      <c r="C10860" s="5"/>
      <c r="D10860" s="6">
        <v>35</v>
      </c>
    </row>
    <row r="10861" spans="1:4" x14ac:dyDescent="0.25">
      <c r="A10861" s="2" t="s">
        <v>8</v>
      </c>
      <c r="B10861" s="2" t="s">
        <v>9</v>
      </c>
      <c r="C10861" s="5"/>
      <c r="D10861" s="6">
        <v>75</v>
      </c>
    </row>
    <row r="10862" spans="1:4" x14ac:dyDescent="0.25">
      <c r="A10862" s="2" t="s">
        <v>13</v>
      </c>
      <c r="B10862" s="2" t="s">
        <v>7</v>
      </c>
      <c r="C10862" s="4">
        <v>114000</v>
      </c>
      <c r="D10862" s="5"/>
    </row>
    <row r="10863" spans="1:4" x14ac:dyDescent="0.25">
      <c r="A10863" s="2" t="s">
        <v>8</v>
      </c>
      <c r="B10863" s="2" t="s">
        <v>9</v>
      </c>
      <c r="C10863" s="5"/>
      <c r="D10863" s="6">
        <v>75</v>
      </c>
    </row>
    <row r="10864" spans="1:4" x14ac:dyDescent="0.25">
      <c r="A10864" s="2" t="s">
        <v>6</v>
      </c>
      <c r="B10864" s="2" t="s">
        <v>9</v>
      </c>
      <c r="C10864" s="4">
        <v>211511</v>
      </c>
      <c r="D10864" s="5"/>
    </row>
    <row r="10865" spans="1:4" x14ac:dyDescent="0.25">
      <c r="A10865" s="2" t="s">
        <v>8</v>
      </c>
      <c r="B10865" s="2" t="s">
        <v>9</v>
      </c>
      <c r="C10865" s="5"/>
      <c r="D10865" s="6">
        <v>85</v>
      </c>
    </row>
    <row r="10866" spans="1:4" x14ac:dyDescent="0.25">
      <c r="A10866" s="2" t="s">
        <v>8</v>
      </c>
      <c r="B10866" s="2" t="s">
        <v>23</v>
      </c>
      <c r="C10866" s="4">
        <v>79200</v>
      </c>
      <c r="D10866" s="5"/>
    </row>
    <row r="10867" spans="1:4" x14ac:dyDescent="0.25">
      <c r="A10867" s="2" t="s">
        <v>8</v>
      </c>
      <c r="B10867" s="2" t="s">
        <v>7</v>
      </c>
      <c r="C10867" s="4">
        <v>136000</v>
      </c>
      <c r="D10867" s="5"/>
    </row>
    <row r="10868" spans="1:4" x14ac:dyDescent="0.25">
      <c r="A10868" s="2" t="s">
        <v>13</v>
      </c>
      <c r="B10868" s="2" t="s">
        <v>9</v>
      </c>
      <c r="C10868" s="4">
        <v>125000</v>
      </c>
      <c r="D10868" s="5"/>
    </row>
    <row r="10869" spans="1:4" x14ac:dyDescent="0.25">
      <c r="A10869" s="2" t="s">
        <v>8</v>
      </c>
      <c r="B10869" s="2" t="s">
        <v>9</v>
      </c>
      <c r="C10869" s="4">
        <v>132500</v>
      </c>
      <c r="D10869" s="5"/>
    </row>
    <row r="10870" spans="1:4" x14ac:dyDescent="0.25">
      <c r="A10870" s="2" t="s">
        <v>8</v>
      </c>
      <c r="B10870" s="2" t="s">
        <v>9</v>
      </c>
      <c r="C10870" s="5"/>
      <c r="D10870" s="6">
        <v>82.5</v>
      </c>
    </row>
    <row r="10871" spans="1:4" x14ac:dyDescent="0.25">
      <c r="A10871" s="2" t="s">
        <v>8</v>
      </c>
      <c r="B10871" s="2" t="s">
        <v>9</v>
      </c>
      <c r="C10871" s="4">
        <v>148910</v>
      </c>
      <c r="D10871" s="5"/>
    </row>
    <row r="10872" spans="1:4" x14ac:dyDescent="0.25">
      <c r="A10872" s="2" t="s">
        <v>14</v>
      </c>
      <c r="B10872" s="2" t="s">
        <v>9</v>
      </c>
      <c r="C10872" s="5"/>
      <c r="D10872" s="6">
        <v>19.09</v>
      </c>
    </row>
    <row r="10873" spans="1:4" x14ac:dyDescent="0.25">
      <c r="A10873" s="2" t="s">
        <v>14</v>
      </c>
      <c r="B10873" s="2" t="s">
        <v>9</v>
      </c>
      <c r="C10873" s="5"/>
      <c r="D10873" s="6">
        <v>74</v>
      </c>
    </row>
    <row r="10874" spans="1:4" x14ac:dyDescent="0.25">
      <c r="A10874" s="2" t="s">
        <v>24</v>
      </c>
      <c r="B10874" s="2" t="s">
        <v>7</v>
      </c>
      <c r="C10874" s="5"/>
      <c r="D10874" s="6">
        <v>82.5</v>
      </c>
    </row>
    <row r="10875" spans="1:4" x14ac:dyDescent="0.25">
      <c r="A10875" s="2" t="s">
        <v>8</v>
      </c>
      <c r="B10875" s="2" t="s">
        <v>9</v>
      </c>
      <c r="C10875" s="5"/>
      <c r="D10875" s="6">
        <v>60</v>
      </c>
    </row>
    <row r="10876" spans="1:4" x14ac:dyDescent="0.25">
      <c r="A10876" s="2" t="s">
        <v>14</v>
      </c>
      <c r="B10876" s="2" t="s">
        <v>9</v>
      </c>
      <c r="C10876" s="5"/>
      <c r="D10876" s="6">
        <v>37.5</v>
      </c>
    </row>
    <row r="10877" spans="1:4" x14ac:dyDescent="0.25">
      <c r="A10877" s="2" t="s">
        <v>14</v>
      </c>
      <c r="B10877" s="2" t="s">
        <v>9</v>
      </c>
      <c r="C10877" s="4">
        <v>115000</v>
      </c>
      <c r="D10877" s="5"/>
    </row>
    <row r="10878" spans="1:4" x14ac:dyDescent="0.25">
      <c r="A10878" s="2" t="s">
        <v>12</v>
      </c>
      <c r="B10878" s="2" t="s">
        <v>9</v>
      </c>
      <c r="C10878" s="5"/>
      <c r="D10878" s="6">
        <v>30</v>
      </c>
    </row>
    <row r="10879" spans="1:4" x14ac:dyDescent="0.25">
      <c r="A10879" s="2" t="s">
        <v>14</v>
      </c>
      <c r="B10879" s="2" t="s">
        <v>9</v>
      </c>
      <c r="C10879" s="5"/>
      <c r="D10879" s="6">
        <v>25.24</v>
      </c>
    </row>
    <row r="10880" spans="1:4" x14ac:dyDescent="0.25">
      <c r="A10880" s="2" t="s">
        <v>14</v>
      </c>
      <c r="B10880" s="2" t="s">
        <v>9</v>
      </c>
      <c r="C10880" s="4">
        <v>100000</v>
      </c>
      <c r="D10880" s="5"/>
    </row>
    <row r="10881" spans="1:4" x14ac:dyDescent="0.25">
      <c r="A10881" s="2" t="s">
        <v>12</v>
      </c>
      <c r="B10881" s="2" t="s">
        <v>7</v>
      </c>
      <c r="C10881" s="4">
        <v>130000</v>
      </c>
      <c r="D10881" s="5"/>
    </row>
    <row r="10882" spans="1:4" x14ac:dyDescent="0.25">
      <c r="A10882" s="2" t="s">
        <v>14</v>
      </c>
      <c r="B10882" s="2" t="s">
        <v>9</v>
      </c>
      <c r="C10882" s="5"/>
      <c r="D10882" s="6">
        <v>43.51</v>
      </c>
    </row>
    <row r="10883" spans="1:4" x14ac:dyDescent="0.25">
      <c r="A10883" s="2" t="s">
        <v>6</v>
      </c>
      <c r="B10883" s="2" t="s">
        <v>9</v>
      </c>
      <c r="C10883" s="4">
        <v>274000</v>
      </c>
      <c r="D10883" s="5"/>
    </row>
    <row r="10884" spans="1:4" x14ac:dyDescent="0.25">
      <c r="A10884" s="2" t="s">
        <v>6</v>
      </c>
      <c r="B10884" s="2" t="s">
        <v>9</v>
      </c>
      <c r="C10884" s="4">
        <v>173550</v>
      </c>
      <c r="D10884" s="5"/>
    </row>
    <row r="10885" spans="1:4" x14ac:dyDescent="0.25">
      <c r="A10885" s="2" t="s">
        <v>8</v>
      </c>
      <c r="B10885" s="2" t="s">
        <v>22</v>
      </c>
      <c r="C10885" s="4">
        <v>156500</v>
      </c>
      <c r="D10885" s="5"/>
    </row>
    <row r="10886" spans="1:4" x14ac:dyDescent="0.25">
      <c r="A10886" s="2" t="s">
        <v>8</v>
      </c>
      <c r="B10886" s="2" t="s">
        <v>17</v>
      </c>
      <c r="C10886" s="4">
        <v>97444</v>
      </c>
      <c r="D10886" s="5"/>
    </row>
    <row r="10887" spans="1:4" x14ac:dyDescent="0.25">
      <c r="A10887" s="2" t="s">
        <v>12</v>
      </c>
      <c r="B10887" s="2" t="s">
        <v>9</v>
      </c>
      <c r="C10887" s="5"/>
      <c r="D10887" s="6">
        <v>82.5</v>
      </c>
    </row>
    <row r="10888" spans="1:4" x14ac:dyDescent="0.25">
      <c r="A10888" s="2" t="s">
        <v>8</v>
      </c>
      <c r="B10888" s="2" t="s">
        <v>9</v>
      </c>
      <c r="C10888" s="4">
        <v>135000</v>
      </c>
      <c r="D10888" s="5"/>
    </row>
    <row r="10889" spans="1:4" x14ac:dyDescent="0.25">
      <c r="A10889" s="2" t="s">
        <v>14</v>
      </c>
      <c r="B10889" s="2" t="s">
        <v>7</v>
      </c>
      <c r="C10889" s="5"/>
      <c r="D10889" s="6">
        <v>15</v>
      </c>
    </row>
    <row r="10890" spans="1:4" x14ac:dyDescent="0.25">
      <c r="A10890" s="2" t="s">
        <v>14</v>
      </c>
      <c r="B10890" s="2" t="s">
        <v>9</v>
      </c>
      <c r="C10890" s="5"/>
      <c r="D10890" s="6">
        <v>65</v>
      </c>
    </row>
    <row r="10891" spans="1:4" x14ac:dyDescent="0.25">
      <c r="A10891" s="2" t="s">
        <v>8</v>
      </c>
      <c r="B10891" s="2" t="s">
        <v>7</v>
      </c>
      <c r="C10891" s="5"/>
      <c r="D10891" s="6">
        <v>55</v>
      </c>
    </row>
    <row r="10892" spans="1:4" x14ac:dyDescent="0.25">
      <c r="A10892" s="2" t="s">
        <v>12</v>
      </c>
      <c r="B10892" s="2" t="s">
        <v>9</v>
      </c>
      <c r="C10892" s="5"/>
      <c r="D10892" s="6">
        <v>47</v>
      </c>
    </row>
    <row r="10893" spans="1:4" x14ac:dyDescent="0.25">
      <c r="A10893" s="2" t="s">
        <v>21</v>
      </c>
      <c r="B10893" s="2" t="s">
        <v>9</v>
      </c>
      <c r="C10893" s="4">
        <v>172500</v>
      </c>
      <c r="D10893" s="5"/>
    </row>
    <row r="10894" spans="1:4" x14ac:dyDescent="0.25">
      <c r="A10894" s="2" t="s">
        <v>14</v>
      </c>
      <c r="B10894" s="2" t="s">
        <v>9</v>
      </c>
      <c r="C10894" s="4">
        <v>132500</v>
      </c>
      <c r="D10894" s="5"/>
    </row>
    <row r="10895" spans="1:4" x14ac:dyDescent="0.25">
      <c r="A10895" s="2" t="s">
        <v>12</v>
      </c>
      <c r="B10895" s="2" t="s">
        <v>9</v>
      </c>
      <c r="C10895" s="4">
        <v>150000</v>
      </c>
      <c r="D10895" s="5"/>
    </row>
    <row r="10896" spans="1:4" x14ac:dyDescent="0.25">
      <c r="A10896" s="2" t="s">
        <v>14</v>
      </c>
      <c r="B10896" s="2" t="s">
        <v>9</v>
      </c>
      <c r="C10896" s="4">
        <v>89825</v>
      </c>
      <c r="D10896" s="5"/>
    </row>
    <row r="10897" spans="1:4" x14ac:dyDescent="0.25">
      <c r="A10897" s="2" t="s">
        <v>14</v>
      </c>
      <c r="B10897" s="2" t="s">
        <v>9</v>
      </c>
      <c r="C10897" s="4">
        <v>105000</v>
      </c>
      <c r="D10897" s="5"/>
    </row>
    <row r="10898" spans="1:4" x14ac:dyDescent="0.25">
      <c r="A10898" s="2" t="s">
        <v>21</v>
      </c>
      <c r="B10898" s="2" t="s">
        <v>9</v>
      </c>
      <c r="C10898" s="5"/>
      <c r="D10898" s="6">
        <v>30</v>
      </c>
    </row>
    <row r="10899" spans="1:4" x14ac:dyDescent="0.25">
      <c r="A10899" s="2" t="s">
        <v>12</v>
      </c>
      <c r="B10899" s="2" t="s">
        <v>35</v>
      </c>
      <c r="C10899" s="4">
        <v>165000</v>
      </c>
      <c r="D10899" s="5"/>
    </row>
    <row r="10900" spans="1:4" x14ac:dyDescent="0.25">
      <c r="A10900" s="2" t="s">
        <v>8</v>
      </c>
      <c r="B10900" s="2" t="s">
        <v>9</v>
      </c>
      <c r="C10900" s="4">
        <v>119550</v>
      </c>
      <c r="D10900" s="5"/>
    </row>
    <row r="10901" spans="1:4" x14ac:dyDescent="0.25">
      <c r="A10901" s="2" t="s">
        <v>12</v>
      </c>
      <c r="B10901" s="2" t="s">
        <v>9</v>
      </c>
      <c r="C10901" s="4">
        <v>63000</v>
      </c>
      <c r="D10901" s="5"/>
    </row>
    <row r="10902" spans="1:4" x14ac:dyDescent="0.25">
      <c r="A10902" s="2" t="s">
        <v>8</v>
      </c>
      <c r="B10902" s="2" t="s">
        <v>52</v>
      </c>
      <c r="C10902" s="4">
        <v>96773</v>
      </c>
      <c r="D10902" s="5"/>
    </row>
    <row r="10903" spans="1:4" x14ac:dyDescent="0.25">
      <c r="A10903" s="2" t="s">
        <v>13</v>
      </c>
      <c r="B10903" s="2" t="s">
        <v>9</v>
      </c>
      <c r="C10903" s="4">
        <v>140000</v>
      </c>
      <c r="D10903" s="5"/>
    </row>
    <row r="10904" spans="1:4" x14ac:dyDescent="0.25">
      <c r="A10904" s="2" t="s">
        <v>14</v>
      </c>
      <c r="B10904" s="2" t="s">
        <v>9</v>
      </c>
      <c r="C10904" s="4">
        <v>90000</v>
      </c>
      <c r="D10904" s="5"/>
    </row>
    <row r="10905" spans="1:4" x14ac:dyDescent="0.25">
      <c r="A10905" s="2" t="s">
        <v>14</v>
      </c>
      <c r="B10905" s="2" t="s">
        <v>9</v>
      </c>
      <c r="C10905" s="4">
        <v>145500</v>
      </c>
      <c r="D10905" s="5"/>
    </row>
    <row r="10906" spans="1:4" x14ac:dyDescent="0.25">
      <c r="A10906" s="2" t="s">
        <v>12</v>
      </c>
      <c r="B10906" s="2" t="s">
        <v>9</v>
      </c>
      <c r="C10906" s="4">
        <v>90000</v>
      </c>
      <c r="D10906" s="5"/>
    </row>
    <row r="10907" spans="1:4" x14ac:dyDescent="0.25">
      <c r="A10907" s="2" t="s">
        <v>14</v>
      </c>
      <c r="B10907" s="2" t="s">
        <v>9</v>
      </c>
      <c r="C10907" s="5"/>
      <c r="D10907" s="6">
        <v>30</v>
      </c>
    </row>
    <row r="10908" spans="1:4" x14ac:dyDescent="0.25">
      <c r="A10908" s="2" t="s">
        <v>14</v>
      </c>
      <c r="B10908" s="2" t="s">
        <v>35</v>
      </c>
      <c r="C10908" s="4">
        <v>30000</v>
      </c>
      <c r="D10908" s="5"/>
    </row>
    <row r="10909" spans="1:4" x14ac:dyDescent="0.25">
      <c r="A10909" s="2" t="s">
        <v>8</v>
      </c>
      <c r="B10909" s="2" t="s">
        <v>9</v>
      </c>
      <c r="C10909" s="4">
        <v>208114</v>
      </c>
      <c r="D10909" s="5"/>
    </row>
    <row r="10910" spans="1:4" x14ac:dyDescent="0.25">
      <c r="A10910" s="2" t="s">
        <v>8</v>
      </c>
      <c r="B10910" s="2" t="s">
        <v>9</v>
      </c>
      <c r="C10910" s="5"/>
      <c r="D10910" s="6">
        <v>72.5</v>
      </c>
    </row>
    <row r="10911" spans="1:4" x14ac:dyDescent="0.25">
      <c r="A10911" s="2" t="s">
        <v>8</v>
      </c>
      <c r="B10911" s="2" t="s">
        <v>9</v>
      </c>
      <c r="C10911" s="4">
        <v>187500</v>
      </c>
      <c r="D10911" s="5"/>
    </row>
    <row r="10912" spans="1:4" x14ac:dyDescent="0.25">
      <c r="A10912" s="2" t="s">
        <v>12</v>
      </c>
      <c r="B10912" s="2" t="s">
        <v>9</v>
      </c>
      <c r="C10912" s="4">
        <v>106877</v>
      </c>
      <c r="D10912" s="5"/>
    </row>
    <row r="10913" spans="1:4" x14ac:dyDescent="0.25">
      <c r="A10913" s="2" t="s">
        <v>14</v>
      </c>
      <c r="B10913" s="2" t="s">
        <v>22</v>
      </c>
      <c r="C10913" s="4">
        <v>89204</v>
      </c>
      <c r="D10913" s="5"/>
    </row>
    <row r="10914" spans="1:4" x14ac:dyDescent="0.25">
      <c r="A10914" s="2" t="s">
        <v>12</v>
      </c>
      <c r="B10914" s="2" t="s">
        <v>9</v>
      </c>
      <c r="C10914" s="4">
        <v>119908</v>
      </c>
      <c r="D10914" s="5"/>
    </row>
    <row r="10915" spans="1:4" x14ac:dyDescent="0.25">
      <c r="A10915" s="2" t="s">
        <v>14</v>
      </c>
      <c r="B10915" s="2" t="s">
        <v>9</v>
      </c>
      <c r="C10915" s="4">
        <v>70000</v>
      </c>
      <c r="D10915" s="5"/>
    </row>
    <row r="10916" spans="1:4" x14ac:dyDescent="0.25">
      <c r="A10916" s="2" t="s">
        <v>10</v>
      </c>
      <c r="B10916" s="2" t="s">
        <v>47</v>
      </c>
      <c r="C10916" s="4">
        <v>86400</v>
      </c>
      <c r="D10916" s="5"/>
    </row>
    <row r="10917" spans="1:4" x14ac:dyDescent="0.25">
      <c r="A10917" s="2" t="s">
        <v>8</v>
      </c>
      <c r="B10917" s="2" t="s">
        <v>9</v>
      </c>
      <c r="C10917" s="5"/>
      <c r="D10917" s="6">
        <v>80</v>
      </c>
    </row>
    <row r="10918" spans="1:4" x14ac:dyDescent="0.25">
      <c r="A10918" s="2" t="s">
        <v>12</v>
      </c>
      <c r="B10918" s="2" t="s">
        <v>9</v>
      </c>
      <c r="C10918" s="4">
        <v>90670</v>
      </c>
      <c r="D10918" s="5"/>
    </row>
    <row r="10919" spans="1:4" x14ac:dyDescent="0.25">
      <c r="A10919" s="2" t="s">
        <v>12</v>
      </c>
      <c r="B10919" s="2" t="s">
        <v>9</v>
      </c>
      <c r="C10919" s="5"/>
      <c r="D10919" s="6">
        <v>46.85</v>
      </c>
    </row>
    <row r="10920" spans="1:4" x14ac:dyDescent="0.25">
      <c r="A10920" s="2" t="s">
        <v>6</v>
      </c>
      <c r="B10920" s="2" t="s">
        <v>9</v>
      </c>
      <c r="C10920" s="5"/>
      <c r="D10920" s="6">
        <v>24.08</v>
      </c>
    </row>
    <row r="10921" spans="1:4" x14ac:dyDescent="0.25">
      <c r="A10921" s="2" t="s">
        <v>14</v>
      </c>
      <c r="B10921" s="2" t="s">
        <v>9</v>
      </c>
      <c r="C10921" s="5"/>
      <c r="D10921" s="6">
        <v>24.46</v>
      </c>
    </row>
    <row r="10922" spans="1:4" x14ac:dyDescent="0.25">
      <c r="A10922" s="2" t="s">
        <v>14</v>
      </c>
      <c r="B10922" s="2" t="s">
        <v>9</v>
      </c>
      <c r="C10922" s="4">
        <v>47500</v>
      </c>
      <c r="D10922" s="5"/>
    </row>
    <row r="10923" spans="1:4" x14ac:dyDescent="0.25">
      <c r="A10923" s="2" t="s">
        <v>12</v>
      </c>
      <c r="B10923" s="2" t="s">
        <v>9</v>
      </c>
      <c r="C10923" s="4">
        <v>132500</v>
      </c>
      <c r="D10923" s="5"/>
    </row>
    <row r="10924" spans="1:4" x14ac:dyDescent="0.25">
      <c r="A10924" s="2" t="s">
        <v>14</v>
      </c>
      <c r="B10924" s="2" t="s">
        <v>9</v>
      </c>
      <c r="C10924" s="4">
        <v>90000</v>
      </c>
      <c r="D10924" s="5"/>
    </row>
    <row r="10925" spans="1:4" x14ac:dyDescent="0.25">
      <c r="A10925" s="2" t="s">
        <v>14</v>
      </c>
      <c r="B10925" s="2" t="s">
        <v>9</v>
      </c>
      <c r="C10925" s="5"/>
      <c r="D10925" s="6">
        <v>30</v>
      </c>
    </row>
    <row r="10926" spans="1:4" x14ac:dyDescent="0.25">
      <c r="A10926" s="2" t="s">
        <v>10</v>
      </c>
      <c r="B10926" s="2" t="s">
        <v>9</v>
      </c>
      <c r="C10926" s="5"/>
      <c r="D10926" s="6">
        <v>67.5</v>
      </c>
    </row>
    <row r="10927" spans="1:4" x14ac:dyDescent="0.25">
      <c r="A10927" s="2" t="s">
        <v>12</v>
      </c>
      <c r="B10927" s="2" t="s">
        <v>9</v>
      </c>
      <c r="C10927" s="4">
        <v>120000</v>
      </c>
      <c r="D10927" s="5"/>
    </row>
    <row r="10928" spans="1:4" x14ac:dyDescent="0.25">
      <c r="A10928" s="2" t="s">
        <v>16</v>
      </c>
      <c r="B10928" s="2" t="s">
        <v>77</v>
      </c>
      <c r="C10928" s="4">
        <v>115000</v>
      </c>
      <c r="D10928" s="5"/>
    </row>
    <row r="10929" spans="1:4" x14ac:dyDescent="0.25">
      <c r="A10929" s="2" t="s">
        <v>14</v>
      </c>
      <c r="B10929" s="2" t="s">
        <v>9</v>
      </c>
      <c r="C10929" s="4">
        <v>84410</v>
      </c>
      <c r="D10929" s="5"/>
    </row>
    <row r="10930" spans="1:4" x14ac:dyDescent="0.25">
      <c r="A10930" s="2" t="s">
        <v>13</v>
      </c>
      <c r="B10930" s="2" t="s">
        <v>9</v>
      </c>
      <c r="C10930" s="4">
        <v>175000</v>
      </c>
      <c r="D10930" s="5"/>
    </row>
    <row r="10931" spans="1:4" x14ac:dyDescent="0.25">
      <c r="A10931" s="2" t="s">
        <v>14</v>
      </c>
      <c r="B10931" s="2" t="s">
        <v>9</v>
      </c>
      <c r="C10931" s="5"/>
      <c r="D10931" s="6">
        <v>24.97</v>
      </c>
    </row>
    <row r="10932" spans="1:4" x14ac:dyDescent="0.25">
      <c r="A10932" s="2" t="s">
        <v>16</v>
      </c>
      <c r="B10932" s="2" t="s">
        <v>9</v>
      </c>
      <c r="C10932" s="4">
        <v>317000</v>
      </c>
      <c r="D10932" s="5"/>
    </row>
    <row r="10933" spans="1:4" x14ac:dyDescent="0.25">
      <c r="A10933" s="2" t="s">
        <v>8</v>
      </c>
      <c r="B10933" s="2" t="s">
        <v>18</v>
      </c>
      <c r="C10933" s="4">
        <v>90000</v>
      </c>
      <c r="D10933" s="5"/>
    </row>
    <row r="10934" spans="1:4" x14ac:dyDescent="0.25">
      <c r="A10934" s="2" t="s">
        <v>8</v>
      </c>
      <c r="B10934" s="2" t="s">
        <v>9</v>
      </c>
      <c r="C10934" s="4">
        <v>125000</v>
      </c>
      <c r="D10934" s="5"/>
    </row>
    <row r="10935" spans="1:4" x14ac:dyDescent="0.25">
      <c r="A10935" s="2" t="s">
        <v>8</v>
      </c>
      <c r="B10935" s="2" t="s">
        <v>9</v>
      </c>
      <c r="C10935" s="4">
        <v>75000</v>
      </c>
      <c r="D10935" s="5"/>
    </row>
    <row r="10936" spans="1:4" x14ac:dyDescent="0.25">
      <c r="A10936" s="2" t="s">
        <v>14</v>
      </c>
      <c r="B10936" s="2" t="s">
        <v>9</v>
      </c>
      <c r="C10936" s="4">
        <v>99150</v>
      </c>
      <c r="D10936" s="5"/>
    </row>
    <row r="10937" spans="1:4" x14ac:dyDescent="0.25">
      <c r="A10937" s="2" t="s">
        <v>13</v>
      </c>
      <c r="B10937" s="2" t="s">
        <v>9</v>
      </c>
      <c r="C10937" s="4">
        <v>160000</v>
      </c>
      <c r="D10937" s="5"/>
    </row>
    <row r="10938" spans="1:4" x14ac:dyDescent="0.25">
      <c r="A10938" s="2" t="s">
        <v>12</v>
      </c>
      <c r="B10938" s="2" t="s">
        <v>9</v>
      </c>
      <c r="C10938" s="4">
        <v>148000</v>
      </c>
      <c r="D10938" s="5"/>
    </row>
    <row r="10939" spans="1:4" x14ac:dyDescent="0.25">
      <c r="A10939" s="2" t="s">
        <v>6</v>
      </c>
      <c r="B10939" s="2" t="s">
        <v>56</v>
      </c>
      <c r="C10939" s="4">
        <v>75000</v>
      </c>
      <c r="D10939" s="5"/>
    </row>
    <row r="10940" spans="1:4" x14ac:dyDescent="0.25">
      <c r="A10940" s="2" t="s">
        <v>8</v>
      </c>
      <c r="B10940" s="2" t="s">
        <v>7</v>
      </c>
      <c r="C10940" s="5"/>
      <c r="D10940" s="6">
        <v>55</v>
      </c>
    </row>
    <row r="10941" spans="1:4" x14ac:dyDescent="0.25">
      <c r="A10941" s="2" t="s">
        <v>12</v>
      </c>
      <c r="B10941" s="2" t="s">
        <v>9</v>
      </c>
      <c r="C10941" s="4">
        <v>80000</v>
      </c>
      <c r="D10941" s="5"/>
    </row>
    <row r="10942" spans="1:4" x14ac:dyDescent="0.25">
      <c r="A10942" s="2" t="s">
        <v>8</v>
      </c>
      <c r="B10942" s="2" t="s">
        <v>9</v>
      </c>
      <c r="C10942" s="4">
        <v>122500</v>
      </c>
      <c r="D10942" s="5"/>
    </row>
    <row r="10943" spans="1:4" x14ac:dyDescent="0.25">
      <c r="A10943" s="2" t="s">
        <v>8</v>
      </c>
      <c r="B10943" s="2" t="s">
        <v>9</v>
      </c>
      <c r="C10943" s="5"/>
      <c r="D10943" s="6">
        <v>90</v>
      </c>
    </row>
    <row r="10944" spans="1:4" x14ac:dyDescent="0.25">
      <c r="A10944" s="2" t="s">
        <v>10</v>
      </c>
      <c r="B10944" s="2" t="s">
        <v>9</v>
      </c>
      <c r="C10944" s="4">
        <v>136000</v>
      </c>
      <c r="D10944" s="5"/>
    </row>
    <row r="10945" spans="1:4" x14ac:dyDescent="0.25">
      <c r="A10945" s="2" t="s">
        <v>8</v>
      </c>
      <c r="B10945" s="2" t="s">
        <v>9</v>
      </c>
      <c r="C10945" s="4">
        <v>112500</v>
      </c>
      <c r="D10945" s="5"/>
    </row>
    <row r="10946" spans="1:4" x14ac:dyDescent="0.25">
      <c r="A10946" s="2" t="s">
        <v>14</v>
      </c>
      <c r="B10946" s="2" t="s">
        <v>9</v>
      </c>
      <c r="C10946" s="4">
        <v>115000</v>
      </c>
      <c r="D10946" s="5"/>
    </row>
    <row r="10947" spans="1:4" x14ac:dyDescent="0.25">
      <c r="A10947" s="2" t="s">
        <v>8</v>
      </c>
      <c r="B10947" s="2" t="s">
        <v>7</v>
      </c>
      <c r="C10947" s="5"/>
      <c r="D10947" s="6">
        <v>75</v>
      </c>
    </row>
    <row r="10948" spans="1:4" x14ac:dyDescent="0.25">
      <c r="A10948" s="2" t="s">
        <v>8</v>
      </c>
      <c r="B10948" s="2" t="s">
        <v>9</v>
      </c>
      <c r="C10948" s="4">
        <v>125000</v>
      </c>
      <c r="D10948" s="5"/>
    </row>
    <row r="10949" spans="1:4" x14ac:dyDescent="0.25">
      <c r="A10949" s="2" t="s">
        <v>12</v>
      </c>
      <c r="B10949" s="2" t="s">
        <v>9</v>
      </c>
      <c r="C10949" s="4">
        <v>157500</v>
      </c>
      <c r="D10949" s="5"/>
    </row>
    <row r="10950" spans="1:4" x14ac:dyDescent="0.25">
      <c r="A10950" s="2" t="s">
        <v>14</v>
      </c>
      <c r="B10950" s="2" t="s">
        <v>7</v>
      </c>
      <c r="C10950" s="4">
        <v>81326</v>
      </c>
      <c r="D10950" s="5"/>
    </row>
    <row r="10951" spans="1:4" x14ac:dyDescent="0.25">
      <c r="A10951" s="2" t="s">
        <v>14</v>
      </c>
      <c r="B10951" s="2" t="s">
        <v>9</v>
      </c>
      <c r="C10951" s="5"/>
      <c r="D10951" s="6">
        <v>26.39</v>
      </c>
    </row>
    <row r="10952" spans="1:4" x14ac:dyDescent="0.25">
      <c r="A10952" s="2" t="s">
        <v>11</v>
      </c>
      <c r="B10952" s="2" t="s">
        <v>9</v>
      </c>
      <c r="C10952" s="4">
        <v>120000</v>
      </c>
      <c r="D10952" s="5"/>
    </row>
    <row r="10953" spans="1:4" x14ac:dyDescent="0.25">
      <c r="A10953" s="2" t="s">
        <v>8</v>
      </c>
      <c r="B10953" s="2" t="s">
        <v>9</v>
      </c>
      <c r="C10953" s="5"/>
      <c r="D10953" s="6">
        <v>52</v>
      </c>
    </row>
    <row r="10954" spans="1:4" x14ac:dyDescent="0.25">
      <c r="A10954" s="2" t="s">
        <v>8</v>
      </c>
      <c r="B10954" s="2" t="s">
        <v>22</v>
      </c>
      <c r="C10954" s="4">
        <v>147500</v>
      </c>
      <c r="D10954" s="5"/>
    </row>
    <row r="10955" spans="1:4" x14ac:dyDescent="0.25">
      <c r="A10955" s="2" t="s">
        <v>14</v>
      </c>
      <c r="B10955" s="2" t="s">
        <v>9</v>
      </c>
      <c r="C10955" s="5"/>
      <c r="D10955" s="6">
        <v>31.5</v>
      </c>
    </row>
    <row r="10956" spans="1:4" x14ac:dyDescent="0.25">
      <c r="A10956" s="2" t="s">
        <v>12</v>
      </c>
      <c r="B10956" s="2" t="s">
        <v>9</v>
      </c>
      <c r="C10956" s="4">
        <v>115000</v>
      </c>
      <c r="D10956" s="5"/>
    </row>
    <row r="10957" spans="1:4" x14ac:dyDescent="0.25">
      <c r="A10957" s="2" t="s">
        <v>14</v>
      </c>
      <c r="B10957" s="2" t="s">
        <v>9</v>
      </c>
      <c r="C10957" s="4">
        <v>83500</v>
      </c>
      <c r="D10957" s="5"/>
    </row>
    <row r="10958" spans="1:4" x14ac:dyDescent="0.25">
      <c r="A10958" s="2" t="s">
        <v>8</v>
      </c>
      <c r="B10958" s="2" t="s">
        <v>9</v>
      </c>
      <c r="C10958" s="4">
        <v>100000</v>
      </c>
      <c r="D10958" s="5"/>
    </row>
    <row r="10959" spans="1:4" x14ac:dyDescent="0.25">
      <c r="A10959" s="2" t="s">
        <v>12</v>
      </c>
      <c r="B10959" s="2" t="s">
        <v>9</v>
      </c>
      <c r="C10959" s="4">
        <v>205655</v>
      </c>
      <c r="D10959" s="5"/>
    </row>
    <row r="10960" spans="1:4" x14ac:dyDescent="0.25">
      <c r="A10960" s="2" t="s">
        <v>14</v>
      </c>
      <c r="B10960" s="2" t="s">
        <v>9</v>
      </c>
      <c r="C10960" s="5"/>
      <c r="D10960" s="6">
        <v>85</v>
      </c>
    </row>
    <row r="10961" spans="1:4" x14ac:dyDescent="0.25">
      <c r="A10961" s="2" t="s">
        <v>14</v>
      </c>
      <c r="B10961" s="2" t="s">
        <v>9</v>
      </c>
      <c r="C10961" s="5"/>
      <c r="D10961" s="6">
        <v>64.59</v>
      </c>
    </row>
    <row r="10962" spans="1:4" x14ac:dyDescent="0.25">
      <c r="A10962" s="2" t="s">
        <v>8</v>
      </c>
      <c r="B10962" s="2" t="s">
        <v>9</v>
      </c>
      <c r="C10962" s="5"/>
      <c r="D10962" s="6">
        <v>57.06</v>
      </c>
    </row>
    <row r="10963" spans="1:4" x14ac:dyDescent="0.25">
      <c r="A10963" s="2" t="s">
        <v>12</v>
      </c>
      <c r="B10963" s="2" t="s">
        <v>9</v>
      </c>
      <c r="C10963" s="4">
        <v>80025</v>
      </c>
      <c r="D10963" s="5"/>
    </row>
    <row r="10964" spans="1:4" x14ac:dyDescent="0.25">
      <c r="A10964" s="2" t="s">
        <v>14</v>
      </c>
      <c r="B10964" s="2" t="s">
        <v>9</v>
      </c>
      <c r="C10964" s="5"/>
      <c r="D10964" s="6">
        <v>61</v>
      </c>
    </row>
    <row r="10965" spans="1:4" x14ac:dyDescent="0.25">
      <c r="A10965" s="2" t="s">
        <v>13</v>
      </c>
      <c r="B10965" s="2" t="s">
        <v>7</v>
      </c>
      <c r="C10965" s="4">
        <v>150000</v>
      </c>
      <c r="D10965" s="5"/>
    </row>
    <row r="10966" spans="1:4" x14ac:dyDescent="0.25">
      <c r="A10966" s="2" t="s">
        <v>14</v>
      </c>
      <c r="B10966" s="2" t="s">
        <v>9</v>
      </c>
      <c r="C10966" s="4">
        <v>79500</v>
      </c>
      <c r="D10966" s="5"/>
    </row>
    <row r="10967" spans="1:4" x14ac:dyDescent="0.25">
      <c r="A10967" s="2" t="s">
        <v>8</v>
      </c>
      <c r="B10967" s="2" t="s">
        <v>9</v>
      </c>
      <c r="C10967" s="5"/>
      <c r="D10967" s="6">
        <v>58.68</v>
      </c>
    </row>
    <row r="10968" spans="1:4" x14ac:dyDescent="0.25">
      <c r="A10968" s="2" t="s">
        <v>12</v>
      </c>
      <c r="B10968" s="2" t="s">
        <v>9</v>
      </c>
      <c r="C10968" s="5"/>
      <c r="D10968" s="6">
        <v>80</v>
      </c>
    </row>
    <row r="10969" spans="1:4" x14ac:dyDescent="0.25">
      <c r="A10969" s="2" t="s">
        <v>8</v>
      </c>
      <c r="B10969" s="2" t="s">
        <v>9</v>
      </c>
      <c r="C10969" s="4">
        <v>125000</v>
      </c>
      <c r="D10969" s="5"/>
    </row>
    <row r="10970" spans="1:4" x14ac:dyDescent="0.25">
      <c r="A10970" s="2" t="s">
        <v>14</v>
      </c>
      <c r="B10970" s="2" t="s">
        <v>9</v>
      </c>
      <c r="C10970" s="5"/>
      <c r="D10970" s="6">
        <v>30</v>
      </c>
    </row>
    <row r="10971" spans="1:4" x14ac:dyDescent="0.25">
      <c r="A10971" s="2" t="s">
        <v>6</v>
      </c>
      <c r="B10971" s="2" t="s">
        <v>9</v>
      </c>
      <c r="C10971" s="5"/>
      <c r="D10971" s="6">
        <v>50</v>
      </c>
    </row>
    <row r="10972" spans="1:4" x14ac:dyDescent="0.25">
      <c r="A10972" s="2" t="s">
        <v>8</v>
      </c>
      <c r="B10972" s="2" t="s">
        <v>9</v>
      </c>
      <c r="C10972" s="4">
        <v>125000</v>
      </c>
      <c r="D10972" s="5"/>
    </row>
    <row r="10973" spans="1:4" x14ac:dyDescent="0.25">
      <c r="A10973" s="2" t="s">
        <v>12</v>
      </c>
      <c r="B10973" s="2" t="s">
        <v>9</v>
      </c>
      <c r="C10973" s="4">
        <v>124000</v>
      </c>
      <c r="D10973" s="5"/>
    </row>
    <row r="10974" spans="1:4" x14ac:dyDescent="0.25">
      <c r="A10974" s="2" t="s">
        <v>14</v>
      </c>
      <c r="B10974" s="2" t="s">
        <v>9</v>
      </c>
      <c r="C10974" s="4">
        <v>100000</v>
      </c>
      <c r="D10974" s="5"/>
    </row>
    <row r="10975" spans="1:4" x14ac:dyDescent="0.25">
      <c r="A10975" s="2" t="s">
        <v>14</v>
      </c>
      <c r="B10975" s="2" t="s">
        <v>9</v>
      </c>
      <c r="C10975" s="5"/>
      <c r="D10975" s="6">
        <v>36.79</v>
      </c>
    </row>
    <row r="10976" spans="1:4" x14ac:dyDescent="0.25">
      <c r="A10976" s="2" t="s">
        <v>12</v>
      </c>
      <c r="B10976" s="2" t="s">
        <v>9</v>
      </c>
      <c r="C10976" s="4">
        <v>120000</v>
      </c>
      <c r="D10976" s="5"/>
    </row>
    <row r="10977" spans="1:4" x14ac:dyDescent="0.25">
      <c r="A10977" s="2" t="s">
        <v>8</v>
      </c>
      <c r="B10977" s="2" t="s">
        <v>7</v>
      </c>
      <c r="C10977" s="4">
        <v>122600</v>
      </c>
      <c r="D10977" s="5"/>
    </row>
    <row r="10978" spans="1:4" x14ac:dyDescent="0.25">
      <c r="A10978" s="2" t="s">
        <v>12</v>
      </c>
      <c r="B10978" s="2" t="s">
        <v>9</v>
      </c>
      <c r="C10978" s="4">
        <v>115000</v>
      </c>
      <c r="D10978" s="5"/>
    </row>
    <row r="10979" spans="1:4" x14ac:dyDescent="0.25">
      <c r="A10979" s="2" t="s">
        <v>14</v>
      </c>
      <c r="B10979" s="2" t="s">
        <v>7</v>
      </c>
      <c r="C10979" s="5"/>
      <c r="D10979" s="6">
        <v>50</v>
      </c>
    </row>
    <row r="10980" spans="1:4" x14ac:dyDescent="0.25">
      <c r="A10980" s="2" t="s">
        <v>8</v>
      </c>
      <c r="B10980" s="2" t="s">
        <v>9</v>
      </c>
      <c r="C10980" s="5"/>
      <c r="D10980" s="6">
        <v>45.65</v>
      </c>
    </row>
    <row r="10981" spans="1:4" x14ac:dyDescent="0.25">
      <c r="A10981" s="2" t="s">
        <v>14</v>
      </c>
      <c r="B10981" s="2" t="s">
        <v>9</v>
      </c>
      <c r="C10981" s="4">
        <v>80000</v>
      </c>
      <c r="D10981" s="5"/>
    </row>
    <row r="10982" spans="1:4" x14ac:dyDescent="0.25">
      <c r="A10982" s="2" t="s">
        <v>8</v>
      </c>
      <c r="B10982" s="2" t="s">
        <v>18</v>
      </c>
      <c r="C10982" s="4">
        <v>147500</v>
      </c>
      <c r="D10982" s="5"/>
    </row>
    <row r="10983" spans="1:4" x14ac:dyDescent="0.25">
      <c r="A10983" s="2" t="s">
        <v>12</v>
      </c>
      <c r="B10983" s="2" t="s">
        <v>9</v>
      </c>
      <c r="C10983" s="5"/>
      <c r="D10983" s="6">
        <v>25</v>
      </c>
    </row>
    <row r="10984" spans="1:4" x14ac:dyDescent="0.25">
      <c r="A10984" s="2" t="s">
        <v>14</v>
      </c>
      <c r="B10984" s="2" t="s">
        <v>9</v>
      </c>
      <c r="C10984" s="5"/>
      <c r="D10984" s="6">
        <v>27.98</v>
      </c>
    </row>
    <row r="10985" spans="1:4" x14ac:dyDescent="0.25">
      <c r="A10985" s="2" t="s">
        <v>12</v>
      </c>
      <c r="B10985" s="2" t="s">
        <v>9</v>
      </c>
      <c r="C10985" s="4">
        <v>90000</v>
      </c>
      <c r="D10985" s="5"/>
    </row>
    <row r="10986" spans="1:4" x14ac:dyDescent="0.25">
      <c r="A10986" s="2" t="s">
        <v>8</v>
      </c>
      <c r="B10986" s="2" t="s">
        <v>9</v>
      </c>
      <c r="C10986" s="4">
        <v>132500</v>
      </c>
      <c r="D10986" s="5"/>
    </row>
    <row r="10987" spans="1:4" x14ac:dyDescent="0.25">
      <c r="A10987" s="2" t="s">
        <v>21</v>
      </c>
      <c r="B10987" s="2" t="s">
        <v>9</v>
      </c>
      <c r="C10987" s="4">
        <v>105000</v>
      </c>
      <c r="D10987" s="5"/>
    </row>
    <row r="10988" spans="1:4" x14ac:dyDescent="0.25">
      <c r="A10988" s="2" t="s">
        <v>8</v>
      </c>
      <c r="B10988" s="2" t="s">
        <v>9</v>
      </c>
      <c r="C10988" s="4">
        <v>140000</v>
      </c>
      <c r="D10988" s="5"/>
    </row>
    <row r="10989" spans="1:4" x14ac:dyDescent="0.25">
      <c r="A10989" s="2" t="s">
        <v>8</v>
      </c>
      <c r="B10989" s="2" t="s">
        <v>9</v>
      </c>
      <c r="C10989" s="4">
        <v>212500</v>
      </c>
      <c r="D10989" s="5"/>
    </row>
    <row r="10990" spans="1:4" x14ac:dyDescent="0.25">
      <c r="A10990" s="2" t="s">
        <v>14</v>
      </c>
      <c r="B10990" s="2" t="s">
        <v>9</v>
      </c>
      <c r="C10990" s="5"/>
      <c r="D10990" s="6">
        <v>30</v>
      </c>
    </row>
    <row r="10991" spans="1:4" x14ac:dyDescent="0.25">
      <c r="A10991" s="2" t="s">
        <v>6</v>
      </c>
      <c r="B10991" s="2" t="s">
        <v>9</v>
      </c>
      <c r="C10991" s="4">
        <v>167500</v>
      </c>
      <c r="D10991" s="5"/>
    </row>
    <row r="10992" spans="1:4" x14ac:dyDescent="0.25">
      <c r="A10992" s="2" t="s">
        <v>16</v>
      </c>
      <c r="B10992" s="2" t="s">
        <v>9</v>
      </c>
      <c r="C10992" s="4">
        <v>175000</v>
      </c>
      <c r="D10992" s="5"/>
    </row>
    <row r="10993" spans="1:4" x14ac:dyDescent="0.25">
      <c r="A10993" s="2" t="s">
        <v>8</v>
      </c>
      <c r="B10993" s="2" t="s">
        <v>9</v>
      </c>
      <c r="C10993" s="4">
        <v>90000</v>
      </c>
      <c r="D10993" s="5"/>
    </row>
    <row r="10994" spans="1:4" x14ac:dyDescent="0.25">
      <c r="A10994" s="2" t="s">
        <v>14</v>
      </c>
      <c r="B10994" s="2" t="s">
        <v>9</v>
      </c>
      <c r="C10994" s="4">
        <v>112500</v>
      </c>
      <c r="D10994" s="5"/>
    </row>
    <row r="10995" spans="1:4" x14ac:dyDescent="0.25">
      <c r="A10995" s="2" t="s">
        <v>11</v>
      </c>
      <c r="B10995" s="2" t="s">
        <v>18</v>
      </c>
      <c r="C10995" s="4">
        <v>179000</v>
      </c>
      <c r="D10995" s="5"/>
    </row>
    <row r="10996" spans="1:4" x14ac:dyDescent="0.25">
      <c r="A10996" s="2" t="s">
        <v>12</v>
      </c>
      <c r="B10996" s="2" t="s">
        <v>9</v>
      </c>
      <c r="C10996" s="4">
        <v>224500</v>
      </c>
      <c r="D10996" s="5"/>
    </row>
    <row r="10997" spans="1:4" x14ac:dyDescent="0.25">
      <c r="A10997" s="2" t="s">
        <v>8</v>
      </c>
      <c r="B10997" s="2" t="s">
        <v>9</v>
      </c>
      <c r="C10997" s="4">
        <v>105000</v>
      </c>
      <c r="D10997" s="5"/>
    </row>
    <row r="10998" spans="1:4" x14ac:dyDescent="0.25">
      <c r="A10998" s="2" t="s">
        <v>14</v>
      </c>
      <c r="B10998" s="2" t="s">
        <v>9</v>
      </c>
      <c r="C10998" s="5"/>
      <c r="D10998" s="6">
        <v>25.5</v>
      </c>
    </row>
    <row r="10999" spans="1:4" x14ac:dyDescent="0.25">
      <c r="A10999" s="2" t="s">
        <v>14</v>
      </c>
      <c r="B10999" s="2" t="s">
        <v>9</v>
      </c>
      <c r="C10999" s="5"/>
      <c r="D10999" s="6">
        <v>27.98</v>
      </c>
    </row>
    <row r="11000" spans="1:4" x14ac:dyDescent="0.25">
      <c r="A11000" s="2" t="s">
        <v>8</v>
      </c>
      <c r="B11000" s="2" t="s">
        <v>9</v>
      </c>
      <c r="C11000" s="5"/>
      <c r="D11000" s="6">
        <v>77.5</v>
      </c>
    </row>
    <row r="11001" spans="1:4" x14ac:dyDescent="0.25">
      <c r="A11001" s="2" t="s">
        <v>14</v>
      </c>
      <c r="B11001" s="2" t="s">
        <v>9</v>
      </c>
      <c r="C11001" s="5"/>
      <c r="D11001" s="6">
        <v>16.510000000000002</v>
      </c>
    </row>
    <row r="11002" spans="1:4" x14ac:dyDescent="0.25">
      <c r="A11002" s="2" t="s">
        <v>21</v>
      </c>
      <c r="B11002" s="2" t="s">
        <v>9</v>
      </c>
      <c r="C11002" s="5"/>
      <c r="D11002" s="6">
        <v>40.67</v>
      </c>
    </row>
    <row r="11003" spans="1:4" x14ac:dyDescent="0.25">
      <c r="A11003" s="2" t="s">
        <v>8</v>
      </c>
      <c r="B11003" s="2" t="s">
        <v>9</v>
      </c>
      <c r="C11003" s="5"/>
      <c r="D11003" s="6">
        <v>10</v>
      </c>
    </row>
    <row r="11004" spans="1:4" x14ac:dyDescent="0.25">
      <c r="A11004" s="2" t="s">
        <v>8</v>
      </c>
      <c r="B11004" s="2" t="s">
        <v>9</v>
      </c>
      <c r="C11004" s="4">
        <v>150000</v>
      </c>
      <c r="D11004" s="5"/>
    </row>
    <row r="11005" spans="1:4" x14ac:dyDescent="0.25">
      <c r="A11005" s="2" t="s">
        <v>12</v>
      </c>
      <c r="B11005" s="2" t="s">
        <v>9</v>
      </c>
      <c r="C11005" s="5"/>
      <c r="D11005" s="6">
        <v>55</v>
      </c>
    </row>
    <row r="11006" spans="1:4" x14ac:dyDescent="0.25">
      <c r="A11006" s="2" t="s">
        <v>14</v>
      </c>
      <c r="B11006" s="2" t="s">
        <v>9</v>
      </c>
      <c r="C11006" s="4">
        <v>70200</v>
      </c>
      <c r="D11006" s="5"/>
    </row>
    <row r="11007" spans="1:4" x14ac:dyDescent="0.25">
      <c r="A11007" s="2" t="s">
        <v>8</v>
      </c>
      <c r="B11007" s="2" t="s">
        <v>9</v>
      </c>
      <c r="C11007" s="5"/>
      <c r="D11007" s="6">
        <v>40</v>
      </c>
    </row>
    <row r="11008" spans="1:4" x14ac:dyDescent="0.25">
      <c r="A11008" s="2" t="s">
        <v>12</v>
      </c>
      <c r="B11008" s="2" t="s">
        <v>9</v>
      </c>
      <c r="C11008" s="4">
        <v>132500</v>
      </c>
      <c r="D11008" s="5"/>
    </row>
    <row r="11009" spans="1:4" x14ac:dyDescent="0.25">
      <c r="A11009" s="2" t="s">
        <v>8</v>
      </c>
      <c r="B11009" s="2" t="s">
        <v>9</v>
      </c>
      <c r="C11009" s="5"/>
      <c r="D11009" s="6">
        <v>57.06</v>
      </c>
    </row>
    <row r="11010" spans="1:4" x14ac:dyDescent="0.25">
      <c r="A11010" s="2" t="s">
        <v>14</v>
      </c>
      <c r="B11010" s="2" t="s">
        <v>29</v>
      </c>
      <c r="C11010" s="4">
        <v>105000</v>
      </c>
      <c r="D11010" s="5"/>
    </row>
    <row r="11011" spans="1:4" x14ac:dyDescent="0.25">
      <c r="A11011" s="2" t="s">
        <v>21</v>
      </c>
      <c r="B11011" s="2" t="s">
        <v>9</v>
      </c>
      <c r="C11011" s="4">
        <v>80000</v>
      </c>
      <c r="D11011" s="5"/>
    </row>
    <row r="11012" spans="1:4" x14ac:dyDescent="0.25">
      <c r="A11012" s="2" t="s">
        <v>14</v>
      </c>
      <c r="B11012" s="2" t="s">
        <v>9</v>
      </c>
      <c r="C11012" s="5"/>
      <c r="D11012" s="6">
        <v>22.5</v>
      </c>
    </row>
    <row r="11013" spans="1:4" x14ac:dyDescent="0.25">
      <c r="A11013" s="2" t="s">
        <v>6</v>
      </c>
      <c r="B11013" s="2" t="s">
        <v>7</v>
      </c>
      <c r="C11013" s="4">
        <v>115000</v>
      </c>
      <c r="D11013" s="5"/>
    </row>
    <row r="11014" spans="1:4" x14ac:dyDescent="0.25">
      <c r="A11014" s="2" t="s">
        <v>14</v>
      </c>
      <c r="B11014" s="2" t="s">
        <v>9</v>
      </c>
      <c r="C11014" s="4">
        <v>110000</v>
      </c>
      <c r="D11014" s="5"/>
    </row>
    <row r="11015" spans="1:4" x14ac:dyDescent="0.25">
      <c r="A11015" s="2" t="s">
        <v>8</v>
      </c>
      <c r="B11015" s="2" t="s">
        <v>9</v>
      </c>
      <c r="C11015" s="5"/>
      <c r="D11015" s="6">
        <v>20</v>
      </c>
    </row>
    <row r="11016" spans="1:4" x14ac:dyDescent="0.25">
      <c r="A11016" s="2" t="s">
        <v>12</v>
      </c>
      <c r="B11016" s="2" t="s">
        <v>9</v>
      </c>
      <c r="C11016" s="5"/>
      <c r="D11016" s="6">
        <v>80</v>
      </c>
    </row>
    <row r="11017" spans="1:4" x14ac:dyDescent="0.25">
      <c r="A11017" s="2" t="s">
        <v>13</v>
      </c>
      <c r="B11017" s="2" t="s">
        <v>9</v>
      </c>
      <c r="C11017" s="4">
        <v>135000</v>
      </c>
      <c r="D11017" s="5"/>
    </row>
    <row r="11018" spans="1:4" x14ac:dyDescent="0.25">
      <c r="A11018" s="2" t="s">
        <v>13</v>
      </c>
      <c r="B11018" s="2" t="s">
        <v>9</v>
      </c>
      <c r="C11018" s="4">
        <v>152500</v>
      </c>
      <c r="D11018" s="5"/>
    </row>
    <row r="11019" spans="1:4" x14ac:dyDescent="0.25">
      <c r="A11019" s="2" t="s">
        <v>10</v>
      </c>
      <c r="B11019" s="2" t="s">
        <v>9</v>
      </c>
      <c r="C11019" s="4">
        <v>160000</v>
      </c>
      <c r="D11019" s="5"/>
    </row>
    <row r="11020" spans="1:4" x14ac:dyDescent="0.25">
      <c r="A11020" s="2" t="s">
        <v>8</v>
      </c>
      <c r="B11020" s="2" t="s">
        <v>7</v>
      </c>
      <c r="C11020" s="5"/>
      <c r="D11020" s="6">
        <v>77.5</v>
      </c>
    </row>
    <row r="11021" spans="1:4" x14ac:dyDescent="0.25">
      <c r="A11021" s="2" t="s">
        <v>12</v>
      </c>
      <c r="B11021" s="2" t="s">
        <v>9</v>
      </c>
      <c r="C11021" s="4">
        <v>116950</v>
      </c>
      <c r="D11021" s="5"/>
    </row>
    <row r="11022" spans="1:4" x14ac:dyDescent="0.25">
      <c r="A11022" s="2" t="s">
        <v>6</v>
      </c>
      <c r="B11022" s="2" t="s">
        <v>9</v>
      </c>
      <c r="C11022" s="4">
        <v>190000</v>
      </c>
      <c r="D11022" s="5"/>
    </row>
    <row r="11023" spans="1:4" x14ac:dyDescent="0.25">
      <c r="A11023" s="2" t="s">
        <v>8</v>
      </c>
      <c r="B11023" s="2" t="s">
        <v>27</v>
      </c>
      <c r="C11023" s="4">
        <v>147500</v>
      </c>
      <c r="D11023" s="5"/>
    </row>
    <row r="11024" spans="1:4" x14ac:dyDescent="0.25">
      <c r="A11024" s="2" t="s">
        <v>12</v>
      </c>
      <c r="B11024" s="2" t="s">
        <v>9</v>
      </c>
      <c r="C11024" s="4">
        <v>156000</v>
      </c>
      <c r="D11024" s="5"/>
    </row>
    <row r="11025" spans="1:4" x14ac:dyDescent="0.25">
      <c r="A11025" s="2" t="s">
        <v>12</v>
      </c>
      <c r="B11025" s="2" t="s">
        <v>9</v>
      </c>
      <c r="C11025" s="4">
        <v>131867</v>
      </c>
      <c r="D11025" s="5"/>
    </row>
    <row r="11026" spans="1:4" x14ac:dyDescent="0.25">
      <c r="A11026" s="2" t="s">
        <v>14</v>
      </c>
      <c r="B11026" s="2" t="s">
        <v>56</v>
      </c>
      <c r="C11026" s="4">
        <v>79200</v>
      </c>
      <c r="D11026" s="5"/>
    </row>
    <row r="11027" spans="1:4" x14ac:dyDescent="0.25">
      <c r="A11027" s="2" t="s">
        <v>14</v>
      </c>
      <c r="B11027" s="2" t="s">
        <v>9</v>
      </c>
      <c r="C11027" s="5"/>
      <c r="D11027" s="6">
        <v>24</v>
      </c>
    </row>
    <row r="11028" spans="1:4" x14ac:dyDescent="0.25">
      <c r="A11028" s="2" t="s">
        <v>12</v>
      </c>
      <c r="B11028" s="2" t="s">
        <v>9</v>
      </c>
      <c r="C11028" s="5"/>
      <c r="D11028" s="6">
        <v>75</v>
      </c>
    </row>
    <row r="11029" spans="1:4" x14ac:dyDescent="0.25">
      <c r="A11029" s="2" t="s">
        <v>8</v>
      </c>
      <c r="B11029" s="2" t="s">
        <v>9</v>
      </c>
      <c r="C11029" s="4">
        <v>211000</v>
      </c>
      <c r="D11029" s="5"/>
    </row>
    <row r="11030" spans="1:4" x14ac:dyDescent="0.25">
      <c r="A11030" s="2" t="s">
        <v>12</v>
      </c>
      <c r="B11030" s="2" t="s">
        <v>9</v>
      </c>
      <c r="C11030" s="4">
        <v>125000</v>
      </c>
      <c r="D11030" s="5"/>
    </row>
    <row r="11031" spans="1:4" x14ac:dyDescent="0.25">
      <c r="A11031" s="2" t="s">
        <v>14</v>
      </c>
      <c r="B11031" s="2" t="s">
        <v>9</v>
      </c>
      <c r="C11031" s="4">
        <v>70000</v>
      </c>
      <c r="D11031" s="5"/>
    </row>
    <row r="11032" spans="1:4" x14ac:dyDescent="0.25">
      <c r="A11032" s="2" t="s">
        <v>14</v>
      </c>
      <c r="B11032" s="2" t="s">
        <v>9</v>
      </c>
      <c r="C11032" s="5"/>
      <c r="D11032" s="6">
        <v>24</v>
      </c>
    </row>
    <row r="11033" spans="1:4" x14ac:dyDescent="0.25">
      <c r="A11033" s="2" t="s">
        <v>14</v>
      </c>
      <c r="B11033" s="2" t="s">
        <v>9</v>
      </c>
      <c r="C11033" s="5"/>
      <c r="D11033" s="6">
        <v>18.5</v>
      </c>
    </row>
    <row r="11034" spans="1:4" x14ac:dyDescent="0.25">
      <c r="A11034" s="2" t="s">
        <v>14</v>
      </c>
      <c r="B11034" s="2" t="s">
        <v>9</v>
      </c>
      <c r="C11034" s="5"/>
      <c r="D11034" s="6">
        <v>25</v>
      </c>
    </row>
    <row r="11035" spans="1:4" x14ac:dyDescent="0.25">
      <c r="A11035" s="2" t="s">
        <v>6</v>
      </c>
      <c r="B11035" s="2" t="s">
        <v>7</v>
      </c>
      <c r="C11035" s="4">
        <v>225000</v>
      </c>
      <c r="D11035" s="5"/>
    </row>
    <row r="11036" spans="1:4" x14ac:dyDescent="0.25">
      <c r="A11036" s="2" t="s">
        <v>13</v>
      </c>
      <c r="B11036" s="2" t="s">
        <v>9</v>
      </c>
      <c r="C11036" s="4">
        <v>168500</v>
      </c>
      <c r="D11036" s="5"/>
    </row>
    <row r="11037" spans="1:4" x14ac:dyDescent="0.25">
      <c r="A11037" s="2" t="s">
        <v>12</v>
      </c>
      <c r="B11037" s="2" t="s">
        <v>39</v>
      </c>
      <c r="C11037" s="4">
        <v>132500</v>
      </c>
      <c r="D11037" s="5"/>
    </row>
    <row r="11038" spans="1:4" x14ac:dyDescent="0.25">
      <c r="A11038" s="2" t="s">
        <v>8</v>
      </c>
      <c r="B11038" s="2" t="s">
        <v>9</v>
      </c>
      <c r="C11038" s="5"/>
      <c r="D11038" s="6">
        <v>79.5</v>
      </c>
    </row>
    <row r="11039" spans="1:4" x14ac:dyDescent="0.25">
      <c r="A11039" s="2" t="s">
        <v>14</v>
      </c>
      <c r="B11039" s="2" t="s">
        <v>9</v>
      </c>
      <c r="C11039" s="4">
        <v>65000</v>
      </c>
      <c r="D11039" s="5"/>
    </row>
    <row r="11040" spans="1:4" x14ac:dyDescent="0.25">
      <c r="A11040" s="2" t="s">
        <v>12</v>
      </c>
      <c r="B11040" s="2" t="s">
        <v>9</v>
      </c>
      <c r="C11040" s="4">
        <v>131867</v>
      </c>
      <c r="D11040" s="5"/>
    </row>
    <row r="11041" spans="1:4" x14ac:dyDescent="0.25">
      <c r="A11041" s="2" t="s">
        <v>14</v>
      </c>
      <c r="B11041" s="2" t="s">
        <v>9</v>
      </c>
      <c r="C11041" s="4">
        <v>115000</v>
      </c>
      <c r="D11041" s="5"/>
    </row>
    <row r="11042" spans="1:4" x14ac:dyDescent="0.25">
      <c r="A11042" s="2" t="s">
        <v>12</v>
      </c>
      <c r="B11042" s="2" t="s">
        <v>9</v>
      </c>
      <c r="C11042" s="5"/>
      <c r="D11042" s="6">
        <v>27.5</v>
      </c>
    </row>
    <row r="11043" spans="1:4" x14ac:dyDescent="0.25">
      <c r="A11043" s="2" t="s">
        <v>8</v>
      </c>
      <c r="B11043" s="2" t="s">
        <v>9</v>
      </c>
      <c r="C11043" s="5"/>
      <c r="D11043" s="6">
        <v>67.5</v>
      </c>
    </row>
    <row r="11044" spans="1:4" x14ac:dyDescent="0.25">
      <c r="A11044" s="2" t="s">
        <v>8</v>
      </c>
      <c r="B11044" s="2" t="s">
        <v>9</v>
      </c>
      <c r="C11044" s="4">
        <v>107500</v>
      </c>
      <c r="D11044" s="5"/>
    </row>
    <row r="11045" spans="1:4" x14ac:dyDescent="0.25">
      <c r="A11045" s="2" t="s">
        <v>13</v>
      </c>
      <c r="B11045" s="2" t="s">
        <v>9</v>
      </c>
      <c r="C11045" s="4">
        <v>175500</v>
      </c>
      <c r="D11045" s="5"/>
    </row>
    <row r="11046" spans="1:4" x14ac:dyDescent="0.25">
      <c r="A11046" s="2" t="s">
        <v>8</v>
      </c>
      <c r="B11046" s="2" t="s">
        <v>9</v>
      </c>
      <c r="C11046" s="4">
        <v>175000</v>
      </c>
      <c r="D11046" s="5"/>
    </row>
    <row r="11047" spans="1:4" x14ac:dyDescent="0.25">
      <c r="A11047" s="2" t="s">
        <v>8</v>
      </c>
      <c r="B11047" s="2" t="s">
        <v>9</v>
      </c>
      <c r="C11047" s="4">
        <v>87500</v>
      </c>
      <c r="D11047" s="5"/>
    </row>
    <row r="11048" spans="1:4" x14ac:dyDescent="0.25">
      <c r="A11048" s="2" t="s">
        <v>13</v>
      </c>
      <c r="B11048" s="2" t="s">
        <v>9</v>
      </c>
      <c r="C11048" s="4">
        <v>160000</v>
      </c>
      <c r="D11048" s="5"/>
    </row>
    <row r="11049" spans="1:4" x14ac:dyDescent="0.25">
      <c r="A11049" s="2" t="s">
        <v>14</v>
      </c>
      <c r="B11049" s="2" t="s">
        <v>9</v>
      </c>
      <c r="C11049" s="5"/>
      <c r="D11049" s="6">
        <v>25.24</v>
      </c>
    </row>
    <row r="11050" spans="1:4" x14ac:dyDescent="0.25">
      <c r="A11050" s="2" t="s">
        <v>8</v>
      </c>
      <c r="B11050" s="2" t="s">
        <v>9</v>
      </c>
      <c r="C11050" s="5"/>
      <c r="D11050" s="6">
        <v>77.5</v>
      </c>
    </row>
    <row r="11051" spans="1:4" x14ac:dyDescent="0.25">
      <c r="A11051" s="2" t="s">
        <v>12</v>
      </c>
      <c r="B11051" s="2" t="s">
        <v>9</v>
      </c>
      <c r="C11051" s="4">
        <v>157500</v>
      </c>
      <c r="D11051" s="5"/>
    </row>
    <row r="11052" spans="1:4" x14ac:dyDescent="0.25">
      <c r="A11052" s="2" t="s">
        <v>12</v>
      </c>
      <c r="B11052" s="2" t="s">
        <v>37</v>
      </c>
      <c r="C11052" s="4">
        <v>139216</v>
      </c>
      <c r="D11052" s="5"/>
    </row>
    <row r="11053" spans="1:4" x14ac:dyDescent="0.25">
      <c r="A11053" s="2" t="s">
        <v>14</v>
      </c>
      <c r="B11053" s="2" t="s">
        <v>51</v>
      </c>
      <c r="C11053" s="4">
        <v>51014</v>
      </c>
      <c r="D11053" s="5"/>
    </row>
    <row r="11054" spans="1:4" x14ac:dyDescent="0.25">
      <c r="A11054" s="2" t="s">
        <v>10</v>
      </c>
      <c r="B11054" s="2" t="s">
        <v>9</v>
      </c>
      <c r="C11054" s="5"/>
      <c r="D11054" s="6">
        <v>70</v>
      </c>
    </row>
    <row r="11055" spans="1:4" x14ac:dyDescent="0.25">
      <c r="A11055" s="2" t="s">
        <v>8</v>
      </c>
      <c r="B11055" s="2" t="s">
        <v>9</v>
      </c>
      <c r="C11055" s="5"/>
      <c r="D11055" s="6">
        <v>72.5</v>
      </c>
    </row>
    <row r="11056" spans="1:4" x14ac:dyDescent="0.25">
      <c r="A11056" s="2" t="s">
        <v>14</v>
      </c>
      <c r="B11056" s="2" t="s">
        <v>9</v>
      </c>
      <c r="C11056" s="5"/>
      <c r="D11056" s="6">
        <v>22.5</v>
      </c>
    </row>
    <row r="11057" spans="1:4" x14ac:dyDescent="0.25">
      <c r="A11057" s="2" t="s">
        <v>12</v>
      </c>
      <c r="B11057" s="2" t="s">
        <v>9</v>
      </c>
      <c r="C11057" s="5"/>
      <c r="D11057" s="6">
        <v>82.5</v>
      </c>
    </row>
    <row r="11058" spans="1:4" x14ac:dyDescent="0.25">
      <c r="A11058" s="2" t="s">
        <v>8</v>
      </c>
      <c r="B11058" s="2" t="s">
        <v>9</v>
      </c>
      <c r="C11058" s="5"/>
      <c r="D11058" s="6">
        <v>71.5</v>
      </c>
    </row>
    <row r="11059" spans="1:4" x14ac:dyDescent="0.25">
      <c r="A11059" s="2" t="s">
        <v>6</v>
      </c>
      <c r="B11059" s="2" t="s">
        <v>9</v>
      </c>
      <c r="C11059" s="4">
        <v>120000</v>
      </c>
      <c r="D11059" s="5"/>
    </row>
    <row r="11060" spans="1:4" x14ac:dyDescent="0.25">
      <c r="A11060" s="2" t="s">
        <v>14</v>
      </c>
      <c r="B11060" s="2" t="s">
        <v>9</v>
      </c>
      <c r="C11060" s="5"/>
      <c r="D11060" s="6">
        <v>55</v>
      </c>
    </row>
    <row r="11061" spans="1:4" x14ac:dyDescent="0.25">
      <c r="A11061" s="2" t="s">
        <v>8</v>
      </c>
      <c r="B11061" s="2" t="s">
        <v>9</v>
      </c>
      <c r="C11061" s="4">
        <v>125000</v>
      </c>
      <c r="D11061" s="5"/>
    </row>
    <row r="11062" spans="1:4" x14ac:dyDescent="0.25">
      <c r="A11062" s="2" t="s">
        <v>14</v>
      </c>
      <c r="B11062" s="2" t="s">
        <v>9</v>
      </c>
      <c r="C11062" s="4">
        <v>85500</v>
      </c>
      <c r="D11062" s="5"/>
    </row>
    <row r="11063" spans="1:4" x14ac:dyDescent="0.25">
      <c r="A11063" s="2" t="s">
        <v>12</v>
      </c>
      <c r="B11063" s="2" t="s">
        <v>9</v>
      </c>
      <c r="C11063" s="5"/>
      <c r="D11063" s="6">
        <v>40.82</v>
      </c>
    </row>
    <row r="11064" spans="1:4" x14ac:dyDescent="0.25">
      <c r="A11064" s="2" t="s">
        <v>12</v>
      </c>
      <c r="B11064" s="2" t="s">
        <v>9</v>
      </c>
      <c r="C11064" s="4">
        <v>119550</v>
      </c>
      <c r="D11064" s="5"/>
    </row>
    <row r="11065" spans="1:4" x14ac:dyDescent="0.25">
      <c r="A11065" s="2" t="s">
        <v>12</v>
      </c>
      <c r="B11065" s="2" t="s">
        <v>9</v>
      </c>
      <c r="C11065" s="5"/>
      <c r="D11065" s="6">
        <v>31</v>
      </c>
    </row>
    <row r="11066" spans="1:4" x14ac:dyDescent="0.25">
      <c r="A11066" s="2" t="s">
        <v>14</v>
      </c>
      <c r="B11066" s="2" t="s">
        <v>9</v>
      </c>
      <c r="C11066" s="4">
        <v>77000</v>
      </c>
      <c r="D11066" s="5"/>
    </row>
    <row r="11067" spans="1:4" x14ac:dyDescent="0.25">
      <c r="A11067" s="2" t="s">
        <v>12</v>
      </c>
      <c r="B11067" s="2" t="s">
        <v>63</v>
      </c>
      <c r="C11067" s="4">
        <v>89100</v>
      </c>
      <c r="D11067" s="5"/>
    </row>
    <row r="11068" spans="1:4" x14ac:dyDescent="0.25">
      <c r="A11068" s="2" t="s">
        <v>8</v>
      </c>
      <c r="B11068" s="2" t="s">
        <v>9</v>
      </c>
      <c r="C11068" s="5"/>
      <c r="D11068" s="6">
        <v>51.25</v>
      </c>
    </row>
    <row r="11069" spans="1:4" x14ac:dyDescent="0.25">
      <c r="A11069" s="2" t="s">
        <v>14</v>
      </c>
      <c r="B11069" s="2" t="s">
        <v>9</v>
      </c>
      <c r="C11069" s="4">
        <v>76007</v>
      </c>
      <c r="D11069" s="5"/>
    </row>
    <row r="11070" spans="1:4" x14ac:dyDescent="0.25">
      <c r="A11070" s="2" t="s">
        <v>13</v>
      </c>
      <c r="B11070" s="2" t="s">
        <v>9</v>
      </c>
      <c r="C11070" s="4">
        <v>147500</v>
      </c>
      <c r="D11070" s="5"/>
    </row>
    <row r="11071" spans="1:4" x14ac:dyDescent="0.25">
      <c r="A11071" s="2" t="s">
        <v>12</v>
      </c>
      <c r="B11071" s="2" t="s">
        <v>36</v>
      </c>
      <c r="C11071" s="5"/>
      <c r="D11071" s="6">
        <v>20</v>
      </c>
    </row>
    <row r="11072" spans="1:4" x14ac:dyDescent="0.25">
      <c r="A11072" s="2" t="s">
        <v>8</v>
      </c>
      <c r="B11072" s="2" t="s">
        <v>7</v>
      </c>
      <c r="C11072" s="5"/>
      <c r="D11072" s="6">
        <v>70</v>
      </c>
    </row>
    <row r="11073" spans="1:4" x14ac:dyDescent="0.25">
      <c r="A11073" s="2" t="s">
        <v>8</v>
      </c>
      <c r="B11073" s="2" t="s">
        <v>18</v>
      </c>
      <c r="C11073" s="4">
        <v>90000</v>
      </c>
      <c r="D11073" s="5"/>
    </row>
    <row r="11074" spans="1:4" x14ac:dyDescent="0.25">
      <c r="A11074" s="2" t="s">
        <v>12</v>
      </c>
      <c r="B11074" s="2" t="s">
        <v>9</v>
      </c>
      <c r="C11074" s="4">
        <v>165000</v>
      </c>
      <c r="D11074" s="5"/>
    </row>
    <row r="11075" spans="1:4" x14ac:dyDescent="0.25">
      <c r="A11075" s="2" t="s">
        <v>14</v>
      </c>
      <c r="B11075" s="2" t="s">
        <v>9</v>
      </c>
      <c r="C11075" s="5"/>
      <c r="D11075" s="6">
        <v>42.5</v>
      </c>
    </row>
    <row r="11076" spans="1:4" x14ac:dyDescent="0.25">
      <c r="A11076" s="2" t="s">
        <v>14</v>
      </c>
      <c r="B11076" s="2" t="s">
        <v>9</v>
      </c>
      <c r="C11076" s="4">
        <v>185000</v>
      </c>
      <c r="D11076" s="5"/>
    </row>
    <row r="11077" spans="1:4" x14ac:dyDescent="0.25">
      <c r="A11077" s="2" t="s">
        <v>14</v>
      </c>
      <c r="B11077" s="2" t="s">
        <v>37</v>
      </c>
      <c r="C11077" s="4">
        <v>77018</v>
      </c>
      <c r="D11077" s="5"/>
    </row>
    <row r="11078" spans="1:4" x14ac:dyDescent="0.25">
      <c r="A11078" s="2" t="s">
        <v>8</v>
      </c>
      <c r="B11078" s="2" t="s">
        <v>7</v>
      </c>
      <c r="C11078" s="5"/>
      <c r="D11078" s="6">
        <v>55</v>
      </c>
    </row>
    <row r="11079" spans="1:4" x14ac:dyDescent="0.25">
      <c r="A11079" s="2" t="s">
        <v>12</v>
      </c>
      <c r="B11079" s="2" t="s">
        <v>20</v>
      </c>
      <c r="C11079" s="4">
        <v>56700</v>
      </c>
      <c r="D11079" s="5"/>
    </row>
    <row r="11080" spans="1:4" x14ac:dyDescent="0.25">
      <c r="A11080" s="2" t="s">
        <v>12</v>
      </c>
      <c r="B11080" s="2" t="s">
        <v>9</v>
      </c>
      <c r="C11080" s="5"/>
      <c r="D11080" s="6">
        <v>33.43</v>
      </c>
    </row>
    <row r="11081" spans="1:4" x14ac:dyDescent="0.25">
      <c r="A11081" s="2" t="s">
        <v>13</v>
      </c>
      <c r="B11081" s="2" t="s">
        <v>9</v>
      </c>
      <c r="C11081" s="4">
        <v>175000</v>
      </c>
      <c r="D11081" s="5"/>
    </row>
    <row r="11082" spans="1:4" x14ac:dyDescent="0.25">
      <c r="A11082" s="2" t="s">
        <v>8</v>
      </c>
      <c r="B11082" s="2" t="s">
        <v>9</v>
      </c>
      <c r="C11082" s="4">
        <v>130000</v>
      </c>
      <c r="D11082" s="5"/>
    </row>
    <row r="11083" spans="1:4" x14ac:dyDescent="0.25">
      <c r="A11083" s="2" t="s">
        <v>14</v>
      </c>
      <c r="B11083" s="2" t="s">
        <v>9</v>
      </c>
      <c r="C11083" s="5"/>
      <c r="D11083" s="6">
        <v>74</v>
      </c>
    </row>
    <row r="11084" spans="1:4" x14ac:dyDescent="0.25">
      <c r="A11084" s="2" t="s">
        <v>14</v>
      </c>
      <c r="B11084" s="2" t="s">
        <v>9</v>
      </c>
      <c r="C11084" s="4">
        <v>60000</v>
      </c>
      <c r="D11084" s="5"/>
    </row>
    <row r="11085" spans="1:4" x14ac:dyDescent="0.25">
      <c r="A11085" s="2" t="s">
        <v>8</v>
      </c>
      <c r="B11085" s="2" t="s">
        <v>9</v>
      </c>
      <c r="C11085" s="4">
        <v>251000</v>
      </c>
      <c r="D11085" s="5"/>
    </row>
    <row r="11086" spans="1:4" x14ac:dyDescent="0.25">
      <c r="A11086" s="2" t="s">
        <v>8</v>
      </c>
      <c r="B11086" s="2" t="s">
        <v>9</v>
      </c>
      <c r="C11086" s="4">
        <v>132500</v>
      </c>
      <c r="D11086" s="5"/>
    </row>
    <row r="11087" spans="1:4" x14ac:dyDescent="0.25">
      <c r="A11087" s="2" t="s">
        <v>8</v>
      </c>
      <c r="B11087" s="2" t="s">
        <v>9</v>
      </c>
      <c r="C11087" s="4">
        <v>112500</v>
      </c>
      <c r="D11087" s="5"/>
    </row>
    <row r="11088" spans="1:4" x14ac:dyDescent="0.25">
      <c r="A11088" s="2" t="s">
        <v>12</v>
      </c>
      <c r="B11088" s="2" t="s">
        <v>9</v>
      </c>
      <c r="C11088" s="4">
        <v>95304</v>
      </c>
      <c r="D11088" s="5"/>
    </row>
    <row r="11089" spans="1:4" x14ac:dyDescent="0.25">
      <c r="A11089" s="2" t="s">
        <v>21</v>
      </c>
      <c r="B11089" s="2" t="s">
        <v>9</v>
      </c>
      <c r="C11089" s="4">
        <v>147500</v>
      </c>
      <c r="D11089" s="5"/>
    </row>
    <row r="11090" spans="1:4" x14ac:dyDescent="0.25">
      <c r="A11090" s="2" t="s">
        <v>10</v>
      </c>
      <c r="B11090" s="2" t="s">
        <v>9</v>
      </c>
      <c r="C11090" s="4">
        <v>240000</v>
      </c>
      <c r="D11090" s="5"/>
    </row>
    <row r="11091" spans="1:4" x14ac:dyDescent="0.25">
      <c r="A11091" s="2" t="s">
        <v>14</v>
      </c>
      <c r="B11091" s="2" t="s">
        <v>91</v>
      </c>
      <c r="C11091" s="4">
        <v>102500</v>
      </c>
      <c r="D11091" s="5"/>
    </row>
    <row r="11092" spans="1:4" x14ac:dyDescent="0.25">
      <c r="A11092" s="2" t="s">
        <v>11</v>
      </c>
      <c r="B11092" s="2" t="s">
        <v>15</v>
      </c>
      <c r="C11092" s="4">
        <v>80850</v>
      </c>
      <c r="D11092" s="5"/>
    </row>
    <row r="11093" spans="1:4" x14ac:dyDescent="0.25">
      <c r="A11093" s="2" t="s">
        <v>10</v>
      </c>
      <c r="B11093" s="2" t="s">
        <v>9</v>
      </c>
      <c r="C11093" s="4">
        <v>117500</v>
      </c>
      <c r="D11093" s="5"/>
    </row>
    <row r="11094" spans="1:4" x14ac:dyDescent="0.25">
      <c r="A11094" s="2" t="s">
        <v>6</v>
      </c>
      <c r="B11094" s="2" t="s">
        <v>9</v>
      </c>
      <c r="C11094" s="4">
        <v>145500</v>
      </c>
      <c r="D11094" s="5"/>
    </row>
    <row r="11095" spans="1:4" x14ac:dyDescent="0.25">
      <c r="A11095" s="2" t="s">
        <v>8</v>
      </c>
      <c r="B11095" s="2" t="s">
        <v>9</v>
      </c>
      <c r="C11095" s="4">
        <v>125000</v>
      </c>
      <c r="D11095" s="5"/>
    </row>
    <row r="11096" spans="1:4" x14ac:dyDescent="0.25">
      <c r="A11096" s="2" t="s">
        <v>10</v>
      </c>
      <c r="B11096" s="2" t="s">
        <v>9</v>
      </c>
      <c r="C11096" s="5"/>
      <c r="D11096" s="6">
        <v>51</v>
      </c>
    </row>
    <row r="11097" spans="1:4" x14ac:dyDescent="0.25">
      <c r="A11097" s="2" t="s">
        <v>14</v>
      </c>
      <c r="B11097" s="2" t="s">
        <v>39</v>
      </c>
      <c r="C11097" s="4">
        <v>111175</v>
      </c>
      <c r="D11097" s="5"/>
    </row>
    <row r="11098" spans="1:4" x14ac:dyDescent="0.25">
      <c r="A11098" s="2" t="s">
        <v>14</v>
      </c>
      <c r="B11098" s="2" t="s">
        <v>9</v>
      </c>
      <c r="C11098" s="5"/>
      <c r="D11098" s="6">
        <v>27.5</v>
      </c>
    </row>
    <row r="11099" spans="1:4" x14ac:dyDescent="0.25">
      <c r="A11099" s="2" t="s">
        <v>12</v>
      </c>
      <c r="B11099" s="2" t="s">
        <v>9</v>
      </c>
      <c r="C11099" s="4">
        <v>145000</v>
      </c>
      <c r="D11099" s="5"/>
    </row>
    <row r="11100" spans="1:4" x14ac:dyDescent="0.25">
      <c r="A11100" s="2" t="s">
        <v>8</v>
      </c>
      <c r="B11100" s="2" t="s">
        <v>23</v>
      </c>
      <c r="C11100" s="4">
        <v>147500</v>
      </c>
      <c r="D11100" s="5"/>
    </row>
    <row r="11101" spans="1:4" x14ac:dyDescent="0.25">
      <c r="A11101" s="2" t="s">
        <v>14</v>
      </c>
      <c r="B11101" s="2" t="s">
        <v>9</v>
      </c>
      <c r="C11101" s="4">
        <v>100000</v>
      </c>
      <c r="D11101" s="5"/>
    </row>
    <row r="11102" spans="1:4" x14ac:dyDescent="0.25">
      <c r="A11102" s="2" t="s">
        <v>8</v>
      </c>
      <c r="B11102" s="2" t="s">
        <v>9</v>
      </c>
      <c r="C11102" s="4">
        <v>180000</v>
      </c>
      <c r="D11102" s="5"/>
    </row>
    <row r="11103" spans="1:4" x14ac:dyDescent="0.25">
      <c r="A11103" s="2" t="s">
        <v>8</v>
      </c>
      <c r="B11103" s="2" t="s">
        <v>9</v>
      </c>
      <c r="C11103" s="5"/>
      <c r="D11103" s="6">
        <v>22.5</v>
      </c>
    </row>
    <row r="11104" spans="1:4" x14ac:dyDescent="0.25">
      <c r="A11104" s="2" t="s">
        <v>12</v>
      </c>
      <c r="B11104" s="2" t="s">
        <v>9</v>
      </c>
      <c r="C11104" s="5"/>
      <c r="D11104" s="6">
        <v>55</v>
      </c>
    </row>
    <row r="11105" spans="1:4" x14ac:dyDescent="0.25">
      <c r="A11105" s="2" t="s">
        <v>14</v>
      </c>
      <c r="B11105" s="2" t="s">
        <v>43</v>
      </c>
      <c r="C11105" s="4">
        <v>72900</v>
      </c>
      <c r="D11105" s="5"/>
    </row>
    <row r="11106" spans="1:4" x14ac:dyDescent="0.25">
      <c r="A11106" s="2" t="s">
        <v>13</v>
      </c>
      <c r="B11106" s="2" t="s">
        <v>9</v>
      </c>
      <c r="C11106" s="4">
        <v>173500</v>
      </c>
      <c r="D11106" s="5"/>
    </row>
    <row r="11107" spans="1:4" x14ac:dyDescent="0.25">
      <c r="A11107" s="2" t="s">
        <v>8</v>
      </c>
      <c r="B11107" s="2" t="s">
        <v>9</v>
      </c>
      <c r="C11107" s="4">
        <v>174720</v>
      </c>
      <c r="D11107" s="5"/>
    </row>
    <row r="11108" spans="1:4" x14ac:dyDescent="0.25">
      <c r="A11108" s="2" t="s">
        <v>14</v>
      </c>
      <c r="B11108" s="2" t="s">
        <v>7</v>
      </c>
      <c r="C11108" s="4">
        <v>47500</v>
      </c>
      <c r="D11108" s="5"/>
    </row>
    <row r="11109" spans="1:4" x14ac:dyDescent="0.25">
      <c r="A11109" s="2" t="s">
        <v>14</v>
      </c>
      <c r="B11109" s="2" t="s">
        <v>63</v>
      </c>
      <c r="C11109" s="4">
        <v>57500</v>
      </c>
      <c r="D11109" s="5"/>
    </row>
    <row r="11110" spans="1:4" x14ac:dyDescent="0.25">
      <c r="A11110" s="2" t="s">
        <v>13</v>
      </c>
      <c r="B11110" s="2" t="s">
        <v>36</v>
      </c>
      <c r="C11110" s="4">
        <v>155500</v>
      </c>
      <c r="D11110" s="5"/>
    </row>
    <row r="11111" spans="1:4" x14ac:dyDescent="0.25">
      <c r="A11111" s="2" t="s">
        <v>8</v>
      </c>
      <c r="B11111" s="2" t="s">
        <v>9</v>
      </c>
      <c r="C11111" s="4">
        <v>85000</v>
      </c>
      <c r="D11111" s="5"/>
    </row>
    <row r="11112" spans="1:4" x14ac:dyDescent="0.25">
      <c r="A11112" s="2" t="s">
        <v>12</v>
      </c>
      <c r="B11112" s="2" t="s">
        <v>9</v>
      </c>
      <c r="C11112" s="4">
        <v>100000</v>
      </c>
      <c r="D11112" s="5"/>
    </row>
    <row r="11113" spans="1:4" x14ac:dyDescent="0.25">
      <c r="A11113" s="2" t="s">
        <v>12</v>
      </c>
      <c r="B11113" s="2" t="s">
        <v>9</v>
      </c>
      <c r="C11113" s="4">
        <v>115000</v>
      </c>
      <c r="D11113" s="5"/>
    </row>
    <row r="11114" spans="1:4" x14ac:dyDescent="0.25">
      <c r="A11114" s="2" t="s">
        <v>14</v>
      </c>
      <c r="B11114" s="2" t="s">
        <v>9</v>
      </c>
      <c r="C11114" s="4">
        <v>72500</v>
      </c>
      <c r="D11114" s="5"/>
    </row>
    <row r="11115" spans="1:4" x14ac:dyDescent="0.25">
      <c r="A11115" s="2" t="s">
        <v>8</v>
      </c>
      <c r="B11115" s="2" t="s">
        <v>9</v>
      </c>
      <c r="C11115" s="4">
        <v>70000</v>
      </c>
      <c r="D11115" s="5"/>
    </row>
    <row r="11116" spans="1:4" x14ac:dyDescent="0.25">
      <c r="A11116" s="2" t="s">
        <v>13</v>
      </c>
      <c r="B11116" s="2" t="s">
        <v>9</v>
      </c>
      <c r="C11116" s="5"/>
      <c r="D11116" s="6">
        <v>37.5</v>
      </c>
    </row>
    <row r="11117" spans="1:4" x14ac:dyDescent="0.25">
      <c r="A11117" s="2" t="s">
        <v>8</v>
      </c>
      <c r="B11117" s="2" t="s">
        <v>9</v>
      </c>
      <c r="C11117" s="4">
        <v>150000</v>
      </c>
      <c r="D11117" s="5"/>
    </row>
    <row r="11118" spans="1:4" x14ac:dyDescent="0.25">
      <c r="A11118" s="2" t="s">
        <v>14</v>
      </c>
      <c r="B11118" s="2" t="s">
        <v>9</v>
      </c>
      <c r="C11118" s="4">
        <v>115000</v>
      </c>
      <c r="D11118" s="5"/>
    </row>
    <row r="11119" spans="1:4" x14ac:dyDescent="0.25">
      <c r="A11119" s="2" t="s">
        <v>12</v>
      </c>
      <c r="B11119" s="2" t="s">
        <v>9</v>
      </c>
      <c r="C11119" s="4">
        <v>90200</v>
      </c>
      <c r="D11119" s="5"/>
    </row>
    <row r="11120" spans="1:4" x14ac:dyDescent="0.25">
      <c r="A11120" s="2" t="s">
        <v>12</v>
      </c>
      <c r="B11120" s="2" t="s">
        <v>9</v>
      </c>
      <c r="C11120" s="5"/>
      <c r="D11120" s="6">
        <v>25</v>
      </c>
    </row>
    <row r="11121" spans="1:4" x14ac:dyDescent="0.25">
      <c r="A11121" s="2" t="s">
        <v>16</v>
      </c>
      <c r="B11121" s="2" t="s">
        <v>26</v>
      </c>
      <c r="C11121" s="4">
        <v>56700</v>
      </c>
      <c r="D11121" s="5"/>
    </row>
    <row r="11122" spans="1:4" x14ac:dyDescent="0.25">
      <c r="A11122" s="2" t="s">
        <v>14</v>
      </c>
      <c r="B11122" s="2" t="s">
        <v>9</v>
      </c>
      <c r="C11122" s="4">
        <v>55000</v>
      </c>
      <c r="D11122" s="5"/>
    </row>
    <row r="11123" spans="1:4" x14ac:dyDescent="0.25">
      <c r="A11123" s="2" t="s">
        <v>21</v>
      </c>
      <c r="B11123" s="2" t="s">
        <v>9</v>
      </c>
      <c r="C11123" s="5"/>
      <c r="D11123" s="6">
        <v>63.78</v>
      </c>
    </row>
    <row r="11124" spans="1:4" x14ac:dyDescent="0.25">
      <c r="A11124" s="2" t="s">
        <v>14</v>
      </c>
      <c r="B11124" s="2" t="s">
        <v>9</v>
      </c>
      <c r="C11124" s="5"/>
      <c r="D11124" s="6">
        <v>25.76</v>
      </c>
    </row>
    <row r="11125" spans="1:4" x14ac:dyDescent="0.25">
      <c r="A11125" s="2" t="s">
        <v>13</v>
      </c>
      <c r="B11125" s="2" t="s">
        <v>9</v>
      </c>
      <c r="C11125" s="4">
        <v>180000</v>
      </c>
      <c r="D11125" s="5"/>
    </row>
    <row r="11126" spans="1:4" x14ac:dyDescent="0.25">
      <c r="A11126" s="2" t="s">
        <v>8</v>
      </c>
      <c r="B11126" s="2" t="s">
        <v>7</v>
      </c>
      <c r="C11126" s="4">
        <v>83800</v>
      </c>
      <c r="D11126" s="5"/>
    </row>
    <row r="11127" spans="1:4" x14ac:dyDescent="0.25">
      <c r="A11127" s="2" t="s">
        <v>12</v>
      </c>
      <c r="B11127" s="2" t="s">
        <v>7</v>
      </c>
      <c r="C11127" s="5"/>
      <c r="D11127" s="6">
        <v>65.5</v>
      </c>
    </row>
    <row r="11128" spans="1:4" x14ac:dyDescent="0.25">
      <c r="A11128" s="2" t="s">
        <v>12</v>
      </c>
      <c r="B11128" s="2" t="s">
        <v>9</v>
      </c>
      <c r="C11128" s="4">
        <v>154000</v>
      </c>
      <c r="D11128" s="5"/>
    </row>
    <row r="11129" spans="1:4" x14ac:dyDescent="0.25">
      <c r="A11129" s="2" t="s">
        <v>13</v>
      </c>
      <c r="B11129" s="2" t="s">
        <v>9</v>
      </c>
      <c r="C11129" s="4">
        <v>187500</v>
      </c>
      <c r="D11129" s="5"/>
    </row>
    <row r="11130" spans="1:4" x14ac:dyDescent="0.25">
      <c r="A11130" s="2" t="s">
        <v>12</v>
      </c>
      <c r="B11130" s="2" t="s">
        <v>9</v>
      </c>
      <c r="C11130" s="4">
        <v>105000</v>
      </c>
      <c r="D11130" s="5"/>
    </row>
    <row r="11131" spans="1:4" x14ac:dyDescent="0.25">
      <c r="A11131" s="2" t="s">
        <v>14</v>
      </c>
      <c r="B11131" s="2" t="s">
        <v>9</v>
      </c>
      <c r="C11131" s="4">
        <v>90000</v>
      </c>
      <c r="D11131" s="5"/>
    </row>
    <row r="11132" spans="1:4" x14ac:dyDescent="0.25">
      <c r="A11132" s="2" t="s">
        <v>12</v>
      </c>
      <c r="B11132" s="2" t="s">
        <v>9</v>
      </c>
      <c r="C11132" s="4">
        <v>109500</v>
      </c>
      <c r="D11132" s="5"/>
    </row>
    <row r="11133" spans="1:4" x14ac:dyDescent="0.25">
      <c r="A11133" s="2" t="s">
        <v>14</v>
      </c>
      <c r="B11133" s="2" t="s">
        <v>9</v>
      </c>
      <c r="C11133" s="5"/>
      <c r="D11133" s="6">
        <v>70.5</v>
      </c>
    </row>
    <row r="11134" spans="1:4" x14ac:dyDescent="0.25">
      <c r="A11134" s="2" t="s">
        <v>12</v>
      </c>
      <c r="B11134" s="2" t="s">
        <v>62</v>
      </c>
      <c r="C11134" s="4">
        <v>72000</v>
      </c>
      <c r="D11134" s="5"/>
    </row>
    <row r="11135" spans="1:4" x14ac:dyDescent="0.25">
      <c r="A11135" s="2" t="s">
        <v>8</v>
      </c>
      <c r="B11135" s="2" t="s">
        <v>9</v>
      </c>
      <c r="C11135" s="4">
        <v>115150</v>
      </c>
      <c r="D11135" s="5"/>
    </row>
    <row r="11136" spans="1:4" x14ac:dyDescent="0.25">
      <c r="A11136" s="2" t="s">
        <v>12</v>
      </c>
      <c r="B11136" s="2" t="s">
        <v>9</v>
      </c>
      <c r="C11136" s="4">
        <v>190000</v>
      </c>
      <c r="D11136" s="5"/>
    </row>
    <row r="11137" spans="1:4" x14ac:dyDescent="0.25">
      <c r="A11137" s="2" t="s">
        <v>6</v>
      </c>
      <c r="B11137" s="2" t="s">
        <v>72</v>
      </c>
      <c r="C11137" s="4">
        <v>79200</v>
      </c>
      <c r="D11137" s="5"/>
    </row>
    <row r="11138" spans="1:4" x14ac:dyDescent="0.25">
      <c r="A11138" s="2" t="s">
        <v>8</v>
      </c>
      <c r="B11138" s="2" t="s">
        <v>9</v>
      </c>
      <c r="C11138" s="4">
        <v>109500</v>
      </c>
      <c r="D11138" s="5"/>
    </row>
    <row r="11139" spans="1:4" x14ac:dyDescent="0.25">
      <c r="A11139" s="2" t="s">
        <v>8</v>
      </c>
      <c r="B11139" s="2" t="s">
        <v>7</v>
      </c>
      <c r="C11139" s="5"/>
      <c r="D11139" s="6">
        <v>82.5</v>
      </c>
    </row>
    <row r="11140" spans="1:4" x14ac:dyDescent="0.25">
      <c r="A11140" s="2" t="s">
        <v>14</v>
      </c>
      <c r="B11140" s="2" t="s">
        <v>64</v>
      </c>
      <c r="C11140" s="4">
        <v>53014</v>
      </c>
      <c r="D11140" s="5"/>
    </row>
    <row r="11141" spans="1:4" x14ac:dyDescent="0.25">
      <c r="A11141" s="2" t="s">
        <v>8</v>
      </c>
      <c r="B11141" s="2" t="s">
        <v>9</v>
      </c>
      <c r="C11141" s="4">
        <v>52500</v>
      </c>
      <c r="D11141" s="5"/>
    </row>
    <row r="11142" spans="1:4" x14ac:dyDescent="0.25">
      <c r="A11142" s="2" t="s">
        <v>13</v>
      </c>
      <c r="B11142" s="2" t="s">
        <v>9</v>
      </c>
      <c r="C11142" s="4">
        <v>190000</v>
      </c>
      <c r="D11142" s="5"/>
    </row>
    <row r="11143" spans="1:4" x14ac:dyDescent="0.25">
      <c r="A11143" s="2" t="s">
        <v>12</v>
      </c>
      <c r="B11143" s="2" t="s">
        <v>9</v>
      </c>
      <c r="C11143" s="4">
        <v>133500</v>
      </c>
      <c r="D11143" s="5"/>
    </row>
    <row r="11144" spans="1:4" x14ac:dyDescent="0.25">
      <c r="A11144" s="2" t="s">
        <v>12</v>
      </c>
      <c r="B11144" s="2" t="s">
        <v>64</v>
      </c>
      <c r="C11144" s="4">
        <v>70000</v>
      </c>
      <c r="D11144" s="5"/>
    </row>
    <row r="11145" spans="1:4" x14ac:dyDescent="0.25">
      <c r="A11145" s="2" t="s">
        <v>16</v>
      </c>
      <c r="B11145" s="2" t="s">
        <v>106</v>
      </c>
      <c r="C11145" s="4">
        <v>105300</v>
      </c>
      <c r="D11145" s="5"/>
    </row>
    <row r="11146" spans="1:4" x14ac:dyDescent="0.25">
      <c r="A11146" s="2" t="s">
        <v>12</v>
      </c>
      <c r="B11146" s="2" t="s">
        <v>9</v>
      </c>
      <c r="C11146" s="5"/>
      <c r="D11146" s="6">
        <v>75</v>
      </c>
    </row>
    <row r="11147" spans="1:4" x14ac:dyDescent="0.25">
      <c r="A11147" s="2" t="s">
        <v>8</v>
      </c>
      <c r="B11147" s="2" t="s">
        <v>18</v>
      </c>
      <c r="C11147" s="4">
        <v>175000</v>
      </c>
      <c r="D11147" s="5"/>
    </row>
    <row r="11148" spans="1:4" x14ac:dyDescent="0.25">
      <c r="A11148" s="2" t="s">
        <v>14</v>
      </c>
      <c r="B11148" s="2" t="s">
        <v>9</v>
      </c>
      <c r="C11148" s="4">
        <v>149509</v>
      </c>
      <c r="D11148" s="5"/>
    </row>
    <row r="11149" spans="1:4" x14ac:dyDescent="0.25">
      <c r="A11149" s="2" t="s">
        <v>8</v>
      </c>
      <c r="B11149" s="2" t="s">
        <v>9</v>
      </c>
      <c r="C11149" s="4">
        <v>115000</v>
      </c>
      <c r="D11149" s="5"/>
    </row>
    <row r="11150" spans="1:4" x14ac:dyDescent="0.25">
      <c r="A11150" s="2" t="s">
        <v>8</v>
      </c>
      <c r="B11150" s="2" t="s">
        <v>9</v>
      </c>
      <c r="C11150" s="4">
        <v>132500</v>
      </c>
      <c r="D11150" s="5"/>
    </row>
    <row r="11151" spans="1:4" x14ac:dyDescent="0.25">
      <c r="A11151" s="2" t="s">
        <v>21</v>
      </c>
      <c r="B11151" s="2" t="s">
        <v>9</v>
      </c>
      <c r="C11151" s="5"/>
      <c r="D11151" s="6">
        <v>24</v>
      </c>
    </row>
    <row r="11152" spans="1:4" x14ac:dyDescent="0.25">
      <c r="A11152" s="2" t="s">
        <v>14</v>
      </c>
      <c r="B11152" s="2" t="s">
        <v>9</v>
      </c>
      <c r="C11152" s="5"/>
      <c r="D11152" s="6">
        <v>30</v>
      </c>
    </row>
    <row r="11153" spans="1:4" x14ac:dyDescent="0.25">
      <c r="A11153" s="2" t="s">
        <v>8</v>
      </c>
      <c r="B11153" s="2" t="s">
        <v>9</v>
      </c>
      <c r="C11153" s="4">
        <v>110000</v>
      </c>
      <c r="D11153" s="5"/>
    </row>
    <row r="11154" spans="1:4" x14ac:dyDescent="0.25">
      <c r="A11154" s="2" t="s">
        <v>10</v>
      </c>
      <c r="B11154" s="2" t="s">
        <v>9</v>
      </c>
      <c r="C11154" s="4">
        <v>106800</v>
      </c>
      <c r="D11154" s="5"/>
    </row>
    <row r="11155" spans="1:4" x14ac:dyDescent="0.25">
      <c r="A11155" s="2" t="s">
        <v>14</v>
      </c>
      <c r="B11155" s="2" t="s">
        <v>9</v>
      </c>
      <c r="C11155" s="5"/>
      <c r="D11155" s="6">
        <v>55</v>
      </c>
    </row>
    <row r="11156" spans="1:4" x14ac:dyDescent="0.25">
      <c r="A11156" s="2" t="s">
        <v>11</v>
      </c>
      <c r="B11156" s="2" t="s">
        <v>9</v>
      </c>
      <c r="C11156" s="4">
        <v>135000</v>
      </c>
      <c r="D11156" s="5"/>
    </row>
    <row r="11157" spans="1:4" x14ac:dyDescent="0.25">
      <c r="A11157" s="2" t="s">
        <v>11</v>
      </c>
      <c r="B11157" s="2" t="s">
        <v>39</v>
      </c>
      <c r="C11157" s="4">
        <v>64800</v>
      </c>
      <c r="D11157" s="5"/>
    </row>
    <row r="11158" spans="1:4" x14ac:dyDescent="0.25">
      <c r="A11158" s="2" t="s">
        <v>8</v>
      </c>
      <c r="B11158" s="2" t="s">
        <v>9</v>
      </c>
      <c r="C11158" s="4">
        <v>110000</v>
      </c>
      <c r="D11158" s="5"/>
    </row>
    <row r="11159" spans="1:4" x14ac:dyDescent="0.25">
      <c r="A11159" s="2" t="s">
        <v>14</v>
      </c>
      <c r="B11159" s="2" t="s">
        <v>9</v>
      </c>
      <c r="C11159" s="4">
        <v>100000</v>
      </c>
      <c r="D11159" s="5"/>
    </row>
    <row r="11160" spans="1:4" x14ac:dyDescent="0.25">
      <c r="A11160" s="2" t="s">
        <v>8</v>
      </c>
      <c r="B11160" s="2" t="s">
        <v>9</v>
      </c>
      <c r="C11160" s="4">
        <v>180000</v>
      </c>
      <c r="D11160" s="5"/>
    </row>
    <row r="11161" spans="1:4" x14ac:dyDescent="0.25">
      <c r="A11161" s="2" t="s">
        <v>10</v>
      </c>
      <c r="B11161" s="2" t="s">
        <v>62</v>
      </c>
      <c r="C11161" s="4">
        <v>98500</v>
      </c>
      <c r="D11161" s="5"/>
    </row>
    <row r="11162" spans="1:4" x14ac:dyDescent="0.25">
      <c r="A11162" s="2" t="s">
        <v>14</v>
      </c>
      <c r="B11162" s="2" t="s">
        <v>9</v>
      </c>
      <c r="C11162" s="4">
        <v>57000</v>
      </c>
      <c r="D11162" s="5"/>
    </row>
    <row r="11163" spans="1:4" x14ac:dyDescent="0.25">
      <c r="A11163" s="2" t="s">
        <v>14</v>
      </c>
      <c r="B11163" s="2" t="s">
        <v>9</v>
      </c>
      <c r="C11163" s="4">
        <v>120000</v>
      </c>
      <c r="D11163" s="5"/>
    </row>
    <row r="11164" spans="1:4" x14ac:dyDescent="0.25">
      <c r="A11164" s="2" t="s">
        <v>8</v>
      </c>
      <c r="B11164" s="2" t="s">
        <v>9</v>
      </c>
      <c r="C11164" s="4">
        <v>150000</v>
      </c>
      <c r="D11164" s="5"/>
    </row>
    <row r="11165" spans="1:4" x14ac:dyDescent="0.25">
      <c r="A11165" s="2" t="s">
        <v>8</v>
      </c>
      <c r="B11165" s="2" t="s">
        <v>9</v>
      </c>
      <c r="C11165" s="4">
        <v>150000</v>
      </c>
      <c r="D11165" s="5"/>
    </row>
    <row r="11166" spans="1:4" x14ac:dyDescent="0.25">
      <c r="A11166" s="2" t="s">
        <v>6</v>
      </c>
      <c r="B11166" s="2" t="s">
        <v>9</v>
      </c>
      <c r="C11166" s="4">
        <v>175000</v>
      </c>
      <c r="D11166" s="5"/>
    </row>
    <row r="11167" spans="1:4" x14ac:dyDescent="0.25">
      <c r="A11167" s="2" t="s">
        <v>14</v>
      </c>
      <c r="B11167" s="2" t="s">
        <v>9</v>
      </c>
      <c r="C11167" s="4">
        <v>90000</v>
      </c>
      <c r="D11167" s="5"/>
    </row>
    <row r="11168" spans="1:4" x14ac:dyDescent="0.25">
      <c r="A11168" s="2" t="s">
        <v>14</v>
      </c>
      <c r="B11168" s="2" t="s">
        <v>9</v>
      </c>
      <c r="C11168" s="4">
        <v>60000</v>
      </c>
      <c r="D11168" s="5"/>
    </row>
    <row r="11169" spans="1:4" x14ac:dyDescent="0.25">
      <c r="A11169" s="2" t="s">
        <v>12</v>
      </c>
      <c r="B11169" s="2" t="s">
        <v>7</v>
      </c>
      <c r="C11169" s="4">
        <v>80000</v>
      </c>
      <c r="D11169" s="5"/>
    </row>
    <row r="11170" spans="1:4" x14ac:dyDescent="0.25">
      <c r="A11170" s="2" t="s">
        <v>12</v>
      </c>
      <c r="B11170" s="2" t="s">
        <v>9</v>
      </c>
      <c r="C11170" s="4">
        <v>92500</v>
      </c>
      <c r="D11170" s="5"/>
    </row>
    <row r="11171" spans="1:4" x14ac:dyDescent="0.25">
      <c r="A11171" s="2" t="s">
        <v>12</v>
      </c>
      <c r="B11171" s="2" t="s">
        <v>9</v>
      </c>
      <c r="C11171" s="5"/>
      <c r="D11171" s="6">
        <v>39.89</v>
      </c>
    </row>
    <row r="11172" spans="1:4" x14ac:dyDescent="0.25">
      <c r="A11172" s="2" t="s">
        <v>14</v>
      </c>
      <c r="B11172" s="2" t="s">
        <v>9</v>
      </c>
      <c r="C11172" s="5"/>
      <c r="D11172" s="6">
        <v>26.7</v>
      </c>
    </row>
    <row r="11173" spans="1:4" x14ac:dyDescent="0.25">
      <c r="A11173" s="2" t="s">
        <v>12</v>
      </c>
      <c r="B11173" s="2" t="s">
        <v>9</v>
      </c>
      <c r="C11173" s="4">
        <v>190000</v>
      </c>
      <c r="D11173" s="5"/>
    </row>
    <row r="11174" spans="1:4" x14ac:dyDescent="0.25">
      <c r="A11174" s="2" t="s">
        <v>16</v>
      </c>
      <c r="B11174" s="2" t="s">
        <v>9</v>
      </c>
      <c r="C11174" s="4">
        <v>130500</v>
      </c>
      <c r="D11174" s="5"/>
    </row>
    <row r="11175" spans="1:4" x14ac:dyDescent="0.25">
      <c r="A11175" s="2" t="s">
        <v>14</v>
      </c>
      <c r="B11175" s="2" t="s">
        <v>9</v>
      </c>
      <c r="C11175" s="5"/>
      <c r="D11175" s="6">
        <v>20.5</v>
      </c>
    </row>
    <row r="11176" spans="1:4" x14ac:dyDescent="0.25">
      <c r="A11176" s="2" t="s">
        <v>14</v>
      </c>
      <c r="B11176" s="2" t="s">
        <v>9</v>
      </c>
      <c r="C11176" s="4">
        <v>56000</v>
      </c>
      <c r="D11176" s="5"/>
    </row>
    <row r="11177" spans="1:4" x14ac:dyDescent="0.25">
      <c r="A11177" s="2" t="s">
        <v>8</v>
      </c>
      <c r="B11177" s="2" t="s">
        <v>9</v>
      </c>
      <c r="C11177" s="4">
        <v>137500</v>
      </c>
      <c r="D11177" s="5"/>
    </row>
    <row r="11178" spans="1:4" x14ac:dyDescent="0.25">
      <c r="A11178" s="2" t="s">
        <v>14</v>
      </c>
      <c r="B11178" s="2" t="s">
        <v>9</v>
      </c>
      <c r="C11178" s="4">
        <v>45000</v>
      </c>
      <c r="D11178" s="5"/>
    </row>
    <row r="11179" spans="1:4" x14ac:dyDescent="0.25">
      <c r="A11179" s="2" t="s">
        <v>8</v>
      </c>
      <c r="B11179" s="2" t="s">
        <v>26</v>
      </c>
      <c r="C11179" s="4">
        <v>89100</v>
      </c>
      <c r="D11179" s="5"/>
    </row>
    <row r="11180" spans="1:4" x14ac:dyDescent="0.25">
      <c r="A11180" s="2" t="s">
        <v>14</v>
      </c>
      <c r="B11180" s="2" t="s">
        <v>9</v>
      </c>
      <c r="C11180" s="4">
        <v>55000</v>
      </c>
      <c r="D11180" s="5"/>
    </row>
    <row r="11181" spans="1:4" x14ac:dyDescent="0.25">
      <c r="A11181" s="2" t="s">
        <v>8</v>
      </c>
      <c r="B11181" s="2" t="s">
        <v>7</v>
      </c>
      <c r="C11181" s="5"/>
      <c r="D11181" s="6">
        <v>50.57</v>
      </c>
    </row>
    <row r="11182" spans="1:4" x14ac:dyDescent="0.25">
      <c r="A11182" s="2" t="s">
        <v>6</v>
      </c>
      <c r="B11182" s="2" t="s">
        <v>23</v>
      </c>
      <c r="C11182" s="4">
        <v>170575</v>
      </c>
      <c r="D11182" s="5"/>
    </row>
    <row r="11183" spans="1:4" x14ac:dyDescent="0.25">
      <c r="A11183" s="2" t="s">
        <v>12</v>
      </c>
      <c r="B11183" s="2" t="s">
        <v>9</v>
      </c>
      <c r="C11183" s="4">
        <v>242500</v>
      </c>
      <c r="D11183" s="5"/>
    </row>
    <row r="11184" spans="1:4" x14ac:dyDescent="0.25">
      <c r="A11184" s="2" t="s">
        <v>11</v>
      </c>
      <c r="B11184" s="2" t="s">
        <v>9</v>
      </c>
      <c r="C11184" s="5"/>
      <c r="D11184" s="6">
        <v>30</v>
      </c>
    </row>
    <row r="11185" spans="1:4" x14ac:dyDescent="0.25">
      <c r="A11185" s="2" t="s">
        <v>14</v>
      </c>
      <c r="B11185" s="2" t="s">
        <v>9</v>
      </c>
      <c r="C11185" s="4">
        <v>127500</v>
      </c>
      <c r="D11185" s="5"/>
    </row>
    <row r="11186" spans="1:4" x14ac:dyDescent="0.25">
      <c r="A11186" s="2" t="s">
        <v>6</v>
      </c>
      <c r="B11186" s="2" t="s">
        <v>9</v>
      </c>
      <c r="C11186" s="4">
        <v>375000</v>
      </c>
      <c r="D11186" s="5"/>
    </row>
    <row r="11187" spans="1:4" x14ac:dyDescent="0.25">
      <c r="A11187" s="2" t="s">
        <v>12</v>
      </c>
      <c r="B11187" s="2" t="s">
        <v>9</v>
      </c>
      <c r="C11187" s="5"/>
      <c r="D11187" s="6">
        <v>37.33</v>
      </c>
    </row>
    <row r="11188" spans="1:4" x14ac:dyDescent="0.25">
      <c r="A11188" s="2" t="s">
        <v>14</v>
      </c>
      <c r="B11188" s="2" t="s">
        <v>9</v>
      </c>
      <c r="C11188" s="4">
        <v>90000</v>
      </c>
      <c r="D11188" s="5"/>
    </row>
    <row r="11189" spans="1:4" x14ac:dyDescent="0.25">
      <c r="A11189" s="2" t="s">
        <v>14</v>
      </c>
      <c r="B11189" s="2" t="s">
        <v>9</v>
      </c>
      <c r="C11189" s="5"/>
      <c r="D11189" s="6">
        <v>57.5</v>
      </c>
    </row>
    <row r="11190" spans="1:4" x14ac:dyDescent="0.25">
      <c r="A11190" s="2" t="s">
        <v>14</v>
      </c>
      <c r="B11190" s="2" t="s">
        <v>98</v>
      </c>
      <c r="C11190" s="4">
        <v>109430</v>
      </c>
      <c r="D11190" s="5"/>
    </row>
    <row r="11191" spans="1:4" x14ac:dyDescent="0.25">
      <c r="A11191" s="2" t="s">
        <v>14</v>
      </c>
      <c r="B11191" s="2" t="s">
        <v>20</v>
      </c>
      <c r="C11191" s="4">
        <v>56700</v>
      </c>
      <c r="D11191" s="5"/>
    </row>
    <row r="11192" spans="1:4" x14ac:dyDescent="0.25">
      <c r="A11192" s="2" t="s">
        <v>14</v>
      </c>
      <c r="B11192" s="2" t="s">
        <v>9</v>
      </c>
      <c r="C11192" s="5"/>
      <c r="D11192" s="6">
        <v>33</v>
      </c>
    </row>
    <row r="11193" spans="1:4" x14ac:dyDescent="0.25">
      <c r="A11193" s="2" t="s">
        <v>8</v>
      </c>
      <c r="B11193" s="2" t="s">
        <v>18</v>
      </c>
      <c r="C11193" s="4">
        <v>120000</v>
      </c>
      <c r="D11193" s="5"/>
    </row>
    <row r="11194" spans="1:4" x14ac:dyDescent="0.25">
      <c r="A11194" s="2" t="s">
        <v>10</v>
      </c>
      <c r="B11194" s="2" t="s">
        <v>7</v>
      </c>
      <c r="C11194" s="4">
        <v>122500</v>
      </c>
      <c r="D11194" s="5"/>
    </row>
    <row r="11195" spans="1:4" x14ac:dyDescent="0.25">
      <c r="A11195" s="2" t="s">
        <v>14</v>
      </c>
      <c r="B11195" s="2" t="s">
        <v>9</v>
      </c>
      <c r="C11195" s="5"/>
      <c r="D11195" s="6">
        <v>67.5</v>
      </c>
    </row>
    <row r="11196" spans="1:4" x14ac:dyDescent="0.25">
      <c r="A11196" s="2" t="s">
        <v>8</v>
      </c>
      <c r="B11196" s="2" t="s">
        <v>7</v>
      </c>
      <c r="C11196" s="4">
        <v>140000</v>
      </c>
      <c r="D11196" s="5"/>
    </row>
    <row r="11197" spans="1:4" x14ac:dyDescent="0.25">
      <c r="A11197" s="2" t="s">
        <v>6</v>
      </c>
      <c r="B11197" s="2" t="s">
        <v>9</v>
      </c>
      <c r="C11197" s="4">
        <v>152650</v>
      </c>
      <c r="D11197" s="5"/>
    </row>
    <row r="11198" spans="1:4" x14ac:dyDescent="0.25">
      <c r="A11198" s="2" t="s">
        <v>14</v>
      </c>
      <c r="B11198" s="2" t="s">
        <v>9</v>
      </c>
      <c r="C11198" s="5"/>
      <c r="D11198" s="6">
        <v>45</v>
      </c>
    </row>
    <row r="11199" spans="1:4" x14ac:dyDescent="0.25">
      <c r="A11199" s="2" t="s">
        <v>14</v>
      </c>
      <c r="B11199" s="2" t="s">
        <v>7</v>
      </c>
      <c r="C11199" s="4">
        <v>65000</v>
      </c>
      <c r="D11199" s="5"/>
    </row>
    <row r="11200" spans="1:4" x14ac:dyDescent="0.25">
      <c r="A11200" s="2" t="s">
        <v>14</v>
      </c>
      <c r="B11200" s="2" t="s">
        <v>9</v>
      </c>
      <c r="C11200" s="4">
        <v>80000</v>
      </c>
      <c r="D11200" s="5"/>
    </row>
    <row r="11201" spans="1:4" x14ac:dyDescent="0.25">
      <c r="A11201" s="2" t="s">
        <v>12</v>
      </c>
      <c r="B11201" s="2" t="s">
        <v>9</v>
      </c>
      <c r="C11201" s="5"/>
      <c r="D11201" s="6">
        <v>49.5</v>
      </c>
    </row>
    <row r="11202" spans="1:4" x14ac:dyDescent="0.25">
      <c r="A11202" s="2" t="s">
        <v>12</v>
      </c>
      <c r="B11202" s="2" t="s">
        <v>9</v>
      </c>
      <c r="C11202" s="5"/>
      <c r="D11202" s="6">
        <v>47.62</v>
      </c>
    </row>
    <row r="11203" spans="1:4" x14ac:dyDescent="0.25">
      <c r="A11203" s="2" t="s">
        <v>21</v>
      </c>
      <c r="B11203" s="2" t="s">
        <v>9</v>
      </c>
      <c r="C11203" s="4">
        <v>82500</v>
      </c>
      <c r="D11203" s="5"/>
    </row>
    <row r="11204" spans="1:4" x14ac:dyDescent="0.25">
      <c r="A11204" s="2" t="s">
        <v>8</v>
      </c>
      <c r="B11204" s="2" t="s">
        <v>9</v>
      </c>
      <c r="C11204" s="4">
        <v>145000</v>
      </c>
      <c r="D11204" s="5"/>
    </row>
    <row r="11205" spans="1:4" x14ac:dyDescent="0.25">
      <c r="A11205" s="2" t="s">
        <v>8</v>
      </c>
      <c r="B11205" s="2" t="s">
        <v>9</v>
      </c>
      <c r="C11205" s="4">
        <v>185000</v>
      </c>
      <c r="D11205" s="5"/>
    </row>
    <row r="11206" spans="1:4" x14ac:dyDescent="0.25">
      <c r="A11206" s="2" t="s">
        <v>12</v>
      </c>
      <c r="B11206" s="2" t="s">
        <v>7</v>
      </c>
      <c r="C11206" s="4">
        <v>192500</v>
      </c>
      <c r="D11206" s="5"/>
    </row>
    <row r="11207" spans="1:4" x14ac:dyDescent="0.25">
      <c r="A11207" s="2" t="s">
        <v>14</v>
      </c>
      <c r="B11207" s="2" t="s">
        <v>9</v>
      </c>
      <c r="C11207" s="4">
        <v>82500</v>
      </c>
      <c r="D11207" s="5"/>
    </row>
    <row r="11208" spans="1:4" x14ac:dyDescent="0.25">
      <c r="A11208" s="2" t="s">
        <v>14</v>
      </c>
      <c r="B11208" s="2" t="s">
        <v>9</v>
      </c>
      <c r="C11208" s="5"/>
      <c r="D11208" s="6">
        <v>59</v>
      </c>
    </row>
    <row r="11209" spans="1:4" x14ac:dyDescent="0.25">
      <c r="A11209" s="2" t="s">
        <v>21</v>
      </c>
      <c r="B11209" s="2" t="s">
        <v>9</v>
      </c>
      <c r="C11209" s="5"/>
      <c r="D11209" s="6">
        <v>16</v>
      </c>
    </row>
    <row r="11210" spans="1:4" x14ac:dyDescent="0.25">
      <c r="A11210" s="2" t="s">
        <v>12</v>
      </c>
      <c r="B11210" s="2" t="s">
        <v>7</v>
      </c>
      <c r="C11210" s="5"/>
      <c r="D11210" s="6">
        <v>37.5</v>
      </c>
    </row>
    <row r="11211" spans="1:4" x14ac:dyDescent="0.25">
      <c r="A11211" s="2" t="s">
        <v>12</v>
      </c>
      <c r="B11211" s="2" t="s">
        <v>9</v>
      </c>
      <c r="C11211" s="4">
        <v>175000</v>
      </c>
      <c r="D11211" s="5"/>
    </row>
    <row r="11212" spans="1:4" x14ac:dyDescent="0.25">
      <c r="A11212" s="2" t="s">
        <v>8</v>
      </c>
      <c r="B11212" s="2" t="s">
        <v>9</v>
      </c>
      <c r="C11212" s="4">
        <v>140000</v>
      </c>
      <c r="D11212" s="5"/>
    </row>
    <row r="11213" spans="1:4" x14ac:dyDescent="0.25">
      <c r="A11213" s="2" t="s">
        <v>8</v>
      </c>
      <c r="B11213" s="2" t="s">
        <v>31</v>
      </c>
      <c r="C11213" s="4">
        <v>147500</v>
      </c>
      <c r="D11213" s="5"/>
    </row>
    <row r="11214" spans="1:4" x14ac:dyDescent="0.25">
      <c r="A11214" s="2" t="s">
        <v>12</v>
      </c>
      <c r="B11214" s="2" t="s">
        <v>9</v>
      </c>
      <c r="C11214" s="4">
        <v>86000</v>
      </c>
      <c r="D11214" s="5"/>
    </row>
    <row r="11215" spans="1:4" x14ac:dyDescent="0.25">
      <c r="A11215" s="2" t="s">
        <v>14</v>
      </c>
      <c r="B11215" s="2" t="s">
        <v>9</v>
      </c>
      <c r="C11215" s="5"/>
      <c r="D11215" s="6">
        <v>70.5</v>
      </c>
    </row>
    <row r="11216" spans="1:4" x14ac:dyDescent="0.25">
      <c r="A11216" s="2" t="s">
        <v>8</v>
      </c>
      <c r="B11216" s="2" t="s">
        <v>9</v>
      </c>
      <c r="C11216" s="4">
        <v>100000</v>
      </c>
      <c r="D11216" s="5"/>
    </row>
    <row r="11217" spans="1:4" x14ac:dyDescent="0.25">
      <c r="A11217" s="2" t="s">
        <v>8</v>
      </c>
      <c r="B11217" s="2" t="s">
        <v>9</v>
      </c>
      <c r="C11217" s="4">
        <v>155000</v>
      </c>
      <c r="D11217" s="5"/>
    </row>
    <row r="11218" spans="1:4" x14ac:dyDescent="0.25">
      <c r="A11218" s="2" t="s">
        <v>14</v>
      </c>
      <c r="B11218" s="2" t="s">
        <v>9</v>
      </c>
      <c r="C11218" s="5"/>
      <c r="D11218" s="6">
        <v>16.510000000000002</v>
      </c>
    </row>
    <row r="11219" spans="1:4" x14ac:dyDescent="0.25">
      <c r="A11219" s="2" t="s">
        <v>12</v>
      </c>
      <c r="B11219" s="2" t="s">
        <v>9</v>
      </c>
      <c r="C11219" s="4">
        <v>147500</v>
      </c>
      <c r="D11219" s="5"/>
    </row>
    <row r="11220" spans="1:4" x14ac:dyDescent="0.25">
      <c r="A11220" s="2" t="s">
        <v>8</v>
      </c>
      <c r="B11220" s="2" t="s">
        <v>7</v>
      </c>
      <c r="C11220" s="4">
        <v>156500</v>
      </c>
      <c r="D11220" s="5"/>
    </row>
    <row r="11221" spans="1:4" x14ac:dyDescent="0.25">
      <c r="A11221" s="2" t="s">
        <v>6</v>
      </c>
      <c r="B11221" s="2" t="s">
        <v>9</v>
      </c>
      <c r="C11221" s="4">
        <v>154000</v>
      </c>
      <c r="D11221" s="5"/>
    </row>
    <row r="11222" spans="1:4" x14ac:dyDescent="0.25">
      <c r="A11222" s="2" t="s">
        <v>8</v>
      </c>
      <c r="B11222" s="2" t="s">
        <v>9</v>
      </c>
      <c r="C11222" s="4">
        <v>80000</v>
      </c>
      <c r="D11222" s="5"/>
    </row>
    <row r="11223" spans="1:4" x14ac:dyDescent="0.25">
      <c r="A11223" s="2" t="s">
        <v>12</v>
      </c>
      <c r="B11223" s="2" t="s">
        <v>7</v>
      </c>
      <c r="C11223" s="4">
        <v>140000</v>
      </c>
      <c r="D11223" s="5"/>
    </row>
    <row r="11224" spans="1:4" x14ac:dyDescent="0.25">
      <c r="A11224" s="2" t="s">
        <v>8</v>
      </c>
      <c r="B11224" s="2" t="s">
        <v>9</v>
      </c>
      <c r="C11224" s="5"/>
      <c r="D11224" s="6">
        <v>32.5</v>
      </c>
    </row>
    <row r="11225" spans="1:4" x14ac:dyDescent="0.25">
      <c r="A11225" s="2" t="s">
        <v>8</v>
      </c>
      <c r="B11225" s="2" t="s">
        <v>15</v>
      </c>
      <c r="C11225" s="4">
        <v>56700</v>
      </c>
      <c r="D11225" s="5"/>
    </row>
    <row r="11226" spans="1:4" x14ac:dyDescent="0.25">
      <c r="A11226" s="2" t="s">
        <v>12</v>
      </c>
      <c r="B11226" s="2" t="s">
        <v>9</v>
      </c>
      <c r="C11226" s="4">
        <v>90000</v>
      </c>
      <c r="D11226" s="5"/>
    </row>
    <row r="11227" spans="1:4" x14ac:dyDescent="0.25">
      <c r="A11227" s="2" t="s">
        <v>12</v>
      </c>
      <c r="B11227" s="2" t="s">
        <v>7</v>
      </c>
      <c r="C11227" s="5"/>
      <c r="D11227" s="6">
        <v>59</v>
      </c>
    </row>
    <row r="11228" spans="1:4" x14ac:dyDescent="0.25">
      <c r="A11228" s="2" t="s">
        <v>12</v>
      </c>
      <c r="B11228" s="2" t="s">
        <v>7</v>
      </c>
      <c r="C11228" s="5"/>
      <c r="D11228" s="6">
        <v>85</v>
      </c>
    </row>
    <row r="11229" spans="1:4" x14ac:dyDescent="0.25">
      <c r="A11229" s="2" t="s">
        <v>14</v>
      </c>
      <c r="B11229" s="2" t="s">
        <v>9</v>
      </c>
      <c r="C11229" s="5"/>
      <c r="D11229" s="6">
        <v>25.5</v>
      </c>
    </row>
    <row r="11230" spans="1:4" x14ac:dyDescent="0.25">
      <c r="A11230" s="2" t="s">
        <v>13</v>
      </c>
      <c r="B11230" s="2" t="s">
        <v>44</v>
      </c>
      <c r="C11230" s="4">
        <v>147500</v>
      </c>
      <c r="D11230" s="5"/>
    </row>
    <row r="11231" spans="1:4" x14ac:dyDescent="0.25">
      <c r="A11231" s="2" t="s">
        <v>6</v>
      </c>
      <c r="B11231" s="2" t="s">
        <v>9</v>
      </c>
      <c r="C11231" s="4">
        <v>125000</v>
      </c>
      <c r="D11231" s="5"/>
    </row>
    <row r="11232" spans="1:4" x14ac:dyDescent="0.25">
      <c r="A11232" s="2" t="s">
        <v>13</v>
      </c>
      <c r="B11232" s="2" t="s">
        <v>9</v>
      </c>
      <c r="C11232" s="4">
        <v>155000</v>
      </c>
      <c r="D11232" s="5"/>
    </row>
    <row r="11233" spans="1:4" x14ac:dyDescent="0.25">
      <c r="A11233" s="2" t="s">
        <v>14</v>
      </c>
      <c r="B11233" s="2" t="s">
        <v>9</v>
      </c>
      <c r="C11233" s="5"/>
      <c r="D11233" s="6">
        <v>70.319999999999993</v>
      </c>
    </row>
    <row r="11234" spans="1:4" x14ac:dyDescent="0.25">
      <c r="A11234" s="2" t="s">
        <v>12</v>
      </c>
      <c r="B11234" s="2" t="s">
        <v>39</v>
      </c>
      <c r="C11234" s="4">
        <v>157500</v>
      </c>
      <c r="D11234" s="5"/>
    </row>
    <row r="11235" spans="1:4" x14ac:dyDescent="0.25">
      <c r="A11235" s="2" t="s">
        <v>13</v>
      </c>
      <c r="B11235" s="2" t="s">
        <v>9</v>
      </c>
      <c r="C11235" s="4">
        <v>128295</v>
      </c>
      <c r="D11235" s="5"/>
    </row>
    <row r="11236" spans="1:4" x14ac:dyDescent="0.25">
      <c r="A11236" s="2" t="s">
        <v>12</v>
      </c>
      <c r="B11236" s="2" t="s">
        <v>9</v>
      </c>
      <c r="C11236" s="5"/>
      <c r="D11236" s="6">
        <v>67.5</v>
      </c>
    </row>
    <row r="11237" spans="1:4" x14ac:dyDescent="0.25">
      <c r="A11237" s="2" t="s">
        <v>14</v>
      </c>
      <c r="B11237" s="2" t="s">
        <v>9</v>
      </c>
      <c r="C11237" s="4">
        <v>99150</v>
      </c>
      <c r="D11237" s="5"/>
    </row>
    <row r="11238" spans="1:4" x14ac:dyDescent="0.25">
      <c r="A11238" s="2" t="s">
        <v>12</v>
      </c>
      <c r="B11238" s="2" t="s">
        <v>9</v>
      </c>
      <c r="C11238" s="4">
        <v>147500</v>
      </c>
      <c r="D11238" s="5"/>
    </row>
    <row r="11239" spans="1:4" x14ac:dyDescent="0.25">
      <c r="A11239" s="2" t="s">
        <v>12</v>
      </c>
      <c r="B11239" s="2" t="s">
        <v>9</v>
      </c>
      <c r="C11239" s="4">
        <v>70000</v>
      </c>
      <c r="D11239" s="5"/>
    </row>
    <row r="11240" spans="1:4" x14ac:dyDescent="0.25">
      <c r="A11240" s="2" t="s">
        <v>8</v>
      </c>
      <c r="B11240" s="2" t="s">
        <v>9</v>
      </c>
      <c r="C11240" s="5"/>
      <c r="D11240" s="6">
        <v>52.5</v>
      </c>
    </row>
    <row r="11241" spans="1:4" x14ac:dyDescent="0.25">
      <c r="A11241" s="2" t="s">
        <v>8</v>
      </c>
      <c r="B11241" s="2" t="s">
        <v>9</v>
      </c>
      <c r="C11241" s="4">
        <v>73100</v>
      </c>
      <c r="D11241" s="5"/>
    </row>
    <row r="11242" spans="1:4" x14ac:dyDescent="0.25">
      <c r="A11242" s="2" t="s">
        <v>6</v>
      </c>
      <c r="B11242" s="2" t="s">
        <v>9</v>
      </c>
      <c r="C11242" s="4">
        <v>180000</v>
      </c>
      <c r="D11242" s="5"/>
    </row>
    <row r="11243" spans="1:4" x14ac:dyDescent="0.25">
      <c r="A11243" s="2" t="s">
        <v>12</v>
      </c>
      <c r="B11243" s="2" t="s">
        <v>9</v>
      </c>
      <c r="C11243" s="5"/>
      <c r="D11243" s="6">
        <v>85</v>
      </c>
    </row>
    <row r="11244" spans="1:4" x14ac:dyDescent="0.25">
      <c r="A11244" s="2" t="s">
        <v>12</v>
      </c>
      <c r="B11244" s="2" t="s">
        <v>9</v>
      </c>
      <c r="C11244" s="4">
        <v>239778</v>
      </c>
      <c r="D11244" s="5"/>
    </row>
    <row r="11245" spans="1:4" x14ac:dyDescent="0.25">
      <c r="A11245" s="2" t="s">
        <v>8</v>
      </c>
      <c r="B11245" s="2" t="s">
        <v>9</v>
      </c>
      <c r="C11245" s="5"/>
      <c r="D11245" s="6">
        <v>95</v>
      </c>
    </row>
    <row r="11246" spans="1:4" x14ac:dyDescent="0.25">
      <c r="A11246" s="2" t="s">
        <v>13</v>
      </c>
      <c r="B11246" s="2" t="s">
        <v>7</v>
      </c>
      <c r="C11246" s="4">
        <v>84000</v>
      </c>
      <c r="D11246" s="5"/>
    </row>
    <row r="11247" spans="1:4" x14ac:dyDescent="0.25">
      <c r="A11247" s="2" t="s">
        <v>8</v>
      </c>
      <c r="B11247" s="2" t="s">
        <v>9</v>
      </c>
      <c r="C11247" s="5"/>
      <c r="D11247" s="6">
        <v>60</v>
      </c>
    </row>
    <row r="11248" spans="1:4" x14ac:dyDescent="0.25">
      <c r="A11248" s="2" t="s">
        <v>8</v>
      </c>
      <c r="B11248" s="2" t="s">
        <v>9</v>
      </c>
      <c r="C11248" s="4">
        <v>137500</v>
      </c>
      <c r="D11248" s="5"/>
    </row>
    <row r="11249" spans="1:4" x14ac:dyDescent="0.25">
      <c r="A11249" s="2" t="s">
        <v>12</v>
      </c>
      <c r="B11249" s="2" t="s">
        <v>9</v>
      </c>
      <c r="C11249" s="5"/>
      <c r="D11249" s="6">
        <v>106.5</v>
      </c>
    </row>
    <row r="11250" spans="1:4" x14ac:dyDescent="0.25">
      <c r="A11250" s="2" t="s">
        <v>8</v>
      </c>
      <c r="B11250" s="2" t="s">
        <v>9</v>
      </c>
      <c r="C11250" s="5"/>
      <c r="D11250" s="6">
        <v>88</v>
      </c>
    </row>
    <row r="11251" spans="1:4" x14ac:dyDescent="0.25">
      <c r="A11251" s="2" t="s">
        <v>14</v>
      </c>
      <c r="B11251" s="2" t="s">
        <v>9</v>
      </c>
      <c r="C11251" s="4">
        <v>65062</v>
      </c>
      <c r="D11251" s="5"/>
    </row>
    <row r="11252" spans="1:4" x14ac:dyDescent="0.25">
      <c r="A11252" s="2" t="s">
        <v>12</v>
      </c>
      <c r="B11252" s="2" t="s">
        <v>7</v>
      </c>
      <c r="C11252" s="4">
        <v>164000</v>
      </c>
      <c r="D11252" s="5"/>
    </row>
    <row r="11253" spans="1:4" x14ac:dyDescent="0.25">
      <c r="A11253" s="2" t="s">
        <v>8</v>
      </c>
      <c r="B11253" s="2" t="s">
        <v>9</v>
      </c>
      <c r="C11253" s="4">
        <v>148000</v>
      </c>
      <c r="D11253" s="5"/>
    </row>
    <row r="11254" spans="1:4" x14ac:dyDescent="0.25">
      <c r="A11254" s="2" t="s">
        <v>13</v>
      </c>
      <c r="B11254" s="2" t="s">
        <v>9</v>
      </c>
      <c r="C11254" s="4">
        <v>147500</v>
      </c>
      <c r="D11254" s="5"/>
    </row>
    <row r="11255" spans="1:4" x14ac:dyDescent="0.25">
      <c r="A11255" s="2" t="s">
        <v>16</v>
      </c>
      <c r="B11255" s="2" t="s">
        <v>9</v>
      </c>
      <c r="C11255" s="4">
        <v>112500</v>
      </c>
      <c r="D11255" s="5"/>
    </row>
    <row r="11256" spans="1:4" x14ac:dyDescent="0.25">
      <c r="A11256" s="2" t="s">
        <v>8</v>
      </c>
      <c r="B11256" s="2" t="s">
        <v>9</v>
      </c>
      <c r="C11256" s="5"/>
      <c r="D11256" s="6">
        <v>70</v>
      </c>
    </row>
    <row r="11257" spans="1:4" x14ac:dyDescent="0.25">
      <c r="A11257" s="2" t="s">
        <v>12</v>
      </c>
      <c r="B11257" s="2" t="s">
        <v>9</v>
      </c>
      <c r="C11257" s="4">
        <v>100000</v>
      </c>
      <c r="D11257" s="5"/>
    </row>
    <row r="11258" spans="1:4" x14ac:dyDescent="0.25">
      <c r="A11258" s="2" t="s">
        <v>8</v>
      </c>
      <c r="B11258" s="2" t="s">
        <v>9</v>
      </c>
      <c r="C11258" s="4">
        <v>105000</v>
      </c>
      <c r="D11258" s="5"/>
    </row>
    <row r="11259" spans="1:4" x14ac:dyDescent="0.25">
      <c r="A11259" s="2" t="s">
        <v>8</v>
      </c>
      <c r="B11259" s="2" t="s">
        <v>9</v>
      </c>
      <c r="C11259" s="4">
        <v>150000</v>
      </c>
      <c r="D11259" s="5"/>
    </row>
    <row r="11260" spans="1:4" x14ac:dyDescent="0.25">
      <c r="A11260" s="2" t="s">
        <v>12</v>
      </c>
      <c r="B11260" s="2" t="s">
        <v>9</v>
      </c>
      <c r="C11260" s="4">
        <v>174000</v>
      </c>
      <c r="D11260" s="5"/>
    </row>
    <row r="11261" spans="1:4" x14ac:dyDescent="0.25">
      <c r="A11261" s="2" t="s">
        <v>14</v>
      </c>
      <c r="B11261" s="2" t="s">
        <v>9</v>
      </c>
      <c r="C11261" s="4">
        <v>158950</v>
      </c>
      <c r="D11261" s="5"/>
    </row>
    <row r="11262" spans="1:4" x14ac:dyDescent="0.25">
      <c r="A11262" s="2" t="s">
        <v>8</v>
      </c>
      <c r="B11262" s="2" t="s">
        <v>9</v>
      </c>
      <c r="C11262" s="5"/>
      <c r="D11262" s="6">
        <v>42</v>
      </c>
    </row>
    <row r="11263" spans="1:4" x14ac:dyDescent="0.25">
      <c r="A11263" s="2" t="s">
        <v>13</v>
      </c>
      <c r="B11263" s="2" t="s">
        <v>23</v>
      </c>
      <c r="C11263" s="4">
        <v>147500</v>
      </c>
      <c r="D11263" s="5"/>
    </row>
    <row r="11264" spans="1:4" x14ac:dyDescent="0.25">
      <c r="A11264" s="2" t="s">
        <v>14</v>
      </c>
      <c r="B11264" s="2" t="s">
        <v>9</v>
      </c>
      <c r="C11264" s="4">
        <v>41000</v>
      </c>
      <c r="D11264" s="5"/>
    </row>
    <row r="11265" spans="1:4" x14ac:dyDescent="0.25">
      <c r="A11265" s="2" t="s">
        <v>8</v>
      </c>
      <c r="B11265" s="2" t="s">
        <v>9</v>
      </c>
      <c r="C11265" s="4">
        <v>108416</v>
      </c>
      <c r="D11265" s="5"/>
    </row>
    <row r="11266" spans="1:4" x14ac:dyDescent="0.25">
      <c r="A11266" s="2" t="s">
        <v>8</v>
      </c>
      <c r="B11266" s="2" t="s">
        <v>9</v>
      </c>
      <c r="C11266" s="5"/>
      <c r="D11266" s="6">
        <v>94.48</v>
      </c>
    </row>
    <row r="11267" spans="1:4" x14ac:dyDescent="0.25">
      <c r="A11267" s="2" t="s">
        <v>8</v>
      </c>
      <c r="B11267" s="2" t="s">
        <v>9</v>
      </c>
      <c r="C11267" s="5"/>
      <c r="D11267" s="6">
        <v>54.42</v>
      </c>
    </row>
    <row r="11268" spans="1:4" x14ac:dyDescent="0.25">
      <c r="A11268" s="2" t="s">
        <v>6</v>
      </c>
      <c r="B11268" s="2" t="s">
        <v>9</v>
      </c>
      <c r="C11268" s="5"/>
      <c r="D11268" s="6">
        <v>36.94</v>
      </c>
    </row>
    <row r="11269" spans="1:4" x14ac:dyDescent="0.25">
      <c r="A11269" s="2" t="s">
        <v>14</v>
      </c>
      <c r="B11269" s="2" t="s">
        <v>9</v>
      </c>
      <c r="C11269" s="4">
        <v>90000</v>
      </c>
      <c r="D11269" s="5"/>
    </row>
    <row r="11270" spans="1:4" x14ac:dyDescent="0.25">
      <c r="A11270" s="2" t="s">
        <v>8</v>
      </c>
      <c r="B11270" s="2" t="s">
        <v>9</v>
      </c>
      <c r="C11270" s="5"/>
      <c r="D11270" s="6">
        <v>35</v>
      </c>
    </row>
    <row r="11271" spans="1:4" x14ac:dyDescent="0.25">
      <c r="A11271" s="2" t="s">
        <v>12</v>
      </c>
      <c r="B11271" s="2" t="s">
        <v>9</v>
      </c>
      <c r="C11271" s="5"/>
      <c r="D11271" s="6">
        <v>62.5</v>
      </c>
    </row>
    <row r="11272" spans="1:4" x14ac:dyDescent="0.25">
      <c r="A11272" s="2" t="s">
        <v>21</v>
      </c>
      <c r="B11272" s="2" t="s">
        <v>9</v>
      </c>
      <c r="C11272" s="4">
        <v>100000</v>
      </c>
      <c r="D11272" s="5"/>
    </row>
    <row r="11273" spans="1:4" x14ac:dyDescent="0.25">
      <c r="A11273" s="2" t="s">
        <v>14</v>
      </c>
      <c r="B11273" s="2" t="s">
        <v>9</v>
      </c>
      <c r="C11273" s="4">
        <v>90000</v>
      </c>
      <c r="D11273" s="5"/>
    </row>
    <row r="11274" spans="1:4" x14ac:dyDescent="0.25">
      <c r="A11274" s="2" t="s">
        <v>12</v>
      </c>
      <c r="B11274" s="2" t="s">
        <v>9</v>
      </c>
      <c r="C11274" s="5"/>
      <c r="D11274" s="6">
        <v>43.71</v>
      </c>
    </row>
    <row r="11275" spans="1:4" x14ac:dyDescent="0.25">
      <c r="A11275" s="2" t="s">
        <v>24</v>
      </c>
      <c r="B11275" s="2" t="s">
        <v>36</v>
      </c>
      <c r="C11275" s="5"/>
      <c r="D11275" s="6">
        <v>20</v>
      </c>
    </row>
    <row r="11276" spans="1:4" x14ac:dyDescent="0.25">
      <c r="A11276" s="2" t="s">
        <v>8</v>
      </c>
      <c r="B11276" s="2" t="s">
        <v>9</v>
      </c>
      <c r="C11276" s="4">
        <v>152500</v>
      </c>
      <c r="D11276" s="5"/>
    </row>
    <row r="11277" spans="1:4" x14ac:dyDescent="0.25">
      <c r="A11277" s="2" t="s">
        <v>14</v>
      </c>
      <c r="B11277" s="2" t="s">
        <v>9</v>
      </c>
      <c r="C11277" s="5"/>
      <c r="D11277" s="6">
        <v>58.5</v>
      </c>
    </row>
    <row r="11278" spans="1:4" x14ac:dyDescent="0.25">
      <c r="A11278" s="2" t="s">
        <v>6</v>
      </c>
      <c r="B11278" s="2" t="s">
        <v>9</v>
      </c>
      <c r="C11278" s="4">
        <v>245000</v>
      </c>
      <c r="D11278" s="5"/>
    </row>
    <row r="11279" spans="1:4" x14ac:dyDescent="0.25">
      <c r="A11279" s="2" t="s">
        <v>6</v>
      </c>
      <c r="B11279" s="2" t="s">
        <v>9</v>
      </c>
      <c r="C11279" s="4">
        <v>150000</v>
      </c>
      <c r="D11279" s="5"/>
    </row>
    <row r="11280" spans="1:4" x14ac:dyDescent="0.25">
      <c r="A11280" s="2" t="s">
        <v>14</v>
      </c>
      <c r="B11280" s="2" t="s">
        <v>9</v>
      </c>
      <c r="C11280" s="5"/>
      <c r="D11280" s="6">
        <v>62.5</v>
      </c>
    </row>
    <row r="11281" spans="1:4" x14ac:dyDescent="0.25">
      <c r="A11281" s="2" t="s">
        <v>8</v>
      </c>
      <c r="B11281" s="2" t="s">
        <v>9</v>
      </c>
      <c r="C11281" s="5"/>
      <c r="D11281" s="6">
        <v>24</v>
      </c>
    </row>
    <row r="11282" spans="1:4" x14ac:dyDescent="0.25">
      <c r="A11282" s="2" t="s">
        <v>8</v>
      </c>
      <c r="B11282" s="2" t="s">
        <v>9</v>
      </c>
      <c r="C11282" s="4">
        <v>230000</v>
      </c>
      <c r="D11282" s="5"/>
    </row>
    <row r="11283" spans="1:4" x14ac:dyDescent="0.25">
      <c r="A11283" s="2" t="s">
        <v>12</v>
      </c>
      <c r="B11283" s="2" t="s">
        <v>9</v>
      </c>
      <c r="C11283" s="4">
        <v>85000</v>
      </c>
      <c r="D11283" s="5"/>
    </row>
    <row r="11284" spans="1:4" x14ac:dyDescent="0.25">
      <c r="A11284" s="2" t="s">
        <v>14</v>
      </c>
      <c r="B11284" s="2" t="s">
        <v>35</v>
      </c>
      <c r="C11284" s="4">
        <v>156500</v>
      </c>
      <c r="D11284" s="5"/>
    </row>
    <row r="11285" spans="1:4" x14ac:dyDescent="0.25">
      <c r="A11285" s="2" t="s">
        <v>12</v>
      </c>
      <c r="B11285" s="2" t="s">
        <v>7</v>
      </c>
      <c r="C11285" s="5"/>
      <c r="D11285" s="6">
        <v>20</v>
      </c>
    </row>
    <row r="11286" spans="1:4" x14ac:dyDescent="0.25">
      <c r="A11286" s="2" t="s">
        <v>12</v>
      </c>
      <c r="B11286" s="2" t="s">
        <v>9</v>
      </c>
      <c r="C11286" s="4">
        <v>100000</v>
      </c>
      <c r="D11286" s="5"/>
    </row>
    <row r="11287" spans="1:4" x14ac:dyDescent="0.25">
      <c r="A11287" s="2" t="s">
        <v>14</v>
      </c>
      <c r="B11287" s="2" t="s">
        <v>79</v>
      </c>
      <c r="C11287" s="4">
        <v>50000</v>
      </c>
      <c r="D11287" s="5"/>
    </row>
    <row r="11288" spans="1:4" x14ac:dyDescent="0.25">
      <c r="A11288" s="2" t="s">
        <v>8</v>
      </c>
      <c r="B11288" s="2" t="s">
        <v>9</v>
      </c>
      <c r="C11288" s="4">
        <v>140000</v>
      </c>
      <c r="D11288" s="5"/>
    </row>
    <row r="11289" spans="1:4" x14ac:dyDescent="0.25">
      <c r="A11289" s="2" t="s">
        <v>10</v>
      </c>
      <c r="B11289" s="2" t="s">
        <v>84</v>
      </c>
      <c r="C11289" s="4">
        <v>100500</v>
      </c>
      <c r="D11289" s="5"/>
    </row>
    <row r="11290" spans="1:4" x14ac:dyDescent="0.25">
      <c r="A11290" s="2" t="s">
        <v>13</v>
      </c>
      <c r="B11290" s="2" t="s">
        <v>27</v>
      </c>
      <c r="C11290" s="4">
        <v>224000</v>
      </c>
      <c r="D11290" s="5"/>
    </row>
    <row r="11291" spans="1:4" x14ac:dyDescent="0.25">
      <c r="A11291" s="2" t="s">
        <v>6</v>
      </c>
      <c r="B11291" s="2" t="s">
        <v>9</v>
      </c>
      <c r="C11291" s="4">
        <v>200000</v>
      </c>
      <c r="D11291" s="5"/>
    </row>
    <row r="11292" spans="1:4" x14ac:dyDescent="0.25">
      <c r="A11292" s="2" t="s">
        <v>8</v>
      </c>
      <c r="B11292" s="2" t="s">
        <v>9</v>
      </c>
      <c r="C11292" s="4">
        <v>183000</v>
      </c>
      <c r="D11292" s="5"/>
    </row>
    <row r="11293" spans="1:4" x14ac:dyDescent="0.25">
      <c r="A11293" s="2" t="s">
        <v>6</v>
      </c>
      <c r="B11293" s="2" t="s">
        <v>9</v>
      </c>
      <c r="C11293" s="4">
        <v>100000</v>
      </c>
      <c r="D11293" s="5"/>
    </row>
    <row r="11294" spans="1:4" x14ac:dyDescent="0.25">
      <c r="A11294" s="2" t="s">
        <v>16</v>
      </c>
      <c r="B11294" s="2" t="s">
        <v>62</v>
      </c>
      <c r="C11294" s="5"/>
      <c r="D11294" s="6">
        <v>51.25</v>
      </c>
    </row>
    <row r="11295" spans="1:4" x14ac:dyDescent="0.25">
      <c r="A11295" s="2" t="s">
        <v>8</v>
      </c>
      <c r="B11295" s="2" t="s">
        <v>9</v>
      </c>
      <c r="C11295" s="4">
        <v>150000</v>
      </c>
      <c r="D11295" s="5"/>
    </row>
    <row r="11296" spans="1:4" x14ac:dyDescent="0.25">
      <c r="A11296" s="2" t="s">
        <v>13</v>
      </c>
      <c r="B11296" s="2" t="s">
        <v>9</v>
      </c>
      <c r="C11296" s="4">
        <v>125000</v>
      </c>
      <c r="D11296" s="5"/>
    </row>
    <row r="11297" spans="1:4" x14ac:dyDescent="0.25">
      <c r="A11297" s="2" t="s">
        <v>21</v>
      </c>
      <c r="B11297" s="2" t="s">
        <v>9</v>
      </c>
      <c r="C11297" s="4">
        <v>77500</v>
      </c>
      <c r="D11297" s="5"/>
    </row>
    <row r="11298" spans="1:4" x14ac:dyDescent="0.25">
      <c r="A11298" s="2" t="s">
        <v>14</v>
      </c>
      <c r="B11298" s="2" t="s">
        <v>9</v>
      </c>
      <c r="C11298" s="5"/>
      <c r="D11298" s="6">
        <v>19.579999999999998</v>
      </c>
    </row>
    <row r="11299" spans="1:4" x14ac:dyDescent="0.25">
      <c r="A11299" s="2" t="s">
        <v>10</v>
      </c>
      <c r="B11299" s="2" t="s">
        <v>9</v>
      </c>
      <c r="C11299" s="5"/>
      <c r="D11299" s="6">
        <v>19.579999999999998</v>
      </c>
    </row>
    <row r="11300" spans="1:4" x14ac:dyDescent="0.25">
      <c r="A11300" s="2" t="s">
        <v>12</v>
      </c>
      <c r="B11300" s="2" t="s">
        <v>9</v>
      </c>
      <c r="C11300" s="5"/>
      <c r="D11300" s="6">
        <v>37.31</v>
      </c>
    </row>
    <row r="11301" spans="1:4" x14ac:dyDescent="0.25">
      <c r="A11301" s="2" t="s">
        <v>8</v>
      </c>
      <c r="B11301" s="2" t="s">
        <v>9</v>
      </c>
      <c r="C11301" s="4">
        <v>90000</v>
      </c>
      <c r="D11301" s="5"/>
    </row>
    <row r="11302" spans="1:4" x14ac:dyDescent="0.25">
      <c r="A11302" s="2" t="s">
        <v>14</v>
      </c>
      <c r="B11302" s="2" t="s">
        <v>7</v>
      </c>
      <c r="C11302" s="4">
        <v>115800</v>
      </c>
      <c r="D11302" s="5"/>
    </row>
    <row r="11303" spans="1:4" x14ac:dyDescent="0.25">
      <c r="A11303" s="2" t="s">
        <v>10</v>
      </c>
      <c r="B11303" s="2" t="s">
        <v>9</v>
      </c>
      <c r="C11303" s="4">
        <v>170000</v>
      </c>
      <c r="D11303" s="5"/>
    </row>
    <row r="11304" spans="1:4" x14ac:dyDescent="0.25">
      <c r="A11304" s="2" t="s">
        <v>13</v>
      </c>
      <c r="B11304" s="2" t="s">
        <v>48</v>
      </c>
      <c r="C11304" s="4">
        <v>89100</v>
      </c>
      <c r="D11304" s="5"/>
    </row>
    <row r="11305" spans="1:4" x14ac:dyDescent="0.25">
      <c r="A11305" s="2" t="s">
        <v>8</v>
      </c>
      <c r="B11305" s="2" t="s">
        <v>7</v>
      </c>
      <c r="C11305" s="4">
        <v>70000</v>
      </c>
      <c r="D11305" s="5"/>
    </row>
    <row r="11306" spans="1:4" x14ac:dyDescent="0.25">
      <c r="A11306" s="2" t="s">
        <v>12</v>
      </c>
      <c r="B11306" s="2" t="s">
        <v>9</v>
      </c>
      <c r="C11306" s="5"/>
      <c r="D11306" s="6">
        <v>65</v>
      </c>
    </row>
    <row r="11307" spans="1:4" x14ac:dyDescent="0.25">
      <c r="A11307" s="2" t="s">
        <v>10</v>
      </c>
      <c r="B11307" s="2" t="s">
        <v>9</v>
      </c>
      <c r="C11307" s="4">
        <v>141400</v>
      </c>
      <c r="D11307" s="5"/>
    </row>
    <row r="11308" spans="1:4" x14ac:dyDescent="0.25">
      <c r="A11308" s="2" t="s">
        <v>8</v>
      </c>
      <c r="B11308" s="2" t="s">
        <v>7</v>
      </c>
      <c r="C11308" s="4">
        <v>140000</v>
      </c>
      <c r="D11308" s="5"/>
    </row>
    <row r="11309" spans="1:4" x14ac:dyDescent="0.25">
      <c r="A11309" s="2" t="s">
        <v>21</v>
      </c>
      <c r="B11309" s="2" t="s">
        <v>9</v>
      </c>
      <c r="C11309" s="5"/>
      <c r="D11309" s="6">
        <v>72</v>
      </c>
    </row>
    <row r="11310" spans="1:4" x14ac:dyDescent="0.25">
      <c r="A11310" s="2" t="s">
        <v>8</v>
      </c>
      <c r="B11310" s="2" t="s">
        <v>9</v>
      </c>
      <c r="C11310" s="5"/>
      <c r="D11310" s="6">
        <v>65.98</v>
      </c>
    </row>
    <row r="11311" spans="1:4" x14ac:dyDescent="0.25">
      <c r="A11311" s="2" t="s">
        <v>14</v>
      </c>
      <c r="B11311" s="2" t="s">
        <v>9</v>
      </c>
      <c r="C11311" s="5"/>
      <c r="D11311" s="6">
        <v>22.69</v>
      </c>
    </row>
    <row r="11312" spans="1:4" x14ac:dyDescent="0.25">
      <c r="A11312" s="2" t="s">
        <v>11</v>
      </c>
      <c r="B11312" s="2" t="s">
        <v>9</v>
      </c>
      <c r="C11312" s="4">
        <v>55000</v>
      </c>
      <c r="D11312" s="5"/>
    </row>
    <row r="11313" spans="1:4" x14ac:dyDescent="0.25">
      <c r="A11313" s="2" t="s">
        <v>14</v>
      </c>
      <c r="B11313" s="2" t="s">
        <v>9</v>
      </c>
      <c r="C11313" s="5"/>
      <c r="D11313" s="6">
        <v>40</v>
      </c>
    </row>
    <row r="11314" spans="1:4" x14ac:dyDescent="0.25">
      <c r="A11314" s="2" t="s">
        <v>21</v>
      </c>
      <c r="B11314" s="2" t="s">
        <v>9</v>
      </c>
      <c r="C11314" s="5"/>
      <c r="D11314" s="6">
        <v>62.5</v>
      </c>
    </row>
    <row r="11315" spans="1:4" x14ac:dyDescent="0.25">
      <c r="A11315" s="2" t="s">
        <v>13</v>
      </c>
      <c r="B11315" s="2" t="s">
        <v>7</v>
      </c>
      <c r="C11315" s="4">
        <v>140000</v>
      </c>
      <c r="D11315" s="5"/>
    </row>
    <row r="11316" spans="1:4" x14ac:dyDescent="0.25">
      <c r="A11316" s="2" t="s">
        <v>8</v>
      </c>
      <c r="B11316" s="2" t="s">
        <v>9</v>
      </c>
      <c r="C11316" s="5"/>
      <c r="D11316" s="6">
        <v>75</v>
      </c>
    </row>
    <row r="11317" spans="1:4" x14ac:dyDescent="0.25">
      <c r="A11317" s="2" t="s">
        <v>12</v>
      </c>
      <c r="B11317" s="2" t="s">
        <v>9</v>
      </c>
      <c r="C11317" s="4">
        <v>90000</v>
      </c>
      <c r="D11317" s="5"/>
    </row>
    <row r="11318" spans="1:4" x14ac:dyDescent="0.25">
      <c r="A11318" s="2" t="s">
        <v>14</v>
      </c>
      <c r="B11318" s="2" t="s">
        <v>9</v>
      </c>
      <c r="C11318" s="5"/>
      <c r="D11318" s="6">
        <v>45</v>
      </c>
    </row>
    <row r="11319" spans="1:4" x14ac:dyDescent="0.25">
      <c r="A11319" s="2" t="s">
        <v>13</v>
      </c>
      <c r="B11319" s="2" t="s">
        <v>20</v>
      </c>
      <c r="C11319" s="4">
        <v>147500</v>
      </c>
      <c r="D11319" s="5"/>
    </row>
    <row r="11320" spans="1:4" x14ac:dyDescent="0.25">
      <c r="A11320" s="2" t="s">
        <v>11</v>
      </c>
      <c r="B11320" s="2" t="s">
        <v>18</v>
      </c>
      <c r="C11320" s="4">
        <v>166000</v>
      </c>
      <c r="D11320" s="5"/>
    </row>
    <row r="11321" spans="1:4" x14ac:dyDescent="0.25">
      <c r="A11321" s="2" t="s">
        <v>14</v>
      </c>
      <c r="B11321" s="2" t="s">
        <v>39</v>
      </c>
      <c r="C11321" s="4">
        <v>111175</v>
      </c>
      <c r="D11321" s="5"/>
    </row>
    <row r="11322" spans="1:4" x14ac:dyDescent="0.25">
      <c r="A11322" s="2" t="s">
        <v>16</v>
      </c>
      <c r="B11322" s="2" t="s">
        <v>56</v>
      </c>
      <c r="C11322" s="4">
        <v>64800</v>
      </c>
      <c r="D11322" s="5"/>
    </row>
    <row r="11323" spans="1:4" x14ac:dyDescent="0.25">
      <c r="A11323" s="2" t="s">
        <v>12</v>
      </c>
      <c r="B11323" s="2" t="s">
        <v>9</v>
      </c>
      <c r="C11323" s="5"/>
      <c r="D11323" s="6">
        <v>53.39</v>
      </c>
    </row>
    <row r="11324" spans="1:4" x14ac:dyDescent="0.25">
      <c r="A11324" s="2" t="s">
        <v>6</v>
      </c>
      <c r="B11324" s="2" t="s">
        <v>106</v>
      </c>
      <c r="C11324" s="4">
        <v>157500</v>
      </c>
      <c r="D11324" s="5"/>
    </row>
    <row r="11325" spans="1:4" x14ac:dyDescent="0.25">
      <c r="A11325" s="2" t="s">
        <v>12</v>
      </c>
      <c r="B11325" s="2" t="s">
        <v>9</v>
      </c>
      <c r="C11325" s="4">
        <v>100000</v>
      </c>
      <c r="D11325" s="5"/>
    </row>
    <row r="11326" spans="1:4" x14ac:dyDescent="0.25">
      <c r="A11326" s="2" t="s">
        <v>12</v>
      </c>
      <c r="B11326" s="2" t="s">
        <v>9</v>
      </c>
      <c r="C11326" s="5"/>
      <c r="D11326" s="6">
        <v>15.38</v>
      </c>
    </row>
    <row r="11327" spans="1:4" x14ac:dyDescent="0.25">
      <c r="A11327" s="2" t="s">
        <v>8</v>
      </c>
      <c r="B11327" s="2" t="s">
        <v>47</v>
      </c>
      <c r="C11327" s="4">
        <v>147500</v>
      </c>
      <c r="D11327" s="5"/>
    </row>
    <row r="11328" spans="1:4" x14ac:dyDescent="0.25">
      <c r="A11328" s="2" t="s">
        <v>12</v>
      </c>
      <c r="B11328" s="2" t="s">
        <v>9</v>
      </c>
      <c r="C11328" s="4">
        <v>105710</v>
      </c>
      <c r="D11328" s="5"/>
    </row>
    <row r="11329" spans="1:4" x14ac:dyDescent="0.25">
      <c r="A11329" s="2" t="s">
        <v>8</v>
      </c>
      <c r="B11329" s="2" t="s">
        <v>23</v>
      </c>
      <c r="C11329" s="4">
        <v>147500</v>
      </c>
      <c r="D11329" s="5"/>
    </row>
    <row r="11330" spans="1:4" x14ac:dyDescent="0.25">
      <c r="A11330" s="2" t="s">
        <v>14</v>
      </c>
      <c r="B11330" s="2" t="s">
        <v>9</v>
      </c>
      <c r="C11330" s="4">
        <v>51500</v>
      </c>
      <c r="D11330" s="5"/>
    </row>
    <row r="11331" spans="1:4" x14ac:dyDescent="0.25">
      <c r="A11331" s="2" t="s">
        <v>14</v>
      </c>
      <c r="B11331" s="2" t="s">
        <v>26</v>
      </c>
      <c r="C11331" s="4">
        <v>163782</v>
      </c>
      <c r="D11331" s="5"/>
    </row>
    <row r="11332" spans="1:4" x14ac:dyDescent="0.25">
      <c r="A11332" s="2" t="s">
        <v>12</v>
      </c>
      <c r="B11332" s="2" t="s">
        <v>9</v>
      </c>
      <c r="C11332" s="4">
        <v>196600</v>
      </c>
      <c r="D11332" s="5"/>
    </row>
    <row r="11333" spans="1:4" x14ac:dyDescent="0.25">
      <c r="A11333" s="2" t="s">
        <v>8</v>
      </c>
      <c r="B11333" s="2" t="s">
        <v>9</v>
      </c>
      <c r="C11333" s="5"/>
      <c r="D11333" s="6">
        <v>35</v>
      </c>
    </row>
    <row r="11334" spans="1:4" x14ac:dyDescent="0.25">
      <c r="A11334" s="2" t="s">
        <v>13</v>
      </c>
      <c r="B11334" s="2" t="s">
        <v>35</v>
      </c>
      <c r="C11334" s="4">
        <v>89100</v>
      </c>
      <c r="D11334" s="5"/>
    </row>
    <row r="11335" spans="1:4" x14ac:dyDescent="0.25">
      <c r="A11335" s="2" t="s">
        <v>14</v>
      </c>
      <c r="B11335" s="2" t="s">
        <v>9</v>
      </c>
      <c r="C11335" s="4">
        <v>57500</v>
      </c>
      <c r="D11335" s="5"/>
    </row>
    <row r="11336" spans="1:4" x14ac:dyDescent="0.25">
      <c r="A11336" s="2" t="s">
        <v>21</v>
      </c>
      <c r="B11336" s="2" t="s">
        <v>9</v>
      </c>
      <c r="C11336" s="5"/>
      <c r="D11336" s="6">
        <v>57.5</v>
      </c>
    </row>
    <row r="11337" spans="1:4" x14ac:dyDescent="0.25">
      <c r="A11337" s="2" t="s">
        <v>14</v>
      </c>
      <c r="B11337" s="2" t="s">
        <v>9</v>
      </c>
      <c r="C11337" s="4">
        <v>95000</v>
      </c>
      <c r="D11337" s="5"/>
    </row>
    <row r="11338" spans="1:4" x14ac:dyDescent="0.25">
      <c r="A11338" s="2" t="s">
        <v>12</v>
      </c>
      <c r="B11338" s="2" t="s">
        <v>15</v>
      </c>
      <c r="C11338" s="4">
        <v>89100</v>
      </c>
      <c r="D11338" s="5"/>
    </row>
    <row r="11339" spans="1:4" x14ac:dyDescent="0.25">
      <c r="A11339" s="2" t="s">
        <v>14</v>
      </c>
      <c r="B11339" s="2" t="s">
        <v>9</v>
      </c>
      <c r="C11339" s="4">
        <v>92500</v>
      </c>
      <c r="D11339" s="5"/>
    </row>
    <row r="11340" spans="1:4" x14ac:dyDescent="0.25">
      <c r="A11340" s="2" t="s">
        <v>8</v>
      </c>
      <c r="B11340" s="2" t="s">
        <v>9</v>
      </c>
      <c r="C11340" s="4">
        <v>117500</v>
      </c>
      <c r="D11340" s="5"/>
    </row>
    <row r="11341" spans="1:4" x14ac:dyDescent="0.25">
      <c r="A11341" s="2" t="s">
        <v>14</v>
      </c>
      <c r="B11341" s="2" t="s">
        <v>9</v>
      </c>
      <c r="C11341" s="4">
        <v>170000</v>
      </c>
      <c r="D11341" s="5"/>
    </row>
    <row r="11342" spans="1:4" x14ac:dyDescent="0.25">
      <c r="A11342" s="2" t="s">
        <v>12</v>
      </c>
      <c r="B11342" s="2" t="s">
        <v>9</v>
      </c>
      <c r="C11342" s="5"/>
      <c r="D11342" s="6">
        <v>51</v>
      </c>
    </row>
    <row r="11343" spans="1:4" x14ac:dyDescent="0.25">
      <c r="A11343" s="2" t="s">
        <v>12</v>
      </c>
      <c r="B11343" s="2" t="s">
        <v>9</v>
      </c>
      <c r="C11343" s="5"/>
      <c r="D11343" s="6">
        <v>87.5</v>
      </c>
    </row>
    <row r="11344" spans="1:4" x14ac:dyDescent="0.25">
      <c r="A11344" s="2" t="s">
        <v>14</v>
      </c>
      <c r="B11344" s="2" t="s">
        <v>9</v>
      </c>
      <c r="C11344" s="5"/>
      <c r="D11344" s="6">
        <v>29.21</v>
      </c>
    </row>
    <row r="11345" spans="1:4" x14ac:dyDescent="0.25">
      <c r="A11345" s="2" t="s">
        <v>12</v>
      </c>
      <c r="B11345" s="2" t="s">
        <v>9</v>
      </c>
      <c r="C11345" s="4">
        <v>107500</v>
      </c>
      <c r="D11345" s="5"/>
    </row>
    <row r="11346" spans="1:4" x14ac:dyDescent="0.25">
      <c r="A11346" s="2" t="s">
        <v>12</v>
      </c>
      <c r="B11346" s="2" t="s">
        <v>9</v>
      </c>
      <c r="C11346" s="5"/>
      <c r="D11346" s="6">
        <v>34</v>
      </c>
    </row>
    <row r="11347" spans="1:4" x14ac:dyDescent="0.25">
      <c r="A11347" s="2" t="s">
        <v>14</v>
      </c>
      <c r="B11347" s="2" t="s">
        <v>9</v>
      </c>
      <c r="C11347" s="4">
        <v>125000</v>
      </c>
      <c r="D11347" s="5"/>
    </row>
    <row r="11348" spans="1:4" x14ac:dyDescent="0.25">
      <c r="A11348" s="2" t="s">
        <v>12</v>
      </c>
      <c r="B11348" s="2" t="s">
        <v>9</v>
      </c>
      <c r="C11348" s="5"/>
      <c r="D11348" s="6">
        <v>54.5</v>
      </c>
    </row>
    <row r="11349" spans="1:4" x14ac:dyDescent="0.25">
      <c r="A11349" s="2" t="s">
        <v>13</v>
      </c>
      <c r="B11349" s="2" t="s">
        <v>104</v>
      </c>
      <c r="C11349" s="4">
        <v>190000</v>
      </c>
      <c r="D11349" s="5"/>
    </row>
    <row r="11350" spans="1:4" x14ac:dyDescent="0.25">
      <c r="A11350" s="2" t="s">
        <v>13</v>
      </c>
      <c r="B11350" s="2" t="s">
        <v>9</v>
      </c>
      <c r="C11350" s="4">
        <v>120000</v>
      </c>
      <c r="D11350" s="5"/>
    </row>
    <row r="11351" spans="1:4" x14ac:dyDescent="0.25">
      <c r="A11351" s="2" t="s">
        <v>12</v>
      </c>
      <c r="B11351" s="2" t="s">
        <v>7</v>
      </c>
      <c r="C11351" s="5"/>
      <c r="D11351" s="6">
        <v>70</v>
      </c>
    </row>
    <row r="11352" spans="1:4" x14ac:dyDescent="0.25">
      <c r="A11352" s="2" t="s">
        <v>13</v>
      </c>
      <c r="B11352" s="2" t="s">
        <v>9</v>
      </c>
      <c r="C11352" s="5"/>
      <c r="D11352" s="6">
        <v>90</v>
      </c>
    </row>
    <row r="11353" spans="1:4" x14ac:dyDescent="0.25">
      <c r="A11353" s="2" t="s">
        <v>13</v>
      </c>
      <c r="B11353" s="2" t="s">
        <v>7</v>
      </c>
      <c r="C11353" s="4">
        <v>172500</v>
      </c>
      <c r="D11353" s="5"/>
    </row>
    <row r="11354" spans="1:4" x14ac:dyDescent="0.25">
      <c r="A11354" s="2" t="s">
        <v>12</v>
      </c>
      <c r="B11354" s="2" t="s">
        <v>9</v>
      </c>
      <c r="C11354" s="4">
        <v>214000</v>
      </c>
      <c r="D11354" s="5"/>
    </row>
    <row r="11355" spans="1:4" x14ac:dyDescent="0.25">
      <c r="A11355" s="2" t="s">
        <v>12</v>
      </c>
      <c r="B11355" s="2" t="s">
        <v>9</v>
      </c>
      <c r="C11355" s="4">
        <v>150000</v>
      </c>
      <c r="D11355" s="5"/>
    </row>
    <row r="11356" spans="1:4" x14ac:dyDescent="0.25">
      <c r="A11356" s="2" t="s">
        <v>12</v>
      </c>
      <c r="B11356" s="2" t="s">
        <v>9</v>
      </c>
      <c r="C11356" s="4">
        <v>118850</v>
      </c>
      <c r="D11356" s="5"/>
    </row>
    <row r="11357" spans="1:4" x14ac:dyDescent="0.25">
      <c r="A11357" s="2" t="s">
        <v>14</v>
      </c>
      <c r="B11357" s="2" t="s">
        <v>9</v>
      </c>
      <c r="C11357" s="5"/>
      <c r="D11357" s="6">
        <v>23.69</v>
      </c>
    </row>
    <row r="11358" spans="1:4" x14ac:dyDescent="0.25">
      <c r="A11358" s="2" t="s">
        <v>14</v>
      </c>
      <c r="B11358" s="2" t="s">
        <v>9</v>
      </c>
      <c r="C11358" s="4">
        <v>110090</v>
      </c>
      <c r="D11358" s="5"/>
    </row>
    <row r="11359" spans="1:4" x14ac:dyDescent="0.25">
      <c r="A11359" s="2" t="s">
        <v>8</v>
      </c>
      <c r="B11359" s="2" t="s">
        <v>9</v>
      </c>
      <c r="C11359" s="4">
        <v>140000</v>
      </c>
      <c r="D11359" s="5"/>
    </row>
    <row r="11360" spans="1:4" x14ac:dyDescent="0.25">
      <c r="A11360" s="2" t="s">
        <v>8</v>
      </c>
      <c r="B11360" s="2" t="s">
        <v>7</v>
      </c>
      <c r="C11360" s="5"/>
      <c r="D11360" s="6">
        <v>25</v>
      </c>
    </row>
    <row r="11361" spans="1:4" x14ac:dyDescent="0.25">
      <c r="A11361" s="2" t="s">
        <v>8</v>
      </c>
      <c r="B11361" s="2" t="s">
        <v>9</v>
      </c>
      <c r="C11361" s="5"/>
      <c r="D11361" s="6">
        <v>67.5</v>
      </c>
    </row>
    <row r="11362" spans="1:4" x14ac:dyDescent="0.25">
      <c r="A11362" s="2" t="s">
        <v>14</v>
      </c>
      <c r="B11362" s="2" t="s">
        <v>9</v>
      </c>
      <c r="C11362" s="5"/>
      <c r="D11362" s="6">
        <v>25.12</v>
      </c>
    </row>
    <row r="11363" spans="1:4" x14ac:dyDescent="0.25">
      <c r="A11363" s="2" t="s">
        <v>12</v>
      </c>
      <c r="B11363" s="2" t="s">
        <v>7</v>
      </c>
      <c r="C11363" s="4">
        <v>255000</v>
      </c>
      <c r="D11363" s="5"/>
    </row>
    <row r="11364" spans="1:4" x14ac:dyDescent="0.25">
      <c r="A11364" s="2" t="s">
        <v>14</v>
      </c>
      <c r="B11364" s="2" t="s">
        <v>9</v>
      </c>
      <c r="C11364" s="4">
        <v>89834</v>
      </c>
      <c r="D11364" s="5"/>
    </row>
    <row r="11365" spans="1:4" x14ac:dyDescent="0.25">
      <c r="A11365" s="2" t="s">
        <v>14</v>
      </c>
      <c r="B11365" s="2" t="s">
        <v>9</v>
      </c>
      <c r="C11365" s="4">
        <v>45000</v>
      </c>
      <c r="D11365" s="5"/>
    </row>
    <row r="11366" spans="1:4" x14ac:dyDescent="0.25">
      <c r="A11366" s="2" t="s">
        <v>13</v>
      </c>
      <c r="B11366" s="2" t="s">
        <v>9</v>
      </c>
      <c r="C11366" s="4">
        <v>135000</v>
      </c>
      <c r="D11366" s="5"/>
    </row>
    <row r="11367" spans="1:4" x14ac:dyDescent="0.25">
      <c r="A11367" s="2" t="s">
        <v>12</v>
      </c>
      <c r="B11367" s="2" t="s">
        <v>9</v>
      </c>
      <c r="C11367" s="4">
        <v>90000</v>
      </c>
      <c r="D11367" s="5"/>
    </row>
    <row r="11368" spans="1:4" x14ac:dyDescent="0.25">
      <c r="A11368" s="2" t="s">
        <v>14</v>
      </c>
      <c r="B11368" s="2" t="s">
        <v>89</v>
      </c>
      <c r="C11368" s="4">
        <v>69300</v>
      </c>
      <c r="D11368" s="5"/>
    </row>
    <row r="11369" spans="1:4" x14ac:dyDescent="0.25">
      <c r="A11369" s="2" t="s">
        <v>14</v>
      </c>
      <c r="B11369" s="2" t="s">
        <v>9</v>
      </c>
      <c r="C11369" s="5"/>
      <c r="D11369" s="6">
        <v>20</v>
      </c>
    </row>
    <row r="11370" spans="1:4" x14ac:dyDescent="0.25">
      <c r="A11370" s="2" t="s">
        <v>6</v>
      </c>
      <c r="B11370" s="2" t="s">
        <v>48</v>
      </c>
      <c r="C11370" s="4">
        <v>88128</v>
      </c>
      <c r="D11370" s="5"/>
    </row>
    <row r="11371" spans="1:4" x14ac:dyDescent="0.25">
      <c r="A11371" s="2" t="s">
        <v>12</v>
      </c>
      <c r="B11371" s="2" t="s">
        <v>9</v>
      </c>
      <c r="C11371" s="4">
        <v>120000</v>
      </c>
      <c r="D11371" s="5"/>
    </row>
    <row r="11372" spans="1:4" x14ac:dyDescent="0.25">
      <c r="A11372" s="2" t="s">
        <v>10</v>
      </c>
      <c r="B11372" s="2" t="s">
        <v>9</v>
      </c>
      <c r="C11372" s="4">
        <v>86500</v>
      </c>
      <c r="D11372" s="5"/>
    </row>
    <row r="11373" spans="1:4" x14ac:dyDescent="0.25">
      <c r="A11373" s="2" t="s">
        <v>12</v>
      </c>
      <c r="B11373" s="2" t="s">
        <v>22</v>
      </c>
      <c r="C11373" s="4">
        <v>72900</v>
      </c>
      <c r="D11373" s="5"/>
    </row>
    <row r="11374" spans="1:4" x14ac:dyDescent="0.25">
      <c r="A11374" s="2" t="s">
        <v>12</v>
      </c>
      <c r="B11374" s="2" t="s">
        <v>9</v>
      </c>
      <c r="C11374" s="4">
        <v>106440</v>
      </c>
      <c r="D11374" s="5"/>
    </row>
    <row r="11375" spans="1:4" x14ac:dyDescent="0.25">
      <c r="A11375" s="2" t="s">
        <v>6</v>
      </c>
      <c r="B11375" s="2" t="s">
        <v>23</v>
      </c>
      <c r="C11375" s="4">
        <v>93600</v>
      </c>
      <c r="D11375" s="5"/>
    </row>
    <row r="11376" spans="1:4" x14ac:dyDescent="0.25">
      <c r="A11376" s="2" t="s">
        <v>13</v>
      </c>
      <c r="B11376" s="2" t="s">
        <v>9</v>
      </c>
      <c r="C11376" s="4">
        <v>130000</v>
      </c>
      <c r="D11376" s="5"/>
    </row>
    <row r="11377" spans="1:4" x14ac:dyDescent="0.25">
      <c r="A11377" s="2" t="s">
        <v>12</v>
      </c>
      <c r="B11377" s="2" t="s">
        <v>9</v>
      </c>
      <c r="C11377" s="5"/>
      <c r="D11377" s="6">
        <v>77.5</v>
      </c>
    </row>
    <row r="11378" spans="1:4" x14ac:dyDescent="0.25">
      <c r="A11378" s="2" t="s">
        <v>11</v>
      </c>
      <c r="B11378" s="2" t="s">
        <v>34</v>
      </c>
      <c r="C11378" s="4">
        <v>166000</v>
      </c>
      <c r="D11378" s="5"/>
    </row>
    <row r="11379" spans="1:4" x14ac:dyDescent="0.25">
      <c r="A11379" s="2" t="s">
        <v>8</v>
      </c>
      <c r="B11379" s="2" t="s">
        <v>9</v>
      </c>
      <c r="C11379" s="5"/>
      <c r="D11379" s="6">
        <v>100</v>
      </c>
    </row>
    <row r="11380" spans="1:4" x14ac:dyDescent="0.25">
      <c r="A11380" s="2" t="s">
        <v>12</v>
      </c>
      <c r="B11380" s="2" t="s">
        <v>7</v>
      </c>
      <c r="C11380" s="4">
        <v>85800</v>
      </c>
      <c r="D11380" s="5"/>
    </row>
    <row r="11381" spans="1:4" x14ac:dyDescent="0.25">
      <c r="A11381" s="2" t="s">
        <v>12</v>
      </c>
      <c r="B11381" s="2" t="s">
        <v>9</v>
      </c>
      <c r="C11381" s="4">
        <v>94199</v>
      </c>
      <c r="D11381" s="5"/>
    </row>
    <row r="11382" spans="1:4" x14ac:dyDescent="0.25">
      <c r="A11382" s="2" t="s">
        <v>10</v>
      </c>
      <c r="B11382" s="2" t="s">
        <v>7</v>
      </c>
      <c r="C11382" s="5"/>
      <c r="D11382" s="6">
        <v>55</v>
      </c>
    </row>
    <row r="11383" spans="1:4" x14ac:dyDescent="0.25">
      <c r="A11383" s="2" t="s">
        <v>12</v>
      </c>
      <c r="B11383" s="2" t="s">
        <v>9</v>
      </c>
      <c r="C11383" s="5"/>
      <c r="D11383" s="6">
        <v>78.540000000000006</v>
      </c>
    </row>
    <row r="11384" spans="1:4" x14ac:dyDescent="0.25">
      <c r="A11384" s="2" t="s">
        <v>14</v>
      </c>
      <c r="B11384" s="2" t="s">
        <v>15</v>
      </c>
      <c r="C11384" s="4">
        <v>105000</v>
      </c>
      <c r="D11384" s="5"/>
    </row>
    <row r="11385" spans="1:4" x14ac:dyDescent="0.25">
      <c r="A11385" s="2" t="s">
        <v>12</v>
      </c>
      <c r="B11385" s="2" t="s">
        <v>9</v>
      </c>
      <c r="C11385" s="4">
        <v>110000</v>
      </c>
      <c r="D11385" s="5"/>
    </row>
    <row r="11386" spans="1:4" x14ac:dyDescent="0.25">
      <c r="A11386" s="2" t="s">
        <v>14</v>
      </c>
      <c r="B11386" s="2" t="s">
        <v>9</v>
      </c>
      <c r="C11386" s="5"/>
      <c r="D11386" s="6">
        <v>23.26</v>
      </c>
    </row>
    <row r="11387" spans="1:4" x14ac:dyDescent="0.25">
      <c r="A11387" s="2" t="s">
        <v>12</v>
      </c>
      <c r="B11387" s="2" t="s">
        <v>9</v>
      </c>
      <c r="C11387" s="4">
        <v>148910</v>
      </c>
      <c r="D11387" s="5"/>
    </row>
    <row r="11388" spans="1:4" x14ac:dyDescent="0.25">
      <c r="A11388" s="2" t="s">
        <v>8</v>
      </c>
      <c r="B11388" s="2" t="s">
        <v>20</v>
      </c>
      <c r="C11388" s="4">
        <v>56700</v>
      </c>
      <c r="D11388" s="5"/>
    </row>
    <row r="11389" spans="1:4" x14ac:dyDescent="0.25">
      <c r="A11389" s="2" t="s">
        <v>14</v>
      </c>
      <c r="B11389" s="2" t="s">
        <v>22</v>
      </c>
      <c r="C11389" s="4">
        <v>57500</v>
      </c>
      <c r="D11389" s="5"/>
    </row>
    <row r="11390" spans="1:4" x14ac:dyDescent="0.25">
      <c r="A11390" s="2" t="s">
        <v>13</v>
      </c>
      <c r="B11390" s="2" t="s">
        <v>9</v>
      </c>
      <c r="C11390" s="5"/>
      <c r="D11390" s="6">
        <v>58.68</v>
      </c>
    </row>
    <row r="11391" spans="1:4" x14ac:dyDescent="0.25">
      <c r="A11391" s="2" t="s">
        <v>14</v>
      </c>
      <c r="B11391" s="2" t="s">
        <v>9</v>
      </c>
      <c r="C11391" s="5"/>
      <c r="D11391" s="6">
        <v>23.76</v>
      </c>
    </row>
    <row r="11392" spans="1:4" x14ac:dyDescent="0.25">
      <c r="A11392" s="2" t="s">
        <v>12</v>
      </c>
      <c r="B11392" s="2" t="s">
        <v>9</v>
      </c>
      <c r="C11392" s="5"/>
      <c r="D11392" s="6">
        <v>56.5</v>
      </c>
    </row>
    <row r="11393" spans="1:4" x14ac:dyDescent="0.25">
      <c r="A11393" s="2" t="s">
        <v>14</v>
      </c>
      <c r="B11393" s="2" t="s">
        <v>9</v>
      </c>
      <c r="C11393" s="5"/>
      <c r="D11393" s="6">
        <v>19.579999999999998</v>
      </c>
    </row>
    <row r="11394" spans="1:4" x14ac:dyDescent="0.25">
      <c r="A11394" s="2" t="s">
        <v>12</v>
      </c>
      <c r="B11394" s="2" t="s">
        <v>9</v>
      </c>
      <c r="C11394" s="4">
        <v>132368</v>
      </c>
      <c r="D11394" s="5"/>
    </row>
    <row r="11395" spans="1:4" x14ac:dyDescent="0.25">
      <c r="A11395" s="2" t="s">
        <v>14</v>
      </c>
      <c r="B11395" s="2" t="s">
        <v>9</v>
      </c>
      <c r="C11395" s="5"/>
      <c r="D11395" s="6">
        <v>42.5</v>
      </c>
    </row>
    <row r="11396" spans="1:4" x14ac:dyDescent="0.25">
      <c r="A11396" s="2" t="s">
        <v>13</v>
      </c>
      <c r="B11396" s="2" t="s">
        <v>9</v>
      </c>
      <c r="C11396" s="4">
        <v>143503</v>
      </c>
      <c r="D11396" s="5"/>
    </row>
    <row r="11397" spans="1:4" x14ac:dyDescent="0.25">
      <c r="A11397" s="2" t="s">
        <v>14</v>
      </c>
      <c r="B11397" s="2" t="s">
        <v>7</v>
      </c>
      <c r="C11397" s="5"/>
      <c r="D11397" s="6">
        <v>50</v>
      </c>
    </row>
    <row r="11398" spans="1:4" x14ac:dyDescent="0.25">
      <c r="A11398" s="2" t="s">
        <v>8</v>
      </c>
      <c r="B11398" s="2" t="s">
        <v>9</v>
      </c>
      <c r="C11398" s="5"/>
      <c r="D11398" s="6">
        <v>70</v>
      </c>
    </row>
    <row r="11399" spans="1:4" x14ac:dyDescent="0.25">
      <c r="A11399" s="2" t="s">
        <v>8</v>
      </c>
      <c r="B11399" s="2" t="s">
        <v>29</v>
      </c>
      <c r="C11399" s="4">
        <v>97444</v>
      </c>
      <c r="D11399" s="5"/>
    </row>
    <row r="11400" spans="1:4" x14ac:dyDescent="0.25">
      <c r="A11400" s="2" t="s">
        <v>11</v>
      </c>
      <c r="B11400" s="2" t="s">
        <v>15</v>
      </c>
      <c r="C11400" s="4">
        <v>72900</v>
      </c>
      <c r="D11400" s="5"/>
    </row>
    <row r="11401" spans="1:4" x14ac:dyDescent="0.25">
      <c r="A11401" s="2" t="s">
        <v>13</v>
      </c>
      <c r="B11401" s="2" t="s">
        <v>9</v>
      </c>
      <c r="C11401" s="4">
        <v>170672</v>
      </c>
      <c r="D11401" s="5"/>
    </row>
    <row r="11402" spans="1:4" x14ac:dyDescent="0.25">
      <c r="A11402" s="2" t="s">
        <v>13</v>
      </c>
      <c r="B11402" s="2" t="s">
        <v>9</v>
      </c>
      <c r="C11402" s="4">
        <v>147500</v>
      </c>
      <c r="D11402" s="5"/>
    </row>
    <row r="11403" spans="1:4" x14ac:dyDescent="0.25">
      <c r="A11403" s="2" t="s">
        <v>6</v>
      </c>
      <c r="B11403" s="2" t="s">
        <v>9</v>
      </c>
      <c r="C11403" s="4">
        <v>145000</v>
      </c>
      <c r="D11403" s="5"/>
    </row>
    <row r="11404" spans="1:4" x14ac:dyDescent="0.25">
      <c r="A11404" s="2" t="s">
        <v>12</v>
      </c>
      <c r="B11404" s="2" t="s">
        <v>9</v>
      </c>
      <c r="C11404" s="4">
        <v>190960</v>
      </c>
      <c r="D11404" s="5"/>
    </row>
    <row r="11405" spans="1:4" x14ac:dyDescent="0.25">
      <c r="A11405" s="2" t="s">
        <v>14</v>
      </c>
      <c r="B11405" s="2" t="s">
        <v>9</v>
      </c>
      <c r="C11405" s="4">
        <v>127000</v>
      </c>
      <c r="D11405" s="5"/>
    </row>
    <row r="11406" spans="1:4" x14ac:dyDescent="0.25">
      <c r="A11406" s="2" t="s">
        <v>12</v>
      </c>
      <c r="B11406" s="2" t="s">
        <v>9</v>
      </c>
      <c r="C11406" s="5"/>
      <c r="D11406" s="6">
        <v>22.5</v>
      </c>
    </row>
    <row r="11407" spans="1:4" x14ac:dyDescent="0.25">
      <c r="A11407" s="2" t="s">
        <v>13</v>
      </c>
      <c r="B11407" s="2" t="s">
        <v>9</v>
      </c>
      <c r="C11407" s="4">
        <v>146000</v>
      </c>
      <c r="D11407" s="5"/>
    </row>
    <row r="11408" spans="1:4" x14ac:dyDescent="0.25">
      <c r="A11408" s="2" t="s">
        <v>12</v>
      </c>
      <c r="B11408" s="2" t="s">
        <v>9</v>
      </c>
      <c r="C11408" s="4">
        <v>205000</v>
      </c>
      <c r="D11408" s="5"/>
    </row>
    <row r="11409" spans="1:4" x14ac:dyDescent="0.25">
      <c r="A11409" s="2" t="s">
        <v>12</v>
      </c>
      <c r="B11409" s="2" t="s">
        <v>34</v>
      </c>
      <c r="C11409" s="4">
        <v>157500</v>
      </c>
      <c r="D11409" s="5"/>
    </row>
    <row r="11410" spans="1:4" x14ac:dyDescent="0.25">
      <c r="A11410" s="2" t="s">
        <v>8</v>
      </c>
      <c r="B11410" s="2" t="s">
        <v>18</v>
      </c>
      <c r="C11410" s="4">
        <v>100000</v>
      </c>
      <c r="D11410" s="5"/>
    </row>
    <row r="11411" spans="1:4" x14ac:dyDescent="0.25">
      <c r="A11411" s="2" t="s">
        <v>6</v>
      </c>
      <c r="B11411" s="2" t="s">
        <v>9</v>
      </c>
      <c r="C11411" s="4">
        <v>187500</v>
      </c>
      <c r="D11411" s="5"/>
    </row>
    <row r="11412" spans="1:4" x14ac:dyDescent="0.25">
      <c r="A11412" s="2" t="s">
        <v>8</v>
      </c>
      <c r="B11412" s="2" t="s">
        <v>9</v>
      </c>
      <c r="C11412" s="5"/>
      <c r="D11412" s="6">
        <v>58</v>
      </c>
    </row>
    <row r="11413" spans="1:4" x14ac:dyDescent="0.25">
      <c r="A11413" s="2" t="s">
        <v>14</v>
      </c>
      <c r="B11413" s="2" t="s">
        <v>9</v>
      </c>
      <c r="C11413" s="4">
        <v>80000</v>
      </c>
      <c r="D11413" s="5"/>
    </row>
    <row r="11414" spans="1:4" x14ac:dyDescent="0.25">
      <c r="A11414" s="2" t="s">
        <v>8</v>
      </c>
      <c r="B11414" s="2" t="s">
        <v>9</v>
      </c>
      <c r="C11414" s="5"/>
      <c r="D11414" s="6">
        <v>64.44</v>
      </c>
    </row>
    <row r="11415" spans="1:4" x14ac:dyDescent="0.25">
      <c r="A11415" s="2" t="s">
        <v>12</v>
      </c>
      <c r="B11415" s="2" t="s">
        <v>20</v>
      </c>
      <c r="C11415" s="4">
        <v>147500</v>
      </c>
      <c r="D11415" s="5"/>
    </row>
    <row r="11416" spans="1:4" x14ac:dyDescent="0.25">
      <c r="A11416" s="2" t="s">
        <v>14</v>
      </c>
      <c r="B11416" s="2" t="s">
        <v>9</v>
      </c>
      <c r="C11416" s="4">
        <v>67500</v>
      </c>
      <c r="D11416" s="5"/>
    </row>
    <row r="11417" spans="1:4" x14ac:dyDescent="0.25">
      <c r="A11417" s="2" t="s">
        <v>14</v>
      </c>
      <c r="B11417" s="2" t="s">
        <v>9</v>
      </c>
      <c r="C11417" s="4">
        <v>65000</v>
      </c>
      <c r="D11417" s="5"/>
    </row>
    <row r="11418" spans="1:4" x14ac:dyDescent="0.25">
      <c r="A11418" s="2" t="s">
        <v>8</v>
      </c>
      <c r="B11418" s="2" t="s">
        <v>37</v>
      </c>
      <c r="C11418" s="4">
        <v>96773</v>
      </c>
      <c r="D11418" s="5"/>
    </row>
    <row r="11419" spans="1:4" x14ac:dyDescent="0.25">
      <c r="A11419" s="2" t="s">
        <v>12</v>
      </c>
      <c r="B11419" s="2" t="s">
        <v>31</v>
      </c>
      <c r="C11419" s="4">
        <v>147500</v>
      </c>
      <c r="D11419" s="5"/>
    </row>
    <row r="11420" spans="1:4" x14ac:dyDescent="0.25">
      <c r="A11420" s="2" t="s">
        <v>12</v>
      </c>
      <c r="B11420" s="2" t="s">
        <v>9</v>
      </c>
      <c r="C11420" s="4">
        <v>43000</v>
      </c>
      <c r="D11420" s="5"/>
    </row>
    <row r="11421" spans="1:4" x14ac:dyDescent="0.25">
      <c r="A11421" s="2" t="s">
        <v>12</v>
      </c>
      <c r="B11421" s="2" t="s">
        <v>9</v>
      </c>
      <c r="C11421" s="4">
        <v>90000</v>
      </c>
      <c r="D11421" s="5"/>
    </row>
    <row r="11422" spans="1:4" x14ac:dyDescent="0.25">
      <c r="A11422" s="2" t="s">
        <v>12</v>
      </c>
      <c r="B11422" s="2" t="s">
        <v>9</v>
      </c>
      <c r="C11422" s="4">
        <v>209500</v>
      </c>
      <c r="D11422" s="5"/>
    </row>
    <row r="11423" spans="1:4" x14ac:dyDescent="0.25">
      <c r="A11423" s="2" t="s">
        <v>14</v>
      </c>
      <c r="B11423" s="2" t="s">
        <v>9</v>
      </c>
      <c r="C11423" s="5"/>
      <c r="D11423" s="6">
        <v>38.950000000000003</v>
      </c>
    </row>
    <row r="11424" spans="1:4" x14ac:dyDescent="0.25">
      <c r="A11424" s="2" t="s">
        <v>12</v>
      </c>
      <c r="B11424" s="2" t="s">
        <v>9</v>
      </c>
      <c r="C11424" s="4">
        <v>130000</v>
      </c>
      <c r="D11424" s="5"/>
    </row>
    <row r="11425" spans="1:4" x14ac:dyDescent="0.25">
      <c r="A11425" s="2" t="s">
        <v>8</v>
      </c>
      <c r="B11425" s="2" t="s">
        <v>9</v>
      </c>
      <c r="C11425" s="5"/>
      <c r="D11425" s="6">
        <v>50.97</v>
      </c>
    </row>
    <row r="11426" spans="1:4" x14ac:dyDescent="0.25">
      <c r="A11426" s="2" t="s">
        <v>12</v>
      </c>
      <c r="B11426" s="2" t="s">
        <v>9</v>
      </c>
      <c r="C11426" s="4">
        <v>100000</v>
      </c>
      <c r="D11426" s="5"/>
    </row>
    <row r="11427" spans="1:4" x14ac:dyDescent="0.25">
      <c r="A11427" s="2" t="s">
        <v>8</v>
      </c>
      <c r="B11427" s="2" t="s">
        <v>18</v>
      </c>
      <c r="C11427" s="4">
        <v>90000</v>
      </c>
      <c r="D11427" s="5"/>
    </row>
    <row r="11428" spans="1:4" x14ac:dyDescent="0.25">
      <c r="A11428" s="2" t="s">
        <v>11</v>
      </c>
      <c r="B11428" s="2" t="s">
        <v>52</v>
      </c>
      <c r="C11428" s="4">
        <v>101029</v>
      </c>
      <c r="D11428" s="5"/>
    </row>
    <row r="11429" spans="1:4" x14ac:dyDescent="0.25">
      <c r="A11429" s="2" t="s">
        <v>10</v>
      </c>
      <c r="B11429" s="2" t="s">
        <v>9</v>
      </c>
      <c r="C11429" s="5"/>
      <c r="D11429" s="6">
        <v>80</v>
      </c>
    </row>
    <row r="11430" spans="1:4" x14ac:dyDescent="0.25">
      <c r="A11430" s="2" t="s">
        <v>8</v>
      </c>
      <c r="B11430" s="2" t="s">
        <v>9</v>
      </c>
      <c r="C11430" s="4">
        <v>130000</v>
      </c>
      <c r="D11430" s="5"/>
    </row>
    <row r="11431" spans="1:4" x14ac:dyDescent="0.25">
      <c r="A11431" s="2" t="s">
        <v>12</v>
      </c>
      <c r="B11431" s="2" t="s">
        <v>9</v>
      </c>
      <c r="C11431" s="5"/>
      <c r="D11431" s="6">
        <v>55</v>
      </c>
    </row>
    <row r="11432" spans="1:4" x14ac:dyDescent="0.25">
      <c r="A11432" s="2" t="s">
        <v>12</v>
      </c>
      <c r="B11432" s="2" t="s">
        <v>9</v>
      </c>
      <c r="C11432" s="5"/>
      <c r="D11432" s="6">
        <v>24</v>
      </c>
    </row>
    <row r="11433" spans="1:4" x14ac:dyDescent="0.25">
      <c r="A11433" s="2" t="s">
        <v>12</v>
      </c>
      <c r="B11433" s="2" t="s">
        <v>57</v>
      </c>
      <c r="C11433" s="4">
        <v>93600</v>
      </c>
      <c r="D11433" s="5"/>
    </row>
    <row r="11434" spans="1:4" x14ac:dyDescent="0.25">
      <c r="A11434" s="2" t="s">
        <v>8</v>
      </c>
      <c r="B11434" s="2" t="s">
        <v>9</v>
      </c>
      <c r="C11434" s="4">
        <v>175000</v>
      </c>
      <c r="D11434" s="5"/>
    </row>
    <row r="11435" spans="1:4" x14ac:dyDescent="0.25">
      <c r="A11435" s="2" t="s">
        <v>14</v>
      </c>
      <c r="B11435" s="2" t="s">
        <v>9</v>
      </c>
      <c r="C11435" s="4">
        <v>90250</v>
      </c>
      <c r="D11435" s="5"/>
    </row>
    <row r="11436" spans="1:4" x14ac:dyDescent="0.25">
      <c r="A11436" s="2" t="s">
        <v>14</v>
      </c>
      <c r="B11436" s="2" t="s">
        <v>9</v>
      </c>
      <c r="C11436" s="4">
        <v>92550</v>
      </c>
      <c r="D11436" s="5"/>
    </row>
    <row r="11437" spans="1:4" x14ac:dyDescent="0.25">
      <c r="A11437" s="2" t="s">
        <v>8</v>
      </c>
      <c r="B11437" s="2" t="s">
        <v>7</v>
      </c>
      <c r="C11437" s="4">
        <v>131580</v>
      </c>
      <c r="D11437" s="5"/>
    </row>
    <row r="11438" spans="1:4" x14ac:dyDescent="0.25">
      <c r="A11438" s="2" t="s">
        <v>12</v>
      </c>
      <c r="B11438" s="2" t="s">
        <v>9</v>
      </c>
      <c r="C11438" s="5"/>
      <c r="D11438" s="6">
        <v>33.43</v>
      </c>
    </row>
    <row r="11439" spans="1:4" x14ac:dyDescent="0.25">
      <c r="A11439" s="2" t="s">
        <v>8</v>
      </c>
      <c r="B11439" s="2" t="s">
        <v>7</v>
      </c>
      <c r="C11439" s="4">
        <v>205000</v>
      </c>
      <c r="D11439" s="5"/>
    </row>
    <row r="11440" spans="1:4" x14ac:dyDescent="0.25">
      <c r="A11440" s="2" t="s">
        <v>12</v>
      </c>
      <c r="B11440" s="2" t="s">
        <v>9</v>
      </c>
      <c r="C11440" s="4">
        <v>135000</v>
      </c>
      <c r="D11440" s="5"/>
    </row>
    <row r="11441" spans="1:4" x14ac:dyDescent="0.25">
      <c r="A11441" s="2" t="s">
        <v>12</v>
      </c>
      <c r="B11441" s="2" t="s">
        <v>9</v>
      </c>
      <c r="C11441" s="4">
        <v>163000</v>
      </c>
      <c r="D11441" s="5"/>
    </row>
    <row r="11442" spans="1:4" x14ac:dyDescent="0.25">
      <c r="A11442" s="2" t="s">
        <v>12</v>
      </c>
      <c r="B11442" s="2" t="s">
        <v>9</v>
      </c>
      <c r="C11442" s="4">
        <v>155000</v>
      </c>
      <c r="D11442" s="5"/>
    </row>
    <row r="11443" spans="1:4" x14ac:dyDescent="0.25">
      <c r="A11443" s="2" t="s">
        <v>8</v>
      </c>
      <c r="B11443" s="2" t="s">
        <v>15</v>
      </c>
      <c r="C11443" s="4">
        <v>134241</v>
      </c>
      <c r="D11443" s="5"/>
    </row>
    <row r="11444" spans="1:4" x14ac:dyDescent="0.25">
      <c r="A11444" s="2" t="s">
        <v>8</v>
      </c>
      <c r="B11444" s="2" t="s">
        <v>9</v>
      </c>
      <c r="C11444" s="4">
        <v>135000</v>
      </c>
      <c r="D11444" s="5"/>
    </row>
    <row r="11445" spans="1:4" x14ac:dyDescent="0.25">
      <c r="A11445" s="2" t="s">
        <v>12</v>
      </c>
      <c r="B11445" s="2" t="s">
        <v>9</v>
      </c>
      <c r="C11445" s="4">
        <v>80000</v>
      </c>
      <c r="D11445" s="5"/>
    </row>
    <row r="11446" spans="1:4" x14ac:dyDescent="0.25">
      <c r="A11446" s="2" t="s">
        <v>14</v>
      </c>
      <c r="B11446" s="2" t="s">
        <v>9</v>
      </c>
      <c r="C11446" s="5"/>
      <c r="D11446" s="6">
        <v>36</v>
      </c>
    </row>
    <row r="11447" spans="1:4" x14ac:dyDescent="0.25">
      <c r="A11447" s="2" t="s">
        <v>21</v>
      </c>
      <c r="B11447" s="2" t="s">
        <v>9</v>
      </c>
      <c r="C11447" s="5"/>
      <c r="D11447" s="6">
        <v>21</v>
      </c>
    </row>
    <row r="11448" spans="1:4" x14ac:dyDescent="0.25">
      <c r="A11448" s="2" t="s">
        <v>8</v>
      </c>
      <c r="B11448" s="2" t="s">
        <v>15</v>
      </c>
      <c r="C11448" s="4">
        <v>45000</v>
      </c>
      <c r="D11448" s="5"/>
    </row>
    <row r="11449" spans="1:4" x14ac:dyDescent="0.25">
      <c r="A11449" s="2" t="s">
        <v>14</v>
      </c>
      <c r="B11449" s="2" t="s">
        <v>112</v>
      </c>
      <c r="C11449" s="4">
        <v>102500</v>
      </c>
      <c r="D11449" s="5"/>
    </row>
    <row r="11450" spans="1:4" x14ac:dyDescent="0.25">
      <c r="A11450" s="2" t="s">
        <v>12</v>
      </c>
      <c r="B11450" s="2" t="s">
        <v>7</v>
      </c>
      <c r="C11450" s="4">
        <v>250000</v>
      </c>
      <c r="D11450" s="5"/>
    </row>
    <row r="11451" spans="1:4" x14ac:dyDescent="0.25">
      <c r="A11451" s="2" t="s">
        <v>8</v>
      </c>
      <c r="B11451" s="2" t="s">
        <v>9</v>
      </c>
      <c r="C11451" s="4">
        <v>125000</v>
      </c>
      <c r="D11451" s="5"/>
    </row>
    <row r="11452" spans="1:4" x14ac:dyDescent="0.25">
      <c r="A11452" s="2" t="s">
        <v>14</v>
      </c>
      <c r="B11452" s="2" t="s">
        <v>9</v>
      </c>
      <c r="C11452" s="5"/>
      <c r="D11452" s="6">
        <v>72.5</v>
      </c>
    </row>
    <row r="11453" spans="1:4" x14ac:dyDescent="0.25">
      <c r="A11453" s="2" t="s">
        <v>8</v>
      </c>
      <c r="B11453" s="2" t="s">
        <v>26</v>
      </c>
      <c r="C11453" s="4">
        <v>96773</v>
      </c>
      <c r="D11453" s="5"/>
    </row>
    <row r="11454" spans="1:4" x14ac:dyDescent="0.25">
      <c r="A11454" s="2" t="s">
        <v>14</v>
      </c>
      <c r="B11454" s="2" t="s">
        <v>9</v>
      </c>
      <c r="C11454" s="4">
        <v>150000</v>
      </c>
      <c r="D11454" s="5"/>
    </row>
    <row r="11455" spans="1:4" x14ac:dyDescent="0.25">
      <c r="A11455" s="2" t="s">
        <v>6</v>
      </c>
      <c r="B11455" s="2" t="s">
        <v>9</v>
      </c>
      <c r="C11455" s="4">
        <v>125000</v>
      </c>
      <c r="D11455" s="5"/>
    </row>
    <row r="11456" spans="1:4" x14ac:dyDescent="0.25">
      <c r="A11456" s="2" t="s">
        <v>8</v>
      </c>
      <c r="B11456" s="2" t="s">
        <v>7</v>
      </c>
      <c r="C11456" s="5"/>
      <c r="D11456" s="6">
        <v>24</v>
      </c>
    </row>
    <row r="11457" spans="1:4" x14ac:dyDescent="0.25">
      <c r="A11457" s="2" t="s">
        <v>12</v>
      </c>
      <c r="B11457" s="2" t="s">
        <v>9</v>
      </c>
      <c r="C11457" s="4">
        <v>254000</v>
      </c>
      <c r="D11457" s="5"/>
    </row>
    <row r="11458" spans="1:4" x14ac:dyDescent="0.25">
      <c r="A11458" s="2" t="s">
        <v>14</v>
      </c>
      <c r="B11458" s="2" t="s">
        <v>9</v>
      </c>
      <c r="C11458" s="4">
        <v>87500</v>
      </c>
      <c r="D11458" s="5"/>
    </row>
    <row r="11459" spans="1:4" x14ac:dyDescent="0.25">
      <c r="A11459" s="2" t="s">
        <v>21</v>
      </c>
      <c r="B11459" s="2" t="s">
        <v>9</v>
      </c>
      <c r="C11459" s="4">
        <v>85000</v>
      </c>
      <c r="D11459" s="5"/>
    </row>
    <row r="11460" spans="1:4" x14ac:dyDescent="0.25">
      <c r="A11460" s="2" t="s">
        <v>12</v>
      </c>
      <c r="B11460" s="2" t="s">
        <v>9</v>
      </c>
      <c r="C11460" s="4">
        <v>100900</v>
      </c>
      <c r="D11460" s="5"/>
    </row>
    <row r="11461" spans="1:4" x14ac:dyDescent="0.25">
      <c r="A11461" s="2" t="s">
        <v>12</v>
      </c>
      <c r="B11461" s="2" t="s">
        <v>9</v>
      </c>
      <c r="C11461" s="5"/>
      <c r="D11461" s="6">
        <v>24</v>
      </c>
    </row>
    <row r="11462" spans="1:4" x14ac:dyDescent="0.25">
      <c r="A11462" s="2" t="s">
        <v>14</v>
      </c>
      <c r="B11462" s="2" t="s">
        <v>9</v>
      </c>
      <c r="C11462" s="5"/>
      <c r="D11462" s="6">
        <v>22.28</v>
      </c>
    </row>
    <row r="11463" spans="1:4" x14ac:dyDescent="0.25">
      <c r="A11463" s="2" t="s">
        <v>8</v>
      </c>
      <c r="B11463" s="2" t="s">
        <v>9</v>
      </c>
      <c r="C11463" s="4">
        <v>140000</v>
      </c>
      <c r="D11463" s="5"/>
    </row>
    <row r="11464" spans="1:4" x14ac:dyDescent="0.25">
      <c r="A11464" s="2" t="s">
        <v>12</v>
      </c>
      <c r="B11464" s="2" t="s">
        <v>37</v>
      </c>
      <c r="C11464" s="4">
        <v>109500</v>
      </c>
      <c r="D11464" s="5"/>
    </row>
    <row r="11465" spans="1:4" x14ac:dyDescent="0.25">
      <c r="A11465" s="2" t="s">
        <v>14</v>
      </c>
      <c r="B11465" s="2" t="s">
        <v>33</v>
      </c>
      <c r="C11465" s="4">
        <v>105650</v>
      </c>
      <c r="D11465" s="5"/>
    </row>
    <row r="11466" spans="1:4" x14ac:dyDescent="0.25">
      <c r="A11466" s="2" t="s">
        <v>12</v>
      </c>
      <c r="B11466" s="2" t="s">
        <v>9</v>
      </c>
      <c r="C11466" s="4">
        <v>108000</v>
      </c>
      <c r="D11466" s="5"/>
    </row>
    <row r="11467" spans="1:4" x14ac:dyDescent="0.25">
      <c r="A11467" s="2" t="s">
        <v>8</v>
      </c>
      <c r="B11467" s="2" t="s">
        <v>48</v>
      </c>
      <c r="C11467" s="4">
        <v>147500</v>
      </c>
      <c r="D11467" s="5"/>
    </row>
    <row r="11468" spans="1:4" x14ac:dyDescent="0.25">
      <c r="A11468" s="2" t="s">
        <v>12</v>
      </c>
      <c r="B11468" s="2" t="s">
        <v>9</v>
      </c>
      <c r="C11468" s="4">
        <v>135000</v>
      </c>
      <c r="D11468" s="5"/>
    </row>
    <row r="11469" spans="1:4" x14ac:dyDescent="0.25">
      <c r="A11469" s="2" t="s">
        <v>12</v>
      </c>
      <c r="B11469" s="2" t="s">
        <v>9</v>
      </c>
      <c r="C11469" s="4">
        <v>96000</v>
      </c>
      <c r="D11469" s="5"/>
    </row>
    <row r="11470" spans="1:4" x14ac:dyDescent="0.25">
      <c r="A11470" s="2" t="s">
        <v>14</v>
      </c>
      <c r="B11470" s="2" t="s">
        <v>9</v>
      </c>
      <c r="C11470" s="5"/>
      <c r="D11470" s="6">
        <v>16.5</v>
      </c>
    </row>
    <row r="11471" spans="1:4" x14ac:dyDescent="0.25">
      <c r="A11471" s="2" t="s">
        <v>12</v>
      </c>
      <c r="B11471" s="2" t="s">
        <v>9</v>
      </c>
      <c r="C11471" s="5"/>
      <c r="D11471" s="6">
        <v>20</v>
      </c>
    </row>
    <row r="11472" spans="1:4" x14ac:dyDescent="0.25">
      <c r="A11472" s="2" t="s">
        <v>6</v>
      </c>
      <c r="B11472" s="2" t="s">
        <v>9</v>
      </c>
      <c r="C11472" s="5"/>
      <c r="D11472" s="6">
        <v>62.5</v>
      </c>
    </row>
    <row r="11473" spans="1:4" x14ac:dyDescent="0.25">
      <c r="A11473" s="2" t="s">
        <v>8</v>
      </c>
      <c r="B11473" s="2" t="s">
        <v>9</v>
      </c>
      <c r="C11473" s="4">
        <v>130000</v>
      </c>
      <c r="D11473" s="5"/>
    </row>
    <row r="11474" spans="1:4" x14ac:dyDescent="0.25">
      <c r="A11474" s="2" t="s">
        <v>6</v>
      </c>
      <c r="B11474" s="2" t="s">
        <v>7</v>
      </c>
      <c r="C11474" s="5"/>
      <c r="D11474" s="6">
        <v>117.5</v>
      </c>
    </row>
    <row r="11475" spans="1:4" x14ac:dyDescent="0.25">
      <c r="A11475" s="2" t="s">
        <v>10</v>
      </c>
      <c r="B11475" s="2" t="s">
        <v>9</v>
      </c>
      <c r="C11475" s="4">
        <v>120000</v>
      </c>
      <c r="D11475" s="5"/>
    </row>
    <row r="11476" spans="1:4" x14ac:dyDescent="0.25">
      <c r="A11476" s="2" t="s">
        <v>12</v>
      </c>
      <c r="B11476" s="2" t="s">
        <v>9</v>
      </c>
      <c r="C11476" s="5"/>
      <c r="D11476" s="6">
        <v>25</v>
      </c>
    </row>
    <row r="11477" spans="1:4" x14ac:dyDescent="0.25">
      <c r="A11477" s="2" t="s">
        <v>12</v>
      </c>
      <c r="B11477" s="2" t="s">
        <v>9</v>
      </c>
      <c r="C11477" s="4">
        <v>137500</v>
      </c>
      <c r="D11477" s="5"/>
    </row>
    <row r="11478" spans="1:4" x14ac:dyDescent="0.25">
      <c r="A11478" s="2" t="s">
        <v>8</v>
      </c>
      <c r="B11478" s="2" t="s">
        <v>9</v>
      </c>
      <c r="C11478" s="5"/>
      <c r="D11478" s="6">
        <v>56</v>
      </c>
    </row>
    <row r="11479" spans="1:4" x14ac:dyDescent="0.25">
      <c r="A11479" s="2" t="s">
        <v>14</v>
      </c>
      <c r="B11479" s="2" t="s">
        <v>9</v>
      </c>
      <c r="C11479" s="4">
        <v>84950</v>
      </c>
      <c r="D11479" s="5"/>
    </row>
    <row r="11480" spans="1:4" x14ac:dyDescent="0.25">
      <c r="A11480" s="2" t="s">
        <v>14</v>
      </c>
      <c r="B11480" s="2" t="s">
        <v>9</v>
      </c>
      <c r="C11480" s="5"/>
      <c r="D11480" s="6">
        <v>22.69</v>
      </c>
    </row>
    <row r="11481" spans="1:4" x14ac:dyDescent="0.25">
      <c r="A11481" s="2" t="s">
        <v>14</v>
      </c>
      <c r="B11481" s="2" t="s">
        <v>56</v>
      </c>
      <c r="C11481" s="5"/>
      <c r="D11481" s="6">
        <v>10</v>
      </c>
    </row>
    <row r="11482" spans="1:4" x14ac:dyDescent="0.25">
      <c r="A11482" s="2" t="s">
        <v>11</v>
      </c>
      <c r="B11482" s="2" t="s">
        <v>7</v>
      </c>
      <c r="C11482" s="5"/>
      <c r="D11482" s="6">
        <v>57.5</v>
      </c>
    </row>
    <row r="11483" spans="1:4" x14ac:dyDescent="0.25">
      <c r="A11483" s="2" t="s">
        <v>8</v>
      </c>
      <c r="B11483" s="2" t="s">
        <v>7</v>
      </c>
      <c r="C11483" s="4">
        <v>150000</v>
      </c>
      <c r="D11483" s="5"/>
    </row>
    <row r="11484" spans="1:4" x14ac:dyDescent="0.25">
      <c r="A11484" s="2" t="s">
        <v>8</v>
      </c>
      <c r="B11484" s="2" t="s">
        <v>9</v>
      </c>
      <c r="C11484" s="4">
        <v>95750</v>
      </c>
      <c r="D11484" s="5"/>
    </row>
    <row r="11485" spans="1:4" x14ac:dyDescent="0.25">
      <c r="A11485" s="2" t="s">
        <v>12</v>
      </c>
      <c r="B11485" s="2" t="s">
        <v>9</v>
      </c>
      <c r="C11485" s="5"/>
      <c r="D11485" s="6">
        <v>41.51</v>
      </c>
    </row>
    <row r="11486" spans="1:4" x14ac:dyDescent="0.25">
      <c r="A11486" s="2" t="s">
        <v>8</v>
      </c>
      <c r="B11486" s="2" t="s">
        <v>9</v>
      </c>
      <c r="C11486" s="5"/>
      <c r="D11486" s="6">
        <v>74</v>
      </c>
    </row>
    <row r="11487" spans="1:4" x14ac:dyDescent="0.25">
      <c r="A11487" s="2" t="s">
        <v>14</v>
      </c>
      <c r="B11487" s="2" t="s">
        <v>17</v>
      </c>
      <c r="C11487" s="4">
        <v>80850</v>
      </c>
      <c r="D11487" s="5"/>
    </row>
    <row r="11488" spans="1:4" x14ac:dyDescent="0.25">
      <c r="A11488" s="2" t="s">
        <v>8</v>
      </c>
      <c r="B11488" s="2" t="s">
        <v>7</v>
      </c>
      <c r="C11488" s="4">
        <v>99150</v>
      </c>
      <c r="D11488" s="5"/>
    </row>
    <row r="11489" spans="1:4" x14ac:dyDescent="0.25">
      <c r="A11489" s="2" t="s">
        <v>14</v>
      </c>
      <c r="B11489" s="2" t="s">
        <v>9</v>
      </c>
      <c r="C11489" s="4">
        <v>71239</v>
      </c>
      <c r="D11489" s="5"/>
    </row>
    <row r="11490" spans="1:4" x14ac:dyDescent="0.25">
      <c r="A11490" s="2" t="s">
        <v>6</v>
      </c>
      <c r="B11490" s="2" t="s">
        <v>7</v>
      </c>
      <c r="C11490" s="4">
        <v>160000</v>
      </c>
      <c r="D11490" s="5"/>
    </row>
    <row r="11491" spans="1:4" x14ac:dyDescent="0.25">
      <c r="A11491" s="2" t="s">
        <v>8</v>
      </c>
      <c r="B11491" s="2" t="s">
        <v>7</v>
      </c>
      <c r="C11491" s="5"/>
      <c r="D11491" s="6">
        <v>52.5</v>
      </c>
    </row>
    <row r="11492" spans="1:4" x14ac:dyDescent="0.25">
      <c r="A11492" s="2" t="s">
        <v>8</v>
      </c>
      <c r="B11492" s="2" t="s">
        <v>9</v>
      </c>
      <c r="C11492" s="4">
        <v>180000</v>
      </c>
      <c r="D11492" s="5"/>
    </row>
    <row r="11493" spans="1:4" x14ac:dyDescent="0.25">
      <c r="A11493" s="2" t="s">
        <v>12</v>
      </c>
      <c r="B11493" s="2" t="s">
        <v>56</v>
      </c>
      <c r="C11493" s="4">
        <v>169413</v>
      </c>
      <c r="D11493" s="5"/>
    </row>
    <row r="11494" spans="1:4" x14ac:dyDescent="0.25">
      <c r="A11494" s="2" t="s">
        <v>12</v>
      </c>
      <c r="B11494" s="2" t="s">
        <v>9</v>
      </c>
      <c r="C11494" s="4">
        <v>97500</v>
      </c>
      <c r="D11494" s="5"/>
    </row>
    <row r="11495" spans="1:4" x14ac:dyDescent="0.25">
      <c r="A11495" s="2" t="s">
        <v>12</v>
      </c>
      <c r="B11495" s="2" t="s">
        <v>7</v>
      </c>
      <c r="C11495" s="4">
        <v>162500</v>
      </c>
      <c r="D11495" s="5"/>
    </row>
    <row r="11496" spans="1:4" x14ac:dyDescent="0.25">
      <c r="A11496" s="2" t="s">
        <v>8</v>
      </c>
      <c r="B11496" s="2" t="s">
        <v>9</v>
      </c>
      <c r="C11496" s="5"/>
      <c r="D11496" s="6">
        <v>24</v>
      </c>
    </row>
    <row r="11497" spans="1:4" x14ac:dyDescent="0.25">
      <c r="A11497" s="2" t="s">
        <v>12</v>
      </c>
      <c r="B11497" s="2" t="s">
        <v>9</v>
      </c>
      <c r="C11497" s="5"/>
      <c r="D11497" s="6">
        <v>99.5</v>
      </c>
    </row>
    <row r="11498" spans="1:4" x14ac:dyDescent="0.25">
      <c r="A11498" s="2" t="s">
        <v>12</v>
      </c>
      <c r="B11498" s="2" t="s">
        <v>9</v>
      </c>
      <c r="C11498" s="4">
        <v>90000</v>
      </c>
      <c r="D11498" s="5"/>
    </row>
    <row r="11499" spans="1:4" x14ac:dyDescent="0.25">
      <c r="A11499" s="2" t="s">
        <v>14</v>
      </c>
      <c r="B11499" s="2" t="s">
        <v>9</v>
      </c>
      <c r="C11499" s="4">
        <v>69000</v>
      </c>
      <c r="D11499" s="5"/>
    </row>
    <row r="11500" spans="1:4" x14ac:dyDescent="0.25">
      <c r="A11500" s="2" t="s">
        <v>14</v>
      </c>
      <c r="B11500" s="2" t="s">
        <v>9</v>
      </c>
      <c r="C11500" s="4">
        <v>100700</v>
      </c>
      <c r="D11500" s="5"/>
    </row>
    <row r="11501" spans="1:4" x14ac:dyDescent="0.25">
      <c r="A11501" s="2" t="s">
        <v>12</v>
      </c>
      <c r="B11501" s="2" t="s">
        <v>9</v>
      </c>
      <c r="C11501" s="5"/>
      <c r="D11501" s="6">
        <v>49.9</v>
      </c>
    </row>
    <row r="11502" spans="1:4" x14ac:dyDescent="0.25">
      <c r="A11502" s="2" t="s">
        <v>8</v>
      </c>
      <c r="B11502" s="2" t="s">
        <v>35</v>
      </c>
      <c r="C11502" s="4">
        <v>147500</v>
      </c>
      <c r="D11502" s="5"/>
    </row>
    <row r="11503" spans="1:4" x14ac:dyDescent="0.25">
      <c r="A11503" s="2" t="s">
        <v>12</v>
      </c>
      <c r="B11503" s="2" t="s">
        <v>9</v>
      </c>
      <c r="C11503" s="4">
        <v>157500</v>
      </c>
      <c r="D11503" s="5"/>
    </row>
    <row r="11504" spans="1:4" x14ac:dyDescent="0.25">
      <c r="A11504" s="2" t="s">
        <v>8</v>
      </c>
      <c r="B11504" s="2" t="s">
        <v>9</v>
      </c>
      <c r="C11504" s="5"/>
      <c r="D11504" s="6">
        <v>24</v>
      </c>
    </row>
    <row r="11505" spans="1:4" x14ac:dyDescent="0.25">
      <c r="A11505" s="2" t="s">
        <v>12</v>
      </c>
      <c r="B11505" s="2" t="s">
        <v>7</v>
      </c>
      <c r="C11505" s="5"/>
      <c r="D11505" s="6">
        <v>55.5</v>
      </c>
    </row>
    <row r="11506" spans="1:4" x14ac:dyDescent="0.25">
      <c r="A11506" s="2" t="s">
        <v>21</v>
      </c>
      <c r="B11506" s="2" t="s">
        <v>9</v>
      </c>
      <c r="C11506" s="4">
        <v>140000</v>
      </c>
      <c r="D11506" s="5"/>
    </row>
    <row r="11507" spans="1:4" x14ac:dyDescent="0.25">
      <c r="A11507" s="2" t="s">
        <v>6</v>
      </c>
      <c r="B11507" s="2" t="s">
        <v>9</v>
      </c>
      <c r="C11507" s="4">
        <v>135145</v>
      </c>
      <c r="D11507" s="5"/>
    </row>
    <row r="11508" spans="1:4" x14ac:dyDescent="0.25">
      <c r="A11508" s="2" t="s">
        <v>8</v>
      </c>
      <c r="B11508" s="2" t="s">
        <v>9</v>
      </c>
      <c r="C11508" s="5"/>
      <c r="D11508" s="6">
        <v>70</v>
      </c>
    </row>
    <row r="11509" spans="1:4" x14ac:dyDescent="0.25">
      <c r="A11509" s="2" t="s">
        <v>13</v>
      </c>
      <c r="B11509" s="2" t="s">
        <v>20</v>
      </c>
      <c r="C11509" s="4">
        <v>89100</v>
      </c>
      <c r="D11509" s="5"/>
    </row>
    <row r="11510" spans="1:4" x14ac:dyDescent="0.25">
      <c r="A11510" s="2" t="s">
        <v>8</v>
      </c>
      <c r="B11510" s="2" t="s">
        <v>9</v>
      </c>
      <c r="C11510" s="4">
        <v>125000</v>
      </c>
      <c r="D11510" s="5"/>
    </row>
    <row r="11511" spans="1:4" x14ac:dyDescent="0.25">
      <c r="A11511" s="2" t="s">
        <v>12</v>
      </c>
      <c r="B11511" s="2" t="s">
        <v>9</v>
      </c>
      <c r="C11511" s="5"/>
      <c r="D11511" s="6">
        <v>66</v>
      </c>
    </row>
    <row r="11512" spans="1:4" x14ac:dyDescent="0.25">
      <c r="A11512" s="2" t="s">
        <v>8</v>
      </c>
      <c r="B11512" s="2" t="s">
        <v>9</v>
      </c>
      <c r="C11512" s="4">
        <v>105000</v>
      </c>
      <c r="D11512" s="5"/>
    </row>
    <row r="11513" spans="1:4" x14ac:dyDescent="0.25">
      <c r="A11513" s="2" t="s">
        <v>14</v>
      </c>
      <c r="B11513" s="2" t="s">
        <v>7</v>
      </c>
      <c r="C11513" s="4">
        <v>51863</v>
      </c>
      <c r="D11513" s="5"/>
    </row>
    <row r="11514" spans="1:4" x14ac:dyDescent="0.25">
      <c r="A11514" s="2" t="s">
        <v>21</v>
      </c>
      <c r="B11514" s="2" t="s">
        <v>9</v>
      </c>
      <c r="C11514" s="4">
        <v>80000</v>
      </c>
      <c r="D11514" s="5"/>
    </row>
    <row r="11515" spans="1:4" x14ac:dyDescent="0.25">
      <c r="A11515" s="2" t="s">
        <v>12</v>
      </c>
      <c r="B11515" s="2" t="s">
        <v>9</v>
      </c>
      <c r="C11515" s="4">
        <v>209000</v>
      </c>
      <c r="D11515" s="5"/>
    </row>
    <row r="11516" spans="1:4" x14ac:dyDescent="0.25">
      <c r="A11516" s="2" t="s">
        <v>14</v>
      </c>
      <c r="B11516" s="2" t="s">
        <v>9</v>
      </c>
      <c r="C11516" s="4">
        <v>70000</v>
      </c>
      <c r="D11516" s="5"/>
    </row>
    <row r="11517" spans="1:4" x14ac:dyDescent="0.25">
      <c r="A11517" s="2" t="s">
        <v>12</v>
      </c>
      <c r="B11517" s="2" t="s">
        <v>9</v>
      </c>
      <c r="C11517" s="4">
        <v>90000</v>
      </c>
      <c r="D11517" s="5"/>
    </row>
    <row r="11518" spans="1:4" x14ac:dyDescent="0.25">
      <c r="A11518" s="2" t="s">
        <v>8</v>
      </c>
      <c r="B11518" s="2" t="s">
        <v>9</v>
      </c>
      <c r="C11518" s="4">
        <v>137500</v>
      </c>
      <c r="D11518" s="5"/>
    </row>
    <row r="11519" spans="1:4" x14ac:dyDescent="0.25">
      <c r="A11519" s="2" t="s">
        <v>12</v>
      </c>
      <c r="B11519" s="2" t="s">
        <v>7</v>
      </c>
      <c r="C11519" s="5"/>
      <c r="D11519" s="6">
        <v>39.799999999999997</v>
      </c>
    </row>
    <row r="11520" spans="1:4" x14ac:dyDescent="0.25">
      <c r="A11520" s="2" t="s">
        <v>14</v>
      </c>
      <c r="B11520" s="2" t="s">
        <v>9</v>
      </c>
      <c r="C11520" s="5"/>
      <c r="D11520" s="6">
        <v>24.33</v>
      </c>
    </row>
    <row r="11521" spans="1:4" x14ac:dyDescent="0.25">
      <c r="A11521" s="2" t="s">
        <v>8</v>
      </c>
      <c r="B11521" s="2" t="s">
        <v>113</v>
      </c>
      <c r="C11521" s="4">
        <v>96773</v>
      </c>
      <c r="D11521" s="5"/>
    </row>
    <row r="11522" spans="1:4" x14ac:dyDescent="0.25">
      <c r="A11522" s="2" t="s">
        <v>14</v>
      </c>
      <c r="B11522" s="2" t="s">
        <v>9</v>
      </c>
      <c r="C11522" s="4">
        <v>92528</v>
      </c>
      <c r="D11522" s="5"/>
    </row>
    <row r="11523" spans="1:4" x14ac:dyDescent="0.25">
      <c r="A11523" s="2" t="s">
        <v>12</v>
      </c>
      <c r="B11523" s="2" t="s">
        <v>7</v>
      </c>
      <c r="C11523" s="4">
        <v>150000</v>
      </c>
      <c r="D11523" s="5"/>
    </row>
    <row r="11524" spans="1:4" x14ac:dyDescent="0.25">
      <c r="A11524" s="2" t="s">
        <v>14</v>
      </c>
      <c r="B11524" s="2" t="s">
        <v>9</v>
      </c>
      <c r="C11524" s="5"/>
      <c r="D11524" s="6">
        <v>19</v>
      </c>
    </row>
    <row r="11525" spans="1:4" x14ac:dyDescent="0.25">
      <c r="A11525" s="2" t="s">
        <v>8</v>
      </c>
      <c r="B11525" s="2" t="s">
        <v>36</v>
      </c>
      <c r="C11525" s="5"/>
      <c r="D11525" s="6">
        <v>20</v>
      </c>
    </row>
    <row r="11526" spans="1:4" x14ac:dyDescent="0.25">
      <c r="A11526" s="2" t="s">
        <v>8</v>
      </c>
      <c r="B11526" s="2" t="s">
        <v>9</v>
      </c>
      <c r="C11526" s="4">
        <v>119282</v>
      </c>
      <c r="D11526" s="5"/>
    </row>
    <row r="11527" spans="1:4" x14ac:dyDescent="0.25">
      <c r="A11527" s="2" t="s">
        <v>8</v>
      </c>
      <c r="B11527" s="2" t="s">
        <v>9</v>
      </c>
      <c r="C11527" s="4">
        <v>133000</v>
      </c>
      <c r="D11527" s="5"/>
    </row>
    <row r="11528" spans="1:4" x14ac:dyDescent="0.25">
      <c r="A11528" s="2" t="s">
        <v>14</v>
      </c>
      <c r="B11528" s="2" t="s">
        <v>9</v>
      </c>
      <c r="C11528" s="5"/>
      <c r="D11528" s="6">
        <v>22.69</v>
      </c>
    </row>
    <row r="11529" spans="1:4" x14ac:dyDescent="0.25">
      <c r="A11529" s="2" t="s">
        <v>13</v>
      </c>
      <c r="B11529" s="2" t="s">
        <v>23</v>
      </c>
      <c r="C11529" s="4">
        <v>147500</v>
      </c>
      <c r="D11529" s="5"/>
    </row>
    <row r="11530" spans="1:4" x14ac:dyDescent="0.25">
      <c r="A11530" s="2" t="s">
        <v>8</v>
      </c>
      <c r="B11530" s="2" t="s">
        <v>9</v>
      </c>
      <c r="C11530" s="4">
        <v>147500</v>
      </c>
      <c r="D11530" s="5"/>
    </row>
    <row r="11531" spans="1:4" x14ac:dyDescent="0.25">
      <c r="A11531" s="2" t="s">
        <v>12</v>
      </c>
      <c r="B11531" s="2" t="s">
        <v>18</v>
      </c>
      <c r="C11531" s="4">
        <v>90000</v>
      </c>
      <c r="D11531" s="5"/>
    </row>
    <row r="11532" spans="1:4" x14ac:dyDescent="0.25">
      <c r="A11532" s="2" t="s">
        <v>16</v>
      </c>
      <c r="B11532" s="2" t="s">
        <v>9</v>
      </c>
      <c r="C11532" s="4">
        <v>150000</v>
      </c>
      <c r="D11532" s="5"/>
    </row>
    <row r="11533" spans="1:4" x14ac:dyDescent="0.25">
      <c r="A11533" s="2" t="s">
        <v>12</v>
      </c>
      <c r="B11533" s="2" t="s">
        <v>9</v>
      </c>
      <c r="C11533" s="5"/>
      <c r="D11533" s="6">
        <v>24</v>
      </c>
    </row>
    <row r="11534" spans="1:4" x14ac:dyDescent="0.25">
      <c r="A11534" s="2" t="s">
        <v>12</v>
      </c>
      <c r="B11534" s="2" t="s">
        <v>9</v>
      </c>
      <c r="C11534" s="4">
        <v>142500</v>
      </c>
      <c r="D11534" s="5"/>
    </row>
    <row r="11535" spans="1:4" x14ac:dyDescent="0.25">
      <c r="A11535" s="2" t="s">
        <v>8</v>
      </c>
      <c r="B11535" s="2" t="s">
        <v>9</v>
      </c>
      <c r="C11535" s="4">
        <v>150000</v>
      </c>
      <c r="D11535" s="5"/>
    </row>
    <row r="11536" spans="1:4" x14ac:dyDescent="0.25">
      <c r="A11536" s="2" t="s">
        <v>14</v>
      </c>
      <c r="B11536" s="2" t="s">
        <v>9</v>
      </c>
      <c r="C11536" s="5"/>
      <c r="D11536" s="6">
        <v>40</v>
      </c>
    </row>
    <row r="11537" spans="1:4" x14ac:dyDescent="0.25">
      <c r="A11537" s="2" t="s">
        <v>12</v>
      </c>
      <c r="B11537" s="2" t="s">
        <v>7</v>
      </c>
      <c r="C11537" s="5"/>
      <c r="D11537" s="6">
        <v>25.75</v>
      </c>
    </row>
    <row r="11538" spans="1:4" x14ac:dyDescent="0.25">
      <c r="A11538" s="2" t="s">
        <v>11</v>
      </c>
      <c r="B11538" s="2" t="s">
        <v>20</v>
      </c>
      <c r="C11538" s="4">
        <v>166000</v>
      </c>
      <c r="D11538" s="5"/>
    </row>
    <row r="11539" spans="1:4" x14ac:dyDescent="0.25">
      <c r="A11539" s="2" t="s">
        <v>12</v>
      </c>
      <c r="B11539" s="2" t="s">
        <v>9</v>
      </c>
      <c r="C11539" s="4">
        <v>140000</v>
      </c>
      <c r="D11539" s="5"/>
    </row>
    <row r="11540" spans="1:4" x14ac:dyDescent="0.25">
      <c r="A11540" s="2" t="s">
        <v>8</v>
      </c>
      <c r="B11540" s="2" t="s">
        <v>9</v>
      </c>
      <c r="C11540" s="4">
        <v>117500</v>
      </c>
      <c r="D11540" s="5"/>
    </row>
    <row r="11541" spans="1:4" x14ac:dyDescent="0.25">
      <c r="A11541" s="2" t="s">
        <v>14</v>
      </c>
      <c r="B11541" s="2" t="s">
        <v>9</v>
      </c>
      <c r="C11541" s="4">
        <v>115800</v>
      </c>
      <c r="D11541" s="5"/>
    </row>
    <row r="11542" spans="1:4" x14ac:dyDescent="0.25">
      <c r="A11542" s="2" t="s">
        <v>12</v>
      </c>
      <c r="B11542" s="2" t="s">
        <v>9</v>
      </c>
      <c r="C11542" s="4">
        <v>114000</v>
      </c>
      <c r="D11542" s="5"/>
    </row>
    <row r="11543" spans="1:4" x14ac:dyDescent="0.25">
      <c r="A11543" s="2" t="s">
        <v>12</v>
      </c>
      <c r="B11543" s="2" t="s">
        <v>9</v>
      </c>
      <c r="C11543" s="5"/>
      <c r="D11543" s="6">
        <v>24</v>
      </c>
    </row>
    <row r="11544" spans="1:4" x14ac:dyDescent="0.25">
      <c r="A11544" s="2" t="s">
        <v>14</v>
      </c>
      <c r="B11544" s="2" t="s">
        <v>9</v>
      </c>
      <c r="C11544" s="4">
        <v>80000</v>
      </c>
      <c r="D11544" s="5"/>
    </row>
    <row r="11545" spans="1:4" x14ac:dyDescent="0.25">
      <c r="A11545" s="2" t="s">
        <v>13</v>
      </c>
      <c r="B11545" s="2" t="s">
        <v>9</v>
      </c>
      <c r="C11545" s="4">
        <v>165000</v>
      </c>
      <c r="D11545" s="5"/>
    </row>
    <row r="11546" spans="1:4" x14ac:dyDescent="0.25">
      <c r="A11546" s="2" t="s">
        <v>6</v>
      </c>
      <c r="B11546" s="2" t="s">
        <v>9</v>
      </c>
      <c r="C11546" s="4">
        <v>125000</v>
      </c>
      <c r="D11546" s="5"/>
    </row>
    <row r="11547" spans="1:4" x14ac:dyDescent="0.25">
      <c r="A11547" s="2" t="s">
        <v>10</v>
      </c>
      <c r="B11547" s="2" t="s">
        <v>9</v>
      </c>
      <c r="C11547" s="5"/>
      <c r="D11547" s="6">
        <v>47.62</v>
      </c>
    </row>
    <row r="11548" spans="1:4" x14ac:dyDescent="0.25">
      <c r="A11548" s="2" t="s">
        <v>14</v>
      </c>
      <c r="B11548" s="2" t="s">
        <v>9</v>
      </c>
      <c r="C11548" s="4">
        <v>173500</v>
      </c>
      <c r="D11548" s="5"/>
    </row>
    <row r="11549" spans="1:4" x14ac:dyDescent="0.25">
      <c r="A11549" s="2" t="s">
        <v>12</v>
      </c>
      <c r="B11549" s="2" t="s">
        <v>9</v>
      </c>
      <c r="C11549" s="4">
        <v>163000</v>
      </c>
      <c r="D11549" s="5"/>
    </row>
    <row r="11550" spans="1:4" x14ac:dyDescent="0.25">
      <c r="A11550" s="2" t="s">
        <v>12</v>
      </c>
      <c r="B11550" s="2" t="s">
        <v>9</v>
      </c>
      <c r="C11550" s="4">
        <v>164500</v>
      </c>
      <c r="D11550" s="5"/>
    </row>
    <row r="11551" spans="1:4" x14ac:dyDescent="0.25">
      <c r="A11551" s="2" t="s">
        <v>12</v>
      </c>
      <c r="B11551" s="2" t="s">
        <v>9</v>
      </c>
      <c r="C11551" s="4">
        <v>107500</v>
      </c>
      <c r="D11551" s="5"/>
    </row>
    <row r="11552" spans="1:4" x14ac:dyDescent="0.25">
      <c r="A11552" s="2" t="s">
        <v>14</v>
      </c>
      <c r="B11552" s="2" t="s">
        <v>56</v>
      </c>
      <c r="C11552" s="4">
        <v>98500</v>
      </c>
      <c r="D11552" s="5"/>
    </row>
    <row r="11553" spans="1:4" x14ac:dyDescent="0.25">
      <c r="A11553" s="2" t="s">
        <v>8</v>
      </c>
      <c r="B11553" s="2" t="s">
        <v>9</v>
      </c>
      <c r="C11553" s="4">
        <v>180000</v>
      </c>
      <c r="D11553" s="5"/>
    </row>
    <row r="11554" spans="1:4" x14ac:dyDescent="0.25">
      <c r="A11554" s="2" t="s">
        <v>10</v>
      </c>
      <c r="B11554" s="2" t="s">
        <v>9</v>
      </c>
      <c r="C11554" s="4">
        <v>89834</v>
      </c>
      <c r="D11554" s="5"/>
    </row>
    <row r="11555" spans="1:4" x14ac:dyDescent="0.25">
      <c r="A11555" s="2" t="s">
        <v>12</v>
      </c>
      <c r="B11555" s="2" t="s">
        <v>17</v>
      </c>
      <c r="C11555" s="4">
        <v>87705</v>
      </c>
      <c r="D11555" s="5"/>
    </row>
    <row r="11556" spans="1:4" x14ac:dyDescent="0.25">
      <c r="A11556" s="2" t="s">
        <v>8</v>
      </c>
      <c r="B11556" s="2" t="s">
        <v>7</v>
      </c>
      <c r="C11556" s="4">
        <v>165000</v>
      </c>
      <c r="D11556" s="5"/>
    </row>
    <row r="11557" spans="1:4" x14ac:dyDescent="0.25">
      <c r="A11557" s="2" t="s">
        <v>14</v>
      </c>
      <c r="B11557" s="2" t="s">
        <v>9</v>
      </c>
      <c r="C11557" s="5"/>
      <c r="D11557" s="6">
        <v>35</v>
      </c>
    </row>
    <row r="11558" spans="1:4" x14ac:dyDescent="0.25">
      <c r="A11558" s="2" t="s">
        <v>14</v>
      </c>
      <c r="B11558" s="2" t="s">
        <v>9</v>
      </c>
      <c r="C11558" s="5"/>
      <c r="D11558" s="6">
        <v>65</v>
      </c>
    </row>
    <row r="11559" spans="1:4" x14ac:dyDescent="0.25">
      <c r="A11559" s="2" t="s">
        <v>12</v>
      </c>
      <c r="B11559" s="2" t="s">
        <v>9</v>
      </c>
      <c r="C11559" s="4">
        <v>140500</v>
      </c>
      <c r="D11559" s="5"/>
    </row>
    <row r="11560" spans="1:4" x14ac:dyDescent="0.25">
      <c r="A11560" s="2" t="s">
        <v>14</v>
      </c>
      <c r="B11560" s="2" t="s">
        <v>9</v>
      </c>
      <c r="C11560" s="4">
        <v>285000</v>
      </c>
      <c r="D11560" s="5"/>
    </row>
    <row r="11561" spans="1:4" x14ac:dyDescent="0.25">
      <c r="A11561" s="2" t="s">
        <v>14</v>
      </c>
      <c r="B11561" s="2" t="s">
        <v>9</v>
      </c>
      <c r="C11561" s="4">
        <v>80158</v>
      </c>
      <c r="D11561" s="5"/>
    </row>
    <row r="11562" spans="1:4" x14ac:dyDescent="0.25">
      <c r="A11562" s="2" t="s">
        <v>12</v>
      </c>
      <c r="B11562" s="2" t="s">
        <v>9</v>
      </c>
      <c r="C11562" s="4">
        <v>137500</v>
      </c>
      <c r="D11562" s="5"/>
    </row>
    <row r="11563" spans="1:4" x14ac:dyDescent="0.25">
      <c r="A11563" s="2" t="s">
        <v>6</v>
      </c>
      <c r="B11563" s="2" t="s">
        <v>9</v>
      </c>
      <c r="C11563" s="4">
        <v>192500</v>
      </c>
      <c r="D11563" s="5"/>
    </row>
    <row r="11564" spans="1:4" x14ac:dyDescent="0.25">
      <c r="A11564" s="2" t="s">
        <v>12</v>
      </c>
      <c r="B11564" s="2" t="s">
        <v>7</v>
      </c>
      <c r="C11564" s="5"/>
      <c r="D11564" s="6">
        <v>75</v>
      </c>
    </row>
    <row r="11565" spans="1:4" x14ac:dyDescent="0.25">
      <c r="A11565" s="2" t="s">
        <v>12</v>
      </c>
      <c r="B11565" s="2" t="s">
        <v>9</v>
      </c>
      <c r="C11565" s="4">
        <v>45000</v>
      </c>
      <c r="D11565" s="5"/>
    </row>
    <row r="11566" spans="1:4" x14ac:dyDescent="0.25">
      <c r="A11566" s="2" t="s">
        <v>14</v>
      </c>
      <c r="B11566" s="2" t="s">
        <v>9</v>
      </c>
      <c r="C11566" s="5"/>
      <c r="D11566" s="6">
        <v>75</v>
      </c>
    </row>
    <row r="11567" spans="1:4" x14ac:dyDescent="0.25">
      <c r="A11567" s="2" t="s">
        <v>12</v>
      </c>
      <c r="B11567" s="2" t="s">
        <v>9</v>
      </c>
      <c r="C11567" s="4">
        <v>75000</v>
      </c>
      <c r="D11567" s="5"/>
    </row>
    <row r="11568" spans="1:4" x14ac:dyDescent="0.25">
      <c r="A11568" s="2" t="s">
        <v>8</v>
      </c>
      <c r="B11568" s="2" t="s">
        <v>9</v>
      </c>
      <c r="C11568" s="4">
        <v>105000</v>
      </c>
      <c r="D11568" s="5"/>
    </row>
    <row r="11569" spans="1:4" x14ac:dyDescent="0.25">
      <c r="A11569" s="2" t="s">
        <v>12</v>
      </c>
      <c r="B11569" s="2" t="s">
        <v>9</v>
      </c>
      <c r="C11569" s="5"/>
      <c r="D11569" s="6">
        <v>15</v>
      </c>
    </row>
    <row r="11570" spans="1:4" x14ac:dyDescent="0.25">
      <c r="A11570" s="2" t="s">
        <v>14</v>
      </c>
      <c r="B11570" s="2" t="s">
        <v>9</v>
      </c>
      <c r="C11570" s="5"/>
      <c r="D11570" s="6">
        <v>24.33</v>
      </c>
    </row>
    <row r="11571" spans="1:4" x14ac:dyDescent="0.25">
      <c r="A11571" s="2" t="s">
        <v>8</v>
      </c>
      <c r="B11571" s="2" t="s">
        <v>36</v>
      </c>
      <c r="C11571" s="4">
        <v>134241</v>
      </c>
      <c r="D11571" s="5"/>
    </row>
    <row r="11572" spans="1:4" x14ac:dyDescent="0.25">
      <c r="A11572" s="2" t="s">
        <v>8</v>
      </c>
      <c r="B11572" s="2" t="s">
        <v>9</v>
      </c>
      <c r="C11572" s="5"/>
      <c r="D11572" s="6">
        <v>65</v>
      </c>
    </row>
    <row r="11573" spans="1:4" x14ac:dyDescent="0.25">
      <c r="A11573" s="2" t="s">
        <v>12</v>
      </c>
      <c r="B11573" s="2" t="s">
        <v>9</v>
      </c>
      <c r="C11573" s="4">
        <v>128464</v>
      </c>
      <c r="D11573" s="5"/>
    </row>
    <row r="11574" spans="1:4" x14ac:dyDescent="0.25">
      <c r="A11574" s="2" t="s">
        <v>21</v>
      </c>
      <c r="B11574" s="2" t="s">
        <v>9</v>
      </c>
      <c r="C11574" s="5"/>
      <c r="D11574" s="6">
        <v>51.22</v>
      </c>
    </row>
    <row r="11575" spans="1:4" x14ac:dyDescent="0.25">
      <c r="A11575" s="2" t="s">
        <v>6</v>
      </c>
      <c r="B11575" s="2" t="s">
        <v>9</v>
      </c>
      <c r="C11575" s="4">
        <v>125000</v>
      </c>
      <c r="D11575" s="5"/>
    </row>
    <row r="11576" spans="1:4" x14ac:dyDescent="0.25">
      <c r="A11576" s="2" t="s">
        <v>6</v>
      </c>
      <c r="B11576" s="2" t="s">
        <v>9</v>
      </c>
      <c r="C11576" s="5"/>
      <c r="D11576" s="6">
        <v>97.5</v>
      </c>
    </row>
    <row r="11577" spans="1:4" x14ac:dyDescent="0.25">
      <c r="A11577" s="2" t="s">
        <v>13</v>
      </c>
      <c r="B11577" s="2" t="s">
        <v>9</v>
      </c>
      <c r="C11577" s="4">
        <v>133000</v>
      </c>
      <c r="D11577" s="5"/>
    </row>
    <row r="11578" spans="1:4" x14ac:dyDescent="0.25">
      <c r="A11578" s="2" t="s">
        <v>12</v>
      </c>
      <c r="B11578" s="2" t="s">
        <v>9</v>
      </c>
      <c r="C11578" s="4">
        <v>162000</v>
      </c>
      <c r="D11578" s="5"/>
    </row>
    <row r="11579" spans="1:4" x14ac:dyDescent="0.25">
      <c r="A11579" s="2" t="s">
        <v>8</v>
      </c>
      <c r="B11579" s="2" t="s">
        <v>59</v>
      </c>
      <c r="C11579" s="4">
        <v>147500</v>
      </c>
      <c r="D11579" s="5"/>
    </row>
    <row r="11580" spans="1:4" x14ac:dyDescent="0.25">
      <c r="A11580" s="2" t="s">
        <v>13</v>
      </c>
      <c r="B11580" s="2" t="s">
        <v>9</v>
      </c>
      <c r="C11580" s="5"/>
      <c r="D11580" s="6">
        <v>77.5</v>
      </c>
    </row>
    <row r="11581" spans="1:4" x14ac:dyDescent="0.25">
      <c r="A11581" s="2" t="s">
        <v>11</v>
      </c>
      <c r="B11581" s="2" t="s">
        <v>9</v>
      </c>
      <c r="C11581" s="4">
        <v>170000</v>
      </c>
      <c r="D11581" s="5"/>
    </row>
    <row r="11582" spans="1:4" x14ac:dyDescent="0.25">
      <c r="A11582" s="2" t="s">
        <v>8</v>
      </c>
      <c r="B11582" s="2" t="s">
        <v>7</v>
      </c>
      <c r="C11582" s="4">
        <v>70000</v>
      </c>
      <c r="D11582" s="5"/>
    </row>
    <row r="11583" spans="1:4" x14ac:dyDescent="0.25">
      <c r="A11583" s="2" t="s">
        <v>8</v>
      </c>
      <c r="B11583" s="2" t="s">
        <v>7</v>
      </c>
      <c r="C11583" s="5"/>
      <c r="D11583" s="6">
        <v>55</v>
      </c>
    </row>
    <row r="11584" spans="1:4" x14ac:dyDescent="0.25">
      <c r="A11584" s="2" t="s">
        <v>12</v>
      </c>
      <c r="B11584" s="2" t="s">
        <v>9</v>
      </c>
      <c r="C11584" s="5"/>
      <c r="D11584" s="6">
        <v>63.5</v>
      </c>
    </row>
    <row r="11585" spans="1:4" x14ac:dyDescent="0.25">
      <c r="A11585" s="2" t="s">
        <v>14</v>
      </c>
      <c r="B11585" s="2" t="s">
        <v>9</v>
      </c>
      <c r="C11585" s="4">
        <v>104090</v>
      </c>
      <c r="D11585" s="5"/>
    </row>
    <row r="11586" spans="1:4" x14ac:dyDescent="0.25">
      <c r="A11586" s="2" t="s">
        <v>6</v>
      </c>
      <c r="B11586" s="2" t="s">
        <v>7</v>
      </c>
      <c r="C11586" s="4">
        <v>143000</v>
      </c>
      <c r="D11586" s="5"/>
    </row>
    <row r="11587" spans="1:4" x14ac:dyDescent="0.25">
      <c r="A11587" s="2" t="s">
        <v>14</v>
      </c>
      <c r="B11587" s="2" t="s">
        <v>9</v>
      </c>
      <c r="C11587" s="4">
        <v>89548</v>
      </c>
      <c r="D11587" s="5"/>
    </row>
    <row r="11588" spans="1:4" x14ac:dyDescent="0.25">
      <c r="A11588" s="2" t="s">
        <v>16</v>
      </c>
      <c r="B11588" s="2" t="s">
        <v>23</v>
      </c>
      <c r="C11588" s="4">
        <v>79200</v>
      </c>
      <c r="D11588" s="5"/>
    </row>
    <row r="11589" spans="1:4" x14ac:dyDescent="0.25">
      <c r="A11589" s="2" t="s">
        <v>12</v>
      </c>
      <c r="B11589" s="2" t="s">
        <v>9</v>
      </c>
      <c r="C11589" s="4">
        <v>65000</v>
      </c>
      <c r="D11589" s="5"/>
    </row>
    <row r="11590" spans="1:4" x14ac:dyDescent="0.25">
      <c r="A11590" s="2" t="s">
        <v>6</v>
      </c>
      <c r="B11590" s="2" t="s">
        <v>9</v>
      </c>
      <c r="C11590" s="5"/>
      <c r="D11590" s="6">
        <v>51.24</v>
      </c>
    </row>
    <row r="11591" spans="1:4" x14ac:dyDescent="0.25">
      <c r="A11591" s="2" t="s">
        <v>8</v>
      </c>
      <c r="B11591" s="2" t="s">
        <v>9</v>
      </c>
      <c r="C11591" s="5"/>
      <c r="D11591" s="6">
        <v>64.44</v>
      </c>
    </row>
    <row r="11592" spans="1:4" x14ac:dyDescent="0.25">
      <c r="A11592" s="2" t="s">
        <v>8</v>
      </c>
      <c r="B11592" s="2" t="s">
        <v>9</v>
      </c>
      <c r="C11592" s="5"/>
      <c r="D11592" s="6">
        <v>37.5</v>
      </c>
    </row>
    <row r="11593" spans="1:4" x14ac:dyDescent="0.25">
      <c r="A11593" s="2" t="s">
        <v>14</v>
      </c>
      <c r="B11593" s="2" t="s">
        <v>23</v>
      </c>
      <c r="C11593" s="4">
        <v>105650</v>
      </c>
      <c r="D11593" s="5"/>
    </row>
    <row r="11594" spans="1:4" x14ac:dyDescent="0.25">
      <c r="A11594" s="2" t="s">
        <v>14</v>
      </c>
      <c r="B11594" s="2" t="s">
        <v>9</v>
      </c>
      <c r="C11594" s="4">
        <v>149509</v>
      </c>
      <c r="D11594" s="5"/>
    </row>
    <row r="11595" spans="1:4" x14ac:dyDescent="0.25">
      <c r="A11595" s="2" t="s">
        <v>14</v>
      </c>
      <c r="B11595" s="2" t="s">
        <v>9</v>
      </c>
      <c r="C11595" s="5"/>
      <c r="D11595" s="6">
        <v>45</v>
      </c>
    </row>
    <row r="11596" spans="1:4" x14ac:dyDescent="0.25">
      <c r="A11596" s="2" t="s">
        <v>14</v>
      </c>
      <c r="B11596" s="2" t="s">
        <v>9</v>
      </c>
      <c r="C11596" s="5"/>
      <c r="D11596" s="6">
        <v>30</v>
      </c>
    </row>
    <row r="11597" spans="1:4" x14ac:dyDescent="0.25">
      <c r="A11597" s="2" t="s">
        <v>13</v>
      </c>
      <c r="B11597" s="2" t="s">
        <v>9</v>
      </c>
      <c r="C11597" s="4">
        <v>115000</v>
      </c>
      <c r="D11597" s="5"/>
    </row>
    <row r="11598" spans="1:4" x14ac:dyDescent="0.25">
      <c r="A11598" s="2" t="s">
        <v>8</v>
      </c>
      <c r="B11598" s="2" t="s">
        <v>9</v>
      </c>
      <c r="C11598" s="4">
        <v>147525</v>
      </c>
      <c r="D11598" s="5"/>
    </row>
    <row r="11599" spans="1:4" x14ac:dyDescent="0.25">
      <c r="A11599" s="2" t="s">
        <v>8</v>
      </c>
      <c r="B11599" s="2" t="s">
        <v>15</v>
      </c>
      <c r="C11599" s="4">
        <v>97444</v>
      </c>
      <c r="D11599" s="5"/>
    </row>
    <row r="11600" spans="1:4" x14ac:dyDescent="0.25">
      <c r="A11600" s="2" t="s">
        <v>14</v>
      </c>
      <c r="B11600" s="2" t="s">
        <v>22</v>
      </c>
      <c r="C11600" s="4">
        <v>155000</v>
      </c>
      <c r="D11600" s="5"/>
    </row>
    <row r="11601" spans="1:4" x14ac:dyDescent="0.25">
      <c r="A11601" s="2" t="s">
        <v>8</v>
      </c>
      <c r="B11601" s="2" t="s">
        <v>9</v>
      </c>
      <c r="C11601" s="4">
        <v>147000</v>
      </c>
      <c r="D11601" s="5"/>
    </row>
    <row r="11602" spans="1:4" x14ac:dyDescent="0.25">
      <c r="A11602" s="2" t="s">
        <v>14</v>
      </c>
      <c r="B11602" s="2" t="s">
        <v>51</v>
      </c>
      <c r="C11602" s="4">
        <v>111175</v>
      </c>
      <c r="D11602" s="5"/>
    </row>
    <row r="11603" spans="1:4" x14ac:dyDescent="0.25">
      <c r="A11603" s="2" t="s">
        <v>21</v>
      </c>
      <c r="B11603" s="2" t="s">
        <v>9</v>
      </c>
      <c r="C11603" s="4">
        <v>95312</v>
      </c>
      <c r="D11603" s="5"/>
    </row>
    <row r="11604" spans="1:4" x14ac:dyDescent="0.25">
      <c r="A11604" s="2" t="s">
        <v>6</v>
      </c>
      <c r="B11604" s="2" t="s">
        <v>9</v>
      </c>
      <c r="C11604" s="4">
        <v>127000</v>
      </c>
      <c r="D11604" s="5"/>
    </row>
    <row r="11605" spans="1:4" x14ac:dyDescent="0.25">
      <c r="A11605" s="2" t="s">
        <v>11</v>
      </c>
      <c r="B11605" s="2" t="s">
        <v>22</v>
      </c>
      <c r="C11605" s="4">
        <v>89100</v>
      </c>
      <c r="D11605" s="5"/>
    </row>
    <row r="11606" spans="1:4" x14ac:dyDescent="0.25">
      <c r="A11606" s="2" t="s">
        <v>12</v>
      </c>
      <c r="B11606" s="2" t="s">
        <v>9</v>
      </c>
      <c r="C11606" s="4">
        <v>130000</v>
      </c>
      <c r="D11606" s="5"/>
    </row>
    <row r="11607" spans="1:4" x14ac:dyDescent="0.25">
      <c r="A11607" s="2" t="s">
        <v>6</v>
      </c>
      <c r="B11607" s="2" t="s">
        <v>9</v>
      </c>
      <c r="C11607" s="4">
        <v>170000</v>
      </c>
      <c r="D11607" s="5"/>
    </row>
    <row r="11608" spans="1:4" x14ac:dyDescent="0.25">
      <c r="A11608" s="2" t="s">
        <v>14</v>
      </c>
      <c r="B11608" s="2" t="s">
        <v>7</v>
      </c>
      <c r="C11608" s="4">
        <v>125000</v>
      </c>
      <c r="D11608" s="5"/>
    </row>
    <row r="11609" spans="1:4" x14ac:dyDescent="0.25">
      <c r="A11609" s="2" t="s">
        <v>8</v>
      </c>
      <c r="B11609" s="2" t="s">
        <v>9</v>
      </c>
      <c r="C11609" s="4">
        <v>107150</v>
      </c>
      <c r="D11609" s="5"/>
    </row>
    <row r="11610" spans="1:4" x14ac:dyDescent="0.25">
      <c r="A11610" s="2" t="s">
        <v>14</v>
      </c>
      <c r="B11610" s="2" t="s">
        <v>9</v>
      </c>
      <c r="C11610" s="4">
        <v>110000</v>
      </c>
      <c r="D11610" s="5"/>
    </row>
    <row r="11611" spans="1:4" x14ac:dyDescent="0.25">
      <c r="A11611" s="2" t="s">
        <v>12</v>
      </c>
      <c r="B11611" s="2" t="s">
        <v>9</v>
      </c>
      <c r="C11611" s="5"/>
      <c r="D11611" s="6">
        <v>31.97</v>
      </c>
    </row>
    <row r="11612" spans="1:4" x14ac:dyDescent="0.25">
      <c r="A11612" s="2" t="s">
        <v>12</v>
      </c>
      <c r="B11612" s="2" t="s">
        <v>9</v>
      </c>
      <c r="C11612" s="4">
        <v>108500</v>
      </c>
      <c r="D11612" s="5"/>
    </row>
    <row r="11613" spans="1:4" x14ac:dyDescent="0.25">
      <c r="A11613" s="2" t="s">
        <v>13</v>
      </c>
      <c r="B11613" s="2" t="s">
        <v>9</v>
      </c>
      <c r="C11613" s="5"/>
      <c r="D11613" s="6">
        <v>82.5</v>
      </c>
    </row>
    <row r="11614" spans="1:4" x14ac:dyDescent="0.25">
      <c r="A11614" s="2" t="s">
        <v>14</v>
      </c>
      <c r="B11614" s="2" t="s">
        <v>9</v>
      </c>
      <c r="C11614" s="5"/>
      <c r="D11614" s="6">
        <v>26.5</v>
      </c>
    </row>
    <row r="11615" spans="1:4" x14ac:dyDescent="0.25">
      <c r="A11615" s="2" t="s">
        <v>14</v>
      </c>
      <c r="B11615" s="2" t="s">
        <v>9</v>
      </c>
      <c r="C11615" s="5"/>
      <c r="D11615" s="6">
        <v>23.5</v>
      </c>
    </row>
    <row r="11616" spans="1:4" x14ac:dyDescent="0.25">
      <c r="A11616" s="2" t="s">
        <v>6</v>
      </c>
      <c r="B11616" s="2" t="s">
        <v>9</v>
      </c>
      <c r="C11616" s="4">
        <v>115000</v>
      </c>
      <c r="D11616" s="5"/>
    </row>
    <row r="11617" spans="1:4" x14ac:dyDescent="0.25">
      <c r="A11617" s="2" t="s">
        <v>12</v>
      </c>
      <c r="B11617" s="2" t="s">
        <v>9</v>
      </c>
      <c r="C11617" s="4">
        <v>252500</v>
      </c>
      <c r="D11617" s="5"/>
    </row>
    <row r="11618" spans="1:4" x14ac:dyDescent="0.25">
      <c r="A11618" s="2" t="s">
        <v>21</v>
      </c>
      <c r="B11618" s="2" t="s">
        <v>9</v>
      </c>
      <c r="C11618" s="4">
        <v>70000</v>
      </c>
      <c r="D11618" s="5"/>
    </row>
    <row r="11619" spans="1:4" x14ac:dyDescent="0.25">
      <c r="A11619" s="2" t="s">
        <v>14</v>
      </c>
      <c r="B11619" s="2" t="s">
        <v>9</v>
      </c>
      <c r="C11619" s="5"/>
      <c r="D11619" s="6">
        <v>26.39</v>
      </c>
    </row>
    <row r="11620" spans="1:4" x14ac:dyDescent="0.25">
      <c r="A11620" s="2" t="s">
        <v>14</v>
      </c>
      <c r="B11620" s="2" t="s">
        <v>9</v>
      </c>
      <c r="C11620" s="5"/>
      <c r="D11620" s="6">
        <v>33</v>
      </c>
    </row>
    <row r="11621" spans="1:4" x14ac:dyDescent="0.25">
      <c r="A11621" s="2" t="s">
        <v>8</v>
      </c>
      <c r="B11621" s="2" t="s">
        <v>9</v>
      </c>
      <c r="C11621" s="4">
        <v>145000</v>
      </c>
      <c r="D11621" s="5"/>
    </row>
    <row r="11622" spans="1:4" x14ac:dyDescent="0.25">
      <c r="A11622" s="2" t="s">
        <v>10</v>
      </c>
      <c r="B11622" s="2" t="s">
        <v>63</v>
      </c>
      <c r="C11622" s="4">
        <v>72900</v>
      </c>
      <c r="D11622" s="5"/>
    </row>
    <row r="11623" spans="1:4" x14ac:dyDescent="0.25">
      <c r="A11623" s="2" t="s">
        <v>14</v>
      </c>
      <c r="B11623" s="2" t="s">
        <v>28</v>
      </c>
      <c r="C11623" s="4">
        <v>51014</v>
      </c>
      <c r="D11623" s="5"/>
    </row>
    <row r="11624" spans="1:4" x14ac:dyDescent="0.25">
      <c r="A11624" s="2" t="s">
        <v>10</v>
      </c>
      <c r="B11624" s="2" t="s">
        <v>9</v>
      </c>
      <c r="C11624" s="4">
        <v>94367</v>
      </c>
      <c r="D11624" s="5"/>
    </row>
    <row r="11625" spans="1:4" x14ac:dyDescent="0.25">
      <c r="A11625" s="2" t="s">
        <v>8</v>
      </c>
      <c r="B11625" s="2" t="s">
        <v>9</v>
      </c>
      <c r="C11625" s="4">
        <v>125000</v>
      </c>
      <c r="D11625" s="5"/>
    </row>
    <row r="11626" spans="1:4" x14ac:dyDescent="0.25">
      <c r="A11626" s="2" t="s">
        <v>14</v>
      </c>
      <c r="B11626" s="2" t="s">
        <v>9</v>
      </c>
      <c r="C11626" s="4">
        <v>85000</v>
      </c>
      <c r="D11626" s="5"/>
    </row>
    <row r="11627" spans="1:4" x14ac:dyDescent="0.25">
      <c r="A11627" s="2" t="s">
        <v>12</v>
      </c>
      <c r="B11627" s="2" t="s">
        <v>9</v>
      </c>
      <c r="C11627" s="4">
        <v>224500</v>
      </c>
      <c r="D11627" s="5"/>
    </row>
    <row r="11628" spans="1:4" x14ac:dyDescent="0.25">
      <c r="A11628" s="2" t="s">
        <v>8</v>
      </c>
      <c r="B11628" s="2" t="s">
        <v>7</v>
      </c>
      <c r="C11628" s="4">
        <v>132500</v>
      </c>
      <c r="D11628" s="5"/>
    </row>
    <row r="11629" spans="1:4" x14ac:dyDescent="0.25">
      <c r="A11629" s="2" t="s">
        <v>8</v>
      </c>
      <c r="B11629" s="2" t="s">
        <v>9</v>
      </c>
      <c r="C11629" s="5"/>
      <c r="D11629" s="6">
        <v>67.5</v>
      </c>
    </row>
    <row r="11630" spans="1:4" x14ac:dyDescent="0.25">
      <c r="A11630" s="2" t="s">
        <v>14</v>
      </c>
      <c r="B11630" s="2" t="s">
        <v>7</v>
      </c>
      <c r="C11630" s="4">
        <v>85000</v>
      </c>
      <c r="D11630" s="5"/>
    </row>
    <row r="11631" spans="1:4" x14ac:dyDescent="0.25">
      <c r="A11631" s="2" t="s">
        <v>12</v>
      </c>
      <c r="B11631" s="2" t="s">
        <v>31</v>
      </c>
      <c r="C11631" s="4">
        <v>157500</v>
      </c>
      <c r="D11631" s="5"/>
    </row>
    <row r="11632" spans="1:4" x14ac:dyDescent="0.25">
      <c r="A11632" s="2" t="s">
        <v>14</v>
      </c>
      <c r="B11632" s="2" t="s">
        <v>9</v>
      </c>
      <c r="C11632" s="4">
        <v>60000</v>
      </c>
      <c r="D11632" s="5"/>
    </row>
    <row r="11633" spans="1:4" x14ac:dyDescent="0.25">
      <c r="A11633" s="2" t="s">
        <v>14</v>
      </c>
      <c r="B11633" s="2" t="s">
        <v>9</v>
      </c>
      <c r="C11633" s="5"/>
      <c r="D11633" s="6">
        <v>37.5</v>
      </c>
    </row>
    <row r="11634" spans="1:4" x14ac:dyDescent="0.25">
      <c r="A11634" s="2" t="s">
        <v>14</v>
      </c>
      <c r="B11634" s="2" t="s">
        <v>9</v>
      </c>
      <c r="C11634" s="5"/>
      <c r="D11634" s="6">
        <v>31.5</v>
      </c>
    </row>
    <row r="11635" spans="1:4" x14ac:dyDescent="0.25">
      <c r="A11635" s="2" t="s">
        <v>8</v>
      </c>
      <c r="B11635" s="2" t="s">
        <v>26</v>
      </c>
      <c r="C11635" s="4">
        <v>45000</v>
      </c>
      <c r="D11635" s="5"/>
    </row>
    <row r="11636" spans="1:4" x14ac:dyDescent="0.25">
      <c r="A11636" s="2" t="s">
        <v>8</v>
      </c>
      <c r="B11636" s="2" t="s">
        <v>9</v>
      </c>
      <c r="C11636" s="4">
        <v>125000</v>
      </c>
      <c r="D11636" s="5"/>
    </row>
    <row r="11637" spans="1:4" x14ac:dyDescent="0.25">
      <c r="A11637" s="2" t="s">
        <v>10</v>
      </c>
      <c r="B11637" s="2" t="s">
        <v>9</v>
      </c>
      <c r="C11637" s="5"/>
      <c r="D11637" s="6">
        <v>26.39</v>
      </c>
    </row>
    <row r="11638" spans="1:4" x14ac:dyDescent="0.25">
      <c r="A11638" s="2" t="s">
        <v>14</v>
      </c>
      <c r="B11638" s="2" t="s">
        <v>9</v>
      </c>
      <c r="C11638" s="5"/>
      <c r="D11638" s="6">
        <v>27.98</v>
      </c>
    </row>
    <row r="11639" spans="1:4" x14ac:dyDescent="0.25">
      <c r="A11639" s="2" t="s">
        <v>8</v>
      </c>
      <c r="B11639" s="2" t="s">
        <v>9</v>
      </c>
      <c r="C11639" s="4">
        <v>135000</v>
      </c>
      <c r="D11639" s="5"/>
    </row>
    <row r="11640" spans="1:4" x14ac:dyDescent="0.25">
      <c r="A11640" s="2" t="s">
        <v>14</v>
      </c>
      <c r="B11640" s="2" t="s">
        <v>9</v>
      </c>
      <c r="C11640" s="4">
        <v>131900</v>
      </c>
      <c r="D11640" s="5"/>
    </row>
    <row r="11641" spans="1:4" x14ac:dyDescent="0.25">
      <c r="A11641" s="2" t="s">
        <v>12</v>
      </c>
      <c r="B11641" s="2" t="s">
        <v>9</v>
      </c>
      <c r="C11641" s="4">
        <v>164000</v>
      </c>
      <c r="D11641" s="5"/>
    </row>
    <row r="11642" spans="1:4" x14ac:dyDescent="0.25">
      <c r="A11642" s="2" t="s">
        <v>6</v>
      </c>
      <c r="B11642" s="2" t="s">
        <v>9</v>
      </c>
      <c r="C11642" s="4">
        <v>186500</v>
      </c>
      <c r="D11642" s="5"/>
    </row>
    <row r="11643" spans="1:4" x14ac:dyDescent="0.25">
      <c r="A11643" s="2" t="s">
        <v>8</v>
      </c>
      <c r="B11643" s="2" t="s">
        <v>50</v>
      </c>
      <c r="C11643" s="4">
        <v>98283</v>
      </c>
      <c r="D11643" s="5"/>
    </row>
    <row r="11644" spans="1:4" x14ac:dyDescent="0.25">
      <c r="A11644" s="2" t="s">
        <v>12</v>
      </c>
      <c r="B11644" s="2" t="s">
        <v>23</v>
      </c>
      <c r="C11644" s="4">
        <v>79200</v>
      </c>
      <c r="D11644" s="5"/>
    </row>
    <row r="11645" spans="1:4" x14ac:dyDescent="0.25">
      <c r="A11645" s="2" t="s">
        <v>14</v>
      </c>
      <c r="B11645" s="2" t="s">
        <v>9</v>
      </c>
      <c r="C11645" s="5"/>
      <c r="D11645" s="6">
        <v>25</v>
      </c>
    </row>
    <row r="11646" spans="1:4" x14ac:dyDescent="0.25">
      <c r="A11646" s="2" t="s">
        <v>6</v>
      </c>
      <c r="B11646" s="2" t="s">
        <v>53</v>
      </c>
      <c r="C11646" s="4">
        <v>79200</v>
      </c>
      <c r="D11646" s="5"/>
    </row>
    <row r="11647" spans="1:4" x14ac:dyDescent="0.25">
      <c r="A11647" s="2" t="s">
        <v>10</v>
      </c>
      <c r="B11647" s="2" t="s">
        <v>9</v>
      </c>
      <c r="C11647" s="5"/>
      <c r="D11647" s="6">
        <v>27.44</v>
      </c>
    </row>
    <row r="11648" spans="1:4" x14ac:dyDescent="0.25">
      <c r="A11648" s="2" t="s">
        <v>8</v>
      </c>
      <c r="B11648" s="2" t="s">
        <v>9</v>
      </c>
      <c r="C11648" s="4">
        <v>136000</v>
      </c>
      <c r="D11648" s="5"/>
    </row>
    <row r="11649" spans="1:4" x14ac:dyDescent="0.25">
      <c r="A11649" s="2" t="s">
        <v>14</v>
      </c>
      <c r="B11649" s="2" t="s">
        <v>9</v>
      </c>
      <c r="C11649" s="4">
        <v>225000</v>
      </c>
      <c r="D11649" s="5"/>
    </row>
    <row r="11650" spans="1:4" x14ac:dyDescent="0.25">
      <c r="A11650" s="2" t="s">
        <v>14</v>
      </c>
      <c r="B11650" s="2" t="s">
        <v>9</v>
      </c>
      <c r="C11650" s="5"/>
      <c r="D11650" s="6">
        <v>35</v>
      </c>
    </row>
    <row r="11651" spans="1:4" x14ac:dyDescent="0.25">
      <c r="A11651" s="2" t="s">
        <v>10</v>
      </c>
      <c r="B11651" s="2" t="s">
        <v>9</v>
      </c>
      <c r="C11651" s="5"/>
      <c r="D11651" s="6">
        <v>24</v>
      </c>
    </row>
    <row r="11652" spans="1:4" x14ac:dyDescent="0.25">
      <c r="A11652" s="2" t="s">
        <v>12</v>
      </c>
      <c r="B11652" s="2" t="s">
        <v>9</v>
      </c>
      <c r="C11652" s="4">
        <v>65000</v>
      </c>
      <c r="D11652" s="5"/>
    </row>
    <row r="11653" spans="1:4" x14ac:dyDescent="0.25">
      <c r="A11653" s="2" t="s">
        <v>14</v>
      </c>
      <c r="B11653" s="2" t="s">
        <v>9</v>
      </c>
      <c r="C11653" s="5"/>
      <c r="D11653" s="6">
        <v>65</v>
      </c>
    </row>
    <row r="11654" spans="1:4" x14ac:dyDescent="0.25">
      <c r="A11654" s="2" t="s">
        <v>14</v>
      </c>
      <c r="B11654" s="2" t="s">
        <v>9</v>
      </c>
      <c r="C11654" s="5"/>
      <c r="D11654" s="6">
        <v>26.39</v>
      </c>
    </row>
    <row r="11655" spans="1:4" x14ac:dyDescent="0.25">
      <c r="A11655" s="2" t="s">
        <v>6</v>
      </c>
      <c r="B11655" s="2" t="s">
        <v>9</v>
      </c>
      <c r="C11655" s="5"/>
      <c r="D11655" s="6">
        <v>65</v>
      </c>
    </row>
    <row r="11656" spans="1:4" x14ac:dyDescent="0.25">
      <c r="A11656" s="2" t="s">
        <v>14</v>
      </c>
      <c r="B11656" s="2" t="s">
        <v>9</v>
      </c>
      <c r="C11656" s="5"/>
      <c r="D11656" s="6">
        <v>37.5</v>
      </c>
    </row>
    <row r="11657" spans="1:4" x14ac:dyDescent="0.25">
      <c r="A11657" s="2" t="s">
        <v>12</v>
      </c>
      <c r="B11657" s="2" t="s">
        <v>9</v>
      </c>
      <c r="C11657" s="4">
        <v>37860</v>
      </c>
      <c r="D11657" s="5"/>
    </row>
    <row r="11658" spans="1:4" x14ac:dyDescent="0.25">
      <c r="A11658" s="2" t="s">
        <v>14</v>
      </c>
      <c r="B11658" s="2" t="s">
        <v>9</v>
      </c>
      <c r="C11658" s="4">
        <v>113837</v>
      </c>
      <c r="D11658" s="5"/>
    </row>
    <row r="11659" spans="1:4" x14ac:dyDescent="0.25">
      <c r="A11659" s="2" t="s">
        <v>12</v>
      </c>
      <c r="B11659" s="2" t="s">
        <v>9</v>
      </c>
      <c r="C11659" s="4">
        <v>99150</v>
      </c>
      <c r="D11659" s="5"/>
    </row>
    <row r="11660" spans="1:4" x14ac:dyDescent="0.25">
      <c r="A11660" s="2" t="s">
        <v>8</v>
      </c>
      <c r="B11660" s="2" t="s">
        <v>7</v>
      </c>
      <c r="C11660" s="5"/>
      <c r="D11660" s="6">
        <v>50.97</v>
      </c>
    </row>
    <row r="11661" spans="1:4" x14ac:dyDescent="0.25">
      <c r="A11661" s="2" t="s">
        <v>11</v>
      </c>
      <c r="B11661" s="2" t="s">
        <v>19</v>
      </c>
      <c r="C11661" s="4">
        <v>72900</v>
      </c>
      <c r="D11661" s="5"/>
    </row>
    <row r="11662" spans="1:4" x14ac:dyDescent="0.25">
      <c r="A11662" s="2" t="s">
        <v>8</v>
      </c>
      <c r="B11662" s="2" t="s">
        <v>9</v>
      </c>
      <c r="C11662" s="4">
        <v>114500</v>
      </c>
      <c r="D11662" s="5"/>
    </row>
    <row r="11663" spans="1:4" x14ac:dyDescent="0.25">
      <c r="A11663" s="2" t="s">
        <v>13</v>
      </c>
      <c r="B11663" s="2" t="s">
        <v>9</v>
      </c>
      <c r="C11663" s="5"/>
      <c r="D11663" s="6">
        <v>54.42</v>
      </c>
    </row>
    <row r="11664" spans="1:4" x14ac:dyDescent="0.25">
      <c r="A11664" s="2" t="s">
        <v>14</v>
      </c>
      <c r="B11664" s="2" t="s">
        <v>9</v>
      </c>
      <c r="C11664" s="4">
        <v>120000</v>
      </c>
      <c r="D11664" s="5"/>
    </row>
    <row r="11665" spans="1:4" x14ac:dyDescent="0.25">
      <c r="A11665" s="2" t="s">
        <v>12</v>
      </c>
      <c r="B11665" s="2" t="s">
        <v>9</v>
      </c>
      <c r="C11665" s="5"/>
      <c r="D11665" s="6">
        <v>50</v>
      </c>
    </row>
    <row r="11666" spans="1:4" x14ac:dyDescent="0.25">
      <c r="A11666" s="2" t="s">
        <v>12</v>
      </c>
      <c r="B11666" s="2" t="s">
        <v>9</v>
      </c>
      <c r="C11666" s="5"/>
      <c r="D11666" s="6">
        <v>23</v>
      </c>
    </row>
    <row r="11667" spans="1:4" x14ac:dyDescent="0.25">
      <c r="A11667" s="2" t="s">
        <v>14</v>
      </c>
      <c r="B11667" s="2" t="s">
        <v>9</v>
      </c>
      <c r="C11667" s="4">
        <v>55000</v>
      </c>
      <c r="D11667" s="5"/>
    </row>
    <row r="11668" spans="1:4" x14ac:dyDescent="0.25">
      <c r="A11668" s="2" t="s">
        <v>8</v>
      </c>
      <c r="B11668" s="2" t="s">
        <v>9</v>
      </c>
      <c r="C11668" s="4">
        <v>147500</v>
      </c>
      <c r="D11668" s="5"/>
    </row>
    <row r="11669" spans="1:4" x14ac:dyDescent="0.25">
      <c r="A11669" s="2" t="s">
        <v>14</v>
      </c>
      <c r="B11669" s="2" t="s">
        <v>9</v>
      </c>
      <c r="C11669" s="5"/>
      <c r="D11669" s="6">
        <v>31.06</v>
      </c>
    </row>
    <row r="11670" spans="1:4" x14ac:dyDescent="0.25">
      <c r="A11670" s="2" t="s">
        <v>14</v>
      </c>
      <c r="B11670" s="2" t="s">
        <v>48</v>
      </c>
      <c r="C11670" s="4">
        <v>89100</v>
      </c>
      <c r="D11670" s="5"/>
    </row>
    <row r="11671" spans="1:4" x14ac:dyDescent="0.25">
      <c r="A11671" s="2" t="s">
        <v>11</v>
      </c>
      <c r="B11671" s="2" t="s">
        <v>59</v>
      </c>
      <c r="C11671" s="4">
        <v>69300</v>
      </c>
      <c r="D11671" s="5"/>
    </row>
    <row r="11672" spans="1:4" x14ac:dyDescent="0.25">
      <c r="A11672" s="2" t="s">
        <v>14</v>
      </c>
      <c r="B11672" s="2" t="s">
        <v>34</v>
      </c>
      <c r="C11672" s="4">
        <v>165000</v>
      </c>
      <c r="D11672" s="5"/>
    </row>
    <row r="11673" spans="1:4" x14ac:dyDescent="0.25">
      <c r="A11673" s="2" t="s">
        <v>12</v>
      </c>
      <c r="B11673" s="2" t="s">
        <v>9</v>
      </c>
      <c r="C11673" s="4">
        <v>144000</v>
      </c>
      <c r="D11673" s="5"/>
    </row>
    <row r="11674" spans="1:4" x14ac:dyDescent="0.25">
      <c r="A11674" s="2" t="s">
        <v>10</v>
      </c>
      <c r="B11674" s="2" t="s">
        <v>9</v>
      </c>
      <c r="C11674" s="5"/>
      <c r="D11674" s="6">
        <v>18.8</v>
      </c>
    </row>
    <row r="11675" spans="1:4" x14ac:dyDescent="0.25">
      <c r="A11675" s="2" t="s">
        <v>12</v>
      </c>
      <c r="B11675" s="2" t="s">
        <v>9</v>
      </c>
      <c r="C11675" s="5"/>
      <c r="D11675" s="6">
        <v>57.5</v>
      </c>
    </row>
    <row r="11676" spans="1:4" x14ac:dyDescent="0.25">
      <c r="A11676" s="2" t="s">
        <v>12</v>
      </c>
      <c r="B11676" s="2" t="s">
        <v>9</v>
      </c>
      <c r="C11676" s="4">
        <v>132368</v>
      </c>
      <c r="D11676" s="5"/>
    </row>
    <row r="11677" spans="1:4" x14ac:dyDescent="0.25">
      <c r="A11677" s="2" t="s">
        <v>12</v>
      </c>
      <c r="B11677" s="2" t="s">
        <v>9</v>
      </c>
      <c r="C11677" s="5"/>
      <c r="D11677" s="6">
        <v>55</v>
      </c>
    </row>
    <row r="11678" spans="1:4" x14ac:dyDescent="0.25">
      <c r="A11678" s="2" t="s">
        <v>8</v>
      </c>
      <c r="B11678" s="2" t="s">
        <v>9</v>
      </c>
      <c r="C11678" s="5"/>
      <c r="D11678" s="6">
        <v>67.150000000000006</v>
      </c>
    </row>
    <row r="11679" spans="1:4" x14ac:dyDescent="0.25">
      <c r="A11679" s="2" t="s">
        <v>8</v>
      </c>
      <c r="B11679" s="2" t="s">
        <v>9</v>
      </c>
      <c r="C11679" s="4">
        <v>60000</v>
      </c>
      <c r="D11679" s="5"/>
    </row>
    <row r="11680" spans="1:4" x14ac:dyDescent="0.25">
      <c r="A11680" s="2" t="s">
        <v>12</v>
      </c>
      <c r="B11680" s="2" t="s">
        <v>9</v>
      </c>
      <c r="C11680" s="4">
        <v>122500</v>
      </c>
      <c r="D11680" s="5"/>
    </row>
    <row r="11681" spans="1:4" x14ac:dyDescent="0.25">
      <c r="A11681" s="2" t="s">
        <v>16</v>
      </c>
      <c r="B11681" s="2" t="s">
        <v>9</v>
      </c>
      <c r="C11681" s="4">
        <v>150000</v>
      </c>
      <c r="D11681" s="5"/>
    </row>
    <row r="11682" spans="1:4" x14ac:dyDescent="0.25">
      <c r="A11682" s="2" t="s">
        <v>12</v>
      </c>
      <c r="B11682" s="2" t="s">
        <v>9</v>
      </c>
      <c r="C11682" s="5"/>
      <c r="D11682" s="6">
        <v>24</v>
      </c>
    </row>
    <row r="11683" spans="1:4" x14ac:dyDescent="0.25">
      <c r="A11683" s="2" t="s">
        <v>12</v>
      </c>
      <c r="B11683" s="2" t="s">
        <v>9</v>
      </c>
      <c r="C11683" s="4">
        <v>125500</v>
      </c>
      <c r="D11683" s="5"/>
    </row>
    <row r="11684" spans="1:4" x14ac:dyDescent="0.25">
      <c r="A11684" s="2" t="s">
        <v>6</v>
      </c>
      <c r="B11684" s="2" t="s">
        <v>7</v>
      </c>
      <c r="C11684" s="4">
        <v>190000</v>
      </c>
      <c r="D11684" s="5"/>
    </row>
    <row r="11685" spans="1:4" x14ac:dyDescent="0.25">
      <c r="A11685" s="2" t="s">
        <v>12</v>
      </c>
      <c r="B11685" s="2" t="s">
        <v>9</v>
      </c>
      <c r="C11685" s="4">
        <v>132500</v>
      </c>
      <c r="D11685" s="5"/>
    </row>
    <row r="11686" spans="1:4" x14ac:dyDescent="0.25">
      <c r="A11686" s="2" t="s">
        <v>8</v>
      </c>
      <c r="B11686" s="2" t="s">
        <v>9</v>
      </c>
      <c r="C11686" s="4">
        <v>145000</v>
      </c>
      <c r="D11686" s="5"/>
    </row>
    <row r="11687" spans="1:4" x14ac:dyDescent="0.25">
      <c r="A11687" s="2" t="s">
        <v>13</v>
      </c>
      <c r="B11687" s="2" t="s">
        <v>9</v>
      </c>
      <c r="C11687" s="4">
        <v>246500</v>
      </c>
      <c r="D11687" s="5"/>
    </row>
    <row r="11688" spans="1:4" x14ac:dyDescent="0.25">
      <c r="A11688" s="2" t="s">
        <v>8</v>
      </c>
      <c r="B11688" s="2" t="s">
        <v>9</v>
      </c>
      <c r="C11688" s="4">
        <v>211000</v>
      </c>
      <c r="D11688" s="5"/>
    </row>
    <row r="11689" spans="1:4" x14ac:dyDescent="0.25">
      <c r="A11689" s="2" t="s">
        <v>14</v>
      </c>
      <c r="B11689" s="2" t="s">
        <v>9</v>
      </c>
      <c r="C11689" s="4">
        <v>110000</v>
      </c>
      <c r="D11689" s="5"/>
    </row>
    <row r="11690" spans="1:4" x14ac:dyDescent="0.25">
      <c r="A11690" s="2" t="s">
        <v>8</v>
      </c>
      <c r="B11690" s="2" t="s">
        <v>18</v>
      </c>
      <c r="C11690" s="4">
        <v>90000</v>
      </c>
      <c r="D11690" s="5"/>
    </row>
    <row r="11691" spans="1:4" x14ac:dyDescent="0.25">
      <c r="A11691" s="2" t="s">
        <v>12</v>
      </c>
      <c r="B11691" s="2" t="s">
        <v>39</v>
      </c>
      <c r="C11691" s="4">
        <v>157500</v>
      </c>
      <c r="D11691" s="5"/>
    </row>
    <row r="11692" spans="1:4" x14ac:dyDescent="0.25">
      <c r="A11692" s="2" t="s">
        <v>8</v>
      </c>
      <c r="B11692" s="2" t="s">
        <v>9</v>
      </c>
      <c r="C11692" s="5"/>
      <c r="D11692" s="6">
        <v>51</v>
      </c>
    </row>
    <row r="11693" spans="1:4" x14ac:dyDescent="0.25">
      <c r="A11693" s="2" t="s">
        <v>14</v>
      </c>
      <c r="B11693" s="2" t="s">
        <v>9</v>
      </c>
      <c r="C11693" s="4">
        <v>120000</v>
      </c>
      <c r="D11693" s="5"/>
    </row>
    <row r="11694" spans="1:4" x14ac:dyDescent="0.25">
      <c r="A11694" s="2" t="s">
        <v>12</v>
      </c>
      <c r="B11694" s="2" t="s">
        <v>9</v>
      </c>
      <c r="C11694" s="4">
        <v>125000</v>
      </c>
      <c r="D11694" s="5"/>
    </row>
    <row r="11695" spans="1:4" x14ac:dyDescent="0.25">
      <c r="A11695" s="2" t="s">
        <v>12</v>
      </c>
      <c r="B11695" s="2" t="s">
        <v>9</v>
      </c>
      <c r="C11695" s="5"/>
      <c r="D11695" s="6">
        <v>47.5</v>
      </c>
    </row>
    <row r="11696" spans="1:4" x14ac:dyDescent="0.25">
      <c r="A11696" s="2" t="s">
        <v>12</v>
      </c>
      <c r="B11696" s="2" t="s">
        <v>9</v>
      </c>
      <c r="C11696" s="4">
        <v>195250</v>
      </c>
      <c r="D11696" s="5"/>
    </row>
    <row r="11697" spans="1:4" x14ac:dyDescent="0.25">
      <c r="A11697" s="2" t="s">
        <v>14</v>
      </c>
      <c r="B11697" s="2" t="s">
        <v>9</v>
      </c>
      <c r="C11697" s="4">
        <v>59500</v>
      </c>
      <c r="D11697" s="5"/>
    </row>
    <row r="11698" spans="1:4" x14ac:dyDescent="0.25">
      <c r="A11698" s="2" t="s">
        <v>12</v>
      </c>
      <c r="B11698" s="2" t="s">
        <v>7</v>
      </c>
      <c r="C11698" s="5"/>
      <c r="D11698" s="6">
        <v>39.799999999999997</v>
      </c>
    </row>
    <row r="11699" spans="1:4" x14ac:dyDescent="0.25">
      <c r="A11699" s="2" t="s">
        <v>14</v>
      </c>
      <c r="B11699" s="2" t="s">
        <v>9</v>
      </c>
      <c r="C11699" s="4">
        <v>106479</v>
      </c>
      <c r="D11699" s="5"/>
    </row>
    <row r="11700" spans="1:4" x14ac:dyDescent="0.25">
      <c r="A11700" s="2" t="s">
        <v>8</v>
      </c>
      <c r="B11700" s="2" t="s">
        <v>9</v>
      </c>
      <c r="C11700" s="4">
        <v>140000</v>
      </c>
      <c r="D11700" s="5"/>
    </row>
    <row r="11701" spans="1:4" x14ac:dyDescent="0.25">
      <c r="A11701" s="2" t="s">
        <v>8</v>
      </c>
      <c r="B11701" s="2" t="s">
        <v>37</v>
      </c>
      <c r="C11701" s="4">
        <v>80000</v>
      </c>
      <c r="D11701" s="5"/>
    </row>
    <row r="11702" spans="1:4" x14ac:dyDescent="0.25">
      <c r="A11702" s="2" t="s">
        <v>14</v>
      </c>
      <c r="B11702" s="2" t="s">
        <v>9</v>
      </c>
      <c r="C11702" s="4">
        <v>110000</v>
      </c>
      <c r="D11702" s="5"/>
    </row>
    <row r="11703" spans="1:4" x14ac:dyDescent="0.25">
      <c r="A11703" s="2" t="s">
        <v>8</v>
      </c>
      <c r="B11703" s="2" t="s">
        <v>9</v>
      </c>
      <c r="C11703" s="4">
        <v>195000</v>
      </c>
      <c r="D11703" s="5"/>
    </row>
    <row r="11704" spans="1:4" x14ac:dyDescent="0.25">
      <c r="A11704" s="2" t="s">
        <v>14</v>
      </c>
      <c r="B11704" s="2" t="s">
        <v>9</v>
      </c>
      <c r="C11704" s="4">
        <v>75000</v>
      </c>
      <c r="D11704" s="5"/>
    </row>
    <row r="11705" spans="1:4" x14ac:dyDescent="0.25">
      <c r="A11705" s="2" t="s">
        <v>12</v>
      </c>
      <c r="B11705" s="2" t="s">
        <v>9</v>
      </c>
      <c r="C11705" s="5"/>
      <c r="D11705" s="6">
        <v>24</v>
      </c>
    </row>
    <row r="11706" spans="1:4" x14ac:dyDescent="0.25">
      <c r="A11706" s="2" t="s">
        <v>14</v>
      </c>
      <c r="B11706" s="2" t="s">
        <v>9</v>
      </c>
      <c r="C11706" s="4">
        <v>108100</v>
      </c>
      <c r="D11706" s="5"/>
    </row>
    <row r="11707" spans="1:4" x14ac:dyDescent="0.25">
      <c r="A11707" s="2" t="s">
        <v>8</v>
      </c>
      <c r="B11707" s="2" t="s">
        <v>31</v>
      </c>
      <c r="C11707" s="4">
        <v>89100</v>
      </c>
      <c r="D11707" s="5"/>
    </row>
    <row r="11708" spans="1:4" x14ac:dyDescent="0.25">
      <c r="A11708" s="2" t="s">
        <v>12</v>
      </c>
      <c r="B11708" s="2" t="s">
        <v>9</v>
      </c>
      <c r="C11708" s="5"/>
      <c r="D11708" s="6">
        <v>28.45</v>
      </c>
    </row>
    <row r="11709" spans="1:4" x14ac:dyDescent="0.25">
      <c r="A11709" s="2" t="s">
        <v>8</v>
      </c>
      <c r="B11709" s="2" t="s">
        <v>9</v>
      </c>
      <c r="C11709" s="4">
        <v>87500</v>
      </c>
      <c r="D11709" s="5"/>
    </row>
    <row r="11710" spans="1:4" x14ac:dyDescent="0.25">
      <c r="A11710" s="2" t="s">
        <v>14</v>
      </c>
      <c r="B11710" s="2" t="s">
        <v>25</v>
      </c>
      <c r="C11710" s="4">
        <v>56700</v>
      </c>
      <c r="D11710" s="5"/>
    </row>
    <row r="11711" spans="1:4" x14ac:dyDescent="0.25">
      <c r="A11711" s="2" t="s">
        <v>14</v>
      </c>
      <c r="B11711" s="2" t="s">
        <v>9</v>
      </c>
      <c r="C11711" s="5"/>
      <c r="D11711" s="6">
        <v>40</v>
      </c>
    </row>
    <row r="11712" spans="1:4" x14ac:dyDescent="0.25">
      <c r="A11712" s="2" t="s">
        <v>13</v>
      </c>
      <c r="B11712" s="2" t="s">
        <v>23</v>
      </c>
      <c r="C11712" s="4">
        <v>79200</v>
      </c>
      <c r="D11712" s="5"/>
    </row>
    <row r="11713" spans="1:4" x14ac:dyDescent="0.25">
      <c r="A11713" s="2" t="s">
        <v>13</v>
      </c>
      <c r="B11713" s="2" t="s">
        <v>36</v>
      </c>
      <c r="C11713" s="4">
        <v>147500</v>
      </c>
      <c r="D11713" s="5"/>
    </row>
    <row r="11714" spans="1:4" x14ac:dyDescent="0.25">
      <c r="A11714" s="2" t="s">
        <v>14</v>
      </c>
      <c r="B11714" s="2" t="s">
        <v>9</v>
      </c>
      <c r="C11714" s="4">
        <v>65000</v>
      </c>
      <c r="D11714" s="5"/>
    </row>
    <row r="11715" spans="1:4" x14ac:dyDescent="0.25">
      <c r="A11715" s="2" t="s">
        <v>8</v>
      </c>
      <c r="B11715" s="2" t="s">
        <v>9</v>
      </c>
      <c r="C11715" s="5"/>
      <c r="D11715" s="6">
        <v>72.5</v>
      </c>
    </row>
    <row r="11716" spans="1:4" x14ac:dyDescent="0.25">
      <c r="A11716" s="2" t="s">
        <v>8</v>
      </c>
      <c r="B11716" s="2" t="s">
        <v>9</v>
      </c>
      <c r="C11716" s="4">
        <v>130000</v>
      </c>
      <c r="D11716" s="5"/>
    </row>
    <row r="11717" spans="1:4" x14ac:dyDescent="0.25">
      <c r="A11717" s="2" t="s">
        <v>8</v>
      </c>
      <c r="B11717" s="2" t="s">
        <v>9</v>
      </c>
      <c r="C11717" s="4">
        <v>112500</v>
      </c>
      <c r="D11717" s="5"/>
    </row>
    <row r="11718" spans="1:4" x14ac:dyDescent="0.25">
      <c r="A11718" s="2" t="s">
        <v>12</v>
      </c>
      <c r="B11718" s="2" t="s">
        <v>9</v>
      </c>
      <c r="C11718" s="4">
        <v>116393</v>
      </c>
      <c r="D11718" s="5"/>
    </row>
    <row r="11719" spans="1:4" x14ac:dyDescent="0.25">
      <c r="A11719" s="2" t="s">
        <v>12</v>
      </c>
      <c r="B11719" s="2" t="s">
        <v>7</v>
      </c>
      <c r="C11719" s="4">
        <v>245000</v>
      </c>
      <c r="D11719" s="5"/>
    </row>
    <row r="11720" spans="1:4" x14ac:dyDescent="0.25">
      <c r="A11720" s="2" t="s">
        <v>12</v>
      </c>
      <c r="B11720" s="2" t="s">
        <v>9</v>
      </c>
      <c r="C11720" s="4">
        <v>95650</v>
      </c>
      <c r="D11720" s="5"/>
    </row>
    <row r="11721" spans="1:4" x14ac:dyDescent="0.25">
      <c r="A11721" s="2" t="s">
        <v>14</v>
      </c>
      <c r="B11721" s="2" t="s">
        <v>9</v>
      </c>
      <c r="C11721" s="4">
        <v>164055</v>
      </c>
      <c r="D11721" s="5"/>
    </row>
    <row r="11722" spans="1:4" x14ac:dyDescent="0.25">
      <c r="A11722" s="2" t="s">
        <v>10</v>
      </c>
      <c r="B11722" s="2" t="s">
        <v>20</v>
      </c>
      <c r="C11722" s="4">
        <v>111175</v>
      </c>
      <c r="D11722" s="5"/>
    </row>
    <row r="11723" spans="1:4" x14ac:dyDescent="0.25">
      <c r="A11723" s="2" t="s">
        <v>12</v>
      </c>
      <c r="B11723" s="2" t="s">
        <v>7</v>
      </c>
      <c r="C11723" s="4">
        <v>252500</v>
      </c>
      <c r="D11723" s="5"/>
    </row>
    <row r="11724" spans="1:4" x14ac:dyDescent="0.25">
      <c r="A11724" s="2" t="s">
        <v>14</v>
      </c>
      <c r="B11724" s="2" t="s">
        <v>9</v>
      </c>
      <c r="C11724" s="4">
        <v>95000</v>
      </c>
      <c r="D11724" s="5"/>
    </row>
    <row r="11725" spans="1:4" x14ac:dyDescent="0.25">
      <c r="A11725" s="2" t="s">
        <v>13</v>
      </c>
      <c r="B11725" s="2" t="s">
        <v>9</v>
      </c>
      <c r="C11725" s="4">
        <v>90000</v>
      </c>
      <c r="D11725" s="5"/>
    </row>
    <row r="11726" spans="1:4" x14ac:dyDescent="0.25">
      <c r="A11726" s="2" t="s">
        <v>12</v>
      </c>
      <c r="B11726" s="2" t="s">
        <v>9</v>
      </c>
      <c r="C11726" s="5"/>
      <c r="D11726" s="6">
        <v>39.89</v>
      </c>
    </row>
    <row r="11727" spans="1:4" x14ac:dyDescent="0.25">
      <c r="A11727" s="2" t="s">
        <v>14</v>
      </c>
      <c r="B11727" s="2" t="s">
        <v>9</v>
      </c>
      <c r="C11727" s="4">
        <v>87500</v>
      </c>
      <c r="D11727" s="5"/>
    </row>
    <row r="11728" spans="1:4" x14ac:dyDescent="0.25">
      <c r="A11728" s="2" t="s">
        <v>8</v>
      </c>
      <c r="B11728" s="2" t="s">
        <v>9</v>
      </c>
      <c r="C11728" s="4">
        <v>70000</v>
      </c>
      <c r="D11728" s="5"/>
    </row>
    <row r="11729" spans="1:4" x14ac:dyDescent="0.25">
      <c r="A11729" s="2" t="s">
        <v>8</v>
      </c>
      <c r="B11729" s="2" t="s">
        <v>9</v>
      </c>
      <c r="C11729" s="5"/>
      <c r="D11729" s="6">
        <v>65</v>
      </c>
    </row>
    <row r="11730" spans="1:4" x14ac:dyDescent="0.25">
      <c r="A11730" s="2" t="s">
        <v>14</v>
      </c>
      <c r="B11730" s="2" t="s">
        <v>9</v>
      </c>
      <c r="C11730" s="5"/>
      <c r="D11730" s="6">
        <v>62.5</v>
      </c>
    </row>
    <row r="11731" spans="1:4" x14ac:dyDescent="0.25">
      <c r="A11731" s="2" t="s">
        <v>8</v>
      </c>
      <c r="B11731" s="2" t="s">
        <v>9</v>
      </c>
      <c r="C11731" s="5"/>
      <c r="D11731" s="6">
        <v>45</v>
      </c>
    </row>
    <row r="11732" spans="1:4" x14ac:dyDescent="0.25">
      <c r="A11732" s="2" t="s">
        <v>8</v>
      </c>
      <c r="B11732" s="2" t="s">
        <v>7</v>
      </c>
      <c r="C11732" s="5"/>
      <c r="D11732" s="6">
        <v>70</v>
      </c>
    </row>
    <row r="11733" spans="1:4" x14ac:dyDescent="0.25">
      <c r="A11733" s="2" t="s">
        <v>6</v>
      </c>
      <c r="B11733" s="2" t="s">
        <v>7</v>
      </c>
      <c r="C11733" s="5"/>
      <c r="D11733" s="6">
        <v>150</v>
      </c>
    </row>
    <row r="11734" spans="1:4" x14ac:dyDescent="0.25">
      <c r="A11734" s="2" t="s">
        <v>14</v>
      </c>
      <c r="B11734" s="2" t="s">
        <v>9</v>
      </c>
      <c r="C11734" s="5"/>
      <c r="D11734" s="6">
        <v>17.96</v>
      </c>
    </row>
    <row r="11735" spans="1:4" x14ac:dyDescent="0.25">
      <c r="A11735" s="2" t="s">
        <v>8</v>
      </c>
      <c r="B11735" s="2" t="s">
        <v>9</v>
      </c>
      <c r="C11735" s="5"/>
      <c r="D11735" s="6">
        <v>80</v>
      </c>
    </row>
    <row r="11736" spans="1:4" x14ac:dyDescent="0.25">
      <c r="A11736" s="2" t="s">
        <v>6</v>
      </c>
      <c r="B11736" s="2" t="s">
        <v>18</v>
      </c>
      <c r="C11736" s="4">
        <v>99150</v>
      </c>
      <c r="D11736" s="5"/>
    </row>
    <row r="11737" spans="1:4" x14ac:dyDescent="0.25">
      <c r="A11737" s="2" t="s">
        <v>13</v>
      </c>
      <c r="B11737" s="2" t="s">
        <v>9</v>
      </c>
      <c r="C11737" s="4">
        <v>175500</v>
      </c>
      <c r="D11737" s="5"/>
    </row>
    <row r="11738" spans="1:4" x14ac:dyDescent="0.25">
      <c r="A11738" s="2" t="s">
        <v>14</v>
      </c>
      <c r="B11738" s="2" t="s">
        <v>9</v>
      </c>
      <c r="C11738" s="4">
        <v>119000</v>
      </c>
      <c r="D11738" s="5"/>
    </row>
    <row r="11739" spans="1:4" x14ac:dyDescent="0.25">
      <c r="A11739" s="2" t="s">
        <v>12</v>
      </c>
      <c r="B11739" s="2" t="s">
        <v>9</v>
      </c>
      <c r="C11739" s="4">
        <v>140000</v>
      </c>
      <c r="D11739" s="5"/>
    </row>
    <row r="11740" spans="1:4" x14ac:dyDescent="0.25">
      <c r="A11740" s="2" t="s">
        <v>10</v>
      </c>
      <c r="B11740" s="2" t="s">
        <v>9</v>
      </c>
      <c r="C11740" s="4">
        <v>125000</v>
      </c>
      <c r="D11740" s="5"/>
    </row>
    <row r="11741" spans="1:4" x14ac:dyDescent="0.25">
      <c r="A11741" s="2" t="s">
        <v>14</v>
      </c>
      <c r="B11741" s="2" t="s">
        <v>9</v>
      </c>
      <c r="C11741" s="5"/>
      <c r="D11741" s="6">
        <v>61</v>
      </c>
    </row>
    <row r="11742" spans="1:4" x14ac:dyDescent="0.25">
      <c r="A11742" s="2" t="s">
        <v>14</v>
      </c>
      <c r="B11742" s="2" t="s">
        <v>9</v>
      </c>
      <c r="C11742" s="5"/>
      <c r="D11742" s="6">
        <v>45</v>
      </c>
    </row>
    <row r="11743" spans="1:4" x14ac:dyDescent="0.25">
      <c r="A11743" s="2" t="s">
        <v>13</v>
      </c>
      <c r="B11743" s="2" t="s">
        <v>9</v>
      </c>
      <c r="C11743" s="4">
        <v>140000</v>
      </c>
      <c r="D11743" s="5"/>
    </row>
    <row r="11744" spans="1:4" x14ac:dyDescent="0.25">
      <c r="A11744" s="2" t="s">
        <v>14</v>
      </c>
      <c r="B11744" s="2" t="s">
        <v>9</v>
      </c>
      <c r="C11744" s="4">
        <v>80080</v>
      </c>
      <c r="D11744" s="5"/>
    </row>
    <row r="11745" spans="1:4" x14ac:dyDescent="0.25">
      <c r="A11745" s="2" t="s">
        <v>12</v>
      </c>
      <c r="B11745" s="2" t="s">
        <v>9</v>
      </c>
      <c r="C11745" s="4">
        <v>155000</v>
      </c>
      <c r="D11745" s="5"/>
    </row>
    <row r="11746" spans="1:4" x14ac:dyDescent="0.25">
      <c r="A11746" s="2" t="s">
        <v>11</v>
      </c>
      <c r="B11746" s="2" t="s">
        <v>66</v>
      </c>
      <c r="C11746" s="4">
        <v>64800</v>
      </c>
      <c r="D11746" s="5"/>
    </row>
    <row r="11747" spans="1:4" x14ac:dyDescent="0.25">
      <c r="A11747" s="2" t="s">
        <v>8</v>
      </c>
      <c r="B11747" s="2" t="s">
        <v>9</v>
      </c>
      <c r="C11747" s="5"/>
      <c r="D11747" s="6">
        <v>56.83</v>
      </c>
    </row>
    <row r="11748" spans="1:4" x14ac:dyDescent="0.25">
      <c r="A11748" s="2" t="s">
        <v>8</v>
      </c>
      <c r="B11748" s="2" t="s">
        <v>114</v>
      </c>
      <c r="C11748" s="4">
        <v>45000</v>
      </c>
      <c r="D11748" s="5"/>
    </row>
    <row r="11749" spans="1:4" x14ac:dyDescent="0.25">
      <c r="A11749" s="2" t="s">
        <v>8</v>
      </c>
      <c r="B11749" s="2" t="s">
        <v>9</v>
      </c>
      <c r="C11749" s="4">
        <v>215000</v>
      </c>
      <c r="D11749" s="5"/>
    </row>
    <row r="11750" spans="1:4" x14ac:dyDescent="0.25">
      <c r="A11750" s="2" t="s">
        <v>11</v>
      </c>
      <c r="B11750" s="2" t="s">
        <v>9</v>
      </c>
      <c r="C11750" s="4">
        <v>285000</v>
      </c>
      <c r="D11750" s="5"/>
    </row>
    <row r="11751" spans="1:4" x14ac:dyDescent="0.25">
      <c r="A11751" s="2" t="s">
        <v>16</v>
      </c>
      <c r="B11751" s="2" t="s">
        <v>9</v>
      </c>
      <c r="C11751" s="5"/>
      <c r="D11751" s="6">
        <v>43</v>
      </c>
    </row>
    <row r="11752" spans="1:4" x14ac:dyDescent="0.25">
      <c r="A11752" s="2" t="s">
        <v>14</v>
      </c>
      <c r="B11752" s="2" t="s">
        <v>9</v>
      </c>
      <c r="C11752" s="4">
        <v>65000</v>
      </c>
      <c r="D11752" s="5"/>
    </row>
    <row r="11753" spans="1:4" x14ac:dyDescent="0.25">
      <c r="A11753" s="2" t="s">
        <v>14</v>
      </c>
      <c r="B11753" s="2" t="s">
        <v>53</v>
      </c>
      <c r="C11753" s="4">
        <v>165000</v>
      </c>
      <c r="D11753" s="5"/>
    </row>
    <row r="11754" spans="1:4" x14ac:dyDescent="0.25">
      <c r="A11754" s="2" t="s">
        <v>6</v>
      </c>
      <c r="B11754" s="2" t="s">
        <v>9</v>
      </c>
      <c r="C11754" s="4">
        <v>210000</v>
      </c>
      <c r="D11754" s="5"/>
    </row>
    <row r="11755" spans="1:4" x14ac:dyDescent="0.25">
      <c r="A11755" s="2" t="s">
        <v>8</v>
      </c>
      <c r="B11755" s="2" t="s">
        <v>9</v>
      </c>
      <c r="C11755" s="4">
        <v>94500</v>
      </c>
      <c r="D11755" s="5"/>
    </row>
    <row r="11756" spans="1:4" x14ac:dyDescent="0.25">
      <c r="A11756" s="2" t="s">
        <v>8</v>
      </c>
      <c r="B11756" s="2" t="s">
        <v>9</v>
      </c>
      <c r="C11756" s="5"/>
      <c r="D11756" s="6">
        <v>15</v>
      </c>
    </row>
    <row r="11757" spans="1:4" x14ac:dyDescent="0.25">
      <c r="A11757" s="2" t="s">
        <v>8</v>
      </c>
      <c r="B11757" s="2" t="s">
        <v>9</v>
      </c>
      <c r="C11757" s="4">
        <v>119523</v>
      </c>
      <c r="D11757" s="5"/>
    </row>
    <row r="11758" spans="1:4" x14ac:dyDescent="0.25">
      <c r="A11758" s="2" t="s">
        <v>14</v>
      </c>
      <c r="B11758" s="2" t="s">
        <v>9</v>
      </c>
      <c r="C11758" s="4">
        <v>102500</v>
      </c>
      <c r="D11758" s="5"/>
    </row>
    <row r="11759" spans="1:4" x14ac:dyDescent="0.25">
      <c r="A11759" s="2" t="s">
        <v>12</v>
      </c>
      <c r="B11759" s="2" t="s">
        <v>9</v>
      </c>
      <c r="C11759" s="4">
        <v>125000</v>
      </c>
      <c r="D11759" s="5"/>
    </row>
    <row r="11760" spans="1:4" x14ac:dyDescent="0.25">
      <c r="A11760" s="2" t="s">
        <v>14</v>
      </c>
      <c r="B11760" s="2" t="s">
        <v>9</v>
      </c>
      <c r="C11760" s="4">
        <v>108709</v>
      </c>
      <c r="D11760" s="5"/>
    </row>
    <row r="11761" spans="1:4" x14ac:dyDescent="0.25">
      <c r="A11761" s="2" t="s">
        <v>8</v>
      </c>
      <c r="B11761" s="2" t="s">
        <v>9</v>
      </c>
      <c r="C11761" s="5"/>
      <c r="D11761" s="6">
        <v>75</v>
      </c>
    </row>
    <row r="11762" spans="1:4" x14ac:dyDescent="0.25">
      <c r="A11762" s="2" t="s">
        <v>14</v>
      </c>
      <c r="B11762" s="2" t="s">
        <v>9</v>
      </c>
      <c r="C11762" s="5"/>
      <c r="D11762" s="6">
        <v>34.85</v>
      </c>
    </row>
    <row r="11763" spans="1:4" x14ac:dyDescent="0.25">
      <c r="A11763" s="2" t="s">
        <v>14</v>
      </c>
      <c r="B11763" s="2" t="s">
        <v>9</v>
      </c>
      <c r="C11763" s="5"/>
      <c r="D11763" s="6">
        <v>57.5</v>
      </c>
    </row>
    <row r="11764" spans="1:4" x14ac:dyDescent="0.25">
      <c r="A11764" s="2" t="s">
        <v>8</v>
      </c>
      <c r="B11764" s="2" t="s">
        <v>9</v>
      </c>
      <c r="C11764" s="4">
        <v>100000</v>
      </c>
      <c r="D11764" s="5"/>
    </row>
    <row r="11765" spans="1:4" x14ac:dyDescent="0.25">
      <c r="A11765" s="2" t="s">
        <v>14</v>
      </c>
      <c r="B11765" s="2" t="s">
        <v>9</v>
      </c>
      <c r="C11765" s="4">
        <v>65000</v>
      </c>
      <c r="D11765" s="5"/>
    </row>
    <row r="11766" spans="1:4" x14ac:dyDescent="0.25">
      <c r="A11766" s="2" t="s">
        <v>13</v>
      </c>
      <c r="B11766" s="2" t="s">
        <v>60</v>
      </c>
      <c r="C11766" s="4">
        <v>79200</v>
      </c>
      <c r="D11766" s="5"/>
    </row>
    <row r="11767" spans="1:4" x14ac:dyDescent="0.25">
      <c r="A11767" s="2" t="s">
        <v>14</v>
      </c>
      <c r="B11767" s="2" t="s">
        <v>9</v>
      </c>
      <c r="C11767" s="5"/>
      <c r="D11767" s="6">
        <v>22.5</v>
      </c>
    </row>
    <row r="11768" spans="1:4" x14ac:dyDescent="0.25">
      <c r="A11768" s="2" t="s">
        <v>8</v>
      </c>
      <c r="B11768" s="2" t="s">
        <v>7</v>
      </c>
      <c r="C11768" s="4">
        <v>231920</v>
      </c>
      <c r="D11768" s="5"/>
    </row>
    <row r="11769" spans="1:4" x14ac:dyDescent="0.25">
      <c r="A11769" s="2" t="s">
        <v>10</v>
      </c>
      <c r="B11769" s="2" t="s">
        <v>9</v>
      </c>
      <c r="C11769" s="4">
        <v>96500</v>
      </c>
      <c r="D11769" s="5"/>
    </row>
    <row r="11770" spans="1:4" x14ac:dyDescent="0.25">
      <c r="A11770" s="2" t="s">
        <v>14</v>
      </c>
      <c r="B11770" s="2" t="s">
        <v>35</v>
      </c>
      <c r="C11770" s="4">
        <v>100500</v>
      </c>
      <c r="D11770" s="5"/>
    </row>
    <row r="11771" spans="1:4" x14ac:dyDescent="0.25">
      <c r="A11771" s="2" t="s">
        <v>12</v>
      </c>
      <c r="B11771" s="2" t="s">
        <v>9</v>
      </c>
      <c r="C11771" s="4">
        <v>154500</v>
      </c>
      <c r="D11771" s="5"/>
    </row>
    <row r="11772" spans="1:4" x14ac:dyDescent="0.25">
      <c r="A11772" s="2" t="s">
        <v>14</v>
      </c>
      <c r="B11772" s="2" t="s">
        <v>9</v>
      </c>
      <c r="C11772" s="5"/>
      <c r="D11772" s="6">
        <v>41.4</v>
      </c>
    </row>
    <row r="11773" spans="1:4" x14ac:dyDescent="0.25">
      <c r="A11773" s="2" t="s">
        <v>11</v>
      </c>
      <c r="B11773" s="2" t="s">
        <v>94</v>
      </c>
      <c r="C11773" s="4">
        <v>50000</v>
      </c>
      <c r="D11773" s="5"/>
    </row>
    <row r="11774" spans="1:4" x14ac:dyDescent="0.25">
      <c r="A11774" s="2" t="s">
        <v>12</v>
      </c>
      <c r="B11774" s="2" t="s">
        <v>9</v>
      </c>
      <c r="C11774" s="4">
        <v>132500</v>
      </c>
      <c r="D11774" s="5"/>
    </row>
    <row r="11775" spans="1:4" x14ac:dyDescent="0.25">
      <c r="A11775" s="2" t="s">
        <v>12</v>
      </c>
      <c r="B11775" s="2" t="s">
        <v>9</v>
      </c>
      <c r="C11775" s="4">
        <v>110000</v>
      </c>
      <c r="D11775" s="5"/>
    </row>
    <row r="11776" spans="1:4" x14ac:dyDescent="0.25">
      <c r="A11776" s="2" t="s">
        <v>10</v>
      </c>
      <c r="B11776" s="2" t="s">
        <v>9</v>
      </c>
      <c r="C11776" s="4">
        <v>172500</v>
      </c>
      <c r="D11776" s="5"/>
    </row>
    <row r="11777" spans="1:4" x14ac:dyDescent="0.25">
      <c r="A11777" s="2" t="s">
        <v>8</v>
      </c>
      <c r="B11777" s="2" t="s">
        <v>9</v>
      </c>
      <c r="C11777" s="4">
        <v>125000</v>
      </c>
      <c r="D11777" s="5"/>
    </row>
    <row r="11778" spans="1:4" x14ac:dyDescent="0.25">
      <c r="A11778" s="2" t="s">
        <v>12</v>
      </c>
      <c r="B11778" s="2" t="s">
        <v>9</v>
      </c>
      <c r="C11778" s="4">
        <v>100000</v>
      </c>
      <c r="D11778" s="5"/>
    </row>
    <row r="11779" spans="1:4" x14ac:dyDescent="0.25">
      <c r="A11779" s="2" t="s">
        <v>12</v>
      </c>
      <c r="B11779" s="2" t="s">
        <v>9</v>
      </c>
      <c r="C11779" s="4">
        <v>220000</v>
      </c>
      <c r="D11779" s="5"/>
    </row>
    <row r="11780" spans="1:4" x14ac:dyDescent="0.25">
      <c r="A11780" s="2" t="s">
        <v>14</v>
      </c>
      <c r="B11780" s="2" t="s">
        <v>9</v>
      </c>
      <c r="C11780" s="4">
        <v>50000</v>
      </c>
      <c r="D11780" s="5"/>
    </row>
    <row r="11781" spans="1:4" x14ac:dyDescent="0.25">
      <c r="A11781" s="2" t="s">
        <v>8</v>
      </c>
      <c r="B11781" s="2" t="s">
        <v>9</v>
      </c>
      <c r="C11781" s="4">
        <v>117500</v>
      </c>
      <c r="D11781" s="5"/>
    </row>
    <row r="11782" spans="1:4" x14ac:dyDescent="0.25">
      <c r="A11782" s="2" t="s">
        <v>10</v>
      </c>
      <c r="B11782" s="2" t="s">
        <v>9</v>
      </c>
      <c r="C11782" s="5"/>
      <c r="D11782" s="6">
        <v>47.5</v>
      </c>
    </row>
    <row r="11783" spans="1:4" x14ac:dyDescent="0.25">
      <c r="A11783" s="2" t="s">
        <v>13</v>
      </c>
      <c r="B11783" s="2" t="s">
        <v>9</v>
      </c>
      <c r="C11783" s="5"/>
      <c r="D11783" s="6">
        <v>61.16</v>
      </c>
    </row>
    <row r="11784" spans="1:4" x14ac:dyDescent="0.25">
      <c r="A11784" s="2" t="s">
        <v>14</v>
      </c>
      <c r="B11784" s="2" t="s">
        <v>9</v>
      </c>
      <c r="C11784" s="5"/>
      <c r="D11784" s="6">
        <v>21.43</v>
      </c>
    </row>
    <row r="11785" spans="1:4" x14ac:dyDescent="0.25">
      <c r="A11785" s="2" t="s">
        <v>6</v>
      </c>
      <c r="B11785" s="2" t="s">
        <v>9</v>
      </c>
      <c r="C11785" s="4">
        <v>196000</v>
      </c>
      <c r="D11785" s="5"/>
    </row>
    <row r="11786" spans="1:4" x14ac:dyDescent="0.25">
      <c r="A11786" s="2" t="s">
        <v>21</v>
      </c>
      <c r="B11786" s="2" t="s">
        <v>9</v>
      </c>
      <c r="C11786" s="5"/>
      <c r="D11786" s="6">
        <v>33.78</v>
      </c>
    </row>
    <row r="11787" spans="1:4" x14ac:dyDescent="0.25">
      <c r="A11787" s="2" t="s">
        <v>8</v>
      </c>
      <c r="B11787" s="2" t="s">
        <v>9</v>
      </c>
      <c r="C11787" s="5"/>
      <c r="D11787" s="6">
        <v>62.5</v>
      </c>
    </row>
    <row r="11788" spans="1:4" x14ac:dyDescent="0.25">
      <c r="A11788" s="2" t="s">
        <v>14</v>
      </c>
      <c r="B11788" s="2" t="s">
        <v>9</v>
      </c>
      <c r="C11788" s="4">
        <v>72500</v>
      </c>
      <c r="D11788" s="5"/>
    </row>
    <row r="11789" spans="1:4" x14ac:dyDescent="0.25">
      <c r="A11789" s="2" t="s">
        <v>12</v>
      </c>
      <c r="B11789" s="2" t="s">
        <v>7</v>
      </c>
      <c r="C11789" s="5"/>
      <c r="D11789" s="6">
        <v>30</v>
      </c>
    </row>
    <row r="11790" spans="1:4" x14ac:dyDescent="0.25">
      <c r="A11790" s="2" t="s">
        <v>12</v>
      </c>
      <c r="B11790" s="2" t="s">
        <v>9</v>
      </c>
      <c r="C11790" s="5"/>
      <c r="D11790" s="6">
        <v>35.22</v>
      </c>
    </row>
    <row r="11791" spans="1:4" x14ac:dyDescent="0.25">
      <c r="A11791" s="2" t="s">
        <v>8</v>
      </c>
      <c r="B11791" s="2" t="s">
        <v>9</v>
      </c>
      <c r="C11791" s="4">
        <v>83500</v>
      </c>
      <c r="D11791" s="5"/>
    </row>
    <row r="11792" spans="1:4" x14ac:dyDescent="0.25">
      <c r="A11792" s="2" t="s">
        <v>13</v>
      </c>
      <c r="B11792" s="2" t="s">
        <v>9</v>
      </c>
      <c r="C11792" s="5"/>
      <c r="D11792" s="6">
        <v>78</v>
      </c>
    </row>
    <row r="11793" spans="1:4" x14ac:dyDescent="0.25">
      <c r="A11793" s="2" t="s">
        <v>10</v>
      </c>
      <c r="B11793" s="2" t="s">
        <v>9</v>
      </c>
      <c r="C11793" s="4">
        <v>95900</v>
      </c>
      <c r="D11793" s="5"/>
    </row>
    <row r="11794" spans="1:4" x14ac:dyDescent="0.25">
      <c r="A11794" s="2" t="s">
        <v>8</v>
      </c>
      <c r="B11794" s="2" t="s">
        <v>9</v>
      </c>
      <c r="C11794" s="4">
        <v>227630</v>
      </c>
      <c r="D11794" s="5"/>
    </row>
    <row r="11795" spans="1:4" x14ac:dyDescent="0.25">
      <c r="A11795" s="2" t="s">
        <v>8</v>
      </c>
      <c r="B11795" s="2" t="s">
        <v>64</v>
      </c>
      <c r="C11795" s="4">
        <v>89100</v>
      </c>
      <c r="D11795" s="5"/>
    </row>
    <row r="11796" spans="1:4" x14ac:dyDescent="0.25">
      <c r="A11796" s="2" t="s">
        <v>12</v>
      </c>
      <c r="B11796" s="2" t="s">
        <v>9</v>
      </c>
      <c r="C11796" s="4">
        <v>142500</v>
      </c>
      <c r="D11796" s="5"/>
    </row>
    <row r="11797" spans="1:4" x14ac:dyDescent="0.25">
      <c r="A11797" s="2" t="s">
        <v>14</v>
      </c>
      <c r="B11797" s="2" t="s">
        <v>59</v>
      </c>
      <c r="C11797" s="4">
        <v>81900</v>
      </c>
      <c r="D11797" s="5"/>
    </row>
    <row r="11798" spans="1:4" x14ac:dyDescent="0.25">
      <c r="A11798" s="2" t="s">
        <v>13</v>
      </c>
      <c r="B11798" s="2" t="s">
        <v>51</v>
      </c>
      <c r="C11798" s="4">
        <v>165000</v>
      </c>
      <c r="D11798" s="5"/>
    </row>
    <row r="11799" spans="1:4" x14ac:dyDescent="0.25">
      <c r="A11799" s="2" t="s">
        <v>8</v>
      </c>
      <c r="B11799" s="2" t="s">
        <v>9</v>
      </c>
      <c r="C11799" s="5"/>
      <c r="D11799" s="6">
        <v>54.42</v>
      </c>
    </row>
    <row r="11800" spans="1:4" x14ac:dyDescent="0.25">
      <c r="A11800" s="2" t="s">
        <v>10</v>
      </c>
      <c r="B11800" s="2" t="s">
        <v>9</v>
      </c>
      <c r="C11800" s="4">
        <v>136323</v>
      </c>
      <c r="D11800" s="5"/>
    </row>
    <row r="11801" spans="1:4" x14ac:dyDescent="0.25">
      <c r="A11801" s="2" t="s">
        <v>12</v>
      </c>
      <c r="B11801" s="2" t="s">
        <v>9</v>
      </c>
      <c r="C11801" s="5"/>
      <c r="D11801" s="6">
        <v>51.24</v>
      </c>
    </row>
    <row r="11802" spans="1:4" x14ac:dyDescent="0.25">
      <c r="A11802" s="2" t="s">
        <v>14</v>
      </c>
      <c r="B11802" s="2" t="s">
        <v>9</v>
      </c>
      <c r="C11802" s="4">
        <v>65000</v>
      </c>
      <c r="D11802" s="5"/>
    </row>
    <row r="11803" spans="1:4" x14ac:dyDescent="0.25">
      <c r="A11803" s="2" t="s">
        <v>16</v>
      </c>
      <c r="B11803" s="2" t="s">
        <v>18</v>
      </c>
      <c r="C11803" s="4">
        <v>90000</v>
      </c>
      <c r="D11803" s="5"/>
    </row>
    <row r="11804" spans="1:4" x14ac:dyDescent="0.25">
      <c r="A11804" s="2" t="s">
        <v>8</v>
      </c>
      <c r="B11804" s="2" t="s">
        <v>9</v>
      </c>
      <c r="C11804" s="4">
        <v>125000</v>
      </c>
      <c r="D11804" s="5"/>
    </row>
    <row r="11805" spans="1:4" x14ac:dyDescent="0.25">
      <c r="A11805" s="2" t="s">
        <v>14</v>
      </c>
      <c r="B11805" s="2" t="s">
        <v>9</v>
      </c>
      <c r="C11805" s="5"/>
      <c r="D11805" s="6">
        <v>65</v>
      </c>
    </row>
    <row r="11806" spans="1:4" x14ac:dyDescent="0.25">
      <c r="A11806" s="2" t="s">
        <v>12</v>
      </c>
      <c r="B11806" s="2" t="s">
        <v>9</v>
      </c>
      <c r="C11806" s="4">
        <v>225000</v>
      </c>
      <c r="D11806" s="5"/>
    </row>
    <row r="11807" spans="1:4" x14ac:dyDescent="0.25">
      <c r="A11807" s="2" t="s">
        <v>8</v>
      </c>
      <c r="B11807" s="2" t="s">
        <v>7</v>
      </c>
      <c r="C11807" s="4">
        <v>133000</v>
      </c>
      <c r="D11807" s="5"/>
    </row>
    <row r="11808" spans="1:4" x14ac:dyDescent="0.25">
      <c r="A11808" s="2" t="s">
        <v>8</v>
      </c>
      <c r="B11808" s="2" t="s">
        <v>9</v>
      </c>
      <c r="C11808" s="5"/>
      <c r="D11808" s="6">
        <v>57.06</v>
      </c>
    </row>
    <row r="11809" spans="1:4" x14ac:dyDescent="0.25">
      <c r="A11809" s="2" t="s">
        <v>12</v>
      </c>
      <c r="B11809" s="2" t="s">
        <v>9</v>
      </c>
      <c r="C11809" s="4">
        <v>130000</v>
      </c>
      <c r="D11809" s="5"/>
    </row>
    <row r="11810" spans="1:4" x14ac:dyDescent="0.25">
      <c r="A11810" s="2" t="s">
        <v>12</v>
      </c>
      <c r="B11810" s="2" t="s">
        <v>43</v>
      </c>
      <c r="C11810" s="4">
        <v>132500</v>
      </c>
      <c r="D11810" s="5"/>
    </row>
    <row r="11811" spans="1:4" x14ac:dyDescent="0.25">
      <c r="A11811" s="2" t="s">
        <v>8</v>
      </c>
      <c r="B11811" s="2" t="s">
        <v>9</v>
      </c>
      <c r="C11811" s="5"/>
      <c r="D11811" s="6">
        <v>67.5</v>
      </c>
    </row>
    <row r="11812" spans="1:4" x14ac:dyDescent="0.25">
      <c r="A11812" s="2" t="s">
        <v>14</v>
      </c>
      <c r="B11812" s="2" t="s">
        <v>9</v>
      </c>
      <c r="C11812" s="5"/>
      <c r="D11812" s="6">
        <v>50.53</v>
      </c>
    </row>
    <row r="11813" spans="1:4" x14ac:dyDescent="0.25">
      <c r="A11813" s="2" t="s">
        <v>8</v>
      </c>
      <c r="B11813" s="2" t="s">
        <v>9</v>
      </c>
      <c r="C11813" s="4">
        <v>107000</v>
      </c>
      <c r="D11813" s="5"/>
    </row>
    <row r="11814" spans="1:4" x14ac:dyDescent="0.25">
      <c r="A11814" s="2" t="s">
        <v>12</v>
      </c>
      <c r="B11814" s="2" t="s">
        <v>9</v>
      </c>
      <c r="C11814" s="4">
        <v>115000</v>
      </c>
      <c r="D11814" s="5"/>
    </row>
    <row r="11815" spans="1:4" x14ac:dyDescent="0.25">
      <c r="A11815" s="2" t="s">
        <v>11</v>
      </c>
      <c r="B11815" s="2" t="s">
        <v>31</v>
      </c>
      <c r="C11815" s="4">
        <v>166000</v>
      </c>
      <c r="D11815" s="5"/>
    </row>
    <row r="11816" spans="1:4" x14ac:dyDescent="0.25">
      <c r="A11816" s="2" t="s">
        <v>8</v>
      </c>
      <c r="B11816" s="2" t="s">
        <v>9</v>
      </c>
      <c r="C11816" s="5"/>
      <c r="D11816" s="6">
        <v>52.5</v>
      </c>
    </row>
    <row r="11817" spans="1:4" x14ac:dyDescent="0.25">
      <c r="A11817" s="2" t="s">
        <v>14</v>
      </c>
      <c r="B11817" s="2" t="s">
        <v>66</v>
      </c>
      <c r="C11817" s="4">
        <v>165000</v>
      </c>
      <c r="D11817" s="5"/>
    </row>
    <row r="11818" spans="1:4" x14ac:dyDescent="0.25">
      <c r="A11818" s="2" t="s">
        <v>12</v>
      </c>
      <c r="B11818" s="2" t="s">
        <v>9</v>
      </c>
      <c r="C11818" s="4">
        <v>103843</v>
      </c>
      <c r="D11818" s="5"/>
    </row>
    <row r="11819" spans="1:4" x14ac:dyDescent="0.25">
      <c r="A11819" s="2" t="s">
        <v>12</v>
      </c>
      <c r="B11819" s="2" t="s">
        <v>9</v>
      </c>
      <c r="C11819" s="4">
        <v>115000</v>
      </c>
      <c r="D11819" s="5"/>
    </row>
    <row r="11820" spans="1:4" x14ac:dyDescent="0.25">
      <c r="A11820" s="2" t="s">
        <v>8</v>
      </c>
      <c r="B11820" s="2" t="s">
        <v>44</v>
      </c>
      <c r="C11820" s="4">
        <v>147500</v>
      </c>
      <c r="D11820" s="5"/>
    </row>
    <row r="11821" spans="1:4" x14ac:dyDescent="0.25">
      <c r="A11821" s="2" t="s">
        <v>12</v>
      </c>
      <c r="B11821" s="2" t="s">
        <v>39</v>
      </c>
      <c r="C11821" s="4">
        <v>109500</v>
      </c>
      <c r="D11821" s="5"/>
    </row>
    <row r="11822" spans="1:4" x14ac:dyDescent="0.25">
      <c r="A11822" s="2" t="s">
        <v>6</v>
      </c>
      <c r="B11822" s="2" t="s">
        <v>44</v>
      </c>
      <c r="C11822" s="4">
        <v>157500</v>
      </c>
      <c r="D11822" s="5"/>
    </row>
    <row r="11823" spans="1:4" x14ac:dyDescent="0.25">
      <c r="A11823" s="2" t="s">
        <v>14</v>
      </c>
      <c r="B11823" s="2" t="s">
        <v>9</v>
      </c>
      <c r="C11823" s="4">
        <v>102500</v>
      </c>
      <c r="D11823" s="5"/>
    </row>
    <row r="11824" spans="1:4" x14ac:dyDescent="0.25">
      <c r="A11824" s="2" t="s">
        <v>8</v>
      </c>
      <c r="B11824" s="2" t="s">
        <v>9</v>
      </c>
      <c r="C11824" s="4">
        <v>115000</v>
      </c>
      <c r="D11824" s="5"/>
    </row>
    <row r="11825" spans="1:4" x14ac:dyDescent="0.25">
      <c r="A11825" s="2" t="s">
        <v>6</v>
      </c>
      <c r="B11825" s="2" t="s">
        <v>9</v>
      </c>
      <c r="C11825" s="4">
        <v>205000</v>
      </c>
      <c r="D11825" s="5"/>
    </row>
    <row r="11826" spans="1:4" x14ac:dyDescent="0.25">
      <c r="A11826" s="2" t="s">
        <v>13</v>
      </c>
      <c r="B11826" s="2" t="s">
        <v>9</v>
      </c>
      <c r="C11826" s="4">
        <v>156596</v>
      </c>
      <c r="D11826" s="5"/>
    </row>
    <row r="11827" spans="1:4" x14ac:dyDescent="0.25">
      <c r="A11827" s="2" t="s">
        <v>8</v>
      </c>
      <c r="B11827" s="2" t="s">
        <v>9</v>
      </c>
      <c r="C11827" s="4">
        <v>145000</v>
      </c>
      <c r="D11827" s="5"/>
    </row>
    <row r="11828" spans="1:4" x14ac:dyDescent="0.25">
      <c r="A11828" s="2" t="s">
        <v>8</v>
      </c>
      <c r="B11828" s="2" t="s">
        <v>9</v>
      </c>
      <c r="C11828" s="5"/>
      <c r="D11828" s="6">
        <v>67.5</v>
      </c>
    </row>
    <row r="11829" spans="1:4" x14ac:dyDescent="0.25">
      <c r="A11829" s="2" t="s">
        <v>14</v>
      </c>
      <c r="B11829" s="2" t="s">
        <v>9</v>
      </c>
      <c r="C11829" s="4">
        <v>67818</v>
      </c>
      <c r="D11829" s="5"/>
    </row>
    <row r="11830" spans="1:4" x14ac:dyDescent="0.25">
      <c r="A11830" s="2" t="s">
        <v>8</v>
      </c>
      <c r="B11830" s="2" t="s">
        <v>9</v>
      </c>
      <c r="C11830" s="5"/>
      <c r="D11830" s="6">
        <v>61.16</v>
      </c>
    </row>
    <row r="11831" spans="1:4" x14ac:dyDescent="0.25">
      <c r="A11831" s="2" t="s">
        <v>12</v>
      </c>
      <c r="B11831" s="2" t="s">
        <v>9</v>
      </c>
      <c r="C11831" s="4">
        <v>175000</v>
      </c>
      <c r="D11831" s="5"/>
    </row>
    <row r="11832" spans="1:4" x14ac:dyDescent="0.25">
      <c r="A11832" s="2" t="s">
        <v>8</v>
      </c>
      <c r="B11832" s="2" t="s">
        <v>9</v>
      </c>
      <c r="C11832" s="4">
        <v>90000</v>
      </c>
      <c r="D11832" s="5"/>
    </row>
    <row r="11833" spans="1:4" x14ac:dyDescent="0.25">
      <c r="A11833" s="2" t="s">
        <v>12</v>
      </c>
      <c r="B11833" s="2" t="s">
        <v>9</v>
      </c>
      <c r="C11833" s="4">
        <v>82500</v>
      </c>
      <c r="D11833" s="5"/>
    </row>
    <row r="11834" spans="1:4" x14ac:dyDescent="0.25">
      <c r="A11834" s="2" t="s">
        <v>12</v>
      </c>
      <c r="B11834" s="2" t="s">
        <v>9</v>
      </c>
      <c r="C11834" s="4">
        <v>90000</v>
      </c>
      <c r="D11834" s="5"/>
    </row>
    <row r="11835" spans="1:4" x14ac:dyDescent="0.25">
      <c r="A11835" s="2" t="s">
        <v>14</v>
      </c>
      <c r="B11835" s="2" t="s">
        <v>9</v>
      </c>
      <c r="C11835" s="5"/>
      <c r="D11835" s="6">
        <v>23.5</v>
      </c>
    </row>
    <row r="11836" spans="1:4" x14ac:dyDescent="0.25">
      <c r="A11836" s="2" t="s">
        <v>14</v>
      </c>
      <c r="B11836" s="2" t="s">
        <v>65</v>
      </c>
      <c r="C11836" s="4">
        <v>44100</v>
      </c>
      <c r="D11836" s="5"/>
    </row>
    <row r="11837" spans="1:4" x14ac:dyDescent="0.25">
      <c r="A11837" s="2" t="s">
        <v>14</v>
      </c>
      <c r="B11837" s="2" t="s">
        <v>9</v>
      </c>
      <c r="C11837" s="4">
        <v>140500</v>
      </c>
      <c r="D11837" s="5"/>
    </row>
    <row r="11838" spans="1:4" x14ac:dyDescent="0.25">
      <c r="A11838" s="2" t="s">
        <v>8</v>
      </c>
      <c r="B11838" s="2" t="s">
        <v>9</v>
      </c>
      <c r="C11838" s="4">
        <v>135000</v>
      </c>
      <c r="D11838" s="5"/>
    </row>
    <row r="11839" spans="1:4" x14ac:dyDescent="0.25">
      <c r="A11839" s="2" t="s">
        <v>10</v>
      </c>
      <c r="B11839" s="2" t="s">
        <v>48</v>
      </c>
      <c r="C11839" s="4">
        <v>111175</v>
      </c>
      <c r="D11839" s="5"/>
    </row>
    <row r="11840" spans="1:4" x14ac:dyDescent="0.25">
      <c r="A11840" s="2" t="s">
        <v>8</v>
      </c>
      <c r="B11840" s="2" t="s">
        <v>9</v>
      </c>
      <c r="C11840" s="4">
        <v>90000</v>
      </c>
      <c r="D11840" s="5"/>
    </row>
    <row r="11841" spans="1:4" x14ac:dyDescent="0.25">
      <c r="A11841" s="2" t="s">
        <v>6</v>
      </c>
      <c r="B11841" s="2" t="s">
        <v>7</v>
      </c>
      <c r="C11841" s="4">
        <v>127000</v>
      </c>
      <c r="D11841" s="5"/>
    </row>
    <row r="11842" spans="1:4" x14ac:dyDescent="0.25">
      <c r="A11842" s="2" t="s">
        <v>14</v>
      </c>
      <c r="B11842" s="2" t="s">
        <v>9</v>
      </c>
      <c r="C11842" s="5"/>
      <c r="D11842" s="6">
        <v>27.98</v>
      </c>
    </row>
    <row r="11843" spans="1:4" x14ac:dyDescent="0.25">
      <c r="A11843" s="2" t="s">
        <v>12</v>
      </c>
      <c r="B11843" s="2" t="s">
        <v>20</v>
      </c>
      <c r="C11843" s="4">
        <v>56700</v>
      </c>
      <c r="D11843" s="5"/>
    </row>
    <row r="11844" spans="1:4" x14ac:dyDescent="0.25">
      <c r="A11844" s="2" t="s">
        <v>6</v>
      </c>
      <c r="B11844" s="2" t="s">
        <v>61</v>
      </c>
      <c r="C11844" s="4">
        <v>90670</v>
      </c>
      <c r="D11844" s="5"/>
    </row>
    <row r="11845" spans="1:4" x14ac:dyDescent="0.25">
      <c r="A11845" s="2" t="s">
        <v>12</v>
      </c>
      <c r="B11845" s="2" t="s">
        <v>9</v>
      </c>
      <c r="C11845" s="4">
        <v>115000</v>
      </c>
      <c r="D11845" s="5"/>
    </row>
    <row r="11846" spans="1:4" x14ac:dyDescent="0.25">
      <c r="A11846" s="2" t="s">
        <v>12</v>
      </c>
      <c r="B11846" s="2" t="s">
        <v>9</v>
      </c>
      <c r="C11846" s="5"/>
      <c r="D11846" s="6">
        <v>62.5</v>
      </c>
    </row>
    <row r="11847" spans="1:4" x14ac:dyDescent="0.25">
      <c r="A11847" s="2" t="s">
        <v>13</v>
      </c>
      <c r="B11847" s="2" t="s">
        <v>39</v>
      </c>
      <c r="C11847" s="4">
        <v>45000</v>
      </c>
      <c r="D11847" s="5"/>
    </row>
    <row r="11848" spans="1:4" x14ac:dyDescent="0.25">
      <c r="A11848" s="2" t="s">
        <v>12</v>
      </c>
      <c r="B11848" s="2" t="s">
        <v>7</v>
      </c>
      <c r="C11848" s="4">
        <v>165000</v>
      </c>
      <c r="D11848" s="5"/>
    </row>
    <row r="11849" spans="1:4" x14ac:dyDescent="0.25">
      <c r="A11849" s="2" t="s">
        <v>6</v>
      </c>
      <c r="B11849" s="2" t="s">
        <v>9</v>
      </c>
      <c r="C11849" s="4">
        <v>175000</v>
      </c>
      <c r="D11849" s="5"/>
    </row>
    <row r="11850" spans="1:4" x14ac:dyDescent="0.25">
      <c r="A11850" s="2" t="s">
        <v>12</v>
      </c>
      <c r="B11850" s="2" t="s">
        <v>7</v>
      </c>
      <c r="C11850" s="5"/>
      <c r="D11850" s="6">
        <v>40.78</v>
      </c>
    </row>
    <row r="11851" spans="1:4" x14ac:dyDescent="0.25">
      <c r="A11851" s="2" t="s">
        <v>10</v>
      </c>
      <c r="B11851" s="2" t="s">
        <v>9</v>
      </c>
      <c r="C11851" s="4">
        <v>105000</v>
      </c>
      <c r="D11851" s="5"/>
    </row>
    <row r="11852" spans="1:4" x14ac:dyDescent="0.25">
      <c r="A11852" s="2" t="s">
        <v>12</v>
      </c>
      <c r="B11852" s="2" t="s">
        <v>7</v>
      </c>
      <c r="C11852" s="5"/>
      <c r="D11852" s="6">
        <v>112.5</v>
      </c>
    </row>
    <row r="11853" spans="1:4" x14ac:dyDescent="0.25">
      <c r="A11853" s="2" t="s">
        <v>8</v>
      </c>
      <c r="B11853" s="2" t="s">
        <v>9</v>
      </c>
      <c r="C11853" s="4">
        <v>90000</v>
      </c>
      <c r="D11853" s="5"/>
    </row>
    <row r="11854" spans="1:4" x14ac:dyDescent="0.25">
      <c r="A11854" s="2" t="s">
        <v>13</v>
      </c>
      <c r="B11854" s="2" t="s">
        <v>9</v>
      </c>
      <c r="C11854" s="4">
        <v>202500</v>
      </c>
      <c r="D11854" s="5"/>
    </row>
    <row r="11855" spans="1:4" x14ac:dyDescent="0.25">
      <c r="A11855" s="2" t="s">
        <v>14</v>
      </c>
      <c r="B11855" s="2" t="s">
        <v>9</v>
      </c>
      <c r="C11855" s="4">
        <v>125000</v>
      </c>
      <c r="D11855" s="5"/>
    </row>
    <row r="11856" spans="1:4" x14ac:dyDescent="0.25">
      <c r="A11856" s="2" t="s">
        <v>10</v>
      </c>
      <c r="B11856" s="2" t="s">
        <v>9</v>
      </c>
      <c r="C11856" s="4">
        <v>167755</v>
      </c>
      <c r="D11856" s="5"/>
    </row>
    <row r="11857" spans="1:4" x14ac:dyDescent="0.25">
      <c r="A11857" s="2" t="s">
        <v>10</v>
      </c>
      <c r="B11857" s="2" t="s">
        <v>9</v>
      </c>
      <c r="C11857" s="5"/>
      <c r="D11857" s="6">
        <v>24</v>
      </c>
    </row>
    <row r="11858" spans="1:4" x14ac:dyDescent="0.25">
      <c r="A11858" s="2" t="s">
        <v>8</v>
      </c>
      <c r="B11858" s="2" t="s">
        <v>9</v>
      </c>
      <c r="C11858" s="5"/>
      <c r="D11858" s="6">
        <v>49.61</v>
      </c>
    </row>
    <row r="11859" spans="1:4" x14ac:dyDescent="0.25">
      <c r="A11859" s="2" t="s">
        <v>14</v>
      </c>
      <c r="B11859" s="2" t="s">
        <v>9</v>
      </c>
      <c r="C11859" s="5"/>
      <c r="D11859" s="6">
        <v>24</v>
      </c>
    </row>
    <row r="11860" spans="1:4" x14ac:dyDescent="0.25">
      <c r="A11860" s="2" t="s">
        <v>8</v>
      </c>
      <c r="B11860" s="2" t="s">
        <v>7</v>
      </c>
      <c r="C11860" s="4">
        <v>118000</v>
      </c>
      <c r="D11860" s="5"/>
    </row>
    <row r="11861" spans="1:4" x14ac:dyDescent="0.25">
      <c r="A11861" s="2" t="s">
        <v>21</v>
      </c>
      <c r="B11861" s="2" t="s">
        <v>9</v>
      </c>
      <c r="C11861" s="5"/>
      <c r="D11861" s="6">
        <v>43</v>
      </c>
    </row>
    <row r="11862" spans="1:4" x14ac:dyDescent="0.25">
      <c r="A11862" s="2" t="s">
        <v>14</v>
      </c>
      <c r="B11862" s="2" t="s">
        <v>9</v>
      </c>
      <c r="C11862" s="4">
        <v>57000</v>
      </c>
      <c r="D11862" s="5"/>
    </row>
    <row r="11863" spans="1:4" x14ac:dyDescent="0.25">
      <c r="A11863" s="2" t="s">
        <v>12</v>
      </c>
      <c r="B11863" s="2" t="s">
        <v>9</v>
      </c>
      <c r="C11863" s="5"/>
      <c r="D11863" s="6">
        <v>67.5</v>
      </c>
    </row>
    <row r="11864" spans="1:4" x14ac:dyDescent="0.25">
      <c r="A11864" s="2" t="s">
        <v>12</v>
      </c>
      <c r="B11864" s="2" t="s">
        <v>9</v>
      </c>
      <c r="C11864" s="4">
        <v>99876</v>
      </c>
      <c r="D11864" s="5"/>
    </row>
    <row r="11865" spans="1:4" x14ac:dyDescent="0.25">
      <c r="A11865" s="2" t="s">
        <v>12</v>
      </c>
      <c r="B11865" s="2" t="s">
        <v>9</v>
      </c>
      <c r="C11865" s="4">
        <v>140063</v>
      </c>
      <c r="D11865" s="5"/>
    </row>
    <row r="11866" spans="1:4" x14ac:dyDescent="0.25">
      <c r="A11866" s="2" t="s">
        <v>13</v>
      </c>
      <c r="B11866" s="2" t="s">
        <v>23</v>
      </c>
      <c r="C11866" s="4">
        <v>147500</v>
      </c>
      <c r="D11866" s="5"/>
    </row>
    <row r="11867" spans="1:4" x14ac:dyDescent="0.25">
      <c r="A11867" s="2" t="s">
        <v>14</v>
      </c>
      <c r="B11867" s="2" t="s">
        <v>9</v>
      </c>
      <c r="C11867" s="4">
        <v>107500</v>
      </c>
      <c r="D11867" s="5"/>
    </row>
    <row r="11868" spans="1:4" x14ac:dyDescent="0.25">
      <c r="A11868" s="2" t="s">
        <v>14</v>
      </c>
      <c r="B11868" s="2" t="s">
        <v>9</v>
      </c>
      <c r="C11868" s="4">
        <v>96500</v>
      </c>
      <c r="D11868" s="5"/>
    </row>
    <row r="11869" spans="1:4" x14ac:dyDescent="0.25">
      <c r="A11869" s="2" t="s">
        <v>12</v>
      </c>
      <c r="B11869" s="2" t="s">
        <v>9</v>
      </c>
      <c r="C11869" s="5"/>
      <c r="D11869" s="6">
        <v>55</v>
      </c>
    </row>
    <row r="11870" spans="1:4" x14ac:dyDescent="0.25">
      <c r="A11870" s="2" t="s">
        <v>8</v>
      </c>
      <c r="B11870" s="2" t="s">
        <v>9</v>
      </c>
      <c r="C11870" s="5"/>
      <c r="D11870" s="6">
        <v>77.5</v>
      </c>
    </row>
    <row r="11871" spans="1:4" x14ac:dyDescent="0.25">
      <c r="A11871" s="2" t="s">
        <v>12</v>
      </c>
      <c r="B11871" s="2" t="s">
        <v>9</v>
      </c>
      <c r="C11871" s="4">
        <v>109500</v>
      </c>
      <c r="D11871" s="5"/>
    </row>
    <row r="11872" spans="1:4" x14ac:dyDescent="0.25">
      <c r="A11872" s="2" t="s">
        <v>12</v>
      </c>
      <c r="B11872" s="2" t="s">
        <v>9</v>
      </c>
      <c r="C11872" s="4">
        <v>125000</v>
      </c>
      <c r="D11872" s="5"/>
    </row>
    <row r="11873" spans="1:4" x14ac:dyDescent="0.25">
      <c r="A11873" s="2" t="s">
        <v>12</v>
      </c>
      <c r="B11873" s="2" t="s">
        <v>9</v>
      </c>
      <c r="C11873" s="4">
        <v>147500</v>
      </c>
      <c r="D11873" s="5"/>
    </row>
    <row r="11874" spans="1:4" x14ac:dyDescent="0.25">
      <c r="A11874" s="2" t="s">
        <v>8</v>
      </c>
      <c r="B11874" s="2" t="s">
        <v>18</v>
      </c>
      <c r="C11874" s="5"/>
      <c r="D11874" s="6">
        <v>45</v>
      </c>
    </row>
    <row r="11875" spans="1:4" x14ac:dyDescent="0.25">
      <c r="A11875" s="2" t="s">
        <v>14</v>
      </c>
      <c r="B11875" s="2" t="s">
        <v>9</v>
      </c>
      <c r="C11875" s="4">
        <v>85000</v>
      </c>
      <c r="D11875" s="5"/>
    </row>
    <row r="11876" spans="1:4" x14ac:dyDescent="0.25">
      <c r="A11876" s="2" t="s">
        <v>12</v>
      </c>
      <c r="B11876" s="2" t="s">
        <v>9</v>
      </c>
      <c r="C11876" s="5"/>
      <c r="D11876" s="6">
        <v>42.5</v>
      </c>
    </row>
    <row r="11877" spans="1:4" x14ac:dyDescent="0.25">
      <c r="A11877" s="2" t="s">
        <v>12</v>
      </c>
      <c r="B11877" s="2" t="s">
        <v>9</v>
      </c>
      <c r="C11877" s="5"/>
      <c r="D11877" s="6">
        <v>80</v>
      </c>
    </row>
    <row r="11878" spans="1:4" x14ac:dyDescent="0.25">
      <c r="A11878" s="2" t="s">
        <v>8</v>
      </c>
      <c r="B11878" s="2" t="s">
        <v>9</v>
      </c>
      <c r="C11878" s="4">
        <v>94150</v>
      </c>
      <c r="D11878" s="5"/>
    </row>
    <row r="11879" spans="1:4" x14ac:dyDescent="0.25">
      <c r="A11879" s="2" t="s">
        <v>12</v>
      </c>
      <c r="B11879" s="2" t="s">
        <v>18</v>
      </c>
      <c r="C11879" s="4">
        <v>88128</v>
      </c>
      <c r="D11879" s="5"/>
    </row>
    <row r="11880" spans="1:4" x14ac:dyDescent="0.25">
      <c r="A11880" s="2" t="s">
        <v>14</v>
      </c>
      <c r="B11880" s="2" t="s">
        <v>9</v>
      </c>
      <c r="C11880" s="4">
        <v>72144</v>
      </c>
      <c r="D11880" s="5"/>
    </row>
    <row r="11881" spans="1:4" x14ac:dyDescent="0.25">
      <c r="A11881" s="2" t="s">
        <v>14</v>
      </c>
      <c r="B11881" s="2" t="s">
        <v>18</v>
      </c>
      <c r="C11881" s="4">
        <v>105000</v>
      </c>
      <c r="D11881" s="5"/>
    </row>
    <row r="11882" spans="1:4" x14ac:dyDescent="0.25">
      <c r="A11882" s="2" t="s">
        <v>14</v>
      </c>
      <c r="B11882" s="2" t="s">
        <v>9</v>
      </c>
      <c r="C11882" s="5"/>
      <c r="D11882" s="6">
        <v>30</v>
      </c>
    </row>
    <row r="11883" spans="1:4" x14ac:dyDescent="0.25">
      <c r="A11883" s="2" t="s">
        <v>8</v>
      </c>
      <c r="B11883" s="2" t="s">
        <v>9</v>
      </c>
      <c r="C11883" s="5"/>
      <c r="D11883" s="6">
        <v>54.06</v>
      </c>
    </row>
    <row r="11884" spans="1:4" x14ac:dyDescent="0.25">
      <c r="A11884" s="2" t="s">
        <v>13</v>
      </c>
      <c r="B11884" s="2" t="s">
        <v>9</v>
      </c>
      <c r="C11884" s="4">
        <v>127500</v>
      </c>
      <c r="D11884" s="5"/>
    </row>
    <row r="11885" spans="1:4" x14ac:dyDescent="0.25">
      <c r="A11885" s="2" t="s">
        <v>14</v>
      </c>
      <c r="B11885" s="2" t="s">
        <v>47</v>
      </c>
      <c r="C11885" s="4">
        <v>56700</v>
      </c>
      <c r="D11885" s="5"/>
    </row>
    <row r="11886" spans="1:4" x14ac:dyDescent="0.25">
      <c r="A11886" s="2" t="s">
        <v>14</v>
      </c>
      <c r="B11886" s="2" t="s">
        <v>9</v>
      </c>
      <c r="C11886" s="5"/>
      <c r="D11886" s="6">
        <v>27.98</v>
      </c>
    </row>
    <row r="11887" spans="1:4" x14ac:dyDescent="0.25">
      <c r="A11887" s="2" t="s">
        <v>10</v>
      </c>
      <c r="B11887" s="2" t="s">
        <v>9</v>
      </c>
      <c r="C11887" s="4">
        <v>83082</v>
      </c>
      <c r="D11887" s="5"/>
    </row>
    <row r="11888" spans="1:4" x14ac:dyDescent="0.25">
      <c r="A11888" s="2" t="s">
        <v>8</v>
      </c>
      <c r="B11888" s="2" t="s">
        <v>9</v>
      </c>
      <c r="C11888" s="5"/>
      <c r="D11888" s="6">
        <v>19.5</v>
      </c>
    </row>
    <row r="11889" spans="1:4" x14ac:dyDescent="0.25">
      <c r="A11889" s="2" t="s">
        <v>8</v>
      </c>
      <c r="B11889" s="2" t="s">
        <v>9</v>
      </c>
      <c r="C11889" s="4">
        <v>120000</v>
      </c>
      <c r="D11889" s="5"/>
    </row>
    <row r="11890" spans="1:4" x14ac:dyDescent="0.25">
      <c r="A11890" s="2" t="s">
        <v>8</v>
      </c>
      <c r="B11890" s="2" t="s">
        <v>9</v>
      </c>
      <c r="C11890" s="5"/>
      <c r="D11890" s="6">
        <v>67.5</v>
      </c>
    </row>
    <row r="11891" spans="1:4" x14ac:dyDescent="0.25">
      <c r="A11891" s="2" t="s">
        <v>8</v>
      </c>
      <c r="B11891" s="2" t="s">
        <v>7</v>
      </c>
      <c r="C11891" s="5"/>
      <c r="D11891" s="6">
        <v>58.5</v>
      </c>
    </row>
    <row r="11892" spans="1:4" x14ac:dyDescent="0.25">
      <c r="A11892" s="2" t="s">
        <v>12</v>
      </c>
      <c r="B11892" s="2" t="s">
        <v>9</v>
      </c>
      <c r="C11892" s="5"/>
      <c r="D11892" s="6">
        <v>40.82</v>
      </c>
    </row>
    <row r="11893" spans="1:4" x14ac:dyDescent="0.25">
      <c r="A11893" s="2" t="s">
        <v>10</v>
      </c>
      <c r="B11893" s="2" t="s">
        <v>9</v>
      </c>
      <c r="C11893" s="4">
        <v>169000</v>
      </c>
      <c r="D11893" s="5"/>
    </row>
    <row r="11894" spans="1:4" x14ac:dyDescent="0.25">
      <c r="A11894" s="2" t="s">
        <v>12</v>
      </c>
      <c r="B11894" s="2" t="s">
        <v>31</v>
      </c>
      <c r="C11894" s="4">
        <v>90670</v>
      </c>
      <c r="D11894" s="5"/>
    </row>
    <row r="11895" spans="1:4" x14ac:dyDescent="0.25">
      <c r="A11895" s="2" t="s">
        <v>6</v>
      </c>
      <c r="B11895" s="2" t="s">
        <v>9</v>
      </c>
      <c r="C11895" s="4">
        <v>160000</v>
      </c>
      <c r="D11895" s="5"/>
    </row>
    <row r="11896" spans="1:4" x14ac:dyDescent="0.25">
      <c r="A11896" s="2" t="s">
        <v>12</v>
      </c>
      <c r="B11896" s="2" t="s">
        <v>9</v>
      </c>
      <c r="C11896" s="5"/>
      <c r="D11896" s="6">
        <v>85</v>
      </c>
    </row>
    <row r="11897" spans="1:4" x14ac:dyDescent="0.25">
      <c r="A11897" s="2" t="s">
        <v>14</v>
      </c>
      <c r="B11897" s="2" t="s">
        <v>9</v>
      </c>
      <c r="C11897" s="4">
        <v>75250</v>
      </c>
      <c r="D11897" s="5"/>
    </row>
    <row r="11898" spans="1:4" x14ac:dyDescent="0.25">
      <c r="A11898" s="2" t="s">
        <v>12</v>
      </c>
      <c r="B11898" s="2" t="s">
        <v>9</v>
      </c>
      <c r="C11898" s="5"/>
      <c r="D11898" s="6">
        <v>70</v>
      </c>
    </row>
    <row r="11899" spans="1:4" x14ac:dyDescent="0.25">
      <c r="A11899" s="2" t="s">
        <v>12</v>
      </c>
      <c r="B11899" s="2" t="s">
        <v>9</v>
      </c>
      <c r="C11899" s="5"/>
      <c r="D11899" s="6">
        <v>31.97</v>
      </c>
    </row>
    <row r="11900" spans="1:4" x14ac:dyDescent="0.25">
      <c r="A11900" s="2" t="s">
        <v>6</v>
      </c>
      <c r="B11900" s="2" t="s">
        <v>9</v>
      </c>
      <c r="C11900" s="4">
        <v>165000</v>
      </c>
      <c r="D11900" s="5"/>
    </row>
    <row r="11901" spans="1:4" x14ac:dyDescent="0.25">
      <c r="A11901" s="2" t="s">
        <v>13</v>
      </c>
      <c r="B11901" s="2" t="s">
        <v>18</v>
      </c>
      <c r="C11901" s="4">
        <v>125000</v>
      </c>
      <c r="D11901" s="5"/>
    </row>
    <row r="11902" spans="1:4" x14ac:dyDescent="0.25">
      <c r="A11902" s="2" t="s">
        <v>21</v>
      </c>
      <c r="B11902" s="2" t="s">
        <v>40</v>
      </c>
      <c r="C11902" s="4">
        <v>63000</v>
      </c>
      <c r="D11902" s="5"/>
    </row>
    <row r="11903" spans="1:4" x14ac:dyDescent="0.25">
      <c r="A11903" s="2" t="s">
        <v>8</v>
      </c>
      <c r="B11903" s="2" t="s">
        <v>9</v>
      </c>
      <c r="C11903" s="4">
        <v>208000</v>
      </c>
      <c r="D11903" s="5"/>
    </row>
    <row r="11904" spans="1:4" x14ac:dyDescent="0.25">
      <c r="A11904" s="2" t="s">
        <v>12</v>
      </c>
      <c r="B11904" s="2" t="s">
        <v>9</v>
      </c>
      <c r="C11904" s="5"/>
      <c r="D11904" s="6">
        <v>64</v>
      </c>
    </row>
    <row r="11905" spans="1:4" x14ac:dyDescent="0.25">
      <c r="A11905" s="2" t="s">
        <v>8</v>
      </c>
      <c r="B11905" s="2" t="s">
        <v>9</v>
      </c>
      <c r="C11905" s="4">
        <v>135000</v>
      </c>
      <c r="D11905" s="5"/>
    </row>
    <row r="11906" spans="1:4" x14ac:dyDescent="0.25">
      <c r="A11906" s="2" t="s">
        <v>21</v>
      </c>
      <c r="B11906" s="2" t="s">
        <v>9</v>
      </c>
      <c r="C11906" s="4">
        <v>83400</v>
      </c>
      <c r="D11906" s="5"/>
    </row>
    <row r="11907" spans="1:4" x14ac:dyDescent="0.25">
      <c r="A11907" s="2" t="s">
        <v>8</v>
      </c>
      <c r="B11907" s="2" t="s">
        <v>9</v>
      </c>
      <c r="C11907" s="4">
        <v>110000</v>
      </c>
      <c r="D11907" s="5"/>
    </row>
    <row r="11908" spans="1:4" x14ac:dyDescent="0.25">
      <c r="A11908" s="2" t="s">
        <v>8</v>
      </c>
      <c r="B11908" s="2" t="s">
        <v>9</v>
      </c>
      <c r="C11908" s="4">
        <v>295000</v>
      </c>
      <c r="D11908" s="5"/>
    </row>
    <row r="11909" spans="1:4" x14ac:dyDescent="0.25">
      <c r="A11909" s="2" t="s">
        <v>12</v>
      </c>
      <c r="B11909" s="2" t="s">
        <v>9</v>
      </c>
      <c r="C11909" s="4">
        <v>119908</v>
      </c>
      <c r="D11909" s="5"/>
    </row>
    <row r="11910" spans="1:4" x14ac:dyDescent="0.25">
      <c r="A11910" s="2" t="s">
        <v>12</v>
      </c>
      <c r="B11910" s="2" t="s">
        <v>9</v>
      </c>
      <c r="C11910" s="5"/>
      <c r="D11910" s="6">
        <v>30.75</v>
      </c>
    </row>
    <row r="11911" spans="1:4" x14ac:dyDescent="0.25">
      <c r="A11911" s="2" t="s">
        <v>12</v>
      </c>
      <c r="B11911" s="2" t="s">
        <v>23</v>
      </c>
      <c r="C11911" s="4">
        <v>157500</v>
      </c>
      <c r="D11911" s="5"/>
    </row>
    <row r="11912" spans="1:4" x14ac:dyDescent="0.25">
      <c r="A11912" s="2" t="s">
        <v>6</v>
      </c>
      <c r="B11912" s="2" t="s">
        <v>18</v>
      </c>
      <c r="C11912" s="4">
        <v>99150</v>
      </c>
      <c r="D11912" s="5"/>
    </row>
    <row r="11913" spans="1:4" x14ac:dyDescent="0.25">
      <c r="A11913" s="2" t="s">
        <v>12</v>
      </c>
      <c r="B11913" s="2" t="s">
        <v>9</v>
      </c>
      <c r="C11913" s="5"/>
      <c r="D11913" s="6">
        <v>70.37</v>
      </c>
    </row>
    <row r="11914" spans="1:4" x14ac:dyDescent="0.25">
      <c r="A11914" s="2" t="s">
        <v>8</v>
      </c>
      <c r="B11914" s="2" t="s">
        <v>9</v>
      </c>
      <c r="C11914" s="4">
        <v>200000</v>
      </c>
      <c r="D11914" s="5"/>
    </row>
    <row r="11915" spans="1:4" x14ac:dyDescent="0.25">
      <c r="A11915" s="2" t="s">
        <v>8</v>
      </c>
      <c r="B11915" s="2" t="s">
        <v>18</v>
      </c>
      <c r="C11915" s="4">
        <v>211000</v>
      </c>
      <c r="D11915" s="5"/>
    </row>
    <row r="11916" spans="1:4" x14ac:dyDescent="0.25">
      <c r="A11916" s="2" t="s">
        <v>12</v>
      </c>
      <c r="B11916" s="2" t="s">
        <v>9</v>
      </c>
      <c r="C11916" s="4">
        <v>125000</v>
      </c>
      <c r="D11916" s="5"/>
    </row>
    <row r="11917" spans="1:4" x14ac:dyDescent="0.25">
      <c r="A11917" s="2" t="s">
        <v>14</v>
      </c>
      <c r="B11917" s="2" t="s">
        <v>9</v>
      </c>
      <c r="C11917" s="4">
        <v>55000</v>
      </c>
      <c r="D11917" s="5"/>
    </row>
    <row r="11918" spans="1:4" x14ac:dyDescent="0.25">
      <c r="A11918" s="2" t="s">
        <v>12</v>
      </c>
      <c r="B11918" s="2" t="s">
        <v>9</v>
      </c>
      <c r="C11918" s="5"/>
      <c r="D11918" s="6">
        <v>46.85</v>
      </c>
    </row>
    <row r="11919" spans="1:4" x14ac:dyDescent="0.25">
      <c r="A11919" s="2" t="s">
        <v>8</v>
      </c>
      <c r="B11919" s="2" t="s">
        <v>9</v>
      </c>
      <c r="C11919" s="5"/>
      <c r="D11919" s="6">
        <v>62.5</v>
      </c>
    </row>
    <row r="11920" spans="1:4" x14ac:dyDescent="0.25">
      <c r="A11920" s="2" t="s">
        <v>13</v>
      </c>
      <c r="B11920" s="2" t="s">
        <v>9</v>
      </c>
      <c r="C11920" s="5"/>
      <c r="D11920" s="6">
        <v>54</v>
      </c>
    </row>
    <row r="11921" spans="1:4" x14ac:dyDescent="0.25">
      <c r="A11921" s="2" t="s">
        <v>14</v>
      </c>
      <c r="B11921" s="2" t="s">
        <v>9</v>
      </c>
      <c r="C11921" s="5"/>
      <c r="D11921" s="6">
        <v>22</v>
      </c>
    </row>
    <row r="11922" spans="1:4" x14ac:dyDescent="0.25">
      <c r="A11922" s="2" t="s">
        <v>12</v>
      </c>
      <c r="B11922" s="2" t="s">
        <v>9</v>
      </c>
      <c r="C11922" s="4">
        <v>179000</v>
      </c>
      <c r="D11922" s="5"/>
    </row>
    <row r="11923" spans="1:4" x14ac:dyDescent="0.25">
      <c r="A11923" s="2" t="s">
        <v>8</v>
      </c>
      <c r="B11923" s="2" t="s">
        <v>9</v>
      </c>
      <c r="C11923" s="4">
        <v>110144</v>
      </c>
      <c r="D11923" s="5"/>
    </row>
    <row r="11924" spans="1:4" x14ac:dyDescent="0.25">
      <c r="A11924" s="2" t="s">
        <v>14</v>
      </c>
      <c r="B11924" s="2" t="s">
        <v>34</v>
      </c>
      <c r="C11924" s="4">
        <v>111175</v>
      </c>
      <c r="D11924" s="5"/>
    </row>
    <row r="11925" spans="1:4" x14ac:dyDescent="0.25">
      <c r="A11925" s="2" t="s">
        <v>14</v>
      </c>
      <c r="B11925" s="2" t="s">
        <v>18</v>
      </c>
      <c r="C11925" s="5"/>
      <c r="D11925" s="6">
        <v>22</v>
      </c>
    </row>
    <row r="11926" spans="1:4" x14ac:dyDescent="0.25">
      <c r="A11926" s="2" t="s">
        <v>8</v>
      </c>
      <c r="B11926" s="2" t="s">
        <v>9</v>
      </c>
      <c r="C11926" s="4">
        <v>203000</v>
      </c>
      <c r="D11926" s="5"/>
    </row>
    <row r="11927" spans="1:4" x14ac:dyDescent="0.25">
      <c r="A11927" s="2" t="s">
        <v>12</v>
      </c>
      <c r="B11927" s="2" t="s">
        <v>9</v>
      </c>
      <c r="C11927" s="4">
        <v>224500</v>
      </c>
      <c r="D11927" s="5"/>
    </row>
    <row r="11928" spans="1:4" x14ac:dyDescent="0.25">
      <c r="A11928" s="2" t="s">
        <v>8</v>
      </c>
      <c r="B11928" s="2" t="s">
        <v>9</v>
      </c>
      <c r="C11928" s="5"/>
      <c r="D11928" s="6">
        <v>80</v>
      </c>
    </row>
    <row r="11929" spans="1:4" x14ac:dyDescent="0.25">
      <c r="A11929" s="2" t="s">
        <v>14</v>
      </c>
      <c r="B11929" s="2" t="s">
        <v>9</v>
      </c>
      <c r="C11929" s="5"/>
      <c r="D11929" s="6">
        <v>45</v>
      </c>
    </row>
    <row r="11930" spans="1:4" x14ac:dyDescent="0.25">
      <c r="A11930" s="2" t="s">
        <v>12</v>
      </c>
      <c r="B11930" s="2" t="s">
        <v>9</v>
      </c>
      <c r="C11930" s="4">
        <v>175000</v>
      </c>
      <c r="D11930" s="5"/>
    </row>
    <row r="11931" spans="1:4" x14ac:dyDescent="0.25">
      <c r="A11931" s="2" t="s">
        <v>13</v>
      </c>
      <c r="B11931" s="2" t="s">
        <v>9</v>
      </c>
      <c r="C11931" s="4">
        <v>150000</v>
      </c>
      <c r="D11931" s="5"/>
    </row>
    <row r="11932" spans="1:4" x14ac:dyDescent="0.25">
      <c r="A11932" s="2" t="s">
        <v>12</v>
      </c>
      <c r="B11932" s="2" t="s">
        <v>46</v>
      </c>
      <c r="C11932" s="4">
        <v>72000</v>
      </c>
      <c r="D11932" s="5"/>
    </row>
    <row r="11933" spans="1:4" x14ac:dyDescent="0.25">
      <c r="A11933" s="2" t="s">
        <v>12</v>
      </c>
      <c r="B11933" s="2" t="s">
        <v>9</v>
      </c>
      <c r="C11933" s="5"/>
      <c r="D11933" s="6">
        <v>78.540000000000006</v>
      </c>
    </row>
    <row r="11934" spans="1:4" x14ac:dyDescent="0.25">
      <c r="A11934" s="2" t="s">
        <v>12</v>
      </c>
      <c r="B11934" s="2" t="s">
        <v>9</v>
      </c>
      <c r="C11934" s="4">
        <v>196800</v>
      </c>
      <c r="D11934" s="5"/>
    </row>
    <row r="11935" spans="1:4" x14ac:dyDescent="0.25">
      <c r="A11935" s="2" t="s">
        <v>14</v>
      </c>
      <c r="B11935" s="2" t="s">
        <v>9</v>
      </c>
      <c r="C11935" s="4">
        <v>115000</v>
      </c>
      <c r="D11935" s="5"/>
    </row>
    <row r="11936" spans="1:4" x14ac:dyDescent="0.25">
      <c r="A11936" s="2" t="s">
        <v>6</v>
      </c>
      <c r="B11936" s="2" t="s">
        <v>9</v>
      </c>
      <c r="C11936" s="4">
        <v>183000</v>
      </c>
      <c r="D11936" s="5"/>
    </row>
    <row r="11937" spans="1:4" x14ac:dyDescent="0.25">
      <c r="A11937" s="2" t="s">
        <v>8</v>
      </c>
      <c r="B11937" s="2" t="s">
        <v>9</v>
      </c>
      <c r="C11937" s="4">
        <v>117500</v>
      </c>
      <c r="D11937" s="5"/>
    </row>
    <row r="11938" spans="1:4" x14ac:dyDescent="0.25">
      <c r="A11938" s="2" t="s">
        <v>8</v>
      </c>
      <c r="B11938" s="2" t="s">
        <v>9</v>
      </c>
      <c r="C11938" s="4">
        <v>90000</v>
      </c>
      <c r="D11938" s="5"/>
    </row>
    <row r="11939" spans="1:4" x14ac:dyDescent="0.25">
      <c r="A11939" s="2" t="s">
        <v>12</v>
      </c>
      <c r="B11939" s="2" t="s">
        <v>9</v>
      </c>
      <c r="C11939" s="5"/>
      <c r="D11939" s="6">
        <v>36.119999999999997</v>
      </c>
    </row>
    <row r="11940" spans="1:4" x14ac:dyDescent="0.25">
      <c r="A11940" s="2" t="s">
        <v>13</v>
      </c>
      <c r="B11940" s="2" t="s">
        <v>9</v>
      </c>
      <c r="C11940" s="4">
        <v>140000</v>
      </c>
      <c r="D11940" s="5"/>
    </row>
    <row r="11941" spans="1:4" x14ac:dyDescent="0.25">
      <c r="A11941" s="2" t="s">
        <v>12</v>
      </c>
      <c r="B11941" s="2" t="s">
        <v>9</v>
      </c>
      <c r="C11941" s="4">
        <v>150000</v>
      </c>
      <c r="D11941" s="5"/>
    </row>
    <row r="11942" spans="1:4" x14ac:dyDescent="0.25">
      <c r="A11942" s="2" t="s">
        <v>14</v>
      </c>
      <c r="B11942" s="2" t="s">
        <v>23</v>
      </c>
      <c r="C11942" s="4">
        <v>111175</v>
      </c>
      <c r="D11942" s="5"/>
    </row>
    <row r="11943" spans="1:4" x14ac:dyDescent="0.25">
      <c r="A11943" s="2" t="s">
        <v>8</v>
      </c>
      <c r="B11943" s="2" t="s">
        <v>9</v>
      </c>
      <c r="C11943" s="5"/>
      <c r="D11943" s="6">
        <v>70</v>
      </c>
    </row>
    <row r="11944" spans="1:4" x14ac:dyDescent="0.25">
      <c r="A11944" s="2" t="s">
        <v>13</v>
      </c>
      <c r="B11944" s="2" t="s">
        <v>18</v>
      </c>
      <c r="C11944" s="4">
        <v>79200</v>
      </c>
      <c r="D11944" s="5"/>
    </row>
    <row r="11945" spans="1:4" x14ac:dyDescent="0.25">
      <c r="A11945" s="2" t="s">
        <v>14</v>
      </c>
      <c r="B11945" s="2" t="s">
        <v>9</v>
      </c>
      <c r="C11945" s="5"/>
      <c r="D11945" s="6">
        <v>67.5</v>
      </c>
    </row>
    <row r="11946" spans="1:4" x14ac:dyDescent="0.25">
      <c r="A11946" s="2" t="s">
        <v>12</v>
      </c>
      <c r="B11946" s="2" t="s">
        <v>9</v>
      </c>
      <c r="C11946" s="4">
        <v>152650</v>
      </c>
      <c r="D11946" s="5"/>
    </row>
    <row r="11947" spans="1:4" x14ac:dyDescent="0.25">
      <c r="A11947" s="2" t="s">
        <v>14</v>
      </c>
      <c r="B11947" s="2" t="s">
        <v>9</v>
      </c>
      <c r="C11947" s="5"/>
      <c r="D11947" s="6">
        <v>68.569999999999993</v>
      </c>
    </row>
    <row r="11948" spans="1:4" x14ac:dyDescent="0.25">
      <c r="A11948" s="2" t="s">
        <v>6</v>
      </c>
      <c r="B11948" s="2" t="s">
        <v>9</v>
      </c>
      <c r="C11948" s="4">
        <v>239080</v>
      </c>
      <c r="D11948" s="5"/>
    </row>
    <row r="11949" spans="1:4" x14ac:dyDescent="0.25">
      <c r="A11949" s="2" t="s">
        <v>14</v>
      </c>
      <c r="B11949" s="2" t="s">
        <v>9</v>
      </c>
      <c r="C11949" s="4">
        <v>117500</v>
      </c>
      <c r="D11949" s="5"/>
    </row>
    <row r="11950" spans="1:4" x14ac:dyDescent="0.25">
      <c r="A11950" s="2" t="s">
        <v>12</v>
      </c>
      <c r="B11950" s="2" t="s">
        <v>9</v>
      </c>
      <c r="C11950" s="4">
        <v>155000</v>
      </c>
      <c r="D11950" s="5"/>
    </row>
    <row r="11951" spans="1:4" x14ac:dyDescent="0.25">
      <c r="A11951" s="2" t="s">
        <v>12</v>
      </c>
      <c r="B11951" s="2" t="s">
        <v>9</v>
      </c>
      <c r="C11951" s="4">
        <v>69963</v>
      </c>
      <c r="D11951" s="5"/>
    </row>
    <row r="11952" spans="1:4" x14ac:dyDescent="0.25">
      <c r="A11952" s="2" t="s">
        <v>8</v>
      </c>
      <c r="B11952" s="2" t="s">
        <v>42</v>
      </c>
      <c r="C11952" s="4">
        <v>119910</v>
      </c>
      <c r="D11952" s="5"/>
    </row>
    <row r="11953" spans="1:4" x14ac:dyDescent="0.25">
      <c r="A11953" s="2" t="s">
        <v>8</v>
      </c>
      <c r="B11953" s="2" t="s">
        <v>7</v>
      </c>
      <c r="C11953" s="4">
        <v>135000</v>
      </c>
      <c r="D11953" s="5"/>
    </row>
    <row r="11954" spans="1:4" x14ac:dyDescent="0.25">
      <c r="A11954" s="2" t="s">
        <v>8</v>
      </c>
      <c r="B11954" s="2" t="s">
        <v>9</v>
      </c>
      <c r="C11954" s="4">
        <v>250000</v>
      </c>
      <c r="D11954" s="5"/>
    </row>
    <row r="11955" spans="1:4" x14ac:dyDescent="0.25">
      <c r="A11955" s="2" t="s">
        <v>12</v>
      </c>
      <c r="B11955" s="2" t="s">
        <v>9</v>
      </c>
      <c r="C11955" s="4">
        <v>115000</v>
      </c>
      <c r="D11955" s="5"/>
    </row>
    <row r="11956" spans="1:4" x14ac:dyDescent="0.25">
      <c r="A11956" s="2" t="s">
        <v>12</v>
      </c>
      <c r="B11956" s="2" t="s">
        <v>35</v>
      </c>
      <c r="C11956" s="4">
        <v>131867</v>
      </c>
      <c r="D11956" s="5"/>
    </row>
    <row r="11957" spans="1:4" x14ac:dyDescent="0.25">
      <c r="A11957" s="2" t="s">
        <v>12</v>
      </c>
      <c r="B11957" s="2" t="s">
        <v>7</v>
      </c>
      <c r="C11957" s="5"/>
      <c r="D11957" s="6">
        <v>30.5</v>
      </c>
    </row>
    <row r="11958" spans="1:4" x14ac:dyDescent="0.25">
      <c r="A11958" s="2" t="s">
        <v>21</v>
      </c>
      <c r="B11958" s="2" t="s">
        <v>9</v>
      </c>
      <c r="C11958" s="5"/>
      <c r="D11958" s="6">
        <v>44.28</v>
      </c>
    </row>
    <row r="11959" spans="1:4" x14ac:dyDescent="0.25">
      <c r="A11959" s="2" t="s">
        <v>14</v>
      </c>
      <c r="B11959" s="2" t="s">
        <v>9</v>
      </c>
      <c r="C11959" s="4">
        <v>120000</v>
      </c>
      <c r="D11959" s="5"/>
    </row>
    <row r="11960" spans="1:4" x14ac:dyDescent="0.25">
      <c r="A11960" s="2" t="s">
        <v>14</v>
      </c>
      <c r="B11960" s="2" t="s">
        <v>9</v>
      </c>
      <c r="C11960" s="4">
        <v>52000</v>
      </c>
      <c r="D11960" s="5"/>
    </row>
    <row r="11961" spans="1:4" x14ac:dyDescent="0.25">
      <c r="A11961" s="2" t="s">
        <v>14</v>
      </c>
      <c r="B11961" s="2" t="s">
        <v>27</v>
      </c>
      <c r="C11961" s="4">
        <v>75068</v>
      </c>
      <c r="D11961" s="5"/>
    </row>
    <row r="11962" spans="1:4" x14ac:dyDescent="0.25">
      <c r="A11962" s="2" t="s">
        <v>8</v>
      </c>
      <c r="B11962" s="2" t="s">
        <v>7</v>
      </c>
      <c r="C11962" s="4">
        <v>350000</v>
      </c>
      <c r="D11962" s="5"/>
    </row>
    <row r="11963" spans="1:4" x14ac:dyDescent="0.25">
      <c r="A11963" s="2" t="s">
        <v>6</v>
      </c>
      <c r="B11963" s="2" t="s">
        <v>9</v>
      </c>
      <c r="C11963" s="4">
        <v>174000</v>
      </c>
      <c r="D11963" s="5"/>
    </row>
    <row r="11964" spans="1:4" x14ac:dyDescent="0.25">
      <c r="A11964" s="2" t="s">
        <v>13</v>
      </c>
      <c r="B11964" s="2" t="s">
        <v>9</v>
      </c>
      <c r="C11964" s="4">
        <v>140000</v>
      </c>
      <c r="D11964" s="5"/>
    </row>
    <row r="11965" spans="1:4" x14ac:dyDescent="0.25">
      <c r="A11965" s="2" t="s">
        <v>11</v>
      </c>
      <c r="B11965" s="2" t="s">
        <v>40</v>
      </c>
      <c r="C11965" s="4">
        <v>89100</v>
      </c>
      <c r="D11965" s="5"/>
    </row>
    <row r="11966" spans="1:4" x14ac:dyDescent="0.25">
      <c r="A11966" s="2" t="s">
        <v>14</v>
      </c>
      <c r="B11966" s="2" t="s">
        <v>9</v>
      </c>
      <c r="C11966" s="5"/>
      <c r="D11966" s="6">
        <v>27.44</v>
      </c>
    </row>
    <row r="11967" spans="1:4" x14ac:dyDescent="0.25">
      <c r="A11967" s="2" t="s">
        <v>6</v>
      </c>
      <c r="B11967" s="2" t="s">
        <v>9</v>
      </c>
      <c r="C11967" s="4">
        <v>213173</v>
      </c>
      <c r="D11967" s="5"/>
    </row>
    <row r="11968" spans="1:4" x14ac:dyDescent="0.25">
      <c r="A11968" s="2" t="s">
        <v>8</v>
      </c>
      <c r="B11968" s="2" t="s">
        <v>9</v>
      </c>
      <c r="C11968" s="4">
        <v>100000</v>
      </c>
      <c r="D11968" s="5"/>
    </row>
    <row r="11969" spans="1:4" x14ac:dyDescent="0.25">
      <c r="A11969" s="2" t="s">
        <v>10</v>
      </c>
      <c r="B11969" s="2" t="s">
        <v>9</v>
      </c>
      <c r="C11969" s="5"/>
      <c r="D11969" s="6">
        <v>45.52</v>
      </c>
    </row>
    <row r="11970" spans="1:4" x14ac:dyDescent="0.25">
      <c r="A11970" s="2" t="s">
        <v>6</v>
      </c>
      <c r="B11970" s="2" t="s">
        <v>9</v>
      </c>
      <c r="C11970" s="4">
        <v>169339</v>
      </c>
      <c r="D11970" s="5"/>
    </row>
    <row r="11971" spans="1:4" x14ac:dyDescent="0.25">
      <c r="A11971" s="2" t="s">
        <v>12</v>
      </c>
      <c r="B11971" s="2" t="s">
        <v>7</v>
      </c>
      <c r="C11971" s="4">
        <v>145000</v>
      </c>
      <c r="D11971" s="5"/>
    </row>
    <row r="11972" spans="1:4" x14ac:dyDescent="0.25">
      <c r="A11972" s="2" t="s">
        <v>14</v>
      </c>
      <c r="B11972" s="2" t="s">
        <v>9</v>
      </c>
      <c r="C11972" s="5"/>
      <c r="D11972" s="6">
        <v>22.35</v>
      </c>
    </row>
    <row r="11973" spans="1:4" x14ac:dyDescent="0.25">
      <c r="A11973" s="2" t="s">
        <v>12</v>
      </c>
      <c r="B11973" s="2" t="s">
        <v>9</v>
      </c>
      <c r="C11973" s="4">
        <v>115000</v>
      </c>
      <c r="D11973" s="5"/>
    </row>
    <row r="11974" spans="1:4" x14ac:dyDescent="0.25">
      <c r="A11974" s="2" t="s">
        <v>14</v>
      </c>
      <c r="B11974" s="2" t="s">
        <v>9</v>
      </c>
      <c r="C11974" s="5"/>
      <c r="D11974" s="6">
        <v>34.5</v>
      </c>
    </row>
    <row r="11975" spans="1:4" x14ac:dyDescent="0.25">
      <c r="A11975" s="2" t="s">
        <v>8</v>
      </c>
      <c r="B11975" s="2" t="s">
        <v>9</v>
      </c>
      <c r="C11975" s="4">
        <v>100000</v>
      </c>
      <c r="D11975" s="5"/>
    </row>
    <row r="11976" spans="1:4" x14ac:dyDescent="0.25">
      <c r="A11976" s="2" t="s">
        <v>13</v>
      </c>
      <c r="B11976" s="2" t="s">
        <v>9</v>
      </c>
      <c r="C11976" s="5"/>
      <c r="D11976" s="6">
        <v>45.88</v>
      </c>
    </row>
    <row r="11977" spans="1:4" x14ac:dyDescent="0.25">
      <c r="A11977" s="2" t="s">
        <v>14</v>
      </c>
      <c r="B11977" s="2" t="s">
        <v>9</v>
      </c>
      <c r="C11977" s="4">
        <v>65106</v>
      </c>
      <c r="D11977" s="5"/>
    </row>
    <row r="11978" spans="1:4" x14ac:dyDescent="0.25">
      <c r="A11978" s="2" t="s">
        <v>8</v>
      </c>
      <c r="B11978" s="2" t="s">
        <v>9</v>
      </c>
      <c r="C11978" s="4">
        <v>107500</v>
      </c>
      <c r="D11978" s="5"/>
    </row>
    <row r="11979" spans="1:4" x14ac:dyDescent="0.25">
      <c r="A11979" s="2" t="s">
        <v>14</v>
      </c>
      <c r="B11979" s="2" t="s">
        <v>9</v>
      </c>
      <c r="C11979" s="4">
        <v>90000</v>
      </c>
      <c r="D11979" s="5"/>
    </row>
    <row r="11980" spans="1:4" x14ac:dyDescent="0.25">
      <c r="A11980" s="2" t="s">
        <v>12</v>
      </c>
      <c r="B11980" s="2" t="s">
        <v>85</v>
      </c>
      <c r="C11980" s="4">
        <v>152175</v>
      </c>
      <c r="D11980" s="5"/>
    </row>
    <row r="11981" spans="1:4" x14ac:dyDescent="0.25">
      <c r="A11981" s="2" t="s">
        <v>12</v>
      </c>
      <c r="B11981" s="2" t="s">
        <v>9</v>
      </c>
      <c r="C11981" s="4">
        <v>118000</v>
      </c>
      <c r="D11981" s="5"/>
    </row>
    <row r="11982" spans="1:4" x14ac:dyDescent="0.25">
      <c r="A11982" s="2" t="s">
        <v>8</v>
      </c>
      <c r="B11982" s="2" t="s">
        <v>9</v>
      </c>
      <c r="C11982" s="4">
        <v>145000</v>
      </c>
      <c r="D11982" s="5"/>
    </row>
    <row r="11983" spans="1:4" x14ac:dyDescent="0.25">
      <c r="A11983" s="2" t="s">
        <v>8</v>
      </c>
      <c r="B11983" s="2" t="s">
        <v>9</v>
      </c>
      <c r="C11983" s="5"/>
      <c r="D11983" s="6">
        <v>40</v>
      </c>
    </row>
    <row r="11984" spans="1:4" x14ac:dyDescent="0.25">
      <c r="A11984" s="2" t="s">
        <v>6</v>
      </c>
      <c r="B11984" s="2" t="s">
        <v>9</v>
      </c>
      <c r="C11984" s="4">
        <v>125000</v>
      </c>
      <c r="D11984" s="5"/>
    </row>
    <row r="11985" spans="1:4" x14ac:dyDescent="0.25">
      <c r="A11985" s="2" t="s">
        <v>24</v>
      </c>
      <c r="B11985" s="2" t="s">
        <v>18</v>
      </c>
      <c r="C11985" s="4">
        <v>90000</v>
      </c>
      <c r="D11985" s="5"/>
    </row>
    <row r="11986" spans="1:4" x14ac:dyDescent="0.25">
      <c r="A11986" s="2" t="s">
        <v>14</v>
      </c>
      <c r="B11986" s="2" t="s">
        <v>48</v>
      </c>
      <c r="C11986" s="4">
        <v>75600</v>
      </c>
      <c r="D11986" s="5"/>
    </row>
    <row r="11987" spans="1:4" x14ac:dyDescent="0.25">
      <c r="A11987" s="2" t="s">
        <v>12</v>
      </c>
      <c r="B11987" s="2" t="s">
        <v>9</v>
      </c>
      <c r="C11987" s="4">
        <v>125000</v>
      </c>
      <c r="D11987" s="5"/>
    </row>
    <row r="11988" spans="1:4" x14ac:dyDescent="0.25">
      <c r="A11988" s="2" t="s">
        <v>13</v>
      </c>
      <c r="B11988" s="2" t="s">
        <v>9</v>
      </c>
      <c r="C11988" s="4">
        <v>125000</v>
      </c>
      <c r="D11988" s="5"/>
    </row>
    <row r="11989" spans="1:4" x14ac:dyDescent="0.25">
      <c r="A11989" s="2" t="s">
        <v>12</v>
      </c>
      <c r="B11989" s="2" t="s">
        <v>9</v>
      </c>
      <c r="C11989" s="4">
        <v>206500</v>
      </c>
      <c r="D11989" s="5"/>
    </row>
    <row r="11990" spans="1:4" x14ac:dyDescent="0.25">
      <c r="A11990" s="2" t="s">
        <v>14</v>
      </c>
      <c r="B11990" s="2" t="s">
        <v>64</v>
      </c>
      <c r="C11990" s="4">
        <v>111175</v>
      </c>
      <c r="D11990" s="5"/>
    </row>
    <row r="11991" spans="1:4" x14ac:dyDescent="0.25">
      <c r="A11991" s="2" t="s">
        <v>12</v>
      </c>
      <c r="B11991" s="2" t="s">
        <v>9</v>
      </c>
      <c r="C11991" s="5"/>
      <c r="D11991" s="6">
        <v>42.5</v>
      </c>
    </row>
    <row r="11992" spans="1:4" x14ac:dyDescent="0.25">
      <c r="A11992" s="2" t="s">
        <v>13</v>
      </c>
      <c r="B11992" s="2" t="s">
        <v>9</v>
      </c>
      <c r="C11992" s="4">
        <v>175000</v>
      </c>
      <c r="D11992" s="5"/>
    </row>
    <row r="11993" spans="1:4" x14ac:dyDescent="0.25">
      <c r="A11993" s="2" t="s">
        <v>12</v>
      </c>
      <c r="B11993" s="2" t="s">
        <v>9</v>
      </c>
      <c r="C11993" s="4">
        <v>90000</v>
      </c>
      <c r="D11993" s="5"/>
    </row>
    <row r="11994" spans="1:4" x14ac:dyDescent="0.25">
      <c r="A11994" s="2" t="s">
        <v>12</v>
      </c>
      <c r="B11994" s="2" t="s">
        <v>7</v>
      </c>
      <c r="C11994" s="4">
        <v>210000</v>
      </c>
      <c r="D11994" s="5"/>
    </row>
    <row r="11995" spans="1:4" x14ac:dyDescent="0.25">
      <c r="A11995" s="2" t="s">
        <v>21</v>
      </c>
      <c r="B11995" s="2" t="s">
        <v>9</v>
      </c>
      <c r="C11995" s="4">
        <v>68000</v>
      </c>
      <c r="D11995" s="5"/>
    </row>
    <row r="11996" spans="1:4" x14ac:dyDescent="0.25">
      <c r="A11996" s="2" t="s">
        <v>12</v>
      </c>
      <c r="B11996" s="2" t="s">
        <v>9</v>
      </c>
      <c r="C11996" s="4">
        <v>128453</v>
      </c>
      <c r="D11996" s="5"/>
    </row>
    <row r="11997" spans="1:4" x14ac:dyDescent="0.25">
      <c r="A11997" s="2" t="s">
        <v>8</v>
      </c>
      <c r="B11997" s="2" t="s">
        <v>7</v>
      </c>
      <c r="C11997" s="5"/>
      <c r="D11997" s="6">
        <v>75</v>
      </c>
    </row>
    <row r="11998" spans="1:4" x14ac:dyDescent="0.25">
      <c r="A11998" s="2" t="s">
        <v>12</v>
      </c>
      <c r="B11998" s="2" t="s">
        <v>9</v>
      </c>
      <c r="C11998" s="4">
        <v>192000</v>
      </c>
      <c r="D11998" s="5"/>
    </row>
    <row r="11999" spans="1:4" x14ac:dyDescent="0.25">
      <c r="A11999" s="2" t="s">
        <v>14</v>
      </c>
      <c r="B11999" s="2" t="s">
        <v>9</v>
      </c>
      <c r="C11999" s="4">
        <v>90000</v>
      </c>
      <c r="D11999" s="5"/>
    </row>
    <row r="12000" spans="1:4" x14ac:dyDescent="0.25">
      <c r="A12000" s="2" t="s">
        <v>8</v>
      </c>
      <c r="B12000" s="2" t="s">
        <v>15</v>
      </c>
      <c r="C12000" s="4">
        <v>98302</v>
      </c>
      <c r="D12000" s="5"/>
    </row>
    <row r="12001" spans="1:4" x14ac:dyDescent="0.25">
      <c r="A12001" s="2" t="s">
        <v>12</v>
      </c>
      <c r="B12001" s="2" t="s">
        <v>9</v>
      </c>
      <c r="C12001" s="4">
        <v>105000</v>
      </c>
      <c r="D12001" s="5"/>
    </row>
    <row r="12002" spans="1:4" x14ac:dyDescent="0.25">
      <c r="A12002" s="2" t="s">
        <v>13</v>
      </c>
      <c r="B12002" s="2" t="s">
        <v>7</v>
      </c>
      <c r="C12002" s="5"/>
      <c r="D12002" s="6">
        <v>102.5</v>
      </c>
    </row>
    <row r="12003" spans="1:4" x14ac:dyDescent="0.25">
      <c r="A12003" s="2" t="s">
        <v>14</v>
      </c>
      <c r="B12003" s="2" t="s">
        <v>9</v>
      </c>
      <c r="C12003" s="5"/>
      <c r="D12003" s="6">
        <v>67.5</v>
      </c>
    </row>
    <row r="12004" spans="1:4" x14ac:dyDescent="0.25">
      <c r="A12004" s="2" t="s">
        <v>11</v>
      </c>
      <c r="B12004" s="2" t="s">
        <v>22</v>
      </c>
      <c r="C12004" s="4">
        <v>166000</v>
      </c>
      <c r="D12004" s="5"/>
    </row>
    <row r="12005" spans="1:4" x14ac:dyDescent="0.25">
      <c r="A12005" s="2" t="s">
        <v>12</v>
      </c>
      <c r="B12005" s="2" t="s">
        <v>48</v>
      </c>
      <c r="C12005" s="4">
        <v>56700</v>
      </c>
      <c r="D12005" s="5"/>
    </row>
    <row r="12006" spans="1:4" x14ac:dyDescent="0.25">
      <c r="A12006" s="2" t="s">
        <v>12</v>
      </c>
      <c r="B12006" s="2" t="s">
        <v>9</v>
      </c>
      <c r="C12006" s="4">
        <v>112000</v>
      </c>
      <c r="D12006" s="5"/>
    </row>
    <row r="12007" spans="1:4" x14ac:dyDescent="0.25">
      <c r="A12007" s="2" t="s">
        <v>8</v>
      </c>
      <c r="B12007" s="2" t="s">
        <v>7</v>
      </c>
      <c r="C12007" s="4">
        <v>100000</v>
      </c>
      <c r="D12007" s="5"/>
    </row>
    <row r="12008" spans="1:4" x14ac:dyDescent="0.25">
      <c r="A12008" s="2" t="s">
        <v>12</v>
      </c>
      <c r="B12008" s="2" t="s">
        <v>9</v>
      </c>
      <c r="C12008" s="4">
        <v>99000</v>
      </c>
      <c r="D12008" s="5"/>
    </row>
    <row r="12009" spans="1:4" x14ac:dyDescent="0.25">
      <c r="A12009" s="2" t="s">
        <v>8</v>
      </c>
      <c r="B12009" s="2" t="s">
        <v>9</v>
      </c>
      <c r="C12009" s="5"/>
      <c r="D12009" s="6">
        <v>50.97</v>
      </c>
    </row>
    <row r="12010" spans="1:4" x14ac:dyDescent="0.25">
      <c r="A12010" s="2" t="s">
        <v>6</v>
      </c>
      <c r="B12010" s="2" t="s">
        <v>7</v>
      </c>
      <c r="C12010" s="4">
        <v>146000</v>
      </c>
      <c r="D12010" s="5"/>
    </row>
    <row r="12011" spans="1:4" x14ac:dyDescent="0.25">
      <c r="A12011" s="2" t="s">
        <v>8</v>
      </c>
      <c r="B12011" s="2" t="s">
        <v>20</v>
      </c>
      <c r="C12011" s="4">
        <v>147500</v>
      </c>
      <c r="D12011" s="5"/>
    </row>
    <row r="12012" spans="1:4" x14ac:dyDescent="0.25">
      <c r="A12012" s="2" t="s">
        <v>8</v>
      </c>
      <c r="B12012" s="2" t="s">
        <v>9</v>
      </c>
      <c r="C12012" s="4">
        <v>137500</v>
      </c>
      <c r="D12012" s="5"/>
    </row>
    <row r="12013" spans="1:4" x14ac:dyDescent="0.25">
      <c r="A12013" s="2" t="s">
        <v>13</v>
      </c>
      <c r="B12013" s="2" t="s">
        <v>9</v>
      </c>
      <c r="C12013" s="5"/>
      <c r="D12013" s="6">
        <v>55</v>
      </c>
    </row>
    <row r="12014" spans="1:4" x14ac:dyDescent="0.25">
      <c r="A12014" s="2" t="s">
        <v>13</v>
      </c>
      <c r="B12014" s="2" t="s">
        <v>9</v>
      </c>
      <c r="C12014" s="4">
        <v>160000</v>
      </c>
      <c r="D12014" s="5"/>
    </row>
    <row r="12015" spans="1:4" x14ac:dyDescent="0.25">
      <c r="A12015" s="2" t="s">
        <v>14</v>
      </c>
      <c r="B12015" s="2" t="s">
        <v>9</v>
      </c>
      <c r="C12015" s="4">
        <v>145000</v>
      </c>
      <c r="D12015" s="5"/>
    </row>
    <row r="12016" spans="1:4" x14ac:dyDescent="0.25">
      <c r="A12016" s="2" t="s">
        <v>8</v>
      </c>
      <c r="B12016" s="2" t="s">
        <v>7</v>
      </c>
      <c r="C12016" s="5"/>
      <c r="D12016" s="6">
        <v>62.5</v>
      </c>
    </row>
    <row r="12017" spans="1:4" x14ac:dyDescent="0.25">
      <c r="A12017" s="2" t="s">
        <v>13</v>
      </c>
      <c r="B12017" s="2" t="s">
        <v>9</v>
      </c>
      <c r="C12017" s="4">
        <v>159000</v>
      </c>
      <c r="D12017" s="5"/>
    </row>
    <row r="12018" spans="1:4" x14ac:dyDescent="0.25">
      <c r="A12018" s="2" t="s">
        <v>10</v>
      </c>
      <c r="B12018" s="2" t="s">
        <v>9</v>
      </c>
      <c r="C12018" s="5"/>
      <c r="D12018" s="6">
        <v>50.97</v>
      </c>
    </row>
    <row r="12019" spans="1:4" x14ac:dyDescent="0.25">
      <c r="A12019" s="2" t="s">
        <v>12</v>
      </c>
      <c r="B12019" s="2" t="s">
        <v>9</v>
      </c>
      <c r="C12019" s="5"/>
      <c r="D12019" s="6">
        <v>47.62</v>
      </c>
    </row>
    <row r="12020" spans="1:4" x14ac:dyDescent="0.25">
      <c r="A12020" s="2" t="s">
        <v>14</v>
      </c>
      <c r="B12020" s="2" t="s">
        <v>9</v>
      </c>
      <c r="C12020" s="5"/>
      <c r="D12020" s="6">
        <v>42.5</v>
      </c>
    </row>
    <row r="12021" spans="1:4" x14ac:dyDescent="0.25">
      <c r="A12021" s="2" t="s">
        <v>21</v>
      </c>
      <c r="B12021" s="2" t="s">
        <v>9</v>
      </c>
      <c r="C12021" s="4">
        <v>115000</v>
      </c>
      <c r="D12021" s="5"/>
    </row>
    <row r="12022" spans="1:4" x14ac:dyDescent="0.25">
      <c r="A12022" s="2" t="s">
        <v>12</v>
      </c>
      <c r="B12022" s="2" t="s">
        <v>23</v>
      </c>
      <c r="C12022" s="4">
        <v>79200</v>
      </c>
      <c r="D12022" s="5"/>
    </row>
    <row r="12023" spans="1:4" x14ac:dyDescent="0.25">
      <c r="A12023" s="2" t="s">
        <v>12</v>
      </c>
      <c r="B12023" s="2" t="s">
        <v>22</v>
      </c>
      <c r="C12023" s="4">
        <v>90670</v>
      </c>
      <c r="D12023" s="5"/>
    </row>
    <row r="12024" spans="1:4" x14ac:dyDescent="0.25">
      <c r="A12024" s="2" t="s">
        <v>21</v>
      </c>
      <c r="B12024" s="2" t="s">
        <v>20</v>
      </c>
      <c r="C12024" s="4">
        <v>89100</v>
      </c>
      <c r="D12024" s="5"/>
    </row>
    <row r="12025" spans="1:4" x14ac:dyDescent="0.25">
      <c r="A12025" s="2" t="s">
        <v>6</v>
      </c>
      <c r="B12025" s="2" t="s">
        <v>20</v>
      </c>
      <c r="C12025" s="4">
        <v>157500</v>
      </c>
      <c r="D12025" s="5"/>
    </row>
    <row r="12026" spans="1:4" x14ac:dyDescent="0.25">
      <c r="A12026" s="2" t="s">
        <v>10</v>
      </c>
      <c r="B12026" s="2" t="s">
        <v>9</v>
      </c>
      <c r="C12026" s="4">
        <v>90000</v>
      </c>
      <c r="D12026" s="5"/>
    </row>
    <row r="12027" spans="1:4" x14ac:dyDescent="0.25">
      <c r="A12027" s="2" t="s">
        <v>8</v>
      </c>
      <c r="B12027" s="2" t="s">
        <v>44</v>
      </c>
      <c r="C12027" s="4">
        <v>72000</v>
      </c>
      <c r="D12027" s="5"/>
    </row>
    <row r="12028" spans="1:4" x14ac:dyDescent="0.25">
      <c r="A12028" s="2" t="s">
        <v>12</v>
      </c>
      <c r="B12028" s="2" t="s">
        <v>9</v>
      </c>
      <c r="C12028" s="5"/>
      <c r="D12028" s="6">
        <v>62.5</v>
      </c>
    </row>
    <row r="12029" spans="1:4" x14ac:dyDescent="0.25">
      <c r="A12029" s="2" t="s">
        <v>12</v>
      </c>
      <c r="B12029" s="2" t="s">
        <v>9</v>
      </c>
      <c r="C12029" s="5"/>
      <c r="D12029" s="6">
        <v>35</v>
      </c>
    </row>
    <row r="12030" spans="1:4" x14ac:dyDescent="0.25">
      <c r="A12030" s="2" t="s">
        <v>12</v>
      </c>
      <c r="B12030" s="2" t="s">
        <v>35</v>
      </c>
      <c r="C12030" s="4">
        <v>166942</v>
      </c>
      <c r="D12030" s="5"/>
    </row>
    <row r="12031" spans="1:4" x14ac:dyDescent="0.25">
      <c r="A12031" s="2" t="s">
        <v>14</v>
      </c>
      <c r="B12031" s="2" t="s">
        <v>9</v>
      </c>
      <c r="C12031" s="5"/>
      <c r="D12031" s="6">
        <v>18.8</v>
      </c>
    </row>
    <row r="12032" spans="1:4" x14ac:dyDescent="0.25">
      <c r="A12032" s="2" t="s">
        <v>6</v>
      </c>
      <c r="B12032" s="2" t="s">
        <v>9</v>
      </c>
      <c r="C12032" s="4">
        <v>185000</v>
      </c>
      <c r="D12032" s="5"/>
    </row>
    <row r="12033" spans="1:4" x14ac:dyDescent="0.25">
      <c r="A12033" s="2" t="s">
        <v>14</v>
      </c>
      <c r="B12033" s="2" t="s">
        <v>9</v>
      </c>
      <c r="C12033" s="5"/>
      <c r="D12033" s="6">
        <v>47.89</v>
      </c>
    </row>
    <row r="12034" spans="1:4" x14ac:dyDescent="0.25">
      <c r="A12034" s="2" t="s">
        <v>12</v>
      </c>
      <c r="B12034" s="2" t="s">
        <v>7</v>
      </c>
      <c r="C12034" s="4">
        <v>191900</v>
      </c>
      <c r="D12034" s="5"/>
    </row>
    <row r="12035" spans="1:4" x14ac:dyDescent="0.25">
      <c r="A12035" s="2" t="s">
        <v>6</v>
      </c>
      <c r="B12035" s="2" t="s">
        <v>9</v>
      </c>
      <c r="C12035" s="4">
        <v>165000</v>
      </c>
      <c r="D12035" s="5"/>
    </row>
    <row r="12036" spans="1:4" x14ac:dyDescent="0.25">
      <c r="A12036" s="2" t="s">
        <v>14</v>
      </c>
      <c r="B12036" s="2" t="s">
        <v>9</v>
      </c>
      <c r="C12036" s="4">
        <v>110000</v>
      </c>
      <c r="D12036" s="5"/>
    </row>
    <row r="12037" spans="1:4" x14ac:dyDescent="0.25">
      <c r="A12037" s="2" t="s">
        <v>8</v>
      </c>
      <c r="B12037" s="2" t="s">
        <v>73</v>
      </c>
      <c r="C12037" s="4">
        <v>80000</v>
      </c>
      <c r="D12037" s="5"/>
    </row>
    <row r="12038" spans="1:4" x14ac:dyDescent="0.25">
      <c r="A12038" s="2" t="s">
        <v>14</v>
      </c>
      <c r="B12038" s="2" t="s">
        <v>9</v>
      </c>
      <c r="C12038" s="4">
        <v>90000</v>
      </c>
      <c r="D12038" s="5"/>
    </row>
    <row r="12039" spans="1:4" x14ac:dyDescent="0.25">
      <c r="A12039" s="2" t="s">
        <v>14</v>
      </c>
      <c r="B12039" s="2" t="s">
        <v>9</v>
      </c>
      <c r="C12039" s="5"/>
      <c r="D12039" s="6">
        <v>52.5</v>
      </c>
    </row>
    <row r="12040" spans="1:4" x14ac:dyDescent="0.25">
      <c r="A12040" s="2" t="s">
        <v>14</v>
      </c>
      <c r="B12040" s="2" t="s">
        <v>9</v>
      </c>
      <c r="C12040" s="4">
        <v>85000</v>
      </c>
      <c r="D12040" s="5"/>
    </row>
    <row r="12041" spans="1:4" x14ac:dyDescent="0.25">
      <c r="A12041" s="2" t="s">
        <v>8</v>
      </c>
      <c r="B12041" s="2" t="s">
        <v>26</v>
      </c>
      <c r="C12041" s="4">
        <v>96773</v>
      </c>
      <c r="D12041" s="5"/>
    </row>
    <row r="12042" spans="1:4" x14ac:dyDescent="0.25">
      <c r="A12042" s="2" t="s">
        <v>12</v>
      </c>
      <c r="B12042" s="2" t="s">
        <v>9</v>
      </c>
      <c r="C12042" s="5"/>
      <c r="D12042" s="6">
        <v>52.5</v>
      </c>
    </row>
    <row r="12043" spans="1:4" x14ac:dyDescent="0.25">
      <c r="A12043" s="2" t="s">
        <v>10</v>
      </c>
      <c r="B12043" s="2" t="s">
        <v>51</v>
      </c>
      <c r="C12043" s="4">
        <v>111175</v>
      </c>
      <c r="D12043" s="5"/>
    </row>
    <row r="12044" spans="1:4" x14ac:dyDescent="0.25">
      <c r="A12044" s="2" t="s">
        <v>12</v>
      </c>
      <c r="B12044" s="2" t="s">
        <v>9</v>
      </c>
      <c r="C12044" s="4">
        <v>122772</v>
      </c>
      <c r="D12044" s="5"/>
    </row>
    <row r="12045" spans="1:4" x14ac:dyDescent="0.25">
      <c r="A12045" s="2" t="s">
        <v>6</v>
      </c>
      <c r="B12045" s="2" t="s">
        <v>9</v>
      </c>
      <c r="C12045" s="5"/>
      <c r="D12045" s="6">
        <v>35.79</v>
      </c>
    </row>
    <row r="12046" spans="1:4" x14ac:dyDescent="0.25">
      <c r="A12046" s="2" t="s">
        <v>14</v>
      </c>
      <c r="B12046" s="2" t="s">
        <v>9</v>
      </c>
      <c r="C12046" s="4">
        <v>117500</v>
      </c>
      <c r="D12046" s="5"/>
    </row>
    <row r="12047" spans="1:4" x14ac:dyDescent="0.25">
      <c r="A12047" s="2" t="s">
        <v>14</v>
      </c>
      <c r="B12047" s="2" t="s">
        <v>9</v>
      </c>
      <c r="C12047" s="4">
        <v>81000</v>
      </c>
      <c r="D12047" s="5"/>
    </row>
    <row r="12048" spans="1:4" x14ac:dyDescent="0.25">
      <c r="A12048" s="2" t="s">
        <v>21</v>
      </c>
      <c r="B12048" s="2" t="s">
        <v>54</v>
      </c>
      <c r="C12048" s="4">
        <v>63000</v>
      </c>
      <c r="D12048" s="5"/>
    </row>
    <row r="12049" spans="1:4" x14ac:dyDescent="0.25">
      <c r="A12049" s="2" t="s">
        <v>14</v>
      </c>
      <c r="B12049" s="2" t="s">
        <v>9</v>
      </c>
      <c r="C12049" s="5"/>
      <c r="D12049" s="6">
        <v>20.5</v>
      </c>
    </row>
    <row r="12050" spans="1:4" x14ac:dyDescent="0.25">
      <c r="A12050" s="2" t="s">
        <v>12</v>
      </c>
      <c r="B12050" s="2" t="s">
        <v>7</v>
      </c>
      <c r="C12050" s="4">
        <v>195500</v>
      </c>
      <c r="D12050" s="5"/>
    </row>
    <row r="12051" spans="1:4" x14ac:dyDescent="0.25">
      <c r="A12051" s="2" t="s">
        <v>13</v>
      </c>
      <c r="B12051" s="2" t="s">
        <v>23</v>
      </c>
      <c r="C12051" s="4">
        <v>166420</v>
      </c>
      <c r="D12051" s="5"/>
    </row>
    <row r="12052" spans="1:4" x14ac:dyDescent="0.25">
      <c r="A12052" s="2" t="s">
        <v>13</v>
      </c>
      <c r="B12052" s="2" t="s">
        <v>9</v>
      </c>
      <c r="C12052" s="4">
        <v>180000</v>
      </c>
      <c r="D12052" s="5"/>
    </row>
    <row r="12053" spans="1:4" x14ac:dyDescent="0.25">
      <c r="A12053" s="2" t="s">
        <v>8</v>
      </c>
      <c r="B12053" s="2" t="s">
        <v>9</v>
      </c>
      <c r="C12053" s="4">
        <v>115000</v>
      </c>
      <c r="D12053" s="5"/>
    </row>
    <row r="12054" spans="1:4" x14ac:dyDescent="0.25">
      <c r="A12054" s="2" t="s">
        <v>8</v>
      </c>
      <c r="B12054" s="2" t="s">
        <v>9</v>
      </c>
      <c r="C12054" s="5"/>
      <c r="D12054" s="6">
        <v>65</v>
      </c>
    </row>
    <row r="12055" spans="1:4" x14ac:dyDescent="0.25">
      <c r="A12055" s="2" t="s">
        <v>14</v>
      </c>
      <c r="B12055" s="2" t="s">
        <v>9</v>
      </c>
      <c r="C12055" s="4">
        <v>115000</v>
      </c>
      <c r="D12055" s="5"/>
    </row>
    <row r="12056" spans="1:4" x14ac:dyDescent="0.25">
      <c r="A12056" s="2" t="s">
        <v>8</v>
      </c>
      <c r="B12056" s="2" t="s">
        <v>9</v>
      </c>
      <c r="C12056" s="4">
        <v>100000</v>
      </c>
      <c r="D12056" s="5"/>
    </row>
    <row r="12057" spans="1:4" x14ac:dyDescent="0.25">
      <c r="A12057" s="2" t="s">
        <v>12</v>
      </c>
      <c r="B12057" s="2" t="s">
        <v>9</v>
      </c>
      <c r="C12057" s="5"/>
      <c r="D12057" s="6">
        <v>23.5</v>
      </c>
    </row>
    <row r="12058" spans="1:4" x14ac:dyDescent="0.25">
      <c r="A12058" s="2" t="s">
        <v>8</v>
      </c>
      <c r="B12058" s="2" t="s">
        <v>7</v>
      </c>
      <c r="C12058" s="4">
        <v>90000</v>
      </c>
      <c r="D12058" s="5"/>
    </row>
    <row r="12059" spans="1:4" x14ac:dyDescent="0.25">
      <c r="A12059" s="2" t="s">
        <v>21</v>
      </c>
      <c r="B12059" s="2" t="s">
        <v>9</v>
      </c>
      <c r="C12059" s="5"/>
      <c r="D12059" s="6">
        <v>73.5</v>
      </c>
    </row>
    <row r="12060" spans="1:4" x14ac:dyDescent="0.25">
      <c r="A12060" s="2" t="s">
        <v>14</v>
      </c>
      <c r="B12060" s="2" t="s">
        <v>7</v>
      </c>
      <c r="C12060" s="4">
        <v>115000</v>
      </c>
      <c r="D12060" s="5"/>
    </row>
    <row r="12061" spans="1:4" x14ac:dyDescent="0.25">
      <c r="A12061" s="2" t="s">
        <v>12</v>
      </c>
      <c r="B12061" s="2" t="s">
        <v>9</v>
      </c>
      <c r="C12061" s="4">
        <v>125000</v>
      </c>
      <c r="D12061" s="5"/>
    </row>
    <row r="12062" spans="1:4" x14ac:dyDescent="0.25">
      <c r="A12062" s="2" t="s">
        <v>8</v>
      </c>
      <c r="B12062" s="2" t="s">
        <v>52</v>
      </c>
      <c r="C12062" s="4">
        <v>93600</v>
      </c>
      <c r="D12062" s="5"/>
    </row>
    <row r="12063" spans="1:4" x14ac:dyDescent="0.25">
      <c r="A12063" s="2" t="s">
        <v>14</v>
      </c>
      <c r="B12063" s="2" t="s">
        <v>9</v>
      </c>
      <c r="C12063" s="4">
        <v>97500</v>
      </c>
      <c r="D12063" s="5"/>
    </row>
    <row r="12064" spans="1:4" x14ac:dyDescent="0.25">
      <c r="A12064" s="2" t="s">
        <v>13</v>
      </c>
      <c r="B12064" s="2" t="s">
        <v>20</v>
      </c>
      <c r="C12064" s="4">
        <v>147500</v>
      </c>
      <c r="D12064" s="5"/>
    </row>
    <row r="12065" spans="1:4" x14ac:dyDescent="0.25">
      <c r="A12065" s="2" t="s">
        <v>12</v>
      </c>
      <c r="B12065" s="2" t="s">
        <v>9</v>
      </c>
      <c r="C12065" s="4">
        <v>125000</v>
      </c>
      <c r="D12065" s="5"/>
    </row>
    <row r="12066" spans="1:4" x14ac:dyDescent="0.25">
      <c r="A12066" s="2" t="s">
        <v>8</v>
      </c>
      <c r="B12066" s="2" t="s">
        <v>7</v>
      </c>
      <c r="C12066" s="5"/>
      <c r="D12066" s="6">
        <v>24</v>
      </c>
    </row>
    <row r="12067" spans="1:4" x14ac:dyDescent="0.25">
      <c r="A12067" s="2" t="s">
        <v>12</v>
      </c>
      <c r="B12067" s="2" t="s">
        <v>9</v>
      </c>
      <c r="C12067" s="4">
        <v>190000</v>
      </c>
      <c r="D12067" s="5"/>
    </row>
    <row r="12068" spans="1:4" x14ac:dyDescent="0.25">
      <c r="A12068" s="2" t="s">
        <v>12</v>
      </c>
      <c r="B12068" s="2" t="s">
        <v>20</v>
      </c>
      <c r="C12068" s="4">
        <v>56700</v>
      </c>
      <c r="D12068" s="5"/>
    </row>
    <row r="12069" spans="1:4" x14ac:dyDescent="0.25">
      <c r="A12069" s="2" t="s">
        <v>14</v>
      </c>
      <c r="B12069" s="2" t="s">
        <v>28</v>
      </c>
      <c r="C12069" s="4">
        <v>102500</v>
      </c>
      <c r="D12069" s="5"/>
    </row>
    <row r="12070" spans="1:4" x14ac:dyDescent="0.25">
      <c r="A12070" s="2" t="s">
        <v>14</v>
      </c>
      <c r="B12070" s="2" t="s">
        <v>65</v>
      </c>
      <c r="C12070" s="4">
        <v>60000</v>
      </c>
      <c r="D12070" s="5"/>
    </row>
    <row r="12071" spans="1:4" x14ac:dyDescent="0.25">
      <c r="A12071" s="2" t="s">
        <v>14</v>
      </c>
      <c r="B12071" s="2" t="s">
        <v>9</v>
      </c>
      <c r="C12071" s="4">
        <v>72500</v>
      </c>
      <c r="D12071" s="5"/>
    </row>
    <row r="12072" spans="1:4" x14ac:dyDescent="0.25">
      <c r="A12072" s="2" t="s">
        <v>8</v>
      </c>
      <c r="B12072" s="2" t="s">
        <v>9</v>
      </c>
      <c r="C12072" s="4">
        <v>155000</v>
      </c>
      <c r="D12072" s="5"/>
    </row>
    <row r="12073" spans="1:4" x14ac:dyDescent="0.25">
      <c r="A12073" s="2" t="s">
        <v>12</v>
      </c>
      <c r="B12073" s="2" t="s">
        <v>9</v>
      </c>
      <c r="C12073" s="5"/>
      <c r="D12073" s="6">
        <v>57.5</v>
      </c>
    </row>
    <row r="12074" spans="1:4" x14ac:dyDescent="0.25">
      <c r="A12074" s="2" t="s">
        <v>13</v>
      </c>
      <c r="B12074" s="2" t="s">
        <v>9</v>
      </c>
      <c r="C12074" s="4">
        <v>125000</v>
      </c>
      <c r="D12074" s="5"/>
    </row>
    <row r="12075" spans="1:4" x14ac:dyDescent="0.25">
      <c r="A12075" s="2" t="s">
        <v>14</v>
      </c>
      <c r="B12075" s="2" t="s">
        <v>9</v>
      </c>
      <c r="C12075" s="4">
        <v>92550</v>
      </c>
      <c r="D12075" s="5"/>
    </row>
    <row r="12076" spans="1:4" x14ac:dyDescent="0.25">
      <c r="A12076" s="2" t="s">
        <v>14</v>
      </c>
      <c r="B12076" s="2" t="s">
        <v>9</v>
      </c>
      <c r="C12076" s="5"/>
      <c r="D12076" s="6">
        <v>22.5</v>
      </c>
    </row>
    <row r="12077" spans="1:4" x14ac:dyDescent="0.25">
      <c r="A12077" s="2" t="s">
        <v>11</v>
      </c>
      <c r="B12077" s="2" t="s">
        <v>47</v>
      </c>
      <c r="C12077" s="4">
        <v>56700</v>
      </c>
      <c r="D12077" s="5"/>
    </row>
    <row r="12078" spans="1:4" x14ac:dyDescent="0.25">
      <c r="A12078" s="2" t="s">
        <v>8</v>
      </c>
      <c r="B12078" s="2" t="s">
        <v>9</v>
      </c>
      <c r="C12078" s="5"/>
      <c r="D12078" s="6">
        <v>52.5</v>
      </c>
    </row>
    <row r="12079" spans="1:4" x14ac:dyDescent="0.25">
      <c r="A12079" s="2" t="s">
        <v>12</v>
      </c>
      <c r="B12079" s="2" t="s">
        <v>9</v>
      </c>
      <c r="C12079" s="4">
        <v>55000</v>
      </c>
      <c r="D12079" s="5"/>
    </row>
    <row r="12080" spans="1:4" x14ac:dyDescent="0.25">
      <c r="A12080" s="2" t="s">
        <v>12</v>
      </c>
      <c r="B12080" s="2" t="s">
        <v>9</v>
      </c>
      <c r="C12080" s="5"/>
      <c r="D12080" s="6">
        <v>30.66</v>
      </c>
    </row>
    <row r="12081" spans="1:4" x14ac:dyDescent="0.25">
      <c r="A12081" s="2" t="s">
        <v>14</v>
      </c>
      <c r="B12081" s="2" t="s">
        <v>9</v>
      </c>
      <c r="C12081" s="5"/>
      <c r="D12081" s="6">
        <v>45</v>
      </c>
    </row>
    <row r="12082" spans="1:4" x14ac:dyDescent="0.25">
      <c r="A12082" s="2" t="s">
        <v>8</v>
      </c>
      <c r="B12082" s="2" t="s">
        <v>9</v>
      </c>
      <c r="C12082" s="4">
        <v>165000</v>
      </c>
      <c r="D12082" s="5"/>
    </row>
    <row r="12083" spans="1:4" x14ac:dyDescent="0.25">
      <c r="A12083" s="2" t="s">
        <v>12</v>
      </c>
      <c r="B12083" s="2" t="s">
        <v>9</v>
      </c>
      <c r="C12083" s="5"/>
      <c r="D12083" s="6">
        <v>33.43</v>
      </c>
    </row>
    <row r="12084" spans="1:4" x14ac:dyDescent="0.25">
      <c r="A12084" s="2" t="s">
        <v>8</v>
      </c>
      <c r="B12084" s="2" t="s">
        <v>7</v>
      </c>
      <c r="C12084" s="4">
        <v>69300</v>
      </c>
      <c r="D12084" s="5"/>
    </row>
    <row r="12085" spans="1:4" x14ac:dyDescent="0.25">
      <c r="A12085" s="2" t="s">
        <v>14</v>
      </c>
      <c r="B12085" s="2" t="s">
        <v>9</v>
      </c>
      <c r="C12085" s="5"/>
      <c r="D12085" s="6">
        <v>36.5</v>
      </c>
    </row>
    <row r="12086" spans="1:4" x14ac:dyDescent="0.25">
      <c r="A12086" s="2" t="s">
        <v>14</v>
      </c>
      <c r="B12086" s="2" t="s">
        <v>9</v>
      </c>
      <c r="C12086" s="5"/>
      <c r="D12086" s="6">
        <v>24</v>
      </c>
    </row>
    <row r="12087" spans="1:4" x14ac:dyDescent="0.25">
      <c r="A12087" s="2" t="s">
        <v>8</v>
      </c>
      <c r="B12087" s="2" t="s">
        <v>9</v>
      </c>
      <c r="C12087" s="4">
        <v>135000</v>
      </c>
      <c r="D12087" s="5"/>
    </row>
    <row r="12088" spans="1:4" x14ac:dyDescent="0.25">
      <c r="A12088" s="2" t="s">
        <v>12</v>
      </c>
      <c r="B12088" s="2" t="s">
        <v>9</v>
      </c>
      <c r="C12088" s="5"/>
      <c r="D12088" s="6">
        <v>47.62</v>
      </c>
    </row>
    <row r="12089" spans="1:4" x14ac:dyDescent="0.25">
      <c r="A12089" s="2" t="s">
        <v>12</v>
      </c>
      <c r="B12089" s="2" t="s">
        <v>7</v>
      </c>
      <c r="C12089" s="5"/>
      <c r="D12089" s="6">
        <v>55</v>
      </c>
    </row>
    <row r="12090" spans="1:4" x14ac:dyDescent="0.25">
      <c r="A12090" s="2" t="s">
        <v>14</v>
      </c>
      <c r="B12090" s="2" t="s">
        <v>9</v>
      </c>
      <c r="C12090" s="5"/>
      <c r="D12090" s="6">
        <v>50</v>
      </c>
    </row>
    <row r="12091" spans="1:4" x14ac:dyDescent="0.25">
      <c r="A12091" s="2" t="s">
        <v>14</v>
      </c>
      <c r="B12091" s="2" t="s">
        <v>7</v>
      </c>
      <c r="C12091" s="5"/>
      <c r="D12091" s="6">
        <v>35</v>
      </c>
    </row>
    <row r="12092" spans="1:4" x14ac:dyDescent="0.25">
      <c r="A12092" s="2" t="s">
        <v>8</v>
      </c>
      <c r="B12092" s="2" t="s">
        <v>9</v>
      </c>
      <c r="C12092" s="4">
        <v>192500</v>
      </c>
      <c r="D12092" s="5"/>
    </row>
    <row r="12093" spans="1:4" x14ac:dyDescent="0.25">
      <c r="A12093" s="2" t="s">
        <v>8</v>
      </c>
      <c r="B12093" s="2" t="s">
        <v>9</v>
      </c>
      <c r="C12093" s="5"/>
      <c r="D12093" s="6">
        <v>24</v>
      </c>
    </row>
    <row r="12094" spans="1:4" x14ac:dyDescent="0.25">
      <c r="A12094" s="2" t="s">
        <v>12</v>
      </c>
      <c r="B12094" s="2" t="s">
        <v>9</v>
      </c>
      <c r="C12094" s="4">
        <v>86000</v>
      </c>
      <c r="D12094" s="5"/>
    </row>
    <row r="12095" spans="1:4" x14ac:dyDescent="0.25">
      <c r="A12095" s="2" t="s">
        <v>8</v>
      </c>
      <c r="B12095" s="2" t="s">
        <v>9</v>
      </c>
      <c r="C12095" s="4">
        <v>90000</v>
      </c>
      <c r="D12095" s="5"/>
    </row>
    <row r="12096" spans="1:4" x14ac:dyDescent="0.25">
      <c r="A12096" s="2" t="s">
        <v>21</v>
      </c>
      <c r="B12096" s="2" t="s">
        <v>9</v>
      </c>
      <c r="C12096" s="4">
        <v>77500</v>
      </c>
      <c r="D12096" s="5"/>
    </row>
    <row r="12097" spans="1:4" x14ac:dyDescent="0.25">
      <c r="A12097" s="2" t="s">
        <v>14</v>
      </c>
      <c r="B12097" s="2" t="s">
        <v>7</v>
      </c>
      <c r="C12097" s="4">
        <v>54000</v>
      </c>
      <c r="D12097" s="5"/>
    </row>
    <row r="12098" spans="1:4" x14ac:dyDescent="0.25">
      <c r="A12098" s="2" t="s">
        <v>12</v>
      </c>
      <c r="B12098" s="2" t="s">
        <v>9</v>
      </c>
      <c r="C12098" s="4">
        <v>190500</v>
      </c>
      <c r="D12098" s="5"/>
    </row>
    <row r="12099" spans="1:4" x14ac:dyDescent="0.25">
      <c r="A12099" s="2" t="s">
        <v>14</v>
      </c>
      <c r="B12099" s="2" t="s">
        <v>9</v>
      </c>
      <c r="C12099" s="5"/>
      <c r="D12099" s="6">
        <v>29</v>
      </c>
    </row>
    <row r="12100" spans="1:4" x14ac:dyDescent="0.25">
      <c r="A12100" s="2" t="s">
        <v>14</v>
      </c>
      <c r="B12100" s="2" t="s">
        <v>9</v>
      </c>
      <c r="C12100" s="4">
        <v>95000</v>
      </c>
      <c r="D12100" s="5"/>
    </row>
    <row r="12101" spans="1:4" x14ac:dyDescent="0.25">
      <c r="A12101" s="2" t="s">
        <v>12</v>
      </c>
      <c r="B12101" s="2" t="s">
        <v>9</v>
      </c>
      <c r="C12101" s="5"/>
      <c r="D12101" s="6">
        <v>53.39</v>
      </c>
    </row>
    <row r="12102" spans="1:4" x14ac:dyDescent="0.25">
      <c r="A12102" s="2" t="s">
        <v>12</v>
      </c>
      <c r="B12102" s="2" t="s">
        <v>9</v>
      </c>
      <c r="C12102" s="4">
        <v>99000</v>
      </c>
      <c r="D12102" s="5"/>
    </row>
    <row r="12103" spans="1:4" x14ac:dyDescent="0.25">
      <c r="A12103" s="2" t="s">
        <v>14</v>
      </c>
      <c r="B12103" s="2" t="s">
        <v>9</v>
      </c>
      <c r="C12103" s="5"/>
      <c r="D12103" s="6">
        <v>16.510000000000002</v>
      </c>
    </row>
    <row r="12104" spans="1:4" x14ac:dyDescent="0.25">
      <c r="A12104" s="2" t="s">
        <v>14</v>
      </c>
      <c r="B12104" s="2" t="s">
        <v>9</v>
      </c>
      <c r="C12104" s="5"/>
      <c r="D12104" s="6">
        <v>24</v>
      </c>
    </row>
    <row r="12105" spans="1:4" x14ac:dyDescent="0.25">
      <c r="A12105" s="2" t="s">
        <v>8</v>
      </c>
      <c r="B12105" s="2" t="s">
        <v>9</v>
      </c>
      <c r="C12105" s="4">
        <v>211000</v>
      </c>
      <c r="D12105" s="5"/>
    </row>
    <row r="12106" spans="1:4" x14ac:dyDescent="0.25">
      <c r="A12106" s="2" t="s">
        <v>8</v>
      </c>
      <c r="B12106" s="2" t="s">
        <v>9</v>
      </c>
      <c r="C12106" s="5"/>
      <c r="D12106" s="6">
        <v>40.659999999999997</v>
      </c>
    </row>
    <row r="12107" spans="1:4" x14ac:dyDescent="0.25">
      <c r="A12107" s="2" t="s">
        <v>12</v>
      </c>
      <c r="B12107" s="2" t="s">
        <v>9</v>
      </c>
      <c r="C12107" s="4">
        <v>255000</v>
      </c>
      <c r="D12107" s="5"/>
    </row>
    <row r="12108" spans="1:4" x14ac:dyDescent="0.25">
      <c r="A12108" s="2" t="s">
        <v>8</v>
      </c>
      <c r="B12108" s="2" t="s">
        <v>7</v>
      </c>
      <c r="C12108" s="5"/>
      <c r="D12108" s="6">
        <v>54.42</v>
      </c>
    </row>
    <row r="12109" spans="1:4" x14ac:dyDescent="0.25">
      <c r="A12109" s="2" t="s">
        <v>11</v>
      </c>
      <c r="B12109" s="2" t="s">
        <v>9</v>
      </c>
      <c r="C12109" s="5"/>
      <c r="D12109" s="6">
        <v>52.5</v>
      </c>
    </row>
    <row r="12110" spans="1:4" x14ac:dyDescent="0.25">
      <c r="A12110" s="2" t="s">
        <v>6</v>
      </c>
      <c r="B12110" s="2" t="s">
        <v>9</v>
      </c>
      <c r="C12110" s="4">
        <v>158000</v>
      </c>
      <c r="D12110" s="5"/>
    </row>
    <row r="12111" spans="1:4" x14ac:dyDescent="0.25">
      <c r="A12111" s="2" t="s">
        <v>8</v>
      </c>
      <c r="B12111" s="2" t="s">
        <v>9</v>
      </c>
      <c r="C12111" s="5"/>
      <c r="D12111" s="6">
        <v>49.28</v>
      </c>
    </row>
    <row r="12112" spans="1:4" x14ac:dyDescent="0.25">
      <c r="A12112" s="2" t="s">
        <v>21</v>
      </c>
      <c r="B12112" s="2" t="s">
        <v>9</v>
      </c>
      <c r="C12112" s="4">
        <v>57118</v>
      </c>
      <c r="D12112" s="5"/>
    </row>
    <row r="12113" spans="1:4" x14ac:dyDescent="0.25">
      <c r="A12113" s="2" t="s">
        <v>12</v>
      </c>
      <c r="B12113" s="2" t="s">
        <v>7</v>
      </c>
      <c r="C12113" s="5"/>
      <c r="D12113" s="6">
        <v>42.5</v>
      </c>
    </row>
    <row r="12114" spans="1:4" x14ac:dyDescent="0.25">
      <c r="A12114" s="2" t="s">
        <v>8</v>
      </c>
      <c r="B12114" s="2" t="s">
        <v>9</v>
      </c>
      <c r="C12114" s="4">
        <v>115500</v>
      </c>
      <c r="D12114" s="5"/>
    </row>
    <row r="12115" spans="1:4" x14ac:dyDescent="0.25">
      <c r="A12115" s="2" t="s">
        <v>14</v>
      </c>
      <c r="B12115" s="2" t="s">
        <v>9</v>
      </c>
      <c r="C12115" s="4">
        <v>81641</v>
      </c>
      <c r="D12115" s="5"/>
    </row>
    <row r="12116" spans="1:4" x14ac:dyDescent="0.25">
      <c r="A12116" s="2" t="s">
        <v>21</v>
      </c>
      <c r="B12116" s="2" t="s">
        <v>9</v>
      </c>
      <c r="C12116" s="5"/>
      <c r="D12116" s="6">
        <v>75.5</v>
      </c>
    </row>
    <row r="12117" spans="1:4" x14ac:dyDescent="0.25">
      <c r="A12117" s="2" t="s">
        <v>13</v>
      </c>
      <c r="B12117" s="2" t="s">
        <v>42</v>
      </c>
      <c r="C12117" s="4">
        <v>147500</v>
      </c>
      <c r="D12117" s="5"/>
    </row>
    <row r="12118" spans="1:4" x14ac:dyDescent="0.25">
      <c r="A12118" s="2" t="s">
        <v>11</v>
      </c>
      <c r="B12118" s="2" t="s">
        <v>9</v>
      </c>
      <c r="C12118" s="5"/>
      <c r="D12118" s="6">
        <v>24</v>
      </c>
    </row>
    <row r="12119" spans="1:4" x14ac:dyDescent="0.25">
      <c r="A12119" s="2" t="s">
        <v>8</v>
      </c>
      <c r="B12119" s="2" t="s">
        <v>9</v>
      </c>
      <c r="C12119" s="4">
        <v>96500</v>
      </c>
      <c r="D12119" s="5"/>
    </row>
    <row r="12120" spans="1:4" x14ac:dyDescent="0.25">
      <c r="A12120" s="2" t="s">
        <v>14</v>
      </c>
      <c r="B12120" s="2" t="s">
        <v>9</v>
      </c>
      <c r="C12120" s="4">
        <v>50000</v>
      </c>
      <c r="D12120" s="5"/>
    </row>
    <row r="12121" spans="1:4" x14ac:dyDescent="0.25">
      <c r="A12121" s="2" t="s">
        <v>12</v>
      </c>
      <c r="B12121" s="2" t="s">
        <v>9</v>
      </c>
      <c r="C12121" s="5"/>
      <c r="D12121" s="6">
        <v>42</v>
      </c>
    </row>
    <row r="12122" spans="1:4" x14ac:dyDescent="0.25">
      <c r="A12122" s="2" t="s">
        <v>10</v>
      </c>
      <c r="B12122" s="2" t="s">
        <v>9</v>
      </c>
      <c r="C12122" s="5"/>
      <c r="D12122" s="6">
        <v>77.5</v>
      </c>
    </row>
    <row r="12123" spans="1:4" x14ac:dyDescent="0.25">
      <c r="A12123" s="2" t="s">
        <v>14</v>
      </c>
      <c r="B12123" s="2" t="s">
        <v>9</v>
      </c>
      <c r="C12123" s="5"/>
      <c r="D12123" s="6">
        <v>45.13</v>
      </c>
    </row>
    <row r="12124" spans="1:4" x14ac:dyDescent="0.25">
      <c r="A12124" s="2" t="s">
        <v>8</v>
      </c>
      <c r="B12124" s="2" t="s">
        <v>9</v>
      </c>
      <c r="C12124" s="4">
        <v>110000</v>
      </c>
      <c r="D12124" s="5"/>
    </row>
    <row r="12125" spans="1:4" x14ac:dyDescent="0.25">
      <c r="A12125" s="2" t="s">
        <v>14</v>
      </c>
      <c r="B12125" s="2" t="s">
        <v>9</v>
      </c>
      <c r="C12125" s="4">
        <v>100000</v>
      </c>
      <c r="D12125" s="5"/>
    </row>
    <row r="12126" spans="1:4" x14ac:dyDescent="0.25">
      <c r="A12126" s="2" t="s">
        <v>13</v>
      </c>
      <c r="B12126" s="2" t="s">
        <v>9</v>
      </c>
      <c r="C12126" s="5"/>
      <c r="D12126" s="6">
        <v>77.5</v>
      </c>
    </row>
    <row r="12127" spans="1:4" x14ac:dyDescent="0.25">
      <c r="A12127" s="2" t="s">
        <v>16</v>
      </c>
      <c r="B12127" s="2" t="s">
        <v>36</v>
      </c>
      <c r="C12127" s="5"/>
      <c r="D12127" s="6">
        <v>20</v>
      </c>
    </row>
    <row r="12128" spans="1:4" x14ac:dyDescent="0.25">
      <c r="A12128" s="2" t="s">
        <v>14</v>
      </c>
      <c r="B12128" s="2" t="s">
        <v>15</v>
      </c>
      <c r="C12128" s="4">
        <v>111175</v>
      </c>
      <c r="D12128" s="5"/>
    </row>
    <row r="12129" spans="1:4" x14ac:dyDescent="0.25">
      <c r="A12129" s="2" t="s">
        <v>14</v>
      </c>
      <c r="B12129" s="2" t="s">
        <v>7</v>
      </c>
      <c r="C12129" s="4">
        <v>125000</v>
      </c>
      <c r="D12129" s="5"/>
    </row>
    <row r="12130" spans="1:4" x14ac:dyDescent="0.25">
      <c r="A12130" s="2" t="s">
        <v>12</v>
      </c>
      <c r="B12130" s="2" t="s">
        <v>9</v>
      </c>
      <c r="C12130" s="4">
        <v>145000</v>
      </c>
      <c r="D12130" s="5"/>
    </row>
    <row r="12131" spans="1:4" x14ac:dyDescent="0.25">
      <c r="A12131" s="2" t="s">
        <v>12</v>
      </c>
      <c r="B12131" s="2" t="s">
        <v>9</v>
      </c>
      <c r="C12131" s="4">
        <v>100000</v>
      </c>
      <c r="D12131" s="5"/>
    </row>
    <row r="12132" spans="1:4" x14ac:dyDescent="0.25">
      <c r="A12132" s="2" t="s">
        <v>14</v>
      </c>
      <c r="B12132" s="2" t="s">
        <v>9</v>
      </c>
      <c r="C12132" s="4">
        <v>75000</v>
      </c>
      <c r="D12132" s="5"/>
    </row>
    <row r="12133" spans="1:4" x14ac:dyDescent="0.25">
      <c r="A12133" s="2" t="s">
        <v>10</v>
      </c>
      <c r="B12133" s="2" t="s">
        <v>9</v>
      </c>
      <c r="C12133" s="4">
        <v>90000</v>
      </c>
      <c r="D12133" s="5"/>
    </row>
    <row r="12134" spans="1:4" x14ac:dyDescent="0.25">
      <c r="A12134" s="2" t="s">
        <v>14</v>
      </c>
      <c r="B12134" s="2" t="s">
        <v>9</v>
      </c>
      <c r="C12134" s="5"/>
      <c r="D12134" s="6">
        <v>26.7</v>
      </c>
    </row>
    <row r="12135" spans="1:4" x14ac:dyDescent="0.25">
      <c r="A12135" s="2" t="s">
        <v>14</v>
      </c>
      <c r="B12135" s="2" t="s">
        <v>9</v>
      </c>
      <c r="C12135" s="4">
        <v>70000</v>
      </c>
      <c r="D12135" s="5"/>
    </row>
    <row r="12136" spans="1:4" x14ac:dyDescent="0.25">
      <c r="A12136" s="2" t="s">
        <v>8</v>
      </c>
      <c r="B12136" s="2" t="s">
        <v>9</v>
      </c>
      <c r="C12136" s="4">
        <v>80000</v>
      </c>
      <c r="D12136" s="5"/>
    </row>
    <row r="12137" spans="1:4" x14ac:dyDescent="0.25">
      <c r="A12137" s="2" t="s">
        <v>12</v>
      </c>
      <c r="B12137" s="2" t="s">
        <v>9</v>
      </c>
      <c r="C12137" s="4">
        <v>110000</v>
      </c>
      <c r="D12137" s="5"/>
    </row>
    <row r="12138" spans="1:4" x14ac:dyDescent="0.25">
      <c r="A12138" s="2" t="s">
        <v>8</v>
      </c>
      <c r="B12138" s="2" t="s">
        <v>20</v>
      </c>
      <c r="C12138" s="4">
        <v>147500</v>
      </c>
      <c r="D12138" s="5"/>
    </row>
    <row r="12139" spans="1:4" x14ac:dyDescent="0.25">
      <c r="A12139" s="2" t="s">
        <v>8</v>
      </c>
      <c r="B12139" s="2" t="s">
        <v>18</v>
      </c>
      <c r="C12139" s="4">
        <v>175000</v>
      </c>
      <c r="D12139" s="5"/>
    </row>
    <row r="12140" spans="1:4" x14ac:dyDescent="0.25">
      <c r="A12140" s="2" t="s">
        <v>8</v>
      </c>
      <c r="B12140" s="2" t="s">
        <v>9</v>
      </c>
      <c r="C12140" s="4">
        <v>125000</v>
      </c>
      <c r="D12140" s="5"/>
    </row>
    <row r="12141" spans="1:4" x14ac:dyDescent="0.25">
      <c r="A12141" s="2" t="s">
        <v>12</v>
      </c>
      <c r="B12141" s="2" t="s">
        <v>9</v>
      </c>
      <c r="C12141" s="4">
        <v>125000</v>
      </c>
      <c r="D12141" s="5"/>
    </row>
    <row r="12142" spans="1:4" x14ac:dyDescent="0.25">
      <c r="A12142" s="2" t="s">
        <v>16</v>
      </c>
      <c r="B12142" s="2" t="s">
        <v>100</v>
      </c>
      <c r="C12142" s="4">
        <v>173500</v>
      </c>
      <c r="D12142" s="5"/>
    </row>
    <row r="12143" spans="1:4" x14ac:dyDescent="0.25">
      <c r="A12143" s="2" t="s">
        <v>14</v>
      </c>
      <c r="B12143" s="2" t="s">
        <v>9</v>
      </c>
      <c r="C12143" s="5"/>
      <c r="D12143" s="6">
        <v>50</v>
      </c>
    </row>
    <row r="12144" spans="1:4" x14ac:dyDescent="0.25">
      <c r="A12144" s="2" t="s">
        <v>8</v>
      </c>
      <c r="B12144" s="2" t="s">
        <v>7</v>
      </c>
      <c r="C12144" s="4">
        <v>120000</v>
      </c>
      <c r="D12144" s="5"/>
    </row>
    <row r="12145" spans="1:4" x14ac:dyDescent="0.25">
      <c r="A12145" s="2" t="s">
        <v>8</v>
      </c>
      <c r="B12145" s="2" t="s">
        <v>9</v>
      </c>
      <c r="C12145" s="4">
        <v>99250</v>
      </c>
      <c r="D12145" s="5"/>
    </row>
    <row r="12146" spans="1:4" x14ac:dyDescent="0.25">
      <c r="A12146" s="2" t="s">
        <v>14</v>
      </c>
      <c r="B12146" s="2" t="s">
        <v>9</v>
      </c>
      <c r="C12146" s="4">
        <v>130000</v>
      </c>
      <c r="D12146" s="5"/>
    </row>
    <row r="12147" spans="1:4" x14ac:dyDescent="0.25">
      <c r="A12147" s="2" t="s">
        <v>14</v>
      </c>
      <c r="B12147" s="2" t="s">
        <v>9</v>
      </c>
      <c r="C12147" s="4">
        <v>138640</v>
      </c>
      <c r="D12147" s="5"/>
    </row>
    <row r="12148" spans="1:4" x14ac:dyDescent="0.25">
      <c r="A12148" s="2" t="s">
        <v>14</v>
      </c>
      <c r="B12148" s="2" t="s">
        <v>9</v>
      </c>
      <c r="C12148" s="4">
        <v>50388</v>
      </c>
      <c r="D12148" s="5"/>
    </row>
    <row r="12149" spans="1:4" x14ac:dyDescent="0.25">
      <c r="A12149" s="2" t="s">
        <v>8</v>
      </c>
      <c r="B12149" s="2" t="s">
        <v>9</v>
      </c>
      <c r="C12149" s="5"/>
      <c r="D12149" s="6">
        <v>61.16</v>
      </c>
    </row>
    <row r="12150" spans="1:4" x14ac:dyDescent="0.25">
      <c r="A12150" s="2" t="s">
        <v>8</v>
      </c>
      <c r="B12150" s="2" t="s">
        <v>9</v>
      </c>
      <c r="C12150" s="5"/>
      <c r="D12150" s="6">
        <v>80</v>
      </c>
    </row>
    <row r="12151" spans="1:4" x14ac:dyDescent="0.25">
      <c r="A12151" s="2" t="s">
        <v>10</v>
      </c>
      <c r="B12151" s="2" t="s">
        <v>9</v>
      </c>
      <c r="C12151" s="5"/>
      <c r="D12151" s="6">
        <v>35.5</v>
      </c>
    </row>
    <row r="12152" spans="1:4" x14ac:dyDescent="0.25">
      <c r="A12152" s="2" t="s">
        <v>14</v>
      </c>
      <c r="B12152" s="2" t="s">
        <v>9</v>
      </c>
      <c r="C12152" s="4">
        <v>114150</v>
      </c>
      <c r="D12152" s="5"/>
    </row>
    <row r="12153" spans="1:4" x14ac:dyDescent="0.25">
      <c r="A12153" s="2" t="s">
        <v>12</v>
      </c>
      <c r="B12153" s="2" t="s">
        <v>9</v>
      </c>
      <c r="C12153" s="4">
        <v>150000</v>
      </c>
      <c r="D12153" s="5"/>
    </row>
    <row r="12154" spans="1:4" x14ac:dyDescent="0.25">
      <c r="A12154" s="2" t="s">
        <v>8</v>
      </c>
      <c r="B12154" s="2" t="s">
        <v>9</v>
      </c>
      <c r="C12154" s="4">
        <v>110000</v>
      </c>
      <c r="D12154" s="5"/>
    </row>
    <row r="12155" spans="1:4" x14ac:dyDescent="0.25">
      <c r="A12155" s="2" t="s">
        <v>8</v>
      </c>
      <c r="B12155" s="2" t="s">
        <v>23</v>
      </c>
      <c r="C12155" s="4">
        <v>155500</v>
      </c>
      <c r="D12155" s="5"/>
    </row>
    <row r="12156" spans="1:4" x14ac:dyDescent="0.25">
      <c r="A12156" s="2" t="s">
        <v>8</v>
      </c>
      <c r="B12156" s="2" t="s">
        <v>9</v>
      </c>
      <c r="C12156" s="5"/>
      <c r="D12156" s="6">
        <v>71</v>
      </c>
    </row>
    <row r="12157" spans="1:4" x14ac:dyDescent="0.25">
      <c r="A12157" s="2" t="s">
        <v>8</v>
      </c>
      <c r="B12157" s="2" t="s">
        <v>9</v>
      </c>
      <c r="C12157" s="4">
        <v>100000</v>
      </c>
      <c r="D12157" s="5"/>
    </row>
    <row r="12158" spans="1:4" x14ac:dyDescent="0.25">
      <c r="A12158" s="2" t="s">
        <v>6</v>
      </c>
      <c r="B12158" s="2" t="s">
        <v>9</v>
      </c>
      <c r="C12158" s="5"/>
      <c r="D12158" s="6">
        <v>31.01</v>
      </c>
    </row>
    <row r="12159" spans="1:4" x14ac:dyDescent="0.25">
      <c r="A12159" s="2" t="s">
        <v>12</v>
      </c>
      <c r="B12159" s="2" t="s">
        <v>9</v>
      </c>
      <c r="C12159" s="4">
        <v>242500</v>
      </c>
      <c r="D12159" s="5"/>
    </row>
    <row r="12160" spans="1:4" x14ac:dyDescent="0.25">
      <c r="A12160" s="2" t="s">
        <v>8</v>
      </c>
      <c r="B12160" s="2" t="s">
        <v>59</v>
      </c>
      <c r="C12160" s="4">
        <v>44100</v>
      </c>
      <c r="D12160" s="5"/>
    </row>
    <row r="12161" spans="1:4" x14ac:dyDescent="0.25">
      <c r="A12161" s="2" t="s">
        <v>6</v>
      </c>
      <c r="B12161" s="2" t="s">
        <v>9</v>
      </c>
      <c r="C12161" s="4">
        <v>126000</v>
      </c>
      <c r="D12161" s="5"/>
    </row>
    <row r="12162" spans="1:4" x14ac:dyDescent="0.25">
      <c r="A12162" s="2" t="s">
        <v>10</v>
      </c>
      <c r="B12162" s="2" t="s">
        <v>9</v>
      </c>
      <c r="C12162" s="4">
        <v>220000</v>
      </c>
      <c r="D12162" s="5"/>
    </row>
    <row r="12163" spans="1:4" x14ac:dyDescent="0.25">
      <c r="A12163" s="2" t="s">
        <v>8</v>
      </c>
      <c r="B12163" s="2" t="s">
        <v>9</v>
      </c>
      <c r="C12163" s="4">
        <v>124500</v>
      </c>
      <c r="D12163" s="5"/>
    </row>
    <row r="12164" spans="1:4" x14ac:dyDescent="0.25">
      <c r="A12164" s="2" t="s">
        <v>6</v>
      </c>
      <c r="B12164" s="2" t="s">
        <v>9</v>
      </c>
      <c r="C12164" s="4">
        <v>69963</v>
      </c>
      <c r="D12164" s="5"/>
    </row>
    <row r="12165" spans="1:4" x14ac:dyDescent="0.25">
      <c r="A12165" s="2" t="s">
        <v>14</v>
      </c>
      <c r="B12165" s="2" t="s">
        <v>9</v>
      </c>
      <c r="C12165" s="4">
        <v>60000</v>
      </c>
      <c r="D12165" s="5"/>
    </row>
    <row r="12166" spans="1:4" x14ac:dyDescent="0.25">
      <c r="A12166" s="2" t="s">
        <v>14</v>
      </c>
      <c r="B12166" s="2" t="s">
        <v>9</v>
      </c>
      <c r="C12166" s="5"/>
      <c r="D12166" s="6">
        <v>56</v>
      </c>
    </row>
    <row r="12167" spans="1:4" x14ac:dyDescent="0.25">
      <c r="A12167" s="2" t="s">
        <v>8</v>
      </c>
      <c r="B12167" s="2" t="s">
        <v>73</v>
      </c>
      <c r="C12167" s="4">
        <v>147500</v>
      </c>
      <c r="D12167" s="5"/>
    </row>
    <row r="12168" spans="1:4" x14ac:dyDescent="0.25">
      <c r="A12168" s="2" t="s">
        <v>10</v>
      </c>
      <c r="B12168" s="2" t="s">
        <v>9</v>
      </c>
      <c r="C12168" s="4">
        <v>113050</v>
      </c>
      <c r="D12168" s="5"/>
    </row>
    <row r="12169" spans="1:4" x14ac:dyDescent="0.25">
      <c r="A12169" s="2" t="s">
        <v>12</v>
      </c>
      <c r="B12169" s="2" t="s">
        <v>58</v>
      </c>
      <c r="C12169" s="4">
        <v>64822</v>
      </c>
      <c r="D12169" s="5"/>
    </row>
    <row r="12170" spans="1:4" x14ac:dyDescent="0.25">
      <c r="A12170" s="2" t="s">
        <v>14</v>
      </c>
      <c r="B12170" s="2" t="s">
        <v>9</v>
      </c>
      <c r="C12170" s="4">
        <v>72500</v>
      </c>
      <c r="D12170" s="5"/>
    </row>
    <row r="12171" spans="1:4" x14ac:dyDescent="0.25">
      <c r="A12171" s="2" t="s">
        <v>8</v>
      </c>
      <c r="B12171" s="2" t="s">
        <v>9</v>
      </c>
      <c r="C12171" s="4">
        <v>125000</v>
      </c>
      <c r="D12171" s="5"/>
    </row>
    <row r="12172" spans="1:4" x14ac:dyDescent="0.25">
      <c r="A12172" s="2" t="s">
        <v>14</v>
      </c>
      <c r="B12172" s="2" t="s">
        <v>9</v>
      </c>
      <c r="C12172" s="4">
        <v>66200</v>
      </c>
      <c r="D12172" s="5"/>
    </row>
    <row r="12173" spans="1:4" x14ac:dyDescent="0.25">
      <c r="A12173" s="2" t="s">
        <v>12</v>
      </c>
      <c r="B12173" s="2" t="s">
        <v>17</v>
      </c>
      <c r="C12173" s="4">
        <v>88128</v>
      </c>
      <c r="D12173" s="5"/>
    </row>
    <row r="12174" spans="1:4" x14ac:dyDescent="0.25">
      <c r="A12174" s="2" t="s">
        <v>12</v>
      </c>
      <c r="B12174" s="2" t="s">
        <v>22</v>
      </c>
      <c r="C12174" s="4">
        <v>165000</v>
      </c>
      <c r="D12174" s="5"/>
    </row>
    <row r="12175" spans="1:4" x14ac:dyDescent="0.25">
      <c r="A12175" s="2" t="s">
        <v>14</v>
      </c>
      <c r="B12175" s="2" t="s">
        <v>9</v>
      </c>
      <c r="C12175" s="5"/>
      <c r="D12175" s="6">
        <v>52.5</v>
      </c>
    </row>
    <row r="12176" spans="1:4" x14ac:dyDescent="0.25">
      <c r="A12176" s="2" t="s">
        <v>8</v>
      </c>
      <c r="B12176" s="2" t="s">
        <v>9</v>
      </c>
      <c r="C12176" s="4">
        <v>132500</v>
      </c>
      <c r="D12176" s="5"/>
    </row>
    <row r="12177" spans="1:4" x14ac:dyDescent="0.25">
      <c r="A12177" s="2" t="s">
        <v>8</v>
      </c>
      <c r="B12177" s="2" t="s">
        <v>9</v>
      </c>
      <c r="C12177" s="5"/>
      <c r="D12177" s="6">
        <v>51.17</v>
      </c>
    </row>
    <row r="12178" spans="1:4" x14ac:dyDescent="0.25">
      <c r="A12178" s="2" t="s">
        <v>6</v>
      </c>
      <c r="B12178" s="2" t="s">
        <v>7</v>
      </c>
      <c r="C12178" s="4">
        <v>135000</v>
      </c>
      <c r="D12178" s="5"/>
    </row>
    <row r="12179" spans="1:4" x14ac:dyDescent="0.25">
      <c r="A12179" s="2" t="s">
        <v>12</v>
      </c>
      <c r="B12179" s="2" t="s">
        <v>9</v>
      </c>
      <c r="C12179" s="4">
        <v>90000</v>
      </c>
      <c r="D12179" s="5"/>
    </row>
    <row r="12180" spans="1:4" x14ac:dyDescent="0.25">
      <c r="A12180" s="2" t="s">
        <v>14</v>
      </c>
      <c r="B12180" s="2" t="s">
        <v>37</v>
      </c>
      <c r="C12180" s="4">
        <v>69900</v>
      </c>
      <c r="D12180" s="5"/>
    </row>
    <row r="12181" spans="1:4" x14ac:dyDescent="0.25">
      <c r="A12181" s="2" t="s">
        <v>8</v>
      </c>
      <c r="B12181" s="2" t="s">
        <v>9</v>
      </c>
      <c r="C12181" s="5"/>
      <c r="D12181" s="6">
        <v>68.239999999999995</v>
      </c>
    </row>
    <row r="12182" spans="1:4" x14ac:dyDescent="0.25">
      <c r="A12182" s="2" t="s">
        <v>14</v>
      </c>
      <c r="B12182" s="2" t="s">
        <v>9</v>
      </c>
      <c r="C12182" s="4">
        <v>80000</v>
      </c>
      <c r="D12182" s="5"/>
    </row>
    <row r="12183" spans="1:4" x14ac:dyDescent="0.25">
      <c r="A12183" s="2" t="s">
        <v>8</v>
      </c>
      <c r="B12183" s="2" t="s">
        <v>9</v>
      </c>
      <c r="C12183" s="4">
        <v>125000</v>
      </c>
      <c r="D12183" s="5"/>
    </row>
    <row r="12184" spans="1:4" x14ac:dyDescent="0.25">
      <c r="A12184" s="2" t="s">
        <v>6</v>
      </c>
      <c r="B12184" s="2" t="s">
        <v>9</v>
      </c>
      <c r="C12184" s="5"/>
      <c r="D12184" s="6">
        <v>32.549999999999997</v>
      </c>
    </row>
    <row r="12185" spans="1:4" x14ac:dyDescent="0.25">
      <c r="A12185" s="2" t="s">
        <v>12</v>
      </c>
      <c r="B12185" s="2" t="s">
        <v>9</v>
      </c>
      <c r="C12185" s="4">
        <v>125000</v>
      </c>
      <c r="D12185" s="5"/>
    </row>
    <row r="12186" spans="1:4" x14ac:dyDescent="0.25">
      <c r="A12186" s="2" t="s">
        <v>21</v>
      </c>
      <c r="B12186" s="2" t="s">
        <v>7</v>
      </c>
      <c r="C12186" s="4">
        <v>75000</v>
      </c>
      <c r="D12186" s="5"/>
    </row>
    <row r="12187" spans="1:4" x14ac:dyDescent="0.25">
      <c r="A12187" s="2" t="s">
        <v>14</v>
      </c>
      <c r="B12187" s="2" t="s">
        <v>9</v>
      </c>
      <c r="C12187" s="5"/>
      <c r="D12187" s="6">
        <v>30.87</v>
      </c>
    </row>
    <row r="12188" spans="1:4" x14ac:dyDescent="0.25">
      <c r="A12188" s="2" t="s">
        <v>21</v>
      </c>
      <c r="B12188" s="2" t="s">
        <v>7</v>
      </c>
      <c r="C12188" s="5"/>
      <c r="D12188" s="6">
        <v>16</v>
      </c>
    </row>
    <row r="12189" spans="1:4" x14ac:dyDescent="0.25">
      <c r="A12189" s="2" t="s">
        <v>8</v>
      </c>
      <c r="B12189" s="2" t="s">
        <v>9</v>
      </c>
      <c r="C12189" s="5"/>
      <c r="D12189" s="6">
        <v>65</v>
      </c>
    </row>
    <row r="12190" spans="1:4" x14ac:dyDescent="0.25">
      <c r="A12190" s="2" t="s">
        <v>8</v>
      </c>
      <c r="B12190" s="2" t="s">
        <v>9</v>
      </c>
      <c r="C12190" s="4">
        <v>200000</v>
      </c>
      <c r="D12190" s="5"/>
    </row>
    <row r="12191" spans="1:4" x14ac:dyDescent="0.25">
      <c r="A12191" s="2" t="s">
        <v>14</v>
      </c>
      <c r="B12191" s="2" t="s">
        <v>9</v>
      </c>
      <c r="C12191" s="4">
        <v>75000</v>
      </c>
      <c r="D12191" s="5"/>
    </row>
    <row r="12192" spans="1:4" x14ac:dyDescent="0.25">
      <c r="A12192" s="2" t="s">
        <v>14</v>
      </c>
      <c r="B12192" s="2" t="s">
        <v>9</v>
      </c>
      <c r="C12192" s="4">
        <v>80000</v>
      </c>
      <c r="D12192" s="5"/>
    </row>
    <row r="12193" spans="1:4" x14ac:dyDescent="0.25">
      <c r="A12193" s="2" t="s">
        <v>8</v>
      </c>
      <c r="B12193" s="2" t="s">
        <v>9</v>
      </c>
      <c r="C12193" s="5"/>
      <c r="D12193" s="6">
        <v>68</v>
      </c>
    </row>
    <row r="12194" spans="1:4" x14ac:dyDescent="0.25">
      <c r="A12194" s="2" t="s">
        <v>12</v>
      </c>
      <c r="B12194" s="2" t="s">
        <v>69</v>
      </c>
      <c r="C12194" s="4">
        <v>87500</v>
      </c>
      <c r="D12194" s="5"/>
    </row>
    <row r="12195" spans="1:4" x14ac:dyDescent="0.25">
      <c r="A12195" s="2" t="s">
        <v>14</v>
      </c>
      <c r="B12195" s="2" t="s">
        <v>9</v>
      </c>
      <c r="C12195" s="5"/>
      <c r="D12195" s="6">
        <v>60.33</v>
      </c>
    </row>
    <row r="12196" spans="1:4" x14ac:dyDescent="0.25">
      <c r="A12196" s="2" t="s">
        <v>8</v>
      </c>
      <c r="B12196" s="2" t="s">
        <v>9</v>
      </c>
      <c r="C12196" s="4">
        <v>77960</v>
      </c>
      <c r="D12196" s="5"/>
    </row>
    <row r="12197" spans="1:4" x14ac:dyDescent="0.25">
      <c r="A12197" s="2" t="s">
        <v>12</v>
      </c>
      <c r="B12197" s="2" t="s">
        <v>9</v>
      </c>
      <c r="C12197" s="4">
        <v>115000</v>
      </c>
      <c r="D12197" s="5"/>
    </row>
    <row r="12198" spans="1:4" x14ac:dyDescent="0.25">
      <c r="A12198" s="2" t="s">
        <v>21</v>
      </c>
      <c r="B12198" s="2" t="s">
        <v>7</v>
      </c>
      <c r="C12198" s="5"/>
      <c r="D12198" s="6">
        <v>52.5</v>
      </c>
    </row>
    <row r="12199" spans="1:4" x14ac:dyDescent="0.25">
      <c r="A12199" s="2" t="s">
        <v>12</v>
      </c>
      <c r="B12199" s="2" t="s">
        <v>9</v>
      </c>
      <c r="C12199" s="5"/>
      <c r="D12199" s="6">
        <v>45</v>
      </c>
    </row>
    <row r="12200" spans="1:4" x14ac:dyDescent="0.25">
      <c r="A12200" s="2" t="s">
        <v>14</v>
      </c>
      <c r="B12200" s="2" t="s">
        <v>60</v>
      </c>
      <c r="C12200" s="4">
        <v>51014</v>
      </c>
      <c r="D12200" s="5"/>
    </row>
    <row r="12201" spans="1:4" x14ac:dyDescent="0.25">
      <c r="A12201" s="2" t="s">
        <v>14</v>
      </c>
      <c r="B12201" s="2" t="s">
        <v>48</v>
      </c>
      <c r="C12201" s="4">
        <v>53014</v>
      </c>
      <c r="D12201" s="5"/>
    </row>
    <row r="12202" spans="1:4" x14ac:dyDescent="0.25">
      <c r="A12202" s="2" t="s">
        <v>10</v>
      </c>
      <c r="B12202" s="2" t="s">
        <v>9</v>
      </c>
      <c r="C12202" s="4">
        <v>115000</v>
      </c>
      <c r="D12202" s="5"/>
    </row>
    <row r="12203" spans="1:4" x14ac:dyDescent="0.25">
      <c r="A12203" s="2" t="s">
        <v>14</v>
      </c>
      <c r="B12203" s="2" t="s">
        <v>37</v>
      </c>
      <c r="C12203" s="4">
        <v>50400</v>
      </c>
      <c r="D12203" s="5"/>
    </row>
    <row r="12204" spans="1:4" x14ac:dyDescent="0.25">
      <c r="A12204" s="2" t="s">
        <v>8</v>
      </c>
      <c r="B12204" s="2" t="s">
        <v>9</v>
      </c>
      <c r="C12204" s="5"/>
      <c r="D12204" s="6">
        <v>35</v>
      </c>
    </row>
    <row r="12205" spans="1:4" x14ac:dyDescent="0.25">
      <c r="A12205" s="2" t="s">
        <v>12</v>
      </c>
      <c r="B12205" s="2" t="s">
        <v>56</v>
      </c>
      <c r="C12205" s="4">
        <v>109500</v>
      </c>
      <c r="D12205" s="5"/>
    </row>
    <row r="12206" spans="1:4" x14ac:dyDescent="0.25">
      <c r="A12206" s="2" t="s">
        <v>8</v>
      </c>
      <c r="B12206" s="2" t="s">
        <v>47</v>
      </c>
      <c r="C12206" s="4">
        <v>98283</v>
      </c>
      <c r="D12206" s="5"/>
    </row>
    <row r="12207" spans="1:4" x14ac:dyDescent="0.25">
      <c r="A12207" s="2" t="s">
        <v>13</v>
      </c>
      <c r="B12207" s="2" t="s">
        <v>9</v>
      </c>
      <c r="C12207" s="4">
        <v>133000</v>
      </c>
      <c r="D12207" s="5"/>
    </row>
    <row r="12208" spans="1:4" x14ac:dyDescent="0.25">
      <c r="A12208" s="2" t="s">
        <v>12</v>
      </c>
      <c r="B12208" s="2" t="s">
        <v>9</v>
      </c>
      <c r="C12208" s="4">
        <v>150000</v>
      </c>
      <c r="D12208" s="5"/>
    </row>
    <row r="12209" spans="1:4" x14ac:dyDescent="0.25">
      <c r="A12209" s="2" t="s">
        <v>14</v>
      </c>
      <c r="B12209" s="2" t="s">
        <v>9</v>
      </c>
      <c r="C12209" s="4">
        <v>74050</v>
      </c>
      <c r="D12209" s="5"/>
    </row>
    <row r="12210" spans="1:4" x14ac:dyDescent="0.25">
      <c r="A12210" s="2" t="s">
        <v>8</v>
      </c>
      <c r="B12210" s="2" t="s">
        <v>9</v>
      </c>
      <c r="C12210" s="5"/>
      <c r="D12210" s="6">
        <v>62.5</v>
      </c>
    </row>
    <row r="12211" spans="1:4" x14ac:dyDescent="0.25">
      <c r="A12211" s="2" t="s">
        <v>16</v>
      </c>
      <c r="B12211" s="2" t="s">
        <v>26</v>
      </c>
      <c r="C12211" s="4">
        <v>114250</v>
      </c>
      <c r="D12211" s="5"/>
    </row>
    <row r="12212" spans="1:4" x14ac:dyDescent="0.25">
      <c r="A12212" s="2" t="s">
        <v>8</v>
      </c>
      <c r="B12212" s="2" t="s">
        <v>9</v>
      </c>
      <c r="C12212" s="5"/>
      <c r="D12212" s="6">
        <v>65</v>
      </c>
    </row>
    <row r="12213" spans="1:4" x14ac:dyDescent="0.25">
      <c r="A12213" s="2" t="s">
        <v>14</v>
      </c>
      <c r="B12213" s="2" t="s">
        <v>9</v>
      </c>
      <c r="C12213" s="4">
        <v>115000</v>
      </c>
      <c r="D12213" s="5"/>
    </row>
    <row r="12214" spans="1:4" x14ac:dyDescent="0.25">
      <c r="A12214" s="2" t="s">
        <v>14</v>
      </c>
      <c r="B12214" s="2" t="s">
        <v>9</v>
      </c>
      <c r="C12214" s="5"/>
      <c r="D12214" s="6">
        <v>16.510000000000002</v>
      </c>
    </row>
    <row r="12215" spans="1:4" x14ac:dyDescent="0.25">
      <c r="A12215" s="2" t="s">
        <v>12</v>
      </c>
      <c r="B12215" s="2" t="s">
        <v>9</v>
      </c>
      <c r="C12215" s="4">
        <v>165000</v>
      </c>
      <c r="D12215" s="5"/>
    </row>
    <row r="12216" spans="1:4" x14ac:dyDescent="0.25">
      <c r="A12216" s="2" t="s">
        <v>6</v>
      </c>
      <c r="B12216" s="2" t="s">
        <v>9</v>
      </c>
      <c r="C12216" s="4">
        <v>242597</v>
      </c>
      <c r="D12216" s="5"/>
    </row>
    <row r="12217" spans="1:4" x14ac:dyDescent="0.25">
      <c r="A12217" s="2" t="s">
        <v>8</v>
      </c>
      <c r="B12217" s="2" t="s">
        <v>9</v>
      </c>
      <c r="C12217" s="4">
        <v>130000</v>
      </c>
      <c r="D12217" s="5"/>
    </row>
    <row r="12218" spans="1:4" x14ac:dyDescent="0.25">
      <c r="A12218" s="2" t="s">
        <v>8</v>
      </c>
      <c r="B12218" s="2" t="s">
        <v>9</v>
      </c>
      <c r="C12218" s="4">
        <v>152500</v>
      </c>
      <c r="D12218" s="5"/>
    </row>
    <row r="12219" spans="1:4" x14ac:dyDescent="0.25">
      <c r="A12219" s="2" t="s">
        <v>12</v>
      </c>
      <c r="B12219" s="2" t="s">
        <v>9</v>
      </c>
      <c r="C12219" s="4">
        <v>200000</v>
      </c>
      <c r="D12219" s="5"/>
    </row>
    <row r="12220" spans="1:4" x14ac:dyDescent="0.25">
      <c r="A12220" s="2" t="s">
        <v>8</v>
      </c>
      <c r="B12220" s="2" t="s">
        <v>9</v>
      </c>
      <c r="C12220" s="5"/>
      <c r="D12220" s="6">
        <v>65</v>
      </c>
    </row>
    <row r="12221" spans="1:4" x14ac:dyDescent="0.25">
      <c r="A12221" s="2" t="s">
        <v>14</v>
      </c>
      <c r="B12221" s="2" t="s">
        <v>9</v>
      </c>
      <c r="C12221" s="4">
        <v>113580</v>
      </c>
      <c r="D12221" s="5"/>
    </row>
    <row r="12222" spans="1:4" x14ac:dyDescent="0.25">
      <c r="A12222" s="2" t="s">
        <v>12</v>
      </c>
      <c r="B12222" s="2" t="s">
        <v>9</v>
      </c>
      <c r="C12222" s="4">
        <v>250000</v>
      </c>
      <c r="D12222" s="5"/>
    </row>
    <row r="12223" spans="1:4" x14ac:dyDescent="0.25">
      <c r="A12223" s="2" t="s">
        <v>12</v>
      </c>
      <c r="B12223" s="2" t="s">
        <v>9</v>
      </c>
      <c r="C12223" s="4">
        <v>90000</v>
      </c>
      <c r="D12223" s="5"/>
    </row>
    <row r="12224" spans="1:4" x14ac:dyDescent="0.25">
      <c r="A12224" s="2" t="s">
        <v>14</v>
      </c>
      <c r="B12224" s="2" t="s">
        <v>9</v>
      </c>
      <c r="C12224" s="4">
        <v>125000</v>
      </c>
      <c r="D12224" s="5"/>
    </row>
    <row r="12225" spans="1:4" x14ac:dyDescent="0.25">
      <c r="A12225" s="2" t="s">
        <v>13</v>
      </c>
      <c r="B12225" s="2" t="s">
        <v>9</v>
      </c>
      <c r="C12225" s="4">
        <v>135000</v>
      </c>
      <c r="D12225" s="5"/>
    </row>
    <row r="12226" spans="1:4" x14ac:dyDescent="0.25">
      <c r="A12226" s="2" t="s">
        <v>6</v>
      </c>
      <c r="B12226" s="2" t="s">
        <v>9</v>
      </c>
      <c r="C12226" s="4">
        <v>162000</v>
      </c>
      <c r="D12226" s="5"/>
    </row>
    <row r="12227" spans="1:4" x14ac:dyDescent="0.25">
      <c r="A12227" s="2" t="s">
        <v>8</v>
      </c>
      <c r="B12227" s="2" t="s">
        <v>9</v>
      </c>
      <c r="C12227" s="5"/>
      <c r="D12227" s="6">
        <v>56</v>
      </c>
    </row>
    <row r="12228" spans="1:4" x14ac:dyDescent="0.25">
      <c r="A12228" s="2" t="s">
        <v>14</v>
      </c>
      <c r="B12228" s="2" t="s">
        <v>9</v>
      </c>
      <c r="C12228" s="5"/>
      <c r="D12228" s="6">
        <v>52.5</v>
      </c>
    </row>
    <row r="12229" spans="1:4" x14ac:dyDescent="0.25">
      <c r="A12229" s="2" t="s">
        <v>12</v>
      </c>
      <c r="B12229" s="2" t="s">
        <v>9</v>
      </c>
      <c r="C12229" s="4">
        <v>222000</v>
      </c>
      <c r="D12229" s="5"/>
    </row>
    <row r="12230" spans="1:4" x14ac:dyDescent="0.25">
      <c r="A12230" s="2" t="s">
        <v>8</v>
      </c>
      <c r="B12230" s="2" t="s">
        <v>9</v>
      </c>
      <c r="C12230" s="4">
        <v>125000</v>
      </c>
      <c r="D12230" s="5"/>
    </row>
    <row r="12231" spans="1:4" x14ac:dyDescent="0.25">
      <c r="A12231" s="2" t="s">
        <v>14</v>
      </c>
      <c r="B12231" s="2" t="s">
        <v>9</v>
      </c>
      <c r="C12231" s="4">
        <v>140500</v>
      </c>
      <c r="D12231" s="5"/>
    </row>
    <row r="12232" spans="1:4" x14ac:dyDescent="0.25">
      <c r="A12232" s="2" t="s">
        <v>14</v>
      </c>
      <c r="B12232" s="2" t="s">
        <v>9</v>
      </c>
      <c r="C12232" s="5"/>
      <c r="D12232" s="6">
        <v>25.76</v>
      </c>
    </row>
    <row r="12233" spans="1:4" x14ac:dyDescent="0.25">
      <c r="A12233" s="2" t="s">
        <v>8</v>
      </c>
      <c r="B12233" s="2" t="s">
        <v>26</v>
      </c>
      <c r="C12233" s="4">
        <v>96773</v>
      </c>
      <c r="D12233" s="5"/>
    </row>
    <row r="12234" spans="1:4" x14ac:dyDescent="0.25">
      <c r="A12234" s="2" t="s">
        <v>8</v>
      </c>
      <c r="B12234" s="2" t="s">
        <v>9</v>
      </c>
      <c r="C12234" s="5"/>
      <c r="D12234" s="6">
        <v>62.5</v>
      </c>
    </row>
    <row r="12235" spans="1:4" x14ac:dyDescent="0.25">
      <c r="A12235" s="2" t="s">
        <v>14</v>
      </c>
      <c r="B12235" s="2" t="s">
        <v>9</v>
      </c>
      <c r="C12235" s="4">
        <v>100000</v>
      </c>
      <c r="D12235" s="5"/>
    </row>
    <row r="12236" spans="1:4" x14ac:dyDescent="0.25">
      <c r="A12236" s="2" t="s">
        <v>14</v>
      </c>
      <c r="B12236" s="2" t="s">
        <v>9</v>
      </c>
      <c r="C12236" s="5"/>
      <c r="D12236" s="6">
        <v>47.5</v>
      </c>
    </row>
    <row r="12237" spans="1:4" x14ac:dyDescent="0.25">
      <c r="A12237" s="2" t="s">
        <v>8</v>
      </c>
      <c r="B12237" s="2" t="s">
        <v>9</v>
      </c>
      <c r="C12237" s="4">
        <v>144000</v>
      </c>
      <c r="D12237" s="5"/>
    </row>
    <row r="12238" spans="1:4" x14ac:dyDescent="0.25">
      <c r="A12238" s="2" t="s">
        <v>8</v>
      </c>
      <c r="B12238" s="2" t="s">
        <v>9</v>
      </c>
      <c r="C12238" s="5"/>
      <c r="D12238" s="6">
        <v>54.42</v>
      </c>
    </row>
    <row r="12239" spans="1:4" x14ac:dyDescent="0.25">
      <c r="A12239" s="2" t="s">
        <v>6</v>
      </c>
      <c r="B12239" s="2" t="s">
        <v>39</v>
      </c>
      <c r="C12239" s="4">
        <v>157500</v>
      </c>
      <c r="D12239" s="5"/>
    </row>
    <row r="12240" spans="1:4" x14ac:dyDescent="0.25">
      <c r="A12240" s="2" t="s">
        <v>12</v>
      </c>
      <c r="B12240" s="2" t="s">
        <v>9</v>
      </c>
      <c r="C12240" s="4">
        <v>48548</v>
      </c>
      <c r="D12240" s="5"/>
    </row>
    <row r="12241" spans="1:4" x14ac:dyDescent="0.25">
      <c r="A12241" s="2" t="s">
        <v>16</v>
      </c>
      <c r="B12241" s="2" t="s">
        <v>9</v>
      </c>
      <c r="C12241" s="5"/>
      <c r="D12241" s="6">
        <v>24</v>
      </c>
    </row>
    <row r="12242" spans="1:4" x14ac:dyDescent="0.25">
      <c r="A12242" s="2" t="s">
        <v>13</v>
      </c>
      <c r="B12242" s="2" t="s">
        <v>9</v>
      </c>
      <c r="C12242" s="4">
        <v>173500</v>
      </c>
      <c r="D12242" s="5"/>
    </row>
    <row r="12243" spans="1:4" x14ac:dyDescent="0.25">
      <c r="A12243" s="2" t="s">
        <v>8</v>
      </c>
      <c r="B12243" s="2" t="s">
        <v>7</v>
      </c>
      <c r="C12243" s="5"/>
      <c r="D12243" s="6">
        <v>55</v>
      </c>
    </row>
    <row r="12244" spans="1:4" x14ac:dyDescent="0.25">
      <c r="A12244" s="2" t="s">
        <v>12</v>
      </c>
      <c r="B12244" s="2" t="s">
        <v>27</v>
      </c>
      <c r="C12244" s="4">
        <v>79200</v>
      </c>
      <c r="D12244" s="5"/>
    </row>
    <row r="12245" spans="1:4" x14ac:dyDescent="0.25">
      <c r="A12245" s="2" t="s">
        <v>8</v>
      </c>
      <c r="B12245" s="2" t="s">
        <v>9</v>
      </c>
      <c r="C12245" s="4">
        <v>182000</v>
      </c>
      <c r="D12245" s="5"/>
    </row>
    <row r="12246" spans="1:4" x14ac:dyDescent="0.25">
      <c r="A12246" s="2" t="s">
        <v>10</v>
      </c>
      <c r="B12246" s="2" t="s">
        <v>9</v>
      </c>
      <c r="C12246" s="4">
        <v>102500</v>
      </c>
      <c r="D12246" s="5"/>
    </row>
    <row r="12247" spans="1:4" x14ac:dyDescent="0.25">
      <c r="A12247" s="2" t="s">
        <v>8</v>
      </c>
      <c r="B12247" s="2" t="s">
        <v>9</v>
      </c>
      <c r="C12247" s="4">
        <v>140000</v>
      </c>
      <c r="D12247" s="5"/>
    </row>
    <row r="12248" spans="1:4" x14ac:dyDescent="0.25">
      <c r="A12248" s="2" t="s">
        <v>12</v>
      </c>
      <c r="B12248" s="2" t="s">
        <v>9</v>
      </c>
      <c r="C12248" s="4">
        <v>90000</v>
      </c>
      <c r="D12248" s="5"/>
    </row>
    <row r="12249" spans="1:4" x14ac:dyDescent="0.25">
      <c r="A12249" s="2" t="s">
        <v>14</v>
      </c>
      <c r="B12249" s="2" t="s">
        <v>9</v>
      </c>
      <c r="C12249" s="5"/>
      <c r="D12249" s="6">
        <v>16.510000000000002</v>
      </c>
    </row>
    <row r="12250" spans="1:4" x14ac:dyDescent="0.25">
      <c r="A12250" s="2" t="s">
        <v>10</v>
      </c>
      <c r="B12250" s="2" t="s">
        <v>7</v>
      </c>
      <c r="C12250" s="4">
        <v>87500</v>
      </c>
      <c r="D12250" s="5"/>
    </row>
    <row r="12251" spans="1:4" x14ac:dyDescent="0.25">
      <c r="A12251" s="2" t="s">
        <v>8</v>
      </c>
      <c r="B12251" s="2" t="s">
        <v>9</v>
      </c>
      <c r="C12251" s="5"/>
      <c r="D12251" s="6">
        <v>51.5</v>
      </c>
    </row>
    <row r="12252" spans="1:4" x14ac:dyDescent="0.25">
      <c r="A12252" s="2" t="s">
        <v>12</v>
      </c>
      <c r="B12252" s="2" t="s">
        <v>9</v>
      </c>
      <c r="C12252" s="5"/>
      <c r="D12252" s="6">
        <v>37.5</v>
      </c>
    </row>
    <row r="12253" spans="1:4" x14ac:dyDescent="0.25">
      <c r="A12253" s="2" t="s">
        <v>21</v>
      </c>
      <c r="B12253" s="2" t="s">
        <v>9</v>
      </c>
      <c r="C12253" s="5"/>
      <c r="D12253" s="6">
        <v>26</v>
      </c>
    </row>
    <row r="12254" spans="1:4" x14ac:dyDescent="0.25">
      <c r="A12254" s="2" t="s">
        <v>8</v>
      </c>
      <c r="B12254" s="2" t="s">
        <v>9</v>
      </c>
      <c r="C12254" s="4">
        <v>217500</v>
      </c>
      <c r="D12254" s="5"/>
    </row>
    <row r="12255" spans="1:4" x14ac:dyDescent="0.25">
      <c r="A12255" s="2" t="s">
        <v>12</v>
      </c>
      <c r="B12255" s="2" t="s">
        <v>90</v>
      </c>
      <c r="C12255" s="4">
        <v>166420</v>
      </c>
      <c r="D12255" s="5"/>
    </row>
    <row r="12256" spans="1:4" x14ac:dyDescent="0.25">
      <c r="A12256" s="2" t="s">
        <v>8</v>
      </c>
      <c r="B12256" s="2" t="s">
        <v>23</v>
      </c>
      <c r="C12256" s="4">
        <v>147500</v>
      </c>
      <c r="D12256" s="5"/>
    </row>
    <row r="12257" spans="1:4" x14ac:dyDescent="0.25">
      <c r="A12257" s="2" t="s">
        <v>12</v>
      </c>
      <c r="B12257" s="2" t="s">
        <v>7</v>
      </c>
      <c r="C12257" s="4">
        <v>132500</v>
      </c>
      <c r="D12257" s="5"/>
    </row>
    <row r="12258" spans="1:4" x14ac:dyDescent="0.25">
      <c r="A12258" s="2" t="s">
        <v>12</v>
      </c>
      <c r="B12258" s="2" t="s">
        <v>9</v>
      </c>
      <c r="C12258" s="4">
        <v>195500</v>
      </c>
      <c r="D12258" s="5"/>
    </row>
    <row r="12259" spans="1:4" x14ac:dyDescent="0.25">
      <c r="A12259" s="2" t="s">
        <v>8</v>
      </c>
      <c r="B12259" s="2" t="s">
        <v>15</v>
      </c>
      <c r="C12259" s="4">
        <v>96773</v>
      </c>
      <c r="D12259" s="5"/>
    </row>
    <row r="12260" spans="1:4" x14ac:dyDescent="0.25">
      <c r="A12260" s="2" t="s">
        <v>12</v>
      </c>
      <c r="B12260" s="2" t="s">
        <v>9</v>
      </c>
      <c r="C12260" s="4">
        <v>112015</v>
      </c>
      <c r="D12260" s="5"/>
    </row>
    <row r="12261" spans="1:4" x14ac:dyDescent="0.25">
      <c r="A12261" s="2" t="s">
        <v>12</v>
      </c>
      <c r="B12261" s="2" t="s">
        <v>9</v>
      </c>
      <c r="C12261" s="4">
        <v>170000</v>
      </c>
      <c r="D12261" s="5"/>
    </row>
    <row r="12262" spans="1:4" x14ac:dyDescent="0.25">
      <c r="A12262" s="2" t="s">
        <v>10</v>
      </c>
      <c r="B12262" s="2" t="s">
        <v>7</v>
      </c>
      <c r="C12262" s="4">
        <v>116600</v>
      </c>
      <c r="D12262" s="5"/>
    </row>
    <row r="12263" spans="1:4" x14ac:dyDescent="0.25">
      <c r="A12263" s="2" t="s">
        <v>14</v>
      </c>
      <c r="B12263" s="2" t="s">
        <v>9</v>
      </c>
      <c r="C12263" s="4">
        <v>77500</v>
      </c>
      <c r="D12263" s="5"/>
    </row>
    <row r="12264" spans="1:4" x14ac:dyDescent="0.25">
      <c r="A12264" s="2" t="s">
        <v>8</v>
      </c>
      <c r="B12264" s="2" t="s">
        <v>9</v>
      </c>
      <c r="C12264" s="4">
        <v>98500</v>
      </c>
      <c r="D12264" s="5"/>
    </row>
    <row r="12265" spans="1:4" x14ac:dyDescent="0.25">
      <c r="A12265" s="2" t="s">
        <v>8</v>
      </c>
      <c r="B12265" s="2" t="s">
        <v>9</v>
      </c>
      <c r="C12265" s="4">
        <v>125000</v>
      </c>
      <c r="D12265" s="5"/>
    </row>
    <row r="12266" spans="1:4" x14ac:dyDescent="0.25">
      <c r="A12266" s="2" t="s">
        <v>12</v>
      </c>
      <c r="B12266" s="2" t="s">
        <v>9</v>
      </c>
      <c r="C12266" s="4">
        <v>163963</v>
      </c>
      <c r="D12266" s="5"/>
    </row>
    <row r="12267" spans="1:4" x14ac:dyDescent="0.25">
      <c r="A12267" s="2" t="s">
        <v>8</v>
      </c>
      <c r="B12267" s="2" t="s">
        <v>9</v>
      </c>
      <c r="C12267" s="4">
        <v>90000</v>
      </c>
      <c r="D12267" s="5"/>
    </row>
    <row r="12268" spans="1:4" x14ac:dyDescent="0.25">
      <c r="A12268" s="2" t="s">
        <v>14</v>
      </c>
      <c r="B12268" s="2" t="s">
        <v>9</v>
      </c>
      <c r="C12268" s="5"/>
      <c r="D12268" s="6">
        <v>26.39</v>
      </c>
    </row>
    <row r="12269" spans="1:4" x14ac:dyDescent="0.25">
      <c r="A12269" s="2" t="s">
        <v>8</v>
      </c>
      <c r="B12269" s="2" t="s">
        <v>7</v>
      </c>
      <c r="C12269" s="5"/>
      <c r="D12269" s="6">
        <v>57.5</v>
      </c>
    </row>
    <row r="12270" spans="1:4" x14ac:dyDescent="0.25">
      <c r="A12270" s="2" t="s">
        <v>8</v>
      </c>
      <c r="B12270" s="2" t="s">
        <v>7</v>
      </c>
      <c r="C12270" s="5"/>
      <c r="D12270" s="6">
        <v>72.5</v>
      </c>
    </row>
    <row r="12271" spans="1:4" x14ac:dyDescent="0.25">
      <c r="A12271" s="2" t="s">
        <v>12</v>
      </c>
      <c r="B12271" s="2" t="s">
        <v>9</v>
      </c>
      <c r="C12271" s="5"/>
      <c r="D12271" s="6">
        <v>22.5</v>
      </c>
    </row>
    <row r="12272" spans="1:4" x14ac:dyDescent="0.25">
      <c r="A12272" s="2" t="s">
        <v>8</v>
      </c>
      <c r="B12272" s="2" t="s">
        <v>9</v>
      </c>
      <c r="C12272" s="5"/>
      <c r="D12272" s="6">
        <v>50.97</v>
      </c>
    </row>
    <row r="12273" spans="1:4" x14ac:dyDescent="0.25">
      <c r="A12273" s="2" t="s">
        <v>12</v>
      </c>
      <c r="B12273" s="2" t="s">
        <v>9</v>
      </c>
      <c r="C12273" s="4">
        <v>114208</v>
      </c>
      <c r="D12273" s="5"/>
    </row>
    <row r="12274" spans="1:4" x14ac:dyDescent="0.25">
      <c r="A12274" s="2" t="s">
        <v>14</v>
      </c>
      <c r="B12274" s="2" t="s">
        <v>9</v>
      </c>
      <c r="C12274" s="4">
        <v>110000</v>
      </c>
      <c r="D12274" s="5"/>
    </row>
    <row r="12275" spans="1:4" x14ac:dyDescent="0.25">
      <c r="A12275" s="2" t="s">
        <v>13</v>
      </c>
      <c r="B12275" s="2" t="s">
        <v>9</v>
      </c>
      <c r="C12275" s="4">
        <v>170000</v>
      </c>
      <c r="D12275" s="5"/>
    </row>
    <row r="12276" spans="1:4" x14ac:dyDescent="0.25">
      <c r="A12276" s="2" t="s">
        <v>6</v>
      </c>
      <c r="B12276" s="2" t="s">
        <v>9</v>
      </c>
      <c r="C12276" s="4">
        <v>177500</v>
      </c>
      <c r="D12276" s="5"/>
    </row>
    <row r="12277" spans="1:4" x14ac:dyDescent="0.25">
      <c r="A12277" s="2" t="s">
        <v>14</v>
      </c>
      <c r="B12277" s="2" t="s">
        <v>9</v>
      </c>
      <c r="C12277" s="4">
        <v>117500</v>
      </c>
      <c r="D12277" s="5"/>
    </row>
    <row r="12278" spans="1:4" x14ac:dyDescent="0.25">
      <c r="A12278" s="2" t="s">
        <v>8</v>
      </c>
      <c r="B12278" s="2" t="s">
        <v>9</v>
      </c>
      <c r="C12278" s="4">
        <v>115000</v>
      </c>
      <c r="D12278" s="5"/>
    </row>
    <row r="12279" spans="1:4" x14ac:dyDescent="0.25">
      <c r="A12279" s="2" t="s">
        <v>8</v>
      </c>
      <c r="B12279" s="2" t="s">
        <v>9</v>
      </c>
      <c r="C12279" s="5"/>
      <c r="D12279" s="6">
        <v>50</v>
      </c>
    </row>
    <row r="12280" spans="1:4" x14ac:dyDescent="0.25">
      <c r="A12280" s="2" t="s">
        <v>14</v>
      </c>
      <c r="B12280" s="2" t="s">
        <v>9</v>
      </c>
      <c r="C12280" s="5"/>
      <c r="D12280" s="6">
        <v>20.67</v>
      </c>
    </row>
    <row r="12281" spans="1:4" x14ac:dyDescent="0.25">
      <c r="A12281" s="2" t="s">
        <v>8</v>
      </c>
      <c r="B12281" s="2" t="s">
        <v>9</v>
      </c>
      <c r="C12281" s="4">
        <v>115000</v>
      </c>
      <c r="D12281" s="5"/>
    </row>
    <row r="12282" spans="1:4" x14ac:dyDescent="0.25">
      <c r="A12282" s="2" t="s">
        <v>10</v>
      </c>
      <c r="B12282" s="2" t="s">
        <v>9</v>
      </c>
      <c r="C12282" s="5"/>
      <c r="D12282" s="6">
        <v>55</v>
      </c>
    </row>
    <row r="12283" spans="1:4" x14ac:dyDescent="0.25">
      <c r="A12283" s="2" t="s">
        <v>12</v>
      </c>
      <c r="B12283" s="2" t="s">
        <v>9</v>
      </c>
      <c r="C12283" s="4">
        <v>120151</v>
      </c>
      <c r="D12283" s="5"/>
    </row>
    <row r="12284" spans="1:4" x14ac:dyDescent="0.25">
      <c r="A12284" s="2" t="s">
        <v>13</v>
      </c>
      <c r="B12284" s="2" t="s">
        <v>9</v>
      </c>
      <c r="C12284" s="4">
        <v>97930</v>
      </c>
      <c r="D12284" s="5"/>
    </row>
    <row r="12285" spans="1:4" x14ac:dyDescent="0.25">
      <c r="A12285" s="2" t="s">
        <v>8</v>
      </c>
      <c r="B12285" s="2" t="s">
        <v>9</v>
      </c>
      <c r="C12285" s="4">
        <v>116683</v>
      </c>
      <c r="D12285" s="5"/>
    </row>
    <row r="12286" spans="1:4" x14ac:dyDescent="0.25">
      <c r="A12286" s="2" t="s">
        <v>8</v>
      </c>
      <c r="B12286" s="2" t="s">
        <v>7</v>
      </c>
      <c r="C12286" s="5"/>
      <c r="D12286" s="6">
        <v>50</v>
      </c>
    </row>
    <row r="12287" spans="1:4" x14ac:dyDescent="0.25">
      <c r="A12287" s="2" t="s">
        <v>10</v>
      </c>
      <c r="B12287" s="2" t="s">
        <v>72</v>
      </c>
      <c r="C12287" s="4">
        <v>111175</v>
      </c>
      <c r="D12287" s="5"/>
    </row>
    <row r="12288" spans="1:4" x14ac:dyDescent="0.25">
      <c r="A12288" s="2" t="s">
        <v>8</v>
      </c>
      <c r="B12288" s="2" t="s">
        <v>9</v>
      </c>
      <c r="C12288" s="4">
        <v>122500</v>
      </c>
      <c r="D12288" s="5"/>
    </row>
    <row r="12289" spans="1:4" x14ac:dyDescent="0.25">
      <c r="A12289" s="2" t="s">
        <v>8</v>
      </c>
      <c r="B12289" s="2" t="s">
        <v>9</v>
      </c>
      <c r="C12289" s="4">
        <v>95000</v>
      </c>
      <c r="D12289" s="5"/>
    </row>
    <row r="12290" spans="1:4" x14ac:dyDescent="0.25">
      <c r="A12290" s="2" t="s">
        <v>14</v>
      </c>
      <c r="B12290" s="2" t="s">
        <v>9</v>
      </c>
      <c r="C12290" s="4">
        <v>111175</v>
      </c>
      <c r="D12290" s="5"/>
    </row>
    <row r="12291" spans="1:4" x14ac:dyDescent="0.25">
      <c r="A12291" s="2" t="s">
        <v>14</v>
      </c>
      <c r="B12291" s="2" t="s">
        <v>9</v>
      </c>
      <c r="C12291" s="5"/>
      <c r="D12291" s="6">
        <v>43.24</v>
      </c>
    </row>
    <row r="12292" spans="1:4" x14ac:dyDescent="0.25">
      <c r="A12292" s="2" t="s">
        <v>14</v>
      </c>
      <c r="B12292" s="2" t="s">
        <v>9</v>
      </c>
      <c r="C12292" s="5"/>
      <c r="D12292" s="6">
        <v>24.75</v>
      </c>
    </row>
    <row r="12293" spans="1:4" x14ac:dyDescent="0.25">
      <c r="A12293" s="2" t="s">
        <v>8</v>
      </c>
      <c r="B12293" s="2" t="s">
        <v>7</v>
      </c>
      <c r="C12293" s="4">
        <v>157500</v>
      </c>
      <c r="D12293" s="5"/>
    </row>
    <row r="12294" spans="1:4" x14ac:dyDescent="0.25">
      <c r="A12294" s="2" t="s">
        <v>6</v>
      </c>
      <c r="B12294" s="2" t="s">
        <v>9</v>
      </c>
      <c r="C12294" s="5"/>
      <c r="D12294" s="6">
        <v>50.55</v>
      </c>
    </row>
    <row r="12295" spans="1:4" x14ac:dyDescent="0.25">
      <c r="A12295" s="2" t="s">
        <v>6</v>
      </c>
      <c r="B12295" s="2" t="s">
        <v>9</v>
      </c>
      <c r="C12295" s="4">
        <v>160000</v>
      </c>
      <c r="D12295" s="5"/>
    </row>
    <row r="12296" spans="1:4" x14ac:dyDescent="0.25">
      <c r="A12296" s="2" t="s">
        <v>8</v>
      </c>
      <c r="B12296" s="2" t="s">
        <v>7</v>
      </c>
      <c r="C12296" s="5"/>
      <c r="D12296" s="6">
        <v>52.5</v>
      </c>
    </row>
    <row r="12297" spans="1:4" x14ac:dyDescent="0.25">
      <c r="A12297" s="2" t="s">
        <v>14</v>
      </c>
      <c r="B12297" s="2" t="s">
        <v>9</v>
      </c>
      <c r="C12297" s="5"/>
      <c r="D12297" s="6">
        <v>40</v>
      </c>
    </row>
    <row r="12298" spans="1:4" x14ac:dyDescent="0.25">
      <c r="A12298" s="2" t="s">
        <v>8</v>
      </c>
      <c r="B12298" s="2" t="s">
        <v>9</v>
      </c>
      <c r="C12298" s="4">
        <v>111000</v>
      </c>
      <c r="D12298" s="5"/>
    </row>
    <row r="12299" spans="1:4" x14ac:dyDescent="0.25">
      <c r="A12299" s="2" t="s">
        <v>12</v>
      </c>
      <c r="B12299" s="2" t="s">
        <v>9</v>
      </c>
      <c r="C12299" s="4">
        <v>131000</v>
      </c>
      <c r="D12299" s="5"/>
    </row>
    <row r="12300" spans="1:4" x14ac:dyDescent="0.25">
      <c r="A12300" s="2" t="s">
        <v>8</v>
      </c>
      <c r="B12300" s="2" t="s">
        <v>9</v>
      </c>
      <c r="C12300" s="4">
        <v>120000</v>
      </c>
      <c r="D12300" s="5"/>
    </row>
    <row r="12301" spans="1:4" x14ac:dyDescent="0.25">
      <c r="A12301" s="2" t="s">
        <v>14</v>
      </c>
      <c r="B12301" s="2" t="s">
        <v>9</v>
      </c>
      <c r="C12301" s="5"/>
      <c r="D12301" s="6">
        <v>21.43</v>
      </c>
    </row>
    <row r="12302" spans="1:4" x14ac:dyDescent="0.25">
      <c r="A12302" s="2" t="s">
        <v>12</v>
      </c>
      <c r="B12302" s="2" t="s">
        <v>9</v>
      </c>
      <c r="C12302" s="5"/>
      <c r="D12302" s="6">
        <v>95</v>
      </c>
    </row>
    <row r="12303" spans="1:4" x14ac:dyDescent="0.25">
      <c r="A12303" s="2" t="s">
        <v>12</v>
      </c>
      <c r="B12303" s="2" t="s">
        <v>9</v>
      </c>
      <c r="C12303" s="5"/>
      <c r="D12303" s="6">
        <v>67.5</v>
      </c>
    </row>
    <row r="12304" spans="1:4" x14ac:dyDescent="0.25">
      <c r="A12304" s="2" t="s">
        <v>8</v>
      </c>
      <c r="B12304" s="2" t="s">
        <v>9</v>
      </c>
      <c r="C12304" s="4">
        <v>187500</v>
      </c>
      <c r="D12304" s="5"/>
    </row>
    <row r="12305" spans="1:4" x14ac:dyDescent="0.25">
      <c r="A12305" s="2" t="s">
        <v>12</v>
      </c>
      <c r="B12305" s="2" t="s">
        <v>7</v>
      </c>
      <c r="C12305" s="5"/>
      <c r="D12305" s="6">
        <v>75</v>
      </c>
    </row>
    <row r="12306" spans="1:4" x14ac:dyDescent="0.25">
      <c r="A12306" s="2" t="s">
        <v>16</v>
      </c>
      <c r="B12306" s="2" t="s">
        <v>7</v>
      </c>
      <c r="C12306" s="5"/>
      <c r="D12306" s="6">
        <v>26.47</v>
      </c>
    </row>
    <row r="12307" spans="1:4" x14ac:dyDescent="0.25">
      <c r="A12307" s="2" t="s">
        <v>13</v>
      </c>
      <c r="B12307" s="2" t="s">
        <v>9</v>
      </c>
      <c r="C12307" s="5"/>
      <c r="D12307" s="6">
        <v>120</v>
      </c>
    </row>
    <row r="12308" spans="1:4" x14ac:dyDescent="0.25">
      <c r="A12308" s="2" t="s">
        <v>8</v>
      </c>
      <c r="B12308" s="2" t="s">
        <v>9</v>
      </c>
      <c r="C12308" s="4">
        <v>85000</v>
      </c>
      <c r="D12308" s="5"/>
    </row>
    <row r="12309" spans="1:4" x14ac:dyDescent="0.25">
      <c r="A12309" s="2" t="s">
        <v>8</v>
      </c>
      <c r="B12309" s="2" t="s">
        <v>9</v>
      </c>
      <c r="C12309" s="5"/>
      <c r="D12309" s="6">
        <v>25</v>
      </c>
    </row>
    <row r="12310" spans="1:4" x14ac:dyDescent="0.25">
      <c r="A12310" s="2" t="s">
        <v>12</v>
      </c>
      <c r="B12310" s="2" t="s">
        <v>9</v>
      </c>
      <c r="C12310" s="5"/>
      <c r="D12310" s="6">
        <v>47.62</v>
      </c>
    </row>
    <row r="12311" spans="1:4" x14ac:dyDescent="0.25">
      <c r="A12311" s="2" t="s">
        <v>12</v>
      </c>
      <c r="B12311" s="2" t="s">
        <v>23</v>
      </c>
      <c r="C12311" s="4">
        <v>88128</v>
      </c>
      <c r="D12311" s="5"/>
    </row>
    <row r="12312" spans="1:4" x14ac:dyDescent="0.25">
      <c r="A12312" s="2" t="s">
        <v>13</v>
      </c>
      <c r="B12312" s="2" t="s">
        <v>9</v>
      </c>
      <c r="C12312" s="5"/>
      <c r="D12312" s="6">
        <v>41.88</v>
      </c>
    </row>
    <row r="12313" spans="1:4" x14ac:dyDescent="0.25">
      <c r="A12313" s="2" t="s">
        <v>12</v>
      </c>
      <c r="B12313" s="2" t="s">
        <v>7</v>
      </c>
      <c r="C12313" s="4">
        <v>141000</v>
      </c>
      <c r="D12313" s="5"/>
    </row>
    <row r="12314" spans="1:4" x14ac:dyDescent="0.25">
      <c r="A12314" s="2" t="s">
        <v>8</v>
      </c>
      <c r="B12314" s="2" t="s">
        <v>36</v>
      </c>
      <c r="C12314" s="4">
        <v>120000</v>
      </c>
      <c r="D12314" s="5"/>
    </row>
    <row r="12315" spans="1:4" x14ac:dyDescent="0.25">
      <c r="A12315" s="2" t="s">
        <v>6</v>
      </c>
      <c r="B12315" s="2" t="s">
        <v>9</v>
      </c>
      <c r="C12315" s="5"/>
      <c r="D12315" s="6">
        <v>40.82</v>
      </c>
    </row>
    <row r="12316" spans="1:4" x14ac:dyDescent="0.25">
      <c r="A12316" s="2" t="s">
        <v>14</v>
      </c>
      <c r="B12316" s="2" t="s">
        <v>9</v>
      </c>
      <c r="C12316" s="4">
        <v>40000</v>
      </c>
      <c r="D12316" s="5"/>
    </row>
    <row r="12317" spans="1:4" x14ac:dyDescent="0.25">
      <c r="A12317" s="2" t="s">
        <v>12</v>
      </c>
      <c r="B12317" s="2" t="s">
        <v>9</v>
      </c>
      <c r="C12317" s="4">
        <v>116393</v>
      </c>
      <c r="D12317" s="5"/>
    </row>
    <row r="12318" spans="1:4" x14ac:dyDescent="0.25">
      <c r="A12318" s="2" t="s">
        <v>14</v>
      </c>
      <c r="B12318" s="2" t="s">
        <v>9</v>
      </c>
      <c r="C12318" s="4">
        <v>108776</v>
      </c>
      <c r="D12318" s="5"/>
    </row>
    <row r="12319" spans="1:4" x14ac:dyDescent="0.25">
      <c r="A12319" s="2" t="s">
        <v>14</v>
      </c>
      <c r="B12319" s="2" t="s">
        <v>26</v>
      </c>
      <c r="C12319" s="4">
        <v>100500</v>
      </c>
      <c r="D12319" s="5"/>
    </row>
    <row r="12320" spans="1:4" x14ac:dyDescent="0.25">
      <c r="A12320" s="2" t="s">
        <v>14</v>
      </c>
      <c r="B12320" s="2" t="s">
        <v>9</v>
      </c>
      <c r="C12320" s="4">
        <v>125000</v>
      </c>
      <c r="D12320" s="5"/>
    </row>
    <row r="12321" spans="1:4" x14ac:dyDescent="0.25">
      <c r="A12321" s="2" t="s">
        <v>14</v>
      </c>
      <c r="B12321" s="2" t="s">
        <v>9</v>
      </c>
      <c r="C12321" s="5"/>
      <c r="D12321" s="6">
        <v>25.76</v>
      </c>
    </row>
    <row r="12322" spans="1:4" x14ac:dyDescent="0.25">
      <c r="A12322" s="2" t="s">
        <v>6</v>
      </c>
      <c r="B12322" s="2" t="s">
        <v>9</v>
      </c>
      <c r="C12322" s="4">
        <v>152500</v>
      </c>
      <c r="D12322" s="5"/>
    </row>
    <row r="12323" spans="1:4" x14ac:dyDescent="0.25">
      <c r="A12323" s="2" t="s">
        <v>14</v>
      </c>
      <c r="B12323" s="2" t="s">
        <v>9</v>
      </c>
      <c r="C12323" s="4">
        <v>120624</v>
      </c>
      <c r="D12323" s="5"/>
    </row>
    <row r="12324" spans="1:4" x14ac:dyDescent="0.25">
      <c r="A12324" s="2" t="s">
        <v>14</v>
      </c>
      <c r="B12324" s="2" t="s">
        <v>63</v>
      </c>
      <c r="C12324" s="4">
        <v>98500</v>
      </c>
      <c r="D12324" s="5"/>
    </row>
    <row r="12325" spans="1:4" x14ac:dyDescent="0.25">
      <c r="A12325" s="2" t="s">
        <v>12</v>
      </c>
      <c r="B12325" s="2" t="s">
        <v>7</v>
      </c>
      <c r="C12325" s="4">
        <v>117500</v>
      </c>
      <c r="D12325" s="5"/>
    </row>
    <row r="12326" spans="1:4" x14ac:dyDescent="0.25">
      <c r="A12326" s="2" t="s">
        <v>14</v>
      </c>
      <c r="B12326" s="2" t="s">
        <v>9</v>
      </c>
      <c r="C12326" s="5"/>
      <c r="D12326" s="6">
        <v>21.5</v>
      </c>
    </row>
    <row r="12327" spans="1:4" x14ac:dyDescent="0.25">
      <c r="A12327" s="2" t="s">
        <v>8</v>
      </c>
      <c r="B12327" s="2" t="s">
        <v>9</v>
      </c>
      <c r="C12327" s="4">
        <v>133500</v>
      </c>
      <c r="D12327" s="5"/>
    </row>
    <row r="12328" spans="1:4" x14ac:dyDescent="0.25">
      <c r="A12328" s="2" t="s">
        <v>12</v>
      </c>
      <c r="B12328" s="2" t="s">
        <v>9</v>
      </c>
      <c r="C12328" s="4">
        <v>108133</v>
      </c>
      <c r="D12328" s="5"/>
    </row>
    <row r="12329" spans="1:4" x14ac:dyDescent="0.25">
      <c r="A12329" s="2" t="s">
        <v>14</v>
      </c>
      <c r="B12329" s="2" t="s">
        <v>9</v>
      </c>
      <c r="C12329" s="5"/>
      <c r="D12329" s="6">
        <v>23.76</v>
      </c>
    </row>
    <row r="12330" spans="1:4" x14ac:dyDescent="0.25">
      <c r="A12330" s="2" t="s">
        <v>14</v>
      </c>
      <c r="B12330" s="2" t="s">
        <v>9</v>
      </c>
      <c r="C12330" s="5"/>
      <c r="D12330" s="6">
        <v>57.5</v>
      </c>
    </row>
    <row r="12331" spans="1:4" x14ac:dyDescent="0.25">
      <c r="A12331" s="2" t="s">
        <v>13</v>
      </c>
      <c r="B12331" s="2" t="s">
        <v>9</v>
      </c>
      <c r="C12331" s="4">
        <v>147500</v>
      </c>
      <c r="D12331" s="5"/>
    </row>
    <row r="12332" spans="1:4" x14ac:dyDescent="0.25">
      <c r="A12332" s="2" t="s">
        <v>12</v>
      </c>
      <c r="B12332" s="2" t="s">
        <v>9</v>
      </c>
      <c r="C12332" s="4">
        <v>239778</v>
      </c>
      <c r="D12332" s="5"/>
    </row>
    <row r="12333" spans="1:4" x14ac:dyDescent="0.25">
      <c r="A12333" s="2" t="s">
        <v>12</v>
      </c>
      <c r="B12333" s="2" t="s">
        <v>9</v>
      </c>
      <c r="C12333" s="4">
        <v>168000</v>
      </c>
      <c r="D12333" s="5"/>
    </row>
    <row r="12334" spans="1:4" x14ac:dyDescent="0.25">
      <c r="A12334" s="2" t="s">
        <v>12</v>
      </c>
      <c r="B12334" s="2" t="s">
        <v>17</v>
      </c>
      <c r="C12334" s="4">
        <v>122500</v>
      </c>
      <c r="D12334" s="5"/>
    </row>
    <row r="12335" spans="1:4" x14ac:dyDescent="0.25">
      <c r="A12335" s="2" t="s">
        <v>14</v>
      </c>
      <c r="B12335" s="2" t="s">
        <v>9</v>
      </c>
      <c r="C12335" s="5"/>
      <c r="D12335" s="6">
        <v>25.5</v>
      </c>
    </row>
    <row r="12336" spans="1:4" x14ac:dyDescent="0.25">
      <c r="A12336" s="2" t="s">
        <v>8</v>
      </c>
      <c r="B12336" s="2" t="s">
        <v>9</v>
      </c>
      <c r="C12336" s="4">
        <v>101260</v>
      </c>
      <c r="D12336" s="5"/>
    </row>
    <row r="12337" spans="1:4" x14ac:dyDescent="0.25">
      <c r="A12337" s="2" t="s">
        <v>13</v>
      </c>
      <c r="B12337" s="2" t="s">
        <v>7</v>
      </c>
      <c r="C12337" s="5"/>
      <c r="D12337" s="6">
        <v>96.08</v>
      </c>
    </row>
    <row r="12338" spans="1:4" x14ac:dyDescent="0.25">
      <c r="A12338" s="2" t="s">
        <v>8</v>
      </c>
      <c r="B12338" s="2" t="s">
        <v>9</v>
      </c>
      <c r="C12338" s="4">
        <v>100000</v>
      </c>
      <c r="D12338" s="5"/>
    </row>
    <row r="12339" spans="1:4" x14ac:dyDescent="0.25">
      <c r="A12339" s="2" t="s">
        <v>12</v>
      </c>
      <c r="B12339" s="2" t="s">
        <v>9</v>
      </c>
      <c r="C12339" s="4">
        <v>175375</v>
      </c>
      <c r="D12339" s="5"/>
    </row>
    <row r="12340" spans="1:4" x14ac:dyDescent="0.25">
      <c r="A12340" s="2" t="s">
        <v>12</v>
      </c>
      <c r="B12340" s="2" t="s">
        <v>9</v>
      </c>
      <c r="C12340" s="5"/>
      <c r="D12340" s="6">
        <v>44</v>
      </c>
    </row>
    <row r="12341" spans="1:4" x14ac:dyDescent="0.25">
      <c r="A12341" s="2" t="s">
        <v>12</v>
      </c>
      <c r="B12341" s="2" t="s">
        <v>9</v>
      </c>
      <c r="C12341" s="5"/>
      <c r="D12341" s="6">
        <v>60</v>
      </c>
    </row>
    <row r="12342" spans="1:4" x14ac:dyDescent="0.25">
      <c r="A12342" s="2" t="s">
        <v>14</v>
      </c>
      <c r="B12342" s="2" t="s">
        <v>9</v>
      </c>
      <c r="C12342" s="4">
        <v>85000</v>
      </c>
      <c r="D12342" s="5"/>
    </row>
    <row r="12343" spans="1:4" x14ac:dyDescent="0.25">
      <c r="A12343" s="2" t="s">
        <v>21</v>
      </c>
      <c r="B12343" s="2" t="s">
        <v>9</v>
      </c>
      <c r="C12343" s="4">
        <v>105000</v>
      </c>
      <c r="D12343" s="5"/>
    </row>
    <row r="12344" spans="1:4" x14ac:dyDescent="0.25">
      <c r="A12344" s="2" t="s">
        <v>13</v>
      </c>
      <c r="B12344" s="2" t="s">
        <v>9</v>
      </c>
      <c r="C12344" s="4">
        <v>145500</v>
      </c>
      <c r="D12344" s="5"/>
    </row>
    <row r="12345" spans="1:4" x14ac:dyDescent="0.25">
      <c r="A12345" s="2" t="s">
        <v>11</v>
      </c>
      <c r="B12345" s="2" t="s">
        <v>57</v>
      </c>
      <c r="C12345" s="4">
        <v>166000</v>
      </c>
      <c r="D12345" s="5"/>
    </row>
    <row r="12346" spans="1:4" x14ac:dyDescent="0.25">
      <c r="A12346" s="2" t="s">
        <v>14</v>
      </c>
      <c r="B12346" s="2" t="s">
        <v>9</v>
      </c>
      <c r="C12346" s="5"/>
      <c r="D12346" s="6">
        <v>100</v>
      </c>
    </row>
    <row r="12347" spans="1:4" x14ac:dyDescent="0.25">
      <c r="A12347" s="2" t="s">
        <v>11</v>
      </c>
      <c r="B12347" s="2" t="s">
        <v>18</v>
      </c>
      <c r="C12347" s="4">
        <v>95000</v>
      </c>
      <c r="D12347" s="5"/>
    </row>
    <row r="12348" spans="1:4" x14ac:dyDescent="0.25">
      <c r="A12348" s="2" t="s">
        <v>12</v>
      </c>
      <c r="B12348" s="2" t="s">
        <v>9</v>
      </c>
      <c r="C12348" s="4">
        <v>100526</v>
      </c>
      <c r="D12348" s="5"/>
    </row>
    <row r="12349" spans="1:4" x14ac:dyDescent="0.25">
      <c r="A12349" s="2" t="s">
        <v>14</v>
      </c>
      <c r="B12349" s="2" t="s">
        <v>9</v>
      </c>
      <c r="C12349" s="4">
        <v>92500</v>
      </c>
      <c r="D12349" s="5"/>
    </row>
    <row r="12350" spans="1:4" x14ac:dyDescent="0.25">
      <c r="A12350" s="2" t="s">
        <v>13</v>
      </c>
      <c r="B12350" s="2" t="s">
        <v>36</v>
      </c>
      <c r="C12350" s="4">
        <v>96773</v>
      </c>
      <c r="D12350" s="5"/>
    </row>
    <row r="12351" spans="1:4" x14ac:dyDescent="0.25">
      <c r="A12351" s="2" t="s">
        <v>21</v>
      </c>
      <c r="B12351" s="2" t="s">
        <v>9</v>
      </c>
      <c r="C12351" s="4">
        <v>82500</v>
      </c>
      <c r="D12351" s="5"/>
    </row>
    <row r="12352" spans="1:4" x14ac:dyDescent="0.25">
      <c r="A12352" s="2" t="s">
        <v>6</v>
      </c>
      <c r="B12352" s="2" t="s">
        <v>7</v>
      </c>
      <c r="C12352" s="4">
        <v>175000</v>
      </c>
      <c r="D12352" s="5"/>
    </row>
    <row r="12353" spans="1:4" x14ac:dyDescent="0.25">
      <c r="A12353" s="2" t="s">
        <v>12</v>
      </c>
      <c r="B12353" s="2" t="s">
        <v>9</v>
      </c>
      <c r="C12353" s="4">
        <v>119257</v>
      </c>
      <c r="D12353" s="5"/>
    </row>
    <row r="12354" spans="1:4" x14ac:dyDescent="0.25">
      <c r="A12354" s="2" t="s">
        <v>8</v>
      </c>
      <c r="B12354" s="2" t="s">
        <v>7</v>
      </c>
      <c r="C12354" s="5"/>
      <c r="D12354" s="6">
        <v>65.98</v>
      </c>
    </row>
    <row r="12355" spans="1:4" x14ac:dyDescent="0.25">
      <c r="A12355" s="2" t="s">
        <v>13</v>
      </c>
      <c r="B12355" s="2" t="s">
        <v>7</v>
      </c>
      <c r="C12355" s="4">
        <v>180000</v>
      </c>
      <c r="D12355" s="5"/>
    </row>
    <row r="12356" spans="1:4" x14ac:dyDescent="0.25">
      <c r="A12356" s="2" t="s">
        <v>14</v>
      </c>
      <c r="B12356" s="2" t="s">
        <v>9</v>
      </c>
      <c r="C12356" s="4">
        <v>75000</v>
      </c>
      <c r="D12356" s="5"/>
    </row>
    <row r="12357" spans="1:4" x14ac:dyDescent="0.25">
      <c r="A12357" s="2" t="s">
        <v>14</v>
      </c>
      <c r="B12357" s="2" t="s">
        <v>9</v>
      </c>
      <c r="C12357" s="5"/>
      <c r="D12357" s="6">
        <v>26.39</v>
      </c>
    </row>
    <row r="12358" spans="1:4" x14ac:dyDescent="0.25">
      <c r="A12358" s="2" t="s">
        <v>14</v>
      </c>
      <c r="B12358" s="2" t="s">
        <v>9</v>
      </c>
      <c r="C12358" s="4">
        <v>92528</v>
      </c>
      <c r="D12358" s="5"/>
    </row>
    <row r="12359" spans="1:4" x14ac:dyDescent="0.25">
      <c r="A12359" s="2" t="s">
        <v>12</v>
      </c>
      <c r="B12359" s="2" t="s">
        <v>9</v>
      </c>
      <c r="C12359" s="5"/>
      <c r="D12359" s="6">
        <v>57.5</v>
      </c>
    </row>
    <row r="12360" spans="1:4" x14ac:dyDescent="0.25">
      <c r="A12360" s="2" t="s">
        <v>6</v>
      </c>
      <c r="B12360" s="2" t="s">
        <v>9</v>
      </c>
      <c r="C12360" s="4">
        <v>274000</v>
      </c>
      <c r="D12360" s="5"/>
    </row>
    <row r="12361" spans="1:4" x14ac:dyDescent="0.25">
      <c r="A12361" s="2" t="s">
        <v>8</v>
      </c>
      <c r="B12361" s="2" t="s">
        <v>9</v>
      </c>
      <c r="C12361" s="4">
        <v>105000</v>
      </c>
      <c r="D12361" s="5"/>
    </row>
    <row r="12362" spans="1:4" x14ac:dyDescent="0.25">
      <c r="A12362" s="2" t="s">
        <v>14</v>
      </c>
      <c r="B12362" s="2" t="s">
        <v>22</v>
      </c>
      <c r="C12362" s="4">
        <v>111175</v>
      </c>
      <c r="D12362" s="5"/>
    </row>
    <row r="12363" spans="1:4" x14ac:dyDescent="0.25">
      <c r="A12363" s="2" t="s">
        <v>12</v>
      </c>
      <c r="B12363" s="2" t="s">
        <v>9</v>
      </c>
      <c r="C12363" s="4">
        <v>152000</v>
      </c>
      <c r="D12363" s="5"/>
    </row>
    <row r="12364" spans="1:4" x14ac:dyDescent="0.25">
      <c r="A12364" s="2" t="s">
        <v>12</v>
      </c>
      <c r="B12364" s="2" t="s">
        <v>44</v>
      </c>
      <c r="C12364" s="4">
        <v>109500</v>
      </c>
      <c r="D12364" s="5"/>
    </row>
    <row r="12365" spans="1:4" x14ac:dyDescent="0.25">
      <c r="A12365" s="2" t="s">
        <v>14</v>
      </c>
      <c r="B12365" s="2" t="s">
        <v>93</v>
      </c>
      <c r="C12365" s="4">
        <v>125000</v>
      </c>
      <c r="D12365" s="5"/>
    </row>
    <row r="12366" spans="1:4" x14ac:dyDescent="0.25">
      <c r="A12366" s="2" t="s">
        <v>8</v>
      </c>
      <c r="B12366" s="2" t="s">
        <v>9</v>
      </c>
      <c r="C12366" s="4">
        <v>90000</v>
      </c>
      <c r="D12366" s="5"/>
    </row>
    <row r="12367" spans="1:4" x14ac:dyDescent="0.25">
      <c r="A12367" s="2" t="s">
        <v>8</v>
      </c>
      <c r="B12367" s="2" t="s">
        <v>9</v>
      </c>
      <c r="C12367" s="4">
        <v>130000</v>
      </c>
      <c r="D12367" s="5"/>
    </row>
    <row r="12368" spans="1:4" x14ac:dyDescent="0.25">
      <c r="A12368" s="2" t="s">
        <v>10</v>
      </c>
      <c r="B12368" s="2" t="s">
        <v>9</v>
      </c>
      <c r="C12368" s="4">
        <v>90000</v>
      </c>
      <c r="D12368" s="5"/>
    </row>
    <row r="12369" spans="1:4" x14ac:dyDescent="0.25">
      <c r="A12369" s="2" t="s">
        <v>14</v>
      </c>
      <c r="B12369" s="2" t="s">
        <v>9</v>
      </c>
      <c r="C12369" s="4">
        <v>90250</v>
      </c>
      <c r="D12369" s="5"/>
    </row>
    <row r="12370" spans="1:4" x14ac:dyDescent="0.25">
      <c r="A12370" s="2" t="s">
        <v>16</v>
      </c>
      <c r="B12370" s="2" t="s">
        <v>9</v>
      </c>
      <c r="C12370" s="4">
        <v>205000</v>
      </c>
      <c r="D12370" s="5"/>
    </row>
    <row r="12371" spans="1:4" x14ac:dyDescent="0.25">
      <c r="A12371" s="2" t="s">
        <v>8</v>
      </c>
      <c r="B12371" s="2" t="s">
        <v>9</v>
      </c>
      <c r="C12371" s="4">
        <v>90000</v>
      </c>
      <c r="D12371" s="5"/>
    </row>
    <row r="12372" spans="1:4" x14ac:dyDescent="0.25">
      <c r="A12372" s="2" t="s">
        <v>14</v>
      </c>
      <c r="B12372" s="2" t="s">
        <v>9</v>
      </c>
      <c r="C12372" s="5"/>
      <c r="D12372" s="6">
        <v>31.5</v>
      </c>
    </row>
    <row r="12373" spans="1:4" x14ac:dyDescent="0.25">
      <c r="A12373" s="2" t="s">
        <v>13</v>
      </c>
      <c r="B12373" s="2" t="s">
        <v>9</v>
      </c>
      <c r="C12373" s="4">
        <v>85000</v>
      </c>
      <c r="D12373" s="5"/>
    </row>
    <row r="12374" spans="1:4" x14ac:dyDescent="0.25">
      <c r="A12374" s="2" t="s">
        <v>8</v>
      </c>
      <c r="B12374" s="2" t="s">
        <v>7</v>
      </c>
      <c r="C12374" s="4">
        <v>85000</v>
      </c>
      <c r="D12374" s="5"/>
    </row>
    <row r="12375" spans="1:4" x14ac:dyDescent="0.25">
      <c r="A12375" s="2" t="s">
        <v>13</v>
      </c>
      <c r="B12375" s="2" t="s">
        <v>7</v>
      </c>
      <c r="C12375" s="5"/>
      <c r="D12375" s="6">
        <v>77.5</v>
      </c>
    </row>
    <row r="12376" spans="1:4" x14ac:dyDescent="0.25">
      <c r="A12376" s="2" t="s">
        <v>14</v>
      </c>
      <c r="B12376" s="2" t="s">
        <v>9</v>
      </c>
      <c r="C12376" s="4">
        <v>90000</v>
      </c>
      <c r="D12376" s="5"/>
    </row>
    <row r="12377" spans="1:4" x14ac:dyDescent="0.25">
      <c r="A12377" s="2" t="s">
        <v>13</v>
      </c>
      <c r="B12377" s="2" t="s">
        <v>9</v>
      </c>
      <c r="C12377" s="4">
        <v>175000</v>
      </c>
      <c r="D12377" s="5"/>
    </row>
    <row r="12378" spans="1:4" x14ac:dyDescent="0.25">
      <c r="A12378" s="2" t="s">
        <v>8</v>
      </c>
      <c r="B12378" s="2" t="s">
        <v>9</v>
      </c>
      <c r="C12378" s="5"/>
      <c r="D12378" s="6">
        <v>70</v>
      </c>
    </row>
    <row r="12379" spans="1:4" x14ac:dyDescent="0.25">
      <c r="A12379" s="2" t="s">
        <v>8</v>
      </c>
      <c r="B12379" s="2" t="s">
        <v>9</v>
      </c>
      <c r="C12379" s="4">
        <v>119500</v>
      </c>
      <c r="D12379" s="5"/>
    </row>
    <row r="12380" spans="1:4" x14ac:dyDescent="0.25">
      <c r="A12380" s="2" t="s">
        <v>14</v>
      </c>
      <c r="B12380" s="2" t="s">
        <v>9</v>
      </c>
      <c r="C12380" s="5"/>
      <c r="D12380" s="6">
        <v>18.5</v>
      </c>
    </row>
    <row r="12381" spans="1:4" x14ac:dyDescent="0.25">
      <c r="A12381" s="2" t="s">
        <v>8</v>
      </c>
      <c r="B12381" s="2" t="s">
        <v>18</v>
      </c>
      <c r="C12381" s="4">
        <v>147500</v>
      </c>
      <c r="D12381" s="5"/>
    </row>
    <row r="12382" spans="1:4" x14ac:dyDescent="0.25">
      <c r="A12382" s="2" t="s">
        <v>14</v>
      </c>
      <c r="B12382" s="2" t="s">
        <v>9</v>
      </c>
      <c r="C12382" s="5"/>
      <c r="D12382" s="6">
        <v>63</v>
      </c>
    </row>
    <row r="12383" spans="1:4" x14ac:dyDescent="0.25">
      <c r="A12383" s="2" t="s">
        <v>8</v>
      </c>
      <c r="B12383" s="2" t="s">
        <v>9</v>
      </c>
      <c r="C12383" s="5"/>
      <c r="D12383" s="6">
        <v>50</v>
      </c>
    </row>
    <row r="12384" spans="1:4" x14ac:dyDescent="0.25">
      <c r="A12384" s="2" t="s">
        <v>6</v>
      </c>
      <c r="B12384" s="2" t="s">
        <v>9</v>
      </c>
      <c r="C12384" s="4">
        <v>168500</v>
      </c>
      <c r="D12384" s="5"/>
    </row>
    <row r="12385" spans="1:4" x14ac:dyDescent="0.25">
      <c r="A12385" s="2" t="s">
        <v>12</v>
      </c>
      <c r="B12385" s="2" t="s">
        <v>9</v>
      </c>
      <c r="C12385" s="4">
        <v>90000</v>
      </c>
      <c r="D12385" s="5"/>
    </row>
    <row r="12386" spans="1:4" x14ac:dyDescent="0.25">
      <c r="A12386" s="2" t="s">
        <v>21</v>
      </c>
      <c r="B12386" s="2" t="s">
        <v>80</v>
      </c>
      <c r="C12386" s="4">
        <v>50400</v>
      </c>
      <c r="D12386" s="5"/>
    </row>
    <row r="12387" spans="1:4" x14ac:dyDescent="0.25">
      <c r="A12387" s="2" t="s">
        <v>13</v>
      </c>
      <c r="B12387" s="2" t="s">
        <v>9</v>
      </c>
      <c r="C12387" s="4">
        <v>90000</v>
      </c>
      <c r="D12387" s="5"/>
    </row>
    <row r="12388" spans="1:4" x14ac:dyDescent="0.25">
      <c r="A12388" s="2" t="s">
        <v>14</v>
      </c>
      <c r="B12388" s="2" t="s">
        <v>9</v>
      </c>
      <c r="C12388" s="5"/>
      <c r="D12388" s="6">
        <v>50</v>
      </c>
    </row>
    <row r="12389" spans="1:4" x14ac:dyDescent="0.25">
      <c r="A12389" s="2" t="s">
        <v>13</v>
      </c>
      <c r="B12389" s="2" t="s">
        <v>9</v>
      </c>
      <c r="C12389" s="4">
        <v>125000</v>
      </c>
      <c r="D12389" s="5"/>
    </row>
    <row r="12390" spans="1:4" x14ac:dyDescent="0.25">
      <c r="A12390" s="2" t="s">
        <v>13</v>
      </c>
      <c r="B12390" s="2" t="s">
        <v>20</v>
      </c>
      <c r="C12390" s="4">
        <v>147500</v>
      </c>
      <c r="D12390" s="5"/>
    </row>
    <row r="12391" spans="1:4" x14ac:dyDescent="0.25">
      <c r="A12391" s="2" t="s">
        <v>6</v>
      </c>
      <c r="B12391" s="2" t="s">
        <v>9</v>
      </c>
      <c r="C12391" s="4">
        <v>175000</v>
      </c>
      <c r="D12391" s="5"/>
    </row>
    <row r="12392" spans="1:4" x14ac:dyDescent="0.25">
      <c r="A12392" s="2" t="s">
        <v>6</v>
      </c>
      <c r="B12392" s="2" t="s">
        <v>9</v>
      </c>
      <c r="C12392" s="4">
        <v>170000</v>
      </c>
      <c r="D12392" s="5"/>
    </row>
    <row r="12393" spans="1:4" x14ac:dyDescent="0.25">
      <c r="A12393" s="2" t="s">
        <v>8</v>
      </c>
      <c r="B12393" s="2" t="s">
        <v>9</v>
      </c>
      <c r="C12393" s="4">
        <v>162500</v>
      </c>
      <c r="D12393" s="5"/>
    </row>
    <row r="12394" spans="1:4" x14ac:dyDescent="0.25">
      <c r="A12394" s="2" t="s">
        <v>14</v>
      </c>
      <c r="B12394" s="2" t="s">
        <v>9</v>
      </c>
      <c r="C12394" s="4">
        <v>222500</v>
      </c>
      <c r="D12394" s="5"/>
    </row>
    <row r="12395" spans="1:4" x14ac:dyDescent="0.25">
      <c r="A12395" s="2" t="s">
        <v>10</v>
      </c>
      <c r="B12395" s="2" t="s">
        <v>9</v>
      </c>
      <c r="C12395" s="4">
        <v>117500</v>
      </c>
      <c r="D12395" s="5"/>
    </row>
    <row r="12396" spans="1:4" x14ac:dyDescent="0.25">
      <c r="A12396" s="2" t="s">
        <v>6</v>
      </c>
      <c r="B12396" s="2" t="s">
        <v>9</v>
      </c>
      <c r="C12396" s="5"/>
      <c r="D12396" s="6">
        <v>33.43</v>
      </c>
    </row>
    <row r="12397" spans="1:4" x14ac:dyDescent="0.25">
      <c r="A12397" s="2" t="s">
        <v>14</v>
      </c>
      <c r="B12397" s="2" t="s">
        <v>9</v>
      </c>
      <c r="C12397" s="4">
        <v>100000</v>
      </c>
      <c r="D12397" s="5"/>
    </row>
    <row r="12398" spans="1:4" x14ac:dyDescent="0.25">
      <c r="A12398" s="2" t="s">
        <v>12</v>
      </c>
      <c r="B12398" s="2" t="s">
        <v>9</v>
      </c>
      <c r="C12398" s="4">
        <v>115000</v>
      </c>
      <c r="D12398" s="5"/>
    </row>
    <row r="12399" spans="1:4" x14ac:dyDescent="0.25">
      <c r="A12399" s="2" t="s">
        <v>8</v>
      </c>
      <c r="B12399" s="2" t="s">
        <v>23</v>
      </c>
      <c r="C12399" s="4">
        <v>79200</v>
      </c>
      <c r="D12399" s="5"/>
    </row>
    <row r="12400" spans="1:4" x14ac:dyDescent="0.25">
      <c r="A12400" s="2" t="s">
        <v>12</v>
      </c>
      <c r="B12400" s="2" t="s">
        <v>9</v>
      </c>
      <c r="C12400" s="4">
        <v>161500</v>
      </c>
      <c r="D12400" s="5"/>
    </row>
    <row r="12401" spans="1:4" x14ac:dyDescent="0.25">
      <c r="A12401" s="2" t="s">
        <v>6</v>
      </c>
      <c r="B12401" s="2" t="s">
        <v>9</v>
      </c>
      <c r="C12401" s="4">
        <v>150000</v>
      </c>
      <c r="D12401" s="5"/>
    </row>
    <row r="12402" spans="1:4" x14ac:dyDescent="0.25">
      <c r="A12402" s="2" t="s">
        <v>12</v>
      </c>
      <c r="B12402" s="2" t="s">
        <v>9</v>
      </c>
      <c r="C12402" s="4">
        <v>208000</v>
      </c>
      <c r="D12402" s="5"/>
    </row>
    <row r="12403" spans="1:4" x14ac:dyDescent="0.25">
      <c r="A12403" s="2" t="s">
        <v>12</v>
      </c>
      <c r="B12403" s="2" t="s">
        <v>9</v>
      </c>
      <c r="C12403" s="5"/>
      <c r="D12403" s="6">
        <v>62</v>
      </c>
    </row>
    <row r="12404" spans="1:4" x14ac:dyDescent="0.25">
      <c r="A12404" s="2" t="s">
        <v>8</v>
      </c>
      <c r="B12404" s="2" t="s">
        <v>9</v>
      </c>
      <c r="C12404" s="5"/>
      <c r="D12404" s="6">
        <v>50</v>
      </c>
    </row>
    <row r="12405" spans="1:4" x14ac:dyDescent="0.25">
      <c r="A12405" s="2" t="s">
        <v>14</v>
      </c>
      <c r="B12405" s="2" t="s">
        <v>9</v>
      </c>
      <c r="C12405" s="5"/>
      <c r="D12405" s="6">
        <v>24</v>
      </c>
    </row>
    <row r="12406" spans="1:4" x14ac:dyDescent="0.25">
      <c r="A12406" s="2" t="s">
        <v>14</v>
      </c>
      <c r="B12406" s="2" t="s">
        <v>9</v>
      </c>
      <c r="C12406" s="5"/>
      <c r="D12406" s="6">
        <v>21.43</v>
      </c>
    </row>
    <row r="12407" spans="1:4" x14ac:dyDescent="0.25">
      <c r="A12407" s="2" t="s">
        <v>12</v>
      </c>
      <c r="B12407" s="2" t="s">
        <v>9</v>
      </c>
      <c r="C12407" s="5"/>
      <c r="D12407" s="6">
        <v>40</v>
      </c>
    </row>
    <row r="12408" spans="1:4" x14ac:dyDescent="0.25">
      <c r="A12408" s="2" t="s">
        <v>13</v>
      </c>
      <c r="B12408" s="2" t="s">
        <v>15</v>
      </c>
      <c r="C12408" s="4">
        <v>147500</v>
      </c>
      <c r="D12408" s="5"/>
    </row>
    <row r="12409" spans="1:4" x14ac:dyDescent="0.25">
      <c r="A12409" s="2" t="s">
        <v>12</v>
      </c>
      <c r="B12409" s="2" t="s">
        <v>9</v>
      </c>
      <c r="C12409" s="4">
        <v>175000</v>
      </c>
      <c r="D12409" s="5"/>
    </row>
    <row r="12410" spans="1:4" x14ac:dyDescent="0.25">
      <c r="A12410" s="2" t="s">
        <v>8</v>
      </c>
      <c r="B12410" s="2" t="s">
        <v>36</v>
      </c>
      <c r="C12410" s="4">
        <v>147500</v>
      </c>
      <c r="D12410" s="5"/>
    </row>
    <row r="12411" spans="1:4" x14ac:dyDescent="0.25">
      <c r="A12411" s="2" t="s">
        <v>21</v>
      </c>
      <c r="B12411" s="2" t="s">
        <v>9</v>
      </c>
      <c r="C12411" s="4">
        <v>128000</v>
      </c>
      <c r="D12411" s="5"/>
    </row>
    <row r="12412" spans="1:4" x14ac:dyDescent="0.25">
      <c r="A12412" s="2" t="s">
        <v>14</v>
      </c>
      <c r="B12412" s="2" t="s">
        <v>9</v>
      </c>
      <c r="C12412" s="4">
        <v>105000</v>
      </c>
      <c r="D12412" s="5"/>
    </row>
    <row r="12413" spans="1:4" x14ac:dyDescent="0.25">
      <c r="A12413" s="2" t="s">
        <v>12</v>
      </c>
      <c r="B12413" s="2" t="s">
        <v>9</v>
      </c>
      <c r="C12413" s="4">
        <v>109500</v>
      </c>
      <c r="D12413" s="5"/>
    </row>
    <row r="12414" spans="1:4" x14ac:dyDescent="0.25">
      <c r="A12414" s="2" t="s">
        <v>8</v>
      </c>
      <c r="B12414" s="2" t="s">
        <v>7</v>
      </c>
      <c r="C12414" s="4">
        <v>100000</v>
      </c>
      <c r="D12414" s="5"/>
    </row>
    <row r="12415" spans="1:4" x14ac:dyDescent="0.25">
      <c r="A12415" s="2" t="s">
        <v>14</v>
      </c>
      <c r="B12415" s="2" t="s">
        <v>66</v>
      </c>
      <c r="C12415" s="4">
        <v>57500</v>
      </c>
      <c r="D12415" s="5"/>
    </row>
    <row r="12416" spans="1:4" x14ac:dyDescent="0.25">
      <c r="A12416" s="2" t="s">
        <v>14</v>
      </c>
      <c r="B12416" s="2" t="s">
        <v>9</v>
      </c>
      <c r="C12416" s="4">
        <v>95000</v>
      </c>
      <c r="D12416" s="5"/>
    </row>
    <row r="12417" spans="1:4" x14ac:dyDescent="0.25">
      <c r="A12417" s="2" t="s">
        <v>12</v>
      </c>
      <c r="B12417" s="2" t="s">
        <v>9</v>
      </c>
      <c r="C12417" s="4">
        <v>90000</v>
      </c>
      <c r="D12417" s="5"/>
    </row>
    <row r="12418" spans="1:4" x14ac:dyDescent="0.25">
      <c r="A12418" s="2" t="s">
        <v>14</v>
      </c>
      <c r="B12418" s="2" t="s">
        <v>9</v>
      </c>
      <c r="C12418" s="4">
        <v>81312</v>
      </c>
      <c r="D12418" s="5"/>
    </row>
    <row r="12419" spans="1:4" x14ac:dyDescent="0.25">
      <c r="A12419" s="2" t="s">
        <v>10</v>
      </c>
      <c r="B12419" s="2" t="s">
        <v>9</v>
      </c>
      <c r="C12419" s="4">
        <v>117500</v>
      </c>
      <c r="D12419" s="5"/>
    </row>
    <row r="12420" spans="1:4" x14ac:dyDescent="0.25">
      <c r="A12420" s="2" t="s">
        <v>14</v>
      </c>
      <c r="B12420" s="2" t="s">
        <v>9</v>
      </c>
      <c r="C12420" s="5"/>
      <c r="D12420" s="6">
        <v>27.77</v>
      </c>
    </row>
    <row r="12421" spans="1:4" x14ac:dyDescent="0.25">
      <c r="A12421" s="2" t="s">
        <v>12</v>
      </c>
      <c r="B12421" s="2" t="s">
        <v>9</v>
      </c>
      <c r="C12421" s="4">
        <v>240000</v>
      </c>
      <c r="D12421" s="5"/>
    </row>
    <row r="12422" spans="1:4" x14ac:dyDescent="0.25">
      <c r="A12422" s="2" t="s">
        <v>10</v>
      </c>
      <c r="B12422" s="2" t="s">
        <v>9</v>
      </c>
      <c r="C12422" s="5"/>
      <c r="D12422" s="6">
        <v>87.5</v>
      </c>
    </row>
    <row r="12423" spans="1:4" x14ac:dyDescent="0.25">
      <c r="A12423" s="2" t="s">
        <v>8</v>
      </c>
      <c r="B12423" s="2" t="s">
        <v>7</v>
      </c>
      <c r="C12423" s="4">
        <v>85000</v>
      </c>
      <c r="D12423" s="5"/>
    </row>
    <row r="12424" spans="1:4" x14ac:dyDescent="0.25">
      <c r="A12424" s="2" t="s">
        <v>8</v>
      </c>
      <c r="B12424" s="2" t="s">
        <v>18</v>
      </c>
      <c r="C12424" s="4">
        <v>125000</v>
      </c>
      <c r="D12424" s="5"/>
    </row>
    <row r="12425" spans="1:4" x14ac:dyDescent="0.25">
      <c r="A12425" s="2" t="s">
        <v>12</v>
      </c>
      <c r="B12425" s="2" t="s">
        <v>9</v>
      </c>
      <c r="C12425" s="5"/>
      <c r="D12425" s="6">
        <v>34.58</v>
      </c>
    </row>
    <row r="12426" spans="1:4" x14ac:dyDescent="0.25">
      <c r="A12426" s="2" t="s">
        <v>16</v>
      </c>
      <c r="B12426" s="2" t="s">
        <v>9</v>
      </c>
      <c r="C12426" s="4">
        <v>155000</v>
      </c>
      <c r="D12426" s="5"/>
    </row>
    <row r="12427" spans="1:4" x14ac:dyDescent="0.25">
      <c r="A12427" s="2" t="s">
        <v>14</v>
      </c>
      <c r="B12427" s="2" t="s">
        <v>9</v>
      </c>
      <c r="C12427" s="4">
        <v>77500</v>
      </c>
      <c r="D12427" s="5"/>
    </row>
    <row r="12428" spans="1:4" x14ac:dyDescent="0.25">
      <c r="A12428" s="2" t="s">
        <v>14</v>
      </c>
      <c r="B12428" s="2" t="s">
        <v>9</v>
      </c>
      <c r="C12428" s="4">
        <v>95000</v>
      </c>
      <c r="D12428" s="5"/>
    </row>
    <row r="12429" spans="1:4" x14ac:dyDescent="0.25">
      <c r="A12429" s="2" t="s">
        <v>6</v>
      </c>
      <c r="B12429" s="2" t="s">
        <v>9</v>
      </c>
      <c r="C12429" s="4">
        <v>170000</v>
      </c>
      <c r="D12429" s="5"/>
    </row>
    <row r="12430" spans="1:4" x14ac:dyDescent="0.25">
      <c r="A12430" s="2" t="s">
        <v>14</v>
      </c>
      <c r="B12430" s="2" t="s">
        <v>9</v>
      </c>
      <c r="C12430" s="4">
        <v>125000</v>
      </c>
      <c r="D12430" s="5"/>
    </row>
    <row r="12431" spans="1:4" x14ac:dyDescent="0.25">
      <c r="A12431" s="2" t="s">
        <v>14</v>
      </c>
      <c r="B12431" s="2" t="s">
        <v>9</v>
      </c>
      <c r="C12431" s="5"/>
      <c r="D12431" s="6">
        <v>42.5</v>
      </c>
    </row>
    <row r="12432" spans="1:4" x14ac:dyDescent="0.25">
      <c r="A12432" s="2" t="s">
        <v>8</v>
      </c>
      <c r="B12432" s="2" t="s">
        <v>9</v>
      </c>
      <c r="C12432" s="4">
        <v>200000</v>
      </c>
      <c r="D12432" s="5"/>
    </row>
    <row r="12433" spans="1:4" x14ac:dyDescent="0.25">
      <c r="A12433" s="2" t="s">
        <v>13</v>
      </c>
      <c r="B12433" s="2" t="s">
        <v>9</v>
      </c>
      <c r="C12433" s="4">
        <v>185000</v>
      </c>
      <c r="D12433" s="5"/>
    </row>
    <row r="12434" spans="1:4" x14ac:dyDescent="0.25">
      <c r="A12434" s="2" t="s">
        <v>11</v>
      </c>
      <c r="B12434" s="2" t="s">
        <v>9</v>
      </c>
      <c r="C12434" s="5"/>
      <c r="D12434" s="6">
        <v>85</v>
      </c>
    </row>
    <row r="12435" spans="1:4" x14ac:dyDescent="0.25">
      <c r="A12435" s="2" t="s">
        <v>14</v>
      </c>
      <c r="B12435" s="2" t="s">
        <v>9</v>
      </c>
      <c r="C12435" s="5"/>
      <c r="D12435" s="6">
        <v>26</v>
      </c>
    </row>
    <row r="12436" spans="1:4" x14ac:dyDescent="0.25">
      <c r="A12436" s="2" t="s">
        <v>12</v>
      </c>
      <c r="B12436" s="2" t="s">
        <v>9</v>
      </c>
      <c r="C12436" s="4">
        <v>174668</v>
      </c>
      <c r="D12436" s="5"/>
    </row>
    <row r="12437" spans="1:4" x14ac:dyDescent="0.25">
      <c r="A12437" s="2" t="s">
        <v>14</v>
      </c>
      <c r="B12437" s="2" t="s">
        <v>9</v>
      </c>
      <c r="C12437" s="5"/>
      <c r="D12437" s="6">
        <v>20</v>
      </c>
    </row>
    <row r="12438" spans="1:4" x14ac:dyDescent="0.25">
      <c r="A12438" s="2" t="s">
        <v>14</v>
      </c>
      <c r="B12438" s="2" t="s">
        <v>9</v>
      </c>
      <c r="C12438" s="4">
        <v>83243</v>
      </c>
      <c r="D12438" s="5"/>
    </row>
    <row r="12439" spans="1:4" x14ac:dyDescent="0.25">
      <c r="A12439" s="2" t="s">
        <v>14</v>
      </c>
      <c r="B12439" s="2" t="s">
        <v>9</v>
      </c>
      <c r="C12439" s="5"/>
      <c r="D12439" s="6">
        <v>48.83</v>
      </c>
    </row>
    <row r="12440" spans="1:4" x14ac:dyDescent="0.25">
      <c r="A12440" s="2" t="s">
        <v>10</v>
      </c>
      <c r="B12440" s="2" t="s">
        <v>9</v>
      </c>
      <c r="C12440" s="4">
        <v>100000</v>
      </c>
      <c r="D12440" s="5"/>
    </row>
    <row r="12441" spans="1:4" x14ac:dyDescent="0.25">
      <c r="A12441" s="2" t="s">
        <v>12</v>
      </c>
      <c r="B12441" s="2" t="s">
        <v>7</v>
      </c>
      <c r="C12441" s="4">
        <v>141000</v>
      </c>
      <c r="D12441" s="5"/>
    </row>
    <row r="12442" spans="1:4" x14ac:dyDescent="0.25">
      <c r="A12442" s="2" t="s">
        <v>14</v>
      </c>
      <c r="B12442" s="2" t="s">
        <v>9</v>
      </c>
      <c r="C12442" s="5"/>
      <c r="D12442" s="6">
        <v>16</v>
      </c>
    </row>
    <row r="12443" spans="1:4" x14ac:dyDescent="0.25">
      <c r="A12443" s="2" t="s">
        <v>14</v>
      </c>
      <c r="B12443" s="2" t="s">
        <v>9</v>
      </c>
      <c r="C12443" s="5"/>
      <c r="D12443" s="6">
        <v>30</v>
      </c>
    </row>
    <row r="12444" spans="1:4" x14ac:dyDescent="0.25">
      <c r="A12444" s="2" t="s">
        <v>8</v>
      </c>
      <c r="B12444" s="2" t="s">
        <v>53</v>
      </c>
      <c r="C12444" s="4">
        <v>156500</v>
      </c>
      <c r="D12444" s="5"/>
    </row>
    <row r="12445" spans="1:4" x14ac:dyDescent="0.25">
      <c r="A12445" s="2" t="s">
        <v>12</v>
      </c>
      <c r="B12445" s="2" t="s">
        <v>58</v>
      </c>
      <c r="C12445" s="4">
        <v>157500</v>
      </c>
      <c r="D12445" s="5"/>
    </row>
    <row r="12446" spans="1:4" x14ac:dyDescent="0.25">
      <c r="A12446" s="2" t="s">
        <v>14</v>
      </c>
      <c r="B12446" s="2" t="s">
        <v>9</v>
      </c>
      <c r="C12446" s="4">
        <v>100700</v>
      </c>
      <c r="D12446" s="5"/>
    </row>
    <row r="12447" spans="1:4" x14ac:dyDescent="0.25">
      <c r="A12447" s="2" t="s">
        <v>12</v>
      </c>
      <c r="B12447" s="2" t="s">
        <v>9</v>
      </c>
      <c r="C12447" s="5"/>
      <c r="D12447" s="6">
        <v>57.5</v>
      </c>
    </row>
    <row r="12448" spans="1:4" x14ac:dyDescent="0.25">
      <c r="A12448" s="2" t="s">
        <v>10</v>
      </c>
      <c r="B12448" s="2" t="s">
        <v>9</v>
      </c>
      <c r="C12448" s="4">
        <v>193048</v>
      </c>
      <c r="D12448" s="5"/>
    </row>
    <row r="12449" spans="1:4" x14ac:dyDescent="0.25">
      <c r="A12449" s="2" t="s">
        <v>13</v>
      </c>
      <c r="B12449" s="2" t="s">
        <v>7</v>
      </c>
      <c r="C12449" s="4">
        <v>165000</v>
      </c>
      <c r="D12449" s="5"/>
    </row>
    <row r="12450" spans="1:4" x14ac:dyDescent="0.25">
      <c r="A12450" s="2" t="s">
        <v>14</v>
      </c>
      <c r="B12450" s="2" t="s">
        <v>9</v>
      </c>
      <c r="C12450" s="5"/>
      <c r="D12450" s="6">
        <v>30.5</v>
      </c>
    </row>
    <row r="12451" spans="1:4" x14ac:dyDescent="0.25">
      <c r="A12451" s="2" t="s">
        <v>8</v>
      </c>
      <c r="B12451" s="2" t="s">
        <v>20</v>
      </c>
      <c r="C12451" s="4">
        <v>147500</v>
      </c>
      <c r="D12451" s="5"/>
    </row>
    <row r="12452" spans="1:4" x14ac:dyDescent="0.25">
      <c r="A12452" s="2" t="s">
        <v>14</v>
      </c>
      <c r="B12452" s="2" t="s">
        <v>9</v>
      </c>
      <c r="C12452" s="5"/>
      <c r="D12452" s="6">
        <v>62.5</v>
      </c>
    </row>
    <row r="12453" spans="1:4" x14ac:dyDescent="0.25">
      <c r="A12453" s="2" t="s">
        <v>14</v>
      </c>
      <c r="B12453" s="2" t="s">
        <v>9</v>
      </c>
      <c r="C12453" s="5"/>
      <c r="D12453" s="6">
        <v>62.5</v>
      </c>
    </row>
    <row r="12454" spans="1:4" x14ac:dyDescent="0.25">
      <c r="A12454" s="2" t="s">
        <v>14</v>
      </c>
      <c r="B12454" s="2" t="s">
        <v>9</v>
      </c>
      <c r="C12454" s="5"/>
      <c r="D12454" s="6">
        <v>60</v>
      </c>
    </row>
    <row r="12455" spans="1:4" x14ac:dyDescent="0.25">
      <c r="A12455" s="2" t="s">
        <v>14</v>
      </c>
      <c r="B12455" s="2" t="s">
        <v>9</v>
      </c>
      <c r="C12455" s="5"/>
      <c r="D12455" s="6">
        <v>52.5</v>
      </c>
    </row>
    <row r="12456" spans="1:4" x14ac:dyDescent="0.25">
      <c r="A12456" s="2" t="s">
        <v>6</v>
      </c>
      <c r="B12456" s="2" t="s">
        <v>9</v>
      </c>
      <c r="C12456" s="5"/>
      <c r="D12456" s="6">
        <v>60</v>
      </c>
    </row>
    <row r="12457" spans="1:4" x14ac:dyDescent="0.25">
      <c r="A12457" s="2" t="s">
        <v>24</v>
      </c>
      <c r="B12457" s="2" t="s">
        <v>43</v>
      </c>
      <c r="C12457" s="4">
        <v>89100</v>
      </c>
      <c r="D12457" s="5"/>
    </row>
    <row r="12458" spans="1:4" x14ac:dyDescent="0.25">
      <c r="A12458" s="2" t="s">
        <v>12</v>
      </c>
      <c r="B12458" s="2" t="s">
        <v>9</v>
      </c>
      <c r="C12458" s="5"/>
      <c r="D12458" s="6">
        <v>15</v>
      </c>
    </row>
    <row r="12459" spans="1:4" x14ac:dyDescent="0.25">
      <c r="A12459" s="2" t="s">
        <v>14</v>
      </c>
      <c r="B12459" s="2" t="s">
        <v>9</v>
      </c>
      <c r="C12459" s="4">
        <v>82500</v>
      </c>
      <c r="D12459" s="5"/>
    </row>
    <row r="12460" spans="1:4" x14ac:dyDescent="0.25">
      <c r="A12460" s="2" t="s">
        <v>14</v>
      </c>
      <c r="B12460" s="2" t="s">
        <v>9</v>
      </c>
      <c r="C12460" s="5"/>
      <c r="D12460" s="6">
        <v>26.5</v>
      </c>
    </row>
    <row r="12461" spans="1:4" x14ac:dyDescent="0.25">
      <c r="A12461" s="2" t="s">
        <v>12</v>
      </c>
      <c r="B12461" s="2" t="s">
        <v>9</v>
      </c>
      <c r="C12461" s="4">
        <v>125000</v>
      </c>
      <c r="D12461" s="5"/>
    </row>
    <row r="12462" spans="1:4" x14ac:dyDescent="0.25">
      <c r="A12462" s="2" t="s">
        <v>14</v>
      </c>
      <c r="B12462" s="2" t="s">
        <v>46</v>
      </c>
      <c r="C12462" s="4">
        <v>74369</v>
      </c>
      <c r="D12462" s="5"/>
    </row>
    <row r="12463" spans="1:4" x14ac:dyDescent="0.25">
      <c r="A12463" s="2" t="s">
        <v>8</v>
      </c>
      <c r="B12463" s="2" t="s">
        <v>9</v>
      </c>
      <c r="C12463" s="4">
        <v>100000</v>
      </c>
      <c r="D12463" s="5"/>
    </row>
    <row r="12464" spans="1:4" x14ac:dyDescent="0.25">
      <c r="A12464" s="2" t="s">
        <v>8</v>
      </c>
      <c r="B12464" s="2" t="s">
        <v>9</v>
      </c>
      <c r="C12464" s="4">
        <v>190950</v>
      </c>
      <c r="D12464" s="5"/>
    </row>
    <row r="12465" spans="1:4" x14ac:dyDescent="0.25">
      <c r="A12465" s="2" t="s">
        <v>6</v>
      </c>
      <c r="B12465" s="2" t="s">
        <v>9</v>
      </c>
      <c r="C12465" s="5"/>
      <c r="D12465" s="6">
        <v>55.6</v>
      </c>
    </row>
    <row r="12466" spans="1:4" x14ac:dyDescent="0.25">
      <c r="A12466" s="2" t="s">
        <v>12</v>
      </c>
      <c r="B12466" s="2" t="s">
        <v>9</v>
      </c>
      <c r="C12466" s="4">
        <v>73639</v>
      </c>
      <c r="D12466" s="5"/>
    </row>
    <row r="12467" spans="1:4" x14ac:dyDescent="0.25">
      <c r="A12467" s="2" t="s">
        <v>13</v>
      </c>
      <c r="B12467" s="2" t="s">
        <v>9</v>
      </c>
      <c r="C12467" s="4">
        <v>165000</v>
      </c>
      <c r="D12467" s="5"/>
    </row>
    <row r="12468" spans="1:4" x14ac:dyDescent="0.25">
      <c r="A12468" s="2" t="s">
        <v>10</v>
      </c>
      <c r="B12468" s="2" t="s">
        <v>9</v>
      </c>
      <c r="C12468" s="4">
        <v>100000</v>
      </c>
      <c r="D12468" s="5"/>
    </row>
    <row r="12469" spans="1:4" x14ac:dyDescent="0.25">
      <c r="A12469" s="2" t="s">
        <v>8</v>
      </c>
      <c r="B12469" s="2" t="s">
        <v>9</v>
      </c>
      <c r="C12469" s="4">
        <v>115000</v>
      </c>
      <c r="D12469" s="5"/>
    </row>
    <row r="12470" spans="1:4" x14ac:dyDescent="0.25">
      <c r="A12470" s="2" t="s">
        <v>14</v>
      </c>
      <c r="B12470" s="2" t="s">
        <v>9</v>
      </c>
      <c r="C12470" s="5"/>
      <c r="D12470" s="6">
        <v>24</v>
      </c>
    </row>
    <row r="12471" spans="1:4" x14ac:dyDescent="0.25">
      <c r="A12471" s="2" t="s">
        <v>13</v>
      </c>
      <c r="B12471" s="2" t="s">
        <v>9</v>
      </c>
      <c r="C12471" s="4">
        <v>90000</v>
      </c>
      <c r="D12471" s="5"/>
    </row>
    <row r="12472" spans="1:4" x14ac:dyDescent="0.25">
      <c r="A12472" s="2" t="s">
        <v>14</v>
      </c>
      <c r="B12472" s="2" t="s">
        <v>9</v>
      </c>
      <c r="C12472" s="5"/>
      <c r="D12472" s="6">
        <v>24</v>
      </c>
    </row>
    <row r="12473" spans="1:4" x14ac:dyDescent="0.25">
      <c r="A12473" s="2" t="s">
        <v>8</v>
      </c>
      <c r="B12473" s="2" t="s">
        <v>9</v>
      </c>
      <c r="C12473" s="4">
        <v>144825</v>
      </c>
      <c r="D12473" s="5"/>
    </row>
    <row r="12474" spans="1:4" x14ac:dyDescent="0.25">
      <c r="A12474" s="2" t="s">
        <v>14</v>
      </c>
      <c r="B12474" s="2" t="s">
        <v>9</v>
      </c>
      <c r="C12474" s="5"/>
      <c r="D12474" s="6">
        <v>40.5</v>
      </c>
    </row>
    <row r="12475" spans="1:4" x14ac:dyDescent="0.25">
      <c r="A12475" s="2" t="s">
        <v>14</v>
      </c>
      <c r="B12475" s="2" t="s">
        <v>9</v>
      </c>
      <c r="C12475" s="4">
        <v>106680</v>
      </c>
      <c r="D12475" s="5"/>
    </row>
    <row r="12476" spans="1:4" x14ac:dyDescent="0.25">
      <c r="A12476" s="2" t="s">
        <v>8</v>
      </c>
      <c r="B12476" s="2" t="s">
        <v>9</v>
      </c>
      <c r="C12476" s="4">
        <v>135000</v>
      </c>
      <c r="D12476" s="5"/>
    </row>
    <row r="12477" spans="1:4" x14ac:dyDescent="0.25">
      <c r="A12477" s="2" t="s">
        <v>8</v>
      </c>
      <c r="B12477" s="2" t="s">
        <v>9</v>
      </c>
      <c r="C12477" s="5"/>
      <c r="D12477" s="6">
        <v>31.5</v>
      </c>
    </row>
    <row r="12478" spans="1:4" x14ac:dyDescent="0.25">
      <c r="A12478" s="2" t="s">
        <v>12</v>
      </c>
      <c r="B12478" s="2" t="s">
        <v>7</v>
      </c>
      <c r="C12478" s="4">
        <v>72000</v>
      </c>
      <c r="D12478" s="5"/>
    </row>
    <row r="12479" spans="1:4" x14ac:dyDescent="0.25">
      <c r="A12479" s="2" t="s">
        <v>12</v>
      </c>
      <c r="B12479" s="2" t="s">
        <v>9</v>
      </c>
      <c r="C12479" s="4">
        <v>110000</v>
      </c>
      <c r="D12479" s="5"/>
    </row>
    <row r="12480" spans="1:4" x14ac:dyDescent="0.25">
      <c r="A12480" s="2" t="s">
        <v>13</v>
      </c>
      <c r="B12480" s="2" t="s">
        <v>9</v>
      </c>
      <c r="C12480" s="5"/>
      <c r="D12480" s="6">
        <v>55.59</v>
      </c>
    </row>
    <row r="12481" spans="1:4" x14ac:dyDescent="0.25">
      <c r="A12481" s="2" t="s">
        <v>13</v>
      </c>
      <c r="B12481" s="2" t="s">
        <v>36</v>
      </c>
      <c r="C12481" s="4">
        <v>147500</v>
      </c>
      <c r="D12481" s="5"/>
    </row>
    <row r="12482" spans="1:4" x14ac:dyDescent="0.25">
      <c r="A12482" s="2" t="s">
        <v>12</v>
      </c>
      <c r="B12482" s="2" t="s">
        <v>9</v>
      </c>
      <c r="C12482" s="4">
        <v>82500</v>
      </c>
      <c r="D12482" s="5"/>
    </row>
    <row r="12483" spans="1:4" x14ac:dyDescent="0.25">
      <c r="A12483" s="2" t="s">
        <v>12</v>
      </c>
      <c r="B12483" s="2" t="s">
        <v>9</v>
      </c>
      <c r="C12483" s="4">
        <v>116000</v>
      </c>
      <c r="D12483" s="5"/>
    </row>
    <row r="12484" spans="1:4" x14ac:dyDescent="0.25">
      <c r="A12484" s="2" t="s">
        <v>14</v>
      </c>
      <c r="B12484" s="2" t="s">
        <v>7</v>
      </c>
      <c r="C12484" s="4">
        <v>115000</v>
      </c>
      <c r="D12484" s="5"/>
    </row>
    <row r="12485" spans="1:4" x14ac:dyDescent="0.25">
      <c r="A12485" s="2" t="s">
        <v>14</v>
      </c>
      <c r="B12485" s="2" t="s">
        <v>9</v>
      </c>
      <c r="C12485" s="5"/>
      <c r="D12485" s="6">
        <v>58</v>
      </c>
    </row>
    <row r="12486" spans="1:4" x14ac:dyDescent="0.25">
      <c r="A12486" s="2" t="s">
        <v>12</v>
      </c>
      <c r="B12486" s="2" t="s">
        <v>26</v>
      </c>
      <c r="C12486" s="4">
        <v>171121</v>
      </c>
      <c r="D12486" s="5"/>
    </row>
    <row r="12487" spans="1:4" x14ac:dyDescent="0.25">
      <c r="A12487" s="2" t="s">
        <v>14</v>
      </c>
      <c r="B12487" s="2" t="s">
        <v>9</v>
      </c>
      <c r="C12487" s="5"/>
      <c r="D12487" s="6">
        <v>24.97</v>
      </c>
    </row>
    <row r="12488" spans="1:4" x14ac:dyDescent="0.25">
      <c r="A12488" s="2" t="s">
        <v>13</v>
      </c>
      <c r="B12488" s="2" t="s">
        <v>9</v>
      </c>
      <c r="C12488" s="4">
        <v>187500</v>
      </c>
      <c r="D12488" s="5"/>
    </row>
    <row r="12489" spans="1:4" x14ac:dyDescent="0.25">
      <c r="A12489" s="2" t="s">
        <v>12</v>
      </c>
      <c r="B12489" s="2" t="s">
        <v>9</v>
      </c>
      <c r="C12489" s="4">
        <v>141500</v>
      </c>
      <c r="D12489" s="5"/>
    </row>
    <row r="12490" spans="1:4" x14ac:dyDescent="0.25">
      <c r="A12490" s="2" t="s">
        <v>14</v>
      </c>
      <c r="B12490" s="2" t="s">
        <v>9</v>
      </c>
      <c r="C12490" s="5"/>
      <c r="D12490" s="6">
        <v>30</v>
      </c>
    </row>
    <row r="12491" spans="1:4" x14ac:dyDescent="0.25">
      <c r="A12491" s="2" t="s">
        <v>12</v>
      </c>
      <c r="B12491" s="2" t="s">
        <v>9</v>
      </c>
      <c r="C12491" s="4">
        <v>120000</v>
      </c>
      <c r="D12491" s="5"/>
    </row>
    <row r="12492" spans="1:4" x14ac:dyDescent="0.25">
      <c r="A12492" s="2" t="s">
        <v>14</v>
      </c>
      <c r="B12492" s="2" t="s">
        <v>9</v>
      </c>
      <c r="C12492" s="4">
        <v>90000</v>
      </c>
      <c r="D12492" s="5"/>
    </row>
    <row r="12493" spans="1:4" x14ac:dyDescent="0.25">
      <c r="A12493" s="2" t="s">
        <v>10</v>
      </c>
      <c r="B12493" s="2" t="s">
        <v>9</v>
      </c>
      <c r="C12493" s="4">
        <v>150000</v>
      </c>
      <c r="D12493" s="5"/>
    </row>
    <row r="12494" spans="1:4" x14ac:dyDescent="0.25">
      <c r="A12494" s="2" t="s">
        <v>12</v>
      </c>
      <c r="B12494" s="2" t="s">
        <v>9</v>
      </c>
      <c r="C12494" s="4">
        <v>117000</v>
      </c>
      <c r="D12494" s="5"/>
    </row>
    <row r="12495" spans="1:4" x14ac:dyDescent="0.25">
      <c r="A12495" s="2" t="s">
        <v>14</v>
      </c>
      <c r="B12495" s="2" t="s">
        <v>9</v>
      </c>
      <c r="C12495" s="5"/>
      <c r="D12495" s="6">
        <v>42.5</v>
      </c>
    </row>
    <row r="12496" spans="1:4" x14ac:dyDescent="0.25">
      <c r="A12496" s="2" t="s">
        <v>8</v>
      </c>
      <c r="B12496" s="2" t="s">
        <v>9</v>
      </c>
      <c r="C12496" s="5"/>
      <c r="D12496" s="6">
        <v>57.5</v>
      </c>
    </row>
    <row r="12497" spans="1:4" x14ac:dyDescent="0.25">
      <c r="A12497" s="2" t="s">
        <v>13</v>
      </c>
      <c r="B12497" s="2" t="s">
        <v>9</v>
      </c>
      <c r="C12497" s="4">
        <v>125000</v>
      </c>
      <c r="D12497" s="5"/>
    </row>
    <row r="12498" spans="1:4" x14ac:dyDescent="0.25">
      <c r="A12498" s="2" t="s">
        <v>8</v>
      </c>
      <c r="B12498" s="2" t="s">
        <v>9</v>
      </c>
      <c r="C12498" s="4">
        <v>150000</v>
      </c>
      <c r="D12498" s="5"/>
    </row>
    <row r="12499" spans="1:4" x14ac:dyDescent="0.25">
      <c r="A12499" s="2" t="s">
        <v>14</v>
      </c>
      <c r="B12499" s="2" t="s">
        <v>9</v>
      </c>
      <c r="C12499" s="5"/>
      <c r="D12499" s="6">
        <v>24.44</v>
      </c>
    </row>
    <row r="12500" spans="1:4" x14ac:dyDescent="0.25">
      <c r="A12500" s="2" t="s">
        <v>12</v>
      </c>
      <c r="B12500" s="2" t="s">
        <v>9</v>
      </c>
      <c r="C12500" s="4">
        <v>150000</v>
      </c>
      <c r="D12500" s="5"/>
    </row>
    <row r="12501" spans="1:4" x14ac:dyDescent="0.25">
      <c r="A12501" s="2" t="s">
        <v>12</v>
      </c>
      <c r="B12501" s="2" t="s">
        <v>9</v>
      </c>
      <c r="C12501" s="5"/>
      <c r="D12501" s="6">
        <v>43.35</v>
      </c>
    </row>
    <row r="12502" spans="1:4" x14ac:dyDescent="0.25">
      <c r="A12502" s="2" t="s">
        <v>13</v>
      </c>
      <c r="B12502" s="2" t="s">
        <v>9</v>
      </c>
      <c r="C12502" s="4">
        <v>150000</v>
      </c>
      <c r="D12502" s="5"/>
    </row>
    <row r="12503" spans="1:4" x14ac:dyDescent="0.25">
      <c r="A12503" s="2" t="s">
        <v>8</v>
      </c>
      <c r="B12503" s="2" t="s">
        <v>7</v>
      </c>
      <c r="C12503" s="5"/>
      <c r="D12503" s="6">
        <v>67.5</v>
      </c>
    </row>
    <row r="12504" spans="1:4" x14ac:dyDescent="0.25">
      <c r="A12504" s="2" t="s">
        <v>13</v>
      </c>
      <c r="B12504" s="2" t="s">
        <v>9</v>
      </c>
      <c r="C12504" s="4">
        <v>182500</v>
      </c>
      <c r="D12504" s="5"/>
    </row>
    <row r="12505" spans="1:4" x14ac:dyDescent="0.25">
      <c r="A12505" s="2" t="s">
        <v>14</v>
      </c>
      <c r="B12505" s="2" t="s">
        <v>9</v>
      </c>
      <c r="C12505" s="4">
        <v>71678</v>
      </c>
      <c r="D12505" s="5"/>
    </row>
    <row r="12506" spans="1:4" x14ac:dyDescent="0.25">
      <c r="A12506" s="2" t="s">
        <v>12</v>
      </c>
      <c r="B12506" s="2" t="s">
        <v>9</v>
      </c>
      <c r="C12506" s="4">
        <v>115000</v>
      </c>
      <c r="D12506" s="5"/>
    </row>
    <row r="12507" spans="1:4" x14ac:dyDescent="0.25">
      <c r="A12507" s="2" t="s">
        <v>8</v>
      </c>
      <c r="B12507" s="2" t="s">
        <v>9</v>
      </c>
      <c r="C12507" s="4">
        <v>100000</v>
      </c>
      <c r="D12507" s="5"/>
    </row>
    <row r="12508" spans="1:4" x14ac:dyDescent="0.25">
      <c r="A12508" s="2" t="s">
        <v>14</v>
      </c>
      <c r="B12508" s="2" t="s">
        <v>9</v>
      </c>
      <c r="C12508" s="4">
        <v>99150</v>
      </c>
      <c r="D12508" s="5"/>
    </row>
    <row r="12509" spans="1:4" x14ac:dyDescent="0.25">
      <c r="A12509" s="2" t="s">
        <v>8</v>
      </c>
      <c r="B12509" s="2" t="s">
        <v>9</v>
      </c>
      <c r="C12509" s="4">
        <v>80000</v>
      </c>
      <c r="D12509" s="5"/>
    </row>
    <row r="12510" spans="1:4" x14ac:dyDescent="0.25">
      <c r="A12510" s="2" t="s">
        <v>11</v>
      </c>
      <c r="B12510" s="2" t="s">
        <v>18</v>
      </c>
      <c r="C12510" s="4">
        <v>166000</v>
      </c>
      <c r="D12510" s="5"/>
    </row>
    <row r="12511" spans="1:4" x14ac:dyDescent="0.25">
      <c r="A12511" s="2" t="s">
        <v>12</v>
      </c>
      <c r="B12511" s="2" t="s">
        <v>7</v>
      </c>
      <c r="C12511" s="4">
        <v>164498</v>
      </c>
      <c r="D12511" s="5"/>
    </row>
    <row r="12512" spans="1:4" x14ac:dyDescent="0.25">
      <c r="A12512" s="2" t="s">
        <v>8</v>
      </c>
      <c r="B12512" s="2" t="s">
        <v>9</v>
      </c>
      <c r="C12512" s="5"/>
      <c r="D12512" s="6">
        <v>55</v>
      </c>
    </row>
    <row r="12513" spans="1:4" x14ac:dyDescent="0.25">
      <c r="A12513" s="2" t="s">
        <v>14</v>
      </c>
      <c r="B12513" s="2" t="s">
        <v>9</v>
      </c>
      <c r="C12513" s="4">
        <v>200000</v>
      </c>
      <c r="D12513" s="5"/>
    </row>
    <row r="12514" spans="1:4" x14ac:dyDescent="0.25">
      <c r="A12514" s="2" t="s">
        <v>8</v>
      </c>
      <c r="B12514" s="2" t="s">
        <v>9</v>
      </c>
      <c r="C12514" s="5"/>
      <c r="D12514" s="6">
        <v>25</v>
      </c>
    </row>
    <row r="12515" spans="1:4" x14ac:dyDescent="0.25">
      <c r="A12515" s="2" t="s">
        <v>10</v>
      </c>
      <c r="B12515" s="2" t="s">
        <v>7</v>
      </c>
      <c r="C12515" s="4">
        <v>126815</v>
      </c>
      <c r="D12515" s="5"/>
    </row>
    <row r="12516" spans="1:4" x14ac:dyDescent="0.25">
      <c r="A12516" s="2" t="s">
        <v>14</v>
      </c>
      <c r="B12516" s="2" t="s">
        <v>9</v>
      </c>
      <c r="C12516" s="5"/>
      <c r="D12516" s="6">
        <v>125</v>
      </c>
    </row>
    <row r="12517" spans="1:4" x14ac:dyDescent="0.25">
      <c r="A12517" s="2" t="s">
        <v>8</v>
      </c>
      <c r="B12517" s="2" t="s">
        <v>9</v>
      </c>
      <c r="C12517" s="4">
        <v>90000</v>
      </c>
      <c r="D12517" s="5"/>
    </row>
    <row r="12518" spans="1:4" x14ac:dyDescent="0.25">
      <c r="A12518" s="2" t="s">
        <v>8</v>
      </c>
      <c r="B12518" s="2" t="s">
        <v>9</v>
      </c>
      <c r="C12518" s="4">
        <v>110000</v>
      </c>
      <c r="D12518" s="5"/>
    </row>
    <row r="12519" spans="1:4" x14ac:dyDescent="0.25">
      <c r="A12519" s="2" t="s">
        <v>12</v>
      </c>
      <c r="B12519" s="2" t="s">
        <v>9</v>
      </c>
      <c r="C12519" s="5"/>
      <c r="D12519" s="6">
        <v>43.98</v>
      </c>
    </row>
    <row r="12520" spans="1:4" x14ac:dyDescent="0.25">
      <c r="A12520" s="2" t="s">
        <v>12</v>
      </c>
      <c r="B12520" s="2" t="s">
        <v>9</v>
      </c>
      <c r="C12520" s="5"/>
      <c r="D12520" s="6">
        <v>50</v>
      </c>
    </row>
    <row r="12521" spans="1:4" x14ac:dyDescent="0.25">
      <c r="A12521" s="2" t="s">
        <v>12</v>
      </c>
      <c r="B12521" s="2" t="s">
        <v>7</v>
      </c>
      <c r="C12521" s="4">
        <v>110000</v>
      </c>
      <c r="D12521" s="5"/>
    </row>
    <row r="12522" spans="1:4" x14ac:dyDescent="0.25">
      <c r="A12522" s="2" t="s">
        <v>14</v>
      </c>
      <c r="B12522" s="2" t="s">
        <v>9</v>
      </c>
      <c r="C12522" s="5"/>
      <c r="D12522" s="6">
        <v>40</v>
      </c>
    </row>
    <row r="12523" spans="1:4" x14ac:dyDescent="0.25">
      <c r="A12523" s="2" t="s">
        <v>14</v>
      </c>
      <c r="B12523" s="2" t="s">
        <v>9</v>
      </c>
      <c r="C12523" s="4">
        <v>65000</v>
      </c>
      <c r="D12523" s="5"/>
    </row>
    <row r="12524" spans="1:4" x14ac:dyDescent="0.25">
      <c r="A12524" s="2" t="s">
        <v>12</v>
      </c>
      <c r="B12524" s="2" t="s">
        <v>9</v>
      </c>
      <c r="C12524" s="5"/>
      <c r="D12524" s="6">
        <v>31.97</v>
      </c>
    </row>
    <row r="12525" spans="1:4" x14ac:dyDescent="0.25">
      <c r="A12525" s="2" t="s">
        <v>14</v>
      </c>
      <c r="B12525" s="2" t="s">
        <v>9</v>
      </c>
      <c r="C12525" s="5"/>
      <c r="D12525" s="6">
        <v>22.69</v>
      </c>
    </row>
    <row r="12526" spans="1:4" x14ac:dyDescent="0.25">
      <c r="A12526" s="2" t="s">
        <v>13</v>
      </c>
      <c r="B12526" s="2" t="s">
        <v>7</v>
      </c>
      <c r="C12526" s="5"/>
      <c r="D12526" s="6">
        <v>72.5</v>
      </c>
    </row>
    <row r="12527" spans="1:4" x14ac:dyDescent="0.25">
      <c r="A12527" s="2" t="s">
        <v>13</v>
      </c>
      <c r="B12527" s="2" t="s">
        <v>9</v>
      </c>
      <c r="C12527" s="5"/>
      <c r="D12527" s="6">
        <v>85</v>
      </c>
    </row>
    <row r="12528" spans="1:4" x14ac:dyDescent="0.25">
      <c r="A12528" s="2" t="s">
        <v>14</v>
      </c>
      <c r="B12528" s="2" t="s">
        <v>9</v>
      </c>
      <c r="C12528" s="4">
        <v>81682</v>
      </c>
      <c r="D12528" s="5"/>
    </row>
    <row r="12529" spans="1:4" x14ac:dyDescent="0.25">
      <c r="A12529" s="2" t="s">
        <v>8</v>
      </c>
      <c r="B12529" s="2" t="s">
        <v>7</v>
      </c>
      <c r="C12529" s="5"/>
      <c r="D12529" s="6">
        <v>73</v>
      </c>
    </row>
    <row r="12530" spans="1:4" x14ac:dyDescent="0.25">
      <c r="A12530" s="2" t="s">
        <v>14</v>
      </c>
      <c r="B12530" s="2" t="s">
        <v>9</v>
      </c>
      <c r="C12530" s="4">
        <v>50000</v>
      </c>
      <c r="D12530" s="5"/>
    </row>
    <row r="12531" spans="1:4" x14ac:dyDescent="0.25">
      <c r="A12531" s="2" t="s">
        <v>8</v>
      </c>
      <c r="B12531" s="2" t="s">
        <v>9</v>
      </c>
      <c r="C12531" s="5"/>
      <c r="D12531" s="6">
        <v>55</v>
      </c>
    </row>
    <row r="12532" spans="1:4" x14ac:dyDescent="0.25">
      <c r="A12532" s="2" t="s">
        <v>14</v>
      </c>
      <c r="B12532" s="2" t="s">
        <v>31</v>
      </c>
      <c r="C12532" s="4">
        <v>111202</v>
      </c>
      <c r="D12532" s="5"/>
    </row>
    <row r="12533" spans="1:4" x14ac:dyDescent="0.25">
      <c r="A12533" s="2" t="s">
        <v>8</v>
      </c>
      <c r="B12533" s="2" t="s">
        <v>43</v>
      </c>
      <c r="C12533" s="4">
        <v>50500</v>
      </c>
      <c r="D12533" s="5"/>
    </row>
    <row r="12534" spans="1:4" x14ac:dyDescent="0.25">
      <c r="A12534" s="2" t="s">
        <v>16</v>
      </c>
      <c r="B12534" s="2" t="s">
        <v>84</v>
      </c>
      <c r="C12534" s="4">
        <v>79200</v>
      </c>
      <c r="D12534" s="5"/>
    </row>
    <row r="12535" spans="1:4" x14ac:dyDescent="0.25">
      <c r="A12535" s="2" t="s">
        <v>13</v>
      </c>
      <c r="B12535" s="2" t="s">
        <v>53</v>
      </c>
      <c r="C12535" s="4">
        <v>79200</v>
      </c>
      <c r="D12535" s="5"/>
    </row>
    <row r="12536" spans="1:4" x14ac:dyDescent="0.25">
      <c r="A12536" s="2" t="s">
        <v>16</v>
      </c>
      <c r="B12536" s="2" t="s">
        <v>20</v>
      </c>
      <c r="C12536" s="4">
        <v>89100</v>
      </c>
      <c r="D12536" s="5"/>
    </row>
    <row r="12537" spans="1:4" x14ac:dyDescent="0.25">
      <c r="A12537" s="2" t="s">
        <v>12</v>
      </c>
      <c r="B12537" s="2" t="s">
        <v>19</v>
      </c>
      <c r="C12537" s="4">
        <v>157500</v>
      </c>
      <c r="D12537" s="5"/>
    </row>
    <row r="12538" spans="1:4" x14ac:dyDescent="0.25">
      <c r="A12538" s="2" t="s">
        <v>8</v>
      </c>
      <c r="B12538" s="2" t="s">
        <v>9</v>
      </c>
      <c r="C12538" s="4">
        <v>142500</v>
      </c>
      <c r="D12538" s="5"/>
    </row>
    <row r="12539" spans="1:4" x14ac:dyDescent="0.25">
      <c r="A12539" s="2" t="s">
        <v>14</v>
      </c>
      <c r="B12539" s="2" t="s">
        <v>9</v>
      </c>
      <c r="C12539" s="5"/>
      <c r="D12539" s="6">
        <v>67.5</v>
      </c>
    </row>
    <row r="12540" spans="1:4" x14ac:dyDescent="0.25">
      <c r="A12540" s="2" t="s">
        <v>12</v>
      </c>
      <c r="B12540" s="2" t="s">
        <v>9</v>
      </c>
      <c r="C12540" s="4">
        <v>130000</v>
      </c>
      <c r="D12540" s="5"/>
    </row>
    <row r="12541" spans="1:4" x14ac:dyDescent="0.25">
      <c r="A12541" s="2" t="s">
        <v>14</v>
      </c>
      <c r="B12541" s="2" t="s">
        <v>9</v>
      </c>
      <c r="C12541" s="4">
        <v>81600</v>
      </c>
      <c r="D12541" s="5"/>
    </row>
    <row r="12542" spans="1:4" x14ac:dyDescent="0.25">
      <c r="A12542" s="2" t="s">
        <v>12</v>
      </c>
      <c r="B12542" s="2" t="s">
        <v>9</v>
      </c>
      <c r="C12542" s="5"/>
      <c r="D12542" s="6">
        <v>78.540000000000006</v>
      </c>
    </row>
    <row r="12543" spans="1:4" x14ac:dyDescent="0.25">
      <c r="A12543" s="2" t="s">
        <v>8</v>
      </c>
      <c r="B12543" s="2" t="s">
        <v>9</v>
      </c>
      <c r="C12543" s="5"/>
      <c r="D12543" s="6">
        <v>80</v>
      </c>
    </row>
    <row r="12544" spans="1:4" x14ac:dyDescent="0.25">
      <c r="A12544" s="2" t="s">
        <v>8</v>
      </c>
      <c r="B12544" s="2" t="s">
        <v>9</v>
      </c>
      <c r="C12544" s="5"/>
      <c r="D12544" s="6">
        <v>50</v>
      </c>
    </row>
    <row r="12545" spans="1:4" x14ac:dyDescent="0.25">
      <c r="A12545" s="2" t="s">
        <v>12</v>
      </c>
      <c r="B12545" s="2" t="s">
        <v>9</v>
      </c>
      <c r="C12545" s="4">
        <v>160000</v>
      </c>
      <c r="D12545" s="5"/>
    </row>
    <row r="12546" spans="1:4" x14ac:dyDescent="0.25">
      <c r="A12546" s="2" t="s">
        <v>8</v>
      </c>
      <c r="B12546" s="2" t="s">
        <v>7</v>
      </c>
      <c r="C12546" s="4">
        <v>95000</v>
      </c>
      <c r="D12546" s="5"/>
    </row>
    <row r="12547" spans="1:4" x14ac:dyDescent="0.25">
      <c r="A12547" s="2" t="s">
        <v>8</v>
      </c>
      <c r="B12547" s="2" t="s">
        <v>9</v>
      </c>
      <c r="C12547" s="5"/>
      <c r="D12547" s="6">
        <v>65</v>
      </c>
    </row>
    <row r="12548" spans="1:4" x14ac:dyDescent="0.25">
      <c r="A12548" s="2" t="s">
        <v>14</v>
      </c>
      <c r="B12548" s="2" t="s">
        <v>34</v>
      </c>
      <c r="C12548" s="4">
        <v>56700</v>
      </c>
      <c r="D12548" s="5"/>
    </row>
    <row r="12549" spans="1:4" x14ac:dyDescent="0.25">
      <c r="A12549" s="2" t="s">
        <v>14</v>
      </c>
      <c r="B12549" s="2" t="s">
        <v>9</v>
      </c>
      <c r="C12549" s="5"/>
      <c r="D12549" s="6">
        <v>71</v>
      </c>
    </row>
    <row r="12550" spans="1:4" x14ac:dyDescent="0.25">
      <c r="A12550" s="2" t="s">
        <v>14</v>
      </c>
      <c r="B12550" s="2" t="s">
        <v>9</v>
      </c>
      <c r="C12550" s="5"/>
      <c r="D12550" s="6">
        <v>41.5</v>
      </c>
    </row>
    <row r="12551" spans="1:4" x14ac:dyDescent="0.25">
      <c r="A12551" s="2" t="s">
        <v>14</v>
      </c>
      <c r="B12551" s="2" t="s">
        <v>9</v>
      </c>
      <c r="C12551" s="5"/>
      <c r="D12551" s="6">
        <v>67.5</v>
      </c>
    </row>
    <row r="12552" spans="1:4" x14ac:dyDescent="0.25">
      <c r="A12552" s="2" t="s">
        <v>6</v>
      </c>
      <c r="B12552" s="2" t="s">
        <v>7</v>
      </c>
      <c r="C12552" s="4">
        <v>90000</v>
      </c>
      <c r="D12552" s="5"/>
    </row>
    <row r="12553" spans="1:4" x14ac:dyDescent="0.25">
      <c r="A12553" s="2" t="s">
        <v>8</v>
      </c>
      <c r="B12553" s="2" t="s">
        <v>9</v>
      </c>
      <c r="C12553" s="4">
        <v>125000</v>
      </c>
      <c r="D12553" s="5"/>
    </row>
    <row r="12554" spans="1:4" x14ac:dyDescent="0.25">
      <c r="A12554" s="2" t="s">
        <v>8</v>
      </c>
      <c r="B12554" s="2" t="s">
        <v>9</v>
      </c>
      <c r="C12554" s="5"/>
      <c r="D12554" s="6">
        <v>32.5</v>
      </c>
    </row>
    <row r="12555" spans="1:4" x14ac:dyDescent="0.25">
      <c r="A12555" s="2" t="s">
        <v>8</v>
      </c>
      <c r="B12555" s="2" t="s">
        <v>9</v>
      </c>
      <c r="C12555" s="4">
        <v>155500</v>
      </c>
      <c r="D12555" s="5"/>
    </row>
    <row r="12556" spans="1:4" x14ac:dyDescent="0.25">
      <c r="A12556" s="2" t="s">
        <v>12</v>
      </c>
      <c r="B12556" s="2" t="s">
        <v>9</v>
      </c>
      <c r="C12556" s="4">
        <v>150000</v>
      </c>
      <c r="D12556" s="5"/>
    </row>
    <row r="12557" spans="1:4" x14ac:dyDescent="0.25">
      <c r="A12557" s="2" t="s">
        <v>14</v>
      </c>
      <c r="B12557" s="2" t="s">
        <v>9</v>
      </c>
      <c r="C12557" s="5"/>
      <c r="D12557" s="6">
        <v>24.33</v>
      </c>
    </row>
    <row r="12558" spans="1:4" x14ac:dyDescent="0.25">
      <c r="A12558" s="2" t="s">
        <v>14</v>
      </c>
      <c r="B12558" s="2" t="s">
        <v>9</v>
      </c>
      <c r="C12558" s="4">
        <v>75500</v>
      </c>
      <c r="D12558" s="5"/>
    </row>
    <row r="12559" spans="1:4" x14ac:dyDescent="0.25">
      <c r="A12559" s="2" t="s">
        <v>8</v>
      </c>
      <c r="B12559" s="2" t="s">
        <v>9</v>
      </c>
      <c r="C12559" s="5"/>
      <c r="D12559" s="6">
        <v>67.5</v>
      </c>
    </row>
    <row r="12560" spans="1:4" x14ac:dyDescent="0.25">
      <c r="A12560" s="2" t="s">
        <v>14</v>
      </c>
      <c r="B12560" s="2" t="s">
        <v>9</v>
      </c>
      <c r="C12560" s="4">
        <v>83000</v>
      </c>
      <c r="D12560" s="5"/>
    </row>
    <row r="12561" spans="1:4" x14ac:dyDescent="0.25">
      <c r="A12561" s="2" t="s">
        <v>10</v>
      </c>
      <c r="B12561" s="2" t="s">
        <v>9</v>
      </c>
      <c r="C12561" s="4">
        <v>95640</v>
      </c>
      <c r="D12561" s="5"/>
    </row>
    <row r="12562" spans="1:4" x14ac:dyDescent="0.25">
      <c r="A12562" s="2" t="s">
        <v>11</v>
      </c>
      <c r="B12562" s="2" t="s">
        <v>9</v>
      </c>
      <c r="C12562" s="4">
        <v>230500</v>
      </c>
      <c r="D12562" s="5"/>
    </row>
    <row r="12563" spans="1:4" x14ac:dyDescent="0.25">
      <c r="A12563" s="2" t="s">
        <v>14</v>
      </c>
      <c r="B12563" s="2" t="s">
        <v>9</v>
      </c>
      <c r="C12563" s="4">
        <v>95000</v>
      </c>
      <c r="D12563" s="5"/>
    </row>
    <row r="12564" spans="1:4" x14ac:dyDescent="0.25">
      <c r="A12564" s="2" t="s">
        <v>14</v>
      </c>
      <c r="B12564" s="2" t="s">
        <v>52</v>
      </c>
      <c r="C12564" s="4">
        <v>79200</v>
      </c>
      <c r="D12564" s="5"/>
    </row>
    <row r="12565" spans="1:4" x14ac:dyDescent="0.25">
      <c r="A12565" s="2" t="s">
        <v>12</v>
      </c>
      <c r="B12565" s="2" t="s">
        <v>34</v>
      </c>
      <c r="C12565" s="5"/>
      <c r="D12565" s="6">
        <v>25</v>
      </c>
    </row>
    <row r="12566" spans="1:4" x14ac:dyDescent="0.25">
      <c r="A12566" s="2" t="s">
        <v>14</v>
      </c>
      <c r="B12566" s="2" t="s">
        <v>59</v>
      </c>
      <c r="C12566" s="4">
        <v>53014</v>
      </c>
      <c r="D12566" s="5"/>
    </row>
    <row r="12567" spans="1:4" x14ac:dyDescent="0.25">
      <c r="A12567" s="2" t="s">
        <v>6</v>
      </c>
      <c r="B12567" s="2" t="s">
        <v>26</v>
      </c>
      <c r="C12567" s="4">
        <v>87705</v>
      </c>
      <c r="D12567" s="5"/>
    </row>
    <row r="12568" spans="1:4" x14ac:dyDescent="0.25">
      <c r="A12568" s="2" t="s">
        <v>14</v>
      </c>
      <c r="B12568" s="2" t="s">
        <v>9</v>
      </c>
      <c r="C12568" s="4">
        <v>110000</v>
      </c>
      <c r="D12568" s="5"/>
    </row>
    <row r="12569" spans="1:4" x14ac:dyDescent="0.25">
      <c r="A12569" s="2" t="s">
        <v>13</v>
      </c>
      <c r="B12569" s="2" t="s">
        <v>7</v>
      </c>
      <c r="C12569" s="4">
        <v>150000</v>
      </c>
      <c r="D12569" s="5"/>
    </row>
    <row r="12570" spans="1:4" x14ac:dyDescent="0.25">
      <c r="A12570" s="2" t="s">
        <v>14</v>
      </c>
      <c r="B12570" s="2" t="s">
        <v>9</v>
      </c>
      <c r="C12570" s="4">
        <v>85000</v>
      </c>
      <c r="D12570" s="5"/>
    </row>
    <row r="12571" spans="1:4" x14ac:dyDescent="0.25">
      <c r="A12571" s="2" t="s">
        <v>14</v>
      </c>
      <c r="B12571" s="2" t="s">
        <v>9</v>
      </c>
      <c r="C12571" s="4">
        <v>83000</v>
      </c>
      <c r="D12571" s="5"/>
    </row>
    <row r="12572" spans="1:4" x14ac:dyDescent="0.25">
      <c r="A12572" s="2" t="s">
        <v>12</v>
      </c>
      <c r="B12572" s="2" t="s">
        <v>9</v>
      </c>
      <c r="C12572" s="4">
        <v>224500</v>
      </c>
      <c r="D12572" s="5"/>
    </row>
    <row r="12573" spans="1:4" x14ac:dyDescent="0.25">
      <c r="A12573" s="2" t="s">
        <v>13</v>
      </c>
      <c r="B12573" s="2" t="s">
        <v>9</v>
      </c>
      <c r="C12573" s="5"/>
      <c r="D12573" s="6">
        <v>65</v>
      </c>
    </row>
    <row r="12574" spans="1:4" x14ac:dyDescent="0.25">
      <c r="A12574" s="2" t="s">
        <v>12</v>
      </c>
      <c r="B12574" s="2" t="s">
        <v>9</v>
      </c>
      <c r="C12574" s="4">
        <v>225000</v>
      </c>
      <c r="D12574" s="5"/>
    </row>
    <row r="12575" spans="1:4" x14ac:dyDescent="0.25">
      <c r="A12575" s="2" t="s">
        <v>8</v>
      </c>
      <c r="B12575" s="2" t="s">
        <v>9</v>
      </c>
      <c r="C12575" s="5"/>
      <c r="D12575" s="6">
        <v>64</v>
      </c>
    </row>
    <row r="12576" spans="1:4" x14ac:dyDescent="0.25">
      <c r="A12576" s="2" t="s">
        <v>14</v>
      </c>
      <c r="B12576" s="2" t="s">
        <v>9</v>
      </c>
      <c r="C12576" s="5"/>
      <c r="D12576" s="6">
        <v>42.5</v>
      </c>
    </row>
    <row r="12577" spans="1:4" x14ac:dyDescent="0.25">
      <c r="A12577" s="2" t="s">
        <v>8</v>
      </c>
      <c r="B12577" s="2" t="s">
        <v>9</v>
      </c>
      <c r="C12577" s="4">
        <v>120000</v>
      </c>
      <c r="D12577" s="5"/>
    </row>
    <row r="12578" spans="1:4" x14ac:dyDescent="0.25">
      <c r="A12578" s="2" t="s">
        <v>8</v>
      </c>
      <c r="B12578" s="2" t="s">
        <v>9</v>
      </c>
      <c r="C12578" s="5"/>
      <c r="D12578" s="6">
        <v>62.5</v>
      </c>
    </row>
    <row r="12579" spans="1:4" x14ac:dyDescent="0.25">
      <c r="A12579" s="2" t="s">
        <v>12</v>
      </c>
      <c r="B12579" s="2" t="s">
        <v>9</v>
      </c>
      <c r="C12579" s="4">
        <v>105306</v>
      </c>
      <c r="D12579" s="5"/>
    </row>
    <row r="12580" spans="1:4" x14ac:dyDescent="0.25">
      <c r="A12580" s="2" t="s">
        <v>8</v>
      </c>
      <c r="B12580" s="2" t="s">
        <v>9</v>
      </c>
      <c r="C12580" s="5"/>
      <c r="D12580" s="6">
        <v>32.5</v>
      </c>
    </row>
    <row r="12581" spans="1:4" x14ac:dyDescent="0.25">
      <c r="A12581" s="2" t="s">
        <v>14</v>
      </c>
      <c r="B12581" s="2" t="s">
        <v>9</v>
      </c>
      <c r="C12581" s="4">
        <v>95640</v>
      </c>
      <c r="D12581" s="5"/>
    </row>
    <row r="12582" spans="1:4" x14ac:dyDescent="0.25">
      <c r="A12582" s="2" t="s">
        <v>8</v>
      </c>
      <c r="B12582" s="2" t="s">
        <v>9</v>
      </c>
      <c r="C12582" s="4">
        <v>155000</v>
      </c>
      <c r="D12582" s="5"/>
    </row>
    <row r="12583" spans="1:4" x14ac:dyDescent="0.25">
      <c r="A12583" s="2" t="s">
        <v>12</v>
      </c>
      <c r="B12583" s="2" t="s">
        <v>9</v>
      </c>
      <c r="C12583" s="5"/>
      <c r="D12583" s="6">
        <v>30</v>
      </c>
    </row>
    <row r="12584" spans="1:4" x14ac:dyDescent="0.25">
      <c r="A12584" s="2" t="s">
        <v>12</v>
      </c>
      <c r="B12584" s="2" t="s">
        <v>9</v>
      </c>
      <c r="C12584" s="5"/>
      <c r="D12584" s="6">
        <v>52.5</v>
      </c>
    </row>
    <row r="12585" spans="1:4" x14ac:dyDescent="0.25">
      <c r="A12585" s="2" t="s">
        <v>14</v>
      </c>
      <c r="B12585" s="2" t="s">
        <v>9</v>
      </c>
      <c r="C12585" s="4">
        <v>137500</v>
      </c>
      <c r="D12585" s="5"/>
    </row>
    <row r="12586" spans="1:4" x14ac:dyDescent="0.25">
      <c r="A12586" s="2" t="s">
        <v>6</v>
      </c>
      <c r="B12586" s="2" t="s">
        <v>9</v>
      </c>
      <c r="C12586" s="4">
        <v>176500</v>
      </c>
      <c r="D12586" s="5"/>
    </row>
    <row r="12587" spans="1:4" x14ac:dyDescent="0.25">
      <c r="A12587" s="2" t="s">
        <v>12</v>
      </c>
      <c r="B12587" s="2" t="s">
        <v>9</v>
      </c>
      <c r="C12587" s="5"/>
      <c r="D12587" s="6">
        <v>24</v>
      </c>
    </row>
    <row r="12588" spans="1:4" x14ac:dyDescent="0.25">
      <c r="A12588" s="2" t="s">
        <v>13</v>
      </c>
      <c r="B12588" s="2" t="s">
        <v>9</v>
      </c>
      <c r="C12588" s="5"/>
      <c r="D12588" s="6">
        <v>65</v>
      </c>
    </row>
    <row r="12589" spans="1:4" x14ac:dyDescent="0.25">
      <c r="A12589" s="2" t="s">
        <v>14</v>
      </c>
      <c r="B12589" s="2" t="s">
        <v>9</v>
      </c>
      <c r="C12589" s="5"/>
      <c r="D12589" s="6">
        <v>25.24</v>
      </c>
    </row>
    <row r="12590" spans="1:4" x14ac:dyDescent="0.25">
      <c r="A12590" s="2" t="s">
        <v>8</v>
      </c>
      <c r="B12590" s="2" t="s">
        <v>7</v>
      </c>
      <c r="C12590" s="4">
        <v>155000</v>
      </c>
      <c r="D12590" s="5"/>
    </row>
    <row r="12591" spans="1:4" x14ac:dyDescent="0.25">
      <c r="A12591" s="2" t="s">
        <v>14</v>
      </c>
      <c r="B12591" s="2" t="s">
        <v>9</v>
      </c>
      <c r="C12591" s="5"/>
      <c r="D12591" s="6">
        <v>55.53</v>
      </c>
    </row>
    <row r="12592" spans="1:4" x14ac:dyDescent="0.25">
      <c r="A12592" s="2" t="s">
        <v>12</v>
      </c>
      <c r="B12592" s="2" t="s">
        <v>9</v>
      </c>
      <c r="C12592" s="5"/>
      <c r="D12592" s="6">
        <v>46.85</v>
      </c>
    </row>
    <row r="12593" spans="1:4" x14ac:dyDescent="0.25">
      <c r="A12593" s="2" t="s">
        <v>12</v>
      </c>
      <c r="B12593" s="2" t="s">
        <v>9</v>
      </c>
      <c r="C12593" s="4">
        <v>90000</v>
      </c>
      <c r="D12593" s="5"/>
    </row>
    <row r="12594" spans="1:4" x14ac:dyDescent="0.25">
      <c r="A12594" s="2" t="s">
        <v>8</v>
      </c>
      <c r="B12594" s="2" t="s">
        <v>9</v>
      </c>
      <c r="C12594" s="5"/>
      <c r="D12594" s="6">
        <v>65</v>
      </c>
    </row>
    <row r="12595" spans="1:4" x14ac:dyDescent="0.25">
      <c r="A12595" s="2" t="s">
        <v>8</v>
      </c>
      <c r="B12595" s="2" t="s">
        <v>9</v>
      </c>
      <c r="C12595" s="5"/>
      <c r="D12595" s="6">
        <v>84.5</v>
      </c>
    </row>
    <row r="12596" spans="1:4" x14ac:dyDescent="0.25">
      <c r="A12596" s="2" t="s">
        <v>12</v>
      </c>
      <c r="B12596" s="2" t="s">
        <v>9</v>
      </c>
      <c r="C12596" s="5"/>
      <c r="D12596" s="6">
        <v>70</v>
      </c>
    </row>
    <row r="12597" spans="1:4" x14ac:dyDescent="0.25">
      <c r="A12597" s="2" t="s">
        <v>12</v>
      </c>
      <c r="B12597" s="2" t="s">
        <v>9</v>
      </c>
      <c r="C12597" s="4">
        <v>195000</v>
      </c>
      <c r="D12597" s="5"/>
    </row>
    <row r="12598" spans="1:4" x14ac:dyDescent="0.25">
      <c r="A12598" s="2" t="s">
        <v>6</v>
      </c>
      <c r="B12598" s="2" t="s">
        <v>9</v>
      </c>
      <c r="C12598" s="4">
        <v>112450</v>
      </c>
      <c r="D12598" s="5"/>
    </row>
    <row r="12599" spans="1:4" x14ac:dyDescent="0.25">
      <c r="A12599" s="2" t="s">
        <v>14</v>
      </c>
      <c r="B12599" s="2" t="s">
        <v>7</v>
      </c>
      <c r="C12599" s="4">
        <v>85000</v>
      </c>
      <c r="D12599" s="5"/>
    </row>
    <row r="12600" spans="1:4" x14ac:dyDescent="0.25">
      <c r="A12600" s="2" t="s">
        <v>13</v>
      </c>
      <c r="B12600" s="2" t="s">
        <v>7</v>
      </c>
      <c r="C12600" s="4">
        <v>150000</v>
      </c>
      <c r="D12600" s="5"/>
    </row>
    <row r="12601" spans="1:4" x14ac:dyDescent="0.25">
      <c r="A12601" s="2" t="s">
        <v>12</v>
      </c>
      <c r="B12601" s="2" t="s">
        <v>7</v>
      </c>
      <c r="C12601" s="4">
        <v>70000</v>
      </c>
      <c r="D12601" s="5"/>
    </row>
    <row r="12602" spans="1:4" x14ac:dyDescent="0.25">
      <c r="A12602" s="2" t="s">
        <v>8</v>
      </c>
      <c r="B12602" s="2" t="s">
        <v>9</v>
      </c>
      <c r="C12602" s="5"/>
      <c r="D12602" s="6">
        <v>105</v>
      </c>
    </row>
    <row r="12603" spans="1:4" x14ac:dyDescent="0.25">
      <c r="A12603" s="2" t="s">
        <v>8</v>
      </c>
      <c r="B12603" s="2" t="s">
        <v>9</v>
      </c>
      <c r="C12603" s="4">
        <v>120000</v>
      </c>
      <c r="D12603" s="5"/>
    </row>
    <row r="12604" spans="1:4" x14ac:dyDescent="0.25">
      <c r="A12604" s="2" t="s">
        <v>12</v>
      </c>
      <c r="B12604" s="2" t="s">
        <v>9</v>
      </c>
      <c r="C12604" s="4">
        <v>157500</v>
      </c>
      <c r="D12604" s="5"/>
    </row>
    <row r="12605" spans="1:4" x14ac:dyDescent="0.25">
      <c r="A12605" s="2" t="s">
        <v>13</v>
      </c>
      <c r="B12605" s="2" t="s">
        <v>9</v>
      </c>
      <c r="C12605" s="4">
        <v>150000</v>
      </c>
      <c r="D12605" s="5"/>
    </row>
    <row r="12606" spans="1:4" x14ac:dyDescent="0.25">
      <c r="A12606" s="2" t="s">
        <v>14</v>
      </c>
      <c r="B12606" s="2" t="s">
        <v>9</v>
      </c>
      <c r="C12606" s="5"/>
      <c r="D12606" s="6">
        <v>34</v>
      </c>
    </row>
    <row r="12607" spans="1:4" x14ac:dyDescent="0.25">
      <c r="A12607" s="2" t="s">
        <v>14</v>
      </c>
      <c r="B12607" s="2" t="s">
        <v>9</v>
      </c>
      <c r="C12607" s="4">
        <v>152650</v>
      </c>
      <c r="D12607" s="5"/>
    </row>
    <row r="12608" spans="1:4" x14ac:dyDescent="0.25">
      <c r="A12608" s="2" t="s">
        <v>13</v>
      </c>
      <c r="B12608" s="2" t="s">
        <v>9</v>
      </c>
      <c r="C12608" s="5"/>
      <c r="D12608" s="6">
        <v>67.5</v>
      </c>
    </row>
    <row r="12609" spans="1:4" x14ac:dyDescent="0.25">
      <c r="A12609" s="2" t="s">
        <v>14</v>
      </c>
      <c r="B12609" s="2" t="s">
        <v>9</v>
      </c>
      <c r="C12609" s="4">
        <v>115000</v>
      </c>
      <c r="D12609" s="5"/>
    </row>
    <row r="12610" spans="1:4" x14ac:dyDescent="0.25">
      <c r="A12610" s="2" t="s">
        <v>10</v>
      </c>
      <c r="B12610" s="2" t="s">
        <v>9</v>
      </c>
      <c r="C12610" s="5"/>
      <c r="D12610" s="6">
        <v>55</v>
      </c>
    </row>
    <row r="12611" spans="1:4" x14ac:dyDescent="0.25">
      <c r="A12611" s="2" t="s">
        <v>8</v>
      </c>
      <c r="B12611" s="2" t="s">
        <v>9</v>
      </c>
      <c r="C12611" s="5"/>
      <c r="D12611" s="6">
        <v>75</v>
      </c>
    </row>
    <row r="12612" spans="1:4" x14ac:dyDescent="0.25">
      <c r="A12612" s="2" t="s">
        <v>6</v>
      </c>
      <c r="B12612" s="2" t="s">
        <v>115</v>
      </c>
      <c r="C12612" s="4">
        <v>157500</v>
      </c>
      <c r="D12612" s="5"/>
    </row>
    <row r="12613" spans="1:4" x14ac:dyDescent="0.25">
      <c r="A12613" s="2" t="s">
        <v>8</v>
      </c>
      <c r="B12613" s="2" t="s">
        <v>9</v>
      </c>
      <c r="C12613" s="4">
        <v>162000</v>
      </c>
      <c r="D12613" s="5"/>
    </row>
    <row r="12614" spans="1:4" x14ac:dyDescent="0.25">
      <c r="A12614" s="2" t="s">
        <v>12</v>
      </c>
      <c r="B12614" s="2" t="s">
        <v>9</v>
      </c>
      <c r="C12614" s="5"/>
      <c r="D12614" s="6">
        <v>24</v>
      </c>
    </row>
    <row r="12615" spans="1:4" x14ac:dyDescent="0.25">
      <c r="A12615" s="2" t="s">
        <v>8</v>
      </c>
      <c r="B12615" s="2" t="s">
        <v>9</v>
      </c>
      <c r="C12615" s="4">
        <v>99150</v>
      </c>
      <c r="D12615" s="5"/>
    </row>
    <row r="12616" spans="1:4" x14ac:dyDescent="0.25">
      <c r="A12616" s="2" t="s">
        <v>12</v>
      </c>
      <c r="B12616" s="2" t="s">
        <v>9</v>
      </c>
      <c r="C12616" s="4">
        <v>222500</v>
      </c>
      <c r="D12616" s="5"/>
    </row>
    <row r="12617" spans="1:4" x14ac:dyDescent="0.25">
      <c r="A12617" s="2" t="s">
        <v>12</v>
      </c>
      <c r="B12617" s="2" t="s">
        <v>9</v>
      </c>
      <c r="C12617" s="4">
        <v>225000</v>
      </c>
      <c r="D12617" s="5"/>
    </row>
    <row r="12618" spans="1:4" x14ac:dyDescent="0.25">
      <c r="A12618" s="2" t="s">
        <v>14</v>
      </c>
      <c r="B12618" s="2" t="s">
        <v>104</v>
      </c>
      <c r="C12618" s="4">
        <v>137000</v>
      </c>
      <c r="D12618" s="5"/>
    </row>
    <row r="12619" spans="1:4" x14ac:dyDescent="0.25">
      <c r="A12619" s="2" t="s">
        <v>8</v>
      </c>
      <c r="B12619" s="2" t="s">
        <v>64</v>
      </c>
      <c r="C12619" s="4">
        <v>97444</v>
      </c>
      <c r="D12619" s="5"/>
    </row>
    <row r="12620" spans="1:4" x14ac:dyDescent="0.25">
      <c r="A12620" s="2" t="s">
        <v>12</v>
      </c>
      <c r="B12620" s="2" t="s">
        <v>9</v>
      </c>
      <c r="C12620" s="5"/>
      <c r="D12620" s="6">
        <v>36.24</v>
      </c>
    </row>
    <row r="12621" spans="1:4" x14ac:dyDescent="0.25">
      <c r="A12621" s="2" t="s">
        <v>14</v>
      </c>
      <c r="B12621" s="2" t="s">
        <v>9</v>
      </c>
      <c r="C12621" s="4">
        <v>58000</v>
      </c>
      <c r="D12621" s="5"/>
    </row>
    <row r="12622" spans="1:4" x14ac:dyDescent="0.25">
      <c r="A12622" s="2" t="s">
        <v>12</v>
      </c>
      <c r="B12622" s="2" t="s">
        <v>9</v>
      </c>
      <c r="C12622" s="4">
        <v>200000</v>
      </c>
      <c r="D12622" s="5"/>
    </row>
    <row r="12623" spans="1:4" x14ac:dyDescent="0.25">
      <c r="A12623" s="2" t="s">
        <v>12</v>
      </c>
      <c r="B12623" s="2" t="s">
        <v>9</v>
      </c>
      <c r="C12623" s="4">
        <v>103330</v>
      </c>
      <c r="D12623" s="5"/>
    </row>
    <row r="12624" spans="1:4" x14ac:dyDescent="0.25">
      <c r="A12624" s="2" t="s">
        <v>10</v>
      </c>
      <c r="B12624" s="2" t="s">
        <v>9</v>
      </c>
      <c r="C12624" s="5"/>
      <c r="D12624" s="6">
        <v>35</v>
      </c>
    </row>
    <row r="12625" spans="1:4" x14ac:dyDescent="0.25">
      <c r="A12625" s="2" t="s">
        <v>12</v>
      </c>
      <c r="B12625" s="2" t="s">
        <v>9</v>
      </c>
      <c r="C12625" s="4">
        <v>100000</v>
      </c>
      <c r="D12625" s="5"/>
    </row>
    <row r="12626" spans="1:4" x14ac:dyDescent="0.25">
      <c r="A12626" s="2" t="s">
        <v>8</v>
      </c>
      <c r="B12626" s="2" t="s">
        <v>9</v>
      </c>
      <c r="C12626" s="4">
        <v>125000</v>
      </c>
      <c r="D12626" s="5"/>
    </row>
    <row r="12627" spans="1:4" x14ac:dyDescent="0.25">
      <c r="A12627" s="2" t="s">
        <v>13</v>
      </c>
      <c r="B12627" s="2" t="s">
        <v>9</v>
      </c>
      <c r="C12627" s="4">
        <v>155000</v>
      </c>
      <c r="D12627" s="5"/>
    </row>
    <row r="12628" spans="1:4" x14ac:dyDescent="0.25">
      <c r="A12628" s="2" t="s">
        <v>8</v>
      </c>
      <c r="B12628" s="2" t="s">
        <v>9</v>
      </c>
      <c r="C12628" s="5"/>
      <c r="D12628" s="6">
        <v>65</v>
      </c>
    </row>
    <row r="12629" spans="1:4" x14ac:dyDescent="0.25">
      <c r="A12629" s="2" t="s">
        <v>8</v>
      </c>
      <c r="B12629" s="2" t="s">
        <v>9</v>
      </c>
      <c r="C12629" s="5"/>
      <c r="D12629" s="6">
        <v>56</v>
      </c>
    </row>
    <row r="12630" spans="1:4" x14ac:dyDescent="0.25">
      <c r="A12630" s="2" t="s">
        <v>12</v>
      </c>
      <c r="B12630" s="2" t="s">
        <v>9</v>
      </c>
      <c r="C12630" s="4">
        <v>285000</v>
      </c>
      <c r="D12630" s="5"/>
    </row>
    <row r="12631" spans="1:4" x14ac:dyDescent="0.25">
      <c r="A12631" s="2" t="s">
        <v>8</v>
      </c>
      <c r="B12631" s="2" t="s">
        <v>17</v>
      </c>
      <c r="C12631" s="4">
        <v>147500</v>
      </c>
      <c r="D12631" s="5"/>
    </row>
    <row r="12632" spans="1:4" x14ac:dyDescent="0.25">
      <c r="A12632" s="2" t="s">
        <v>8</v>
      </c>
      <c r="B12632" s="2" t="s">
        <v>9</v>
      </c>
      <c r="C12632" s="5"/>
      <c r="D12632" s="6">
        <v>72.5</v>
      </c>
    </row>
    <row r="12633" spans="1:4" x14ac:dyDescent="0.25">
      <c r="A12633" s="2" t="s">
        <v>16</v>
      </c>
      <c r="B12633" s="2" t="s">
        <v>9</v>
      </c>
      <c r="C12633" s="4">
        <v>125000</v>
      </c>
      <c r="D12633" s="5"/>
    </row>
    <row r="12634" spans="1:4" x14ac:dyDescent="0.25">
      <c r="A12634" s="2" t="s">
        <v>12</v>
      </c>
      <c r="B12634" s="2" t="s">
        <v>57</v>
      </c>
      <c r="C12634" s="4">
        <v>50400</v>
      </c>
      <c r="D12634" s="5"/>
    </row>
    <row r="12635" spans="1:4" x14ac:dyDescent="0.25">
      <c r="A12635" s="2" t="s">
        <v>16</v>
      </c>
      <c r="B12635" s="2" t="s">
        <v>9</v>
      </c>
      <c r="C12635" s="4">
        <v>120000</v>
      </c>
      <c r="D12635" s="5"/>
    </row>
    <row r="12636" spans="1:4" x14ac:dyDescent="0.25">
      <c r="A12636" s="2" t="s">
        <v>10</v>
      </c>
      <c r="B12636" s="2" t="s">
        <v>9</v>
      </c>
      <c r="C12636" s="4">
        <v>110000</v>
      </c>
      <c r="D12636" s="5"/>
    </row>
    <row r="12637" spans="1:4" x14ac:dyDescent="0.25">
      <c r="A12637" s="2" t="s">
        <v>10</v>
      </c>
      <c r="B12637" s="2" t="s">
        <v>66</v>
      </c>
      <c r="C12637" s="4">
        <v>111175</v>
      </c>
      <c r="D12637" s="5"/>
    </row>
    <row r="12638" spans="1:4" x14ac:dyDescent="0.25">
      <c r="A12638" s="2" t="s">
        <v>6</v>
      </c>
      <c r="B12638" s="2" t="s">
        <v>9</v>
      </c>
      <c r="C12638" s="4">
        <v>170000</v>
      </c>
      <c r="D12638" s="5"/>
    </row>
    <row r="12639" spans="1:4" x14ac:dyDescent="0.25">
      <c r="A12639" s="2" t="s">
        <v>8</v>
      </c>
      <c r="B12639" s="2" t="s">
        <v>9</v>
      </c>
      <c r="C12639" s="4">
        <v>63647</v>
      </c>
      <c r="D12639" s="5"/>
    </row>
    <row r="12640" spans="1:4" x14ac:dyDescent="0.25">
      <c r="A12640" s="2" t="s">
        <v>13</v>
      </c>
      <c r="B12640" s="2" t="s">
        <v>9</v>
      </c>
      <c r="C12640" s="5"/>
      <c r="D12640" s="6">
        <v>61.5</v>
      </c>
    </row>
    <row r="12641" spans="1:4" x14ac:dyDescent="0.25">
      <c r="A12641" s="2" t="s">
        <v>8</v>
      </c>
      <c r="B12641" s="2" t="s">
        <v>9</v>
      </c>
      <c r="C12641" s="5"/>
      <c r="D12641" s="6">
        <v>65</v>
      </c>
    </row>
    <row r="12642" spans="1:4" x14ac:dyDescent="0.25">
      <c r="A12642" s="2" t="s">
        <v>8</v>
      </c>
      <c r="B12642" s="2" t="s">
        <v>9</v>
      </c>
      <c r="C12642" s="4">
        <v>150000</v>
      </c>
      <c r="D12642" s="5"/>
    </row>
    <row r="12643" spans="1:4" x14ac:dyDescent="0.25">
      <c r="A12643" s="2" t="s">
        <v>12</v>
      </c>
      <c r="B12643" s="2" t="s">
        <v>9</v>
      </c>
      <c r="C12643" s="4">
        <v>182000</v>
      </c>
      <c r="D12643" s="5"/>
    </row>
    <row r="12644" spans="1:4" x14ac:dyDescent="0.25">
      <c r="A12644" s="2" t="s">
        <v>6</v>
      </c>
      <c r="B12644" s="2" t="s">
        <v>9</v>
      </c>
      <c r="C12644" s="4">
        <v>150000</v>
      </c>
      <c r="D12644" s="5"/>
    </row>
    <row r="12645" spans="1:4" x14ac:dyDescent="0.25">
      <c r="A12645" s="2" t="s">
        <v>14</v>
      </c>
      <c r="B12645" s="2" t="s">
        <v>48</v>
      </c>
      <c r="C12645" s="4">
        <v>165000</v>
      </c>
      <c r="D12645" s="5"/>
    </row>
    <row r="12646" spans="1:4" x14ac:dyDescent="0.25">
      <c r="A12646" s="2" t="s">
        <v>14</v>
      </c>
      <c r="B12646" s="2" t="s">
        <v>41</v>
      </c>
      <c r="C12646" s="4">
        <v>56700</v>
      </c>
      <c r="D12646" s="5"/>
    </row>
    <row r="12647" spans="1:4" x14ac:dyDescent="0.25">
      <c r="A12647" s="2" t="s">
        <v>14</v>
      </c>
      <c r="B12647" s="2" t="s">
        <v>9</v>
      </c>
      <c r="C12647" s="4">
        <v>80190</v>
      </c>
      <c r="D12647" s="5"/>
    </row>
    <row r="12648" spans="1:4" x14ac:dyDescent="0.25">
      <c r="A12648" s="2" t="s">
        <v>10</v>
      </c>
      <c r="B12648" s="2" t="s">
        <v>39</v>
      </c>
      <c r="C12648" s="4">
        <v>49567</v>
      </c>
      <c r="D12648" s="5"/>
    </row>
    <row r="12649" spans="1:4" x14ac:dyDescent="0.25">
      <c r="A12649" s="2" t="s">
        <v>6</v>
      </c>
      <c r="B12649" s="2" t="s">
        <v>7</v>
      </c>
      <c r="C12649" s="5"/>
      <c r="D12649" s="6">
        <v>39.799999999999997</v>
      </c>
    </row>
    <row r="12650" spans="1:4" x14ac:dyDescent="0.25">
      <c r="A12650" s="2" t="s">
        <v>21</v>
      </c>
      <c r="B12650" s="2" t="s">
        <v>9</v>
      </c>
      <c r="C12650" s="4">
        <v>100000</v>
      </c>
      <c r="D12650" s="5"/>
    </row>
    <row r="12651" spans="1:4" x14ac:dyDescent="0.25">
      <c r="A12651" s="2" t="s">
        <v>10</v>
      </c>
      <c r="B12651" s="2" t="s">
        <v>9</v>
      </c>
      <c r="C12651" s="4">
        <v>90000</v>
      </c>
      <c r="D12651" s="5"/>
    </row>
    <row r="12652" spans="1:4" x14ac:dyDescent="0.25">
      <c r="A12652" s="2" t="s">
        <v>8</v>
      </c>
      <c r="B12652" s="2" t="s">
        <v>7</v>
      </c>
      <c r="C12652" s="4">
        <v>145000</v>
      </c>
      <c r="D12652" s="5"/>
    </row>
    <row r="12653" spans="1:4" x14ac:dyDescent="0.25">
      <c r="A12653" s="2" t="s">
        <v>8</v>
      </c>
      <c r="B12653" s="2" t="s">
        <v>9</v>
      </c>
      <c r="C12653" s="5"/>
      <c r="D12653" s="6">
        <v>17.5</v>
      </c>
    </row>
    <row r="12654" spans="1:4" x14ac:dyDescent="0.25">
      <c r="A12654" s="2" t="s">
        <v>8</v>
      </c>
      <c r="B12654" s="2" t="s">
        <v>9</v>
      </c>
      <c r="C12654" s="4">
        <v>115000</v>
      </c>
      <c r="D12654" s="5"/>
    </row>
    <row r="12655" spans="1:4" x14ac:dyDescent="0.25">
      <c r="A12655" s="2" t="s">
        <v>8</v>
      </c>
      <c r="B12655" s="2" t="s">
        <v>9</v>
      </c>
      <c r="C12655" s="4">
        <v>136000</v>
      </c>
      <c r="D12655" s="5"/>
    </row>
    <row r="12656" spans="1:4" x14ac:dyDescent="0.25">
      <c r="A12656" s="2" t="s">
        <v>8</v>
      </c>
      <c r="B12656" s="2" t="s">
        <v>9</v>
      </c>
      <c r="C12656" s="5"/>
      <c r="D12656" s="6">
        <v>55</v>
      </c>
    </row>
    <row r="12657" spans="1:4" x14ac:dyDescent="0.25">
      <c r="A12657" s="2" t="s">
        <v>8</v>
      </c>
      <c r="B12657" s="2" t="s">
        <v>23</v>
      </c>
      <c r="C12657" s="4">
        <v>169500</v>
      </c>
      <c r="D12657" s="5"/>
    </row>
    <row r="12658" spans="1:4" x14ac:dyDescent="0.25">
      <c r="A12658" s="2" t="s">
        <v>8</v>
      </c>
      <c r="B12658" s="2" t="s">
        <v>9</v>
      </c>
      <c r="C12658" s="4">
        <v>100000</v>
      </c>
      <c r="D12658" s="5"/>
    </row>
    <row r="12659" spans="1:4" x14ac:dyDescent="0.25">
      <c r="A12659" s="2" t="s">
        <v>10</v>
      </c>
      <c r="B12659" s="2" t="s">
        <v>9</v>
      </c>
      <c r="C12659" s="4">
        <v>140000</v>
      </c>
      <c r="D12659" s="5"/>
    </row>
    <row r="12660" spans="1:4" x14ac:dyDescent="0.25">
      <c r="A12660" s="2" t="s">
        <v>8</v>
      </c>
      <c r="B12660" s="2" t="s">
        <v>9</v>
      </c>
      <c r="C12660" s="5"/>
      <c r="D12660" s="6">
        <v>62.5</v>
      </c>
    </row>
    <row r="12661" spans="1:4" x14ac:dyDescent="0.25">
      <c r="A12661" s="2" t="s">
        <v>14</v>
      </c>
      <c r="B12661" s="2" t="s">
        <v>9</v>
      </c>
      <c r="C12661" s="5"/>
      <c r="D12661" s="6">
        <v>26.5</v>
      </c>
    </row>
    <row r="12662" spans="1:4" x14ac:dyDescent="0.25">
      <c r="A12662" s="2" t="s">
        <v>8</v>
      </c>
      <c r="B12662" s="2" t="s">
        <v>35</v>
      </c>
      <c r="C12662" s="4">
        <v>96773</v>
      </c>
      <c r="D12662" s="5"/>
    </row>
    <row r="12663" spans="1:4" x14ac:dyDescent="0.25">
      <c r="A12663" s="2" t="s">
        <v>11</v>
      </c>
      <c r="B12663" s="2" t="s">
        <v>23</v>
      </c>
      <c r="C12663" s="4">
        <v>166000</v>
      </c>
      <c r="D12663" s="5"/>
    </row>
    <row r="12664" spans="1:4" x14ac:dyDescent="0.25">
      <c r="A12664" s="2" t="s">
        <v>14</v>
      </c>
      <c r="B12664" s="2" t="s">
        <v>7</v>
      </c>
      <c r="C12664" s="4">
        <v>85000</v>
      </c>
      <c r="D12664" s="5"/>
    </row>
    <row r="12665" spans="1:4" x14ac:dyDescent="0.25">
      <c r="A12665" s="2" t="s">
        <v>14</v>
      </c>
      <c r="B12665" s="2" t="s">
        <v>9</v>
      </c>
      <c r="C12665" s="5"/>
      <c r="D12665" s="6">
        <v>33</v>
      </c>
    </row>
    <row r="12666" spans="1:4" x14ac:dyDescent="0.25">
      <c r="A12666" s="2" t="s">
        <v>14</v>
      </c>
      <c r="B12666" s="2" t="s">
        <v>9</v>
      </c>
      <c r="C12666" s="5"/>
      <c r="D12666" s="6">
        <v>37.5</v>
      </c>
    </row>
    <row r="12667" spans="1:4" x14ac:dyDescent="0.25">
      <c r="A12667" s="2" t="s">
        <v>14</v>
      </c>
      <c r="B12667" s="2" t="s">
        <v>9</v>
      </c>
      <c r="C12667" s="4">
        <v>95000</v>
      </c>
      <c r="D12667" s="5"/>
    </row>
    <row r="12668" spans="1:4" x14ac:dyDescent="0.25">
      <c r="A12668" s="2" t="s">
        <v>12</v>
      </c>
      <c r="B12668" s="2" t="s">
        <v>9</v>
      </c>
      <c r="C12668" s="5"/>
      <c r="D12668" s="6">
        <v>45</v>
      </c>
    </row>
    <row r="12669" spans="1:4" x14ac:dyDescent="0.25">
      <c r="A12669" s="2" t="s">
        <v>12</v>
      </c>
      <c r="B12669" s="2" t="s">
        <v>9</v>
      </c>
      <c r="C12669" s="4">
        <v>75000</v>
      </c>
      <c r="D12669" s="5"/>
    </row>
    <row r="12670" spans="1:4" x14ac:dyDescent="0.25">
      <c r="A12670" s="2" t="s">
        <v>8</v>
      </c>
      <c r="B12670" s="2" t="s">
        <v>35</v>
      </c>
      <c r="C12670" s="4">
        <v>147500</v>
      </c>
      <c r="D12670" s="5"/>
    </row>
    <row r="12671" spans="1:4" x14ac:dyDescent="0.25">
      <c r="A12671" s="2" t="s">
        <v>14</v>
      </c>
      <c r="B12671" s="2" t="s">
        <v>9</v>
      </c>
      <c r="C12671" s="5"/>
      <c r="D12671" s="6">
        <v>42.5</v>
      </c>
    </row>
    <row r="12672" spans="1:4" x14ac:dyDescent="0.25">
      <c r="A12672" s="2" t="s">
        <v>8</v>
      </c>
      <c r="B12672" s="2" t="s">
        <v>9</v>
      </c>
      <c r="C12672" s="4">
        <v>140000</v>
      </c>
      <c r="D12672" s="5"/>
    </row>
    <row r="12673" spans="1:4" x14ac:dyDescent="0.25">
      <c r="A12673" s="2" t="s">
        <v>14</v>
      </c>
      <c r="B12673" s="2" t="s">
        <v>9</v>
      </c>
      <c r="C12673" s="5"/>
      <c r="D12673" s="6">
        <v>22.5</v>
      </c>
    </row>
    <row r="12674" spans="1:4" x14ac:dyDescent="0.25">
      <c r="A12674" s="2" t="s">
        <v>21</v>
      </c>
      <c r="B12674" s="2" t="s">
        <v>56</v>
      </c>
      <c r="C12674" s="4">
        <v>79200</v>
      </c>
      <c r="D12674" s="5"/>
    </row>
    <row r="12675" spans="1:4" x14ac:dyDescent="0.25">
      <c r="A12675" s="2" t="s">
        <v>8</v>
      </c>
      <c r="B12675" s="2" t="s">
        <v>26</v>
      </c>
      <c r="C12675" s="4">
        <v>96773</v>
      </c>
      <c r="D12675" s="5"/>
    </row>
    <row r="12676" spans="1:4" x14ac:dyDescent="0.25">
      <c r="A12676" s="2" t="s">
        <v>13</v>
      </c>
      <c r="B12676" s="2" t="s">
        <v>9</v>
      </c>
      <c r="C12676" s="4">
        <v>152500</v>
      </c>
      <c r="D12676" s="5"/>
    </row>
    <row r="12677" spans="1:4" x14ac:dyDescent="0.25">
      <c r="A12677" s="2" t="s">
        <v>14</v>
      </c>
      <c r="B12677" s="2" t="s">
        <v>9</v>
      </c>
      <c r="C12677" s="4">
        <v>85000</v>
      </c>
      <c r="D12677" s="5"/>
    </row>
    <row r="12678" spans="1:4" x14ac:dyDescent="0.25">
      <c r="A12678" s="2" t="s">
        <v>14</v>
      </c>
      <c r="B12678" s="2" t="s">
        <v>9</v>
      </c>
      <c r="C12678" s="5"/>
      <c r="D12678" s="6">
        <v>57.5</v>
      </c>
    </row>
    <row r="12679" spans="1:4" x14ac:dyDescent="0.25">
      <c r="A12679" s="2" t="s">
        <v>8</v>
      </c>
      <c r="B12679" s="2" t="s">
        <v>9</v>
      </c>
      <c r="C12679" s="4">
        <v>115000</v>
      </c>
      <c r="D12679" s="5"/>
    </row>
    <row r="12680" spans="1:4" x14ac:dyDescent="0.25">
      <c r="A12680" s="2" t="s">
        <v>8</v>
      </c>
      <c r="B12680" s="2" t="s">
        <v>9</v>
      </c>
      <c r="C12680" s="4">
        <v>184500</v>
      </c>
      <c r="D12680" s="5"/>
    </row>
    <row r="12681" spans="1:4" x14ac:dyDescent="0.25">
      <c r="A12681" s="2" t="s">
        <v>14</v>
      </c>
      <c r="B12681" s="2" t="s">
        <v>9</v>
      </c>
      <c r="C12681" s="5"/>
      <c r="D12681" s="6">
        <v>50</v>
      </c>
    </row>
    <row r="12682" spans="1:4" x14ac:dyDescent="0.25">
      <c r="A12682" s="2" t="s">
        <v>12</v>
      </c>
      <c r="B12682" s="2" t="s">
        <v>9</v>
      </c>
      <c r="C12682" s="4">
        <v>90000</v>
      </c>
      <c r="D12682" s="5"/>
    </row>
    <row r="12683" spans="1:4" x14ac:dyDescent="0.25">
      <c r="A12683" s="2" t="s">
        <v>11</v>
      </c>
      <c r="B12683" s="2" t="s">
        <v>20</v>
      </c>
      <c r="C12683" s="4">
        <v>189297</v>
      </c>
      <c r="D12683" s="5"/>
    </row>
    <row r="12684" spans="1:4" x14ac:dyDescent="0.25">
      <c r="A12684" s="2" t="s">
        <v>14</v>
      </c>
      <c r="B12684" s="2" t="s">
        <v>9</v>
      </c>
      <c r="C12684" s="5"/>
      <c r="D12684" s="6">
        <v>42.17</v>
      </c>
    </row>
    <row r="12685" spans="1:4" x14ac:dyDescent="0.25">
      <c r="A12685" s="2" t="s">
        <v>12</v>
      </c>
      <c r="B12685" s="2" t="s">
        <v>9</v>
      </c>
      <c r="C12685" s="5"/>
      <c r="D12685" s="6">
        <v>67.5</v>
      </c>
    </row>
    <row r="12686" spans="1:4" x14ac:dyDescent="0.25">
      <c r="A12686" s="2" t="s">
        <v>14</v>
      </c>
      <c r="B12686" s="2" t="s">
        <v>9</v>
      </c>
      <c r="C12686" s="4">
        <v>169311</v>
      </c>
      <c r="D12686" s="5"/>
    </row>
    <row r="12687" spans="1:4" x14ac:dyDescent="0.25">
      <c r="A12687" s="2" t="s">
        <v>8</v>
      </c>
      <c r="B12687" s="2" t="s">
        <v>9</v>
      </c>
      <c r="C12687" s="4">
        <v>145000</v>
      </c>
      <c r="D12687" s="5"/>
    </row>
    <row r="12688" spans="1:4" x14ac:dyDescent="0.25">
      <c r="A12688" s="2" t="s">
        <v>8</v>
      </c>
      <c r="B12688" s="2" t="s">
        <v>9</v>
      </c>
      <c r="C12688" s="5"/>
      <c r="D12688" s="6">
        <v>67.5</v>
      </c>
    </row>
    <row r="12689" spans="1:4" x14ac:dyDescent="0.25">
      <c r="A12689" s="2" t="s">
        <v>13</v>
      </c>
      <c r="B12689" s="2" t="s">
        <v>9</v>
      </c>
      <c r="C12689" s="5"/>
      <c r="D12689" s="6">
        <v>49.59</v>
      </c>
    </row>
    <row r="12690" spans="1:4" x14ac:dyDescent="0.25">
      <c r="A12690" s="2" t="s">
        <v>12</v>
      </c>
      <c r="B12690" s="2" t="s">
        <v>9</v>
      </c>
      <c r="C12690" s="4">
        <v>90000</v>
      </c>
      <c r="D12690" s="5"/>
    </row>
    <row r="12691" spans="1:4" x14ac:dyDescent="0.25">
      <c r="A12691" s="2" t="s">
        <v>14</v>
      </c>
      <c r="B12691" s="2" t="s">
        <v>9</v>
      </c>
      <c r="C12691" s="4">
        <v>67500</v>
      </c>
      <c r="D12691" s="5"/>
    </row>
    <row r="12692" spans="1:4" x14ac:dyDescent="0.25">
      <c r="A12692" s="2" t="s">
        <v>12</v>
      </c>
      <c r="B12692" s="2" t="s">
        <v>9</v>
      </c>
      <c r="C12692" s="4">
        <v>140000</v>
      </c>
      <c r="D12692" s="5"/>
    </row>
    <row r="12693" spans="1:4" x14ac:dyDescent="0.25">
      <c r="A12693" s="2" t="s">
        <v>8</v>
      </c>
      <c r="B12693" s="2" t="s">
        <v>9</v>
      </c>
      <c r="C12693" s="5"/>
      <c r="D12693" s="6">
        <v>60</v>
      </c>
    </row>
    <row r="12694" spans="1:4" x14ac:dyDescent="0.25">
      <c r="A12694" s="2" t="s">
        <v>10</v>
      </c>
      <c r="B12694" s="2" t="s">
        <v>9</v>
      </c>
      <c r="C12694" s="4">
        <v>115000</v>
      </c>
      <c r="D12694" s="5"/>
    </row>
    <row r="12695" spans="1:4" x14ac:dyDescent="0.25">
      <c r="A12695" s="2" t="s">
        <v>8</v>
      </c>
      <c r="B12695" s="2" t="s">
        <v>9</v>
      </c>
      <c r="C12695" s="4">
        <v>137500</v>
      </c>
      <c r="D12695" s="5"/>
    </row>
    <row r="12696" spans="1:4" x14ac:dyDescent="0.25">
      <c r="A12696" s="2" t="s">
        <v>8</v>
      </c>
      <c r="B12696" s="2" t="s">
        <v>9</v>
      </c>
      <c r="C12696" s="4">
        <v>90000</v>
      </c>
      <c r="D12696" s="5"/>
    </row>
    <row r="12697" spans="1:4" x14ac:dyDescent="0.25">
      <c r="A12697" s="2" t="s">
        <v>14</v>
      </c>
      <c r="B12697" s="2" t="s">
        <v>18</v>
      </c>
      <c r="C12697" s="4">
        <v>70500</v>
      </c>
      <c r="D12697" s="5"/>
    </row>
    <row r="12698" spans="1:4" x14ac:dyDescent="0.25">
      <c r="A12698" s="2" t="s">
        <v>16</v>
      </c>
      <c r="B12698" s="2" t="s">
        <v>9</v>
      </c>
      <c r="C12698" s="4">
        <v>177500</v>
      </c>
      <c r="D12698" s="5"/>
    </row>
    <row r="12699" spans="1:4" x14ac:dyDescent="0.25">
      <c r="A12699" s="2" t="s">
        <v>10</v>
      </c>
      <c r="B12699" s="2" t="s">
        <v>9</v>
      </c>
      <c r="C12699" s="4">
        <v>110000</v>
      </c>
      <c r="D12699" s="5"/>
    </row>
    <row r="12700" spans="1:4" x14ac:dyDescent="0.25">
      <c r="A12700" s="2" t="s">
        <v>14</v>
      </c>
      <c r="B12700" s="2" t="s">
        <v>9</v>
      </c>
      <c r="C12700" s="4">
        <v>52500</v>
      </c>
      <c r="D12700" s="5"/>
    </row>
    <row r="12701" spans="1:4" x14ac:dyDescent="0.25">
      <c r="A12701" s="2" t="s">
        <v>12</v>
      </c>
      <c r="B12701" s="2" t="s">
        <v>9</v>
      </c>
      <c r="C12701" s="5"/>
      <c r="D12701" s="6">
        <v>40.81</v>
      </c>
    </row>
    <row r="12702" spans="1:4" x14ac:dyDescent="0.25">
      <c r="A12702" s="2" t="s">
        <v>13</v>
      </c>
      <c r="B12702" s="2" t="s">
        <v>9</v>
      </c>
      <c r="C12702" s="4">
        <v>166848</v>
      </c>
      <c r="D12702" s="5"/>
    </row>
    <row r="12703" spans="1:4" x14ac:dyDescent="0.25">
      <c r="A12703" s="2" t="s">
        <v>8</v>
      </c>
      <c r="B12703" s="2" t="s">
        <v>9</v>
      </c>
      <c r="C12703" s="4">
        <v>200000</v>
      </c>
      <c r="D12703" s="5"/>
    </row>
    <row r="12704" spans="1:4" x14ac:dyDescent="0.25">
      <c r="A12704" s="2" t="s">
        <v>11</v>
      </c>
      <c r="B12704" s="2" t="s">
        <v>7</v>
      </c>
      <c r="C12704" s="5"/>
      <c r="D12704" s="6">
        <v>52.5</v>
      </c>
    </row>
    <row r="12705" spans="1:4" x14ac:dyDescent="0.25">
      <c r="A12705" s="2" t="s">
        <v>12</v>
      </c>
      <c r="B12705" s="2" t="s">
        <v>9</v>
      </c>
      <c r="C12705" s="4">
        <v>179000</v>
      </c>
      <c r="D12705" s="5"/>
    </row>
    <row r="12706" spans="1:4" x14ac:dyDescent="0.25">
      <c r="A12706" s="2" t="s">
        <v>6</v>
      </c>
      <c r="B12706" s="2" t="s">
        <v>9</v>
      </c>
      <c r="C12706" s="4">
        <v>128050</v>
      </c>
      <c r="D12706" s="5"/>
    </row>
    <row r="12707" spans="1:4" x14ac:dyDescent="0.25">
      <c r="A12707" s="2" t="s">
        <v>6</v>
      </c>
      <c r="B12707" s="2" t="s">
        <v>35</v>
      </c>
      <c r="C12707" s="4">
        <v>105300</v>
      </c>
      <c r="D12707" s="5"/>
    </row>
    <row r="12708" spans="1:4" x14ac:dyDescent="0.25">
      <c r="A12708" s="2" t="s">
        <v>13</v>
      </c>
      <c r="B12708" s="2" t="s">
        <v>9</v>
      </c>
      <c r="C12708" s="4">
        <v>128500</v>
      </c>
      <c r="D12708" s="5"/>
    </row>
    <row r="12709" spans="1:4" x14ac:dyDescent="0.25">
      <c r="A12709" s="2" t="s">
        <v>12</v>
      </c>
      <c r="B12709" s="2" t="s">
        <v>9</v>
      </c>
      <c r="C12709" s="5"/>
      <c r="D12709" s="6">
        <v>95</v>
      </c>
    </row>
    <row r="12710" spans="1:4" x14ac:dyDescent="0.25">
      <c r="A12710" s="2" t="s">
        <v>12</v>
      </c>
      <c r="B12710" s="2" t="s">
        <v>7</v>
      </c>
      <c r="C12710" s="4">
        <v>113221</v>
      </c>
      <c r="D12710" s="5"/>
    </row>
    <row r="12711" spans="1:4" x14ac:dyDescent="0.25">
      <c r="A12711" s="2" t="s">
        <v>13</v>
      </c>
      <c r="B12711" s="2" t="s">
        <v>9</v>
      </c>
      <c r="C12711" s="4">
        <v>135000</v>
      </c>
      <c r="D12711" s="5"/>
    </row>
    <row r="12712" spans="1:4" x14ac:dyDescent="0.25">
      <c r="A12712" s="2" t="s">
        <v>14</v>
      </c>
      <c r="B12712" s="2" t="s">
        <v>9</v>
      </c>
      <c r="C12712" s="5"/>
      <c r="D12712" s="6">
        <v>28</v>
      </c>
    </row>
    <row r="12713" spans="1:4" x14ac:dyDescent="0.25">
      <c r="A12713" s="2" t="s">
        <v>14</v>
      </c>
      <c r="B12713" s="2" t="s">
        <v>9</v>
      </c>
      <c r="C12713" s="5"/>
      <c r="D12713" s="6">
        <v>34.159999999999997</v>
      </c>
    </row>
    <row r="12714" spans="1:4" x14ac:dyDescent="0.25">
      <c r="A12714" s="2" t="s">
        <v>13</v>
      </c>
      <c r="B12714" s="2" t="s">
        <v>9</v>
      </c>
      <c r="C12714" s="5"/>
      <c r="D12714" s="6">
        <v>45.65</v>
      </c>
    </row>
    <row r="12715" spans="1:4" x14ac:dyDescent="0.25">
      <c r="A12715" s="2" t="s">
        <v>11</v>
      </c>
      <c r="B12715" s="2" t="s">
        <v>9</v>
      </c>
      <c r="C12715" s="4">
        <v>99150</v>
      </c>
      <c r="D12715" s="5"/>
    </row>
    <row r="12716" spans="1:4" x14ac:dyDescent="0.25">
      <c r="A12716" s="2" t="s">
        <v>12</v>
      </c>
      <c r="B12716" s="2" t="s">
        <v>9</v>
      </c>
      <c r="C12716" s="4">
        <v>160000</v>
      </c>
      <c r="D12716" s="5"/>
    </row>
    <row r="12717" spans="1:4" x14ac:dyDescent="0.25">
      <c r="A12717" s="2" t="s">
        <v>14</v>
      </c>
      <c r="B12717" s="2" t="s">
        <v>9</v>
      </c>
      <c r="C12717" s="4">
        <v>90000</v>
      </c>
      <c r="D12717" s="5"/>
    </row>
    <row r="12718" spans="1:4" x14ac:dyDescent="0.25">
      <c r="A12718" s="2" t="s">
        <v>12</v>
      </c>
      <c r="B12718" s="2" t="s">
        <v>18</v>
      </c>
      <c r="C12718" s="5"/>
      <c r="D12718" s="6">
        <v>57.5</v>
      </c>
    </row>
    <row r="12719" spans="1:4" x14ac:dyDescent="0.25">
      <c r="A12719" s="2" t="s">
        <v>6</v>
      </c>
      <c r="B12719" s="2" t="s">
        <v>9</v>
      </c>
      <c r="C12719" s="5"/>
      <c r="D12719" s="6">
        <v>65</v>
      </c>
    </row>
    <row r="12720" spans="1:4" x14ac:dyDescent="0.25">
      <c r="A12720" s="2" t="s">
        <v>8</v>
      </c>
      <c r="B12720" s="2" t="s">
        <v>9</v>
      </c>
      <c r="C12720" s="5"/>
      <c r="D12720" s="6">
        <v>47.5</v>
      </c>
    </row>
    <row r="12721" spans="1:4" x14ac:dyDescent="0.25">
      <c r="A12721" s="2" t="s">
        <v>10</v>
      </c>
      <c r="B12721" s="2" t="s">
        <v>9</v>
      </c>
      <c r="C12721" s="4">
        <v>115000</v>
      </c>
      <c r="D12721" s="5"/>
    </row>
    <row r="12722" spans="1:4" x14ac:dyDescent="0.25">
      <c r="A12722" s="2" t="s">
        <v>13</v>
      </c>
      <c r="B12722" s="2" t="s">
        <v>9</v>
      </c>
      <c r="C12722" s="4">
        <v>115000</v>
      </c>
      <c r="D12722" s="5"/>
    </row>
    <row r="12723" spans="1:4" x14ac:dyDescent="0.25">
      <c r="A12723" s="2" t="s">
        <v>14</v>
      </c>
      <c r="B12723" s="2" t="s">
        <v>9</v>
      </c>
      <c r="C12723" s="4">
        <v>75000</v>
      </c>
      <c r="D12723" s="5"/>
    </row>
    <row r="12724" spans="1:4" x14ac:dyDescent="0.25">
      <c r="A12724" s="2" t="s">
        <v>14</v>
      </c>
      <c r="B12724" s="2" t="s">
        <v>9</v>
      </c>
      <c r="C12724" s="5"/>
      <c r="D12724" s="6">
        <v>18.07</v>
      </c>
    </row>
    <row r="12725" spans="1:4" x14ac:dyDescent="0.25">
      <c r="A12725" s="2" t="s">
        <v>12</v>
      </c>
      <c r="B12725" s="2" t="s">
        <v>37</v>
      </c>
      <c r="C12725" s="4">
        <v>50400</v>
      </c>
      <c r="D12725" s="5"/>
    </row>
    <row r="12726" spans="1:4" x14ac:dyDescent="0.25">
      <c r="A12726" s="2" t="s">
        <v>8</v>
      </c>
      <c r="B12726" s="2" t="s">
        <v>9</v>
      </c>
      <c r="C12726" s="4">
        <v>126300</v>
      </c>
      <c r="D12726" s="5"/>
    </row>
    <row r="12727" spans="1:4" x14ac:dyDescent="0.25">
      <c r="A12727" s="2" t="s">
        <v>21</v>
      </c>
      <c r="B12727" s="2" t="s">
        <v>9</v>
      </c>
      <c r="C12727" s="4">
        <v>80000</v>
      </c>
      <c r="D12727" s="5"/>
    </row>
    <row r="12728" spans="1:4" x14ac:dyDescent="0.25">
      <c r="A12728" s="2" t="s">
        <v>14</v>
      </c>
      <c r="B12728" s="2" t="s">
        <v>54</v>
      </c>
      <c r="C12728" s="4">
        <v>90000</v>
      </c>
      <c r="D12728" s="5"/>
    </row>
    <row r="12729" spans="1:4" x14ac:dyDescent="0.25">
      <c r="A12729" s="2" t="s">
        <v>8</v>
      </c>
      <c r="B12729" s="2" t="s">
        <v>9</v>
      </c>
      <c r="C12729" s="4">
        <v>102500</v>
      </c>
      <c r="D12729" s="5"/>
    </row>
    <row r="12730" spans="1:4" x14ac:dyDescent="0.25">
      <c r="A12730" s="2" t="s">
        <v>21</v>
      </c>
      <c r="B12730" s="2" t="s">
        <v>9</v>
      </c>
      <c r="C12730" s="4">
        <v>125000</v>
      </c>
      <c r="D12730" s="5"/>
    </row>
    <row r="12731" spans="1:4" x14ac:dyDescent="0.25">
      <c r="A12731" s="2" t="s">
        <v>12</v>
      </c>
      <c r="B12731" s="2" t="s">
        <v>9</v>
      </c>
      <c r="C12731" s="5"/>
      <c r="D12731" s="6">
        <v>33.11</v>
      </c>
    </row>
    <row r="12732" spans="1:4" x14ac:dyDescent="0.25">
      <c r="A12732" s="2" t="s">
        <v>12</v>
      </c>
      <c r="B12732" s="2" t="s">
        <v>7</v>
      </c>
      <c r="C12732" s="4">
        <v>150000</v>
      </c>
      <c r="D12732" s="5"/>
    </row>
    <row r="12733" spans="1:4" x14ac:dyDescent="0.25">
      <c r="A12733" s="2" t="s">
        <v>8</v>
      </c>
      <c r="B12733" s="2" t="s">
        <v>9</v>
      </c>
      <c r="C12733" s="5"/>
      <c r="D12733" s="6">
        <v>42.5</v>
      </c>
    </row>
    <row r="12734" spans="1:4" x14ac:dyDescent="0.25">
      <c r="A12734" s="2" t="s">
        <v>6</v>
      </c>
      <c r="B12734" s="2" t="s">
        <v>9</v>
      </c>
      <c r="C12734" s="4">
        <v>170500</v>
      </c>
      <c r="D12734" s="5"/>
    </row>
    <row r="12735" spans="1:4" x14ac:dyDescent="0.25">
      <c r="A12735" s="2" t="s">
        <v>12</v>
      </c>
      <c r="B12735" s="2" t="s">
        <v>9</v>
      </c>
      <c r="C12735" s="5"/>
      <c r="D12735" s="6">
        <v>52.5</v>
      </c>
    </row>
    <row r="12736" spans="1:4" x14ac:dyDescent="0.25">
      <c r="A12736" s="2" t="s">
        <v>12</v>
      </c>
      <c r="B12736" s="2" t="s">
        <v>9</v>
      </c>
      <c r="C12736" s="4">
        <v>80000</v>
      </c>
      <c r="D12736" s="5"/>
    </row>
    <row r="12737" spans="1:4" x14ac:dyDescent="0.25">
      <c r="A12737" s="2" t="s">
        <v>8</v>
      </c>
      <c r="B12737" s="2" t="s">
        <v>53</v>
      </c>
      <c r="C12737" s="4">
        <v>97444</v>
      </c>
      <c r="D12737" s="5"/>
    </row>
    <row r="12738" spans="1:4" x14ac:dyDescent="0.25">
      <c r="A12738" s="2" t="s">
        <v>14</v>
      </c>
      <c r="B12738" s="2" t="s">
        <v>9</v>
      </c>
      <c r="C12738" s="4">
        <v>68000</v>
      </c>
      <c r="D12738" s="5"/>
    </row>
    <row r="12739" spans="1:4" x14ac:dyDescent="0.25">
      <c r="A12739" s="2" t="s">
        <v>10</v>
      </c>
      <c r="B12739" s="2" t="s">
        <v>9</v>
      </c>
      <c r="C12739" s="5"/>
      <c r="D12739" s="6">
        <v>24</v>
      </c>
    </row>
    <row r="12740" spans="1:4" x14ac:dyDescent="0.25">
      <c r="A12740" s="2" t="s">
        <v>12</v>
      </c>
      <c r="B12740" s="2" t="s">
        <v>35</v>
      </c>
      <c r="C12740" s="4">
        <v>128000</v>
      </c>
      <c r="D12740" s="5"/>
    </row>
    <row r="12741" spans="1:4" x14ac:dyDescent="0.25">
      <c r="A12741" s="2" t="s">
        <v>12</v>
      </c>
      <c r="B12741" s="2" t="s">
        <v>9</v>
      </c>
      <c r="C12741" s="4">
        <v>100000</v>
      </c>
      <c r="D12741" s="5"/>
    </row>
    <row r="12742" spans="1:4" x14ac:dyDescent="0.25">
      <c r="A12742" s="2" t="s">
        <v>12</v>
      </c>
      <c r="B12742" s="2" t="s">
        <v>9</v>
      </c>
      <c r="C12742" s="4">
        <v>131513</v>
      </c>
      <c r="D12742" s="5"/>
    </row>
    <row r="12743" spans="1:4" x14ac:dyDescent="0.25">
      <c r="A12743" s="2" t="s">
        <v>14</v>
      </c>
      <c r="B12743" s="2" t="s">
        <v>9</v>
      </c>
      <c r="C12743" s="5"/>
      <c r="D12743" s="6">
        <v>40</v>
      </c>
    </row>
    <row r="12744" spans="1:4" x14ac:dyDescent="0.25">
      <c r="A12744" s="2" t="s">
        <v>12</v>
      </c>
      <c r="B12744" s="2" t="s">
        <v>9</v>
      </c>
      <c r="C12744" s="4">
        <v>129934</v>
      </c>
      <c r="D12744" s="5"/>
    </row>
    <row r="12745" spans="1:4" x14ac:dyDescent="0.25">
      <c r="A12745" s="2" t="s">
        <v>8</v>
      </c>
      <c r="B12745" s="2" t="s">
        <v>9</v>
      </c>
      <c r="C12745" s="4">
        <v>110000</v>
      </c>
      <c r="D12745" s="5"/>
    </row>
    <row r="12746" spans="1:4" x14ac:dyDescent="0.25">
      <c r="A12746" s="2" t="s">
        <v>21</v>
      </c>
      <c r="B12746" s="2" t="s">
        <v>9</v>
      </c>
      <c r="C12746" s="4">
        <v>72500</v>
      </c>
      <c r="D12746" s="5"/>
    </row>
    <row r="12747" spans="1:4" x14ac:dyDescent="0.25">
      <c r="A12747" s="2" t="s">
        <v>8</v>
      </c>
      <c r="B12747" s="2" t="s">
        <v>23</v>
      </c>
      <c r="C12747" s="4">
        <v>96773</v>
      </c>
      <c r="D12747" s="5"/>
    </row>
    <row r="12748" spans="1:4" x14ac:dyDescent="0.25">
      <c r="A12748" s="2" t="s">
        <v>11</v>
      </c>
      <c r="B12748" s="2" t="s">
        <v>9</v>
      </c>
      <c r="C12748" s="4">
        <v>181500</v>
      </c>
      <c r="D12748" s="5"/>
    </row>
    <row r="12749" spans="1:4" x14ac:dyDescent="0.25">
      <c r="A12749" s="2" t="s">
        <v>13</v>
      </c>
      <c r="B12749" s="2" t="s">
        <v>9</v>
      </c>
      <c r="C12749" s="4">
        <v>122500</v>
      </c>
      <c r="D12749" s="5"/>
    </row>
    <row r="12750" spans="1:4" x14ac:dyDescent="0.25">
      <c r="A12750" s="2" t="s">
        <v>12</v>
      </c>
      <c r="B12750" s="2" t="s">
        <v>7</v>
      </c>
      <c r="C12750" s="5"/>
      <c r="D12750" s="6">
        <v>33.5</v>
      </c>
    </row>
    <row r="12751" spans="1:4" x14ac:dyDescent="0.25">
      <c r="A12751" s="2" t="s">
        <v>8</v>
      </c>
      <c r="B12751" s="2" t="s">
        <v>9</v>
      </c>
      <c r="C12751" s="5"/>
      <c r="D12751" s="6">
        <v>67.5</v>
      </c>
    </row>
    <row r="12752" spans="1:4" x14ac:dyDescent="0.25">
      <c r="A12752" s="2" t="s">
        <v>8</v>
      </c>
      <c r="B12752" s="2" t="s">
        <v>9</v>
      </c>
      <c r="C12752" s="5"/>
      <c r="D12752" s="6">
        <v>62.5</v>
      </c>
    </row>
    <row r="12753" spans="1:4" x14ac:dyDescent="0.25">
      <c r="A12753" s="2" t="s">
        <v>12</v>
      </c>
      <c r="B12753" s="2" t="s">
        <v>9</v>
      </c>
      <c r="C12753" s="5"/>
      <c r="D12753" s="6">
        <v>65</v>
      </c>
    </row>
    <row r="12754" spans="1:4" x14ac:dyDescent="0.25">
      <c r="A12754" s="2" t="s">
        <v>14</v>
      </c>
      <c r="B12754" s="2" t="s">
        <v>9</v>
      </c>
      <c r="C12754" s="5"/>
      <c r="D12754" s="6">
        <v>57.5</v>
      </c>
    </row>
    <row r="12755" spans="1:4" x14ac:dyDescent="0.25">
      <c r="A12755" s="2" t="s">
        <v>16</v>
      </c>
      <c r="B12755" s="2" t="s">
        <v>9</v>
      </c>
      <c r="C12755" s="4">
        <v>175000</v>
      </c>
      <c r="D12755" s="5"/>
    </row>
    <row r="12756" spans="1:4" x14ac:dyDescent="0.25">
      <c r="A12756" s="2" t="s">
        <v>8</v>
      </c>
      <c r="B12756" s="2" t="s">
        <v>9</v>
      </c>
      <c r="C12756" s="4">
        <v>125000</v>
      </c>
      <c r="D12756" s="5"/>
    </row>
    <row r="12757" spans="1:4" x14ac:dyDescent="0.25">
      <c r="A12757" s="2" t="s">
        <v>13</v>
      </c>
      <c r="B12757" s="2" t="s">
        <v>9</v>
      </c>
      <c r="C12757" s="4">
        <v>300000</v>
      </c>
      <c r="D12757" s="5"/>
    </row>
    <row r="12758" spans="1:4" x14ac:dyDescent="0.25">
      <c r="A12758" s="2" t="s">
        <v>8</v>
      </c>
      <c r="B12758" s="2" t="s">
        <v>25</v>
      </c>
      <c r="C12758" s="4">
        <v>50000</v>
      </c>
      <c r="D12758" s="5"/>
    </row>
    <row r="12759" spans="1:4" x14ac:dyDescent="0.25">
      <c r="A12759" s="2" t="s">
        <v>6</v>
      </c>
      <c r="B12759" s="2" t="s">
        <v>9</v>
      </c>
      <c r="C12759" s="4">
        <v>132368</v>
      </c>
      <c r="D12759" s="5"/>
    </row>
    <row r="12760" spans="1:4" x14ac:dyDescent="0.25">
      <c r="A12760" s="2" t="s">
        <v>14</v>
      </c>
      <c r="B12760" s="2" t="s">
        <v>23</v>
      </c>
      <c r="C12760" s="4">
        <v>100500</v>
      </c>
      <c r="D12760" s="5"/>
    </row>
    <row r="12761" spans="1:4" x14ac:dyDescent="0.25">
      <c r="A12761" s="2" t="s">
        <v>12</v>
      </c>
      <c r="B12761" s="2" t="s">
        <v>9</v>
      </c>
      <c r="C12761" s="4">
        <v>82500</v>
      </c>
      <c r="D12761" s="5"/>
    </row>
    <row r="12762" spans="1:4" x14ac:dyDescent="0.25">
      <c r="A12762" s="2" t="s">
        <v>12</v>
      </c>
      <c r="B12762" s="2" t="s">
        <v>9</v>
      </c>
      <c r="C12762" s="5"/>
      <c r="D12762" s="6">
        <v>24</v>
      </c>
    </row>
    <row r="12763" spans="1:4" x14ac:dyDescent="0.25">
      <c r="A12763" s="2" t="s">
        <v>14</v>
      </c>
      <c r="B12763" s="2" t="s">
        <v>9</v>
      </c>
      <c r="C12763" s="5"/>
      <c r="D12763" s="6">
        <v>26.39</v>
      </c>
    </row>
    <row r="12764" spans="1:4" x14ac:dyDescent="0.25">
      <c r="A12764" s="2" t="s">
        <v>12</v>
      </c>
      <c r="B12764" s="2" t="s">
        <v>9</v>
      </c>
      <c r="C12764" s="4">
        <v>121163</v>
      </c>
      <c r="D12764" s="5"/>
    </row>
    <row r="12765" spans="1:4" x14ac:dyDescent="0.25">
      <c r="A12765" s="2" t="s">
        <v>8</v>
      </c>
      <c r="B12765" s="2" t="s">
        <v>7</v>
      </c>
      <c r="C12765" s="5"/>
      <c r="D12765" s="6">
        <v>67.38</v>
      </c>
    </row>
    <row r="12766" spans="1:4" x14ac:dyDescent="0.25">
      <c r="A12766" s="2" t="s">
        <v>10</v>
      </c>
      <c r="B12766" s="2" t="s">
        <v>9</v>
      </c>
      <c r="C12766" s="4">
        <v>98000</v>
      </c>
      <c r="D12766" s="5"/>
    </row>
    <row r="12767" spans="1:4" x14ac:dyDescent="0.25">
      <c r="A12767" s="2" t="s">
        <v>8</v>
      </c>
      <c r="B12767" s="2" t="s">
        <v>15</v>
      </c>
      <c r="C12767" s="4">
        <v>131580</v>
      </c>
      <c r="D12767" s="5"/>
    </row>
    <row r="12768" spans="1:4" x14ac:dyDescent="0.25">
      <c r="A12768" s="2" t="s">
        <v>14</v>
      </c>
      <c r="B12768" s="2" t="s">
        <v>9</v>
      </c>
      <c r="C12768" s="4">
        <v>39531</v>
      </c>
      <c r="D12768" s="5"/>
    </row>
    <row r="12769" spans="1:4" x14ac:dyDescent="0.25">
      <c r="A12769" s="2" t="s">
        <v>8</v>
      </c>
      <c r="B12769" s="2" t="s">
        <v>9</v>
      </c>
      <c r="C12769" s="5"/>
      <c r="D12769" s="6">
        <v>50.67</v>
      </c>
    </row>
    <row r="12770" spans="1:4" x14ac:dyDescent="0.25">
      <c r="A12770" s="2" t="s">
        <v>12</v>
      </c>
      <c r="B12770" s="2" t="s">
        <v>9</v>
      </c>
      <c r="C12770" s="4">
        <v>128909</v>
      </c>
      <c r="D12770" s="5"/>
    </row>
    <row r="12771" spans="1:4" x14ac:dyDescent="0.25">
      <c r="A12771" s="2" t="s">
        <v>8</v>
      </c>
      <c r="B12771" s="2" t="s">
        <v>48</v>
      </c>
      <c r="C12771" s="4">
        <v>147500</v>
      </c>
      <c r="D12771" s="5"/>
    </row>
    <row r="12772" spans="1:4" x14ac:dyDescent="0.25">
      <c r="A12772" s="2" t="s">
        <v>12</v>
      </c>
      <c r="B12772" s="2" t="s">
        <v>9</v>
      </c>
      <c r="C12772" s="5"/>
      <c r="D12772" s="6">
        <v>35.880000000000003</v>
      </c>
    </row>
    <row r="12773" spans="1:4" x14ac:dyDescent="0.25">
      <c r="A12773" s="2" t="s">
        <v>6</v>
      </c>
      <c r="B12773" s="2" t="s">
        <v>9</v>
      </c>
      <c r="C12773" s="4">
        <v>350000</v>
      </c>
      <c r="D12773" s="5"/>
    </row>
    <row r="12774" spans="1:4" x14ac:dyDescent="0.25">
      <c r="A12774" s="2" t="s">
        <v>14</v>
      </c>
      <c r="B12774" s="2" t="s">
        <v>20</v>
      </c>
      <c r="C12774" s="4">
        <v>75068</v>
      </c>
      <c r="D12774" s="5"/>
    </row>
    <row r="12775" spans="1:4" x14ac:dyDescent="0.25">
      <c r="A12775" s="2" t="s">
        <v>14</v>
      </c>
      <c r="B12775" s="2" t="s">
        <v>9</v>
      </c>
      <c r="C12775" s="4">
        <v>95000</v>
      </c>
      <c r="D12775" s="5"/>
    </row>
    <row r="12776" spans="1:4" x14ac:dyDescent="0.25">
      <c r="A12776" s="2" t="s">
        <v>12</v>
      </c>
      <c r="B12776" s="2" t="s">
        <v>7</v>
      </c>
      <c r="C12776" s="4">
        <v>95000</v>
      </c>
      <c r="D12776" s="5"/>
    </row>
    <row r="12777" spans="1:4" x14ac:dyDescent="0.25">
      <c r="A12777" s="2" t="s">
        <v>14</v>
      </c>
      <c r="B12777" s="2" t="s">
        <v>9</v>
      </c>
      <c r="C12777" s="4">
        <v>80000</v>
      </c>
      <c r="D12777" s="5"/>
    </row>
    <row r="12778" spans="1:4" x14ac:dyDescent="0.25">
      <c r="A12778" s="2" t="s">
        <v>11</v>
      </c>
      <c r="B12778" s="2" t="s">
        <v>15</v>
      </c>
      <c r="C12778" s="4">
        <v>89100</v>
      </c>
      <c r="D12778" s="5"/>
    </row>
    <row r="12779" spans="1:4" x14ac:dyDescent="0.25">
      <c r="A12779" s="2" t="s">
        <v>14</v>
      </c>
      <c r="B12779" s="2" t="s">
        <v>9</v>
      </c>
      <c r="C12779" s="5"/>
      <c r="D12779" s="6">
        <v>47.5</v>
      </c>
    </row>
    <row r="12780" spans="1:4" x14ac:dyDescent="0.25">
      <c r="A12780" s="2" t="s">
        <v>14</v>
      </c>
      <c r="B12780" s="2" t="s">
        <v>9</v>
      </c>
      <c r="C12780" s="5"/>
      <c r="D12780" s="6">
        <v>24.97</v>
      </c>
    </row>
    <row r="12781" spans="1:4" x14ac:dyDescent="0.25">
      <c r="A12781" s="2" t="s">
        <v>12</v>
      </c>
      <c r="B12781" s="2" t="s">
        <v>9</v>
      </c>
      <c r="C12781" s="4">
        <v>122500</v>
      </c>
      <c r="D12781" s="5"/>
    </row>
    <row r="12782" spans="1:4" x14ac:dyDescent="0.25">
      <c r="A12782" s="2" t="s">
        <v>12</v>
      </c>
      <c r="B12782" s="2" t="s">
        <v>9</v>
      </c>
      <c r="C12782" s="5"/>
      <c r="D12782" s="6">
        <v>25</v>
      </c>
    </row>
    <row r="12783" spans="1:4" x14ac:dyDescent="0.25">
      <c r="A12783" s="2" t="s">
        <v>12</v>
      </c>
      <c r="B12783" s="2" t="s">
        <v>9</v>
      </c>
      <c r="C12783" s="4">
        <v>145000</v>
      </c>
      <c r="D12783" s="5"/>
    </row>
    <row r="12784" spans="1:4" x14ac:dyDescent="0.25">
      <c r="A12784" s="2" t="s">
        <v>8</v>
      </c>
      <c r="B12784" s="2" t="s">
        <v>23</v>
      </c>
      <c r="C12784" s="4">
        <v>79200</v>
      </c>
      <c r="D12784" s="5"/>
    </row>
    <row r="12785" spans="1:4" x14ac:dyDescent="0.25">
      <c r="A12785" s="2" t="s">
        <v>10</v>
      </c>
      <c r="B12785" s="2" t="s">
        <v>9</v>
      </c>
      <c r="C12785" s="4">
        <v>90000</v>
      </c>
      <c r="D12785" s="5"/>
    </row>
    <row r="12786" spans="1:4" x14ac:dyDescent="0.25">
      <c r="A12786" s="2" t="s">
        <v>14</v>
      </c>
      <c r="B12786" s="2" t="s">
        <v>9</v>
      </c>
      <c r="C12786" s="5"/>
      <c r="D12786" s="6">
        <v>20.5</v>
      </c>
    </row>
    <row r="12787" spans="1:4" x14ac:dyDescent="0.25">
      <c r="A12787" s="2" t="s">
        <v>12</v>
      </c>
      <c r="B12787" s="2" t="s">
        <v>7</v>
      </c>
      <c r="C12787" s="5"/>
      <c r="D12787" s="6">
        <v>55</v>
      </c>
    </row>
    <row r="12788" spans="1:4" x14ac:dyDescent="0.25">
      <c r="A12788" s="2" t="s">
        <v>13</v>
      </c>
      <c r="B12788" s="2" t="s">
        <v>23</v>
      </c>
      <c r="C12788" s="4">
        <v>147500</v>
      </c>
      <c r="D12788" s="5"/>
    </row>
    <row r="12789" spans="1:4" x14ac:dyDescent="0.25">
      <c r="A12789" s="2" t="s">
        <v>13</v>
      </c>
      <c r="B12789" s="2" t="s">
        <v>40</v>
      </c>
      <c r="C12789" s="4">
        <v>155500</v>
      </c>
      <c r="D12789" s="5"/>
    </row>
    <row r="12790" spans="1:4" x14ac:dyDescent="0.25">
      <c r="A12790" s="2" t="s">
        <v>14</v>
      </c>
      <c r="B12790" s="2" t="s">
        <v>9</v>
      </c>
      <c r="C12790" s="5"/>
      <c r="D12790" s="6">
        <v>72.5</v>
      </c>
    </row>
    <row r="12791" spans="1:4" x14ac:dyDescent="0.25">
      <c r="A12791" s="2" t="s">
        <v>12</v>
      </c>
      <c r="B12791" s="2" t="s">
        <v>9</v>
      </c>
      <c r="C12791" s="4">
        <v>115000</v>
      </c>
      <c r="D12791" s="5"/>
    </row>
    <row r="12792" spans="1:4" x14ac:dyDescent="0.25">
      <c r="A12792" s="2" t="s">
        <v>8</v>
      </c>
      <c r="B12792" s="2" t="s">
        <v>7</v>
      </c>
      <c r="C12792" s="4">
        <v>100000</v>
      </c>
      <c r="D12792" s="5"/>
    </row>
    <row r="12793" spans="1:4" x14ac:dyDescent="0.25">
      <c r="A12793" s="2" t="s">
        <v>12</v>
      </c>
      <c r="B12793" s="2" t="s">
        <v>7</v>
      </c>
      <c r="C12793" s="5"/>
      <c r="D12793" s="6">
        <v>30</v>
      </c>
    </row>
    <row r="12794" spans="1:4" x14ac:dyDescent="0.25">
      <c r="A12794" s="2" t="s">
        <v>21</v>
      </c>
      <c r="B12794" s="2" t="s">
        <v>9</v>
      </c>
      <c r="C12794" s="5"/>
      <c r="D12794" s="6">
        <v>55</v>
      </c>
    </row>
    <row r="12795" spans="1:4" x14ac:dyDescent="0.25">
      <c r="A12795" s="2" t="s">
        <v>8</v>
      </c>
      <c r="B12795" s="2" t="s">
        <v>7</v>
      </c>
      <c r="C12795" s="4">
        <v>120000</v>
      </c>
      <c r="D12795" s="5"/>
    </row>
    <row r="12796" spans="1:4" x14ac:dyDescent="0.25">
      <c r="A12796" s="2" t="s">
        <v>8</v>
      </c>
      <c r="B12796" s="2" t="s">
        <v>9</v>
      </c>
      <c r="C12796" s="4">
        <v>136125</v>
      </c>
      <c r="D12796" s="5"/>
    </row>
    <row r="12797" spans="1:4" x14ac:dyDescent="0.25">
      <c r="A12797" s="2" t="s">
        <v>10</v>
      </c>
      <c r="B12797" s="2" t="s">
        <v>9</v>
      </c>
      <c r="C12797" s="4">
        <v>94474</v>
      </c>
      <c r="D12797" s="5"/>
    </row>
    <row r="12798" spans="1:4" x14ac:dyDescent="0.25">
      <c r="A12798" s="2" t="s">
        <v>12</v>
      </c>
      <c r="B12798" s="2" t="s">
        <v>9</v>
      </c>
      <c r="C12798" s="5"/>
      <c r="D12798" s="6">
        <v>47.62</v>
      </c>
    </row>
    <row r="12799" spans="1:4" x14ac:dyDescent="0.25">
      <c r="A12799" s="2" t="s">
        <v>14</v>
      </c>
      <c r="B12799" s="2" t="s">
        <v>9</v>
      </c>
      <c r="C12799" s="5"/>
      <c r="D12799" s="6">
        <v>24</v>
      </c>
    </row>
    <row r="12800" spans="1:4" x14ac:dyDescent="0.25">
      <c r="A12800" s="2" t="s">
        <v>12</v>
      </c>
      <c r="B12800" s="2" t="s">
        <v>9</v>
      </c>
      <c r="C12800" s="5"/>
      <c r="D12800" s="6">
        <v>67.5</v>
      </c>
    </row>
    <row r="12801" spans="1:4" x14ac:dyDescent="0.25">
      <c r="A12801" s="2" t="s">
        <v>14</v>
      </c>
      <c r="B12801" s="2" t="s">
        <v>9</v>
      </c>
      <c r="C12801" s="4">
        <v>87500</v>
      </c>
      <c r="D12801" s="5"/>
    </row>
    <row r="12802" spans="1:4" x14ac:dyDescent="0.25">
      <c r="A12802" s="2" t="s">
        <v>13</v>
      </c>
      <c r="B12802" s="2" t="s">
        <v>9</v>
      </c>
      <c r="C12802" s="4">
        <v>172000</v>
      </c>
      <c r="D12802" s="5"/>
    </row>
    <row r="12803" spans="1:4" x14ac:dyDescent="0.25">
      <c r="A12803" s="2" t="s">
        <v>8</v>
      </c>
      <c r="B12803" s="2" t="s">
        <v>9</v>
      </c>
      <c r="C12803" s="4">
        <v>90000</v>
      </c>
      <c r="D12803" s="5"/>
    </row>
    <row r="12804" spans="1:4" x14ac:dyDescent="0.25">
      <c r="A12804" s="2" t="s">
        <v>14</v>
      </c>
      <c r="B12804" s="2" t="s">
        <v>9</v>
      </c>
      <c r="C12804" s="5"/>
      <c r="D12804" s="6">
        <v>20.5</v>
      </c>
    </row>
    <row r="12805" spans="1:4" x14ac:dyDescent="0.25">
      <c r="A12805" s="2" t="s">
        <v>14</v>
      </c>
      <c r="B12805" s="2" t="s">
        <v>84</v>
      </c>
      <c r="C12805" s="5"/>
      <c r="D12805" s="6">
        <v>25</v>
      </c>
    </row>
    <row r="12806" spans="1:4" x14ac:dyDescent="0.25">
      <c r="A12806" s="2" t="s">
        <v>13</v>
      </c>
      <c r="B12806" s="2" t="s">
        <v>9</v>
      </c>
      <c r="C12806" s="5"/>
      <c r="D12806" s="6">
        <v>117.5</v>
      </c>
    </row>
    <row r="12807" spans="1:4" x14ac:dyDescent="0.25">
      <c r="A12807" s="2" t="s">
        <v>12</v>
      </c>
      <c r="B12807" s="2" t="s">
        <v>7</v>
      </c>
      <c r="C12807" s="4">
        <v>175000</v>
      </c>
      <c r="D12807" s="5"/>
    </row>
    <row r="12808" spans="1:4" x14ac:dyDescent="0.25">
      <c r="A12808" s="2" t="s">
        <v>8</v>
      </c>
      <c r="B12808" s="2" t="s">
        <v>9</v>
      </c>
      <c r="C12808" s="5"/>
      <c r="D12808" s="6">
        <v>100</v>
      </c>
    </row>
    <row r="12809" spans="1:4" x14ac:dyDescent="0.25">
      <c r="A12809" s="2" t="s">
        <v>14</v>
      </c>
      <c r="B12809" s="2" t="s">
        <v>9</v>
      </c>
      <c r="C12809" s="5"/>
      <c r="D12809" s="6">
        <v>22.69</v>
      </c>
    </row>
    <row r="12810" spans="1:4" x14ac:dyDescent="0.25">
      <c r="A12810" s="2" t="s">
        <v>14</v>
      </c>
      <c r="B12810" s="2" t="s">
        <v>9</v>
      </c>
      <c r="C12810" s="5"/>
      <c r="D12810" s="6">
        <v>32.5</v>
      </c>
    </row>
    <row r="12811" spans="1:4" x14ac:dyDescent="0.25">
      <c r="A12811" s="2" t="s">
        <v>12</v>
      </c>
      <c r="B12811" s="2" t="s">
        <v>9</v>
      </c>
      <c r="C12811" s="4">
        <v>216500</v>
      </c>
      <c r="D12811" s="5"/>
    </row>
    <row r="12812" spans="1:4" x14ac:dyDescent="0.25">
      <c r="A12812" s="2" t="s">
        <v>6</v>
      </c>
      <c r="B12812" s="2" t="s">
        <v>9</v>
      </c>
      <c r="C12812" s="4">
        <v>182500</v>
      </c>
      <c r="D12812" s="5"/>
    </row>
    <row r="12813" spans="1:4" x14ac:dyDescent="0.25">
      <c r="A12813" s="2" t="s">
        <v>8</v>
      </c>
      <c r="B12813" s="2" t="s">
        <v>9</v>
      </c>
      <c r="C12813" s="4">
        <v>172476</v>
      </c>
      <c r="D12813" s="5"/>
    </row>
    <row r="12814" spans="1:4" x14ac:dyDescent="0.25">
      <c r="A12814" s="2" t="s">
        <v>8</v>
      </c>
      <c r="B12814" s="2" t="s">
        <v>7</v>
      </c>
      <c r="C12814" s="4">
        <v>117500</v>
      </c>
      <c r="D12814" s="5"/>
    </row>
    <row r="12815" spans="1:4" x14ac:dyDescent="0.25">
      <c r="A12815" s="2" t="s">
        <v>12</v>
      </c>
      <c r="B12815" s="2" t="s">
        <v>9</v>
      </c>
      <c r="C12815" s="4">
        <v>73750</v>
      </c>
      <c r="D12815" s="5"/>
    </row>
    <row r="12816" spans="1:4" x14ac:dyDescent="0.25">
      <c r="A12816" s="2" t="s">
        <v>12</v>
      </c>
      <c r="B12816" s="2" t="s">
        <v>9</v>
      </c>
      <c r="C12816" s="4">
        <v>165000</v>
      </c>
      <c r="D12816" s="5"/>
    </row>
    <row r="12817" spans="1:4" x14ac:dyDescent="0.25">
      <c r="A12817" s="2" t="s">
        <v>13</v>
      </c>
      <c r="B12817" s="2" t="s">
        <v>9</v>
      </c>
      <c r="C12817" s="4">
        <v>135000</v>
      </c>
      <c r="D12817" s="5"/>
    </row>
    <row r="12818" spans="1:4" x14ac:dyDescent="0.25">
      <c r="A12818" s="2" t="s">
        <v>14</v>
      </c>
      <c r="B12818" s="2" t="s">
        <v>9</v>
      </c>
      <c r="C12818" s="4">
        <v>75000</v>
      </c>
      <c r="D12818" s="5"/>
    </row>
    <row r="12819" spans="1:4" x14ac:dyDescent="0.25">
      <c r="A12819" s="2" t="s">
        <v>6</v>
      </c>
      <c r="B12819" s="2" t="s">
        <v>56</v>
      </c>
      <c r="C12819" s="4">
        <v>157500</v>
      </c>
      <c r="D12819" s="5"/>
    </row>
    <row r="12820" spans="1:4" x14ac:dyDescent="0.25">
      <c r="A12820" s="2" t="s">
        <v>16</v>
      </c>
      <c r="B12820" s="2" t="s">
        <v>9</v>
      </c>
      <c r="C12820" s="4">
        <v>155000</v>
      </c>
      <c r="D12820" s="5"/>
    </row>
    <row r="12821" spans="1:4" x14ac:dyDescent="0.25">
      <c r="A12821" s="2" t="s">
        <v>8</v>
      </c>
      <c r="B12821" s="2" t="s">
        <v>9</v>
      </c>
      <c r="C12821" s="5"/>
      <c r="D12821" s="6">
        <v>67.5</v>
      </c>
    </row>
    <row r="12822" spans="1:4" x14ac:dyDescent="0.25">
      <c r="A12822" s="2" t="s">
        <v>14</v>
      </c>
      <c r="B12822" s="2" t="s">
        <v>9</v>
      </c>
      <c r="C12822" s="4">
        <v>72500</v>
      </c>
      <c r="D12822" s="5"/>
    </row>
    <row r="12823" spans="1:4" x14ac:dyDescent="0.25">
      <c r="A12823" s="2" t="s">
        <v>14</v>
      </c>
      <c r="B12823" s="2" t="s">
        <v>9</v>
      </c>
      <c r="C12823" s="5"/>
      <c r="D12823" s="6">
        <v>25</v>
      </c>
    </row>
    <row r="12824" spans="1:4" x14ac:dyDescent="0.25">
      <c r="A12824" s="2" t="s">
        <v>14</v>
      </c>
      <c r="B12824" s="2" t="s">
        <v>9</v>
      </c>
      <c r="C12824" s="4">
        <v>100000</v>
      </c>
      <c r="D12824" s="5"/>
    </row>
    <row r="12825" spans="1:4" x14ac:dyDescent="0.25">
      <c r="A12825" s="2" t="s">
        <v>13</v>
      </c>
      <c r="B12825" s="2" t="s">
        <v>9</v>
      </c>
      <c r="C12825" s="4">
        <v>160000</v>
      </c>
      <c r="D12825" s="5"/>
    </row>
    <row r="12826" spans="1:4" x14ac:dyDescent="0.25">
      <c r="A12826" s="2" t="s">
        <v>8</v>
      </c>
      <c r="B12826" s="2" t="s">
        <v>9</v>
      </c>
      <c r="C12826" s="5"/>
      <c r="D12826" s="6">
        <v>82.5</v>
      </c>
    </row>
    <row r="12827" spans="1:4" x14ac:dyDescent="0.25">
      <c r="A12827" s="2" t="s">
        <v>6</v>
      </c>
      <c r="B12827" s="2" t="s">
        <v>9</v>
      </c>
      <c r="C12827" s="4">
        <v>180000</v>
      </c>
      <c r="D12827" s="5"/>
    </row>
    <row r="12828" spans="1:4" x14ac:dyDescent="0.25">
      <c r="A12828" s="2" t="s">
        <v>13</v>
      </c>
      <c r="B12828" s="2" t="s">
        <v>9</v>
      </c>
      <c r="C12828" s="5"/>
      <c r="D12828" s="6">
        <v>86</v>
      </c>
    </row>
    <row r="12829" spans="1:4" x14ac:dyDescent="0.25">
      <c r="A12829" s="2" t="s">
        <v>14</v>
      </c>
      <c r="B12829" s="2" t="s">
        <v>9</v>
      </c>
      <c r="C12829" s="5"/>
      <c r="D12829" s="6">
        <v>20</v>
      </c>
    </row>
    <row r="12830" spans="1:4" x14ac:dyDescent="0.25">
      <c r="A12830" s="2" t="s">
        <v>21</v>
      </c>
      <c r="B12830" s="2" t="s">
        <v>9</v>
      </c>
      <c r="C12830" s="4">
        <v>85240</v>
      </c>
      <c r="D12830" s="5"/>
    </row>
    <row r="12831" spans="1:4" x14ac:dyDescent="0.25">
      <c r="A12831" s="2" t="s">
        <v>14</v>
      </c>
      <c r="B12831" s="2" t="s">
        <v>9</v>
      </c>
      <c r="C12831" s="4">
        <v>152222</v>
      </c>
      <c r="D12831" s="5"/>
    </row>
    <row r="12832" spans="1:4" x14ac:dyDescent="0.25">
      <c r="A12832" s="2" t="s">
        <v>12</v>
      </c>
      <c r="B12832" s="2" t="s">
        <v>9</v>
      </c>
      <c r="C12832" s="5"/>
      <c r="D12832" s="6">
        <v>50</v>
      </c>
    </row>
    <row r="12833" spans="1:4" x14ac:dyDescent="0.25">
      <c r="A12833" s="2" t="s">
        <v>8</v>
      </c>
      <c r="B12833" s="2" t="s">
        <v>9</v>
      </c>
      <c r="C12833" s="5"/>
      <c r="D12833" s="6">
        <v>79</v>
      </c>
    </row>
    <row r="12834" spans="1:4" x14ac:dyDescent="0.25">
      <c r="A12834" s="2" t="s">
        <v>8</v>
      </c>
      <c r="B12834" s="2" t="s">
        <v>22</v>
      </c>
      <c r="C12834" s="4">
        <v>56500</v>
      </c>
      <c r="D12834" s="5"/>
    </row>
    <row r="12835" spans="1:4" x14ac:dyDescent="0.25">
      <c r="A12835" s="2" t="s">
        <v>14</v>
      </c>
      <c r="B12835" s="2" t="s">
        <v>9</v>
      </c>
      <c r="C12835" s="5"/>
      <c r="D12835" s="6">
        <v>32</v>
      </c>
    </row>
    <row r="12836" spans="1:4" x14ac:dyDescent="0.25">
      <c r="A12836" s="2" t="s">
        <v>8</v>
      </c>
      <c r="B12836" s="2" t="s">
        <v>9</v>
      </c>
      <c r="C12836" s="4">
        <v>133851</v>
      </c>
      <c r="D12836" s="5"/>
    </row>
    <row r="12837" spans="1:4" x14ac:dyDescent="0.25">
      <c r="A12837" s="2" t="s">
        <v>12</v>
      </c>
      <c r="B12837" s="2" t="s">
        <v>9</v>
      </c>
      <c r="C12837" s="4">
        <v>158858</v>
      </c>
      <c r="D12837" s="5"/>
    </row>
    <row r="12838" spans="1:4" x14ac:dyDescent="0.25">
      <c r="A12838" s="2" t="s">
        <v>16</v>
      </c>
      <c r="B12838" s="2" t="s">
        <v>9</v>
      </c>
      <c r="C12838" s="4">
        <v>70000</v>
      </c>
      <c r="D12838" s="5"/>
    </row>
    <row r="12839" spans="1:4" x14ac:dyDescent="0.25">
      <c r="A12839" s="2" t="s">
        <v>8</v>
      </c>
      <c r="B12839" s="2" t="s">
        <v>9</v>
      </c>
      <c r="C12839" s="4">
        <v>195000</v>
      </c>
      <c r="D12839" s="5"/>
    </row>
    <row r="12840" spans="1:4" x14ac:dyDescent="0.25">
      <c r="A12840" s="2" t="s">
        <v>12</v>
      </c>
      <c r="B12840" s="2" t="s">
        <v>9</v>
      </c>
      <c r="C12840" s="4">
        <v>90000</v>
      </c>
      <c r="D12840" s="5"/>
    </row>
    <row r="12841" spans="1:4" x14ac:dyDescent="0.25">
      <c r="A12841" s="2" t="s">
        <v>10</v>
      </c>
      <c r="B12841" s="2" t="s">
        <v>85</v>
      </c>
      <c r="C12841" s="4">
        <v>115000</v>
      </c>
      <c r="D12841" s="5"/>
    </row>
    <row r="12842" spans="1:4" x14ac:dyDescent="0.25">
      <c r="A12842" s="2" t="s">
        <v>12</v>
      </c>
      <c r="B12842" s="2" t="s">
        <v>9</v>
      </c>
      <c r="C12842" s="4">
        <v>96103</v>
      </c>
      <c r="D12842" s="5"/>
    </row>
    <row r="12843" spans="1:4" x14ac:dyDescent="0.25">
      <c r="A12843" s="2" t="s">
        <v>12</v>
      </c>
      <c r="B12843" s="2" t="s">
        <v>9</v>
      </c>
      <c r="C12843" s="5"/>
      <c r="D12843" s="6">
        <v>47.62</v>
      </c>
    </row>
    <row r="12844" spans="1:4" x14ac:dyDescent="0.25">
      <c r="A12844" s="2" t="s">
        <v>8</v>
      </c>
      <c r="B12844" s="2" t="s">
        <v>9</v>
      </c>
      <c r="C12844" s="5"/>
      <c r="D12844" s="6">
        <v>55</v>
      </c>
    </row>
    <row r="12845" spans="1:4" x14ac:dyDescent="0.25">
      <c r="A12845" s="2" t="s">
        <v>8</v>
      </c>
      <c r="B12845" s="2" t="s">
        <v>9</v>
      </c>
      <c r="C12845" s="5"/>
      <c r="D12845" s="6">
        <v>61.16</v>
      </c>
    </row>
    <row r="12846" spans="1:4" x14ac:dyDescent="0.25">
      <c r="A12846" s="2" t="s">
        <v>6</v>
      </c>
      <c r="B12846" s="2" t="s">
        <v>9</v>
      </c>
      <c r="C12846" s="5"/>
      <c r="D12846" s="6">
        <v>71.5</v>
      </c>
    </row>
    <row r="12847" spans="1:4" x14ac:dyDescent="0.25">
      <c r="A12847" s="2" t="s">
        <v>12</v>
      </c>
      <c r="B12847" s="2" t="s">
        <v>9</v>
      </c>
      <c r="C12847" s="5"/>
      <c r="D12847" s="6">
        <v>29</v>
      </c>
    </row>
    <row r="12848" spans="1:4" x14ac:dyDescent="0.25">
      <c r="A12848" s="2" t="s">
        <v>21</v>
      </c>
      <c r="B12848" s="2" t="s">
        <v>54</v>
      </c>
      <c r="C12848" s="4">
        <v>86400</v>
      </c>
      <c r="D12848" s="5"/>
    </row>
    <row r="12849" spans="1:4" x14ac:dyDescent="0.25">
      <c r="A12849" s="2" t="s">
        <v>6</v>
      </c>
      <c r="B12849" s="2" t="s">
        <v>9</v>
      </c>
      <c r="C12849" s="5"/>
      <c r="D12849" s="6">
        <v>49.9</v>
      </c>
    </row>
    <row r="12850" spans="1:4" x14ac:dyDescent="0.25">
      <c r="A12850" s="2" t="s">
        <v>24</v>
      </c>
      <c r="B12850" s="2" t="s">
        <v>7</v>
      </c>
      <c r="C12850" s="4">
        <v>58001</v>
      </c>
      <c r="D12850" s="5"/>
    </row>
    <row r="12851" spans="1:4" x14ac:dyDescent="0.25">
      <c r="A12851" s="2" t="s">
        <v>14</v>
      </c>
      <c r="B12851" s="2" t="s">
        <v>9</v>
      </c>
      <c r="C12851" s="4">
        <v>100000</v>
      </c>
      <c r="D12851" s="5"/>
    </row>
    <row r="12852" spans="1:4" x14ac:dyDescent="0.25">
      <c r="A12852" s="2" t="s">
        <v>14</v>
      </c>
      <c r="B12852" s="2" t="s">
        <v>9</v>
      </c>
      <c r="C12852" s="4">
        <v>70000</v>
      </c>
      <c r="D12852" s="5"/>
    </row>
    <row r="12853" spans="1:4" x14ac:dyDescent="0.25">
      <c r="A12853" s="2" t="s">
        <v>6</v>
      </c>
      <c r="B12853" s="2" t="s">
        <v>18</v>
      </c>
      <c r="C12853" s="4">
        <v>125000</v>
      </c>
      <c r="D12853" s="5"/>
    </row>
    <row r="12854" spans="1:4" x14ac:dyDescent="0.25">
      <c r="A12854" s="2" t="s">
        <v>14</v>
      </c>
      <c r="B12854" s="2" t="s">
        <v>9</v>
      </c>
      <c r="C12854" s="5"/>
      <c r="D12854" s="6">
        <v>40.5</v>
      </c>
    </row>
    <row r="12855" spans="1:4" x14ac:dyDescent="0.25">
      <c r="A12855" s="2" t="s">
        <v>8</v>
      </c>
      <c r="B12855" s="2" t="s">
        <v>23</v>
      </c>
      <c r="C12855" s="4">
        <v>96773</v>
      </c>
      <c r="D12855" s="5"/>
    </row>
    <row r="12856" spans="1:4" x14ac:dyDescent="0.25">
      <c r="A12856" s="2" t="s">
        <v>8</v>
      </c>
      <c r="B12856" s="2" t="s">
        <v>7</v>
      </c>
      <c r="C12856" s="4">
        <v>115000</v>
      </c>
      <c r="D12856" s="5"/>
    </row>
    <row r="12857" spans="1:4" x14ac:dyDescent="0.25">
      <c r="A12857" s="2" t="s">
        <v>21</v>
      </c>
      <c r="B12857" s="2" t="s">
        <v>29</v>
      </c>
      <c r="C12857" s="4">
        <v>64800</v>
      </c>
      <c r="D12857" s="5"/>
    </row>
    <row r="12858" spans="1:4" x14ac:dyDescent="0.25">
      <c r="A12858" s="2" t="s">
        <v>8</v>
      </c>
      <c r="B12858" s="2" t="s">
        <v>9</v>
      </c>
      <c r="C12858" s="5"/>
      <c r="D12858" s="6">
        <v>75</v>
      </c>
    </row>
    <row r="12859" spans="1:4" x14ac:dyDescent="0.25">
      <c r="A12859" s="2" t="s">
        <v>13</v>
      </c>
      <c r="B12859" s="2" t="s">
        <v>9</v>
      </c>
      <c r="C12859" s="4">
        <v>150000</v>
      </c>
      <c r="D12859" s="5"/>
    </row>
    <row r="12860" spans="1:4" x14ac:dyDescent="0.25">
      <c r="A12860" s="2" t="s">
        <v>6</v>
      </c>
      <c r="B12860" s="2" t="s">
        <v>9</v>
      </c>
      <c r="C12860" s="4">
        <v>125000</v>
      </c>
      <c r="D12860" s="5"/>
    </row>
    <row r="12861" spans="1:4" x14ac:dyDescent="0.25">
      <c r="A12861" s="2" t="s">
        <v>12</v>
      </c>
      <c r="B12861" s="2" t="s">
        <v>9</v>
      </c>
      <c r="C12861" s="5"/>
      <c r="D12861" s="6">
        <v>47.62</v>
      </c>
    </row>
    <row r="12862" spans="1:4" x14ac:dyDescent="0.25">
      <c r="A12862" s="2" t="s">
        <v>12</v>
      </c>
      <c r="B12862" s="2" t="s">
        <v>9</v>
      </c>
      <c r="C12862" s="4">
        <v>215049</v>
      </c>
      <c r="D12862" s="5"/>
    </row>
    <row r="12863" spans="1:4" x14ac:dyDescent="0.25">
      <c r="A12863" s="2" t="s">
        <v>8</v>
      </c>
      <c r="B12863" s="2" t="s">
        <v>9</v>
      </c>
      <c r="C12863" s="4">
        <v>110000</v>
      </c>
      <c r="D12863" s="5"/>
    </row>
    <row r="12864" spans="1:4" x14ac:dyDescent="0.25">
      <c r="A12864" s="2" t="s">
        <v>8</v>
      </c>
      <c r="B12864" s="2" t="s">
        <v>9</v>
      </c>
      <c r="C12864" s="4">
        <v>325000</v>
      </c>
      <c r="D12864" s="5"/>
    </row>
    <row r="12865" spans="1:4" x14ac:dyDescent="0.25">
      <c r="A12865" s="2" t="s">
        <v>6</v>
      </c>
      <c r="B12865" s="2" t="s">
        <v>9</v>
      </c>
      <c r="C12865" s="4">
        <v>159264</v>
      </c>
      <c r="D12865" s="5"/>
    </row>
    <row r="12866" spans="1:4" x14ac:dyDescent="0.25">
      <c r="A12866" s="2" t="s">
        <v>8</v>
      </c>
      <c r="B12866" s="2" t="s">
        <v>9</v>
      </c>
      <c r="C12866" s="4">
        <v>134000</v>
      </c>
      <c r="D12866" s="5"/>
    </row>
    <row r="12867" spans="1:4" x14ac:dyDescent="0.25">
      <c r="A12867" s="2" t="s">
        <v>14</v>
      </c>
      <c r="B12867" s="2" t="s">
        <v>9</v>
      </c>
      <c r="C12867" s="5"/>
      <c r="D12867" s="6">
        <v>70</v>
      </c>
    </row>
    <row r="12868" spans="1:4" x14ac:dyDescent="0.25">
      <c r="A12868" s="2" t="s">
        <v>12</v>
      </c>
      <c r="B12868" s="2" t="s">
        <v>18</v>
      </c>
      <c r="C12868" s="5"/>
      <c r="D12868" s="6">
        <v>21</v>
      </c>
    </row>
    <row r="12869" spans="1:4" x14ac:dyDescent="0.25">
      <c r="A12869" s="2" t="s">
        <v>10</v>
      </c>
      <c r="B12869" s="2" t="s">
        <v>35</v>
      </c>
      <c r="C12869" s="4">
        <v>111175</v>
      </c>
      <c r="D12869" s="5"/>
    </row>
    <row r="12870" spans="1:4" x14ac:dyDescent="0.25">
      <c r="A12870" s="2" t="s">
        <v>10</v>
      </c>
      <c r="B12870" s="2" t="s">
        <v>9</v>
      </c>
      <c r="C12870" s="5"/>
      <c r="D12870" s="6">
        <v>41.67</v>
      </c>
    </row>
    <row r="12871" spans="1:4" x14ac:dyDescent="0.25">
      <c r="A12871" s="2" t="s">
        <v>12</v>
      </c>
      <c r="B12871" s="2" t="s">
        <v>7</v>
      </c>
      <c r="C12871" s="5"/>
      <c r="D12871" s="6">
        <v>44.5</v>
      </c>
    </row>
    <row r="12872" spans="1:4" x14ac:dyDescent="0.25">
      <c r="A12872" s="2" t="s">
        <v>8</v>
      </c>
      <c r="B12872" s="2" t="s">
        <v>44</v>
      </c>
      <c r="C12872" s="4">
        <v>96773</v>
      </c>
      <c r="D12872" s="5"/>
    </row>
    <row r="12873" spans="1:4" x14ac:dyDescent="0.25">
      <c r="A12873" s="2" t="s">
        <v>13</v>
      </c>
      <c r="B12873" s="2" t="s">
        <v>9</v>
      </c>
      <c r="C12873" s="5"/>
      <c r="D12873" s="6">
        <v>85</v>
      </c>
    </row>
    <row r="12874" spans="1:4" x14ac:dyDescent="0.25">
      <c r="A12874" s="2" t="s">
        <v>14</v>
      </c>
      <c r="B12874" s="2" t="s">
        <v>9</v>
      </c>
      <c r="C12874" s="4">
        <v>102500</v>
      </c>
      <c r="D12874" s="5"/>
    </row>
    <row r="12875" spans="1:4" x14ac:dyDescent="0.25">
      <c r="A12875" s="2" t="s">
        <v>12</v>
      </c>
      <c r="B12875" s="2" t="s">
        <v>7</v>
      </c>
      <c r="C12875" s="4">
        <v>140000</v>
      </c>
      <c r="D12875" s="5"/>
    </row>
    <row r="12876" spans="1:4" x14ac:dyDescent="0.25">
      <c r="A12876" s="2" t="s">
        <v>14</v>
      </c>
      <c r="B12876" s="2" t="s">
        <v>9</v>
      </c>
      <c r="C12876" s="5"/>
      <c r="D12876" s="6">
        <v>21</v>
      </c>
    </row>
    <row r="12877" spans="1:4" x14ac:dyDescent="0.25">
      <c r="A12877" s="2" t="s">
        <v>8</v>
      </c>
      <c r="B12877" s="2" t="s">
        <v>9</v>
      </c>
      <c r="C12877" s="5"/>
      <c r="D12877" s="6">
        <v>68.239999999999995</v>
      </c>
    </row>
    <row r="12878" spans="1:4" x14ac:dyDescent="0.25">
      <c r="A12878" s="2" t="s">
        <v>8</v>
      </c>
      <c r="B12878" s="2" t="s">
        <v>36</v>
      </c>
      <c r="C12878" s="4">
        <v>96773</v>
      </c>
      <c r="D12878" s="5"/>
    </row>
    <row r="12879" spans="1:4" x14ac:dyDescent="0.25">
      <c r="A12879" s="2" t="s">
        <v>14</v>
      </c>
      <c r="B12879" s="2" t="s">
        <v>9</v>
      </c>
      <c r="C12879" s="4">
        <v>90000</v>
      </c>
      <c r="D12879" s="5"/>
    </row>
    <row r="12880" spans="1:4" x14ac:dyDescent="0.25">
      <c r="A12880" s="2" t="s">
        <v>6</v>
      </c>
      <c r="B12880" s="2" t="s">
        <v>9</v>
      </c>
      <c r="C12880" s="4">
        <v>160000</v>
      </c>
      <c r="D12880" s="5"/>
    </row>
    <row r="12881" spans="1:4" x14ac:dyDescent="0.25">
      <c r="A12881" s="2" t="s">
        <v>12</v>
      </c>
      <c r="B12881" s="2" t="s">
        <v>9</v>
      </c>
      <c r="C12881" s="4">
        <v>125000</v>
      </c>
      <c r="D12881" s="5"/>
    </row>
    <row r="12882" spans="1:4" x14ac:dyDescent="0.25">
      <c r="A12882" s="2" t="s">
        <v>14</v>
      </c>
      <c r="B12882" s="2" t="s">
        <v>9</v>
      </c>
      <c r="C12882" s="4">
        <v>179000</v>
      </c>
      <c r="D12882" s="5"/>
    </row>
    <row r="12883" spans="1:4" x14ac:dyDescent="0.25">
      <c r="A12883" s="2" t="s">
        <v>6</v>
      </c>
      <c r="B12883" s="2" t="s">
        <v>9</v>
      </c>
      <c r="C12883" s="4">
        <v>115000</v>
      </c>
      <c r="D12883" s="5"/>
    </row>
    <row r="12884" spans="1:4" x14ac:dyDescent="0.25">
      <c r="A12884" s="2" t="s">
        <v>6</v>
      </c>
      <c r="B12884" s="2" t="s">
        <v>9</v>
      </c>
      <c r="C12884" s="4">
        <v>327330</v>
      </c>
      <c r="D12884" s="5"/>
    </row>
    <row r="12885" spans="1:4" x14ac:dyDescent="0.25">
      <c r="A12885" s="2" t="s">
        <v>12</v>
      </c>
      <c r="B12885" s="2" t="s">
        <v>9</v>
      </c>
      <c r="C12885" s="5"/>
      <c r="D12885" s="6">
        <v>45</v>
      </c>
    </row>
    <row r="12886" spans="1:4" x14ac:dyDescent="0.25">
      <c r="A12886" s="2" t="s">
        <v>8</v>
      </c>
      <c r="B12886" s="2" t="s">
        <v>9</v>
      </c>
      <c r="C12886" s="5"/>
      <c r="D12886" s="6">
        <v>54.42</v>
      </c>
    </row>
    <row r="12887" spans="1:4" x14ac:dyDescent="0.25">
      <c r="A12887" s="2" t="s">
        <v>12</v>
      </c>
      <c r="B12887" s="2" t="s">
        <v>9</v>
      </c>
      <c r="C12887" s="4">
        <v>140000</v>
      </c>
      <c r="D12887" s="5"/>
    </row>
    <row r="12888" spans="1:4" x14ac:dyDescent="0.25">
      <c r="A12888" s="2" t="s">
        <v>14</v>
      </c>
      <c r="B12888" s="2" t="s">
        <v>9</v>
      </c>
      <c r="C12888" s="4">
        <v>72000</v>
      </c>
      <c r="D12888" s="5"/>
    </row>
    <row r="12889" spans="1:4" x14ac:dyDescent="0.25">
      <c r="A12889" s="2" t="s">
        <v>12</v>
      </c>
      <c r="B12889" s="2" t="s">
        <v>7</v>
      </c>
      <c r="C12889" s="4">
        <v>116000</v>
      </c>
      <c r="D12889" s="5"/>
    </row>
    <row r="12890" spans="1:4" x14ac:dyDescent="0.25">
      <c r="A12890" s="2" t="s">
        <v>12</v>
      </c>
      <c r="B12890" s="2" t="s">
        <v>9</v>
      </c>
      <c r="C12890" s="4">
        <v>216000</v>
      </c>
      <c r="D12890" s="5"/>
    </row>
    <row r="12891" spans="1:4" x14ac:dyDescent="0.25">
      <c r="A12891" s="2" t="s">
        <v>10</v>
      </c>
      <c r="B12891" s="2" t="s">
        <v>9</v>
      </c>
      <c r="C12891" s="4">
        <v>92500</v>
      </c>
      <c r="D12891" s="5"/>
    </row>
    <row r="12892" spans="1:4" x14ac:dyDescent="0.25">
      <c r="A12892" s="2" t="s">
        <v>12</v>
      </c>
      <c r="B12892" s="2" t="s">
        <v>7</v>
      </c>
      <c r="C12892" s="5"/>
      <c r="D12892" s="6">
        <v>24</v>
      </c>
    </row>
    <row r="12893" spans="1:4" x14ac:dyDescent="0.25">
      <c r="A12893" s="2" t="s">
        <v>12</v>
      </c>
      <c r="B12893" s="2" t="s">
        <v>9</v>
      </c>
      <c r="C12893" s="4">
        <v>104894</v>
      </c>
      <c r="D12893" s="5"/>
    </row>
    <row r="12894" spans="1:4" x14ac:dyDescent="0.25">
      <c r="A12894" s="2" t="s">
        <v>8</v>
      </c>
      <c r="B12894" s="2" t="s">
        <v>60</v>
      </c>
      <c r="C12894" s="4">
        <v>154000</v>
      </c>
      <c r="D12894" s="5"/>
    </row>
    <row r="12895" spans="1:4" x14ac:dyDescent="0.25">
      <c r="A12895" s="2" t="s">
        <v>10</v>
      </c>
      <c r="B12895" s="2" t="s">
        <v>9</v>
      </c>
      <c r="C12895" s="5"/>
      <c r="D12895" s="6">
        <v>50</v>
      </c>
    </row>
    <row r="12896" spans="1:4" x14ac:dyDescent="0.25">
      <c r="A12896" s="2" t="s">
        <v>14</v>
      </c>
      <c r="B12896" s="2" t="s">
        <v>19</v>
      </c>
      <c r="C12896" s="4">
        <v>45000</v>
      </c>
      <c r="D12896" s="5"/>
    </row>
    <row r="12897" spans="1:4" x14ac:dyDescent="0.25">
      <c r="A12897" s="2" t="s">
        <v>8</v>
      </c>
      <c r="B12897" s="2" t="s">
        <v>9</v>
      </c>
      <c r="C12897" s="5"/>
      <c r="D12897" s="6">
        <v>56.48</v>
      </c>
    </row>
    <row r="12898" spans="1:4" x14ac:dyDescent="0.25">
      <c r="A12898" s="2" t="s">
        <v>8</v>
      </c>
      <c r="B12898" s="2" t="s">
        <v>9</v>
      </c>
      <c r="C12898" s="4">
        <v>180000</v>
      </c>
      <c r="D12898" s="5"/>
    </row>
    <row r="12899" spans="1:4" x14ac:dyDescent="0.25">
      <c r="A12899" s="2" t="s">
        <v>8</v>
      </c>
      <c r="B12899" s="2" t="s">
        <v>9</v>
      </c>
      <c r="C12899" s="5"/>
      <c r="D12899" s="6">
        <v>26</v>
      </c>
    </row>
    <row r="12900" spans="1:4" x14ac:dyDescent="0.25">
      <c r="A12900" s="2" t="s">
        <v>14</v>
      </c>
      <c r="B12900" s="2" t="s">
        <v>58</v>
      </c>
      <c r="C12900" s="4">
        <v>56700</v>
      </c>
      <c r="D12900" s="5"/>
    </row>
    <row r="12901" spans="1:4" x14ac:dyDescent="0.25">
      <c r="A12901" s="2" t="s">
        <v>12</v>
      </c>
      <c r="B12901" s="2" t="s">
        <v>57</v>
      </c>
      <c r="C12901" s="4">
        <v>157500</v>
      </c>
      <c r="D12901" s="5"/>
    </row>
    <row r="12902" spans="1:4" x14ac:dyDescent="0.25">
      <c r="A12902" s="2" t="s">
        <v>14</v>
      </c>
      <c r="B12902" s="2" t="s">
        <v>9</v>
      </c>
      <c r="C12902" s="5"/>
      <c r="D12902" s="6">
        <v>37.5</v>
      </c>
    </row>
    <row r="12903" spans="1:4" x14ac:dyDescent="0.25">
      <c r="A12903" s="2" t="s">
        <v>12</v>
      </c>
      <c r="B12903" s="2" t="s">
        <v>9</v>
      </c>
      <c r="C12903" s="4">
        <v>206500</v>
      </c>
      <c r="D12903" s="5"/>
    </row>
    <row r="12904" spans="1:4" x14ac:dyDescent="0.25">
      <c r="A12904" s="2" t="s">
        <v>8</v>
      </c>
      <c r="B12904" s="2" t="s">
        <v>9</v>
      </c>
      <c r="C12904" s="4">
        <v>150000</v>
      </c>
      <c r="D12904" s="5"/>
    </row>
    <row r="12905" spans="1:4" x14ac:dyDescent="0.25">
      <c r="A12905" s="2" t="s">
        <v>6</v>
      </c>
      <c r="B12905" s="2" t="s">
        <v>34</v>
      </c>
      <c r="C12905" s="4">
        <v>72900</v>
      </c>
      <c r="D12905" s="5"/>
    </row>
    <row r="12906" spans="1:4" x14ac:dyDescent="0.25">
      <c r="A12906" s="2" t="s">
        <v>12</v>
      </c>
      <c r="B12906" s="2" t="s">
        <v>9</v>
      </c>
      <c r="C12906" s="4">
        <v>227500</v>
      </c>
      <c r="D12906" s="5"/>
    </row>
    <row r="12907" spans="1:4" x14ac:dyDescent="0.25">
      <c r="A12907" s="2" t="s">
        <v>10</v>
      </c>
      <c r="B12907" s="2" t="s">
        <v>9</v>
      </c>
      <c r="C12907" s="5"/>
      <c r="D12907" s="6">
        <v>22.69</v>
      </c>
    </row>
    <row r="12908" spans="1:4" x14ac:dyDescent="0.25">
      <c r="A12908" s="2" t="s">
        <v>14</v>
      </c>
      <c r="B12908" s="2" t="s">
        <v>9</v>
      </c>
      <c r="C12908" s="4">
        <v>111175</v>
      </c>
      <c r="D12908" s="5"/>
    </row>
    <row r="12909" spans="1:4" x14ac:dyDescent="0.25">
      <c r="A12909" s="2" t="s">
        <v>10</v>
      </c>
      <c r="B12909" s="2" t="s">
        <v>9</v>
      </c>
      <c r="C12909" s="5"/>
      <c r="D12909" s="6">
        <v>27.98</v>
      </c>
    </row>
    <row r="12910" spans="1:4" x14ac:dyDescent="0.25">
      <c r="A12910" s="2" t="s">
        <v>13</v>
      </c>
      <c r="B12910" s="2" t="s">
        <v>9</v>
      </c>
      <c r="C12910" s="4">
        <v>175000</v>
      </c>
      <c r="D12910" s="5"/>
    </row>
    <row r="12911" spans="1:4" x14ac:dyDescent="0.25">
      <c r="A12911" s="2" t="s">
        <v>12</v>
      </c>
      <c r="B12911" s="2" t="s">
        <v>9</v>
      </c>
      <c r="C12911" s="5"/>
      <c r="D12911" s="6">
        <v>66.63</v>
      </c>
    </row>
    <row r="12912" spans="1:4" x14ac:dyDescent="0.25">
      <c r="A12912" s="2" t="s">
        <v>14</v>
      </c>
      <c r="B12912" s="2" t="s">
        <v>9</v>
      </c>
      <c r="C12912" s="5"/>
      <c r="D12912" s="6">
        <v>77.5</v>
      </c>
    </row>
    <row r="12913" spans="1:4" x14ac:dyDescent="0.25">
      <c r="A12913" s="2" t="s">
        <v>12</v>
      </c>
      <c r="B12913" s="2" t="s">
        <v>9</v>
      </c>
      <c r="C12913" s="4">
        <v>137500</v>
      </c>
      <c r="D12913" s="5"/>
    </row>
    <row r="12914" spans="1:4" x14ac:dyDescent="0.25">
      <c r="A12914" s="2" t="s">
        <v>8</v>
      </c>
      <c r="B12914" s="2" t="s">
        <v>9</v>
      </c>
      <c r="C12914" s="4">
        <v>110000</v>
      </c>
      <c r="D12914" s="5"/>
    </row>
    <row r="12915" spans="1:4" x14ac:dyDescent="0.25">
      <c r="A12915" s="2" t="s">
        <v>14</v>
      </c>
      <c r="B12915" s="2" t="s">
        <v>9</v>
      </c>
      <c r="C12915" s="4">
        <v>65000</v>
      </c>
      <c r="D12915" s="5"/>
    </row>
    <row r="12916" spans="1:4" x14ac:dyDescent="0.25">
      <c r="A12916" s="2" t="s">
        <v>8</v>
      </c>
      <c r="B12916" s="2" t="s">
        <v>9</v>
      </c>
      <c r="C12916" s="5"/>
      <c r="D12916" s="6">
        <v>60</v>
      </c>
    </row>
    <row r="12917" spans="1:4" x14ac:dyDescent="0.25">
      <c r="A12917" s="2" t="s">
        <v>8</v>
      </c>
      <c r="B12917" s="2" t="s">
        <v>9</v>
      </c>
      <c r="C12917" s="5"/>
      <c r="D12917" s="6">
        <v>72</v>
      </c>
    </row>
    <row r="12918" spans="1:4" x14ac:dyDescent="0.25">
      <c r="A12918" s="2" t="s">
        <v>8</v>
      </c>
      <c r="B12918" s="2" t="s">
        <v>9</v>
      </c>
      <c r="C12918" s="5"/>
      <c r="D12918" s="6">
        <v>19.61</v>
      </c>
    </row>
    <row r="12919" spans="1:4" x14ac:dyDescent="0.25">
      <c r="A12919" s="2" t="s">
        <v>12</v>
      </c>
      <c r="B12919" s="2" t="s">
        <v>9</v>
      </c>
      <c r="C12919" s="5"/>
      <c r="D12919" s="6">
        <v>57.5</v>
      </c>
    </row>
    <row r="12920" spans="1:4" x14ac:dyDescent="0.25">
      <c r="A12920" s="2" t="s">
        <v>12</v>
      </c>
      <c r="B12920" s="2" t="s">
        <v>9</v>
      </c>
      <c r="C12920" s="5"/>
      <c r="D12920" s="6">
        <v>25</v>
      </c>
    </row>
    <row r="12921" spans="1:4" x14ac:dyDescent="0.25">
      <c r="A12921" s="2" t="s">
        <v>8</v>
      </c>
      <c r="B12921" s="2" t="s">
        <v>7</v>
      </c>
      <c r="C12921" s="4">
        <v>137500</v>
      </c>
      <c r="D12921" s="5"/>
    </row>
    <row r="12922" spans="1:4" x14ac:dyDescent="0.25">
      <c r="A12922" s="2" t="s">
        <v>14</v>
      </c>
      <c r="B12922" s="2" t="s">
        <v>9</v>
      </c>
      <c r="C12922" s="5"/>
      <c r="D12922" s="6">
        <v>16.510000000000002</v>
      </c>
    </row>
    <row r="12923" spans="1:4" x14ac:dyDescent="0.25">
      <c r="A12923" s="2" t="s">
        <v>12</v>
      </c>
      <c r="B12923" s="2" t="s">
        <v>9</v>
      </c>
      <c r="C12923" s="4">
        <v>218500</v>
      </c>
      <c r="D12923" s="5"/>
    </row>
    <row r="12924" spans="1:4" x14ac:dyDescent="0.25">
      <c r="A12924" s="2" t="s">
        <v>6</v>
      </c>
      <c r="B12924" s="2" t="s">
        <v>7</v>
      </c>
      <c r="C12924" s="4">
        <v>165000</v>
      </c>
      <c r="D12924" s="5"/>
    </row>
    <row r="12925" spans="1:4" x14ac:dyDescent="0.25">
      <c r="A12925" s="2" t="s">
        <v>12</v>
      </c>
      <c r="B12925" s="2" t="s">
        <v>23</v>
      </c>
      <c r="C12925" s="4">
        <v>64800</v>
      </c>
      <c r="D12925" s="5"/>
    </row>
    <row r="12926" spans="1:4" x14ac:dyDescent="0.25">
      <c r="A12926" s="2" t="s">
        <v>12</v>
      </c>
      <c r="B12926" s="2" t="s">
        <v>15</v>
      </c>
      <c r="C12926" s="4">
        <v>72900</v>
      </c>
      <c r="D12926" s="5"/>
    </row>
    <row r="12927" spans="1:4" x14ac:dyDescent="0.25">
      <c r="A12927" s="2" t="s">
        <v>8</v>
      </c>
      <c r="B12927" s="2" t="s">
        <v>9</v>
      </c>
      <c r="C12927" s="5"/>
      <c r="D12927" s="6">
        <v>59</v>
      </c>
    </row>
    <row r="12928" spans="1:4" x14ac:dyDescent="0.25">
      <c r="A12928" s="2" t="s">
        <v>8</v>
      </c>
      <c r="B12928" s="2" t="s">
        <v>9</v>
      </c>
      <c r="C12928" s="5"/>
      <c r="D12928" s="6">
        <v>50.5</v>
      </c>
    </row>
    <row r="12929" spans="1:4" x14ac:dyDescent="0.25">
      <c r="A12929" s="2" t="s">
        <v>8</v>
      </c>
      <c r="B12929" s="2" t="s">
        <v>9</v>
      </c>
      <c r="C12929" s="5"/>
      <c r="D12929" s="6">
        <v>52.5</v>
      </c>
    </row>
    <row r="12930" spans="1:4" x14ac:dyDescent="0.25">
      <c r="A12930" s="2" t="s">
        <v>10</v>
      </c>
      <c r="B12930" s="2" t="s">
        <v>9</v>
      </c>
      <c r="C12930" s="4">
        <v>126000</v>
      </c>
      <c r="D12930" s="5"/>
    </row>
    <row r="12931" spans="1:4" x14ac:dyDescent="0.25">
      <c r="A12931" s="2" t="s">
        <v>12</v>
      </c>
      <c r="B12931" s="2" t="s">
        <v>9</v>
      </c>
      <c r="C12931" s="4">
        <v>119290</v>
      </c>
      <c r="D12931" s="5"/>
    </row>
    <row r="12932" spans="1:4" x14ac:dyDescent="0.25">
      <c r="A12932" s="2" t="s">
        <v>12</v>
      </c>
      <c r="B12932" s="2" t="s">
        <v>9</v>
      </c>
      <c r="C12932" s="4">
        <v>125000</v>
      </c>
      <c r="D12932" s="5"/>
    </row>
    <row r="12933" spans="1:4" x14ac:dyDescent="0.25">
      <c r="A12933" s="2" t="s">
        <v>14</v>
      </c>
      <c r="B12933" s="2" t="s">
        <v>9</v>
      </c>
      <c r="C12933" s="4">
        <v>84500</v>
      </c>
      <c r="D12933" s="5"/>
    </row>
    <row r="12934" spans="1:4" x14ac:dyDescent="0.25">
      <c r="A12934" s="2" t="s">
        <v>21</v>
      </c>
      <c r="B12934" s="2" t="s">
        <v>9</v>
      </c>
      <c r="C12934" s="4">
        <v>85000</v>
      </c>
      <c r="D12934" s="5"/>
    </row>
    <row r="12935" spans="1:4" x14ac:dyDescent="0.25">
      <c r="A12935" s="2" t="s">
        <v>12</v>
      </c>
      <c r="B12935" s="2" t="s">
        <v>9</v>
      </c>
      <c r="C12935" s="4">
        <v>128816</v>
      </c>
      <c r="D12935" s="5"/>
    </row>
    <row r="12936" spans="1:4" x14ac:dyDescent="0.25">
      <c r="A12936" s="2" t="s">
        <v>14</v>
      </c>
      <c r="B12936" s="2" t="s">
        <v>9</v>
      </c>
      <c r="C12936" s="5"/>
      <c r="D12936" s="6">
        <v>18</v>
      </c>
    </row>
    <row r="12937" spans="1:4" x14ac:dyDescent="0.25">
      <c r="A12937" s="2" t="s">
        <v>8</v>
      </c>
      <c r="B12937" s="2" t="s">
        <v>64</v>
      </c>
      <c r="C12937" s="4">
        <v>96773</v>
      </c>
      <c r="D12937" s="5"/>
    </row>
    <row r="12938" spans="1:4" x14ac:dyDescent="0.25">
      <c r="A12938" s="2" t="s">
        <v>12</v>
      </c>
      <c r="B12938" s="2" t="s">
        <v>9</v>
      </c>
      <c r="C12938" s="5"/>
      <c r="D12938" s="6">
        <v>45</v>
      </c>
    </row>
    <row r="12939" spans="1:4" x14ac:dyDescent="0.25">
      <c r="A12939" s="2" t="s">
        <v>21</v>
      </c>
      <c r="B12939" s="2" t="s">
        <v>9</v>
      </c>
      <c r="C12939" s="5"/>
      <c r="D12939" s="6">
        <v>30</v>
      </c>
    </row>
    <row r="12940" spans="1:4" x14ac:dyDescent="0.25">
      <c r="A12940" s="2" t="s">
        <v>8</v>
      </c>
      <c r="B12940" s="2" t="s">
        <v>7</v>
      </c>
      <c r="C12940" s="5"/>
      <c r="D12940" s="6">
        <v>55</v>
      </c>
    </row>
    <row r="12941" spans="1:4" x14ac:dyDescent="0.25">
      <c r="A12941" s="2" t="s">
        <v>14</v>
      </c>
      <c r="B12941" s="2" t="s">
        <v>9</v>
      </c>
      <c r="C12941" s="4">
        <v>119908</v>
      </c>
      <c r="D12941" s="5"/>
    </row>
    <row r="12942" spans="1:4" x14ac:dyDescent="0.25">
      <c r="A12942" s="2" t="s">
        <v>12</v>
      </c>
      <c r="B12942" s="2" t="s">
        <v>9</v>
      </c>
      <c r="C12942" s="5"/>
      <c r="D12942" s="6">
        <v>27.5</v>
      </c>
    </row>
    <row r="12943" spans="1:4" x14ac:dyDescent="0.25">
      <c r="A12943" s="2" t="s">
        <v>8</v>
      </c>
      <c r="B12943" s="2" t="s">
        <v>9</v>
      </c>
      <c r="C12943" s="5"/>
      <c r="D12943" s="6">
        <v>85</v>
      </c>
    </row>
    <row r="12944" spans="1:4" x14ac:dyDescent="0.25">
      <c r="A12944" s="2" t="s">
        <v>8</v>
      </c>
      <c r="B12944" s="2" t="s">
        <v>9</v>
      </c>
      <c r="C12944" s="4">
        <v>127500</v>
      </c>
      <c r="D12944" s="5"/>
    </row>
    <row r="12945" spans="1:4" x14ac:dyDescent="0.25">
      <c r="A12945" s="2" t="s">
        <v>14</v>
      </c>
      <c r="B12945" s="2" t="s">
        <v>9</v>
      </c>
      <c r="C12945" s="4">
        <v>46103</v>
      </c>
      <c r="D12945" s="5"/>
    </row>
    <row r="12946" spans="1:4" x14ac:dyDescent="0.25">
      <c r="A12946" s="2" t="s">
        <v>12</v>
      </c>
      <c r="B12946" s="2" t="s">
        <v>9</v>
      </c>
      <c r="C12946" s="5"/>
      <c r="D12946" s="6">
        <v>30</v>
      </c>
    </row>
    <row r="12947" spans="1:4" x14ac:dyDescent="0.25">
      <c r="A12947" s="2" t="s">
        <v>10</v>
      </c>
      <c r="B12947" s="2" t="s">
        <v>9</v>
      </c>
      <c r="C12947" s="4">
        <v>85000</v>
      </c>
      <c r="D12947" s="5"/>
    </row>
    <row r="12948" spans="1:4" x14ac:dyDescent="0.25">
      <c r="A12948" s="2" t="s">
        <v>8</v>
      </c>
      <c r="B12948" s="2" t="s">
        <v>9</v>
      </c>
      <c r="C12948" s="5"/>
      <c r="D12948" s="6">
        <v>52.92</v>
      </c>
    </row>
    <row r="12949" spans="1:4" x14ac:dyDescent="0.25">
      <c r="A12949" s="2" t="s">
        <v>14</v>
      </c>
      <c r="B12949" s="2" t="s">
        <v>9</v>
      </c>
      <c r="C12949" s="4">
        <v>129465</v>
      </c>
      <c r="D12949" s="5"/>
    </row>
    <row r="12950" spans="1:4" x14ac:dyDescent="0.25">
      <c r="A12950" s="2" t="s">
        <v>12</v>
      </c>
      <c r="B12950" s="2" t="s">
        <v>9</v>
      </c>
      <c r="C12950" s="4">
        <v>157500</v>
      </c>
      <c r="D12950" s="5"/>
    </row>
    <row r="12951" spans="1:4" x14ac:dyDescent="0.25">
      <c r="A12951" s="2" t="s">
        <v>14</v>
      </c>
      <c r="B12951" s="2" t="s">
        <v>9</v>
      </c>
      <c r="C12951" s="4">
        <v>90000</v>
      </c>
      <c r="D12951" s="5"/>
    </row>
    <row r="12952" spans="1:4" x14ac:dyDescent="0.25">
      <c r="A12952" s="2" t="s">
        <v>12</v>
      </c>
      <c r="B12952" s="2" t="s">
        <v>7</v>
      </c>
      <c r="C12952" s="4">
        <v>150000</v>
      </c>
      <c r="D12952" s="5"/>
    </row>
    <row r="12953" spans="1:4" x14ac:dyDescent="0.25">
      <c r="A12953" s="2" t="s">
        <v>14</v>
      </c>
      <c r="B12953" s="2" t="s">
        <v>79</v>
      </c>
      <c r="C12953" s="4">
        <v>50000</v>
      </c>
      <c r="D12953" s="5"/>
    </row>
    <row r="12954" spans="1:4" x14ac:dyDescent="0.25">
      <c r="A12954" s="2" t="s">
        <v>12</v>
      </c>
      <c r="B12954" s="2" t="s">
        <v>9</v>
      </c>
      <c r="C12954" s="5"/>
      <c r="D12954" s="6">
        <v>65</v>
      </c>
    </row>
    <row r="12955" spans="1:4" x14ac:dyDescent="0.25">
      <c r="A12955" s="2" t="s">
        <v>21</v>
      </c>
      <c r="B12955" s="2" t="s">
        <v>9</v>
      </c>
      <c r="C12955" s="4">
        <v>72000</v>
      </c>
      <c r="D12955" s="5"/>
    </row>
    <row r="12956" spans="1:4" x14ac:dyDescent="0.25">
      <c r="A12956" s="2" t="s">
        <v>8</v>
      </c>
      <c r="B12956" s="2" t="s">
        <v>9</v>
      </c>
      <c r="C12956" s="4">
        <v>150000</v>
      </c>
      <c r="D12956" s="5"/>
    </row>
    <row r="12957" spans="1:4" x14ac:dyDescent="0.25">
      <c r="A12957" s="2" t="s">
        <v>6</v>
      </c>
      <c r="B12957" s="2" t="s">
        <v>9</v>
      </c>
      <c r="C12957" s="4">
        <v>204000</v>
      </c>
      <c r="D12957" s="5"/>
    </row>
    <row r="12958" spans="1:4" x14ac:dyDescent="0.25">
      <c r="A12958" s="2" t="s">
        <v>14</v>
      </c>
      <c r="B12958" s="2" t="s">
        <v>9</v>
      </c>
      <c r="C12958" s="5"/>
      <c r="D12958" s="6">
        <v>31.02</v>
      </c>
    </row>
    <row r="12959" spans="1:4" x14ac:dyDescent="0.25">
      <c r="A12959" s="2" t="s">
        <v>21</v>
      </c>
      <c r="B12959" s="2" t="s">
        <v>36</v>
      </c>
      <c r="C12959" s="4">
        <v>70000</v>
      </c>
      <c r="D12959" s="5"/>
    </row>
    <row r="12960" spans="1:4" x14ac:dyDescent="0.25">
      <c r="A12960" s="2" t="s">
        <v>14</v>
      </c>
      <c r="B12960" s="2" t="s">
        <v>9</v>
      </c>
      <c r="C12960" s="4">
        <v>100000</v>
      </c>
      <c r="D12960" s="5"/>
    </row>
    <row r="12961" spans="1:4" x14ac:dyDescent="0.25">
      <c r="A12961" s="2" t="s">
        <v>8</v>
      </c>
      <c r="B12961" s="2" t="s">
        <v>9</v>
      </c>
      <c r="C12961" s="4">
        <v>130000</v>
      </c>
      <c r="D12961" s="5"/>
    </row>
    <row r="12962" spans="1:4" x14ac:dyDescent="0.25">
      <c r="A12962" s="2" t="s">
        <v>16</v>
      </c>
      <c r="B12962" s="2" t="s">
        <v>7</v>
      </c>
      <c r="C12962" s="4">
        <v>208500</v>
      </c>
      <c r="D12962" s="5"/>
    </row>
    <row r="12963" spans="1:4" x14ac:dyDescent="0.25">
      <c r="A12963" s="2" t="s">
        <v>12</v>
      </c>
      <c r="B12963" s="2" t="s">
        <v>9</v>
      </c>
      <c r="C12963" s="5"/>
      <c r="D12963" s="6">
        <v>20</v>
      </c>
    </row>
    <row r="12964" spans="1:4" x14ac:dyDescent="0.25">
      <c r="A12964" s="2" t="s">
        <v>12</v>
      </c>
      <c r="B12964" s="2" t="s">
        <v>7</v>
      </c>
      <c r="C12964" s="4">
        <v>150000</v>
      </c>
      <c r="D12964" s="5"/>
    </row>
    <row r="12965" spans="1:4" x14ac:dyDescent="0.25">
      <c r="A12965" s="2" t="s">
        <v>12</v>
      </c>
      <c r="B12965" s="2" t="s">
        <v>9</v>
      </c>
      <c r="C12965" s="4">
        <v>90000</v>
      </c>
      <c r="D12965" s="5"/>
    </row>
    <row r="12966" spans="1:4" x14ac:dyDescent="0.25">
      <c r="A12966" s="2" t="s">
        <v>14</v>
      </c>
      <c r="B12966" s="2" t="s">
        <v>9</v>
      </c>
      <c r="C12966" s="5"/>
      <c r="D12966" s="6">
        <v>59.67</v>
      </c>
    </row>
    <row r="12967" spans="1:4" x14ac:dyDescent="0.25">
      <c r="A12967" s="2" t="s">
        <v>12</v>
      </c>
      <c r="B12967" s="2" t="s">
        <v>9</v>
      </c>
      <c r="C12967" s="5"/>
      <c r="D12967" s="6">
        <v>36.94</v>
      </c>
    </row>
    <row r="12968" spans="1:4" x14ac:dyDescent="0.25">
      <c r="A12968" s="2" t="s">
        <v>6</v>
      </c>
      <c r="B12968" s="2" t="s">
        <v>7</v>
      </c>
      <c r="C12968" s="4">
        <v>176000</v>
      </c>
      <c r="D12968" s="5"/>
    </row>
    <row r="12969" spans="1:4" x14ac:dyDescent="0.25">
      <c r="A12969" s="2" t="s">
        <v>14</v>
      </c>
      <c r="B12969" s="2" t="s">
        <v>9</v>
      </c>
      <c r="C12969" s="4">
        <v>95000</v>
      </c>
      <c r="D12969" s="5"/>
    </row>
    <row r="12970" spans="1:4" x14ac:dyDescent="0.25">
      <c r="A12970" s="2" t="s">
        <v>8</v>
      </c>
      <c r="B12970" s="2" t="s">
        <v>9</v>
      </c>
      <c r="C12970" s="5"/>
      <c r="D12970" s="6">
        <v>65</v>
      </c>
    </row>
    <row r="12971" spans="1:4" x14ac:dyDescent="0.25">
      <c r="A12971" s="2" t="s">
        <v>12</v>
      </c>
      <c r="B12971" s="2" t="s">
        <v>9</v>
      </c>
      <c r="C12971" s="5"/>
      <c r="D12971" s="6">
        <v>47.62</v>
      </c>
    </row>
    <row r="12972" spans="1:4" x14ac:dyDescent="0.25">
      <c r="A12972" s="2" t="s">
        <v>14</v>
      </c>
      <c r="B12972" s="2" t="s">
        <v>9</v>
      </c>
      <c r="C12972" s="4">
        <v>60000</v>
      </c>
      <c r="D12972" s="5"/>
    </row>
    <row r="12973" spans="1:4" x14ac:dyDescent="0.25">
      <c r="A12973" s="2" t="s">
        <v>12</v>
      </c>
      <c r="B12973" s="2" t="s">
        <v>9</v>
      </c>
      <c r="C12973" s="5"/>
      <c r="D12973" s="6">
        <v>85</v>
      </c>
    </row>
    <row r="12974" spans="1:4" x14ac:dyDescent="0.25">
      <c r="A12974" s="2" t="s">
        <v>14</v>
      </c>
      <c r="B12974" s="2" t="s">
        <v>9</v>
      </c>
      <c r="C12974" s="4">
        <v>56250</v>
      </c>
      <c r="D12974" s="5"/>
    </row>
    <row r="12975" spans="1:4" x14ac:dyDescent="0.25">
      <c r="A12975" s="2" t="s">
        <v>12</v>
      </c>
      <c r="B12975" s="2" t="s">
        <v>7</v>
      </c>
      <c r="C12975" s="4">
        <v>100000</v>
      </c>
      <c r="D12975" s="5"/>
    </row>
    <row r="12976" spans="1:4" x14ac:dyDescent="0.25">
      <c r="A12976" s="2" t="s">
        <v>12</v>
      </c>
      <c r="B12976" s="2" t="s">
        <v>7</v>
      </c>
      <c r="C12976" s="5"/>
      <c r="D12976" s="6">
        <v>24</v>
      </c>
    </row>
    <row r="12977" spans="1:4" x14ac:dyDescent="0.25">
      <c r="A12977" s="2" t="s">
        <v>14</v>
      </c>
      <c r="B12977" s="2" t="s">
        <v>9</v>
      </c>
      <c r="C12977" s="4">
        <v>92239</v>
      </c>
      <c r="D12977" s="5"/>
    </row>
    <row r="12978" spans="1:4" x14ac:dyDescent="0.25">
      <c r="A12978" s="2" t="s">
        <v>12</v>
      </c>
      <c r="B12978" s="2" t="s">
        <v>9</v>
      </c>
      <c r="C12978" s="5"/>
      <c r="D12978" s="6">
        <v>44.03</v>
      </c>
    </row>
    <row r="12979" spans="1:4" x14ac:dyDescent="0.25">
      <c r="A12979" s="2" t="s">
        <v>14</v>
      </c>
      <c r="B12979" s="2" t="s">
        <v>9</v>
      </c>
      <c r="C12979" s="4">
        <v>170000</v>
      </c>
      <c r="D12979" s="5"/>
    </row>
    <row r="12980" spans="1:4" x14ac:dyDescent="0.25">
      <c r="A12980" s="2" t="s">
        <v>12</v>
      </c>
      <c r="B12980" s="2" t="s">
        <v>9</v>
      </c>
      <c r="C12980" s="4">
        <v>170575</v>
      </c>
      <c r="D12980" s="5"/>
    </row>
    <row r="12981" spans="1:4" x14ac:dyDescent="0.25">
      <c r="A12981" s="2" t="s">
        <v>14</v>
      </c>
      <c r="B12981" s="2" t="s">
        <v>9</v>
      </c>
      <c r="C12981" s="4">
        <v>50000</v>
      </c>
      <c r="D12981" s="5"/>
    </row>
    <row r="12982" spans="1:4" x14ac:dyDescent="0.25">
      <c r="A12982" s="2" t="s">
        <v>12</v>
      </c>
      <c r="B12982" s="2" t="s">
        <v>9</v>
      </c>
      <c r="C12982" s="4">
        <v>150000</v>
      </c>
      <c r="D12982" s="5"/>
    </row>
    <row r="12983" spans="1:4" x14ac:dyDescent="0.25">
      <c r="A12983" s="2" t="s">
        <v>14</v>
      </c>
      <c r="B12983" s="2" t="s">
        <v>18</v>
      </c>
      <c r="C12983" s="4">
        <v>65000</v>
      </c>
      <c r="D12983" s="5"/>
    </row>
    <row r="12984" spans="1:4" x14ac:dyDescent="0.25">
      <c r="A12984" s="2" t="s">
        <v>16</v>
      </c>
      <c r="B12984" s="2" t="s">
        <v>15</v>
      </c>
      <c r="C12984" s="4">
        <v>79200</v>
      </c>
      <c r="D12984" s="5"/>
    </row>
    <row r="12985" spans="1:4" x14ac:dyDescent="0.25">
      <c r="A12985" s="2" t="s">
        <v>14</v>
      </c>
      <c r="B12985" s="2" t="s">
        <v>9</v>
      </c>
      <c r="C12985" s="4">
        <v>85000</v>
      </c>
      <c r="D12985" s="5"/>
    </row>
    <row r="12986" spans="1:4" x14ac:dyDescent="0.25">
      <c r="A12986" s="2" t="s">
        <v>8</v>
      </c>
      <c r="B12986" s="2" t="s">
        <v>18</v>
      </c>
      <c r="C12986" s="4">
        <v>125000</v>
      </c>
      <c r="D12986" s="5"/>
    </row>
    <row r="12987" spans="1:4" x14ac:dyDescent="0.25">
      <c r="A12987" s="2" t="s">
        <v>12</v>
      </c>
      <c r="B12987" s="2" t="s">
        <v>9</v>
      </c>
      <c r="C12987" s="4">
        <v>95000</v>
      </c>
      <c r="D12987" s="5"/>
    </row>
    <row r="12988" spans="1:4" x14ac:dyDescent="0.25">
      <c r="A12988" s="2" t="s">
        <v>8</v>
      </c>
      <c r="B12988" s="2" t="s">
        <v>22</v>
      </c>
      <c r="C12988" s="4">
        <v>131580</v>
      </c>
      <c r="D12988" s="5"/>
    </row>
    <row r="12989" spans="1:4" x14ac:dyDescent="0.25">
      <c r="A12989" s="2" t="s">
        <v>14</v>
      </c>
      <c r="B12989" s="2" t="s">
        <v>9</v>
      </c>
      <c r="C12989" s="5"/>
      <c r="D12989" s="6">
        <v>42.5</v>
      </c>
    </row>
    <row r="12990" spans="1:4" x14ac:dyDescent="0.25">
      <c r="A12990" s="2" t="s">
        <v>8</v>
      </c>
      <c r="B12990" s="2" t="s">
        <v>9</v>
      </c>
      <c r="C12990" s="4">
        <v>90000</v>
      </c>
      <c r="D12990" s="5"/>
    </row>
    <row r="12991" spans="1:4" x14ac:dyDescent="0.25">
      <c r="A12991" s="2" t="s">
        <v>13</v>
      </c>
      <c r="B12991" s="2" t="s">
        <v>23</v>
      </c>
      <c r="C12991" s="4">
        <v>181765</v>
      </c>
      <c r="D12991" s="5"/>
    </row>
    <row r="12992" spans="1:4" x14ac:dyDescent="0.25">
      <c r="A12992" s="2" t="s">
        <v>14</v>
      </c>
      <c r="B12992" s="2" t="s">
        <v>9</v>
      </c>
      <c r="C12992" s="5"/>
      <c r="D12992" s="6">
        <v>62.5</v>
      </c>
    </row>
    <row r="12993" spans="1:4" x14ac:dyDescent="0.25">
      <c r="A12993" s="2" t="s">
        <v>14</v>
      </c>
      <c r="B12993" s="2" t="s">
        <v>9</v>
      </c>
      <c r="C12993" s="4">
        <v>61500</v>
      </c>
      <c r="D12993" s="5"/>
    </row>
    <row r="12994" spans="1:4" x14ac:dyDescent="0.25">
      <c r="A12994" s="2" t="s">
        <v>14</v>
      </c>
      <c r="B12994" s="2" t="s">
        <v>9</v>
      </c>
      <c r="C12994" s="5"/>
      <c r="D12994" s="6">
        <v>17.5</v>
      </c>
    </row>
    <row r="12995" spans="1:4" x14ac:dyDescent="0.25">
      <c r="A12995" s="2" t="s">
        <v>12</v>
      </c>
      <c r="B12995" s="2" t="s">
        <v>9</v>
      </c>
      <c r="C12995" s="4">
        <v>90000</v>
      </c>
      <c r="D12995" s="5"/>
    </row>
    <row r="12996" spans="1:4" x14ac:dyDescent="0.25">
      <c r="A12996" s="2" t="s">
        <v>14</v>
      </c>
      <c r="B12996" s="2" t="s">
        <v>9</v>
      </c>
      <c r="C12996" s="4">
        <v>145878</v>
      </c>
      <c r="D12996" s="5"/>
    </row>
    <row r="12997" spans="1:4" x14ac:dyDescent="0.25">
      <c r="A12997" s="2" t="s">
        <v>21</v>
      </c>
      <c r="B12997" s="2" t="s">
        <v>9</v>
      </c>
      <c r="C12997" s="4">
        <v>98500</v>
      </c>
      <c r="D12997" s="5"/>
    </row>
    <row r="12998" spans="1:4" x14ac:dyDescent="0.25">
      <c r="A12998" s="2" t="s">
        <v>14</v>
      </c>
      <c r="B12998" s="2" t="s">
        <v>9</v>
      </c>
      <c r="C12998" s="4">
        <v>87500</v>
      </c>
      <c r="D12998" s="5"/>
    </row>
    <row r="12999" spans="1:4" x14ac:dyDescent="0.25">
      <c r="A12999" s="2" t="s">
        <v>12</v>
      </c>
      <c r="B12999" s="2" t="s">
        <v>9</v>
      </c>
      <c r="C12999" s="4">
        <v>175000</v>
      </c>
      <c r="D12999" s="5"/>
    </row>
    <row r="13000" spans="1:4" x14ac:dyDescent="0.25">
      <c r="A13000" s="2" t="s">
        <v>13</v>
      </c>
      <c r="B13000" s="2" t="s">
        <v>9</v>
      </c>
      <c r="C13000" s="4">
        <v>152434</v>
      </c>
      <c r="D13000" s="5"/>
    </row>
    <row r="13001" spans="1:4" x14ac:dyDescent="0.25">
      <c r="A13001" s="2" t="s">
        <v>13</v>
      </c>
      <c r="B13001" s="2" t="s">
        <v>20</v>
      </c>
      <c r="C13001" s="4">
        <v>147500</v>
      </c>
      <c r="D13001" s="5"/>
    </row>
    <row r="13002" spans="1:4" x14ac:dyDescent="0.25">
      <c r="A13002" s="2" t="s">
        <v>8</v>
      </c>
      <c r="B13002" s="2" t="s">
        <v>9</v>
      </c>
      <c r="C13002" s="4">
        <v>115000</v>
      </c>
      <c r="D13002" s="5"/>
    </row>
    <row r="13003" spans="1:4" x14ac:dyDescent="0.25">
      <c r="A13003" s="2" t="s">
        <v>14</v>
      </c>
      <c r="B13003" s="2" t="s">
        <v>9</v>
      </c>
      <c r="C13003" s="5"/>
      <c r="D13003" s="6">
        <v>17.96</v>
      </c>
    </row>
    <row r="13004" spans="1:4" x14ac:dyDescent="0.25">
      <c r="A13004" s="2" t="s">
        <v>8</v>
      </c>
      <c r="B13004" s="2" t="s">
        <v>9</v>
      </c>
      <c r="C13004" s="4">
        <v>157500</v>
      </c>
      <c r="D13004" s="5"/>
    </row>
    <row r="13005" spans="1:4" x14ac:dyDescent="0.25">
      <c r="A13005" s="2" t="s">
        <v>12</v>
      </c>
      <c r="B13005" s="2" t="s">
        <v>9</v>
      </c>
      <c r="C13005" s="5"/>
      <c r="D13005" s="6">
        <v>44.74</v>
      </c>
    </row>
    <row r="13006" spans="1:4" x14ac:dyDescent="0.25">
      <c r="A13006" s="2" t="s">
        <v>8</v>
      </c>
      <c r="B13006" s="2" t="s">
        <v>9</v>
      </c>
      <c r="C13006" s="4">
        <v>113837</v>
      </c>
      <c r="D13006" s="5"/>
    </row>
    <row r="13007" spans="1:4" x14ac:dyDescent="0.25">
      <c r="A13007" s="2" t="s">
        <v>8</v>
      </c>
      <c r="B13007" s="2" t="s">
        <v>9</v>
      </c>
      <c r="C13007" s="5"/>
      <c r="D13007" s="6">
        <v>67.5</v>
      </c>
    </row>
    <row r="13008" spans="1:4" x14ac:dyDescent="0.25">
      <c r="A13008" s="2" t="s">
        <v>10</v>
      </c>
      <c r="B13008" s="2" t="s">
        <v>9</v>
      </c>
      <c r="C13008" s="4">
        <v>115000</v>
      </c>
      <c r="D13008" s="5"/>
    </row>
    <row r="13009" spans="1:4" x14ac:dyDescent="0.25">
      <c r="A13009" s="2" t="s">
        <v>8</v>
      </c>
      <c r="B13009" s="2" t="s">
        <v>9</v>
      </c>
      <c r="C13009" s="4">
        <v>160000</v>
      </c>
      <c r="D13009" s="5"/>
    </row>
    <row r="13010" spans="1:4" x14ac:dyDescent="0.25">
      <c r="A13010" s="2" t="s">
        <v>14</v>
      </c>
      <c r="B13010" s="2" t="s">
        <v>60</v>
      </c>
      <c r="C13010" s="4">
        <v>50400</v>
      </c>
      <c r="D13010" s="5"/>
    </row>
    <row r="13011" spans="1:4" x14ac:dyDescent="0.25">
      <c r="A13011" s="2" t="s">
        <v>6</v>
      </c>
      <c r="B13011" s="2" t="s">
        <v>9</v>
      </c>
      <c r="C13011" s="4">
        <v>157500</v>
      </c>
      <c r="D13011" s="5"/>
    </row>
    <row r="13012" spans="1:4" x14ac:dyDescent="0.25">
      <c r="A13012" s="2" t="s">
        <v>8</v>
      </c>
      <c r="B13012" s="2" t="s">
        <v>9</v>
      </c>
      <c r="C13012" s="4">
        <v>173500</v>
      </c>
      <c r="D13012" s="5"/>
    </row>
    <row r="13013" spans="1:4" x14ac:dyDescent="0.25">
      <c r="A13013" s="2" t="s">
        <v>14</v>
      </c>
      <c r="B13013" s="2" t="s">
        <v>9</v>
      </c>
      <c r="C13013" s="4">
        <v>57500</v>
      </c>
      <c r="D13013" s="5"/>
    </row>
    <row r="13014" spans="1:4" x14ac:dyDescent="0.25">
      <c r="A13014" s="2" t="s">
        <v>8</v>
      </c>
      <c r="B13014" s="2" t="s">
        <v>9</v>
      </c>
      <c r="C13014" s="4">
        <v>123225</v>
      </c>
      <c r="D13014" s="5"/>
    </row>
    <row r="13015" spans="1:4" x14ac:dyDescent="0.25">
      <c r="A13015" s="2" t="s">
        <v>21</v>
      </c>
      <c r="B13015" s="2" t="s">
        <v>18</v>
      </c>
      <c r="C13015" s="4">
        <v>60000</v>
      </c>
      <c r="D13015" s="5"/>
    </row>
    <row r="13016" spans="1:4" x14ac:dyDescent="0.25">
      <c r="A13016" s="2" t="s">
        <v>12</v>
      </c>
      <c r="B13016" s="2" t="s">
        <v>9</v>
      </c>
      <c r="C13016" s="4">
        <v>150000</v>
      </c>
      <c r="D13016" s="5"/>
    </row>
    <row r="13017" spans="1:4" x14ac:dyDescent="0.25">
      <c r="A13017" s="2" t="s">
        <v>8</v>
      </c>
      <c r="B13017" s="2" t="s">
        <v>9</v>
      </c>
      <c r="C13017" s="5"/>
      <c r="D13017" s="6">
        <v>72.5</v>
      </c>
    </row>
    <row r="13018" spans="1:4" x14ac:dyDescent="0.25">
      <c r="A13018" s="2" t="s">
        <v>8</v>
      </c>
      <c r="B13018" s="2" t="s">
        <v>9</v>
      </c>
      <c r="C13018" s="4">
        <v>140000</v>
      </c>
      <c r="D13018" s="5"/>
    </row>
    <row r="13019" spans="1:4" x14ac:dyDescent="0.25">
      <c r="A13019" s="2" t="s">
        <v>12</v>
      </c>
      <c r="B13019" s="2" t="s">
        <v>9</v>
      </c>
      <c r="C13019" s="4">
        <v>120000</v>
      </c>
      <c r="D13019" s="5"/>
    </row>
    <row r="13020" spans="1:4" x14ac:dyDescent="0.25">
      <c r="A13020" s="2" t="s">
        <v>8</v>
      </c>
      <c r="B13020" s="2" t="s">
        <v>7</v>
      </c>
      <c r="C13020" s="5"/>
      <c r="D13020" s="6">
        <v>24</v>
      </c>
    </row>
    <row r="13021" spans="1:4" x14ac:dyDescent="0.25">
      <c r="A13021" s="2" t="s">
        <v>14</v>
      </c>
      <c r="B13021" s="2" t="s">
        <v>9</v>
      </c>
      <c r="C13021" s="5"/>
      <c r="D13021" s="6">
        <v>29</v>
      </c>
    </row>
    <row r="13022" spans="1:4" x14ac:dyDescent="0.25">
      <c r="A13022" s="2" t="s">
        <v>8</v>
      </c>
      <c r="B13022" s="2" t="s">
        <v>56</v>
      </c>
      <c r="C13022" s="4">
        <v>98283</v>
      </c>
      <c r="D13022" s="5"/>
    </row>
    <row r="13023" spans="1:4" x14ac:dyDescent="0.25">
      <c r="A13023" s="2" t="s">
        <v>14</v>
      </c>
      <c r="B13023" s="2" t="s">
        <v>9</v>
      </c>
      <c r="C13023" s="5"/>
      <c r="D13023" s="6">
        <v>37.19</v>
      </c>
    </row>
    <row r="13024" spans="1:4" x14ac:dyDescent="0.25">
      <c r="A13024" s="2" t="s">
        <v>8</v>
      </c>
      <c r="B13024" s="2" t="s">
        <v>7</v>
      </c>
      <c r="C13024" s="4">
        <v>110000</v>
      </c>
      <c r="D13024" s="5"/>
    </row>
    <row r="13025" spans="1:4" x14ac:dyDescent="0.25">
      <c r="A13025" s="2" t="s">
        <v>12</v>
      </c>
      <c r="B13025" s="2" t="s">
        <v>9</v>
      </c>
      <c r="C13025" s="4">
        <v>150000</v>
      </c>
      <c r="D13025" s="5"/>
    </row>
    <row r="13026" spans="1:4" x14ac:dyDescent="0.25">
      <c r="A13026" s="2" t="s">
        <v>12</v>
      </c>
      <c r="B13026" s="2" t="s">
        <v>9</v>
      </c>
      <c r="C13026" s="4">
        <v>121115</v>
      </c>
      <c r="D13026" s="5"/>
    </row>
    <row r="13027" spans="1:4" x14ac:dyDescent="0.25">
      <c r="A13027" s="2" t="s">
        <v>14</v>
      </c>
      <c r="B13027" s="2" t="s">
        <v>9</v>
      </c>
      <c r="C13027" s="4">
        <v>122538</v>
      </c>
      <c r="D13027" s="5"/>
    </row>
    <row r="13028" spans="1:4" x14ac:dyDescent="0.25">
      <c r="A13028" s="2" t="s">
        <v>14</v>
      </c>
      <c r="B13028" s="2" t="s">
        <v>9</v>
      </c>
      <c r="C13028" s="5"/>
      <c r="D13028" s="6">
        <v>40</v>
      </c>
    </row>
    <row r="13029" spans="1:4" x14ac:dyDescent="0.25">
      <c r="A13029" s="2" t="s">
        <v>6</v>
      </c>
      <c r="B13029" s="2" t="s">
        <v>20</v>
      </c>
      <c r="C13029" s="4">
        <v>89100</v>
      </c>
      <c r="D13029" s="5"/>
    </row>
    <row r="13030" spans="1:4" x14ac:dyDescent="0.25">
      <c r="A13030" s="2" t="s">
        <v>10</v>
      </c>
      <c r="B13030" s="2" t="s">
        <v>48</v>
      </c>
      <c r="C13030" s="4">
        <v>118640</v>
      </c>
      <c r="D13030" s="5"/>
    </row>
    <row r="13031" spans="1:4" x14ac:dyDescent="0.25">
      <c r="A13031" s="2" t="s">
        <v>10</v>
      </c>
      <c r="B13031" s="2" t="s">
        <v>9</v>
      </c>
      <c r="C13031" s="4">
        <v>146255</v>
      </c>
      <c r="D13031" s="5"/>
    </row>
    <row r="13032" spans="1:4" x14ac:dyDescent="0.25">
      <c r="A13032" s="2" t="s">
        <v>12</v>
      </c>
      <c r="B13032" s="2" t="s">
        <v>9</v>
      </c>
      <c r="C13032" s="4">
        <v>115000</v>
      </c>
      <c r="D13032" s="5"/>
    </row>
    <row r="13033" spans="1:4" x14ac:dyDescent="0.25">
      <c r="A13033" s="2" t="s">
        <v>8</v>
      </c>
      <c r="B13033" s="2" t="s">
        <v>9</v>
      </c>
      <c r="C13033" s="5"/>
      <c r="D13033" s="6">
        <v>64.5</v>
      </c>
    </row>
    <row r="13034" spans="1:4" x14ac:dyDescent="0.25">
      <c r="A13034" s="2" t="s">
        <v>6</v>
      </c>
      <c r="B13034" s="2" t="s">
        <v>9</v>
      </c>
      <c r="C13034" s="4">
        <v>137500</v>
      </c>
      <c r="D13034" s="5"/>
    </row>
    <row r="13035" spans="1:4" x14ac:dyDescent="0.25">
      <c r="A13035" s="2" t="s">
        <v>6</v>
      </c>
      <c r="B13035" s="2" t="s">
        <v>9</v>
      </c>
      <c r="C13035" s="4">
        <v>252844</v>
      </c>
      <c r="D13035" s="5"/>
    </row>
    <row r="13036" spans="1:4" x14ac:dyDescent="0.25">
      <c r="A13036" s="2" t="s">
        <v>14</v>
      </c>
      <c r="B13036" s="2" t="s">
        <v>9</v>
      </c>
      <c r="C13036" s="5"/>
      <c r="D13036" s="6">
        <v>22.69</v>
      </c>
    </row>
    <row r="13037" spans="1:4" x14ac:dyDescent="0.25">
      <c r="A13037" s="2" t="s">
        <v>16</v>
      </c>
      <c r="B13037" s="2" t="s">
        <v>62</v>
      </c>
      <c r="C13037" s="4">
        <v>64800</v>
      </c>
      <c r="D13037" s="5"/>
    </row>
    <row r="13038" spans="1:4" x14ac:dyDescent="0.25">
      <c r="A13038" s="2" t="s">
        <v>12</v>
      </c>
      <c r="B13038" s="2" t="s">
        <v>9</v>
      </c>
      <c r="C13038" s="5"/>
      <c r="D13038" s="6">
        <v>33.5</v>
      </c>
    </row>
    <row r="13039" spans="1:4" x14ac:dyDescent="0.25">
      <c r="A13039" s="2" t="s">
        <v>14</v>
      </c>
      <c r="B13039" s="2" t="s">
        <v>9</v>
      </c>
      <c r="C13039" s="4">
        <v>90000</v>
      </c>
      <c r="D13039" s="5"/>
    </row>
    <row r="13040" spans="1:4" x14ac:dyDescent="0.25">
      <c r="A13040" s="2" t="s">
        <v>14</v>
      </c>
      <c r="B13040" s="2" t="s">
        <v>48</v>
      </c>
      <c r="C13040" s="4">
        <v>165000</v>
      </c>
      <c r="D13040" s="5"/>
    </row>
    <row r="13041" spans="1:4" x14ac:dyDescent="0.25">
      <c r="A13041" s="2" t="s">
        <v>12</v>
      </c>
      <c r="B13041" s="2" t="s">
        <v>7</v>
      </c>
      <c r="C13041" s="5"/>
      <c r="D13041" s="6">
        <v>52.5</v>
      </c>
    </row>
    <row r="13042" spans="1:4" x14ac:dyDescent="0.25">
      <c r="A13042" s="2" t="s">
        <v>6</v>
      </c>
      <c r="B13042" s="2" t="s">
        <v>20</v>
      </c>
      <c r="C13042" s="4">
        <v>157500</v>
      </c>
      <c r="D13042" s="5"/>
    </row>
    <row r="13043" spans="1:4" x14ac:dyDescent="0.25">
      <c r="A13043" s="2" t="s">
        <v>6</v>
      </c>
      <c r="B13043" s="2" t="s">
        <v>9</v>
      </c>
      <c r="C13043" s="4">
        <v>100000</v>
      </c>
      <c r="D13043" s="5"/>
    </row>
    <row r="13044" spans="1:4" x14ac:dyDescent="0.25">
      <c r="A13044" s="2" t="s">
        <v>12</v>
      </c>
      <c r="B13044" s="2" t="s">
        <v>7</v>
      </c>
      <c r="C13044" s="4">
        <v>101550</v>
      </c>
      <c r="D13044" s="5"/>
    </row>
    <row r="13045" spans="1:4" x14ac:dyDescent="0.25">
      <c r="A13045" s="2" t="s">
        <v>10</v>
      </c>
      <c r="B13045" s="2" t="s">
        <v>9</v>
      </c>
      <c r="C13045" s="4">
        <v>235040</v>
      </c>
      <c r="D13045" s="5"/>
    </row>
    <row r="13046" spans="1:4" x14ac:dyDescent="0.25">
      <c r="A13046" s="2" t="s">
        <v>12</v>
      </c>
      <c r="B13046" s="2" t="s">
        <v>9</v>
      </c>
      <c r="C13046" s="4">
        <v>242500</v>
      </c>
      <c r="D13046" s="5"/>
    </row>
    <row r="13047" spans="1:4" x14ac:dyDescent="0.25">
      <c r="A13047" s="2" t="s">
        <v>12</v>
      </c>
      <c r="B13047" s="2" t="s">
        <v>9</v>
      </c>
      <c r="C13047" s="4">
        <v>212500</v>
      </c>
      <c r="D13047" s="5"/>
    </row>
    <row r="13048" spans="1:4" x14ac:dyDescent="0.25">
      <c r="A13048" s="2" t="s">
        <v>12</v>
      </c>
      <c r="B13048" s="2" t="s">
        <v>23</v>
      </c>
      <c r="C13048" s="4">
        <v>157500</v>
      </c>
      <c r="D13048" s="5"/>
    </row>
    <row r="13049" spans="1:4" x14ac:dyDescent="0.25">
      <c r="A13049" s="2" t="s">
        <v>13</v>
      </c>
      <c r="B13049" s="2" t="s">
        <v>9</v>
      </c>
      <c r="C13049" s="4">
        <v>175000</v>
      </c>
      <c r="D13049" s="5"/>
    </row>
    <row r="13050" spans="1:4" x14ac:dyDescent="0.25">
      <c r="A13050" s="2" t="s">
        <v>10</v>
      </c>
      <c r="B13050" s="2" t="s">
        <v>9</v>
      </c>
      <c r="C13050" s="4">
        <v>152500</v>
      </c>
      <c r="D13050" s="5"/>
    </row>
    <row r="13051" spans="1:4" x14ac:dyDescent="0.25">
      <c r="A13051" s="2" t="s">
        <v>14</v>
      </c>
      <c r="B13051" s="2" t="s">
        <v>116</v>
      </c>
      <c r="C13051" s="5"/>
      <c r="D13051" s="6">
        <v>15</v>
      </c>
    </row>
    <row r="13052" spans="1:4" x14ac:dyDescent="0.25">
      <c r="A13052" s="2" t="s">
        <v>8</v>
      </c>
      <c r="B13052" s="2" t="s">
        <v>76</v>
      </c>
      <c r="C13052" s="4">
        <v>147500</v>
      </c>
      <c r="D13052" s="5"/>
    </row>
    <row r="13053" spans="1:4" x14ac:dyDescent="0.25">
      <c r="A13053" s="2" t="s">
        <v>14</v>
      </c>
      <c r="B13053" s="2" t="s">
        <v>9</v>
      </c>
      <c r="C13053" s="5"/>
      <c r="D13053" s="6">
        <v>36.5</v>
      </c>
    </row>
    <row r="13054" spans="1:4" x14ac:dyDescent="0.25">
      <c r="A13054" s="2" t="s">
        <v>12</v>
      </c>
      <c r="B13054" s="2" t="s">
        <v>7</v>
      </c>
      <c r="C13054" s="4">
        <v>110000</v>
      </c>
      <c r="D13054" s="5"/>
    </row>
    <row r="13055" spans="1:4" x14ac:dyDescent="0.25">
      <c r="A13055" s="2" t="s">
        <v>14</v>
      </c>
      <c r="B13055" s="2" t="s">
        <v>9</v>
      </c>
      <c r="C13055" s="4">
        <v>82500</v>
      </c>
      <c r="D13055" s="5"/>
    </row>
    <row r="13056" spans="1:4" x14ac:dyDescent="0.25">
      <c r="A13056" s="2" t="s">
        <v>6</v>
      </c>
      <c r="B13056" s="2" t="s">
        <v>53</v>
      </c>
      <c r="C13056" s="4">
        <v>64800</v>
      </c>
      <c r="D13056" s="5"/>
    </row>
    <row r="13057" spans="1:4" x14ac:dyDescent="0.25">
      <c r="A13057" s="2" t="s">
        <v>6</v>
      </c>
      <c r="B13057" s="2" t="s">
        <v>9</v>
      </c>
      <c r="C13057" s="4">
        <v>157500</v>
      </c>
      <c r="D13057" s="5"/>
    </row>
    <row r="13058" spans="1:4" x14ac:dyDescent="0.25">
      <c r="A13058" s="2" t="s">
        <v>13</v>
      </c>
      <c r="B13058" s="2" t="s">
        <v>97</v>
      </c>
      <c r="C13058" s="4">
        <v>147500</v>
      </c>
      <c r="D13058" s="5"/>
    </row>
    <row r="13059" spans="1:4" x14ac:dyDescent="0.25">
      <c r="A13059" s="2" t="s">
        <v>8</v>
      </c>
      <c r="B13059" s="2" t="s">
        <v>20</v>
      </c>
      <c r="C13059" s="4">
        <v>89100</v>
      </c>
      <c r="D13059" s="5"/>
    </row>
    <row r="13060" spans="1:4" x14ac:dyDescent="0.25">
      <c r="A13060" s="2" t="s">
        <v>8</v>
      </c>
      <c r="B13060" s="2" t="s">
        <v>7</v>
      </c>
      <c r="C13060" s="5"/>
      <c r="D13060" s="6">
        <v>75</v>
      </c>
    </row>
    <row r="13061" spans="1:4" x14ac:dyDescent="0.25">
      <c r="A13061" s="2" t="s">
        <v>8</v>
      </c>
      <c r="B13061" s="2" t="s">
        <v>9</v>
      </c>
      <c r="C13061" s="4">
        <v>140000</v>
      </c>
      <c r="D13061" s="5"/>
    </row>
    <row r="13062" spans="1:4" x14ac:dyDescent="0.25">
      <c r="A13062" s="2" t="s">
        <v>12</v>
      </c>
      <c r="B13062" s="2" t="s">
        <v>9</v>
      </c>
      <c r="C13062" s="4">
        <v>168500</v>
      </c>
      <c r="D13062" s="5"/>
    </row>
    <row r="13063" spans="1:4" x14ac:dyDescent="0.25">
      <c r="A13063" s="2" t="s">
        <v>12</v>
      </c>
      <c r="B13063" s="2" t="s">
        <v>9</v>
      </c>
      <c r="C13063" s="4">
        <v>175000</v>
      </c>
      <c r="D13063" s="5"/>
    </row>
    <row r="13064" spans="1:4" x14ac:dyDescent="0.25">
      <c r="A13064" s="2" t="s">
        <v>12</v>
      </c>
      <c r="B13064" s="2" t="s">
        <v>9</v>
      </c>
      <c r="C13064" s="4">
        <v>240000</v>
      </c>
      <c r="D13064" s="5"/>
    </row>
    <row r="13065" spans="1:4" x14ac:dyDescent="0.25">
      <c r="A13065" s="2" t="s">
        <v>6</v>
      </c>
      <c r="B13065" s="2" t="s">
        <v>35</v>
      </c>
      <c r="C13065" s="4">
        <v>157500</v>
      </c>
      <c r="D13065" s="5"/>
    </row>
    <row r="13066" spans="1:4" x14ac:dyDescent="0.25">
      <c r="A13066" s="2" t="s">
        <v>14</v>
      </c>
      <c r="B13066" s="2" t="s">
        <v>34</v>
      </c>
      <c r="C13066" s="4">
        <v>57500</v>
      </c>
      <c r="D13066" s="5"/>
    </row>
    <row r="13067" spans="1:4" x14ac:dyDescent="0.25">
      <c r="A13067" s="2" t="s">
        <v>8</v>
      </c>
      <c r="B13067" s="2" t="s">
        <v>23</v>
      </c>
      <c r="C13067" s="4">
        <v>121000</v>
      </c>
      <c r="D13067" s="5"/>
    </row>
    <row r="13068" spans="1:4" x14ac:dyDescent="0.25">
      <c r="A13068" s="2" t="s">
        <v>14</v>
      </c>
      <c r="B13068" s="2" t="s">
        <v>9</v>
      </c>
      <c r="C13068" s="5"/>
      <c r="D13068" s="6">
        <v>21.67</v>
      </c>
    </row>
    <row r="13069" spans="1:4" x14ac:dyDescent="0.25">
      <c r="A13069" s="2" t="s">
        <v>14</v>
      </c>
      <c r="B13069" s="2" t="s">
        <v>9</v>
      </c>
      <c r="C13069" s="4">
        <v>87750</v>
      </c>
      <c r="D13069" s="5"/>
    </row>
    <row r="13070" spans="1:4" x14ac:dyDescent="0.25">
      <c r="A13070" s="2" t="s">
        <v>8</v>
      </c>
      <c r="B13070" s="2" t="s">
        <v>7</v>
      </c>
      <c r="C13070" s="4">
        <v>115000</v>
      </c>
      <c r="D13070" s="5"/>
    </row>
    <row r="13071" spans="1:4" x14ac:dyDescent="0.25">
      <c r="A13071" s="2" t="s">
        <v>12</v>
      </c>
      <c r="B13071" s="2" t="s">
        <v>9</v>
      </c>
      <c r="C13071" s="4">
        <v>161500</v>
      </c>
      <c r="D13071" s="5"/>
    </row>
    <row r="13072" spans="1:4" x14ac:dyDescent="0.25">
      <c r="A13072" s="2" t="s">
        <v>8</v>
      </c>
      <c r="B13072" s="2" t="s">
        <v>7</v>
      </c>
      <c r="C13072" s="4">
        <v>87500</v>
      </c>
      <c r="D13072" s="5"/>
    </row>
    <row r="13073" spans="1:4" x14ac:dyDescent="0.25">
      <c r="A13073" s="2" t="s">
        <v>6</v>
      </c>
      <c r="B13073" s="2" t="s">
        <v>9</v>
      </c>
      <c r="C13073" s="5"/>
      <c r="D13073" s="6">
        <v>37.5</v>
      </c>
    </row>
    <row r="13074" spans="1:4" x14ac:dyDescent="0.25">
      <c r="A13074" s="2" t="s">
        <v>12</v>
      </c>
      <c r="B13074" s="2" t="s">
        <v>9</v>
      </c>
      <c r="C13074" s="5"/>
      <c r="D13074" s="6">
        <v>82.32</v>
      </c>
    </row>
    <row r="13075" spans="1:4" x14ac:dyDescent="0.25">
      <c r="A13075" s="2" t="s">
        <v>14</v>
      </c>
      <c r="B13075" s="2" t="s">
        <v>9</v>
      </c>
      <c r="C13075" s="5"/>
      <c r="D13075" s="6">
        <v>44.87</v>
      </c>
    </row>
    <row r="13076" spans="1:4" x14ac:dyDescent="0.25">
      <c r="A13076" s="2" t="s">
        <v>14</v>
      </c>
      <c r="B13076" s="2" t="s">
        <v>9</v>
      </c>
      <c r="C13076" s="4">
        <v>50000</v>
      </c>
      <c r="D13076" s="5"/>
    </row>
    <row r="13077" spans="1:4" x14ac:dyDescent="0.25">
      <c r="A13077" s="2" t="s">
        <v>14</v>
      </c>
      <c r="B13077" s="2" t="s">
        <v>40</v>
      </c>
      <c r="C13077" s="4">
        <v>57500</v>
      </c>
      <c r="D13077" s="5"/>
    </row>
    <row r="13078" spans="1:4" x14ac:dyDescent="0.25">
      <c r="A13078" s="2" t="s">
        <v>21</v>
      </c>
      <c r="B13078" s="2" t="s">
        <v>9</v>
      </c>
      <c r="C13078" s="4">
        <v>75000</v>
      </c>
      <c r="D13078" s="5"/>
    </row>
    <row r="13079" spans="1:4" x14ac:dyDescent="0.25">
      <c r="A13079" s="2" t="s">
        <v>12</v>
      </c>
      <c r="B13079" s="2" t="s">
        <v>9</v>
      </c>
      <c r="C13079" s="4">
        <v>155000</v>
      </c>
      <c r="D13079" s="5"/>
    </row>
    <row r="13080" spans="1:4" x14ac:dyDescent="0.25">
      <c r="A13080" s="2" t="s">
        <v>10</v>
      </c>
      <c r="B13080" s="2" t="s">
        <v>9</v>
      </c>
      <c r="C13080" s="5"/>
      <c r="D13080" s="6">
        <v>91.55</v>
      </c>
    </row>
    <row r="13081" spans="1:4" x14ac:dyDescent="0.25">
      <c r="A13081" s="2" t="s">
        <v>6</v>
      </c>
      <c r="B13081" s="2" t="s">
        <v>35</v>
      </c>
      <c r="C13081" s="4">
        <v>157500</v>
      </c>
      <c r="D13081" s="5"/>
    </row>
    <row r="13082" spans="1:4" x14ac:dyDescent="0.25">
      <c r="A13082" s="2" t="s">
        <v>10</v>
      </c>
      <c r="B13082" s="2" t="s">
        <v>9</v>
      </c>
      <c r="C13082" s="4">
        <v>88514</v>
      </c>
      <c r="D13082" s="5"/>
    </row>
    <row r="13083" spans="1:4" x14ac:dyDescent="0.25">
      <c r="A13083" s="2" t="s">
        <v>13</v>
      </c>
      <c r="B13083" s="2" t="s">
        <v>9</v>
      </c>
      <c r="C13083" s="4">
        <v>170000</v>
      </c>
      <c r="D13083" s="5"/>
    </row>
    <row r="13084" spans="1:4" x14ac:dyDescent="0.25">
      <c r="A13084" s="2" t="s">
        <v>12</v>
      </c>
      <c r="B13084" s="2" t="s">
        <v>9</v>
      </c>
      <c r="C13084" s="4">
        <v>175000</v>
      </c>
      <c r="D13084" s="5"/>
    </row>
    <row r="13085" spans="1:4" x14ac:dyDescent="0.25">
      <c r="A13085" s="2" t="s">
        <v>8</v>
      </c>
      <c r="B13085" s="2" t="s">
        <v>9</v>
      </c>
      <c r="C13085" s="5"/>
      <c r="D13085" s="6">
        <v>62.5</v>
      </c>
    </row>
    <row r="13086" spans="1:4" x14ac:dyDescent="0.25">
      <c r="A13086" s="2" t="s">
        <v>14</v>
      </c>
      <c r="B13086" s="2" t="s">
        <v>9</v>
      </c>
      <c r="C13086" s="4">
        <v>72500</v>
      </c>
      <c r="D13086" s="5"/>
    </row>
    <row r="13087" spans="1:4" x14ac:dyDescent="0.25">
      <c r="A13087" s="2" t="s">
        <v>10</v>
      </c>
      <c r="B13087" s="2" t="s">
        <v>9</v>
      </c>
      <c r="C13087" s="5"/>
      <c r="D13087" s="6">
        <v>57.5</v>
      </c>
    </row>
    <row r="13088" spans="1:4" x14ac:dyDescent="0.25">
      <c r="A13088" s="2" t="s">
        <v>14</v>
      </c>
      <c r="B13088" s="2" t="s">
        <v>9</v>
      </c>
      <c r="C13088" s="5"/>
      <c r="D13088" s="6">
        <v>47.5</v>
      </c>
    </row>
    <row r="13089" spans="1:4" x14ac:dyDescent="0.25">
      <c r="A13089" s="2" t="s">
        <v>10</v>
      </c>
      <c r="B13089" s="2" t="s">
        <v>9</v>
      </c>
      <c r="C13089" s="5"/>
      <c r="D13089" s="6">
        <v>65</v>
      </c>
    </row>
    <row r="13090" spans="1:4" x14ac:dyDescent="0.25">
      <c r="A13090" s="2" t="s">
        <v>14</v>
      </c>
      <c r="B13090" s="2" t="s">
        <v>9</v>
      </c>
      <c r="C13090" s="4">
        <v>102500</v>
      </c>
      <c r="D13090" s="5"/>
    </row>
    <row r="13091" spans="1:4" x14ac:dyDescent="0.25">
      <c r="A13091" s="2" t="s">
        <v>12</v>
      </c>
      <c r="B13091" s="2" t="s">
        <v>9</v>
      </c>
      <c r="C13091" s="5"/>
      <c r="D13091" s="6">
        <v>97.5</v>
      </c>
    </row>
    <row r="13092" spans="1:4" x14ac:dyDescent="0.25">
      <c r="A13092" s="2" t="s">
        <v>8</v>
      </c>
      <c r="B13092" s="2" t="s">
        <v>41</v>
      </c>
      <c r="C13092" s="4">
        <v>120000</v>
      </c>
      <c r="D13092" s="5"/>
    </row>
    <row r="13093" spans="1:4" x14ac:dyDescent="0.25">
      <c r="A13093" s="2" t="s">
        <v>13</v>
      </c>
      <c r="B13093" s="2" t="s">
        <v>9</v>
      </c>
      <c r="C13093" s="4">
        <v>156596</v>
      </c>
      <c r="D13093" s="5"/>
    </row>
    <row r="13094" spans="1:4" x14ac:dyDescent="0.25">
      <c r="A13094" s="2" t="s">
        <v>14</v>
      </c>
      <c r="B13094" s="2" t="s">
        <v>31</v>
      </c>
      <c r="C13094" s="4">
        <v>67000</v>
      </c>
      <c r="D13094" s="5"/>
    </row>
    <row r="13095" spans="1:4" x14ac:dyDescent="0.25">
      <c r="A13095" s="2" t="s">
        <v>14</v>
      </c>
      <c r="B13095" s="2" t="s">
        <v>9</v>
      </c>
      <c r="C13095" s="5"/>
      <c r="D13095" s="6">
        <v>43.5</v>
      </c>
    </row>
    <row r="13096" spans="1:4" x14ac:dyDescent="0.25">
      <c r="A13096" s="2" t="s">
        <v>14</v>
      </c>
      <c r="B13096" s="2" t="s">
        <v>9</v>
      </c>
      <c r="C13096" s="5"/>
      <c r="D13096" s="6">
        <v>16.510000000000002</v>
      </c>
    </row>
    <row r="13097" spans="1:4" x14ac:dyDescent="0.25">
      <c r="A13097" s="2" t="s">
        <v>14</v>
      </c>
      <c r="B13097" s="2" t="s">
        <v>9</v>
      </c>
      <c r="C13097" s="4">
        <v>70087</v>
      </c>
      <c r="D13097" s="5"/>
    </row>
    <row r="13098" spans="1:4" x14ac:dyDescent="0.25">
      <c r="A13098" s="2" t="s">
        <v>8</v>
      </c>
      <c r="B13098" s="2" t="s">
        <v>9</v>
      </c>
      <c r="C13098" s="5"/>
      <c r="D13098" s="6">
        <v>28.5</v>
      </c>
    </row>
    <row r="13099" spans="1:4" x14ac:dyDescent="0.25">
      <c r="A13099" s="2" t="s">
        <v>12</v>
      </c>
      <c r="B13099" s="2" t="s">
        <v>25</v>
      </c>
      <c r="C13099" s="4">
        <v>120000</v>
      </c>
      <c r="D13099" s="5"/>
    </row>
    <row r="13100" spans="1:4" x14ac:dyDescent="0.25">
      <c r="A13100" s="2" t="s">
        <v>10</v>
      </c>
      <c r="B13100" s="2" t="s">
        <v>9</v>
      </c>
      <c r="C13100" s="4">
        <v>74350</v>
      </c>
      <c r="D13100" s="5"/>
    </row>
    <row r="13101" spans="1:4" x14ac:dyDescent="0.25">
      <c r="A13101" s="2" t="s">
        <v>8</v>
      </c>
      <c r="B13101" s="2" t="s">
        <v>9</v>
      </c>
      <c r="C13101" s="4">
        <v>107500</v>
      </c>
      <c r="D13101" s="5"/>
    </row>
    <row r="13102" spans="1:4" x14ac:dyDescent="0.25">
      <c r="A13102" s="2" t="s">
        <v>14</v>
      </c>
      <c r="B13102" s="2" t="s">
        <v>9</v>
      </c>
      <c r="C13102" s="4">
        <v>39250</v>
      </c>
      <c r="D13102" s="5"/>
    </row>
    <row r="13103" spans="1:4" x14ac:dyDescent="0.25">
      <c r="A13103" s="2" t="s">
        <v>8</v>
      </c>
      <c r="B13103" s="2" t="s">
        <v>9</v>
      </c>
      <c r="C13103" s="4">
        <v>115000</v>
      </c>
      <c r="D13103" s="5"/>
    </row>
    <row r="13104" spans="1:4" x14ac:dyDescent="0.25">
      <c r="A13104" s="2" t="s">
        <v>14</v>
      </c>
      <c r="B13104" s="2" t="s">
        <v>36</v>
      </c>
      <c r="C13104" s="4">
        <v>118500</v>
      </c>
      <c r="D13104" s="5"/>
    </row>
    <row r="13105" spans="1:4" x14ac:dyDescent="0.25">
      <c r="A13105" s="2" t="s">
        <v>6</v>
      </c>
      <c r="B13105" s="2" t="s">
        <v>9</v>
      </c>
      <c r="C13105" s="4">
        <v>173000</v>
      </c>
      <c r="D13105" s="5"/>
    </row>
    <row r="13106" spans="1:4" x14ac:dyDescent="0.25">
      <c r="A13106" s="2" t="s">
        <v>10</v>
      </c>
      <c r="B13106" s="2" t="s">
        <v>9</v>
      </c>
      <c r="C13106" s="4">
        <v>112350</v>
      </c>
      <c r="D13106" s="5"/>
    </row>
    <row r="13107" spans="1:4" x14ac:dyDescent="0.25">
      <c r="A13107" s="2" t="s">
        <v>16</v>
      </c>
      <c r="B13107" s="2" t="s">
        <v>23</v>
      </c>
      <c r="C13107" s="4">
        <v>79200</v>
      </c>
      <c r="D13107" s="5"/>
    </row>
    <row r="13108" spans="1:4" x14ac:dyDescent="0.25">
      <c r="A13108" s="2" t="s">
        <v>14</v>
      </c>
      <c r="B13108" s="2" t="s">
        <v>9</v>
      </c>
      <c r="C13108" s="5"/>
      <c r="D13108" s="6">
        <v>57.5</v>
      </c>
    </row>
    <row r="13109" spans="1:4" x14ac:dyDescent="0.25">
      <c r="A13109" s="2" t="s">
        <v>6</v>
      </c>
      <c r="B13109" s="2" t="s">
        <v>9</v>
      </c>
      <c r="C13109" s="4">
        <v>100000</v>
      </c>
      <c r="D13109" s="5"/>
    </row>
    <row r="13110" spans="1:4" x14ac:dyDescent="0.25">
      <c r="A13110" s="2" t="s">
        <v>13</v>
      </c>
      <c r="B13110" s="2" t="s">
        <v>23</v>
      </c>
      <c r="C13110" s="4">
        <v>147500</v>
      </c>
      <c r="D13110" s="5"/>
    </row>
    <row r="13111" spans="1:4" x14ac:dyDescent="0.25">
      <c r="A13111" s="2" t="s">
        <v>14</v>
      </c>
      <c r="B13111" s="2" t="s">
        <v>36</v>
      </c>
      <c r="C13111" s="4">
        <v>100500</v>
      </c>
      <c r="D13111" s="5"/>
    </row>
    <row r="13112" spans="1:4" x14ac:dyDescent="0.25">
      <c r="A13112" s="2" t="s">
        <v>14</v>
      </c>
      <c r="B13112" s="2" t="s">
        <v>9</v>
      </c>
      <c r="C13112" s="5"/>
      <c r="D13112" s="6">
        <v>28.22</v>
      </c>
    </row>
    <row r="13113" spans="1:4" x14ac:dyDescent="0.25">
      <c r="A13113" s="2" t="s">
        <v>12</v>
      </c>
      <c r="B13113" s="2" t="s">
        <v>9</v>
      </c>
      <c r="C13113" s="4">
        <v>98000</v>
      </c>
      <c r="D13113" s="5"/>
    </row>
    <row r="13114" spans="1:4" x14ac:dyDescent="0.25">
      <c r="A13114" s="2" t="s">
        <v>14</v>
      </c>
      <c r="B13114" s="2" t="s">
        <v>9</v>
      </c>
      <c r="C13114" s="5"/>
      <c r="D13114" s="6">
        <v>42.5</v>
      </c>
    </row>
    <row r="13115" spans="1:4" x14ac:dyDescent="0.25">
      <c r="A13115" s="2" t="s">
        <v>6</v>
      </c>
      <c r="B13115" s="2" t="s">
        <v>47</v>
      </c>
      <c r="C13115" s="4">
        <v>157500</v>
      </c>
      <c r="D13115" s="5"/>
    </row>
    <row r="13116" spans="1:4" x14ac:dyDescent="0.25">
      <c r="A13116" s="2" t="s">
        <v>8</v>
      </c>
      <c r="B13116" s="2" t="s">
        <v>9</v>
      </c>
      <c r="C13116" s="4">
        <v>146500</v>
      </c>
      <c r="D13116" s="5"/>
    </row>
    <row r="13117" spans="1:4" x14ac:dyDescent="0.25">
      <c r="A13117" s="2" t="s">
        <v>12</v>
      </c>
      <c r="B13117" s="2" t="s">
        <v>9</v>
      </c>
      <c r="C13117" s="5"/>
      <c r="D13117" s="6">
        <v>55</v>
      </c>
    </row>
    <row r="13118" spans="1:4" x14ac:dyDescent="0.25">
      <c r="A13118" s="2" t="s">
        <v>14</v>
      </c>
      <c r="B13118" s="2" t="s">
        <v>9</v>
      </c>
      <c r="C13118" s="4">
        <v>111175</v>
      </c>
      <c r="D13118" s="5"/>
    </row>
    <row r="13119" spans="1:4" x14ac:dyDescent="0.25">
      <c r="A13119" s="2" t="s">
        <v>21</v>
      </c>
      <c r="B13119" s="2" t="s">
        <v>23</v>
      </c>
      <c r="C13119" s="4">
        <v>142025</v>
      </c>
      <c r="D13119" s="5"/>
    </row>
    <row r="13120" spans="1:4" x14ac:dyDescent="0.25">
      <c r="A13120" s="2" t="s">
        <v>12</v>
      </c>
      <c r="B13120" s="2" t="s">
        <v>9</v>
      </c>
      <c r="C13120" s="4">
        <v>100000</v>
      </c>
      <c r="D13120" s="5"/>
    </row>
    <row r="13121" spans="1:4" x14ac:dyDescent="0.25">
      <c r="A13121" s="2" t="s">
        <v>14</v>
      </c>
      <c r="B13121" s="2" t="s">
        <v>9</v>
      </c>
      <c r="C13121" s="4">
        <v>95000</v>
      </c>
      <c r="D13121" s="5"/>
    </row>
    <row r="13122" spans="1:4" x14ac:dyDescent="0.25">
      <c r="A13122" s="2" t="s">
        <v>6</v>
      </c>
      <c r="B13122" s="2" t="s">
        <v>9</v>
      </c>
      <c r="C13122" s="4">
        <v>219225</v>
      </c>
      <c r="D13122" s="5"/>
    </row>
    <row r="13123" spans="1:4" x14ac:dyDescent="0.25">
      <c r="A13123" s="2" t="s">
        <v>12</v>
      </c>
      <c r="B13123" s="2" t="s">
        <v>41</v>
      </c>
      <c r="C13123" s="4">
        <v>157500</v>
      </c>
      <c r="D13123" s="5"/>
    </row>
    <row r="13124" spans="1:4" x14ac:dyDescent="0.25">
      <c r="A13124" s="2" t="s">
        <v>14</v>
      </c>
      <c r="B13124" s="2" t="s">
        <v>9</v>
      </c>
      <c r="C13124" s="4">
        <v>50000</v>
      </c>
      <c r="D13124" s="5"/>
    </row>
    <row r="13125" spans="1:4" x14ac:dyDescent="0.25">
      <c r="A13125" s="2" t="s">
        <v>14</v>
      </c>
      <c r="B13125" s="2" t="s">
        <v>9</v>
      </c>
      <c r="C13125" s="4">
        <v>95299</v>
      </c>
      <c r="D13125" s="5"/>
    </row>
    <row r="13126" spans="1:4" x14ac:dyDescent="0.25">
      <c r="A13126" s="2" t="s">
        <v>8</v>
      </c>
      <c r="B13126" s="2" t="s">
        <v>9</v>
      </c>
      <c r="C13126" s="4">
        <v>288500</v>
      </c>
      <c r="D13126" s="5"/>
    </row>
    <row r="13127" spans="1:4" x14ac:dyDescent="0.25">
      <c r="A13127" s="2" t="s">
        <v>12</v>
      </c>
      <c r="B13127" s="2" t="s">
        <v>9</v>
      </c>
      <c r="C13127" s="4">
        <v>145000</v>
      </c>
      <c r="D13127" s="5"/>
    </row>
    <row r="13128" spans="1:4" x14ac:dyDescent="0.25">
      <c r="A13128" s="2" t="s">
        <v>8</v>
      </c>
      <c r="B13128" s="2" t="s">
        <v>7</v>
      </c>
      <c r="C13128" s="5"/>
      <c r="D13128" s="6">
        <v>50.67</v>
      </c>
    </row>
    <row r="13129" spans="1:4" x14ac:dyDescent="0.25">
      <c r="A13129" s="2" t="s">
        <v>14</v>
      </c>
      <c r="B13129" s="2" t="s">
        <v>9</v>
      </c>
      <c r="C13129" s="5"/>
      <c r="D13129" s="6">
        <v>70.41</v>
      </c>
    </row>
    <row r="13130" spans="1:4" x14ac:dyDescent="0.25">
      <c r="A13130" s="2" t="s">
        <v>14</v>
      </c>
      <c r="B13130" s="2" t="s">
        <v>9</v>
      </c>
      <c r="C13130" s="5"/>
      <c r="D13130" s="6">
        <v>52</v>
      </c>
    </row>
    <row r="13131" spans="1:4" x14ac:dyDescent="0.25">
      <c r="A13131" s="2" t="s">
        <v>14</v>
      </c>
      <c r="B13131" s="2" t="s">
        <v>9</v>
      </c>
      <c r="C13131" s="5"/>
      <c r="D13131" s="6">
        <v>23.91</v>
      </c>
    </row>
    <row r="13132" spans="1:4" x14ac:dyDescent="0.25">
      <c r="A13132" s="2" t="s">
        <v>8</v>
      </c>
      <c r="B13132" s="2" t="s">
        <v>9</v>
      </c>
      <c r="C13132" s="5"/>
      <c r="D13132" s="6">
        <v>52.5</v>
      </c>
    </row>
    <row r="13133" spans="1:4" x14ac:dyDescent="0.25">
      <c r="A13133" s="2" t="s">
        <v>8</v>
      </c>
      <c r="B13133" s="2" t="s">
        <v>9</v>
      </c>
      <c r="C13133" s="5"/>
      <c r="D13133" s="6">
        <v>50.97</v>
      </c>
    </row>
    <row r="13134" spans="1:4" x14ac:dyDescent="0.25">
      <c r="A13134" s="2" t="s">
        <v>8</v>
      </c>
      <c r="B13134" s="2" t="s">
        <v>9</v>
      </c>
      <c r="C13134" s="4">
        <v>135000</v>
      </c>
      <c r="D13134" s="5"/>
    </row>
    <row r="13135" spans="1:4" x14ac:dyDescent="0.25">
      <c r="A13135" s="2" t="s">
        <v>12</v>
      </c>
      <c r="B13135" s="2" t="s">
        <v>59</v>
      </c>
      <c r="C13135" s="4">
        <v>81900</v>
      </c>
      <c r="D13135" s="5"/>
    </row>
    <row r="13136" spans="1:4" x14ac:dyDescent="0.25">
      <c r="A13136" s="2" t="s">
        <v>14</v>
      </c>
      <c r="B13136" s="2" t="s">
        <v>15</v>
      </c>
      <c r="C13136" s="4">
        <v>111175</v>
      </c>
      <c r="D13136" s="5"/>
    </row>
    <row r="13137" spans="1:4" x14ac:dyDescent="0.25">
      <c r="A13137" s="2" t="s">
        <v>12</v>
      </c>
      <c r="B13137" s="2" t="s">
        <v>7</v>
      </c>
      <c r="C13137" s="4">
        <v>58819</v>
      </c>
      <c r="D13137" s="5"/>
    </row>
    <row r="13138" spans="1:4" x14ac:dyDescent="0.25">
      <c r="A13138" s="2" t="s">
        <v>14</v>
      </c>
      <c r="B13138" s="2" t="s">
        <v>9</v>
      </c>
      <c r="C13138" s="4">
        <v>80000</v>
      </c>
      <c r="D13138" s="5"/>
    </row>
    <row r="13139" spans="1:4" x14ac:dyDescent="0.25">
      <c r="A13139" s="2" t="s">
        <v>13</v>
      </c>
      <c r="B13139" s="2" t="s">
        <v>36</v>
      </c>
      <c r="C13139" s="5"/>
      <c r="D13139" s="6">
        <v>20</v>
      </c>
    </row>
    <row r="13140" spans="1:4" x14ac:dyDescent="0.25">
      <c r="A13140" s="2" t="s">
        <v>21</v>
      </c>
      <c r="B13140" s="2" t="s">
        <v>9</v>
      </c>
      <c r="C13140" s="4">
        <v>156000</v>
      </c>
      <c r="D13140" s="5"/>
    </row>
    <row r="13141" spans="1:4" x14ac:dyDescent="0.25">
      <c r="A13141" s="2" t="s">
        <v>14</v>
      </c>
      <c r="B13141" s="2" t="s">
        <v>9</v>
      </c>
      <c r="C13141" s="5"/>
      <c r="D13141" s="6">
        <v>30.75</v>
      </c>
    </row>
    <row r="13142" spans="1:4" x14ac:dyDescent="0.25">
      <c r="A13142" s="2" t="s">
        <v>12</v>
      </c>
      <c r="B13142" s="2" t="s">
        <v>51</v>
      </c>
      <c r="C13142" s="4">
        <v>80850</v>
      </c>
      <c r="D13142" s="5"/>
    </row>
    <row r="13143" spans="1:4" x14ac:dyDescent="0.25">
      <c r="A13143" s="2" t="s">
        <v>11</v>
      </c>
      <c r="B13143" s="2" t="s">
        <v>20</v>
      </c>
      <c r="C13143" s="4">
        <v>56700</v>
      </c>
      <c r="D13143" s="5"/>
    </row>
    <row r="13144" spans="1:4" x14ac:dyDescent="0.25">
      <c r="A13144" s="2" t="s">
        <v>14</v>
      </c>
      <c r="B13144" s="2" t="s">
        <v>94</v>
      </c>
      <c r="C13144" s="5"/>
      <c r="D13144" s="6">
        <v>12</v>
      </c>
    </row>
    <row r="13145" spans="1:4" x14ac:dyDescent="0.25">
      <c r="A13145" s="2" t="s">
        <v>14</v>
      </c>
      <c r="B13145" s="2" t="s">
        <v>9</v>
      </c>
      <c r="C13145" s="5"/>
      <c r="D13145" s="6">
        <v>17.98</v>
      </c>
    </row>
    <row r="13146" spans="1:4" x14ac:dyDescent="0.25">
      <c r="A13146" s="2" t="s">
        <v>14</v>
      </c>
      <c r="B13146" s="2" t="s">
        <v>9</v>
      </c>
      <c r="C13146" s="4">
        <v>93411</v>
      </c>
      <c r="D13146" s="5"/>
    </row>
    <row r="13147" spans="1:4" x14ac:dyDescent="0.25">
      <c r="A13147" s="2" t="s">
        <v>8</v>
      </c>
      <c r="B13147" s="2" t="s">
        <v>9</v>
      </c>
      <c r="C13147" s="5"/>
      <c r="D13147" s="6">
        <v>10</v>
      </c>
    </row>
    <row r="13148" spans="1:4" x14ac:dyDescent="0.25">
      <c r="A13148" s="2" t="s">
        <v>8</v>
      </c>
      <c r="B13148" s="2" t="s">
        <v>9</v>
      </c>
      <c r="C13148" s="5"/>
      <c r="D13148" s="6">
        <v>68.34</v>
      </c>
    </row>
    <row r="13149" spans="1:4" x14ac:dyDescent="0.25">
      <c r="A13149" s="2" t="s">
        <v>8</v>
      </c>
      <c r="B13149" s="2" t="s">
        <v>9</v>
      </c>
      <c r="C13149" s="4">
        <v>127500</v>
      </c>
      <c r="D13149" s="5"/>
    </row>
    <row r="13150" spans="1:4" x14ac:dyDescent="0.25">
      <c r="A13150" s="2" t="s">
        <v>8</v>
      </c>
      <c r="B13150" s="2" t="s">
        <v>9</v>
      </c>
      <c r="C13150" s="4">
        <v>60000</v>
      </c>
      <c r="D13150" s="5"/>
    </row>
    <row r="13151" spans="1:4" x14ac:dyDescent="0.25">
      <c r="A13151" s="2" t="s">
        <v>13</v>
      </c>
      <c r="B13151" s="2" t="s">
        <v>9</v>
      </c>
      <c r="C13151" s="4">
        <v>125000</v>
      </c>
      <c r="D13151" s="5"/>
    </row>
    <row r="13152" spans="1:4" x14ac:dyDescent="0.25">
      <c r="A13152" s="2" t="s">
        <v>14</v>
      </c>
      <c r="B13152" s="2" t="s">
        <v>29</v>
      </c>
      <c r="C13152" s="4">
        <v>57500</v>
      </c>
      <c r="D13152" s="5"/>
    </row>
    <row r="13153" spans="1:4" x14ac:dyDescent="0.25">
      <c r="A13153" s="2" t="s">
        <v>14</v>
      </c>
      <c r="B13153" s="2" t="s">
        <v>9</v>
      </c>
      <c r="C13153" s="4">
        <v>119550</v>
      </c>
      <c r="D13153" s="5"/>
    </row>
    <row r="13154" spans="1:4" x14ac:dyDescent="0.25">
      <c r="A13154" s="2" t="s">
        <v>8</v>
      </c>
      <c r="B13154" s="2" t="s">
        <v>9</v>
      </c>
      <c r="C13154" s="4">
        <v>105000</v>
      </c>
      <c r="D13154" s="5"/>
    </row>
    <row r="13155" spans="1:4" x14ac:dyDescent="0.25">
      <c r="A13155" s="2" t="s">
        <v>14</v>
      </c>
      <c r="B13155" s="2" t="s">
        <v>9</v>
      </c>
      <c r="C13155" s="4">
        <v>117967</v>
      </c>
      <c r="D13155" s="5"/>
    </row>
    <row r="13156" spans="1:4" x14ac:dyDescent="0.25">
      <c r="A13156" s="2" t="s">
        <v>12</v>
      </c>
      <c r="B13156" s="2" t="s">
        <v>9</v>
      </c>
      <c r="C13156" s="4">
        <v>90000</v>
      </c>
      <c r="D13156" s="5"/>
    </row>
    <row r="13157" spans="1:4" x14ac:dyDescent="0.25">
      <c r="A13157" s="2" t="s">
        <v>14</v>
      </c>
      <c r="B13157" s="2" t="s">
        <v>9</v>
      </c>
      <c r="C13157" s="5"/>
      <c r="D13157" s="6">
        <v>62.5</v>
      </c>
    </row>
    <row r="13158" spans="1:4" x14ac:dyDescent="0.25">
      <c r="A13158" s="2" t="s">
        <v>14</v>
      </c>
      <c r="B13158" s="2" t="s">
        <v>9</v>
      </c>
      <c r="C13158" s="5"/>
      <c r="D13158" s="6">
        <v>16.5</v>
      </c>
    </row>
    <row r="13159" spans="1:4" x14ac:dyDescent="0.25">
      <c r="A13159" s="2" t="s">
        <v>13</v>
      </c>
      <c r="B13159" s="2" t="s">
        <v>9</v>
      </c>
      <c r="C13159" s="4">
        <v>157500</v>
      </c>
      <c r="D13159" s="5"/>
    </row>
    <row r="13160" spans="1:4" x14ac:dyDescent="0.25">
      <c r="A13160" s="2" t="s">
        <v>14</v>
      </c>
      <c r="B13160" s="2" t="s">
        <v>9</v>
      </c>
      <c r="C13160" s="4">
        <v>50325</v>
      </c>
      <c r="D13160" s="5"/>
    </row>
    <row r="13161" spans="1:4" x14ac:dyDescent="0.25">
      <c r="A13161" s="2" t="s">
        <v>13</v>
      </c>
      <c r="B13161" s="2" t="s">
        <v>9</v>
      </c>
      <c r="C13161" s="4">
        <v>150000</v>
      </c>
      <c r="D13161" s="5"/>
    </row>
    <row r="13162" spans="1:4" x14ac:dyDescent="0.25">
      <c r="A13162" s="2" t="s">
        <v>12</v>
      </c>
      <c r="B13162" s="2" t="s">
        <v>23</v>
      </c>
      <c r="C13162" s="4">
        <v>79200</v>
      </c>
      <c r="D13162" s="5"/>
    </row>
    <row r="13163" spans="1:4" x14ac:dyDescent="0.25">
      <c r="A13163" s="2" t="s">
        <v>10</v>
      </c>
      <c r="B13163" s="2" t="s">
        <v>9</v>
      </c>
      <c r="C13163" s="5"/>
      <c r="D13163" s="6">
        <v>47.62</v>
      </c>
    </row>
    <row r="13164" spans="1:4" x14ac:dyDescent="0.25">
      <c r="A13164" s="2" t="s">
        <v>14</v>
      </c>
      <c r="B13164" s="2" t="s">
        <v>9</v>
      </c>
      <c r="C13164" s="4">
        <v>70000</v>
      </c>
      <c r="D13164" s="5"/>
    </row>
    <row r="13165" spans="1:4" x14ac:dyDescent="0.25">
      <c r="A13165" s="2" t="s">
        <v>12</v>
      </c>
      <c r="B13165" s="2" t="s">
        <v>7</v>
      </c>
      <c r="C13165" s="4">
        <v>250000</v>
      </c>
      <c r="D13165" s="5"/>
    </row>
    <row r="13166" spans="1:4" x14ac:dyDescent="0.25">
      <c r="A13166" s="2" t="s">
        <v>12</v>
      </c>
      <c r="B13166" s="2" t="s">
        <v>9</v>
      </c>
      <c r="C13166" s="4">
        <v>150000</v>
      </c>
      <c r="D13166" s="5"/>
    </row>
    <row r="13167" spans="1:4" x14ac:dyDescent="0.25">
      <c r="A13167" s="2" t="s">
        <v>14</v>
      </c>
      <c r="B13167" s="2" t="s">
        <v>9</v>
      </c>
      <c r="C13167" s="4">
        <v>167500</v>
      </c>
      <c r="D13167" s="5"/>
    </row>
    <row r="13168" spans="1:4" x14ac:dyDescent="0.25">
      <c r="A13168" s="2" t="s">
        <v>6</v>
      </c>
      <c r="B13168" s="2" t="s">
        <v>9</v>
      </c>
      <c r="C13168" s="4">
        <v>115000</v>
      </c>
      <c r="D13168" s="5"/>
    </row>
    <row r="13169" spans="1:4" x14ac:dyDescent="0.25">
      <c r="A13169" s="2" t="s">
        <v>21</v>
      </c>
      <c r="B13169" s="2" t="s">
        <v>68</v>
      </c>
      <c r="C13169" s="4">
        <v>110000</v>
      </c>
      <c r="D13169" s="5"/>
    </row>
    <row r="13170" spans="1:4" x14ac:dyDescent="0.25">
      <c r="A13170" s="2" t="s">
        <v>12</v>
      </c>
      <c r="B13170" s="2" t="s">
        <v>9</v>
      </c>
      <c r="C13170" s="4">
        <v>122500</v>
      </c>
      <c r="D13170" s="5"/>
    </row>
    <row r="13171" spans="1:4" x14ac:dyDescent="0.25">
      <c r="A13171" s="2" t="s">
        <v>14</v>
      </c>
      <c r="B13171" s="2" t="s">
        <v>9</v>
      </c>
      <c r="C13171" s="5"/>
      <c r="D13171" s="6">
        <v>22</v>
      </c>
    </row>
    <row r="13172" spans="1:4" x14ac:dyDescent="0.25">
      <c r="A13172" s="2" t="s">
        <v>12</v>
      </c>
      <c r="B13172" s="2" t="s">
        <v>9</v>
      </c>
      <c r="C13172" s="4">
        <v>98902</v>
      </c>
      <c r="D13172" s="5"/>
    </row>
    <row r="13173" spans="1:4" x14ac:dyDescent="0.25">
      <c r="A13173" s="2" t="s">
        <v>12</v>
      </c>
      <c r="B13173" s="2" t="s">
        <v>9</v>
      </c>
      <c r="C13173" s="4">
        <v>150000</v>
      </c>
      <c r="D13173" s="5"/>
    </row>
    <row r="13174" spans="1:4" x14ac:dyDescent="0.25">
      <c r="A13174" s="2" t="s">
        <v>14</v>
      </c>
      <c r="B13174" s="2" t="s">
        <v>9</v>
      </c>
      <c r="C13174" s="5"/>
      <c r="D13174" s="6">
        <v>24</v>
      </c>
    </row>
    <row r="13175" spans="1:4" x14ac:dyDescent="0.25">
      <c r="A13175" s="2" t="s">
        <v>14</v>
      </c>
      <c r="B13175" s="2" t="s">
        <v>9</v>
      </c>
      <c r="C13175" s="5"/>
      <c r="D13175" s="6">
        <v>21</v>
      </c>
    </row>
    <row r="13176" spans="1:4" x14ac:dyDescent="0.25">
      <c r="A13176" s="2" t="s">
        <v>14</v>
      </c>
      <c r="B13176" s="2" t="s">
        <v>9</v>
      </c>
      <c r="C13176" s="5"/>
      <c r="D13176" s="6">
        <v>65.400000000000006</v>
      </c>
    </row>
    <row r="13177" spans="1:4" x14ac:dyDescent="0.25">
      <c r="A13177" s="2" t="s">
        <v>13</v>
      </c>
      <c r="B13177" s="2" t="s">
        <v>9</v>
      </c>
      <c r="C13177" s="4">
        <v>170672</v>
      </c>
      <c r="D13177" s="5"/>
    </row>
    <row r="13178" spans="1:4" x14ac:dyDescent="0.25">
      <c r="A13178" s="2" t="s">
        <v>14</v>
      </c>
      <c r="B13178" s="2" t="s">
        <v>9</v>
      </c>
      <c r="C13178" s="4">
        <v>52500</v>
      </c>
      <c r="D13178" s="5"/>
    </row>
    <row r="13179" spans="1:4" x14ac:dyDescent="0.25">
      <c r="A13179" s="2" t="s">
        <v>14</v>
      </c>
      <c r="B13179" s="2" t="s">
        <v>9</v>
      </c>
      <c r="C13179" s="5"/>
      <c r="D13179" s="6">
        <v>23.5</v>
      </c>
    </row>
    <row r="13180" spans="1:4" x14ac:dyDescent="0.25">
      <c r="A13180" s="2" t="s">
        <v>12</v>
      </c>
      <c r="B13180" s="2" t="s">
        <v>9</v>
      </c>
      <c r="C13180" s="4">
        <v>95000</v>
      </c>
      <c r="D13180" s="5"/>
    </row>
    <row r="13181" spans="1:4" x14ac:dyDescent="0.25">
      <c r="A13181" s="2" t="s">
        <v>12</v>
      </c>
      <c r="B13181" s="2" t="s">
        <v>9</v>
      </c>
      <c r="C13181" s="5"/>
      <c r="D13181" s="6">
        <v>77.5</v>
      </c>
    </row>
    <row r="13182" spans="1:4" x14ac:dyDescent="0.25">
      <c r="A13182" s="2" t="s">
        <v>12</v>
      </c>
      <c r="B13182" s="2" t="s">
        <v>9</v>
      </c>
      <c r="C13182" s="4">
        <v>122500</v>
      </c>
      <c r="D13182" s="5"/>
    </row>
    <row r="13183" spans="1:4" x14ac:dyDescent="0.25">
      <c r="A13183" s="2" t="s">
        <v>14</v>
      </c>
      <c r="B13183" s="2" t="s">
        <v>9</v>
      </c>
      <c r="C13183" s="5"/>
      <c r="D13183" s="6">
        <v>37.93</v>
      </c>
    </row>
    <row r="13184" spans="1:4" x14ac:dyDescent="0.25">
      <c r="A13184" s="2" t="s">
        <v>16</v>
      </c>
      <c r="B13184" s="2" t="s">
        <v>55</v>
      </c>
      <c r="C13184" s="4">
        <v>194500</v>
      </c>
      <c r="D13184" s="5"/>
    </row>
    <row r="13185" spans="1:4" x14ac:dyDescent="0.25">
      <c r="A13185" s="2" t="s">
        <v>12</v>
      </c>
      <c r="B13185" s="2" t="s">
        <v>9</v>
      </c>
      <c r="C13185" s="4">
        <v>136000</v>
      </c>
      <c r="D13185" s="5"/>
    </row>
    <row r="13186" spans="1:4" x14ac:dyDescent="0.25">
      <c r="A13186" s="2" t="s">
        <v>14</v>
      </c>
      <c r="B13186" s="2" t="s">
        <v>9</v>
      </c>
      <c r="C13186" s="5"/>
      <c r="D13186" s="6">
        <v>52.5</v>
      </c>
    </row>
    <row r="13187" spans="1:4" x14ac:dyDescent="0.25">
      <c r="A13187" s="2" t="s">
        <v>14</v>
      </c>
      <c r="B13187" s="2" t="s">
        <v>9</v>
      </c>
      <c r="C13187" s="5"/>
      <c r="D13187" s="6">
        <v>55</v>
      </c>
    </row>
    <row r="13188" spans="1:4" x14ac:dyDescent="0.25">
      <c r="A13188" s="2" t="s">
        <v>14</v>
      </c>
      <c r="B13188" s="2" t="s">
        <v>9</v>
      </c>
      <c r="C13188" s="5"/>
      <c r="D13188" s="6">
        <v>27.98</v>
      </c>
    </row>
    <row r="13189" spans="1:4" x14ac:dyDescent="0.25">
      <c r="A13189" s="2" t="s">
        <v>8</v>
      </c>
      <c r="B13189" s="2" t="s">
        <v>44</v>
      </c>
      <c r="C13189" s="4">
        <v>147500</v>
      </c>
      <c r="D13189" s="5"/>
    </row>
    <row r="13190" spans="1:4" x14ac:dyDescent="0.25">
      <c r="A13190" s="2" t="s">
        <v>12</v>
      </c>
      <c r="B13190" s="2" t="s">
        <v>66</v>
      </c>
      <c r="C13190" s="4">
        <v>50400</v>
      </c>
      <c r="D13190" s="5"/>
    </row>
    <row r="13191" spans="1:4" x14ac:dyDescent="0.25">
      <c r="A13191" s="2" t="s">
        <v>8</v>
      </c>
      <c r="B13191" s="2" t="s">
        <v>7</v>
      </c>
      <c r="C13191" s="4">
        <v>177500</v>
      </c>
      <c r="D13191" s="5"/>
    </row>
    <row r="13192" spans="1:4" x14ac:dyDescent="0.25">
      <c r="A13192" s="2" t="s">
        <v>14</v>
      </c>
      <c r="B13192" s="2" t="s">
        <v>9</v>
      </c>
      <c r="C13192" s="5"/>
      <c r="D13192" s="6">
        <v>45</v>
      </c>
    </row>
    <row r="13193" spans="1:4" x14ac:dyDescent="0.25">
      <c r="A13193" s="2" t="s">
        <v>8</v>
      </c>
      <c r="B13193" s="2" t="s">
        <v>9</v>
      </c>
      <c r="C13193" s="4">
        <v>117500</v>
      </c>
      <c r="D13193" s="5"/>
    </row>
    <row r="13194" spans="1:4" x14ac:dyDescent="0.25">
      <c r="A13194" s="2" t="s">
        <v>16</v>
      </c>
      <c r="B13194" s="2" t="s">
        <v>9</v>
      </c>
      <c r="C13194" s="4">
        <v>176842</v>
      </c>
      <c r="D13194" s="5"/>
    </row>
    <row r="13195" spans="1:4" x14ac:dyDescent="0.25">
      <c r="A13195" s="2" t="s">
        <v>6</v>
      </c>
      <c r="B13195" s="2" t="s">
        <v>7</v>
      </c>
      <c r="C13195" s="4">
        <v>125250</v>
      </c>
      <c r="D13195" s="5"/>
    </row>
    <row r="13196" spans="1:4" x14ac:dyDescent="0.25">
      <c r="A13196" s="2" t="s">
        <v>11</v>
      </c>
      <c r="B13196" s="2" t="s">
        <v>9</v>
      </c>
      <c r="C13196" s="4">
        <v>99150</v>
      </c>
      <c r="D13196" s="5"/>
    </row>
    <row r="13197" spans="1:4" x14ac:dyDescent="0.25">
      <c r="A13197" s="2" t="s">
        <v>14</v>
      </c>
      <c r="B13197" s="2" t="s">
        <v>9</v>
      </c>
      <c r="C13197" s="4">
        <v>70000</v>
      </c>
      <c r="D13197" s="5"/>
    </row>
    <row r="13198" spans="1:4" x14ac:dyDescent="0.25">
      <c r="A13198" s="2" t="s">
        <v>8</v>
      </c>
      <c r="B13198" s="2" t="s">
        <v>9</v>
      </c>
      <c r="C13198" s="4">
        <v>110000</v>
      </c>
      <c r="D13198" s="5"/>
    </row>
    <row r="13199" spans="1:4" x14ac:dyDescent="0.25">
      <c r="A13199" s="2" t="s">
        <v>12</v>
      </c>
      <c r="B13199" s="2" t="s">
        <v>9</v>
      </c>
      <c r="C13199" s="4">
        <v>119550</v>
      </c>
      <c r="D13199" s="5"/>
    </row>
    <row r="13200" spans="1:4" x14ac:dyDescent="0.25">
      <c r="A13200" s="2" t="s">
        <v>10</v>
      </c>
      <c r="B13200" s="2" t="s">
        <v>66</v>
      </c>
      <c r="C13200" s="4">
        <v>111175</v>
      </c>
      <c r="D13200" s="5"/>
    </row>
    <row r="13201" spans="1:4" x14ac:dyDescent="0.25">
      <c r="A13201" s="2" t="s">
        <v>14</v>
      </c>
      <c r="B13201" s="2" t="s">
        <v>9</v>
      </c>
      <c r="C13201" s="5"/>
      <c r="D13201" s="6">
        <v>52</v>
      </c>
    </row>
    <row r="13202" spans="1:4" x14ac:dyDescent="0.25">
      <c r="A13202" s="2" t="s">
        <v>14</v>
      </c>
      <c r="B13202" s="2" t="s">
        <v>9</v>
      </c>
      <c r="C13202" s="5"/>
      <c r="D13202" s="6">
        <v>45.5</v>
      </c>
    </row>
    <row r="13203" spans="1:4" x14ac:dyDescent="0.25">
      <c r="A13203" s="2" t="s">
        <v>6</v>
      </c>
      <c r="B13203" s="2" t="s">
        <v>9</v>
      </c>
      <c r="C13203" s="5"/>
      <c r="D13203" s="6">
        <v>44.74</v>
      </c>
    </row>
    <row r="13204" spans="1:4" x14ac:dyDescent="0.25">
      <c r="A13204" s="2" t="s">
        <v>12</v>
      </c>
      <c r="B13204" s="2" t="s">
        <v>9</v>
      </c>
      <c r="C13204" s="4">
        <v>161500</v>
      </c>
      <c r="D13204" s="5"/>
    </row>
    <row r="13205" spans="1:4" x14ac:dyDescent="0.25">
      <c r="A13205" s="2" t="s">
        <v>10</v>
      </c>
      <c r="B13205" s="2" t="s">
        <v>9</v>
      </c>
      <c r="C13205" s="5"/>
      <c r="D13205" s="6">
        <v>24</v>
      </c>
    </row>
    <row r="13206" spans="1:4" x14ac:dyDescent="0.25">
      <c r="A13206" s="2" t="s">
        <v>14</v>
      </c>
      <c r="B13206" s="2" t="s">
        <v>9</v>
      </c>
      <c r="C13206" s="5"/>
      <c r="D13206" s="6">
        <v>77.5</v>
      </c>
    </row>
    <row r="13207" spans="1:4" x14ac:dyDescent="0.25">
      <c r="A13207" s="2" t="s">
        <v>8</v>
      </c>
      <c r="B13207" s="2" t="s">
        <v>18</v>
      </c>
      <c r="C13207" s="4">
        <v>110000</v>
      </c>
      <c r="D13207" s="5"/>
    </row>
    <row r="13208" spans="1:4" x14ac:dyDescent="0.25">
      <c r="A13208" s="2" t="s">
        <v>14</v>
      </c>
      <c r="B13208" s="2" t="s">
        <v>9</v>
      </c>
      <c r="C13208" s="5"/>
      <c r="D13208" s="6">
        <v>106</v>
      </c>
    </row>
    <row r="13209" spans="1:4" x14ac:dyDescent="0.25">
      <c r="A13209" s="2" t="s">
        <v>8</v>
      </c>
      <c r="B13209" s="2" t="s">
        <v>7</v>
      </c>
      <c r="C13209" s="4">
        <v>115000</v>
      </c>
      <c r="D13209" s="5"/>
    </row>
    <row r="13210" spans="1:4" x14ac:dyDescent="0.25">
      <c r="A13210" s="2" t="s">
        <v>12</v>
      </c>
      <c r="B13210" s="2" t="s">
        <v>9</v>
      </c>
      <c r="C13210" s="4">
        <v>128420</v>
      </c>
      <c r="D13210" s="5"/>
    </row>
    <row r="13211" spans="1:4" x14ac:dyDescent="0.25">
      <c r="A13211" s="2" t="s">
        <v>8</v>
      </c>
      <c r="B13211" s="2" t="s">
        <v>36</v>
      </c>
      <c r="C13211" s="5"/>
      <c r="D13211" s="6">
        <v>20</v>
      </c>
    </row>
    <row r="13212" spans="1:4" x14ac:dyDescent="0.25">
      <c r="A13212" s="2" t="s">
        <v>14</v>
      </c>
      <c r="B13212" s="2" t="s">
        <v>31</v>
      </c>
      <c r="C13212" s="4">
        <v>89100</v>
      </c>
      <c r="D13212" s="5"/>
    </row>
    <row r="13213" spans="1:4" x14ac:dyDescent="0.25">
      <c r="A13213" s="2" t="s">
        <v>6</v>
      </c>
      <c r="B13213" s="2" t="s">
        <v>9</v>
      </c>
      <c r="C13213" s="4">
        <v>180000</v>
      </c>
      <c r="D13213" s="5"/>
    </row>
    <row r="13214" spans="1:4" x14ac:dyDescent="0.25">
      <c r="A13214" s="2" t="s">
        <v>10</v>
      </c>
      <c r="B13214" s="2" t="s">
        <v>15</v>
      </c>
      <c r="C13214" s="4">
        <v>156500</v>
      </c>
      <c r="D13214" s="5"/>
    </row>
    <row r="13215" spans="1:4" x14ac:dyDescent="0.25">
      <c r="A13215" s="2" t="s">
        <v>12</v>
      </c>
      <c r="B13215" s="2" t="s">
        <v>9</v>
      </c>
      <c r="C13215" s="5"/>
      <c r="D13215" s="6">
        <v>30</v>
      </c>
    </row>
    <row r="13216" spans="1:4" x14ac:dyDescent="0.25">
      <c r="A13216" s="2" t="s">
        <v>12</v>
      </c>
      <c r="B13216" s="2" t="s">
        <v>44</v>
      </c>
      <c r="C13216" s="4">
        <v>90670</v>
      </c>
      <c r="D13216" s="5"/>
    </row>
    <row r="13217" spans="1:4" x14ac:dyDescent="0.25">
      <c r="A13217" s="2" t="s">
        <v>14</v>
      </c>
      <c r="B13217" s="2" t="s">
        <v>9</v>
      </c>
      <c r="C13217" s="4">
        <v>67500</v>
      </c>
      <c r="D13217" s="5"/>
    </row>
    <row r="13218" spans="1:4" x14ac:dyDescent="0.25">
      <c r="A13218" s="2" t="s">
        <v>8</v>
      </c>
      <c r="B13218" s="2" t="s">
        <v>9</v>
      </c>
      <c r="C13218" s="4">
        <v>134241</v>
      </c>
      <c r="D13218" s="5"/>
    </row>
    <row r="13219" spans="1:4" x14ac:dyDescent="0.25">
      <c r="A13219" s="2" t="s">
        <v>14</v>
      </c>
      <c r="B13219" s="2" t="s">
        <v>9</v>
      </c>
      <c r="C13219" s="4">
        <v>115000</v>
      </c>
      <c r="D13219" s="5"/>
    </row>
    <row r="13220" spans="1:4" x14ac:dyDescent="0.25">
      <c r="A13220" s="2" t="s">
        <v>14</v>
      </c>
      <c r="B13220" s="2" t="s">
        <v>9</v>
      </c>
      <c r="C13220" s="5"/>
      <c r="D13220" s="6">
        <v>30.25</v>
      </c>
    </row>
    <row r="13221" spans="1:4" x14ac:dyDescent="0.25">
      <c r="A13221" s="2" t="s">
        <v>8</v>
      </c>
      <c r="B13221" s="2" t="s">
        <v>9</v>
      </c>
      <c r="C13221" s="4">
        <v>112000</v>
      </c>
      <c r="D13221" s="5"/>
    </row>
    <row r="13222" spans="1:4" x14ac:dyDescent="0.25">
      <c r="A13222" s="2" t="s">
        <v>12</v>
      </c>
      <c r="B13222" s="2" t="s">
        <v>9</v>
      </c>
      <c r="C13222" s="5"/>
      <c r="D13222" s="6">
        <v>36.82</v>
      </c>
    </row>
    <row r="13223" spans="1:4" x14ac:dyDescent="0.25">
      <c r="A13223" s="2" t="s">
        <v>8</v>
      </c>
      <c r="B13223" s="2" t="s">
        <v>9</v>
      </c>
      <c r="C13223" s="5"/>
      <c r="D13223" s="6">
        <v>42.5</v>
      </c>
    </row>
    <row r="13224" spans="1:4" x14ac:dyDescent="0.25">
      <c r="A13224" s="2" t="s">
        <v>8</v>
      </c>
      <c r="B13224" s="2" t="s">
        <v>9</v>
      </c>
      <c r="C13224" s="4">
        <v>135000</v>
      </c>
      <c r="D13224" s="5"/>
    </row>
    <row r="13225" spans="1:4" x14ac:dyDescent="0.25">
      <c r="A13225" s="2" t="s">
        <v>12</v>
      </c>
      <c r="B13225" s="2" t="s">
        <v>15</v>
      </c>
      <c r="C13225" s="4">
        <v>56700</v>
      </c>
      <c r="D13225" s="5"/>
    </row>
    <row r="13226" spans="1:4" x14ac:dyDescent="0.25">
      <c r="A13226" s="2" t="s">
        <v>8</v>
      </c>
      <c r="B13226" s="2" t="s">
        <v>9</v>
      </c>
      <c r="C13226" s="4">
        <v>163500</v>
      </c>
      <c r="D13226" s="5"/>
    </row>
    <row r="13227" spans="1:4" x14ac:dyDescent="0.25">
      <c r="A13227" s="2" t="s">
        <v>14</v>
      </c>
      <c r="B13227" s="2" t="s">
        <v>9</v>
      </c>
      <c r="C13227" s="5"/>
      <c r="D13227" s="6">
        <v>23.69</v>
      </c>
    </row>
    <row r="13228" spans="1:4" x14ac:dyDescent="0.25">
      <c r="A13228" s="2" t="s">
        <v>8</v>
      </c>
      <c r="B13228" s="2" t="s">
        <v>9</v>
      </c>
      <c r="C13228" s="4">
        <v>375000</v>
      </c>
      <c r="D13228" s="5"/>
    </row>
    <row r="13229" spans="1:4" x14ac:dyDescent="0.25">
      <c r="A13229" s="2" t="s">
        <v>8</v>
      </c>
      <c r="B13229" s="2" t="s">
        <v>9</v>
      </c>
      <c r="C13229" s="4">
        <v>246500</v>
      </c>
      <c r="D13229" s="5"/>
    </row>
    <row r="13230" spans="1:4" x14ac:dyDescent="0.25">
      <c r="A13230" s="2" t="s">
        <v>14</v>
      </c>
      <c r="B13230" s="2" t="s">
        <v>9</v>
      </c>
      <c r="C13230" s="4">
        <v>73592</v>
      </c>
      <c r="D13230" s="5"/>
    </row>
    <row r="13231" spans="1:4" x14ac:dyDescent="0.25">
      <c r="A13231" s="2" t="s">
        <v>12</v>
      </c>
      <c r="B13231" s="2" t="s">
        <v>9</v>
      </c>
      <c r="C13231" s="5"/>
      <c r="D13231" s="6">
        <v>47.62</v>
      </c>
    </row>
    <row r="13232" spans="1:4" x14ac:dyDescent="0.25">
      <c r="A13232" s="2" t="s">
        <v>8</v>
      </c>
      <c r="B13232" s="2" t="s">
        <v>9</v>
      </c>
      <c r="C13232" s="5"/>
      <c r="D13232" s="6">
        <v>52.41</v>
      </c>
    </row>
    <row r="13233" spans="1:4" x14ac:dyDescent="0.25">
      <c r="A13233" s="2" t="s">
        <v>8</v>
      </c>
      <c r="B13233" s="2" t="s">
        <v>7</v>
      </c>
      <c r="C13233" s="4">
        <v>172500</v>
      </c>
      <c r="D13233" s="5"/>
    </row>
    <row r="13234" spans="1:4" x14ac:dyDescent="0.25">
      <c r="A13234" s="2" t="s">
        <v>21</v>
      </c>
      <c r="B13234" s="2" t="s">
        <v>9</v>
      </c>
      <c r="C13234" s="5"/>
      <c r="D13234" s="6">
        <v>52.5</v>
      </c>
    </row>
    <row r="13235" spans="1:4" x14ac:dyDescent="0.25">
      <c r="A13235" s="2" t="s">
        <v>13</v>
      </c>
      <c r="B13235" s="2" t="s">
        <v>9</v>
      </c>
      <c r="C13235" s="4">
        <v>182500</v>
      </c>
      <c r="D13235" s="5"/>
    </row>
    <row r="13236" spans="1:4" x14ac:dyDescent="0.25">
      <c r="A13236" s="2" t="s">
        <v>8</v>
      </c>
      <c r="B13236" s="2" t="s">
        <v>9</v>
      </c>
      <c r="C13236" s="4">
        <v>117030</v>
      </c>
      <c r="D13236" s="5"/>
    </row>
    <row r="13237" spans="1:4" x14ac:dyDescent="0.25">
      <c r="A13237" s="2" t="s">
        <v>14</v>
      </c>
      <c r="B13237" s="2" t="s">
        <v>20</v>
      </c>
      <c r="C13237" s="4">
        <v>56700</v>
      </c>
      <c r="D13237" s="5"/>
    </row>
    <row r="13238" spans="1:4" x14ac:dyDescent="0.25">
      <c r="A13238" s="2" t="s">
        <v>14</v>
      </c>
      <c r="B13238" s="2" t="s">
        <v>9</v>
      </c>
      <c r="C13238" s="4">
        <v>35000</v>
      </c>
      <c r="D13238" s="5"/>
    </row>
    <row r="13239" spans="1:4" x14ac:dyDescent="0.25">
      <c r="A13239" s="2" t="s">
        <v>8</v>
      </c>
      <c r="B13239" s="2" t="s">
        <v>9</v>
      </c>
      <c r="C13239" s="4">
        <v>97500</v>
      </c>
      <c r="D13239" s="5"/>
    </row>
    <row r="13240" spans="1:4" x14ac:dyDescent="0.25">
      <c r="A13240" s="2" t="s">
        <v>12</v>
      </c>
      <c r="B13240" s="2" t="s">
        <v>9</v>
      </c>
      <c r="C13240" s="4">
        <v>99000</v>
      </c>
      <c r="D13240" s="5"/>
    </row>
    <row r="13241" spans="1:4" x14ac:dyDescent="0.25">
      <c r="A13241" s="2" t="s">
        <v>14</v>
      </c>
      <c r="B13241" s="2" t="s">
        <v>9</v>
      </c>
      <c r="C13241" s="4">
        <v>115000</v>
      </c>
      <c r="D13241" s="5"/>
    </row>
    <row r="13242" spans="1:4" x14ac:dyDescent="0.25">
      <c r="A13242" s="2" t="s">
        <v>14</v>
      </c>
      <c r="B13242" s="2" t="s">
        <v>9</v>
      </c>
      <c r="C13242" s="5"/>
      <c r="D13242" s="6">
        <v>21.35</v>
      </c>
    </row>
    <row r="13243" spans="1:4" x14ac:dyDescent="0.25">
      <c r="A13243" s="2" t="s">
        <v>14</v>
      </c>
      <c r="B13243" s="2" t="s">
        <v>9</v>
      </c>
      <c r="C13243" s="4">
        <v>67500</v>
      </c>
      <c r="D13243" s="5"/>
    </row>
    <row r="13244" spans="1:4" x14ac:dyDescent="0.25">
      <c r="A13244" s="2" t="s">
        <v>12</v>
      </c>
      <c r="B13244" s="2" t="s">
        <v>7</v>
      </c>
      <c r="C13244" s="4">
        <v>125000</v>
      </c>
      <c r="D13244" s="5"/>
    </row>
    <row r="13245" spans="1:4" x14ac:dyDescent="0.25">
      <c r="A13245" s="2" t="s">
        <v>14</v>
      </c>
      <c r="B13245" s="2" t="s">
        <v>9</v>
      </c>
      <c r="C13245" s="4">
        <v>90000</v>
      </c>
      <c r="D13245" s="5"/>
    </row>
    <row r="13246" spans="1:4" x14ac:dyDescent="0.25">
      <c r="A13246" s="2" t="s">
        <v>12</v>
      </c>
      <c r="B13246" s="2" t="s">
        <v>17</v>
      </c>
      <c r="C13246" s="4">
        <v>157500</v>
      </c>
      <c r="D13246" s="5"/>
    </row>
    <row r="13247" spans="1:4" x14ac:dyDescent="0.25">
      <c r="A13247" s="2" t="s">
        <v>10</v>
      </c>
      <c r="B13247" s="2" t="s">
        <v>9</v>
      </c>
      <c r="C13247" s="5"/>
      <c r="D13247" s="6">
        <v>22.69</v>
      </c>
    </row>
    <row r="13248" spans="1:4" x14ac:dyDescent="0.25">
      <c r="A13248" s="2" t="s">
        <v>10</v>
      </c>
      <c r="B13248" s="2" t="s">
        <v>9</v>
      </c>
      <c r="C13248" s="5"/>
      <c r="D13248" s="6">
        <v>40</v>
      </c>
    </row>
    <row r="13249" spans="1:4" x14ac:dyDescent="0.25">
      <c r="A13249" s="2" t="s">
        <v>14</v>
      </c>
      <c r="B13249" s="2" t="s">
        <v>9</v>
      </c>
      <c r="C13249" s="4">
        <v>85000</v>
      </c>
      <c r="D13249" s="5"/>
    </row>
    <row r="13250" spans="1:4" x14ac:dyDescent="0.25">
      <c r="A13250" s="2" t="s">
        <v>12</v>
      </c>
      <c r="B13250" s="2" t="s">
        <v>9</v>
      </c>
      <c r="C13250" s="5"/>
      <c r="D13250" s="6">
        <v>51.24</v>
      </c>
    </row>
    <row r="13251" spans="1:4" x14ac:dyDescent="0.25">
      <c r="A13251" s="2" t="s">
        <v>21</v>
      </c>
      <c r="B13251" s="2" t="s">
        <v>9</v>
      </c>
      <c r="C13251" s="5"/>
      <c r="D13251" s="6">
        <v>33.83</v>
      </c>
    </row>
    <row r="13252" spans="1:4" x14ac:dyDescent="0.25">
      <c r="A13252" s="2" t="s">
        <v>6</v>
      </c>
      <c r="B13252" s="2" t="s">
        <v>9</v>
      </c>
      <c r="C13252" s="4">
        <v>112650</v>
      </c>
      <c r="D13252" s="5"/>
    </row>
    <row r="13253" spans="1:4" x14ac:dyDescent="0.25">
      <c r="A13253" s="2" t="s">
        <v>12</v>
      </c>
      <c r="B13253" s="2" t="s">
        <v>9</v>
      </c>
      <c r="C13253" s="4">
        <v>117000</v>
      </c>
      <c r="D13253" s="5"/>
    </row>
    <row r="13254" spans="1:4" x14ac:dyDescent="0.25">
      <c r="A13254" s="2" t="s">
        <v>14</v>
      </c>
      <c r="B13254" s="2" t="s">
        <v>9</v>
      </c>
      <c r="C13254" s="5"/>
      <c r="D13254" s="6">
        <v>26.39</v>
      </c>
    </row>
    <row r="13255" spans="1:4" x14ac:dyDescent="0.25">
      <c r="A13255" s="2" t="s">
        <v>14</v>
      </c>
      <c r="B13255" s="2" t="s">
        <v>9</v>
      </c>
      <c r="C13255" s="4">
        <v>75000</v>
      </c>
      <c r="D13255" s="5"/>
    </row>
    <row r="13256" spans="1:4" x14ac:dyDescent="0.25">
      <c r="A13256" s="2" t="s">
        <v>16</v>
      </c>
      <c r="B13256" s="2" t="s">
        <v>20</v>
      </c>
      <c r="C13256" s="4">
        <v>89100</v>
      </c>
      <c r="D13256" s="5"/>
    </row>
    <row r="13257" spans="1:4" x14ac:dyDescent="0.25">
      <c r="A13257" s="2" t="s">
        <v>6</v>
      </c>
      <c r="B13257" s="2" t="s">
        <v>15</v>
      </c>
      <c r="C13257" s="4">
        <v>157500</v>
      </c>
      <c r="D13257" s="5"/>
    </row>
    <row r="13258" spans="1:4" x14ac:dyDescent="0.25">
      <c r="A13258" s="2" t="s">
        <v>8</v>
      </c>
      <c r="B13258" s="2" t="s">
        <v>7</v>
      </c>
      <c r="C13258" s="5"/>
      <c r="D13258" s="6">
        <v>50.97</v>
      </c>
    </row>
    <row r="13259" spans="1:4" x14ac:dyDescent="0.25">
      <c r="A13259" s="2" t="s">
        <v>14</v>
      </c>
      <c r="B13259" s="2" t="s">
        <v>9</v>
      </c>
      <c r="C13259" s="4">
        <v>67500</v>
      </c>
      <c r="D13259" s="5"/>
    </row>
    <row r="13260" spans="1:4" x14ac:dyDescent="0.25">
      <c r="A13260" s="2" t="s">
        <v>12</v>
      </c>
      <c r="B13260" s="2" t="s">
        <v>9</v>
      </c>
      <c r="C13260" s="4">
        <v>135000</v>
      </c>
      <c r="D13260" s="5"/>
    </row>
    <row r="13261" spans="1:4" x14ac:dyDescent="0.25">
      <c r="A13261" s="2" t="s">
        <v>14</v>
      </c>
      <c r="B13261" s="2" t="s">
        <v>9</v>
      </c>
      <c r="C13261" s="4">
        <v>49440</v>
      </c>
      <c r="D13261" s="5"/>
    </row>
    <row r="13262" spans="1:4" x14ac:dyDescent="0.25">
      <c r="A13262" s="2" t="s">
        <v>8</v>
      </c>
      <c r="B13262" s="2" t="s">
        <v>9</v>
      </c>
      <c r="C13262" s="5"/>
      <c r="D13262" s="6">
        <v>37.5</v>
      </c>
    </row>
    <row r="13263" spans="1:4" x14ac:dyDescent="0.25">
      <c r="A13263" s="2" t="s">
        <v>8</v>
      </c>
      <c r="B13263" s="2" t="s">
        <v>9</v>
      </c>
      <c r="C13263" s="5"/>
      <c r="D13263" s="6">
        <v>12.5</v>
      </c>
    </row>
    <row r="13264" spans="1:4" x14ac:dyDescent="0.25">
      <c r="A13264" s="2" t="s">
        <v>14</v>
      </c>
      <c r="B13264" s="2" t="s">
        <v>9</v>
      </c>
      <c r="C13264" s="4">
        <v>116250</v>
      </c>
      <c r="D13264" s="5"/>
    </row>
    <row r="13265" spans="1:4" x14ac:dyDescent="0.25">
      <c r="A13265" s="2" t="s">
        <v>21</v>
      </c>
      <c r="B13265" s="2" t="s">
        <v>9</v>
      </c>
      <c r="C13265" s="4">
        <v>72861</v>
      </c>
      <c r="D13265" s="5"/>
    </row>
    <row r="13266" spans="1:4" x14ac:dyDescent="0.25">
      <c r="A13266" s="2" t="s">
        <v>8</v>
      </c>
      <c r="B13266" s="2" t="s">
        <v>9</v>
      </c>
      <c r="C13266" s="4">
        <v>120593</v>
      </c>
      <c r="D13266" s="5"/>
    </row>
    <row r="13267" spans="1:4" x14ac:dyDescent="0.25">
      <c r="A13267" s="2" t="s">
        <v>12</v>
      </c>
      <c r="B13267" s="2" t="s">
        <v>9</v>
      </c>
      <c r="C13267" s="4">
        <v>150000</v>
      </c>
      <c r="D13267" s="5"/>
    </row>
    <row r="13268" spans="1:4" x14ac:dyDescent="0.25">
      <c r="A13268" s="2" t="s">
        <v>14</v>
      </c>
      <c r="B13268" s="2" t="s">
        <v>9</v>
      </c>
      <c r="C13268" s="4">
        <v>117500</v>
      </c>
      <c r="D13268" s="5"/>
    </row>
    <row r="13269" spans="1:4" x14ac:dyDescent="0.25">
      <c r="A13269" s="2" t="s">
        <v>14</v>
      </c>
      <c r="B13269" s="2" t="s">
        <v>73</v>
      </c>
      <c r="C13269" s="4">
        <v>56700</v>
      </c>
      <c r="D13269" s="5"/>
    </row>
    <row r="13270" spans="1:4" x14ac:dyDescent="0.25">
      <c r="A13270" s="2" t="s">
        <v>14</v>
      </c>
      <c r="B13270" s="2" t="s">
        <v>9</v>
      </c>
      <c r="C13270" s="5"/>
      <c r="D13270" s="6">
        <v>50</v>
      </c>
    </row>
    <row r="13271" spans="1:4" x14ac:dyDescent="0.25">
      <c r="A13271" s="2" t="s">
        <v>14</v>
      </c>
      <c r="B13271" s="2" t="s">
        <v>9</v>
      </c>
      <c r="C13271" s="5"/>
      <c r="D13271" s="6">
        <v>25</v>
      </c>
    </row>
    <row r="13272" spans="1:4" x14ac:dyDescent="0.25">
      <c r="A13272" s="2" t="s">
        <v>12</v>
      </c>
      <c r="B13272" s="2" t="s">
        <v>9</v>
      </c>
      <c r="C13272" s="4">
        <v>120000</v>
      </c>
      <c r="D13272" s="5"/>
    </row>
    <row r="13273" spans="1:4" x14ac:dyDescent="0.25">
      <c r="A13273" s="2" t="s">
        <v>12</v>
      </c>
      <c r="B13273" s="2" t="s">
        <v>9</v>
      </c>
      <c r="C13273" s="5"/>
      <c r="D13273" s="6">
        <v>44.74</v>
      </c>
    </row>
    <row r="13274" spans="1:4" x14ac:dyDescent="0.25">
      <c r="A13274" s="2" t="s">
        <v>6</v>
      </c>
      <c r="B13274" s="2" t="s">
        <v>9</v>
      </c>
      <c r="C13274" s="4">
        <v>203000</v>
      </c>
      <c r="D13274" s="5"/>
    </row>
    <row r="13275" spans="1:4" x14ac:dyDescent="0.25">
      <c r="A13275" s="2" t="s">
        <v>12</v>
      </c>
      <c r="B13275" s="2" t="s">
        <v>9</v>
      </c>
      <c r="C13275" s="5"/>
      <c r="D13275" s="6">
        <v>35.06</v>
      </c>
    </row>
    <row r="13276" spans="1:4" x14ac:dyDescent="0.25">
      <c r="A13276" s="2" t="s">
        <v>8</v>
      </c>
      <c r="B13276" s="2" t="s">
        <v>23</v>
      </c>
      <c r="C13276" s="4">
        <v>79200</v>
      </c>
      <c r="D13276" s="5"/>
    </row>
    <row r="13277" spans="1:4" x14ac:dyDescent="0.25">
      <c r="A13277" s="2" t="s">
        <v>14</v>
      </c>
      <c r="B13277" s="2" t="s">
        <v>9</v>
      </c>
      <c r="C13277" s="4">
        <v>70000</v>
      </c>
      <c r="D13277" s="5"/>
    </row>
    <row r="13278" spans="1:4" x14ac:dyDescent="0.25">
      <c r="A13278" s="2" t="s">
        <v>12</v>
      </c>
      <c r="B13278" s="2" t="s">
        <v>9</v>
      </c>
      <c r="C13278" s="5"/>
      <c r="D13278" s="6">
        <v>27.5</v>
      </c>
    </row>
    <row r="13279" spans="1:4" x14ac:dyDescent="0.25">
      <c r="A13279" s="2" t="s">
        <v>8</v>
      </c>
      <c r="B13279" s="2" t="s">
        <v>9</v>
      </c>
      <c r="C13279" s="4">
        <v>150000</v>
      </c>
      <c r="D13279" s="5"/>
    </row>
    <row r="13280" spans="1:4" x14ac:dyDescent="0.25">
      <c r="A13280" s="2" t="s">
        <v>12</v>
      </c>
      <c r="B13280" s="2" t="s">
        <v>9</v>
      </c>
      <c r="C13280" s="5"/>
      <c r="D13280" s="6">
        <v>32.5</v>
      </c>
    </row>
    <row r="13281" spans="1:4" x14ac:dyDescent="0.25">
      <c r="A13281" s="2" t="s">
        <v>12</v>
      </c>
      <c r="B13281" s="2" t="s">
        <v>7</v>
      </c>
      <c r="C13281" s="5"/>
      <c r="D13281" s="6">
        <v>112.5</v>
      </c>
    </row>
    <row r="13282" spans="1:4" x14ac:dyDescent="0.25">
      <c r="A13282" s="2" t="s">
        <v>10</v>
      </c>
      <c r="B13282" s="2" t="s">
        <v>9</v>
      </c>
      <c r="C13282" s="5"/>
      <c r="D13282" s="6">
        <v>24</v>
      </c>
    </row>
    <row r="13283" spans="1:4" x14ac:dyDescent="0.25">
      <c r="A13283" s="2" t="s">
        <v>12</v>
      </c>
      <c r="B13283" s="2" t="s">
        <v>9</v>
      </c>
      <c r="C13283" s="4">
        <v>126000</v>
      </c>
      <c r="D13283" s="5"/>
    </row>
    <row r="13284" spans="1:4" x14ac:dyDescent="0.25">
      <c r="A13284" s="2" t="s">
        <v>10</v>
      </c>
      <c r="B13284" s="2" t="s">
        <v>9</v>
      </c>
      <c r="C13284" s="4">
        <v>125000</v>
      </c>
      <c r="D13284" s="5"/>
    </row>
    <row r="13285" spans="1:4" x14ac:dyDescent="0.25">
      <c r="A13285" s="2" t="s">
        <v>6</v>
      </c>
      <c r="B13285" s="2" t="s">
        <v>9</v>
      </c>
      <c r="C13285" s="4">
        <v>135000</v>
      </c>
      <c r="D13285" s="5"/>
    </row>
    <row r="13286" spans="1:4" x14ac:dyDescent="0.25">
      <c r="A13286" s="2" t="s">
        <v>12</v>
      </c>
      <c r="B13286" s="2" t="s">
        <v>9</v>
      </c>
      <c r="C13286" s="5"/>
      <c r="D13286" s="6">
        <v>57.5</v>
      </c>
    </row>
    <row r="13287" spans="1:4" x14ac:dyDescent="0.25">
      <c r="A13287" s="2" t="s">
        <v>12</v>
      </c>
      <c r="B13287" s="2" t="s">
        <v>7</v>
      </c>
      <c r="C13287" s="5"/>
      <c r="D13287" s="6">
        <v>62</v>
      </c>
    </row>
    <row r="13288" spans="1:4" x14ac:dyDescent="0.25">
      <c r="A13288" s="2" t="s">
        <v>21</v>
      </c>
      <c r="B13288" s="2" t="s">
        <v>22</v>
      </c>
      <c r="C13288" s="4">
        <v>63000</v>
      </c>
      <c r="D13288" s="5"/>
    </row>
    <row r="13289" spans="1:4" x14ac:dyDescent="0.25">
      <c r="A13289" s="2" t="s">
        <v>21</v>
      </c>
      <c r="B13289" s="2" t="s">
        <v>66</v>
      </c>
      <c r="C13289" s="4">
        <v>63000</v>
      </c>
      <c r="D13289" s="5"/>
    </row>
    <row r="13290" spans="1:4" x14ac:dyDescent="0.25">
      <c r="A13290" s="2" t="s">
        <v>14</v>
      </c>
      <c r="B13290" s="2" t="s">
        <v>9</v>
      </c>
      <c r="C13290" s="5"/>
      <c r="D13290" s="6">
        <v>24</v>
      </c>
    </row>
    <row r="13291" spans="1:4" x14ac:dyDescent="0.25">
      <c r="A13291" s="2" t="s">
        <v>14</v>
      </c>
      <c r="B13291" s="2" t="s">
        <v>9</v>
      </c>
      <c r="C13291" s="5"/>
      <c r="D13291" s="6">
        <v>67.5</v>
      </c>
    </row>
    <row r="13292" spans="1:4" x14ac:dyDescent="0.25">
      <c r="A13292" s="2" t="s">
        <v>8</v>
      </c>
      <c r="B13292" s="2" t="s">
        <v>9</v>
      </c>
      <c r="C13292" s="4">
        <v>130000</v>
      </c>
      <c r="D13292" s="5"/>
    </row>
    <row r="13293" spans="1:4" x14ac:dyDescent="0.25">
      <c r="A13293" s="2" t="s">
        <v>14</v>
      </c>
      <c r="B13293" s="2" t="s">
        <v>9</v>
      </c>
      <c r="C13293" s="4">
        <v>100000</v>
      </c>
      <c r="D13293" s="5"/>
    </row>
    <row r="13294" spans="1:4" x14ac:dyDescent="0.25">
      <c r="A13294" s="2" t="s">
        <v>8</v>
      </c>
      <c r="B13294" s="2" t="s">
        <v>9</v>
      </c>
      <c r="C13294" s="5"/>
      <c r="D13294" s="6">
        <v>60</v>
      </c>
    </row>
    <row r="13295" spans="1:4" x14ac:dyDescent="0.25">
      <c r="A13295" s="2" t="s">
        <v>13</v>
      </c>
      <c r="B13295" s="2" t="s">
        <v>9</v>
      </c>
      <c r="C13295" s="4">
        <v>102500</v>
      </c>
      <c r="D13295" s="5"/>
    </row>
    <row r="13296" spans="1:4" x14ac:dyDescent="0.25">
      <c r="A13296" s="2" t="s">
        <v>8</v>
      </c>
      <c r="B13296" s="2" t="s">
        <v>9</v>
      </c>
      <c r="C13296" s="5"/>
      <c r="D13296" s="6">
        <v>45</v>
      </c>
    </row>
    <row r="13297" spans="1:4" x14ac:dyDescent="0.25">
      <c r="A13297" s="2" t="s">
        <v>6</v>
      </c>
      <c r="B13297" s="2" t="s">
        <v>7</v>
      </c>
      <c r="C13297" s="4">
        <v>165000</v>
      </c>
      <c r="D13297" s="5"/>
    </row>
    <row r="13298" spans="1:4" x14ac:dyDescent="0.25">
      <c r="A13298" s="2" t="s">
        <v>13</v>
      </c>
      <c r="B13298" s="2" t="s">
        <v>9</v>
      </c>
      <c r="C13298" s="5"/>
      <c r="D13298" s="6">
        <v>95</v>
      </c>
    </row>
    <row r="13299" spans="1:4" x14ac:dyDescent="0.25">
      <c r="A13299" s="2" t="s">
        <v>8</v>
      </c>
      <c r="B13299" s="2" t="s">
        <v>7</v>
      </c>
      <c r="C13299" s="4">
        <v>140000</v>
      </c>
      <c r="D13299" s="5"/>
    </row>
    <row r="13300" spans="1:4" x14ac:dyDescent="0.25">
      <c r="A13300" s="2" t="s">
        <v>8</v>
      </c>
      <c r="B13300" s="2" t="s">
        <v>48</v>
      </c>
      <c r="C13300" s="4">
        <v>98283</v>
      </c>
      <c r="D13300" s="5"/>
    </row>
    <row r="13301" spans="1:4" x14ac:dyDescent="0.25">
      <c r="A13301" s="2" t="s">
        <v>8</v>
      </c>
      <c r="B13301" s="2" t="s">
        <v>55</v>
      </c>
      <c r="C13301" s="4">
        <v>96773</v>
      </c>
      <c r="D13301" s="5"/>
    </row>
    <row r="13302" spans="1:4" x14ac:dyDescent="0.25">
      <c r="A13302" s="2" t="s">
        <v>12</v>
      </c>
      <c r="B13302" s="2" t="s">
        <v>9</v>
      </c>
      <c r="C13302" s="4">
        <v>150000</v>
      </c>
      <c r="D13302" s="5"/>
    </row>
    <row r="13303" spans="1:4" x14ac:dyDescent="0.25">
      <c r="A13303" s="2" t="s">
        <v>6</v>
      </c>
      <c r="B13303" s="2" t="s">
        <v>35</v>
      </c>
      <c r="C13303" s="4">
        <v>157500</v>
      </c>
      <c r="D13303" s="5"/>
    </row>
    <row r="13304" spans="1:4" x14ac:dyDescent="0.25">
      <c r="A13304" s="2" t="s">
        <v>21</v>
      </c>
      <c r="B13304" s="2" t="s">
        <v>9</v>
      </c>
      <c r="C13304" s="4">
        <v>100430</v>
      </c>
      <c r="D13304" s="5"/>
    </row>
    <row r="13305" spans="1:4" x14ac:dyDescent="0.25">
      <c r="A13305" s="2" t="s">
        <v>12</v>
      </c>
      <c r="B13305" s="2" t="s">
        <v>9</v>
      </c>
      <c r="C13305" s="5"/>
      <c r="D13305" s="6">
        <v>55.17</v>
      </c>
    </row>
    <row r="13306" spans="1:4" x14ac:dyDescent="0.25">
      <c r="A13306" s="2" t="s">
        <v>6</v>
      </c>
      <c r="B13306" s="2" t="s">
        <v>9</v>
      </c>
      <c r="C13306" s="5"/>
      <c r="D13306" s="6">
        <v>46.26</v>
      </c>
    </row>
    <row r="13307" spans="1:4" x14ac:dyDescent="0.25">
      <c r="A13307" s="2" t="s">
        <v>12</v>
      </c>
      <c r="B13307" s="2" t="s">
        <v>9</v>
      </c>
      <c r="C13307" s="5"/>
      <c r="D13307" s="6">
        <v>37.31</v>
      </c>
    </row>
    <row r="13308" spans="1:4" x14ac:dyDescent="0.25">
      <c r="A13308" s="2" t="s">
        <v>12</v>
      </c>
      <c r="B13308" s="2" t="s">
        <v>7</v>
      </c>
      <c r="C13308" s="5"/>
      <c r="D13308" s="6">
        <v>60</v>
      </c>
    </row>
    <row r="13309" spans="1:4" x14ac:dyDescent="0.25">
      <c r="A13309" s="2" t="s">
        <v>14</v>
      </c>
      <c r="B13309" s="2" t="s">
        <v>9</v>
      </c>
      <c r="C13309" s="5"/>
      <c r="D13309" s="6">
        <v>19.09</v>
      </c>
    </row>
    <row r="13310" spans="1:4" x14ac:dyDescent="0.25">
      <c r="A13310" s="2" t="s">
        <v>8</v>
      </c>
      <c r="B13310" s="2" t="s">
        <v>9</v>
      </c>
      <c r="C13310" s="5"/>
      <c r="D13310" s="6">
        <v>55</v>
      </c>
    </row>
    <row r="13311" spans="1:4" x14ac:dyDescent="0.25">
      <c r="A13311" s="2" t="s">
        <v>12</v>
      </c>
      <c r="B13311" s="2" t="s">
        <v>9</v>
      </c>
      <c r="C13311" s="4">
        <v>155000</v>
      </c>
      <c r="D13311" s="5"/>
    </row>
    <row r="13312" spans="1:4" x14ac:dyDescent="0.25">
      <c r="A13312" s="2" t="s">
        <v>6</v>
      </c>
      <c r="B13312" s="2" t="s">
        <v>9</v>
      </c>
      <c r="C13312" s="4">
        <v>150000</v>
      </c>
      <c r="D13312" s="5"/>
    </row>
    <row r="13313" spans="1:4" x14ac:dyDescent="0.25">
      <c r="A13313" s="2" t="s">
        <v>14</v>
      </c>
      <c r="B13313" s="2" t="s">
        <v>9</v>
      </c>
      <c r="C13313" s="4">
        <v>62500</v>
      </c>
      <c r="D13313" s="5"/>
    </row>
    <row r="13314" spans="1:4" x14ac:dyDescent="0.25">
      <c r="A13314" s="2" t="s">
        <v>8</v>
      </c>
      <c r="B13314" s="2" t="s">
        <v>9</v>
      </c>
      <c r="C13314" s="5"/>
      <c r="D13314" s="6">
        <v>56</v>
      </c>
    </row>
    <row r="13315" spans="1:4" x14ac:dyDescent="0.25">
      <c r="A13315" s="2" t="s">
        <v>8</v>
      </c>
      <c r="B13315" s="2" t="s">
        <v>9</v>
      </c>
      <c r="C13315" s="5"/>
      <c r="D13315" s="6">
        <v>62.5</v>
      </c>
    </row>
    <row r="13316" spans="1:4" x14ac:dyDescent="0.25">
      <c r="A13316" s="2" t="s">
        <v>14</v>
      </c>
      <c r="B13316" s="2" t="s">
        <v>9</v>
      </c>
      <c r="C13316" s="4">
        <v>108000</v>
      </c>
      <c r="D13316" s="5"/>
    </row>
    <row r="13317" spans="1:4" x14ac:dyDescent="0.25">
      <c r="A13317" s="2" t="s">
        <v>8</v>
      </c>
      <c r="B13317" s="2" t="s">
        <v>9</v>
      </c>
      <c r="C13317" s="4">
        <v>115000</v>
      </c>
      <c r="D13317" s="5"/>
    </row>
    <row r="13318" spans="1:4" x14ac:dyDescent="0.25">
      <c r="A13318" s="2" t="s">
        <v>12</v>
      </c>
      <c r="B13318" s="2" t="s">
        <v>9</v>
      </c>
      <c r="C13318" s="4">
        <v>109500</v>
      </c>
      <c r="D13318" s="5"/>
    </row>
    <row r="13319" spans="1:4" x14ac:dyDescent="0.25">
      <c r="A13319" s="2" t="s">
        <v>12</v>
      </c>
      <c r="B13319" s="2" t="s">
        <v>9</v>
      </c>
      <c r="C13319" s="4">
        <v>139395</v>
      </c>
      <c r="D13319" s="5"/>
    </row>
    <row r="13320" spans="1:4" x14ac:dyDescent="0.25">
      <c r="A13320" s="2" t="s">
        <v>8</v>
      </c>
      <c r="B13320" s="2" t="s">
        <v>9</v>
      </c>
      <c r="C13320" s="5"/>
      <c r="D13320" s="6">
        <v>57.5</v>
      </c>
    </row>
    <row r="13321" spans="1:4" x14ac:dyDescent="0.25">
      <c r="A13321" s="2" t="s">
        <v>12</v>
      </c>
      <c r="B13321" s="2" t="s">
        <v>9</v>
      </c>
      <c r="C13321" s="4">
        <v>150000</v>
      </c>
      <c r="D13321" s="5"/>
    </row>
    <row r="13322" spans="1:4" x14ac:dyDescent="0.25">
      <c r="A13322" s="2" t="s">
        <v>14</v>
      </c>
      <c r="B13322" s="2" t="s">
        <v>9</v>
      </c>
      <c r="C13322" s="4">
        <v>107000</v>
      </c>
      <c r="D13322" s="5"/>
    </row>
    <row r="13323" spans="1:4" x14ac:dyDescent="0.25">
      <c r="A13323" s="2" t="s">
        <v>14</v>
      </c>
      <c r="B13323" s="2" t="s">
        <v>9</v>
      </c>
      <c r="C13323" s="4">
        <v>150000</v>
      </c>
      <c r="D13323" s="5"/>
    </row>
    <row r="13324" spans="1:4" x14ac:dyDescent="0.25">
      <c r="A13324" s="2" t="s">
        <v>14</v>
      </c>
      <c r="B13324" s="2" t="s">
        <v>9</v>
      </c>
      <c r="C13324" s="5"/>
      <c r="D13324" s="6">
        <v>15</v>
      </c>
    </row>
    <row r="13325" spans="1:4" x14ac:dyDescent="0.25">
      <c r="A13325" s="2" t="s">
        <v>12</v>
      </c>
      <c r="B13325" s="2" t="s">
        <v>9</v>
      </c>
      <c r="C13325" s="4">
        <v>113000</v>
      </c>
      <c r="D13325" s="5"/>
    </row>
    <row r="13326" spans="1:4" x14ac:dyDescent="0.25">
      <c r="A13326" s="2" t="s">
        <v>14</v>
      </c>
      <c r="B13326" s="2" t="s">
        <v>9</v>
      </c>
      <c r="C13326" s="4">
        <v>63991</v>
      </c>
      <c r="D13326" s="5"/>
    </row>
    <row r="13327" spans="1:4" x14ac:dyDescent="0.25">
      <c r="A13327" s="2" t="s">
        <v>12</v>
      </c>
      <c r="B13327" s="2" t="s">
        <v>9</v>
      </c>
      <c r="C13327" s="4">
        <v>197500</v>
      </c>
      <c r="D13327" s="5"/>
    </row>
    <row r="13328" spans="1:4" x14ac:dyDescent="0.25">
      <c r="A13328" s="2" t="s">
        <v>14</v>
      </c>
      <c r="B13328" s="2" t="s">
        <v>9</v>
      </c>
      <c r="C13328" s="4">
        <v>92058</v>
      </c>
      <c r="D13328" s="5"/>
    </row>
    <row r="13329" spans="1:4" x14ac:dyDescent="0.25">
      <c r="A13329" s="2" t="s">
        <v>11</v>
      </c>
      <c r="B13329" s="2" t="s">
        <v>23</v>
      </c>
      <c r="C13329" s="4">
        <v>79200</v>
      </c>
      <c r="D13329" s="5"/>
    </row>
    <row r="13330" spans="1:4" x14ac:dyDescent="0.25">
      <c r="A13330" s="2" t="s">
        <v>8</v>
      </c>
      <c r="B13330" s="2" t="s">
        <v>7</v>
      </c>
      <c r="C13330" s="5"/>
      <c r="D13330" s="6">
        <v>62.5</v>
      </c>
    </row>
    <row r="13331" spans="1:4" x14ac:dyDescent="0.25">
      <c r="A13331" s="2" t="s">
        <v>14</v>
      </c>
      <c r="B13331" s="2" t="s">
        <v>9</v>
      </c>
      <c r="C13331" s="5"/>
      <c r="D13331" s="6">
        <v>42.5</v>
      </c>
    </row>
    <row r="13332" spans="1:4" x14ac:dyDescent="0.25">
      <c r="A13332" s="2" t="s">
        <v>14</v>
      </c>
      <c r="B13332" s="2" t="s">
        <v>9</v>
      </c>
      <c r="C13332" s="5"/>
      <c r="D13332" s="6">
        <v>24</v>
      </c>
    </row>
    <row r="13333" spans="1:4" x14ac:dyDescent="0.25">
      <c r="A13333" s="2" t="s">
        <v>13</v>
      </c>
      <c r="B13333" s="2" t="s">
        <v>7</v>
      </c>
      <c r="C13333" s="4">
        <v>135000</v>
      </c>
      <c r="D13333" s="5"/>
    </row>
    <row r="13334" spans="1:4" x14ac:dyDescent="0.25">
      <c r="A13334" s="2" t="s">
        <v>13</v>
      </c>
      <c r="B13334" s="2" t="s">
        <v>18</v>
      </c>
      <c r="C13334" s="4">
        <v>96773</v>
      </c>
      <c r="D13334" s="5"/>
    </row>
    <row r="13335" spans="1:4" x14ac:dyDescent="0.25">
      <c r="A13335" s="2" t="s">
        <v>12</v>
      </c>
      <c r="B13335" s="2" t="s">
        <v>9</v>
      </c>
      <c r="C13335" s="4">
        <v>205000</v>
      </c>
      <c r="D13335" s="5"/>
    </row>
    <row r="13336" spans="1:4" x14ac:dyDescent="0.25">
      <c r="A13336" s="2" t="s">
        <v>6</v>
      </c>
      <c r="B13336" s="2" t="s">
        <v>9</v>
      </c>
      <c r="C13336" s="4">
        <v>180000</v>
      </c>
      <c r="D13336" s="5"/>
    </row>
    <row r="13337" spans="1:4" x14ac:dyDescent="0.25">
      <c r="A13337" s="2" t="s">
        <v>6</v>
      </c>
      <c r="B13337" s="2" t="s">
        <v>9</v>
      </c>
      <c r="C13337" s="4">
        <v>120000</v>
      </c>
      <c r="D13337" s="5"/>
    </row>
    <row r="13338" spans="1:4" x14ac:dyDescent="0.25">
      <c r="A13338" s="2" t="s">
        <v>14</v>
      </c>
      <c r="B13338" s="2" t="s">
        <v>9</v>
      </c>
      <c r="C13338" s="5"/>
      <c r="D13338" s="6">
        <v>24.33</v>
      </c>
    </row>
    <row r="13339" spans="1:4" x14ac:dyDescent="0.25">
      <c r="A13339" s="2" t="s">
        <v>12</v>
      </c>
      <c r="B13339" s="2" t="s">
        <v>7</v>
      </c>
      <c r="C13339" s="5"/>
      <c r="D13339" s="6">
        <v>85</v>
      </c>
    </row>
    <row r="13340" spans="1:4" x14ac:dyDescent="0.25">
      <c r="A13340" s="2" t="s">
        <v>13</v>
      </c>
      <c r="B13340" s="2" t="s">
        <v>9</v>
      </c>
      <c r="C13340" s="4">
        <v>160000</v>
      </c>
      <c r="D13340" s="5"/>
    </row>
    <row r="13341" spans="1:4" x14ac:dyDescent="0.25">
      <c r="A13341" s="2" t="s">
        <v>12</v>
      </c>
      <c r="B13341" s="2" t="s">
        <v>9</v>
      </c>
      <c r="C13341" s="4">
        <v>112500</v>
      </c>
      <c r="D13341" s="5"/>
    </row>
    <row r="13342" spans="1:4" x14ac:dyDescent="0.25">
      <c r="A13342" s="2" t="s">
        <v>12</v>
      </c>
      <c r="B13342" s="2" t="s">
        <v>9</v>
      </c>
      <c r="C13342" s="4">
        <v>206800</v>
      </c>
      <c r="D13342" s="5"/>
    </row>
    <row r="13343" spans="1:4" x14ac:dyDescent="0.25">
      <c r="A13343" s="2" t="s">
        <v>14</v>
      </c>
      <c r="B13343" s="2" t="s">
        <v>9</v>
      </c>
      <c r="C13343" s="4">
        <v>62500</v>
      </c>
      <c r="D13343" s="5"/>
    </row>
    <row r="13344" spans="1:4" x14ac:dyDescent="0.25">
      <c r="A13344" s="2" t="s">
        <v>8</v>
      </c>
      <c r="B13344" s="2" t="s">
        <v>33</v>
      </c>
      <c r="C13344" s="4">
        <v>96773</v>
      </c>
      <c r="D13344" s="5"/>
    </row>
    <row r="13345" spans="1:4" x14ac:dyDescent="0.25">
      <c r="A13345" s="2" t="s">
        <v>14</v>
      </c>
      <c r="B13345" s="2" t="s">
        <v>69</v>
      </c>
      <c r="C13345" s="5"/>
      <c r="D13345" s="6">
        <v>15</v>
      </c>
    </row>
    <row r="13346" spans="1:4" x14ac:dyDescent="0.25">
      <c r="A13346" s="2" t="s">
        <v>14</v>
      </c>
      <c r="B13346" s="2" t="s">
        <v>9</v>
      </c>
      <c r="C13346" s="4">
        <v>166500</v>
      </c>
      <c r="D13346" s="5"/>
    </row>
    <row r="13347" spans="1:4" x14ac:dyDescent="0.25">
      <c r="A13347" s="2" t="s">
        <v>14</v>
      </c>
      <c r="B13347" s="2" t="s">
        <v>93</v>
      </c>
      <c r="C13347" s="4">
        <v>100500</v>
      </c>
      <c r="D13347" s="5"/>
    </row>
    <row r="13348" spans="1:4" x14ac:dyDescent="0.25">
      <c r="A13348" s="2" t="s">
        <v>12</v>
      </c>
      <c r="B13348" s="2" t="s">
        <v>9</v>
      </c>
      <c r="C13348" s="4">
        <v>125000</v>
      </c>
      <c r="D13348" s="5"/>
    </row>
    <row r="13349" spans="1:4" x14ac:dyDescent="0.25">
      <c r="A13349" s="2" t="s">
        <v>8</v>
      </c>
      <c r="B13349" s="2" t="s">
        <v>9</v>
      </c>
      <c r="C13349" s="4">
        <v>150000</v>
      </c>
      <c r="D13349" s="5"/>
    </row>
    <row r="13350" spans="1:4" x14ac:dyDescent="0.25">
      <c r="A13350" s="2" t="s">
        <v>14</v>
      </c>
      <c r="B13350" s="2" t="s">
        <v>9</v>
      </c>
      <c r="C13350" s="4">
        <v>100000</v>
      </c>
      <c r="D13350" s="5"/>
    </row>
    <row r="13351" spans="1:4" x14ac:dyDescent="0.25">
      <c r="A13351" s="2" t="s">
        <v>14</v>
      </c>
      <c r="B13351" s="2" t="s">
        <v>9</v>
      </c>
      <c r="C13351" s="5"/>
      <c r="D13351" s="6">
        <v>39</v>
      </c>
    </row>
    <row r="13352" spans="1:4" x14ac:dyDescent="0.25">
      <c r="A13352" s="2" t="s">
        <v>14</v>
      </c>
      <c r="B13352" s="2" t="s">
        <v>9</v>
      </c>
      <c r="C13352" s="4">
        <v>112690</v>
      </c>
      <c r="D13352" s="5"/>
    </row>
    <row r="13353" spans="1:4" x14ac:dyDescent="0.25">
      <c r="A13353" s="2" t="s">
        <v>14</v>
      </c>
      <c r="B13353" s="2" t="s">
        <v>9</v>
      </c>
      <c r="C13353" s="4">
        <v>80000</v>
      </c>
      <c r="D13353" s="5"/>
    </row>
    <row r="13354" spans="1:4" x14ac:dyDescent="0.25">
      <c r="A13354" s="2" t="s">
        <v>12</v>
      </c>
      <c r="B13354" s="2" t="s">
        <v>9</v>
      </c>
      <c r="C13354" s="4">
        <v>75000</v>
      </c>
      <c r="D13354" s="5"/>
    </row>
    <row r="13355" spans="1:4" x14ac:dyDescent="0.25">
      <c r="A13355" s="2" t="s">
        <v>8</v>
      </c>
      <c r="B13355" s="2" t="s">
        <v>9</v>
      </c>
      <c r="C13355" s="4">
        <v>85000</v>
      </c>
      <c r="D13355" s="5"/>
    </row>
    <row r="13356" spans="1:4" x14ac:dyDescent="0.25">
      <c r="A13356" s="2" t="s">
        <v>14</v>
      </c>
      <c r="B13356" s="2" t="s">
        <v>9</v>
      </c>
      <c r="C13356" s="4">
        <v>109500</v>
      </c>
      <c r="D13356" s="5"/>
    </row>
    <row r="13357" spans="1:4" x14ac:dyDescent="0.25">
      <c r="A13357" s="2" t="s">
        <v>14</v>
      </c>
      <c r="B13357" s="2" t="s">
        <v>9</v>
      </c>
      <c r="C13357" s="5"/>
      <c r="D13357" s="6">
        <v>18.190000000000001</v>
      </c>
    </row>
    <row r="13358" spans="1:4" x14ac:dyDescent="0.25">
      <c r="A13358" s="2" t="s">
        <v>14</v>
      </c>
      <c r="B13358" s="2" t="s">
        <v>9</v>
      </c>
      <c r="C13358" s="4">
        <v>62500</v>
      </c>
      <c r="D13358" s="5"/>
    </row>
    <row r="13359" spans="1:4" x14ac:dyDescent="0.25">
      <c r="A13359" s="2" t="s">
        <v>8</v>
      </c>
      <c r="B13359" s="2" t="s">
        <v>18</v>
      </c>
      <c r="C13359" s="4">
        <v>90000</v>
      </c>
      <c r="D13359" s="5"/>
    </row>
    <row r="13360" spans="1:4" x14ac:dyDescent="0.25">
      <c r="A13360" s="2" t="s">
        <v>12</v>
      </c>
      <c r="B13360" s="2" t="s">
        <v>9</v>
      </c>
      <c r="C13360" s="4">
        <v>88128</v>
      </c>
      <c r="D13360" s="5"/>
    </row>
    <row r="13361" spans="1:4" x14ac:dyDescent="0.25">
      <c r="A13361" s="2" t="s">
        <v>6</v>
      </c>
      <c r="B13361" s="2" t="s">
        <v>9</v>
      </c>
      <c r="C13361" s="4">
        <v>162000</v>
      </c>
      <c r="D13361" s="5"/>
    </row>
    <row r="13362" spans="1:4" x14ac:dyDescent="0.25">
      <c r="A13362" s="2" t="s">
        <v>14</v>
      </c>
      <c r="B13362" s="2" t="s">
        <v>9</v>
      </c>
      <c r="C13362" s="4">
        <v>84000</v>
      </c>
      <c r="D13362" s="5"/>
    </row>
    <row r="13363" spans="1:4" x14ac:dyDescent="0.25">
      <c r="A13363" s="2" t="s">
        <v>8</v>
      </c>
      <c r="B13363" s="2" t="s">
        <v>9</v>
      </c>
      <c r="C13363" s="4">
        <v>97500</v>
      </c>
      <c r="D13363" s="5"/>
    </row>
    <row r="13364" spans="1:4" x14ac:dyDescent="0.25">
      <c r="A13364" s="2" t="s">
        <v>16</v>
      </c>
      <c r="B13364" s="2" t="s">
        <v>106</v>
      </c>
      <c r="C13364" s="4">
        <v>56700</v>
      </c>
      <c r="D13364" s="5"/>
    </row>
    <row r="13365" spans="1:4" x14ac:dyDescent="0.25">
      <c r="A13365" s="2" t="s">
        <v>12</v>
      </c>
      <c r="B13365" s="2" t="s">
        <v>9</v>
      </c>
      <c r="C13365" s="5"/>
      <c r="D13365" s="6">
        <v>78.540000000000006</v>
      </c>
    </row>
    <row r="13366" spans="1:4" x14ac:dyDescent="0.25">
      <c r="A13366" s="2" t="s">
        <v>8</v>
      </c>
      <c r="B13366" s="2" t="s">
        <v>9</v>
      </c>
      <c r="C13366" s="5"/>
      <c r="D13366" s="6">
        <v>85</v>
      </c>
    </row>
    <row r="13367" spans="1:4" x14ac:dyDescent="0.25">
      <c r="A13367" s="2" t="s">
        <v>13</v>
      </c>
      <c r="B13367" s="2" t="s">
        <v>9</v>
      </c>
      <c r="C13367" s="4">
        <v>90000</v>
      </c>
      <c r="D13367" s="5"/>
    </row>
    <row r="13368" spans="1:4" x14ac:dyDescent="0.25">
      <c r="A13368" s="2" t="s">
        <v>8</v>
      </c>
      <c r="B13368" s="2" t="s">
        <v>35</v>
      </c>
      <c r="C13368" s="4">
        <v>131580</v>
      </c>
      <c r="D13368" s="5"/>
    </row>
    <row r="13369" spans="1:4" x14ac:dyDescent="0.25">
      <c r="A13369" s="2" t="s">
        <v>13</v>
      </c>
      <c r="B13369" s="2" t="s">
        <v>9</v>
      </c>
      <c r="C13369" s="4">
        <v>116500</v>
      </c>
      <c r="D13369" s="5"/>
    </row>
    <row r="13370" spans="1:4" x14ac:dyDescent="0.25">
      <c r="A13370" s="2" t="s">
        <v>14</v>
      </c>
      <c r="B13370" s="2" t="s">
        <v>9</v>
      </c>
      <c r="C13370" s="5"/>
      <c r="D13370" s="6">
        <v>54.42</v>
      </c>
    </row>
    <row r="13371" spans="1:4" x14ac:dyDescent="0.25">
      <c r="A13371" s="2" t="s">
        <v>14</v>
      </c>
      <c r="B13371" s="2" t="s">
        <v>9</v>
      </c>
      <c r="C13371" s="4">
        <v>100000</v>
      </c>
      <c r="D13371" s="5"/>
    </row>
    <row r="13372" spans="1:4" x14ac:dyDescent="0.25">
      <c r="A13372" s="2" t="s">
        <v>12</v>
      </c>
      <c r="B13372" s="2" t="s">
        <v>9</v>
      </c>
      <c r="C13372" s="4">
        <v>128816</v>
      </c>
      <c r="D13372" s="5"/>
    </row>
    <row r="13373" spans="1:4" x14ac:dyDescent="0.25">
      <c r="A13373" s="2" t="s">
        <v>8</v>
      </c>
      <c r="B13373" s="2" t="s">
        <v>9</v>
      </c>
      <c r="C13373" s="5"/>
      <c r="D13373" s="6">
        <v>50.67</v>
      </c>
    </row>
    <row r="13374" spans="1:4" x14ac:dyDescent="0.25">
      <c r="A13374" s="2" t="s">
        <v>12</v>
      </c>
      <c r="B13374" s="2" t="s">
        <v>7</v>
      </c>
      <c r="C13374" s="4">
        <v>165000</v>
      </c>
      <c r="D13374" s="5"/>
    </row>
    <row r="13375" spans="1:4" x14ac:dyDescent="0.25">
      <c r="A13375" s="2" t="s">
        <v>14</v>
      </c>
      <c r="B13375" s="2" t="s">
        <v>9</v>
      </c>
      <c r="C13375" s="5"/>
      <c r="D13375" s="6">
        <v>63.5</v>
      </c>
    </row>
    <row r="13376" spans="1:4" x14ac:dyDescent="0.25">
      <c r="A13376" s="2" t="s">
        <v>12</v>
      </c>
      <c r="B13376" s="2" t="s">
        <v>9</v>
      </c>
      <c r="C13376" s="4">
        <v>170000</v>
      </c>
      <c r="D13376" s="5"/>
    </row>
    <row r="13377" spans="1:4" x14ac:dyDescent="0.25">
      <c r="A13377" s="2" t="s">
        <v>12</v>
      </c>
      <c r="B13377" s="2" t="s">
        <v>9</v>
      </c>
      <c r="C13377" s="5"/>
      <c r="D13377" s="6">
        <v>75</v>
      </c>
    </row>
    <row r="13378" spans="1:4" x14ac:dyDescent="0.25">
      <c r="A13378" s="2" t="s">
        <v>8</v>
      </c>
      <c r="B13378" s="2" t="s">
        <v>9</v>
      </c>
      <c r="C13378" s="4">
        <v>152650</v>
      </c>
      <c r="D13378" s="5"/>
    </row>
    <row r="13379" spans="1:4" x14ac:dyDescent="0.25">
      <c r="A13379" s="2" t="s">
        <v>13</v>
      </c>
      <c r="B13379" s="2" t="s">
        <v>9</v>
      </c>
      <c r="C13379" s="4">
        <v>95000</v>
      </c>
      <c r="D13379" s="5"/>
    </row>
    <row r="13380" spans="1:4" x14ac:dyDescent="0.25">
      <c r="A13380" s="2" t="s">
        <v>10</v>
      </c>
      <c r="B13380" s="2" t="s">
        <v>23</v>
      </c>
      <c r="C13380" s="4">
        <v>111175</v>
      </c>
      <c r="D13380" s="5"/>
    </row>
    <row r="13381" spans="1:4" x14ac:dyDescent="0.25">
      <c r="A13381" s="2" t="s">
        <v>8</v>
      </c>
      <c r="B13381" s="2" t="s">
        <v>20</v>
      </c>
      <c r="C13381" s="4">
        <v>89100</v>
      </c>
      <c r="D13381" s="5"/>
    </row>
    <row r="13382" spans="1:4" x14ac:dyDescent="0.25">
      <c r="A13382" s="2" t="s">
        <v>14</v>
      </c>
      <c r="B13382" s="2" t="s">
        <v>9</v>
      </c>
      <c r="C13382" s="5"/>
      <c r="D13382" s="6">
        <v>23.15</v>
      </c>
    </row>
    <row r="13383" spans="1:4" x14ac:dyDescent="0.25">
      <c r="A13383" s="2" t="s">
        <v>10</v>
      </c>
      <c r="B13383" s="2" t="s">
        <v>9</v>
      </c>
      <c r="C13383" s="4">
        <v>115000</v>
      </c>
      <c r="D13383" s="5"/>
    </row>
    <row r="13384" spans="1:4" x14ac:dyDescent="0.25">
      <c r="A13384" s="2" t="s">
        <v>14</v>
      </c>
      <c r="B13384" s="2" t="s">
        <v>9</v>
      </c>
      <c r="C13384" s="4">
        <v>100200</v>
      </c>
      <c r="D13384" s="5"/>
    </row>
    <row r="13385" spans="1:4" x14ac:dyDescent="0.25">
      <c r="A13385" s="2" t="s">
        <v>8</v>
      </c>
      <c r="B13385" s="2" t="s">
        <v>9</v>
      </c>
      <c r="C13385" s="5"/>
      <c r="D13385" s="6">
        <v>62</v>
      </c>
    </row>
    <row r="13386" spans="1:4" x14ac:dyDescent="0.25">
      <c r="A13386" s="2" t="s">
        <v>14</v>
      </c>
      <c r="B13386" s="2" t="s">
        <v>9</v>
      </c>
      <c r="C13386" s="5"/>
      <c r="D13386" s="6">
        <v>23.5</v>
      </c>
    </row>
    <row r="13387" spans="1:4" x14ac:dyDescent="0.25">
      <c r="A13387" s="2" t="s">
        <v>14</v>
      </c>
      <c r="B13387" s="2" t="s">
        <v>9</v>
      </c>
      <c r="C13387" s="4">
        <v>119268</v>
      </c>
      <c r="D13387" s="5"/>
    </row>
    <row r="13388" spans="1:4" x14ac:dyDescent="0.25">
      <c r="A13388" s="2" t="s">
        <v>12</v>
      </c>
      <c r="B13388" s="2" t="s">
        <v>23</v>
      </c>
      <c r="C13388" s="4">
        <v>170575</v>
      </c>
      <c r="D13388" s="5"/>
    </row>
    <row r="13389" spans="1:4" x14ac:dyDescent="0.25">
      <c r="A13389" s="2" t="s">
        <v>12</v>
      </c>
      <c r="B13389" s="2" t="s">
        <v>9</v>
      </c>
      <c r="C13389" s="4">
        <v>147500</v>
      </c>
      <c r="D13389" s="5"/>
    </row>
    <row r="13390" spans="1:4" x14ac:dyDescent="0.25">
      <c r="A13390" s="2" t="s">
        <v>12</v>
      </c>
      <c r="B13390" s="2" t="s">
        <v>48</v>
      </c>
      <c r="C13390" s="4">
        <v>157500</v>
      </c>
      <c r="D13390" s="5"/>
    </row>
    <row r="13391" spans="1:4" x14ac:dyDescent="0.25">
      <c r="A13391" s="2" t="s">
        <v>14</v>
      </c>
      <c r="B13391" s="2" t="s">
        <v>9</v>
      </c>
      <c r="C13391" s="4">
        <v>119150</v>
      </c>
      <c r="D13391" s="5"/>
    </row>
    <row r="13392" spans="1:4" x14ac:dyDescent="0.25">
      <c r="A13392" s="2" t="s">
        <v>8</v>
      </c>
      <c r="B13392" s="2" t="s">
        <v>9</v>
      </c>
      <c r="C13392" s="4">
        <v>90000</v>
      </c>
      <c r="D13392" s="5"/>
    </row>
    <row r="13393" spans="1:4" x14ac:dyDescent="0.25">
      <c r="A13393" s="2" t="s">
        <v>12</v>
      </c>
      <c r="B13393" s="2" t="s">
        <v>9</v>
      </c>
      <c r="C13393" s="4">
        <v>313000</v>
      </c>
      <c r="D13393" s="5"/>
    </row>
    <row r="13394" spans="1:4" x14ac:dyDescent="0.25">
      <c r="A13394" s="2" t="s">
        <v>12</v>
      </c>
      <c r="B13394" s="2" t="s">
        <v>9</v>
      </c>
      <c r="C13394" s="4">
        <v>132500</v>
      </c>
      <c r="D13394" s="5"/>
    </row>
    <row r="13395" spans="1:4" x14ac:dyDescent="0.25">
      <c r="A13395" s="2" t="s">
        <v>8</v>
      </c>
      <c r="B13395" s="2" t="s">
        <v>9</v>
      </c>
      <c r="C13395" s="5"/>
      <c r="D13395" s="6">
        <v>67.5</v>
      </c>
    </row>
    <row r="13396" spans="1:4" x14ac:dyDescent="0.25">
      <c r="A13396" s="2" t="s">
        <v>8</v>
      </c>
      <c r="B13396" s="2" t="s">
        <v>9</v>
      </c>
      <c r="C13396" s="5"/>
      <c r="D13396" s="6">
        <v>95</v>
      </c>
    </row>
    <row r="13397" spans="1:4" x14ac:dyDescent="0.25">
      <c r="A13397" s="2" t="s">
        <v>14</v>
      </c>
      <c r="B13397" s="2" t="s">
        <v>9</v>
      </c>
      <c r="C13397" s="4">
        <v>110000</v>
      </c>
      <c r="D13397" s="5"/>
    </row>
    <row r="13398" spans="1:4" x14ac:dyDescent="0.25">
      <c r="A13398" s="2" t="s">
        <v>14</v>
      </c>
      <c r="B13398" s="2" t="s">
        <v>9</v>
      </c>
      <c r="C13398" s="5"/>
      <c r="D13398" s="6">
        <v>25.24</v>
      </c>
    </row>
    <row r="13399" spans="1:4" x14ac:dyDescent="0.25">
      <c r="A13399" s="2" t="s">
        <v>12</v>
      </c>
      <c r="B13399" s="2" t="s">
        <v>9</v>
      </c>
      <c r="C13399" s="4">
        <v>142500</v>
      </c>
      <c r="D13399" s="5"/>
    </row>
    <row r="13400" spans="1:4" x14ac:dyDescent="0.25">
      <c r="A13400" s="2" t="s">
        <v>14</v>
      </c>
      <c r="B13400" s="2" t="s">
        <v>9</v>
      </c>
      <c r="C13400" s="4">
        <v>77500</v>
      </c>
      <c r="D13400" s="5"/>
    </row>
    <row r="13401" spans="1:4" x14ac:dyDescent="0.25">
      <c r="A13401" s="2" t="s">
        <v>12</v>
      </c>
      <c r="B13401" s="2" t="s">
        <v>9</v>
      </c>
      <c r="C13401" s="5"/>
      <c r="D13401" s="6">
        <v>47.5</v>
      </c>
    </row>
    <row r="13402" spans="1:4" x14ac:dyDescent="0.25">
      <c r="A13402" s="2" t="s">
        <v>14</v>
      </c>
      <c r="B13402" s="2" t="s">
        <v>9</v>
      </c>
      <c r="C13402" s="5"/>
      <c r="D13402" s="6">
        <v>28</v>
      </c>
    </row>
    <row r="13403" spans="1:4" x14ac:dyDescent="0.25">
      <c r="A13403" s="2" t="s">
        <v>13</v>
      </c>
      <c r="B13403" s="2" t="s">
        <v>9</v>
      </c>
      <c r="C13403" s="4">
        <v>190500</v>
      </c>
      <c r="D13403" s="5"/>
    </row>
    <row r="13404" spans="1:4" x14ac:dyDescent="0.25">
      <c r="A13404" s="2" t="s">
        <v>14</v>
      </c>
      <c r="B13404" s="2" t="s">
        <v>9</v>
      </c>
      <c r="C13404" s="5"/>
      <c r="D13404" s="6">
        <v>41.5</v>
      </c>
    </row>
    <row r="13405" spans="1:4" x14ac:dyDescent="0.25">
      <c r="A13405" s="2" t="s">
        <v>14</v>
      </c>
      <c r="B13405" s="2" t="s">
        <v>9</v>
      </c>
      <c r="C13405" s="5"/>
      <c r="D13405" s="6">
        <v>55</v>
      </c>
    </row>
    <row r="13406" spans="1:4" x14ac:dyDescent="0.25">
      <c r="A13406" s="2" t="s">
        <v>14</v>
      </c>
      <c r="B13406" s="2" t="s">
        <v>9</v>
      </c>
      <c r="C13406" s="5"/>
      <c r="D13406" s="6">
        <v>24</v>
      </c>
    </row>
    <row r="13407" spans="1:4" x14ac:dyDescent="0.25">
      <c r="A13407" s="2" t="s">
        <v>13</v>
      </c>
      <c r="B13407" s="2" t="s">
        <v>60</v>
      </c>
      <c r="C13407" s="4">
        <v>147500</v>
      </c>
      <c r="D13407" s="5"/>
    </row>
    <row r="13408" spans="1:4" x14ac:dyDescent="0.25">
      <c r="A13408" s="2" t="s">
        <v>14</v>
      </c>
      <c r="B13408" s="2" t="s">
        <v>9</v>
      </c>
      <c r="C13408" s="4">
        <v>90000</v>
      </c>
      <c r="D13408" s="5"/>
    </row>
    <row r="13409" spans="1:4" x14ac:dyDescent="0.25">
      <c r="A13409" s="2" t="s">
        <v>8</v>
      </c>
      <c r="B13409" s="2" t="s">
        <v>9</v>
      </c>
      <c r="C13409" s="4">
        <v>140000</v>
      </c>
      <c r="D13409" s="5"/>
    </row>
    <row r="13410" spans="1:4" x14ac:dyDescent="0.25">
      <c r="A13410" s="2" t="s">
        <v>14</v>
      </c>
      <c r="B13410" s="2" t="s">
        <v>9</v>
      </c>
      <c r="C13410" s="4">
        <v>108709</v>
      </c>
      <c r="D13410" s="5"/>
    </row>
    <row r="13411" spans="1:4" x14ac:dyDescent="0.25">
      <c r="A13411" s="2" t="s">
        <v>13</v>
      </c>
      <c r="B13411" s="2" t="s">
        <v>7</v>
      </c>
      <c r="C13411" s="4">
        <v>160000</v>
      </c>
      <c r="D13411" s="5"/>
    </row>
    <row r="13412" spans="1:4" x14ac:dyDescent="0.25">
      <c r="A13412" s="2" t="s">
        <v>12</v>
      </c>
      <c r="B13412" s="2" t="s">
        <v>7</v>
      </c>
      <c r="C13412" s="5"/>
      <c r="D13412" s="6">
        <v>30.5</v>
      </c>
    </row>
    <row r="13413" spans="1:4" x14ac:dyDescent="0.25">
      <c r="A13413" s="2" t="s">
        <v>14</v>
      </c>
      <c r="B13413" s="2" t="s">
        <v>9</v>
      </c>
      <c r="C13413" s="4">
        <v>150000</v>
      </c>
      <c r="D13413" s="5"/>
    </row>
    <row r="13414" spans="1:4" x14ac:dyDescent="0.25">
      <c r="A13414" s="2" t="s">
        <v>6</v>
      </c>
      <c r="B13414" s="2" t="s">
        <v>31</v>
      </c>
      <c r="C13414" s="4">
        <v>72900</v>
      </c>
      <c r="D13414" s="5"/>
    </row>
    <row r="13415" spans="1:4" x14ac:dyDescent="0.25">
      <c r="A13415" s="2" t="s">
        <v>14</v>
      </c>
      <c r="B13415" s="2" t="s">
        <v>85</v>
      </c>
      <c r="C13415" s="4">
        <v>115000</v>
      </c>
      <c r="D13415" s="5"/>
    </row>
    <row r="13416" spans="1:4" x14ac:dyDescent="0.25">
      <c r="A13416" s="2" t="s">
        <v>14</v>
      </c>
      <c r="B13416" s="2" t="s">
        <v>9</v>
      </c>
      <c r="C13416" s="4">
        <v>80000</v>
      </c>
      <c r="D13416" s="5"/>
    </row>
    <row r="13417" spans="1:4" x14ac:dyDescent="0.25">
      <c r="A13417" s="2" t="s">
        <v>13</v>
      </c>
      <c r="B13417" s="2" t="s">
        <v>7</v>
      </c>
      <c r="C13417" s="5"/>
      <c r="D13417" s="6">
        <v>67.5</v>
      </c>
    </row>
    <row r="13418" spans="1:4" x14ac:dyDescent="0.25">
      <c r="A13418" s="2" t="s">
        <v>14</v>
      </c>
      <c r="B13418" s="2" t="s">
        <v>9</v>
      </c>
      <c r="C13418" s="4">
        <v>83000</v>
      </c>
      <c r="D13418" s="5"/>
    </row>
    <row r="13419" spans="1:4" x14ac:dyDescent="0.25">
      <c r="A13419" s="2" t="s">
        <v>14</v>
      </c>
      <c r="B13419" s="2" t="s">
        <v>9</v>
      </c>
      <c r="C13419" s="4">
        <v>70000</v>
      </c>
      <c r="D13419" s="5"/>
    </row>
    <row r="13420" spans="1:4" x14ac:dyDescent="0.25">
      <c r="A13420" s="2" t="s">
        <v>8</v>
      </c>
      <c r="B13420" s="2" t="s">
        <v>9</v>
      </c>
      <c r="C13420" s="4">
        <v>137500</v>
      </c>
      <c r="D13420" s="5"/>
    </row>
    <row r="13421" spans="1:4" x14ac:dyDescent="0.25">
      <c r="A13421" s="2" t="s">
        <v>14</v>
      </c>
      <c r="B13421" s="2" t="s">
        <v>9</v>
      </c>
      <c r="C13421" s="5"/>
      <c r="D13421" s="6">
        <v>38.5</v>
      </c>
    </row>
    <row r="13422" spans="1:4" x14ac:dyDescent="0.25">
      <c r="A13422" s="2" t="s">
        <v>12</v>
      </c>
      <c r="B13422" s="2" t="s">
        <v>9</v>
      </c>
      <c r="C13422" s="5"/>
      <c r="D13422" s="6">
        <v>53.39</v>
      </c>
    </row>
    <row r="13423" spans="1:4" x14ac:dyDescent="0.25">
      <c r="A13423" s="2" t="s">
        <v>14</v>
      </c>
      <c r="B13423" s="2" t="s">
        <v>20</v>
      </c>
      <c r="C13423" s="4">
        <v>100500</v>
      </c>
      <c r="D13423" s="5"/>
    </row>
    <row r="13424" spans="1:4" x14ac:dyDescent="0.25">
      <c r="A13424" s="2" t="s">
        <v>12</v>
      </c>
      <c r="B13424" s="2" t="s">
        <v>9</v>
      </c>
      <c r="C13424" s="4">
        <v>194000</v>
      </c>
      <c r="D13424" s="5"/>
    </row>
    <row r="13425" spans="1:4" x14ac:dyDescent="0.25">
      <c r="A13425" s="2" t="s">
        <v>12</v>
      </c>
      <c r="B13425" s="2" t="s">
        <v>9</v>
      </c>
      <c r="C13425" s="4">
        <v>115000</v>
      </c>
      <c r="D13425" s="5"/>
    </row>
    <row r="13426" spans="1:4" x14ac:dyDescent="0.25">
      <c r="A13426" s="2" t="s">
        <v>16</v>
      </c>
      <c r="B13426" s="2" t="s">
        <v>18</v>
      </c>
      <c r="C13426" s="4">
        <v>125000</v>
      </c>
      <c r="D13426" s="5"/>
    </row>
    <row r="13427" spans="1:4" x14ac:dyDescent="0.25">
      <c r="A13427" s="2" t="s">
        <v>8</v>
      </c>
      <c r="B13427" s="2" t="s">
        <v>9</v>
      </c>
      <c r="C13427" s="4">
        <v>98523</v>
      </c>
      <c r="D13427" s="5"/>
    </row>
    <row r="13428" spans="1:4" x14ac:dyDescent="0.25">
      <c r="A13428" s="2" t="s">
        <v>10</v>
      </c>
      <c r="B13428" s="2" t="s">
        <v>9</v>
      </c>
      <c r="C13428" s="5"/>
      <c r="D13428" s="6">
        <v>24</v>
      </c>
    </row>
    <row r="13429" spans="1:4" x14ac:dyDescent="0.25">
      <c r="A13429" s="2" t="s">
        <v>14</v>
      </c>
      <c r="B13429" s="2" t="s">
        <v>9</v>
      </c>
      <c r="C13429" s="5"/>
      <c r="D13429" s="6">
        <v>24.97</v>
      </c>
    </row>
    <row r="13430" spans="1:4" x14ac:dyDescent="0.25">
      <c r="A13430" s="2" t="s">
        <v>8</v>
      </c>
      <c r="B13430" s="2" t="s">
        <v>9</v>
      </c>
      <c r="C13430" s="5"/>
      <c r="D13430" s="6">
        <v>54.32</v>
      </c>
    </row>
    <row r="13431" spans="1:4" x14ac:dyDescent="0.25">
      <c r="A13431" s="2" t="s">
        <v>14</v>
      </c>
      <c r="B13431" s="2" t="s">
        <v>9</v>
      </c>
      <c r="C13431" s="4">
        <v>70000</v>
      </c>
      <c r="D13431" s="5"/>
    </row>
    <row r="13432" spans="1:4" x14ac:dyDescent="0.25">
      <c r="A13432" s="2" t="s">
        <v>12</v>
      </c>
      <c r="B13432" s="2" t="s">
        <v>9</v>
      </c>
      <c r="C13432" s="5"/>
      <c r="D13432" s="6">
        <v>44.74</v>
      </c>
    </row>
    <row r="13433" spans="1:4" x14ac:dyDescent="0.25">
      <c r="A13433" s="2" t="s">
        <v>13</v>
      </c>
      <c r="B13433" s="2" t="s">
        <v>34</v>
      </c>
      <c r="C13433" s="4">
        <v>56700</v>
      </c>
      <c r="D13433" s="5"/>
    </row>
    <row r="13434" spans="1:4" x14ac:dyDescent="0.25">
      <c r="A13434" s="2" t="s">
        <v>16</v>
      </c>
      <c r="B13434" s="2" t="s">
        <v>9</v>
      </c>
      <c r="C13434" s="4">
        <v>101014</v>
      </c>
      <c r="D13434" s="5"/>
    </row>
    <row r="13435" spans="1:4" x14ac:dyDescent="0.25">
      <c r="A13435" s="2" t="s">
        <v>12</v>
      </c>
      <c r="B13435" s="2" t="s">
        <v>9</v>
      </c>
      <c r="C13435" s="4">
        <v>167500</v>
      </c>
      <c r="D13435" s="5"/>
    </row>
    <row r="13436" spans="1:4" x14ac:dyDescent="0.25">
      <c r="A13436" s="2" t="s">
        <v>8</v>
      </c>
      <c r="B13436" s="2" t="s">
        <v>23</v>
      </c>
      <c r="C13436" s="4">
        <v>147500</v>
      </c>
      <c r="D13436" s="5"/>
    </row>
    <row r="13437" spans="1:4" x14ac:dyDescent="0.25">
      <c r="A13437" s="2" t="s">
        <v>12</v>
      </c>
      <c r="B13437" s="2" t="s">
        <v>9</v>
      </c>
      <c r="C13437" s="4">
        <v>100000</v>
      </c>
      <c r="D13437" s="5"/>
    </row>
    <row r="13438" spans="1:4" x14ac:dyDescent="0.25">
      <c r="A13438" s="2" t="s">
        <v>8</v>
      </c>
      <c r="B13438" s="2" t="s">
        <v>9</v>
      </c>
      <c r="C13438" s="4">
        <v>198000</v>
      </c>
      <c r="D13438" s="5"/>
    </row>
    <row r="13439" spans="1:4" x14ac:dyDescent="0.25">
      <c r="A13439" s="2" t="s">
        <v>8</v>
      </c>
      <c r="B13439" s="2" t="s">
        <v>9</v>
      </c>
      <c r="C13439" s="4">
        <v>117500</v>
      </c>
      <c r="D13439" s="5"/>
    </row>
    <row r="13440" spans="1:4" x14ac:dyDescent="0.25">
      <c r="A13440" s="2" t="s">
        <v>14</v>
      </c>
      <c r="B13440" s="2" t="s">
        <v>9</v>
      </c>
      <c r="C13440" s="5"/>
      <c r="D13440" s="6">
        <v>27.98</v>
      </c>
    </row>
    <row r="13441" spans="1:4" x14ac:dyDescent="0.25">
      <c r="A13441" s="2" t="s">
        <v>12</v>
      </c>
      <c r="B13441" s="2" t="s">
        <v>9</v>
      </c>
      <c r="C13441" s="4">
        <v>64957</v>
      </c>
      <c r="D13441" s="5"/>
    </row>
    <row r="13442" spans="1:4" x14ac:dyDescent="0.25">
      <c r="A13442" s="2" t="s">
        <v>14</v>
      </c>
      <c r="B13442" s="2" t="s">
        <v>9</v>
      </c>
      <c r="C13442" s="4">
        <v>180000</v>
      </c>
      <c r="D13442" s="5"/>
    </row>
    <row r="13443" spans="1:4" x14ac:dyDescent="0.25">
      <c r="A13443" s="2" t="s">
        <v>6</v>
      </c>
      <c r="B13443" s="2" t="s">
        <v>9</v>
      </c>
      <c r="C13443" s="4">
        <v>125000</v>
      </c>
      <c r="D13443" s="5"/>
    </row>
    <row r="13444" spans="1:4" x14ac:dyDescent="0.25">
      <c r="A13444" s="2" t="s">
        <v>14</v>
      </c>
      <c r="B13444" s="2" t="s">
        <v>44</v>
      </c>
      <c r="C13444" s="4">
        <v>79200</v>
      </c>
      <c r="D13444" s="5"/>
    </row>
    <row r="13445" spans="1:4" x14ac:dyDescent="0.25">
      <c r="A13445" s="2" t="s">
        <v>12</v>
      </c>
      <c r="B13445" s="2" t="s">
        <v>9</v>
      </c>
      <c r="C13445" s="5"/>
      <c r="D13445" s="6">
        <v>51.58</v>
      </c>
    </row>
    <row r="13446" spans="1:4" x14ac:dyDescent="0.25">
      <c r="A13446" s="2" t="s">
        <v>12</v>
      </c>
      <c r="B13446" s="2" t="s">
        <v>73</v>
      </c>
      <c r="C13446" s="4">
        <v>157500</v>
      </c>
      <c r="D13446" s="5"/>
    </row>
    <row r="13447" spans="1:4" x14ac:dyDescent="0.25">
      <c r="A13447" s="2" t="s">
        <v>8</v>
      </c>
      <c r="B13447" s="2" t="s">
        <v>9</v>
      </c>
      <c r="C13447" s="4">
        <v>145000</v>
      </c>
      <c r="D13447" s="5"/>
    </row>
    <row r="13448" spans="1:4" x14ac:dyDescent="0.25">
      <c r="A13448" s="2" t="s">
        <v>13</v>
      </c>
      <c r="B13448" s="2" t="s">
        <v>9</v>
      </c>
      <c r="C13448" s="4">
        <v>180500</v>
      </c>
      <c r="D13448" s="5"/>
    </row>
    <row r="13449" spans="1:4" x14ac:dyDescent="0.25">
      <c r="A13449" s="2" t="s">
        <v>12</v>
      </c>
      <c r="B13449" s="2" t="s">
        <v>7</v>
      </c>
      <c r="C13449" s="4">
        <v>120000</v>
      </c>
      <c r="D13449" s="5"/>
    </row>
    <row r="13450" spans="1:4" x14ac:dyDescent="0.25">
      <c r="A13450" s="2" t="s">
        <v>14</v>
      </c>
      <c r="B13450" s="2" t="s">
        <v>9</v>
      </c>
      <c r="C13450" s="5"/>
      <c r="D13450" s="6">
        <v>27.5</v>
      </c>
    </row>
    <row r="13451" spans="1:4" x14ac:dyDescent="0.25">
      <c r="A13451" s="2" t="s">
        <v>14</v>
      </c>
      <c r="B13451" s="2" t="s">
        <v>9</v>
      </c>
      <c r="C13451" s="4">
        <v>71300</v>
      </c>
      <c r="D13451" s="5"/>
    </row>
    <row r="13452" spans="1:4" x14ac:dyDescent="0.25">
      <c r="A13452" s="2" t="s">
        <v>14</v>
      </c>
      <c r="B13452" s="2" t="s">
        <v>9</v>
      </c>
      <c r="C13452" s="4">
        <v>117500</v>
      </c>
      <c r="D13452" s="5"/>
    </row>
    <row r="13453" spans="1:4" x14ac:dyDescent="0.25">
      <c r="A13453" s="2" t="s">
        <v>12</v>
      </c>
      <c r="B13453" s="2" t="s">
        <v>9</v>
      </c>
      <c r="C13453" s="4">
        <v>83500</v>
      </c>
      <c r="D13453" s="5"/>
    </row>
    <row r="13454" spans="1:4" x14ac:dyDescent="0.25">
      <c r="A13454" s="2" t="s">
        <v>14</v>
      </c>
      <c r="B13454" s="2" t="s">
        <v>9</v>
      </c>
      <c r="C13454" s="4">
        <v>171500</v>
      </c>
      <c r="D13454" s="5"/>
    </row>
    <row r="13455" spans="1:4" x14ac:dyDescent="0.25">
      <c r="A13455" s="2" t="s">
        <v>12</v>
      </c>
      <c r="B13455" s="2" t="s">
        <v>9</v>
      </c>
      <c r="C13455" s="5"/>
      <c r="D13455" s="6">
        <v>16.57</v>
      </c>
    </row>
    <row r="13456" spans="1:4" x14ac:dyDescent="0.25">
      <c r="A13456" s="2" t="s">
        <v>8</v>
      </c>
      <c r="B13456" s="2" t="s">
        <v>9</v>
      </c>
      <c r="C13456" s="5"/>
      <c r="D13456" s="6">
        <v>49.42</v>
      </c>
    </row>
    <row r="13457" spans="1:4" x14ac:dyDescent="0.25">
      <c r="A13457" s="2" t="s">
        <v>14</v>
      </c>
      <c r="B13457" s="2" t="s">
        <v>9</v>
      </c>
      <c r="C13457" s="4">
        <v>61266</v>
      </c>
      <c r="D13457" s="5"/>
    </row>
    <row r="13458" spans="1:4" x14ac:dyDescent="0.25">
      <c r="A13458" s="2" t="s">
        <v>14</v>
      </c>
      <c r="B13458" s="2" t="s">
        <v>9</v>
      </c>
      <c r="C13458" s="5"/>
      <c r="D13458" s="6">
        <v>27</v>
      </c>
    </row>
    <row r="13459" spans="1:4" x14ac:dyDescent="0.25">
      <c r="A13459" s="2" t="s">
        <v>13</v>
      </c>
      <c r="B13459" s="2" t="s">
        <v>7</v>
      </c>
      <c r="C13459" s="5"/>
      <c r="D13459" s="6">
        <v>65</v>
      </c>
    </row>
    <row r="13460" spans="1:4" x14ac:dyDescent="0.25">
      <c r="A13460" s="2" t="s">
        <v>12</v>
      </c>
      <c r="B13460" s="2" t="s">
        <v>9</v>
      </c>
      <c r="C13460" s="4">
        <v>90000</v>
      </c>
      <c r="D13460" s="5"/>
    </row>
    <row r="13461" spans="1:4" x14ac:dyDescent="0.25">
      <c r="A13461" s="2" t="s">
        <v>11</v>
      </c>
      <c r="B13461" s="2" t="s">
        <v>64</v>
      </c>
      <c r="C13461" s="4">
        <v>104668</v>
      </c>
      <c r="D13461" s="5"/>
    </row>
    <row r="13462" spans="1:4" x14ac:dyDescent="0.25">
      <c r="A13462" s="2" t="s">
        <v>8</v>
      </c>
      <c r="B13462" s="2" t="s">
        <v>9</v>
      </c>
      <c r="C13462" s="5"/>
      <c r="D13462" s="6">
        <v>45</v>
      </c>
    </row>
    <row r="13463" spans="1:4" x14ac:dyDescent="0.25">
      <c r="A13463" s="2" t="s">
        <v>12</v>
      </c>
      <c r="B13463" s="2" t="s">
        <v>9</v>
      </c>
      <c r="C13463" s="4">
        <v>171500</v>
      </c>
      <c r="D13463" s="5"/>
    </row>
    <row r="13464" spans="1:4" x14ac:dyDescent="0.25">
      <c r="A13464" s="2" t="s">
        <v>8</v>
      </c>
      <c r="B13464" s="2" t="s">
        <v>9</v>
      </c>
      <c r="C13464" s="5"/>
      <c r="D13464" s="6">
        <v>56</v>
      </c>
    </row>
    <row r="13465" spans="1:4" x14ac:dyDescent="0.25">
      <c r="A13465" s="2" t="s">
        <v>14</v>
      </c>
      <c r="B13465" s="2" t="s">
        <v>9</v>
      </c>
      <c r="C13465" s="5"/>
      <c r="D13465" s="6">
        <v>25.24</v>
      </c>
    </row>
    <row r="13466" spans="1:4" x14ac:dyDescent="0.25">
      <c r="A13466" s="2" t="s">
        <v>8</v>
      </c>
      <c r="B13466" s="2" t="s">
        <v>7</v>
      </c>
      <c r="C13466" s="4">
        <v>110000</v>
      </c>
      <c r="D13466" s="5"/>
    </row>
    <row r="13467" spans="1:4" x14ac:dyDescent="0.25">
      <c r="A13467" s="2" t="s">
        <v>8</v>
      </c>
      <c r="B13467" s="2" t="s">
        <v>7</v>
      </c>
      <c r="C13467" s="4">
        <v>125000</v>
      </c>
      <c r="D13467" s="5"/>
    </row>
    <row r="13468" spans="1:4" x14ac:dyDescent="0.25">
      <c r="A13468" s="2" t="s">
        <v>14</v>
      </c>
      <c r="B13468" s="2" t="s">
        <v>9</v>
      </c>
      <c r="C13468" s="4">
        <v>87500</v>
      </c>
      <c r="D13468" s="5"/>
    </row>
    <row r="13469" spans="1:4" x14ac:dyDescent="0.25">
      <c r="A13469" s="2" t="s">
        <v>12</v>
      </c>
      <c r="B13469" s="2" t="s">
        <v>9</v>
      </c>
      <c r="C13469" s="5"/>
      <c r="D13469" s="6">
        <v>45</v>
      </c>
    </row>
    <row r="13470" spans="1:4" x14ac:dyDescent="0.25">
      <c r="A13470" s="2" t="s">
        <v>8</v>
      </c>
      <c r="B13470" s="2" t="s">
        <v>35</v>
      </c>
      <c r="C13470" s="4">
        <v>147500</v>
      </c>
      <c r="D13470" s="5"/>
    </row>
    <row r="13471" spans="1:4" x14ac:dyDescent="0.25">
      <c r="A13471" s="2" t="s">
        <v>6</v>
      </c>
      <c r="B13471" s="2" t="s">
        <v>9</v>
      </c>
      <c r="C13471" s="4">
        <v>90000</v>
      </c>
      <c r="D13471" s="5"/>
    </row>
    <row r="13472" spans="1:4" x14ac:dyDescent="0.25">
      <c r="A13472" s="2" t="s">
        <v>8</v>
      </c>
      <c r="B13472" s="2" t="s">
        <v>9</v>
      </c>
      <c r="C13472" s="4">
        <v>89000</v>
      </c>
      <c r="D13472" s="5"/>
    </row>
    <row r="13473" spans="1:4" x14ac:dyDescent="0.25">
      <c r="A13473" s="2" t="s">
        <v>12</v>
      </c>
      <c r="B13473" s="2" t="s">
        <v>9</v>
      </c>
      <c r="C13473" s="4">
        <v>70000</v>
      </c>
      <c r="D13473" s="5"/>
    </row>
    <row r="13474" spans="1:4" x14ac:dyDescent="0.25">
      <c r="A13474" s="2" t="s">
        <v>14</v>
      </c>
      <c r="B13474" s="2" t="s">
        <v>9</v>
      </c>
      <c r="C13474" s="5"/>
      <c r="D13474" s="6">
        <v>77.5</v>
      </c>
    </row>
    <row r="13475" spans="1:4" x14ac:dyDescent="0.25">
      <c r="A13475" s="2" t="s">
        <v>14</v>
      </c>
      <c r="B13475" s="2" t="s">
        <v>7</v>
      </c>
      <c r="C13475" s="5"/>
      <c r="D13475" s="6">
        <v>17.25</v>
      </c>
    </row>
    <row r="13476" spans="1:4" x14ac:dyDescent="0.25">
      <c r="A13476" s="2" t="s">
        <v>8</v>
      </c>
      <c r="B13476" s="2" t="s">
        <v>9</v>
      </c>
      <c r="C13476" s="5"/>
      <c r="D13476" s="6">
        <v>75</v>
      </c>
    </row>
    <row r="13477" spans="1:4" x14ac:dyDescent="0.25">
      <c r="A13477" s="2" t="s">
        <v>13</v>
      </c>
      <c r="B13477" s="2" t="s">
        <v>7</v>
      </c>
      <c r="C13477" s="5"/>
      <c r="D13477" s="6">
        <v>24</v>
      </c>
    </row>
    <row r="13478" spans="1:4" x14ac:dyDescent="0.25">
      <c r="A13478" s="2" t="s">
        <v>21</v>
      </c>
      <c r="B13478" s="2" t="s">
        <v>9</v>
      </c>
      <c r="C13478" s="5"/>
      <c r="D13478" s="6">
        <v>32</v>
      </c>
    </row>
    <row r="13479" spans="1:4" x14ac:dyDescent="0.25">
      <c r="A13479" s="2" t="s">
        <v>11</v>
      </c>
      <c r="B13479" s="2" t="s">
        <v>18</v>
      </c>
      <c r="C13479" s="4">
        <v>166000</v>
      </c>
      <c r="D13479" s="5"/>
    </row>
    <row r="13480" spans="1:4" x14ac:dyDescent="0.25">
      <c r="A13480" s="2" t="s">
        <v>12</v>
      </c>
      <c r="B13480" s="2" t="s">
        <v>9</v>
      </c>
      <c r="C13480" s="4">
        <v>195500</v>
      </c>
      <c r="D13480" s="5"/>
    </row>
    <row r="13481" spans="1:4" x14ac:dyDescent="0.25">
      <c r="A13481" s="2" t="s">
        <v>8</v>
      </c>
      <c r="B13481" s="2" t="s">
        <v>7</v>
      </c>
      <c r="C13481" s="4">
        <v>155000</v>
      </c>
      <c r="D13481" s="5"/>
    </row>
    <row r="13482" spans="1:4" x14ac:dyDescent="0.25">
      <c r="A13482" s="2" t="s">
        <v>12</v>
      </c>
      <c r="B13482" s="2" t="s">
        <v>9</v>
      </c>
      <c r="C13482" s="4">
        <v>100000</v>
      </c>
      <c r="D13482" s="5"/>
    </row>
    <row r="13483" spans="1:4" x14ac:dyDescent="0.25">
      <c r="A13483" s="2" t="s">
        <v>12</v>
      </c>
      <c r="B13483" s="2" t="s">
        <v>9</v>
      </c>
      <c r="C13483" s="5"/>
      <c r="D13483" s="6">
        <v>41.88</v>
      </c>
    </row>
    <row r="13484" spans="1:4" x14ac:dyDescent="0.25">
      <c r="A13484" s="2" t="s">
        <v>12</v>
      </c>
      <c r="B13484" s="2" t="s">
        <v>9</v>
      </c>
      <c r="C13484" s="4">
        <v>200000</v>
      </c>
      <c r="D13484" s="5"/>
    </row>
    <row r="13485" spans="1:4" x14ac:dyDescent="0.25">
      <c r="A13485" s="2" t="s">
        <v>6</v>
      </c>
      <c r="B13485" s="2" t="s">
        <v>9</v>
      </c>
      <c r="C13485" s="4">
        <v>234500</v>
      </c>
      <c r="D13485" s="5"/>
    </row>
    <row r="13486" spans="1:4" x14ac:dyDescent="0.25">
      <c r="A13486" s="2" t="s">
        <v>14</v>
      </c>
      <c r="B13486" s="2" t="s">
        <v>9</v>
      </c>
      <c r="C13486" s="5"/>
      <c r="D13486" s="6">
        <v>30</v>
      </c>
    </row>
    <row r="13487" spans="1:4" x14ac:dyDescent="0.25">
      <c r="A13487" s="2" t="s">
        <v>14</v>
      </c>
      <c r="B13487" s="2" t="s">
        <v>9</v>
      </c>
      <c r="C13487" s="4">
        <v>100000</v>
      </c>
      <c r="D13487" s="5"/>
    </row>
    <row r="13488" spans="1:4" x14ac:dyDescent="0.25">
      <c r="A13488" s="2" t="s">
        <v>6</v>
      </c>
      <c r="B13488" s="2" t="s">
        <v>9</v>
      </c>
      <c r="C13488" s="4">
        <v>155000</v>
      </c>
      <c r="D13488" s="5"/>
    </row>
    <row r="13489" spans="1:4" x14ac:dyDescent="0.25">
      <c r="A13489" s="2" t="s">
        <v>16</v>
      </c>
      <c r="B13489" s="2" t="s">
        <v>7</v>
      </c>
      <c r="C13489" s="4">
        <v>160000</v>
      </c>
      <c r="D13489" s="5"/>
    </row>
    <row r="13490" spans="1:4" x14ac:dyDescent="0.25">
      <c r="A13490" s="2" t="s">
        <v>8</v>
      </c>
      <c r="B13490" s="2" t="s">
        <v>9</v>
      </c>
      <c r="C13490" s="4">
        <v>150000</v>
      </c>
      <c r="D13490" s="5"/>
    </row>
    <row r="13491" spans="1:4" x14ac:dyDescent="0.25">
      <c r="A13491" s="2" t="s">
        <v>21</v>
      </c>
      <c r="B13491" s="2" t="s">
        <v>9</v>
      </c>
      <c r="C13491" s="4">
        <v>51500</v>
      </c>
      <c r="D13491" s="5"/>
    </row>
    <row r="13492" spans="1:4" x14ac:dyDescent="0.25">
      <c r="A13492" s="2" t="s">
        <v>14</v>
      </c>
      <c r="B13492" s="2" t="s">
        <v>9</v>
      </c>
      <c r="C13492" s="4">
        <v>80000</v>
      </c>
      <c r="D13492" s="5"/>
    </row>
    <row r="13493" spans="1:4" x14ac:dyDescent="0.25">
      <c r="A13493" s="2" t="s">
        <v>12</v>
      </c>
      <c r="B13493" s="2" t="s">
        <v>9</v>
      </c>
      <c r="C13493" s="4">
        <v>120000</v>
      </c>
      <c r="D13493" s="5"/>
    </row>
    <row r="13494" spans="1:4" x14ac:dyDescent="0.25">
      <c r="A13494" s="2" t="s">
        <v>14</v>
      </c>
      <c r="B13494" s="2" t="s">
        <v>9</v>
      </c>
      <c r="C13494" s="4">
        <v>122500</v>
      </c>
      <c r="D13494" s="5"/>
    </row>
    <row r="13495" spans="1:4" x14ac:dyDescent="0.25">
      <c r="A13495" s="2" t="s">
        <v>10</v>
      </c>
      <c r="B13495" s="2" t="s">
        <v>27</v>
      </c>
      <c r="C13495" s="4">
        <v>165000</v>
      </c>
      <c r="D13495" s="5"/>
    </row>
    <row r="13496" spans="1:4" x14ac:dyDescent="0.25">
      <c r="A13496" s="2" t="s">
        <v>8</v>
      </c>
      <c r="B13496" s="2" t="s">
        <v>9</v>
      </c>
      <c r="C13496" s="5"/>
      <c r="D13496" s="6">
        <v>13.5</v>
      </c>
    </row>
    <row r="13497" spans="1:4" x14ac:dyDescent="0.25">
      <c r="A13497" s="2" t="s">
        <v>12</v>
      </c>
      <c r="B13497" s="2" t="s">
        <v>9</v>
      </c>
      <c r="C13497" s="5"/>
      <c r="D13497" s="6">
        <v>55</v>
      </c>
    </row>
    <row r="13498" spans="1:4" x14ac:dyDescent="0.25">
      <c r="A13498" s="2" t="s">
        <v>8</v>
      </c>
      <c r="B13498" s="2" t="s">
        <v>9</v>
      </c>
      <c r="C13498" s="5"/>
      <c r="D13498" s="6">
        <v>96.5</v>
      </c>
    </row>
    <row r="13499" spans="1:4" x14ac:dyDescent="0.25">
      <c r="A13499" s="2" t="s">
        <v>14</v>
      </c>
      <c r="B13499" s="2" t="s">
        <v>9</v>
      </c>
      <c r="C13499" s="4">
        <v>117500</v>
      </c>
      <c r="D13499" s="5"/>
    </row>
    <row r="13500" spans="1:4" x14ac:dyDescent="0.25">
      <c r="A13500" s="2" t="s">
        <v>14</v>
      </c>
      <c r="B13500" s="2" t="s">
        <v>9</v>
      </c>
      <c r="C13500" s="4">
        <v>85000</v>
      </c>
      <c r="D13500" s="5"/>
    </row>
    <row r="13501" spans="1:4" x14ac:dyDescent="0.25">
      <c r="A13501" s="2" t="s">
        <v>14</v>
      </c>
      <c r="B13501" s="2" t="s">
        <v>9</v>
      </c>
      <c r="C13501" s="5"/>
      <c r="D13501" s="6">
        <v>27.98</v>
      </c>
    </row>
    <row r="13502" spans="1:4" x14ac:dyDescent="0.25">
      <c r="A13502" s="2" t="s">
        <v>12</v>
      </c>
      <c r="B13502" s="2" t="s">
        <v>9</v>
      </c>
      <c r="C13502" s="4">
        <v>115000</v>
      </c>
      <c r="D13502" s="5"/>
    </row>
    <row r="13503" spans="1:4" x14ac:dyDescent="0.25">
      <c r="A13503" s="2" t="s">
        <v>14</v>
      </c>
      <c r="B13503" s="2" t="s">
        <v>9</v>
      </c>
      <c r="C13503" s="5"/>
      <c r="D13503" s="6">
        <v>23.76</v>
      </c>
    </row>
    <row r="13504" spans="1:4" x14ac:dyDescent="0.25">
      <c r="A13504" s="2" t="s">
        <v>12</v>
      </c>
      <c r="B13504" s="2" t="s">
        <v>57</v>
      </c>
      <c r="C13504" s="4">
        <v>157500</v>
      </c>
      <c r="D13504" s="5"/>
    </row>
    <row r="13505" spans="1:4" x14ac:dyDescent="0.25">
      <c r="A13505" s="2" t="s">
        <v>13</v>
      </c>
      <c r="B13505" s="2" t="s">
        <v>9</v>
      </c>
      <c r="C13505" s="5"/>
      <c r="D13505" s="6">
        <v>20</v>
      </c>
    </row>
    <row r="13506" spans="1:4" x14ac:dyDescent="0.25">
      <c r="A13506" s="2" t="s">
        <v>13</v>
      </c>
      <c r="B13506" s="2" t="s">
        <v>9</v>
      </c>
      <c r="C13506" s="4">
        <v>157500</v>
      </c>
      <c r="D13506" s="5"/>
    </row>
    <row r="13507" spans="1:4" x14ac:dyDescent="0.25">
      <c r="A13507" s="2" t="s">
        <v>14</v>
      </c>
      <c r="B13507" s="2" t="s">
        <v>9</v>
      </c>
      <c r="C13507" s="4">
        <v>95000</v>
      </c>
      <c r="D13507" s="5"/>
    </row>
    <row r="13508" spans="1:4" x14ac:dyDescent="0.25">
      <c r="A13508" s="2" t="s">
        <v>12</v>
      </c>
      <c r="B13508" s="2" t="s">
        <v>9</v>
      </c>
      <c r="C13508" s="5"/>
      <c r="D13508" s="6">
        <v>47.5</v>
      </c>
    </row>
    <row r="13509" spans="1:4" x14ac:dyDescent="0.25">
      <c r="A13509" s="2" t="s">
        <v>12</v>
      </c>
      <c r="B13509" s="2" t="s">
        <v>9</v>
      </c>
      <c r="C13509" s="4">
        <v>350000</v>
      </c>
      <c r="D13509" s="5"/>
    </row>
    <row r="13510" spans="1:4" x14ac:dyDescent="0.25">
      <c r="A13510" s="2" t="s">
        <v>8</v>
      </c>
      <c r="B13510" s="2" t="s">
        <v>9</v>
      </c>
      <c r="C13510" s="4">
        <v>212500</v>
      </c>
      <c r="D13510" s="5"/>
    </row>
    <row r="13511" spans="1:4" x14ac:dyDescent="0.25">
      <c r="A13511" s="2" t="s">
        <v>10</v>
      </c>
      <c r="B13511" s="2" t="s">
        <v>48</v>
      </c>
      <c r="C13511" s="4">
        <v>111175</v>
      </c>
      <c r="D13511" s="5"/>
    </row>
    <row r="13512" spans="1:4" x14ac:dyDescent="0.25">
      <c r="A13512" s="2" t="s">
        <v>14</v>
      </c>
      <c r="B13512" s="2" t="s">
        <v>9</v>
      </c>
      <c r="C13512" s="5"/>
      <c r="D13512" s="6">
        <v>71.5</v>
      </c>
    </row>
    <row r="13513" spans="1:4" x14ac:dyDescent="0.25">
      <c r="A13513" s="2" t="s">
        <v>12</v>
      </c>
      <c r="B13513" s="2" t="s">
        <v>9</v>
      </c>
      <c r="C13513" s="4">
        <v>119500</v>
      </c>
      <c r="D13513" s="5"/>
    </row>
    <row r="13514" spans="1:4" x14ac:dyDescent="0.25">
      <c r="A13514" s="2" t="s">
        <v>8</v>
      </c>
      <c r="B13514" s="2" t="s">
        <v>36</v>
      </c>
      <c r="C13514" s="4">
        <v>96773</v>
      </c>
      <c r="D13514" s="5"/>
    </row>
    <row r="13515" spans="1:4" x14ac:dyDescent="0.25">
      <c r="A13515" s="2" t="s">
        <v>12</v>
      </c>
      <c r="B13515" s="2" t="s">
        <v>9</v>
      </c>
      <c r="C13515" s="4">
        <v>97500</v>
      </c>
      <c r="D13515" s="5"/>
    </row>
    <row r="13516" spans="1:4" x14ac:dyDescent="0.25">
      <c r="A13516" s="2" t="s">
        <v>10</v>
      </c>
      <c r="B13516" s="2" t="s">
        <v>9</v>
      </c>
      <c r="C13516" s="4">
        <v>70843</v>
      </c>
      <c r="D13516" s="5"/>
    </row>
    <row r="13517" spans="1:4" x14ac:dyDescent="0.25">
      <c r="A13517" s="2" t="s">
        <v>14</v>
      </c>
      <c r="B13517" s="2" t="s">
        <v>9</v>
      </c>
      <c r="C13517" s="5"/>
      <c r="D13517" s="6">
        <v>72.5</v>
      </c>
    </row>
    <row r="13518" spans="1:4" x14ac:dyDescent="0.25">
      <c r="A13518" s="2" t="s">
        <v>14</v>
      </c>
      <c r="B13518" s="2" t="s">
        <v>9</v>
      </c>
      <c r="C13518" s="5"/>
      <c r="D13518" s="6">
        <v>22.69</v>
      </c>
    </row>
    <row r="13519" spans="1:4" x14ac:dyDescent="0.25">
      <c r="A13519" s="2" t="s">
        <v>12</v>
      </c>
      <c r="B13519" s="2" t="s">
        <v>7</v>
      </c>
      <c r="C13519" s="5"/>
      <c r="D13519" s="6">
        <v>87.5</v>
      </c>
    </row>
    <row r="13520" spans="1:4" x14ac:dyDescent="0.25">
      <c r="A13520" s="2" t="s">
        <v>8</v>
      </c>
      <c r="B13520" s="2" t="s">
        <v>9</v>
      </c>
      <c r="C13520" s="5"/>
      <c r="D13520" s="6">
        <v>70</v>
      </c>
    </row>
    <row r="13521" spans="1:4" x14ac:dyDescent="0.25">
      <c r="A13521" s="2" t="s">
        <v>12</v>
      </c>
      <c r="B13521" s="2" t="s">
        <v>7</v>
      </c>
      <c r="C13521" s="5"/>
      <c r="D13521" s="6">
        <v>53.5</v>
      </c>
    </row>
    <row r="13522" spans="1:4" x14ac:dyDescent="0.25">
      <c r="A13522" s="2" t="s">
        <v>12</v>
      </c>
      <c r="B13522" s="2" t="s">
        <v>62</v>
      </c>
      <c r="C13522" s="4">
        <v>88128</v>
      </c>
      <c r="D13522" s="5"/>
    </row>
    <row r="13523" spans="1:4" x14ac:dyDescent="0.25">
      <c r="A13523" s="2" t="s">
        <v>13</v>
      </c>
      <c r="B13523" s="2" t="s">
        <v>9</v>
      </c>
      <c r="C13523" s="5"/>
      <c r="D13523" s="6">
        <v>22.5</v>
      </c>
    </row>
    <row r="13524" spans="1:4" x14ac:dyDescent="0.25">
      <c r="A13524" s="2" t="s">
        <v>21</v>
      </c>
      <c r="B13524" s="2" t="s">
        <v>9</v>
      </c>
      <c r="C13524" s="5"/>
      <c r="D13524" s="6">
        <v>32.5</v>
      </c>
    </row>
    <row r="13525" spans="1:4" x14ac:dyDescent="0.25">
      <c r="A13525" s="2" t="s">
        <v>13</v>
      </c>
      <c r="B13525" s="2" t="s">
        <v>9</v>
      </c>
      <c r="C13525" s="4">
        <v>107000</v>
      </c>
      <c r="D13525" s="5"/>
    </row>
    <row r="13526" spans="1:4" x14ac:dyDescent="0.25">
      <c r="A13526" s="2" t="s">
        <v>13</v>
      </c>
      <c r="B13526" s="2" t="s">
        <v>9</v>
      </c>
      <c r="C13526" s="4">
        <v>160000</v>
      </c>
      <c r="D13526" s="5"/>
    </row>
    <row r="13527" spans="1:4" x14ac:dyDescent="0.25">
      <c r="A13527" s="2" t="s">
        <v>11</v>
      </c>
      <c r="B13527" s="2" t="s">
        <v>48</v>
      </c>
      <c r="C13527" s="4">
        <v>166000</v>
      </c>
      <c r="D13527" s="5"/>
    </row>
    <row r="13528" spans="1:4" x14ac:dyDescent="0.25">
      <c r="A13528" s="2" t="s">
        <v>8</v>
      </c>
      <c r="B13528" s="2" t="s">
        <v>73</v>
      </c>
      <c r="C13528" s="4">
        <v>97444</v>
      </c>
      <c r="D13528" s="5"/>
    </row>
    <row r="13529" spans="1:4" x14ac:dyDescent="0.25">
      <c r="A13529" s="2" t="s">
        <v>14</v>
      </c>
      <c r="B13529" s="2" t="s">
        <v>9</v>
      </c>
      <c r="C13529" s="5"/>
      <c r="D13529" s="6">
        <v>24.01</v>
      </c>
    </row>
    <row r="13530" spans="1:4" x14ac:dyDescent="0.25">
      <c r="A13530" s="2" t="s">
        <v>14</v>
      </c>
      <c r="B13530" s="2" t="s">
        <v>9</v>
      </c>
      <c r="C13530" s="4">
        <v>47500</v>
      </c>
      <c r="D13530" s="5"/>
    </row>
    <row r="13531" spans="1:4" x14ac:dyDescent="0.25">
      <c r="A13531" s="2" t="s">
        <v>10</v>
      </c>
      <c r="B13531" s="2" t="s">
        <v>9</v>
      </c>
      <c r="C13531" s="4">
        <v>94000</v>
      </c>
      <c r="D13531" s="5"/>
    </row>
    <row r="13532" spans="1:4" x14ac:dyDescent="0.25">
      <c r="A13532" s="2" t="s">
        <v>14</v>
      </c>
      <c r="B13532" s="2" t="s">
        <v>9</v>
      </c>
      <c r="C13532" s="4">
        <v>125000</v>
      </c>
      <c r="D13532" s="5"/>
    </row>
    <row r="13533" spans="1:4" x14ac:dyDescent="0.25">
      <c r="A13533" s="2" t="s">
        <v>14</v>
      </c>
      <c r="B13533" s="2" t="s">
        <v>9</v>
      </c>
      <c r="C13533" s="4">
        <v>85000</v>
      </c>
      <c r="D13533" s="5"/>
    </row>
    <row r="13534" spans="1:4" x14ac:dyDescent="0.25">
      <c r="A13534" s="2" t="s">
        <v>14</v>
      </c>
      <c r="B13534" s="2" t="s">
        <v>9</v>
      </c>
      <c r="C13534" s="4">
        <v>92528</v>
      </c>
      <c r="D13534" s="5"/>
    </row>
    <row r="13535" spans="1:4" x14ac:dyDescent="0.25">
      <c r="A13535" s="2" t="s">
        <v>12</v>
      </c>
      <c r="B13535" s="2" t="s">
        <v>54</v>
      </c>
      <c r="C13535" s="4">
        <v>157500</v>
      </c>
      <c r="D13535" s="5"/>
    </row>
    <row r="13536" spans="1:4" x14ac:dyDescent="0.25">
      <c r="A13536" s="2" t="s">
        <v>12</v>
      </c>
      <c r="B13536" s="2" t="s">
        <v>9</v>
      </c>
      <c r="C13536" s="5"/>
      <c r="D13536" s="6">
        <v>30.5</v>
      </c>
    </row>
    <row r="13537" spans="1:4" x14ac:dyDescent="0.25">
      <c r="A13537" s="2" t="s">
        <v>12</v>
      </c>
      <c r="B13537" s="2" t="s">
        <v>9</v>
      </c>
      <c r="C13537" s="5"/>
      <c r="D13537" s="6">
        <v>90</v>
      </c>
    </row>
    <row r="13538" spans="1:4" x14ac:dyDescent="0.25">
      <c r="A13538" s="2" t="s">
        <v>11</v>
      </c>
      <c r="B13538" s="2" t="s">
        <v>70</v>
      </c>
      <c r="C13538" s="4">
        <v>69000</v>
      </c>
      <c r="D13538" s="5"/>
    </row>
    <row r="13539" spans="1:4" x14ac:dyDescent="0.25">
      <c r="A13539" s="2" t="s">
        <v>12</v>
      </c>
      <c r="B13539" s="2" t="s">
        <v>9</v>
      </c>
      <c r="C13539" s="4">
        <v>90000</v>
      </c>
      <c r="D13539" s="5"/>
    </row>
    <row r="13540" spans="1:4" x14ac:dyDescent="0.25">
      <c r="A13540" s="2" t="s">
        <v>8</v>
      </c>
      <c r="B13540" s="2" t="s">
        <v>9</v>
      </c>
      <c r="C13540" s="4">
        <v>234500</v>
      </c>
      <c r="D13540" s="5"/>
    </row>
    <row r="13541" spans="1:4" x14ac:dyDescent="0.25">
      <c r="A13541" s="2" t="s">
        <v>12</v>
      </c>
      <c r="B13541" s="2" t="s">
        <v>7</v>
      </c>
      <c r="C13541" s="4">
        <v>205329</v>
      </c>
      <c r="D13541" s="5"/>
    </row>
    <row r="13542" spans="1:4" x14ac:dyDescent="0.25">
      <c r="A13542" s="2" t="s">
        <v>14</v>
      </c>
      <c r="B13542" s="2" t="s">
        <v>9</v>
      </c>
      <c r="C13542" s="5"/>
      <c r="D13542" s="6">
        <v>33.5</v>
      </c>
    </row>
    <row r="13543" spans="1:4" x14ac:dyDescent="0.25">
      <c r="A13543" s="2" t="s">
        <v>6</v>
      </c>
      <c r="B13543" s="2" t="s">
        <v>9</v>
      </c>
      <c r="C13543" s="4">
        <v>241500</v>
      </c>
      <c r="D13543" s="5"/>
    </row>
    <row r="13544" spans="1:4" x14ac:dyDescent="0.25">
      <c r="A13544" s="2" t="s">
        <v>14</v>
      </c>
      <c r="B13544" s="2" t="s">
        <v>9</v>
      </c>
      <c r="C13544" s="4">
        <v>77500</v>
      </c>
      <c r="D13544" s="5"/>
    </row>
    <row r="13545" spans="1:4" x14ac:dyDescent="0.25">
      <c r="A13545" s="2" t="s">
        <v>12</v>
      </c>
      <c r="B13545" s="2" t="s">
        <v>9</v>
      </c>
      <c r="C13545" s="4">
        <v>105000</v>
      </c>
      <c r="D13545" s="5"/>
    </row>
    <row r="13546" spans="1:4" x14ac:dyDescent="0.25">
      <c r="A13546" s="2" t="s">
        <v>6</v>
      </c>
      <c r="B13546" s="2" t="s">
        <v>9</v>
      </c>
      <c r="C13546" s="4">
        <v>90000</v>
      </c>
      <c r="D13546" s="5"/>
    </row>
    <row r="13547" spans="1:4" x14ac:dyDescent="0.25">
      <c r="A13547" s="2" t="s">
        <v>10</v>
      </c>
      <c r="B13547" s="2" t="s">
        <v>9</v>
      </c>
      <c r="C13547" s="5"/>
      <c r="D13547" s="6">
        <v>23.69</v>
      </c>
    </row>
    <row r="13548" spans="1:4" x14ac:dyDescent="0.25">
      <c r="A13548" s="2" t="s">
        <v>12</v>
      </c>
      <c r="B13548" s="2" t="s">
        <v>18</v>
      </c>
      <c r="C13548" s="4">
        <v>157500</v>
      </c>
      <c r="D13548" s="5"/>
    </row>
    <row r="13549" spans="1:4" x14ac:dyDescent="0.25">
      <c r="A13549" s="2" t="s">
        <v>14</v>
      </c>
      <c r="B13549" s="2" t="s">
        <v>9</v>
      </c>
      <c r="C13549" s="4">
        <v>95000</v>
      </c>
      <c r="D13549" s="5"/>
    </row>
    <row r="13550" spans="1:4" x14ac:dyDescent="0.25">
      <c r="A13550" s="2" t="s">
        <v>13</v>
      </c>
      <c r="B13550" s="2" t="s">
        <v>9</v>
      </c>
      <c r="C13550" s="4">
        <v>90000</v>
      </c>
      <c r="D13550" s="5"/>
    </row>
    <row r="13551" spans="1:4" x14ac:dyDescent="0.25">
      <c r="A13551" s="2" t="s">
        <v>14</v>
      </c>
      <c r="B13551" s="2" t="s">
        <v>9</v>
      </c>
      <c r="C13551" s="4">
        <v>135000</v>
      </c>
      <c r="D13551" s="5"/>
    </row>
    <row r="13552" spans="1:4" x14ac:dyDescent="0.25">
      <c r="A13552" s="2" t="s">
        <v>8</v>
      </c>
      <c r="B13552" s="2" t="s">
        <v>9</v>
      </c>
      <c r="C13552" s="4">
        <v>205000</v>
      </c>
      <c r="D13552" s="5"/>
    </row>
    <row r="13553" spans="1:4" x14ac:dyDescent="0.25">
      <c r="A13553" s="2" t="s">
        <v>14</v>
      </c>
      <c r="B13553" s="2" t="s">
        <v>9</v>
      </c>
      <c r="C13553" s="4">
        <v>48107</v>
      </c>
      <c r="D13553" s="5"/>
    </row>
    <row r="13554" spans="1:4" x14ac:dyDescent="0.25">
      <c r="A13554" s="2" t="s">
        <v>14</v>
      </c>
      <c r="B13554" s="2" t="s">
        <v>9</v>
      </c>
      <c r="C13554" s="4">
        <v>70250</v>
      </c>
      <c r="D13554" s="5"/>
    </row>
    <row r="13555" spans="1:4" x14ac:dyDescent="0.25">
      <c r="A13555" s="2" t="s">
        <v>12</v>
      </c>
      <c r="B13555" s="2" t="s">
        <v>7</v>
      </c>
      <c r="C13555" s="5"/>
      <c r="D13555" s="6">
        <v>32.5</v>
      </c>
    </row>
    <row r="13556" spans="1:4" x14ac:dyDescent="0.25">
      <c r="A13556" s="2" t="s">
        <v>6</v>
      </c>
      <c r="B13556" s="2" t="s">
        <v>9</v>
      </c>
      <c r="C13556" s="5"/>
      <c r="D13556" s="6">
        <v>65</v>
      </c>
    </row>
    <row r="13557" spans="1:4" x14ac:dyDescent="0.25">
      <c r="A13557" s="2" t="s">
        <v>12</v>
      </c>
      <c r="B13557" s="2" t="s">
        <v>9</v>
      </c>
      <c r="C13557" s="4">
        <v>157500</v>
      </c>
      <c r="D13557" s="5"/>
    </row>
    <row r="13558" spans="1:4" x14ac:dyDescent="0.25">
      <c r="A13558" s="2" t="s">
        <v>12</v>
      </c>
      <c r="B13558" s="2" t="s">
        <v>9</v>
      </c>
      <c r="C13558" s="5"/>
      <c r="D13558" s="6">
        <v>11</v>
      </c>
    </row>
    <row r="13559" spans="1:4" x14ac:dyDescent="0.25">
      <c r="A13559" s="2" t="s">
        <v>11</v>
      </c>
      <c r="B13559" s="2" t="s">
        <v>18</v>
      </c>
      <c r="C13559" s="4">
        <v>99150</v>
      </c>
      <c r="D13559" s="5"/>
    </row>
    <row r="13560" spans="1:4" x14ac:dyDescent="0.25">
      <c r="A13560" s="2" t="s">
        <v>14</v>
      </c>
      <c r="B13560" s="2" t="s">
        <v>9</v>
      </c>
      <c r="C13560" s="5"/>
      <c r="D13560" s="6">
        <v>60.5</v>
      </c>
    </row>
    <row r="13561" spans="1:4" x14ac:dyDescent="0.25">
      <c r="A13561" s="2" t="s">
        <v>12</v>
      </c>
      <c r="B13561" s="2" t="s">
        <v>9</v>
      </c>
      <c r="C13561" s="5"/>
      <c r="D13561" s="6">
        <v>20</v>
      </c>
    </row>
    <row r="13562" spans="1:4" x14ac:dyDescent="0.25">
      <c r="A13562" s="2" t="s">
        <v>12</v>
      </c>
      <c r="B13562" s="2" t="s">
        <v>7</v>
      </c>
      <c r="C13562" s="4">
        <v>198500</v>
      </c>
      <c r="D13562" s="5"/>
    </row>
    <row r="13563" spans="1:4" x14ac:dyDescent="0.25">
      <c r="A13563" s="2" t="s">
        <v>14</v>
      </c>
      <c r="B13563" s="2" t="s">
        <v>9</v>
      </c>
      <c r="C13563" s="5"/>
      <c r="D13563" s="6">
        <v>30</v>
      </c>
    </row>
    <row r="13564" spans="1:4" x14ac:dyDescent="0.25">
      <c r="A13564" s="2" t="s">
        <v>14</v>
      </c>
      <c r="B13564" s="2" t="s">
        <v>9</v>
      </c>
      <c r="C13564" s="4">
        <v>90000</v>
      </c>
      <c r="D13564" s="5"/>
    </row>
    <row r="13565" spans="1:4" x14ac:dyDescent="0.25">
      <c r="A13565" s="2" t="s">
        <v>13</v>
      </c>
      <c r="B13565" s="2" t="s">
        <v>18</v>
      </c>
      <c r="C13565" s="4">
        <v>99150</v>
      </c>
      <c r="D13565" s="5"/>
    </row>
    <row r="13566" spans="1:4" x14ac:dyDescent="0.25">
      <c r="A13566" s="2" t="s">
        <v>6</v>
      </c>
      <c r="B13566" s="2" t="s">
        <v>9</v>
      </c>
      <c r="C13566" s="4">
        <v>222589</v>
      </c>
      <c r="D13566" s="5"/>
    </row>
    <row r="13567" spans="1:4" x14ac:dyDescent="0.25">
      <c r="A13567" s="2" t="s">
        <v>13</v>
      </c>
      <c r="B13567" s="2" t="s">
        <v>9</v>
      </c>
      <c r="C13567" s="4">
        <v>130400</v>
      </c>
      <c r="D13567" s="5"/>
    </row>
    <row r="13568" spans="1:4" x14ac:dyDescent="0.25">
      <c r="A13568" s="2" t="s">
        <v>8</v>
      </c>
      <c r="B13568" s="2" t="s">
        <v>9</v>
      </c>
      <c r="C13568" s="5"/>
      <c r="D13568" s="6">
        <v>62.5</v>
      </c>
    </row>
    <row r="13569" spans="1:4" x14ac:dyDescent="0.25">
      <c r="A13569" s="2" t="s">
        <v>8</v>
      </c>
      <c r="B13569" s="2" t="s">
        <v>9</v>
      </c>
      <c r="C13569" s="5"/>
      <c r="D13569" s="6">
        <v>48.5</v>
      </c>
    </row>
    <row r="13570" spans="1:4" x14ac:dyDescent="0.25">
      <c r="A13570" s="2" t="s">
        <v>10</v>
      </c>
      <c r="B13570" s="2" t="s">
        <v>9</v>
      </c>
      <c r="C13570" s="4">
        <v>124497</v>
      </c>
      <c r="D13570" s="5"/>
    </row>
    <row r="13571" spans="1:4" x14ac:dyDescent="0.25">
      <c r="A13571" s="2" t="s">
        <v>8</v>
      </c>
      <c r="B13571" s="2" t="s">
        <v>9</v>
      </c>
      <c r="C13571" s="5"/>
      <c r="D13571" s="6">
        <v>63</v>
      </c>
    </row>
    <row r="13572" spans="1:4" x14ac:dyDescent="0.25">
      <c r="A13572" s="2" t="s">
        <v>21</v>
      </c>
      <c r="B13572" s="2" t="s">
        <v>9</v>
      </c>
      <c r="C13572" s="4">
        <v>82500</v>
      </c>
      <c r="D13572" s="5"/>
    </row>
    <row r="13573" spans="1:4" x14ac:dyDescent="0.25">
      <c r="A13573" s="2" t="s">
        <v>8</v>
      </c>
      <c r="B13573" s="2" t="s">
        <v>9</v>
      </c>
      <c r="C13573" s="5"/>
      <c r="D13573" s="6">
        <v>67.5</v>
      </c>
    </row>
    <row r="13574" spans="1:4" x14ac:dyDescent="0.25">
      <c r="A13574" s="2" t="s">
        <v>10</v>
      </c>
      <c r="B13574" s="2" t="s">
        <v>9</v>
      </c>
      <c r="C13574" s="4">
        <v>125000</v>
      </c>
      <c r="D13574" s="5"/>
    </row>
    <row r="13575" spans="1:4" x14ac:dyDescent="0.25">
      <c r="A13575" s="2" t="s">
        <v>6</v>
      </c>
      <c r="B13575" s="2" t="s">
        <v>9</v>
      </c>
      <c r="C13575" s="4">
        <v>125000</v>
      </c>
      <c r="D13575" s="5"/>
    </row>
    <row r="13576" spans="1:4" x14ac:dyDescent="0.25">
      <c r="A13576" s="2" t="s">
        <v>14</v>
      </c>
      <c r="B13576" s="2" t="s">
        <v>9</v>
      </c>
      <c r="C13576" s="5"/>
      <c r="D13576" s="6">
        <v>17</v>
      </c>
    </row>
    <row r="13577" spans="1:4" x14ac:dyDescent="0.25">
      <c r="A13577" s="2" t="s">
        <v>13</v>
      </c>
      <c r="B13577" s="2" t="s">
        <v>9</v>
      </c>
      <c r="C13577" s="5"/>
      <c r="D13577" s="6">
        <v>23</v>
      </c>
    </row>
    <row r="13578" spans="1:4" x14ac:dyDescent="0.25">
      <c r="A13578" s="2" t="s">
        <v>14</v>
      </c>
      <c r="B13578" s="2" t="s">
        <v>9</v>
      </c>
      <c r="C13578" s="4">
        <v>125000</v>
      </c>
      <c r="D13578" s="5"/>
    </row>
    <row r="13579" spans="1:4" x14ac:dyDescent="0.25">
      <c r="A13579" s="2" t="s">
        <v>10</v>
      </c>
      <c r="B13579" s="2" t="s">
        <v>9</v>
      </c>
      <c r="C13579" s="5"/>
      <c r="D13579" s="6">
        <v>26.39</v>
      </c>
    </row>
    <row r="13580" spans="1:4" x14ac:dyDescent="0.25">
      <c r="A13580" s="2" t="s">
        <v>12</v>
      </c>
      <c r="B13580" s="2" t="s">
        <v>9</v>
      </c>
      <c r="C13580" s="4">
        <v>115000</v>
      </c>
      <c r="D13580" s="5"/>
    </row>
    <row r="13581" spans="1:4" x14ac:dyDescent="0.25">
      <c r="A13581" s="2" t="s">
        <v>12</v>
      </c>
      <c r="B13581" s="2" t="s">
        <v>7</v>
      </c>
      <c r="C13581" s="5"/>
      <c r="D13581" s="6">
        <v>47.5</v>
      </c>
    </row>
    <row r="13582" spans="1:4" x14ac:dyDescent="0.25">
      <c r="A13582" s="2" t="s">
        <v>12</v>
      </c>
      <c r="B13582" s="2" t="s">
        <v>9</v>
      </c>
      <c r="C13582" s="4">
        <v>90000</v>
      </c>
      <c r="D13582" s="5"/>
    </row>
    <row r="13583" spans="1:4" x14ac:dyDescent="0.25">
      <c r="A13583" s="2" t="s">
        <v>8</v>
      </c>
      <c r="B13583" s="2" t="s">
        <v>9</v>
      </c>
      <c r="C13583" s="4">
        <v>140000</v>
      </c>
      <c r="D13583" s="5"/>
    </row>
    <row r="13584" spans="1:4" x14ac:dyDescent="0.25">
      <c r="A13584" s="2" t="s">
        <v>12</v>
      </c>
      <c r="B13584" s="2" t="s">
        <v>9</v>
      </c>
      <c r="C13584" s="5"/>
      <c r="D13584" s="6">
        <v>19.5</v>
      </c>
    </row>
    <row r="13585" spans="1:4" x14ac:dyDescent="0.25">
      <c r="A13585" s="2" t="s">
        <v>12</v>
      </c>
      <c r="B13585" s="2" t="s">
        <v>9</v>
      </c>
      <c r="C13585" s="5"/>
      <c r="D13585" s="6">
        <v>27.29</v>
      </c>
    </row>
    <row r="13586" spans="1:4" x14ac:dyDescent="0.25">
      <c r="A13586" s="2" t="s">
        <v>12</v>
      </c>
      <c r="B13586" s="2" t="s">
        <v>9</v>
      </c>
      <c r="C13586" s="4">
        <v>155000</v>
      </c>
      <c r="D13586" s="5"/>
    </row>
    <row r="13587" spans="1:4" x14ac:dyDescent="0.25">
      <c r="A13587" s="2" t="s">
        <v>8</v>
      </c>
      <c r="B13587" s="2" t="s">
        <v>27</v>
      </c>
      <c r="C13587" s="5"/>
      <c r="D13587" s="6">
        <v>80</v>
      </c>
    </row>
    <row r="13588" spans="1:4" x14ac:dyDescent="0.25">
      <c r="A13588" s="2" t="s">
        <v>13</v>
      </c>
      <c r="B13588" s="2" t="s">
        <v>9</v>
      </c>
      <c r="C13588" s="4">
        <v>138200</v>
      </c>
      <c r="D13588" s="5"/>
    </row>
    <row r="13589" spans="1:4" x14ac:dyDescent="0.25">
      <c r="A13589" s="2" t="s">
        <v>14</v>
      </c>
      <c r="B13589" s="2" t="s">
        <v>9</v>
      </c>
      <c r="C13589" s="5"/>
      <c r="D13589" s="6">
        <v>11</v>
      </c>
    </row>
    <row r="13590" spans="1:4" x14ac:dyDescent="0.25">
      <c r="A13590" s="2" t="s">
        <v>14</v>
      </c>
      <c r="B13590" s="2" t="s">
        <v>9</v>
      </c>
      <c r="C13590" s="5"/>
      <c r="D13590" s="6">
        <v>27.29</v>
      </c>
    </row>
    <row r="13591" spans="1:4" x14ac:dyDescent="0.25">
      <c r="A13591" s="2" t="s">
        <v>14</v>
      </c>
      <c r="B13591" s="2" t="s">
        <v>9</v>
      </c>
      <c r="C13591" s="4">
        <v>70290</v>
      </c>
      <c r="D13591" s="5"/>
    </row>
    <row r="13592" spans="1:4" x14ac:dyDescent="0.25">
      <c r="A13592" s="2" t="s">
        <v>14</v>
      </c>
      <c r="B13592" s="2" t="s">
        <v>9</v>
      </c>
      <c r="C13592" s="4">
        <v>150000</v>
      </c>
      <c r="D13592" s="5"/>
    </row>
    <row r="13593" spans="1:4" x14ac:dyDescent="0.25">
      <c r="A13593" s="2" t="s">
        <v>14</v>
      </c>
      <c r="B13593" s="2" t="s">
        <v>9</v>
      </c>
      <c r="C13593" s="4">
        <v>90000</v>
      </c>
      <c r="D13593" s="5"/>
    </row>
    <row r="13594" spans="1:4" x14ac:dyDescent="0.25">
      <c r="A13594" s="2" t="s">
        <v>8</v>
      </c>
      <c r="B13594" s="2" t="s">
        <v>9</v>
      </c>
      <c r="C13594" s="4">
        <v>120000</v>
      </c>
      <c r="D13594" s="5"/>
    </row>
    <row r="13595" spans="1:4" x14ac:dyDescent="0.25">
      <c r="A13595" s="2" t="s">
        <v>8</v>
      </c>
      <c r="B13595" s="2" t="s">
        <v>9</v>
      </c>
      <c r="C13595" s="5"/>
      <c r="D13595" s="6">
        <v>67</v>
      </c>
    </row>
    <row r="13596" spans="1:4" x14ac:dyDescent="0.25">
      <c r="A13596" s="2" t="s">
        <v>8</v>
      </c>
      <c r="B13596" s="2" t="s">
        <v>7</v>
      </c>
      <c r="C13596" s="5"/>
      <c r="D13596" s="6">
        <v>46.55</v>
      </c>
    </row>
    <row r="13597" spans="1:4" x14ac:dyDescent="0.25">
      <c r="A13597" s="2" t="s">
        <v>8</v>
      </c>
      <c r="B13597" s="2" t="s">
        <v>9</v>
      </c>
      <c r="C13597" s="4">
        <v>197500</v>
      </c>
      <c r="D13597" s="5"/>
    </row>
    <row r="13598" spans="1:4" x14ac:dyDescent="0.25">
      <c r="A13598" s="2" t="s">
        <v>6</v>
      </c>
      <c r="B13598" s="2" t="s">
        <v>9</v>
      </c>
      <c r="C13598" s="4">
        <v>125000</v>
      </c>
      <c r="D13598" s="5"/>
    </row>
    <row r="13599" spans="1:4" x14ac:dyDescent="0.25">
      <c r="A13599" s="2" t="s">
        <v>14</v>
      </c>
      <c r="B13599" s="2" t="s">
        <v>9</v>
      </c>
      <c r="C13599" s="4">
        <v>90000</v>
      </c>
      <c r="D13599" s="5"/>
    </row>
    <row r="13600" spans="1:4" x14ac:dyDescent="0.25">
      <c r="A13600" s="2" t="s">
        <v>6</v>
      </c>
      <c r="B13600" s="2" t="s">
        <v>9</v>
      </c>
      <c r="C13600" s="4">
        <v>100400</v>
      </c>
      <c r="D13600" s="5"/>
    </row>
    <row r="13601" spans="1:4" x14ac:dyDescent="0.25">
      <c r="A13601" s="2" t="s">
        <v>12</v>
      </c>
      <c r="B13601" s="2" t="s">
        <v>9</v>
      </c>
      <c r="C13601" s="4">
        <v>124000</v>
      </c>
      <c r="D13601" s="5"/>
    </row>
    <row r="13602" spans="1:4" x14ac:dyDescent="0.25">
      <c r="A13602" s="2" t="s">
        <v>12</v>
      </c>
      <c r="B13602" s="2" t="s">
        <v>9</v>
      </c>
      <c r="C13602" s="5"/>
      <c r="D13602" s="6">
        <v>47.62</v>
      </c>
    </row>
    <row r="13603" spans="1:4" x14ac:dyDescent="0.25">
      <c r="A13603" s="2" t="s">
        <v>14</v>
      </c>
      <c r="B13603" s="2" t="s">
        <v>9</v>
      </c>
      <c r="C13603" s="5"/>
      <c r="D13603" s="6">
        <v>21</v>
      </c>
    </row>
    <row r="13604" spans="1:4" x14ac:dyDescent="0.25">
      <c r="A13604" s="2" t="s">
        <v>11</v>
      </c>
      <c r="B13604" s="2" t="s">
        <v>20</v>
      </c>
      <c r="C13604" s="4">
        <v>166000</v>
      </c>
      <c r="D13604" s="5"/>
    </row>
    <row r="13605" spans="1:4" x14ac:dyDescent="0.25">
      <c r="A13605" s="2" t="s">
        <v>12</v>
      </c>
      <c r="B13605" s="2" t="s">
        <v>9</v>
      </c>
      <c r="C13605" s="4">
        <v>232500</v>
      </c>
      <c r="D13605" s="5"/>
    </row>
    <row r="13606" spans="1:4" x14ac:dyDescent="0.25">
      <c r="A13606" s="2" t="s">
        <v>14</v>
      </c>
      <c r="B13606" s="2" t="s">
        <v>9</v>
      </c>
      <c r="C13606" s="4">
        <v>86094</v>
      </c>
      <c r="D13606" s="5"/>
    </row>
    <row r="13607" spans="1:4" x14ac:dyDescent="0.25">
      <c r="A13607" s="2" t="s">
        <v>14</v>
      </c>
      <c r="B13607" s="2" t="s">
        <v>9</v>
      </c>
      <c r="C13607" s="4">
        <v>63000</v>
      </c>
      <c r="D13607" s="5"/>
    </row>
    <row r="13608" spans="1:4" x14ac:dyDescent="0.25">
      <c r="A13608" s="2" t="s">
        <v>14</v>
      </c>
      <c r="B13608" s="2" t="s">
        <v>9</v>
      </c>
      <c r="C13608" s="5"/>
      <c r="D13608" s="6">
        <v>155</v>
      </c>
    </row>
    <row r="13609" spans="1:4" x14ac:dyDescent="0.25">
      <c r="A13609" s="2" t="s">
        <v>12</v>
      </c>
      <c r="B13609" s="2" t="s">
        <v>9</v>
      </c>
      <c r="C13609" s="4">
        <v>123750</v>
      </c>
      <c r="D13609" s="5"/>
    </row>
    <row r="13610" spans="1:4" x14ac:dyDescent="0.25">
      <c r="A13610" s="2" t="s">
        <v>13</v>
      </c>
      <c r="B13610" s="2" t="s">
        <v>48</v>
      </c>
      <c r="C13610" s="4">
        <v>45000</v>
      </c>
      <c r="D13610" s="5"/>
    </row>
    <row r="13611" spans="1:4" x14ac:dyDescent="0.25">
      <c r="A13611" s="2" t="s">
        <v>14</v>
      </c>
      <c r="B13611" s="2" t="s">
        <v>9</v>
      </c>
      <c r="C13611" s="4">
        <v>77500</v>
      </c>
      <c r="D13611" s="5"/>
    </row>
    <row r="13612" spans="1:4" x14ac:dyDescent="0.25">
      <c r="A13612" s="2" t="s">
        <v>14</v>
      </c>
      <c r="B13612" s="2" t="s">
        <v>9</v>
      </c>
      <c r="C13612" s="5"/>
      <c r="D13612" s="6">
        <v>60</v>
      </c>
    </row>
    <row r="13613" spans="1:4" x14ac:dyDescent="0.25">
      <c r="A13613" s="2" t="s">
        <v>10</v>
      </c>
      <c r="B13613" s="2" t="s">
        <v>9</v>
      </c>
      <c r="C13613" s="4">
        <v>125000</v>
      </c>
      <c r="D13613" s="5"/>
    </row>
    <row r="13614" spans="1:4" x14ac:dyDescent="0.25">
      <c r="A13614" s="2" t="s">
        <v>12</v>
      </c>
      <c r="B13614" s="2" t="s">
        <v>9</v>
      </c>
      <c r="C13614" s="5"/>
      <c r="D13614" s="6">
        <v>37.33</v>
      </c>
    </row>
    <row r="13615" spans="1:4" x14ac:dyDescent="0.25">
      <c r="A13615" s="2" t="s">
        <v>14</v>
      </c>
      <c r="B13615" s="2" t="s">
        <v>9</v>
      </c>
      <c r="C13615" s="4">
        <v>222094</v>
      </c>
      <c r="D13615" s="5"/>
    </row>
    <row r="13616" spans="1:4" x14ac:dyDescent="0.25">
      <c r="A13616" s="2" t="s">
        <v>8</v>
      </c>
      <c r="B13616" s="2" t="s">
        <v>9</v>
      </c>
      <c r="C13616" s="4">
        <v>115000</v>
      </c>
      <c r="D13616" s="5"/>
    </row>
    <row r="13617" spans="1:4" x14ac:dyDescent="0.25">
      <c r="A13617" s="2" t="s">
        <v>14</v>
      </c>
      <c r="B13617" s="2" t="s">
        <v>9</v>
      </c>
      <c r="C13617" s="4">
        <v>115000</v>
      </c>
      <c r="D13617" s="5"/>
    </row>
    <row r="13618" spans="1:4" x14ac:dyDescent="0.25">
      <c r="A13618" s="2" t="s">
        <v>8</v>
      </c>
      <c r="B13618" s="2" t="s">
        <v>9</v>
      </c>
      <c r="C13618" s="5"/>
      <c r="D13618" s="6">
        <v>65</v>
      </c>
    </row>
    <row r="13619" spans="1:4" x14ac:dyDescent="0.25">
      <c r="A13619" s="2" t="s">
        <v>12</v>
      </c>
      <c r="B13619" s="2" t="s">
        <v>9</v>
      </c>
      <c r="C13619" s="4">
        <v>130000</v>
      </c>
      <c r="D13619" s="5"/>
    </row>
    <row r="13620" spans="1:4" x14ac:dyDescent="0.25">
      <c r="A13620" s="2" t="s">
        <v>12</v>
      </c>
      <c r="B13620" s="2" t="s">
        <v>9</v>
      </c>
      <c r="C13620" s="4">
        <v>156853</v>
      </c>
      <c r="D13620" s="5"/>
    </row>
    <row r="13621" spans="1:4" x14ac:dyDescent="0.25">
      <c r="A13621" s="2" t="s">
        <v>8</v>
      </c>
      <c r="B13621" s="2" t="s">
        <v>7</v>
      </c>
      <c r="C13621" s="4">
        <v>90000</v>
      </c>
      <c r="D13621" s="5"/>
    </row>
    <row r="13622" spans="1:4" x14ac:dyDescent="0.25">
      <c r="A13622" s="2" t="s">
        <v>8</v>
      </c>
      <c r="B13622" s="2" t="s">
        <v>18</v>
      </c>
      <c r="C13622" s="4">
        <v>90000</v>
      </c>
      <c r="D13622" s="5"/>
    </row>
    <row r="13623" spans="1:4" x14ac:dyDescent="0.25">
      <c r="A13623" s="2" t="s">
        <v>12</v>
      </c>
      <c r="B13623" s="2" t="s">
        <v>9</v>
      </c>
      <c r="C13623" s="4">
        <v>132150</v>
      </c>
      <c r="D13623" s="5"/>
    </row>
    <row r="13624" spans="1:4" x14ac:dyDescent="0.25">
      <c r="A13624" s="2" t="s">
        <v>14</v>
      </c>
      <c r="B13624" s="2" t="s">
        <v>9</v>
      </c>
      <c r="C13624" s="4">
        <v>85000</v>
      </c>
      <c r="D13624" s="5"/>
    </row>
    <row r="13625" spans="1:4" x14ac:dyDescent="0.25">
      <c r="A13625" s="2" t="s">
        <v>14</v>
      </c>
      <c r="B13625" s="2" t="s">
        <v>9</v>
      </c>
      <c r="C13625" s="5"/>
      <c r="D13625" s="6">
        <v>63.5</v>
      </c>
    </row>
    <row r="13626" spans="1:4" x14ac:dyDescent="0.25">
      <c r="A13626" s="2" t="s">
        <v>10</v>
      </c>
      <c r="B13626" s="2" t="s">
        <v>9</v>
      </c>
      <c r="C13626" s="4">
        <v>98500</v>
      </c>
      <c r="D13626" s="5"/>
    </row>
    <row r="13627" spans="1:4" x14ac:dyDescent="0.25">
      <c r="A13627" s="2" t="s">
        <v>14</v>
      </c>
      <c r="B13627" s="2" t="s">
        <v>9</v>
      </c>
      <c r="C13627" s="5"/>
      <c r="D13627" s="6">
        <v>37.869999999999997</v>
      </c>
    </row>
    <row r="13628" spans="1:4" x14ac:dyDescent="0.25">
      <c r="A13628" s="2" t="s">
        <v>8</v>
      </c>
      <c r="B13628" s="2" t="s">
        <v>9</v>
      </c>
      <c r="C13628" s="4">
        <v>145000</v>
      </c>
      <c r="D13628" s="5"/>
    </row>
    <row r="13629" spans="1:4" x14ac:dyDescent="0.25">
      <c r="A13629" s="2" t="s">
        <v>14</v>
      </c>
      <c r="B13629" s="2" t="s">
        <v>9</v>
      </c>
      <c r="C13629" s="5"/>
      <c r="D13629" s="6">
        <v>67.5</v>
      </c>
    </row>
    <row r="13630" spans="1:4" x14ac:dyDescent="0.25">
      <c r="A13630" s="2" t="s">
        <v>12</v>
      </c>
      <c r="B13630" s="2" t="s">
        <v>7</v>
      </c>
      <c r="C13630" s="5"/>
      <c r="D13630" s="6">
        <v>57.5</v>
      </c>
    </row>
    <row r="13631" spans="1:4" x14ac:dyDescent="0.25">
      <c r="A13631" s="2" t="s">
        <v>12</v>
      </c>
      <c r="B13631" s="2" t="s">
        <v>9</v>
      </c>
      <c r="C13631" s="5"/>
      <c r="D13631" s="6">
        <v>45</v>
      </c>
    </row>
    <row r="13632" spans="1:4" x14ac:dyDescent="0.25">
      <c r="A13632" s="2" t="s">
        <v>11</v>
      </c>
      <c r="B13632" s="2" t="s">
        <v>67</v>
      </c>
      <c r="C13632" s="4">
        <v>89100</v>
      </c>
      <c r="D13632" s="5"/>
    </row>
    <row r="13633" spans="1:4" x14ac:dyDescent="0.25">
      <c r="A13633" s="2" t="s">
        <v>12</v>
      </c>
      <c r="B13633" s="2" t="s">
        <v>33</v>
      </c>
      <c r="C13633" s="4">
        <v>80850</v>
      </c>
      <c r="D13633" s="5"/>
    </row>
    <row r="13634" spans="1:4" x14ac:dyDescent="0.25">
      <c r="A13634" s="2" t="s">
        <v>14</v>
      </c>
      <c r="B13634" s="2" t="s">
        <v>9</v>
      </c>
      <c r="C13634" s="4">
        <v>100000</v>
      </c>
      <c r="D13634" s="5"/>
    </row>
    <row r="13635" spans="1:4" x14ac:dyDescent="0.25">
      <c r="A13635" s="2" t="s">
        <v>8</v>
      </c>
      <c r="B13635" s="2" t="s">
        <v>9</v>
      </c>
      <c r="C13635" s="4">
        <v>145000</v>
      </c>
      <c r="D13635" s="5"/>
    </row>
    <row r="13636" spans="1:4" x14ac:dyDescent="0.25">
      <c r="A13636" s="2" t="s">
        <v>8</v>
      </c>
      <c r="B13636" s="2" t="s">
        <v>9</v>
      </c>
      <c r="C13636" s="4">
        <v>205000</v>
      </c>
      <c r="D13636" s="5"/>
    </row>
    <row r="13637" spans="1:4" x14ac:dyDescent="0.25">
      <c r="A13637" s="2" t="s">
        <v>14</v>
      </c>
      <c r="B13637" s="2" t="s">
        <v>9</v>
      </c>
      <c r="C13637" s="5"/>
      <c r="D13637" s="6">
        <v>50</v>
      </c>
    </row>
    <row r="13638" spans="1:4" x14ac:dyDescent="0.25">
      <c r="A13638" s="2" t="s">
        <v>14</v>
      </c>
      <c r="B13638" s="2" t="s">
        <v>9</v>
      </c>
      <c r="C13638" s="4">
        <v>67070</v>
      </c>
      <c r="D13638" s="5"/>
    </row>
    <row r="13639" spans="1:4" x14ac:dyDescent="0.25">
      <c r="A13639" s="2" t="s">
        <v>10</v>
      </c>
      <c r="B13639" s="2" t="s">
        <v>9</v>
      </c>
      <c r="C13639" s="4">
        <v>50500</v>
      </c>
      <c r="D13639" s="5"/>
    </row>
    <row r="13640" spans="1:4" x14ac:dyDescent="0.25">
      <c r="A13640" s="2" t="s">
        <v>14</v>
      </c>
      <c r="B13640" s="2" t="s">
        <v>9</v>
      </c>
      <c r="C13640" s="4">
        <v>131900</v>
      </c>
      <c r="D13640" s="5"/>
    </row>
    <row r="13641" spans="1:4" x14ac:dyDescent="0.25">
      <c r="A13641" s="2" t="s">
        <v>14</v>
      </c>
      <c r="B13641" s="2" t="s">
        <v>9</v>
      </c>
      <c r="C13641" s="5"/>
      <c r="D13641" s="6">
        <v>16.510000000000002</v>
      </c>
    </row>
    <row r="13642" spans="1:4" x14ac:dyDescent="0.25">
      <c r="A13642" s="2" t="s">
        <v>14</v>
      </c>
      <c r="B13642" s="2" t="s">
        <v>9</v>
      </c>
      <c r="C13642" s="5"/>
      <c r="D13642" s="6">
        <v>28.5</v>
      </c>
    </row>
    <row r="13643" spans="1:4" x14ac:dyDescent="0.25">
      <c r="A13643" s="2" t="s">
        <v>8</v>
      </c>
      <c r="B13643" s="2" t="s">
        <v>9</v>
      </c>
      <c r="C13643" s="4">
        <v>112500</v>
      </c>
      <c r="D13643" s="5"/>
    </row>
    <row r="13644" spans="1:4" x14ac:dyDescent="0.25">
      <c r="A13644" s="2" t="s">
        <v>14</v>
      </c>
      <c r="B13644" s="2" t="s">
        <v>9</v>
      </c>
      <c r="C13644" s="5"/>
      <c r="D13644" s="6">
        <v>62</v>
      </c>
    </row>
    <row r="13645" spans="1:4" x14ac:dyDescent="0.25">
      <c r="A13645" s="2" t="s">
        <v>14</v>
      </c>
      <c r="B13645" s="2" t="s">
        <v>9</v>
      </c>
      <c r="C13645" s="4">
        <v>115000</v>
      </c>
      <c r="D13645" s="5"/>
    </row>
    <row r="13646" spans="1:4" x14ac:dyDescent="0.25">
      <c r="A13646" s="2" t="s">
        <v>12</v>
      </c>
      <c r="B13646" s="2" t="s">
        <v>9</v>
      </c>
      <c r="C13646" s="5"/>
      <c r="D13646" s="6">
        <v>59.5</v>
      </c>
    </row>
    <row r="13647" spans="1:4" x14ac:dyDescent="0.25">
      <c r="A13647" s="2" t="s">
        <v>12</v>
      </c>
      <c r="B13647" s="2" t="s">
        <v>9</v>
      </c>
      <c r="C13647" s="5"/>
      <c r="D13647" s="6">
        <v>80</v>
      </c>
    </row>
    <row r="13648" spans="1:4" x14ac:dyDescent="0.25">
      <c r="A13648" s="2" t="s">
        <v>14</v>
      </c>
      <c r="B13648" s="2" t="s">
        <v>9</v>
      </c>
      <c r="C13648" s="5"/>
      <c r="D13648" s="6">
        <v>60</v>
      </c>
    </row>
    <row r="13649" spans="1:4" x14ac:dyDescent="0.25">
      <c r="A13649" s="2" t="s">
        <v>8</v>
      </c>
      <c r="B13649" s="2" t="s">
        <v>9</v>
      </c>
      <c r="C13649" s="4">
        <v>102500</v>
      </c>
      <c r="D13649" s="5"/>
    </row>
    <row r="13650" spans="1:4" x14ac:dyDescent="0.25">
      <c r="A13650" s="2" t="s">
        <v>6</v>
      </c>
      <c r="B13650" s="2" t="s">
        <v>9</v>
      </c>
      <c r="C13650" s="4">
        <v>100400</v>
      </c>
      <c r="D13650" s="5"/>
    </row>
    <row r="13651" spans="1:4" x14ac:dyDescent="0.25">
      <c r="A13651" s="2" t="s">
        <v>14</v>
      </c>
      <c r="B13651" s="2" t="s">
        <v>9</v>
      </c>
      <c r="C13651" s="5"/>
      <c r="D13651" s="6">
        <v>28.19</v>
      </c>
    </row>
    <row r="13652" spans="1:4" x14ac:dyDescent="0.25">
      <c r="A13652" s="2" t="s">
        <v>14</v>
      </c>
      <c r="B13652" s="2" t="s">
        <v>9</v>
      </c>
      <c r="C13652" s="5"/>
      <c r="D13652" s="6">
        <v>65</v>
      </c>
    </row>
    <row r="13653" spans="1:4" x14ac:dyDescent="0.25">
      <c r="A13653" s="2" t="s">
        <v>8</v>
      </c>
      <c r="B13653" s="2" t="s">
        <v>9</v>
      </c>
      <c r="C13653" s="4">
        <v>90000</v>
      </c>
      <c r="D13653" s="5"/>
    </row>
    <row r="13654" spans="1:4" x14ac:dyDescent="0.25">
      <c r="A13654" s="2" t="s">
        <v>12</v>
      </c>
      <c r="B13654" s="2" t="s">
        <v>9</v>
      </c>
      <c r="C13654" s="4">
        <v>99250</v>
      </c>
      <c r="D13654" s="5"/>
    </row>
    <row r="13655" spans="1:4" x14ac:dyDescent="0.25">
      <c r="A13655" s="2" t="s">
        <v>11</v>
      </c>
      <c r="B13655" s="2" t="s">
        <v>22</v>
      </c>
      <c r="C13655" s="4">
        <v>56700</v>
      </c>
      <c r="D13655" s="5"/>
    </row>
    <row r="13656" spans="1:4" x14ac:dyDescent="0.25">
      <c r="A13656" s="2" t="s">
        <v>14</v>
      </c>
      <c r="B13656" s="2" t="s">
        <v>9</v>
      </c>
      <c r="C13656" s="4">
        <v>57500</v>
      </c>
      <c r="D13656" s="5"/>
    </row>
    <row r="13657" spans="1:4" x14ac:dyDescent="0.25">
      <c r="A13657" s="2" t="s">
        <v>14</v>
      </c>
      <c r="B13657" s="2" t="s">
        <v>9</v>
      </c>
      <c r="C13657" s="4">
        <v>51232</v>
      </c>
      <c r="D13657" s="5"/>
    </row>
    <row r="13658" spans="1:4" x14ac:dyDescent="0.25">
      <c r="A13658" s="2" t="s">
        <v>12</v>
      </c>
      <c r="B13658" s="2" t="s">
        <v>9</v>
      </c>
      <c r="C13658" s="4">
        <v>250000</v>
      </c>
      <c r="D13658" s="5"/>
    </row>
    <row r="13659" spans="1:4" x14ac:dyDescent="0.25">
      <c r="A13659" s="2" t="s">
        <v>12</v>
      </c>
      <c r="B13659" s="2" t="s">
        <v>9</v>
      </c>
      <c r="C13659" s="4">
        <v>111027</v>
      </c>
      <c r="D13659" s="5"/>
    </row>
    <row r="13660" spans="1:4" x14ac:dyDescent="0.25">
      <c r="A13660" s="2" t="s">
        <v>14</v>
      </c>
      <c r="B13660" s="2" t="s">
        <v>9</v>
      </c>
      <c r="C13660" s="4">
        <v>55000</v>
      </c>
      <c r="D13660" s="5"/>
    </row>
    <row r="13661" spans="1:4" x14ac:dyDescent="0.25">
      <c r="A13661" s="2" t="s">
        <v>14</v>
      </c>
      <c r="B13661" s="2" t="s">
        <v>9</v>
      </c>
      <c r="C13661" s="5"/>
      <c r="D13661" s="6">
        <v>26.01</v>
      </c>
    </row>
    <row r="13662" spans="1:4" x14ac:dyDescent="0.25">
      <c r="A13662" s="2" t="s">
        <v>8</v>
      </c>
      <c r="B13662" s="2" t="s">
        <v>9</v>
      </c>
      <c r="C13662" s="5"/>
      <c r="D13662" s="6">
        <v>85</v>
      </c>
    </row>
    <row r="13663" spans="1:4" x14ac:dyDescent="0.25">
      <c r="A13663" s="2" t="s">
        <v>8</v>
      </c>
      <c r="B13663" s="2" t="s">
        <v>9</v>
      </c>
      <c r="C13663" s="4">
        <v>200000</v>
      </c>
      <c r="D13663" s="5"/>
    </row>
    <row r="13664" spans="1:4" x14ac:dyDescent="0.25">
      <c r="A13664" s="2" t="s">
        <v>13</v>
      </c>
      <c r="B13664" s="2" t="s">
        <v>9</v>
      </c>
      <c r="C13664" s="4">
        <v>152434</v>
      </c>
      <c r="D13664" s="5"/>
    </row>
    <row r="13665" spans="1:4" x14ac:dyDescent="0.25">
      <c r="A13665" s="2" t="s">
        <v>8</v>
      </c>
      <c r="B13665" s="2" t="s">
        <v>7</v>
      </c>
      <c r="C13665" s="4">
        <v>108000</v>
      </c>
      <c r="D13665" s="5"/>
    </row>
    <row r="13666" spans="1:4" x14ac:dyDescent="0.25">
      <c r="A13666" s="2" t="s">
        <v>12</v>
      </c>
      <c r="B13666" s="2" t="s">
        <v>9</v>
      </c>
      <c r="C13666" s="5"/>
      <c r="D13666" s="6">
        <v>77.5</v>
      </c>
    </row>
    <row r="13667" spans="1:4" x14ac:dyDescent="0.25">
      <c r="A13667" s="2" t="s">
        <v>14</v>
      </c>
      <c r="B13667" s="2" t="s">
        <v>9</v>
      </c>
      <c r="C13667" s="4">
        <v>175000</v>
      </c>
      <c r="D13667" s="5"/>
    </row>
    <row r="13668" spans="1:4" x14ac:dyDescent="0.25">
      <c r="A13668" s="2" t="s">
        <v>8</v>
      </c>
      <c r="B13668" s="2" t="s">
        <v>9</v>
      </c>
      <c r="C13668" s="5"/>
      <c r="D13668" s="6">
        <v>64.5</v>
      </c>
    </row>
    <row r="13669" spans="1:4" x14ac:dyDescent="0.25">
      <c r="A13669" s="2" t="s">
        <v>8</v>
      </c>
      <c r="B13669" s="2" t="s">
        <v>9</v>
      </c>
      <c r="C13669" s="4">
        <v>138200</v>
      </c>
      <c r="D13669" s="5"/>
    </row>
    <row r="13670" spans="1:4" x14ac:dyDescent="0.25">
      <c r="A13670" s="2" t="s">
        <v>13</v>
      </c>
      <c r="B13670" s="2" t="s">
        <v>15</v>
      </c>
      <c r="C13670" s="4">
        <v>89100</v>
      </c>
      <c r="D13670" s="5"/>
    </row>
    <row r="13671" spans="1:4" x14ac:dyDescent="0.25">
      <c r="A13671" s="2" t="s">
        <v>10</v>
      </c>
      <c r="B13671" s="2" t="s">
        <v>18</v>
      </c>
      <c r="C13671" s="4">
        <v>125000</v>
      </c>
      <c r="D13671" s="5"/>
    </row>
    <row r="13672" spans="1:4" x14ac:dyDescent="0.25">
      <c r="A13672" s="2" t="s">
        <v>14</v>
      </c>
      <c r="B13672" s="2" t="s">
        <v>9</v>
      </c>
      <c r="C13672" s="5"/>
      <c r="D13672" s="6">
        <v>70</v>
      </c>
    </row>
    <row r="13673" spans="1:4" x14ac:dyDescent="0.25">
      <c r="A13673" s="2" t="s">
        <v>8</v>
      </c>
      <c r="B13673" s="2" t="s">
        <v>9</v>
      </c>
      <c r="C13673" s="4">
        <v>147500</v>
      </c>
      <c r="D13673" s="5"/>
    </row>
    <row r="13674" spans="1:4" x14ac:dyDescent="0.25">
      <c r="A13674" s="2" t="s">
        <v>6</v>
      </c>
      <c r="B13674" s="2" t="s">
        <v>9</v>
      </c>
      <c r="C13674" s="4">
        <v>157500</v>
      </c>
      <c r="D13674" s="5"/>
    </row>
    <row r="13675" spans="1:4" x14ac:dyDescent="0.25">
      <c r="A13675" s="2" t="s">
        <v>14</v>
      </c>
      <c r="B13675" s="2" t="s">
        <v>9</v>
      </c>
      <c r="C13675" s="4">
        <v>81650</v>
      </c>
      <c r="D13675" s="5"/>
    </row>
    <row r="13676" spans="1:4" x14ac:dyDescent="0.25">
      <c r="A13676" s="2" t="s">
        <v>14</v>
      </c>
      <c r="B13676" s="2" t="s">
        <v>9</v>
      </c>
      <c r="C13676" s="4">
        <v>70000</v>
      </c>
      <c r="D13676" s="5"/>
    </row>
    <row r="13677" spans="1:4" x14ac:dyDescent="0.25">
      <c r="A13677" s="2" t="s">
        <v>14</v>
      </c>
      <c r="B13677" s="2" t="s">
        <v>17</v>
      </c>
      <c r="C13677" s="4">
        <v>100500</v>
      </c>
      <c r="D13677" s="5"/>
    </row>
    <row r="13678" spans="1:4" x14ac:dyDescent="0.25">
      <c r="A13678" s="2" t="s">
        <v>12</v>
      </c>
      <c r="B13678" s="2" t="s">
        <v>9</v>
      </c>
      <c r="C13678" s="4">
        <v>165000</v>
      </c>
      <c r="D13678" s="5"/>
    </row>
    <row r="13679" spans="1:4" x14ac:dyDescent="0.25">
      <c r="A13679" s="2" t="s">
        <v>14</v>
      </c>
      <c r="B13679" s="2" t="s">
        <v>9</v>
      </c>
      <c r="C13679" s="5"/>
      <c r="D13679" s="6">
        <v>75</v>
      </c>
    </row>
    <row r="13680" spans="1:4" x14ac:dyDescent="0.25">
      <c r="A13680" s="2" t="s">
        <v>8</v>
      </c>
      <c r="B13680" s="2" t="s">
        <v>9</v>
      </c>
      <c r="C13680" s="5"/>
      <c r="D13680" s="6">
        <v>50.97</v>
      </c>
    </row>
    <row r="13681" spans="1:4" x14ac:dyDescent="0.25">
      <c r="A13681" s="2" t="s">
        <v>14</v>
      </c>
      <c r="B13681" s="2" t="s">
        <v>9</v>
      </c>
      <c r="C13681" s="4">
        <v>78950</v>
      </c>
      <c r="D13681" s="5"/>
    </row>
    <row r="13682" spans="1:4" x14ac:dyDescent="0.25">
      <c r="A13682" s="2" t="s">
        <v>6</v>
      </c>
      <c r="B13682" s="2" t="s">
        <v>9</v>
      </c>
      <c r="C13682" s="4">
        <v>160000</v>
      </c>
      <c r="D13682" s="5"/>
    </row>
    <row r="13683" spans="1:4" x14ac:dyDescent="0.25">
      <c r="A13683" s="2" t="s">
        <v>12</v>
      </c>
      <c r="B13683" s="2" t="s">
        <v>9</v>
      </c>
      <c r="C13683" s="4">
        <v>126000</v>
      </c>
      <c r="D13683" s="5"/>
    </row>
    <row r="13684" spans="1:4" x14ac:dyDescent="0.25">
      <c r="A13684" s="2" t="s">
        <v>12</v>
      </c>
      <c r="B13684" s="2" t="s">
        <v>9</v>
      </c>
      <c r="C13684" s="4">
        <v>190000</v>
      </c>
      <c r="D13684" s="5"/>
    </row>
    <row r="13685" spans="1:4" x14ac:dyDescent="0.25">
      <c r="A13685" s="2" t="s">
        <v>13</v>
      </c>
      <c r="B13685" s="2" t="s">
        <v>9</v>
      </c>
      <c r="C13685" s="4">
        <v>150000</v>
      </c>
      <c r="D13685" s="5"/>
    </row>
    <row r="13686" spans="1:4" x14ac:dyDescent="0.25">
      <c r="A13686" s="2" t="s">
        <v>12</v>
      </c>
      <c r="B13686" s="2" t="s">
        <v>9</v>
      </c>
      <c r="C13686" s="4">
        <v>99150</v>
      </c>
      <c r="D13686" s="5"/>
    </row>
    <row r="13687" spans="1:4" x14ac:dyDescent="0.25">
      <c r="A13687" s="2" t="s">
        <v>8</v>
      </c>
      <c r="B13687" s="2" t="s">
        <v>9</v>
      </c>
      <c r="C13687" s="5"/>
      <c r="D13687" s="6">
        <v>72.5</v>
      </c>
    </row>
    <row r="13688" spans="1:4" x14ac:dyDescent="0.25">
      <c r="A13688" s="2" t="s">
        <v>12</v>
      </c>
      <c r="B13688" s="2" t="s">
        <v>9</v>
      </c>
      <c r="C13688" s="4">
        <v>159000</v>
      </c>
      <c r="D13688" s="5"/>
    </row>
    <row r="13689" spans="1:4" x14ac:dyDescent="0.25">
      <c r="A13689" s="2" t="s">
        <v>12</v>
      </c>
      <c r="B13689" s="2" t="s">
        <v>7</v>
      </c>
      <c r="C13689" s="5"/>
      <c r="D13689" s="6">
        <v>47</v>
      </c>
    </row>
    <row r="13690" spans="1:4" x14ac:dyDescent="0.25">
      <c r="A13690" s="2" t="s">
        <v>12</v>
      </c>
      <c r="B13690" s="2" t="s">
        <v>9</v>
      </c>
      <c r="C13690" s="5"/>
      <c r="D13690" s="6">
        <v>47</v>
      </c>
    </row>
    <row r="13691" spans="1:4" x14ac:dyDescent="0.25">
      <c r="A13691" s="2" t="s">
        <v>12</v>
      </c>
      <c r="B13691" s="2" t="s">
        <v>9</v>
      </c>
      <c r="C13691" s="5"/>
      <c r="D13691" s="6">
        <v>40.01</v>
      </c>
    </row>
    <row r="13692" spans="1:4" x14ac:dyDescent="0.25">
      <c r="A13692" s="2" t="s">
        <v>14</v>
      </c>
      <c r="B13692" s="2" t="s">
        <v>34</v>
      </c>
      <c r="C13692" s="4">
        <v>51014</v>
      </c>
      <c r="D13692" s="5"/>
    </row>
    <row r="13693" spans="1:4" x14ac:dyDescent="0.25">
      <c r="A13693" s="2" t="s">
        <v>8</v>
      </c>
      <c r="B13693" s="2" t="s">
        <v>9</v>
      </c>
      <c r="C13693" s="4">
        <v>115000</v>
      </c>
      <c r="D13693" s="5"/>
    </row>
    <row r="13694" spans="1:4" x14ac:dyDescent="0.25">
      <c r="A13694" s="2" t="s">
        <v>8</v>
      </c>
      <c r="B13694" s="2" t="s">
        <v>9</v>
      </c>
      <c r="C13694" s="5"/>
      <c r="D13694" s="6">
        <v>75</v>
      </c>
    </row>
    <row r="13695" spans="1:4" x14ac:dyDescent="0.25">
      <c r="A13695" s="2" t="s">
        <v>8</v>
      </c>
      <c r="B13695" s="2" t="s">
        <v>18</v>
      </c>
      <c r="C13695" s="4">
        <v>125000</v>
      </c>
      <c r="D13695" s="5"/>
    </row>
    <row r="13696" spans="1:4" x14ac:dyDescent="0.25">
      <c r="A13696" s="2" t="s">
        <v>14</v>
      </c>
      <c r="B13696" s="2" t="s">
        <v>9</v>
      </c>
      <c r="C13696" s="5"/>
      <c r="D13696" s="6">
        <v>61.85</v>
      </c>
    </row>
    <row r="13697" spans="1:4" x14ac:dyDescent="0.25">
      <c r="A13697" s="2" t="s">
        <v>21</v>
      </c>
      <c r="B13697" s="2" t="s">
        <v>9</v>
      </c>
      <c r="C13697" s="5"/>
      <c r="D13697" s="6">
        <v>52.5</v>
      </c>
    </row>
    <row r="13698" spans="1:4" x14ac:dyDescent="0.25">
      <c r="A13698" s="2" t="s">
        <v>8</v>
      </c>
      <c r="B13698" s="2" t="s">
        <v>9</v>
      </c>
      <c r="C13698" s="4">
        <v>120000</v>
      </c>
      <c r="D13698" s="5"/>
    </row>
    <row r="13699" spans="1:4" x14ac:dyDescent="0.25">
      <c r="A13699" s="2" t="s">
        <v>6</v>
      </c>
      <c r="B13699" s="2" t="s">
        <v>9</v>
      </c>
      <c r="C13699" s="4">
        <v>191500</v>
      </c>
      <c r="D13699" s="5"/>
    </row>
    <row r="13700" spans="1:4" x14ac:dyDescent="0.25">
      <c r="A13700" s="2" t="s">
        <v>14</v>
      </c>
      <c r="B13700" s="2" t="s">
        <v>9</v>
      </c>
      <c r="C13700" s="4">
        <v>65000</v>
      </c>
      <c r="D13700" s="5"/>
    </row>
    <row r="13701" spans="1:4" x14ac:dyDescent="0.25">
      <c r="A13701" s="2" t="s">
        <v>14</v>
      </c>
      <c r="B13701" s="2" t="s">
        <v>9</v>
      </c>
      <c r="C13701" s="4">
        <v>115000</v>
      </c>
      <c r="D13701" s="5"/>
    </row>
    <row r="13702" spans="1:4" x14ac:dyDescent="0.25">
      <c r="A13702" s="2" t="s">
        <v>14</v>
      </c>
      <c r="B13702" s="2" t="s">
        <v>9</v>
      </c>
      <c r="C13702" s="4">
        <v>113270</v>
      </c>
      <c r="D13702" s="5"/>
    </row>
    <row r="13703" spans="1:4" x14ac:dyDescent="0.25">
      <c r="A13703" s="2" t="s">
        <v>8</v>
      </c>
      <c r="B13703" s="2" t="s">
        <v>7</v>
      </c>
      <c r="C13703" s="5"/>
      <c r="D13703" s="6">
        <v>24</v>
      </c>
    </row>
    <row r="13704" spans="1:4" x14ac:dyDescent="0.25">
      <c r="A13704" s="2" t="s">
        <v>6</v>
      </c>
      <c r="B13704" s="2" t="s">
        <v>9</v>
      </c>
      <c r="C13704" s="4">
        <v>160000</v>
      </c>
      <c r="D13704" s="5"/>
    </row>
    <row r="13705" spans="1:4" x14ac:dyDescent="0.25">
      <c r="A13705" s="2" t="s">
        <v>6</v>
      </c>
      <c r="B13705" s="2" t="s">
        <v>7</v>
      </c>
      <c r="C13705" s="5"/>
      <c r="D13705" s="6">
        <v>57.44</v>
      </c>
    </row>
    <row r="13706" spans="1:4" x14ac:dyDescent="0.25">
      <c r="A13706" s="2" t="s">
        <v>14</v>
      </c>
      <c r="B13706" s="2" t="s">
        <v>9</v>
      </c>
      <c r="C13706" s="4">
        <v>45000</v>
      </c>
      <c r="D13706" s="5"/>
    </row>
    <row r="13707" spans="1:4" x14ac:dyDescent="0.25">
      <c r="A13707" s="2" t="s">
        <v>8</v>
      </c>
      <c r="B13707" s="2" t="s">
        <v>9</v>
      </c>
      <c r="C13707" s="5"/>
      <c r="D13707" s="6">
        <v>80</v>
      </c>
    </row>
    <row r="13708" spans="1:4" x14ac:dyDescent="0.25">
      <c r="A13708" s="2" t="s">
        <v>14</v>
      </c>
      <c r="B13708" s="2" t="s">
        <v>9</v>
      </c>
      <c r="C13708" s="5"/>
      <c r="D13708" s="6">
        <v>23</v>
      </c>
    </row>
    <row r="13709" spans="1:4" x14ac:dyDescent="0.25">
      <c r="A13709" s="2" t="s">
        <v>8</v>
      </c>
      <c r="B13709" s="2" t="s">
        <v>9</v>
      </c>
      <c r="C13709" s="5"/>
      <c r="D13709" s="6">
        <v>52.5</v>
      </c>
    </row>
    <row r="13710" spans="1:4" x14ac:dyDescent="0.25">
      <c r="A13710" s="2" t="s">
        <v>11</v>
      </c>
      <c r="B13710" s="2" t="s">
        <v>26</v>
      </c>
      <c r="C13710" s="4">
        <v>89100</v>
      </c>
      <c r="D13710" s="5"/>
    </row>
    <row r="13711" spans="1:4" x14ac:dyDescent="0.25">
      <c r="A13711" s="2" t="s">
        <v>14</v>
      </c>
      <c r="B13711" s="2" t="s">
        <v>9</v>
      </c>
      <c r="C13711" s="4">
        <v>55000</v>
      </c>
      <c r="D13711" s="5"/>
    </row>
    <row r="13712" spans="1:4" x14ac:dyDescent="0.25">
      <c r="A13712" s="2" t="s">
        <v>14</v>
      </c>
      <c r="B13712" s="2" t="s">
        <v>32</v>
      </c>
      <c r="C13712" s="4">
        <v>57500</v>
      </c>
      <c r="D13712" s="5"/>
    </row>
    <row r="13713" spans="1:4" x14ac:dyDescent="0.25">
      <c r="A13713" s="2" t="s">
        <v>8</v>
      </c>
      <c r="B13713" s="2" t="s">
        <v>9</v>
      </c>
      <c r="C13713" s="5"/>
      <c r="D13713" s="6">
        <v>66.5</v>
      </c>
    </row>
    <row r="13714" spans="1:4" x14ac:dyDescent="0.25">
      <c r="A13714" s="2" t="s">
        <v>12</v>
      </c>
      <c r="B13714" s="2" t="s">
        <v>9</v>
      </c>
      <c r="C13714" s="4">
        <v>115000</v>
      </c>
      <c r="D13714" s="5"/>
    </row>
    <row r="13715" spans="1:4" x14ac:dyDescent="0.25">
      <c r="A13715" s="2" t="s">
        <v>12</v>
      </c>
      <c r="B13715" s="2" t="s">
        <v>9</v>
      </c>
      <c r="C13715" s="4">
        <v>162500</v>
      </c>
      <c r="D13715" s="5"/>
    </row>
    <row r="13716" spans="1:4" x14ac:dyDescent="0.25">
      <c r="A13716" s="2" t="s">
        <v>8</v>
      </c>
      <c r="B13716" s="2" t="s">
        <v>9</v>
      </c>
      <c r="C13716" s="4">
        <v>92500</v>
      </c>
      <c r="D13716" s="5"/>
    </row>
    <row r="13717" spans="1:4" x14ac:dyDescent="0.25">
      <c r="A13717" s="2" t="s">
        <v>14</v>
      </c>
      <c r="B13717" s="2" t="s">
        <v>9</v>
      </c>
      <c r="C13717" s="5"/>
      <c r="D13717" s="6">
        <v>23.15</v>
      </c>
    </row>
    <row r="13718" spans="1:4" x14ac:dyDescent="0.25">
      <c r="A13718" s="2" t="s">
        <v>12</v>
      </c>
      <c r="B13718" s="2" t="s">
        <v>9</v>
      </c>
      <c r="C13718" s="4">
        <v>85215</v>
      </c>
      <c r="D13718" s="5"/>
    </row>
    <row r="13719" spans="1:4" x14ac:dyDescent="0.25">
      <c r="A13719" s="2" t="s">
        <v>10</v>
      </c>
      <c r="B13719" s="2" t="s">
        <v>9</v>
      </c>
      <c r="C13719" s="4">
        <v>85000</v>
      </c>
      <c r="D13719" s="5"/>
    </row>
    <row r="13720" spans="1:4" x14ac:dyDescent="0.25">
      <c r="A13720" s="2" t="s">
        <v>13</v>
      </c>
      <c r="B13720" s="2" t="s">
        <v>9</v>
      </c>
      <c r="C13720" s="4">
        <v>160000</v>
      </c>
      <c r="D13720" s="5"/>
    </row>
    <row r="13721" spans="1:4" x14ac:dyDescent="0.25">
      <c r="A13721" s="2" t="s">
        <v>14</v>
      </c>
      <c r="B13721" s="2" t="s">
        <v>9</v>
      </c>
      <c r="C13721" s="5"/>
      <c r="D13721" s="6">
        <v>95</v>
      </c>
    </row>
    <row r="13722" spans="1:4" x14ac:dyDescent="0.25">
      <c r="A13722" s="2" t="s">
        <v>12</v>
      </c>
      <c r="B13722" s="2" t="s">
        <v>9</v>
      </c>
      <c r="C13722" s="4">
        <v>120500</v>
      </c>
      <c r="D13722" s="5"/>
    </row>
    <row r="13723" spans="1:4" x14ac:dyDescent="0.25">
      <c r="A13723" s="2" t="s">
        <v>21</v>
      </c>
      <c r="B13723" s="2" t="s">
        <v>58</v>
      </c>
      <c r="C13723" s="4">
        <v>56700</v>
      </c>
      <c r="D13723" s="5"/>
    </row>
    <row r="13724" spans="1:4" x14ac:dyDescent="0.25">
      <c r="A13724" s="2" t="s">
        <v>8</v>
      </c>
      <c r="B13724" s="2" t="s">
        <v>9</v>
      </c>
      <c r="C13724" s="5"/>
      <c r="D13724" s="6">
        <v>60</v>
      </c>
    </row>
    <row r="13725" spans="1:4" x14ac:dyDescent="0.25">
      <c r="A13725" s="2" t="s">
        <v>8</v>
      </c>
      <c r="B13725" s="2" t="s">
        <v>9</v>
      </c>
      <c r="C13725" s="4">
        <v>129700</v>
      </c>
      <c r="D13725" s="5"/>
    </row>
    <row r="13726" spans="1:4" x14ac:dyDescent="0.25">
      <c r="A13726" s="2" t="s">
        <v>13</v>
      </c>
      <c r="B13726" s="2" t="s">
        <v>9</v>
      </c>
      <c r="C13726" s="4">
        <v>150000</v>
      </c>
      <c r="D13726" s="5"/>
    </row>
    <row r="13727" spans="1:4" x14ac:dyDescent="0.25">
      <c r="A13727" s="2" t="s">
        <v>12</v>
      </c>
      <c r="B13727" s="2" t="s">
        <v>9</v>
      </c>
      <c r="C13727" s="4">
        <v>115000</v>
      </c>
      <c r="D13727" s="5"/>
    </row>
    <row r="13728" spans="1:4" x14ac:dyDescent="0.25">
      <c r="A13728" s="2" t="s">
        <v>14</v>
      </c>
      <c r="B13728" s="2" t="s">
        <v>9</v>
      </c>
      <c r="C13728" s="4">
        <v>110000</v>
      </c>
      <c r="D13728" s="5"/>
    </row>
    <row r="13729" spans="1:4" x14ac:dyDescent="0.25">
      <c r="A13729" s="2" t="s">
        <v>14</v>
      </c>
      <c r="B13729" s="2" t="s">
        <v>9</v>
      </c>
      <c r="C13729" s="4">
        <v>83500</v>
      </c>
      <c r="D13729" s="5"/>
    </row>
    <row r="13730" spans="1:4" x14ac:dyDescent="0.25">
      <c r="A13730" s="2" t="s">
        <v>12</v>
      </c>
      <c r="B13730" s="2" t="s">
        <v>9</v>
      </c>
      <c r="C13730" s="4">
        <v>90000</v>
      </c>
      <c r="D13730" s="5"/>
    </row>
    <row r="13731" spans="1:4" x14ac:dyDescent="0.25">
      <c r="A13731" s="2" t="s">
        <v>12</v>
      </c>
      <c r="B13731" s="2" t="s">
        <v>9</v>
      </c>
      <c r="C13731" s="4">
        <v>90000</v>
      </c>
      <c r="D13731" s="5"/>
    </row>
    <row r="13732" spans="1:4" x14ac:dyDescent="0.25">
      <c r="A13732" s="2" t="s">
        <v>12</v>
      </c>
      <c r="B13732" s="2" t="s">
        <v>9</v>
      </c>
      <c r="C13732" s="4">
        <v>140000</v>
      </c>
      <c r="D13732" s="5"/>
    </row>
    <row r="13733" spans="1:4" x14ac:dyDescent="0.25">
      <c r="A13733" s="2" t="s">
        <v>8</v>
      </c>
      <c r="B13733" s="2" t="s">
        <v>7</v>
      </c>
      <c r="C13733" s="4">
        <v>137500</v>
      </c>
      <c r="D13733" s="5"/>
    </row>
    <row r="13734" spans="1:4" x14ac:dyDescent="0.25">
      <c r="A13734" s="2" t="s">
        <v>8</v>
      </c>
      <c r="B13734" s="2" t="s">
        <v>9</v>
      </c>
      <c r="C13734" s="4">
        <v>112500</v>
      </c>
      <c r="D13734" s="5"/>
    </row>
    <row r="13735" spans="1:4" x14ac:dyDescent="0.25">
      <c r="A13735" s="2" t="s">
        <v>12</v>
      </c>
      <c r="B13735" s="2" t="s">
        <v>9</v>
      </c>
      <c r="C13735" s="4">
        <v>135359</v>
      </c>
      <c r="D13735" s="5"/>
    </row>
    <row r="13736" spans="1:4" x14ac:dyDescent="0.25">
      <c r="A13736" s="2" t="s">
        <v>14</v>
      </c>
      <c r="B13736" s="2" t="s">
        <v>9</v>
      </c>
      <c r="C13736" s="4">
        <v>80850</v>
      </c>
      <c r="D13736" s="5"/>
    </row>
    <row r="13737" spans="1:4" x14ac:dyDescent="0.25">
      <c r="A13737" s="2" t="s">
        <v>14</v>
      </c>
      <c r="B13737" s="2" t="s">
        <v>9</v>
      </c>
      <c r="C13737" s="4">
        <v>160000</v>
      </c>
      <c r="D13737" s="5"/>
    </row>
    <row r="13738" spans="1:4" x14ac:dyDescent="0.25">
      <c r="A13738" s="2" t="s">
        <v>16</v>
      </c>
      <c r="B13738" s="2" t="s">
        <v>7</v>
      </c>
      <c r="C13738" s="4">
        <v>99764</v>
      </c>
      <c r="D13738" s="5"/>
    </row>
    <row r="13739" spans="1:4" x14ac:dyDescent="0.25">
      <c r="A13739" s="2" t="s">
        <v>10</v>
      </c>
      <c r="B13739" s="2" t="s">
        <v>9</v>
      </c>
      <c r="C13739" s="4">
        <v>127000</v>
      </c>
      <c r="D13739" s="5"/>
    </row>
    <row r="13740" spans="1:4" x14ac:dyDescent="0.25">
      <c r="A13740" s="2" t="s">
        <v>14</v>
      </c>
      <c r="B13740" s="2" t="s">
        <v>9</v>
      </c>
      <c r="C13740" s="5"/>
      <c r="D13740" s="6">
        <v>22.5</v>
      </c>
    </row>
    <row r="13741" spans="1:4" x14ac:dyDescent="0.25">
      <c r="A13741" s="2" t="s">
        <v>6</v>
      </c>
      <c r="B13741" s="2" t="s">
        <v>9</v>
      </c>
      <c r="C13741" s="4">
        <v>160000</v>
      </c>
      <c r="D13741" s="5"/>
    </row>
    <row r="13742" spans="1:4" x14ac:dyDescent="0.25">
      <c r="A13742" s="2" t="s">
        <v>14</v>
      </c>
      <c r="B13742" s="2" t="s">
        <v>9</v>
      </c>
      <c r="C13742" s="4">
        <v>70000</v>
      </c>
      <c r="D13742" s="5"/>
    </row>
    <row r="13743" spans="1:4" x14ac:dyDescent="0.25">
      <c r="A13743" s="2" t="s">
        <v>12</v>
      </c>
      <c r="B13743" s="2" t="s">
        <v>9</v>
      </c>
      <c r="C13743" s="4">
        <v>137000</v>
      </c>
      <c r="D13743" s="5"/>
    </row>
    <row r="13744" spans="1:4" x14ac:dyDescent="0.25">
      <c r="A13744" s="2" t="s">
        <v>14</v>
      </c>
      <c r="B13744" s="2" t="s">
        <v>17</v>
      </c>
      <c r="C13744" s="4">
        <v>63000</v>
      </c>
      <c r="D13744" s="5"/>
    </row>
    <row r="13745" spans="1:4" x14ac:dyDescent="0.25">
      <c r="A13745" s="2" t="s">
        <v>8</v>
      </c>
      <c r="B13745" s="2" t="s">
        <v>48</v>
      </c>
      <c r="C13745" s="4">
        <v>147500</v>
      </c>
      <c r="D13745" s="5"/>
    </row>
    <row r="13746" spans="1:4" x14ac:dyDescent="0.25">
      <c r="A13746" s="2" t="s">
        <v>12</v>
      </c>
      <c r="B13746" s="2" t="s">
        <v>7</v>
      </c>
      <c r="C13746" s="4">
        <v>210000</v>
      </c>
      <c r="D13746" s="5"/>
    </row>
    <row r="13747" spans="1:4" x14ac:dyDescent="0.25">
      <c r="A13747" s="2" t="s">
        <v>6</v>
      </c>
      <c r="B13747" s="2" t="s">
        <v>9</v>
      </c>
      <c r="C13747" s="4">
        <v>190000</v>
      </c>
      <c r="D13747" s="5"/>
    </row>
    <row r="13748" spans="1:4" x14ac:dyDescent="0.25">
      <c r="A13748" s="2" t="s">
        <v>12</v>
      </c>
      <c r="B13748" s="2" t="s">
        <v>58</v>
      </c>
      <c r="C13748" s="4">
        <v>70000</v>
      </c>
      <c r="D13748" s="5"/>
    </row>
    <row r="13749" spans="1:4" x14ac:dyDescent="0.25">
      <c r="A13749" s="2" t="s">
        <v>14</v>
      </c>
      <c r="B13749" s="2" t="s">
        <v>9</v>
      </c>
      <c r="C13749" s="4">
        <v>89796</v>
      </c>
      <c r="D13749" s="5"/>
    </row>
    <row r="13750" spans="1:4" x14ac:dyDescent="0.25">
      <c r="A13750" s="2" t="s">
        <v>6</v>
      </c>
      <c r="B13750" s="2" t="s">
        <v>9</v>
      </c>
      <c r="C13750" s="4">
        <v>180000</v>
      </c>
      <c r="D13750" s="5"/>
    </row>
    <row r="13751" spans="1:4" x14ac:dyDescent="0.25">
      <c r="A13751" s="2" t="s">
        <v>8</v>
      </c>
      <c r="B13751" s="2" t="s">
        <v>9</v>
      </c>
      <c r="C13751" s="5"/>
      <c r="D13751" s="6">
        <v>55</v>
      </c>
    </row>
    <row r="13752" spans="1:4" x14ac:dyDescent="0.25">
      <c r="A13752" s="2" t="s">
        <v>12</v>
      </c>
      <c r="B13752" s="2" t="s">
        <v>9</v>
      </c>
      <c r="C13752" s="4">
        <v>108281</v>
      </c>
      <c r="D13752" s="5"/>
    </row>
    <row r="13753" spans="1:4" x14ac:dyDescent="0.25">
      <c r="A13753" s="2" t="s">
        <v>14</v>
      </c>
      <c r="B13753" s="2" t="s">
        <v>9</v>
      </c>
      <c r="C13753" s="5"/>
      <c r="D13753" s="6">
        <v>87.5</v>
      </c>
    </row>
    <row r="13754" spans="1:4" x14ac:dyDescent="0.25">
      <c r="A13754" s="2" t="s">
        <v>8</v>
      </c>
      <c r="B13754" s="2" t="s">
        <v>7</v>
      </c>
      <c r="C13754" s="4">
        <v>115000</v>
      </c>
      <c r="D13754" s="5"/>
    </row>
    <row r="13755" spans="1:4" x14ac:dyDescent="0.25">
      <c r="A13755" s="2" t="s">
        <v>14</v>
      </c>
      <c r="B13755" s="2" t="s">
        <v>9</v>
      </c>
      <c r="C13755" s="4">
        <v>50000</v>
      </c>
      <c r="D13755" s="5"/>
    </row>
    <row r="13756" spans="1:4" x14ac:dyDescent="0.25">
      <c r="A13756" s="2" t="s">
        <v>8</v>
      </c>
      <c r="B13756" s="2" t="s">
        <v>9</v>
      </c>
      <c r="C13756" s="4">
        <v>120000</v>
      </c>
      <c r="D13756" s="5"/>
    </row>
    <row r="13757" spans="1:4" x14ac:dyDescent="0.25">
      <c r="A13757" s="2" t="s">
        <v>13</v>
      </c>
      <c r="B13757" s="2" t="s">
        <v>9</v>
      </c>
      <c r="C13757" s="4">
        <v>127500</v>
      </c>
      <c r="D13757" s="5"/>
    </row>
    <row r="13758" spans="1:4" x14ac:dyDescent="0.25">
      <c r="A13758" s="2" t="s">
        <v>13</v>
      </c>
      <c r="B13758" s="2" t="s">
        <v>9</v>
      </c>
      <c r="C13758" s="5"/>
      <c r="D13758" s="6">
        <v>13</v>
      </c>
    </row>
    <row r="13759" spans="1:4" x14ac:dyDescent="0.25">
      <c r="A13759" s="2" t="s">
        <v>14</v>
      </c>
      <c r="B13759" s="2" t="s">
        <v>9</v>
      </c>
      <c r="C13759" s="4">
        <v>155000</v>
      </c>
      <c r="D13759" s="5"/>
    </row>
    <row r="13760" spans="1:4" x14ac:dyDescent="0.25">
      <c r="A13760" s="2" t="s">
        <v>13</v>
      </c>
      <c r="B13760" s="2" t="s">
        <v>9</v>
      </c>
      <c r="C13760" s="5"/>
      <c r="D13760" s="6">
        <v>36.24</v>
      </c>
    </row>
    <row r="13761" spans="1:4" x14ac:dyDescent="0.25">
      <c r="A13761" s="2" t="s">
        <v>14</v>
      </c>
      <c r="B13761" s="2" t="s">
        <v>9</v>
      </c>
      <c r="C13761" s="5"/>
      <c r="D13761" s="6">
        <v>33</v>
      </c>
    </row>
    <row r="13762" spans="1:4" x14ac:dyDescent="0.25">
      <c r="A13762" s="2" t="s">
        <v>14</v>
      </c>
      <c r="B13762" s="2" t="s">
        <v>9</v>
      </c>
      <c r="C13762" s="4">
        <v>50000</v>
      </c>
      <c r="D13762" s="5"/>
    </row>
    <row r="13763" spans="1:4" x14ac:dyDescent="0.25">
      <c r="A13763" s="2" t="s">
        <v>12</v>
      </c>
      <c r="B13763" s="2" t="s">
        <v>9</v>
      </c>
      <c r="C13763" s="5"/>
      <c r="D13763" s="6">
        <v>78.540000000000006</v>
      </c>
    </row>
    <row r="13764" spans="1:4" x14ac:dyDescent="0.25">
      <c r="A13764" s="2" t="s">
        <v>8</v>
      </c>
      <c r="B13764" s="2" t="s">
        <v>9</v>
      </c>
      <c r="C13764" s="4">
        <v>102096</v>
      </c>
      <c r="D13764" s="5"/>
    </row>
    <row r="13765" spans="1:4" x14ac:dyDescent="0.25">
      <c r="A13765" s="2" t="s">
        <v>13</v>
      </c>
      <c r="B13765" s="2" t="s">
        <v>7</v>
      </c>
      <c r="C13765" s="4">
        <v>130000</v>
      </c>
      <c r="D13765" s="5"/>
    </row>
    <row r="13766" spans="1:4" x14ac:dyDescent="0.25">
      <c r="A13766" s="2" t="s">
        <v>14</v>
      </c>
      <c r="B13766" s="2" t="s">
        <v>9</v>
      </c>
      <c r="C13766" s="4">
        <v>63000</v>
      </c>
      <c r="D13766" s="5"/>
    </row>
    <row r="13767" spans="1:4" x14ac:dyDescent="0.25">
      <c r="A13767" s="2" t="s">
        <v>8</v>
      </c>
      <c r="B13767" s="2" t="s">
        <v>9</v>
      </c>
      <c r="C13767" s="5"/>
      <c r="D13767" s="6">
        <v>76.5</v>
      </c>
    </row>
    <row r="13768" spans="1:4" x14ac:dyDescent="0.25">
      <c r="A13768" s="2" t="s">
        <v>8</v>
      </c>
      <c r="B13768" s="2" t="s">
        <v>9</v>
      </c>
      <c r="C13768" s="4">
        <v>125000</v>
      </c>
      <c r="D13768" s="5"/>
    </row>
    <row r="13769" spans="1:4" x14ac:dyDescent="0.25">
      <c r="A13769" s="2" t="s">
        <v>13</v>
      </c>
      <c r="B13769" s="2" t="s">
        <v>9</v>
      </c>
      <c r="C13769" s="4">
        <v>150000</v>
      </c>
      <c r="D13769" s="5"/>
    </row>
    <row r="13770" spans="1:4" x14ac:dyDescent="0.25">
      <c r="A13770" s="2" t="s">
        <v>14</v>
      </c>
      <c r="B13770" s="2" t="s">
        <v>9</v>
      </c>
      <c r="C13770" s="4">
        <v>84000</v>
      </c>
      <c r="D13770" s="5"/>
    </row>
    <row r="13771" spans="1:4" x14ac:dyDescent="0.25">
      <c r="A13771" s="2" t="s">
        <v>12</v>
      </c>
      <c r="B13771" s="2" t="s">
        <v>7</v>
      </c>
      <c r="C13771" s="5"/>
      <c r="D13771" s="6">
        <v>30</v>
      </c>
    </row>
    <row r="13772" spans="1:4" x14ac:dyDescent="0.25">
      <c r="A13772" s="2" t="s">
        <v>12</v>
      </c>
      <c r="B13772" s="2" t="s">
        <v>9</v>
      </c>
      <c r="C13772" s="4">
        <v>115000</v>
      </c>
      <c r="D13772" s="5"/>
    </row>
    <row r="13773" spans="1:4" x14ac:dyDescent="0.25">
      <c r="A13773" s="2" t="s">
        <v>12</v>
      </c>
      <c r="B13773" s="2" t="s">
        <v>9</v>
      </c>
      <c r="C13773" s="5"/>
      <c r="D13773" s="6">
        <v>78.540000000000006</v>
      </c>
    </row>
    <row r="13774" spans="1:4" x14ac:dyDescent="0.25">
      <c r="A13774" s="2" t="s">
        <v>14</v>
      </c>
      <c r="B13774" s="2" t="s">
        <v>9</v>
      </c>
      <c r="C13774" s="5"/>
      <c r="D13774" s="6">
        <v>42</v>
      </c>
    </row>
    <row r="13775" spans="1:4" x14ac:dyDescent="0.25">
      <c r="A13775" s="2" t="s">
        <v>8</v>
      </c>
      <c r="B13775" s="2" t="s">
        <v>9</v>
      </c>
      <c r="C13775" s="4">
        <v>125000</v>
      </c>
      <c r="D13775" s="5"/>
    </row>
    <row r="13776" spans="1:4" x14ac:dyDescent="0.25">
      <c r="A13776" s="2" t="s">
        <v>8</v>
      </c>
      <c r="B13776" s="2" t="s">
        <v>74</v>
      </c>
      <c r="C13776" s="4">
        <v>69300</v>
      </c>
      <c r="D13776" s="5"/>
    </row>
    <row r="13777" spans="1:4" x14ac:dyDescent="0.25">
      <c r="A13777" s="2" t="s">
        <v>12</v>
      </c>
      <c r="B13777" s="2" t="s">
        <v>9</v>
      </c>
      <c r="C13777" s="4">
        <v>112500</v>
      </c>
      <c r="D13777" s="5"/>
    </row>
    <row r="13778" spans="1:4" x14ac:dyDescent="0.25">
      <c r="A13778" s="2" t="s">
        <v>12</v>
      </c>
      <c r="B13778" s="2" t="s">
        <v>9</v>
      </c>
      <c r="C13778" s="5"/>
      <c r="D13778" s="6">
        <v>85</v>
      </c>
    </row>
    <row r="13779" spans="1:4" x14ac:dyDescent="0.25">
      <c r="A13779" s="2" t="s">
        <v>12</v>
      </c>
      <c r="B13779" s="2" t="s">
        <v>9</v>
      </c>
      <c r="C13779" s="4">
        <v>281451</v>
      </c>
      <c r="D13779" s="5"/>
    </row>
    <row r="13780" spans="1:4" x14ac:dyDescent="0.25">
      <c r="A13780" s="2" t="s">
        <v>12</v>
      </c>
      <c r="B13780" s="2" t="s">
        <v>9</v>
      </c>
      <c r="C13780" s="5"/>
      <c r="D13780" s="6">
        <v>77.5</v>
      </c>
    </row>
    <row r="13781" spans="1:4" x14ac:dyDescent="0.25">
      <c r="A13781" s="2" t="s">
        <v>12</v>
      </c>
      <c r="B13781" s="2" t="s">
        <v>7</v>
      </c>
      <c r="C13781" s="5"/>
      <c r="D13781" s="6">
        <v>39.950000000000003</v>
      </c>
    </row>
    <row r="13782" spans="1:4" x14ac:dyDescent="0.25">
      <c r="A13782" s="2" t="s">
        <v>21</v>
      </c>
      <c r="B13782" s="2" t="s">
        <v>9</v>
      </c>
      <c r="C13782" s="4">
        <v>80000</v>
      </c>
      <c r="D13782" s="5"/>
    </row>
    <row r="13783" spans="1:4" x14ac:dyDescent="0.25">
      <c r="A13783" s="2" t="s">
        <v>10</v>
      </c>
      <c r="B13783" s="2" t="s">
        <v>9</v>
      </c>
      <c r="C13783" s="4">
        <v>100000</v>
      </c>
      <c r="D13783" s="5"/>
    </row>
    <row r="13784" spans="1:4" x14ac:dyDescent="0.25">
      <c r="A13784" s="2" t="s">
        <v>14</v>
      </c>
      <c r="B13784" s="2" t="s">
        <v>9</v>
      </c>
      <c r="C13784" s="4">
        <v>90000</v>
      </c>
      <c r="D13784" s="5"/>
    </row>
    <row r="13785" spans="1:4" x14ac:dyDescent="0.25">
      <c r="A13785" s="2" t="s">
        <v>14</v>
      </c>
      <c r="B13785" s="2" t="s">
        <v>9</v>
      </c>
      <c r="C13785" s="4">
        <v>95500</v>
      </c>
      <c r="D13785" s="5"/>
    </row>
    <row r="13786" spans="1:4" x14ac:dyDescent="0.25">
      <c r="A13786" s="2" t="s">
        <v>12</v>
      </c>
      <c r="B13786" s="2" t="s">
        <v>9</v>
      </c>
      <c r="C13786" s="4">
        <v>90000</v>
      </c>
      <c r="D13786" s="5"/>
    </row>
    <row r="13787" spans="1:4" x14ac:dyDescent="0.25">
      <c r="A13787" s="2" t="s">
        <v>14</v>
      </c>
      <c r="B13787" s="2" t="s">
        <v>9</v>
      </c>
      <c r="C13787" s="4">
        <v>132315</v>
      </c>
      <c r="D13787" s="5"/>
    </row>
    <row r="13788" spans="1:4" x14ac:dyDescent="0.25">
      <c r="A13788" s="2" t="s">
        <v>12</v>
      </c>
      <c r="B13788" s="2" t="s">
        <v>9</v>
      </c>
      <c r="C13788" s="4">
        <v>111500</v>
      </c>
      <c r="D13788" s="5"/>
    </row>
    <row r="13789" spans="1:4" x14ac:dyDescent="0.25">
      <c r="A13789" s="2" t="s">
        <v>14</v>
      </c>
      <c r="B13789" s="2" t="s">
        <v>58</v>
      </c>
      <c r="C13789" s="4">
        <v>111175</v>
      </c>
      <c r="D13789" s="5"/>
    </row>
    <row r="13790" spans="1:4" x14ac:dyDescent="0.25">
      <c r="A13790" s="2" t="s">
        <v>14</v>
      </c>
      <c r="B13790" s="2" t="s">
        <v>9</v>
      </c>
      <c r="C13790" s="4">
        <v>55000</v>
      </c>
      <c r="D13790" s="5"/>
    </row>
    <row r="13791" spans="1:4" x14ac:dyDescent="0.25">
      <c r="A13791" s="2" t="s">
        <v>8</v>
      </c>
      <c r="B13791" s="2" t="s">
        <v>9</v>
      </c>
      <c r="C13791" s="5"/>
      <c r="D13791" s="6">
        <v>55</v>
      </c>
    </row>
    <row r="13792" spans="1:4" x14ac:dyDescent="0.25">
      <c r="A13792" s="2" t="s">
        <v>12</v>
      </c>
      <c r="B13792" s="2" t="s">
        <v>58</v>
      </c>
      <c r="C13792" s="4">
        <v>69963</v>
      </c>
      <c r="D13792" s="5"/>
    </row>
    <row r="13793" spans="1:4" x14ac:dyDescent="0.25">
      <c r="A13793" s="2" t="s">
        <v>12</v>
      </c>
      <c r="B13793" s="2" t="s">
        <v>9</v>
      </c>
      <c r="C13793" s="5"/>
      <c r="D13793" s="6">
        <v>70</v>
      </c>
    </row>
    <row r="13794" spans="1:4" x14ac:dyDescent="0.25">
      <c r="A13794" s="2" t="s">
        <v>12</v>
      </c>
      <c r="B13794" s="2" t="s">
        <v>9</v>
      </c>
      <c r="C13794" s="4">
        <v>233000</v>
      </c>
      <c r="D13794" s="5"/>
    </row>
    <row r="13795" spans="1:4" x14ac:dyDescent="0.25">
      <c r="A13795" s="2" t="s">
        <v>8</v>
      </c>
      <c r="B13795" s="2" t="s">
        <v>23</v>
      </c>
      <c r="C13795" s="4">
        <v>79200</v>
      </c>
      <c r="D13795" s="5"/>
    </row>
    <row r="13796" spans="1:4" x14ac:dyDescent="0.25">
      <c r="A13796" s="2" t="s">
        <v>14</v>
      </c>
      <c r="B13796" s="2" t="s">
        <v>9</v>
      </c>
      <c r="C13796" s="4">
        <v>57500</v>
      </c>
      <c r="D13796" s="5"/>
    </row>
    <row r="13797" spans="1:4" x14ac:dyDescent="0.25">
      <c r="A13797" s="2" t="s">
        <v>8</v>
      </c>
      <c r="B13797" s="2" t="s">
        <v>9</v>
      </c>
      <c r="C13797" s="4">
        <v>60500</v>
      </c>
      <c r="D13797" s="5"/>
    </row>
    <row r="13798" spans="1:4" x14ac:dyDescent="0.25">
      <c r="A13798" s="2" t="s">
        <v>21</v>
      </c>
      <c r="B13798" s="2" t="s">
        <v>9</v>
      </c>
      <c r="C13798" s="5"/>
      <c r="D13798" s="6">
        <v>22.72</v>
      </c>
    </row>
    <row r="13799" spans="1:4" x14ac:dyDescent="0.25">
      <c r="A13799" s="2" t="s">
        <v>14</v>
      </c>
      <c r="B13799" s="2" t="s">
        <v>9</v>
      </c>
      <c r="C13799" s="5"/>
      <c r="D13799" s="6">
        <v>30</v>
      </c>
    </row>
    <row r="13800" spans="1:4" x14ac:dyDescent="0.25">
      <c r="A13800" s="2" t="s">
        <v>14</v>
      </c>
      <c r="B13800" s="2" t="s">
        <v>9</v>
      </c>
      <c r="C13800" s="4">
        <v>75000</v>
      </c>
      <c r="D13800" s="5"/>
    </row>
    <row r="13801" spans="1:4" x14ac:dyDescent="0.25">
      <c r="A13801" s="2" t="s">
        <v>10</v>
      </c>
      <c r="B13801" s="2" t="s">
        <v>9</v>
      </c>
      <c r="C13801" s="4">
        <v>78500</v>
      </c>
      <c r="D13801" s="5"/>
    </row>
    <row r="13802" spans="1:4" x14ac:dyDescent="0.25">
      <c r="A13802" s="2" t="s">
        <v>13</v>
      </c>
      <c r="B13802" s="2" t="s">
        <v>9</v>
      </c>
      <c r="C13802" s="4">
        <v>180000</v>
      </c>
      <c r="D13802" s="5"/>
    </row>
    <row r="13803" spans="1:4" x14ac:dyDescent="0.25">
      <c r="A13803" s="2" t="s">
        <v>8</v>
      </c>
      <c r="B13803" s="2" t="s">
        <v>9</v>
      </c>
      <c r="C13803" s="4">
        <v>211000</v>
      </c>
      <c r="D13803" s="5"/>
    </row>
    <row r="13804" spans="1:4" x14ac:dyDescent="0.25">
      <c r="A13804" s="2" t="s">
        <v>10</v>
      </c>
      <c r="B13804" s="2" t="s">
        <v>9</v>
      </c>
      <c r="C13804" s="4">
        <v>90000</v>
      </c>
      <c r="D13804" s="5"/>
    </row>
    <row r="13805" spans="1:4" x14ac:dyDescent="0.25">
      <c r="A13805" s="2" t="s">
        <v>13</v>
      </c>
      <c r="B13805" s="2" t="s">
        <v>9</v>
      </c>
      <c r="C13805" s="4">
        <v>105800</v>
      </c>
      <c r="D13805" s="5"/>
    </row>
    <row r="13806" spans="1:4" x14ac:dyDescent="0.25">
      <c r="A13806" s="2" t="s">
        <v>8</v>
      </c>
      <c r="B13806" s="2" t="s">
        <v>9</v>
      </c>
      <c r="C13806" s="4">
        <v>120000</v>
      </c>
      <c r="D13806" s="5"/>
    </row>
    <row r="13807" spans="1:4" x14ac:dyDescent="0.25">
      <c r="A13807" s="2" t="s">
        <v>21</v>
      </c>
      <c r="B13807" s="2" t="s">
        <v>9</v>
      </c>
      <c r="C13807" s="4">
        <v>90000</v>
      </c>
      <c r="D13807" s="5"/>
    </row>
    <row r="13808" spans="1:4" x14ac:dyDescent="0.25">
      <c r="A13808" s="2" t="s">
        <v>14</v>
      </c>
      <c r="B13808" s="2" t="s">
        <v>9</v>
      </c>
      <c r="C13808" s="5"/>
      <c r="D13808" s="6">
        <v>72.5</v>
      </c>
    </row>
    <row r="13809" spans="1:4" x14ac:dyDescent="0.25">
      <c r="A13809" s="2" t="s">
        <v>8</v>
      </c>
      <c r="B13809" s="2" t="s">
        <v>9</v>
      </c>
      <c r="C13809" s="5"/>
      <c r="D13809" s="6">
        <v>67.5</v>
      </c>
    </row>
    <row r="13810" spans="1:4" x14ac:dyDescent="0.25">
      <c r="A13810" s="2" t="s">
        <v>12</v>
      </c>
      <c r="B13810" s="2" t="s">
        <v>9</v>
      </c>
      <c r="C13810" s="5"/>
      <c r="D13810" s="6">
        <v>31.8</v>
      </c>
    </row>
    <row r="13811" spans="1:4" x14ac:dyDescent="0.25">
      <c r="A13811" s="2" t="s">
        <v>8</v>
      </c>
      <c r="B13811" s="2" t="s">
        <v>35</v>
      </c>
      <c r="C13811" s="4">
        <v>50000</v>
      </c>
      <c r="D13811" s="5"/>
    </row>
    <row r="13812" spans="1:4" x14ac:dyDescent="0.25">
      <c r="A13812" s="2" t="s">
        <v>12</v>
      </c>
      <c r="B13812" s="2" t="s">
        <v>9</v>
      </c>
      <c r="C13812" s="4">
        <v>125000</v>
      </c>
      <c r="D13812" s="5"/>
    </row>
    <row r="13813" spans="1:4" x14ac:dyDescent="0.25">
      <c r="A13813" s="2" t="s">
        <v>14</v>
      </c>
      <c r="B13813" s="2" t="s">
        <v>9</v>
      </c>
      <c r="C13813" s="5"/>
      <c r="D13813" s="6">
        <v>67.5</v>
      </c>
    </row>
    <row r="13814" spans="1:4" x14ac:dyDescent="0.25">
      <c r="A13814" s="2" t="s">
        <v>8</v>
      </c>
      <c r="B13814" s="2" t="s">
        <v>28</v>
      </c>
      <c r="C13814" s="4">
        <v>96761</v>
      </c>
      <c r="D13814" s="5"/>
    </row>
    <row r="13815" spans="1:4" x14ac:dyDescent="0.25">
      <c r="A13815" s="2" t="s">
        <v>8</v>
      </c>
      <c r="B13815" s="2" t="s">
        <v>9</v>
      </c>
      <c r="C13815" s="4">
        <v>125000</v>
      </c>
      <c r="D13815" s="5"/>
    </row>
    <row r="13816" spans="1:4" x14ac:dyDescent="0.25">
      <c r="A13816" s="2" t="s">
        <v>13</v>
      </c>
      <c r="B13816" s="2" t="s">
        <v>9</v>
      </c>
      <c r="C13816" s="4">
        <v>160000</v>
      </c>
      <c r="D13816" s="5"/>
    </row>
    <row r="13817" spans="1:4" x14ac:dyDescent="0.25">
      <c r="A13817" s="2" t="s">
        <v>12</v>
      </c>
      <c r="B13817" s="2" t="s">
        <v>9</v>
      </c>
      <c r="C13817" s="4">
        <v>119257</v>
      </c>
      <c r="D13817" s="5"/>
    </row>
    <row r="13818" spans="1:4" x14ac:dyDescent="0.25">
      <c r="A13818" s="2" t="s">
        <v>8</v>
      </c>
      <c r="B13818" s="2" t="s">
        <v>9</v>
      </c>
      <c r="C13818" s="4">
        <v>120000</v>
      </c>
      <c r="D13818" s="5"/>
    </row>
    <row r="13819" spans="1:4" x14ac:dyDescent="0.25">
      <c r="A13819" s="2" t="s">
        <v>14</v>
      </c>
      <c r="B13819" s="2" t="s">
        <v>9</v>
      </c>
      <c r="C13819" s="5"/>
      <c r="D13819" s="6">
        <v>85</v>
      </c>
    </row>
    <row r="13820" spans="1:4" x14ac:dyDescent="0.25">
      <c r="A13820" s="2" t="s">
        <v>8</v>
      </c>
      <c r="B13820" s="2" t="s">
        <v>9</v>
      </c>
      <c r="C13820" s="5"/>
      <c r="D13820" s="6">
        <v>70.22</v>
      </c>
    </row>
    <row r="13821" spans="1:4" x14ac:dyDescent="0.25">
      <c r="A13821" s="2" t="s">
        <v>8</v>
      </c>
      <c r="B13821" s="2" t="s">
        <v>7</v>
      </c>
      <c r="C13821" s="5"/>
      <c r="D13821" s="6">
        <v>75</v>
      </c>
    </row>
    <row r="13822" spans="1:4" x14ac:dyDescent="0.25">
      <c r="A13822" s="2" t="s">
        <v>12</v>
      </c>
      <c r="B13822" s="2" t="s">
        <v>9</v>
      </c>
      <c r="C13822" s="5"/>
      <c r="D13822" s="6">
        <v>24</v>
      </c>
    </row>
    <row r="13823" spans="1:4" x14ac:dyDescent="0.25">
      <c r="A13823" s="2" t="s">
        <v>8</v>
      </c>
      <c r="B13823" s="2" t="s">
        <v>43</v>
      </c>
      <c r="C13823" s="4">
        <v>118000</v>
      </c>
      <c r="D13823" s="5"/>
    </row>
    <row r="13824" spans="1:4" x14ac:dyDescent="0.25">
      <c r="A13824" s="2" t="s">
        <v>12</v>
      </c>
      <c r="B13824" s="2" t="s">
        <v>9</v>
      </c>
      <c r="C13824" s="4">
        <v>78592</v>
      </c>
      <c r="D13824" s="5"/>
    </row>
    <row r="13825" spans="1:4" x14ac:dyDescent="0.25">
      <c r="A13825" s="2" t="s">
        <v>14</v>
      </c>
      <c r="B13825" s="2" t="s">
        <v>9</v>
      </c>
      <c r="C13825" s="4">
        <v>76350</v>
      </c>
      <c r="D13825" s="5"/>
    </row>
    <row r="13826" spans="1:4" x14ac:dyDescent="0.25">
      <c r="A13826" s="2" t="s">
        <v>14</v>
      </c>
      <c r="B13826" s="2" t="s">
        <v>9</v>
      </c>
      <c r="C13826" s="4">
        <v>102241</v>
      </c>
      <c r="D13826" s="5"/>
    </row>
    <row r="13827" spans="1:4" x14ac:dyDescent="0.25">
      <c r="A13827" s="2" t="s">
        <v>16</v>
      </c>
      <c r="B13827" s="2" t="s">
        <v>23</v>
      </c>
      <c r="C13827" s="4">
        <v>50400</v>
      </c>
      <c r="D13827" s="5"/>
    </row>
    <row r="13828" spans="1:4" x14ac:dyDescent="0.25">
      <c r="A13828" s="2" t="s">
        <v>14</v>
      </c>
      <c r="B13828" s="2" t="s">
        <v>72</v>
      </c>
      <c r="C13828" s="4">
        <v>100500</v>
      </c>
      <c r="D13828" s="5"/>
    </row>
    <row r="13829" spans="1:4" x14ac:dyDescent="0.25">
      <c r="A13829" s="2" t="s">
        <v>11</v>
      </c>
      <c r="B13829" s="2" t="s">
        <v>41</v>
      </c>
      <c r="C13829" s="4">
        <v>89100</v>
      </c>
      <c r="D13829" s="5"/>
    </row>
    <row r="13830" spans="1:4" x14ac:dyDescent="0.25">
      <c r="A13830" s="2" t="s">
        <v>14</v>
      </c>
      <c r="B13830" s="2" t="s">
        <v>9</v>
      </c>
      <c r="C13830" s="5"/>
      <c r="D13830" s="6">
        <v>30</v>
      </c>
    </row>
    <row r="13831" spans="1:4" x14ac:dyDescent="0.25">
      <c r="A13831" s="2" t="s">
        <v>8</v>
      </c>
      <c r="B13831" s="2" t="s">
        <v>9</v>
      </c>
      <c r="C13831" s="4">
        <v>130000</v>
      </c>
      <c r="D13831" s="5"/>
    </row>
    <row r="13832" spans="1:4" x14ac:dyDescent="0.25">
      <c r="A13832" s="2" t="s">
        <v>12</v>
      </c>
      <c r="B13832" s="2" t="s">
        <v>7</v>
      </c>
      <c r="C13832" s="5"/>
      <c r="D13832" s="6">
        <v>43.95</v>
      </c>
    </row>
    <row r="13833" spans="1:4" x14ac:dyDescent="0.25">
      <c r="A13833" s="2" t="s">
        <v>10</v>
      </c>
      <c r="B13833" s="2" t="s">
        <v>7</v>
      </c>
      <c r="C13833" s="4">
        <v>125000</v>
      </c>
      <c r="D13833" s="5"/>
    </row>
    <row r="13834" spans="1:4" x14ac:dyDescent="0.25">
      <c r="A13834" s="2" t="s">
        <v>13</v>
      </c>
      <c r="B13834" s="2" t="s">
        <v>9</v>
      </c>
      <c r="C13834" s="4">
        <v>115000</v>
      </c>
      <c r="D13834" s="5"/>
    </row>
    <row r="13835" spans="1:4" x14ac:dyDescent="0.25">
      <c r="A13835" s="2" t="s">
        <v>8</v>
      </c>
      <c r="B13835" s="2" t="s">
        <v>9</v>
      </c>
      <c r="C13835" s="4">
        <v>140000</v>
      </c>
      <c r="D13835" s="5"/>
    </row>
    <row r="13836" spans="1:4" x14ac:dyDescent="0.25">
      <c r="A13836" s="2" t="s">
        <v>12</v>
      </c>
      <c r="B13836" s="2" t="s">
        <v>9</v>
      </c>
      <c r="C13836" s="4">
        <v>90000</v>
      </c>
      <c r="D13836" s="5"/>
    </row>
    <row r="13837" spans="1:4" x14ac:dyDescent="0.25">
      <c r="A13837" s="2" t="s">
        <v>12</v>
      </c>
      <c r="B13837" s="2" t="s">
        <v>9</v>
      </c>
      <c r="C13837" s="4">
        <v>117606</v>
      </c>
      <c r="D13837" s="5"/>
    </row>
    <row r="13838" spans="1:4" x14ac:dyDescent="0.25">
      <c r="A13838" s="2" t="s">
        <v>14</v>
      </c>
      <c r="B13838" s="2" t="s">
        <v>9</v>
      </c>
      <c r="C13838" s="5"/>
      <c r="D13838" s="6">
        <v>57.5</v>
      </c>
    </row>
    <row r="13839" spans="1:4" x14ac:dyDescent="0.25">
      <c r="A13839" s="2" t="s">
        <v>12</v>
      </c>
      <c r="B13839" s="2" t="s">
        <v>7</v>
      </c>
      <c r="C13839" s="4">
        <v>145000</v>
      </c>
      <c r="D13839" s="5"/>
    </row>
    <row r="13840" spans="1:4" x14ac:dyDescent="0.25">
      <c r="A13840" s="2" t="s">
        <v>12</v>
      </c>
      <c r="B13840" s="2" t="s">
        <v>7</v>
      </c>
      <c r="C13840" s="4">
        <v>97500</v>
      </c>
      <c r="D13840" s="5"/>
    </row>
    <row r="13841" spans="1:4" x14ac:dyDescent="0.25">
      <c r="A13841" s="2" t="s">
        <v>12</v>
      </c>
      <c r="B13841" s="2" t="s">
        <v>9</v>
      </c>
      <c r="C13841" s="4">
        <v>125000</v>
      </c>
      <c r="D13841" s="5"/>
    </row>
    <row r="13842" spans="1:4" x14ac:dyDescent="0.25">
      <c r="A13842" s="2" t="s">
        <v>8</v>
      </c>
      <c r="B13842" s="2" t="s">
        <v>9</v>
      </c>
      <c r="C13842" s="4">
        <v>182500</v>
      </c>
      <c r="D13842" s="5"/>
    </row>
    <row r="13843" spans="1:4" x14ac:dyDescent="0.25">
      <c r="A13843" s="2" t="s">
        <v>6</v>
      </c>
      <c r="B13843" s="2" t="s">
        <v>9</v>
      </c>
      <c r="C13843" s="4">
        <v>157500</v>
      </c>
      <c r="D13843" s="5"/>
    </row>
    <row r="13844" spans="1:4" x14ac:dyDescent="0.25">
      <c r="A13844" s="2" t="s">
        <v>8</v>
      </c>
      <c r="B13844" s="2" t="s">
        <v>9</v>
      </c>
      <c r="C13844" s="5"/>
      <c r="D13844" s="6">
        <v>19.61</v>
      </c>
    </row>
    <row r="13845" spans="1:4" x14ac:dyDescent="0.25">
      <c r="A13845" s="2" t="s">
        <v>12</v>
      </c>
      <c r="B13845" s="2" t="s">
        <v>9</v>
      </c>
      <c r="C13845" s="5"/>
      <c r="D13845" s="6">
        <v>41.65</v>
      </c>
    </row>
    <row r="13846" spans="1:4" x14ac:dyDescent="0.25">
      <c r="A13846" s="2" t="s">
        <v>21</v>
      </c>
      <c r="B13846" s="2" t="s">
        <v>9</v>
      </c>
      <c r="C13846" s="4">
        <v>156000</v>
      </c>
      <c r="D13846" s="5"/>
    </row>
    <row r="13847" spans="1:4" x14ac:dyDescent="0.25">
      <c r="A13847" s="2" t="s">
        <v>14</v>
      </c>
      <c r="B13847" s="2" t="s">
        <v>9</v>
      </c>
      <c r="C13847" s="4">
        <v>105000</v>
      </c>
      <c r="D13847" s="5"/>
    </row>
    <row r="13848" spans="1:4" x14ac:dyDescent="0.25">
      <c r="A13848" s="2" t="s">
        <v>12</v>
      </c>
      <c r="B13848" s="2" t="s">
        <v>7</v>
      </c>
      <c r="C13848" s="4">
        <v>150000</v>
      </c>
      <c r="D13848" s="5"/>
    </row>
    <row r="13849" spans="1:4" x14ac:dyDescent="0.25">
      <c r="A13849" s="2" t="s">
        <v>12</v>
      </c>
      <c r="B13849" s="2" t="s">
        <v>7</v>
      </c>
      <c r="C13849" s="5"/>
      <c r="D13849" s="6">
        <v>47.5</v>
      </c>
    </row>
    <row r="13850" spans="1:4" x14ac:dyDescent="0.25">
      <c r="A13850" s="2" t="s">
        <v>12</v>
      </c>
      <c r="B13850" s="2" t="s">
        <v>9</v>
      </c>
      <c r="C13850" s="4">
        <v>175000</v>
      </c>
      <c r="D13850" s="5"/>
    </row>
    <row r="13851" spans="1:4" x14ac:dyDescent="0.25">
      <c r="A13851" s="2" t="s">
        <v>8</v>
      </c>
      <c r="B13851" s="2" t="s">
        <v>18</v>
      </c>
      <c r="C13851" s="4">
        <v>90000</v>
      </c>
      <c r="D13851" s="5"/>
    </row>
    <row r="13852" spans="1:4" x14ac:dyDescent="0.25">
      <c r="A13852" s="2" t="s">
        <v>12</v>
      </c>
      <c r="B13852" s="2" t="s">
        <v>23</v>
      </c>
      <c r="C13852" s="4">
        <v>79200</v>
      </c>
      <c r="D13852" s="5"/>
    </row>
    <row r="13853" spans="1:4" x14ac:dyDescent="0.25">
      <c r="A13853" s="2" t="s">
        <v>13</v>
      </c>
      <c r="B13853" s="2" t="s">
        <v>9</v>
      </c>
      <c r="C13853" s="4">
        <v>119000</v>
      </c>
      <c r="D13853" s="5"/>
    </row>
    <row r="13854" spans="1:4" x14ac:dyDescent="0.25">
      <c r="A13854" s="2" t="s">
        <v>12</v>
      </c>
      <c r="B13854" s="2" t="s">
        <v>9</v>
      </c>
      <c r="C13854" s="4">
        <v>165000</v>
      </c>
      <c r="D13854" s="5"/>
    </row>
    <row r="13855" spans="1:4" x14ac:dyDescent="0.25">
      <c r="A13855" s="2" t="s">
        <v>12</v>
      </c>
      <c r="B13855" s="2" t="s">
        <v>9</v>
      </c>
      <c r="C13855" s="5"/>
      <c r="D13855" s="6">
        <v>47.62</v>
      </c>
    </row>
    <row r="13856" spans="1:4" x14ac:dyDescent="0.25">
      <c r="A13856" s="2" t="s">
        <v>21</v>
      </c>
      <c r="B13856" s="2" t="s">
        <v>9</v>
      </c>
      <c r="C13856" s="4">
        <v>60000</v>
      </c>
      <c r="D13856" s="5"/>
    </row>
    <row r="13857" spans="1:4" x14ac:dyDescent="0.25">
      <c r="A13857" s="2" t="s">
        <v>14</v>
      </c>
      <c r="B13857" s="2" t="s">
        <v>9</v>
      </c>
      <c r="C13857" s="4">
        <v>60000</v>
      </c>
      <c r="D13857" s="5"/>
    </row>
    <row r="13858" spans="1:4" x14ac:dyDescent="0.25">
      <c r="A13858" s="2" t="s">
        <v>8</v>
      </c>
      <c r="B13858" s="2" t="s">
        <v>9</v>
      </c>
      <c r="C13858" s="4">
        <v>112500</v>
      </c>
      <c r="D13858" s="5"/>
    </row>
    <row r="13859" spans="1:4" x14ac:dyDescent="0.25">
      <c r="A13859" s="2" t="s">
        <v>14</v>
      </c>
      <c r="B13859" s="2" t="s">
        <v>9</v>
      </c>
      <c r="C13859" s="4">
        <v>140000</v>
      </c>
      <c r="D13859" s="5"/>
    </row>
    <row r="13860" spans="1:4" x14ac:dyDescent="0.25">
      <c r="A13860" s="2" t="s">
        <v>6</v>
      </c>
      <c r="B13860" s="2" t="s">
        <v>9</v>
      </c>
      <c r="C13860" s="4">
        <v>200000</v>
      </c>
      <c r="D13860" s="5"/>
    </row>
    <row r="13861" spans="1:4" x14ac:dyDescent="0.25">
      <c r="A13861" s="2" t="s">
        <v>8</v>
      </c>
      <c r="B13861" s="2" t="s">
        <v>7</v>
      </c>
      <c r="C13861" s="4">
        <v>120000</v>
      </c>
      <c r="D13861" s="5"/>
    </row>
    <row r="13862" spans="1:4" x14ac:dyDescent="0.25">
      <c r="A13862" s="2" t="s">
        <v>14</v>
      </c>
      <c r="B13862" s="2" t="s">
        <v>9</v>
      </c>
      <c r="C13862" s="5"/>
      <c r="D13862" s="6">
        <v>30</v>
      </c>
    </row>
    <row r="13863" spans="1:4" x14ac:dyDescent="0.25">
      <c r="A13863" s="2" t="s">
        <v>11</v>
      </c>
      <c r="B13863" s="2" t="s">
        <v>41</v>
      </c>
      <c r="C13863" s="4">
        <v>101029</v>
      </c>
      <c r="D13863" s="5"/>
    </row>
    <row r="13864" spans="1:4" x14ac:dyDescent="0.25">
      <c r="A13864" s="2" t="s">
        <v>12</v>
      </c>
      <c r="B13864" s="2" t="s">
        <v>9</v>
      </c>
      <c r="C13864" s="4">
        <v>116750</v>
      </c>
      <c r="D13864" s="5"/>
    </row>
    <row r="13865" spans="1:4" x14ac:dyDescent="0.25">
      <c r="A13865" s="2" t="s">
        <v>14</v>
      </c>
      <c r="B13865" s="2" t="s">
        <v>39</v>
      </c>
      <c r="C13865" s="4">
        <v>72000</v>
      </c>
      <c r="D13865" s="5"/>
    </row>
    <row r="13866" spans="1:4" x14ac:dyDescent="0.25">
      <c r="A13866" s="2" t="s">
        <v>6</v>
      </c>
      <c r="B13866" s="2" t="s">
        <v>9</v>
      </c>
      <c r="C13866" s="4">
        <v>350000</v>
      </c>
      <c r="D13866" s="5"/>
    </row>
    <row r="13867" spans="1:4" x14ac:dyDescent="0.25">
      <c r="A13867" s="2" t="s">
        <v>10</v>
      </c>
      <c r="B13867" s="2" t="s">
        <v>9</v>
      </c>
      <c r="C13867" s="5"/>
      <c r="D13867" s="6">
        <v>72.5</v>
      </c>
    </row>
    <row r="13868" spans="1:4" x14ac:dyDescent="0.25">
      <c r="A13868" s="2" t="s">
        <v>13</v>
      </c>
      <c r="B13868" s="2" t="s">
        <v>9</v>
      </c>
      <c r="C13868" s="4">
        <v>135000</v>
      </c>
      <c r="D13868" s="5"/>
    </row>
    <row r="13869" spans="1:4" x14ac:dyDescent="0.25">
      <c r="A13869" s="2" t="s">
        <v>8</v>
      </c>
      <c r="B13869" s="2" t="s">
        <v>9</v>
      </c>
      <c r="C13869" s="4">
        <v>130000</v>
      </c>
      <c r="D13869" s="5"/>
    </row>
    <row r="13870" spans="1:4" x14ac:dyDescent="0.25">
      <c r="A13870" s="2" t="s">
        <v>10</v>
      </c>
      <c r="B13870" s="2" t="s">
        <v>9</v>
      </c>
      <c r="C13870" s="5"/>
      <c r="D13870" s="6">
        <v>55</v>
      </c>
    </row>
    <row r="13871" spans="1:4" x14ac:dyDescent="0.25">
      <c r="A13871" s="2" t="s">
        <v>6</v>
      </c>
      <c r="B13871" s="2" t="s">
        <v>18</v>
      </c>
      <c r="C13871" s="4">
        <v>231000</v>
      </c>
      <c r="D13871" s="5"/>
    </row>
    <row r="13872" spans="1:4" x14ac:dyDescent="0.25">
      <c r="A13872" s="2" t="s">
        <v>6</v>
      </c>
      <c r="B13872" s="2" t="s">
        <v>9</v>
      </c>
      <c r="C13872" s="4">
        <v>300000</v>
      </c>
      <c r="D13872" s="5"/>
    </row>
    <row r="13873" spans="1:4" x14ac:dyDescent="0.25">
      <c r="A13873" s="2" t="s">
        <v>8</v>
      </c>
      <c r="B13873" s="2" t="s">
        <v>9</v>
      </c>
      <c r="C13873" s="5"/>
      <c r="D13873" s="6">
        <v>60.5</v>
      </c>
    </row>
    <row r="13874" spans="1:4" x14ac:dyDescent="0.25">
      <c r="A13874" s="2" t="s">
        <v>6</v>
      </c>
      <c r="B13874" s="2" t="s">
        <v>9</v>
      </c>
      <c r="C13874" s="4">
        <v>180000</v>
      </c>
      <c r="D13874" s="5"/>
    </row>
    <row r="13875" spans="1:4" x14ac:dyDescent="0.25">
      <c r="A13875" s="2" t="s">
        <v>6</v>
      </c>
      <c r="B13875" s="2" t="s">
        <v>9</v>
      </c>
      <c r="C13875" s="4">
        <v>139500</v>
      </c>
      <c r="D13875" s="5"/>
    </row>
    <row r="13876" spans="1:4" x14ac:dyDescent="0.25">
      <c r="A13876" s="2" t="s">
        <v>8</v>
      </c>
      <c r="B13876" s="2" t="s">
        <v>20</v>
      </c>
      <c r="C13876" s="4">
        <v>131580</v>
      </c>
      <c r="D13876" s="5"/>
    </row>
    <row r="13877" spans="1:4" x14ac:dyDescent="0.25">
      <c r="A13877" s="2" t="s">
        <v>8</v>
      </c>
      <c r="B13877" s="2" t="s">
        <v>9</v>
      </c>
      <c r="C13877" s="4">
        <v>147500</v>
      </c>
      <c r="D13877" s="5"/>
    </row>
    <row r="13878" spans="1:4" x14ac:dyDescent="0.25">
      <c r="A13878" s="2" t="s">
        <v>11</v>
      </c>
      <c r="B13878" s="2" t="s">
        <v>20</v>
      </c>
      <c r="C13878" s="4">
        <v>44419</v>
      </c>
      <c r="D13878" s="5"/>
    </row>
    <row r="13879" spans="1:4" x14ac:dyDescent="0.25">
      <c r="A13879" s="2" t="s">
        <v>14</v>
      </c>
      <c r="B13879" s="2" t="s">
        <v>9</v>
      </c>
      <c r="C13879" s="4">
        <v>82830</v>
      </c>
      <c r="D13879" s="5"/>
    </row>
    <row r="13880" spans="1:4" x14ac:dyDescent="0.25">
      <c r="A13880" s="2" t="s">
        <v>14</v>
      </c>
      <c r="B13880" s="2" t="s">
        <v>9</v>
      </c>
      <c r="C13880" s="5"/>
      <c r="D13880" s="6">
        <v>55</v>
      </c>
    </row>
    <row r="13881" spans="1:4" x14ac:dyDescent="0.25">
      <c r="A13881" s="2" t="s">
        <v>8</v>
      </c>
      <c r="B13881" s="2" t="s">
        <v>7</v>
      </c>
      <c r="C13881" s="4">
        <v>90000</v>
      </c>
      <c r="D13881" s="5"/>
    </row>
    <row r="13882" spans="1:4" x14ac:dyDescent="0.25">
      <c r="A13882" s="2" t="s">
        <v>10</v>
      </c>
      <c r="B13882" s="2" t="s">
        <v>9</v>
      </c>
      <c r="C13882" s="5"/>
      <c r="D13882" s="6">
        <v>75</v>
      </c>
    </row>
    <row r="13883" spans="1:4" x14ac:dyDescent="0.25">
      <c r="A13883" s="2" t="s">
        <v>14</v>
      </c>
      <c r="B13883" s="2" t="s">
        <v>9</v>
      </c>
      <c r="C13883" s="4">
        <v>138615</v>
      </c>
      <c r="D13883" s="5"/>
    </row>
    <row r="13884" spans="1:4" x14ac:dyDescent="0.25">
      <c r="A13884" s="2" t="s">
        <v>14</v>
      </c>
      <c r="B13884" s="2" t="s">
        <v>9</v>
      </c>
      <c r="C13884" s="4">
        <v>90000</v>
      </c>
      <c r="D13884" s="5"/>
    </row>
    <row r="13885" spans="1:4" x14ac:dyDescent="0.25">
      <c r="A13885" s="2" t="s">
        <v>13</v>
      </c>
      <c r="B13885" s="2" t="s">
        <v>9</v>
      </c>
      <c r="C13885" s="4">
        <v>137500</v>
      </c>
      <c r="D13885" s="5"/>
    </row>
    <row r="13886" spans="1:4" x14ac:dyDescent="0.25">
      <c r="A13886" s="2" t="s">
        <v>14</v>
      </c>
      <c r="B13886" s="2" t="s">
        <v>9</v>
      </c>
      <c r="C13886" s="5"/>
      <c r="D13886" s="6">
        <v>24</v>
      </c>
    </row>
    <row r="13887" spans="1:4" x14ac:dyDescent="0.25">
      <c r="A13887" s="2" t="s">
        <v>12</v>
      </c>
      <c r="B13887" s="2" t="s">
        <v>9</v>
      </c>
      <c r="C13887" s="4">
        <v>180000</v>
      </c>
      <c r="D13887" s="5"/>
    </row>
    <row r="13888" spans="1:4" x14ac:dyDescent="0.25">
      <c r="A13888" s="2" t="s">
        <v>14</v>
      </c>
      <c r="B13888" s="2" t="s">
        <v>9</v>
      </c>
      <c r="C13888" s="4">
        <v>65000</v>
      </c>
      <c r="D13888" s="5"/>
    </row>
    <row r="13889" spans="1:4" x14ac:dyDescent="0.25">
      <c r="A13889" s="2" t="s">
        <v>14</v>
      </c>
      <c r="B13889" s="2" t="s">
        <v>9</v>
      </c>
      <c r="C13889" s="5"/>
      <c r="D13889" s="6">
        <v>23.5</v>
      </c>
    </row>
    <row r="13890" spans="1:4" x14ac:dyDescent="0.25">
      <c r="A13890" s="2" t="s">
        <v>12</v>
      </c>
      <c r="B13890" s="2" t="s">
        <v>9</v>
      </c>
      <c r="C13890" s="4">
        <v>200000</v>
      </c>
      <c r="D13890" s="5"/>
    </row>
    <row r="13891" spans="1:4" x14ac:dyDescent="0.25">
      <c r="A13891" s="2" t="s">
        <v>14</v>
      </c>
      <c r="B13891" s="2" t="s">
        <v>9</v>
      </c>
      <c r="C13891" s="5"/>
      <c r="D13891" s="6">
        <v>32.5</v>
      </c>
    </row>
    <row r="13892" spans="1:4" x14ac:dyDescent="0.25">
      <c r="A13892" s="2" t="s">
        <v>12</v>
      </c>
      <c r="B13892" s="2" t="s">
        <v>9</v>
      </c>
      <c r="C13892" s="4">
        <v>109500</v>
      </c>
      <c r="D13892" s="5"/>
    </row>
    <row r="13893" spans="1:4" x14ac:dyDescent="0.25">
      <c r="A13893" s="2" t="s">
        <v>8</v>
      </c>
      <c r="B13893" s="2" t="s">
        <v>7</v>
      </c>
      <c r="C13893" s="4">
        <v>140000</v>
      </c>
      <c r="D13893" s="5"/>
    </row>
    <row r="13894" spans="1:4" x14ac:dyDescent="0.25">
      <c r="A13894" s="2" t="s">
        <v>8</v>
      </c>
      <c r="B13894" s="2" t="s">
        <v>31</v>
      </c>
      <c r="C13894" s="4">
        <v>116417</v>
      </c>
      <c r="D13894" s="5"/>
    </row>
    <row r="13895" spans="1:4" x14ac:dyDescent="0.25">
      <c r="A13895" s="2" t="s">
        <v>21</v>
      </c>
      <c r="B13895" s="2" t="s">
        <v>9</v>
      </c>
      <c r="C13895" s="4">
        <v>69950</v>
      </c>
      <c r="D13895" s="5"/>
    </row>
    <row r="13896" spans="1:4" x14ac:dyDescent="0.25">
      <c r="A13896" s="2" t="s">
        <v>14</v>
      </c>
      <c r="B13896" s="2" t="s">
        <v>9</v>
      </c>
      <c r="C13896" s="4">
        <v>112350</v>
      </c>
      <c r="D13896" s="5"/>
    </row>
    <row r="13897" spans="1:4" x14ac:dyDescent="0.25">
      <c r="A13897" s="2" t="s">
        <v>12</v>
      </c>
      <c r="B13897" s="2" t="s">
        <v>9</v>
      </c>
      <c r="C13897" s="4">
        <v>125000</v>
      </c>
      <c r="D13897" s="5"/>
    </row>
    <row r="13898" spans="1:4" x14ac:dyDescent="0.25">
      <c r="A13898" s="2" t="s">
        <v>12</v>
      </c>
      <c r="B13898" s="2" t="s">
        <v>9</v>
      </c>
      <c r="C13898" s="4">
        <v>115000</v>
      </c>
      <c r="D13898" s="5"/>
    </row>
    <row r="13899" spans="1:4" x14ac:dyDescent="0.25">
      <c r="A13899" s="2" t="s">
        <v>14</v>
      </c>
      <c r="B13899" s="2" t="s">
        <v>7</v>
      </c>
      <c r="C13899" s="5"/>
      <c r="D13899" s="6">
        <v>47.5</v>
      </c>
    </row>
    <row r="13900" spans="1:4" x14ac:dyDescent="0.25">
      <c r="A13900" s="2" t="s">
        <v>12</v>
      </c>
      <c r="B13900" s="2" t="s">
        <v>9</v>
      </c>
      <c r="C13900" s="4">
        <v>85000</v>
      </c>
      <c r="D13900" s="5"/>
    </row>
    <row r="13901" spans="1:4" x14ac:dyDescent="0.25">
      <c r="A13901" s="2" t="s">
        <v>8</v>
      </c>
      <c r="B13901" s="2" t="s">
        <v>9</v>
      </c>
      <c r="C13901" s="5"/>
      <c r="D13901" s="6">
        <v>67.5</v>
      </c>
    </row>
    <row r="13902" spans="1:4" x14ac:dyDescent="0.25">
      <c r="A13902" s="2" t="s">
        <v>24</v>
      </c>
      <c r="B13902" s="2" t="s">
        <v>9</v>
      </c>
      <c r="C13902" s="5"/>
      <c r="D13902" s="6">
        <v>23.58</v>
      </c>
    </row>
    <row r="13903" spans="1:4" x14ac:dyDescent="0.25">
      <c r="A13903" s="2" t="s">
        <v>8</v>
      </c>
      <c r="B13903" s="2" t="s">
        <v>9</v>
      </c>
      <c r="C13903" s="4">
        <v>136000</v>
      </c>
      <c r="D13903" s="5"/>
    </row>
    <row r="13904" spans="1:4" x14ac:dyDescent="0.25">
      <c r="A13904" s="2" t="s">
        <v>14</v>
      </c>
      <c r="B13904" s="2" t="s">
        <v>9</v>
      </c>
      <c r="C13904" s="4">
        <v>95275</v>
      </c>
      <c r="D13904" s="5"/>
    </row>
    <row r="13905" spans="1:4" x14ac:dyDescent="0.25">
      <c r="A13905" s="2" t="s">
        <v>12</v>
      </c>
      <c r="B13905" s="2" t="s">
        <v>9</v>
      </c>
      <c r="C13905" s="5"/>
      <c r="D13905" s="6">
        <v>45</v>
      </c>
    </row>
    <row r="13906" spans="1:4" x14ac:dyDescent="0.25">
      <c r="A13906" s="2" t="s">
        <v>14</v>
      </c>
      <c r="B13906" s="2" t="s">
        <v>9</v>
      </c>
      <c r="C13906" s="4">
        <v>146100</v>
      </c>
      <c r="D13906" s="5"/>
    </row>
    <row r="13907" spans="1:4" x14ac:dyDescent="0.25">
      <c r="A13907" s="2" t="s">
        <v>12</v>
      </c>
      <c r="B13907" s="2" t="s">
        <v>9</v>
      </c>
      <c r="C13907" s="5"/>
      <c r="D13907" s="6">
        <v>28.5</v>
      </c>
    </row>
    <row r="13908" spans="1:4" x14ac:dyDescent="0.25">
      <c r="A13908" s="2" t="s">
        <v>14</v>
      </c>
      <c r="B13908" s="2" t="s">
        <v>9</v>
      </c>
      <c r="C13908" s="5"/>
      <c r="D13908" s="6">
        <v>21.43</v>
      </c>
    </row>
    <row r="13909" spans="1:4" x14ac:dyDescent="0.25">
      <c r="A13909" s="2" t="s">
        <v>14</v>
      </c>
      <c r="B13909" s="2" t="s">
        <v>34</v>
      </c>
      <c r="C13909" s="4">
        <v>89204</v>
      </c>
      <c r="D13909" s="5"/>
    </row>
    <row r="13910" spans="1:4" x14ac:dyDescent="0.25">
      <c r="A13910" s="2" t="s">
        <v>8</v>
      </c>
      <c r="B13910" s="2" t="s">
        <v>7</v>
      </c>
      <c r="C13910" s="4">
        <v>90000</v>
      </c>
      <c r="D13910" s="5"/>
    </row>
    <row r="13911" spans="1:4" x14ac:dyDescent="0.25">
      <c r="A13911" s="2" t="s">
        <v>6</v>
      </c>
      <c r="B13911" s="2" t="s">
        <v>9</v>
      </c>
      <c r="C13911" s="4">
        <v>172500</v>
      </c>
      <c r="D13911" s="5"/>
    </row>
    <row r="13912" spans="1:4" x14ac:dyDescent="0.25">
      <c r="A13912" s="2" t="s">
        <v>8</v>
      </c>
      <c r="B13912" s="2" t="s">
        <v>9</v>
      </c>
      <c r="C13912" s="4">
        <v>140000</v>
      </c>
      <c r="D13912" s="5"/>
    </row>
    <row r="13913" spans="1:4" x14ac:dyDescent="0.25">
      <c r="A13913" s="2" t="s">
        <v>8</v>
      </c>
      <c r="B13913" s="2" t="s">
        <v>7</v>
      </c>
      <c r="C13913" s="4">
        <v>211000</v>
      </c>
      <c r="D13913" s="5"/>
    </row>
    <row r="13914" spans="1:4" x14ac:dyDescent="0.25">
      <c r="A13914" s="2" t="s">
        <v>14</v>
      </c>
      <c r="B13914" s="2" t="s">
        <v>9</v>
      </c>
      <c r="C13914" s="5"/>
      <c r="D13914" s="6">
        <v>30.26</v>
      </c>
    </row>
    <row r="13915" spans="1:4" x14ac:dyDescent="0.25">
      <c r="A13915" s="2" t="s">
        <v>14</v>
      </c>
      <c r="B13915" s="2" t="s">
        <v>9</v>
      </c>
      <c r="C13915" s="5"/>
      <c r="D13915" s="6">
        <v>39</v>
      </c>
    </row>
    <row r="13916" spans="1:4" x14ac:dyDescent="0.25">
      <c r="A13916" s="2" t="s">
        <v>8</v>
      </c>
      <c r="B13916" s="2" t="s">
        <v>9</v>
      </c>
      <c r="C13916" s="5"/>
      <c r="D13916" s="6">
        <v>65</v>
      </c>
    </row>
    <row r="13917" spans="1:4" x14ac:dyDescent="0.25">
      <c r="A13917" s="2" t="s">
        <v>8</v>
      </c>
      <c r="B13917" s="2" t="s">
        <v>9</v>
      </c>
      <c r="C13917" s="4">
        <v>125000</v>
      </c>
      <c r="D13917" s="5"/>
    </row>
    <row r="13918" spans="1:4" x14ac:dyDescent="0.25">
      <c r="A13918" s="2" t="s">
        <v>14</v>
      </c>
      <c r="B13918" s="2" t="s">
        <v>9</v>
      </c>
      <c r="C13918" s="4">
        <v>47500</v>
      </c>
      <c r="D13918" s="5"/>
    </row>
    <row r="13919" spans="1:4" x14ac:dyDescent="0.25">
      <c r="A13919" s="2" t="s">
        <v>6</v>
      </c>
      <c r="B13919" s="2" t="s">
        <v>41</v>
      </c>
      <c r="C13919" s="4">
        <v>56700</v>
      </c>
      <c r="D13919" s="5"/>
    </row>
    <row r="13920" spans="1:4" x14ac:dyDescent="0.25">
      <c r="A13920" s="2" t="s">
        <v>21</v>
      </c>
      <c r="B13920" s="2" t="s">
        <v>15</v>
      </c>
      <c r="C13920" s="4">
        <v>111175</v>
      </c>
      <c r="D13920" s="5"/>
    </row>
    <row r="13921" spans="1:4" x14ac:dyDescent="0.25">
      <c r="A13921" s="2" t="s">
        <v>14</v>
      </c>
      <c r="B13921" s="2" t="s">
        <v>9</v>
      </c>
      <c r="C13921" s="4">
        <v>98362</v>
      </c>
      <c r="D13921" s="5"/>
    </row>
    <row r="13922" spans="1:4" x14ac:dyDescent="0.25">
      <c r="A13922" s="2" t="s">
        <v>13</v>
      </c>
      <c r="B13922" s="2" t="s">
        <v>7</v>
      </c>
      <c r="C13922" s="4">
        <v>125000</v>
      </c>
      <c r="D13922" s="5"/>
    </row>
    <row r="13923" spans="1:4" x14ac:dyDescent="0.25">
      <c r="A13923" s="2" t="s">
        <v>14</v>
      </c>
      <c r="B13923" s="2" t="s">
        <v>9</v>
      </c>
      <c r="C13923" s="5"/>
      <c r="D13923" s="6">
        <v>25.76</v>
      </c>
    </row>
    <row r="13924" spans="1:4" x14ac:dyDescent="0.25">
      <c r="A13924" s="2" t="s">
        <v>14</v>
      </c>
      <c r="B13924" s="2" t="s">
        <v>9</v>
      </c>
      <c r="C13924" s="4">
        <v>50000</v>
      </c>
      <c r="D13924" s="5"/>
    </row>
    <row r="13925" spans="1:4" x14ac:dyDescent="0.25">
      <c r="A13925" s="2" t="s">
        <v>13</v>
      </c>
      <c r="B13925" s="2" t="s">
        <v>9</v>
      </c>
      <c r="C13925" s="4">
        <v>173000</v>
      </c>
      <c r="D13925" s="5"/>
    </row>
    <row r="13926" spans="1:4" x14ac:dyDescent="0.25">
      <c r="A13926" s="2" t="s">
        <v>12</v>
      </c>
      <c r="B13926" s="2" t="s">
        <v>9</v>
      </c>
      <c r="C13926" s="5"/>
      <c r="D13926" s="6">
        <v>69</v>
      </c>
    </row>
    <row r="13927" spans="1:4" x14ac:dyDescent="0.25">
      <c r="A13927" s="2" t="s">
        <v>21</v>
      </c>
      <c r="B13927" s="2" t="s">
        <v>9</v>
      </c>
      <c r="C13927" s="4">
        <v>85000</v>
      </c>
      <c r="D13927" s="5"/>
    </row>
    <row r="13928" spans="1:4" x14ac:dyDescent="0.25">
      <c r="A13928" s="2" t="s">
        <v>14</v>
      </c>
      <c r="B13928" s="2" t="s">
        <v>90</v>
      </c>
      <c r="C13928" s="4">
        <v>89100</v>
      </c>
      <c r="D13928" s="5"/>
    </row>
    <row r="13929" spans="1:4" x14ac:dyDescent="0.25">
      <c r="A13929" s="2" t="s">
        <v>10</v>
      </c>
      <c r="B13929" s="2" t="s">
        <v>9</v>
      </c>
      <c r="C13929" s="5"/>
      <c r="D13929" s="6">
        <v>44.58</v>
      </c>
    </row>
    <row r="13930" spans="1:4" x14ac:dyDescent="0.25">
      <c r="A13930" s="2" t="s">
        <v>14</v>
      </c>
      <c r="B13930" s="2" t="s">
        <v>9</v>
      </c>
      <c r="C13930" s="5"/>
      <c r="D13930" s="6">
        <v>27.5</v>
      </c>
    </row>
    <row r="13931" spans="1:4" x14ac:dyDescent="0.25">
      <c r="A13931" s="2" t="s">
        <v>8</v>
      </c>
      <c r="B13931" s="2" t="s">
        <v>9</v>
      </c>
      <c r="C13931" s="4">
        <v>120000</v>
      </c>
      <c r="D13931" s="5"/>
    </row>
    <row r="13932" spans="1:4" x14ac:dyDescent="0.25">
      <c r="A13932" s="2" t="s">
        <v>14</v>
      </c>
      <c r="B13932" s="2" t="s">
        <v>9</v>
      </c>
      <c r="C13932" s="4">
        <v>90000</v>
      </c>
      <c r="D13932" s="5"/>
    </row>
    <row r="13933" spans="1:4" x14ac:dyDescent="0.25">
      <c r="A13933" s="2" t="s">
        <v>10</v>
      </c>
      <c r="B13933" s="2" t="s">
        <v>9</v>
      </c>
      <c r="C13933" s="4">
        <v>87006</v>
      </c>
      <c r="D13933" s="5"/>
    </row>
    <row r="13934" spans="1:4" x14ac:dyDescent="0.25">
      <c r="A13934" s="2" t="s">
        <v>6</v>
      </c>
      <c r="B13934" s="2" t="s">
        <v>9</v>
      </c>
      <c r="C13934" s="4">
        <v>162500</v>
      </c>
      <c r="D13934" s="5"/>
    </row>
    <row r="13935" spans="1:4" x14ac:dyDescent="0.25">
      <c r="A13935" s="2" t="s">
        <v>6</v>
      </c>
      <c r="B13935" s="2" t="s">
        <v>9</v>
      </c>
      <c r="C13935" s="5"/>
      <c r="D13935" s="6">
        <v>24</v>
      </c>
    </row>
    <row r="13936" spans="1:4" x14ac:dyDescent="0.25">
      <c r="A13936" s="2" t="s">
        <v>12</v>
      </c>
      <c r="B13936" s="2" t="s">
        <v>9</v>
      </c>
      <c r="C13936" s="4">
        <v>350000</v>
      </c>
      <c r="D13936" s="5"/>
    </row>
    <row r="13937" spans="1:4" x14ac:dyDescent="0.25">
      <c r="A13937" s="2" t="s">
        <v>12</v>
      </c>
      <c r="B13937" s="2" t="s">
        <v>9</v>
      </c>
      <c r="C13937" s="5"/>
      <c r="D13937" s="6">
        <v>78.540000000000006</v>
      </c>
    </row>
    <row r="13938" spans="1:4" x14ac:dyDescent="0.25">
      <c r="A13938" s="2" t="s">
        <v>8</v>
      </c>
      <c r="B13938" s="2" t="s">
        <v>18</v>
      </c>
      <c r="C13938" s="4">
        <v>125000</v>
      </c>
      <c r="D13938" s="5"/>
    </row>
    <row r="13939" spans="1:4" x14ac:dyDescent="0.25">
      <c r="A13939" s="2" t="s">
        <v>8</v>
      </c>
      <c r="B13939" s="2" t="s">
        <v>9</v>
      </c>
      <c r="C13939" s="4">
        <v>175000</v>
      </c>
      <c r="D13939" s="5"/>
    </row>
    <row r="13940" spans="1:4" x14ac:dyDescent="0.25">
      <c r="A13940" s="2" t="s">
        <v>12</v>
      </c>
      <c r="B13940" s="2" t="s">
        <v>9</v>
      </c>
      <c r="C13940" s="4">
        <v>117500</v>
      </c>
      <c r="D13940" s="5"/>
    </row>
    <row r="13941" spans="1:4" x14ac:dyDescent="0.25">
      <c r="A13941" s="2" t="s">
        <v>16</v>
      </c>
      <c r="B13941" s="2" t="s">
        <v>22</v>
      </c>
      <c r="C13941" s="4">
        <v>45000</v>
      </c>
      <c r="D13941" s="5"/>
    </row>
    <row r="13942" spans="1:4" x14ac:dyDescent="0.25">
      <c r="A13942" s="2" t="s">
        <v>12</v>
      </c>
      <c r="B13942" s="2" t="s">
        <v>9</v>
      </c>
      <c r="C13942" s="4">
        <v>90000</v>
      </c>
      <c r="D13942" s="5"/>
    </row>
    <row r="13943" spans="1:4" x14ac:dyDescent="0.25">
      <c r="A13943" s="2" t="s">
        <v>12</v>
      </c>
      <c r="B13943" s="2" t="s">
        <v>35</v>
      </c>
      <c r="C13943" s="4">
        <v>88128</v>
      </c>
      <c r="D13943" s="5"/>
    </row>
    <row r="13944" spans="1:4" x14ac:dyDescent="0.25">
      <c r="A13944" s="2" t="s">
        <v>14</v>
      </c>
      <c r="B13944" s="2" t="s">
        <v>9</v>
      </c>
      <c r="C13944" s="4">
        <v>126452</v>
      </c>
      <c r="D13944" s="5"/>
    </row>
    <row r="13945" spans="1:4" x14ac:dyDescent="0.25">
      <c r="A13945" s="2" t="s">
        <v>8</v>
      </c>
      <c r="B13945" s="2" t="s">
        <v>9</v>
      </c>
      <c r="C13945" s="4">
        <v>112000</v>
      </c>
      <c r="D13945" s="5"/>
    </row>
    <row r="13946" spans="1:4" x14ac:dyDescent="0.25">
      <c r="A13946" s="2" t="s">
        <v>14</v>
      </c>
      <c r="B13946" s="2" t="s">
        <v>40</v>
      </c>
      <c r="C13946" s="4">
        <v>56700</v>
      </c>
      <c r="D13946" s="5"/>
    </row>
    <row r="13947" spans="1:4" x14ac:dyDescent="0.25">
      <c r="A13947" s="2" t="s">
        <v>14</v>
      </c>
      <c r="B13947" s="2" t="s">
        <v>9</v>
      </c>
      <c r="C13947" s="4">
        <v>90000</v>
      </c>
      <c r="D13947" s="5"/>
    </row>
    <row r="13948" spans="1:4" x14ac:dyDescent="0.25">
      <c r="A13948" s="2" t="s">
        <v>14</v>
      </c>
      <c r="B13948" s="2" t="s">
        <v>9</v>
      </c>
      <c r="C13948" s="5"/>
      <c r="D13948" s="6">
        <v>26</v>
      </c>
    </row>
    <row r="13949" spans="1:4" x14ac:dyDescent="0.25">
      <c r="A13949" s="2" t="s">
        <v>14</v>
      </c>
      <c r="B13949" s="2" t="s">
        <v>9</v>
      </c>
      <c r="C13949" s="4">
        <v>91000</v>
      </c>
      <c r="D13949" s="5"/>
    </row>
    <row r="13950" spans="1:4" x14ac:dyDescent="0.25">
      <c r="A13950" s="2" t="s">
        <v>12</v>
      </c>
      <c r="B13950" s="2" t="s">
        <v>9</v>
      </c>
      <c r="C13950" s="4">
        <v>97500</v>
      </c>
      <c r="D13950" s="5"/>
    </row>
    <row r="13951" spans="1:4" x14ac:dyDescent="0.25">
      <c r="A13951" s="2" t="s">
        <v>12</v>
      </c>
      <c r="B13951" s="2" t="s">
        <v>9</v>
      </c>
      <c r="C13951" s="4">
        <v>80000</v>
      </c>
      <c r="D13951" s="5"/>
    </row>
    <row r="13952" spans="1:4" x14ac:dyDescent="0.25">
      <c r="A13952" s="2" t="s">
        <v>12</v>
      </c>
      <c r="B13952" s="2" t="s">
        <v>9</v>
      </c>
      <c r="C13952" s="5"/>
      <c r="D13952" s="6">
        <v>72.5</v>
      </c>
    </row>
    <row r="13953" spans="1:4" x14ac:dyDescent="0.25">
      <c r="A13953" s="2" t="s">
        <v>14</v>
      </c>
      <c r="B13953" s="2" t="s">
        <v>9</v>
      </c>
      <c r="C13953" s="4">
        <v>70000</v>
      </c>
      <c r="D13953" s="5"/>
    </row>
    <row r="13954" spans="1:4" x14ac:dyDescent="0.25">
      <c r="A13954" s="2" t="s">
        <v>8</v>
      </c>
      <c r="B13954" s="2" t="s">
        <v>9</v>
      </c>
      <c r="C13954" s="5"/>
      <c r="D13954" s="6">
        <v>80</v>
      </c>
    </row>
    <row r="13955" spans="1:4" x14ac:dyDescent="0.25">
      <c r="A13955" s="2" t="s">
        <v>14</v>
      </c>
      <c r="B13955" s="2" t="s">
        <v>9</v>
      </c>
      <c r="C13955" s="4">
        <v>60000</v>
      </c>
      <c r="D13955" s="5"/>
    </row>
    <row r="13956" spans="1:4" x14ac:dyDescent="0.25">
      <c r="A13956" s="2" t="s">
        <v>14</v>
      </c>
      <c r="B13956" s="2" t="s">
        <v>9</v>
      </c>
      <c r="C13956" s="4">
        <v>90000</v>
      </c>
      <c r="D13956" s="5"/>
    </row>
    <row r="13957" spans="1:4" x14ac:dyDescent="0.25">
      <c r="A13957" s="2" t="s">
        <v>12</v>
      </c>
      <c r="B13957" s="2" t="s">
        <v>9</v>
      </c>
      <c r="C13957" s="5"/>
      <c r="D13957" s="6">
        <v>78</v>
      </c>
    </row>
    <row r="13958" spans="1:4" x14ac:dyDescent="0.25">
      <c r="A13958" s="2" t="s">
        <v>14</v>
      </c>
      <c r="B13958" s="2" t="s">
        <v>9</v>
      </c>
      <c r="C13958" s="4">
        <v>104090</v>
      </c>
      <c r="D13958" s="5"/>
    </row>
    <row r="13959" spans="1:4" x14ac:dyDescent="0.25">
      <c r="A13959" s="2" t="s">
        <v>12</v>
      </c>
      <c r="B13959" s="2" t="s">
        <v>9</v>
      </c>
      <c r="C13959" s="5"/>
      <c r="D13959" s="6">
        <v>33.5</v>
      </c>
    </row>
    <row r="13960" spans="1:4" x14ac:dyDescent="0.25">
      <c r="A13960" s="2" t="s">
        <v>12</v>
      </c>
      <c r="B13960" s="2" t="s">
        <v>7</v>
      </c>
      <c r="C13960" s="4">
        <v>110000</v>
      </c>
      <c r="D13960" s="5"/>
    </row>
    <row r="13961" spans="1:4" x14ac:dyDescent="0.25">
      <c r="A13961" s="2" t="s">
        <v>14</v>
      </c>
      <c r="B13961" s="2" t="s">
        <v>9</v>
      </c>
      <c r="C13961" s="4">
        <v>62500</v>
      </c>
      <c r="D13961" s="5"/>
    </row>
    <row r="13962" spans="1:4" x14ac:dyDescent="0.25">
      <c r="A13962" s="2" t="s">
        <v>13</v>
      </c>
      <c r="B13962" s="2" t="s">
        <v>9</v>
      </c>
      <c r="C13962" s="5"/>
      <c r="D13962" s="6">
        <v>65</v>
      </c>
    </row>
    <row r="13963" spans="1:4" x14ac:dyDescent="0.25">
      <c r="A13963" s="2" t="s">
        <v>8</v>
      </c>
      <c r="B13963" s="2" t="s">
        <v>7</v>
      </c>
      <c r="C13963" s="4">
        <v>145000</v>
      </c>
      <c r="D13963" s="5"/>
    </row>
    <row r="13964" spans="1:4" x14ac:dyDescent="0.25">
      <c r="A13964" s="2" t="s">
        <v>14</v>
      </c>
      <c r="B13964" s="2" t="s">
        <v>9</v>
      </c>
      <c r="C13964" s="4">
        <v>186093</v>
      </c>
      <c r="D13964" s="5"/>
    </row>
    <row r="13965" spans="1:4" x14ac:dyDescent="0.25">
      <c r="A13965" s="2" t="s">
        <v>10</v>
      </c>
      <c r="B13965" s="2" t="s">
        <v>9</v>
      </c>
      <c r="C13965" s="4">
        <v>190063</v>
      </c>
      <c r="D13965" s="5"/>
    </row>
    <row r="13966" spans="1:4" x14ac:dyDescent="0.25">
      <c r="A13966" s="2" t="s">
        <v>14</v>
      </c>
      <c r="B13966" s="2" t="s">
        <v>9</v>
      </c>
      <c r="C13966" s="5"/>
      <c r="D13966" s="6">
        <v>25.76</v>
      </c>
    </row>
    <row r="13967" spans="1:4" x14ac:dyDescent="0.25">
      <c r="A13967" s="2" t="s">
        <v>12</v>
      </c>
      <c r="B13967" s="2" t="s">
        <v>76</v>
      </c>
      <c r="C13967" s="4">
        <v>88128</v>
      </c>
      <c r="D13967" s="5"/>
    </row>
    <row r="13968" spans="1:4" x14ac:dyDescent="0.25">
      <c r="A13968" s="2" t="s">
        <v>14</v>
      </c>
      <c r="B13968" s="2" t="s">
        <v>9</v>
      </c>
      <c r="C13968" s="4">
        <v>144000</v>
      </c>
      <c r="D13968" s="5"/>
    </row>
    <row r="13969" spans="1:4" x14ac:dyDescent="0.25">
      <c r="A13969" s="2" t="s">
        <v>11</v>
      </c>
      <c r="B13969" s="2" t="s">
        <v>20</v>
      </c>
      <c r="C13969" s="4">
        <v>185500</v>
      </c>
      <c r="D13969" s="5"/>
    </row>
    <row r="13970" spans="1:4" x14ac:dyDescent="0.25">
      <c r="A13970" s="2" t="s">
        <v>8</v>
      </c>
      <c r="B13970" s="2" t="s">
        <v>9</v>
      </c>
      <c r="C13970" s="4">
        <v>140000</v>
      </c>
      <c r="D13970" s="5"/>
    </row>
    <row r="13971" spans="1:4" x14ac:dyDescent="0.25">
      <c r="A13971" s="2" t="s">
        <v>14</v>
      </c>
      <c r="B13971" s="2" t="s">
        <v>9</v>
      </c>
      <c r="C13971" s="4">
        <v>108500</v>
      </c>
      <c r="D13971" s="5"/>
    </row>
    <row r="13972" spans="1:4" x14ac:dyDescent="0.25">
      <c r="A13972" s="2" t="s">
        <v>14</v>
      </c>
      <c r="B13972" s="2" t="s">
        <v>7</v>
      </c>
      <c r="C13972" s="4">
        <v>116393</v>
      </c>
      <c r="D13972" s="5"/>
    </row>
    <row r="13973" spans="1:4" x14ac:dyDescent="0.25">
      <c r="A13973" s="2" t="s">
        <v>8</v>
      </c>
      <c r="B13973" s="2" t="s">
        <v>9</v>
      </c>
      <c r="C13973" s="4">
        <v>90000</v>
      </c>
      <c r="D13973" s="5"/>
    </row>
    <row r="13974" spans="1:4" x14ac:dyDescent="0.25">
      <c r="A13974" s="2" t="s">
        <v>14</v>
      </c>
      <c r="B13974" s="2" t="s">
        <v>9</v>
      </c>
      <c r="C13974" s="5"/>
      <c r="D13974" s="6">
        <v>60</v>
      </c>
    </row>
    <row r="13975" spans="1:4" x14ac:dyDescent="0.25">
      <c r="A13975" s="2" t="s">
        <v>12</v>
      </c>
      <c r="B13975" s="2" t="s">
        <v>9</v>
      </c>
      <c r="C13975" s="4">
        <v>185000</v>
      </c>
      <c r="D13975" s="5"/>
    </row>
    <row r="13976" spans="1:4" x14ac:dyDescent="0.25">
      <c r="A13976" s="2" t="s">
        <v>14</v>
      </c>
      <c r="B13976" s="2" t="s">
        <v>23</v>
      </c>
      <c r="C13976" s="4">
        <v>50400</v>
      </c>
      <c r="D13976" s="5"/>
    </row>
    <row r="13977" spans="1:4" x14ac:dyDescent="0.25">
      <c r="A13977" s="2" t="s">
        <v>11</v>
      </c>
      <c r="B13977" s="2" t="s">
        <v>20</v>
      </c>
      <c r="C13977" s="4">
        <v>89100</v>
      </c>
      <c r="D13977" s="5"/>
    </row>
    <row r="13978" spans="1:4" x14ac:dyDescent="0.25">
      <c r="A13978" s="2" t="s">
        <v>11</v>
      </c>
      <c r="B13978" s="2" t="s">
        <v>31</v>
      </c>
      <c r="C13978" s="4">
        <v>225000</v>
      </c>
      <c r="D13978" s="5"/>
    </row>
    <row r="13979" spans="1:4" x14ac:dyDescent="0.25">
      <c r="A13979" s="2" t="s">
        <v>14</v>
      </c>
      <c r="B13979" s="2" t="s">
        <v>9</v>
      </c>
      <c r="C13979" s="5"/>
      <c r="D13979" s="6">
        <v>33</v>
      </c>
    </row>
    <row r="13980" spans="1:4" x14ac:dyDescent="0.25">
      <c r="A13980" s="2" t="s">
        <v>12</v>
      </c>
      <c r="B13980" s="2" t="s">
        <v>9</v>
      </c>
      <c r="C13980" s="4">
        <v>125000</v>
      </c>
      <c r="D13980" s="5"/>
    </row>
    <row r="13981" spans="1:4" x14ac:dyDescent="0.25">
      <c r="A13981" s="2" t="s">
        <v>14</v>
      </c>
      <c r="B13981" s="2" t="s">
        <v>9</v>
      </c>
      <c r="C13981" s="5"/>
      <c r="D13981" s="6">
        <v>72.5</v>
      </c>
    </row>
    <row r="13982" spans="1:4" x14ac:dyDescent="0.25">
      <c r="A13982" s="2" t="s">
        <v>8</v>
      </c>
      <c r="B13982" s="2" t="s">
        <v>9</v>
      </c>
      <c r="C13982" s="4">
        <v>208114</v>
      </c>
      <c r="D13982" s="5"/>
    </row>
    <row r="13983" spans="1:4" x14ac:dyDescent="0.25">
      <c r="A13983" s="2" t="s">
        <v>12</v>
      </c>
      <c r="B13983" s="2" t="s">
        <v>9</v>
      </c>
      <c r="C13983" s="5"/>
      <c r="D13983" s="6">
        <v>22.5</v>
      </c>
    </row>
    <row r="13984" spans="1:4" x14ac:dyDescent="0.25">
      <c r="A13984" s="2" t="s">
        <v>12</v>
      </c>
      <c r="B13984" s="2" t="s">
        <v>9</v>
      </c>
      <c r="C13984" s="4">
        <v>116393</v>
      </c>
      <c r="D13984" s="5"/>
    </row>
    <row r="13985" spans="1:4" x14ac:dyDescent="0.25">
      <c r="A13985" s="2" t="s">
        <v>14</v>
      </c>
      <c r="B13985" s="2" t="s">
        <v>9</v>
      </c>
      <c r="C13985" s="4">
        <v>95000</v>
      </c>
      <c r="D13985" s="5"/>
    </row>
    <row r="13986" spans="1:4" x14ac:dyDescent="0.25">
      <c r="A13986" s="2" t="s">
        <v>12</v>
      </c>
      <c r="B13986" s="2" t="s">
        <v>9</v>
      </c>
      <c r="C13986" s="4">
        <v>190000</v>
      </c>
      <c r="D13986" s="5"/>
    </row>
    <row r="13987" spans="1:4" x14ac:dyDescent="0.25">
      <c r="A13987" s="2" t="s">
        <v>14</v>
      </c>
      <c r="B13987" s="2" t="s">
        <v>20</v>
      </c>
      <c r="C13987" s="4">
        <v>111175</v>
      </c>
      <c r="D13987" s="5"/>
    </row>
    <row r="13988" spans="1:4" x14ac:dyDescent="0.25">
      <c r="A13988" s="2" t="s">
        <v>12</v>
      </c>
      <c r="B13988" s="2" t="s">
        <v>9</v>
      </c>
      <c r="C13988" s="4">
        <v>84500</v>
      </c>
      <c r="D13988" s="5"/>
    </row>
    <row r="13989" spans="1:4" x14ac:dyDescent="0.25">
      <c r="A13989" s="2" t="s">
        <v>14</v>
      </c>
      <c r="B13989" s="2" t="s">
        <v>9</v>
      </c>
      <c r="C13989" s="4">
        <v>150000</v>
      </c>
      <c r="D13989" s="5"/>
    </row>
    <row r="13990" spans="1:4" x14ac:dyDescent="0.25">
      <c r="A13990" s="2" t="s">
        <v>12</v>
      </c>
      <c r="B13990" s="2" t="s">
        <v>9</v>
      </c>
      <c r="C13990" s="4">
        <v>145000</v>
      </c>
      <c r="D13990" s="5"/>
    </row>
    <row r="13991" spans="1:4" x14ac:dyDescent="0.25">
      <c r="A13991" s="2" t="s">
        <v>12</v>
      </c>
      <c r="B13991" s="2" t="s">
        <v>9</v>
      </c>
      <c r="C13991" s="4">
        <v>224500</v>
      </c>
      <c r="D13991" s="5"/>
    </row>
    <row r="13992" spans="1:4" x14ac:dyDescent="0.25">
      <c r="A13992" s="2" t="s">
        <v>13</v>
      </c>
      <c r="B13992" s="2" t="s">
        <v>9</v>
      </c>
      <c r="C13992" s="5"/>
      <c r="D13992" s="6">
        <v>64.5</v>
      </c>
    </row>
    <row r="13993" spans="1:4" x14ac:dyDescent="0.25">
      <c r="A13993" s="2" t="s">
        <v>14</v>
      </c>
      <c r="B13993" s="2" t="s">
        <v>39</v>
      </c>
      <c r="C13993" s="4">
        <v>72000</v>
      </c>
      <c r="D13993" s="5"/>
    </row>
    <row r="13994" spans="1:4" x14ac:dyDescent="0.25">
      <c r="A13994" s="2" t="s">
        <v>8</v>
      </c>
      <c r="B13994" s="2" t="s">
        <v>9</v>
      </c>
      <c r="C13994" s="5"/>
      <c r="D13994" s="6">
        <v>52.5</v>
      </c>
    </row>
    <row r="13995" spans="1:4" x14ac:dyDescent="0.25">
      <c r="A13995" s="2" t="s">
        <v>11</v>
      </c>
      <c r="B13995" s="2" t="s">
        <v>20</v>
      </c>
      <c r="C13995" s="4">
        <v>166000</v>
      </c>
      <c r="D13995" s="5"/>
    </row>
    <row r="13996" spans="1:4" x14ac:dyDescent="0.25">
      <c r="A13996" s="2" t="s">
        <v>8</v>
      </c>
      <c r="B13996" s="2" t="s">
        <v>9</v>
      </c>
      <c r="C13996" s="5"/>
      <c r="D13996" s="6">
        <v>50</v>
      </c>
    </row>
    <row r="13997" spans="1:4" x14ac:dyDescent="0.25">
      <c r="A13997" s="2" t="s">
        <v>14</v>
      </c>
      <c r="B13997" s="2" t="s">
        <v>9</v>
      </c>
      <c r="C13997" s="5"/>
      <c r="D13997" s="6">
        <v>35</v>
      </c>
    </row>
    <row r="13998" spans="1:4" x14ac:dyDescent="0.25">
      <c r="A13998" s="2" t="s">
        <v>8</v>
      </c>
      <c r="B13998" s="2" t="s">
        <v>9</v>
      </c>
      <c r="C13998" s="4">
        <v>150000</v>
      </c>
      <c r="D13998" s="5"/>
    </row>
    <row r="13999" spans="1:4" x14ac:dyDescent="0.25">
      <c r="A13999" s="2" t="s">
        <v>14</v>
      </c>
      <c r="B13999" s="2" t="s">
        <v>9</v>
      </c>
      <c r="C13999" s="5"/>
      <c r="D13999" s="6">
        <v>60</v>
      </c>
    </row>
    <row r="14000" spans="1:4" x14ac:dyDescent="0.25">
      <c r="A14000" s="2" t="s">
        <v>6</v>
      </c>
      <c r="B14000" s="2" t="s">
        <v>9</v>
      </c>
      <c r="C14000" s="4">
        <v>125000</v>
      </c>
      <c r="D14000" s="5"/>
    </row>
    <row r="14001" spans="1:4" x14ac:dyDescent="0.25">
      <c r="A14001" s="2" t="s">
        <v>14</v>
      </c>
      <c r="B14001" s="2" t="s">
        <v>9</v>
      </c>
      <c r="C14001" s="5"/>
      <c r="D14001" s="6">
        <v>55</v>
      </c>
    </row>
    <row r="14002" spans="1:4" x14ac:dyDescent="0.25">
      <c r="A14002" s="2" t="s">
        <v>12</v>
      </c>
      <c r="B14002" s="2" t="s">
        <v>9</v>
      </c>
      <c r="C14002" s="5"/>
      <c r="D14002" s="6">
        <v>67.5</v>
      </c>
    </row>
    <row r="14003" spans="1:4" x14ac:dyDescent="0.25">
      <c r="A14003" s="2" t="s">
        <v>8</v>
      </c>
      <c r="B14003" s="2" t="s">
        <v>9</v>
      </c>
      <c r="C14003" s="4">
        <v>102150</v>
      </c>
      <c r="D14003" s="5"/>
    </row>
    <row r="14004" spans="1:4" x14ac:dyDescent="0.25">
      <c r="A14004" s="2" t="s">
        <v>14</v>
      </c>
      <c r="B14004" s="2" t="s">
        <v>9</v>
      </c>
      <c r="C14004" s="4">
        <v>65000</v>
      </c>
      <c r="D14004" s="5"/>
    </row>
    <row r="14005" spans="1:4" x14ac:dyDescent="0.25">
      <c r="A14005" s="2" t="s">
        <v>12</v>
      </c>
      <c r="B14005" s="2" t="s">
        <v>9</v>
      </c>
      <c r="C14005" s="4">
        <v>190500</v>
      </c>
      <c r="D14005" s="5"/>
    </row>
    <row r="14006" spans="1:4" x14ac:dyDescent="0.25">
      <c r="A14006" s="2" t="s">
        <v>14</v>
      </c>
      <c r="B14006" s="2" t="s">
        <v>9</v>
      </c>
      <c r="C14006" s="5"/>
      <c r="D14006" s="6">
        <v>26.39</v>
      </c>
    </row>
    <row r="14007" spans="1:4" x14ac:dyDescent="0.25">
      <c r="A14007" s="2" t="s">
        <v>12</v>
      </c>
      <c r="B14007" s="2" t="s">
        <v>9</v>
      </c>
      <c r="C14007" s="4">
        <v>115000</v>
      </c>
      <c r="D14007" s="5"/>
    </row>
    <row r="14008" spans="1:4" x14ac:dyDescent="0.25">
      <c r="A14008" s="2" t="s">
        <v>8</v>
      </c>
      <c r="B14008" s="2" t="s">
        <v>7</v>
      </c>
      <c r="C14008" s="5"/>
      <c r="D14008" s="6">
        <v>90</v>
      </c>
    </row>
    <row r="14009" spans="1:4" x14ac:dyDescent="0.25">
      <c r="A14009" s="2" t="s">
        <v>8</v>
      </c>
      <c r="B14009" s="2" t="s">
        <v>9</v>
      </c>
      <c r="C14009" s="4">
        <v>100000</v>
      </c>
      <c r="D14009" s="5"/>
    </row>
    <row r="14010" spans="1:4" x14ac:dyDescent="0.25">
      <c r="A14010" s="2" t="s">
        <v>14</v>
      </c>
      <c r="B14010" s="2" t="s">
        <v>9</v>
      </c>
      <c r="C14010" s="4">
        <v>85000</v>
      </c>
      <c r="D14010" s="5"/>
    </row>
    <row r="14011" spans="1:4" x14ac:dyDescent="0.25">
      <c r="A14011" s="2" t="s">
        <v>11</v>
      </c>
      <c r="B14011" s="2" t="s">
        <v>18</v>
      </c>
      <c r="C14011" s="4">
        <v>80850</v>
      </c>
      <c r="D14011" s="5"/>
    </row>
    <row r="14012" spans="1:4" x14ac:dyDescent="0.25">
      <c r="A14012" s="2" t="s">
        <v>12</v>
      </c>
      <c r="B14012" s="2" t="s">
        <v>9</v>
      </c>
      <c r="C14012" s="5"/>
      <c r="D14012" s="6">
        <v>41.5</v>
      </c>
    </row>
    <row r="14013" spans="1:4" x14ac:dyDescent="0.25">
      <c r="A14013" s="2" t="s">
        <v>8</v>
      </c>
      <c r="B14013" s="2" t="s">
        <v>9</v>
      </c>
      <c r="C14013" s="5"/>
      <c r="D14013" s="6">
        <v>65</v>
      </c>
    </row>
    <row r="14014" spans="1:4" x14ac:dyDescent="0.25">
      <c r="A14014" s="2" t="s">
        <v>10</v>
      </c>
      <c r="B14014" s="2" t="s">
        <v>9</v>
      </c>
      <c r="C14014" s="4">
        <v>115443</v>
      </c>
      <c r="D14014" s="5"/>
    </row>
    <row r="14015" spans="1:4" x14ac:dyDescent="0.25">
      <c r="A14015" s="2" t="s">
        <v>14</v>
      </c>
      <c r="B14015" s="2" t="s">
        <v>9</v>
      </c>
      <c r="C14015" s="4">
        <v>110000</v>
      </c>
      <c r="D14015" s="5"/>
    </row>
    <row r="14016" spans="1:4" x14ac:dyDescent="0.25">
      <c r="A14016" s="2" t="s">
        <v>14</v>
      </c>
      <c r="B14016" s="2" t="s">
        <v>9</v>
      </c>
      <c r="C14016" s="4">
        <v>167500</v>
      </c>
      <c r="D14016" s="5"/>
    </row>
    <row r="14017" spans="1:4" x14ac:dyDescent="0.25">
      <c r="A14017" s="2" t="s">
        <v>14</v>
      </c>
      <c r="B14017" s="2" t="s">
        <v>15</v>
      </c>
      <c r="C14017" s="4">
        <v>111175</v>
      </c>
      <c r="D14017" s="5"/>
    </row>
    <row r="14018" spans="1:4" x14ac:dyDescent="0.25">
      <c r="A14018" s="2" t="s">
        <v>14</v>
      </c>
      <c r="B14018" s="2" t="s">
        <v>9</v>
      </c>
      <c r="C14018" s="5"/>
      <c r="D14018" s="6">
        <v>24</v>
      </c>
    </row>
    <row r="14019" spans="1:4" x14ac:dyDescent="0.25">
      <c r="A14019" s="2" t="s">
        <v>6</v>
      </c>
      <c r="B14019" s="2" t="s">
        <v>9</v>
      </c>
      <c r="C14019" s="5"/>
      <c r="D14019" s="6">
        <v>106.5</v>
      </c>
    </row>
    <row r="14020" spans="1:4" x14ac:dyDescent="0.25">
      <c r="A14020" s="2" t="s">
        <v>8</v>
      </c>
      <c r="B14020" s="2" t="s">
        <v>9</v>
      </c>
      <c r="C14020" s="4">
        <v>164000</v>
      </c>
      <c r="D14020" s="5"/>
    </row>
    <row r="14021" spans="1:4" x14ac:dyDescent="0.25">
      <c r="A14021" s="2" t="s">
        <v>12</v>
      </c>
      <c r="B14021" s="2" t="s">
        <v>9</v>
      </c>
      <c r="C14021" s="4">
        <v>100000</v>
      </c>
      <c r="D14021" s="5"/>
    </row>
    <row r="14022" spans="1:4" x14ac:dyDescent="0.25">
      <c r="A14022" s="2" t="s">
        <v>14</v>
      </c>
      <c r="B14022" s="2" t="s">
        <v>9</v>
      </c>
      <c r="C14022" s="4">
        <v>90000</v>
      </c>
      <c r="D14022" s="5"/>
    </row>
    <row r="14023" spans="1:4" x14ac:dyDescent="0.25">
      <c r="A14023" s="2" t="s">
        <v>14</v>
      </c>
      <c r="B14023" s="2" t="s">
        <v>9</v>
      </c>
      <c r="C14023" s="5"/>
      <c r="D14023" s="6">
        <v>37.5</v>
      </c>
    </row>
    <row r="14024" spans="1:4" x14ac:dyDescent="0.25">
      <c r="A14024" s="2" t="s">
        <v>14</v>
      </c>
      <c r="B14024" s="2" t="s">
        <v>9</v>
      </c>
      <c r="C14024" s="5"/>
      <c r="D14024" s="6">
        <v>26.39</v>
      </c>
    </row>
    <row r="14025" spans="1:4" x14ac:dyDescent="0.25">
      <c r="A14025" s="2" t="s">
        <v>11</v>
      </c>
      <c r="B14025" s="2" t="s">
        <v>7</v>
      </c>
      <c r="C14025" s="5"/>
      <c r="D14025" s="6">
        <v>35</v>
      </c>
    </row>
    <row r="14026" spans="1:4" x14ac:dyDescent="0.25">
      <c r="A14026" s="2" t="s">
        <v>14</v>
      </c>
      <c r="B14026" s="2" t="s">
        <v>7</v>
      </c>
      <c r="C14026" s="4">
        <v>103500</v>
      </c>
      <c r="D14026" s="5"/>
    </row>
    <row r="14027" spans="1:4" x14ac:dyDescent="0.25">
      <c r="A14027" s="2" t="s">
        <v>12</v>
      </c>
      <c r="B14027" s="2" t="s">
        <v>9</v>
      </c>
      <c r="C14027" s="4">
        <v>99000</v>
      </c>
      <c r="D14027" s="5"/>
    </row>
    <row r="14028" spans="1:4" x14ac:dyDescent="0.25">
      <c r="A14028" s="2" t="s">
        <v>21</v>
      </c>
      <c r="B14028" s="2" t="s">
        <v>41</v>
      </c>
      <c r="C14028" s="4">
        <v>89100</v>
      </c>
      <c r="D14028" s="5"/>
    </row>
    <row r="14029" spans="1:4" x14ac:dyDescent="0.25">
      <c r="A14029" s="2" t="s">
        <v>13</v>
      </c>
      <c r="B14029" s="2" t="s">
        <v>9</v>
      </c>
      <c r="C14029" s="4">
        <v>122471</v>
      </c>
      <c r="D14029" s="5"/>
    </row>
    <row r="14030" spans="1:4" x14ac:dyDescent="0.25">
      <c r="A14030" s="2" t="s">
        <v>14</v>
      </c>
      <c r="B14030" s="2" t="s">
        <v>9</v>
      </c>
      <c r="C14030" s="5"/>
      <c r="D14030" s="6">
        <v>21</v>
      </c>
    </row>
    <row r="14031" spans="1:4" x14ac:dyDescent="0.25">
      <c r="A14031" s="2" t="s">
        <v>13</v>
      </c>
      <c r="B14031" s="2" t="s">
        <v>9</v>
      </c>
      <c r="C14031" s="4">
        <v>100000</v>
      </c>
      <c r="D14031" s="5"/>
    </row>
    <row r="14032" spans="1:4" x14ac:dyDescent="0.25">
      <c r="A14032" s="2" t="s">
        <v>10</v>
      </c>
      <c r="B14032" s="2" t="s">
        <v>9</v>
      </c>
      <c r="C14032" s="4">
        <v>111175</v>
      </c>
      <c r="D14032" s="5"/>
    </row>
    <row r="14033" spans="1:4" x14ac:dyDescent="0.25">
      <c r="A14033" s="2" t="s">
        <v>12</v>
      </c>
      <c r="B14033" s="2" t="s">
        <v>9</v>
      </c>
      <c r="C14033" s="4">
        <v>152222</v>
      </c>
      <c r="D14033" s="5"/>
    </row>
    <row r="14034" spans="1:4" x14ac:dyDescent="0.25">
      <c r="A14034" s="2" t="s">
        <v>8</v>
      </c>
      <c r="B14034" s="2" t="s">
        <v>9</v>
      </c>
      <c r="C14034" s="4">
        <v>113837</v>
      </c>
      <c r="D14034" s="5"/>
    </row>
    <row r="14035" spans="1:4" x14ac:dyDescent="0.25">
      <c r="A14035" s="2" t="s">
        <v>12</v>
      </c>
      <c r="B14035" s="2" t="s">
        <v>9</v>
      </c>
      <c r="C14035" s="4">
        <v>182500</v>
      </c>
      <c r="D14035" s="5"/>
    </row>
    <row r="14036" spans="1:4" x14ac:dyDescent="0.25">
      <c r="A14036" s="2" t="s">
        <v>8</v>
      </c>
      <c r="B14036" s="2" t="s">
        <v>9</v>
      </c>
      <c r="C14036" s="5"/>
      <c r="D14036" s="6">
        <v>54.42</v>
      </c>
    </row>
    <row r="14037" spans="1:4" x14ac:dyDescent="0.25">
      <c r="A14037" s="2" t="s">
        <v>12</v>
      </c>
      <c r="B14037" s="2" t="s">
        <v>7</v>
      </c>
      <c r="C14037" s="4">
        <v>145000</v>
      </c>
      <c r="D14037" s="5"/>
    </row>
    <row r="14038" spans="1:4" x14ac:dyDescent="0.25">
      <c r="A14038" s="2" t="s">
        <v>8</v>
      </c>
      <c r="B14038" s="2" t="s">
        <v>9</v>
      </c>
      <c r="C14038" s="5"/>
      <c r="D14038" s="6">
        <v>51.38</v>
      </c>
    </row>
    <row r="14039" spans="1:4" x14ac:dyDescent="0.25">
      <c r="A14039" s="2" t="s">
        <v>8</v>
      </c>
      <c r="B14039" s="2" t="s">
        <v>9</v>
      </c>
      <c r="C14039" s="5"/>
      <c r="D14039" s="6">
        <v>70</v>
      </c>
    </row>
    <row r="14040" spans="1:4" x14ac:dyDescent="0.25">
      <c r="A14040" s="2" t="s">
        <v>12</v>
      </c>
      <c r="B14040" s="2" t="s">
        <v>7</v>
      </c>
      <c r="C14040" s="5"/>
      <c r="D14040" s="6">
        <v>50</v>
      </c>
    </row>
    <row r="14041" spans="1:4" x14ac:dyDescent="0.25">
      <c r="A14041" s="2" t="s">
        <v>21</v>
      </c>
      <c r="B14041" s="2" t="s">
        <v>9</v>
      </c>
      <c r="C14041" s="4">
        <v>70000</v>
      </c>
      <c r="D14041" s="5"/>
    </row>
    <row r="14042" spans="1:4" x14ac:dyDescent="0.25">
      <c r="A14042" s="2" t="s">
        <v>21</v>
      </c>
      <c r="B14042" s="2" t="s">
        <v>9</v>
      </c>
      <c r="C14042" s="4">
        <v>70000</v>
      </c>
      <c r="D14042" s="5"/>
    </row>
    <row r="14043" spans="1:4" x14ac:dyDescent="0.25">
      <c r="A14043" s="2" t="s">
        <v>6</v>
      </c>
      <c r="B14043" s="2" t="s">
        <v>9</v>
      </c>
      <c r="C14043" s="4">
        <v>90000</v>
      </c>
      <c r="D14043" s="5"/>
    </row>
    <row r="14044" spans="1:4" x14ac:dyDescent="0.25">
      <c r="A14044" s="2" t="s">
        <v>12</v>
      </c>
      <c r="B14044" s="2" t="s">
        <v>9</v>
      </c>
      <c r="C14044" s="5"/>
      <c r="D14044" s="6">
        <v>143.5</v>
      </c>
    </row>
    <row r="14045" spans="1:4" x14ac:dyDescent="0.25">
      <c r="A14045" s="2" t="s">
        <v>8</v>
      </c>
      <c r="B14045" s="2" t="s">
        <v>9</v>
      </c>
      <c r="C14045" s="4">
        <v>100000</v>
      </c>
      <c r="D14045" s="5"/>
    </row>
    <row r="14046" spans="1:4" x14ac:dyDescent="0.25">
      <c r="A14046" s="2" t="s">
        <v>12</v>
      </c>
      <c r="B14046" s="2" t="s">
        <v>9</v>
      </c>
      <c r="C14046" s="5"/>
      <c r="D14046" s="6">
        <v>47.62</v>
      </c>
    </row>
    <row r="14047" spans="1:4" x14ac:dyDescent="0.25">
      <c r="A14047" s="2" t="s">
        <v>14</v>
      </c>
      <c r="B14047" s="2" t="s">
        <v>23</v>
      </c>
      <c r="C14047" s="4">
        <v>105000</v>
      </c>
      <c r="D14047" s="5"/>
    </row>
    <row r="14048" spans="1:4" x14ac:dyDescent="0.25">
      <c r="A14048" s="2" t="s">
        <v>12</v>
      </c>
      <c r="B14048" s="2" t="s">
        <v>9</v>
      </c>
      <c r="C14048" s="5"/>
      <c r="D14048" s="6">
        <v>60</v>
      </c>
    </row>
    <row r="14049" spans="1:4" x14ac:dyDescent="0.25">
      <c r="A14049" s="2" t="s">
        <v>14</v>
      </c>
      <c r="B14049" s="2" t="s">
        <v>9</v>
      </c>
      <c r="C14049" s="4">
        <v>63000</v>
      </c>
      <c r="D14049" s="5"/>
    </row>
    <row r="14050" spans="1:4" x14ac:dyDescent="0.25">
      <c r="A14050" s="2" t="s">
        <v>8</v>
      </c>
      <c r="B14050" s="2" t="s">
        <v>26</v>
      </c>
      <c r="C14050" s="4">
        <v>96773</v>
      </c>
      <c r="D14050" s="5"/>
    </row>
    <row r="14051" spans="1:4" x14ac:dyDescent="0.25">
      <c r="A14051" s="2" t="s">
        <v>14</v>
      </c>
      <c r="B14051" s="2" t="s">
        <v>9</v>
      </c>
      <c r="C14051" s="5"/>
      <c r="D14051" s="6">
        <v>32.5</v>
      </c>
    </row>
    <row r="14052" spans="1:4" x14ac:dyDescent="0.25">
      <c r="A14052" s="2" t="s">
        <v>13</v>
      </c>
      <c r="B14052" s="2" t="s">
        <v>9</v>
      </c>
      <c r="C14052" s="5"/>
      <c r="D14052" s="6">
        <v>117.5</v>
      </c>
    </row>
    <row r="14053" spans="1:4" x14ac:dyDescent="0.25">
      <c r="A14053" s="2" t="s">
        <v>21</v>
      </c>
      <c r="B14053" s="2" t="s">
        <v>9</v>
      </c>
      <c r="C14053" s="5"/>
      <c r="D14053" s="6">
        <v>45</v>
      </c>
    </row>
    <row r="14054" spans="1:4" x14ac:dyDescent="0.25">
      <c r="A14054" s="2" t="s">
        <v>21</v>
      </c>
      <c r="B14054" s="2" t="s">
        <v>9</v>
      </c>
      <c r="C14054" s="5"/>
      <c r="D14054" s="6">
        <v>65</v>
      </c>
    </row>
    <row r="14055" spans="1:4" x14ac:dyDescent="0.25">
      <c r="A14055" s="2" t="s">
        <v>13</v>
      </c>
      <c r="B14055" s="2" t="s">
        <v>9</v>
      </c>
      <c r="C14055" s="4">
        <v>145000</v>
      </c>
      <c r="D14055" s="5"/>
    </row>
    <row r="14056" spans="1:4" x14ac:dyDescent="0.25">
      <c r="A14056" s="2" t="s">
        <v>12</v>
      </c>
      <c r="B14056" s="2" t="s">
        <v>9</v>
      </c>
      <c r="C14056" s="5"/>
      <c r="D14056" s="6">
        <v>34</v>
      </c>
    </row>
    <row r="14057" spans="1:4" x14ac:dyDescent="0.25">
      <c r="A14057" s="2" t="s">
        <v>14</v>
      </c>
      <c r="B14057" s="2" t="s">
        <v>9</v>
      </c>
      <c r="C14057" s="4">
        <v>67530</v>
      </c>
      <c r="D14057" s="5"/>
    </row>
    <row r="14058" spans="1:4" x14ac:dyDescent="0.25">
      <c r="A14058" s="2" t="s">
        <v>12</v>
      </c>
      <c r="B14058" s="2" t="s">
        <v>9</v>
      </c>
      <c r="C14058" s="4">
        <v>120000</v>
      </c>
      <c r="D14058" s="5"/>
    </row>
    <row r="14059" spans="1:4" x14ac:dyDescent="0.25">
      <c r="A14059" s="2" t="s">
        <v>12</v>
      </c>
      <c r="B14059" s="2" t="s">
        <v>9</v>
      </c>
      <c r="C14059" s="4">
        <v>149602</v>
      </c>
      <c r="D14059" s="5"/>
    </row>
    <row r="14060" spans="1:4" x14ac:dyDescent="0.25">
      <c r="A14060" s="2" t="s">
        <v>12</v>
      </c>
      <c r="B14060" s="2" t="s">
        <v>9</v>
      </c>
      <c r="C14060" s="4">
        <v>150000</v>
      </c>
      <c r="D14060" s="5"/>
    </row>
    <row r="14061" spans="1:4" x14ac:dyDescent="0.25">
      <c r="A14061" s="2" t="s">
        <v>12</v>
      </c>
      <c r="B14061" s="2" t="s">
        <v>9</v>
      </c>
      <c r="C14061" s="4">
        <v>195000</v>
      </c>
      <c r="D14061" s="5"/>
    </row>
    <row r="14062" spans="1:4" x14ac:dyDescent="0.25">
      <c r="A14062" s="2" t="s">
        <v>6</v>
      </c>
      <c r="B14062" s="2" t="s">
        <v>18</v>
      </c>
      <c r="C14062" s="4">
        <v>54907</v>
      </c>
      <c r="D14062" s="5"/>
    </row>
    <row r="14063" spans="1:4" x14ac:dyDescent="0.25">
      <c r="A14063" s="2" t="s">
        <v>8</v>
      </c>
      <c r="B14063" s="2" t="s">
        <v>23</v>
      </c>
      <c r="C14063" s="4">
        <v>147500</v>
      </c>
      <c r="D14063" s="5"/>
    </row>
    <row r="14064" spans="1:4" x14ac:dyDescent="0.25">
      <c r="A14064" s="2" t="s">
        <v>14</v>
      </c>
      <c r="B14064" s="2" t="s">
        <v>9</v>
      </c>
      <c r="C14064" s="5"/>
      <c r="D14064" s="6">
        <v>24</v>
      </c>
    </row>
    <row r="14065" spans="1:4" x14ac:dyDescent="0.25">
      <c r="A14065" s="2" t="s">
        <v>10</v>
      </c>
      <c r="B14065" s="2" t="s">
        <v>9</v>
      </c>
      <c r="C14065" s="4">
        <v>425000</v>
      </c>
      <c r="D14065" s="5"/>
    </row>
    <row r="14066" spans="1:4" x14ac:dyDescent="0.25">
      <c r="A14066" s="2" t="s">
        <v>8</v>
      </c>
      <c r="B14066" s="2" t="s">
        <v>9</v>
      </c>
      <c r="C14066" s="5"/>
      <c r="D14066" s="6">
        <v>67.5</v>
      </c>
    </row>
    <row r="14067" spans="1:4" x14ac:dyDescent="0.25">
      <c r="A14067" s="2" t="s">
        <v>14</v>
      </c>
      <c r="B14067" s="2" t="s">
        <v>9</v>
      </c>
      <c r="C14067" s="5"/>
      <c r="D14067" s="6">
        <v>45</v>
      </c>
    </row>
    <row r="14068" spans="1:4" x14ac:dyDescent="0.25">
      <c r="A14068" s="2" t="s">
        <v>12</v>
      </c>
      <c r="B14068" s="2" t="s">
        <v>51</v>
      </c>
      <c r="C14068" s="4">
        <v>63000</v>
      </c>
      <c r="D14068" s="5"/>
    </row>
    <row r="14069" spans="1:4" x14ac:dyDescent="0.25">
      <c r="A14069" s="2" t="s">
        <v>14</v>
      </c>
      <c r="B14069" s="2" t="s">
        <v>9</v>
      </c>
      <c r="C14069" s="5"/>
      <c r="D14069" s="6">
        <v>59.67</v>
      </c>
    </row>
    <row r="14070" spans="1:4" x14ac:dyDescent="0.25">
      <c r="A14070" s="2" t="s">
        <v>8</v>
      </c>
      <c r="B14070" s="2" t="s">
        <v>18</v>
      </c>
      <c r="C14070" s="4">
        <v>155905</v>
      </c>
      <c r="D14070" s="5"/>
    </row>
    <row r="14071" spans="1:4" x14ac:dyDescent="0.25">
      <c r="A14071" s="2" t="s">
        <v>14</v>
      </c>
      <c r="B14071" s="2" t="s">
        <v>9</v>
      </c>
      <c r="C14071" s="4">
        <v>110000</v>
      </c>
      <c r="D14071" s="5"/>
    </row>
    <row r="14072" spans="1:4" x14ac:dyDescent="0.25">
      <c r="A14072" s="2" t="s">
        <v>14</v>
      </c>
      <c r="B14072" s="2" t="s">
        <v>9</v>
      </c>
      <c r="C14072" s="4">
        <v>80500</v>
      </c>
      <c r="D14072" s="5"/>
    </row>
    <row r="14073" spans="1:4" x14ac:dyDescent="0.25">
      <c r="A14073" s="2" t="s">
        <v>10</v>
      </c>
      <c r="B14073" s="2" t="s">
        <v>9</v>
      </c>
      <c r="C14073" s="4">
        <v>95000</v>
      </c>
      <c r="D14073" s="5"/>
    </row>
    <row r="14074" spans="1:4" x14ac:dyDescent="0.25">
      <c r="A14074" s="2" t="s">
        <v>12</v>
      </c>
      <c r="B14074" s="2" t="s">
        <v>9</v>
      </c>
      <c r="C14074" s="4">
        <v>222000</v>
      </c>
      <c r="D14074" s="5"/>
    </row>
    <row r="14075" spans="1:4" x14ac:dyDescent="0.25">
      <c r="A14075" s="2" t="s">
        <v>8</v>
      </c>
      <c r="B14075" s="2" t="s">
        <v>9</v>
      </c>
      <c r="C14075" s="5"/>
      <c r="D14075" s="6">
        <v>55</v>
      </c>
    </row>
    <row r="14076" spans="1:4" x14ac:dyDescent="0.25">
      <c r="A14076" s="2" t="s">
        <v>6</v>
      </c>
      <c r="B14076" s="2" t="s">
        <v>58</v>
      </c>
      <c r="C14076" s="4">
        <v>89100</v>
      </c>
      <c r="D14076" s="5"/>
    </row>
    <row r="14077" spans="1:4" x14ac:dyDescent="0.25">
      <c r="A14077" s="2" t="s">
        <v>14</v>
      </c>
      <c r="B14077" s="2" t="s">
        <v>9</v>
      </c>
      <c r="C14077" s="4">
        <v>100000</v>
      </c>
      <c r="D14077" s="5"/>
    </row>
    <row r="14078" spans="1:4" x14ac:dyDescent="0.25">
      <c r="A14078" s="2" t="s">
        <v>6</v>
      </c>
      <c r="B14078" s="2" t="s">
        <v>7</v>
      </c>
      <c r="C14078" s="4">
        <v>190000</v>
      </c>
      <c r="D14078" s="5"/>
    </row>
    <row r="14079" spans="1:4" x14ac:dyDescent="0.25">
      <c r="A14079" s="2" t="s">
        <v>10</v>
      </c>
      <c r="B14079" s="2" t="s">
        <v>9</v>
      </c>
      <c r="C14079" s="5"/>
      <c r="D14079" s="6">
        <v>55</v>
      </c>
    </row>
    <row r="14080" spans="1:4" x14ac:dyDescent="0.25">
      <c r="A14080" s="2" t="s">
        <v>12</v>
      </c>
      <c r="B14080" s="2" t="s">
        <v>9</v>
      </c>
      <c r="C14080" s="4">
        <v>100000</v>
      </c>
      <c r="D14080" s="5"/>
    </row>
    <row r="14081" spans="1:4" x14ac:dyDescent="0.25">
      <c r="A14081" s="2" t="s">
        <v>14</v>
      </c>
      <c r="B14081" s="2" t="s">
        <v>15</v>
      </c>
      <c r="C14081" s="4">
        <v>51014</v>
      </c>
      <c r="D14081" s="5"/>
    </row>
    <row r="14082" spans="1:4" x14ac:dyDescent="0.25">
      <c r="A14082" s="2" t="s">
        <v>16</v>
      </c>
      <c r="B14082" s="2" t="s">
        <v>23</v>
      </c>
      <c r="C14082" s="4">
        <v>79200</v>
      </c>
      <c r="D14082" s="5"/>
    </row>
    <row r="14083" spans="1:4" x14ac:dyDescent="0.25">
      <c r="A14083" s="2" t="s">
        <v>8</v>
      </c>
      <c r="B14083" s="2" t="s">
        <v>9</v>
      </c>
      <c r="C14083" s="5"/>
      <c r="D14083" s="6">
        <v>54.42</v>
      </c>
    </row>
    <row r="14084" spans="1:4" x14ac:dyDescent="0.25">
      <c r="A14084" s="2" t="s">
        <v>12</v>
      </c>
      <c r="B14084" s="2" t="s">
        <v>9</v>
      </c>
      <c r="C14084" s="4">
        <v>145500</v>
      </c>
      <c r="D14084" s="5"/>
    </row>
    <row r="14085" spans="1:4" x14ac:dyDescent="0.25">
      <c r="A14085" s="2" t="s">
        <v>12</v>
      </c>
      <c r="B14085" s="2" t="s">
        <v>9</v>
      </c>
      <c r="C14085" s="5"/>
      <c r="D14085" s="6">
        <v>61</v>
      </c>
    </row>
    <row r="14086" spans="1:4" x14ac:dyDescent="0.25">
      <c r="A14086" s="2" t="s">
        <v>8</v>
      </c>
      <c r="B14086" s="2" t="s">
        <v>9</v>
      </c>
      <c r="C14086" s="4">
        <v>117500</v>
      </c>
      <c r="D14086" s="5"/>
    </row>
    <row r="14087" spans="1:4" x14ac:dyDescent="0.25">
      <c r="A14087" s="2" t="s">
        <v>14</v>
      </c>
      <c r="B14087" s="2" t="s">
        <v>34</v>
      </c>
      <c r="C14087" s="4">
        <v>111175</v>
      </c>
      <c r="D14087" s="5"/>
    </row>
    <row r="14088" spans="1:4" x14ac:dyDescent="0.25">
      <c r="A14088" s="2" t="s">
        <v>16</v>
      </c>
      <c r="B14088" s="2" t="s">
        <v>22</v>
      </c>
      <c r="C14088" s="4">
        <v>56700</v>
      </c>
      <c r="D14088" s="5"/>
    </row>
    <row r="14089" spans="1:4" x14ac:dyDescent="0.25">
      <c r="A14089" s="2" t="s">
        <v>14</v>
      </c>
      <c r="B14089" s="2" t="s">
        <v>9</v>
      </c>
      <c r="C14089" s="5"/>
      <c r="D14089" s="6">
        <v>28</v>
      </c>
    </row>
    <row r="14090" spans="1:4" x14ac:dyDescent="0.25">
      <c r="A14090" s="2" t="s">
        <v>13</v>
      </c>
      <c r="B14090" s="2" t="s">
        <v>9</v>
      </c>
      <c r="C14090" s="4">
        <v>90000</v>
      </c>
      <c r="D14090" s="5"/>
    </row>
    <row r="14091" spans="1:4" x14ac:dyDescent="0.25">
      <c r="A14091" s="2" t="s">
        <v>6</v>
      </c>
      <c r="B14091" s="2" t="s">
        <v>9</v>
      </c>
      <c r="C14091" s="4">
        <v>192000</v>
      </c>
      <c r="D14091" s="5"/>
    </row>
    <row r="14092" spans="1:4" x14ac:dyDescent="0.25">
      <c r="A14092" s="2" t="s">
        <v>8</v>
      </c>
      <c r="B14092" s="2" t="s">
        <v>9</v>
      </c>
      <c r="C14092" s="5"/>
      <c r="D14092" s="6">
        <v>33.1</v>
      </c>
    </row>
    <row r="14093" spans="1:4" x14ac:dyDescent="0.25">
      <c r="A14093" s="2" t="s">
        <v>14</v>
      </c>
      <c r="B14093" s="2" t="s">
        <v>9</v>
      </c>
      <c r="C14093" s="4">
        <v>80000</v>
      </c>
      <c r="D14093" s="5"/>
    </row>
    <row r="14094" spans="1:4" x14ac:dyDescent="0.25">
      <c r="A14094" s="2" t="s">
        <v>12</v>
      </c>
      <c r="B14094" s="2" t="s">
        <v>9</v>
      </c>
      <c r="C14094" s="4">
        <v>170000</v>
      </c>
      <c r="D14094" s="5"/>
    </row>
    <row r="14095" spans="1:4" x14ac:dyDescent="0.25">
      <c r="A14095" s="2" t="s">
        <v>14</v>
      </c>
      <c r="B14095" s="2" t="s">
        <v>9</v>
      </c>
      <c r="C14095" s="5"/>
      <c r="D14095" s="6">
        <v>72.5</v>
      </c>
    </row>
    <row r="14096" spans="1:4" x14ac:dyDescent="0.25">
      <c r="A14096" s="2" t="s">
        <v>12</v>
      </c>
      <c r="B14096" s="2" t="s">
        <v>9</v>
      </c>
      <c r="C14096" s="5"/>
      <c r="D14096" s="6">
        <v>57.5</v>
      </c>
    </row>
    <row r="14097" spans="1:4" x14ac:dyDescent="0.25">
      <c r="A14097" s="2" t="s">
        <v>14</v>
      </c>
      <c r="B14097" s="2" t="s">
        <v>9</v>
      </c>
      <c r="C14097" s="5"/>
      <c r="D14097" s="6">
        <v>31.5</v>
      </c>
    </row>
    <row r="14098" spans="1:4" x14ac:dyDescent="0.25">
      <c r="A14098" s="2" t="s">
        <v>8</v>
      </c>
      <c r="B14098" s="2" t="s">
        <v>9</v>
      </c>
      <c r="C14098" s="4">
        <v>135000</v>
      </c>
      <c r="D14098" s="5"/>
    </row>
    <row r="14099" spans="1:4" x14ac:dyDescent="0.25">
      <c r="A14099" s="2" t="s">
        <v>8</v>
      </c>
      <c r="B14099" s="2" t="s">
        <v>9</v>
      </c>
      <c r="C14099" s="5"/>
      <c r="D14099" s="6">
        <v>56.5</v>
      </c>
    </row>
    <row r="14100" spans="1:4" x14ac:dyDescent="0.25">
      <c r="A14100" s="2" t="s">
        <v>8</v>
      </c>
      <c r="B14100" s="2" t="s">
        <v>9</v>
      </c>
      <c r="C14100" s="4">
        <v>155000</v>
      </c>
      <c r="D14100" s="5"/>
    </row>
    <row r="14101" spans="1:4" x14ac:dyDescent="0.25">
      <c r="A14101" s="2" t="s">
        <v>13</v>
      </c>
      <c r="B14101" s="2" t="s">
        <v>23</v>
      </c>
      <c r="C14101" s="4">
        <v>79200</v>
      </c>
      <c r="D14101" s="5"/>
    </row>
    <row r="14102" spans="1:4" x14ac:dyDescent="0.25">
      <c r="A14102" s="2" t="s">
        <v>14</v>
      </c>
      <c r="B14102" s="2" t="s">
        <v>41</v>
      </c>
      <c r="C14102" s="4">
        <v>57500</v>
      </c>
      <c r="D14102" s="5"/>
    </row>
    <row r="14103" spans="1:4" x14ac:dyDescent="0.25">
      <c r="A14103" s="2" t="s">
        <v>8</v>
      </c>
      <c r="B14103" s="2" t="s">
        <v>7</v>
      </c>
      <c r="C14103" s="4">
        <v>107500</v>
      </c>
      <c r="D14103" s="5"/>
    </row>
    <row r="14104" spans="1:4" x14ac:dyDescent="0.25">
      <c r="A14104" s="2" t="s">
        <v>14</v>
      </c>
      <c r="B14104" s="2" t="s">
        <v>9</v>
      </c>
      <c r="C14104" s="4">
        <v>118000</v>
      </c>
      <c r="D14104" s="5"/>
    </row>
    <row r="14105" spans="1:4" x14ac:dyDescent="0.25">
      <c r="A14105" s="2" t="s">
        <v>14</v>
      </c>
      <c r="B14105" s="2" t="s">
        <v>9</v>
      </c>
      <c r="C14105" s="5"/>
      <c r="D14105" s="6">
        <v>29.5</v>
      </c>
    </row>
    <row r="14106" spans="1:4" x14ac:dyDescent="0.25">
      <c r="A14106" s="2" t="s">
        <v>14</v>
      </c>
      <c r="B14106" s="2" t="s">
        <v>9</v>
      </c>
      <c r="C14106" s="5"/>
      <c r="D14106" s="6">
        <v>27.5</v>
      </c>
    </row>
    <row r="14107" spans="1:4" x14ac:dyDescent="0.25">
      <c r="A14107" s="2" t="s">
        <v>14</v>
      </c>
      <c r="B14107" s="2" t="s">
        <v>35</v>
      </c>
      <c r="C14107" s="4">
        <v>75068</v>
      </c>
      <c r="D14107" s="5"/>
    </row>
    <row r="14108" spans="1:4" x14ac:dyDescent="0.25">
      <c r="A14108" s="2" t="s">
        <v>8</v>
      </c>
      <c r="B14108" s="2" t="s">
        <v>9</v>
      </c>
      <c r="C14108" s="4">
        <v>140000</v>
      </c>
      <c r="D14108" s="5"/>
    </row>
    <row r="14109" spans="1:4" x14ac:dyDescent="0.25">
      <c r="A14109" s="2" t="s">
        <v>14</v>
      </c>
      <c r="B14109" s="2" t="s">
        <v>9</v>
      </c>
      <c r="C14109" s="4">
        <v>115000</v>
      </c>
      <c r="D14109" s="5"/>
    </row>
    <row r="14110" spans="1:4" x14ac:dyDescent="0.25">
      <c r="A14110" s="2" t="s">
        <v>14</v>
      </c>
      <c r="B14110" s="2" t="s">
        <v>9</v>
      </c>
      <c r="C14110" s="4">
        <v>100400</v>
      </c>
      <c r="D14110" s="5"/>
    </row>
    <row r="14111" spans="1:4" x14ac:dyDescent="0.25">
      <c r="A14111" s="2" t="s">
        <v>14</v>
      </c>
      <c r="B14111" s="2" t="s">
        <v>9</v>
      </c>
      <c r="C14111" s="4">
        <v>57500</v>
      </c>
      <c r="D14111" s="5"/>
    </row>
    <row r="14112" spans="1:4" x14ac:dyDescent="0.25">
      <c r="A14112" s="2" t="s">
        <v>11</v>
      </c>
      <c r="B14112" s="2" t="s">
        <v>18</v>
      </c>
      <c r="C14112" s="4">
        <v>166000</v>
      </c>
      <c r="D14112" s="5"/>
    </row>
    <row r="14113" spans="1:4" x14ac:dyDescent="0.25">
      <c r="A14113" s="2" t="s">
        <v>8</v>
      </c>
      <c r="B14113" s="2" t="s">
        <v>9</v>
      </c>
      <c r="C14113" s="5"/>
      <c r="D14113" s="6">
        <v>70</v>
      </c>
    </row>
    <row r="14114" spans="1:4" x14ac:dyDescent="0.25">
      <c r="A14114" s="2" t="s">
        <v>6</v>
      </c>
      <c r="B14114" s="2" t="s">
        <v>9</v>
      </c>
      <c r="C14114" s="4">
        <v>162500</v>
      </c>
      <c r="D14114" s="5"/>
    </row>
    <row r="14115" spans="1:4" x14ac:dyDescent="0.25">
      <c r="A14115" s="2" t="s">
        <v>21</v>
      </c>
      <c r="B14115" s="2" t="s">
        <v>9</v>
      </c>
      <c r="C14115" s="5"/>
      <c r="D14115" s="6">
        <v>67.5</v>
      </c>
    </row>
    <row r="14116" spans="1:4" x14ac:dyDescent="0.25">
      <c r="A14116" s="2" t="s">
        <v>21</v>
      </c>
      <c r="B14116" s="2" t="s">
        <v>9</v>
      </c>
      <c r="C14116" s="4">
        <v>125000</v>
      </c>
      <c r="D14116" s="5"/>
    </row>
    <row r="14117" spans="1:4" x14ac:dyDescent="0.25">
      <c r="A14117" s="2" t="s">
        <v>8</v>
      </c>
      <c r="B14117" s="2" t="s">
        <v>9</v>
      </c>
      <c r="C14117" s="4">
        <v>147500</v>
      </c>
      <c r="D14117" s="5"/>
    </row>
    <row r="14118" spans="1:4" x14ac:dyDescent="0.25">
      <c r="A14118" s="2" t="s">
        <v>6</v>
      </c>
      <c r="B14118" s="2" t="s">
        <v>9</v>
      </c>
      <c r="C14118" s="4">
        <v>124216</v>
      </c>
      <c r="D14118" s="5"/>
    </row>
    <row r="14119" spans="1:4" x14ac:dyDescent="0.25">
      <c r="A14119" s="2" t="s">
        <v>14</v>
      </c>
      <c r="B14119" s="2" t="s">
        <v>9</v>
      </c>
      <c r="C14119" s="4">
        <v>130000</v>
      </c>
      <c r="D14119" s="5"/>
    </row>
    <row r="14120" spans="1:4" x14ac:dyDescent="0.25">
      <c r="A14120" s="2" t="s">
        <v>16</v>
      </c>
      <c r="B14120" s="2" t="s">
        <v>9</v>
      </c>
      <c r="C14120" s="4">
        <v>90000</v>
      </c>
      <c r="D14120" s="5"/>
    </row>
    <row r="14121" spans="1:4" x14ac:dyDescent="0.25">
      <c r="A14121" s="2" t="s">
        <v>11</v>
      </c>
      <c r="B14121" s="2" t="s">
        <v>22</v>
      </c>
      <c r="C14121" s="4">
        <v>166000</v>
      </c>
      <c r="D14121" s="5"/>
    </row>
    <row r="14122" spans="1:4" x14ac:dyDescent="0.25">
      <c r="A14122" s="2" t="s">
        <v>8</v>
      </c>
      <c r="B14122" s="2" t="s">
        <v>72</v>
      </c>
      <c r="C14122" s="4">
        <v>96773</v>
      </c>
      <c r="D14122" s="5"/>
    </row>
    <row r="14123" spans="1:4" x14ac:dyDescent="0.25">
      <c r="A14123" s="2" t="s">
        <v>13</v>
      </c>
      <c r="B14123" s="2" t="s">
        <v>23</v>
      </c>
      <c r="C14123" s="4">
        <v>147500</v>
      </c>
      <c r="D14123" s="5"/>
    </row>
    <row r="14124" spans="1:4" x14ac:dyDescent="0.25">
      <c r="A14124" s="2" t="s">
        <v>6</v>
      </c>
      <c r="B14124" s="2" t="s">
        <v>9</v>
      </c>
      <c r="C14124" s="4">
        <v>170000</v>
      </c>
      <c r="D14124" s="5"/>
    </row>
    <row r="14125" spans="1:4" x14ac:dyDescent="0.25">
      <c r="A14125" s="2" t="s">
        <v>8</v>
      </c>
      <c r="B14125" s="2" t="s">
        <v>9</v>
      </c>
      <c r="C14125" s="4">
        <v>150000</v>
      </c>
      <c r="D14125" s="5"/>
    </row>
    <row r="14126" spans="1:4" x14ac:dyDescent="0.25">
      <c r="A14126" s="2" t="s">
        <v>12</v>
      </c>
      <c r="B14126" s="2" t="s">
        <v>9</v>
      </c>
      <c r="C14126" s="5"/>
      <c r="D14126" s="6">
        <v>38.92</v>
      </c>
    </row>
    <row r="14127" spans="1:4" x14ac:dyDescent="0.25">
      <c r="A14127" s="2" t="s">
        <v>8</v>
      </c>
      <c r="B14127" s="2" t="s">
        <v>18</v>
      </c>
      <c r="C14127" s="4">
        <v>147500</v>
      </c>
      <c r="D14127" s="5"/>
    </row>
    <row r="14128" spans="1:4" x14ac:dyDescent="0.25">
      <c r="A14128" s="2" t="s">
        <v>6</v>
      </c>
      <c r="B14128" s="2" t="s">
        <v>9</v>
      </c>
      <c r="C14128" s="4">
        <v>200000</v>
      </c>
      <c r="D14128" s="5"/>
    </row>
    <row r="14129" spans="1:4" x14ac:dyDescent="0.25">
      <c r="A14129" s="2" t="s">
        <v>16</v>
      </c>
      <c r="B14129" s="2" t="s">
        <v>48</v>
      </c>
      <c r="C14129" s="4">
        <v>123000</v>
      </c>
      <c r="D14129" s="5"/>
    </row>
    <row r="14130" spans="1:4" x14ac:dyDescent="0.25">
      <c r="A14130" s="2" t="s">
        <v>16</v>
      </c>
      <c r="B14130" s="2" t="s">
        <v>106</v>
      </c>
      <c r="C14130" s="4">
        <v>80850</v>
      </c>
      <c r="D14130" s="5"/>
    </row>
    <row r="14131" spans="1:4" x14ac:dyDescent="0.25">
      <c r="A14131" s="2" t="s">
        <v>8</v>
      </c>
      <c r="B14131" s="2" t="s">
        <v>9</v>
      </c>
      <c r="C14131" s="5"/>
      <c r="D14131" s="6">
        <v>70</v>
      </c>
    </row>
    <row r="14132" spans="1:4" x14ac:dyDescent="0.25">
      <c r="A14132" s="2" t="s">
        <v>12</v>
      </c>
      <c r="B14132" s="2" t="s">
        <v>9</v>
      </c>
      <c r="C14132" s="4">
        <v>192000</v>
      </c>
      <c r="D14132" s="5"/>
    </row>
    <row r="14133" spans="1:4" x14ac:dyDescent="0.25">
      <c r="A14133" s="2" t="s">
        <v>14</v>
      </c>
      <c r="B14133" s="2" t="s">
        <v>9</v>
      </c>
      <c r="C14133" s="4">
        <v>95000</v>
      </c>
      <c r="D14133" s="5"/>
    </row>
    <row r="14134" spans="1:4" x14ac:dyDescent="0.25">
      <c r="A14134" s="2" t="s">
        <v>16</v>
      </c>
      <c r="B14134" s="2" t="s">
        <v>23</v>
      </c>
      <c r="C14134" s="4">
        <v>79200</v>
      </c>
      <c r="D14134" s="5"/>
    </row>
    <row r="14135" spans="1:4" x14ac:dyDescent="0.25">
      <c r="A14135" s="2" t="s">
        <v>12</v>
      </c>
      <c r="B14135" s="2" t="s">
        <v>9</v>
      </c>
      <c r="C14135" s="4">
        <v>136250</v>
      </c>
      <c r="D14135" s="5"/>
    </row>
    <row r="14136" spans="1:4" x14ac:dyDescent="0.25">
      <c r="A14136" s="2" t="s">
        <v>12</v>
      </c>
      <c r="B14136" s="2" t="s">
        <v>7</v>
      </c>
      <c r="C14136" s="4">
        <v>130000</v>
      </c>
      <c r="D14136" s="5"/>
    </row>
    <row r="14137" spans="1:4" x14ac:dyDescent="0.25">
      <c r="A14137" s="2" t="s">
        <v>14</v>
      </c>
      <c r="B14137" s="2" t="s">
        <v>9</v>
      </c>
      <c r="C14137" s="5"/>
      <c r="D14137" s="6">
        <v>26.39</v>
      </c>
    </row>
    <row r="14138" spans="1:4" x14ac:dyDescent="0.25">
      <c r="A14138" s="2" t="s">
        <v>14</v>
      </c>
      <c r="B14138" s="2" t="s">
        <v>60</v>
      </c>
      <c r="C14138" s="4">
        <v>64800</v>
      </c>
      <c r="D14138" s="5"/>
    </row>
    <row r="14139" spans="1:4" x14ac:dyDescent="0.25">
      <c r="A14139" s="2" t="s">
        <v>14</v>
      </c>
      <c r="B14139" s="2" t="s">
        <v>9</v>
      </c>
      <c r="C14139" s="4">
        <v>67194</v>
      </c>
      <c r="D14139" s="5"/>
    </row>
    <row r="14140" spans="1:4" x14ac:dyDescent="0.25">
      <c r="A14140" s="2" t="s">
        <v>12</v>
      </c>
      <c r="B14140" s="2" t="s">
        <v>9</v>
      </c>
      <c r="C14140" s="4">
        <v>200000</v>
      </c>
      <c r="D14140" s="5"/>
    </row>
    <row r="14141" spans="1:4" x14ac:dyDescent="0.25">
      <c r="A14141" s="2" t="s">
        <v>13</v>
      </c>
      <c r="B14141" s="2" t="s">
        <v>9</v>
      </c>
      <c r="C14141" s="4">
        <v>142500</v>
      </c>
      <c r="D14141" s="5"/>
    </row>
    <row r="14142" spans="1:4" x14ac:dyDescent="0.25">
      <c r="A14142" s="2" t="s">
        <v>14</v>
      </c>
      <c r="B14142" s="2" t="s">
        <v>9</v>
      </c>
      <c r="C14142" s="5"/>
      <c r="D14142" s="6">
        <v>22.69</v>
      </c>
    </row>
    <row r="14143" spans="1:4" x14ac:dyDescent="0.25">
      <c r="A14143" s="2" t="s">
        <v>14</v>
      </c>
      <c r="B14143" s="2" t="s">
        <v>26</v>
      </c>
      <c r="C14143" s="4">
        <v>200000</v>
      </c>
      <c r="D14143" s="5"/>
    </row>
    <row r="14144" spans="1:4" x14ac:dyDescent="0.25">
      <c r="A14144" s="2" t="s">
        <v>12</v>
      </c>
      <c r="B14144" s="2" t="s">
        <v>9</v>
      </c>
      <c r="C14144" s="4">
        <v>135000</v>
      </c>
      <c r="D14144" s="5"/>
    </row>
    <row r="14145" spans="1:4" x14ac:dyDescent="0.25">
      <c r="A14145" s="2" t="s">
        <v>12</v>
      </c>
      <c r="B14145" s="2" t="s">
        <v>7</v>
      </c>
      <c r="C14145" s="4">
        <v>115000</v>
      </c>
      <c r="D14145" s="5"/>
    </row>
    <row r="14146" spans="1:4" x14ac:dyDescent="0.25">
      <c r="A14146" s="2" t="s">
        <v>14</v>
      </c>
      <c r="B14146" s="2" t="s">
        <v>9</v>
      </c>
      <c r="C14146" s="4">
        <v>56000</v>
      </c>
      <c r="D14146" s="5"/>
    </row>
    <row r="14147" spans="1:4" x14ac:dyDescent="0.25">
      <c r="A14147" s="2" t="s">
        <v>10</v>
      </c>
      <c r="B14147" s="2" t="s">
        <v>9</v>
      </c>
      <c r="C14147" s="4">
        <v>105000</v>
      </c>
      <c r="D14147" s="5"/>
    </row>
    <row r="14148" spans="1:4" x14ac:dyDescent="0.25">
      <c r="A14148" s="2" t="s">
        <v>8</v>
      </c>
      <c r="B14148" s="2" t="s">
        <v>7</v>
      </c>
      <c r="C14148" s="4">
        <v>170000</v>
      </c>
      <c r="D14148" s="5"/>
    </row>
    <row r="14149" spans="1:4" x14ac:dyDescent="0.25">
      <c r="A14149" s="2" t="s">
        <v>12</v>
      </c>
      <c r="B14149" s="2" t="s">
        <v>7</v>
      </c>
      <c r="C14149" s="4">
        <v>51863</v>
      </c>
      <c r="D14149" s="5"/>
    </row>
    <row r="14150" spans="1:4" x14ac:dyDescent="0.25">
      <c r="A14150" s="2" t="s">
        <v>8</v>
      </c>
      <c r="B14150" s="2" t="s">
        <v>9</v>
      </c>
      <c r="C14150" s="5"/>
      <c r="D14150" s="6">
        <v>68.239999999999995</v>
      </c>
    </row>
    <row r="14151" spans="1:4" x14ac:dyDescent="0.25">
      <c r="A14151" s="2" t="s">
        <v>6</v>
      </c>
      <c r="B14151" s="2" t="s">
        <v>9</v>
      </c>
      <c r="C14151" s="4">
        <v>160000</v>
      </c>
      <c r="D14151" s="5"/>
    </row>
    <row r="14152" spans="1:4" x14ac:dyDescent="0.25">
      <c r="A14152" s="2" t="s">
        <v>6</v>
      </c>
      <c r="B14152" s="2" t="s">
        <v>9</v>
      </c>
      <c r="C14152" s="5"/>
      <c r="D14152" s="6">
        <v>32.549999999999997</v>
      </c>
    </row>
    <row r="14153" spans="1:4" x14ac:dyDescent="0.25">
      <c r="A14153" s="2" t="s">
        <v>13</v>
      </c>
      <c r="B14153" s="2" t="s">
        <v>9</v>
      </c>
      <c r="C14153" s="5"/>
      <c r="D14153" s="6">
        <v>66</v>
      </c>
    </row>
    <row r="14154" spans="1:4" x14ac:dyDescent="0.25">
      <c r="A14154" s="2" t="s">
        <v>6</v>
      </c>
      <c r="B14154" s="2" t="s">
        <v>7</v>
      </c>
      <c r="C14154" s="5"/>
      <c r="D14154" s="6">
        <v>91.7</v>
      </c>
    </row>
    <row r="14155" spans="1:4" x14ac:dyDescent="0.25">
      <c r="A14155" s="2" t="s">
        <v>6</v>
      </c>
      <c r="B14155" s="2" t="s">
        <v>9</v>
      </c>
      <c r="C14155" s="4">
        <v>170000</v>
      </c>
      <c r="D14155" s="5"/>
    </row>
    <row r="14156" spans="1:4" x14ac:dyDescent="0.25">
      <c r="A14156" s="2" t="s">
        <v>14</v>
      </c>
      <c r="B14156" s="2" t="s">
        <v>9</v>
      </c>
      <c r="C14156" s="5"/>
      <c r="D14156" s="6">
        <v>16.510000000000002</v>
      </c>
    </row>
    <row r="14157" spans="1:4" x14ac:dyDescent="0.25">
      <c r="A14157" s="2" t="s">
        <v>14</v>
      </c>
      <c r="B14157" s="2" t="s">
        <v>39</v>
      </c>
      <c r="C14157" s="4">
        <v>53014</v>
      </c>
      <c r="D14157" s="5"/>
    </row>
    <row r="14158" spans="1:4" x14ac:dyDescent="0.25">
      <c r="A14158" s="2" t="s">
        <v>8</v>
      </c>
      <c r="B14158" s="2" t="s">
        <v>34</v>
      </c>
      <c r="C14158" s="4">
        <v>147500</v>
      </c>
      <c r="D14158" s="5"/>
    </row>
    <row r="14159" spans="1:4" x14ac:dyDescent="0.25">
      <c r="A14159" s="2" t="s">
        <v>6</v>
      </c>
      <c r="B14159" s="2" t="s">
        <v>9</v>
      </c>
      <c r="C14159" s="4">
        <v>157500</v>
      </c>
      <c r="D14159" s="5"/>
    </row>
    <row r="14160" spans="1:4" x14ac:dyDescent="0.25">
      <c r="A14160" s="2" t="s">
        <v>12</v>
      </c>
      <c r="B14160" s="2" t="s">
        <v>9</v>
      </c>
      <c r="C14160" s="4">
        <v>150000</v>
      </c>
      <c r="D14160" s="5"/>
    </row>
    <row r="14161" spans="1:4" x14ac:dyDescent="0.25">
      <c r="A14161" s="2" t="s">
        <v>14</v>
      </c>
      <c r="B14161" s="2" t="s">
        <v>9</v>
      </c>
      <c r="C14161" s="4">
        <v>127100</v>
      </c>
      <c r="D14161" s="5"/>
    </row>
    <row r="14162" spans="1:4" x14ac:dyDescent="0.25">
      <c r="A14162" s="2" t="s">
        <v>8</v>
      </c>
      <c r="B14162" s="2" t="s">
        <v>9</v>
      </c>
      <c r="C14162" s="5"/>
      <c r="D14162" s="6">
        <v>50</v>
      </c>
    </row>
    <row r="14163" spans="1:4" x14ac:dyDescent="0.25">
      <c r="A14163" s="2" t="s">
        <v>12</v>
      </c>
      <c r="B14163" s="2" t="s">
        <v>9</v>
      </c>
      <c r="C14163" s="4">
        <v>309152</v>
      </c>
      <c r="D14163" s="5"/>
    </row>
    <row r="14164" spans="1:4" x14ac:dyDescent="0.25">
      <c r="A14164" s="2" t="s">
        <v>12</v>
      </c>
      <c r="B14164" s="2" t="s">
        <v>9</v>
      </c>
      <c r="C14164" s="4">
        <v>197500</v>
      </c>
      <c r="D14164" s="5"/>
    </row>
    <row r="14165" spans="1:4" x14ac:dyDescent="0.25">
      <c r="A14165" s="2" t="s">
        <v>8</v>
      </c>
      <c r="B14165" s="2" t="s">
        <v>9</v>
      </c>
      <c r="C14165" s="4">
        <v>120000</v>
      </c>
      <c r="D14165" s="5"/>
    </row>
    <row r="14166" spans="1:4" x14ac:dyDescent="0.25">
      <c r="A14166" s="2" t="s">
        <v>8</v>
      </c>
      <c r="B14166" s="2" t="s">
        <v>36</v>
      </c>
      <c r="C14166" s="5"/>
      <c r="D14166" s="6">
        <v>20</v>
      </c>
    </row>
    <row r="14167" spans="1:4" x14ac:dyDescent="0.25">
      <c r="A14167" s="2" t="s">
        <v>12</v>
      </c>
      <c r="B14167" s="2" t="s">
        <v>9</v>
      </c>
      <c r="C14167" s="5"/>
      <c r="D14167" s="6">
        <v>37.31</v>
      </c>
    </row>
    <row r="14168" spans="1:4" x14ac:dyDescent="0.25">
      <c r="A14168" s="2" t="s">
        <v>14</v>
      </c>
      <c r="B14168" s="2" t="s">
        <v>9</v>
      </c>
      <c r="C14168" s="5"/>
      <c r="D14168" s="6">
        <v>24</v>
      </c>
    </row>
    <row r="14169" spans="1:4" x14ac:dyDescent="0.25">
      <c r="A14169" s="2" t="s">
        <v>10</v>
      </c>
      <c r="B14169" s="2" t="s">
        <v>57</v>
      </c>
      <c r="C14169" s="4">
        <v>111175</v>
      </c>
      <c r="D14169" s="5"/>
    </row>
    <row r="14170" spans="1:4" x14ac:dyDescent="0.25">
      <c r="A14170" s="2" t="s">
        <v>6</v>
      </c>
      <c r="B14170" s="2" t="s">
        <v>9</v>
      </c>
      <c r="C14170" s="4">
        <v>170000</v>
      </c>
      <c r="D14170" s="5"/>
    </row>
    <row r="14171" spans="1:4" x14ac:dyDescent="0.25">
      <c r="A14171" s="2" t="s">
        <v>14</v>
      </c>
      <c r="B14171" s="2" t="s">
        <v>9</v>
      </c>
      <c r="C14171" s="4">
        <v>62500</v>
      </c>
      <c r="D14171" s="5"/>
    </row>
    <row r="14172" spans="1:4" x14ac:dyDescent="0.25">
      <c r="A14172" s="2" t="s">
        <v>12</v>
      </c>
      <c r="B14172" s="2" t="s">
        <v>48</v>
      </c>
      <c r="C14172" s="4">
        <v>139216</v>
      </c>
      <c r="D14172" s="5"/>
    </row>
    <row r="14173" spans="1:4" x14ac:dyDescent="0.25">
      <c r="A14173" s="2" t="s">
        <v>12</v>
      </c>
      <c r="B14173" s="2" t="s">
        <v>9</v>
      </c>
      <c r="C14173" s="4">
        <v>160000</v>
      </c>
      <c r="D14173" s="5"/>
    </row>
    <row r="14174" spans="1:4" x14ac:dyDescent="0.25">
      <c r="A14174" s="2" t="s">
        <v>8</v>
      </c>
      <c r="B14174" s="2" t="s">
        <v>54</v>
      </c>
      <c r="C14174" s="4">
        <v>134241</v>
      </c>
      <c r="D14174" s="5"/>
    </row>
    <row r="14175" spans="1:4" x14ac:dyDescent="0.25">
      <c r="A14175" s="2" t="s">
        <v>8</v>
      </c>
      <c r="B14175" s="2" t="s">
        <v>9</v>
      </c>
      <c r="C14175" s="5"/>
      <c r="D14175" s="6">
        <v>11</v>
      </c>
    </row>
    <row r="14176" spans="1:4" x14ac:dyDescent="0.25">
      <c r="A14176" s="2" t="s">
        <v>12</v>
      </c>
      <c r="B14176" s="2" t="s">
        <v>60</v>
      </c>
      <c r="C14176" s="4">
        <v>50400</v>
      </c>
      <c r="D14176" s="5"/>
    </row>
    <row r="14177" spans="1:4" x14ac:dyDescent="0.25">
      <c r="A14177" s="2" t="s">
        <v>14</v>
      </c>
      <c r="B14177" s="2" t="s">
        <v>9</v>
      </c>
      <c r="C14177" s="4">
        <v>109696</v>
      </c>
      <c r="D14177" s="5"/>
    </row>
    <row r="14178" spans="1:4" x14ac:dyDescent="0.25">
      <c r="A14178" s="2" t="s">
        <v>16</v>
      </c>
      <c r="B14178" s="2" t="s">
        <v>15</v>
      </c>
      <c r="C14178" s="4">
        <v>142500</v>
      </c>
      <c r="D14178" s="5"/>
    </row>
    <row r="14179" spans="1:4" x14ac:dyDescent="0.25">
      <c r="A14179" s="2" t="s">
        <v>10</v>
      </c>
      <c r="B14179" s="2" t="s">
        <v>9</v>
      </c>
      <c r="C14179" s="5"/>
      <c r="D14179" s="6">
        <v>16.510000000000002</v>
      </c>
    </row>
    <row r="14180" spans="1:4" x14ac:dyDescent="0.25">
      <c r="A14180" s="2" t="s">
        <v>12</v>
      </c>
      <c r="B14180" s="2" t="s">
        <v>7</v>
      </c>
      <c r="C14180" s="4">
        <v>200000</v>
      </c>
      <c r="D14180" s="5"/>
    </row>
    <row r="14181" spans="1:4" x14ac:dyDescent="0.25">
      <c r="A14181" s="2" t="s">
        <v>14</v>
      </c>
      <c r="B14181" s="2" t="s">
        <v>9</v>
      </c>
      <c r="C14181" s="4">
        <v>85000</v>
      </c>
      <c r="D14181" s="5"/>
    </row>
    <row r="14182" spans="1:4" x14ac:dyDescent="0.25">
      <c r="A14182" s="2" t="s">
        <v>14</v>
      </c>
      <c r="B14182" s="2" t="s">
        <v>9</v>
      </c>
      <c r="C14182" s="5"/>
      <c r="D14182" s="6">
        <v>22</v>
      </c>
    </row>
    <row r="14183" spans="1:4" x14ac:dyDescent="0.25">
      <c r="A14183" s="2" t="s">
        <v>12</v>
      </c>
      <c r="B14183" s="2" t="s">
        <v>9</v>
      </c>
      <c r="C14183" s="4">
        <v>83200</v>
      </c>
      <c r="D14183" s="5"/>
    </row>
    <row r="14184" spans="1:4" x14ac:dyDescent="0.25">
      <c r="A14184" s="2" t="s">
        <v>8</v>
      </c>
      <c r="B14184" s="2" t="s">
        <v>9</v>
      </c>
      <c r="C14184" s="4">
        <v>130000</v>
      </c>
      <c r="D14184" s="5"/>
    </row>
    <row r="14185" spans="1:4" x14ac:dyDescent="0.25">
      <c r="A14185" s="2" t="s">
        <v>12</v>
      </c>
      <c r="B14185" s="2" t="s">
        <v>9</v>
      </c>
      <c r="C14185" s="4">
        <v>200000</v>
      </c>
      <c r="D14185" s="5"/>
    </row>
    <row r="14186" spans="1:4" x14ac:dyDescent="0.25">
      <c r="A14186" s="2" t="s">
        <v>13</v>
      </c>
      <c r="B14186" s="2" t="s">
        <v>9</v>
      </c>
      <c r="C14186" s="4">
        <v>177500</v>
      </c>
      <c r="D14186" s="5"/>
    </row>
    <row r="14187" spans="1:4" x14ac:dyDescent="0.25">
      <c r="A14187" s="2" t="s">
        <v>14</v>
      </c>
      <c r="B14187" s="2" t="s">
        <v>63</v>
      </c>
      <c r="C14187" s="4">
        <v>111175</v>
      </c>
      <c r="D14187" s="5"/>
    </row>
    <row r="14188" spans="1:4" x14ac:dyDescent="0.25">
      <c r="A14188" s="2" t="s">
        <v>13</v>
      </c>
      <c r="B14188" s="2" t="s">
        <v>7</v>
      </c>
      <c r="C14188" s="4">
        <v>140000</v>
      </c>
      <c r="D14188" s="5"/>
    </row>
    <row r="14189" spans="1:4" x14ac:dyDescent="0.25">
      <c r="A14189" s="2" t="s">
        <v>13</v>
      </c>
      <c r="B14189" s="2" t="s">
        <v>9</v>
      </c>
      <c r="C14189" s="4">
        <v>175000</v>
      </c>
      <c r="D14189" s="5"/>
    </row>
    <row r="14190" spans="1:4" x14ac:dyDescent="0.25">
      <c r="A14190" s="2" t="s">
        <v>8</v>
      </c>
      <c r="B14190" s="2" t="s">
        <v>9</v>
      </c>
      <c r="C14190" s="5"/>
      <c r="D14190" s="6">
        <v>41.88</v>
      </c>
    </row>
    <row r="14191" spans="1:4" x14ac:dyDescent="0.25">
      <c r="A14191" s="2" t="s">
        <v>14</v>
      </c>
      <c r="B14191" s="2" t="s">
        <v>9</v>
      </c>
      <c r="C14191" s="4">
        <v>102500</v>
      </c>
      <c r="D14191" s="5"/>
    </row>
    <row r="14192" spans="1:4" x14ac:dyDescent="0.25">
      <c r="A14192" s="2" t="s">
        <v>13</v>
      </c>
      <c r="B14192" s="2" t="s">
        <v>9</v>
      </c>
      <c r="C14192" s="4">
        <v>127500</v>
      </c>
      <c r="D14192" s="5"/>
    </row>
    <row r="14193" spans="1:4" x14ac:dyDescent="0.25">
      <c r="A14193" s="2" t="s">
        <v>14</v>
      </c>
      <c r="B14193" s="2" t="s">
        <v>9</v>
      </c>
      <c r="C14193" s="4">
        <v>77500</v>
      </c>
      <c r="D14193" s="5"/>
    </row>
    <row r="14194" spans="1:4" x14ac:dyDescent="0.25">
      <c r="A14194" s="2" t="s">
        <v>8</v>
      </c>
      <c r="B14194" s="2" t="s">
        <v>36</v>
      </c>
      <c r="C14194" s="4">
        <v>147500</v>
      </c>
      <c r="D14194" s="5"/>
    </row>
    <row r="14195" spans="1:4" x14ac:dyDescent="0.25">
      <c r="A14195" s="2" t="s">
        <v>12</v>
      </c>
      <c r="B14195" s="2" t="s">
        <v>39</v>
      </c>
      <c r="C14195" s="4">
        <v>79200</v>
      </c>
      <c r="D14195" s="5"/>
    </row>
    <row r="14196" spans="1:4" x14ac:dyDescent="0.25">
      <c r="A14196" s="2" t="s">
        <v>13</v>
      </c>
      <c r="B14196" s="2" t="s">
        <v>9</v>
      </c>
      <c r="C14196" s="4">
        <v>140000</v>
      </c>
      <c r="D14196" s="5"/>
    </row>
    <row r="14197" spans="1:4" x14ac:dyDescent="0.25">
      <c r="A14197" s="2" t="s">
        <v>12</v>
      </c>
      <c r="B14197" s="2" t="s">
        <v>18</v>
      </c>
      <c r="C14197" s="4">
        <v>72500</v>
      </c>
      <c r="D14197" s="5"/>
    </row>
    <row r="14198" spans="1:4" x14ac:dyDescent="0.25">
      <c r="A14198" s="2" t="s">
        <v>13</v>
      </c>
      <c r="B14198" s="2" t="s">
        <v>9</v>
      </c>
      <c r="C14198" s="4">
        <v>184000</v>
      </c>
      <c r="D14198" s="5"/>
    </row>
    <row r="14199" spans="1:4" x14ac:dyDescent="0.25">
      <c r="A14199" s="2" t="s">
        <v>8</v>
      </c>
      <c r="B14199" s="2" t="s">
        <v>23</v>
      </c>
      <c r="C14199" s="4">
        <v>147500</v>
      </c>
      <c r="D14199" s="5"/>
    </row>
    <row r="14200" spans="1:4" x14ac:dyDescent="0.25">
      <c r="A14200" s="2" t="s">
        <v>14</v>
      </c>
      <c r="B14200" s="2" t="s">
        <v>9</v>
      </c>
      <c r="C14200" s="5"/>
      <c r="D14200" s="6">
        <v>16.510000000000002</v>
      </c>
    </row>
    <row r="14201" spans="1:4" x14ac:dyDescent="0.25">
      <c r="A14201" s="2" t="s">
        <v>8</v>
      </c>
      <c r="B14201" s="2" t="s">
        <v>9</v>
      </c>
      <c r="C14201" s="4">
        <v>134000</v>
      </c>
      <c r="D14201" s="5"/>
    </row>
    <row r="14202" spans="1:4" x14ac:dyDescent="0.25">
      <c r="A14202" s="2" t="s">
        <v>10</v>
      </c>
      <c r="B14202" s="2" t="s">
        <v>9</v>
      </c>
      <c r="C14202" s="4">
        <v>90000</v>
      </c>
      <c r="D14202" s="5"/>
    </row>
    <row r="14203" spans="1:4" x14ac:dyDescent="0.25">
      <c r="A14203" s="2" t="s">
        <v>14</v>
      </c>
      <c r="B14203" s="2" t="s">
        <v>9</v>
      </c>
      <c r="C14203" s="5"/>
      <c r="D14203" s="6">
        <v>27.98</v>
      </c>
    </row>
    <row r="14204" spans="1:4" x14ac:dyDescent="0.25">
      <c r="A14204" s="2" t="s">
        <v>8</v>
      </c>
      <c r="B14204" s="2" t="s">
        <v>31</v>
      </c>
      <c r="C14204" s="4">
        <v>98283</v>
      </c>
      <c r="D14204" s="5"/>
    </row>
    <row r="14205" spans="1:4" x14ac:dyDescent="0.25">
      <c r="A14205" s="2" t="s">
        <v>8</v>
      </c>
      <c r="B14205" s="2" t="s">
        <v>18</v>
      </c>
      <c r="C14205" s="4">
        <v>125000</v>
      </c>
      <c r="D14205" s="5"/>
    </row>
    <row r="14206" spans="1:4" x14ac:dyDescent="0.25">
      <c r="A14206" s="2" t="s">
        <v>12</v>
      </c>
      <c r="B14206" s="2" t="s">
        <v>9</v>
      </c>
      <c r="C14206" s="4">
        <v>150000</v>
      </c>
      <c r="D14206" s="5"/>
    </row>
    <row r="14207" spans="1:4" x14ac:dyDescent="0.25">
      <c r="A14207" s="2" t="s">
        <v>14</v>
      </c>
      <c r="B14207" s="2" t="s">
        <v>9</v>
      </c>
      <c r="C14207" s="5"/>
      <c r="D14207" s="6">
        <v>77.819999999999993</v>
      </c>
    </row>
    <row r="14208" spans="1:4" x14ac:dyDescent="0.25">
      <c r="A14208" s="2" t="s">
        <v>12</v>
      </c>
      <c r="B14208" s="2" t="s">
        <v>9</v>
      </c>
      <c r="C14208" s="4">
        <v>65000</v>
      </c>
      <c r="D14208" s="5"/>
    </row>
    <row r="14209" spans="1:4" x14ac:dyDescent="0.25">
      <c r="A14209" s="2" t="s">
        <v>14</v>
      </c>
      <c r="B14209" s="2" t="s">
        <v>9</v>
      </c>
      <c r="C14209" s="4">
        <v>77500</v>
      </c>
      <c r="D14209" s="5"/>
    </row>
    <row r="14210" spans="1:4" x14ac:dyDescent="0.25">
      <c r="A14210" s="2" t="s">
        <v>12</v>
      </c>
      <c r="B14210" s="2" t="s">
        <v>43</v>
      </c>
      <c r="C14210" s="4">
        <v>131193</v>
      </c>
      <c r="D14210" s="5"/>
    </row>
    <row r="14211" spans="1:4" x14ac:dyDescent="0.25">
      <c r="A14211" s="2" t="s">
        <v>8</v>
      </c>
      <c r="B14211" s="2" t="s">
        <v>18</v>
      </c>
      <c r="C14211" s="4">
        <v>147500</v>
      </c>
      <c r="D14211" s="5"/>
    </row>
    <row r="14212" spans="1:4" x14ac:dyDescent="0.25">
      <c r="A14212" s="2" t="s">
        <v>21</v>
      </c>
      <c r="B14212" s="2" t="s">
        <v>23</v>
      </c>
      <c r="C14212" s="4">
        <v>43200</v>
      </c>
      <c r="D14212" s="5"/>
    </row>
    <row r="14213" spans="1:4" x14ac:dyDescent="0.25">
      <c r="A14213" s="2" t="s">
        <v>8</v>
      </c>
      <c r="B14213" s="2" t="s">
        <v>9</v>
      </c>
      <c r="C14213" s="4">
        <v>107730</v>
      </c>
      <c r="D14213" s="5"/>
    </row>
    <row r="14214" spans="1:4" x14ac:dyDescent="0.25">
      <c r="A14214" s="2" t="s">
        <v>6</v>
      </c>
      <c r="B14214" s="2" t="s">
        <v>34</v>
      </c>
      <c r="C14214" s="4">
        <v>105300</v>
      </c>
      <c r="D14214" s="5"/>
    </row>
    <row r="14215" spans="1:4" x14ac:dyDescent="0.25">
      <c r="A14215" s="2" t="s">
        <v>12</v>
      </c>
      <c r="B14215" s="2" t="s">
        <v>9</v>
      </c>
      <c r="C14215" s="5"/>
      <c r="D14215" s="6">
        <v>39.799999999999997</v>
      </c>
    </row>
    <row r="14216" spans="1:4" x14ac:dyDescent="0.25">
      <c r="A14216" s="2" t="s">
        <v>12</v>
      </c>
      <c r="B14216" s="2" t="s">
        <v>38</v>
      </c>
      <c r="C14216" s="4">
        <v>157500</v>
      </c>
      <c r="D14216" s="5"/>
    </row>
    <row r="14217" spans="1:4" x14ac:dyDescent="0.25">
      <c r="A14217" s="2" t="s">
        <v>12</v>
      </c>
      <c r="B14217" s="2" t="s">
        <v>9</v>
      </c>
      <c r="C14217" s="4">
        <v>115000</v>
      </c>
      <c r="D14217" s="5"/>
    </row>
    <row r="14218" spans="1:4" x14ac:dyDescent="0.25">
      <c r="A14218" s="2" t="s">
        <v>14</v>
      </c>
      <c r="B14218" s="2" t="s">
        <v>9</v>
      </c>
      <c r="C14218" s="4">
        <v>85000</v>
      </c>
      <c r="D14218" s="5"/>
    </row>
    <row r="14219" spans="1:4" x14ac:dyDescent="0.25">
      <c r="A14219" s="2" t="s">
        <v>13</v>
      </c>
      <c r="B14219" s="2" t="s">
        <v>36</v>
      </c>
      <c r="C14219" s="4">
        <v>70000</v>
      </c>
      <c r="D14219" s="5"/>
    </row>
    <row r="14220" spans="1:4" x14ac:dyDescent="0.25">
      <c r="A14220" s="2" t="s">
        <v>8</v>
      </c>
      <c r="B14220" s="2" t="s">
        <v>15</v>
      </c>
      <c r="C14220" s="4">
        <v>147500</v>
      </c>
      <c r="D14220" s="5"/>
    </row>
    <row r="14221" spans="1:4" x14ac:dyDescent="0.25">
      <c r="A14221" s="2" t="s">
        <v>14</v>
      </c>
      <c r="B14221" s="2" t="s">
        <v>9</v>
      </c>
      <c r="C14221" s="5"/>
      <c r="D14221" s="6">
        <v>50</v>
      </c>
    </row>
    <row r="14222" spans="1:4" x14ac:dyDescent="0.25">
      <c r="A14222" s="2" t="s">
        <v>14</v>
      </c>
      <c r="B14222" s="2" t="s">
        <v>9</v>
      </c>
      <c r="C14222" s="4">
        <v>110000</v>
      </c>
      <c r="D14222" s="5"/>
    </row>
    <row r="14223" spans="1:4" x14ac:dyDescent="0.25">
      <c r="A14223" s="2" t="s">
        <v>12</v>
      </c>
      <c r="B14223" s="2" t="s">
        <v>9</v>
      </c>
      <c r="C14223" s="4">
        <v>145500</v>
      </c>
      <c r="D14223" s="5"/>
    </row>
    <row r="14224" spans="1:4" x14ac:dyDescent="0.25">
      <c r="A14224" s="2" t="s">
        <v>13</v>
      </c>
      <c r="B14224" s="2" t="s">
        <v>9</v>
      </c>
      <c r="C14224" s="5"/>
      <c r="D14224" s="6">
        <v>69</v>
      </c>
    </row>
    <row r="14225" spans="1:4" x14ac:dyDescent="0.25">
      <c r="A14225" s="2" t="s">
        <v>6</v>
      </c>
      <c r="B14225" s="2" t="s">
        <v>9</v>
      </c>
      <c r="C14225" s="4">
        <v>168000</v>
      </c>
      <c r="D14225" s="5"/>
    </row>
    <row r="14226" spans="1:4" x14ac:dyDescent="0.25">
      <c r="A14226" s="2" t="s">
        <v>12</v>
      </c>
      <c r="B14226" s="2" t="s">
        <v>9</v>
      </c>
      <c r="C14226" s="5"/>
      <c r="D14226" s="6">
        <v>75</v>
      </c>
    </row>
    <row r="14227" spans="1:4" x14ac:dyDescent="0.25">
      <c r="A14227" s="2" t="s">
        <v>14</v>
      </c>
      <c r="B14227" s="2" t="s">
        <v>9</v>
      </c>
      <c r="C14227" s="4">
        <v>150000</v>
      </c>
      <c r="D14227" s="5"/>
    </row>
    <row r="14228" spans="1:4" x14ac:dyDescent="0.25">
      <c r="A14228" s="2" t="s">
        <v>12</v>
      </c>
      <c r="B14228" s="2" t="s">
        <v>9</v>
      </c>
      <c r="C14228" s="5"/>
      <c r="D14228" s="6">
        <v>47.62</v>
      </c>
    </row>
    <row r="14229" spans="1:4" x14ac:dyDescent="0.25">
      <c r="A14229" s="2" t="s">
        <v>8</v>
      </c>
      <c r="B14229" s="2" t="s">
        <v>7</v>
      </c>
      <c r="C14229" s="4">
        <v>145000</v>
      </c>
      <c r="D14229" s="5"/>
    </row>
    <row r="14230" spans="1:4" x14ac:dyDescent="0.25">
      <c r="A14230" s="2" t="s">
        <v>14</v>
      </c>
      <c r="B14230" s="2" t="s">
        <v>9</v>
      </c>
      <c r="C14230" s="4">
        <v>95000</v>
      </c>
      <c r="D14230" s="5"/>
    </row>
    <row r="14231" spans="1:4" x14ac:dyDescent="0.25">
      <c r="A14231" s="2" t="s">
        <v>12</v>
      </c>
      <c r="B14231" s="2" t="s">
        <v>9</v>
      </c>
      <c r="C14231" s="4">
        <v>137500</v>
      </c>
      <c r="D14231" s="5"/>
    </row>
    <row r="14232" spans="1:4" x14ac:dyDescent="0.25">
      <c r="A14232" s="2" t="s">
        <v>8</v>
      </c>
      <c r="B14232" s="2" t="s">
        <v>9</v>
      </c>
      <c r="C14232" s="4">
        <v>115000</v>
      </c>
      <c r="D14232" s="5"/>
    </row>
    <row r="14233" spans="1:4" x14ac:dyDescent="0.25">
      <c r="A14233" s="2" t="s">
        <v>12</v>
      </c>
      <c r="B14233" s="2" t="s">
        <v>9</v>
      </c>
      <c r="C14233" s="4">
        <v>150000</v>
      </c>
      <c r="D14233" s="5"/>
    </row>
    <row r="14234" spans="1:4" x14ac:dyDescent="0.25">
      <c r="A14234" s="2" t="s">
        <v>13</v>
      </c>
      <c r="B14234" s="2" t="s">
        <v>9</v>
      </c>
      <c r="C14234" s="5"/>
      <c r="D14234" s="6">
        <v>85</v>
      </c>
    </row>
    <row r="14235" spans="1:4" x14ac:dyDescent="0.25">
      <c r="A14235" s="2" t="s">
        <v>8</v>
      </c>
      <c r="B14235" s="2" t="s">
        <v>9</v>
      </c>
      <c r="C14235" s="4">
        <v>124497</v>
      </c>
      <c r="D14235" s="5"/>
    </row>
    <row r="14236" spans="1:4" x14ac:dyDescent="0.25">
      <c r="A14236" s="2" t="s">
        <v>12</v>
      </c>
      <c r="B14236" s="2" t="s">
        <v>7</v>
      </c>
      <c r="C14236" s="5"/>
      <c r="D14236" s="6">
        <v>75</v>
      </c>
    </row>
    <row r="14237" spans="1:4" x14ac:dyDescent="0.25">
      <c r="A14237" s="2" t="s">
        <v>12</v>
      </c>
      <c r="B14237" s="2" t="s">
        <v>7</v>
      </c>
      <c r="C14237" s="4">
        <v>200000</v>
      </c>
      <c r="D14237" s="5"/>
    </row>
    <row r="14238" spans="1:4" x14ac:dyDescent="0.25">
      <c r="A14238" s="2" t="s">
        <v>14</v>
      </c>
      <c r="B14238" s="2" t="s">
        <v>9</v>
      </c>
      <c r="C14238" s="4">
        <v>115000</v>
      </c>
      <c r="D14238" s="5"/>
    </row>
    <row r="14239" spans="1:4" x14ac:dyDescent="0.25">
      <c r="A14239" s="2" t="s">
        <v>14</v>
      </c>
      <c r="B14239" s="2" t="s">
        <v>9</v>
      </c>
      <c r="C14239" s="4">
        <v>100000</v>
      </c>
      <c r="D14239" s="5"/>
    </row>
    <row r="14240" spans="1:4" x14ac:dyDescent="0.25">
      <c r="A14240" s="2" t="s">
        <v>12</v>
      </c>
      <c r="B14240" s="2" t="s">
        <v>9</v>
      </c>
      <c r="C14240" s="4">
        <v>221665</v>
      </c>
      <c r="D14240" s="5"/>
    </row>
    <row r="14241" spans="1:4" x14ac:dyDescent="0.25">
      <c r="A14241" s="2" t="s">
        <v>6</v>
      </c>
      <c r="B14241" s="2" t="s">
        <v>33</v>
      </c>
      <c r="C14241" s="4">
        <v>157500</v>
      </c>
      <c r="D14241" s="5"/>
    </row>
    <row r="14242" spans="1:4" x14ac:dyDescent="0.25">
      <c r="A14242" s="2" t="s">
        <v>13</v>
      </c>
      <c r="B14242" s="2" t="s">
        <v>9</v>
      </c>
      <c r="C14242" s="5"/>
      <c r="D14242" s="6">
        <v>58.68</v>
      </c>
    </row>
    <row r="14243" spans="1:4" x14ac:dyDescent="0.25">
      <c r="A14243" s="2" t="s">
        <v>12</v>
      </c>
      <c r="B14243" s="2" t="s">
        <v>9</v>
      </c>
      <c r="C14243" s="4">
        <v>116600</v>
      </c>
      <c r="D14243" s="5"/>
    </row>
    <row r="14244" spans="1:4" x14ac:dyDescent="0.25">
      <c r="A14244" s="2" t="s">
        <v>14</v>
      </c>
      <c r="B14244" s="2" t="s">
        <v>9</v>
      </c>
      <c r="C14244" s="4">
        <v>54000</v>
      </c>
      <c r="D14244" s="5"/>
    </row>
    <row r="14245" spans="1:4" x14ac:dyDescent="0.25">
      <c r="A14245" s="2" t="s">
        <v>14</v>
      </c>
      <c r="B14245" s="2" t="s">
        <v>9</v>
      </c>
      <c r="C14245" s="4">
        <v>52000</v>
      </c>
      <c r="D14245" s="5"/>
    </row>
    <row r="14246" spans="1:4" x14ac:dyDescent="0.25">
      <c r="A14246" s="2" t="s">
        <v>14</v>
      </c>
      <c r="B14246" s="2" t="s">
        <v>9</v>
      </c>
      <c r="C14246" s="4">
        <v>81312</v>
      </c>
      <c r="D14246" s="5"/>
    </row>
    <row r="14247" spans="1:4" x14ac:dyDescent="0.25">
      <c r="A14247" s="2" t="s">
        <v>8</v>
      </c>
      <c r="B14247" s="2" t="s">
        <v>9</v>
      </c>
      <c r="C14247" s="4">
        <v>150000</v>
      </c>
      <c r="D14247" s="5"/>
    </row>
    <row r="14248" spans="1:4" x14ac:dyDescent="0.25">
      <c r="A14248" s="2" t="s">
        <v>8</v>
      </c>
      <c r="B14248" s="2" t="s">
        <v>100</v>
      </c>
      <c r="C14248" s="4">
        <v>211000</v>
      </c>
      <c r="D14248" s="5"/>
    </row>
    <row r="14249" spans="1:4" x14ac:dyDescent="0.25">
      <c r="A14249" s="2" t="s">
        <v>8</v>
      </c>
      <c r="B14249" s="2" t="s">
        <v>9</v>
      </c>
      <c r="C14249" s="4">
        <v>147500</v>
      </c>
      <c r="D14249" s="5"/>
    </row>
    <row r="14250" spans="1:4" x14ac:dyDescent="0.25">
      <c r="A14250" s="2" t="s">
        <v>14</v>
      </c>
      <c r="B14250" s="2" t="s">
        <v>9</v>
      </c>
      <c r="C14250" s="4">
        <v>115000</v>
      </c>
      <c r="D14250" s="5"/>
    </row>
    <row r="14251" spans="1:4" x14ac:dyDescent="0.25">
      <c r="A14251" s="2" t="s">
        <v>12</v>
      </c>
      <c r="B14251" s="2" t="s">
        <v>9</v>
      </c>
      <c r="C14251" s="4">
        <v>210000</v>
      </c>
      <c r="D14251" s="5"/>
    </row>
    <row r="14252" spans="1:4" x14ac:dyDescent="0.25">
      <c r="A14252" s="2" t="s">
        <v>14</v>
      </c>
      <c r="B14252" s="2" t="s">
        <v>9</v>
      </c>
      <c r="C14252" s="4">
        <v>110000</v>
      </c>
      <c r="D14252" s="5"/>
    </row>
    <row r="14253" spans="1:4" x14ac:dyDescent="0.25">
      <c r="A14253" s="2" t="s">
        <v>8</v>
      </c>
      <c r="B14253" s="2" t="s">
        <v>9</v>
      </c>
      <c r="C14253" s="5"/>
      <c r="D14253" s="6">
        <v>97.5</v>
      </c>
    </row>
    <row r="14254" spans="1:4" x14ac:dyDescent="0.25">
      <c r="A14254" s="2" t="s">
        <v>12</v>
      </c>
      <c r="B14254" s="2" t="s">
        <v>9</v>
      </c>
      <c r="C14254" s="4">
        <v>112724</v>
      </c>
      <c r="D14254" s="5"/>
    </row>
    <row r="14255" spans="1:4" x14ac:dyDescent="0.25">
      <c r="A14255" s="2" t="s">
        <v>8</v>
      </c>
      <c r="B14255" s="2" t="s">
        <v>20</v>
      </c>
      <c r="C14255" s="4">
        <v>98283</v>
      </c>
      <c r="D14255" s="5"/>
    </row>
    <row r="14256" spans="1:4" x14ac:dyDescent="0.25">
      <c r="A14256" s="2" t="s">
        <v>12</v>
      </c>
      <c r="B14256" s="2" t="s">
        <v>9</v>
      </c>
      <c r="C14256" s="4">
        <v>90670</v>
      </c>
      <c r="D14256" s="5"/>
    </row>
    <row r="14257" spans="1:4" x14ac:dyDescent="0.25">
      <c r="A14257" s="2" t="s">
        <v>14</v>
      </c>
      <c r="B14257" s="2" t="s">
        <v>9</v>
      </c>
      <c r="C14257" s="4">
        <v>120000</v>
      </c>
      <c r="D14257" s="5"/>
    </row>
    <row r="14258" spans="1:4" x14ac:dyDescent="0.25">
      <c r="A14258" s="2" t="s">
        <v>8</v>
      </c>
      <c r="B14258" s="2" t="s">
        <v>9</v>
      </c>
      <c r="C14258" s="5"/>
      <c r="D14258" s="6">
        <v>17.5</v>
      </c>
    </row>
    <row r="14259" spans="1:4" x14ac:dyDescent="0.25">
      <c r="A14259" s="2" t="s">
        <v>14</v>
      </c>
      <c r="B14259" s="2" t="s">
        <v>9</v>
      </c>
      <c r="C14259" s="5"/>
      <c r="D14259" s="6">
        <v>29</v>
      </c>
    </row>
    <row r="14260" spans="1:4" x14ac:dyDescent="0.25">
      <c r="A14260" s="2" t="s">
        <v>8</v>
      </c>
      <c r="B14260" s="2" t="s">
        <v>9</v>
      </c>
      <c r="C14260" s="5"/>
      <c r="D14260" s="6">
        <v>35</v>
      </c>
    </row>
    <row r="14261" spans="1:4" x14ac:dyDescent="0.25">
      <c r="A14261" s="2" t="s">
        <v>13</v>
      </c>
      <c r="B14261" s="2" t="s">
        <v>9</v>
      </c>
      <c r="C14261" s="5"/>
      <c r="D14261" s="6">
        <v>77.5</v>
      </c>
    </row>
    <row r="14262" spans="1:4" x14ac:dyDescent="0.25">
      <c r="A14262" s="2" t="s">
        <v>10</v>
      </c>
      <c r="B14262" s="2" t="s">
        <v>9</v>
      </c>
      <c r="C14262" s="4">
        <v>101808</v>
      </c>
      <c r="D14262" s="5"/>
    </row>
    <row r="14263" spans="1:4" x14ac:dyDescent="0.25">
      <c r="A14263" s="2" t="s">
        <v>8</v>
      </c>
      <c r="B14263" s="2" t="s">
        <v>7</v>
      </c>
      <c r="C14263" s="5"/>
      <c r="D14263" s="6">
        <v>57.93</v>
      </c>
    </row>
    <row r="14264" spans="1:4" x14ac:dyDescent="0.25">
      <c r="A14264" s="2" t="s">
        <v>8</v>
      </c>
      <c r="B14264" s="2" t="s">
        <v>9</v>
      </c>
      <c r="C14264" s="5"/>
      <c r="D14264" s="6">
        <v>57.5</v>
      </c>
    </row>
    <row r="14265" spans="1:4" x14ac:dyDescent="0.25">
      <c r="A14265" s="2" t="s">
        <v>14</v>
      </c>
      <c r="B14265" s="2" t="s">
        <v>9</v>
      </c>
      <c r="C14265" s="5"/>
      <c r="D14265" s="6">
        <v>70.239999999999995</v>
      </c>
    </row>
    <row r="14266" spans="1:4" x14ac:dyDescent="0.25">
      <c r="A14266" s="2" t="s">
        <v>8</v>
      </c>
      <c r="B14266" s="2" t="s">
        <v>36</v>
      </c>
      <c r="C14266" s="5"/>
      <c r="D14266" s="6">
        <v>20</v>
      </c>
    </row>
    <row r="14267" spans="1:4" x14ac:dyDescent="0.25">
      <c r="A14267" s="2" t="s">
        <v>11</v>
      </c>
      <c r="B14267" s="2" t="s">
        <v>66</v>
      </c>
      <c r="C14267" s="4">
        <v>166000</v>
      </c>
      <c r="D14267" s="5"/>
    </row>
    <row r="14268" spans="1:4" x14ac:dyDescent="0.25">
      <c r="A14268" s="2" t="s">
        <v>8</v>
      </c>
      <c r="B14268" s="2" t="s">
        <v>9</v>
      </c>
      <c r="C14268" s="4">
        <v>120000</v>
      </c>
      <c r="D14268" s="5"/>
    </row>
    <row r="14269" spans="1:4" x14ac:dyDescent="0.25">
      <c r="A14269" s="2" t="s">
        <v>21</v>
      </c>
      <c r="B14269" s="2" t="s">
        <v>9</v>
      </c>
      <c r="C14269" s="5"/>
      <c r="D14269" s="6">
        <v>53.82</v>
      </c>
    </row>
    <row r="14270" spans="1:4" x14ac:dyDescent="0.25">
      <c r="A14270" s="2" t="s">
        <v>14</v>
      </c>
      <c r="B14270" s="2" t="s">
        <v>35</v>
      </c>
      <c r="C14270" s="4">
        <v>105650</v>
      </c>
      <c r="D14270" s="5"/>
    </row>
    <row r="14271" spans="1:4" x14ac:dyDescent="0.25">
      <c r="A14271" s="2" t="s">
        <v>14</v>
      </c>
      <c r="B14271" s="2" t="s">
        <v>9</v>
      </c>
      <c r="C14271" s="4">
        <v>85166</v>
      </c>
      <c r="D14271" s="5"/>
    </row>
    <row r="14272" spans="1:4" x14ac:dyDescent="0.25">
      <c r="A14272" s="2" t="s">
        <v>8</v>
      </c>
      <c r="B14272" s="2" t="s">
        <v>9</v>
      </c>
      <c r="C14272" s="4">
        <v>138200</v>
      </c>
      <c r="D14272" s="5"/>
    </row>
    <row r="14273" spans="1:4" x14ac:dyDescent="0.25">
      <c r="A14273" s="2" t="s">
        <v>8</v>
      </c>
      <c r="B14273" s="2" t="s">
        <v>9</v>
      </c>
      <c r="C14273" s="5"/>
      <c r="D14273" s="6">
        <v>49.57</v>
      </c>
    </row>
    <row r="14274" spans="1:4" x14ac:dyDescent="0.25">
      <c r="A14274" s="2" t="s">
        <v>12</v>
      </c>
      <c r="B14274" s="2" t="s">
        <v>9</v>
      </c>
      <c r="C14274" s="4">
        <v>136875</v>
      </c>
      <c r="D14274" s="5"/>
    </row>
    <row r="14275" spans="1:4" x14ac:dyDescent="0.25">
      <c r="A14275" s="2" t="s">
        <v>14</v>
      </c>
      <c r="B14275" s="2" t="s">
        <v>9</v>
      </c>
      <c r="C14275" s="5"/>
      <c r="D14275" s="6">
        <v>19.5</v>
      </c>
    </row>
    <row r="14276" spans="1:4" x14ac:dyDescent="0.25">
      <c r="A14276" s="2" t="s">
        <v>12</v>
      </c>
      <c r="B14276" s="2" t="s">
        <v>9</v>
      </c>
      <c r="C14276" s="4">
        <v>150000</v>
      </c>
      <c r="D14276" s="5"/>
    </row>
    <row r="14277" spans="1:4" x14ac:dyDescent="0.25">
      <c r="A14277" s="2" t="s">
        <v>14</v>
      </c>
      <c r="B14277" s="2" t="s">
        <v>9</v>
      </c>
      <c r="C14277" s="5"/>
      <c r="D14277" s="6">
        <v>31.69</v>
      </c>
    </row>
    <row r="14278" spans="1:4" x14ac:dyDescent="0.25">
      <c r="A14278" s="2" t="s">
        <v>8</v>
      </c>
      <c r="B14278" s="2" t="s">
        <v>7</v>
      </c>
      <c r="C14278" s="4">
        <v>100000</v>
      </c>
      <c r="D14278" s="5"/>
    </row>
    <row r="14279" spans="1:4" x14ac:dyDescent="0.25">
      <c r="A14279" s="2" t="s">
        <v>14</v>
      </c>
      <c r="B14279" s="2" t="s">
        <v>9</v>
      </c>
      <c r="C14279" s="4">
        <v>135931</v>
      </c>
      <c r="D14279" s="5"/>
    </row>
    <row r="14280" spans="1:4" x14ac:dyDescent="0.25">
      <c r="A14280" s="2" t="s">
        <v>8</v>
      </c>
      <c r="B14280" s="2" t="s">
        <v>7</v>
      </c>
      <c r="C14280" s="4">
        <v>150000</v>
      </c>
      <c r="D14280" s="5"/>
    </row>
    <row r="14281" spans="1:4" x14ac:dyDescent="0.25">
      <c r="A14281" s="2" t="s">
        <v>12</v>
      </c>
      <c r="B14281" s="2" t="s">
        <v>9</v>
      </c>
      <c r="C14281" s="5"/>
      <c r="D14281" s="6">
        <v>47.62</v>
      </c>
    </row>
    <row r="14282" spans="1:4" x14ac:dyDescent="0.25">
      <c r="A14282" s="2" t="s">
        <v>14</v>
      </c>
      <c r="B14282" s="2" t="s">
        <v>9</v>
      </c>
      <c r="C14282" s="5"/>
      <c r="D14282" s="6">
        <v>27.44</v>
      </c>
    </row>
    <row r="14283" spans="1:4" x14ac:dyDescent="0.25">
      <c r="A14283" s="2" t="s">
        <v>12</v>
      </c>
      <c r="B14283" s="2" t="s">
        <v>9</v>
      </c>
      <c r="C14283" s="5"/>
      <c r="D14283" s="6">
        <v>24</v>
      </c>
    </row>
    <row r="14284" spans="1:4" x14ac:dyDescent="0.25">
      <c r="A14284" s="2" t="s">
        <v>14</v>
      </c>
      <c r="B14284" s="2" t="s">
        <v>9</v>
      </c>
      <c r="C14284" s="4">
        <v>115000</v>
      </c>
      <c r="D14284" s="5"/>
    </row>
    <row r="14285" spans="1:4" x14ac:dyDescent="0.25">
      <c r="A14285" s="2" t="s">
        <v>12</v>
      </c>
      <c r="B14285" s="2" t="s">
        <v>9</v>
      </c>
      <c r="C14285" s="5"/>
      <c r="D14285" s="6">
        <v>40</v>
      </c>
    </row>
    <row r="14286" spans="1:4" x14ac:dyDescent="0.25">
      <c r="A14286" s="2" t="s">
        <v>12</v>
      </c>
      <c r="B14286" s="2" t="s">
        <v>9</v>
      </c>
      <c r="C14286" s="5"/>
      <c r="D14286" s="6">
        <v>51.5</v>
      </c>
    </row>
    <row r="14287" spans="1:4" x14ac:dyDescent="0.25">
      <c r="A14287" s="2" t="s">
        <v>8</v>
      </c>
      <c r="B14287" s="2" t="s">
        <v>7</v>
      </c>
      <c r="C14287" s="5"/>
      <c r="D14287" s="6">
        <v>50.97</v>
      </c>
    </row>
    <row r="14288" spans="1:4" x14ac:dyDescent="0.25">
      <c r="A14288" s="2" t="s">
        <v>12</v>
      </c>
      <c r="B14288" s="2" t="s">
        <v>7</v>
      </c>
      <c r="C14288" s="4">
        <v>92500</v>
      </c>
      <c r="D14288" s="5"/>
    </row>
    <row r="14289" spans="1:4" x14ac:dyDescent="0.25">
      <c r="A14289" s="2" t="s">
        <v>8</v>
      </c>
      <c r="B14289" s="2" t="s">
        <v>9</v>
      </c>
      <c r="C14289" s="5"/>
      <c r="D14289" s="6">
        <v>50</v>
      </c>
    </row>
    <row r="14290" spans="1:4" x14ac:dyDescent="0.25">
      <c r="A14290" s="2" t="s">
        <v>12</v>
      </c>
      <c r="B14290" s="2" t="s">
        <v>9</v>
      </c>
      <c r="C14290" s="4">
        <v>170500</v>
      </c>
      <c r="D14290" s="5"/>
    </row>
    <row r="14291" spans="1:4" x14ac:dyDescent="0.25">
      <c r="A14291" s="2" t="s">
        <v>12</v>
      </c>
      <c r="B14291" s="2" t="s">
        <v>9</v>
      </c>
      <c r="C14291" s="5"/>
      <c r="D14291" s="6">
        <v>37</v>
      </c>
    </row>
    <row r="14292" spans="1:4" x14ac:dyDescent="0.25">
      <c r="A14292" s="2" t="s">
        <v>14</v>
      </c>
      <c r="B14292" s="2" t="s">
        <v>27</v>
      </c>
      <c r="C14292" s="4">
        <v>100500</v>
      </c>
      <c r="D14292" s="5"/>
    </row>
    <row r="14293" spans="1:4" x14ac:dyDescent="0.25">
      <c r="A14293" s="2" t="s">
        <v>8</v>
      </c>
      <c r="B14293" s="2" t="s">
        <v>9</v>
      </c>
      <c r="C14293" s="5"/>
      <c r="D14293" s="6">
        <v>42.5</v>
      </c>
    </row>
    <row r="14294" spans="1:4" x14ac:dyDescent="0.25">
      <c r="A14294" s="2" t="s">
        <v>8</v>
      </c>
      <c r="B14294" s="2" t="s">
        <v>9</v>
      </c>
      <c r="C14294" s="4">
        <v>102500</v>
      </c>
      <c r="D14294" s="5"/>
    </row>
    <row r="14295" spans="1:4" x14ac:dyDescent="0.25">
      <c r="A14295" s="2" t="s">
        <v>21</v>
      </c>
      <c r="B14295" s="2" t="s">
        <v>9</v>
      </c>
      <c r="C14295" s="4">
        <v>87555</v>
      </c>
      <c r="D14295" s="5"/>
    </row>
    <row r="14296" spans="1:4" x14ac:dyDescent="0.25">
      <c r="A14296" s="2" t="s">
        <v>14</v>
      </c>
      <c r="B14296" s="2" t="s">
        <v>9</v>
      </c>
      <c r="C14296" s="4">
        <v>115000</v>
      </c>
      <c r="D14296" s="5"/>
    </row>
    <row r="14297" spans="1:4" x14ac:dyDescent="0.25">
      <c r="A14297" s="2" t="s">
        <v>12</v>
      </c>
      <c r="B14297" s="2" t="s">
        <v>9</v>
      </c>
      <c r="C14297" s="4">
        <v>130400</v>
      </c>
      <c r="D14297" s="5"/>
    </row>
    <row r="14298" spans="1:4" x14ac:dyDescent="0.25">
      <c r="A14298" s="2" t="s">
        <v>14</v>
      </c>
      <c r="B14298" s="2" t="s">
        <v>39</v>
      </c>
      <c r="C14298" s="4">
        <v>111175</v>
      </c>
      <c r="D14298" s="5"/>
    </row>
    <row r="14299" spans="1:4" x14ac:dyDescent="0.25">
      <c r="A14299" s="2" t="s">
        <v>14</v>
      </c>
      <c r="B14299" s="2" t="s">
        <v>9</v>
      </c>
      <c r="C14299" s="5"/>
      <c r="D14299" s="6">
        <v>52.5</v>
      </c>
    </row>
    <row r="14300" spans="1:4" x14ac:dyDescent="0.25">
      <c r="A14300" s="2" t="s">
        <v>12</v>
      </c>
      <c r="B14300" s="2" t="s">
        <v>9</v>
      </c>
      <c r="C14300" s="4">
        <v>149947</v>
      </c>
      <c r="D14300" s="5"/>
    </row>
    <row r="14301" spans="1:4" x14ac:dyDescent="0.25">
      <c r="A14301" s="2" t="s">
        <v>14</v>
      </c>
      <c r="B14301" s="2" t="s">
        <v>9</v>
      </c>
      <c r="C14301" s="5"/>
      <c r="D14301" s="6">
        <v>22.69</v>
      </c>
    </row>
    <row r="14302" spans="1:4" x14ac:dyDescent="0.25">
      <c r="A14302" s="2" t="s">
        <v>12</v>
      </c>
      <c r="B14302" s="2" t="s">
        <v>9</v>
      </c>
      <c r="C14302" s="4">
        <v>86962</v>
      </c>
      <c r="D14302" s="5"/>
    </row>
    <row r="14303" spans="1:4" x14ac:dyDescent="0.25">
      <c r="A14303" s="2" t="s">
        <v>6</v>
      </c>
      <c r="B14303" s="2" t="s">
        <v>7</v>
      </c>
      <c r="C14303" s="4">
        <v>155000</v>
      </c>
      <c r="D14303" s="5"/>
    </row>
    <row r="14304" spans="1:4" x14ac:dyDescent="0.25">
      <c r="A14304" s="2" t="s">
        <v>14</v>
      </c>
      <c r="B14304" s="2" t="s">
        <v>9</v>
      </c>
      <c r="C14304" s="5"/>
      <c r="D14304" s="6">
        <v>23.69</v>
      </c>
    </row>
    <row r="14305" spans="1:4" x14ac:dyDescent="0.25">
      <c r="A14305" s="2" t="s">
        <v>14</v>
      </c>
      <c r="B14305" s="2" t="s">
        <v>15</v>
      </c>
      <c r="C14305" s="5"/>
      <c r="D14305" s="6">
        <v>25</v>
      </c>
    </row>
    <row r="14306" spans="1:4" x14ac:dyDescent="0.25">
      <c r="A14306" s="2" t="s">
        <v>6</v>
      </c>
      <c r="B14306" s="2" t="s">
        <v>9</v>
      </c>
      <c r="C14306" s="5"/>
      <c r="D14306" s="6">
        <v>47.62</v>
      </c>
    </row>
    <row r="14307" spans="1:4" x14ac:dyDescent="0.25">
      <c r="A14307" s="2" t="s">
        <v>8</v>
      </c>
      <c r="B14307" s="2" t="s">
        <v>9</v>
      </c>
      <c r="C14307" s="4">
        <v>150000</v>
      </c>
      <c r="D14307" s="5"/>
    </row>
    <row r="14308" spans="1:4" x14ac:dyDescent="0.25">
      <c r="A14308" s="2" t="s">
        <v>10</v>
      </c>
      <c r="B14308" s="2" t="s">
        <v>9</v>
      </c>
      <c r="C14308" s="5"/>
      <c r="D14308" s="6">
        <v>24</v>
      </c>
    </row>
    <row r="14309" spans="1:4" x14ac:dyDescent="0.25">
      <c r="A14309" s="2" t="s">
        <v>12</v>
      </c>
      <c r="B14309" s="2" t="s">
        <v>9</v>
      </c>
      <c r="C14309" s="4">
        <v>161500</v>
      </c>
      <c r="D14309" s="5"/>
    </row>
    <row r="14310" spans="1:4" x14ac:dyDescent="0.25">
      <c r="A14310" s="2" t="s">
        <v>21</v>
      </c>
      <c r="B14310" s="2" t="s">
        <v>9</v>
      </c>
      <c r="C14310" s="4">
        <v>97500</v>
      </c>
      <c r="D14310" s="5"/>
    </row>
    <row r="14311" spans="1:4" x14ac:dyDescent="0.25">
      <c r="A14311" s="2" t="s">
        <v>21</v>
      </c>
      <c r="B14311" s="2" t="s">
        <v>117</v>
      </c>
      <c r="C14311" s="4">
        <v>63000</v>
      </c>
      <c r="D14311" s="5"/>
    </row>
    <row r="14312" spans="1:4" x14ac:dyDescent="0.25">
      <c r="A14312" s="2" t="s">
        <v>13</v>
      </c>
      <c r="B14312" s="2" t="s">
        <v>9</v>
      </c>
      <c r="C14312" s="5"/>
      <c r="D14312" s="6">
        <v>24</v>
      </c>
    </row>
    <row r="14313" spans="1:4" x14ac:dyDescent="0.25">
      <c r="A14313" s="2" t="s">
        <v>14</v>
      </c>
      <c r="B14313" s="2" t="s">
        <v>9</v>
      </c>
      <c r="C14313" s="5"/>
      <c r="D14313" s="6">
        <v>51.5</v>
      </c>
    </row>
    <row r="14314" spans="1:4" x14ac:dyDescent="0.25">
      <c r="A14314" s="2" t="s">
        <v>6</v>
      </c>
      <c r="B14314" s="2" t="s">
        <v>9</v>
      </c>
      <c r="C14314" s="4">
        <v>197500</v>
      </c>
      <c r="D14314" s="5"/>
    </row>
    <row r="14315" spans="1:4" x14ac:dyDescent="0.25">
      <c r="A14315" s="2" t="s">
        <v>14</v>
      </c>
      <c r="B14315" s="2" t="s">
        <v>40</v>
      </c>
      <c r="C14315" s="4">
        <v>110300</v>
      </c>
      <c r="D14315" s="5"/>
    </row>
    <row r="14316" spans="1:4" x14ac:dyDescent="0.25">
      <c r="A14316" s="2" t="s">
        <v>12</v>
      </c>
      <c r="B14316" s="2" t="s">
        <v>9</v>
      </c>
      <c r="C14316" s="5"/>
      <c r="D14316" s="6">
        <v>87.5</v>
      </c>
    </row>
    <row r="14317" spans="1:4" x14ac:dyDescent="0.25">
      <c r="A14317" s="2" t="s">
        <v>8</v>
      </c>
      <c r="B14317" s="2" t="s">
        <v>9</v>
      </c>
      <c r="C14317" s="5"/>
      <c r="D14317" s="6">
        <v>56.5</v>
      </c>
    </row>
    <row r="14318" spans="1:4" x14ac:dyDescent="0.25">
      <c r="A14318" s="2" t="s">
        <v>8</v>
      </c>
      <c r="B14318" s="2" t="s">
        <v>9</v>
      </c>
      <c r="C14318" s="4">
        <v>115000</v>
      </c>
      <c r="D14318" s="5"/>
    </row>
    <row r="14319" spans="1:4" x14ac:dyDescent="0.25">
      <c r="A14319" s="2" t="s">
        <v>14</v>
      </c>
      <c r="B14319" s="2" t="s">
        <v>9</v>
      </c>
      <c r="C14319" s="4">
        <v>113760</v>
      </c>
      <c r="D14319" s="5"/>
    </row>
    <row r="14320" spans="1:4" x14ac:dyDescent="0.25">
      <c r="A14320" s="2" t="s">
        <v>13</v>
      </c>
      <c r="B14320" s="2" t="s">
        <v>7</v>
      </c>
      <c r="C14320" s="5"/>
      <c r="D14320" s="6">
        <v>95</v>
      </c>
    </row>
    <row r="14321" spans="1:4" x14ac:dyDescent="0.25">
      <c r="A14321" s="2" t="s">
        <v>6</v>
      </c>
      <c r="B14321" s="2" t="s">
        <v>7</v>
      </c>
      <c r="C14321" s="4">
        <v>135000</v>
      </c>
      <c r="D14321" s="5"/>
    </row>
    <row r="14322" spans="1:4" x14ac:dyDescent="0.25">
      <c r="A14322" s="2" t="s">
        <v>12</v>
      </c>
      <c r="B14322" s="2" t="s">
        <v>9</v>
      </c>
      <c r="C14322" s="4">
        <v>80000</v>
      </c>
      <c r="D14322" s="5"/>
    </row>
    <row r="14323" spans="1:4" x14ac:dyDescent="0.25">
      <c r="A14323" s="2" t="s">
        <v>12</v>
      </c>
      <c r="B14323" s="2" t="s">
        <v>7</v>
      </c>
      <c r="C14323" s="5"/>
      <c r="D14323" s="6">
        <v>50</v>
      </c>
    </row>
    <row r="14324" spans="1:4" x14ac:dyDescent="0.25">
      <c r="A14324" s="2" t="s">
        <v>8</v>
      </c>
      <c r="B14324" s="2" t="s">
        <v>9</v>
      </c>
      <c r="C14324" s="5"/>
      <c r="D14324" s="6">
        <v>42.72</v>
      </c>
    </row>
    <row r="14325" spans="1:4" x14ac:dyDescent="0.25">
      <c r="A14325" s="2" t="s">
        <v>12</v>
      </c>
      <c r="B14325" s="2" t="s">
        <v>9</v>
      </c>
      <c r="C14325" s="5"/>
      <c r="D14325" s="6">
        <v>33.11</v>
      </c>
    </row>
    <row r="14326" spans="1:4" x14ac:dyDescent="0.25">
      <c r="A14326" s="2" t="s">
        <v>6</v>
      </c>
      <c r="B14326" s="2" t="s">
        <v>9</v>
      </c>
      <c r="C14326" s="4">
        <v>167500</v>
      </c>
      <c r="D14326" s="5"/>
    </row>
    <row r="14327" spans="1:4" x14ac:dyDescent="0.25">
      <c r="A14327" s="2" t="s">
        <v>14</v>
      </c>
      <c r="B14327" s="2" t="s">
        <v>9</v>
      </c>
      <c r="C14327" s="5"/>
      <c r="D14327" s="6">
        <v>22.69</v>
      </c>
    </row>
    <row r="14328" spans="1:4" x14ac:dyDescent="0.25">
      <c r="A14328" s="2" t="s">
        <v>12</v>
      </c>
      <c r="B14328" s="2" t="s">
        <v>9</v>
      </c>
      <c r="C14328" s="4">
        <v>120000</v>
      </c>
      <c r="D14328" s="5"/>
    </row>
    <row r="14329" spans="1:4" x14ac:dyDescent="0.25">
      <c r="A14329" s="2" t="s">
        <v>14</v>
      </c>
      <c r="B14329" s="2" t="s">
        <v>97</v>
      </c>
      <c r="C14329" s="4">
        <v>111175</v>
      </c>
      <c r="D14329" s="5"/>
    </row>
    <row r="14330" spans="1:4" x14ac:dyDescent="0.25">
      <c r="A14330" s="2" t="s">
        <v>8</v>
      </c>
      <c r="B14330" s="2" t="s">
        <v>9</v>
      </c>
      <c r="C14330" s="4">
        <v>170000</v>
      </c>
      <c r="D14330" s="5"/>
    </row>
    <row r="14331" spans="1:4" x14ac:dyDescent="0.25">
      <c r="A14331" s="2" t="s">
        <v>6</v>
      </c>
      <c r="B14331" s="2" t="s">
        <v>7</v>
      </c>
      <c r="C14331" s="4">
        <v>115000</v>
      </c>
      <c r="D14331" s="5"/>
    </row>
    <row r="14332" spans="1:4" x14ac:dyDescent="0.25">
      <c r="A14332" s="2" t="s">
        <v>8</v>
      </c>
      <c r="B14332" s="2" t="s">
        <v>23</v>
      </c>
      <c r="C14332" s="4">
        <v>147500</v>
      </c>
      <c r="D14332" s="5"/>
    </row>
    <row r="14333" spans="1:4" x14ac:dyDescent="0.25">
      <c r="A14333" s="2" t="s">
        <v>14</v>
      </c>
      <c r="B14333" s="2" t="s">
        <v>9</v>
      </c>
      <c r="C14333" s="5"/>
      <c r="D14333" s="6">
        <v>28.5</v>
      </c>
    </row>
    <row r="14334" spans="1:4" x14ac:dyDescent="0.25">
      <c r="A14334" s="2" t="s">
        <v>8</v>
      </c>
      <c r="B14334" s="2" t="s">
        <v>35</v>
      </c>
      <c r="C14334" s="4">
        <v>110000</v>
      </c>
      <c r="D14334" s="5"/>
    </row>
    <row r="14335" spans="1:4" x14ac:dyDescent="0.25">
      <c r="A14335" s="2" t="s">
        <v>13</v>
      </c>
      <c r="B14335" s="2" t="s">
        <v>7</v>
      </c>
      <c r="C14335" s="4">
        <v>160000</v>
      </c>
      <c r="D14335" s="5"/>
    </row>
    <row r="14336" spans="1:4" x14ac:dyDescent="0.25">
      <c r="A14336" s="2" t="s">
        <v>14</v>
      </c>
      <c r="B14336" s="2" t="s">
        <v>9</v>
      </c>
      <c r="C14336" s="5"/>
      <c r="D14336" s="6">
        <v>40.380000000000003</v>
      </c>
    </row>
    <row r="14337" spans="1:4" x14ac:dyDescent="0.25">
      <c r="A14337" s="2" t="s">
        <v>13</v>
      </c>
      <c r="B14337" s="2" t="s">
        <v>7</v>
      </c>
      <c r="C14337" s="4">
        <v>135000</v>
      </c>
      <c r="D14337" s="5"/>
    </row>
    <row r="14338" spans="1:4" x14ac:dyDescent="0.25">
      <c r="A14338" s="2" t="s">
        <v>14</v>
      </c>
      <c r="B14338" s="2" t="s">
        <v>59</v>
      </c>
      <c r="C14338" s="4">
        <v>75068</v>
      </c>
      <c r="D14338" s="5"/>
    </row>
    <row r="14339" spans="1:4" x14ac:dyDescent="0.25">
      <c r="A14339" s="2" t="s">
        <v>8</v>
      </c>
      <c r="B14339" s="2" t="s">
        <v>33</v>
      </c>
      <c r="C14339" s="4">
        <v>89100</v>
      </c>
      <c r="D14339" s="5"/>
    </row>
    <row r="14340" spans="1:4" x14ac:dyDescent="0.25">
      <c r="A14340" s="2" t="s">
        <v>13</v>
      </c>
      <c r="B14340" s="2" t="s">
        <v>9</v>
      </c>
      <c r="C14340" s="4">
        <v>183000</v>
      </c>
      <c r="D14340" s="5"/>
    </row>
    <row r="14341" spans="1:4" x14ac:dyDescent="0.25">
      <c r="A14341" s="2" t="s">
        <v>12</v>
      </c>
      <c r="B14341" s="2" t="s">
        <v>9</v>
      </c>
      <c r="C14341" s="4">
        <v>115000</v>
      </c>
      <c r="D14341" s="5"/>
    </row>
    <row r="14342" spans="1:4" x14ac:dyDescent="0.25">
      <c r="A14342" s="2" t="s">
        <v>8</v>
      </c>
      <c r="B14342" s="2" t="s">
        <v>9</v>
      </c>
      <c r="C14342" s="4">
        <v>211000</v>
      </c>
      <c r="D14342" s="5"/>
    </row>
    <row r="14343" spans="1:4" x14ac:dyDescent="0.25">
      <c r="A14343" s="2" t="s">
        <v>14</v>
      </c>
      <c r="B14343" s="2" t="s">
        <v>9</v>
      </c>
      <c r="C14343" s="5"/>
      <c r="D14343" s="6">
        <v>22.5</v>
      </c>
    </row>
    <row r="14344" spans="1:4" x14ac:dyDescent="0.25">
      <c r="A14344" s="2" t="s">
        <v>14</v>
      </c>
      <c r="B14344" s="2" t="s">
        <v>9</v>
      </c>
      <c r="C14344" s="5"/>
      <c r="D14344" s="6">
        <v>39.39</v>
      </c>
    </row>
    <row r="14345" spans="1:4" x14ac:dyDescent="0.25">
      <c r="A14345" s="2" t="s">
        <v>12</v>
      </c>
      <c r="B14345" s="2" t="s">
        <v>9</v>
      </c>
      <c r="C14345" s="4">
        <v>170000</v>
      </c>
      <c r="D14345" s="5"/>
    </row>
    <row r="14346" spans="1:4" x14ac:dyDescent="0.25">
      <c r="A14346" s="2" t="s">
        <v>12</v>
      </c>
      <c r="B14346" s="2" t="s">
        <v>9</v>
      </c>
      <c r="C14346" s="5"/>
      <c r="D14346" s="6">
        <v>24</v>
      </c>
    </row>
    <row r="14347" spans="1:4" x14ac:dyDescent="0.25">
      <c r="A14347" s="2" t="s">
        <v>12</v>
      </c>
      <c r="B14347" s="2" t="s">
        <v>9</v>
      </c>
      <c r="C14347" s="4">
        <v>181500</v>
      </c>
      <c r="D14347" s="5"/>
    </row>
    <row r="14348" spans="1:4" x14ac:dyDescent="0.25">
      <c r="A14348" s="2" t="s">
        <v>8</v>
      </c>
      <c r="B14348" s="2" t="s">
        <v>9</v>
      </c>
      <c r="C14348" s="4">
        <v>99150</v>
      </c>
      <c r="D14348" s="5"/>
    </row>
    <row r="14349" spans="1:4" x14ac:dyDescent="0.25">
      <c r="A14349" s="2" t="s">
        <v>8</v>
      </c>
      <c r="B14349" s="2" t="s">
        <v>36</v>
      </c>
      <c r="C14349" s="4">
        <v>96773</v>
      </c>
      <c r="D14349" s="5"/>
    </row>
    <row r="14350" spans="1:4" x14ac:dyDescent="0.25">
      <c r="A14350" s="2" t="s">
        <v>14</v>
      </c>
      <c r="B14350" s="2" t="s">
        <v>9</v>
      </c>
      <c r="C14350" s="4">
        <v>123000</v>
      </c>
      <c r="D14350" s="5"/>
    </row>
    <row r="14351" spans="1:4" x14ac:dyDescent="0.25">
      <c r="A14351" s="2" t="s">
        <v>12</v>
      </c>
      <c r="B14351" s="2" t="s">
        <v>7</v>
      </c>
      <c r="C14351" s="4">
        <v>145000</v>
      </c>
      <c r="D14351" s="5"/>
    </row>
    <row r="14352" spans="1:4" x14ac:dyDescent="0.25">
      <c r="A14352" s="2" t="s">
        <v>10</v>
      </c>
      <c r="B14352" s="2" t="s">
        <v>9</v>
      </c>
      <c r="C14352" s="4">
        <v>105515</v>
      </c>
      <c r="D14352" s="5"/>
    </row>
    <row r="14353" spans="1:4" x14ac:dyDescent="0.25">
      <c r="A14353" s="2" t="s">
        <v>8</v>
      </c>
      <c r="B14353" s="2" t="s">
        <v>9</v>
      </c>
      <c r="C14353" s="4">
        <v>125000</v>
      </c>
      <c r="D14353" s="5"/>
    </row>
    <row r="14354" spans="1:4" x14ac:dyDescent="0.25">
      <c r="A14354" s="2" t="s">
        <v>12</v>
      </c>
      <c r="B14354" s="2" t="s">
        <v>9</v>
      </c>
      <c r="C14354" s="5"/>
      <c r="D14354" s="6">
        <v>35</v>
      </c>
    </row>
    <row r="14355" spans="1:4" x14ac:dyDescent="0.25">
      <c r="A14355" s="2" t="s">
        <v>10</v>
      </c>
      <c r="B14355" s="2" t="s">
        <v>55</v>
      </c>
      <c r="C14355" s="4">
        <v>111175</v>
      </c>
      <c r="D14355" s="5"/>
    </row>
    <row r="14356" spans="1:4" x14ac:dyDescent="0.25">
      <c r="A14356" s="2" t="s">
        <v>8</v>
      </c>
      <c r="B14356" s="2" t="s">
        <v>9</v>
      </c>
      <c r="C14356" s="5"/>
      <c r="D14356" s="6">
        <v>60</v>
      </c>
    </row>
    <row r="14357" spans="1:4" x14ac:dyDescent="0.25">
      <c r="A14357" s="2" t="s">
        <v>21</v>
      </c>
      <c r="B14357" s="2" t="s">
        <v>9</v>
      </c>
      <c r="C14357" s="4">
        <v>97500</v>
      </c>
      <c r="D14357" s="5"/>
    </row>
    <row r="14358" spans="1:4" x14ac:dyDescent="0.25">
      <c r="A14358" s="2" t="s">
        <v>12</v>
      </c>
      <c r="B14358" s="2" t="s">
        <v>9</v>
      </c>
      <c r="C14358" s="4">
        <v>92550</v>
      </c>
      <c r="D14358" s="5"/>
    </row>
    <row r="14359" spans="1:4" x14ac:dyDescent="0.25">
      <c r="A14359" s="2" t="s">
        <v>8</v>
      </c>
      <c r="B14359" s="2" t="s">
        <v>7</v>
      </c>
      <c r="C14359" s="5"/>
      <c r="D14359" s="6">
        <v>100</v>
      </c>
    </row>
    <row r="14360" spans="1:4" x14ac:dyDescent="0.25">
      <c r="A14360" s="2" t="s">
        <v>12</v>
      </c>
      <c r="B14360" s="2" t="s">
        <v>9</v>
      </c>
      <c r="C14360" s="4">
        <v>105700</v>
      </c>
      <c r="D14360" s="5"/>
    </row>
    <row r="14361" spans="1:4" x14ac:dyDescent="0.25">
      <c r="A14361" s="2" t="s">
        <v>12</v>
      </c>
      <c r="B14361" s="2" t="s">
        <v>9</v>
      </c>
      <c r="C14361" s="4">
        <v>95005</v>
      </c>
      <c r="D14361" s="5"/>
    </row>
    <row r="14362" spans="1:4" x14ac:dyDescent="0.25">
      <c r="A14362" s="2" t="s">
        <v>12</v>
      </c>
      <c r="B14362" s="2" t="s">
        <v>9</v>
      </c>
      <c r="C14362" s="5"/>
      <c r="D14362" s="6">
        <v>23</v>
      </c>
    </row>
    <row r="14363" spans="1:4" x14ac:dyDescent="0.25">
      <c r="A14363" s="2" t="s">
        <v>11</v>
      </c>
      <c r="B14363" s="2" t="s">
        <v>36</v>
      </c>
      <c r="C14363" s="5"/>
      <c r="D14363" s="6">
        <v>20</v>
      </c>
    </row>
    <row r="14364" spans="1:4" x14ac:dyDescent="0.25">
      <c r="A14364" s="2" t="s">
        <v>12</v>
      </c>
      <c r="B14364" s="2" t="s">
        <v>9</v>
      </c>
      <c r="C14364" s="5"/>
      <c r="D14364" s="6">
        <v>35.82</v>
      </c>
    </row>
    <row r="14365" spans="1:4" x14ac:dyDescent="0.25">
      <c r="A14365" s="2" t="s">
        <v>11</v>
      </c>
      <c r="B14365" s="2" t="s">
        <v>23</v>
      </c>
      <c r="C14365" s="4">
        <v>79200</v>
      </c>
      <c r="D14365" s="5"/>
    </row>
    <row r="14366" spans="1:4" x14ac:dyDescent="0.25">
      <c r="A14366" s="2" t="s">
        <v>6</v>
      </c>
      <c r="B14366" s="2" t="s">
        <v>9</v>
      </c>
      <c r="C14366" s="4">
        <v>463500</v>
      </c>
      <c r="D14366" s="5"/>
    </row>
    <row r="14367" spans="1:4" x14ac:dyDescent="0.25">
      <c r="A14367" s="2" t="s">
        <v>12</v>
      </c>
      <c r="B14367" s="2" t="s">
        <v>79</v>
      </c>
      <c r="C14367" s="4">
        <v>100300</v>
      </c>
      <c r="D14367" s="5"/>
    </row>
    <row r="14368" spans="1:4" x14ac:dyDescent="0.25">
      <c r="A14368" s="2" t="s">
        <v>13</v>
      </c>
      <c r="B14368" s="2" t="s">
        <v>9</v>
      </c>
      <c r="C14368" s="4">
        <v>172500</v>
      </c>
      <c r="D14368" s="5"/>
    </row>
    <row r="14369" spans="1:4" x14ac:dyDescent="0.25">
      <c r="A14369" s="2" t="s">
        <v>12</v>
      </c>
      <c r="B14369" s="2" t="s">
        <v>9</v>
      </c>
      <c r="C14369" s="4">
        <v>110664</v>
      </c>
      <c r="D14369" s="5"/>
    </row>
    <row r="14370" spans="1:4" x14ac:dyDescent="0.25">
      <c r="A14370" s="2" t="s">
        <v>13</v>
      </c>
      <c r="B14370" s="2" t="s">
        <v>9</v>
      </c>
      <c r="C14370" s="4">
        <v>183046</v>
      </c>
      <c r="D14370" s="5"/>
    </row>
    <row r="14371" spans="1:4" x14ac:dyDescent="0.25">
      <c r="A14371" s="2" t="s">
        <v>14</v>
      </c>
      <c r="B14371" s="2" t="s">
        <v>9</v>
      </c>
      <c r="C14371" s="4">
        <v>62536</v>
      </c>
      <c r="D14371" s="5"/>
    </row>
    <row r="14372" spans="1:4" x14ac:dyDescent="0.25">
      <c r="A14372" s="2" t="s">
        <v>6</v>
      </c>
      <c r="B14372" s="2" t="s">
        <v>9</v>
      </c>
      <c r="C14372" s="4">
        <v>152700</v>
      </c>
      <c r="D14372" s="5"/>
    </row>
    <row r="14373" spans="1:4" x14ac:dyDescent="0.25">
      <c r="A14373" s="2" t="s">
        <v>8</v>
      </c>
      <c r="B14373" s="2" t="s">
        <v>9</v>
      </c>
      <c r="C14373" s="5"/>
      <c r="D14373" s="6">
        <v>52.78</v>
      </c>
    </row>
    <row r="14374" spans="1:4" x14ac:dyDescent="0.25">
      <c r="A14374" s="2" t="s">
        <v>14</v>
      </c>
      <c r="B14374" s="2" t="s">
        <v>9</v>
      </c>
      <c r="C14374" s="4">
        <v>56000</v>
      </c>
      <c r="D14374" s="5"/>
    </row>
    <row r="14375" spans="1:4" x14ac:dyDescent="0.25">
      <c r="A14375" s="2" t="s">
        <v>12</v>
      </c>
      <c r="B14375" s="2" t="s">
        <v>9</v>
      </c>
      <c r="C14375" s="5"/>
      <c r="D14375" s="6">
        <v>21</v>
      </c>
    </row>
    <row r="14376" spans="1:4" x14ac:dyDescent="0.25">
      <c r="A14376" s="2" t="s">
        <v>12</v>
      </c>
      <c r="B14376" s="2" t="s">
        <v>9</v>
      </c>
      <c r="C14376" s="4">
        <v>137825</v>
      </c>
      <c r="D14376" s="5"/>
    </row>
    <row r="14377" spans="1:4" x14ac:dyDescent="0.25">
      <c r="A14377" s="2" t="s">
        <v>8</v>
      </c>
      <c r="B14377" s="2" t="s">
        <v>118</v>
      </c>
      <c r="C14377" s="4">
        <v>235000</v>
      </c>
      <c r="D14377" s="5"/>
    </row>
    <row r="14378" spans="1:4" x14ac:dyDescent="0.25">
      <c r="A14378" s="2" t="s">
        <v>12</v>
      </c>
      <c r="B14378" s="2" t="s">
        <v>9</v>
      </c>
      <c r="C14378" s="4">
        <v>112500</v>
      </c>
      <c r="D14378" s="5"/>
    </row>
    <row r="14379" spans="1:4" x14ac:dyDescent="0.25">
      <c r="A14379" s="2" t="s">
        <v>13</v>
      </c>
      <c r="B14379" s="2" t="s">
        <v>9</v>
      </c>
      <c r="C14379" s="4">
        <v>138200</v>
      </c>
      <c r="D14379" s="5"/>
    </row>
    <row r="14380" spans="1:4" x14ac:dyDescent="0.25">
      <c r="A14380" s="2" t="s">
        <v>8</v>
      </c>
      <c r="B14380" s="2" t="s">
        <v>7</v>
      </c>
      <c r="C14380" s="4">
        <v>127500</v>
      </c>
      <c r="D14380" s="5"/>
    </row>
    <row r="14381" spans="1:4" x14ac:dyDescent="0.25">
      <c r="A14381" s="2" t="s">
        <v>12</v>
      </c>
      <c r="B14381" s="2" t="s">
        <v>9</v>
      </c>
      <c r="C14381" s="4">
        <v>125000</v>
      </c>
      <c r="D14381" s="5"/>
    </row>
    <row r="14382" spans="1:4" x14ac:dyDescent="0.25">
      <c r="A14382" s="2" t="s">
        <v>14</v>
      </c>
      <c r="B14382" s="2" t="s">
        <v>9</v>
      </c>
      <c r="C14382" s="5"/>
      <c r="D14382" s="6">
        <v>55</v>
      </c>
    </row>
    <row r="14383" spans="1:4" x14ac:dyDescent="0.25">
      <c r="A14383" s="2" t="s">
        <v>14</v>
      </c>
      <c r="B14383" s="2" t="s">
        <v>9</v>
      </c>
      <c r="C14383" s="4">
        <v>100000</v>
      </c>
      <c r="D14383" s="5"/>
    </row>
    <row r="14384" spans="1:4" x14ac:dyDescent="0.25">
      <c r="A14384" s="2" t="s">
        <v>12</v>
      </c>
      <c r="B14384" s="2" t="s">
        <v>9</v>
      </c>
      <c r="C14384" s="4">
        <v>90000</v>
      </c>
      <c r="D14384" s="5"/>
    </row>
    <row r="14385" spans="1:4" x14ac:dyDescent="0.25">
      <c r="A14385" s="2" t="s">
        <v>6</v>
      </c>
      <c r="B14385" s="2" t="s">
        <v>9</v>
      </c>
      <c r="C14385" s="4">
        <v>125000</v>
      </c>
      <c r="D14385" s="5"/>
    </row>
    <row r="14386" spans="1:4" x14ac:dyDescent="0.25">
      <c r="A14386" s="2" t="s">
        <v>14</v>
      </c>
      <c r="B14386" s="2" t="s">
        <v>9</v>
      </c>
      <c r="C14386" s="4">
        <v>105000</v>
      </c>
      <c r="D14386" s="5"/>
    </row>
    <row r="14387" spans="1:4" x14ac:dyDescent="0.25">
      <c r="A14387" s="2" t="s">
        <v>8</v>
      </c>
      <c r="B14387" s="2" t="s">
        <v>23</v>
      </c>
      <c r="C14387" s="4">
        <v>147500</v>
      </c>
      <c r="D14387" s="5"/>
    </row>
    <row r="14388" spans="1:4" x14ac:dyDescent="0.25">
      <c r="A14388" s="2" t="s">
        <v>12</v>
      </c>
      <c r="B14388" s="2" t="s">
        <v>9</v>
      </c>
      <c r="C14388" s="4">
        <v>132368</v>
      </c>
      <c r="D14388" s="5"/>
    </row>
    <row r="14389" spans="1:4" x14ac:dyDescent="0.25">
      <c r="A14389" s="2" t="s">
        <v>14</v>
      </c>
      <c r="B14389" s="2" t="s">
        <v>9</v>
      </c>
      <c r="C14389" s="5"/>
      <c r="D14389" s="6">
        <v>51.6</v>
      </c>
    </row>
    <row r="14390" spans="1:4" x14ac:dyDescent="0.25">
      <c r="A14390" s="2" t="s">
        <v>14</v>
      </c>
      <c r="B14390" s="2" t="s">
        <v>9</v>
      </c>
      <c r="C14390" s="4">
        <v>87195</v>
      </c>
      <c r="D14390" s="5"/>
    </row>
    <row r="14391" spans="1:4" x14ac:dyDescent="0.25">
      <c r="A14391" s="2" t="s">
        <v>13</v>
      </c>
      <c r="B14391" s="2" t="s">
        <v>7</v>
      </c>
      <c r="C14391" s="4">
        <v>115000</v>
      </c>
      <c r="D14391" s="5"/>
    </row>
    <row r="14392" spans="1:4" x14ac:dyDescent="0.25">
      <c r="A14392" s="2" t="s">
        <v>14</v>
      </c>
      <c r="B14392" s="2" t="s">
        <v>100</v>
      </c>
      <c r="C14392" s="5"/>
      <c r="D14392" s="6">
        <v>15</v>
      </c>
    </row>
    <row r="14393" spans="1:4" x14ac:dyDescent="0.25">
      <c r="A14393" s="2" t="s">
        <v>6</v>
      </c>
      <c r="B14393" s="2" t="s">
        <v>7</v>
      </c>
      <c r="C14393" s="5"/>
      <c r="D14393" s="6">
        <v>24</v>
      </c>
    </row>
    <row r="14394" spans="1:4" x14ac:dyDescent="0.25">
      <c r="A14394" s="2" t="s">
        <v>14</v>
      </c>
      <c r="B14394" s="2" t="s">
        <v>9</v>
      </c>
      <c r="C14394" s="4">
        <v>115000</v>
      </c>
      <c r="D14394" s="5"/>
    </row>
    <row r="14395" spans="1:4" x14ac:dyDescent="0.25">
      <c r="A14395" s="2" t="s">
        <v>14</v>
      </c>
      <c r="B14395" s="2" t="s">
        <v>77</v>
      </c>
      <c r="C14395" s="4">
        <v>79200</v>
      </c>
      <c r="D14395" s="5"/>
    </row>
    <row r="14396" spans="1:4" x14ac:dyDescent="0.25">
      <c r="A14396" s="2" t="s">
        <v>8</v>
      </c>
      <c r="B14396" s="2" t="s">
        <v>9</v>
      </c>
      <c r="C14396" s="5"/>
      <c r="D14396" s="6">
        <v>25</v>
      </c>
    </row>
    <row r="14397" spans="1:4" x14ac:dyDescent="0.25">
      <c r="A14397" s="2" t="s">
        <v>12</v>
      </c>
      <c r="B14397" s="2" t="s">
        <v>48</v>
      </c>
      <c r="C14397" s="4">
        <v>69963</v>
      </c>
      <c r="D14397" s="5"/>
    </row>
    <row r="14398" spans="1:4" x14ac:dyDescent="0.25">
      <c r="A14398" s="2" t="s">
        <v>12</v>
      </c>
      <c r="B14398" s="2" t="s">
        <v>9</v>
      </c>
      <c r="C14398" s="4">
        <v>145000</v>
      </c>
      <c r="D14398" s="5"/>
    </row>
    <row r="14399" spans="1:4" x14ac:dyDescent="0.25">
      <c r="A14399" s="2" t="s">
        <v>12</v>
      </c>
      <c r="B14399" s="2" t="s">
        <v>7</v>
      </c>
      <c r="C14399" s="5"/>
      <c r="D14399" s="6">
        <v>70</v>
      </c>
    </row>
    <row r="14400" spans="1:4" x14ac:dyDescent="0.25">
      <c r="A14400" s="2" t="s">
        <v>14</v>
      </c>
      <c r="B14400" s="2" t="s">
        <v>9</v>
      </c>
      <c r="C14400" s="5"/>
      <c r="D14400" s="6">
        <v>18.5</v>
      </c>
    </row>
    <row r="14401" spans="1:4" x14ac:dyDescent="0.25">
      <c r="A14401" s="2" t="s">
        <v>6</v>
      </c>
      <c r="B14401" s="2" t="s">
        <v>73</v>
      </c>
      <c r="C14401" s="4">
        <v>157500</v>
      </c>
      <c r="D14401" s="5"/>
    </row>
    <row r="14402" spans="1:4" x14ac:dyDescent="0.25">
      <c r="A14402" s="2" t="s">
        <v>8</v>
      </c>
      <c r="B14402" s="2" t="s">
        <v>9</v>
      </c>
      <c r="C14402" s="5"/>
      <c r="D14402" s="6">
        <v>61.16</v>
      </c>
    </row>
    <row r="14403" spans="1:4" x14ac:dyDescent="0.25">
      <c r="A14403" s="2" t="s">
        <v>14</v>
      </c>
      <c r="B14403" s="2" t="s">
        <v>23</v>
      </c>
      <c r="C14403" s="4">
        <v>57500</v>
      </c>
      <c r="D14403" s="5"/>
    </row>
    <row r="14404" spans="1:4" x14ac:dyDescent="0.25">
      <c r="A14404" s="2" t="s">
        <v>21</v>
      </c>
      <c r="B14404" s="2" t="s">
        <v>9</v>
      </c>
      <c r="C14404" s="4">
        <v>55000</v>
      </c>
      <c r="D14404" s="5"/>
    </row>
    <row r="14405" spans="1:4" x14ac:dyDescent="0.25">
      <c r="A14405" s="2" t="s">
        <v>12</v>
      </c>
      <c r="B14405" s="2" t="s">
        <v>50</v>
      </c>
      <c r="C14405" s="4">
        <v>131193</v>
      </c>
      <c r="D14405" s="5"/>
    </row>
    <row r="14406" spans="1:4" x14ac:dyDescent="0.25">
      <c r="A14406" s="2" t="s">
        <v>8</v>
      </c>
      <c r="B14406" s="2" t="s">
        <v>9</v>
      </c>
      <c r="C14406" s="4">
        <v>190000</v>
      </c>
      <c r="D14406" s="5"/>
    </row>
    <row r="14407" spans="1:4" x14ac:dyDescent="0.25">
      <c r="A14407" s="2" t="s">
        <v>12</v>
      </c>
      <c r="B14407" s="2" t="s">
        <v>9</v>
      </c>
      <c r="C14407" s="5"/>
      <c r="D14407" s="6">
        <v>31.97</v>
      </c>
    </row>
    <row r="14408" spans="1:4" x14ac:dyDescent="0.25">
      <c r="A14408" s="2" t="s">
        <v>14</v>
      </c>
      <c r="B14408" s="2" t="s">
        <v>18</v>
      </c>
      <c r="C14408" s="5"/>
      <c r="D14408" s="6">
        <v>22</v>
      </c>
    </row>
    <row r="14409" spans="1:4" x14ac:dyDescent="0.25">
      <c r="A14409" s="2" t="s">
        <v>14</v>
      </c>
      <c r="B14409" s="2" t="s">
        <v>9</v>
      </c>
      <c r="C14409" s="4">
        <v>67500</v>
      </c>
      <c r="D14409" s="5"/>
    </row>
    <row r="14410" spans="1:4" x14ac:dyDescent="0.25">
      <c r="A14410" s="2" t="s">
        <v>8</v>
      </c>
      <c r="B14410" s="2" t="s">
        <v>7</v>
      </c>
      <c r="C14410" s="4">
        <v>180000</v>
      </c>
      <c r="D14410" s="5"/>
    </row>
    <row r="14411" spans="1:4" x14ac:dyDescent="0.25">
      <c r="A14411" s="2" t="s">
        <v>8</v>
      </c>
      <c r="B14411" s="2" t="s">
        <v>9</v>
      </c>
      <c r="C14411" s="4">
        <v>194000</v>
      </c>
      <c r="D14411" s="5"/>
    </row>
    <row r="14412" spans="1:4" x14ac:dyDescent="0.25">
      <c r="A14412" s="2" t="s">
        <v>13</v>
      </c>
      <c r="B14412" s="2" t="s">
        <v>9</v>
      </c>
      <c r="C14412" s="5"/>
      <c r="D14412" s="6">
        <v>55</v>
      </c>
    </row>
    <row r="14413" spans="1:4" x14ac:dyDescent="0.25">
      <c r="A14413" s="2" t="s">
        <v>14</v>
      </c>
      <c r="B14413" s="2" t="s">
        <v>9</v>
      </c>
      <c r="C14413" s="4">
        <v>155000</v>
      </c>
      <c r="D14413" s="5"/>
    </row>
    <row r="14414" spans="1:4" x14ac:dyDescent="0.25">
      <c r="A14414" s="2" t="s">
        <v>8</v>
      </c>
      <c r="B14414" s="2" t="s">
        <v>22</v>
      </c>
      <c r="C14414" s="4">
        <v>56700</v>
      </c>
      <c r="D14414" s="5"/>
    </row>
    <row r="14415" spans="1:4" x14ac:dyDescent="0.25">
      <c r="A14415" s="2" t="s">
        <v>8</v>
      </c>
      <c r="B14415" s="2" t="s">
        <v>9</v>
      </c>
      <c r="C14415" s="4">
        <v>110000</v>
      </c>
      <c r="D14415" s="5"/>
    </row>
    <row r="14416" spans="1:4" x14ac:dyDescent="0.25">
      <c r="A14416" s="2" t="s">
        <v>13</v>
      </c>
      <c r="B14416" s="2" t="s">
        <v>9</v>
      </c>
      <c r="C14416" s="4">
        <v>170000</v>
      </c>
      <c r="D14416" s="5"/>
    </row>
    <row r="14417" spans="1:4" x14ac:dyDescent="0.25">
      <c r="A14417" s="2" t="s">
        <v>10</v>
      </c>
      <c r="B14417" s="2" t="s">
        <v>9</v>
      </c>
      <c r="C14417" s="4">
        <v>181000</v>
      </c>
      <c r="D14417" s="5"/>
    </row>
    <row r="14418" spans="1:4" x14ac:dyDescent="0.25">
      <c r="A14418" s="2" t="s">
        <v>14</v>
      </c>
      <c r="B14418" s="2" t="s">
        <v>9</v>
      </c>
      <c r="C14418" s="5"/>
      <c r="D14418" s="6">
        <v>31.62</v>
      </c>
    </row>
    <row r="14419" spans="1:4" x14ac:dyDescent="0.25">
      <c r="A14419" s="2" t="s">
        <v>8</v>
      </c>
      <c r="B14419" s="2" t="s">
        <v>9</v>
      </c>
      <c r="C14419" s="5"/>
      <c r="D14419" s="6">
        <v>70</v>
      </c>
    </row>
    <row r="14420" spans="1:4" x14ac:dyDescent="0.25">
      <c r="A14420" s="2" t="s">
        <v>8</v>
      </c>
      <c r="B14420" s="2" t="s">
        <v>9</v>
      </c>
      <c r="C14420" s="4">
        <v>140000</v>
      </c>
      <c r="D14420" s="5"/>
    </row>
    <row r="14421" spans="1:4" x14ac:dyDescent="0.25">
      <c r="A14421" s="2" t="s">
        <v>8</v>
      </c>
      <c r="B14421" s="2" t="s">
        <v>7</v>
      </c>
      <c r="C14421" s="5"/>
      <c r="D14421" s="6">
        <v>87.5</v>
      </c>
    </row>
    <row r="14422" spans="1:4" x14ac:dyDescent="0.25">
      <c r="A14422" s="2" t="s">
        <v>14</v>
      </c>
      <c r="B14422" s="2" t="s">
        <v>9</v>
      </c>
      <c r="C14422" s="4">
        <v>150000</v>
      </c>
      <c r="D14422" s="5"/>
    </row>
    <row r="14423" spans="1:4" x14ac:dyDescent="0.25">
      <c r="A14423" s="2" t="s">
        <v>14</v>
      </c>
      <c r="B14423" s="2" t="s">
        <v>9</v>
      </c>
      <c r="C14423" s="4">
        <v>80000</v>
      </c>
      <c r="D14423" s="5"/>
    </row>
    <row r="14424" spans="1:4" x14ac:dyDescent="0.25">
      <c r="A14424" s="2" t="s">
        <v>10</v>
      </c>
      <c r="B14424" s="2" t="s">
        <v>9</v>
      </c>
      <c r="C14424" s="4">
        <v>92500</v>
      </c>
      <c r="D14424" s="5"/>
    </row>
    <row r="14425" spans="1:4" x14ac:dyDescent="0.25">
      <c r="A14425" s="2" t="s">
        <v>14</v>
      </c>
      <c r="B14425" s="2" t="s">
        <v>9</v>
      </c>
      <c r="C14425" s="5"/>
      <c r="D14425" s="6">
        <v>77.5</v>
      </c>
    </row>
    <row r="14426" spans="1:4" x14ac:dyDescent="0.25">
      <c r="A14426" s="2" t="s">
        <v>12</v>
      </c>
      <c r="B14426" s="2" t="s">
        <v>9</v>
      </c>
      <c r="C14426" s="4">
        <v>205000</v>
      </c>
      <c r="D14426" s="5"/>
    </row>
    <row r="14427" spans="1:4" x14ac:dyDescent="0.25">
      <c r="A14427" s="2" t="s">
        <v>8</v>
      </c>
      <c r="B14427" s="2" t="s">
        <v>18</v>
      </c>
      <c r="C14427" s="4">
        <v>90000</v>
      </c>
      <c r="D14427" s="5"/>
    </row>
    <row r="14428" spans="1:4" x14ac:dyDescent="0.25">
      <c r="A14428" s="2" t="s">
        <v>8</v>
      </c>
      <c r="B14428" s="2" t="s">
        <v>9</v>
      </c>
      <c r="C14428" s="5"/>
      <c r="D14428" s="6">
        <v>57.5</v>
      </c>
    </row>
    <row r="14429" spans="1:4" x14ac:dyDescent="0.25">
      <c r="A14429" s="2" t="s">
        <v>6</v>
      </c>
      <c r="B14429" s="2" t="s">
        <v>9</v>
      </c>
      <c r="C14429" s="4">
        <v>260000</v>
      </c>
      <c r="D14429" s="5"/>
    </row>
    <row r="14430" spans="1:4" x14ac:dyDescent="0.25">
      <c r="A14430" s="2" t="s">
        <v>12</v>
      </c>
      <c r="B14430" s="2" t="s">
        <v>9</v>
      </c>
      <c r="C14430" s="5"/>
      <c r="D14430" s="6">
        <v>65</v>
      </c>
    </row>
    <row r="14431" spans="1:4" x14ac:dyDescent="0.25">
      <c r="A14431" s="2" t="s">
        <v>14</v>
      </c>
      <c r="B14431" s="2" t="s">
        <v>9</v>
      </c>
      <c r="C14431" s="4">
        <v>69979</v>
      </c>
      <c r="D14431" s="5"/>
    </row>
    <row r="14432" spans="1:4" x14ac:dyDescent="0.25">
      <c r="A14432" s="2" t="s">
        <v>12</v>
      </c>
      <c r="B14432" s="2" t="s">
        <v>15</v>
      </c>
      <c r="C14432" s="4">
        <v>56700</v>
      </c>
      <c r="D14432" s="5"/>
    </row>
    <row r="14433" spans="1:4" x14ac:dyDescent="0.25">
      <c r="A14433" s="2" t="s">
        <v>12</v>
      </c>
      <c r="B14433" s="2" t="s">
        <v>9</v>
      </c>
      <c r="C14433" s="4">
        <v>277500</v>
      </c>
      <c r="D14433" s="5"/>
    </row>
    <row r="14434" spans="1:4" x14ac:dyDescent="0.25">
      <c r="A14434" s="2" t="s">
        <v>8</v>
      </c>
      <c r="B14434" s="2" t="s">
        <v>48</v>
      </c>
      <c r="C14434" s="4">
        <v>133500</v>
      </c>
      <c r="D14434" s="5"/>
    </row>
    <row r="14435" spans="1:4" x14ac:dyDescent="0.25">
      <c r="A14435" s="2" t="s">
        <v>6</v>
      </c>
      <c r="B14435" s="2" t="s">
        <v>9</v>
      </c>
      <c r="C14435" s="4">
        <v>137650</v>
      </c>
      <c r="D14435" s="5"/>
    </row>
    <row r="14436" spans="1:4" x14ac:dyDescent="0.25">
      <c r="A14436" s="2" t="s">
        <v>12</v>
      </c>
      <c r="B14436" s="2" t="s">
        <v>9</v>
      </c>
      <c r="C14436" s="5"/>
      <c r="D14436" s="6">
        <v>32.5</v>
      </c>
    </row>
    <row r="14437" spans="1:4" x14ac:dyDescent="0.25">
      <c r="A14437" s="2" t="s">
        <v>14</v>
      </c>
      <c r="B14437" s="2" t="s">
        <v>9</v>
      </c>
      <c r="C14437" s="4">
        <v>150000</v>
      </c>
      <c r="D14437" s="5"/>
    </row>
    <row r="14438" spans="1:4" x14ac:dyDescent="0.25">
      <c r="A14438" s="2" t="s">
        <v>12</v>
      </c>
      <c r="B14438" s="2" t="s">
        <v>9</v>
      </c>
      <c r="C14438" s="5"/>
      <c r="D14438" s="6">
        <v>25</v>
      </c>
    </row>
    <row r="14439" spans="1:4" x14ac:dyDescent="0.25">
      <c r="A14439" s="2" t="s">
        <v>8</v>
      </c>
      <c r="B14439" s="2" t="s">
        <v>9</v>
      </c>
      <c r="C14439" s="5"/>
      <c r="D14439" s="6">
        <v>69</v>
      </c>
    </row>
    <row r="14440" spans="1:4" x14ac:dyDescent="0.25">
      <c r="A14440" s="2" t="s">
        <v>10</v>
      </c>
      <c r="B14440" s="2" t="s">
        <v>9</v>
      </c>
      <c r="C14440" s="4">
        <v>114000</v>
      </c>
      <c r="D14440" s="5"/>
    </row>
    <row r="14441" spans="1:4" x14ac:dyDescent="0.25">
      <c r="A14441" s="2" t="s">
        <v>8</v>
      </c>
      <c r="B14441" s="2" t="s">
        <v>9</v>
      </c>
      <c r="C14441" s="4">
        <v>110000</v>
      </c>
      <c r="D14441" s="5"/>
    </row>
    <row r="14442" spans="1:4" x14ac:dyDescent="0.25">
      <c r="A14442" s="2" t="s">
        <v>16</v>
      </c>
      <c r="B14442" s="2" t="s">
        <v>9</v>
      </c>
      <c r="C14442" s="4">
        <v>90000</v>
      </c>
      <c r="D14442" s="5"/>
    </row>
    <row r="14443" spans="1:4" x14ac:dyDescent="0.25">
      <c r="A14443" s="2" t="s">
        <v>8</v>
      </c>
      <c r="B14443" s="2" t="s">
        <v>9</v>
      </c>
      <c r="C14443" s="4">
        <v>119550</v>
      </c>
      <c r="D14443" s="5"/>
    </row>
    <row r="14444" spans="1:4" x14ac:dyDescent="0.25">
      <c r="A14444" s="2" t="s">
        <v>8</v>
      </c>
      <c r="B14444" s="2" t="s">
        <v>9</v>
      </c>
      <c r="C14444" s="4">
        <v>125000</v>
      </c>
      <c r="D14444" s="5"/>
    </row>
    <row r="14445" spans="1:4" x14ac:dyDescent="0.25">
      <c r="A14445" s="2" t="s">
        <v>8</v>
      </c>
      <c r="B14445" s="2" t="s">
        <v>9</v>
      </c>
      <c r="C14445" s="5"/>
      <c r="D14445" s="6">
        <v>20</v>
      </c>
    </row>
    <row r="14446" spans="1:4" x14ac:dyDescent="0.25">
      <c r="A14446" s="2" t="s">
        <v>8</v>
      </c>
      <c r="B14446" s="2" t="s">
        <v>9</v>
      </c>
      <c r="C14446" s="4">
        <v>107500</v>
      </c>
      <c r="D14446" s="5"/>
    </row>
    <row r="14447" spans="1:4" x14ac:dyDescent="0.25">
      <c r="A14447" s="2" t="s">
        <v>12</v>
      </c>
      <c r="B14447" s="2" t="s">
        <v>9</v>
      </c>
      <c r="C14447" s="4">
        <v>165000</v>
      </c>
      <c r="D14447" s="5"/>
    </row>
    <row r="14448" spans="1:4" x14ac:dyDescent="0.25">
      <c r="A14448" s="2" t="s">
        <v>8</v>
      </c>
      <c r="B14448" s="2" t="s">
        <v>47</v>
      </c>
      <c r="C14448" s="4">
        <v>97444</v>
      </c>
      <c r="D14448" s="5"/>
    </row>
    <row r="14449" spans="1:4" x14ac:dyDescent="0.25">
      <c r="A14449" s="2" t="s">
        <v>14</v>
      </c>
      <c r="B14449" s="2" t="s">
        <v>9</v>
      </c>
      <c r="C14449" s="4">
        <v>52500</v>
      </c>
      <c r="D14449" s="5"/>
    </row>
    <row r="14450" spans="1:4" x14ac:dyDescent="0.25">
      <c r="A14450" s="2" t="s">
        <v>21</v>
      </c>
      <c r="B14450" s="2" t="s">
        <v>59</v>
      </c>
      <c r="C14450" s="4">
        <v>44100</v>
      </c>
      <c r="D14450" s="5"/>
    </row>
    <row r="14451" spans="1:4" x14ac:dyDescent="0.25">
      <c r="A14451" s="2" t="s">
        <v>8</v>
      </c>
      <c r="B14451" s="2" t="s">
        <v>9</v>
      </c>
      <c r="C14451" s="5"/>
      <c r="D14451" s="6">
        <v>65</v>
      </c>
    </row>
    <row r="14452" spans="1:4" x14ac:dyDescent="0.25">
      <c r="A14452" s="2" t="s">
        <v>8</v>
      </c>
      <c r="B14452" s="2" t="s">
        <v>59</v>
      </c>
      <c r="C14452" s="4">
        <v>147500</v>
      </c>
      <c r="D14452" s="5"/>
    </row>
    <row r="14453" spans="1:4" x14ac:dyDescent="0.25">
      <c r="A14453" s="2" t="s">
        <v>8</v>
      </c>
      <c r="B14453" s="2" t="s">
        <v>9</v>
      </c>
      <c r="C14453" s="4">
        <v>208000</v>
      </c>
      <c r="D14453" s="5"/>
    </row>
    <row r="14454" spans="1:4" x14ac:dyDescent="0.25">
      <c r="A14454" s="2" t="s">
        <v>14</v>
      </c>
      <c r="B14454" s="2" t="s">
        <v>9</v>
      </c>
      <c r="C14454" s="5"/>
      <c r="D14454" s="6">
        <v>61.5</v>
      </c>
    </row>
    <row r="14455" spans="1:4" x14ac:dyDescent="0.25">
      <c r="A14455" s="2" t="s">
        <v>13</v>
      </c>
      <c r="B14455" s="2" t="s">
        <v>9</v>
      </c>
      <c r="C14455" s="4">
        <v>125000</v>
      </c>
      <c r="D14455" s="5"/>
    </row>
    <row r="14456" spans="1:4" x14ac:dyDescent="0.25">
      <c r="A14456" s="2" t="s">
        <v>14</v>
      </c>
      <c r="B14456" s="2" t="s">
        <v>9</v>
      </c>
      <c r="C14456" s="5"/>
      <c r="D14456" s="6">
        <v>47.5</v>
      </c>
    </row>
    <row r="14457" spans="1:4" x14ac:dyDescent="0.25">
      <c r="A14457" s="2" t="s">
        <v>12</v>
      </c>
      <c r="B14457" s="2" t="s">
        <v>9</v>
      </c>
      <c r="C14457" s="4">
        <v>41621</v>
      </c>
      <c r="D14457" s="5"/>
    </row>
    <row r="14458" spans="1:4" x14ac:dyDescent="0.25">
      <c r="A14458" s="2" t="s">
        <v>16</v>
      </c>
      <c r="B14458" s="2" t="s">
        <v>23</v>
      </c>
      <c r="C14458" s="4">
        <v>64800</v>
      </c>
      <c r="D14458" s="5"/>
    </row>
    <row r="14459" spans="1:4" x14ac:dyDescent="0.25">
      <c r="A14459" s="2" t="s">
        <v>8</v>
      </c>
      <c r="B14459" s="2" t="s">
        <v>18</v>
      </c>
      <c r="C14459" s="4">
        <v>140000</v>
      </c>
      <c r="D14459" s="5"/>
    </row>
    <row r="14460" spans="1:4" x14ac:dyDescent="0.25">
      <c r="A14460" s="2" t="s">
        <v>8</v>
      </c>
      <c r="B14460" s="2" t="s">
        <v>9</v>
      </c>
      <c r="C14460" s="4">
        <v>94150</v>
      </c>
      <c r="D14460" s="5"/>
    </row>
    <row r="14461" spans="1:4" x14ac:dyDescent="0.25">
      <c r="A14461" s="2" t="s">
        <v>12</v>
      </c>
      <c r="B14461" s="2" t="s">
        <v>7</v>
      </c>
      <c r="C14461" s="5"/>
      <c r="D14461" s="6">
        <v>55</v>
      </c>
    </row>
    <row r="14462" spans="1:4" x14ac:dyDescent="0.25">
      <c r="A14462" s="2" t="s">
        <v>10</v>
      </c>
      <c r="B14462" s="2" t="s">
        <v>9</v>
      </c>
      <c r="C14462" s="4">
        <v>120577</v>
      </c>
      <c r="D14462" s="5"/>
    </row>
    <row r="14463" spans="1:4" x14ac:dyDescent="0.25">
      <c r="A14463" s="2" t="s">
        <v>14</v>
      </c>
      <c r="B14463" s="2" t="s">
        <v>26</v>
      </c>
      <c r="C14463" s="4">
        <v>98500</v>
      </c>
      <c r="D14463" s="5"/>
    </row>
    <row r="14464" spans="1:4" x14ac:dyDescent="0.25">
      <c r="A14464" s="2" t="s">
        <v>14</v>
      </c>
      <c r="B14464" s="2" t="s">
        <v>9</v>
      </c>
      <c r="C14464" s="4">
        <v>156000</v>
      </c>
      <c r="D14464" s="5"/>
    </row>
    <row r="14465" spans="1:4" x14ac:dyDescent="0.25">
      <c r="A14465" s="2" t="s">
        <v>8</v>
      </c>
      <c r="B14465" s="2" t="s">
        <v>63</v>
      </c>
      <c r="C14465" s="4">
        <v>147500</v>
      </c>
      <c r="D14465" s="5"/>
    </row>
    <row r="14466" spans="1:4" x14ac:dyDescent="0.25">
      <c r="A14466" s="2" t="s">
        <v>14</v>
      </c>
      <c r="B14466" s="2" t="s">
        <v>9</v>
      </c>
      <c r="C14466" s="5"/>
      <c r="D14466" s="6">
        <v>25.5</v>
      </c>
    </row>
    <row r="14467" spans="1:4" x14ac:dyDescent="0.25">
      <c r="A14467" s="2" t="s">
        <v>13</v>
      </c>
      <c r="B14467" s="2" t="s">
        <v>9</v>
      </c>
      <c r="C14467" s="4">
        <v>120000</v>
      </c>
      <c r="D14467" s="5"/>
    </row>
    <row r="14468" spans="1:4" x14ac:dyDescent="0.25">
      <c r="A14468" s="2" t="s">
        <v>12</v>
      </c>
      <c r="B14468" s="2" t="s">
        <v>7</v>
      </c>
      <c r="C14468" s="5"/>
      <c r="D14468" s="6">
        <v>49</v>
      </c>
    </row>
    <row r="14469" spans="1:4" x14ac:dyDescent="0.25">
      <c r="A14469" s="2" t="s">
        <v>8</v>
      </c>
      <c r="B14469" s="2" t="s">
        <v>9</v>
      </c>
      <c r="C14469" s="4">
        <v>95274</v>
      </c>
      <c r="D14469" s="5"/>
    </row>
    <row r="14470" spans="1:4" x14ac:dyDescent="0.25">
      <c r="A14470" s="2" t="s">
        <v>12</v>
      </c>
      <c r="B14470" s="2" t="s">
        <v>9</v>
      </c>
      <c r="C14470" s="5"/>
      <c r="D14470" s="6">
        <v>38.630000000000003</v>
      </c>
    </row>
    <row r="14471" spans="1:4" x14ac:dyDescent="0.25">
      <c r="A14471" s="2" t="s">
        <v>12</v>
      </c>
      <c r="B14471" s="2" t="s">
        <v>9</v>
      </c>
      <c r="C14471" s="5"/>
      <c r="D14471" s="6">
        <v>71.5</v>
      </c>
    </row>
    <row r="14472" spans="1:4" x14ac:dyDescent="0.25">
      <c r="A14472" s="2" t="s">
        <v>6</v>
      </c>
      <c r="B14472" s="2" t="s">
        <v>9</v>
      </c>
      <c r="C14472" s="4">
        <v>125000</v>
      </c>
      <c r="D14472" s="5"/>
    </row>
    <row r="14473" spans="1:4" x14ac:dyDescent="0.25">
      <c r="A14473" s="2" t="s">
        <v>21</v>
      </c>
      <c r="B14473" s="2" t="s">
        <v>9</v>
      </c>
      <c r="C14473" s="5"/>
      <c r="D14473" s="6">
        <v>43.13</v>
      </c>
    </row>
    <row r="14474" spans="1:4" x14ac:dyDescent="0.25">
      <c r="A14474" s="2" t="s">
        <v>12</v>
      </c>
      <c r="B14474" s="2" t="s">
        <v>9</v>
      </c>
      <c r="C14474" s="4">
        <v>120000</v>
      </c>
      <c r="D14474" s="5"/>
    </row>
    <row r="14475" spans="1:4" x14ac:dyDescent="0.25">
      <c r="A14475" s="2" t="s">
        <v>12</v>
      </c>
      <c r="B14475" s="2" t="s">
        <v>9</v>
      </c>
      <c r="C14475" s="5"/>
      <c r="D14475" s="6">
        <v>57.5</v>
      </c>
    </row>
    <row r="14476" spans="1:4" x14ac:dyDescent="0.25">
      <c r="A14476" s="2" t="s">
        <v>14</v>
      </c>
      <c r="B14476" s="2" t="s">
        <v>64</v>
      </c>
      <c r="C14476" s="4">
        <v>51014</v>
      </c>
      <c r="D14476" s="5"/>
    </row>
    <row r="14477" spans="1:4" x14ac:dyDescent="0.25">
      <c r="A14477" s="2" t="s">
        <v>14</v>
      </c>
      <c r="B14477" s="2" t="s">
        <v>9</v>
      </c>
      <c r="C14477" s="4">
        <v>95000</v>
      </c>
      <c r="D14477" s="5"/>
    </row>
    <row r="14478" spans="1:4" x14ac:dyDescent="0.25">
      <c r="A14478" s="2" t="s">
        <v>6</v>
      </c>
      <c r="B14478" s="2" t="s">
        <v>7</v>
      </c>
      <c r="C14478" s="4">
        <v>125000</v>
      </c>
      <c r="D14478" s="5"/>
    </row>
    <row r="14479" spans="1:4" x14ac:dyDescent="0.25">
      <c r="A14479" s="2" t="s">
        <v>14</v>
      </c>
      <c r="B14479" s="2" t="s">
        <v>9</v>
      </c>
      <c r="C14479" s="5"/>
      <c r="D14479" s="6">
        <v>45</v>
      </c>
    </row>
    <row r="14480" spans="1:4" x14ac:dyDescent="0.25">
      <c r="A14480" s="2" t="s">
        <v>14</v>
      </c>
      <c r="B14480" s="2" t="s">
        <v>9</v>
      </c>
      <c r="C14480" s="5"/>
      <c r="D14480" s="6">
        <v>35.880000000000003</v>
      </c>
    </row>
    <row r="14481" spans="1:4" x14ac:dyDescent="0.25">
      <c r="A14481" s="2" t="s">
        <v>8</v>
      </c>
      <c r="B14481" s="2" t="s">
        <v>9</v>
      </c>
      <c r="C14481" s="5"/>
      <c r="D14481" s="6">
        <v>67.5</v>
      </c>
    </row>
    <row r="14482" spans="1:4" x14ac:dyDescent="0.25">
      <c r="A14482" s="2" t="s">
        <v>6</v>
      </c>
      <c r="B14482" s="2" t="s">
        <v>7</v>
      </c>
      <c r="C14482" s="4">
        <v>140000</v>
      </c>
      <c r="D14482" s="5"/>
    </row>
    <row r="14483" spans="1:4" x14ac:dyDescent="0.25">
      <c r="A14483" s="2" t="s">
        <v>14</v>
      </c>
      <c r="B14483" s="2" t="s">
        <v>17</v>
      </c>
      <c r="C14483" s="4">
        <v>99150</v>
      </c>
      <c r="D14483" s="5"/>
    </row>
    <row r="14484" spans="1:4" x14ac:dyDescent="0.25">
      <c r="A14484" s="2" t="s">
        <v>8</v>
      </c>
      <c r="B14484" s="2" t="s">
        <v>7</v>
      </c>
      <c r="C14484" s="5"/>
      <c r="D14484" s="6">
        <v>21.7</v>
      </c>
    </row>
    <row r="14485" spans="1:4" x14ac:dyDescent="0.25">
      <c r="A14485" s="2" t="s">
        <v>12</v>
      </c>
      <c r="B14485" s="2" t="s">
        <v>9</v>
      </c>
      <c r="C14485" s="4">
        <v>119257</v>
      </c>
      <c r="D14485" s="5"/>
    </row>
    <row r="14486" spans="1:4" x14ac:dyDescent="0.25">
      <c r="A14486" s="2" t="s">
        <v>8</v>
      </c>
      <c r="B14486" s="2" t="s">
        <v>7</v>
      </c>
      <c r="C14486" s="5"/>
      <c r="D14486" s="6">
        <v>24</v>
      </c>
    </row>
    <row r="14487" spans="1:4" x14ac:dyDescent="0.25">
      <c r="A14487" s="2" t="s">
        <v>14</v>
      </c>
      <c r="B14487" s="2" t="s">
        <v>9</v>
      </c>
      <c r="C14487" s="4">
        <v>53957</v>
      </c>
      <c r="D14487" s="5"/>
    </row>
    <row r="14488" spans="1:4" x14ac:dyDescent="0.25">
      <c r="A14488" s="2" t="s">
        <v>12</v>
      </c>
      <c r="B14488" s="2" t="s">
        <v>9</v>
      </c>
      <c r="C14488" s="5"/>
      <c r="D14488" s="6">
        <v>85</v>
      </c>
    </row>
    <row r="14489" spans="1:4" x14ac:dyDescent="0.25">
      <c r="A14489" s="2" t="s">
        <v>16</v>
      </c>
      <c r="B14489" s="2" t="s">
        <v>9</v>
      </c>
      <c r="C14489" s="5"/>
      <c r="D14489" s="6">
        <v>21</v>
      </c>
    </row>
    <row r="14490" spans="1:4" x14ac:dyDescent="0.25">
      <c r="A14490" s="2" t="s">
        <v>14</v>
      </c>
      <c r="B14490" s="2" t="s">
        <v>9</v>
      </c>
      <c r="C14490" s="5"/>
      <c r="D14490" s="6">
        <v>21.35</v>
      </c>
    </row>
    <row r="14491" spans="1:4" x14ac:dyDescent="0.25">
      <c r="A14491" s="2" t="s">
        <v>12</v>
      </c>
      <c r="B14491" s="2" t="s">
        <v>7</v>
      </c>
      <c r="C14491" s="5"/>
      <c r="D14491" s="6">
        <v>43.07</v>
      </c>
    </row>
    <row r="14492" spans="1:4" x14ac:dyDescent="0.25">
      <c r="A14492" s="2" t="s">
        <v>6</v>
      </c>
      <c r="B14492" s="2" t="s">
        <v>9</v>
      </c>
      <c r="C14492" s="4">
        <v>90000</v>
      </c>
      <c r="D14492" s="5"/>
    </row>
    <row r="14493" spans="1:4" x14ac:dyDescent="0.25">
      <c r="A14493" s="2" t="s">
        <v>12</v>
      </c>
      <c r="B14493" s="2" t="s">
        <v>7</v>
      </c>
      <c r="C14493" s="4">
        <v>152500</v>
      </c>
      <c r="D14493" s="5"/>
    </row>
    <row r="14494" spans="1:4" x14ac:dyDescent="0.25">
      <c r="A14494" s="2" t="s">
        <v>6</v>
      </c>
      <c r="B14494" s="2" t="s">
        <v>9</v>
      </c>
      <c r="C14494" s="4">
        <v>107500</v>
      </c>
      <c r="D14494" s="5"/>
    </row>
    <row r="14495" spans="1:4" x14ac:dyDescent="0.25">
      <c r="A14495" s="2" t="s">
        <v>10</v>
      </c>
      <c r="B14495" s="2" t="s">
        <v>9</v>
      </c>
      <c r="C14495" s="4">
        <v>115000</v>
      </c>
      <c r="D14495" s="5"/>
    </row>
    <row r="14496" spans="1:4" x14ac:dyDescent="0.25">
      <c r="A14496" s="2" t="s">
        <v>8</v>
      </c>
      <c r="B14496" s="2" t="s">
        <v>7</v>
      </c>
      <c r="C14496" s="4">
        <v>125000</v>
      </c>
      <c r="D14496" s="5"/>
    </row>
    <row r="14497" spans="1:4" x14ac:dyDescent="0.25">
      <c r="A14497" s="2" t="s">
        <v>14</v>
      </c>
      <c r="B14497" s="2" t="s">
        <v>9</v>
      </c>
      <c r="C14497" s="4">
        <v>85000</v>
      </c>
      <c r="D14497" s="5"/>
    </row>
    <row r="14498" spans="1:4" x14ac:dyDescent="0.25">
      <c r="A14498" s="2" t="s">
        <v>8</v>
      </c>
      <c r="B14498" s="2" t="s">
        <v>9</v>
      </c>
      <c r="C14498" s="4">
        <v>157380</v>
      </c>
      <c r="D14498" s="5"/>
    </row>
    <row r="14499" spans="1:4" x14ac:dyDescent="0.25">
      <c r="A14499" s="2" t="s">
        <v>12</v>
      </c>
      <c r="B14499" s="2" t="s">
        <v>9</v>
      </c>
      <c r="C14499" s="5"/>
      <c r="D14499" s="6">
        <v>17.5</v>
      </c>
    </row>
    <row r="14500" spans="1:4" x14ac:dyDescent="0.25">
      <c r="A14500" s="2" t="s">
        <v>14</v>
      </c>
      <c r="B14500" s="2" t="s">
        <v>9</v>
      </c>
      <c r="C14500" s="5"/>
      <c r="D14500" s="6">
        <v>28</v>
      </c>
    </row>
    <row r="14501" spans="1:4" x14ac:dyDescent="0.25">
      <c r="A14501" s="2" t="s">
        <v>12</v>
      </c>
      <c r="B14501" s="2" t="s">
        <v>9</v>
      </c>
      <c r="C14501" s="4">
        <v>174000</v>
      </c>
      <c r="D14501" s="5"/>
    </row>
    <row r="14502" spans="1:4" x14ac:dyDescent="0.25">
      <c r="A14502" s="2" t="s">
        <v>6</v>
      </c>
      <c r="B14502" s="2" t="s">
        <v>7</v>
      </c>
      <c r="C14502" s="4">
        <v>170000</v>
      </c>
      <c r="D14502" s="5"/>
    </row>
    <row r="14503" spans="1:4" x14ac:dyDescent="0.25">
      <c r="A14503" s="2" t="s">
        <v>21</v>
      </c>
      <c r="B14503" s="2" t="s">
        <v>39</v>
      </c>
      <c r="C14503" s="4">
        <v>63000</v>
      </c>
      <c r="D14503" s="5"/>
    </row>
    <row r="14504" spans="1:4" x14ac:dyDescent="0.25">
      <c r="A14504" s="2" t="s">
        <v>14</v>
      </c>
      <c r="B14504" s="2" t="s">
        <v>9</v>
      </c>
      <c r="C14504" s="4">
        <v>133285</v>
      </c>
      <c r="D14504" s="5"/>
    </row>
    <row r="14505" spans="1:4" x14ac:dyDescent="0.25">
      <c r="A14505" s="2" t="s">
        <v>8</v>
      </c>
      <c r="B14505" s="2" t="s">
        <v>9</v>
      </c>
      <c r="C14505" s="4">
        <v>95000</v>
      </c>
      <c r="D14505" s="5"/>
    </row>
    <row r="14506" spans="1:4" x14ac:dyDescent="0.25">
      <c r="A14506" s="2" t="s">
        <v>14</v>
      </c>
      <c r="B14506" s="2" t="s">
        <v>9</v>
      </c>
      <c r="C14506" s="4">
        <v>105515</v>
      </c>
      <c r="D14506" s="5"/>
    </row>
    <row r="14507" spans="1:4" x14ac:dyDescent="0.25">
      <c r="A14507" s="2" t="s">
        <v>8</v>
      </c>
      <c r="B14507" s="2" t="s">
        <v>9</v>
      </c>
      <c r="C14507" s="5"/>
      <c r="D14507" s="6">
        <v>51.49</v>
      </c>
    </row>
    <row r="14508" spans="1:4" x14ac:dyDescent="0.25">
      <c r="A14508" s="2" t="s">
        <v>13</v>
      </c>
      <c r="B14508" s="2" t="s">
        <v>9</v>
      </c>
      <c r="C14508" s="5"/>
      <c r="D14508" s="6">
        <v>80</v>
      </c>
    </row>
    <row r="14509" spans="1:4" x14ac:dyDescent="0.25">
      <c r="A14509" s="2" t="s">
        <v>14</v>
      </c>
      <c r="B14509" s="2" t="s">
        <v>20</v>
      </c>
      <c r="C14509" s="4">
        <v>80850</v>
      </c>
      <c r="D14509" s="5"/>
    </row>
    <row r="14510" spans="1:4" x14ac:dyDescent="0.25">
      <c r="A14510" s="2" t="s">
        <v>8</v>
      </c>
      <c r="B14510" s="2" t="s">
        <v>9</v>
      </c>
      <c r="C14510" s="4">
        <v>90000</v>
      </c>
      <c r="D14510" s="5"/>
    </row>
    <row r="14511" spans="1:4" x14ac:dyDescent="0.25">
      <c r="A14511" s="2" t="s">
        <v>8</v>
      </c>
      <c r="B14511" s="2" t="s">
        <v>9</v>
      </c>
      <c r="C14511" s="5"/>
      <c r="D14511" s="6">
        <v>95</v>
      </c>
    </row>
    <row r="14512" spans="1:4" x14ac:dyDescent="0.25">
      <c r="A14512" s="2" t="s">
        <v>14</v>
      </c>
      <c r="B14512" s="2" t="s">
        <v>9</v>
      </c>
      <c r="C14512" s="5"/>
      <c r="D14512" s="6">
        <v>44</v>
      </c>
    </row>
    <row r="14513" spans="1:4" x14ac:dyDescent="0.25">
      <c r="A14513" s="2" t="s">
        <v>12</v>
      </c>
      <c r="B14513" s="2" t="s">
        <v>9</v>
      </c>
      <c r="C14513" s="4">
        <v>189276</v>
      </c>
      <c r="D14513" s="5"/>
    </row>
    <row r="14514" spans="1:4" x14ac:dyDescent="0.25">
      <c r="A14514" s="2" t="s">
        <v>12</v>
      </c>
      <c r="B14514" s="2" t="s">
        <v>9</v>
      </c>
      <c r="C14514" s="5"/>
      <c r="D14514" s="6">
        <v>37.5</v>
      </c>
    </row>
    <row r="14515" spans="1:4" x14ac:dyDescent="0.25">
      <c r="A14515" s="2" t="s">
        <v>8</v>
      </c>
      <c r="B14515" s="2" t="s">
        <v>31</v>
      </c>
      <c r="C14515" s="4">
        <v>89100</v>
      </c>
      <c r="D14515" s="5"/>
    </row>
    <row r="14516" spans="1:4" x14ac:dyDescent="0.25">
      <c r="A14516" s="2" t="s">
        <v>12</v>
      </c>
      <c r="B14516" s="2" t="s">
        <v>9</v>
      </c>
      <c r="C14516" s="4">
        <v>247500</v>
      </c>
      <c r="D14516" s="5"/>
    </row>
    <row r="14517" spans="1:4" x14ac:dyDescent="0.25">
      <c r="A14517" s="2" t="s">
        <v>8</v>
      </c>
      <c r="B14517" s="2" t="s">
        <v>9</v>
      </c>
      <c r="C14517" s="4">
        <v>150000</v>
      </c>
      <c r="D14517" s="5"/>
    </row>
    <row r="14518" spans="1:4" x14ac:dyDescent="0.25">
      <c r="A14518" s="2" t="s">
        <v>11</v>
      </c>
      <c r="B14518" s="2" t="s">
        <v>75</v>
      </c>
      <c r="C14518" s="4">
        <v>64800</v>
      </c>
      <c r="D14518" s="5"/>
    </row>
    <row r="14519" spans="1:4" x14ac:dyDescent="0.25">
      <c r="A14519" s="2" t="s">
        <v>14</v>
      </c>
      <c r="B14519" s="2" t="s">
        <v>27</v>
      </c>
      <c r="C14519" s="4">
        <v>98500</v>
      </c>
      <c r="D14519" s="5"/>
    </row>
    <row r="14520" spans="1:4" x14ac:dyDescent="0.25">
      <c r="A14520" s="2" t="s">
        <v>8</v>
      </c>
      <c r="B14520" s="2" t="s">
        <v>9</v>
      </c>
      <c r="C14520" s="5"/>
      <c r="D14520" s="6">
        <v>42.19</v>
      </c>
    </row>
    <row r="14521" spans="1:4" x14ac:dyDescent="0.25">
      <c r="A14521" s="2" t="s">
        <v>14</v>
      </c>
      <c r="B14521" s="2" t="s">
        <v>23</v>
      </c>
      <c r="C14521" s="4">
        <v>79200</v>
      </c>
      <c r="D14521" s="5"/>
    </row>
    <row r="14522" spans="1:4" x14ac:dyDescent="0.25">
      <c r="A14522" s="2" t="s">
        <v>6</v>
      </c>
      <c r="B14522" s="2" t="s">
        <v>34</v>
      </c>
      <c r="C14522" s="4">
        <v>157500</v>
      </c>
      <c r="D14522" s="5"/>
    </row>
    <row r="14523" spans="1:4" x14ac:dyDescent="0.25">
      <c r="A14523" s="2" t="s">
        <v>12</v>
      </c>
      <c r="B14523" s="2" t="s">
        <v>9</v>
      </c>
      <c r="C14523" s="5"/>
      <c r="D14523" s="6">
        <v>24</v>
      </c>
    </row>
    <row r="14524" spans="1:4" x14ac:dyDescent="0.25">
      <c r="A14524" s="2" t="s">
        <v>8</v>
      </c>
      <c r="B14524" s="2" t="s">
        <v>7</v>
      </c>
      <c r="C14524" s="4">
        <v>200000</v>
      </c>
      <c r="D14524" s="5"/>
    </row>
    <row r="14525" spans="1:4" x14ac:dyDescent="0.25">
      <c r="A14525" s="2" t="s">
        <v>12</v>
      </c>
      <c r="B14525" s="2" t="s">
        <v>9</v>
      </c>
      <c r="C14525" s="4">
        <v>157000</v>
      </c>
      <c r="D14525" s="5"/>
    </row>
    <row r="14526" spans="1:4" x14ac:dyDescent="0.25">
      <c r="A14526" s="2" t="s">
        <v>14</v>
      </c>
      <c r="B14526" s="2" t="s">
        <v>9</v>
      </c>
      <c r="C14526" s="5"/>
      <c r="D14526" s="6">
        <v>24</v>
      </c>
    </row>
    <row r="14527" spans="1:4" x14ac:dyDescent="0.25">
      <c r="A14527" s="2" t="s">
        <v>6</v>
      </c>
      <c r="B14527" s="2" t="s">
        <v>9</v>
      </c>
      <c r="C14527" s="4">
        <v>142500</v>
      </c>
      <c r="D14527" s="5"/>
    </row>
    <row r="14528" spans="1:4" x14ac:dyDescent="0.25">
      <c r="A14528" s="2" t="s">
        <v>6</v>
      </c>
      <c r="B14528" s="2" t="s">
        <v>9</v>
      </c>
      <c r="C14528" s="4">
        <v>125000</v>
      </c>
      <c r="D14528" s="5"/>
    </row>
    <row r="14529" spans="1:4" x14ac:dyDescent="0.25">
      <c r="A14529" s="2" t="s">
        <v>8</v>
      </c>
      <c r="B14529" s="2" t="s">
        <v>9</v>
      </c>
      <c r="C14529" s="5"/>
      <c r="D14529" s="6">
        <v>50</v>
      </c>
    </row>
    <row r="14530" spans="1:4" x14ac:dyDescent="0.25">
      <c r="A14530" s="2" t="s">
        <v>12</v>
      </c>
      <c r="B14530" s="2" t="s">
        <v>9</v>
      </c>
      <c r="C14530" s="5"/>
      <c r="D14530" s="6">
        <v>47.62</v>
      </c>
    </row>
    <row r="14531" spans="1:4" x14ac:dyDescent="0.25">
      <c r="A14531" s="2" t="s">
        <v>12</v>
      </c>
      <c r="B14531" s="2" t="s">
        <v>9</v>
      </c>
      <c r="C14531" s="4">
        <v>72000</v>
      </c>
      <c r="D14531" s="5"/>
    </row>
    <row r="14532" spans="1:4" x14ac:dyDescent="0.25">
      <c r="A14532" s="2" t="s">
        <v>6</v>
      </c>
      <c r="B14532" s="2" t="s">
        <v>9</v>
      </c>
      <c r="C14532" s="4">
        <v>150000</v>
      </c>
      <c r="D14532" s="5"/>
    </row>
    <row r="14533" spans="1:4" x14ac:dyDescent="0.25">
      <c r="A14533" s="2" t="s">
        <v>11</v>
      </c>
      <c r="B14533" s="2" t="s">
        <v>31</v>
      </c>
      <c r="C14533" s="4">
        <v>69000</v>
      </c>
      <c r="D14533" s="5"/>
    </row>
    <row r="14534" spans="1:4" x14ac:dyDescent="0.25">
      <c r="A14534" s="2" t="s">
        <v>21</v>
      </c>
      <c r="B14534" s="2" t="s">
        <v>9</v>
      </c>
      <c r="C14534" s="4">
        <v>79050</v>
      </c>
      <c r="D14534" s="5"/>
    </row>
    <row r="14535" spans="1:4" x14ac:dyDescent="0.25">
      <c r="A14535" s="2" t="s">
        <v>14</v>
      </c>
      <c r="B14535" s="2" t="s">
        <v>9</v>
      </c>
      <c r="C14535" s="5"/>
      <c r="D14535" s="6">
        <v>57.5</v>
      </c>
    </row>
    <row r="14536" spans="1:4" x14ac:dyDescent="0.25">
      <c r="A14536" s="2" t="s">
        <v>14</v>
      </c>
      <c r="B14536" s="2" t="s">
        <v>9</v>
      </c>
      <c r="C14536" s="5"/>
      <c r="D14536" s="6">
        <v>29.06</v>
      </c>
    </row>
    <row r="14537" spans="1:4" x14ac:dyDescent="0.25">
      <c r="A14537" s="2" t="s">
        <v>14</v>
      </c>
      <c r="B14537" s="2" t="s">
        <v>35</v>
      </c>
      <c r="C14537" s="4">
        <v>72900</v>
      </c>
      <c r="D14537" s="5"/>
    </row>
    <row r="14538" spans="1:4" x14ac:dyDescent="0.25">
      <c r="A14538" s="2" t="s">
        <v>8</v>
      </c>
      <c r="B14538" s="2" t="s">
        <v>9</v>
      </c>
      <c r="C14538" s="5"/>
      <c r="D14538" s="6">
        <v>67.38</v>
      </c>
    </row>
    <row r="14539" spans="1:4" x14ac:dyDescent="0.25">
      <c r="A14539" s="2" t="s">
        <v>14</v>
      </c>
      <c r="B14539" s="2" t="s">
        <v>9</v>
      </c>
      <c r="C14539" s="5"/>
      <c r="D14539" s="6">
        <v>47.5</v>
      </c>
    </row>
    <row r="14540" spans="1:4" x14ac:dyDescent="0.25">
      <c r="A14540" s="2" t="s">
        <v>6</v>
      </c>
      <c r="B14540" s="2" t="s">
        <v>9</v>
      </c>
      <c r="C14540" s="5"/>
      <c r="D14540" s="6">
        <v>53.39</v>
      </c>
    </row>
    <row r="14541" spans="1:4" x14ac:dyDescent="0.25">
      <c r="A14541" s="2" t="s">
        <v>8</v>
      </c>
      <c r="B14541" s="2" t="s">
        <v>23</v>
      </c>
      <c r="C14541" s="4">
        <v>79200</v>
      </c>
      <c r="D14541" s="5"/>
    </row>
    <row r="14542" spans="1:4" x14ac:dyDescent="0.25">
      <c r="A14542" s="2" t="s">
        <v>8</v>
      </c>
      <c r="B14542" s="2" t="s">
        <v>9</v>
      </c>
      <c r="C14542" s="4">
        <v>145250</v>
      </c>
      <c r="D14542" s="5"/>
    </row>
    <row r="14543" spans="1:4" x14ac:dyDescent="0.25">
      <c r="A14543" s="2" t="s">
        <v>14</v>
      </c>
      <c r="B14543" s="2" t="s">
        <v>9</v>
      </c>
      <c r="C14543" s="4">
        <v>375000</v>
      </c>
      <c r="D14543" s="5"/>
    </row>
    <row r="14544" spans="1:4" x14ac:dyDescent="0.25">
      <c r="A14544" s="2" t="s">
        <v>8</v>
      </c>
      <c r="B14544" s="2" t="s">
        <v>9</v>
      </c>
      <c r="C14544" s="4">
        <v>151500</v>
      </c>
      <c r="D14544" s="5"/>
    </row>
    <row r="14545" spans="1:4" x14ac:dyDescent="0.25">
      <c r="A14545" s="2" t="s">
        <v>6</v>
      </c>
      <c r="B14545" s="2" t="s">
        <v>9</v>
      </c>
      <c r="C14545" s="4">
        <v>140063</v>
      </c>
      <c r="D14545" s="5"/>
    </row>
    <row r="14546" spans="1:4" x14ac:dyDescent="0.25">
      <c r="A14546" s="2" t="s">
        <v>16</v>
      </c>
      <c r="B14546" s="2" t="s">
        <v>67</v>
      </c>
      <c r="C14546" s="4">
        <v>89100</v>
      </c>
      <c r="D14546" s="5"/>
    </row>
    <row r="14547" spans="1:4" x14ac:dyDescent="0.25">
      <c r="A14547" s="2" t="s">
        <v>14</v>
      </c>
      <c r="B14547" s="2" t="s">
        <v>9</v>
      </c>
      <c r="C14547" s="4">
        <v>107500</v>
      </c>
      <c r="D14547" s="5"/>
    </row>
    <row r="14548" spans="1:4" x14ac:dyDescent="0.25">
      <c r="A14548" s="2" t="s">
        <v>12</v>
      </c>
      <c r="B14548" s="2" t="s">
        <v>22</v>
      </c>
      <c r="C14548" s="4">
        <v>89100</v>
      </c>
      <c r="D14548" s="5"/>
    </row>
    <row r="14549" spans="1:4" x14ac:dyDescent="0.25">
      <c r="A14549" s="2" t="s">
        <v>6</v>
      </c>
      <c r="B14549" s="2" t="s">
        <v>9</v>
      </c>
      <c r="C14549" s="5"/>
      <c r="D14549" s="6">
        <v>24</v>
      </c>
    </row>
    <row r="14550" spans="1:4" x14ac:dyDescent="0.25">
      <c r="A14550" s="2" t="s">
        <v>14</v>
      </c>
      <c r="B14550" s="2" t="s">
        <v>9</v>
      </c>
      <c r="C14550" s="5"/>
      <c r="D14550" s="6">
        <v>16.510000000000002</v>
      </c>
    </row>
    <row r="14551" spans="1:4" x14ac:dyDescent="0.25">
      <c r="A14551" s="2" t="s">
        <v>14</v>
      </c>
      <c r="B14551" s="2" t="s">
        <v>23</v>
      </c>
      <c r="C14551" s="4">
        <v>111175</v>
      </c>
      <c r="D14551" s="5"/>
    </row>
    <row r="14552" spans="1:4" x14ac:dyDescent="0.25">
      <c r="A14552" s="2" t="s">
        <v>10</v>
      </c>
      <c r="B14552" s="2" t="s">
        <v>9</v>
      </c>
      <c r="C14552" s="4">
        <v>150000</v>
      </c>
      <c r="D14552" s="5"/>
    </row>
    <row r="14553" spans="1:4" x14ac:dyDescent="0.25">
      <c r="A14553" s="2" t="s">
        <v>14</v>
      </c>
      <c r="B14553" s="2" t="s">
        <v>9</v>
      </c>
      <c r="C14553" s="5"/>
      <c r="D14553" s="6">
        <v>24.5</v>
      </c>
    </row>
    <row r="14554" spans="1:4" x14ac:dyDescent="0.25">
      <c r="A14554" s="2" t="s">
        <v>21</v>
      </c>
      <c r="B14554" s="2" t="s">
        <v>9</v>
      </c>
      <c r="C14554" s="5"/>
      <c r="D14554" s="6">
        <v>33.380000000000003</v>
      </c>
    </row>
    <row r="14555" spans="1:4" x14ac:dyDescent="0.25">
      <c r="A14555" s="2" t="s">
        <v>14</v>
      </c>
      <c r="B14555" s="2" t="s">
        <v>9</v>
      </c>
      <c r="C14555" s="4">
        <v>149653</v>
      </c>
      <c r="D14555" s="5"/>
    </row>
    <row r="14556" spans="1:4" x14ac:dyDescent="0.25">
      <c r="A14556" s="2" t="s">
        <v>14</v>
      </c>
      <c r="B14556" s="2" t="s">
        <v>75</v>
      </c>
      <c r="C14556" s="4">
        <v>118640</v>
      </c>
      <c r="D14556" s="5"/>
    </row>
    <row r="14557" spans="1:4" x14ac:dyDescent="0.25">
      <c r="A14557" s="2" t="s">
        <v>6</v>
      </c>
      <c r="B14557" s="2" t="s">
        <v>9</v>
      </c>
      <c r="C14557" s="4">
        <v>150000</v>
      </c>
      <c r="D14557" s="5"/>
    </row>
    <row r="14558" spans="1:4" x14ac:dyDescent="0.25">
      <c r="A14558" s="2" t="s">
        <v>13</v>
      </c>
      <c r="B14558" s="2" t="s">
        <v>7</v>
      </c>
      <c r="C14558" s="4">
        <v>90000</v>
      </c>
      <c r="D14558" s="5"/>
    </row>
    <row r="14559" spans="1:4" x14ac:dyDescent="0.25">
      <c r="A14559" s="2" t="s">
        <v>12</v>
      </c>
      <c r="B14559" s="2" t="s">
        <v>9</v>
      </c>
      <c r="C14559" s="4">
        <v>180000</v>
      </c>
      <c r="D14559" s="5"/>
    </row>
    <row r="14560" spans="1:4" x14ac:dyDescent="0.25">
      <c r="A14560" s="2" t="s">
        <v>21</v>
      </c>
      <c r="B14560" s="2" t="s">
        <v>9</v>
      </c>
      <c r="C14560" s="4">
        <v>135000</v>
      </c>
      <c r="D14560" s="5"/>
    </row>
    <row r="14561" spans="1:4" x14ac:dyDescent="0.25">
      <c r="A14561" s="2" t="s">
        <v>14</v>
      </c>
      <c r="B14561" s="2" t="s">
        <v>91</v>
      </c>
      <c r="C14561" s="4">
        <v>163782</v>
      </c>
      <c r="D14561" s="5"/>
    </row>
    <row r="14562" spans="1:4" x14ac:dyDescent="0.25">
      <c r="A14562" s="2" t="s">
        <v>12</v>
      </c>
      <c r="B14562" s="2" t="s">
        <v>9</v>
      </c>
      <c r="C14562" s="4">
        <v>117500</v>
      </c>
      <c r="D14562" s="5"/>
    </row>
    <row r="14563" spans="1:4" x14ac:dyDescent="0.25">
      <c r="A14563" s="2" t="s">
        <v>14</v>
      </c>
      <c r="B14563" s="2" t="s">
        <v>9</v>
      </c>
      <c r="C14563" s="4">
        <v>56500</v>
      </c>
      <c r="D14563" s="5"/>
    </row>
    <row r="14564" spans="1:4" x14ac:dyDescent="0.25">
      <c r="A14564" s="2" t="s">
        <v>14</v>
      </c>
      <c r="B14564" s="2" t="s">
        <v>9</v>
      </c>
      <c r="C14564" s="5"/>
      <c r="D14564" s="6">
        <v>72.5</v>
      </c>
    </row>
    <row r="14565" spans="1:4" x14ac:dyDescent="0.25">
      <c r="A14565" s="2" t="s">
        <v>8</v>
      </c>
      <c r="B14565" s="2" t="s">
        <v>9</v>
      </c>
      <c r="C14565" s="5"/>
      <c r="D14565" s="6">
        <v>37.5</v>
      </c>
    </row>
    <row r="14566" spans="1:4" x14ac:dyDescent="0.25">
      <c r="A14566" s="2" t="s">
        <v>11</v>
      </c>
      <c r="B14566" s="2" t="s">
        <v>33</v>
      </c>
      <c r="C14566" s="4">
        <v>185500</v>
      </c>
      <c r="D14566" s="5"/>
    </row>
    <row r="14567" spans="1:4" x14ac:dyDescent="0.25">
      <c r="A14567" s="2" t="s">
        <v>12</v>
      </c>
      <c r="B14567" s="2" t="s">
        <v>9</v>
      </c>
      <c r="C14567" s="4">
        <v>200000</v>
      </c>
      <c r="D14567" s="5"/>
    </row>
    <row r="14568" spans="1:4" x14ac:dyDescent="0.25">
      <c r="A14568" s="2" t="s">
        <v>8</v>
      </c>
      <c r="B14568" s="2" t="s">
        <v>9</v>
      </c>
      <c r="C14568" s="4">
        <v>115000</v>
      </c>
      <c r="D14568" s="5"/>
    </row>
    <row r="14569" spans="1:4" x14ac:dyDescent="0.25">
      <c r="A14569" s="2" t="s">
        <v>12</v>
      </c>
      <c r="B14569" s="2" t="s">
        <v>23</v>
      </c>
      <c r="C14569" s="4">
        <v>157500</v>
      </c>
      <c r="D14569" s="5"/>
    </row>
    <row r="14570" spans="1:4" x14ac:dyDescent="0.25">
      <c r="A14570" s="2" t="s">
        <v>12</v>
      </c>
      <c r="B14570" s="2" t="s">
        <v>9</v>
      </c>
      <c r="C14570" s="5"/>
      <c r="D14570" s="6">
        <v>54.38</v>
      </c>
    </row>
    <row r="14571" spans="1:4" x14ac:dyDescent="0.25">
      <c r="A14571" s="2" t="s">
        <v>6</v>
      </c>
      <c r="B14571" s="2" t="s">
        <v>9</v>
      </c>
      <c r="C14571" s="4">
        <v>90000</v>
      </c>
      <c r="D14571" s="5"/>
    </row>
    <row r="14572" spans="1:4" x14ac:dyDescent="0.25">
      <c r="A14572" s="2" t="s">
        <v>14</v>
      </c>
      <c r="B14572" s="2" t="s">
        <v>9</v>
      </c>
      <c r="C14572" s="5"/>
      <c r="D14572" s="6">
        <v>23.69</v>
      </c>
    </row>
    <row r="14573" spans="1:4" x14ac:dyDescent="0.25">
      <c r="A14573" s="2" t="s">
        <v>13</v>
      </c>
      <c r="B14573" s="2" t="s">
        <v>9</v>
      </c>
      <c r="C14573" s="5"/>
      <c r="D14573" s="6">
        <v>30</v>
      </c>
    </row>
    <row r="14574" spans="1:4" x14ac:dyDescent="0.25">
      <c r="A14574" s="2" t="s">
        <v>12</v>
      </c>
      <c r="B14574" s="2" t="s">
        <v>9</v>
      </c>
      <c r="C14574" s="4">
        <v>140251</v>
      </c>
      <c r="D14574" s="5"/>
    </row>
    <row r="14575" spans="1:4" x14ac:dyDescent="0.25">
      <c r="A14575" s="2" t="s">
        <v>8</v>
      </c>
      <c r="B14575" s="2" t="s">
        <v>36</v>
      </c>
      <c r="C14575" s="5"/>
      <c r="D14575" s="6">
        <v>20</v>
      </c>
    </row>
    <row r="14576" spans="1:4" x14ac:dyDescent="0.25">
      <c r="A14576" s="2" t="s">
        <v>10</v>
      </c>
      <c r="B14576" s="2" t="s">
        <v>37</v>
      </c>
      <c r="C14576" s="4">
        <v>111984</v>
      </c>
      <c r="D14576" s="5"/>
    </row>
    <row r="14577" spans="1:4" x14ac:dyDescent="0.25">
      <c r="A14577" s="2" t="s">
        <v>6</v>
      </c>
      <c r="B14577" s="2" t="s">
        <v>9</v>
      </c>
      <c r="C14577" s="4">
        <v>180000</v>
      </c>
      <c r="D14577" s="5"/>
    </row>
    <row r="14578" spans="1:4" x14ac:dyDescent="0.25">
      <c r="A14578" s="2" t="s">
        <v>8</v>
      </c>
      <c r="B14578" s="2" t="s">
        <v>55</v>
      </c>
      <c r="C14578" s="4">
        <v>147500</v>
      </c>
      <c r="D14578" s="5"/>
    </row>
    <row r="14579" spans="1:4" x14ac:dyDescent="0.25">
      <c r="A14579" s="2" t="s">
        <v>12</v>
      </c>
      <c r="B14579" s="2" t="s">
        <v>9</v>
      </c>
      <c r="C14579" s="4">
        <v>80000</v>
      </c>
      <c r="D14579" s="5"/>
    </row>
    <row r="14580" spans="1:4" x14ac:dyDescent="0.25">
      <c r="A14580" s="2" t="s">
        <v>8</v>
      </c>
      <c r="B14580" s="2" t="s">
        <v>9</v>
      </c>
      <c r="C14580" s="5"/>
      <c r="D14580" s="6">
        <v>56.74</v>
      </c>
    </row>
    <row r="14581" spans="1:4" x14ac:dyDescent="0.25">
      <c r="A14581" s="2" t="s">
        <v>10</v>
      </c>
      <c r="B14581" s="2" t="s">
        <v>9</v>
      </c>
      <c r="C14581" s="5"/>
      <c r="D14581" s="6">
        <v>26.39</v>
      </c>
    </row>
    <row r="14582" spans="1:4" x14ac:dyDescent="0.25">
      <c r="A14582" s="2" t="s">
        <v>12</v>
      </c>
      <c r="B14582" s="2" t="s">
        <v>9</v>
      </c>
      <c r="C14582" s="4">
        <v>115000</v>
      </c>
      <c r="D14582" s="5"/>
    </row>
    <row r="14583" spans="1:4" x14ac:dyDescent="0.25">
      <c r="A14583" s="2" t="s">
        <v>8</v>
      </c>
      <c r="B14583" s="2" t="s">
        <v>9</v>
      </c>
      <c r="C14583" s="5"/>
      <c r="D14583" s="6">
        <v>50.97</v>
      </c>
    </row>
    <row r="14584" spans="1:4" x14ac:dyDescent="0.25">
      <c r="A14584" s="2" t="s">
        <v>14</v>
      </c>
      <c r="B14584" s="2" t="s">
        <v>9</v>
      </c>
      <c r="C14584" s="5"/>
      <c r="D14584" s="6">
        <v>13</v>
      </c>
    </row>
    <row r="14585" spans="1:4" x14ac:dyDescent="0.25">
      <c r="A14585" s="2" t="s">
        <v>8</v>
      </c>
      <c r="B14585" s="2" t="s">
        <v>9</v>
      </c>
      <c r="C14585" s="5"/>
      <c r="D14585" s="6">
        <v>65</v>
      </c>
    </row>
    <row r="14586" spans="1:4" x14ac:dyDescent="0.25">
      <c r="A14586" s="2" t="s">
        <v>6</v>
      </c>
      <c r="B14586" s="2" t="s">
        <v>9</v>
      </c>
      <c r="C14586" s="4">
        <v>154000</v>
      </c>
      <c r="D14586" s="5"/>
    </row>
    <row r="14587" spans="1:4" x14ac:dyDescent="0.25">
      <c r="A14587" s="2" t="s">
        <v>8</v>
      </c>
      <c r="B14587" s="2" t="s">
        <v>9</v>
      </c>
      <c r="C14587" s="4">
        <v>206000</v>
      </c>
      <c r="D14587" s="5"/>
    </row>
    <row r="14588" spans="1:4" x14ac:dyDescent="0.25">
      <c r="A14588" s="2" t="s">
        <v>14</v>
      </c>
      <c r="B14588" s="2" t="s">
        <v>9</v>
      </c>
      <c r="C14588" s="4">
        <v>74050</v>
      </c>
      <c r="D14588" s="5"/>
    </row>
    <row r="14589" spans="1:4" x14ac:dyDescent="0.25">
      <c r="A14589" s="2" t="s">
        <v>13</v>
      </c>
      <c r="B14589" s="2" t="s">
        <v>9</v>
      </c>
      <c r="C14589" s="4">
        <v>182500</v>
      </c>
      <c r="D14589" s="5"/>
    </row>
    <row r="14590" spans="1:4" x14ac:dyDescent="0.25">
      <c r="A14590" s="2" t="s">
        <v>21</v>
      </c>
      <c r="B14590" s="2" t="s">
        <v>9</v>
      </c>
      <c r="C14590" s="4">
        <v>128500</v>
      </c>
      <c r="D14590" s="5"/>
    </row>
    <row r="14591" spans="1:4" x14ac:dyDescent="0.25">
      <c r="A14591" s="2" t="s">
        <v>14</v>
      </c>
      <c r="B14591" s="2" t="s">
        <v>9</v>
      </c>
      <c r="C14591" s="4">
        <v>77500</v>
      </c>
      <c r="D14591" s="5"/>
    </row>
    <row r="14592" spans="1:4" x14ac:dyDescent="0.25">
      <c r="A14592" s="2" t="s">
        <v>21</v>
      </c>
      <c r="B14592" s="2" t="s">
        <v>51</v>
      </c>
      <c r="C14592" s="4">
        <v>99150</v>
      </c>
      <c r="D14592" s="5"/>
    </row>
    <row r="14593" spans="1:4" x14ac:dyDescent="0.25">
      <c r="A14593" s="2" t="s">
        <v>14</v>
      </c>
      <c r="B14593" s="2" t="s">
        <v>9</v>
      </c>
      <c r="C14593" s="5"/>
      <c r="D14593" s="6">
        <v>39.5</v>
      </c>
    </row>
    <row r="14594" spans="1:4" x14ac:dyDescent="0.25">
      <c r="A14594" s="2" t="s">
        <v>8</v>
      </c>
      <c r="B14594" s="2" t="s">
        <v>18</v>
      </c>
      <c r="C14594" s="4">
        <v>90000</v>
      </c>
      <c r="D14594" s="5"/>
    </row>
    <row r="14595" spans="1:4" x14ac:dyDescent="0.25">
      <c r="A14595" s="2" t="s">
        <v>12</v>
      </c>
      <c r="B14595" s="2" t="s">
        <v>9</v>
      </c>
      <c r="C14595" s="5"/>
      <c r="D14595" s="6">
        <v>17.5</v>
      </c>
    </row>
    <row r="14596" spans="1:4" x14ac:dyDescent="0.25">
      <c r="A14596" s="2" t="s">
        <v>14</v>
      </c>
      <c r="B14596" s="2" t="s">
        <v>34</v>
      </c>
      <c r="C14596" s="4">
        <v>72900</v>
      </c>
      <c r="D14596" s="5"/>
    </row>
    <row r="14597" spans="1:4" x14ac:dyDescent="0.25">
      <c r="A14597" s="2" t="s">
        <v>21</v>
      </c>
      <c r="B14597" s="2" t="s">
        <v>9</v>
      </c>
      <c r="C14597" s="4">
        <v>95000</v>
      </c>
      <c r="D14597" s="5"/>
    </row>
    <row r="14598" spans="1:4" x14ac:dyDescent="0.25">
      <c r="A14598" s="2" t="s">
        <v>14</v>
      </c>
      <c r="B14598" s="2" t="s">
        <v>9</v>
      </c>
      <c r="C14598" s="4">
        <v>85000</v>
      </c>
      <c r="D14598" s="5"/>
    </row>
    <row r="14599" spans="1:4" x14ac:dyDescent="0.25">
      <c r="A14599" s="2" t="s">
        <v>8</v>
      </c>
      <c r="B14599" s="2" t="s">
        <v>7</v>
      </c>
      <c r="C14599" s="4">
        <v>94838</v>
      </c>
      <c r="D14599" s="5"/>
    </row>
    <row r="14600" spans="1:4" x14ac:dyDescent="0.25">
      <c r="A14600" s="2" t="s">
        <v>8</v>
      </c>
      <c r="B14600" s="2" t="s">
        <v>7</v>
      </c>
      <c r="C14600" s="4">
        <v>112500</v>
      </c>
      <c r="D14600" s="5"/>
    </row>
    <row r="14601" spans="1:4" x14ac:dyDescent="0.25">
      <c r="A14601" s="2" t="s">
        <v>12</v>
      </c>
      <c r="B14601" s="2" t="s">
        <v>9</v>
      </c>
      <c r="C14601" s="4">
        <v>125000</v>
      </c>
      <c r="D14601" s="5"/>
    </row>
    <row r="14602" spans="1:4" x14ac:dyDescent="0.25">
      <c r="A14602" s="2" t="s">
        <v>8</v>
      </c>
      <c r="B14602" s="2" t="s">
        <v>9</v>
      </c>
      <c r="C14602" s="4">
        <v>125000</v>
      </c>
      <c r="D14602" s="5"/>
    </row>
    <row r="14603" spans="1:4" x14ac:dyDescent="0.25">
      <c r="A14603" s="2" t="s">
        <v>10</v>
      </c>
      <c r="B14603" s="2" t="s">
        <v>33</v>
      </c>
      <c r="C14603" s="4">
        <v>100500</v>
      </c>
      <c r="D14603" s="5"/>
    </row>
    <row r="14604" spans="1:4" x14ac:dyDescent="0.25">
      <c r="A14604" s="2" t="s">
        <v>12</v>
      </c>
      <c r="B14604" s="2" t="s">
        <v>9</v>
      </c>
      <c r="C14604" s="5"/>
      <c r="D14604" s="6">
        <v>45.68</v>
      </c>
    </row>
    <row r="14605" spans="1:4" x14ac:dyDescent="0.25">
      <c r="A14605" s="2" t="s">
        <v>12</v>
      </c>
      <c r="B14605" s="2" t="s">
        <v>9</v>
      </c>
      <c r="C14605" s="5"/>
      <c r="D14605" s="6">
        <v>25</v>
      </c>
    </row>
    <row r="14606" spans="1:4" x14ac:dyDescent="0.25">
      <c r="A14606" s="2" t="s">
        <v>10</v>
      </c>
      <c r="B14606" s="2" t="s">
        <v>9</v>
      </c>
      <c r="C14606" s="4">
        <v>130000</v>
      </c>
      <c r="D14606" s="5"/>
    </row>
    <row r="14607" spans="1:4" x14ac:dyDescent="0.25">
      <c r="A14607" s="2" t="s">
        <v>13</v>
      </c>
      <c r="B14607" s="2" t="s">
        <v>9</v>
      </c>
      <c r="C14607" s="4">
        <v>125000</v>
      </c>
      <c r="D14607" s="5"/>
    </row>
    <row r="14608" spans="1:4" x14ac:dyDescent="0.25">
      <c r="A14608" s="2" t="s">
        <v>8</v>
      </c>
      <c r="B14608" s="2" t="s">
        <v>7</v>
      </c>
      <c r="C14608" s="5"/>
      <c r="D14608" s="6">
        <v>24</v>
      </c>
    </row>
    <row r="14609" spans="1:4" x14ac:dyDescent="0.25">
      <c r="A14609" s="2" t="s">
        <v>14</v>
      </c>
      <c r="B14609" s="2" t="s">
        <v>9</v>
      </c>
      <c r="C14609" s="4">
        <v>103000</v>
      </c>
      <c r="D14609" s="5"/>
    </row>
    <row r="14610" spans="1:4" x14ac:dyDescent="0.25">
      <c r="A14610" s="2" t="s">
        <v>14</v>
      </c>
      <c r="B14610" s="2" t="s">
        <v>9</v>
      </c>
      <c r="C14610" s="4">
        <v>130000</v>
      </c>
      <c r="D14610" s="5"/>
    </row>
    <row r="14611" spans="1:4" x14ac:dyDescent="0.25">
      <c r="A14611" s="2" t="s">
        <v>12</v>
      </c>
      <c r="B14611" s="2" t="s">
        <v>9</v>
      </c>
      <c r="C14611" s="5"/>
      <c r="D14611" s="6">
        <v>97.5</v>
      </c>
    </row>
    <row r="14612" spans="1:4" x14ac:dyDescent="0.25">
      <c r="A14612" s="2" t="s">
        <v>12</v>
      </c>
      <c r="B14612" s="2" t="s">
        <v>7</v>
      </c>
      <c r="C14612" s="4">
        <v>135000</v>
      </c>
      <c r="D14612" s="5"/>
    </row>
    <row r="14613" spans="1:4" x14ac:dyDescent="0.25">
      <c r="A14613" s="2" t="s">
        <v>8</v>
      </c>
      <c r="B14613" s="2" t="s">
        <v>9</v>
      </c>
      <c r="C14613" s="4">
        <v>156000</v>
      </c>
      <c r="D14613" s="5"/>
    </row>
    <row r="14614" spans="1:4" x14ac:dyDescent="0.25">
      <c r="A14614" s="2" t="s">
        <v>8</v>
      </c>
      <c r="B14614" s="2" t="s">
        <v>9</v>
      </c>
      <c r="C14614" s="5"/>
      <c r="D14614" s="6">
        <v>60</v>
      </c>
    </row>
    <row r="14615" spans="1:4" x14ac:dyDescent="0.25">
      <c r="A14615" s="2" t="s">
        <v>12</v>
      </c>
      <c r="B14615" s="2" t="s">
        <v>9</v>
      </c>
      <c r="C14615" s="5"/>
      <c r="D14615" s="6">
        <v>62.5</v>
      </c>
    </row>
    <row r="14616" spans="1:4" x14ac:dyDescent="0.25">
      <c r="A14616" s="2" t="s">
        <v>14</v>
      </c>
      <c r="B14616" s="2" t="s">
        <v>9</v>
      </c>
      <c r="C14616" s="5"/>
      <c r="D14616" s="6">
        <v>60</v>
      </c>
    </row>
    <row r="14617" spans="1:4" x14ac:dyDescent="0.25">
      <c r="A14617" s="2" t="s">
        <v>6</v>
      </c>
      <c r="B14617" s="2" t="s">
        <v>9</v>
      </c>
      <c r="C14617" s="4">
        <v>131900</v>
      </c>
      <c r="D14617" s="5"/>
    </row>
    <row r="14618" spans="1:4" x14ac:dyDescent="0.25">
      <c r="A14618" s="2" t="s">
        <v>14</v>
      </c>
      <c r="B14618" s="2" t="s">
        <v>9</v>
      </c>
      <c r="C14618" s="5"/>
      <c r="D14618" s="6">
        <v>22.69</v>
      </c>
    </row>
    <row r="14619" spans="1:4" x14ac:dyDescent="0.25">
      <c r="A14619" s="2" t="s">
        <v>8</v>
      </c>
      <c r="B14619" s="2" t="s">
        <v>93</v>
      </c>
      <c r="C14619" s="4">
        <v>147500</v>
      </c>
      <c r="D14619" s="5"/>
    </row>
    <row r="14620" spans="1:4" x14ac:dyDescent="0.25">
      <c r="A14620" s="2" t="s">
        <v>6</v>
      </c>
      <c r="B14620" s="2" t="s">
        <v>9</v>
      </c>
      <c r="C14620" s="4">
        <v>150000</v>
      </c>
      <c r="D14620" s="5"/>
    </row>
    <row r="14621" spans="1:4" x14ac:dyDescent="0.25">
      <c r="A14621" s="2" t="s">
        <v>12</v>
      </c>
      <c r="B14621" s="2" t="s">
        <v>9</v>
      </c>
      <c r="C14621" s="4">
        <v>150000</v>
      </c>
      <c r="D14621" s="5"/>
    </row>
    <row r="14622" spans="1:4" x14ac:dyDescent="0.25">
      <c r="A14622" s="2" t="s">
        <v>16</v>
      </c>
      <c r="B14622" s="2" t="s">
        <v>9</v>
      </c>
      <c r="C14622" s="5"/>
      <c r="D14622" s="6">
        <v>55</v>
      </c>
    </row>
    <row r="14623" spans="1:4" x14ac:dyDescent="0.25">
      <c r="A14623" s="2" t="s">
        <v>14</v>
      </c>
      <c r="B14623" s="2" t="s">
        <v>9</v>
      </c>
      <c r="C14623" s="5"/>
      <c r="D14623" s="6">
        <v>15</v>
      </c>
    </row>
    <row r="14624" spans="1:4" x14ac:dyDescent="0.25">
      <c r="A14624" s="2" t="s">
        <v>12</v>
      </c>
      <c r="B14624" s="2" t="s">
        <v>22</v>
      </c>
      <c r="C14624" s="4">
        <v>123000</v>
      </c>
      <c r="D14624" s="5"/>
    </row>
    <row r="14625" spans="1:4" x14ac:dyDescent="0.25">
      <c r="A14625" s="2" t="s">
        <v>12</v>
      </c>
      <c r="B14625" s="2" t="s">
        <v>9</v>
      </c>
      <c r="C14625" s="5"/>
      <c r="D14625" s="6">
        <v>35</v>
      </c>
    </row>
    <row r="14626" spans="1:4" x14ac:dyDescent="0.25">
      <c r="A14626" s="2" t="s">
        <v>6</v>
      </c>
      <c r="B14626" s="2" t="s">
        <v>7</v>
      </c>
      <c r="C14626" s="4">
        <v>165318</v>
      </c>
      <c r="D14626" s="5"/>
    </row>
    <row r="14627" spans="1:4" x14ac:dyDescent="0.25">
      <c r="A14627" s="2" t="s">
        <v>6</v>
      </c>
      <c r="B14627" s="2" t="s">
        <v>26</v>
      </c>
      <c r="C14627" s="4">
        <v>200000</v>
      </c>
      <c r="D14627" s="5"/>
    </row>
    <row r="14628" spans="1:4" x14ac:dyDescent="0.25">
      <c r="A14628" s="2" t="s">
        <v>12</v>
      </c>
      <c r="B14628" s="2" t="s">
        <v>9</v>
      </c>
      <c r="C14628" s="4">
        <v>125000</v>
      </c>
      <c r="D14628" s="5"/>
    </row>
    <row r="14629" spans="1:4" x14ac:dyDescent="0.25">
      <c r="A14629" s="2" t="s">
        <v>12</v>
      </c>
      <c r="B14629" s="2" t="s">
        <v>9</v>
      </c>
      <c r="C14629" s="4">
        <v>110499</v>
      </c>
      <c r="D14629" s="5"/>
    </row>
    <row r="14630" spans="1:4" x14ac:dyDescent="0.25">
      <c r="A14630" s="2" t="s">
        <v>14</v>
      </c>
      <c r="B14630" s="2" t="s">
        <v>9</v>
      </c>
      <c r="C14630" s="4">
        <v>85000</v>
      </c>
      <c r="D14630" s="5"/>
    </row>
    <row r="14631" spans="1:4" x14ac:dyDescent="0.25">
      <c r="A14631" s="2" t="s">
        <v>13</v>
      </c>
      <c r="B14631" s="2" t="s">
        <v>17</v>
      </c>
      <c r="C14631" s="4">
        <v>147500</v>
      </c>
      <c r="D14631" s="5"/>
    </row>
    <row r="14632" spans="1:4" x14ac:dyDescent="0.25">
      <c r="A14632" s="2" t="s">
        <v>6</v>
      </c>
      <c r="B14632" s="2" t="s">
        <v>9</v>
      </c>
      <c r="C14632" s="4">
        <v>160000</v>
      </c>
      <c r="D14632" s="5"/>
    </row>
    <row r="14633" spans="1:4" x14ac:dyDescent="0.25">
      <c r="A14633" s="2" t="s">
        <v>12</v>
      </c>
      <c r="B14633" s="2" t="s">
        <v>7</v>
      </c>
      <c r="C14633" s="5"/>
      <c r="D14633" s="6">
        <v>70</v>
      </c>
    </row>
    <row r="14634" spans="1:4" x14ac:dyDescent="0.25">
      <c r="A14634" s="2" t="s">
        <v>12</v>
      </c>
      <c r="B14634" s="2" t="s">
        <v>9</v>
      </c>
      <c r="C14634" s="4">
        <v>129000</v>
      </c>
      <c r="D14634" s="5"/>
    </row>
    <row r="14635" spans="1:4" x14ac:dyDescent="0.25">
      <c r="A14635" s="2" t="s">
        <v>14</v>
      </c>
      <c r="B14635" s="2" t="s">
        <v>9</v>
      </c>
      <c r="C14635" s="5"/>
      <c r="D14635" s="6">
        <v>57.5</v>
      </c>
    </row>
    <row r="14636" spans="1:4" x14ac:dyDescent="0.25">
      <c r="A14636" s="2" t="s">
        <v>12</v>
      </c>
      <c r="B14636" s="2" t="s">
        <v>9</v>
      </c>
      <c r="C14636" s="5"/>
      <c r="D14636" s="6">
        <v>47.62</v>
      </c>
    </row>
    <row r="14637" spans="1:4" x14ac:dyDescent="0.25">
      <c r="A14637" s="2" t="s">
        <v>12</v>
      </c>
      <c r="B14637" s="2" t="s">
        <v>9</v>
      </c>
      <c r="C14637" s="4">
        <v>152222</v>
      </c>
      <c r="D14637" s="5"/>
    </row>
    <row r="14638" spans="1:4" x14ac:dyDescent="0.25">
      <c r="A14638" s="2" t="s">
        <v>14</v>
      </c>
      <c r="B14638" s="2" t="s">
        <v>9</v>
      </c>
      <c r="C14638" s="4">
        <v>62500</v>
      </c>
      <c r="D14638" s="5"/>
    </row>
    <row r="14639" spans="1:4" x14ac:dyDescent="0.25">
      <c r="A14639" s="2" t="s">
        <v>12</v>
      </c>
      <c r="B14639" s="2" t="s">
        <v>9</v>
      </c>
      <c r="C14639" s="4">
        <v>145000</v>
      </c>
      <c r="D14639" s="5"/>
    </row>
    <row r="14640" spans="1:4" x14ac:dyDescent="0.25">
      <c r="A14640" s="2" t="s">
        <v>8</v>
      </c>
      <c r="B14640" s="2" t="s">
        <v>9</v>
      </c>
      <c r="C14640" s="5"/>
      <c r="D14640" s="6">
        <v>56.74</v>
      </c>
    </row>
    <row r="14641" spans="1:4" x14ac:dyDescent="0.25">
      <c r="A14641" s="2" t="s">
        <v>12</v>
      </c>
      <c r="B14641" s="2" t="s">
        <v>9</v>
      </c>
      <c r="C14641" s="5"/>
      <c r="D14641" s="6">
        <v>67.5</v>
      </c>
    </row>
    <row r="14642" spans="1:4" x14ac:dyDescent="0.25">
      <c r="A14642" s="2" t="s">
        <v>13</v>
      </c>
      <c r="B14642" s="2" t="s">
        <v>7</v>
      </c>
      <c r="C14642" s="4">
        <v>173500</v>
      </c>
      <c r="D14642" s="5"/>
    </row>
    <row r="14643" spans="1:4" x14ac:dyDescent="0.25">
      <c r="A14643" s="2" t="s">
        <v>14</v>
      </c>
      <c r="B14643" s="2" t="s">
        <v>9</v>
      </c>
      <c r="C14643" s="5"/>
      <c r="D14643" s="6">
        <v>23.69</v>
      </c>
    </row>
    <row r="14644" spans="1:4" x14ac:dyDescent="0.25">
      <c r="A14644" s="2" t="s">
        <v>12</v>
      </c>
      <c r="B14644" s="2" t="s">
        <v>9</v>
      </c>
      <c r="C14644" s="5"/>
      <c r="D14644" s="6">
        <v>73</v>
      </c>
    </row>
    <row r="14645" spans="1:4" x14ac:dyDescent="0.25">
      <c r="A14645" s="2" t="s">
        <v>8</v>
      </c>
      <c r="B14645" s="2" t="s">
        <v>9</v>
      </c>
      <c r="C14645" s="4">
        <v>125000</v>
      </c>
      <c r="D14645" s="5"/>
    </row>
    <row r="14646" spans="1:4" x14ac:dyDescent="0.25">
      <c r="A14646" s="2" t="s">
        <v>8</v>
      </c>
      <c r="B14646" s="2" t="s">
        <v>110</v>
      </c>
      <c r="C14646" s="4">
        <v>147500</v>
      </c>
      <c r="D14646" s="5"/>
    </row>
    <row r="14647" spans="1:4" x14ac:dyDescent="0.25">
      <c r="A14647" s="2" t="s">
        <v>12</v>
      </c>
      <c r="B14647" s="2" t="s">
        <v>9</v>
      </c>
      <c r="C14647" s="4">
        <v>107665</v>
      </c>
      <c r="D14647" s="5"/>
    </row>
    <row r="14648" spans="1:4" x14ac:dyDescent="0.25">
      <c r="A14648" s="2" t="s">
        <v>14</v>
      </c>
      <c r="B14648" s="2" t="s">
        <v>9</v>
      </c>
      <c r="C14648" s="5"/>
      <c r="D14648" s="6">
        <v>28</v>
      </c>
    </row>
    <row r="14649" spans="1:4" x14ac:dyDescent="0.25">
      <c r="A14649" s="2" t="s">
        <v>12</v>
      </c>
      <c r="B14649" s="2" t="s">
        <v>9</v>
      </c>
      <c r="C14649" s="4">
        <v>111027</v>
      </c>
      <c r="D14649" s="5"/>
    </row>
    <row r="14650" spans="1:4" x14ac:dyDescent="0.25">
      <c r="A14650" s="2" t="s">
        <v>13</v>
      </c>
      <c r="B14650" s="2" t="s">
        <v>9</v>
      </c>
      <c r="C14650" s="4">
        <v>90000</v>
      </c>
      <c r="D14650" s="5"/>
    </row>
    <row r="14651" spans="1:4" x14ac:dyDescent="0.25">
      <c r="A14651" s="2" t="s">
        <v>13</v>
      </c>
      <c r="B14651" s="2" t="s">
        <v>9</v>
      </c>
      <c r="C14651" s="4">
        <v>155000</v>
      </c>
      <c r="D14651" s="5"/>
    </row>
    <row r="14652" spans="1:4" x14ac:dyDescent="0.25">
      <c r="A14652" s="2" t="s">
        <v>12</v>
      </c>
      <c r="B14652" s="2" t="s">
        <v>15</v>
      </c>
      <c r="C14652" s="4">
        <v>157500</v>
      </c>
      <c r="D14652" s="5"/>
    </row>
    <row r="14653" spans="1:4" x14ac:dyDescent="0.25">
      <c r="A14653" s="2" t="s">
        <v>8</v>
      </c>
      <c r="B14653" s="2" t="s">
        <v>9</v>
      </c>
      <c r="C14653" s="4">
        <v>255000</v>
      </c>
      <c r="D14653" s="5"/>
    </row>
    <row r="14654" spans="1:4" x14ac:dyDescent="0.25">
      <c r="A14654" s="2" t="s">
        <v>12</v>
      </c>
      <c r="B14654" s="2" t="s">
        <v>9</v>
      </c>
      <c r="C14654" s="4">
        <v>150000</v>
      </c>
      <c r="D14654" s="5"/>
    </row>
    <row r="14655" spans="1:4" x14ac:dyDescent="0.25">
      <c r="A14655" s="2" t="s">
        <v>14</v>
      </c>
      <c r="B14655" s="2" t="s">
        <v>9</v>
      </c>
      <c r="C14655" s="4">
        <v>56000</v>
      </c>
      <c r="D14655" s="5"/>
    </row>
    <row r="14656" spans="1:4" x14ac:dyDescent="0.25">
      <c r="A14656" s="2" t="s">
        <v>8</v>
      </c>
      <c r="B14656" s="2" t="s">
        <v>28</v>
      </c>
      <c r="C14656" s="4">
        <v>133000</v>
      </c>
      <c r="D14656" s="5"/>
    </row>
    <row r="14657" spans="1:4" x14ac:dyDescent="0.25">
      <c r="A14657" s="2" t="s">
        <v>6</v>
      </c>
      <c r="B14657" s="2" t="s">
        <v>9</v>
      </c>
      <c r="C14657" s="4">
        <v>76750</v>
      </c>
      <c r="D14657" s="5"/>
    </row>
    <row r="14658" spans="1:4" x14ac:dyDescent="0.25">
      <c r="A14658" s="2" t="s">
        <v>14</v>
      </c>
      <c r="B14658" s="2" t="s">
        <v>9</v>
      </c>
      <c r="C14658" s="5"/>
      <c r="D14658" s="6">
        <v>112.5</v>
      </c>
    </row>
    <row r="14659" spans="1:4" x14ac:dyDescent="0.25">
      <c r="A14659" s="2" t="s">
        <v>14</v>
      </c>
      <c r="B14659" s="2" t="s">
        <v>9</v>
      </c>
      <c r="C14659" s="4">
        <v>85000</v>
      </c>
      <c r="D14659" s="5"/>
    </row>
    <row r="14660" spans="1:4" x14ac:dyDescent="0.25">
      <c r="A14660" s="2" t="s">
        <v>12</v>
      </c>
      <c r="B14660" s="2" t="s">
        <v>9</v>
      </c>
      <c r="C14660" s="4">
        <v>90000</v>
      </c>
      <c r="D14660" s="5"/>
    </row>
    <row r="14661" spans="1:4" x14ac:dyDescent="0.25">
      <c r="A14661" s="2" t="s">
        <v>12</v>
      </c>
      <c r="B14661" s="2" t="s">
        <v>23</v>
      </c>
      <c r="C14661" s="4">
        <v>157500</v>
      </c>
      <c r="D14661" s="5"/>
    </row>
    <row r="14662" spans="1:4" x14ac:dyDescent="0.25">
      <c r="A14662" s="2" t="s">
        <v>8</v>
      </c>
      <c r="B14662" s="2" t="s">
        <v>9</v>
      </c>
      <c r="C14662" s="4">
        <v>140500</v>
      </c>
      <c r="D14662" s="5"/>
    </row>
    <row r="14663" spans="1:4" x14ac:dyDescent="0.25">
      <c r="A14663" s="2" t="s">
        <v>12</v>
      </c>
      <c r="B14663" s="2" t="s">
        <v>7</v>
      </c>
      <c r="C14663" s="5"/>
      <c r="D14663" s="6">
        <v>35</v>
      </c>
    </row>
    <row r="14664" spans="1:4" x14ac:dyDescent="0.25">
      <c r="A14664" s="2" t="s">
        <v>24</v>
      </c>
      <c r="B14664" s="2" t="s">
        <v>7</v>
      </c>
      <c r="C14664" s="5"/>
      <c r="D14664" s="6">
        <v>50.55</v>
      </c>
    </row>
    <row r="14665" spans="1:4" x14ac:dyDescent="0.25">
      <c r="A14665" s="2" t="s">
        <v>12</v>
      </c>
      <c r="B14665" s="2" t="s">
        <v>9</v>
      </c>
      <c r="C14665" s="4">
        <v>92305</v>
      </c>
      <c r="D14665" s="5"/>
    </row>
    <row r="14666" spans="1:4" x14ac:dyDescent="0.25">
      <c r="A14666" s="2" t="s">
        <v>14</v>
      </c>
      <c r="B14666" s="2" t="s">
        <v>9</v>
      </c>
      <c r="C14666" s="5"/>
      <c r="D14666" s="6">
        <v>23.15</v>
      </c>
    </row>
    <row r="14667" spans="1:4" x14ac:dyDescent="0.25">
      <c r="A14667" s="2" t="s">
        <v>8</v>
      </c>
      <c r="B14667" s="2" t="s">
        <v>9</v>
      </c>
      <c r="C14667" s="4">
        <v>137000</v>
      </c>
      <c r="D14667" s="5"/>
    </row>
    <row r="14668" spans="1:4" x14ac:dyDescent="0.25">
      <c r="A14668" s="2" t="s">
        <v>13</v>
      </c>
      <c r="B14668" s="2" t="s">
        <v>9</v>
      </c>
      <c r="C14668" s="5"/>
      <c r="D14668" s="6">
        <v>80</v>
      </c>
    </row>
    <row r="14669" spans="1:4" x14ac:dyDescent="0.25">
      <c r="A14669" s="2" t="s">
        <v>10</v>
      </c>
      <c r="B14669" s="2" t="s">
        <v>9</v>
      </c>
      <c r="C14669" s="5"/>
      <c r="D14669" s="6">
        <v>24</v>
      </c>
    </row>
    <row r="14670" spans="1:4" x14ac:dyDescent="0.25">
      <c r="A14670" s="2" t="s">
        <v>6</v>
      </c>
      <c r="B14670" s="2" t="s">
        <v>9</v>
      </c>
      <c r="C14670" s="4">
        <v>375000</v>
      </c>
      <c r="D14670" s="5"/>
    </row>
    <row r="14671" spans="1:4" x14ac:dyDescent="0.25">
      <c r="A14671" s="2" t="s">
        <v>14</v>
      </c>
      <c r="B14671" s="2" t="s">
        <v>9</v>
      </c>
      <c r="C14671" s="5"/>
      <c r="D14671" s="6">
        <v>55</v>
      </c>
    </row>
    <row r="14672" spans="1:4" x14ac:dyDescent="0.25">
      <c r="A14672" s="2" t="s">
        <v>6</v>
      </c>
      <c r="B14672" s="2" t="s">
        <v>9</v>
      </c>
      <c r="C14672" s="4">
        <v>156000</v>
      </c>
      <c r="D14672" s="5"/>
    </row>
    <row r="14673" spans="1:4" x14ac:dyDescent="0.25">
      <c r="A14673" s="2" t="s">
        <v>14</v>
      </c>
      <c r="B14673" s="2" t="s">
        <v>9</v>
      </c>
      <c r="C14673" s="4">
        <v>188675</v>
      </c>
      <c r="D14673" s="5"/>
    </row>
    <row r="14674" spans="1:4" x14ac:dyDescent="0.25">
      <c r="A14674" s="2" t="s">
        <v>8</v>
      </c>
      <c r="B14674" s="2" t="s">
        <v>9</v>
      </c>
      <c r="C14674" s="5"/>
      <c r="D14674" s="6">
        <v>52.5</v>
      </c>
    </row>
    <row r="14675" spans="1:4" x14ac:dyDescent="0.25">
      <c r="A14675" s="2" t="s">
        <v>12</v>
      </c>
      <c r="B14675" s="2" t="s">
        <v>67</v>
      </c>
      <c r="C14675" s="4">
        <v>90000</v>
      </c>
      <c r="D14675" s="5"/>
    </row>
    <row r="14676" spans="1:4" x14ac:dyDescent="0.25">
      <c r="A14676" s="2" t="s">
        <v>8</v>
      </c>
      <c r="B14676" s="2" t="s">
        <v>9</v>
      </c>
      <c r="C14676" s="4">
        <v>150000</v>
      </c>
      <c r="D14676" s="5"/>
    </row>
    <row r="14677" spans="1:4" x14ac:dyDescent="0.25">
      <c r="A14677" s="2" t="s">
        <v>6</v>
      </c>
      <c r="B14677" s="2" t="s">
        <v>9</v>
      </c>
      <c r="C14677" s="4">
        <v>158500</v>
      </c>
      <c r="D14677" s="5"/>
    </row>
    <row r="14678" spans="1:4" x14ac:dyDescent="0.25">
      <c r="A14678" s="2" t="s">
        <v>14</v>
      </c>
      <c r="B14678" s="2" t="s">
        <v>40</v>
      </c>
      <c r="C14678" s="4">
        <v>98500</v>
      </c>
      <c r="D14678" s="5"/>
    </row>
    <row r="14679" spans="1:4" x14ac:dyDescent="0.25">
      <c r="A14679" s="2" t="s">
        <v>12</v>
      </c>
      <c r="B14679" s="2" t="s">
        <v>9</v>
      </c>
      <c r="C14679" s="4">
        <v>120000</v>
      </c>
      <c r="D14679" s="5"/>
    </row>
    <row r="14680" spans="1:4" x14ac:dyDescent="0.25">
      <c r="A14680" s="2" t="s">
        <v>12</v>
      </c>
      <c r="B14680" s="2" t="s">
        <v>9</v>
      </c>
      <c r="C14680" s="4">
        <v>120000</v>
      </c>
      <c r="D14680" s="5"/>
    </row>
    <row r="14681" spans="1:4" x14ac:dyDescent="0.25">
      <c r="A14681" s="2" t="s">
        <v>14</v>
      </c>
      <c r="B14681" s="2" t="s">
        <v>9</v>
      </c>
      <c r="C14681" s="4">
        <v>90000</v>
      </c>
      <c r="D14681" s="5"/>
    </row>
    <row r="14682" spans="1:4" x14ac:dyDescent="0.25">
      <c r="A14682" s="2" t="s">
        <v>12</v>
      </c>
      <c r="B14682" s="2" t="s">
        <v>68</v>
      </c>
      <c r="C14682" s="4">
        <v>69963</v>
      </c>
      <c r="D14682" s="5"/>
    </row>
    <row r="14683" spans="1:4" x14ac:dyDescent="0.25">
      <c r="A14683" s="2" t="s">
        <v>8</v>
      </c>
      <c r="B14683" s="2" t="s">
        <v>51</v>
      </c>
      <c r="C14683" s="4">
        <v>147500</v>
      </c>
      <c r="D14683" s="5"/>
    </row>
    <row r="14684" spans="1:4" x14ac:dyDescent="0.25">
      <c r="A14684" s="2" t="s">
        <v>14</v>
      </c>
      <c r="B14684" s="2" t="s">
        <v>31</v>
      </c>
      <c r="C14684" s="4">
        <v>89204</v>
      </c>
      <c r="D14684" s="5"/>
    </row>
    <row r="14685" spans="1:4" x14ac:dyDescent="0.25">
      <c r="A14685" s="2" t="s">
        <v>12</v>
      </c>
      <c r="B14685" s="2" t="s">
        <v>9</v>
      </c>
      <c r="C14685" s="5"/>
      <c r="D14685" s="6">
        <v>26.5</v>
      </c>
    </row>
    <row r="14686" spans="1:4" x14ac:dyDescent="0.25">
      <c r="A14686" s="2" t="s">
        <v>16</v>
      </c>
      <c r="B14686" s="2" t="s">
        <v>48</v>
      </c>
      <c r="C14686" s="4">
        <v>89100</v>
      </c>
      <c r="D14686" s="5"/>
    </row>
    <row r="14687" spans="1:4" x14ac:dyDescent="0.25">
      <c r="A14687" s="2" t="s">
        <v>12</v>
      </c>
      <c r="B14687" s="2" t="s">
        <v>9</v>
      </c>
      <c r="C14687" s="5"/>
      <c r="D14687" s="6">
        <v>70</v>
      </c>
    </row>
    <row r="14688" spans="1:4" x14ac:dyDescent="0.25">
      <c r="A14688" s="2" t="s">
        <v>8</v>
      </c>
      <c r="B14688" s="2" t="s">
        <v>9</v>
      </c>
      <c r="C14688" s="5"/>
      <c r="D14688" s="6">
        <v>36.18</v>
      </c>
    </row>
    <row r="14689" spans="1:4" x14ac:dyDescent="0.25">
      <c r="A14689" s="2" t="s">
        <v>8</v>
      </c>
      <c r="B14689" s="2" t="s">
        <v>7</v>
      </c>
      <c r="C14689" s="5"/>
      <c r="D14689" s="6">
        <v>45</v>
      </c>
    </row>
    <row r="14690" spans="1:4" x14ac:dyDescent="0.25">
      <c r="A14690" s="2" t="s">
        <v>12</v>
      </c>
      <c r="B14690" s="2" t="s">
        <v>9</v>
      </c>
      <c r="C14690" s="4">
        <v>99000</v>
      </c>
      <c r="D14690" s="5"/>
    </row>
    <row r="14691" spans="1:4" x14ac:dyDescent="0.25">
      <c r="A14691" s="2" t="s">
        <v>14</v>
      </c>
      <c r="B14691" s="2" t="s">
        <v>22</v>
      </c>
      <c r="C14691" s="4">
        <v>111175</v>
      </c>
      <c r="D14691" s="5"/>
    </row>
    <row r="14692" spans="1:4" x14ac:dyDescent="0.25">
      <c r="A14692" s="2" t="s">
        <v>8</v>
      </c>
      <c r="B14692" s="2" t="s">
        <v>9</v>
      </c>
      <c r="C14692" s="5"/>
      <c r="D14692" s="6">
        <v>55</v>
      </c>
    </row>
    <row r="14693" spans="1:4" x14ac:dyDescent="0.25">
      <c r="A14693" s="2" t="s">
        <v>14</v>
      </c>
      <c r="B14693" s="2" t="s">
        <v>9</v>
      </c>
      <c r="C14693" s="5"/>
      <c r="D14693" s="6">
        <v>55</v>
      </c>
    </row>
    <row r="14694" spans="1:4" x14ac:dyDescent="0.25">
      <c r="A14694" s="2" t="s">
        <v>11</v>
      </c>
      <c r="B14694" s="2" t="s">
        <v>18</v>
      </c>
      <c r="C14694" s="4">
        <v>145000</v>
      </c>
      <c r="D14694" s="5"/>
    </row>
    <row r="14695" spans="1:4" x14ac:dyDescent="0.25">
      <c r="A14695" s="2" t="s">
        <v>12</v>
      </c>
      <c r="B14695" s="2" t="s">
        <v>9</v>
      </c>
      <c r="C14695" s="4">
        <v>148000</v>
      </c>
      <c r="D14695" s="5"/>
    </row>
    <row r="14696" spans="1:4" x14ac:dyDescent="0.25">
      <c r="A14696" s="2" t="s">
        <v>12</v>
      </c>
      <c r="B14696" s="2" t="s">
        <v>9</v>
      </c>
      <c r="C14696" s="5"/>
      <c r="D14696" s="6">
        <v>51.24</v>
      </c>
    </row>
    <row r="14697" spans="1:4" x14ac:dyDescent="0.25">
      <c r="A14697" s="2" t="s">
        <v>12</v>
      </c>
      <c r="B14697" s="2" t="s">
        <v>9</v>
      </c>
      <c r="C14697" s="5"/>
      <c r="D14697" s="6">
        <v>95</v>
      </c>
    </row>
    <row r="14698" spans="1:4" x14ac:dyDescent="0.25">
      <c r="A14698" s="2" t="s">
        <v>13</v>
      </c>
      <c r="B14698" s="2" t="s">
        <v>7</v>
      </c>
      <c r="C14698" s="4">
        <v>125000</v>
      </c>
      <c r="D14698" s="5"/>
    </row>
    <row r="14699" spans="1:4" x14ac:dyDescent="0.25">
      <c r="A14699" s="2" t="s">
        <v>8</v>
      </c>
      <c r="B14699" s="2" t="s">
        <v>9</v>
      </c>
      <c r="C14699" s="5"/>
      <c r="D14699" s="6">
        <v>62.5</v>
      </c>
    </row>
    <row r="14700" spans="1:4" x14ac:dyDescent="0.25">
      <c r="A14700" s="2" t="s">
        <v>14</v>
      </c>
      <c r="B14700" s="2" t="s">
        <v>9</v>
      </c>
      <c r="C14700" s="5"/>
      <c r="D14700" s="6">
        <v>24</v>
      </c>
    </row>
    <row r="14701" spans="1:4" x14ac:dyDescent="0.25">
      <c r="A14701" s="2" t="s">
        <v>12</v>
      </c>
      <c r="B14701" s="2" t="s">
        <v>7</v>
      </c>
      <c r="C14701" s="5"/>
      <c r="D14701" s="6">
        <v>60</v>
      </c>
    </row>
    <row r="14702" spans="1:4" x14ac:dyDescent="0.25">
      <c r="A14702" s="2" t="s">
        <v>14</v>
      </c>
      <c r="B14702" s="2" t="s">
        <v>9</v>
      </c>
      <c r="C14702" s="5"/>
      <c r="D14702" s="6">
        <v>31</v>
      </c>
    </row>
    <row r="14703" spans="1:4" x14ac:dyDescent="0.25">
      <c r="A14703" s="2" t="s">
        <v>12</v>
      </c>
      <c r="B14703" s="2" t="s">
        <v>9</v>
      </c>
      <c r="C14703" s="4">
        <v>140153</v>
      </c>
      <c r="D14703" s="5"/>
    </row>
    <row r="14704" spans="1:4" x14ac:dyDescent="0.25">
      <c r="A14704" s="2" t="s">
        <v>8</v>
      </c>
      <c r="B14704" s="2" t="s">
        <v>9</v>
      </c>
      <c r="C14704" s="4">
        <v>115000</v>
      </c>
      <c r="D14704" s="5"/>
    </row>
    <row r="14705" spans="1:4" x14ac:dyDescent="0.25">
      <c r="A14705" s="2" t="s">
        <v>14</v>
      </c>
      <c r="B14705" s="2" t="s">
        <v>9</v>
      </c>
      <c r="C14705" s="5"/>
      <c r="D14705" s="6">
        <v>54</v>
      </c>
    </row>
    <row r="14706" spans="1:4" x14ac:dyDescent="0.25">
      <c r="A14706" s="2" t="s">
        <v>12</v>
      </c>
      <c r="B14706" s="2" t="s">
        <v>9</v>
      </c>
      <c r="C14706" s="5"/>
      <c r="D14706" s="6">
        <v>32</v>
      </c>
    </row>
    <row r="14707" spans="1:4" x14ac:dyDescent="0.25">
      <c r="A14707" s="2" t="s">
        <v>12</v>
      </c>
      <c r="B14707" s="2" t="s">
        <v>9</v>
      </c>
      <c r="C14707" s="4">
        <v>180000</v>
      </c>
      <c r="D14707" s="5"/>
    </row>
    <row r="14708" spans="1:4" x14ac:dyDescent="0.25">
      <c r="A14708" s="2" t="s">
        <v>8</v>
      </c>
      <c r="B14708" s="2" t="s">
        <v>7</v>
      </c>
      <c r="C14708" s="4">
        <v>121680</v>
      </c>
      <c r="D14708" s="5"/>
    </row>
    <row r="14709" spans="1:4" x14ac:dyDescent="0.25">
      <c r="A14709" s="2" t="s">
        <v>6</v>
      </c>
      <c r="B14709" s="2" t="s">
        <v>9</v>
      </c>
      <c r="C14709" s="4">
        <v>90000</v>
      </c>
      <c r="D14709" s="5"/>
    </row>
    <row r="14710" spans="1:4" x14ac:dyDescent="0.25">
      <c r="A14710" s="2" t="s">
        <v>14</v>
      </c>
      <c r="B14710" s="2" t="s">
        <v>9</v>
      </c>
      <c r="C14710" s="5"/>
      <c r="D14710" s="6">
        <v>61</v>
      </c>
    </row>
    <row r="14711" spans="1:4" x14ac:dyDescent="0.25">
      <c r="A14711" s="2" t="s">
        <v>12</v>
      </c>
      <c r="B14711" s="2" t="s">
        <v>9</v>
      </c>
      <c r="C14711" s="4">
        <v>167500</v>
      </c>
      <c r="D14711" s="5"/>
    </row>
    <row r="14712" spans="1:4" x14ac:dyDescent="0.25">
      <c r="A14712" s="2" t="s">
        <v>10</v>
      </c>
      <c r="B14712" s="2" t="s">
        <v>9</v>
      </c>
      <c r="C14712" s="5"/>
      <c r="D14712" s="6">
        <v>71</v>
      </c>
    </row>
    <row r="14713" spans="1:4" x14ac:dyDescent="0.25">
      <c r="A14713" s="2" t="s">
        <v>14</v>
      </c>
      <c r="B14713" s="2" t="s">
        <v>7</v>
      </c>
      <c r="C14713" s="4">
        <v>111175</v>
      </c>
      <c r="D14713" s="5"/>
    </row>
    <row r="14714" spans="1:4" x14ac:dyDescent="0.25">
      <c r="A14714" s="2" t="s">
        <v>13</v>
      </c>
      <c r="B14714" s="2" t="s">
        <v>9</v>
      </c>
      <c r="C14714" s="5"/>
      <c r="D14714" s="6">
        <v>55</v>
      </c>
    </row>
    <row r="14715" spans="1:4" x14ac:dyDescent="0.25">
      <c r="A14715" s="2" t="s">
        <v>8</v>
      </c>
      <c r="B14715" s="2" t="s">
        <v>7</v>
      </c>
      <c r="C14715" s="5"/>
      <c r="D14715" s="6">
        <v>75</v>
      </c>
    </row>
    <row r="14716" spans="1:4" x14ac:dyDescent="0.25">
      <c r="A14716" s="2" t="s">
        <v>12</v>
      </c>
      <c r="B14716" s="2" t="s">
        <v>9</v>
      </c>
      <c r="C14716" s="4">
        <v>90000</v>
      </c>
      <c r="D14716" s="5"/>
    </row>
    <row r="14717" spans="1:4" x14ac:dyDescent="0.25">
      <c r="A14717" s="2" t="s">
        <v>21</v>
      </c>
      <c r="B14717" s="2" t="s">
        <v>9</v>
      </c>
      <c r="C14717" s="4">
        <v>103188</v>
      </c>
      <c r="D14717" s="5"/>
    </row>
    <row r="14718" spans="1:4" x14ac:dyDescent="0.25">
      <c r="A14718" s="2" t="s">
        <v>21</v>
      </c>
      <c r="B14718" s="2" t="s">
        <v>7</v>
      </c>
      <c r="C14718" s="4">
        <v>99150</v>
      </c>
      <c r="D14718" s="5"/>
    </row>
    <row r="14719" spans="1:4" x14ac:dyDescent="0.25">
      <c r="A14719" s="2" t="s">
        <v>12</v>
      </c>
      <c r="B14719" s="2" t="s">
        <v>7</v>
      </c>
      <c r="C14719" s="4">
        <v>106830</v>
      </c>
      <c r="D14719" s="5"/>
    </row>
    <row r="14720" spans="1:4" x14ac:dyDescent="0.25">
      <c r="A14720" s="2" t="s">
        <v>14</v>
      </c>
      <c r="B14720" s="2" t="s">
        <v>9</v>
      </c>
      <c r="C14720" s="4">
        <v>115000</v>
      </c>
      <c r="D14720" s="5"/>
    </row>
    <row r="14721" spans="1:4" x14ac:dyDescent="0.25">
      <c r="A14721" s="2" t="s">
        <v>12</v>
      </c>
      <c r="B14721" s="2" t="s">
        <v>9</v>
      </c>
      <c r="C14721" s="4">
        <v>100000</v>
      </c>
      <c r="D14721" s="5"/>
    </row>
    <row r="14722" spans="1:4" x14ac:dyDescent="0.25">
      <c r="A14722" s="2" t="s">
        <v>8</v>
      </c>
      <c r="B14722" s="2" t="s">
        <v>7</v>
      </c>
      <c r="C14722" s="4">
        <v>115000</v>
      </c>
      <c r="D14722" s="5"/>
    </row>
    <row r="14723" spans="1:4" x14ac:dyDescent="0.25">
      <c r="A14723" s="2" t="s">
        <v>6</v>
      </c>
      <c r="B14723" s="2" t="s">
        <v>9</v>
      </c>
      <c r="C14723" s="5"/>
      <c r="D14723" s="6">
        <v>32.5</v>
      </c>
    </row>
    <row r="14724" spans="1:4" x14ac:dyDescent="0.25">
      <c r="A14724" s="2" t="s">
        <v>14</v>
      </c>
      <c r="B14724" s="2" t="s">
        <v>9</v>
      </c>
      <c r="C14724" s="5"/>
      <c r="D14724" s="6">
        <v>60</v>
      </c>
    </row>
    <row r="14725" spans="1:4" x14ac:dyDescent="0.25">
      <c r="A14725" s="2" t="s">
        <v>8</v>
      </c>
      <c r="B14725" s="2" t="s">
        <v>9</v>
      </c>
      <c r="C14725" s="4">
        <v>105800</v>
      </c>
      <c r="D14725" s="5"/>
    </row>
    <row r="14726" spans="1:4" x14ac:dyDescent="0.25">
      <c r="A14726" s="2" t="s">
        <v>6</v>
      </c>
      <c r="B14726" s="2" t="s">
        <v>23</v>
      </c>
      <c r="C14726" s="4">
        <v>157500</v>
      </c>
      <c r="D14726" s="5"/>
    </row>
    <row r="14727" spans="1:4" x14ac:dyDescent="0.25">
      <c r="A14727" s="2" t="s">
        <v>14</v>
      </c>
      <c r="B14727" s="2" t="s">
        <v>9</v>
      </c>
      <c r="C14727" s="5"/>
      <c r="D14727" s="6">
        <v>16.510000000000002</v>
      </c>
    </row>
    <row r="14728" spans="1:4" x14ac:dyDescent="0.25">
      <c r="A14728" s="2" t="s">
        <v>10</v>
      </c>
      <c r="B14728" s="2" t="s">
        <v>9</v>
      </c>
      <c r="C14728" s="4">
        <v>115000</v>
      </c>
      <c r="D14728" s="5"/>
    </row>
    <row r="14729" spans="1:4" x14ac:dyDescent="0.25">
      <c r="A14729" s="2" t="s">
        <v>8</v>
      </c>
      <c r="B14729" s="2" t="s">
        <v>63</v>
      </c>
      <c r="C14729" s="4">
        <v>147500</v>
      </c>
      <c r="D14729" s="5"/>
    </row>
    <row r="14730" spans="1:4" x14ac:dyDescent="0.25">
      <c r="A14730" s="2" t="s">
        <v>12</v>
      </c>
      <c r="B14730" s="2" t="s">
        <v>34</v>
      </c>
      <c r="C14730" s="4">
        <v>157500</v>
      </c>
      <c r="D14730" s="5"/>
    </row>
    <row r="14731" spans="1:4" x14ac:dyDescent="0.25">
      <c r="A14731" s="2" t="s">
        <v>8</v>
      </c>
      <c r="B14731" s="2" t="s">
        <v>9</v>
      </c>
      <c r="C14731" s="4">
        <v>100000</v>
      </c>
      <c r="D14731" s="5"/>
    </row>
    <row r="14732" spans="1:4" x14ac:dyDescent="0.25">
      <c r="A14732" s="2" t="s">
        <v>14</v>
      </c>
      <c r="B14732" s="2" t="s">
        <v>9</v>
      </c>
      <c r="C14732" s="5"/>
      <c r="D14732" s="6">
        <v>34.76</v>
      </c>
    </row>
    <row r="14733" spans="1:4" x14ac:dyDescent="0.25">
      <c r="A14733" s="2" t="s">
        <v>14</v>
      </c>
      <c r="B14733" s="2" t="s">
        <v>17</v>
      </c>
      <c r="C14733" s="4">
        <v>147500</v>
      </c>
      <c r="D14733" s="5"/>
    </row>
    <row r="14734" spans="1:4" x14ac:dyDescent="0.25">
      <c r="A14734" s="2" t="s">
        <v>8</v>
      </c>
      <c r="B14734" s="2" t="s">
        <v>9</v>
      </c>
      <c r="C14734" s="5"/>
      <c r="D14734" s="6">
        <v>50.97</v>
      </c>
    </row>
    <row r="14735" spans="1:4" x14ac:dyDescent="0.25">
      <c r="A14735" s="2" t="s">
        <v>11</v>
      </c>
      <c r="B14735" s="2" t="s">
        <v>57</v>
      </c>
      <c r="C14735" s="4">
        <v>194500</v>
      </c>
      <c r="D14735" s="5"/>
    </row>
    <row r="14736" spans="1:4" x14ac:dyDescent="0.25">
      <c r="A14736" s="2" t="s">
        <v>12</v>
      </c>
      <c r="B14736" s="2" t="s">
        <v>9</v>
      </c>
      <c r="C14736" s="4">
        <v>268500</v>
      </c>
      <c r="D14736" s="5"/>
    </row>
    <row r="14737" spans="1:4" x14ac:dyDescent="0.25">
      <c r="A14737" s="2" t="s">
        <v>14</v>
      </c>
      <c r="B14737" s="2" t="s">
        <v>9</v>
      </c>
      <c r="C14737" s="4">
        <v>72209</v>
      </c>
      <c r="D14737" s="5"/>
    </row>
    <row r="14738" spans="1:4" x14ac:dyDescent="0.25">
      <c r="A14738" s="2" t="s">
        <v>8</v>
      </c>
      <c r="B14738" s="2" t="s">
        <v>9</v>
      </c>
      <c r="C14738" s="5"/>
      <c r="D14738" s="6">
        <v>27.5</v>
      </c>
    </row>
    <row r="14739" spans="1:4" x14ac:dyDescent="0.25">
      <c r="A14739" s="2" t="s">
        <v>14</v>
      </c>
      <c r="B14739" s="2" t="s">
        <v>9</v>
      </c>
      <c r="C14739" s="4">
        <v>115000</v>
      </c>
      <c r="D14739" s="5"/>
    </row>
    <row r="14740" spans="1:4" x14ac:dyDescent="0.25">
      <c r="A14740" s="2" t="s">
        <v>14</v>
      </c>
      <c r="B14740" s="2" t="s">
        <v>9</v>
      </c>
      <c r="C14740" s="5"/>
      <c r="D14740" s="6">
        <v>50</v>
      </c>
    </row>
    <row r="14741" spans="1:4" x14ac:dyDescent="0.25">
      <c r="A14741" s="2" t="s">
        <v>21</v>
      </c>
      <c r="B14741" s="2" t="s">
        <v>9</v>
      </c>
      <c r="C14741" s="4">
        <v>81000</v>
      </c>
      <c r="D14741" s="5"/>
    </row>
    <row r="14742" spans="1:4" x14ac:dyDescent="0.25">
      <c r="A14742" s="2" t="s">
        <v>12</v>
      </c>
      <c r="B14742" s="2" t="s">
        <v>9</v>
      </c>
      <c r="C14742" s="4">
        <v>88128</v>
      </c>
      <c r="D14742" s="5"/>
    </row>
    <row r="14743" spans="1:4" x14ac:dyDescent="0.25">
      <c r="A14743" s="2" t="s">
        <v>12</v>
      </c>
      <c r="B14743" s="2" t="s">
        <v>9</v>
      </c>
      <c r="C14743" s="5"/>
      <c r="D14743" s="6">
        <v>43.98</v>
      </c>
    </row>
    <row r="14744" spans="1:4" x14ac:dyDescent="0.25">
      <c r="A14744" s="2" t="s">
        <v>8</v>
      </c>
      <c r="B14744" s="2" t="s">
        <v>9</v>
      </c>
      <c r="C14744" s="5"/>
      <c r="D14744" s="6">
        <v>54.25</v>
      </c>
    </row>
    <row r="14745" spans="1:4" x14ac:dyDescent="0.25">
      <c r="A14745" s="2" t="s">
        <v>6</v>
      </c>
      <c r="B14745" s="2" t="s">
        <v>9</v>
      </c>
      <c r="C14745" s="4">
        <v>173000</v>
      </c>
      <c r="D14745" s="5"/>
    </row>
    <row r="14746" spans="1:4" x14ac:dyDescent="0.25">
      <c r="A14746" s="2" t="s">
        <v>13</v>
      </c>
      <c r="B14746" s="2" t="s">
        <v>7</v>
      </c>
      <c r="C14746" s="4">
        <v>113500</v>
      </c>
      <c r="D14746" s="5"/>
    </row>
    <row r="14747" spans="1:4" x14ac:dyDescent="0.25">
      <c r="A14747" s="2" t="s">
        <v>12</v>
      </c>
      <c r="B14747" s="2" t="s">
        <v>9</v>
      </c>
      <c r="C14747" s="4">
        <v>97315</v>
      </c>
      <c r="D14747" s="5"/>
    </row>
    <row r="14748" spans="1:4" x14ac:dyDescent="0.25">
      <c r="A14748" s="2" t="s">
        <v>6</v>
      </c>
      <c r="B14748" s="2" t="s">
        <v>9</v>
      </c>
      <c r="C14748" s="4">
        <v>160000</v>
      </c>
      <c r="D14748" s="5"/>
    </row>
    <row r="14749" spans="1:4" x14ac:dyDescent="0.25">
      <c r="A14749" s="2" t="s">
        <v>14</v>
      </c>
      <c r="B14749" s="2" t="s">
        <v>9</v>
      </c>
      <c r="C14749" s="4">
        <v>52500</v>
      </c>
      <c r="D14749" s="5"/>
    </row>
    <row r="14750" spans="1:4" x14ac:dyDescent="0.25">
      <c r="A14750" s="2" t="s">
        <v>12</v>
      </c>
      <c r="B14750" s="2" t="s">
        <v>9</v>
      </c>
      <c r="C14750" s="4">
        <v>140000</v>
      </c>
      <c r="D14750" s="5"/>
    </row>
    <row r="14751" spans="1:4" x14ac:dyDescent="0.25">
      <c r="A14751" s="2" t="s">
        <v>14</v>
      </c>
      <c r="B14751" s="2" t="s">
        <v>9</v>
      </c>
      <c r="C14751" s="4">
        <v>100000</v>
      </c>
      <c r="D14751" s="5"/>
    </row>
    <row r="14752" spans="1:4" x14ac:dyDescent="0.25">
      <c r="A14752" s="2" t="s">
        <v>8</v>
      </c>
      <c r="B14752" s="2" t="s">
        <v>43</v>
      </c>
      <c r="C14752" s="4">
        <v>96773</v>
      </c>
      <c r="D14752" s="5"/>
    </row>
    <row r="14753" spans="1:4" x14ac:dyDescent="0.25">
      <c r="A14753" s="2" t="s">
        <v>14</v>
      </c>
      <c r="B14753" s="2" t="s">
        <v>9</v>
      </c>
      <c r="C14753" s="5"/>
      <c r="D14753" s="6">
        <v>57.5</v>
      </c>
    </row>
    <row r="14754" spans="1:4" x14ac:dyDescent="0.25">
      <c r="A14754" s="2" t="s">
        <v>8</v>
      </c>
      <c r="B14754" s="2" t="s">
        <v>64</v>
      </c>
      <c r="C14754" s="4">
        <v>147500</v>
      </c>
      <c r="D14754" s="5"/>
    </row>
    <row r="14755" spans="1:4" x14ac:dyDescent="0.25">
      <c r="A14755" s="2" t="s">
        <v>13</v>
      </c>
      <c r="B14755" s="2" t="s">
        <v>9</v>
      </c>
      <c r="C14755" s="4">
        <v>150000</v>
      </c>
      <c r="D14755" s="5"/>
    </row>
    <row r="14756" spans="1:4" x14ac:dyDescent="0.25">
      <c r="A14756" s="2" t="s">
        <v>12</v>
      </c>
      <c r="B14756" s="2" t="s">
        <v>9</v>
      </c>
      <c r="C14756" s="4">
        <v>105000</v>
      </c>
      <c r="D14756" s="5"/>
    </row>
    <row r="14757" spans="1:4" x14ac:dyDescent="0.25">
      <c r="A14757" s="2" t="s">
        <v>12</v>
      </c>
      <c r="B14757" s="2" t="s">
        <v>9</v>
      </c>
      <c r="C14757" s="4">
        <v>119550</v>
      </c>
      <c r="D14757" s="5"/>
    </row>
    <row r="14758" spans="1:4" x14ac:dyDescent="0.25">
      <c r="A14758" s="2" t="s">
        <v>14</v>
      </c>
      <c r="B14758" s="2" t="s">
        <v>9</v>
      </c>
      <c r="C14758" s="5"/>
      <c r="D14758" s="6">
        <v>42.5</v>
      </c>
    </row>
    <row r="14759" spans="1:4" x14ac:dyDescent="0.25">
      <c r="A14759" s="2" t="s">
        <v>12</v>
      </c>
      <c r="B14759" s="2" t="s">
        <v>7</v>
      </c>
      <c r="C14759" s="4">
        <v>180000</v>
      </c>
      <c r="D14759" s="5"/>
    </row>
    <row r="14760" spans="1:4" x14ac:dyDescent="0.25">
      <c r="A14760" s="2" t="s">
        <v>8</v>
      </c>
      <c r="B14760" s="2" t="s">
        <v>44</v>
      </c>
      <c r="C14760" s="4">
        <v>96773</v>
      </c>
      <c r="D14760" s="5"/>
    </row>
    <row r="14761" spans="1:4" x14ac:dyDescent="0.25">
      <c r="A14761" s="2" t="s">
        <v>13</v>
      </c>
      <c r="B14761" s="2" t="s">
        <v>9</v>
      </c>
      <c r="C14761" s="4">
        <v>99150</v>
      </c>
      <c r="D14761" s="5"/>
    </row>
    <row r="14762" spans="1:4" x14ac:dyDescent="0.25">
      <c r="A14762" s="2" t="s">
        <v>6</v>
      </c>
      <c r="B14762" s="2" t="s">
        <v>69</v>
      </c>
      <c r="C14762" s="4">
        <v>80850</v>
      </c>
      <c r="D14762" s="5"/>
    </row>
    <row r="14763" spans="1:4" x14ac:dyDescent="0.25">
      <c r="A14763" s="2" t="s">
        <v>14</v>
      </c>
      <c r="B14763" s="2" t="s">
        <v>9</v>
      </c>
      <c r="C14763" s="5"/>
      <c r="D14763" s="6">
        <v>55</v>
      </c>
    </row>
    <row r="14764" spans="1:4" x14ac:dyDescent="0.25">
      <c r="A14764" s="2" t="s">
        <v>12</v>
      </c>
      <c r="B14764" s="2" t="s">
        <v>9</v>
      </c>
      <c r="C14764" s="5"/>
      <c r="D14764" s="6">
        <v>29</v>
      </c>
    </row>
    <row r="14765" spans="1:4" x14ac:dyDescent="0.25">
      <c r="A14765" s="2" t="s">
        <v>14</v>
      </c>
      <c r="B14765" s="2" t="s">
        <v>9</v>
      </c>
      <c r="C14765" s="5"/>
      <c r="D14765" s="6">
        <v>31.5</v>
      </c>
    </row>
    <row r="14766" spans="1:4" x14ac:dyDescent="0.25">
      <c r="A14766" s="2" t="s">
        <v>8</v>
      </c>
      <c r="B14766" s="2" t="s">
        <v>9</v>
      </c>
      <c r="C14766" s="5"/>
      <c r="D14766" s="6">
        <v>67.5</v>
      </c>
    </row>
    <row r="14767" spans="1:4" x14ac:dyDescent="0.25">
      <c r="A14767" s="2" t="s">
        <v>13</v>
      </c>
      <c r="B14767" s="2" t="s">
        <v>7</v>
      </c>
      <c r="C14767" s="4">
        <v>250000</v>
      </c>
      <c r="D14767" s="5"/>
    </row>
    <row r="14768" spans="1:4" x14ac:dyDescent="0.25">
      <c r="A14768" s="2" t="s">
        <v>8</v>
      </c>
      <c r="B14768" s="2" t="s">
        <v>9</v>
      </c>
      <c r="C14768" s="4">
        <v>120000</v>
      </c>
      <c r="D14768" s="5"/>
    </row>
    <row r="14769" spans="1:4" x14ac:dyDescent="0.25">
      <c r="A14769" s="2" t="s">
        <v>14</v>
      </c>
      <c r="B14769" s="2" t="s">
        <v>9</v>
      </c>
      <c r="C14769" s="5"/>
      <c r="D14769" s="6">
        <v>72.5</v>
      </c>
    </row>
    <row r="14770" spans="1:4" x14ac:dyDescent="0.25">
      <c r="A14770" s="2" t="s">
        <v>14</v>
      </c>
      <c r="B14770" s="2" t="s">
        <v>9</v>
      </c>
      <c r="C14770" s="4">
        <v>110000</v>
      </c>
      <c r="D14770" s="5"/>
    </row>
    <row r="14771" spans="1:4" x14ac:dyDescent="0.25">
      <c r="A14771" s="2" t="s">
        <v>14</v>
      </c>
      <c r="B14771" s="2" t="s">
        <v>9</v>
      </c>
      <c r="C14771" s="5"/>
      <c r="D14771" s="6">
        <v>52.5</v>
      </c>
    </row>
    <row r="14772" spans="1:4" x14ac:dyDescent="0.25">
      <c r="A14772" s="2" t="s">
        <v>12</v>
      </c>
      <c r="B14772" s="2" t="s">
        <v>7</v>
      </c>
      <c r="C14772" s="4">
        <v>92500</v>
      </c>
      <c r="D14772" s="5"/>
    </row>
    <row r="14773" spans="1:4" x14ac:dyDescent="0.25">
      <c r="A14773" s="2" t="s">
        <v>12</v>
      </c>
      <c r="B14773" s="2" t="s">
        <v>9</v>
      </c>
      <c r="C14773" s="4">
        <v>125000</v>
      </c>
      <c r="D14773" s="5"/>
    </row>
    <row r="14774" spans="1:4" x14ac:dyDescent="0.25">
      <c r="A14774" s="2" t="s">
        <v>10</v>
      </c>
      <c r="B14774" s="2" t="s">
        <v>9</v>
      </c>
      <c r="C14774" s="5"/>
      <c r="D14774" s="6">
        <v>45</v>
      </c>
    </row>
    <row r="14775" spans="1:4" x14ac:dyDescent="0.25">
      <c r="A14775" s="2" t="s">
        <v>16</v>
      </c>
      <c r="B14775" s="2" t="s">
        <v>9</v>
      </c>
      <c r="C14775" s="4">
        <v>145000</v>
      </c>
      <c r="D14775" s="5"/>
    </row>
    <row r="14776" spans="1:4" x14ac:dyDescent="0.25">
      <c r="A14776" s="2" t="s">
        <v>6</v>
      </c>
      <c r="B14776" s="2" t="s">
        <v>9</v>
      </c>
      <c r="C14776" s="5"/>
      <c r="D14776" s="6">
        <v>71</v>
      </c>
    </row>
    <row r="14777" spans="1:4" x14ac:dyDescent="0.25">
      <c r="A14777" s="2" t="s">
        <v>12</v>
      </c>
      <c r="B14777" s="2" t="s">
        <v>9</v>
      </c>
      <c r="C14777" s="5"/>
      <c r="D14777" s="6">
        <v>40.82</v>
      </c>
    </row>
    <row r="14778" spans="1:4" x14ac:dyDescent="0.25">
      <c r="A14778" s="2" t="s">
        <v>12</v>
      </c>
      <c r="B14778" s="2" t="s">
        <v>7</v>
      </c>
      <c r="C14778" s="4">
        <v>150000</v>
      </c>
      <c r="D14778" s="5"/>
    </row>
    <row r="14779" spans="1:4" x14ac:dyDescent="0.25">
      <c r="A14779" s="2" t="s">
        <v>12</v>
      </c>
      <c r="B14779" s="2" t="s">
        <v>9</v>
      </c>
      <c r="C14779" s="4">
        <v>125000</v>
      </c>
      <c r="D14779" s="5"/>
    </row>
    <row r="14780" spans="1:4" x14ac:dyDescent="0.25">
      <c r="A14780" s="2" t="s">
        <v>12</v>
      </c>
      <c r="B14780" s="2" t="s">
        <v>7</v>
      </c>
      <c r="C14780" s="4">
        <v>85450</v>
      </c>
      <c r="D14780" s="5"/>
    </row>
    <row r="14781" spans="1:4" x14ac:dyDescent="0.25">
      <c r="A14781" s="2" t="s">
        <v>16</v>
      </c>
      <c r="B14781" s="2" t="s">
        <v>9</v>
      </c>
      <c r="C14781" s="4">
        <v>50000</v>
      </c>
      <c r="D14781" s="5"/>
    </row>
    <row r="14782" spans="1:4" x14ac:dyDescent="0.25">
      <c r="A14782" s="2" t="s">
        <v>13</v>
      </c>
      <c r="B14782" s="2" t="s">
        <v>9</v>
      </c>
      <c r="C14782" s="4">
        <v>122500</v>
      </c>
      <c r="D14782" s="5"/>
    </row>
    <row r="14783" spans="1:4" x14ac:dyDescent="0.25">
      <c r="A14783" s="2" t="s">
        <v>8</v>
      </c>
      <c r="B14783" s="2" t="s">
        <v>9</v>
      </c>
      <c r="C14783" s="5"/>
      <c r="D14783" s="6">
        <v>59.5</v>
      </c>
    </row>
    <row r="14784" spans="1:4" x14ac:dyDescent="0.25">
      <c r="A14784" s="2" t="s">
        <v>16</v>
      </c>
      <c r="B14784" s="2" t="s">
        <v>9</v>
      </c>
      <c r="C14784" s="4">
        <v>115000</v>
      </c>
      <c r="D14784" s="5"/>
    </row>
    <row r="14785" spans="1:4" x14ac:dyDescent="0.25">
      <c r="A14785" s="2" t="s">
        <v>14</v>
      </c>
      <c r="B14785" s="2" t="s">
        <v>9</v>
      </c>
      <c r="C14785" s="5"/>
      <c r="D14785" s="6">
        <v>31.5</v>
      </c>
    </row>
    <row r="14786" spans="1:4" x14ac:dyDescent="0.25">
      <c r="A14786" s="2" t="s">
        <v>12</v>
      </c>
      <c r="B14786" s="2" t="s">
        <v>9</v>
      </c>
      <c r="C14786" s="4">
        <v>125000</v>
      </c>
      <c r="D14786" s="5"/>
    </row>
    <row r="14787" spans="1:4" x14ac:dyDescent="0.25">
      <c r="A14787" s="2" t="s">
        <v>10</v>
      </c>
      <c r="B14787" s="2" t="s">
        <v>9</v>
      </c>
      <c r="C14787" s="4">
        <v>126000</v>
      </c>
      <c r="D14787" s="5"/>
    </row>
    <row r="14788" spans="1:4" x14ac:dyDescent="0.25">
      <c r="A14788" s="2" t="s">
        <v>13</v>
      </c>
      <c r="B14788" s="2" t="s">
        <v>9</v>
      </c>
      <c r="C14788" s="4">
        <v>150000</v>
      </c>
      <c r="D14788" s="5"/>
    </row>
    <row r="14789" spans="1:4" x14ac:dyDescent="0.25">
      <c r="A14789" s="2" t="s">
        <v>12</v>
      </c>
      <c r="B14789" s="2" t="s">
        <v>9</v>
      </c>
      <c r="C14789" s="4">
        <v>140000</v>
      </c>
      <c r="D14789" s="5"/>
    </row>
    <row r="14790" spans="1:4" x14ac:dyDescent="0.25">
      <c r="A14790" s="2" t="s">
        <v>14</v>
      </c>
      <c r="B14790" s="2" t="s">
        <v>9</v>
      </c>
      <c r="C14790" s="4">
        <v>115000</v>
      </c>
      <c r="D14790" s="5"/>
    </row>
    <row r="14791" spans="1:4" x14ac:dyDescent="0.25">
      <c r="A14791" s="2" t="s">
        <v>10</v>
      </c>
      <c r="B14791" s="2" t="s">
        <v>9</v>
      </c>
      <c r="C14791" s="5"/>
      <c r="D14791" s="6">
        <v>17.170000000000002</v>
      </c>
    </row>
    <row r="14792" spans="1:4" x14ac:dyDescent="0.25">
      <c r="A14792" s="2" t="s">
        <v>8</v>
      </c>
      <c r="B14792" s="2" t="s">
        <v>7</v>
      </c>
      <c r="C14792" s="4">
        <v>90000</v>
      </c>
      <c r="D14792" s="5"/>
    </row>
    <row r="14793" spans="1:4" x14ac:dyDescent="0.25">
      <c r="A14793" s="2" t="s">
        <v>11</v>
      </c>
      <c r="B14793" s="2" t="s">
        <v>23</v>
      </c>
      <c r="C14793" s="4">
        <v>69000</v>
      </c>
      <c r="D14793" s="5"/>
    </row>
    <row r="14794" spans="1:4" x14ac:dyDescent="0.25">
      <c r="A14794" s="2" t="s">
        <v>12</v>
      </c>
      <c r="B14794" s="2" t="s">
        <v>7</v>
      </c>
      <c r="C14794" s="4">
        <v>146500</v>
      </c>
      <c r="D14794" s="5"/>
    </row>
    <row r="14795" spans="1:4" x14ac:dyDescent="0.25">
      <c r="A14795" s="2" t="s">
        <v>8</v>
      </c>
      <c r="B14795" s="2" t="s">
        <v>9</v>
      </c>
      <c r="C14795" s="4">
        <v>124875</v>
      </c>
      <c r="D14795" s="5"/>
    </row>
    <row r="14796" spans="1:4" x14ac:dyDescent="0.25">
      <c r="A14796" s="2" t="s">
        <v>8</v>
      </c>
      <c r="B14796" s="2" t="s">
        <v>18</v>
      </c>
      <c r="C14796" s="4">
        <v>90000</v>
      </c>
      <c r="D14796" s="5"/>
    </row>
    <row r="14797" spans="1:4" x14ac:dyDescent="0.25">
      <c r="A14797" s="2" t="s">
        <v>8</v>
      </c>
      <c r="B14797" s="2" t="s">
        <v>23</v>
      </c>
      <c r="C14797" s="4">
        <v>147500</v>
      </c>
      <c r="D14797" s="5"/>
    </row>
    <row r="14798" spans="1:4" x14ac:dyDescent="0.25">
      <c r="A14798" s="2" t="s">
        <v>12</v>
      </c>
      <c r="B14798" s="2" t="s">
        <v>9</v>
      </c>
      <c r="C14798" s="4">
        <v>90000</v>
      </c>
      <c r="D14798" s="5"/>
    </row>
    <row r="14799" spans="1:4" x14ac:dyDescent="0.25">
      <c r="A14799" s="2" t="s">
        <v>10</v>
      </c>
      <c r="B14799" s="2" t="s">
        <v>9</v>
      </c>
      <c r="C14799" s="4">
        <v>115000</v>
      </c>
      <c r="D14799" s="5"/>
    </row>
    <row r="14800" spans="1:4" x14ac:dyDescent="0.25">
      <c r="A14800" s="2" t="s">
        <v>14</v>
      </c>
      <c r="B14800" s="2" t="s">
        <v>9</v>
      </c>
      <c r="C14800" s="4">
        <v>76833</v>
      </c>
      <c r="D14800" s="5"/>
    </row>
    <row r="14801" spans="1:4" x14ac:dyDescent="0.25">
      <c r="A14801" s="2" t="s">
        <v>12</v>
      </c>
      <c r="B14801" s="2" t="s">
        <v>9</v>
      </c>
      <c r="C14801" s="4">
        <v>111030</v>
      </c>
      <c r="D14801" s="5"/>
    </row>
    <row r="14802" spans="1:4" x14ac:dyDescent="0.25">
      <c r="A14802" s="2" t="s">
        <v>14</v>
      </c>
      <c r="B14802" s="2" t="s">
        <v>9</v>
      </c>
      <c r="C14802" s="5"/>
      <c r="D14802" s="6">
        <v>35.770000000000003</v>
      </c>
    </row>
    <row r="14803" spans="1:4" x14ac:dyDescent="0.25">
      <c r="A14803" s="2" t="s">
        <v>11</v>
      </c>
      <c r="B14803" s="2" t="s">
        <v>41</v>
      </c>
      <c r="C14803" s="4">
        <v>72900</v>
      </c>
      <c r="D14803" s="5"/>
    </row>
    <row r="14804" spans="1:4" x14ac:dyDescent="0.25">
      <c r="A14804" s="2" t="s">
        <v>8</v>
      </c>
      <c r="B14804" s="2" t="s">
        <v>61</v>
      </c>
      <c r="C14804" s="4">
        <v>147500</v>
      </c>
      <c r="D14804" s="5"/>
    </row>
    <row r="14805" spans="1:4" x14ac:dyDescent="0.25">
      <c r="A14805" s="2" t="s">
        <v>12</v>
      </c>
      <c r="B14805" s="2" t="s">
        <v>9</v>
      </c>
      <c r="C14805" s="5"/>
      <c r="D14805" s="6">
        <v>41.17</v>
      </c>
    </row>
    <row r="14806" spans="1:4" x14ac:dyDescent="0.25">
      <c r="A14806" s="2" t="s">
        <v>14</v>
      </c>
      <c r="B14806" s="2" t="s">
        <v>9</v>
      </c>
      <c r="C14806" s="4">
        <v>55000</v>
      </c>
      <c r="D14806" s="5"/>
    </row>
    <row r="14807" spans="1:4" x14ac:dyDescent="0.25">
      <c r="A14807" s="2" t="s">
        <v>14</v>
      </c>
      <c r="B14807" s="2" t="s">
        <v>9</v>
      </c>
      <c r="C14807" s="5"/>
      <c r="D14807" s="6">
        <v>43.5</v>
      </c>
    </row>
    <row r="14808" spans="1:4" x14ac:dyDescent="0.25">
      <c r="A14808" s="2" t="s">
        <v>21</v>
      </c>
      <c r="B14808" s="2" t="s">
        <v>79</v>
      </c>
      <c r="C14808" s="5"/>
      <c r="D14808" s="6">
        <v>12.75</v>
      </c>
    </row>
    <row r="14809" spans="1:4" x14ac:dyDescent="0.25">
      <c r="A14809" s="2" t="s">
        <v>12</v>
      </c>
      <c r="B14809" s="2" t="s">
        <v>9</v>
      </c>
      <c r="C14809" s="4">
        <v>100000</v>
      </c>
      <c r="D14809" s="5"/>
    </row>
    <row r="14810" spans="1:4" x14ac:dyDescent="0.25">
      <c r="A14810" s="2" t="s">
        <v>14</v>
      </c>
      <c r="B14810" s="2" t="s">
        <v>9</v>
      </c>
      <c r="C14810" s="5"/>
      <c r="D14810" s="6">
        <v>27.05</v>
      </c>
    </row>
    <row r="14811" spans="1:4" x14ac:dyDescent="0.25">
      <c r="A14811" s="2" t="s">
        <v>11</v>
      </c>
      <c r="B14811" s="2" t="s">
        <v>9</v>
      </c>
      <c r="C14811" s="4">
        <v>150000</v>
      </c>
      <c r="D14811" s="5"/>
    </row>
    <row r="14812" spans="1:4" x14ac:dyDescent="0.25">
      <c r="A14812" s="2" t="s">
        <v>14</v>
      </c>
      <c r="B14812" s="2" t="s">
        <v>9</v>
      </c>
      <c r="C14812" s="4">
        <v>82830</v>
      </c>
      <c r="D14812" s="5"/>
    </row>
    <row r="14813" spans="1:4" x14ac:dyDescent="0.25">
      <c r="A14813" s="2" t="s">
        <v>12</v>
      </c>
      <c r="B14813" s="2" t="s">
        <v>9</v>
      </c>
      <c r="C14813" s="5"/>
      <c r="D14813" s="6">
        <v>57.5</v>
      </c>
    </row>
    <row r="14814" spans="1:4" x14ac:dyDescent="0.25">
      <c r="A14814" s="2" t="s">
        <v>8</v>
      </c>
      <c r="B14814" s="2" t="s">
        <v>29</v>
      </c>
      <c r="C14814" s="4">
        <v>36000</v>
      </c>
      <c r="D14814" s="5"/>
    </row>
    <row r="14815" spans="1:4" x14ac:dyDescent="0.25">
      <c r="A14815" s="2" t="s">
        <v>12</v>
      </c>
      <c r="B14815" s="2" t="s">
        <v>9</v>
      </c>
      <c r="C14815" s="4">
        <v>72500</v>
      </c>
      <c r="D14815" s="5"/>
    </row>
    <row r="14816" spans="1:4" x14ac:dyDescent="0.25">
      <c r="A14816" s="2" t="s">
        <v>14</v>
      </c>
      <c r="B14816" s="2" t="s">
        <v>9</v>
      </c>
      <c r="C14816" s="4">
        <v>70000</v>
      </c>
      <c r="D14816" s="5"/>
    </row>
    <row r="14817" spans="1:4" x14ac:dyDescent="0.25">
      <c r="A14817" s="2" t="s">
        <v>16</v>
      </c>
      <c r="B14817" s="2" t="s">
        <v>48</v>
      </c>
      <c r="C14817" s="4">
        <v>80850</v>
      </c>
      <c r="D14817" s="5"/>
    </row>
    <row r="14818" spans="1:4" x14ac:dyDescent="0.25">
      <c r="A14818" s="2" t="s">
        <v>12</v>
      </c>
      <c r="B14818" s="2" t="s">
        <v>9</v>
      </c>
      <c r="C14818" s="4">
        <v>110000</v>
      </c>
      <c r="D14818" s="5"/>
    </row>
    <row r="14819" spans="1:4" x14ac:dyDescent="0.25">
      <c r="A14819" s="2" t="s">
        <v>6</v>
      </c>
      <c r="B14819" s="2" t="s">
        <v>7</v>
      </c>
      <c r="C14819" s="4">
        <v>197500</v>
      </c>
      <c r="D14819" s="5"/>
    </row>
    <row r="14820" spans="1:4" x14ac:dyDescent="0.25">
      <c r="A14820" s="2" t="s">
        <v>12</v>
      </c>
      <c r="B14820" s="2" t="s">
        <v>9</v>
      </c>
      <c r="C14820" s="4">
        <v>125000</v>
      </c>
      <c r="D14820" s="5"/>
    </row>
    <row r="14821" spans="1:4" x14ac:dyDescent="0.25">
      <c r="A14821" s="2" t="s">
        <v>6</v>
      </c>
      <c r="B14821" s="2" t="s">
        <v>9</v>
      </c>
      <c r="C14821" s="4">
        <v>180000</v>
      </c>
      <c r="D14821" s="5"/>
    </row>
    <row r="14822" spans="1:4" x14ac:dyDescent="0.25">
      <c r="A14822" s="2" t="s">
        <v>11</v>
      </c>
      <c r="B14822" s="2" t="s">
        <v>23</v>
      </c>
      <c r="C14822" s="4">
        <v>50400</v>
      </c>
      <c r="D14822" s="5"/>
    </row>
    <row r="14823" spans="1:4" x14ac:dyDescent="0.25">
      <c r="A14823" s="2" t="s">
        <v>14</v>
      </c>
      <c r="B14823" s="2" t="s">
        <v>9</v>
      </c>
      <c r="C14823" s="5"/>
      <c r="D14823" s="6">
        <v>52.5</v>
      </c>
    </row>
    <row r="14824" spans="1:4" x14ac:dyDescent="0.25">
      <c r="A14824" s="2" t="s">
        <v>21</v>
      </c>
      <c r="B14824" s="2" t="s">
        <v>9</v>
      </c>
      <c r="C14824" s="5"/>
      <c r="D14824" s="6">
        <v>51.64</v>
      </c>
    </row>
    <row r="14825" spans="1:4" x14ac:dyDescent="0.25">
      <c r="A14825" s="2" t="s">
        <v>14</v>
      </c>
      <c r="B14825" s="2" t="s">
        <v>9</v>
      </c>
      <c r="C14825" s="5"/>
      <c r="D14825" s="6">
        <v>39.97</v>
      </c>
    </row>
    <row r="14826" spans="1:4" x14ac:dyDescent="0.25">
      <c r="A14826" s="2" t="s">
        <v>12</v>
      </c>
      <c r="B14826" s="2" t="s">
        <v>9</v>
      </c>
      <c r="C14826" s="5"/>
      <c r="D14826" s="6">
        <v>77.5</v>
      </c>
    </row>
    <row r="14827" spans="1:4" x14ac:dyDescent="0.25">
      <c r="A14827" s="2" t="s">
        <v>14</v>
      </c>
      <c r="B14827" s="2" t="s">
        <v>9</v>
      </c>
      <c r="C14827" s="4">
        <v>85000</v>
      </c>
      <c r="D14827" s="5"/>
    </row>
    <row r="14828" spans="1:4" x14ac:dyDescent="0.25">
      <c r="A14828" s="2" t="s">
        <v>12</v>
      </c>
      <c r="B14828" s="2" t="s">
        <v>9</v>
      </c>
      <c r="C14828" s="4">
        <v>107500</v>
      </c>
      <c r="D14828" s="5"/>
    </row>
    <row r="14829" spans="1:4" x14ac:dyDescent="0.25">
      <c r="A14829" s="2" t="s">
        <v>12</v>
      </c>
      <c r="B14829" s="2" t="s">
        <v>9</v>
      </c>
      <c r="C14829" s="5"/>
      <c r="D14829" s="6">
        <v>30</v>
      </c>
    </row>
    <row r="14830" spans="1:4" x14ac:dyDescent="0.25">
      <c r="A14830" s="2" t="s">
        <v>14</v>
      </c>
      <c r="B14830" s="2" t="s">
        <v>9</v>
      </c>
      <c r="C14830" s="5"/>
      <c r="D14830" s="6">
        <v>75</v>
      </c>
    </row>
    <row r="14831" spans="1:4" x14ac:dyDescent="0.25">
      <c r="A14831" s="2" t="s">
        <v>6</v>
      </c>
      <c r="B14831" s="2" t="s">
        <v>23</v>
      </c>
      <c r="C14831" s="4">
        <v>157500</v>
      </c>
      <c r="D14831" s="5"/>
    </row>
    <row r="14832" spans="1:4" x14ac:dyDescent="0.25">
      <c r="A14832" s="2" t="s">
        <v>13</v>
      </c>
      <c r="B14832" s="2" t="s">
        <v>9</v>
      </c>
      <c r="C14832" s="4">
        <v>125000</v>
      </c>
      <c r="D14832" s="5"/>
    </row>
    <row r="14833" spans="1:4" x14ac:dyDescent="0.25">
      <c r="A14833" s="2" t="s">
        <v>14</v>
      </c>
      <c r="B14833" s="2" t="s">
        <v>9</v>
      </c>
      <c r="C14833" s="4">
        <v>65000</v>
      </c>
      <c r="D14833" s="5"/>
    </row>
    <row r="14834" spans="1:4" x14ac:dyDescent="0.25">
      <c r="A14834" s="2" t="s">
        <v>8</v>
      </c>
      <c r="B14834" s="2" t="s">
        <v>9</v>
      </c>
      <c r="C14834" s="4">
        <v>100000</v>
      </c>
      <c r="D14834" s="5"/>
    </row>
    <row r="14835" spans="1:4" x14ac:dyDescent="0.25">
      <c r="A14835" s="2" t="s">
        <v>6</v>
      </c>
      <c r="B14835" s="2" t="s">
        <v>9</v>
      </c>
      <c r="C14835" s="4">
        <v>196000</v>
      </c>
      <c r="D14835" s="5"/>
    </row>
    <row r="14836" spans="1:4" x14ac:dyDescent="0.25">
      <c r="A14836" s="2" t="s">
        <v>13</v>
      </c>
      <c r="B14836" s="2" t="s">
        <v>9</v>
      </c>
      <c r="C14836" s="4">
        <v>165000</v>
      </c>
      <c r="D14836" s="5"/>
    </row>
    <row r="14837" spans="1:4" x14ac:dyDescent="0.25">
      <c r="A14837" s="2" t="s">
        <v>14</v>
      </c>
      <c r="B14837" s="2" t="s">
        <v>84</v>
      </c>
      <c r="C14837" s="4">
        <v>79200</v>
      </c>
      <c r="D14837" s="5"/>
    </row>
    <row r="14838" spans="1:4" x14ac:dyDescent="0.25">
      <c r="A14838" s="2" t="s">
        <v>8</v>
      </c>
      <c r="B14838" s="2" t="s">
        <v>9</v>
      </c>
      <c r="C14838" s="4">
        <v>100400</v>
      </c>
      <c r="D14838" s="5"/>
    </row>
    <row r="14839" spans="1:4" x14ac:dyDescent="0.25">
      <c r="A14839" s="2" t="s">
        <v>6</v>
      </c>
      <c r="B14839" s="2" t="s">
        <v>9</v>
      </c>
      <c r="C14839" s="4">
        <v>135145</v>
      </c>
      <c r="D14839" s="5"/>
    </row>
    <row r="14840" spans="1:4" x14ac:dyDescent="0.25">
      <c r="A14840" s="2" t="s">
        <v>14</v>
      </c>
      <c r="B14840" s="2" t="s">
        <v>7</v>
      </c>
      <c r="C14840" s="4">
        <v>48790</v>
      </c>
      <c r="D14840" s="5"/>
    </row>
    <row r="14841" spans="1:4" x14ac:dyDescent="0.25">
      <c r="A14841" s="2" t="s">
        <v>12</v>
      </c>
      <c r="B14841" s="2" t="s">
        <v>9</v>
      </c>
      <c r="C14841" s="4">
        <v>149275</v>
      </c>
      <c r="D14841" s="5"/>
    </row>
    <row r="14842" spans="1:4" x14ac:dyDescent="0.25">
      <c r="A14842" s="2" t="s">
        <v>8</v>
      </c>
      <c r="B14842" s="2" t="s">
        <v>7</v>
      </c>
      <c r="C14842" s="4">
        <v>165000</v>
      </c>
      <c r="D14842" s="5"/>
    </row>
    <row r="14843" spans="1:4" x14ac:dyDescent="0.25">
      <c r="A14843" s="2" t="s">
        <v>12</v>
      </c>
      <c r="B14843" s="2" t="s">
        <v>9</v>
      </c>
      <c r="C14843" s="4">
        <v>152500</v>
      </c>
      <c r="D14843" s="5"/>
    </row>
    <row r="14844" spans="1:4" x14ac:dyDescent="0.25">
      <c r="A14844" s="2" t="s">
        <v>14</v>
      </c>
      <c r="B14844" s="2" t="s">
        <v>9</v>
      </c>
      <c r="C14844" s="4">
        <v>88000</v>
      </c>
      <c r="D14844" s="5"/>
    </row>
    <row r="14845" spans="1:4" x14ac:dyDescent="0.25">
      <c r="A14845" s="2" t="s">
        <v>6</v>
      </c>
      <c r="B14845" s="2" t="s">
        <v>36</v>
      </c>
      <c r="C14845" s="5"/>
      <c r="D14845" s="6">
        <v>20</v>
      </c>
    </row>
    <row r="14846" spans="1:4" x14ac:dyDescent="0.25">
      <c r="A14846" s="2" t="s">
        <v>16</v>
      </c>
      <c r="B14846" s="2" t="s">
        <v>9</v>
      </c>
      <c r="C14846" s="4">
        <v>112000</v>
      </c>
      <c r="D14846" s="5"/>
    </row>
    <row r="14847" spans="1:4" x14ac:dyDescent="0.25">
      <c r="A14847" s="2" t="s">
        <v>13</v>
      </c>
      <c r="B14847" s="2" t="s">
        <v>9</v>
      </c>
      <c r="C14847" s="4">
        <v>180000</v>
      </c>
      <c r="D14847" s="5"/>
    </row>
    <row r="14848" spans="1:4" x14ac:dyDescent="0.25">
      <c r="A14848" s="2" t="s">
        <v>10</v>
      </c>
      <c r="B14848" s="2" t="s">
        <v>9</v>
      </c>
      <c r="C14848" s="4">
        <v>128625</v>
      </c>
      <c r="D14848" s="5"/>
    </row>
    <row r="14849" spans="1:4" x14ac:dyDescent="0.25">
      <c r="A14849" s="2" t="s">
        <v>8</v>
      </c>
      <c r="B14849" s="2" t="s">
        <v>9</v>
      </c>
      <c r="C14849" s="5"/>
      <c r="D14849" s="6">
        <v>70</v>
      </c>
    </row>
    <row r="14850" spans="1:4" x14ac:dyDescent="0.25">
      <c r="A14850" s="2" t="s">
        <v>12</v>
      </c>
      <c r="B14850" s="2" t="s">
        <v>9</v>
      </c>
      <c r="C14850" s="5"/>
      <c r="D14850" s="6">
        <v>50.55</v>
      </c>
    </row>
    <row r="14851" spans="1:4" x14ac:dyDescent="0.25">
      <c r="A14851" s="2" t="s">
        <v>12</v>
      </c>
      <c r="B14851" s="2" t="s">
        <v>7</v>
      </c>
      <c r="C14851" s="4">
        <v>93500</v>
      </c>
      <c r="D14851" s="5"/>
    </row>
    <row r="14852" spans="1:4" x14ac:dyDescent="0.25">
      <c r="A14852" s="2" t="s">
        <v>13</v>
      </c>
      <c r="B14852" s="2" t="s">
        <v>9</v>
      </c>
      <c r="C14852" s="4">
        <v>135000</v>
      </c>
      <c r="D14852" s="5"/>
    </row>
    <row r="14853" spans="1:4" x14ac:dyDescent="0.25">
      <c r="A14853" s="2" t="s">
        <v>14</v>
      </c>
      <c r="B14853" s="2" t="s">
        <v>9</v>
      </c>
      <c r="C14853" s="4">
        <v>90000</v>
      </c>
      <c r="D14853" s="5"/>
    </row>
    <row r="14854" spans="1:4" x14ac:dyDescent="0.25">
      <c r="A14854" s="2" t="s">
        <v>12</v>
      </c>
      <c r="B14854" s="2" t="s">
        <v>9</v>
      </c>
      <c r="C14854" s="5"/>
      <c r="D14854" s="6">
        <v>78.540000000000006</v>
      </c>
    </row>
    <row r="14855" spans="1:4" x14ac:dyDescent="0.25">
      <c r="A14855" s="2" t="s">
        <v>12</v>
      </c>
      <c r="B14855" s="2" t="s">
        <v>7</v>
      </c>
      <c r="C14855" s="4">
        <v>115622</v>
      </c>
      <c r="D14855" s="5"/>
    </row>
    <row r="14856" spans="1:4" x14ac:dyDescent="0.25">
      <c r="A14856" s="2" t="s">
        <v>8</v>
      </c>
      <c r="B14856" s="2" t="s">
        <v>9</v>
      </c>
      <c r="C14856" s="4">
        <v>300000</v>
      </c>
      <c r="D14856" s="5"/>
    </row>
    <row r="14857" spans="1:4" x14ac:dyDescent="0.25">
      <c r="A14857" s="2" t="s">
        <v>12</v>
      </c>
      <c r="B14857" s="2" t="s">
        <v>9</v>
      </c>
      <c r="C14857" s="4">
        <v>161956</v>
      </c>
      <c r="D14857" s="5"/>
    </row>
    <row r="14858" spans="1:4" x14ac:dyDescent="0.25">
      <c r="A14858" s="2" t="s">
        <v>11</v>
      </c>
      <c r="B14858" s="2" t="s">
        <v>9</v>
      </c>
      <c r="C14858" s="4">
        <v>166000</v>
      </c>
      <c r="D14858" s="5"/>
    </row>
    <row r="14859" spans="1:4" x14ac:dyDescent="0.25">
      <c r="A14859" s="2" t="s">
        <v>8</v>
      </c>
      <c r="B14859" s="2" t="s">
        <v>39</v>
      </c>
      <c r="C14859" s="4">
        <v>79200</v>
      </c>
      <c r="D14859" s="5"/>
    </row>
    <row r="14860" spans="1:4" x14ac:dyDescent="0.25">
      <c r="A14860" s="2" t="s">
        <v>8</v>
      </c>
      <c r="B14860" s="2" t="s">
        <v>9</v>
      </c>
      <c r="C14860" s="4">
        <v>120000</v>
      </c>
      <c r="D14860" s="5"/>
    </row>
    <row r="14861" spans="1:4" x14ac:dyDescent="0.25">
      <c r="A14861" s="2" t="s">
        <v>14</v>
      </c>
      <c r="B14861" s="2" t="s">
        <v>9</v>
      </c>
      <c r="C14861" s="5"/>
      <c r="D14861" s="6">
        <v>26.39</v>
      </c>
    </row>
    <row r="14862" spans="1:4" x14ac:dyDescent="0.25">
      <c r="A14862" s="2" t="s">
        <v>14</v>
      </c>
      <c r="B14862" s="2" t="s">
        <v>9</v>
      </c>
      <c r="C14862" s="4">
        <v>72550</v>
      </c>
      <c r="D14862" s="5"/>
    </row>
    <row r="14863" spans="1:4" x14ac:dyDescent="0.25">
      <c r="A14863" s="2" t="s">
        <v>8</v>
      </c>
      <c r="B14863" s="2" t="s">
        <v>9</v>
      </c>
      <c r="C14863" s="4">
        <v>172500</v>
      </c>
      <c r="D14863" s="5"/>
    </row>
    <row r="14864" spans="1:4" x14ac:dyDescent="0.25">
      <c r="A14864" s="2" t="s">
        <v>12</v>
      </c>
      <c r="B14864" s="2" t="s">
        <v>15</v>
      </c>
      <c r="C14864" s="4">
        <v>80850</v>
      </c>
      <c r="D14864" s="5"/>
    </row>
    <row r="14865" spans="1:4" x14ac:dyDescent="0.25">
      <c r="A14865" s="2" t="s">
        <v>21</v>
      </c>
      <c r="B14865" s="2" t="s">
        <v>9</v>
      </c>
      <c r="C14865" s="4">
        <v>84500</v>
      </c>
      <c r="D14865" s="5"/>
    </row>
    <row r="14866" spans="1:4" x14ac:dyDescent="0.25">
      <c r="A14866" s="2" t="s">
        <v>6</v>
      </c>
      <c r="B14866" s="2" t="s">
        <v>9</v>
      </c>
      <c r="C14866" s="4">
        <v>156000</v>
      </c>
      <c r="D14866" s="5"/>
    </row>
    <row r="14867" spans="1:4" x14ac:dyDescent="0.25">
      <c r="A14867" s="2" t="s">
        <v>8</v>
      </c>
      <c r="B14867" s="2" t="s">
        <v>9</v>
      </c>
      <c r="C14867" s="5"/>
      <c r="D14867" s="6">
        <v>85</v>
      </c>
    </row>
    <row r="14868" spans="1:4" x14ac:dyDescent="0.25">
      <c r="A14868" s="2" t="s">
        <v>12</v>
      </c>
      <c r="B14868" s="2" t="s">
        <v>9</v>
      </c>
      <c r="C14868" s="5"/>
      <c r="D14868" s="6">
        <v>20</v>
      </c>
    </row>
    <row r="14869" spans="1:4" x14ac:dyDescent="0.25">
      <c r="A14869" s="2" t="s">
        <v>14</v>
      </c>
      <c r="B14869" s="2" t="s">
        <v>9</v>
      </c>
      <c r="C14869" s="5"/>
      <c r="D14869" s="6">
        <v>23.26</v>
      </c>
    </row>
    <row r="14870" spans="1:4" x14ac:dyDescent="0.25">
      <c r="A14870" s="2" t="s">
        <v>11</v>
      </c>
      <c r="B14870" s="2" t="s">
        <v>54</v>
      </c>
      <c r="C14870" s="4">
        <v>166000</v>
      </c>
      <c r="D14870" s="5"/>
    </row>
    <row r="14871" spans="1:4" x14ac:dyDescent="0.25">
      <c r="A14871" s="2" t="s">
        <v>13</v>
      </c>
      <c r="B14871" s="2" t="s">
        <v>35</v>
      </c>
      <c r="C14871" s="4">
        <v>171620</v>
      </c>
      <c r="D14871" s="5"/>
    </row>
    <row r="14872" spans="1:4" x14ac:dyDescent="0.25">
      <c r="A14872" s="2" t="s">
        <v>13</v>
      </c>
      <c r="B14872" s="2" t="s">
        <v>7</v>
      </c>
      <c r="C14872" s="4">
        <v>126268</v>
      </c>
      <c r="D14872" s="5"/>
    </row>
    <row r="14873" spans="1:4" x14ac:dyDescent="0.25">
      <c r="A14873" s="2" t="s">
        <v>6</v>
      </c>
      <c r="B14873" s="2" t="s">
        <v>7</v>
      </c>
      <c r="C14873" s="4">
        <v>80000</v>
      </c>
      <c r="D14873" s="5"/>
    </row>
    <row r="14874" spans="1:4" x14ac:dyDescent="0.25">
      <c r="A14874" s="2" t="s">
        <v>14</v>
      </c>
      <c r="B14874" s="2" t="s">
        <v>9</v>
      </c>
      <c r="C14874" s="5"/>
      <c r="D14874" s="6">
        <v>39</v>
      </c>
    </row>
    <row r="14875" spans="1:4" x14ac:dyDescent="0.25">
      <c r="A14875" s="2" t="s">
        <v>8</v>
      </c>
      <c r="B14875" s="2" t="s">
        <v>9</v>
      </c>
      <c r="C14875" s="4">
        <v>130000</v>
      </c>
      <c r="D14875" s="5"/>
    </row>
    <row r="14876" spans="1:4" x14ac:dyDescent="0.25">
      <c r="A14876" s="2" t="s">
        <v>6</v>
      </c>
      <c r="B14876" s="2" t="s">
        <v>7</v>
      </c>
      <c r="C14876" s="4">
        <v>120000</v>
      </c>
      <c r="D14876" s="5"/>
    </row>
    <row r="14877" spans="1:4" x14ac:dyDescent="0.25">
      <c r="A14877" s="2" t="s">
        <v>8</v>
      </c>
      <c r="B14877" s="2" t="s">
        <v>7</v>
      </c>
      <c r="C14877" s="5"/>
      <c r="D14877" s="6">
        <v>24</v>
      </c>
    </row>
    <row r="14878" spans="1:4" x14ac:dyDescent="0.25">
      <c r="A14878" s="2" t="s">
        <v>14</v>
      </c>
      <c r="B14878" s="2" t="s">
        <v>9</v>
      </c>
      <c r="C14878" s="4">
        <v>62000</v>
      </c>
      <c r="D14878" s="5"/>
    </row>
    <row r="14879" spans="1:4" x14ac:dyDescent="0.25">
      <c r="A14879" s="2" t="s">
        <v>14</v>
      </c>
      <c r="B14879" s="2" t="s">
        <v>9</v>
      </c>
      <c r="C14879" s="5"/>
      <c r="D14879" s="6">
        <v>57.5</v>
      </c>
    </row>
    <row r="14880" spans="1:4" x14ac:dyDescent="0.25">
      <c r="A14880" s="2" t="s">
        <v>6</v>
      </c>
      <c r="B14880" s="2" t="s">
        <v>9</v>
      </c>
      <c r="C14880" s="4">
        <v>153000</v>
      </c>
      <c r="D14880" s="5"/>
    </row>
    <row r="14881" spans="1:4" x14ac:dyDescent="0.25">
      <c r="A14881" s="2" t="s">
        <v>8</v>
      </c>
      <c r="B14881" s="2" t="s">
        <v>9</v>
      </c>
      <c r="C14881" s="4">
        <v>125000</v>
      </c>
      <c r="D14881" s="5"/>
    </row>
    <row r="14882" spans="1:4" x14ac:dyDescent="0.25">
      <c r="A14882" s="2" t="s">
        <v>12</v>
      </c>
      <c r="B14882" s="2" t="s">
        <v>7</v>
      </c>
      <c r="C14882" s="4">
        <v>90000</v>
      </c>
      <c r="D14882" s="5"/>
    </row>
    <row r="14883" spans="1:4" x14ac:dyDescent="0.25">
      <c r="A14883" s="2" t="s">
        <v>12</v>
      </c>
      <c r="B14883" s="2" t="s">
        <v>9</v>
      </c>
      <c r="C14883" s="4">
        <v>125000</v>
      </c>
      <c r="D14883" s="5"/>
    </row>
    <row r="14884" spans="1:4" x14ac:dyDescent="0.25">
      <c r="A14884" s="2" t="s">
        <v>12</v>
      </c>
      <c r="B14884" s="2" t="s">
        <v>7</v>
      </c>
      <c r="C14884" s="4">
        <v>127500</v>
      </c>
      <c r="D14884" s="5"/>
    </row>
    <row r="14885" spans="1:4" x14ac:dyDescent="0.25">
      <c r="A14885" s="2" t="s">
        <v>14</v>
      </c>
      <c r="B14885" s="2" t="s">
        <v>9</v>
      </c>
      <c r="C14885" s="4">
        <v>109164</v>
      </c>
      <c r="D14885" s="5"/>
    </row>
    <row r="14886" spans="1:4" x14ac:dyDescent="0.25">
      <c r="A14886" s="2" t="s">
        <v>14</v>
      </c>
      <c r="B14886" s="2" t="s">
        <v>9</v>
      </c>
      <c r="C14886" s="4">
        <v>142045</v>
      </c>
      <c r="D14886" s="5"/>
    </row>
    <row r="14887" spans="1:4" x14ac:dyDescent="0.25">
      <c r="A14887" s="2" t="s">
        <v>14</v>
      </c>
      <c r="B14887" s="2" t="s">
        <v>9</v>
      </c>
      <c r="C14887" s="4">
        <v>52500</v>
      </c>
      <c r="D14887" s="5"/>
    </row>
    <row r="14888" spans="1:4" x14ac:dyDescent="0.25">
      <c r="A14888" s="2" t="s">
        <v>14</v>
      </c>
      <c r="B14888" s="2" t="s">
        <v>9</v>
      </c>
      <c r="C14888" s="5"/>
      <c r="D14888" s="6">
        <v>57.5</v>
      </c>
    </row>
    <row r="14889" spans="1:4" x14ac:dyDescent="0.25">
      <c r="A14889" s="2" t="s">
        <v>8</v>
      </c>
      <c r="B14889" s="2" t="s">
        <v>7</v>
      </c>
      <c r="C14889" s="4">
        <v>90000</v>
      </c>
      <c r="D14889" s="5"/>
    </row>
    <row r="14890" spans="1:4" x14ac:dyDescent="0.25">
      <c r="A14890" s="2" t="s">
        <v>8</v>
      </c>
      <c r="B14890" s="2" t="s">
        <v>7</v>
      </c>
      <c r="C14890" s="5"/>
      <c r="D14890" s="6">
        <v>27.5</v>
      </c>
    </row>
    <row r="14891" spans="1:4" x14ac:dyDescent="0.25">
      <c r="A14891" s="2" t="s">
        <v>14</v>
      </c>
      <c r="B14891" s="2" t="s">
        <v>34</v>
      </c>
      <c r="C14891" s="4">
        <v>111175</v>
      </c>
      <c r="D14891" s="5"/>
    </row>
    <row r="14892" spans="1:4" x14ac:dyDescent="0.25">
      <c r="A14892" s="2" t="s">
        <v>12</v>
      </c>
      <c r="B14892" s="2" t="s">
        <v>60</v>
      </c>
      <c r="C14892" s="4">
        <v>50400</v>
      </c>
      <c r="D14892" s="5"/>
    </row>
    <row r="14893" spans="1:4" x14ac:dyDescent="0.25">
      <c r="A14893" s="2" t="s">
        <v>21</v>
      </c>
      <c r="B14893" s="2" t="s">
        <v>68</v>
      </c>
      <c r="C14893" s="4">
        <v>100000</v>
      </c>
      <c r="D14893" s="5"/>
    </row>
    <row r="14894" spans="1:4" x14ac:dyDescent="0.25">
      <c r="A14894" s="2" t="s">
        <v>12</v>
      </c>
      <c r="B14894" s="2" t="s">
        <v>9</v>
      </c>
      <c r="C14894" s="5"/>
      <c r="D14894" s="6">
        <v>80</v>
      </c>
    </row>
    <row r="14895" spans="1:4" x14ac:dyDescent="0.25">
      <c r="A14895" s="2" t="s">
        <v>14</v>
      </c>
      <c r="B14895" s="2" t="s">
        <v>9</v>
      </c>
      <c r="C14895" s="4">
        <v>130000</v>
      </c>
      <c r="D14895" s="5"/>
    </row>
    <row r="14896" spans="1:4" x14ac:dyDescent="0.25">
      <c r="A14896" s="2" t="s">
        <v>8</v>
      </c>
      <c r="B14896" s="2" t="s">
        <v>9</v>
      </c>
      <c r="C14896" s="4">
        <v>100000</v>
      </c>
      <c r="D14896" s="5"/>
    </row>
    <row r="14897" spans="1:4" x14ac:dyDescent="0.25">
      <c r="A14897" s="2" t="s">
        <v>12</v>
      </c>
      <c r="B14897" s="2" t="s">
        <v>9</v>
      </c>
      <c r="C14897" s="4">
        <v>225000</v>
      </c>
      <c r="D14897" s="5"/>
    </row>
    <row r="14898" spans="1:4" x14ac:dyDescent="0.25">
      <c r="A14898" s="2" t="s">
        <v>12</v>
      </c>
      <c r="B14898" s="2" t="s">
        <v>9</v>
      </c>
      <c r="C14898" s="5"/>
      <c r="D14898" s="6">
        <v>70.53</v>
      </c>
    </row>
    <row r="14899" spans="1:4" x14ac:dyDescent="0.25">
      <c r="A14899" s="2" t="s">
        <v>12</v>
      </c>
      <c r="B14899" s="2" t="s">
        <v>7</v>
      </c>
      <c r="C14899" s="5"/>
      <c r="D14899" s="6">
        <v>14</v>
      </c>
    </row>
    <row r="14900" spans="1:4" x14ac:dyDescent="0.25">
      <c r="A14900" s="2" t="s">
        <v>12</v>
      </c>
      <c r="B14900" s="2" t="s">
        <v>9</v>
      </c>
      <c r="C14900" s="4">
        <v>87500</v>
      </c>
      <c r="D14900" s="5"/>
    </row>
    <row r="14901" spans="1:4" x14ac:dyDescent="0.25">
      <c r="A14901" s="2" t="s">
        <v>14</v>
      </c>
      <c r="B14901" s="2" t="s">
        <v>9</v>
      </c>
      <c r="C14901" s="4">
        <v>57000</v>
      </c>
      <c r="D14901" s="5"/>
    </row>
    <row r="14902" spans="1:4" x14ac:dyDescent="0.25">
      <c r="A14902" s="2" t="s">
        <v>14</v>
      </c>
      <c r="B14902" s="2" t="s">
        <v>9</v>
      </c>
      <c r="C14902" s="5"/>
      <c r="D14902" s="6">
        <v>45</v>
      </c>
    </row>
    <row r="14903" spans="1:4" x14ac:dyDescent="0.25">
      <c r="A14903" s="2" t="s">
        <v>8</v>
      </c>
      <c r="B14903" s="2" t="s">
        <v>7</v>
      </c>
      <c r="C14903" s="5"/>
      <c r="D14903" s="6">
        <v>47.5</v>
      </c>
    </row>
    <row r="14904" spans="1:4" x14ac:dyDescent="0.25">
      <c r="A14904" s="2" t="s">
        <v>13</v>
      </c>
      <c r="B14904" s="2" t="s">
        <v>9</v>
      </c>
      <c r="C14904" s="4">
        <v>117500</v>
      </c>
      <c r="D14904" s="5"/>
    </row>
    <row r="14905" spans="1:4" x14ac:dyDescent="0.25">
      <c r="A14905" s="2" t="s">
        <v>12</v>
      </c>
      <c r="B14905" s="2" t="s">
        <v>9</v>
      </c>
      <c r="C14905" s="5"/>
      <c r="D14905" s="6">
        <v>35.49</v>
      </c>
    </row>
    <row r="14906" spans="1:4" x14ac:dyDescent="0.25">
      <c r="A14906" s="2" t="s">
        <v>12</v>
      </c>
      <c r="B14906" s="2" t="s">
        <v>9</v>
      </c>
      <c r="C14906" s="4">
        <v>160000</v>
      </c>
      <c r="D14906" s="5"/>
    </row>
    <row r="14907" spans="1:4" x14ac:dyDescent="0.25">
      <c r="A14907" s="2" t="s">
        <v>13</v>
      </c>
      <c r="B14907" s="2" t="s">
        <v>9</v>
      </c>
      <c r="C14907" s="4">
        <v>155000</v>
      </c>
      <c r="D14907" s="5"/>
    </row>
    <row r="14908" spans="1:4" x14ac:dyDescent="0.25">
      <c r="A14908" s="2" t="s">
        <v>12</v>
      </c>
      <c r="B14908" s="2" t="s">
        <v>9</v>
      </c>
      <c r="C14908" s="4">
        <v>219500</v>
      </c>
      <c r="D14908" s="5"/>
    </row>
    <row r="14909" spans="1:4" x14ac:dyDescent="0.25">
      <c r="A14909" s="2" t="s">
        <v>21</v>
      </c>
      <c r="B14909" s="2" t="s">
        <v>20</v>
      </c>
      <c r="C14909" s="5"/>
      <c r="D14909" s="6">
        <v>25</v>
      </c>
    </row>
    <row r="14910" spans="1:4" x14ac:dyDescent="0.25">
      <c r="A14910" s="2" t="s">
        <v>14</v>
      </c>
      <c r="B14910" s="2" t="s">
        <v>57</v>
      </c>
      <c r="C14910" s="4">
        <v>111175</v>
      </c>
      <c r="D14910" s="5"/>
    </row>
    <row r="14911" spans="1:4" x14ac:dyDescent="0.25">
      <c r="A14911" s="2" t="s">
        <v>12</v>
      </c>
      <c r="B14911" s="2" t="s">
        <v>9</v>
      </c>
      <c r="C14911" s="4">
        <v>210000</v>
      </c>
      <c r="D14911" s="5"/>
    </row>
    <row r="14912" spans="1:4" x14ac:dyDescent="0.25">
      <c r="A14912" s="2" t="s">
        <v>12</v>
      </c>
      <c r="B14912" s="2" t="s">
        <v>9</v>
      </c>
      <c r="C14912" s="4">
        <v>132500</v>
      </c>
      <c r="D14912" s="5"/>
    </row>
    <row r="14913" spans="1:4" x14ac:dyDescent="0.25">
      <c r="A14913" s="2" t="s">
        <v>12</v>
      </c>
      <c r="B14913" s="2" t="s">
        <v>46</v>
      </c>
      <c r="C14913" s="4">
        <v>64822</v>
      </c>
      <c r="D14913" s="5"/>
    </row>
    <row r="14914" spans="1:4" x14ac:dyDescent="0.25">
      <c r="A14914" s="2" t="s">
        <v>21</v>
      </c>
      <c r="B14914" s="2" t="s">
        <v>9</v>
      </c>
      <c r="C14914" s="5"/>
      <c r="D14914" s="6">
        <v>26.49</v>
      </c>
    </row>
    <row r="14915" spans="1:4" x14ac:dyDescent="0.25">
      <c r="A14915" s="2" t="s">
        <v>14</v>
      </c>
      <c r="B14915" s="2" t="s">
        <v>9</v>
      </c>
      <c r="C14915" s="4">
        <v>85000</v>
      </c>
      <c r="D14915" s="5"/>
    </row>
    <row r="14916" spans="1:4" x14ac:dyDescent="0.25">
      <c r="A14916" s="2" t="s">
        <v>11</v>
      </c>
      <c r="B14916" s="2" t="s">
        <v>9</v>
      </c>
      <c r="C14916" s="4">
        <v>128682</v>
      </c>
      <c r="D14916" s="5"/>
    </row>
    <row r="14917" spans="1:4" x14ac:dyDescent="0.25">
      <c r="A14917" s="2" t="s">
        <v>13</v>
      </c>
      <c r="B14917" s="2" t="s">
        <v>18</v>
      </c>
      <c r="C14917" s="4">
        <v>147500</v>
      </c>
      <c r="D14917" s="5"/>
    </row>
    <row r="14918" spans="1:4" x14ac:dyDescent="0.25">
      <c r="A14918" s="2" t="s">
        <v>8</v>
      </c>
      <c r="B14918" s="2" t="s">
        <v>9</v>
      </c>
      <c r="C14918" s="5"/>
      <c r="D14918" s="6">
        <v>55</v>
      </c>
    </row>
    <row r="14919" spans="1:4" x14ac:dyDescent="0.25">
      <c r="A14919" s="2" t="s">
        <v>14</v>
      </c>
      <c r="B14919" s="2" t="s">
        <v>15</v>
      </c>
      <c r="C14919" s="4">
        <v>56700</v>
      </c>
      <c r="D14919" s="5"/>
    </row>
    <row r="14920" spans="1:4" x14ac:dyDescent="0.25">
      <c r="A14920" s="2" t="s">
        <v>14</v>
      </c>
      <c r="B14920" s="2" t="s">
        <v>9</v>
      </c>
      <c r="C14920" s="5"/>
      <c r="D14920" s="6">
        <v>24.97</v>
      </c>
    </row>
    <row r="14921" spans="1:4" x14ac:dyDescent="0.25">
      <c r="A14921" s="2" t="s">
        <v>14</v>
      </c>
      <c r="B14921" s="2" t="s">
        <v>9</v>
      </c>
      <c r="C14921" s="4">
        <v>73631</v>
      </c>
      <c r="D14921" s="5"/>
    </row>
    <row r="14922" spans="1:4" x14ac:dyDescent="0.25">
      <c r="A14922" s="2" t="s">
        <v>8</v>
      </c>
      <c r="B14922" s="2" t="s">
        <v>9</v>
      </c>
      <c r="C14922" s="5"/>
      <c r="D14922" s="6">
        <v>56</v>
      </c>
    </row>
    <row r="14923" spans="1:4" x14ac:dyDescent="0.25">
      <c r="A14923" s="2" t="s">
        <v>14</v>
      </c>
      <c r="B14923" s="2" t="s">
        <v>9</v>
      </c>
      <c r="C14923" s="5"/>
      <c r="D14923" s="6">
        <v>18.190000000000001</v>
      </c>
    </row>
    <row r="14924" spans="1:4" x14ac:dyDescent="0.25">
      <c r="A14924" s="2" t="s">
        <v>12</v>
      </c>
      <c r="B14924" s="2" t="s">
        <v>9</v>
      </c>
      <c r="C14924" s="4">
        <v>155000</v>
      </c>
      <c r="D14924" s="5"/>
    </row>
    <row r="14925" spans="1:4" x14ac:dyDescent="0.25">
      <c r="A14925" s="2" t="s">
        <v>11</v>
      </c>
      <c r="B14925" s="2" t="s">
        <v>26</v>
      </c>
      <c r="C14925" s="4">
        <v>89100</v>
      </c>
      <c r="D14925" s="5"/>
    </row>
    <row r="14926" spans="1:4" x14ac:dyDescent="0.25">
      <c r="A14926" s="2" t="s">
        <v>12</v>
      </c>
      <c r="B14926" s="2" t="s">
        <v>44</v>
      </c>
      <c r="C14926" s="4">
        <v>157500</v>
      </c>
      <c r="D14926" s="5"/>
    </row>
    <row r="14927" spans="1:4" x14ac:dyDescent="0.25">
      <c r="A14927" s="2" t="s">
        <v>11</v>
      </c>
      <c r="B14927" s="2" t="s">
        <v>92</v>
      </c>
      <c r="C14927" s="4">
        <v>164500</v>
      </c>
      <c r="D14927" s="5"/>
    </row>
    <row r="14928" spans="1:4" x14ac:dyDescent="0.25">
      <c r="A14928" s="2" t="s">
        <v>12</v>
      </c>
      <c r="B14928" s="2" t="s">
        <v>9</v>
      </c>
      <c r="C14928" s="4">
        <v>236667</v>
      </c>
      <c r="D14928" s="5"/>
    </row>
    <row r="14929" spans="1:4" x14ac:dyDescent="0.25">
      <c r="A14929" s="2" t="s">
        <v>12</v>
      </c>
      <c r="B14929" s="2" t="s">
        <v>90</v>
      </c>
      <c r="C14929" s="4">
        <v>105650</v>
      </c>
      <c r="D14929" s="5"/>
    </row>
    <row r="14930" spans="1:4" x14ac:dyDescent="0.25">
      <c r="A14930" s="2" t="s">
        <v>6</v>
      </c>
      <c r="B14930" s="2" t="s">
        <v>9</v>
      </c>
      <c r="C14930" s="4">
        <v>115000</v>
      </c>
      <c r="D14930" s="5"/>
    </row>
    <row r="14931" spans="1:4" x14ac:dyDescent="0.25">
      <c r="A14931" s="2" t="s">
        <v>14</v>
      </c>
      <c r="B14931" s="2" t="s">
        <v>9</v>
      </c>
      <c r="C14931" s="5"/>
      <c r="D14931" s="6">
        <v>27.98</v>
      </c>
    </row>
    <row r="14932" spans="1:4" x14ac:dyDescent="0.25">
      <c r="A14932" s="2" t="s">
        <v>14</v>
      </c>
      <c r="B14932" s="2" t="s">
        <v>9</v>
      </c>
      <c r="C14932" s="5"/>
      <c r="D14932" s="6">
        <v>52.5</v>
      </c>
    </row>
    <row r="14933" spans="1:4" x14ac:dyDescent="0.25">
      <c r="A14933" s="2" t="s">
        <v>12</v>
      </c>
      <c r="B14933" s="2" t="s">
        <v>9</v>
      </c>
      <c r="C14933" s="4">
        <v>300000</v>
      </c>
      <c r="D14933" s="5"/>
    </row>
    <row r="14934" spans="1:4" x14ac:dyDescent="0.25">
      <c r="A14934" s="2" t="s">
        <v>21</v>
      </c>
      <c r="B14934" s="2" t="s">
        <v>9</v>
      </c>
      <c r="C14934" s="5"/>
      <c r="D14934" s="6">
        <v>46.85</v>
      </c>
    </row>
    <row r="14935" spans="1:4" x14ac:dyDescent="0.25">
      <c r="A14935" s="2" t="s">
        <v>6</v>
      </c>
      <c r="B14935" s="2" t="s">
        <v>7</v>
      </c>
      <c r="C14935" s="4">
        <v>157500</v>
      </c>
      <c r="D14935" s="5"/>
    </row>
    <row r="14936" spans="1:4" x14ac:dyDescent="0.25">
      <c r="A14936" s="2" t="s">
        <v>8</v>
      </c>
      <c r="B14936" s="2" t="s">
        <v>9</v>
      </c>
      <c r="C14936" s="4">
        <v>125000</v>
      </c>
      <c r="D14936" s="5"/>
    </row>
    <row r="14937" spans="1:4" x14ac:dyDescent="0.25">
      <c r="A14937" s="2" t="s">
        <v>8</v>
      </c>
      <c r="B14937" s="2" t="s">
        <v>9</v>
      </c>
      <c r="C14937" s="4">
        <v>102906</v>
      </c>
      <c r="D14937" s="5"/>
    </row>
    <row r="14938" spans="1:4" x14ac:dyDescent="0.25">
      <c r="A14938" s="2" t="s">
        <v>14</v>
      </c>
      <c r="B14938" s="2" t="s">
        <v>9</v>
      </c>
      <c r="C14938" s="5"/>
      <c r="D14938" s="6">
        <v>60</v>
      </c>
    </row>
    <row r="14939" spans="1:4" x14ac:dyDescent="0.25">
      <c r="A14939" s="2" t="s">
        <v>13</v>
      </c>
      <c r="B14939" s="2" t="s">
        <v>9</v>
      </c>
      <c r="C14939" s="4">
        <v>202500</v>
      </c>
      <c r="D14939" s="5"/>
    </row>
    <row r="14940" spans="1:4" x14ac:dyDescent="0.25">
      <c r="A14940" s="2" t="s">
        <v>12</v>
      </c>
      <c r="B14940" s="2" t="s">
        <v>9</v>
      </c>
      <c r="C14940" s="4">
        <v>224500</v>
      </c>
      <c r="D14940" s="5"/>
    </row>
    <row r="14941" spans="1:4" x14ac:dyDescent="0.25">
      <c r="A14941" s="2" t="s">
        <v>8</v>
      </c>
      <c r="B14941" s="2" t="s">
        <v>9</v>
      </c>
      <c r="C14941" s="5"/>
      <c r="D14941" s="6">
        <v>47.5</v>
      </c>
    </row>
    <row r="14942" spans="1:4" x14ac:dyDescent="0.25">
      <c r="A14942" s="2" t="s">
        <v>13</v>
      </c>
      <c r="B14942" s="2" t="s">
        <v>7</v>
      </c>
      <c r="C14942" s="4">
        <v>135000</v>
      </c>
      <c r="D14942" s="5"/>
    </row>
    <row r="14943" spans="1:4" x14ac:dyDescent="0.25">
      <c r="A14943" s="2" t="s">
        <v>12</v>
      </c>
      <c r="B14943" s="2" t="s">
        <v>9</v>
      </c>
      <c r="C14943" s="5"/>
      <c r="D14943" s="6">
        <v>89</v>
      </c>
    </row>
    <row r="14944" spans="1:4" x14ac:dyDescent="0.25">
      <c r="A14944" s="2" t="s">
        <v>8</v>
      </c>
      <c r="B14944" s="2" t="s">
        <v>18</v>
      </c>
      <c r="C14944" s="4">
        <v>99150</v>
      </c>
      <c r="D14944" s="5"/>
    </row>
    <row r="14945" spans="1:4" x14ac:dyDescent="0.25">
      <c r="A14945" s="2" t="s">
        <v>6</v>
      </c>
      <c r="B14945" s="2" t="s">
        <v>9</v>
      </c>
      <c r="C14945" s="4">
        <v>125000</v>
      </c>
      <c r="D14945" s="5"/>
    </row>
    <row r="14946" spans="1:4" x14ac:dyDescent="0.25">
      <c r="A14946" s="2" t="s">
        <v>12</v>
      </c>
      <c r="B14946" s="2" t="s">
        <v>40</v>
      </c>
      <c r="C14946" s="4">
        <v>56700</v>
      </c>
      <c r="D14946" s="5"/>
    </row>
    <row r="14947" spans="1:4" x14ac:dyDescent="0.25">
      <c r="A14947" s="2" t="s">
        <v>21</v>
      </c>
      <c r="B14947" s="2" t="s">
        <v>9</v>
      </c>
      <c r="C14947" s="4">
        <v>80000</v>
      </c>
      <c r="D14947" s="5"/>
    </row>
    <row r="14948" spans="1:4" x14ac:dyDescent="0.25">
      <c r="A14948" s="2" t="s">
        <v>6</v>
      </c>
      <c r="B14948" s="2" t="s">
        <v>9</v>
      </c>
      <c r="C14948" s="4">
        <v>137500</v>
      </c>
      <c r="D14948" s="5"/>
    </row>
    <row r="14949" spans="1:4" x14ac:dyDescent="0.25">
      <c r="A14949" s="2" t="s">
        <v>6</v>
      </c>
      <c r="B14949" s="2" t="s">
        <v>35</v>
      </c>
      <c r="C14949" s="4">
        <v>157500</v>
      </c>
      <c r="D14949" s="5"/>
    </row>
    <row r="14950" spans="1:4" x14ac:dyDescent="0.25">
      <c r="A14950" s="2" t="s">
        <v>13</v>
      </c>
      <c r="B14950" s="2" t="s">
        <v>9</v>
      </c>
      <c r="C14950" s="4">
        <v>173500</v>
      </c>
      <c r="D14950" s="5"/>
    </row>
    <row r="14951" spans="1:4" x14ac:dyDescent="0.25">
      <c r="A14951" s="2" t="s">
        <v>14</v>
      </c>
      <c r="B14951" s="2" t="s">
        <v>9</v>
      </c>
      <c r="C14951" s="4">
        <v>45000</v>
      </c>
      <c r="D14951" s="5"/>
    </row>
    <row r="14952" spans="1:4" x14ac:dyDescent="0.25">
      <c r="A14952" s="2" t="s">
        <v>12</v>
      </c>
      <c r="B14952" s="2" t="s">
        <v>9</v>
      </c>
      <c r="C14952" s="4">
        <v>154842</v>
      </c>
      <c r="D14952" s="5"/>
    </row>
    <row r="14953" spans="1:4" x14ac:dyDescent="0.25">
      <c r="A14953" s="2" t="s">
        <v>12</v>
      </c>
      <c r="B14953" s="2" t="s">
        <v>46</v>
      </c>
      <c r="C14953" s="4">
        <v>132500</v>
      </c>
      <c r="D14953" s="5"/>
    </row>
    <row r="14954" spans="1:4" x14ac:dyDescent="0.25">
      <c r="A14954" s="2" t="s">
        <v>21</v>
      </c>
      <c r="B14954" s="2" t="s">
        <v>79</v>
      </c>
      <c r="C14954" s="4">
        <v>82500</v>
      </c>
      <c r="D14954" s="5"/>
    </row>
    <row r="14955" spans="1:4" x14ac:dyDescent="0.25">
      <c r="A14955" s="2" t="s">
        <v>12</v>
      </c>
      <c r="B14955" s="2" t="s">
        <v>9</v>
      </c>
      <c r="C14955" s="5"/>
      <c r="D14955" s="6">
        <v>24</v>
      </c>
    </row>
    <row r="14956" spans="1:4" x14ac:dyDescent="0.25">
      <c r="A14956" s="2" t="s">
        <v>13</v>
      </c>
      <c r="B14956" s="2" t="s">
        <v>9</v>
      </c>
      <c r="C14956" s="5"/>
      <c r="D14956" s="6">
        <v>105</v>
      </c>
    </row>
    <row r="14957" spans="1:4" x14ac:dyDescent="0.25">
      <c r="A14957" s="2" t="s">
        <v>6</v>
      </c>
      <c r="B14957" s="2" t="s">
        <v>9</v>
      </c>
      <c r="C14957" s="4">
        <v>115000</v>
      </c>
      <c r="D14957" s="5"/>
    </row>
    <row r="14958" spans="1:4" x14ac:dyDescent="0.25">
      <c r="A14958" s="2" t="s">
        <v>8</v>
      </c>
      <c r="B14958" s="2" t="s">
        <v>9</v>
      </c>
      <c r="C14958" s="5"/>
      <c r="D14958" s="6">
        <v>67</v>
      </c>
    </row>
    <row r="14959" spans="1:4" x14ac:dyDescent="0.25">
      <c r="A14959" s="2" t="s">
        <v>14</v>
      </c>
      <c r="B14959" s="2" t="s">
        <v>9</v>
      </c>
      <c r="C14959" s="5"/>
      <c r="D14959" s="6">
        <v>16.57</v>
      </c>
    </row>
    <row r="14960" spans="1:4" x14ac:dyDescent="0.25">
      <c r="A14960" s="2" t="s">
        <v>12</v>
      </c>
      <c r="B14960" s="2" t="s">
        <v>9</v>
      </c>
      <c r="C14960" s="4">
        <v>90000</v>
      </c>
      <c r="D14960" s="5"/>
    </row>
    <row r="14961" spans="1:4" x14ac:dyDescent="0.25">
      <c r="A14961" s="2" t="s">
        <v>8</v>
      </c>
      <c r="B14961" s="2" t="s">
        <v>9</v>
      </c>
      <c r="C14961" s="4">
        <v>150000</v>
      </c>
      <c r="D14961" s="5"/>
    </row>
    <row r="14962" spans="1:4" x14ac:dyDescent="0.25">
      <c r="A14962" s="2" t="s">
        <v>12</v>
      </c>
      <c r="B14962" s="2" t="s">
        <v>9</v>
      </c>
      <c r="C14962" s="4">
        <v>99150</v>
      </c>
      <c r="D14962" s="5"/>
    </row>
    <row r="14963" spans="1:4" x14ac:dyDescent="0.25">
      <c r="A14963" s="2" t="s">
        <v>8</v>
      </c>
      <c r="B14963" s="2" t="s">
        <v>7</v>
      </c>
      <c r="C14963" s="5"/>
      <c r="D14963" s="6">
        <v>30</v>
      </c>
    </row>
    <row r="14964" spans="1:4" x14ac:dyDescent="0.25">
      <c r="A14964" s="2" t="s">
        <v>14</v>
      </c>
      <c r="B14964" s="2" t="s">
        <v>9</v>
      </c>
      <c r="C14964" s="5"/>
      <c r="D14964" s="6">
        <v>21</v>
      </c>
    </row>
    <row r="14965" spans="1:4" x14ac:dyDescent="0.25">
      <c r="A14965" s="2" t="s">
        <v>8</v>
      </c>
      <c r="B14965" s="2" t="s">
        <v>51</v>
      </c>
      <c r="C14965" s="4">
        <v>98283</v>
      </c>
      <c r="D14965" s="5"/>
    </row>
    <row r="14966" spans="1:4" x14ac:dyDescent="0.25">
      <c r="A14966" s="2" t="s">
        <v>14</v>
      </c>
      <c r="B14966" s="2" t="s">
        <v>9</v>
      </c>
      <c r="C14966" s="4">
        <v>100000</v>
      </c>
      <c r="D14966" s="5"/>
    </row>
    <row r="14967" spans="1:4" x14ac:dyDescent="0.25">
      <c r="A14967" s="2" t="s">
        <v>8</v>
      </c>
      <c r="B14967" s="2" t="s">
        <v>9</v>
      </c>
      <c r="C14967" s="4">
        <v>155000</v>
      </c>
      <c r="D14967" s="5"/>
    </row>
    <row r="14968" spans="1:4" x14ac:dyDescent="0.25">
      <c r="A14968" s="2" t="s">
        <v>8</v>
      </c>
      <c r="B14968" s="2" t="s">
        <v>34</v>
      </c>
      <c r="C14968" s="4">
        <v>97444</v>
      </c>
      <c r="D14968" s="5"/>
    </row>
    <row r="14969" spans="1:4" x14ac:dyDescent="0.25">
      <c r="A14969" s="2" t="s">
        <v>12</v>
      </c>
      <c r="B14969" s="2" t="s">
        <v>9</v>
      </c>
      <c r="C14969" s="5"/>
      <c r="D14969" s="6">
        <v>47.62</v>
      </c>
    </row>
    <row r="14970" spans="1:4" x14ac:dyDescent="0.25">
      <c r="A14970" s="2" t="s">
        <v>14</v>
      </c>
      <c r="B14970" s="2" t="s">
        <v>23</v>
      </c>
      <c r="C14970" s="4">
        <v>650000</v>
      </c>
      <c r="D14970" s="5"/>
    </row>
    <row r="14971" spans="1:4" x14ac:dyDescent="0.25">
      <c r="A14971" s="2" t="s">
        <v>14</v>
      </c>
      <c r="B14971" s="2" t="s">
        <v>9</v>
      </c>
      <c r="C14971" s="4">
        <v>85000</v>
      </c>
      <c r="D14971" s="5"/>
    </row>
    <row r="14972" spans="1:4" x14ac:dyDescent="0.25">
      <c r="A14972" s="2" t="s">
        <v>14</v>
      </c>
      <c r="B14972" s="2" t="s">
        <v>54</v>
      </c>
      <c r="C14972" s="4">
        <v>105650</v>
      </c>
      <c r="D14972" s="5"/>
    </row>
    <row r="14973" spans="1:4" x14ac:dyDescent="0.25">
      <c r="A14973" s="2" t="s">
        <v>14</v>
      </c>
      <c r="B14973" s="2" t="s">
        <v>9</v>
      </c>
      <c r="C14973" s="5"/>
      <c r="D14973" s="6">
        <v>23</v>
      </c>
    </row>
    <row r="14974" spans="1:4" x14ac:dyDescent="0.25">
      <c r="A14974" s="2" t="s">
        <v>13</v>
      </c>
      <c r="B14974" s="2" t="s">
        <v>9</v>
      </c>
      <c r="C14974" s="4">
        <v>140000</v>
      </c>
      <c r="D14974" s="5"/>
    </row>
    <row r="14975" spans="1:4" x14ac:dyDescent="0.25">
      <c r="A14975" s="2" t="s">
        <v>14</v>
      </c>
      <c r="B14975" s="2" t="s">
        <v>9</v>
      </c>
      <c r="C14975" s="5"/>
      <c r="D14975" s="6">
        <v>27.29</v>
      </c>
    </row>
    <row r="14976" spans="1:4" x14ac:dyDescent="0.25">
      <c r="A14976" s="2" t="s">
        <v>12</v>
      </c>
      <c r="B14976" s="2" t="s">
        <v>7</v>
      </c>
      <c r="C14976" s="4">
        <v>200000</v>
      </c>
      <c r="D14976" s="5"/>
    </row>
    <row r="14977" spans="1:4" x14ac:dyDescent="0.25">
      <c r="A14977" s="2" t="s">
        <v>14</v>
      </c>
      <c r="B14977" s="2" t="s">
        <v>9</v>
      </c>
      <c r="C14977" s="5"/>
      <c r="D14977" s="6">
        <v>22.35</v>
      </c>
    </row>
    <row r="14978" spans="1:4" x14ac:dyDescent="0.25">
      <c r="A14978" s="2" t="s">
        <v>8</v>
      </c>
      <c r="B14978" s="2" t="s">
        <v>9</v>
      </c>
      <c r="C14978" s="5"/>
      <c r="D14978" s="6">
        <v>85</v>
      </c>
    </row>
    <row r="14979" spans="1:4" x14ac:dyDescent="0.25">
      <c r="A14979" s="2" t="s">
        <v>8</v>
      </c>
      <c r="B14979" s="2" t="s">
        <v>41</v>
      </c>
      <c r="C14979" s="4">
        <v>147500</v>
      </c>
      <c r="D14979" s="5"/>
    </row>
    <row r="14980" spans="1:4" x14ac:dyDescent="0.25">
      <c r="A14980" s="2" t="s">
        <v>12</v>
      </c>
      <c r="B14980" s="2" t="s">
        <v>9</v>
      </c>
      <c r="C14980" s="5"/>
      <c r="D14980" s="6">
        <v>42.5</v>
      </c>
    </row>
    <row r="14981" spans="1:4" x14ac:dyDescent="0.25">
      <c r="A14981" s="2" t="s">
        <v>12</v>
      </c>
      <c r="B14981" s="2" t="s">
        <v>66</v>
      </c>
      <c r="C14981" s="4">
        <v>70000</v>
      </c>
      <c r="D14981" s="5"/>
    </row>
    <row r="14982" spans="1:4" x14ac:dyDescent="0.25">
      <c r="A14982" s="2" t="s">
        <v>12</v>
      </c>
      <c r="B14982" s="2" t="s">
        <v>9</v>
      </c>
      <c r="C14982" s="5"/>
      <c r="D14982" s="6">
        <v>43.98</v>
      </c>
    </row>
    <row r="14983" spans="1:4" x14ac:dyDescent="0.25">
      <c r="A14983" s="2" t="s">
        <v>8</v>
      </c>
      <c r="B14983" s="2" t="s">
        <v>9</v>
      </c>
      <c r="C14983" s="4">
        <v>110000</v>
      </c>
      <c r="D14983" s="5"/>
    </row>
    <row r="14984" spans="1:4" x14ac:dyDescent="0.25">
      <c r="A14984" s="2" t="s">
        <v>14</v>
      </c>
      <c r="B14984" s="2" t="s">
        <v>9</v>
      </c>
      <c r="C14984" s="5"/>
      <c r="D14984" s="6">
        <v>55</v>
      </c>
    </row>
    <row r="14985" spans="1:4" x14ac:dyDescent="0.25">
      <c r="A14985" s="2" t="s">
        <v>6</v>
      </c>
      <c r="B14985" s="2" t="s">
        <v>7</v>
      </c>
      <c r="C14985" s="4">
        <v>114000</v>
      </c>
      <c r="D14985" s="5"/>
    </row>
    <row r="14986" spans="1:4" x14ac:dyDescent="0.25">
      <c r="A14986" s="2" t="s">
        <v>13</v>
      </c>
      <c r="B14986" s="2" t="s">
        <v>9</v>
      </c>
      <c r="C14986" s="4">
        <v>140000</v>
      </c>
      <c r="D14986" s="5"/>
    </row>
    <row r="14987" spans="1:4" x14ac:dyDescent="0.25">
      <c r="A14987" s="2" t="s">
        <v>13</v>
      </c>
      <c r="B14987" s="2" t="s">
        <v>9</v>
      </c>
      <c r="C14987" s="5"/>
      <c r="D14987" s="6">
        <v>75</v>
      </c>
    </row>
    <row r="14988" spans="1:4" x14ac:dyDescent="0.25">
      <c r="A14988" s="2" t="s">
        <v>12</v>
      </c>
      <c r="B14988" s="2" t="s">
        <v>9</v>
      </c>
      <c r="C14988" s="4">
        <v>119600</v>
      </c>
      <c r="D14988" s="5"/>
    </row>
    <row r="14989" spans="1:4" x14ac:dyDescent="0.25">
      <c r="A14989" s="2" t="s">
        <v>14</v>
      </c>
      <c r="B14989" s="2" t="s">
        <v>9</v>
      </c>
      <c r="C14989" s="4">
        <v>80000</v>
      </c>
      <c r="D14989" s="5"/>
    </row>
    <row r="14990" spans="1:4" x14ac:dyDescent="0.25">
      <c r="A14990" s="2" t="s">
        <v>12</v>
      </c>
      <c r="B14990" s="2" t="s">
        <v>9</v>
      </c>
      <c r="C14990" s="5"/>
      <c r="D14990" s="6">
        <v>45</v>
      </c>
    </row>
    <row r="14991" spans="1:4" x14ac:dyDescent="0.25">
      <c r="A14991" s="2" t="s">
        <v>14</v>
      </c>
      <c r="B14991" s="2" t="s">
        <v>9</v>
      </c>
      <c r="C14991" s="4">
        <v>94872</v>
      </c>
      <c r="D14991" s="5"/>
    </row>
    <row r="14992" spans="1:4" x14ac:dyDescent="0.25">
      <c r="A14992" s="2" t="s">
        <v>13</v>
      </c>
      <c r="B14992" s="2" t="s">
        <v>20</v>
      </c>
      <c r="C14992" s="4">
        <v>147500</v>
      </c>
      <c r="D14992" s="5"/>
    </row>
    <row r="14993" spans="1:4" x14ac:dyDescent="0.25">
      <c r="A14993" s="2" t="s">
        <v>14</v>
      </c>
      <c r="B14993" s="2" t="s">
        <v>9</v>
      </c>
      <c r="C14993" s="5"/>
      <c r="D14993" s="6">
        <v>32.5</v>
      </c>
    </row>
    <row r="14994" spans="1:4" x14ac:dyDescent="0.25">
      <c r="A14994" s="2" t="s">
        <v>10</v>
      </c>
      <c r="B14994" s="2" t="s">
        <v>9</v>
      </c>
      <c r="C14994" s="4">
        <v>96000</v>
      </c>
      <c r="D14994" s="5"/>
    </row>
    <row r="14995" spans="1:4" x14ac:dyDescent="0.25">
      <c r="A14995" s="2" t="s">
        <v>11</v>
      </c>
      <c r="B14995" s="2" t="s">
        <v>29</v>
      </c>
      <c r="C14995" s="4">
        <v>64800</v>
      </c>
      <c r="D14995" s="5"/>
    </row>
    <row r="14996" spans="1:4" x14ac:dyDescent="0.25">
      <c r="A14996" s="2" t="s">
        <v>16</v>
      </c>
      <c r="B14996" s="2" t="s">
        <v>9</v>
      </c>
      <c r="C14996" s="4">
        <v>152500</v>
      </c>
      <c r="D14996" s="5"/>
    </row>
    <row r="14997" spans="1:4" x14ac:dyDescent="0.25">
      <c r="A14997" s="2" t="s">
        <v>11</v>
      </c>
      <c r="B14997" s="2" t="s">
        <v>23</v>
      </c>
      <c r="C14997" s="4">
        <v>79200</v>
      </c>
      <c r="D14997" s="5"/>
    </row>
    <row r="14998" spans="1:4" x14ac:dyDescent="0.25">
      <c r="A14998" s="2" t="s">
        <v>12</v>
      </c>
      <c r="B14998" s="2" t="s">
        <v>7</v>
      </c>
      <c r="C14998" s="5"/>
      <c r="D14998" s="6">
        <v>36.619999999999997</v>
      </c>
    </row>
    <row r="14999" spans="1:4" x14ac:dyDescent="0.25">
      <c r="A14999" s="2" t="s">
        <v>13</v>
      </c>
      <c r="B14999" s="2" t="s">
        <v>9</v>
      </c>
      <c r="C14999" s="4">
        <v>157500</v>
      </c>
      <c r="D14999" s="5"/>
    </row>
    <row r="15000" spans="1:4" x14ac:dyDescent="0.25">
      <c r="A15000" s="2" t="s">
        <v>14</v>
      </c>
      <c r="B15000" s="2" t="s">
        <v>9</v>
      </c>
      <c r="C15000" s="4">
        <v>97500</v>
      </c>
      <c r="D15000" s="5"/>
    </row>
    <row r="15001" spans="1:4" x14ac:dyDescent="0.25">
      <c r="A15001" s="2" t="s">
        <v>12</v>
      </c>
      <c r="B15001" s="2" t="s">
        <v>9</v>
      </c>
      <c r="C15001" s="4">
        <v>75000</v>
      </c>
      <c r="D15001" s="5"/>
    </row>
    <row r="15002" spans="1:4" x14ac:dyDescent="0.25">
      <c r="A15002" s="2" t="s">
        <v>12</v>
      </c>
      <c r="B15002" s="2" t="s">
        <v>9</v>
      </c>
      <c r="C15002" s="4">
        <v>105000</v>
      </c>
      <c r="D15002" s="5"/>
    </row>
    <row r="15003" spans="1:4" x14ac:dyDescent="0.25">
      <c r="A15003" s="2" t="s">
        <v>8</v>
      </c>
      <c r="B15003" s="2" t="s">
        <v>9</v>
      </c>
      <c r="C15003" s="4">
        <v>129479</v>
      </c>
      <c r="D15003" s="5"/>
    </row>
    <row r="15004" spans="1:4" x14ac:dyDescent="0.25">
      <c r="A15004" s="2" t="s">
        <v>14</v>
      </c>
      <c r="B15004" s="2" t="s">
        <v>59</v>
      </c>
      <c r="C15004" s="4">
        <v>44100</v>
      </c>
      <c r="D15004" s="5"/>
    </row>
    <row r="15005" spans="1:4" x14ac:dyDescent="0.25">
      <c r="A15005" s="2" t="s">
        <v>12</v>
      </c>
      <c r="B15005" s="2" t="s">
        <v>9</v>
      </c>
      <c r="C15005" s="4">
        <v>281070</v>
      </c>
      <c r="D15005" s="5"/>
    </row>
    <row r="15006" spans="1:4" x14ac:dyDescent="0.25">
      <c r="A15006" s="2" t="s">
        <v>12</v>
      </c>
      <c r="B15006" s="2" t="s">
        <v>9</v>
      </c>
      <c r="C15006" s="4">
        <v>65000</v>
      </c>
      <c r="D15006" s="5"/>
    </row>
    <row r="15007" spans="1:4" x14ac:dyDescent="0.25">
      <c r="A15007" s="2" t="s">
        <v>14</v>
      </c>
      <c r="B15007" s="2" t="s">
        <v>54</v>
      </c>
      <c r="C15007" s="4">
        <v>111175</v>
      </c>
      <c r="D15007" s="5"/>
    </row>
    <row r="15008" spans="1:4" x14ac:dyDescent="0.25">
      <c r="A15008" s="2" t="s">
        <v>14</v>
      </c>
      <c r="B15008" s="2" t="s">
        <v>9</v>
      </c>
      <c r="C15008" s="4">
        <v>57000</v>
      </c>
      <c r="D15008" s="5"/>
    </row>
    <row r="15009" spans="1:4" x14ac:dyDescent="0.25">
      <c r="A15009" s="2" t="s">
        <v>12</v>
      </c>
      <c r="B15009" s="2" t="s">
        <v>7</v>
      </c>
      <c r="C15009" s="4">
        <v>145000</v>
      </c>
      <c r="D15009" s="5"/>
    </row>
    <row r="15010" spans="1:4" x14ac:dyDescent="0.25">
      <c r="A15010" s="2" t="s">
        <v>10</v>
      </c>
      <c r="B15010" s="2" t="s">
        <v>9</v>
      </c>
      <c r="C15010" s="4">
        <v>90000</v>
      </c>
      <c r="D15010" s="5"/>
    </row>
    <row r="15011" spans="1:4" x14ac:dyDescent="0.25">
      <c r="A15011" s="2" t="s">
        <v>13</v>
      </c>
      <c r="B15011" s="2" t="s">
        <v>9</v>
      </c>
      <c r="C15011" s="4">
        <v>182000</v>
      </c>
      <c r="D15011" s="5"/>
    </row>
    <row r="15012" spans="1:4" x14ac:dyDescent="0.25">
      <c r="A15012" s="2" t="s">
        <v>12</v>
      </c>
      <c r="B15012" s="2" t="s">
        <v>9</v>
      </c>
      <c r="C15012" s="4">
        <v>132612</v>
      </c>
      <c r="D15012" s="5"/>
    </row>
    <row r="15013" spans="1:4" x14ac:dyDescent="0.25">
      <c r="A15013" s="2" t="s">
        <v>8</v>
      </c>
      <c r="B15013" s="2" t="s">
        <v>9</v>
      </c>
      <c r="C15013" s="4">
        <v>195000</v>
      </c>
      <c r="D15013" s="5"/>
    </row>
    <row r="15014" spans="1:4" x14ac:dyDescent="0.25">
      <c r="A15014" s="2" t="s">
        <v>14</v>
      </c>
      <c r="B15014" s="2" t="s">
        <v>9</v>
      </c>
      <c r="C15014" s="5"/>
      <c r="D15014" s="6">
        <v>22.69</v>
      </c>
    </row>
    <row r="15015" spans="1:4" x14ac:dyDescent="0.25">
      <c r="A15015" s="2" t="s">
        <v>8</v>
      </c>
      <c r="B15015" s="2" t="s">
        <v>9</v>
      </c>
      <c r="C15015" s="5"/>
      <c r="D15015" s="6">
        <v>36.18</v>
      </c>
    </row>
    <row r="15016" spans="1:4" x14ac:dyDescent="0.25">
      <c r="A15016" s="2" t="s">
        <v>14</v>
      </c>
      <c r="B15016" s="2" t="s">
        <v>9</v>
      </c>
      <c r="C15016" s="4">
        <v>115000</v>
      </c>
      <c r="D15016" s="5"/>
    </row>
    <row r="15017" spans="1:4" x14ac:dyDescent="0.25">
      <c r="A15017" s="2" t="s">
        <v>21</v>
      </c>
      <c r="B15017" s="2" t="s">
        <v>9</v>
      </c>
      <c r="C15017" s="4">
        <v>87500</v>
      </c>
      <c r="D15017" s="5"/>
    </row>
    <row r="15018" spans="1:4" x14ac:dyDescent="0.25">
      <c r="A15018" s="2" t="s">
        <v>12</v>
      </c>
      <c r="B15018" s="2" t="s">
        <v>9</v>
      </c>
      <c r="C15018" s="4">
        <v>105000</v>
      </c>
      <c r="D15018" s="5"/>
    </row>
    <row r="15019" spans="1:4" x14ac:dyDescent="0.25">
      <c r="A15019" s="2" t="s">
        <v>8</v>
      </c>
      <c r="B15019" s="2" t="s">
        <v>9</v>
      </c>
      <c r="C15019" s="5"/>
      <c r="D15019" s="6">
        <v>85</v>
      </c>
    </row>
    <row r="15020" spans="1:4" x14ac:dyDescent="0.25">
      <c r="A15020" s="2" t="s">
        <v>8</v>
      </c>
      <c r="B15020" s="2" t="s">
        <v>34</v>
      </c>
      <c r="C15020" s="4">
        <v>134241</v>
      </c>
      <c r="D15020" s="5"/>
    </row>
    <row r="15021" spans="1:4" x14ac:dyDescent="0.25">
      <c r="A15021" s="2" t="s">
        <v>12</v>
      </c>
      <c r="B15021" s="2" t="s">
        <v>9</v>
      </c>
      <c r="C15021" s="4">
        <v>224500</v>
      </c>
      <c r="D15021" s="5"/>
    </row>
    <row r="15022" spans="1:4" x14ac:dyDescent="0.25">
      <c r="A15022" s="2" t="s">
        <v>8</v>
      </c>
      <c r="B15022" s="2" t="s">
        <v>9</v>
      </c>
      <c r="C15022" s="4">
        <v>124900</v>
      </c>
      <c r="D15022" s="5"/>
    </row>
    <row r="15023" spans="1:4" x14ac:dyDescent="0.25">
      <c r="A15023" s="2" t="s">
        <v>12</v>
      </c>
      <c r="B15023" s="2" t="s">
        <v>9</v>
      </c>
      <c r="C15023" s="4">
        <v>112015</v>
      </c>
      <c r="D15023" s="5"/>
    </row>
    <row r="15024" spans="1:4" x14ac:dyDescent="0.25">
      <c r="A15024" s="2" t="s">
        <v>8</v>
      </c>
      <c r="B15024" s="2" t="s">
        <v>9</v>
      </c>
      <c r="C15024" s="4">
        <v>115000</v>
      </c>
      <c r="D15024" s="5"/>
    </row>
    <row r="15025" spans="1:4" x14ac:dyDescent="0.25">
      <c r="A15025" s="2" t="s">
        <v>8</v>
      </c>
      <c r="B15025" s="2" t="s">
        <v>9</v>
      </c>
      <c r="C15025" s="5"/>
      <c r="D15025" s="6">
        <v>95</v>
      </c>
    </row>
    <row r="15026" spans="1:4" x14ac:dyDescent="0.25">
      <c r="A15026" s="2" t="s">
        <v>8</v>
      </c>
      <c r="B15026" s="2" t="s">
        <v>9</v>
      </c>
      <c r="C15026" s="4">
        <v>132900</v>
      </c>
      <c r="D15026" s="5"/>
    </row>
    <row r="15027" spans="1:4" x14ac:dyDescent="0.25">
      <c r="A15027" s="2" t="s">
        <v>8</v>
      </c>
      <c r="B15027" s="2" t="s">
        <v>9</v>
      </c>
      <c r="C15027" s="4">
        <v>140000</v>
      </c>
      <c r="D15027" s="5"/>
    </row>
    <row r="15028" spans="1:4" x14ac:dyDescent="0.25">
      <c r="A15028" s="2" t="s">
        <v>12</v>
      </c>
      <c r="B15028" s="2" t="s">
        <v>7</v>
      </c>
      <c r="C15028" s="4">
        <v>125000</v>
      </c>
      <c r="D15028" s="5"/>
    </row>
    <row r="15029" spans="1:4" x14ac:dyDescent="0.25">
      <c r="A15029" s="2" t="s">
        <v>13</v>
      </c>
      <c r="B15029" s="2" t="s">
        <v>9</v>
      </c>
      <c r="C15029" s="4">
        <v>185000</v>
      </c>
      <c r="D15029" s="5"/>
    </row>
    <row r="15030" spans="1:4" x14ac:dyDescent="0.25">
      <c r="A15030" s="2" t="s">
        <v>6</v>
      </c>
      <c r="B15030" s="2" t="s">
        <v>66</v>
      </c>
      <c r="C15030" s="4">
        <v>172500</v>
      </c>
      <c r="D15030" s="5"/>
    </row>
    <row r="15031" spans="1:4" x14ac:dyDescent="0.25">
      <c r="A15031" s="2" t="s">
        <v>10</v>
      </c>
      <c r="B15031" s="2" t="s">
        <v>9</v>
      </c>
      <c r="C15031" s="4">
        <v>90000</v>
      </c>
      <c r="D15031" s="5"/>
    </row>
    <row r="15032" spans="1:4" x14ac:dyDescent="0.25">
      <c r="A15032" s="2" t="s">
        <v>8</v>
      </c>
      <c r="B15032" s="2" t="s">
        <v>9</v>
      </c>
      <c r="C15032" s="4">
        <v>97925</v>
      </c>
      <c r="D15032" s="5"/>
    </row>
    <row r="15033" spans="1:4" x14ac:dyDescent="0.25">
      <c r="A15033" s="2" t="s">
        <v>8</v>
      </c>
      <c r="B15033" s="2" t="s">
        <v>9</v>
      </c>
      <c r="C15033" s="4">
        <v>125000</v>
      </c>
      <c r="D15033" s="5"/>
    </row>
    <row r="15034" spans="1:4" x14ac:dyDescent="0.25">
      <c r="A15034" s="2" t="s">
        <v>14</v>
      </c>
      <c r="B15034" s="2" t="s">
        <v>9</v>
      </c>
      <c r="C15034" s="4">
        <v>57500</v>
      </c>
      <c r="D15034" s="5"/>
    </row>
    <row r="15035" spans="1:4" x14ac:dyDescent="0.25">
      <c r="A15035" s="2" t="s">
        <v>12</v>
      </c>
      <c r="B15035" s="2" t="s">
        <v>7</v>
      </c>
      <c r="C15035" s="4">
        <v>175000</v>
      </c>
      <c r="D15035" s="5"/>
    </row>
    <row r="15036" spans="1:4" x14ac:dyDescent="0.25">
      <c r="A15036" s="2" t="s">
        <v>8</v>
      </c>
      <c r="B15036" s="2" t="s">
        <v>9</v>
      </c>
      <c r="C15036" s="4">
        <v>170000</v>
      </c>
      <c r="D15036" s="5"/>
    </row>
    <row r="15037" spans="1:4" x14ac:dyDescent="0.25">
      <c r="A15037" s="2" t="s">
        <v>12</v>
      </c>
      <c r="B15037" s="2" t="s">
        <v>9</v>
      </c>
      <c r="C15037" s="5"/>
      <c r="D15037" s="6">
        <v>49.9</v>
      </c>
    </row>
    <row r="15038" spans="1:4" x14ac:dyDescent="0.25">
      <c r="A15038" s="2" t="s">
        <v>12</v>
      </c>
      <c r="B15038" s="2" t="s">
        <v>9</v>
      </c>
      <c r="C15038" s="4">
        <v>90000</v>
      </c>
      <c r="D15038" s="5"/>
    </row>
    <row r="15039" spans="1:4" x14ac:dyDescent="0.25">
      <c r="A15039" s="2" t="s">
        <v>8</v>
      </c>
      <c r="B15039" s="2" t="s">
        <v>22</v>
      </c>
      <c r="C15039" s="4">
        <v>147500</v>
      </c>
      <c r="D15039" s="5"/>
    </row>
    <row r="15040" spans="1:4" x14ac:dyDescent="0.25">
      <c r="A15040" s="2" t="s">
        <v>12</v>
      </c>
      <c r="B15040" s="2" t="s">
        <v>48</v>
      </c>
      <c r="C15040" s="4">
        <v>121000</v>
      </c>
      <c r="D15040" s="5"/>
    </row>
    <row r="15041" spans="1:4" x14ac:dyDescent="0.25">
      <c r="A15041" s="2" t="s">
        <v>8</v>
      </c>
      <c r="B15041" s="2" t="s">
        <v>9</v>
      </c>
      <c r="C15041" s="4">
        <v>155000</v>
      </c>
      <c r="D15041" s="5"/>
    </row>
    <row r="15042" spans="1:4" x14ac:dyDescent="0.25">
      <c r="A15042" s="2" t="s">
        <v>14</v>
      </c>
      <c r="B15042" s="2" t="s">
        <v>9</v>
      </c>
      <c r="C15042" s="4">
        <v>67500</v>
      </c>
      <c r="D15042" s="5"/>
    </row>
    <row r="15043" spans="1:4" x14ac:dyDescent="0.25">
      <c r="A15043" s="2" t="s">
        <v>12</v>
      </c>
      <c r="B15043" s="2" t="s">
        <v>9</v>
      </c>
      <c r="C15043" s="4">
        <v>174720</v>
      </c>
      <c r="D15043" s="5"/>
    </row>
    <row r="15044" spans="1:4" x14ac:dyDescent="0.25">
      <c r="A15044" s="2" t="s">
        <v>16</v>
      </c>
      <c r="B15044" s="2" t="s">
        <v>22</v>
      </c>
      <c r="C15044" s="4">
        <v>56700</v>
      </c>
      <c r="D15044" s="5"/>
    </row>
    <row r="15045" spans="1:4" x14ac:dyDescent="0.25">
      <c r="A15045" s="2" t="s">
        <v>21</v>
      </c>
      <c r="B15045" s="2" t="s">
        <v>20</v>
      </c>
      <c r="C15045" s="5"/>
      <c r="D15045" s="6">
        <v>25</v>
      </c>
    </row>
    <row r="15046" spans="1:4" x14ac:dyDescent="0.25">
      <c r="A15046" s="2" t="s">
        <v>14</v>
      </c>
      <c r="B15046" s="2" t="s">
        <v>9</v>
      </c>
      <c r="C15046" s="5"/>
      <c r="D15046" s="6">
        <v>26.39</v>
      </c>
    </row>
    <row r="15047" spans="1:4" x14ac:dyDescent="0.25">
      <c r="A15047" s="2" t="s">
        <v>12</v>
      </c>
      <c r="B15047" s="2" t="s">
        <v>9</v>
      </c>
      <c r="C15047" s="5"/>
      <c r="D15047" s="6">
        <v>66.790000000000006</v>
      </c>
    </row>
    <row r="15048" spans="1:4" x14ac:dyDescent="0.25">
      <c r="A15048" s="2" t="s">
        <v>12</v>
      </c>
      <c r="B15048" s="2" t="s">
        <v>22</v>
      </c>
      <c r="C15048" s="4">
        <v>57600</v>
      </c>
      <c r="D15048" s="5"/>
    </row>
    <row r="15049" spans="1:4" x14ac:dyDescent="0.25">
      <c r="A15049" s="2" t="s">
        <v>14</v>
      </c>
      <c r="B15049" s="2" t="s">
        <v>9</v>
      </c>
      <c r="C15049" s="4">
        <v>77500</v>
      </c>
      <c r="D15049" s="5"/>
    </row>
    <row r="15050" spans="1:4" x14ac:dyDescent="0.25">
      <c r="A15050" s="2" t="s">
        <v>14</v>
      </c>
      <c r="B15050" s="2" t="s">
        <v>9</v>
      </c>
      <c r="C15050" s="4">
        <v>55000</v>
      </c>
      <c r="D15050" s="5"/>
    </row>
    <row r="15051" spans="1:4" x14ac:dyDescent="0.25">
      <c r="A15051" s="2" t="s">
        <v>12</v>
      </c>
      <c r="B15051" s="2" t="s">
        <v>9</v>
      </c>
      <c r="C15051" s="5"/>
      <c r="D15051" s="6">
        <v>45</v>
      </c>
    </row>
    <row r="15052" spans="1:4" x14ac:dyDescent="0.25">
      <c r="A15052" s="2" t="s">
        <v>12</v>
      </c>
      <c r="B15052" s="2" t="s">
        <v>9</v>
      </c>
      <c r="C15052" s="4">
        <v>133340</v>
      </c>
      <c r="D15052" s="5"/>
    </row>
    <row r="15053" spans="1:4" x14ac:dyDescent="0.25">
      <c r="A15053" s="2" t="s">
        <v>14</v>
      </c>
      <c r="B15053" s="2" t="s">
        <v>9</v>
      </c>
      <c r="C15053" s="5"/>
      <c r="D15053" s="6">
        <v>25</v>
      </c>
    </row>
    <row r="15054" spans="1:4" x14ac:dyDescent="0.25">
      <c r="A15054" s="2" t="s">
        <v>14</v>
      </c>
      <c r="B15054" s="2" t="s">
        <v>9</v>
      </c>
      <c r="C15054" s="4">
        <v>121065</v>
      </c>
      <c r="D15054" s="5"/>
    </row>
    <row r="15055" spans="1:4" x14ac:dyDescent="0.25">
      <c r="A15055" s="2" t="s">
        <v>14</v>
      </c>
      <c r="B15055" s="2" t="s">
        <v>9</v>
      </c>
      <c r="C15055" s="4">
        <v>218500</v>
      </c>
      <c r="D15055" s="5"/>
    </row>
    <row r="15056" spans="1:4" x14ac:dyDescent="0.25">
      <c r="A15056" s="2" t="s">
        <v>12</v>
      </c>
      <c r="B15056" s="2" t="s">
        <v>58</v>
      </c>
      <c r="C15056" s="4">
        <v>131867</v>
      </c>
      <c r="D15056" s="5"/>
    </row>
    <row r="15057" spans="1:4" x14ac:dyDescent="0.25">
      <c r="A15057" s="2" t="s">
        <v>12</v>
      </c>
      <c r="B15057" s="2" t="s">
        <v>9</v>
      </c>
      <c r="C15057" s="4">
        <v>125000</v>
      </c>
      <c r="D15057" s="5"/>
    </row>
    <row r="15058" spans="1:4" x14ac:dyDescent="0.25">
      <c r="A15058" s="2" t="s">
        <v>8</v>
      </c>
      <c r="B15058" s="2" t="s">
        <v>9</v>
      </c>
      <c r="C15058" s="4">
        <v>85000</v>
      </c>
      <c r="D15058" s="5"/>
    </row>
    <row r="15059" spans="1:4" x14ac:dyDescent="0.25">
      <c r="A15059" s="2" t="s">
        <v>14</v>
      </c>
      <c r="B15059" s="2" t="s">
        <v>9</v>
      </c>
      <c r="C15059" s="4">
        <v>75000</v>
      </c>
      <c r="D15059" s="5"/>
    </row>
    <row r="15060" spans="1:4" x14ac:dyDescent="0.25">
      <c r="A15060" s="2" t="s">
        <v>6</v>
      </c>
      <c r="B15060" s="2" t="s">
        <v>9</v>
      </c>
      <c r="C15060" s="4">
        <v>200000</v>
      </c>
      <c r="D15060" s="5"/>
    </row>
    <row r="15061" spans="1:4" x14ac:dyDescent="0.25">
      <c r="A15061" s="2" t="s">
        <v>12</v>
      </c>
      <c r="B15061" s="2" t="s">
        <v>9</v>
      </c>
      <c r="C15061" s="4">
        <v>186500</v>
      </c>
      <c r="D15061" s="5"/>
    </row>
    <row r="15062" spans="1:4" x14ac:dyDescent="0.25">
      <c r="A15062" s="2" t="s">
        <v>12</v>
      </c>
      <c r="B15062" s="2" t="s">
        <v>9</v>
      </c>
      <c r="C15062" s="4">
        <v>160000</v>
      </c>
      <c r="D15062" s="5"/>
    </row>
    <row r="15063" spans="1:4" x14ac:dyDescent="0.25">
      <c r="A15063" s="2" t="s">
        <v>14</v>
      </c>
      <c r="B15063" s="2" t="s">
        <v>31</v>
      </c>
      <c r="C15063" s="4">
        <v>98500</v>
      </c>
      <c r="D15063" s="5"/>
    </row>
    <row r="15064" spans="1:4" x14ac:dyDescent="0.25">
      <c r="A15064" s="2" t="s">
        <v>12</v>
      </c>
      <c r="B15064" s="2" t="s">
        <v>7</v>
      </c>
      <c r="C15064" s="5"/>
      <c r="D15064" s="6">
        <v>24</v>
      </c>
    </row>
    <row r="15065" spans="1:4" x14ac:dyDescent="0.25">
      <c r="A15065" s="2" t="s">
        <v>12</v>
      </c>
      <c r="B15065" s="2" t="s">
        <v>9</v>
      </c>
      <c r="C15065" s="4">
        <v>211000</v>
      </c>
      <c r="D15065" s="5"/>
    </row>
    <row r="15066" spans="1:4" x14ac:dyDescent="0.25">
      <c r="A15066" s="2" t="s">
        <v>12</v>
      </c>
      <c r="B15066" s="2" t="s">
        <v>9</v>
      </c>
      <c r="C15066" s="4">
        <v>115000</v>
      </c>
      <c r="D15066" s="5"/>
    </row>
    <row r="15067" spans="1:4" x14ac:dyDescent="0.25">
      <c r="A15067" s="2" t="s">
        <v>12</v>
      </c>
      <c r="B15067" s="2" t="s">
        <v>9</v>
      </c>
      <c r="C15067" s="5"/>
      <c r="D15067" s="6">
        <v>40.1</v>
      </c>
    </row>
    <row r="15068" spans="1:4" x14ac:dyDescent="0.25">
      <c r="A15068" s="2" t="s">
        <v>8</v>
      </c>
      <c r="B15068" s="2" t="s">
        <v>9</v>
      </c>
      <c r="C15068" s="4">
        <v>135000</v>
      </c>
      <c r="D15068" s="5"/>
    </row>
    <row r="15069" spans="1:4" x14ac:dyDescent="0.25">
      <c r="A15069" s="2" t="s">
        <v>14</v>
      </c>
      <c r="B15069" s="2" t="s">
        <v>9</v>
      </c>
      <c r="C15069" s="5"/>
      <c r="D15069" s="6">
        <v>63.22</v>
      </c>
    </row>
    <row r="15070" spans="1:4" x14ac:dyDescent="0.25">
      <c r="A15070" s="2" t="s">
        <v>12</v>
      </c>
      <c r="B15070" s="2" t="s">
        <v>9</v>
      </c>
      <c r="C15070" s="4">
        <v>220000</v>
      </c>
      <c r="D15070" s="5"/>
    </row>
    <row r="15071" spans="1:4" x14ac:dyDescent="0.25">
      <c r="A15071" s="2" t="s">
        <v>13</v>
      </c>
      <c r="B15071" s="2" t="s">
        <v>20</v>
      </c>
      <c r="C15071" s="4">
        <v>89100</v>
      </c>
      <c r="D15071" s="5"/>
    </row>
    <row r="15072" spans="1:4" x14ac:dyDescent="0.25">
      <c r="A15072" s="2" t="s">
        <v>21</v>
      </c>
      <c r="B15072" s="2" t="s">
        <v>23</v>
      </c>
      <c r="C15072" s="4">
        <v>64800</v>
      </c>
      <c r="D15072" s="5"/>
    </row>
    <row r="15073" spans="1:4" x14ac:dyDescent="0.25">
      <c r="A15073" s="2" t="s">
        <v>14</v>
      </c>
      <c r="B15073" s="2" t="s">
        <v>9</v>
      </c>
      <c r="C15073" s="5"/>
      <c r="D15073" s="6">
        <v>18</v>
      </c>
    </row>
    <row r="15074" spans="1:4" x14ac:dyDescent="0.25">
      <c r="A15074" s="2" t="s">
        <v>8</v>
      </c>
      <c r="B15074" s="2" t="s">
        <v>9</v>
      </c>
      <c r="C15074" s="4">
        <v>165000</v>
      </c>
      <c r="D15074" s="5"/>
    </row>
    <row r="15075" spans="1:4" x14ac:dyDescent="0.25">
      <c r="A15075" s="2" t="s">
        <v>12</v>
      </c>
      <c r="B15075" s="2" t="s">
        <v>9</v>
      </c>
      <c r="C15075" s="5"/>
      <c r="D15075" s="6">
        <v>24</v>
      </c>
    </row>
    <row r="15076" spans="1:4" x14ac:dyDescent="0.25">
      <c r="A15076" s="2" t="s">
        <v>8</v>
      </c>
      <c r="B15076" s="2" t="s">
        <v>9</v>
      </c>
      <c r="C15076" s="5"/>
      <c r="D15076" s="6">
        <v>55</v>
      </c>
    </row>
    <row r="15077" spans="1:4" x14ac:dyDescent="0.25">
      <c r="A15077" s="2" t="s">
        <v>21</v>
      </c>
      <c r="B15077" s="2" t="s">
        <v>9</v>
      </c>
      <c r="C15077" s="5"/>
      <c r="D15077" s="6">
        <v>34.5</v>
      </c>
    </row>
    <row r="15078" spans="1:4" x14ac:dyDescent="0.25">
      <c r="A15078" s="2" t="s">
        <v>8</v>
      </c>
      <c r="B15078" s="2" t="s">
        <v>100</v>
      </c>
      <c r="C15078" s="4">
        <v>284016</v>
      </c>
      <c r="D15078" s="5"/>
    </row>
    <row r="15079" spans="1:4" x14ac:dyDescent="0.25">
      <c r="A15079" s="2" t="s">
        <v>14</v>
      </c>
      <c r="B15079" s="2" t="s">
        <v>9</v>
      </c>
      <c r="C15079" s="4">
        <v>85000</v>
      </c>
      <c r="D15079" s="5"/>
    </row>
    <row r="15080" spans="1:4" x14ac:dyDescent="0.25">
      <c r="A15080" s="2" t="s">
        <v>14</v>
      </c>
      <c r="B15080" s="2" t="s">
        <v>9</v>
      </c>
      <c r="C15080" s="4">
        <v>68900</v>
      </c>
      <c r="D15080" s="5"/>
    </row>
    <row r="15081" spans="1:4" x14ac:dyDescent="0.25">
      <c r="A15081" s="2" t="s">
        <v>13</v>
      </c>
      <c r="B15081" s="2" t="s">
        <v>9</v>
      </c>
      <c r="C15081" s="4">
        <v>160000</v>
      </c>
      <c r="D15081" s="5"/>
    </row>
    <row r="15082" spans="1:4" x14ac:dyDescent="0.25">
      <c r="A15082" s="2" t="s">
        <v>14</v>
      </c>
      <c r="B15082" s="2" t="s">
        <v>57</v>
      </c>
      <c r="C15082" s="4">
        <v>111175</v>
      </c>
      <c r="D15082" s="5"/>
    </row>
    <row r="15083" spans="1:4" x14ac:dyDescent="0.25">
      <c r="A15083" s="2" t="s">
        <v>12</v>
      </c>
      <c r="B15083" s="2" t="s">
        <v>7</v>
      </c>
      <c r="C15083" s="5"/>
      <c r="D15083" s="6">
        <v>20</v>
      </c>
    </row>
    <row r="15084" spans="1:4" x14ac:dyDescent="0.25">
      <c r="A15084" s="2" t="s">
        <v>14</v>
      </c>
      <c r="B15084" s="2" t="s">
        <v>7</v>
      </c>
      <c r="C15084" s="4">
        <v>112500</v>
      </c>
      <c r="D15084" s="5"/>
    </row>
    <row r="15085" spans="1:4" x14ac:dyDescent="0.25">
      <c r="A15085" s="2" t="s">
        <v>8</v>
      </c>
      <c r="B15085" s="2" t="s">
        <v>9</v>
      </c>
      <c r="C15085" s="5"/>
      <c r="D15085" s="6">
        <v>75</v>
      </c>
    </row>
    <row r="15086" spans="1:4" x14ac:dyDescent="0.25">
      <c r="A15086" s="2" t="s">
        <v>12</v>
      </c>
      <c r="B15086" s="2" t="s">
        <v>9</v>
      </c>
      <c r="C15086" s="4">
        <v>119500</v>
      </c>
      <c r="D15086" s="5"/>
    </row>
    <row r="15087" spans="1:4" x14ac:dyDescent="0.25">
      <c r="A15087" s="2" t="s">
        <v>10</v>
      </c>
      <c r="B15087" s="2" t="s">
        <v>9</v>
      </c>
      <c r="C15087" s="4">
        <v>92500</v>
      </c>
      <c r="D15087" s="5"/>
    </row>
    <row r="15088" spans="1:4" x14ac:dyDescent="0.25">
      <c r="A15088" s="2" t="s">
        <v>8</v>
      </c>
      <c r="B15088" s="2" t="s">
        <v>9</v>
      </c>
      <c r="C15088" s="5"/>
      <c r="D15088" s="6">
        <v>54.25</v>
      </c>
    </row>
    <row r="15089" spans="1:4" x14ac:dyDescent="0.25">
      <c r="A15089" s="2" t="s">
        <v>10</v>
      </c>
      <c r="B15089" s="2" t="s">
        <v>9</v>
      </c>
      <c r="C15089" s="5"/>
      <c r="D15089" s="6">
        <v>18.07</v>
      </c>
    </row>
    <row r="15090" spans="1:4" x14ac:dyDescent="0.25">
      <c r="A15090" s="2" t="s">
        <v>6</v>
      </c>
      <c r="B15090" s="2" t="s">
        <v>9</v>
      </c>
      <c r="C15090" s="4">
        <v>145000</v>
      </c>
      <c r="D15090" s="5"/>
    </row>
    <row r="15091" spans="1:4" x14ac:dyDescent="0.25">
      <c r="A15091" s="2" t="s">
        <v>21</v>
      </c>
      <c r="B15091" s="2" t="s">
        <v>9</v>
      </c>
      <c r="C15091" s="4">
        <v>157000</v>
      </c>
      <c r="D15091" s="5"/>
    </row>
    <row r="15092" spans="1:4" x14ac:dyDescent="0.25">
      <c r="A15092" s="2" t="s">
        <v>12</v>
      </c>
      <c r="B15092" s="2" t="s">
        <v>9</v>
      </c>
      <c r="C15092" s="4">
        <v>155000</v>
      </c>
      <c r="D15092" s="5"/>
    </row>
    <row r="15093" spans="1:4" x14ac:dyDescent="0.25">
      <c r="A15093" s="2" t="s">
        <v>8</v>
      </c>
      <c r="B15093" s="2" t="s">
        <v>9</v>
      </c>
      <c r="C15093" s="5"/>
      <c r="D15093" s="6">
        <v>65</v>
      </c>
    </row>
    <row r="15094" spans="1:4" x14ac:dyDescent="0.25">
      <c r="A15094" s="2" t="s">
        <v>14</v>
      </c>
      <c r="B15094" s="2" t="s">
        <v>9</v>
      </c>
      <c r="C15094" s="4">
        <v>50000</v>
      </c>
      <c r="D15094" s="5"/>
    </row>
    <row r="15095" spans="1:4" x14ac:dyDescent="0.25">
      <c r="A15095" s="2" t="s">
        <v>8</v>
      </c>
      <c r="B15095" s="2" t="s">
        <v>77</v>
      </c>
      <c r="C15095" s="4">
        <v>96773</v>
      </c>
      <c r="D15095" s="5"/>
    </row>
    <row r="15096" spans="1:4" x14ac:dyDescent="0.25">
      <c r="A15096" s="2" t="s">
        <v>13</v>
      </c>
      <c r="B15096" s="2" t="s">
        <v>23</v>
      </c>
      <c r="C15096" s="4">
        <v>147500</v>
      </c>
      <c r="D15096" s="5"/>
    </row>
    <row r="15097" spans="1:4" x14ac:dyDescent="0.25">
      <c r="A15097" s="2" t="s">
        <v>14</v>
      </c>
      <c r="B15097" s="2" t="s">
        <v>9</v>
      </c>
      <c r="C15097" s="4">
        <v>172015</v>
      </c>
      <c r="D15097" s="5"/>
    </row>
    <row r="15098" spans="1:4" x14ac:dyDescent="0.25">
      <c r="A15098" s="2" t="s">
        <v>21</v>
      </c>
      <c r="B15098" s="2" t="s">
        <v>7</v>
      </c>
      <c r="C15098" s="4">
        <v>99000</v>
      </c>
      <c r="D15098" s="5"/>
    </row>
    <row r="15099" spans="1:4" x14ac:dyDescent="0.25">
      <c r="A15099" s="2" t="s">
        <v>14</v>
      </c>
      <c r="B15099" s="2" t="s">
        <v>9</v>
      </c>
      <c r="C15099" s="5"/>
      <c r="D15099" s="6">
        <v>33.97</v>
      </c>
    </row>
    <row r="15100" spans="1:4" x14ac:dyDescent="0.25">
      <c r="A15100" s="2" t="s">
        <v>13</v>
      </c>
      <c r="B15100" s="2" t="s">
        <v>23</v>
      </c>
      <c r="C15100" s="4">
        <v>79200</v>
      </c>
      <c r="D15100" s="5"/>
    </row>
    <row r="15101" spans="1:4" x14ac:dyDescent="0.25">
      <c r="A15101" s="2" t="s">
        <v>14</v>
      </c>
      <c r="B15101" s="2" t="s">
        <v>9</v>
      </c>
      <c r="C15101" s="4">
        <v>65000</v>
      </c>
      <c r="D15101" s="5"/>
    </row>
    <row r="15102" spans="1:4" x14ac:dyDescent="0.25">
      <c r="A15102" s="2" t="s">
        <v>12</v>
      </c>
      <c r="B15102" s="2" t="s">
        <v>9</v>
      </c>
      <c r="C15102" s="5"/>
      <c r="D15102" s="6">
        <v>85</v>
      </c>
    </row>
    <row r="15103" spans="1:4" x14ac:dyDescent="0.25">
      <c r="A15103" s="2" t="s">
        <v>14</v>
      </c>
      <c r="B15103" s="2" t="s">
        <v>9</v>
      </c>
      <c r="C15103" s="4">
        <v>95000</v>
      </c>
      <c r="D15103" s="5"/>
    </row>
    <row r="15104" spans="1:4" x14ac:dyDescent="0.25">
      <c r="A15104" s="2" t="s">
        <v>13</v>
      </c>
      <c r="B15104" s="2" t="s">
        <v>9</v>
      </c>
      <c r="C15104" s="4">
        <v>170000</v>
      </c>
      <c r="D15104" s="5"/>
    </row>
    <row r="15105" spans="1:4" x14ac:dyDescent="0.25">
      <c r="A15105" s="2" t="s">
        <v>14</v>
      </c>
      <c r="B15105" s="2" t="s">
        <v>9</v>
      </c>
      <c r="C15105" s="4">
        <v>107500</v>
      </c>
      <c r="D15105" s="5"/>
    </row>
    <row r="15106" spans="1:4" x14ac:dyDescent="0.25">
      <c r="A15106" s="2" t="s">
        <v>12</v>
      </c>
      <c r="B15106" s="2" t="s">
        <v>9</v>
      </c>
      <c r="C15106" s="4">
        <v>125000</v>
      </c>
      <c r="D15106" s="5"/>
    </row>
    <row r="15107" spans="1:4" x14ac:dyDescent="0.25">
      <c r="A15107" s="2" t="s">
        <v>8</v>
      </c>
      <c r="B15107" s="2" t="s">
        <v>9</v>
      </c>
      <c r="C15107" s="4">
        <v>122500</v>
      </c>
      <c r="D15107" s="5"/>
    </row>
    <row r="15108" spans="1:4" x14ac:dyDescent="0.25">
      <c r="A15108" s="2" t="s">
        <v>12</v>
      </c>
      <c r="B15108" s="2" t="s">
        <v>7</v>
      </c>
      <c r="C15108" s="4">
        <v>200000</v>
      </c>
      <c r="D15108" s="5"/>
    </row>
    <row r="15109" spans="1:4" x14ac:dyDescent="0.25">
      <c r="A15109" s="2" t="s">
        <v>12</v>
      </c>
      <c r="B15109" s="2" t="s">
        <v>9</v>
      </c>
      <c r="C15109" s="4">
        <v>90000</v>
      </c>
      <c r="D15109" s="5"/>
    </row>
    <row r="15110" spans="1:4" x14ac:dyDescent="0.25">
      <c r="A15110" s="2" t="s">
        <v>14</v>
      </c>
      <c r="B15110" s="2" t="s">
        <v>9</v>
      </c>
      <c r="C15110" s="5"/>
      <c r="D15110" s="6">
        <v>25.5</v>
      </c>
    </row>
    <row r="15111" spans="1:4" x14ac:dyDescent="0.25">
      <c r="A15111" s="2" t="s">
        <v>8</v>
      </c>
      <c r="B15111" s="2" t="s">
        <v>9</v>
      </c>
      <c r="C15111" s="4">
        <v>115000</v>
      </c>
      <c r="D15111" s="5"/>
    </row>
    <row r="15112" spans="1:4" x14ac:dyDescent="0.25">
      <c r="A15112" s="2" t="s">
        <v>12</v>
      </c>
      <c r="B15112" s="2" t="s">
        <v>7</v>
      </c>
      <c r="C15112" s="5"/>
      <c r="D15112" s="6">
        <v>33.5</v>
      </c>
    </row>
    <row r="15113" spans="1:4" x14ac:dyDescent="0.25">
      <c r="A15113" s="2" t="s">
        <v>14</v>
      </c>
      <c r="B15113" s="2" t="s">
        <v>9</v>
      </c>
      <c r="C15113" s="4">
        <v>100000</v>
      </c>
      <c r="D15113" s="5"/>
    </row>
    <row r="15114" spans="1:4" x14ac:dyDescent="0.25">
      <c r="A15114" s="2" t="s">
        <v>8</v>
      </c>
      <c r="B15114" s="2" t="s">
        <v>9</v>
      </c>
      <c r="C15114" s="5"/>
      <c r="D15114" s="6">
        <v>59.5</v>
      </c>
    </row>
    <row r="15115" spans="1:4" x14ac:dyDescent="0.25">
      <c r="A15115" s="2" t="s">
        <v>12</v>
      </c>
      <c r="B15115" s="2" t="s">
        <v>9</v>
      </c>
      <c r="C15115" s="4">
        <v>110000</v>
      </c>
      <c r="D15115" s="5"/>
    </row>
    <row r="15116" spans="1:4" x14ac:dyDescent="0.25">
      <c r="A15116" s="2" t="s">
        <v>13</v>
      </c>
      <c r="B15116" s="2" t="s">
        <v>9</v>
      </c>
      <c r="C15116" s="4">
        <v>115000</v>
      </c>
      <c r="D15116" s="5"/>
    </row>
    <row r="15117" spans="1:4" x14ac:dyDescent="0.25">
      <c r="A15117" s="2" t="s">
        <v>14</v>
      </c>
      <c r="B15117" s="2" t="s">
        <v>9</v>
      </c>
      <c r="C15117" s="4">
        <v>77500</v>
      </c>
      <c r="D15117" s="5"/>
    </row>
    <row r="15118" spans="1:4" x14ac:dyDescent="0.25">
      <c r="A15118" s="2" t="s">
        <v>14</v>
      </c>
      <c r="B15118" s="2" t="s">
        <v>9</v>
      </c>
      <c r="C15118" s="5"/>
      <c r="D15118" s="6">
        <v>40.5</v>
      </c>
    </row>
    <row r="15119" spans="1:4" x14ac:dyDescent="0.25">
      <c r="A15119" s="2" t="s">
        <v>14</v>
      </c>
      <c r="B15119" s="2" t="s">
        <v>9</v>
      </c>
      <c r="C15119" s="4">
        <v>93854</v>
      </c>
      <c r="D15119" s="5"/>
    </row>
    <row r="15120" spans="1:4" x14ac:dyDescent="0.25">
      <c r="A15120" s="2" t="s">
        <v>12</v>
      </c>
      <c r="B15120" s="2" t="s">
        <v>7</v>
      </c>
      <c r="C15120" s="4">
        <v>200000</v>
      </c>
      <c r="D15120" s="5"/>
    </row>
    <row r="15121" spans="1:4" x14ac:dyDescent="0.25">
      <c r="A15121" s="2" t="s">
        <v>12</v>
      </c>
      <c r="B15121" s="2" t="s">
        <v>9</v>
      </c>
      <c r="C15121" s="4">
        <v>136400</v>
      </c>
      <c r="D15121" s="5"/>
    </row>
    <row r="15122" spans="1:4" x14ac:dyDescent="0.25">
      <c r="A15122" s="2" t="s">
        <v>8</v>
      </c>
      <c r="B15122" s="2" t="s">
        <v>36</v>
      </c>
      <c r="C15122" s="4">
        <v>96773</v>
      </c>
      <c r="D15122" s="5"/>
    </row>
    <row r="15123" spans="1:4" x14ac:dyDescent="0.25">
      <c r="A15123" s="2" t="s">
        <v>8</v>
      </c>
      <c r="B15123" s="2" t="s">
        <v>9</v>
      </c>
      <c r="C15123" s="4">
        <v>100697</v>
      </c>
      <c r="D15123" s="5"/>
    </row>
    <row r="15124" spans="1:4" x14ac:dyDescent="0.25">
      <c r="A15124" s="2" t="s">
        <v>10</v>
      </c>
      <c r="B15124" s="2" t="s">
        <v>9</v>
      </c>
      <c r="C15124" s="5"/>
      <c r="D15124" s="6">
        <v>16.510000000000002</v>
      </c>
    </row>
    <row r="15125" spans="1:4" x14ac:dyDescent="0.25">
      <c r="A15125" s="2" t="s">
        <v>13</v>
      </c>
      <c r="B15125" s="2" t="s">
        <v>7</v>
      </c>
      <c r="C15125" s="4">
        <v>151500</v>
      </c>
      <c r="D15125" s="5"/>
    </row>
    <row r="15126" spans="1:4" x14ac:dyDescent="0.25">
      <c r="A15126" s="2" t="s">
        <v>13</v>
      </c>
      <c r="B15126" s="2" t="s">
        <v>7</v>
      </c>
      <c r="C15126" s="4">
        <v>140000</v>
      </c>
      <c r="D15126" s="5"/>
    </row>
    <row r="15127" spans="1:4" x14ac:dyDescent="0.25">
      <c r="A15127" s="2" t="s">
        <v>12</v>
      </c>
      <c r="B15127" s="2" t="s">
        <v>9</v>
      </c>
      <c r="C15127" s="4">
        <v>131476</v>
      </c>
      <c r="D15127" s="5"/>
    </row>
    <row r="15128" spans="1:4" x14ac:dyDescent="0.25">
      <c r="A15128" s="2" t="s">
        <v>10</v>
      </c>
      <c r="B15128" s="2" t="s">
        <v>59</v>
      </c>
      <c r="C15128" s="4">
        <v>69300</v>
      </c>
      <c r="D15128" s="5"/>
    </row>
    <row r="15129" spans="1:4" x14ac:dyDescent="0.25">
      <c r="A15129" s="2" t="s">
        <v>8</v>
      </c>
      <c r="B15129" s="2" t="s">
        <v>19</v>
      </c>
      <c r="C15129" s="4">
        <v>80000</v>
      </c>
      <c r="D15129" s="5"/>
    </row>
    <row r="15130" spans="1:4" x14ac:dyDescent="0.25">
      <c r="A15130" s="2" t="s">
        <v>12</v>
      </c>
      <c r="B15130" s="2" t="s">
        <v>9</v>
      </c>
      <c r="C15130" s="4">
        <v>165000</v>
      </c>
      <c r="D15130" s="5"/>
    </row>
    <row r="15131" spans="1:4" x14ac:dyDescent="0.25">
      <c r="A15131" s="2" t="s">
        <v>8</v>
      </c>
      <c r="B15131" s="2" t="s">
        <v>34</v>
      </c>
      <c r="C15131" s="4">
        <v>97444</v>
      </c>
      <c r="D15131" s="5"/>
    </row>
    <row r="15132" spans="1:4" x14ac:dyDescent="0.25">
      <c r="A15132" s="2" t="s">
        <v>6</v>
      </c>
      <c r="B15132" s="2" t="s">
        <v>20</v>
      </c>
      <c r="C15132" s="4">
        <v>157500</v>
      </c>
      <c r="D15132" s="5"/>
    </row>
    <row r="15133" spans="1:4" x14ac:dyDescent="0.25">
      <c r="A15133" s="2" t="s">
        <v>12</v>
      </c>
      <c r="B15133" s="2" t="s">
        <v>7</v>
      </c>
      <c r="C15133" s="4">
        <v>191900</v>
      </c>
      <c r="D15133" s="5"/>
    </row>
    <row r="15134" spans="1:4" x14ac:dyDescent="0.25">
      <c r="A15134" s="2" t="s">
        <v>12</v>
      </c>
      <c r="B15134" s="2" t="s">
        <v>9</v>
      </c>
      <c r="C15134" s="4">
        <v>90000</v>
      </c>
      <c r="D15134" s="5"/>
    </row>
    <row r="15135" spans="1:4" x14ac:dyDescent="0.25">
      <c r="A15135" s="2" t="s">
        <v>24</v>
      </c>
      <c r="B15135" s="2" t="s">
        <v>46</v>
      </c>
      <c r="C15135" s="4">
        <v>197500</v>
      </c>
      <c r="D15135" s="5"/>
    </row>
    <row r="15136" spans="1:4" x14ac:dyDescent="0.25">
      <c r="A15136" s="2" t="s">
        <v>12</v>
      </c>
      <c r="B15136" s="2" t="s">
        <v>9</v>
      </c>
      <c r="C15136" s="4">
        <v>197000</v>
      </c>
      <c r="D15136" s="5"/>
    </row>
    <row r="15137" spans="1:4" x14ac:dyDescent="0.25">
      <c r="A15137" s="2" t="s">
        <v>8</v>
      </c>
      <c r="B15137" s="2" t="s">
        <v>9</v>
      </c>
      <c r="C15137" s="4">
        <v>140000</v>
      </c>
      <c r="D15137" s="5"/>
    </row>
    <row r="15138" spans="1:4" x14ac:dyDescent="0.25">
      <c r="A15138" s="2" t="s">
        <v>8</v>
      </c>
      <c r="B15138" s="2" t="s">
        <v>79</v>
      </c>
      <c r="C15138" s="4">
        <v>62859</v>
      </c>
      <c r="D15138" s="5"/>
    </row>
    <row r="15139" spans="1:4" x14ac:dyDescent="0.25">
      <c r="A15139" s="2" t="s">
        <v>21</v>
      </c>
      <c r="B15139" s="2" t="s">
        <v>9</v>
      </c>
      <c r="C15139" s="4">
        <v>80000</v>
      </c>
      <c r="D15139" s="5"/>
    </row>
    <row r="15140" spans="1:4" x14ac:dyDescent="0.25">
      <c r="A15140" s="2" t="s">
        <v>12</v>
      </c>
      <c r="B15140" s="2" t="s">
        <v>9</v>
      </c>
      <c r="C15140" s="4">
        <v>99714</v>
      </c>
      <c r="D15140" s="5"/>
    </row>
    <row r="15141" spans="1:4" x14ac:dyDescent="0.25">
      <c r="A15141" s="2" t="s">
        <v>12</v>
      </c>
      <c r="B15141" s="2" t="s">
        <v>9</v>
      </c>
      <c r="C15141" s="4">
        <v>205000</v>
      </c>
      <c r="D15141" s="5"/>
    </row>
    <row r="15142" spans="1:4" x14ac:dyDescent="0.25">
      <c r="A15142" s="2" t="s">
        <v>6</v>
      </c>
      <c r="B15142" s="2" t="s">
        <v>7</v>
      </c>
      <c r="C15142" s="4">
        <v>162500</v>
      </c>
      <c r="D15142" s="5"/>
    </row>
    <row r="15143" spans="1:4" x14ac:dyDescent="0.25">
      <c r="A15143" s="2" t="s">
        <v>12</v>
      </c>
      <c r="B15143" s="2" t="s">
        <v>9</v>
      </c>
      <c r="C15143" s="5"/>
      <c r="D15143" s="6">
        <v>53.39</v>
      </c>
    </row>
    <row r="15144" spans="1:4" x14ac:dyDescent="0.25">
      <c r="A15144" s="2" t="s">
        <v>14</v>
      </c>
      <c r="B15144" s="2" t="s">
        <v>7</v>
      </c>
      <c r="C15144" s="5"/>
      <c r="D15144" s="6">
        <v>24</v>
      </c>
    </row>
    <row r="15145" spans="1:4" x14ac:dyDescent="0.25">
      <c r="A15145" s="2" t="s">
        <v>12</v>
      </c>
      <c r="B15145" s="2" t="s">
        <v>9</v>
      </c>
      <c r="C15145" s="5"/>
      <c r="D15145" s="6">
        <v>53.39</v>
      </c>
    </row>
    <row r="15146" spans="1:4" x14ac:dyDescent="0.25">
      <c r="A15146" s="2" t="s">
        <v>12</v>
      </c>
      <c r="B15146" s="2" t="s">
        <v>9</v>
      </c>
      <c r="C15146" s="4">
        <v>162500</v>
      </c>
      <c r="D15146" s="5"/>
    </row>
    <row r="15147" spans="1:4" x14ac:dyDescent="0.25">
      <c r="A15147" s="2" t="s">
        <v>8</v>
      </c>
      <c r="B15147" s="2" t="s">
        <v>7</v>
      </c>
      <c r="C15147" s="4">
        <v>120000</v>
      </c>
      <c r="D15147" s="5"/>
    </row>
    <row r="15148" spans="1:4" x14ac:dyDescent="0.25">
      <c r="A15148" s="2" t="s">
        <v>21</v>
      </c>
      <c r="B15148" s="2" t="s">
        <v>31</v>
      </c>
      <c r="C15148" s="4">
        <v>63000</v>
      </c>
      <c r="D15148" s="5"/>
    </row>
    <row r="15149" spans="1:4" x14ac:dyDescent="0.25">
      <c r="A15149" s="2" t="s">
        <v>16</v>
      </c>
      <c r="B15149" s="2" t="s">
        <v>9</v>
      </c>
      <c r="C15149" s="5"/>
      <c r="D15149" s="6">
        <v>48.05</v>
      </c>
    </row>
    <row r="15150" spans="1:4" x14ac:dyDescent="0.25">
      <c r="A15150" s="2" t="s">
        <v>11</v>
      </c>
      <c r="B15150" s="2" t="s">
        <v>57</v>
      </c>
      <c r="C15150" s="4">
        <v>79200</v>
      </c>
      <c r="D15150" s="5"/>
    </row>
    <row r="15151" spans="1:4" x14ac:dyDescent="0.25">
      <c r="A15151" s="2" t="s">
        <v>16</v>
      </c>
      <c r="B15151" s="2" t="s">
        <v>55</v>
      </c>
      <c r="C15151" s="4">
        <v>194500</v>
      </c>
      <c r="D15151" s="5"/>
    </row>
    <row r="15152" spans="1:4" x14ac:dyDescent="0.25">
      <c r="A15152" s="2" t="s">
        <v>8</v>
      </c>
      <c r="B15152" s="2" t="s">
        <v>9</v>
      </c>
      <c r="C15152" s="4">
        <v>75000</v>
      </c>
      <c r="D15152" s="5"/>
    </row>
    <row r="15153" spans="1:4" x14ac:dyDescent="0.25">
      <c r="A15153" s="2" t="s">
        <v>6</v>
      </c>
      <c r="B15153" s="2" t="s">
        <v>9</v>
      </c>
      <c r="C15153" s="4">
        <v>375000</v>
      </c>
      <c r="D15153" s="5"/>
    </row>
    <row r="15154" spans="1:4" x14ac:dyDescent="0.25">
      <c r="A15154" s="2" t="s">
        <v>13</v>
      </c>
      <c r="B15154" s="2" t="s">
        <v>69</v>
      </c>
      <c r="C15154" s="4">
        <v>89100</v>
      </c>
      <c r="D15154" s="5"/>
    </row>
    <row r="15155" spans="1:4" x14ac:dyDescent="0.25">
      <c r="A15155" s="2" t="s">
        <v>12</v>
      </c>
      <c r="B15155" s="2" t="s">
        <v>9</v>
      </c>
      <c r="C15155" s="4">
        <v>174000</v>
      </c>
      <c r="D15155" s="5"/>
    </row>
    <row r="15156" spans="1:4" x14ac:dyDescent="0.25">
      <c r="A15156" s="2" t="s">
        <v>14</v>
      </c>
      <c r="B15156" s="2" t="s">
        <v>9</v>
      </c>
      <c r="C15156" s="5"/>
      <c r="D15156" s="6">
        <v>31.5</v>
      </c>
    </row>
    <row r="15157" spans="1:4" x14ac:dyDescent="0.25">
      <c r="A15157" s="2" t="s">
        <v>14</v>
      </c>
      <c r="B15157" s="2" t="s">
        <v>9</v>
      </c>
      <c r="C15157" s="4">
        <v>125000</v>
      </c>
      <c r="D15157" s="5"/>
    </row>
    <row r="15158" spans="1:4" x14ac:dyDescent="0.25">
      <c r="A15158" s="2" t="s">
        <v>12</v>
      </c>
      <c r="B15158" s="2" t="s">
        <v>7</v>
      </c>
      <c r="C15158" s="5"/>
      <c r="D15158" s="6">
        <v>69</v>
      </c>
    </row>
    <row r="15159" spans="1:4" x14ac:dyDescent="0.25">
      <c r="A15159" s="2" t="s">
        <v>12</v>
      </c>
      <c r="B15159" s="2" t="s">
        <v>9</v>
      </c>
      <c r="C15159" s="5"/>
      <c r="D15159" s="6">
        <v>47.62</v>
      </c>
    </row>
    <row r="15160" spans="1:4" x14ac:dyDescent="0.25">
      <c r="A15160" s="2" t="s">
        <v>12</v>
      </c>
      <c r="B15160" s="2" t="s">
        <v>7</v>
      </c>
      <c r="C15160" s="4">
        <v>92500</v>
      </c>
      <c r="D15160" s="5"/>
    </row>
    <row r="15161" spans="1:4" x14ac:dyDescent="0.25">
      <c r="A15161" s="2" t="s">
        <v>12</v>
      </c>
      <c r="B15161" s="2" t="s">
        <v>7</v>
      </c>
      <c r="C15161" s="5"/>
      <c r="D15161" s="6">
        <v>57.5</v>
      </c>
    </row>
    <row r="15162" spans="1:4" x14ac:dyDescent="0.25">
      <c r="A15162" s="2" t="s">
        <v>8</v>
      </c>
      <c r="B15162" s="2" t="s">
        <v>9</v>
      </c>
      <c r="C15162" s="5"/>
      <c r="D15162" s="6">
        <v>57.06</v>
      </c>
    </row>
    <row r="15163" spans="1:4" x14ac:dyDescent="0.25">
      <c r="A15163" s="2" t="s">
        <v>8</v>
      </c>
      <c r="B15163" s="2" t="s">
        <v>9</v>
      </c>
      <c r="C15163" s="5"/>
      <c r="D15163" s="6">
        <v>24</v>
      </c>
    </row>
    <row r="15164" spans="1:4" x14ac:dyDescent="0.25">
      <c r="A15164" s="2" t="s">
        <v>14</v>
      </c>
      <c r="B15164" s="2" t="s">
        <v>9</v>
      </c>
      <c r="C15164" s="4">
        <v>104750</v>
      </c>
      <c r="D15164" s="5"/>
    </row>
    <row r="15165" spans="1:4" x14ac:dyDescent="0.25">
      <c r="A15165" s="2" t="s">
        <v>14</v>
      </c>
      <c r="B15165" s="2" t="s">
        <v>9</v>
      </c>
      <c r="C15165" s="4">
        <v>69900</v>
      </c>
      <c r="D15165" s="5"/>
    </row>
    <row r="15166" spans="1:4" x14ac:dyDescent="0.25">
      <c r="A15166" s="2" t="s">
        <v>13</v>
      </c>
      <c r="B15166" s="2" t="s">
        <v>36</v>
      </c>
      <c r="C15166" s="5"/>
      <c r="D15166" s="6">
        <v>20</v>
      </c>
    </row>
    <row r="15167" spans="1:4" x14ac:dyDescent="0.25">
      <c r="A15167" s="2" t="s">
        <v>13</v>
      </c>
      <c r="B15167" s="2" t="s">
        <v>9</v>
      </c>
      <c r="C15167" s="4">
        <v>142500</v>
      </c>
      <c r="D15167" s="5"/>
    </row>
    <row r="15168" spans="1:4" x14ac:dyDescent="0.25">
      <c r="A15168" s="2" t="s">
        <v>10</v>
      </c>
      <c r="B15168" s="2" t="s">
        <v>9</v>
      </c>
      <c r="C15168" s="5"/>
      <c r="D15168" s="6">
        <v>65</v>
      </c>
    </row>
    <row r="15169" spans="1:4" x14ac:dyDescent="0.25">
      <c r="A15169" s="2" t="s">
        <v>14</v>
      </c>
      <c r="B15169" s="2" t="s">
        <v>9</v>
      </c>
      <c r="C15169" s="4">
        <v>90000</v>
      </c>
      <c r="D15169" s="5"/>
    </row>
    <row r="15170" spans="1:4" x14ac:dyDescent="0.25">
      <c r="A15170" s="2" t="s">
        <v>14</v>
      </c>
      <c r="B15170" s="2" t="s">
        <v>9</v>
      </c>
      <c r="C15170" s="5"/>
      <c r="D15170" s="6">
        <v>52.5</v>
      </c>
    </row>
    <row r="15171" spans="1:4" x14ac:dyDescent="0.25">
      <c r="A15171" s="2" t="s">
        <v>12</v>
      </c>
      <c r="B15171" s="2" t="s">
        <v>9</v>
      </c>
      <c r="C15171" s="5"/>
      <c r="D15171" s="6">
        <v>39.799999999999997</v>
      </c>
    </row>
    <row r="15172" spans="1:4" x14ac:dyDescent="0.25">
      <c r="A15172" s="2" t="s">
        <v>14</v>
      </c>
      <c r="B15172" s="2" t="s">
        <v>9</v>
      </c>
      <c r="C15172" s="5"/>
      <c r="D15172" s="6">
        <v>45.5</v>
      </c>
    </row>
    <row r="15173" spans="1:4" x14ac:dyDescent="0.25">
      <c r="A15173" s="2" t="s">
        <v>13</v>
      </c>
      <c r="B15173" s="2" t="s">
        <v>9</v>
      </c>
      <c r="C15173" s="5"/>
      <c r="D15173" s="6">
        <v>55.07</v>
      </c>
    </row>
    <row r="15174" spans="1:4" x14ac:dyDescent="0.25">
      <c r="A15174" s="2" t="s">
        <v>12</v>
      </c>
      <c r="B15174" s="2" t="s">
        <v>9</v>
      </c>
      <c r="C15174" s="4">
        <v>115000</v>
      </c>
      <c r="D15174" s="5"/>
    </row>
    <row r="15175" spans="1:4" x14ac:dyDescent="0.25">
      <c r="A15175" s="2" t="s">
        <v>8</v>
      </c>
      <c r="B15175" s="2" t="s">
        <v>9</v>
      </c>
      <c r="C15175" s="4">
        <v>130700</v>
      </c>
      <c r="D15175" s="5"/>
    </row>
    <row r="15176" spans="1:4" x14ac:dyDescent="0.25">
      <c r="A15176" s="2" t="s">
        <v>10</v>
      </c>
      <c r="B15176" s="2" t="s">
        <v>9</v>
      </c>
      <c r="C15176" s="4">
        <v>167000</v>
      </c>
      <c r="D15176" s="5"/>
    </row>
    <row r="15177" spans="1:4" x14ac:dyDescent="0.25">
      <c r="A15177" s="2" t="s">
        <v>12</v>
      </c>
      <c r="B15177" s="2" t="s">
        <v>50</v>
      </c>
      <c r="C15177" s="4">
        <v>157500</v>
      </c>
      <c r="D15177" s="5"/>
    </row>
    <row r="15178" spans="1:4" x14ac:dyDescent="0.25">
      <c r="A15178" s="2" t="s">
        <v>8</v>
      </c>
      <c r="B15178" s="2" t="s">
        <v>48</v>
      </c>
      <c r="C15178" s="4">
        <v>89100</v>
      </c>
      <c r="D15178" s="5"/>
    </row>
    <row r="15179" spans="1:4" x14ac:dyDescent="0.25">
      <c r="A15179" s="2" t="s">
        <v>21</v>
      </c>
      <c r="B15179" s="2" t="s">
        <v>9</v>
      </c>
      <c r="C15179" s="5"/>
      <c r="D15179" s="6">
        <v>65.5</v>
      </c>
    </row>
    <row r="15180" spans="1:4" x14ac:dyDescent="0.25">
      <c r="A15180" s="2" t="s">
        <v>6</v>
      </c>
      <c r="B15180" s="2" t="s">
        <v>9</v>
      </c>
      <c r="C15180" s="4">
        <v>112450</v>
      </c>
      <c r="D15180" s="5"/>
    </row>
    <row r="15181" spans="1:4" x14ac:dyDescent="0.25">
      <c r="A15181" s="2" t="s">
        <v>12</v>
      </c>
      <c r="B15181" s="2" t="s">
        <v>9</v>
      </c>
      <c r="C15181" s="4">
        <v>112500</v>
      </c>
      <c r="D15181" s="5"/>
    </row>
    <row r="15182" spans="1:4" x14ac:dyDescent="0.25">
      <c r="A15182" s="2" t="s">
        <v>12</v>
      </c>
      <c r="B15182" s="2" t="s">
        <v>9</v>
      </c>
      <c r="C15182" s="4">
        <v>130316</v>
      </c>
      <c r="D15182" s="5"/>
    </row>
    <row r="15183" spans="1:4" x14ac:dyDescent="0.25">
      <c r="A15183" s="2" t="s">
        <v>10</v>
      </c>
      <c r="B15183" s="2" t="s">
        <v>9</v>
      </c>
      <c r="C15183" s="4">
        <v>150000</v>
      </c>
      <c r="D15183" s="5"/>
    </row>
    <row r="15184" spans="1:4" x14ac:dyDescent="0.25">
      <c r="A15184" s="2" t="s">
        <v>14</v>
      </c>
      <c r="B15184" s="2" t="s">
        <v>23</v>
      </c>
      <c r="C15184" s="4">
        <v>105000</v>
      </c>
      <c r="D15184" s="5"/>
    </row>
    <row r="15185" spans="1:4" x14ac:dyDescent="0.25">
      <c r="A15185" s="2" t="s">
        <v>14</v>
      </c>
      <c r="B15185" s="2" t="s">
        <v>9</v>
      </c>
      <c r="C15185" s="4">
        <v>79500</v>
      </c>
      <c r="D15185" s="5"/>
    </row>
    <row r="15186" spans="1:4" x14ac:dyDescent="0.25">
      <c r="A15186" s="2" t="s">
        <v>16</v>
      </c>
      <c r="B15186" s="2" t="s">
        <v>36</v>
      </c>
      <c r="C15186" s="5"/>
      <c r="D15186" s="6">
        <v>89</v>
      </c>
    </row>
    <row r="15187" spans="1:4" x14ac:dyDescent="0.25">
      <c r="A15187" s="2" t="s">
        <v>14</v>
      </c>
      <c r="B15187" s="2" t="s">
        <v>79</v>
      </c>
      <c r="C15187" s="4">
        <v>57500</v>
      </c>
      <c r="D15187" s="5"/>
    </row>
    <row r="15188" spans="1:4" x14ac:dyDescent="0.25">
      <c r="A15188" s="2" t="s">
        <v>8</v>
      </c>
      <c r="B15188" s="2" t="s">
        <v>15</v>
      </c>
      <c r="C15188" s="4">
        <v>98302</v>
      </c>
      <c r="D15188" s="5"/>
    </row>
    <row r="15189" spans="1:4" x14ac:dyDescent="0.25">
      <c r="A15189" s="2" t="s">
        <v>8</v>
      </c>
      <c r="B15189" s="2" t="s">
        <v>18</v>
      </c>
      <c r="C15189" s="4">
        <v>155000</v>
      </c>
      <c r="D15189" s="5"/>
    </row>
    <row r="15190" spans="1:4" x14ac:dyDescent="0.25">
      <c r="A15190" s="2" t="s">
        <v>13</v>
      </c>
      <c r="B15190" s="2" t="s">
        <v>9</v>
      </c>
      <c r="C15190" s="4">
        <v>140000</v>
      </c>
      <c r="D15190" s="5"/>
    </row>
    <row r="15191" spans="1:4" x14ac:dyDescent="0.25">
      <c r="A15191" s="2" t="s">
        <v>21</v>
      </c>
      <c r="B15191" s="2" t="s">
        <v>9</v>
      </c>
      <c r="C15191" s="5"/>
      <c r="D15191" s="6">
        <v>62.5</v>
      </c>
    </row>
    <row r="15192" spans="1:4" x14ac:dyDescent="0.25">
      <c r="A15192" s="2" t="s">
        <v>21</v>
      </c>
      <c r="B15192" s="2" t="s">
        <v>9</v>
      </c>
      <c r="C15192" s="4">
        <v>96500</v>
      </c>
      <c r="D15192" s="5"/>
    </row>
    <row r="15193" spans="1:4" x14ac:dyDescent="0.25">
      <c r="A15193" s="2" t="s">
        <v>6</v>
      </c>
      <c r="B15193" s="2" t="s">
        <v>18</v>
      </c>
      <c r="C15193" s="4">
        <v>157500</v>
      </c>
      <c r="D15193" s="5"/>
    </row>
    <row r="15194" spans="1:4" x14ac:dyDescent="0.25">
      <c r="A15194" s="2" t="s">
        <v>6</v>
      </c>
      <c r="B15194" s="2" t="s">
        <v>9</v>
      </c>
      <c r="C15194" s="4">
        <v>145000</v>
      </c>
      <c r="D15194" s="5"/>
    </row>
    <row r="15195" spans="1:4" x14ac:dyDescent="0.25">
      <c r="A15195" s="2" t="s">
        <v>14</v>
      </c>
      <c r="B15195" s="2" t="s">
        <v>9</v>
      </c>
      <c r="C15195" s="4">
        <v>150000</v>
      </c>
      <c r="D15195" s="5"/>
    </row>
    <row r="15196" spans="1:4" x14ac:dyDescent="0.25">
      <c r="A15196" s="2" t="s">
        <v>14</v>
      </c>
      <c r="B15196" s="2" t="s">
        <v>9</v>
      </c>
      <c r="C15196" s="5"/>
      <c r="D15196" s="6">
        <v>26.5</v>
      </c>
    </row>
    <row r="15197" spans="1:4" x14ac:dyDescent="0.25">
      <c r="A15197" s="2" t="s">
        <v>12</v>
      </c>
      <c r="B15197" s="2" t="s">
        <v>9</v>
      </c>
      <c r="C15197" s="4">
        <v>172500</v>
      </c>
      <c r="D15197" s="5"/>
    </row>
    <row r="15198" spans="1:4" x14ac:dyDescent="0.25">
      <c r="A15198" s="2" t="s">
        <v>21</v>
      </c>
      <c r="B15198" s="2" t="s">
        <v>54</v>
      </c>
      <c r="C15198" s="4">
        <v>123500</v>
      </c>
      <c r="D15198" s="5"/>
    </row>
    <row r="15199" spans="1:4" x14ac:dyDescent="0.25">
      <c r="A15199" s="2" t="s">
        <v>13</v>
      </c>
      <c r="B15199" s="2" t="s">
        <v>39</v>
      </c>
      <c r="C15199" s="4">
        <v>147500</v>
      </c>
      <c r="D15199" s="5"/>
    </row>
    <row r="15200" spans="1:4" x14ac:dyDescent="0.25">
      <c r="A15200" s="2" t="s">
        <v>14</v>
      </c>
      <c r="B15200" s="2" t="s">
        <v>9</v>
      </c>
      <c r="C15200" s="5"/>
      <c r="D15200" s="6">
        <v>45</v>
      </c>
    </row>
    <row r="15201" spans="1:4" x14ac:dyDescent="0.25">
      <c r="A15201" s="2" t="s">
        <v>8</v>
      </c>
      <c r="B15201" s="2" t="s">
        <v>59</v>
      </c>
      <c r="C15201" s="4">
        <v>147500</v>
      </c>
      <c r="D15201" s="5"/>
    </row>
    <row r="15202" spans="1:4" x14ac:dyDescent="0.25">
      <c r="A15202" s="2" t="s">
        <v>12</v>
      </c>
      <c r="B15202" s="2" t="s">
        <v>9</v>
      </c>
      <c r="C15202" s="5"/>
      <c r="D15202" s="6">
        <v>62.5</v>
      </c>
    </row>
    <row r="15203" spans="1:4" x14ac:dyDescent="0.25">
      <c r="A15203" s="2" t="s">
        <v>14</v>
      </c>
      <c r="B15203" s="2" t="s">
        <v>9</v>
      </c>
      <c r="C15203" s="4">
        <v>136500</v>
      </c>
      <c r="D15203" s="5"/>
    </row>
    <row r="15204" spans="1:4" x14ac:dyDescent="0.25">
      <c r="A15204" s="2" t="s">
        <v>14</v>
      </c>
      <c r="B15204" s="2" t="s">
        <v>9</v>
      </c>
      <c r="C15204" s="5"/>
      <c r="D15204" s="6">
        <v>23.26</v>
      </c>
    </row>
    <row r="15205" spans="1:4" x14ac:dyDescent="0.25">
      <c r="A15205" s="2" t="s">
        <v>12</v>
      </c>
      <c r="B15205" s="2" t="s">
        <v>9</v>
      </c>
      <c r="C15205" s="5"/>
      <c r="D15205" s="6">
        <v>22.5</v>
      </c>
    </row>
    <row r="15206" spans="1:4" x14ac:dyDescent="0.25">
      <c r="A15206" s="2" t="s">
        <v>14</v>
      </c>
      <c r="B15206" s="2" t="s">
        <v>9</v>
      </c>
      <c r="C15206" s="5"/>
      <c r="D15206" s="6">
        <v>45</v>
      </c>
    </row>
    <row r="15207" spans="1:4" x14ac:dyDescent="0.25">
      <c r="A15207" s="2" t="s">
        <v>12</v>
      </c>
      <c r="B15207" s="2" t="s">
        <v>9</v>
      </c>
      <c r="C15207" s="4">
        <v>90000</v>
      </c>
      <c r="D15207" s="5"/>
    </row>
    <row r="15208" spans="1:4" x14ac:dyDescent="0.25">
      <c r="A15208" s="2" t="s">
        <v>14</v>
      </c>
      <c r="B15208" s="2" t="s">
        <v>9</v>
      </c>
      <c r="C15208" s="4">
        <v>42500</v>
      </c>
      <c r="D15208" s="5"/>
    </row>
    <row r="15209" spans="1:4" x14ac:dyDescent="0.25">
      <c r="A15209" s="2" t="s">
        <v>14</v>
      </c>
      <c r="B15209" s="2" t="s">
        <v>9</v>
      </c>
      <c r="C15209" s="5"/>
      <c r="D15209" s="6">
        <v>23.5</v>
      </c>
    </row>
    <row r="15210" spans="1:4" x14ac:dyDescent="0.25">
      <c r="A15210" s="2" t="s">
        <v>14</v>
      </c>
      <c r="B15210" s="2" t="s">
        <v>9</v>
      </c>
      <c r="C15210" s="5"/>
      <c r="D15210" s="6">
        <v>21</v>
      </c>
    </row>
    <row r="15211" spans="1:4" x14ac:dyDescent="0.25">
      <c r="A15211" s="2" t="s">
        <v>6</v>
      </c>
      <c r="B15211" s="2" t="s">
        <v>9</v>
      </c>
      <c r="C15211" s="4">
        <v>219500</v>
      </c>
      <c r="D15211" s="5"/>
    </row>
    <row r="15212" spans="1:4" x14ac:dyDescent="0.25">
      <c r="A15212" s="2" t="s">
        <v>6</v>
      </c>
      <c r="B15212" s="2" t="s">
        <v>9</v>
      </c>
      <c r="C15212" s="4">
        <v>143500</v>
      </c>
      <c r="D15212" s="5"/>
    </row>
    <row r="15213" spans="1:4" x14ac:dyDescent="0.25">
      <c r="A15213" s="2" t="s">
        <v>13</v>
      </c>
      <c r="B15213" s="2" t="s">
        <v>7</v>
      </c>
      <c r="C15213" s="4">
        <v>173500</v>
      </c>
      <c r="D15213" s="5"/>
    </row>
    <row r="15214" spans="1:4" x14ac:dyDescent="0.25">
      <c r="A15214" s="2" t="s">
        <v>12</v>
      </c>
      <c r="B15214" s="2" t="s">
        <v>9</v>
      </c>
      <c r="C15214" s="5"/>
      <c r="D15214" s="6">
        <v>98</v>
      </c>
    </row>
    <row r="15215" spans="1:4" x14ac:dyDescent="0.25">
      <c r="A15215" s="2" t="s">
        <v>8</v>
      </c>
      <c r="B15215" s="2" t="s">
        <v>9</v>
      </c>
      <c r="C15215" s="4">
        <v>147500</v>
      </c>
      <c r="D15215" s="5"/>
    </row>
    <row r="15216" spans="1:4" x14ac:dyDescent="0.25">
      <c r="A15216" s="2" t="s">
        <v>12</v>
      </c>
      <c r="B15216" s="2" t="s">
        <v>9</v>
      </c>
      <c r="C15216" s="5"/>
      <c r="D15216" s="6">
        <v>60</v>
      </c>
    </row>
    <row r="15217" spans="1:4" x14ac:dyDescent="0.25">
      <c r="A15217" s="2" t="s">
        <v>14</v>
      </c>
      <c r="B15217" s="2" t="s">
        <v>9</v>
      </c>
      <c r="C15217" s="5"/>
      <c r="D15217" s="6">
        <v>25.24</v>
      </c>
    </row>
    <row r="15218" spans="1:4" x14ac:dyDescent="0.25">
      <c r="A15218" s="2" t="s">
        <v>21</v>
      </c>
      <c r="B15218" s="2" t="s">
        <v>9</v>
      </c>
      <c r="C15218" s="4">
        <v>62500</v>
      </c>
      <c r="D15218" s="5"/>
    </row>
    <row r="15219" spans="1:4" x14ac:dyDescent="0.25">
      <c r="A15219" s="2" t="s">
        <v>8</v>
      </c>
      <c r="B15219" s="2" t="s">
        <v>7</v>
      </c>
      <c r="C15219" s="4">
        <v>100000</v>
      </c>
      <c r="D15219" s="5"/>
    </row>
    <row r="15220" spans="1:4" x14ac:dyDescent="0.25">
      <c r="A15220" s="2" t="s">
        <v>14</v>
      </c>
      <c r="B15220" s="2" t="s">
        <v>9</v>
      </c>
      <c r="C15220" s="5"/>
      <c r="D15220" s="6">
        <v>21.5</v>
      </c>
    </row>
    <row r="15221" spans="1:4" x14ac:dyDescent="0.25">
      <c r="A15221" s="2" t="s">
        <v>21</v>
      </c>
      <c r="B15221" s="2" t="s">
        <v>7</v>
      </c>
      <c r="C15221" s="4">
        <v>99764</v>
      </c>
      <c r="D15221" s="5"/>
    </row>
    <row r="15222" spans="1:4" x14ac:dyDescent="0.25">
      <c r="A15222" s="2" t="s">
        <v>8</v>
      </c>
      <c r="B15222" s="2" t="s">
        <v>106</v>
      </c>
      <c r="C15222" s="4">
        <v>89100</v>
      </c>
      <c r="D15222" s="5"/>
    </row>
    <row r="15223" spans="1:4" x14ac:dyDescent="0.25">
      <c r="A15223" s="2" t="s">
        <v>14</v>
      </c>
      <c r="B15223" s="2" t="s">
        <v>9</v>
      </c>
      <c r="C15223" s="5"/>
      <c r="D15223" s="6">
        <v>17</v>
      </c>
    </row>
    <row r="15224" spans="1:4" x14ac:dyDescent="0.25">
      <c r="A15224" s="2" t="s">
        <v>12</v>
      </c>
      <c r="B15224" s="2" t="s">
        <v>9</v>
      </c>
      <c r="C15224" s="4">
        <v>130000</v>
      </c>
      <c r="D15224" s="5"/>
    </row>
    <row r="15225" spans="1:4" x14ac:dyDescent="0.25">
      <c r="A15225" s="2" t="s">
        <v>8</v>
      </c>
      <c r="B15225" s="2" t="s">
        <v>9</v>
      </c>
      <c r="C15225" s="4">
        <v>112500</v>
      </c>
      <c r="D15225" s="5"/>
    </row>
    <row r="15226" spans="1:4" x14ac:dyDescent="0.25">
      <c r="A15226" s="2" t="s">
        <v>12</v>
      </c>
      <c r="B15226" s="2" t="s">
        <v>7</v>
      </c>
      <c r="C15226" s="5"/>
      <c r="D15226" s="6">
        <v>33.72</v>
      </c>
    </row>
    <row r="15227" spans="1:4" x14ac:dyDescent="0.25">
      <c r="A15227" s="2" t="s">
        <v>8</v>
      </c>
      <c r="B15227" s="2" t="s">
        <v>97</v>
      </c>
      <c r="C15227" s="4">
        <v>97444</v>
      </c>
      <c r="D15227" s="5"/>
    </row>
    <row r="15228" spans="1:4" x14ac:dyDescent="0.25">
      <c r="A15228" s="2" t="s">
        <v>14</v>
      </c>
      <c r="B15228" s="2" t="s">
        <v>9</v>
      </c>
      <c r="C15228" s="4">
        <v>125000</v>
      </c>
      <c r="D15228" s="5"/>
    </row>
    <row r="15229" spans="1:4" x14ac:dyDescent="0.25">
      <c r="A15229" s="2" t="s">
        <v>16</v>
      </c>
      <c r="B15229" s="2" t="s">
        <v>18</v>
      </c>
      <c r="C15229" s="4">
        <v>99150</v>
      </c>
      <c r="D15229" s="5"/>
    </row>
    <row r="15230" spans="1:4" x14ac:dyDescent="0.25">
      <c r="A15230" s="2" t="s">
        <v>14</v>
      </c>
      <c r="B15230" s="2" t="s">
        <v>9</v>
      </c>
      <c r="C15230" s="4">
        <v>115000</v>
      </c>
      <c r="D15230" s="5"/>
    </row>
    <row r="15231" spans="1:4" x14ac:dyDescent="0.25">
      <c r="A15231" s="2" t="s">
        <v>14</v>
      </c>
      <c r="B15231" s="2" t="s">
        <v>9</v>
      </c>
      <c r="C15231" s="5"/>
      <c r="D15231" s="6">
        <v>26.39</v>
      </c>
    </row>
    <row r="15232" spans="1:4" x14ac:dyDescent="0.25">
      <c r="A15232" s="2" t="s">
        <v>6</v>
      </c>
      <c r="B15232" s="2" t="s">
        <v>9</v>
      </c>
      <c r="C15232" s="4">
        <v>186500</v>
      </c>
      <c r="D15232" s="5"/>
    </row>
    <row r="15233" spans="1:4" x14ac:dyDescent="0.25">
      <c r="A15233" s="2" t="s">
        <v>10</v>
      </c>
      <c r="B15233" s="2" t="s">
        <v>9</v>
      </c>
      <c r="C15233" s="4">
        <v>120000</v>
      </c>
      <c r="D15233" s="5"/>
    </row>
    <row r="15234" spans="1:4" x14ac:dyDescent="0.25">
      <c r="A15234" s="2" t="s">
        <v>14</v>
      </c>
      <c r="B15234" s="2" t="s">
        <v>9</v>
      </c>
      <c r="C15234" s="4">
        <v>115000</v>
      </c>
      <c r="D15234" s="5"/>
    </row>
    <row r="15235" spans="1:4" x14ac:dyDescent="0.25">
      <c r="A15235" s="2" t="s">
        <v>12</v>
      </c>
      <c r="B15235" s="2" t="s">
        <v>7</v>
      </c>
      <c r="C15235" s="5"/>
      <c r="D15235" s="6">
        <v>25.5</v>
      </c>
    </row>
    <row r="15236" spans="1:4" x14ac:dyDescent="0.25">
      <c r="A15236" s="2" t="s">
        <v>12</v>
      </c>
      <c r="B15236" s="2" t="s">
        <v>7</v>
      </c>
      <c r="C15236" s="5"/>
      <c r="D15236" s="6">
        <v>62.5</v>
      </c>
    </row>
    <row r="15237" spans="1:4" x14ac:dyDescent="0.25">
      <c r="A15237" s="2" t="s">
        <v>6</v>
      </c>
      <c r="B15237" s="2" t="s">
        <v>9</v>
      </c>
      <c r="C15237" s="5"/>
      <c r="D15237" s="6">
        <v>72.5</v>
      </c>
    </row>
    <row r="15238" spans="1:4" x14ac:dyDescent="0.25">
      <c r="A15238" s="2" t="s">
        <v>8</v>
      </c>
      <c r="B15238" s="2" t="s">
        <v>9</v>
      </c>
      <c r="C15238" s="4">
        <v>140000</v>
      </c>
      <c r="D15238" s="5"/>
    </row>
    <row r="15239" spans="1:4" x14ac:dyDescent="0.25">
      <c r="A15239" s="2" t="s">
        <v>12</v>
      </c>
      <c r="B15239" s="2" t="s">
        <v>9</v>
      </c>
      <c r="C15239" s="4">
        <v>120000</v>
      </c>
      <c r="D15239" s="5"/>
    </row>
    <row r="15240" spans="1:4" x14ac:dyDescent="0.25">
      <c r="A15240" s="2" t="s">
        <v>12</v>
      </c>
      <c r="B15240" s="2" t="s">
        <v>9</v>
      </c>
      <c r="C15240" s="4">
        <v>150000</v>
      </c>
      <c r="D15240" s="5"/>
    </row>
    <row r="15241" spans="1:4" x14ac:dyDescent="0.25">
      <c r="A15241" s="2" t="s">
        <v>14</v>
      </c>
      <c r="B15241" s="2" t="s">
        <v>9</v>
      </c>
      <c r="C15241" s="4">
        <v>87500</v>
      </c>
      <c r="D15241" s="5"/>
    </row>
    <row r="15242" spans="1:4" x14ac:dyDescent="0.25">
      <c r="A15242" s="2" t="s">
        <v>6</v>
      </c>
      <c r="B15242" s="2" t="s">
        <v>9</v>
      </c>
      <c r="C15242" s="4">
        <v>173000</v>
      </c>
      <c r="D15242" s="5"/>
    </row>
    <row r="15243" spans="1:4" x14ac:dyDescent="0.25">
      <c r="A15243" s="2" t="s">
        <v>6</v>
      </c>
      <c r="B15243" s="2" t="s">
        <v>20</v>
      </c>
      <c r="C15243" s="4">
        <v>157500</v>
      </c>
      <c r="D15243" s="5"/>
    </row>
    <row r="15244" spans="1:4" x14ac:dyDescent="0.25">
      <c r="A15244" s="2" t="s">
        <v>8</v>
      </c>
      <c r="B15244" s="2" t="s">
        <v>9</v>
      </c>
      <c r="C15244" s="4">
        <v>140000</v>
      </c>
      <c r="D15244" s="5"/>
    </row>
    <row r="15245" spans="1:4" x14ac:dyDescent="0.25">
      <c r="A15245" s="2" t="s">
        <v>10</v>
      </c>
      <c r="B15245" s="2" t="s">
        <v>9</v>
      </c>
      <c r="C15245" s="4">
        <v>150000</v>
      </c>
      <c r="D15245" s="5"/>
    </row>
    <row r="15246" spans="1:4" x14ac:dyDescent="0.25">
      <c r="A15246" s="2" t="s">
        <v>14</v>
      </c>
      <c r="B15246" s="2" t="s">
        <v>9</v>
      </c>
      <c r="C15246" s="5"/>
      <c r="D15246" s="6">
        <v>26.5</v>
      </c>
    </row>
    <row r="15247" spans="1:4" x14ac:dyDescent="0.25">
      <c r="A15247" s="2" t="s">
        <v>8</v>
      </c>
      <c r="B15247" s="2" t="s">
        <v>9</v>
      </c>
      <c r="C15247" s="5"/>
      <c r="D15247" s="6">
        <v>77.5</v>
      </c>
    </row>
    <row r="15248" spans="1:4" x14ac:dyDescent="0.25">
      <c r="A15248" s="2" t="s">
        <v>12</v>
      </c>
      <c r="B15248" s="2" t="s">
        <v>9</v>
      </c>
      <c r="C15248" s="4">
        <v>89150</v>
      </c>
      <c r="D15248" s="5"/>
    </row>
    <row r="15249" spans="1:4" x14ac:dyDescent="0.25">
      <c r="A15249" s="2" t="s">
        <v>14</v>
      </c>
      <c r="B15249" s="2" t="s">
        <v>9</v>
      </c>
      <c r="C15249" s="5"/>
      <c r="D15249" s="6">
        <v>22.5</v>
      </c>
    </row>
    <row r="15250" spans="1:4" x14ac:dyDescent="0.25">
      <c r="A15250" s="2" t="s">
        <v>12</v>
      </c>
      <c r="B15250" s="2" t="s">
        <v>9</v>
      </c>
      <c r="C15250" s="4">
        <v>91250</v>
      </c>
      <c r="D15250" s="5"/>
    </row>
    <row r="15251" spans="1:4" x14ac:dyDescent="0.25">
      <c r="A15251" s="2" t="s">
        <v>13</v>
      </c>
      <c r="B15251" s="2" t="s">
        <v>9</v>
      </c>
      <c r="C15251" s="4">
        <v>173500</v>
      </c>
      <c r="D15251" s="5"/>
    </row>
    <row r="15252" spans="1:4" x14ac:dyDescent="0.25">
      <c r="A15252" s="2" t="s">
        <v>21</v>
      </c>
      <c r="B15252" s="2" t="s">
        <v>9</v>
      </c>
      <c r="C15252" s="5"/>
      <c r="D15252" s="6">
        <v>19</v>
      </c>
    </row>
    <row r="15253" spans="1:4" x14ac:dyDescent="0.25">
      <c r="A15253" s="2" t="s">
        <v>12</v>
      </c>
      <c r="B15253" s="2" t="s">
        <v>7</v>
      </c>
      <c r="C15253" s="4">
        <v>125000</v>
      </c>
      <c r="D15253" s="5"/>
    </row>
    <row r="15254" spans="1:4" x14ac:dyDescent="0.25">
      <c r="A15254" s="2" t="s">
        <v>12</v>
      </c>
      <c r="B15254" s="2" t="s">
        <v>9</v>
      </c>
      <c r="C15254" s="4">
        <v>148500</v>
      </c>
      <c r="D15254" s="5"/>
    </row>
    <row r="15255" spans="1:4" x14ac:dyDescent="0.25">
      <c r="A15255" s="2" t="s">
        <v>13</v>
      </c>
      <c r="B15255" s="2" t="s">
        <v>9</v>
      </c>
      <c r="C15255" s="4">
        <v>175000</v>
      </c>
      <c r="D15255" s="5"/>
    </row>
    <row r="15256" spans="1:4" x14ac:dyDescent="0.25">
      <c r="A15256" s="2" t="s">
        <v>12</v>
      </c>
      <c r="B15256" s="2" t="s">
        <v>9</v>
      </c>
      <c r="C15256" s="4">
        <v>105300</v>
      </c>
      <c r="D15256" s="5"/>
    </row>
    <row r="15257" spans="1:4" x14ac:dyDescent="0.25">
      <c r="A15257" s="2" t="s">
        <v>6</v>
      </c>
      <c r="B15257" s="2" t="s">
        <v>9</v>
      </c>
      <c r="C15257" s="4">
        <v>150000</v>
      </c>
      <c r="D15257" s="5"/>
    </row>
    <row r="15258" spans="1:4" x14ac:dyDescent="0.25">
      <c r="A15258" s="2" t="s">
        <v>6</v>
      </c>
      <c r="B15258" s="2" t="s">
        <v>9</v>
      </c>
      <c r="C15258" s="4">
        <v>115150</v>
      </c>
      <c r="D15258" s="5"/>
    </row>
    <row r="15259" spans="1:4" x14ac:dyDescent="0.25">
      <c r="A15259" s="2" t="s">
        <v>8</v>
      </c>
      <c r="B15259" s="2" t="s">
        <v>38</v>
      </c>
      <c r="C15259" s="4">
        <v>89100</v>
      </c>
      <c r="D15259" s="5"/>
    </row>
    <row r="15260" spans="1:4" x14ac:dyDescent="0.25">
      <c r="A15260" s="2" t="s">
        <v>14</v>
      </c>
      <c r="B15260" s="2" t="s">
        <v>17</v>
      </c>
      <c r="C15260" s="4">
        <v>63000</v>
      </c>
      <c r="D15260" s="5"/>
    </row>
    <row r="15261" spans="1:4" x14ac:dyDescent="0.25">
      <c r="A15261" s="2" t="s">
        <v>12</v>
      </c>
      <c r="B15261" s="2" t="s">
        <v>9</v>
      </c>
      <c r="C15261" s="4">
        <v>190500</v>
      </c>
      <c r="D15261" s="5"/>
    </row>
    <row r="15262" spans="1:4" x14ac:dyDescent="0.25">
      <c r="A15262" s="2" t="s">
        <v>13</v>
      </c>
      <c r="B15262" s="2" t="s">
        <v>9</v>
      </c>
      <c r="C15262" s="4">
        <v>133000</v>
      </c>
      <c r="D15262" s="5"/>
    </row>
    <row r="15263" spans="1:4" x14ac:dyDescent="0.25">
      <c r="A15263" s="2" t="s">
        <v>6</v>
      </c>
      <c r="B15263" s="2" t="s">
        <v>9</v>
      </c>
      <c r="C15263" s="4">
        <v>157500</v>
      </c>
      <c r="D15263" s="5"/>
    </row>
    <row r="15264" spans="1:4" x14ac:dyDescent="0.25">
      <c r="A15264" s="2" t="s">
        <v>8</v>
      </c>
      <c r="B15264" s="2" t="s">
        <v>9</v>
      </c>
      <c r="C15264" s="4">
        <v>140000</v>
      </c>
      <c r="D15264" s="5"/>
    </row>
    <row r="15265" spans="1:4" x14ac:dyDescent="0.25">
      <c r="A15265" s="2" t="s">
        <v>13</v>
      </c>
      <c r="B15265" s="2" t="s">
        <v>9</v>
      </c>
      <c r="C15265" s="4">
        <v>111609</v>
      </c>
      <c r="D15265" s="5"/>
    </row>
    <row r="15266" spans="1:4" x14ac:dyDescent="0.25">
      <c r="A15266" s="2" t="s">
        <v>14</v>
      </c>
      <c r="B15266" s="2" t="s">
        <v>9</v>
      </c>
      <c r="C15266" s="4">
        <v>67500</v>
      </c>
      <c r="D15266" s="5"/>
    </row>
    <row r="15267" spans="1:4" x14ac:dyDescent="0.25">
      <c r="A15267" s="2" t="s">
        <v>10</v>
      </c>
      <c r="B15267" s="2" t="s">
        <v>9</v>
      </c>
      <c r="C15267" s="4">
        <v>82500</v>
      </c>
      <c r="D15267" s="5"/>
    </row>
    <row r="15268" spans="1:4" x14ac:dyDescent="0.25">
      <c r="A15268" s="2" t="s">
        <v>8</v>
      </c>
      <c r="B15268" s="2" t="s">
        <v>9</v>
      </c>
      <c r="C15268" s="5"/>
      <c r="D15268" s="6">
        <v>60.5</v>
      </c>
    </row>
    <row r="15269" spans="1:4" x14ac:dyDescent="0.25">
      <c r="A15269" s="2" t="s">
        <v>6</v>
      </c>
      <c r="B15269" s="2" t="s">
        <v>9</v>
      </c>
      <c r="C15269" s="4">
        <v>115000</v>
      </c>
      <c r="D15269" s="5"/>
    </row>
    <row r="15270" spans="1:4" x14ac:dyDescent="0.25">
      <c r="A15270" s="2" t="s">
        <v>12</v>
      </c>
      <c r="B15270" s="2" t="s">
        <v>9</v>
      </c>
      <c r="C15270" s="4">
        <v>150000</v>
      </c>
      <c r="D15270" s="5"/>
    </row>
    <row r="15271" spans="1:4" x14ac:dyDescent="0.25">
      <c r="A15271" s="2" t="s">
        <v>14</v>
      </c>
      <c r="B15271" s="2" t="s">
        <v>34</v>
      </c>
      <c r="C15271" s="4">
        <v>111175</v>
      </c>
      <c r="D15271" s="5"/>
    </row>
    <row r="15272" spans="1:4" x14ac:dyDescent="0.25">
      <c r="A15272" s="2" t="s">
        <v>14</v>
      </c>
      <c r="B15272" s="2" t="s">
        <v>9</v>
      </c>
      <c r="C15272" s="4">
        <v>112500</v>
      </c>
      <c r="D15272" s="5"/>
    </row>
    <row r="15273" spans="1:4" x14ac:dyDescent="0.25">
      <c r="A15273" s="2" t="s">
        <v>8</v>
      </c>
      <c r="B15273" s="2" t="s">
        <v>9</v>
      </c>
      <c r="C15273" s="5"/>
      <c r="D15273" s="6">
        <v>65</v>
      </c>
    </row>
    <row r="15274" spans="1:4" x14ac:dyDescent="0.25">
      <c r="A15274" s="2" t="s">
        <v>8</v>
      </c>
      <c r="B15274" s="2" t="s">
        <v>9</v>
      </c>
      <c r="C15274" s="4">
        <v>149354</v>
      </c>
      <c r="D15274" s="5"/>
    </row>
    <row r="15275" spans="1:4" x14ac:dyDescent="0.25">
      <c r="A15275" s="2" t="s">
        <v>14</v>
      </c>
      <c r="B15275" s="2" t="s">
        <v>9</v>
      </c>
      <c r="C15275" s="4">
        <v>76711</v>
      </c>
      <c r="D15275" s="5"/>
    </row>
    <row r="15276" spans="1:4" x14ac:dyDescent="0.25">
      <c r="A15276" s="2" t="s">
        <v>8</v>
      </c>
      <c r="B15276" s="2" t="s">
        <v>7</v>
      </c>
      <c r="C15276" s="5"/>
      <c r="D15276" s="6">
        <v>62.39</v>
      </c>
    </row>
    <row r="15277" spans="1:4" x14ac:dyDescent="0.25">
      <c r="A15277" s="2" t="s">
        <v>12</v>
      </c>
      <c r="B15277" s="2" t="s">
        <v>7</v>
      </c>
      <c r="C15277" s="4">
        <v>130000</v>
      </c>
      <c r="D15277" s="5"/>
    </row>
    <row r="15278" spans="1:4" x14ac:dyDescent="0.25">
      <c r="A15278" s="2" t="s">
        <v>8</v>
      </c>
      <c r="B15278" s="2" t="s">
        <v>9</v>
      </c>
      <c r="C15278" s="4">
        <v>120000</v>
      </c>
      <c r="D15278" s="5"/>
    </row>
    <row r="15279" spans="1:4" x14ac:dyDescent="0.25">
      <c r="A15279" s="2" t="s">
        <v>12</v>
      </c>
      <c r="B15279" s="2" t="s">
        <v>9</v>
      </c>
      <c r="C15279" s="5"/>
      <c r="D15279" s="6">
        <v>57.5</v>
      </c>
    </row>
    <row r="15280" spans="1:4" x14ac:dyDescent="0.25">
      <c r="A15280" s="2" t="s">
        <v>14</v>
      </c>
      <c r="B15280" s="2" t="s">
        <v>9</v>
      </c>
      <c r="C15280" s="5"/>
      <c r="D15280" s="6">
        <v>46</v>
      </c>
    </row>
    <row r="15281" spans="1:4" x14ac:dyDescent="0.25">
      <c r="A15281" s="2" t="s">
        <v>14</v>
      </c>
      <c r="B15281" s="2" t="s">
        <v>9</v>
      </c>
      <c r="C15281" s="5"/>
      <c r="D15281" s="6">
        <v>39</v>
      </c>
    </row>
    <row r="15282" spans="1:4" x14ac:dyDescent="0.25">
      <c r="A15282" s="2" t="s">
        <v>12</v>
      </c>
      <c r="B15282" s="2" t="s">
        <v>9</v>
      </c>
      <c r="C15282" s="4">
        <v>150000</v>
      </c>
      <c r="D15282" s="5"/>
    </row>
    <row r="15283" spans="1:4" x14ac:dyDescent="0.25">
      <c r="A15283" s="2" t="s">
        <v>14</v>
      </c>
      <c r="B15283" s="2" t="s">
        <v>90</v>
      </c>
      <c r="C15283" s="4">
        <v>89100</v>
      </c>
      <c r="D15283" s="5"/>
    </row>
    <row r="15284" spans="1:4" x14ac:dyDescent="0.25">
      <c r="A15284" s="2" t="s">
        <v>12</v>
      </c>
      <c r="B15284" s="2" t="s">
        <v>9</v>
      </c>
      <c r="C15284" s="4">
        <v>112250</v>
      </c>
      <c r="D15284" s="5"/>
    </row>
    <row r="15285" spans="1:4" x14ac:dyDescent="0.25">
      <c r="A15285" s="2" t="s">
        <v>14</v>
      </c>
      <c r="B15285" s="2" t="s">
        <v>9</v>
      </c>
      <c r="C15285" s="4">
        <v>90000</v>
      </c>
      <c r="D15285" s="5"/>
    </row>
    <row r="15286" spans="1:4" x14ac:dyDescent="0.25">
      <c r="A15286" s="2" t="s">
        <v>8</v>
      </c>
      <c r="B15286" s="2" t="s">
        <v>9</v>
      </c>
      <c r="C15286" s="4">
        <v>119000</v>
      </c>
      <c r="D15286" s="5"/>
    </row>
    <row r="15287" spans="1:4" x14ac:dyDescent="0.25">
      <c r="A15287" s="2" t="s">
        <v>6</v>
      </c>
      <c r="B15287" s="2" t="s">
        <v>9</v>
      </c>
      <c r="C15287" s="4">
        <v>137610</v>
      </c>
      <c r="D15287" s="5"/>
    </row>
    <row r="15288" spans="1:4" x14ac:dyDescent="0.25">
      <c r="A15288" s="2" t="s">
        <v>13</v>
      </c>
      <c r="B15288" s="2" t="s">
        <v>9</v>
      </c>
      <c r="C15288" s="4">
        <v>147500</v>
      </c>
      <c r="D15288" s="5"/>
    </row>
    <row r="15289" spans="1:4" x14ac:dyDescent="0.25">
      <c r="A15289" s="2" t="s">
        <v>6</v>
      </c>
      <c r="B15289" s="2" t="s">
        <v>9</v>
      </c>
      <c r="C15289" s="4">
        <v>187500</v>
      </c>
      <c r="D15289" s="5"/>
    </row>
    <row r="15290" spans="1:4" x14ac:dyDescent="0.25">
      <c r="A15290" s="2" t="s">
        <v>8</v>
      </c>
      <c r="B15290" s="2" t="s">
        <v>9</v>
      </c>
      <c r="C15290" s="5"/>
      <c r="D15290" s="6">
        <v>67.5</v>
      </c>
    </row>
    <row r="15291" spans="1:4" x14ac:dyDescent="0.25">
      <c r="A15291" s="2" t="s">
        <v>12</v>
      </c>
      <c r="B15291" s="2" t="s">
        <v>7</v>
      </c>
      <c r="C15291" s="4">
        <v>132500</v>
      </c>
      <c r="D15291" s="5"/>
    </row>
    <row r="15292" spans="1:4" x14ac:dyDescent="0.25">
      <c r="A15292" s="2" t="s">
        <v>6</v>
      </c>
      <c r="B15292" s="2" t="s">
        <v>9</v>
      </c>
      <c r="C15292" s="4">
        <v>176625</v>
      </c>
      <c r="D15292" s="5"/>
    </row>
    <row r="15293" spans="1:4" x14ac:dyDescent="0.25">
      <c r="A15293" s="2" t="s">
        <v>6</v>
      </c>
      <c r="B15293" s="2" t="s">
        <v>9</v>
      </c>
      <c r="C15293" s="4">
        <v>115000</v>
      </c>
      <c r="D15293" s="5"/>
    </row>
    <row r="15294" spans="1:4" x14ac:dyDescent="0.25">
      <c r="A15294" s="2" t="s">
        <v>12</v>
      </c>
      <c r="B15294" s="2" t="s">
        <v>9</v>
      </c>
      <c r="C15294" s="5"/>
      <c r="D15294" s="6">
        <v>30.5</v>
      </c>
    </row>
    <row r="15295" spans="1:4" x14ac:dyDescent="0.25">
      <c r="A15295" s="2" t="s">
        <v>8</v>
      </c>
      <c r="B15295" s="2" t="s">
        <v>9</v>
      </c>
      <c r="C15295" s="4">
        <v>152000</v>
      </c>
      <c r="D15295" s="5"/>
    </row>
    <row r="15296" spans="1:4" x14ac:dyDescent="0.25">
      <c r="A15296" s="2" t="s">
        <v>8</v>
      </c>
      <c r="B15296" s="2" t="s">
        <v>9</v>
      </c>
      <c r="C15296" s="5"/>
      <c r="D15296" s="6">
        <v>15</v>
      </c>
    </row>
    <row r="15297" spans="1:4" x14ac:dyDescent="0.25">
      <c r="A15297" s="2" t="s">
        <v>10</v>
      </c>
      <c r="B15297" s="2" t="s">
        <v>23</v>
      </c>
      <c r="C15297" s="4">
        <v>149638</v>
      </c>
      <c r="D15297" s="5"/>
    </row>
    <row r="15298" spans="1:4" x14ac:dyDescent="0.25">
      <c r="A15298" s="2" t="s">
        <v>12</v>
      </c>
      <c r="B15298" s="2" t="s">
        <v>9</v>
      </c>
      <c r="C15298" s="4">
        <v>108329</v>
      </c>
      <c r="D15298" s="5"/>
    </row>
    <row r="15299" spans="1:4" x14ac:dyDescent="0.25">
      <c r="A15299" s="2" t="s">
        <v>6</v>
      </c>
      <c r="B15299" s="2" t="s">
        <v>9</v>
      </c>
      <c r="C15299" s="4">
        <v>174120</v>
      </c>
      <c r="D15299" s="5"/>
    </row>
    <row r="15300" spans="1:4" x14ac:dyDescent="0.25">
      <c r="A15300" s="2" t="s">
        <v>12</v>
      </c>
      <c r="B15300" s="2" t="s">
        <v>9</v>
      </c>
      <c r="C15300" s="5"/>
      <c r="D15300" s="6">
        <v>52.5</v>
      </c>
    </row>
    <row r="15301" spans="1:4" x14ac:dyDescent="0.25">
      <c r="A15301" s="2" t="s">
        <v>8</v>
      </c>
      <c r="B15301" s="2" t="s">
        <v>9</v>
      </c>
      <c r="C15301" s="4">
        <v>105000</v>
      </c>
      <c r="D15301" s="5"/>
    </row>
    <row r="15302" spans="1:4" x14ac:dyDescent="0.25">
      <c r="A15302" s="2" t="s">
        <v>6</v>
      </c>
      <c r="B15302" s="2" t="s">
        <v>9</v>
      </c>
      <c r="C15302" s="4">
        <v>187500</v>
      </c>
      <c r="D15302" s="5"/>
    </row>
    <row r="15303" spans="1:4" x14ac:dyDescent="0.25">
      <c r="A15303" s="2" t="s">
        <v>12</v>
      </c>
      <c r="B15303" s="2" t="s">
        <v>9</v>
      </c>
      <c r="C15303" s="4">
        <v>200000</v>
      </c>
      <c r="D15303" s="5"/>
    </row>
    <row r="15304" spans="1:4" x14ac:dyDescent="0.25">
      <c r="A15304" s="2" t="s">
        <v>10</v>
      </c>
      <c r="B15304" s="2" t="s">
        <v>9</v>
      </c>
      <c r="C15304" s="5"/>
      <c r="D15304" s="6">
        <v>24</v>
      </c>
    </row>
    <row r="15305" spans="1:4" x14ac:dyDescent="0.25">
      <c r="A15305" s="2" t="s">
        <v>8</v>
      </c>
      <c r="B15305" s="2" t="s">
        <v>9</v>
      </c>
      <c r="C15305" s="4">
        <v>135000</v>
      </c>
      <c r="D15305" s="5"/>
    </row>
    <row r="15306" spans="1:4" x14ac:dyDescent="0.25">
      <c r="A15306" s="2" t="s">
        <v>8</v>
      </c>
      <c r="B15306" s="2" t="s">
        <v>9</v>
      </c>
      <c r="C15306" s="4">
        <v>90000</v>
      </c>
      <c r="D15306" s="5"/>
    </row>
    <row r="15307" spans="1:4" x14ac:dyDescent="0.25">
      <c r="A15307" s="2" t="s">
        <v>6</v>
      </c>
      <c r="B15307" s="2" t="s">
        <v>9</v>
      </c>
      <c r="C15307" s="4">
        <v>212500</v>
      </c>
      <c r="D15307" s="5"/>
    </row>
    <row r="15308" spans="1:4" x14ac:dyDescent="0.25">
      <c r="A15308" s="2" t="s">
        <v>12</v>
      </c>
      <c r="B15308" s="2" t="s">
        <v>72</v>
      </c>
      <c r="C15308" s="4">
        <v>50400</v>
      </c>
      <c r="D15308" s="5"/>
    </row>
    <row r="15309" spans="1:4" x14ac:dyDescent="0.25">
      <c r="A15309" s="2" t="s">
        <v>14</v>
      </c>
      <c r="B15309" s="2" t="s">
        <v>9</v>
      </c>
      <c r="C15309" s="5"/>
      <c r="D15309" s="6">
        <v>65</v>
      </c>
    </row>
    <row r="15310" spans="1:4" x14ac:dyDescent="0.25">
      <c r="A15310" s="2" t="s">
        <v>8</v>
      </c>
      <c r="B15310" s="2" t="s">
        <v>9</v>
      </c>
      <c r="C15310" s="5"/>
      <c r="D15310" s="6">
        <v>70</v>
      </c>
    </row>
    <row r="15311" spans="1:4" x14ac:dyDescent="0.25">
      <c r="A15311" s="2" t="s">
        <v>12</v>
      </c>
      <c r="B15311" s="2" t="s">
        <v>9</v>
      </c>
      <c r="C15311" s="4">
        <v>150000</v>
      </c>
      <c r="D15311" s="5"/>
    </row>
    <row r="15312" spans="1:4" x14ac:dyDescent="0.25">
      <c r="A15312" s="2" t="s">
        <v>12</v>
      </c>
      <c r="B15312" s="2" t="s">
        <v>7</v>
      </c>
      <c r="C15312" s="4">
        <v>144881</v>
      </c>
      <c r="D15312" s="5"/>
    </row>
    <row r="15313" spans="1:4" x14ac:dyDescent="0.25">
      <c r="A15313" s="2" t="s">
        <v>21</v>
      </c>
      <c r="B15313" s="2" t="s">
        <v>9</v>
      </c>
      <c r="C15313" s="4">
        <v>87500</v>
      </c>
      <c r="D15313" s="5"/>
    </row>
    <row r="15314" spans="1:4" x14ac:dyDescent="0.25">
      <c r="A15314" s="2" t="s">
        <v>14</v>
      </c>
      <c r="B15314" s="2" t="s">
        <v>35</v>
      </c>
      <c r="C15314" s="4">
        <v>56700</v>
      </c>
      <c r="D15314" s="5"/>
    </row>
    <row r="15315" spans="1:4" x14ac:dyDescent="0.25">
      <c r="A15315" s="2" t="s">
        <v>6</v>
      </c>
      <c r="B15315" s="2" t="s">
        <v>9</v>
      </c>
      <c r="C15315" s="4">
        <v>189000</v>
      </c>
      <c r="D15315" s="5"/>
    </row>
    <row r="15316" spans="1:4" x14ac:dyDescent="0.25">
      <c r="A15316" s="2" t="s">
        <v>14</v>
      </c>
      <c r="B15316" s="2" t="s">
        <v>9</v>
      </c>
      <c r="C15316" s="4">
        <v>90000</v>
      </c>
      <c r="D15316" s="5"/>
    </row>
    <row r="15317" spans="1:4" x14ac:dyDescent="0.25">
      <c r="A15317" s="2" t="s">
        <v>12</v>
      </c>
      <c r="B15317" s="2" t="s">
        <v>35</v>
      </c>
      <c r="C15317" s="4">
        <v>88128</v>
      </c>
      <c r="D15317" s="5"/>
    </row>
    <row r="15318" spans="1:4" x14ac:dyDescent="0.25">
      <c r="A15318" s="2" t="s">
        <v>8</v>
      </c>
      <c r="B15318" s="2" t="s">
        <v>9</v>
      </c>
      <c r="C15318" s="4">
        <v>146126</v>
      </c>
      <c r="D15318" s="5"/>
    </row>
    <row r="15319" spans="1:4" x14ac:dyDescent="0.25">
      <c r="A15319" s="2" t="s">
        <v>12</v>
      </c>
      <c r="B15319" s="2" t="s">
        <v>9</v>
      </c>
      <c r="C15319" s="4">
        <v>80873</v>
      </c>
      <c r="D15319" s="5"/>
    </row>
    <row r="15320" spans="1:4" x14ac:dyDescent="0.25">
      <c r="A15320" s="2" t="s">
        <v>14</v>
      </c>
      <c r="B15320" s="2" t="s">
        <v>9</v>
      </c>
      <c r="C15320" s="4">
        <v>106830</v>
      </c>
      <c r="D15320" s="5"/>
    </row>
    <row r="15321" spans="1:4" x14ac:dyDescent="0.25">
      <c r="A15321" s="2" t="s">
        <v>12</v>
      </c>
      <c r="B15321" s="2" t="s">
        <v>17</v>
      </c>
      <c r="C15321" s="4">
        <v>157500</v>
      </c>
      <c r="D15321" s="5"/>
    </row>
    <row r="15322" spans="1:4" x14ac:dyDescent="0.25">
      <c r="A15322" s="2" t="s">
        <v>12</v>
      </c>
      <c r="B15322" s="2" t="s">
        <v>9</v>
      </c>
      <c r="C15322" s="4">
        <v>150000</v>
      </c>
      <c r="D15322" s="5"/>
    </row>
    <row r="15323" spans="1:4" x14ac:dyDescent="0.25">
      <c r="A15323" s="2" t="s">
        <v>12</v>
      </c>
      <c r="B15323" s="2" t="s">
        <v>9</v>
      </c>
      <c r="C15323" s="5"/>
      <c r="D15323" s="6">
        <v>61.54</v>
      </c>
    </row>
    <row r="15324" spans="1:4" x14ac:dyDescent="0.25">
      <c r="A15324" s="2" t="s">
        <v>12</v>
      </c>
      <c r="B15324" s="2" t="s">
        <v>9</v>
      </c>
      <c r="C15324" s="4">
        <v>179000</v>
      </c>
      <c r="D15324" s="5"/>
    </row>
    <row r="15325" spans="1:4" x14ac:dyDescent="0.25">
      <c r="A15325" s="2" t="s">
        <v>14</v>
      </c>
      <c r="B15325" s="2" t="s">
        <v>9</v>
      </c>
      <c r="C15325" s="4">
        <v>76842</v>
      </c>
      <c r="D15325" s="5"/>
    </row>
    <row r="15326" spans="1:4" x14ac:dyDescent="0.25">
      <c r="A15326" s="2" t="s">
        <v>12</v>
      </c>
      <c r="B15326" s="2" t="s">
        <v>9</v>
      </c>
      <c r="C15326" s="4">
        <v>224500</v>
      </c>
      <c r="D15326" s="5"/>
    </row>
    <row r="15327" spans="1:4" x14ac:dyDescent="0.25">
      <c r="A15327" s="2" t="s">
        <v>10</v>
      </c>
      <c r="B15327" s="2" t="s">
        <v>9</v>
      </c>
      <c r="C15327" s="5"/>
      <c r="D15327" s="6">
        <v>72</v>
      </c>
    </row>
    <row r="15328" spans="1:4" x14ac:dyDescent="0.25">
      <c r="A15328" s="2" t="s">
        <v>13</v>
      </c>
      <c r="B15328" s="2" t="s">
        <v>9</v>
      </c>
      <c r="C15328" s="4">
        <v>168500</v>
      </c>
      <c r="D15328" s="5"/>
    </row>
    <row r="15329" spans="1:4" x14ac:dyDescent="0.25">
      <c r="A15329" s="2" t="s">
        <v>12</v>
      </c>
      <c r="B15329" s="2" t="s">
        <v>9</v>
      </c>
      <c r="C15329" s="4">
        <v>114070</v>
      </c>
      <c r="D15329" s="5"/>
    </row>
    <row r="15330" spans="1:4" x14ac:dyDescent="0.25">
      <c r="A15330" s="2" t="s">
        <v>10</v>
      </c>
      <c r="B15330" s="2" t="s">
        <v>102</v>
      </c>
      <c r="C15330" s="4">
        <v>160000</v>
      </c>
      <c r="D15330" s="5"/>
    </row>
    <row r="15331" spans="1:4" x14ac:dyDescent="0.25">
      <c r="A15331" s="2" t="s">
        <v>13</v>
      </c>
      <c r="B15331" s="2" t="s">
        <v>9</v>
      </c>
      <c r="C15331" s="5"/>
      <c r="D15331" s="6">
        <v>82.5</v>
      </c>
    </row>
    <row r="15332" spans="1:4" x14ac:dyDescent="0.25">
      <c r="A15332" s="2" t="s">
        <v>8</v>
      </c>
      <c r="B15332" s="2" t="s">
        <v>9</v>
      </c>
      <c r="C15332" s="4">
        <v>115000</v>
      </c>
      <c r="D15332" s="5"/>
    </row>
    <row r="15333" spans="1:4" x14ac:dyDescent="0.25">
      <c r="A15333" s="2" t="s">
        <v>12</v>
      </c>
      <c r="B15333" s="2" t="s">
        <v>9</v>
      </c>
      <c r="C15333" s="4">
        <v>172500</v>
      </c>
      <c r="D15333" s="5"/>
    </row>
    <row r="15334" spans="1:4" x14ac:dyDescent="0.25">
      <c r="A15334" s="2" t="s">
        <v>14</v>
      </c>
      <c r="B15334" s="2" t="s">
        <v>9</v>
      </c>
      <c r="C15334" s="5"/>
      <c r="D15334" s="6">
        <v>80</v>
      </c>
    </row>
    <row r="15335" spans="1:4" x14ac:dyDescent="0.25">
      <c r="A15335" s="2" t="s">
        <v>10</v>
      </c>
      <c r="B15335" s="2" t="s">
        <v>53</v>
      </c>
      <c r="C15335" s="4">
        <v>111175</v>
      </c>
      <c r="D15335" s="5"/>
    </row>
    <row r="15336" spans="1:4" x14ac:dyDescent="0.25">
      <c r="A15336" s="2" t="s">
        <v>12</v>
      </c>
      <c r="B15336" s="2" t="s">
        <v>9</v>
      </c>
      <c r="C15336" s="4">
        <v>90000</v>
      </c>
      <c r="D15336" s="5"/>
    </row>
    <row r="15337" spans="1:4" x14ac:dyDescent="0.25">
      <c r="A15337" s="2" t="s">
        <v>6</v>
      </c>
      <c r="B15337" s="2" t="s">
        <v>9</v>
      </c>
      <c r="C15337" s="4">
        <v>157500</v>
      </c>
      <c r="D15337" s="5"/>
    </row>
    <row r="15338" spans="1:4" x14ac:dyDescent="0.25">
      <c r="A15338" s="2" t="s">
        <v>8</v>
      </c>
      <c r="B15338" s="2" t="s">
        <v>92</v>
      </c>
      <c r="C15338" s="4">
        <v>96773</v>
      </c>
      <c r="D15338" s="5"/>
    </row>
    <row r="15339" spans="1:4" x14ac:dyDescent="0.25">
      <c r="A15339" s="2" t="s">
        <v>11</v>
      </c>
      <c r="B15339" s="2" t="s">
        <v>29</v>
      </c>
      <c r="C15339" s="4">
        <v>166000</v>
      </c>
      <c r="D15339" s="5"/>
    </row>
    <row r="15340" spans="1:4" x14ac:dyDescent="0.25">
      <c r="A15340" s="2" t="s">
        <v>8</v>
      </c>
      <c r="B15340" s="2" t="s">
        <v>9</v>
      </c>
      <c r="C15340" s="4">
        <v>89000</v>
      </c>
      <c r="D15340" s="5"/>
    </row>
    <row r="15341" spans="1:4" x14ac:dyDescent="0.25">
      <c r="A15341" s="2" t="s">
        <v>12</v>
      </c>
      <c r="B15341" s="2" t="s">
        <v>9</v>
      </c>
      <c r="C15341" s="5"/>
      <c r="D15341" s="6">
        <v>50</v>
      </c>
    </row>
    <row r="15342" spans="1:4" x14ac:dyDescent="0.25">
      <c r="A15342" s="2" t="s">
        <v>10</v>
      </c>
      <c r="B15342" s="2" t="s">
        <v>9</v>
      </c>
      <c r="C15342" s="4">
        <v>127000</v>
      </c>
      <c r="D15342" s="5"/>
    </row>
    <row r="15343" spans="1:4" x14ac:dyDescent="0.25">
      <c r="A15343" s="2" t="s">
        <v>13</v>
      </c>
      <c r="B15343" s="2" t="s">
        <v>44</v>
      </c>
      <c r="C15343" s="4">
        <v>96773</v>
      </c>
      <c r="D15343" s="5"/>
    </row>
    <row r="15344" spans="1:4" x14ac:dyDescent="0.25">
      <c r="A15344" s="2" t="s">
        <v>8</v>
      </c>
      <c r="B15344" s="2" t="s">
        <v>9</v>
      </c>
      <c r="C15344" s="4">
        <v>175000</v>
      </c>
      <c r="D15344" s="5"/>
    </row>
    <row r="15345" spans="1:4" x14ac:dyDescent="0.25">
      <c r="A15345" s="2" t="s">
        <v>14</v>
      </c>
      <c r="B15345" s="2" t="s">
        <v>9</v>
      </c>
      <c r="C15345" s="5"/>
      <c r="D15345" s="6">
        <v>30.75</v>
      </c>
    </row>
    <row r="15346" spans="1:4" x14ac:dyDescent="0.25">
      <c r="A15346" s="2" t="s">
        <v>8</v>
      </c>
      <c r="B15346" s="2" t="s">
        <v>9</v>
      </c>
      <c r="C15346" s="4">
        <v>125000</v>
      </c>
      <c r="D15346" s="5"/>
    </row>
    <row r="15347" spans="1:4" x14ac:dyDescent="0.25">
      <c r="A15347" s="2" t="s">
        <v>14</v>
      </c>
      <c r="B15347" s="2" t="s">
        <v>9</v>
      </c>
      <c r="C15347" s="4">
        <v>110000</v>
      </c>
      <c r="D15347" s="5"/>
    </row>
    <row r="15348" spans="1:4" x14ac:dyDescent="0.25">
      <c r="A15348" s="2" t="s">
        <v>14</v>
      </c>
      <c r="B15348" s="2" t="s">
        <v>9</v>
      </c>
      <c r="C15348" s="5"/>
      <c r="D15348" s="6">
        <v>37.5</v>
      </c>
    </row>
    <row r="15349" spans="1:4" x14ac:dyDescent="0.25">
      <c r="A15349" s="2" t="s">
        <v>14</v>
      </c>
      <c r="B15349" s="2" t="s">
        <v>31</v>
      </c>
      <c r="C15349" s="4">
        <v>89100</v>
      </c>
      <c r="D15349" s="5"/>
    </row>
    <row r="15350" spans="1:4" x14ac:dyDescent="0.25">
      <c r="A15350" s="2" t="s">
        <v>12</v>
      </c>
      <c r="B15350" s="2" t="s">
        <v>9</v>
      </c>
      <c r="C15350" s="4">
        <v>115000</v>
      </c>
      <c r="D15350" s="5"/>
    </row>
    <row r="15351" spans="1:4" x14ac:dyDescent="0.25">
      <c r="A15351" s="2" t="s">
        <v>6</v>
      </c>
      <c r="B15351" s="2" t="s">
        <v>9</v>
      </c>
      <c r="C15351" s="5"/>
      <c r="D15351" s="6">
        <v>24</v>
      </c>
    </row>
    <row r="15352" spans="1:4" x14ac:dyDescent="0.25">
      <c r="A15352" s="2" t="s">
        <v>6</v>
      </c>
      <c r="B15352" s="2" t="s">
        <v>9</v>
      </c>
      <c r="C15352" s="4">
        <v>375000</v>
      </c>
      <c r="D15352" s="5"/>
    </row>
    <row r="15353" spans="1:4" x14ac:dyDescent="0.25">
      <c r="A15353" s="2" t="s">
        <v>10</v>
      </c>
      <c r="B15353" s="2" t="s">
        <v>9</v>
      </c>
      <c r="C15353" s="4">
        <v>90000</v>
      </c>
      <c r="D15353" s="5"/>
    </row>
    <row r="15354" spans="1:4" x14ac:dyDescent="0.25">
      <c r="A15354" s="2" t="s">
        <v>14</v>
      </c>
      <c r="B15354" s="2" t="s">
        <v>9</v>
      </c>
      <c r="C15354" s="4">
        <v>82500</v>
      </c>
      <c r="D15354" s="5"/>
    </row>
    <row r="15355" spans="1:4" x14ac:dyDescent="0.25">
      <c r="A15355" s="2" t="s">
        <v>6</v>
      </c>
      <c r="B15355" s="2" t="s">
        <v>9</v>
      </c>
      <c r="C15355" s="4">
        <v>203625</v>
      </c>
      <c r="D15355" s="5"/>
    </row>
    <row r="15356" spans="1:4" x14ac:dyDescent="0.25">
      <c r="A15356" s="2" t="s">
        <v>21</v>
      </c>
      <c r="B15356" s="2" t="s">
        <v>9</v>
      </c>
      <c r="C15356" s="4">
        <v>95000</v>
      </c>
      <c r="D15356" s="5"/>
    </row>
    <row r="15357" spans="1:4" x14ac:dyDescent="0.25">
      <c r="A15357" s="2" t="s">
        <v>14</v>
      </c>
      <c r="B15357" s="2" t="s">
        <v>55</v>
      </c>
      <c r="C15357" s="4">
        <v>105000</v>
      </c>
      <c r="D15357" s="5"/>
    </row>
    <row r="15358" spans="1:4" x14ac:dyDescent="0.25">
      <c r="A15358" s="2" t="s">
        <v>12</v>
      </c>
      <c r="B15358" s="2" t="s">
        <v>9</v>
      </c>
      <c r="C15358" s="4">
        <v>275000</v>
      </c>
      <c r="D15358" s="5"/>
    </row>
    <row r="15359" spans="1:4" x14ac:dyDescent="0.25">
      <c r="A15359" s="2" t="s">
        <v>12</v>
      </c>
      <c r="B15359" s="2" t="s">
        <v>9</v>
      </c>
      <c r="C15359" s="5"/>
      <c r="D15359" s="6">
        <v>50</v>
      </c>
    </row>
    <row r="15360" spans="1:4" x14ac:dyDescent="0.25">
      <c r="A15360" s="2" t="s">
        <v>12</v>
      </c>
      <c r="B15360" s="2" t="s">
        <v>9</v>
      </c>
      <c r="C15360" s="4">
        <v>125000</v>
      </c>
      <c r="D15360" s="5"/>
    </row>
    <row r="15361" spans="1:4" x14ac:dyDescent="0.25">
      <c r="A15361" s="2" t="s">
        <v>6</v>
      </c>
      <c r="B15361" s="2" t="s">
        <v>9</v>
      </c>
      <c r="C15361" s="4">
        <v>90000</v>
      </c>
      <c r="D15361" s="5"/>
    </row>
    <row r="15362" spans="1:4" x14ac:dyDescent="0.25">
      <c r="A15362" s="2" t="s">
        <v>12</v>
      </c>
      <c r="B15362" s="2" t="s">
        <v>9</v>
      </c>
      <c r="C15362" s="5"/>
      <c r="D15362" s="6">
        <v>68</v>
      </c>
    </row>
    <row r="15363" spans="1:4" x14ac:dyDescent="0.25">
      <c r="A15363" s="2" t="s">
        <v>8</v>
      </c>
      <c r="B15363" s="2" t="s">
        <v>9</v>
      </c>
      <c r="C15363" s="5"/>
      <c r="D15363" s="6">
        <v>67.5</v>
      </c>
    </row>
    <row r="15364" spans="1:4" x14ac:dyDescent="0.25">
      <c r="A15364" s="2" t="s">
        <v>14</v>
      </c>
      <c r="B15364" s="2" t="s">
        <v>9</v>
      </c>
      <c r="C15364" s="4">
        <v>150000</v>
      </c>
      <c r="D15364" s="5"/>
    </row>
    <row r="15365" spans="1:4" x14ac:dyDescent="0.25">
      <c r="A15365" s="2" t="s">
        <v>6</v>
      </c>
      <c r="B15365" s="2" t="s">
        <v>9</v>
      </c>
      <c r="C15365" s="4">
        <v>163000</v>
      </c>
      <c r="D15365" s="5"/>
    </row>
    <row r="15366" spans="1:4" x14ac:dyDescent="0.25">
      <c r="A15366" s="2" t="s">
        <v>12</v>
      </c>
      <c r="B15366" s="2" t="s">
        <v>9</v>
      </c>
      <c r="C15366" s="4">
        <v>100000</v>
      </c>
      <c r="D15366" s="5"/>
    </row>
    <row r="15367" spans="1:4" x14ac:dyDescent="0.25">
      <c r="A15367" s="2" t="s">
        <v>12</v>
      </c>
      <c r="B15367" s="2" t="s">
        <v>9</v>
      </c>
      <c r="C15367" s="4">
        <v>165000</v>
      </c>
      <c r="D15367" s="5"/>
    </row>
    <row r="15368" spans="1:4" x14ac:dyDescent="0.25">
      <c r="A15368" s="2" t="s">
        <v>12</v>
      </c>
      <c r="B15368" s="2" t="s">
        <v>9</v>
      </c>
      <c r="C15368" s="4">
        <v>175547</v>
      </c>
      <c r="D15368" s="5"/>
    </row>
    <row r="15369" spans="1:4" x14ac:dyDescent="0.25">
      <c r="A15369" s="2" t="s">
        <v>13</v>
      </c>
      <c r="B15369" s="2" t="s">
        <v>35</v>
      </c>
      <c r="C15369" s="4">
        <v>147500</v>
      </c>
      <c r="D15369" s="5"/>
    </row>
    <row r="15370" spans="1:4" x14ac:dyDescent="0.25">
      <c r="A15370" s="2" t="s">
        <v>14</v>
      </c>
      <c r="B15370" s="2" t="s">
        <v>9</v>
      </c>
      <c r="C15370" s="5"/>
      <c r="D15370" s="6">
        <v>22.69</v>
      </c>
    </row>
    <row r="15371" spans="1:4" x14ac:dyDescent="0.25">
      <c r="A15371" s="2" t="s">
        <v>10</v>
      </c>
      <c r="B15371" s="2" t="s">
        <v>9</v>
      </c>
      <c r="C15371" s="4">
        <v>110000</v>
      </c>
      <c r="D15371" s="5"/>
    </row>
    <row r="15372" spans="1:4" x14ac:dyDescent="0.25">
      <c r="A15372" s="2" t="s">
        <v>12</v>
      </c>
      <c r="B15372" s="2" t="s">
        <v>9</v>
      </c>
      <c r="C15372" s="4">
        <v>92433</v>
      </c>
      <c r="D15372" s="5"/>
    </row>
    <row r="15373" spans="1:4" x14ac:dyDescent="0.25">
      <c r="A15373" s="2" t="s">
        <v>14</v>
      </c>
      <c r="B15373" s="2" t="s">
        <v>9</v>
      </c>
      <c r="C15373" s="5"/>
      <c r="D15373" s="6">
        <v>30</v>
      </c>
    </row>
    <row r="15374" spans="1:4" x14ac:dyDescent="0.25">
      <c r="A15374" s="2" t="s">
        <v>8</v>
      </c>
      <c r="B15374" s="2" t="s">
        <v>36</v>
      </c>
      <c r="C15374" s="4">
        <v>147500</v>
      </c>
      <c r="D15374" s="5"/>
    </row>
    <row r="15375" spans="1:4" x14ac:dyDescent="0.25">
      <c r="A15375" s="2" t="s">
        <v>14</v>
      </c>
      <c r="B15375" s="2" t="s">
        <v>9</v>
      </c>
      <c r="C15375" s="4">
        <v>90000</v>
      </c>
      <c r="D15375" s="5"/>
    </row>
    <row r="15376" spans="1:4" x14ac:dyDescent="0.25">
      <c r="A15376" s="2" t="s">
        <v>12</v>
      </c>
      <c r="B15376" s="2" t="s">
        <v>9</v>
      </c>
      <c r="C15376" s="4">
        <v>132500</v>
      </c>
      <c r="D15376" s="5"/>
    </row>
    <row r="15377" spans="1:4" x14ac:dyDescent="0.25">
      <c r="A15377" s="2" t="s">
        <v>14</v>
      </c>
      <c r="B15377" s="2" t="s">
        <v>9</v>
      </c>
      <c r="C15377" s="4">
        <v>151000</v>
      </c>
      <c r="D15377" s="5"/>
    </row>
    <row r="15378" spans="1:4" x14ac:dyDescent="0.25">
      <c r="A15378" s="2" t="s">
        <v>14</v>
      </c>
      <c r="B15378" s="2" t="s">
        <v>9</v>
      </c>
      <c r="C15378" s="4">
        <v>90000</v>
      </c>
      <c r="D15378" s="5"/>
    </row>
    <row r="15379" spans="1:4" x14ac:dyDescent="0.25">
      <c r="A15379" s="2" t="s">
        <v>12</v>
      </c>
      <c r="B15379" s="2" t="s">
        <v>9</v>
      </c>
      <c r="C15379" s="4">
        <v>135000</v>
      </c>
      <c r="D15379" s="5"/>
    </row>
    <row r="15380" spans="1:4" x14ac:dyDescent="0.25">
      <c r="A15380" s="2" t="s">
        <v>12</v>
      </c>
      <c r="B15380" s="2" t="s">
        <v>7</v>
      </c>
      <c r="C15380" s="4">
        <v>95005</v>
      </c>
      <c r="D15380" s="5"/>
    </row>
    <row r="15381" spans="1:4" x14ac:dyDescent="0.25">
      <c r="A15381" s="2" t="s">
        <v>6</v>
      </c>
      <c r="B15381" s="2" t="s">
        <v>9</v>
      </c>
      <c r="C15381" s="4">
        <v>125000</v>
      </c>
      <c r="D15381" s="5"/>
    </row>
    <row r="15382" spans="1:4" x14ac:dyDescent="0.25">
      <c r="A15382" s="2" t="s">
        <v>8</v>
      </c>
      <c r="B15382" s="2" t="s">
        <v>9</v>
      </c>
      <c r="C15382" s="4">
        <v>95650</v>
      </c>
      <c r="D15382" s="5"/>
    </row>
    <row r="15383" spans="1:4" x14ac:dyDescent="0.25">
      <c r="A15383" s="2" t="s">
        <v>12</v>
      </c>
      <c r="B15383" s="2" t="s">
        <v>7</v>
      </c>
      <c r="C15383" s="4">
        <v>125000</v>
      </c>
      <c r="D15383" s="5"/>
    </row>
    <row r="15384" spans="1:4" x14ac:dyDescent="0.25">
      <c r="A15384" s="2" t="s">
        <v>12</v>
      </c>
      <c r="B15384" s="2" t="s">
        <v>9</v>
      </c>
      <c r="C15384" s="5"/>
      <c r="D15384" s="6">
        <v>41</v>
      </c>
    </row>
    <row r="15385" spans="1:4" x14ac:dyDescent="0.25">
      <c r="A15385" s="2" t="s">
        <v>14</v>
      </c>
      <c r="B15385" s="2" t="s">
        <v>9</v>
      </c>
      <c r="C15385" s="4">
        <v>100000</v>
      </c>
      <c r="D15385" s="5"/>
    </row>
    <row r="15386" spans="1:4" x14ac:dyDescent="0.25">
      <c r="A15386" s="2" t="s">
        <v>12</v>
      </c>
      <c r="B15386" s="2" t="s">
        <v>9</v>
      </c>
      <c r="C15386" s="4">
        <v>115000</v>
      </c>
      <c r="D15386" s="5"/>
    </row>
    <row r="15387" spans="1:4" x14ac:dyDescent="0.25">
      <c r="A15387" s="2" t="s">
        <v>8</v>
      </c>
      <c r="B15387" s="2" t="s">
        <v>23</v>
      </c>
      <c r="C15387" s="4">
        <v>147500</v>
      </c>
      <c r="D15387" s="5"/>
    </row>
    <row r="15388" spans="1:4" x14ac:dyDescent="0.25">
      <c r="A15388" s="2" t="s">
        <v>14</v>
      </c>
      <c r="B15388" s="2" t="s">
        <v>7</v>
      </c>
      <c r="C15388" s="4">
        <v>72500</v>
      </c>
      <c r="D15388" s="5"/>
    </row>
    <row r="15389" spans="1:4" x14ac:dyDescent="0.25">
      <c r="A15389" s="2" t="s">
        <v>8</v>
      </c>
      <c r="B15389" s="2" t="s">
        <v>9</v>
      </c>
      <c r="C15389" s="5"/>
      <c r="D15389" s="6">
        <v>62.5</v>
      </c>
    </row>
    <row r="15390" spans="1:4" x14ac:dyDescent="0.25">
      <c r="A15390" s="2" t="s">
        <v>14</v>
      </c>
      <c r="B15390" s="2" t="s">
        <v>9</v>
      </c>
      <c r="C15390" s="4">
        <v>115000</v>
      </c>
      <c r="D15390" s="5"/>
    </row>
    <row r="15391" spans="1:4" x14ac:dyDescent="0.25">
      <c r="A15391" s="2" t="s">
        <v>14</v>
      </c>
      <c r="B15391" s="2" t="s">
        <v>9</v>
      </c>
      <c r="C15391" s="5"/>
      <c r="D15391" s="6">
        <v>22.5</v>
      </c>
    </row>
    <row r="15392" spans="1:4" x14ac:dyDescent="0.25">
      <c r="A15392" s="2" t="s">
        <v>12</v>
      </c>
      <c r="B15392" s="2" t="s">
        <v>9</v>
      </c>
      <c r="C15392" s="4">
        <v>150000</v>
      </c>
      <c r="D15392" s="5"/>
    </row>
    <row r="15393" spans="1:4" x14ac:dyDescent="0.25">
      <c r="A15393" s="2" t="s">
        <v>12</v>
      </c>
      <c r="B15393" s="2" t="s">
        <v>9</v>
      </c>
      <c r="C15393" s="4">
        <v>150000</v>
      </c>
      <c r="D15393" s="5"/>
    </row>
    <row r="15394" spans="1:4" x14ac:dyDescent="0.25">
      <c r="A15394" s="2" t="s">
        <v>12</v>
      </c>
      <c r="B15394" s="2" t="s">
        <v>9</v>
      </c>
      <c r="C15394" s="4">
        <v>115750</v>
      </c>
      <c r="D15394" s="5"/>
    </row>
    <row r="15395" spans="1:4" x14ac:dyDescent="0.25">
      <c r="A15395" s="2" t="s">
        <v>6</v>
      </c>
      <c r="B15395" s="2" t="s">
        <v>41</v>
      </c>
      <c r="C15395" s="4">
        <v>89100</v>
      </c>
      <c r="D15395" s="5"/>
    </row>
    <row r="15396" spans="1:4" x14ac:dyDescent="0.25">
      <c r="A15396" s="2" t="s">
        <v>13</v>
      </c>
      <c r="B15396" s="2" t="s">
        <v>9</v>
      </c>
      <c r="C15396" s="4">
        <v>138200</v>
      </c>
      <c r="D15396" s="5"/>
    </row>
    <row r="15397" spans="1:4" x14ac:dyDescent="0.25">
      <c r="A15397" s="2" t="s">
        <v>8</v>
      </c>
      <c r="B15397" s="2" t="s">
        <v>48</v>
      </c>
      <c r="C15397" s="4">
        <v>133000</v>
      </c>
      <c r="D15397" s="5"/>
    </row>
    <row r="15398" spans="1:4" x14ac:dyDescent="0.25">
      <c r="A15398" s="2" t="s">
        <v>14</v>
      </c>
      <c r="B15398" s="2" t="s">
        <v>9</v>
      </c>
      <c r="C15398" s="5"/>
      <c r="D15398" s="6">
        <v>52.5</v>
      </c>
    </row>
    <row r="15399" spans="1:4" x14ac:dyDescent="0.25">
      <c r="A15399" s="2" t="s">
        <v>14</v>
      </c>
      <c r="B15399" s="2" t="s">
        <v>9</v>
      </c>
      <c r="C15399" s="4">
        <v>92500</v>
      </c>
      <c r="D15399" s="5"/>
    </row>
    <row r="15400" spans="1:4" x14ac:dyDescent="0.25">
      <c r="A15400" s="2" t="s">
        <v>12</v>
      </c>
      <c r="B15400" s="2" t="s">
        <v>9</v>
      </c>
      <c r="C15400" s="4">
        <v>128000</v>
      </c>
      <c r="D15400" s="5"/>
    </row>
    <row r="15401" spans="1:4" x14ac:dyDescent="0.25">
      <c r="A15401" s="2" t="s">
        <v>8</v>
      </c>
      <c r="B15401" s="2" t="s">
        <v>7</v>
      </c>
      <c r="C15401" s="4">
        <v>105000</v>
      </c>
      <c r="D15401" s="5"/>
    </row>
    <row r="15402" spans="1:4" x14ac:dyDescent="0.25">
      <c r="A15402" s="2" t="s">
        <v>6</v>
      </c>
      <c r="B15402" s="2" t="s">
        <v>9</v>
      </c>
      <c r="C15402" s="4">
        <v>200000</v>
      </c>
      <c r="D15402" s="5"/>
    </row>
    <row r="15403" spans="1:4" x14ac:dyDescent="0.25">
      <c r="A15403" s="2" t="s">
        <v>14</v>
      </c>
      <c r="B15403" s="2" t="s">
        <v>53</v>
      </c>
      <c r="C15403" s="4">
        <v>51014</v>
      </c>
      <c r="D15403" s="5"/>
    </row>
    <row r="15404" spans="1:4" x14ac:dyDescent="0.25">
      <c r="A15404" s="2" t="s">
        <v>13</v>
      </c>
      <c r="B15404" s="2" t="s">
        <v>9</v>
      </c>
      <c r="C15404" s="5"/>
      <c r="D15404" s="6">
        <v>53.28</v>
      </c>
    </row>
    <row r="15405" spans="1:4" x14ac:dyDescent="0.25">
      <c r="A15405" s="2" t="s">
        <v>12</v>
      </c>
      <c r="B15405" s="2" t="s">
        <v>7</v>
      </c>
      <c r="C15405" s="5"/>
      <c r="D15405" s="6">
        <v>17.399999999999999</v>
      </c>
    </row>
    <row r="15406" spans="1:4" x14ac:dyDescent="0.25">
      <c r="A15406" s="2" t="s">
        <v>8</v>
      </c>
      <c r="B15406" s="2" t="s">
        <v>69</v>
      </c>
      <c r="C15406" s="4">
        <v>147500</v>
      </c>
      <c r="D15406" s="5"/>
    </row>
    <row r="15407" spans="1:4" x14ac:dyDescent="0.25">
      <c r="A15407" s="2" t="s">
        <v>8</v>
      </c>
      <c r="B15407" s="2" t="s">
        <v>9</v>
      </c>
      <c r="C15407" s="4">
        <v>156000</v>
      </c>
      <c r="D15407" s="5"/>
    </row>
    <row r="15408" spans="1:4" x14ac:dyDescent="0.25">
      <c r="A15408" s="2" t="s">
        <v>12</v>
      </c>
      <c r="B15408" s="2" t="s">
        <v>9</v>
      </c>
      <c r="C15408" s="4">
        <v>165000</v>
      </c>
      <c r="D15408" s="5"/>
    </row>
    <row r="15409" spans="1:4" x14ac:dyDescent="0.25">
      <c r="A15409" s="2" t="s">
        <v>14</v>
      </c>
      <c r="B15409" s="2" t="s">
        <v>9</v>
      </c>
      <c r="C15409" s="5"/>
      <c r="D15409" s="6">
        <v>23.15</v>
      </c>
    </row>
    <row r="15410" spans="1:4" x14ac:dyDescent="0.25">
      <c r="A15410" s="2" t="s">
        <v>12</v>
      </c>
      <c r="B15410" s="2" t="s">
        <v>9</v>
      </c>
      <c r="C15410" s="5"/>
      <c r="D15410" s="6">
        <v>43.71</v>
      </c>
    </row>
    <row r="15411" spans="1:4" x14ac:dyDescent="0.25">
      <c r="A15411" s="2" t="s">
        <v>13</v>
      </c>
      <c r="B15411" s="2" t="s">
        <v>9</v>
      </c>
      <c r="C15411" s="5"/>
      <c r="D15411" s="6">
        <v>72.5</v>
      </c>
    </row>
    <row r="15412" spans="1:4" x14ac:dyDescent="0.25">
      <c r="A15412" s="2" t="s">
        <v>8</v>
      </c>
      <c r="B15412" s="2" t="s">
        <v>34</v>
      </c>
      <c r="C15412" s="4">
        <v>147500</v>
      </c>
      <c r="D15412" s="5"/>
    </row>
    <row r="15413" spans="1:4" x14ac:dyDescent="0.25">
      <c r="A15413" s="2" t="s">
        <v>10</v>
      </c>
      <c r="B15413" s="2" t="s">
        <v>9</v>
      </c>
      <c r="C15413" s="4">
        <v>90000</v>
      </c>
      <c r="D15413" s="5"/>
    </row>
    <row r="15414" spans="1:4" x14ac:dyDescent="0.25">
      <c r="A15414" s="2" t="s">
        <v>8</v>
      </c>
      <c r="B15414" s="2" t="s">
        <v>54</v>
      </c>
      <c r="C15414" s="4">
        <v>60000</v>
      </c>
      <c r="D15414" s="5"/>
    </row>
    <row r="15415" spans="1:4" x14ac:dyDescent="0.25">
      <c r="A15415" s="2" t="s">
        <v>13</v>
      </c>
      <c r="B15415" s="2" t="s">
        <v>9</v>
      </c>
      <c r="C15415" s="4">
        <v>135000</v>
      </c>
      <c r="D15415" s="5"/>
    </row>
    <row r="15416" spans="1:4" x14ac:dyDescent="0.25">
      <c r="A15416" s="2" t="s">
        <v>14</v>
      </c>
      <c r="B15416" s="2" t="s">
        <v>37</v>
      </c>
      <c r="C15416" s="4">
        <v>53014</v>
      </c>
      <c r="D15416" s="5"/>
    </row>
    <row r="15417" spans="1:4" x14ac:dyDescent="0.25">
      <c r="A15417" s="2" t="s">
        <v>12</v>
      </c>
      <c r="B15417" s="2" t="s">
        <v>9</v>
      </c>
      <c r="C15417" s="4">
        <v>70000</v>
      </c>
      <c r="D15417" s="5"/>
    </row>
    <row r="15418" spans="1:4" x14ac:dyDescent="0.25">
      <c r="A15418" s="2" t="s">
        <v>11</v>
      </c>
      <c r="B15418" s="2" t="s">
        <v>57</v>
      </c>
      <c r="C15418" s="4">
        <v>185500</v>
      </c>
      <c r="D15418" s="5"/>
    </row>
    <row r="15419" spans="1:4" x14ac:dyDescent="0.25">
      <c r="A15419" s="2" t="s">
        <v>11</v>
      </c>
      <c r="B15419" s="2" t="s">
        <v>40</v>
      </c>
      <c r="C15419" s="4">
        <v>166000</v>
      </c>
      <c r="D15419" s="5"/>
    </row>
    <row r="15420" spans="1:4" x14ac:dyDescent="0.25">
      <c r="A15420" s="2" t="s">
        <v>13</v>
      </c>
      <c r="B15420" s="2" t="s">
        <v>61</v>
      </c>
      <c r="C15420" s="4">
        <v>96773</v>
      </c>
      <c r="D15420" s="5"/>
    </row>
    <row r="15421" spans="1:4" x14ac:dyDescent="0.25">
      <c r="A15421" s="2" t="s">
        <v>8</v>
      </c>
      <c r="B15421" s="2" t="s">
        <v>17</v>
      </c>
      <c r="C15421" s="4">
        <v>147500</v>
      </c>
      <c r="D15421" s="5"/>
    </row>
    <row r="15422" spans="1:4" x14ac:dyDescent="0.25">
      <c r="A15422" s="2" t="s">
        <v>8</v>
      </c>
      <c r="B15422" s="2" t="s">
        <v>15</v>
      </c>
      <c r="C15422" s="4">
        <v>97444</v>
      </c>
      <c r="D15422" s="5"/>
    </row>
    <row r="15423" spans="1:4" x14ac:dyDescent="0.25">
      <c r="A15423" s="2" t="s">
        <v>8</v>
      </c>
      <c r="B15423" s="2" t="s">
        <v>17</v>
      </c>
      <c r="C15423" s="4">
        <v>133000</v>
      </c>
      <c r="D15423" s="5"/>
    </row>
    <row r="15424" spans="1:4" x14ac:dyDescent="0.25">
      <c r="A15424" s="2" t="s">
        <v>8</v>
      </c>
      <c r="B15424" s="2" t="s">
        <v>9</v>
      </c>
      <c r="C15424" s="4">
        <v>110635</v>
      </c>
      <c r="D15424" s="5"/>
    </row>
    <row r="15425" spans="1:4" x14ac:dyDescent="0.25">
      <c r="A15425" s="2" t="s">
        <v>12</v>
      </c>
      <c r="B15425" s="2" t="s">
        <v>7</v>
      </c>
      <c r="C15425" s="4">
        <v>166004</v>
      </c>
      <c r="D15425" s="5"/>
    </row>
    <row r="15426" spans="1:4" x14ac:dyDescent="0.25">
      <c r="A15426" s="2" t="s">
        <v>14</v>
      </c>
      <c r="B15426" s="2" t="s">
        <v>17</v>
      </c>
      <c r="C15426" s="4">
        <v>51014</v>
      </c>
      <c r="D15426" s="5"/>
    </row>
    <row r="15427" spans="1:4" x14ac:dyDescent="0.25">
      <c r="A15427" s="2" t="s">
        <v>14</v>
      </c>
      <c r="B15427" s="2" t="s">
        <v>9</v>
      </c>
      <c r="C15427" s="5"/>
      <c r="D15427" s="6">
        <v>65</v>
      </c>
    </row>
    <row r="15428" spans="1:4" x14ac:dyDescent="0.25">
      <c r="A15428" s="2" t="s">
        <v>13</v>
      </c>
      <c r="B15428" s="2" t="s">
        <v>9</v>
      </c>
      <c r="C15428" s="4">
        <v>140010</v>
      </c>
      <c r="D15428" s="5"/>
    </row>
    <row r="15429" spans="1:4" x14ac:dyDescent="0.25">
      <c r="A15429" s="2" t="s">
        <v>8</v>
      </c>
      <c r="B15429" s="2" t="s">
        <v>9</v>
      </c>
      <c r="C15429" s="5"/>
      <c r="D15429" s="6">
        <v>75</v>
      </c>
    </row>
    <row r="15430" spans="1:4" x14ac:dyDescent="0.25">
      <c r="A15430" s="2" t="s">
        <v>16</v>
      </c>
      <c r="B15430" s="2" t="s">
        <v>9</v>
      </c>
      <c r="C15430" s="4">
        <v>110000</v>
      </c>
      <c r="D15430" s="5"/>
    </row>
    <row r="15431" spans="1:4" x14ac:dyDescent="0.25">
      <c r="A15431" s="2" t="s">
        <v>14</v>
      </c>
      <c r="B15431" s="2" t="s">
        <v>9</v>
      </c>
      <c r="C15431" s="5"/>
      <c r="D15431" s="6">
        <v>41.5</v>
      </c>
    </row>
    <row r="15432" spans="1:4" x14ac:dyDescent="0.25">
      <c r="A15432" s="2" t="s">
        <v>12</v>
      </c>
      <c r="B15432" s="2" t="s">
        <v>9</v>
      </c>
      <c r="C15432" s="4">
        <v>90670</v>
      </c>
      <c r="D15432" s="5"/>
    </row>
    <row r="15433" spans="1:4" x14ac:dyDescent="0.25">
      <c r="A15433" s="2" t="s">
        <v>8</v>
      </c>
      <c r="B15433" s="2" t="s">
        <v>9</v>
      </c>
      <c r="C15433" s="5"/>
      <c r="D15433" s="6">
        <v>65</v>
      </c>
    </row>
    <row r="15434" spans="1:4" x14ac:dyDescent="0.25">
      <c r="A15434" s="2" t="s">
        <v>10</v>
      </c>
      <c r="B15434" s="2" t="s">
        <v>9</v>
      </c>
      <c r="C15434" s="5"/>
      <c r="D15434" s="6">
        <v>27.29</v>
      </c>
    </row>
    <row r="15435" spans="1:4" x14ac:dyDescent="0.25">
      <c r="A15435" s="2" t="s">
        <v>6</v>
      </c>
      <c r="B15435" s="2" t="s">
        <v>9</v>
      </c>
      <c r="C15435" s="4">
        <v>135145</v>
      </c>
      <c r="D15435" s="5"/>
    </row>
    <row r="15436" spans="1:4" x14ac:dyDescent="0.25">
      <c r="A15436" s="2" t="s">
        <v>10</v>
      </c>
      <c r="B15436" s="2" t="s">
        <v>20</v>
      </c>
      <c r="C15436" s="4">
        <v>111175</v>
      </c>
      <c r="D15436" s="5"/>
    </row>
    <row r="15437" spans="1:4" x14ac:dyDescent="0.25">
      <c r="A15437" s="2" t="s">
        <v>14</v>
      </c>
      <c r="B15437" s="2" t="s">
        <v>9</v>
      </c>
      <c r="C15437" s="4">
        <v>134000</v>
      </c>
      <c r="D15437" s="5"/>
    </row>
    <row r="15438" spans="1:4" x14ac:dyDescent="0.25">
      <c r="A15438" s="2" t="s">
        <v>8</v>
      </c>
      <c r="B15438" s="2" t="s">
        <v>9</v>
      </c>
      <c r="C15438" s="5"/>
      <c r="D15438" s="6">
        <v>65</v>
      </c>
    </row>
    <row r="15439" spans="1:4" x14ac:dyDescent="0.25">
      <c r="A15439" s="2" t="s">
        <v>8</v>
      </c>
      <c r="B15439" s="2" t="s">
        <v>7</v>
      </c>
      <c r="C15439" s="5"/>
      <c r="D15439" s="6">
        <v>42.5</v>
      </c>
    </row>
    <row r="15440" spans="1:4" x14ac:dyDescent="0.25">
      <c r="A15440" s="2" t="s">
        <v>12</v>
      </c>
      <c r="B15440" s="2" t="s">
        <v>9</v>
      </c>
      <c r="C15440" s="4">
        <v>65000</v>
      </c>
      <c r="D15440" s="5"/>
    </row>
    <row r="15441" spans="1:4" x14ac:dyDescent="0.25">
      <c r="A15441" s="2" t="s">
        <v>14</v>
      </c>
      <c r="B15441" s="2" t="s">
        <v>56</v>
      </c>
      <c r="C15441" s="4">
        <v>111175</v>
      </c>
      <c r="D15441" s="5"/>
    </row>
    <row r="15442" spans="1:4" x14ac:dyDescent="0.25">
      <c r="A15442" s="2" t="s">
        <v>21</v>
      </c>
      <c r="B15442" s="2" t="s">
        <v>7</v>
      </c>
      <c r="C15442" s="4">
        <v>83897</v>
      </c>
      <c r="D15442" s="5"/>
    </row>
    <row r="15443" spans="1:4" x14ac:dyDescent="0.25">
      <c r="A15443" s="2" t="s">
        <v>14</v>
      </c>
      <c r="B15443" s="2" t="s">
        <v>9</v>
      </c>
      <c r="C15443" s="5"/>
      <c r="D15443" s="6">
        <v>47.5</v>
      </c>
    </row>
    <row r="15444" spans="1:4" x14ac:dyDescent="0.25">
      <c r="A15444" s="2" t="s">
        <v>12</v>
      </c>
      <c r="B15444" s="2" t="s">
        <v>9</v>
      </c>
      <c r="C15444" s="5"/>
      <c r="D15444" s="6">
        <v>65</v>
      </c>
    </row>
    <row r="15445" spans="1:4" x14ac:dyDescent="0.25">
      <c r="A15445" s="2" t="s">
        <v>8</v>
      </c>
      <c r="B15445" s="2" t="s">
        <v>73</v>
      </c>
      <c r="C15445" s="4">
        <v>96773</v>
      </c>
      <c r="D15445" s="5"/>
    </row>
    <row r="15446" spans="1:4" x14ac:dyDescent="0.25">
      <c r="A15446" s="2" t="s">
        <v>10</v>
      </c>
      <c r="B15446" s="2" t="s">
        <v>39</v>
      </c>
      <c r="C15446" s="4">
        <v>111175</v>
      </c>
      <c r="D15446" s="5"/>
    </row>
    <row r="15447" spans="1:4" x14ac:dyDescent="0.25">
      <c r="A15447" s="2" t="s">
        <v>12</v>
      </c>
      <c r="B15447" s="2" t="s">
        <v>23</v>
      </c>
      <c r="C15447" s="4">
        <v>88128</v>
      </c>
      <c r="D15447" s="5"/>
    </row>
    <row r="15448" spans="1:4" x14ac:dyDescent="0.25">
      <c r="A15448" s="2" t="s">
        <v>14</v>
      </c>
      <c r="B15448" s="2" t="s">
        <v>9</v>
      </c>
      <c r="C15448" s="4">
        <v>52366</v>
      </c>
      <c r="D15448" s="5"/>
    </row>
    <row r="15449" spans="1:4" x14ac:dyDescent="0.25">
      <c r="A15449" s="2" t="s">
        <v>8</v>
      </c>
      <c r="B15449" s="2" t="s">
        <v>9</v>
      </c>
      <c r="C15449" s="5"/>
      <c r="D15449" s="6">
        <v>42.5</v>
      </c>
    </row>
    <row r="15450" spans="1:4" x14ac:dyDescent="0.25">
      <c r="A15450" s="2" t="s">
        <v>12</v>
      </c>
      <c r="B15450" s="2" t="s">
        <v>15</v>
      </c>
      <c r="C15450" s="4">
        <v>70000</v>
      </c>
      <c r="D15450" s="5"/>
    </row>
    <row r="15451" spans="1:4" x14ac:dyDescent="0.25">
      <c r="A15451" s="2" t="s">
        <v>8</v>
      </c>
      <c r="B15451" s="2" t="s">
        <v>9</v>
      </c>
      <c r="C15451" s="4">
        <v>162355</v>
      </c>
      <c r="D15451" s="5"/>
    </row>
    <row r="15452" spans="1:4" x14ac:dyDescent="0.25">
      <c r="A15452" s="2" t="s">
        <v>14</v>
      </c>
      <c r="B15452" s="2" t="s">
        <v>9</v>
      </c>
      <c r="C15452" s="5"/>
      <c r="D15452" s="6">
        <v>32.5</v>
      </c>
    </row>
    <row r="15453" spans="1:4" x14ac:dyDescent="0.25">
      <c r="A15453" s="2" t="s">
        <v>12</v>
      </c>
      <c r="B15453" s="2" t="s">
        <v>9</v>
      </c>
      <c r="C15453" s="5"/>
      <c r="D15453" s="6">
        <v>46.85</v>
      </c>
    </row>
    <row r="15454" spans="1:4" x14ac:dyDescent="0.25">
      <c r="A15454" s="2" t="s">
        <v>12</v>
      </c>
      <c r="B15454" s="2" t="s">
        <v>9</v>
      </c>
      <c r="C15454" s="4">
        <v>137500</v>
      </c>
      <c r="D15454" s="5"/>
    </row>
    <row r="15455" spans="1:4" x14ac:dyDescent="0.25">
      <c r="A15455" s="2" t="s">
        <v>12</v>
      </c>
      <c r="B15455" s="2" t="s">
        <v>9</v>
      </c>
      <c r="C15455" s="4">
        <v>167755</v>
      </c>
      <c r="D15455" s="5"/>
    </row>
    <row r="15456" spans="1:4" x14ac:dyDescent="0.25">
      <c r="A15456" s="2" t="s">
        <v>12</v>
      </c>
      <c r="B15456" s="2" t="s">
        <v>9</v>
      </c>
      <c r="C15456" s="4">
        <v>160000</v>
      </c>
      <c r="D15456" s="5"/>
    </row>
    <row r="15457" spans="1:4" x14ac:dyDescent="0.25">
      <c r="A15457" s="2" t="s">
        <v>10</v>
      </c>
      <c r="B15457" s="2" t="s">
        <v>9</v>
      </c>
      <c r="C15457" s="4">
        <v>111175</v>
      </c>
      <c r="D15457" s="5"/>
    </row>
    <row r="15458" spans="1:4" x14ac:dyDescent="0.25">
      <c r="A15458" s="2" t="s">
        <v>12</v>
      </c>
      <c r="B15458" s="2" t="s">
        <v>9</v>
      </c>
      <c r="C15458" s="4">
        <v>117500</v>
      </c>
      <c r="D15458" s="5"/>
    </row>
    <row r="15459" spans="1:4" x14ac:dyDescent="0.25">
      <c r="A15459" s="2" t="s">
        <v>6</v>
      </c>
      <c r="B15459" s="2" t="s">
        <v>35</v>
      </c>
      <c r="C15459" s="4">
        <v>72500</v>
      </c>
      <c r="D15459" s="5"/>
    </row>
    <row r="15460" spans="1:4" x14ac:dyDescent="0.25">
      <c r="A15460" s="2" t="s">
        <v>11</v>
      </c>
      <c r="B15460" s="2" t="s">
        <v>23</v>
      </c>
      <c r="C15460" s="4">
        <v>166000</v>
      </c>
      <c r="D15460" s="5"/>
    </row>
    <row r="15461" spans="1:4" x14ac:dyDescent="0.25">
      <c r="A15461" s="2" t="s">
        <v>8</v>
      </c>
      <c r="B15461" s="2" t="s">
        <v>7</v>
      </c>
      <c r="C15461" s="5"/>
      <c r="D15461" s="6">
        <v>60</v>
      </c>
    </row>
    <row r="15462" spans="1:4" x14ac:dyDescent="0.25">
      <c r="A15462" s="2" t="s">
        <v>12</v>
      </c>
      <c r="B15462" s="2" t="s">
        <v>9</v>
      </c>
      <c r="C15462" s="5"/>
      <c r="D15462" s="6">
        <v>57.5</v>
      </c>
    </row>
    <row r="15463" spans="1:4" x14ac:dyDescent="0.25">
      <c r="A15463" s="2" t="s">
        <v>10</v>
      </c>
      <c r="B15463" s="2" t="s">
        <v>9</v>
      </c>
      <c r="C15463" s="4">
        <v>90000</v>
      </c>
      <c r="D15463" s="5"/>
    </row>
    <row r="15464" spans="1:4" x14ac:dyDescent="0.25">
      <c r="A15464" s="2" t="s">
        <v>14</v>
      </c>
      <c r="B15464" s="2" t="s">
        <v>9</v>
      </c>
      <c r="C15464" s="4">
        <v>90000</v>
      </c>
      <c r="D15464" s="5"/>
    </row>
    <row r="15465" spans="1:4" x14ac:dyDescent="0.25">
      <c r="A15465" s="2" t="s">
        <v>14</v>
      </c>
      <c r="B15465" s="2" t="s">
        <v>9</v>
      </c>
      <c r="C15465" s="5"/>
      <c r="D15465" s="6">
        <v>27.44</v>
      </c>
    </row>
    <row r="15466" spans="1:4" x14ac:dyDescent="0.25">
      <c r="A15466" s="2" t="s">
        <v>13</v>
      </c>
      <c r="B15466" s="2" t="s">
        <v>69</v>
      </c>
      <c r="C15466" s="4">
        <v>147500</v>
      </c>
      <c r="D15466" s="5"/>
    </row>
    <row r="15467" spans="1:4" x14ac:dyDescent="0.25">
      <c r="A15467" s="2" t="s">
        <v>12</v>
      </c>
      <c r="B15467" s="2" t="s">
        <v>9</v>
      </c>
      <c r="C15467" s="4">
        <v>123750</v>
      </c>
      <c r="D15467" s="5"/>
    </row>
    <row r="15468" spans="1:4" x14ac:dyDescent="0.25">
      <c r="A15468" s="2" t="s">
        <v>14</v>
      </c>
      <c r="B15468" s="2" t="s">
        <v>9</v>
      </c>
      <c r="C15468" s="4">
        <v>80000</v>
      </c>
      <c r="D15468" s="5"/>
    </row>
    <row r="15469" spans="1:4" x14ac:dyDescent="0.25">
      <c r="A15469" s="2" t="s">
        <v>14</v>
      </c>
      <c r="B15469" s="2" t="s">
        <v>31</v>
      </c>
      <c r="C15469" s="4">
        <v>57500</v>
      </c>
      <c r="D15469" s="5"/>
    </row>
    <row r="15470" spans="1:4" x14ac:dyDescent="0.25">
      <c r="A15470" s="2" t="s">
        <v>8</v>
      </c>
      <c r="B15470" s="2" t="s">
        <v>9</v>
      </c>
      <c r="C15470" s="4">
        <v>106500</v>
      </c>
      <c r="D15470" s="5"/>
    </row>
    <row r="15471" spans="1:4" x14ac:dyDescent="0.25">
      <c r="A15471" s="2" t="s">
        <v>16</v>
      </c>
      <c r="B15471" s="2" t="s">
        <v>9</v>
      </c>
      <c r="C15471" s="4">
        <v>138000</v>
      </c>
      <c r="D15471" s="5"/>
    </row>
    <row r="15472" spans="1:4" x14ac:dyDescent="0.25">
      <c r="A15472" s="2" t="s">
        <v>14</v>
      </c>
      <c r="B15472" s="2" t="s">
        <v>9</v>
      </c>
      <c r="C15472" s="4">
        <v>79930</v>
      </c>
      <c r="D15472" s="5"/>
    </row>
    <row r="15473" spans="1:4" x14ac:dyDescent="0.25">
      <c r="A15473" s="2" t="s">
        <v>14</v>
      </c>
      <c r="B15473" s="2" t="s">
        <v>9</v>
      </c>
      <c r="C15473" s="4">
        <v>62500</v>
      </c>
      <c r="D15473" s="5"/>
    </row>
    <row r="15474" spans="1:4" x14ac:dyDescent="0.25">
      <c r="A15474" s="2" t="s">
        <v>12</v>
      </c>
      <c r="B15474" s="2" t="s">
        <v>9</v>
      </c>
      <c r="C15474" s="4">
        <v>175000</v>
      </c>
      <c r="D15474" s="5"/>
    </row>
    <row r="15475" spans="1:4" x14ac:dyDescent="0.25">
      <c r="A15475" s="2" t="s">
        <v>21</v>
      </c>
      <c r="B15475" s="2" t="s">
        <v>9</v>
      </c>
      <c r="C15475" s="5"/>
      <c r="D15475" s="6">
        <v>35</v>
      </c>
    </row>
    <row r="15476" spans="1:4" x14ac:dyDescent="0.25">
      <c r="A15476" s="2" t="s">
        <v>12</v>
      </c>
      <c r="B15476" s="2" t="s">
        <v>9</v>
      </c>
      <c r="C15476" s="4">
        <v>150500</v>
      </c>
      <c r="D15476" s="5"/>
    </row>
    <row r="15477" spans="1:4" x14ac:dyDescent="0.25">
      <c r="A15477" s="2" t="s">
        <v>8</v>
      </c>
      <c r="B15477" s="2" t="s">
        <v>9</v>
      </c>
      <c r="C15477" s="4">
        <v>125000</v>
      </c>
      <c r="D15477" s="5"/>
    </row>
    <row r="15478" spans="1:4" x14ac:dyDescent="0.25">
      <c r="A15478" s="2" t="s">
        <v>13</v>
      </c>
      <c r="B15478" s="2" t="s">
        <v>9</v>
      </c>
      <c r="C15478" s="4">
        <v>122471</v>
      </c>
      <c r="D15478" s="5"/>
    </row>
    <row r="15479" spans="1:4" x14ac:dyDescent="0.25">
      <c r="A15479" s="2" t="s">
        <v>10</v>
      </c>
      <c r="B15479" s="2" t="s">
        <v>9</v>
      </c>
      <c r="C15479" s="4">
        <v>87500</v>
      </c>
      <c r="D15479" s="5"/>
    </row>
    <row r="15480" spans="1:4" x14ac:dyDescent="0.25">
      <c r="A15480" s="2" t="s">
        <v>6</v>
      </c>
      <c r="B15480" s="2" t="s">
        <v>7</v>
      </c>
      <c r="C15480" s="4">
        <v>475000</v>
      </c>
      <c r="D15480" s="5"/>
    </row>
    <row r="15481" spans="1:4" x14ac:dyDescent="0.25">
      <c r="A15481" s="2" t="s">
        <v>8</v>
      </c>
      <c r="B15481" s="2" t="s">
        <v>7</v>
      </c>
      <c r="C15481" s="5"/>
      <c r="D15481" s="6">
        <v>70</v>
      </c>
    </row>
    <row r="15482" spans="1:4" x14ac:dyDescent="0.25">
      <c r="A15482" s="2" t="s">
        <v>12</v>
      </c>
      <c r="B15482" s="2" t="s">
        <v>7</v>
      </c>
      <c r="C15482" s="4">
        <v>90000</v>
      </c>
      <c r="D15482" s="5"/>
    </row>
    <row r="15483" spans="1:4" x14ac:dyDescent="0.25">
      <c r="A15483" s="2" t="s">
        <v>14</v>
      </c>
      <c r="B15483" s="2" t="s">
        <v>9</v>
      </c>
      <c r="C15483" s="5"/>
      <c r="D15483" s="6">
        <v>52.05</v>
      </c>
    </row>
    <row r="15484" spans="1:4" x14ac:dyDescent="0.25">
      <c r="A15484" s="2" t="s">
        <v>8</v>
      </c>
      <c r="B15484" s="2" t="s">
        <v>7</v>
      </c>
      <c r="C15484" s="4">
        <v>125000</v>
      </c>
      <c r="D15484" s="5"/>
    </row>
    <row r="15485" spans="1:4" x14ac:dyDescent="0.25">
      <c r="A15485" s="2" t="s">
        <v>8</v>
      </c>
      <c r="B15485" s="2" t="s">
        <v>9</v>
      </c>
      <c r="C15485" s="5"/>
      <c r="D15485" s="6">
        <v>64</v>
      </c>
    </row>
    <row r="15486" spans="1:4" x14ac:dyDescent="0.25">
      <c r="A15486" s="2" t="s">
        <v>12</v>
      </c>
      <c r="B15486" s="2" t="s">
        <v>7</v>
      </c>
      <c r="C15486" s="4">
        <v>165000</v>
      </c>
      <c r="D15486" s="5"/>
    </row>
    <row r="15487" spans="1:4" x14ac:dyDescent="0.25">
      <c r="A15487" s="2" t="s">
        <v>12</v>
      </c>
      <c r="B15487" s="2" t="s">
        <v>35</v>
      </c>
      <c r="C15487" s="4">
        <v>166420</v>
      </c>
      <c r="D15487" s="5"/>
    </row>
    <row r="15488" spans="1:4" x14ac:dyDescent="0.25">
      <c r="A15488" s="2" t="s">
        <v>12</v>
      </c>
      <c r="B15488" s="2" t="s">
        <v>9</v>
      </c>
      <c r="C15488" s="4">
        <v>117500</v>
      </c>
      <c r="D15488" s="5"/>
    </row>
    <row r="15489" spans="1:4" x14ac:dyDescent="0.25">
      <c r="A15489" s="2" t="s">
        <v>14</v>
      </c>
      <c r="B15489" s="2" t="s">
        <v>9</v>
      </c>
      <c r="C15489" s="4">
        <v>82500</v>
      </c>
      <c r="D15489" s="5"/>
    </row>
    <row r="15490" spans="1:4" x14ac:dyDescent="0.25">
      <c r="A15490" s="2" t="s">
        <v>12</v>
      </c>
      <c r="B15490" s="2" t="s">
        <v>9</v>
      </c>
      <c r="C15490" s="4">
        <v>106759</v>
      </c>
      <c r="D15490" s="5"/>
    </row>
    <row r="15491" spans="1:4" x14ac:dyDescent="0.25">
      <c r="A15491" s="2" t="s">
        <v>16</v>
      </c>
      <c r="B15491" s="2" t="s">
        <v>15</v>
      </c>
      <c r="C15491" s="4">
        <v>166000</v>
      </c>
      <c r="D15491" s="5"/>
    </row>
    <row r="15492" spans="1:4" x14ac:dyDescent="0.25">
      <c r="A15492" s="2" t="s">
        <v>12</v>
      </c>
      <c r="B15492" s="2" t="s">
        <v>9</v>
      </c>
      <c r="C15492" s="4">
        <v>99150</v>
      </c>
      <c r="D15492" s="5"/>
    </row>
    <row r="15493" spans="1:4" x14ac:dyDescent="0.25">
      <c r="A15493" s="2" t="s">
        <v>14</v>
      </c>
      <c r="B15493" s="2" t="s">
        <v>9</v>
      </c>
      <c r="C15493" s="4">
        <v>52500</v>
      </c>
      <c r="D15493" s="5"/>
    </row>
    <row r="15494" spans="1:4" x14ac:dyDescent="0.25">
      <c r="A15494" s="2" t="s">
        <v>12</v>
      </c>
      <c r="B15494" s="2" t="s">
        <v>9</v>
      </c>
      <c r="C15494" s="4">
        <v>136370</v>
      </c>
      <c r="D15494" s="5"/>
    </row>
    <row r="15495" spans="1:4" x14ac:dyDescent="0.25">
      <c r="A15495" s="2" t="s">
        <v>12</v>
      </c>
      <c r="B15495" s="2" t="s">
        <v>9</v>
      </c>
      <c r="C15495" s="5"/>
      <c r="D15495" s="6">
        <v>24</v>
      </c>
    </row>
    <row r="15496" spans="1:4" x14ac:dyDescent="0.25">
      <c r="A15496" s="2" t="s">
        <v>8</v>
      </c>
      <c r="B15496" s="2" t="s">
        <v>9</v>
      </c>
      <c r="C15496" s="5"/>
      <c r="D15496" s="6">
        <v>27.5</v>
      </c>
    </row>
    <row r="15497" spans="1:4" x14ac:dyDescent="0.25">
      <c r="A15497" s="2" t="s">
        <v>14</v>
      </c>
      <c r="B15497" s="2" t="s">
        <v>9</v>
      </c>
      <c r="C15497" s="4">
        <v>70000</v>
      </c>
      <c r="D15497" s="5"/>
    </row>
    <row r="15498" spans="1:4" x14ac:dyDescent="0.25">
      <c r="A15498" s="2" t="s">
        <v>8</v>
      </c>
      <c r="B15498" s="2" t="s">
        <v>7</v>
      </c>
      <c r="C15498" s="5"/>
      <c r="D15498" s="6">
        <v>67.5</v>
      </c>
    </row>
    <row r="15499" spans="1:4" x14ac:dyDescent="0.25">
      <c r="A15499" s="2" t="s">
        <v>8</v>
      </c>
      <c r="B15499" s="2" t="s">
        <v>18</v>
      </c>
      <c r="C15499" s="4">
        <v>99150</v>
      </c>
      <c r="D15499" s="5"/>
    </row>
    <row r="15500" spans="1:4" x14ac:dyDescent="0.25">
      <c r="A15500" s="2" t="s">
        <v>12</v>
      </c>
      <c r="B15500" s="2" t="s">
        <v>9</v>
      </c>
      <c r="C15500" s="4">
        <v>200000</v>
      </c>
      <c r="D15500" s="5"/>
    </row>
    <row r="15501" spans="1:4" x14ac:dyDescent="0.25">
      <c r="A15501" s="2" t="s">
        <v>11</v>
      </c>
      <c r="B15501" s="2" t="s">
        <v>43</v>
      </c>
      <c r="C15501" s="4">
        <v>141000</v>
      </c>
      <c r="D15501" s="5"/>
    </row>
    <row r="15502" spans="1:4" x14ac:dyDescent="0.25">
      <c r="A15502" s="2" t="s">
        <v>8</v>
      </c>
      <c r="B15502" s="2" t="s">
        <v>9</v>
      </c>
      <c r="C15502" s="4">
        <v>136000</v>
      </c>
      <c r="D15502" s="5"/>
    </row>
    <row r="15503" spans="1:4" x14ac:dyDescent="0.25">
      <c r="A15503" s="2" t="s">
        <v>14</v>
      </c>
      <c r="B15503" s="2" t="s">
        <v>9</v>
      </c>
      <c r="C15503" s="4">
        <v>75000</v>
      </c>
      <c r="D15503" s="5"/>
    </row>
    <row r="15504" spans="1:4" x14ac:dyDescent="0.25">
      <c r="A15504" s="2" t="s">
        <v>12</v>
      </c>
      <c r="B15504" s="2" t="s">
        <v>9</v>
      </c>
      <c r="C15504" s="4">
        <v>105000</v>
      </c>
      <c r="D15504" s="5"/>
    </row>
    <row r="15505" spans="1:4" x14ac:dyDescent="0.25">
      <c r="A15505" s="2" t="s">
        <v>14</v>
      </c>
      <c r="B15505" s="2" t="s">
        <v>9</v>
      </c>
      <c r="C15505" s="4">
        <v>103200</v>
      </c>
      <c r="D15505" s="5"/>
    </row>
    <row r="15506" spans="1:4" x14ac:dyDescent="0.25">
      <c r="A15506" s="2" t="s">
        <v>12</v>
      </c>
      <c r="B15506" s="2" t="s">
        <v>9</v>
      </c>
      <c r="C15506" s="5"/>
      <c r="D15506" s="6">
        <v>46.85</v>
      </c>
    </row>
    <row r="15507" spans="1:4" x14ac:dyDescent="0.25">
      <c r="A15507" s="2" t="s">
        <v>12</v>
      </c>
      <c r="B15507" s="2" t="s">
        <v>9</v>
      </c>
      <c r="C15507" s="4">
        <v>150000</v>
      </c>
      <c r="D15507" s="5"/>
    </row>
    <row r="15508" spans="1:4" x14ac:dyDescent="0.25">
      <c r="A15508" s="2" t="s">
        <v>12</v>
      </c>
      <c r="B15508" s="2" t="s">
        <v>9</v>
      </c>
      <c r="C15508" s="5"/>
      <c r="D15508" s="6">
        <v>16</v>
      </c>
    </row>
    <row r="15509" spans="1:4" x14ac:dyDescent="0.25">
      <c r="A15509" s="2" t="s">
        <v>12</v>
      </c>
      <c r="B15509" s="2" t="s">
        <v>9</v>
      </c>
      <c r="C15509" s="4">
        <v>157500</v>
      </c>
      <c r="D15509" s="5"/>
    </row>
    <row r="15510" spans="1:4" x14ac:dyDescent="0.25">
      <c r="A15510" s="2" t="s">
        <v>8</v>
      </c>
      <c r="B15510" s="2" t="s">
        <v>9</v>
      </c>
      <c r="C15510" s="5"/>
      <c r="D15510" s="6">
        <v>85</v>
      </c>
    </row>
    <row r="15511" spans="1:4" x14ac:dyDescent="0.25">
      <c r="A15511" s="2" t="s">
        <v>8</v>
      </c>
      <c r="B15511" s="2" t="s">
        <v>9</v>
      </c>
      <c r="C15511" s="4">
        <v>115000</v>
      </c>
      <c r="D15511" s="5"/>
    </row>
    <row r="15512" spans="1:4" x14ac:dyDescent="0.25">
      <c r="A15512" s="2" t="s">
        <v>13</v>
      </c>
      <c r="B15512" s="2" t="s">
        <v>7</v>
      </c>
      <c r="C15512" s="4">
        <v>173500</v>
      </c>
      <c r="D15512" s="5"/>
    </row>
    <row r="15513" spans="1:4" x14ac:dyDescent="0.25">
      <c r="A15513" s="2" t="s">
        <v>12</v>
      </c>
      <c r="B15513" s="2" t="s">
        <v>9</v>
      </c>
      <c r="C15513" s="5"/>
      <c r="D15513" s="6">
        <v>17.5</v>
      </c>
    </row>
    <row r="15514" spans="1:4" x14ac:dyDescent="0.25">
      <c r="A15514" s="2" t="s">
        <v>8</v>
      </c>
      <c r="B15514" s="2" t="s">
        <v>9</v>
      </c>
      <c r="C15514" s="5"/>
      <c r="D15514" s="6">
        <v>65</v>
      </c>
    </row>
    <row r="15515" spans="1:4" x14ac:dyDescent="0.25">
      <c r="A15515" s="2" t="s">
        <v>8</v>
      </c>
      <c r="B15515" s="2" t="s">
        <v>9</v>
      </c>
      <c r="C15515" s="5"/>
      <c r="D15515" s="6">
        <v>67.5</v>
      </c>
    </row>
    <row r="15516" spans="1:4" x14ac:dyDescent="0.25">
      <c r="A15516" s="2" t="s">
        <v>11</v>
      </c>
      <c r="B15516" s="2" t="s">
        <v>23</v>
      </c>
      <c r="C15516" s="4">
        <v>79200</v>
      </c>
      <c r="D15516" s="5"/>
    </row>
    <row r="15517" spans="1:4" x14ac:dyDescent="0.25">
      <c r="A15517" s="2" t="s">
        <v>12</v>
      </c>
      <c r="B15517" s="2" t="s">
        <v>9</v>
      </c>
      <c r="C15517" s="4">
        <v>99150</v>
      </c>
      <c r="D15517" s="5"/>
    </row>
    <row r="15518" spans="1:4" x14ac:dyDescent="0.25">
      <c r="A15518" s="2" t="s">
        <v>8</v>
      </c>
      <c r="B15518" s="2" t="s">
        <v>9</v>
      </c>
      <c r="C15518" s="5"/>
      <c r="D15518" s="6">
        <v>55</v>
      </c>
    </row>
    <row r="15519" spans="1:4" x14ac:dyDescent="0.25">
      <c r="A15519" s="2" t="s">
        <v>12</v>
      </c>
      <c r="B15519" s="2" t="s">
        <v>7</v>
      </c>
      <c r="C15519" s="5"/>
      <c r="D15519" s="6">
        <v>39.799999999999997</v>
      </c>
    </row>
    <row r="15520" spans="1:4" x14ac:dyDescent="0.25">
      <c r="A15520" s="2" t="s">
        <v>21</v>
      </c>
      <c r="B15520" s="2" t="s">
        <v>9</v>
      </c>
      <c r="C15520" s="4">
        <v>60000</v>
      </c>
      <c r="D15520" s="5"/>
    </row>
    <row r="15521" spans="1:4" x14ac:dyDescent="0.25">
      <c r="A15521" s="2" t="s">
        <v>14</v>
      </c>
      <c r="B15521" s="2" t="s">
        <v>9</v>
      </c>
      <c r="C15521" s="5"/>
      <c r="D15521" s="6">
        <v>210</v>
      </c>
    </row>
    <row r="15522" spans="1:4" x14ac:dyDescent="0.25">
      <c r="A15522" s="2" t="s">
        <v>6</v>
      </c>
      <c r="B15522" s="2" t="s">
        <v>9</v>
      </c>
      <c r="C15522" s="4">
        <v>175000</v>
      </c>
      <c r="D15522" s="5"/>
    </row>
    <row r="15523" spans="1:4" x14ac:dyDescent="0.25">
      <c r="A15523" s="2" t="s">
        <v>14</v>
      </c>
      <c r="B15523" s="2" t="s">
        <v>9</v>
      </c>
      <c r="C15523" s="4">
        <v>67500</v>
      </c>
      <c r="D15523" s="5"/>
    </row>
    <row r="15524" spans="1:4" x14ac:dyDescent="0.25">
      <c r="A15524" s="2" t="s">
        <v>14</v>
      </c>
      <c r="B15524" s="2" t="s">
        <v>9</v>
      </c>
      <c r="C15524" s="4">
        <v>75000</v>
      </c>
      <c r="D15524" s="5"/>
    </row>
    <row r="15525" spans="1:4" x14ac:dyDescent="0.25">
      <c r="A15525" s="2" t="s">
        <v>14</v>
      </c>
      <c r="B15525" s="2" t="s">
        <v>9</v>
      </c>
      <c r="C15525" s="4">
        <v>150000</v>
      </c>
      <c r="D15525" s="5"/>
    </row>
    <row r="15526" spans="1:4" x14ac:dyDescent="0.25">
      <c r="A15526" s="2" t="s">
        <v>14</v>
      </c>
      <c r="B15526" s="2" t="s">
        <v>9</v>
      </c>
      <c r="C15526" s="4">
        <v>79930</v>
      </c>
      <c r="D15526" s="5"/>
    </row>
    <row r="15527" spans="1:4" x14ac:dyDescent="0.25">
      <c r="A15527" s="2" t="s">
        <v>14</v>
      </c>
      <c r="B15527" s="2" t="s">
        <v>9</v>
      </c>
      <c r="C15527" s="5"/>
      <c r="D15527" s="6">
        <v>85</v>
      </c>
    </row>
    <row r="15528" spans="1:4" x14ac:dyDescent="0.25">
      <c r="A15528" s="2" t="s">
        <v>12</v>
      </c>
      <c r="B15528" s="2" t="s">
        <v>9</v>
      </c>
      <c r="C15528" s="4">
        <v>93713</v>
      </c>
      <c r="D15528" s="5"/>
    </row>
    <row r="15529" spans="1:4" x14ac:dyDescent="0.25">
      <c r="A15529" s="2" t="s">
        <v>12</v>
      </c>
      <c r="B15529" s="2" t="s">
        <v>7</v>
      </c>
      <c r="C15529" s="5"/>
      <c r="D15529" s="6">
        <v>14.91</v>
      </c>
    </row>
    <row r="15530" spans="1:4" x14ac:dyDescent="0.25">
      <c r="A15530" s="2" t="s">
        <v>12</v>
      </c>
      <c r="B15530" s="2" t="s">
        <v>35</v>
      </c>
      <c r="C15530" s="4">
        <v>87705</v>
      </c>
      <c r="D15530" s="5"/>
    </row>
    <row r="15531" spans="1:4" x14ac:dyDescent="0.25">
      <c r="A15531" s="2" t="s">
        <v>8</v>
      </c>
      <c r="B15531" s="2" t="s">
        <v>9</v>
      </c>
      <c r="C15531" s="5"/>
      <c r="D15531" s="6">
        <v>77.5</v>
      </c>
    </row>
    <row r="15532" spans="1:4" x14ac:dyDescent="0.25">
      <c r="A15532" s="2" t="s">
        <v>6</v>
      </c>
      <c r="B15532" s="2" t="s">
        <v>9</v>
      </c>
      <c r="C15532" s="4">
        <v>138750</v>
      </c>
      <c r="D15532" s="5"/>
    </row>
    <row r="15533" spans="1:4" x14ac:dyDescent="0.25">
      <c r="A15533" s="2" t="s">
        <v>12</v>
      </c>
      <c r="B15533" s="2" t="s">
        <v>9</v>
      </c>
      <c r="C15533" s="5"/>
      <c r="D15533" s="6">
        <v>24</v>
      </c>
    </row>
    <row r="15534" spans="1:4" x14ac:dyDescent="0.25">
      <c r="A15534" s="2" t="s">
        <v>12</v>
      </c>
      <c r="B15534" s="2" t="s">
        <v>9</v>
      </c>
      <c r="C15534" s="5"/>
      <c r="D15534" s="6">
        <v>57.5</v>
      </c>
    </row>
    <row r="15535" spans="1:4" x14ac:dyDescent="0.25">
      <c r="A15535" s="2" t="s">
        <v>14</v>
      </c>
      <c r="B15535" s="2" t="s">
        <v>9</v>
      </c>
      <c r="C15535" s="5"/>
      <c r="D15535" s="6">
        <v>62.5</v>
      </c>
    </row>
    <row r="15536" spans="1:4" x14ac:dyDescent="0.25">
      <c r="A15536" s="2" t="s">
        <v>12</v>
      </c>
      <c r="B15536" s="2" t="s">
        <v>7</v>
      </c>
      <c r="C15536" s="5"/>
      <c r="D15536" s="6">
        <v>30</v>
      </c>
    </row>
    <row r="15537" spans="1:4" x14ac:dyDescent="0.25">
      <c r="A15537" s="2" t="s">
        <v>12</v>
      </c>
      <c r="B15537" s="2" t="s">
        <v>9</v>
      </c>
      <c r="C15537" s="5"/>
      <c r="D15537" s="6">
        <v>62.5</v>
      </c>
    </row>
    <row r="15538" spans="1:4" x14ac:dyDescent="0.25">
      <c r="A15538" s="2" t="s">
        <v>12</v>
      </c>
      <c r="B15538" s="2" t="s">
        <v>9</v>
      </c>
      <c r="C15538" s="4">
        <v>279000</v>
      </c>
      <c r="D15538" s="5"/>
    </row>
    <row r="15539" spans="1:4" x14ac:dyDescent="0.25">
      <c r="A15539" s="2" t="s">
        <v>12</v>
      </c>
      <c r="B15539" s="2" t="s">
        <v>9</v>
      </c>
      <c r="C15539" s="4">
        <v>65000</v>
      </c>
      <c r="D15539" s="5"/>
    </row>
    <row r="15540" spans="1:4" x14ac:dyDescent="0.25">
      <c r="A15540" s="2" t="s">
        <v>14</v>
      </c>
      <c r="B15540" s="2" t="s">
        <v>58</v>
      </c>
      <c r="C15540" s="4">
        <v>51014</v>
      </c>
      <c r="D15540" s="5"/>
    </row>
    <row r="15541" spans="1:4" x14ac:dyDescent="0.25">
      <c r="A15541" s="2" t="s">
        <v>12</v>
      </c>
      <c r="B15541" s="2" t="s">
        <v>9</v>
      </c>
      <c r="C15541" s="4">
        <v>95000</v>
      </c>
      <c r="D15541" s="5"/>
    </row>
    <row r="15542" spans="1:4" x14ac:dyDescent="0.25">
      <c r="A15542" s="2" t="s">
        <v>8</v>
      </c>
      <c r="B15542" s="2" t="s">
        <v>39</v>
      </c>
      <c r="C15542" s="4">
        <v>30000</v>
      </c>
      <c r="D15542" s="5"/>
    </row>
    <row r="15543" spans="1:4" x14ac:dyDescent="0.25">
      <c r="A15543" s="2" t="s">
        <v>13</v>
      </c>
      <c r="B15543" s="2" t="s">
        <v>66</v>
      </c>
      <c r="C15543" s="4">
        <v>147500</v>
      </c>
      <c r="D15543" s="5"/>
    </row>
    <row r="15544" spans="1:4" x14ac:dyDescent="0.25">
      <c r="A15544" s="2" t="s">
        <v>6</v>
      </c>
      <c r="B15544" s="2" t="s">
        <v>9</v>
      </c>
      <c r="C15544" s="4">
        <v>200000</v>
      </c>
      <c r="D15544" s="5"/>
    </row>
    <row r="15545" spans="1:4" x14ac:dyDescent="0.25">
      <c r="A15545" s="2" t="s">
        <v>12</v>
      </c>
      <c r="B15545" s="2" t="s">
        <v>9</v>
      </c>
      <c r="C15545" s="4">
        <v>167500</v>
      </c>
      <c r="D15545" s="5"/>
    </row>
    <row r="15546" spans="1:4" x14ac:dyDescent="0.25">
      <c r="A15546" s="2" t="s">
        <v>6</v>
      </c>
      <c r="B15546" s="2" t="s">
        <v>9</v>
      </c>
      <c r="C15546" s="5"/>
      <c r="D15546" s="6">
        <v>39.799999999999997</v>
      </c>
    </row>
    <row r="15547" spans="1:4" x14ac:dyDescent="0.25">
      <c r="A15547" s="2" t="s">
        <v>6</v>
      </c>
      <c r="B15547" s="2" t="s">
        <v>9</v>
      </c>
      <c r="C15547" s="4">
        <v>154000</v>
      </c>
      <c r="D15547" s="5"/>
    </row>
    <row r="15548" spans="1:4" x14ac:dyDescent="0.25">
      <c r="A15548" s="2" t="s">
        <v>14</v>
      </c>
      <c r="B15548" s="2" t="s">
        <v>9</v>
      </c>
      <c r="C15548" s="4">
        <v>122000</v>
      </c>
      <c r="D15548" s="5"/>
    </row>
    <row r="15549" spans="1:4" x14ac:dyDescent="0.25">
      <c r="A15549" s="2" t="s">
        <v>14</v>
      </c>
      <c r="B15549" s="2" t="s">
        <v>9</v>
      </c>
      <c r="C15549" s="4">
        <v>137500</v>
      </c>
      <c r="D15549" s="5"/>
    </row>
    <row r="15550" spans="1:4" x14ac:dyDescent="0.25">
      <c r="A15550" s="2" t="s">
        <v>12</v>
      </c>
      <c r="B15550" s="2" t="s">
        <v>9</v>
      </c>
      <c r="C15550" s="5"/>
      <c r="D15550" s="6">
        <v>75</v>
      </c>
    </row>
    <row r="15551" spans="1:4" x14ac:dyDescent="0.25">
      <c r="A15551" s="2" t="s">
        <v>12</v>
      </c>
      <c r="B15551" s="2" t="s">
        <v>7</v>
      </c>
      <c r="C15551" s="4">
        <v>110000</v>
      </c>
      <c r="D15551" s="5"/>
    </row>
    <row r="15552" spans="1:4" x14ac:dyDescent="0.25">
      <c r="A15552" s="2" t="s">
        <v>14</v>
      </c>
      <c r="B15552" s="2" t="s">
        <v>9</v>
      </c>
      <c r="C15552" s="4">
        <v>111175</v>
      </c>
      <c r="D15552" s="5"/>
    </row>
    <row r="15553" spans="1:4" x14ac:dyDescent="0.25">
      <c r="A15553" s="2" t="s">
        <v>12</v>
      </c>
      <c r="B15553" s="2" t="s">
        <v>9</v>
      </c>
      <c r="C15553" s="5"/>
      <c r="D15553" s="6">
        <v>39.799999999999997</v>
      </c>
    </row>
    <row r="15554" spans="1:4" x14ac:dyDescent="0.25">
      <c r="A15554" s="2" t="s">
        <v>11</v>
      </c>
      <c r="B15554" s="2" t="s">
        <v>33</v>
      </c>
      <c r="C15554" s="4">
        <v>89100</v>
      </c>
      <c r="D15554" s="5"/>
    </row>
    <row r="15555" spans="1:4" x14ac:dyDescent="0.25">
      <c r="A15555" s="2" t="s">
        <v>21</v>
      </c>
      <c r="B15555" s="2" t="s">
        <v>79</v>
      </c>
      <c r="C15555" s="5"/>
      <c r="D15555" s="6">
        <v>15</v>
      </c>
    </row>
    <row r="15556" spans="1:4" x14ac:dyDescent="0.25">
      <c r="A15556" s="2" t="s">
        <v>14</v>
      </c>
      <c r="B15556" s="2" t="s">
        <v>9</v>
      </c>
      <c r="C15556" s="4">
        <v>92500</v>
      </c>
      <c r="D15556" s="5"/>
    </row>
    <row r="15557" spans="1:4" x14ac:dyDescent="0.25">
      <c r="A15557" s="2" t="s">
        <v>13</v>
      </c>
      <c r="B15557" s="2" t="s">
        <v>17</v>
      </c>
      <c r="C15557" s="4">
        <v>72000</v>
      </c>
      <c r="D15557" s="5"/>
    </row>
    <row r="15558" spans="1:4" x14ac:dyDescent="0.25">
      <c r="A15558" s="2" t="s">
        <v>6</v>
      </c>
      <c r="B15558" s="2" t="s">
        <v>9</v>
      </c>
      <c r="C15558" s="4">
        <v>165000</v>
      </c>
      <c r="D15558" s="5"/>
    </row>
    <row r="15559" spans="1:4" x14ac:dyDescent="0.25">
      <c r="A15559" s="2" t="s">
        <v>14</v>
      </c>
      <c r="B15559" s="2" t="s">
        <v>9</v>
      </c>
      <c r="C15559" s="4">
        <v>113775</v>
      </c>
      <c r="D15559" s="5"/>
    </row>
    <row r="15560" spans="1:4" x14ac:dyDescent="0.25">
      <c r="A15560" s="2" t="s">
        <v>21</v>
      </c>
      <c r="B15560" s="2" t="s">
        <v>9</v>
      </c>
      <c r="C15560" s="5"/>
      <c r="D15560" s="6">
        <v>38.17</v>
      </c>
    </row>
    <row r="15561" spans="1:4" x14ac:dyDescent="0.25">
      <c r="A15561" s="2" t="s">
        <v>12</v>
      </c>
      <c r="B15561" s="2" t="s">
        <v>9</v>
      </c>
      <c r="C15561" s="4">
        <v>100000</v>
      </c>
      <c r="D15561" s="5"/>
    </row>
    <row r="15562" spans="1:4" x14ac:dyDescent="0.25">
      <c r="A15562" s="2" t="s">
        <v>14</v>
      </c>
      <c r="B15562" s="2" t="s">
        <v>9</v>
      </c>
      <c r="C15562" s="4">
        <v>60000</v>
      </c>
      <c r="D15562" s="5"/>
    </row>
    <row r="15563" spans="1:4" x14ac:dyDescent="0.25">
      <c r="A15563" s="2" t="s">
        <v>12</v>
      </c>
      <c r="B15563" s="2" t="s">
        <v>9</v>
      </c>
      <c r="C15563" s="5"/>
      <c r="D15563" s="6">
        <v>47.62</v>
      </c>
    </row>
    <row r="15564" spans="1:4" x14ac:dyDescent="0.25">
      <c r="A15564" s="2" t="s">
        <v>12</v>
      </c>
      <c r="B15564" s="2" t="s">
        <v>9</v>
      </c>
      <c r="C15564" s="4">
        <v>189500</v>
      </c>
      <c r="D15564" s="5"/>
    </row>
    <row r="15565" spans="1:4" x14ac:dyDescent="0.25">
      <c r="A15565" s="2" t="s">
        <v>10</v>
      </c>
      <c r="B15565" s="2" t="s">
        <v>9</v>
      </c>
      <c r="C15565" s="5"/>
      <c r="D15565" s="6">
        <v>22.69</v>
      </c>
    </row>
    <row r="15566" spans="1:4" x14ac:dyDescent="0.25">
      <c r="A15566" s="2" t="s">
        <v>6</v>
      </c>
      <c r="B15566" s="2" t="s">
        <v>9</v>
      </c>
      <c r="C15566" s="4">
        <v>163000</v>
      </c>
      <c r="D15566" s="5"/>
    </row>
    <row r="15567" spans="1:4" x14ac:dyDescent="0.25">
      <c r="A15567" s="2" t="s">
        <v>14</v>
      </c>
      <c r="B15567" s="2" t="s">
        <v>9</v>
      </c>
      <c r="C15567" s="4">
        <v>115000</v>
      </c>
      <c r="D15567" s="5"/>
    </row>
    <row r="15568" spans="1:4" x14ac:dyDescent="0.25">
      <c r="A15568" s="2" t="s">
        <v>6</v>
      </c>
      <c r="B15568" s="2" t="s">
        <v>35</v>
      </c>
      <c r="C15568" s="4">
        <v>81000</v>
      </c>
      <c r="D15568" s="5"/>
    </row>
    <row r="15569" spans="1:4" x14ac:dyDescent="0.25">
      <c r="A15569" s="2" t="s">
        <v>13</v>
      </c>
      <c r="B15569" s="2" t="s">
        <v>9</v>
      </c>
      <c r="C15569" s="5"/>
      <c r="D15569" s="6">
        <v>81</v>
      </c>
    </row>
    <row r="15570" spans="1:4" x14ac:dyDescent="0.25">
      <c r="A15570" s="2" t="s">
        <v>14</v>
      </c>
      <c r="B15570" s="2" t="s">
        <v>34</v>
      </c>
      <c r="C15570" s="4">
        <v>94035</v>
      </c>
      <c r="D15570" s="5"/>
    </row>
    <row r="15571" spans="1:4" x14ac:dyDescent="0.25">
      <c r="A15571" s="2" t="s">
        <v>8</v>
      </c>
      <c r="B15571" s="2" t="s">
        <v>18</v>
      </c>
      <c r="C15571" s="4">
        <v>125000</v>
      </c>
      <c r="D15571" s="5"/>
    </row>
    <row r="15572" spans="1:4" x14ac:dyDescent="0.25">
      <c r="A15572" s="2" t="s">
        <v>6</v>
      </c>
      <c r="B15572" s="2" t="s">
        <v>7</v>
      </c>
      <c r="C15572" s="4">
        <v>166500</v>
      </c>
      <c r="D15572" s="5"/>
    </row>
    <row r="15573" spans="1:4" x14ac:dyDescent="0.25">
      <c r="A15573" s="2" t="s">
        <v>13</v>
      </c>
      <c r="B15573" s="2" t="s">
        <v>9</v>
      </c>
      <c r="C15573" s="4">
        <v>150000</v>
      </c>
      <c r="D15573" s="5"/>
    </row>
    <row r="15574" spans="1:4" x14ac:dyDescent="0.25">
      <c r="A15574" s="2" t="s">
        <v>14</v>
      </c>
      <c r="B15574" s="2" t="s">
        <v>7</v>
      </c>
      <c r="C15574" s="5"/>
      <c r="D15574" s="6">
        <v>18</v>
      </c>
    </row>
    <row r="15575" spans="1:4" x14ac:dyDescent="0.25">
      <c r="A15575" s="2" t="s">
        <v>11</v>
      </c>
      <c r="B15575" s="2" t="s">
        <v>66</v>
      </c>
      <c r="C15575" s="4">
        <v>166000</v>
      </c>
      <c r="D15575" s="5"/>
    </row>
    <row r="15576" spans="1:4" x14ac:dyDescent="0.25">
      <c r="A15576" s="2" t="s">
        <v>6</v>
      </c>
      <c r="B15576" s="2" t="s">
        <v>9</v>
      </c>
      <c r="C15576" s="4">
        <v>150000</v>
      </c>
      <c r="D15576" s="5"/>
    </row>
    <row r="15577" spans="1:4" x14ac:dyDescent="0.25">
      <c r="A15577" s="2" t="s">
        <v>16</v>
      </c>
      <c r="B15577" s="2" t="s">
        <v>23</v>
      </c>
      <c r="C15577" s="4">
        <v>79200</v>
      </c>
      <c r="D15577" s="5"/>
    </row>
    <row r="15578" spans="1:4" x14ac:dyDescent="0.25">
      <c r="A15578" s="2" t="s">
        <v>13</v>
      </c>
      <c r="B15578" s="2" t="s">
        <v>9</v>
      </c>
      <c r="C15578" s="4">
        <v>140000</v>
      </c>
      <c r="D15578" s="5"/>
    </row>
    <row r="15579" spans="1:4" x14ac:dyDescent="0.25">
      <c r="A15579" s="2" t="s">
        <v>12</v>
      </c>
      <c r="B15579" s="2" t="s">
        <v>9</v>
      </c>
      <c r="C15579" s="5"/>
      <c r="D15579" s="6">
        <v>39.799999999999997</v>
      </c>
    </row>
    <row r="15580" spans="1:4" x14ac:dyDescent="0.25">
      <c r="A15580" s="2" t="s">
        <v>10</v>
      </c>
      <c r="B15580" s="2" t="s">
        <v>9</v>
      </c>
      <c r="C15580" s="5"/>
      <c r="D15580" s="6">
        <v>55</v>
      </c>
    </row>
    <row r="15581" spans="1:4" x14ac:dyDescent="0.25">
      <c r="A15581" s="2" t="s">
        <v>14</v>
      </c>
      <c r="B15581" s="2" t="s">
        <v>9</v>
      </c>
      <c r="C15581" s="5"/>
      <c r="D15581" s="6">
        <v>50</v>
      </c>
    </row>
    <row r="15582" spans="1:4" x14ac:dyDescent="0.25">
      <c r="A15582" s="2" t="s">
        <v>6</v>
      </c>
      <c r="B15582" s="2" t="s">
        <v>22</v>
      </c>
      <c r="C15582" s="4">
        <v>211475</v>
      </c>
      <c r="D15582" s="5"/>
    </row>
    <row r="15583" spans="1:4" x14ac:dyDescent="0.25">
      <c r="A15583" s="2" t="s">
        <v>12</v>
      </c>
      <c r="B15583" s="2" t="s">
        <v>9</v>
      </c>
      <c r="C15583" s="5"/>
      <c r="D15583" s="6">
        <v>23</v>
      </c>
    </row>
    <row r="15584" spans="1:4" x14ac:dyDescent="0.25">
      <c r="A15584" s="2" t="s">
        <v>14</v>
      </c>
      <c r="B15584" s="2" t="s">
        <v>9</v>
      </c>
      <c r="C15584" s="5"/>
      <c r="D15584" s="6">
        <v>62.5</v>
      </c>
    </row>
    <row r="15585" spans="1:4" x14ac:dyDescent="0.25">
      <c r="A15585" s="2" t="s">
        <v>14</v>
      </c>
      <c r="B15585" s="2" t="s">
        <v>9</v>
      </c>
      <c r="C15585" s="4">
        <v>80000</v>
      </c>
      <c r="D15585" s="5"/>
    </row>
    <row r="15586" spans="1:4" x14ac:dyDescent="0.25">
      <c r="A15586" s="2" t="s">
        <v>12</v>
      </c>
      <c r="B15586" s="2" t="s">
        <v>7</v>
      </c>
      <c r="C15586" s="4">
        <v>100000</v>
      </c>
      <c r="D15586" s="5"/>
    </row>
    <row r="15587" spans="1:4" x14ac:dyDescent="0.25">
      <c r="A15587" s="2" t="s">
        <v>8</v>
      </c>
      <c r="B15587" s="2" t="s">
        <v>7</v>
      </c>
      <c r="C15587" s="4">
        <v>119550</v>
      </c>
      <c r="D15587" s="5"/>
    </row>
    <row r="15588" spans="1:4" x14ac:dyDescent="0.25">
      <c r="A15588" s="2" t="s">
        <v>10</v>
      </c>
      <c r="B15588" s="2" t="s">
        <v>22</v>
      </c>
      <c r="C15588" s="4">
        <v>89100</v>
      </c>
      <c r="D15588" s="5"/>
    </row>
    <row r="15589" spans="1:4" x14ac:dyDescent="0.25">
      <c r="A15589" s="2" t="s">
        <v>16</v>
      </c>
      <c r="B15589" s="2" t="s">
        <v>53</v>
      </c>
      <c r="C15589" s="4">
        <v>133000</v>
      </c>
      <c r="D15589" s="5"/>
    </row>
    <row r="15590" spans="1:4" x14ac:dyDescent="0.25">
      <c r="A15590" s="2" t="s">
        <v>13</v>
      </c>
      <c r="B15590" s="2" t="s">
        <v>9</v>
      </c>
      <c r="C15590" s="4">
        <v>147500</v>
      </c>
      <c r="D15590" s="5"/>
    </row>
    <row r="15591" spans="1:4" x14ac:dyDescent="0.25">
      <c r="A15591" s="2" t="s">
        <v>12</v>
      </c>
      <c r="B15591" s="2" t="s">
        <v>69</v>
      </c>
      <c r="C15591" s="4">
        <v>55000</v>
      </c>
      <c r="D15591" s="5"/>
    </row>
    <row r="15592" spans="1:4" x14ac:dyDescent="0.25">
      <c r="A15592" s="2" t="s">
        <v>13</v>
      </c>
      <c r="B15592" s="2" t="s">
        <v>9</v>
      </c>
      <c r="C15592" s="4">
        <v>104903</v>
      </c>
      <c r="D15592" s="5"/>
    </row>
    <row r="15593" spans="1:4" x14ac:dyDescent="0.25">
      <c r="A15593" s="2" t="s">
        <v>12</v>
      </c>
      <c r="B15593" s="2" t="s">
        <v>9</v>
      </c>
      <c r="C15593" s="5"/>
      <c r="D15593" s="6">
        <v>41.5</v>
      </c>
    </row>
    <row r="15594" spans="1:4" x14ac:dyDescent="0.25">
      <c r="A15594" s="2" t="s">
        <v>8</v>
      </c>
      <c r="B15594" s="2" t="s">
        <v>9</v>
      </c>
      <c r="C15594" s="5"/>
      <c r="D15594" s="6">
        <v>85</v>
      </c>
    </row>
    <row r="15595" spans="1:4" x14ac:dyDescent="0.25">
      <c r="A15595" s="2" t="s">
        <v>8</v>
      </c>
      <c r="B15595" s="2" t="s">
        <v>9</v>
      </c>
      <c r="C15595" s="4">
        <v>132000</v>
      </c>
      <c r="D15595" s="5"/>
    </row>
    <row r="15596" spans="1:4" x14ac:dyDescent="0.25">
      <c r="A15596" s="2" t="s">
        <v>8</v>
      </c>
      <c r="B15596" s="2" t="s">
        <v>9</v>
      </c>
      <c r="C15596" s="4">
        <v>130000</v>
      </c>
      <c r="D15596" s="5"/>
    </row>
    <row r="15597" spans="1:4" x14ac:dyDescent="0.25">
      <c r="A15597" s="2" t="s">
        <v>14</v>
      </c>
      <c r="B15597" s="2" t="s">
        <v>59</v>
      </c>
      <c r="C15597" s="4">
        <v>111175</v>
      </c>
      <c r="D15597" s="5"/>
    </row>
    <row r="15598" spans="1:4" x14ac:dyDescent="0.25">
      <c r="A15598" s="2" t="s">
        <v>13</v>
      </c>
      <c r="B15598" s="2" t="s">
        <v>9</v>
      </c>
      <c r="C15598" s="5"/>
      <c r="D15598" s="6">
        <v>67.38</v>
      </c>
    </row>
    <row r="15599" spans="1:4" x14ac:dyDescent="0.25">
      <c r="A15599" s="2" t="s">
        <v>12</v>
      </c>
      <c r="B15599" s="2" t="s">
        <v>57</v>
      </c>
      <c r="C15599" s="4">
        <v>170500</v>
      </c>
      <c r="D15599" s="5"/>
    </row>
    <row r="15600" spans="1:4" x14ac:dyDescent="0.25">
      <c r="A15600" s="2" t="s">
        <v>12</v>
      </c>
      <c r="B15600" s="2" t="s">
        <v>52</v>
      </c>
      <c r="C15600" s="4">
        <v>31274</v>
      </c>
      <c r="D15600" s="5"/>
    </row>
    <row r="15601" spans="1:4" x14ac:dyDescent="0.25">
      <c r="A15601" s="2" t="s">
        <v>14</v>
      </c>
      <c r="B15601" s="2" t="s">
        <v>9</v>
      </c>
      <c r="C15601" s="5"/>
      <c r="D15601" s="6">
        <v>22.69</v>
      </c>
    </row>
    <row r="15602" spans="1:4" x14ac:dyDescent="0.25">
      <c r="A15602" s="2" t="s">
        <v>14</v>
      </c>
      <c r="B15602" s="2" t="s">
        <v>9</v>
      </c>
      <c r="C15602" s="4">
        <v>57500</v>
      </c>
      <c r="D15602" s="5"/>
    </row>
    <row r="15603" spans="1:4" x14ac:dyDescent="0.25">
      <c r="A15603" s="2" t="s">
        <v>8</v>
      </c>
      <c r="B15603" s="2" t="s">
        <v>9</v>
      </c>
      <c r="C15603" s="4">
        <v>80000</v>
      </c>
      <c r="D15603" s="5"/>
    </row>
    <row r="15604" spans="1:4" x14ac:dyDescent="0.25">
      <c r="A15604" s="2" t="s">
        <v>8</v>
      </c>
      <c r="B15604" s="2" t="s">
        <v>9</v>
      </c>
      <c r="C15604" s="4">
        <v>63000</v>
      </c>
      <c r="D15604" s="5"/>
    </row>
    <row r="15605" spans="1:4" x14ac:dyDescent="0.25">
      <c r="A15605" s="2" t="s">
        <v>12</v>
      </c>
      <c r="B15605" s="2" t="s">
        <v>7</v>
      </c>
      <c r="C15605" s="4">
        <v>79900</v>
      </c>
      <c r="D15605" s="5"/>
    </row>
    <row r="15606" spans="1:4" x14ac:dyDescent="0.25">
      <c r="A15606" s="2" t="s">
        <v>6</v>
      </c>
      <c r="B15606" s="2" t="s">
        <v>9</v>
      </c>
      <c r="C15606" s="4">
        <v>172000</v>
      </c>
      <c r="D15606" s="5"/>
    </row>
    <row r="15607" spans="1:4" x14ac:dyDescent="0.25">
      <c r="A15607" s="2" t="s">
        <v>12</v>
      </c>
      <c r="B15607" s="2" t="s">
        <v>9</v>
      </c>
      <c r="C15607" s="4">
        <v>115000</v>
      </c>
      <c r="D15607" s="5"/>
    </row>
    <row r="15608" spans="1:4" x14ac:dyDescent="0.25">
      <c r="A15608" s="2" t="s">
        <v>8</v>
      </c>
      <c r="B15608" s="2" t="s">
        <v>9</v>
      </c>
      <c r="C15608" s="4">
        <v>132500</v>
      </c>
      <c r="D15608" s="5"/>
    </row>
    <row r="15609" spans="1:4" x14ac:dyDescent="0.25">
      <c r="A15609" s="2" t="s">
        <v>8</v>
      </c>
      <c r="B15609" s="2" t="s">
        <v>7</v>
      </c>
      <c r="C15609" s="4">
        <v>175000</v>
      </c>
      <c r="D15609" s="5"/>
    </row>
    <row r="15610" spans="1:4" x14ac:dyDescent="0.25">
      <c r="A15610" s="2" t="s">
        <v>13</v>
      </c>
      <c r="B15610" s="2" t="s">
        <v>41</v>
      </c>
      <c r="C15610" s="4">
        <v>89100</v>
      </c>
      <c r="D15610" s="5"/>
    </row>
    <row r="15611" spans="1:4" x14ac:dyDescent="0.25">
      <c r="A15611" s="2" t="s">
        <v>8</v>
      </c>
      <c r="B15611" s="2" t="s">
        <v>9</v>
      </c>
      <c r="C15611" s="5"/>
      <c r="D15611" s="6">
        <v>50</v>
      </c>
    </row>
    <row r="15612" spans="1:4" x14ac:dyDescent="0.25">
      <c r="A15612" s="2" t="s">
        <v>8</v>
      </c>
      <c r="B15612" s="2" t="s">
        <v>9</v>
      </c>
      <c r="C15612" s="4">
        <v>140000</v>
      </c>
      <c r="D15612" s="5"/>
    </row>
    <row r="15613" spans="1:4" x14ac:dyDescent="0.25">
      <c r="A15613" s="2" t="s">
        <v>21</v>
      </c>
      <c r="B15613" s="2" t="s">
        <v>9</v>
      </c>
      <c r="C15613" s="4">
        <v>136100</v>
      </c>
      <c r="D15613" s="5"/>
    </row>
    <row r="15614" spans="1:4" x14ac:dyDescent="0.25">
      <c r="A15614" s="2" t="s">
        <v>12</v>
      </c>
      <c r="B15614" s="2" t="s">
        <v>9</v>
      </c>
      <c r="C15614" s="5"/>
      <c r="D15614" s="6">
        <v>80</v>
      </c>
    </row>
    <row r="15615" spans="1:4" x14ac:dyDescent="0.25">
      <c r="A15615" s="2" t="s">
        <v>16</v>
      </c>
      <c r="B15615" s="2" t="s">
        <v>9</v>
      </c>
      <c r="C15615" s="4">
        <v>245500</v>
      </c>
      <c r="D15615" s="5"/>
    </row>
    <row r="15616" spans="1:4" x14ac:dyDescent="0.25">
      <c r="A15616" s="2" t="s">
        <v>8</v>
      </c>
      <c r="B15616" s="2" t="s">
        <v>9</v>
      </c>
      <c r="C15616" s="5"/>
      <c r="D15616" s="6">
        <v>48.04</v>
      </c>
    </row>
    <row r="15617" spans="1:4" x14ac:dyDescent="0.25">
      <c r="A15617" s="2" t="s">
        <v>12</v>
      </c>
      <c r="B15617" s="2" t="s">
        <v>9</v>
      </c>
      <c r="C15617" s="4">
        <v>125000</v>
      </c>
      <c r="D15617" s="5"/>
    </row>
    <row r="15618" spans="1:4" x14ac:dyDescent="0.25">
      <c r="A15618" s="2" t="s">
        <v>8</v>
      </c>
      <c r="B15618" s="2" t="s">
        <v>9</v>
      </c>
      <c r="C15618" s="5"/>
      <c r="D15618" s="6">
        <v>135</v>
      </c>
    </row>
    <row r="15619" spans="1:4" x14ac:dyDescent="0.25">
      <c r="A15619" s="2" t="s">
        <v>8</v>
      </c>
      <c r="B15619" s="2" t="s">
        <v>9</v>
      </c>
      <c r="C15619" s="4">
        <v>105000</v>
      </c>
      <c r="D15619" s="5"/>
    </row>
    <row r="15620" spans="1:4" x14ac:dyDescent="0.25">
      <c r="A15620" s="2" t="s">
        <v>12</v>
      </c>
      <c r="B15620" s="2" t="s">
        <v>9</v>
      </c>
      <c r="C15620" s="5"/>
      <c r="D15620" s="6">
        <v>33.94</v>
      </c>
    </row>
    <row r="15621" spans="1:4" x14ac:dyDescent="0.25">
      <c r="A15621" s="2" t="s">
        <v>12</v>
      </c>
      <c r="B15621" s="2" t="s">
        <v>9</v>
      </c>
      <c r="C15621" s="5"/>
      <c r="D15621" s="6">
        <v>30.66</v>
      </c>
    </row>
    <row r="15622" spans="1:4" x14ac:dyDescent="0.25">
      <c r="A15622" s="2" t="s">
        <v>14</v>
      </c>
      <c r="B15622" s="2" t="s">
        <v>9</v>
      </c>
      <c r="C15622" s="5"/>
      <c r="D15622" s="6">
        <v>32</v>
      </c>
    </row>
    <row r="15623" spans="1:4" x14ac:dyDescent="0.25">
      <c r="A15623" s="2" t="s">
        <v>6</v>
      </c>
      <c r="B15623" s="2" t="s">
        <v>7</v>
      </c>
      <c r="C15623" s="4">
        <v>135000</v>
      </c>
      <c r="D15623" s="5"/>
    </row>
    <row r="15624" spans="1:4" x14ac:dyDescent="0.25">
      <c r="A15624" s="2" t="s">
        <v>14</v>
      </c>
      <c r="B15624" s="2" t="s">
        <v>9</v>
      </c>
      <c r="C15624" s="4">
        <v>125000</v>
      </c>
      <c r="D15624" s="5"/>
    </row>
    <row r="15625" spans="1:4" x14ac:dyDescent="0.25">
      <c r="A15625" s="2" t="s">
        <v>6</v>
      </c>
      <c r="B15625" s="2" t="s">
        <v>9</v>
      </c>
      <c r="C15625" s="4">
        <v>189000</v>
      </c>
      <c r="D15625" s="5"/>
    </row>
    <row r="15626" spans="1:4" x14ac:dyDescent="0.25">
      <c r="A15626" s="2" t="s">
        <v>12</v>
      </c>
      <c r="B15626" s="2" t="s">
        <v>17</v>
      </c>
      <c r="C15626" s="4">
        <v>157500</v>
      </c>
      <c r="D15626" s="5"/>
    </row>
    <row r="15627" spans="1:4" x14ac:dyDescent="0.25">
      <c r="A15627" s="2" t="s">
        <v>14</v>
      </c>
      <c r="B15627" s="2" t="s">
        <v>7</v>
      </c>
      <c r="C15627" s="5"/>
      <c r="D15627" s="6">
        <v>57.5</v>
      </c>
    </row>
    <row r="15628" spans="1:4" x14ac:dyDescent="0.25">
      <c r="A15628" s="2" t="s">
        <v>14</v>
      </c>
      <c r="B15628" s="2" t="s">
        <v>9</v>
      </c>
      <c r="C15628" s="4">
        <v>150000</v>
      </c>
      <c r="D15628" s="5"/>
    </row>
    <row r="15629" spans="1:4" x14ac:dyDescent="0.25">
      <c r="A15629" s="2" t="s">
        <v>12</v>
      </c>
      <c r="B15629" s="2" t="s">
        <v>9</v>
      </c>
      <c r="C15629" s="4">
        <v>146897</v>
      </c>
      <c r="D15629" s="5"/>
    </row>
    <row r="15630" spans="1:4" x14ac:dyDescent="0.25">
      <c r="A15630" s="2" t="s">
        <v>14</v>
      </c>
      <c r="B15630" s="2" t="s">
        <v>9</v>
      </c>
      <c r="C15630" s="5"/>
      <c r="D15630" s="6">
        <v>31.32</v>
      </c>
    </row>
    <row r="15631" spans="1:4" x14ac:dyDescent="0.25">
      <c r="A15631" s="2" t="s">
        <v>8</v>
      </c>
      <c r="B15631" s="2" t="s">
        <v>31</v>
      </c>
      <c r="C15631" s="4">
        <v>97444</v>
      </c>
      <c r="D15631" s="5"/>
    </row>
    <row r="15632" spans="1:4" x14ac:dyDescent="0.25">
      <c r="A15632" s="2" t="s">
        <v>14</v>
      </c>
      <c r="B15632" s="2" t="s">
        <v>9</v>
      </c>
      <c r="C15632" s="4">
        <v>69500</v>
      </c>
      <c r="D15632" s="5"/>
    </row>
    <row r="15633" spans="1:4" x14ac:dyDescent="0.25">
      <c r="A15633" s="2" t="s">
        <v>14</v>
      </c>
      <c r="B15633" s="2" t="s">
        <v>9</v>
      </c>
      <c r="C15633" s="4">
        <v>75000</v>
      </c>
      <c r="D15633" s="5"/>
    </row>
    <row r="15634" spans="1:4" x14ac:dyDescent="0.25">
      <c r="A15634" s="2" t="s">
        <v>6</v>
      </c>
      <c r="B15634" s="2" t="s">
        <v>27</v>
      </c>
      <c r="C15634" s="4">
        <v>171121</v>
      </c>
      <c r="D15634" s="5"/>
    </row>
    <row r="15635" spans="1:4" x14ac:dyDescent="0.25">
      <c r="A15635" s="2" t="s">
        <v>8</v>
      </c>
      <c r="B15635" s="2" t="s">
        <v>9</v>
      </c>
      <c r="C15635" s="4">
        <v>165000</v>
      </c>
      <c r="D15635" s="5"/>
    </row>
    <row r="15636" spans="1:4" x14ac:dyDescent="0.25">
      <c r="A15636" s="2" t="s">
        <v>14</v>
      </c>
      <c r="B15636" s="2" t="s">
        <v>31</v>
      </c>
      <c r="C15636" s="4">
        <v>53014</v>
      </c>
      <c r="D15636" s="5"/>
    </row>
    <row r="15637" spans="1:4" x14ac:dyDescent="0.25">
      <c r="A15637" s="2" t="s">
        <v>6</v>
      </c>
      <c r="B15637" s="2" t="s">
        <v>9</v>
      </c>
      <c r="C15637" s="5"/>
      <c r="D15637" s="6">
        <v>87.5</v>
      </c>
    </row>
    <row r="15638" spans="1:4" x14ac:dyDescent="0.25">
      <c r="A15638" s="2" t="s">
        <v>8</v>
      </c>
      <c r="B15638" s="2" t="s">
        <v>9</v>
      </c>
      <c r="C15638" s="4">
        <v>90000</v>
      </c>
      <c r="D15638" s="5"/>
    </row>
    <row r="15639" spans="1:4" x14ac:dyDescent="0.25">
      <c r="A15639" s="2" t="s">
        <v>8</v>
      </c>
      <c r="B15639" s="2" t="s">
        <v>9</v>
      </c>
      <c r="C15639" s="5"/>
      <c r="D15639" s="6">
        <v>68</v>
      </c>
    </row>
    <row r="15640" spans="1:4" x14ac:dyDescent="0.25">
      <c r="A15640" s="2" t="s">
        <v>10</v>
      </c>
      <c r="B15640" s="2" t="s">
        <v>9</v>
      </c>
      <c r="C15640" s="5"/>
      <c r="D15640" s="6">
        <v>54</v>
      </c>
    </row>
    <row r="15641" spans="1:4" x14ac:dyDescent="0.25">
      <c r="A15641" s="2" t="s">
        <v>6</v>
      </c>
      <c r="B15641" s="2" t="s">
        <v>9</v>
      </c>
      <c r="C15641" s="4">
        <v>159770</v>
      </c>
      <c r="D15641" s="5"/>
    </row>
    <row r="15642" spans="1:4" x14ac:dyDescent="0.25">
      <c r="A15642" s="2" t="s">
        <v>8</v>
      </c>
      <c r="B15642" s="2" t="s">
        <v>9</v>
      </c>
      <c r="C15642" s="5"/>
      <c r="D15642" s="6">
        <v>54.42</v>
      </c>
    </row>
    <row r="15643" spans="1:4" x14ac:dyDescent="0.25">
      <c r="A15643" s="2" t="s">
        <v>12</v>
      </c>
      <c r="B15643" s="2" t="s">
        <v>9</v>
      </c>
      <c r="C15643" s="5"/>
      <c r="D15643" s="6">
        <v>72.5</v>
      </c>
    </row>
    <row r="15644" spans="1:4" x14ac:dyDescent="0.25">
      <c r="A15644" s="2" t="s">
        <v>8</v>
      </c>
      <c r="B15644" s="2" t="s">
        <v>9</v>
      </c>
      <c r="C15644" s="4">
        <v>112500</v>
      </c>
      <c r="D15644" s="5"/>
    </row>
    <row r="15645" spans="1:4" x14ac:dyDescent="0.25">
      <c r="A15645" s="2" t="s">
        <v>12</v>
      </c>
      <c r="B15645" s="2" t="s">
        <v>7</v>
      </c>
      <c r="C15645" s="4">
        <v>171000</v>
      </c>
      <c r="D15645" s="5"/>
    </row>
    <row r="15646" spans="1:4" x14ac:dyDescent="0.25">
      <c r="A15646" s="2" t="s">
        <v>8</v>
      </c>
      <c r="B15646" s="2" t="s">
        <v>9</v>
      </c>
      <c r="C15646" s="4">
        <v>115000</v>
      </c>
      <c r="D15646" s="5"/>
    </row>
    <row r="15647" spans="1:4" x14ac:dyDescent="0.25">
      <c r="A15647" s="2" t="s">
        <v>14</v>
      </c>
      <c r="B15647" s="2" t="s">
        <v>9</v>
      </c>
      <c r="C15647" s="4">
        <v>87500</v>
      </c>
      <c r="D15647" s="5"/>
    </row>
    <row r="15648" spans="1:4" x14ac:dyDescent="0.25">
      <c r="A15648" s="2" t="s">
        <v>10</v>
      </c>
      <c r="B15648" s="2" t="s">
        <v>9</v>
      </c>
      <c r="C15648" s="4">
        <v>125000</v>
      </c>
      <c r="D15648" s="5"/>
    </row>
    <row r="15649" spans="1:4" x14ac:dyDescent="0.25">
      <c r="A15649" s="2" t="s">
        <v>14</v>
      </c>
      <c r="B15649" s="2" t="s">
        <v>9</v>
      </c>
      <c r="C15649" s="4">
        <v>80000</v>
      </c>
      <c r="D15649" s="5"/>
    </row>
    <row r="15650" spans="1:4" x14ac:dyDescent="0.25">
      <c r="A15650" s="2" t="s">
        <v>12</v>
      </c>
      <c r="B15650" s="2" t="s">
        <v>7</v>
      </c>
      <c r="C15650" s="4">
        <v>112250</v>
      </c>
      <c r="D15650" s="5"/>
    </row>
    <row r="15651" spans="1:4" x14ac:dyDescent="0.25">
      <c r="A15651" s="2" t="s">
        <v>14</v>
      </c>
      <c r="B15651" s="2" t="s">
        <v>22</v>
      </c>
      <c r="C15651" s="4">
        <v>118640</v>
      </c>
      <c r="D15651" s="5"/>
    </row>
    <row r="15652" spans="1:4" x14ac:dyDescent="0.25">
      <c r="A15652" s="2" t="s">
        <v>12</v>
      </c>
      <c r="B15652" s="2" t="s">
        <v>51</v>
      </c>
      <c r="C15652" s="4">
        <v>131560</v>
      </c>
      <c r="D15652" s="5"/>
    </row>
    <row r="15653" spans="1:4" x14ac:dyDescent="0.25">
      <c r="A15653" s="2" t="s">
        <v>12</v>
      </c>
      <c r="B15653" s="2" t="s">
        <v>9</v>
      </c>
      <c r="C15653" s="5"/>
      <c r="D15653" s="6">
        <v>53.39</v>
      </c>
    </row>
    <row r="15654" spans="1:4" x14ac:dyDescent="0.25">
      <c r="A15654" s="2" t="s">
        <v>8</v>
      </c>
      <c r="B15654" s="2" t="s">
        <v>9</v>
      </c>
      <c r="C15654" s="4">
        <v>139000</v>
      </c>
      <c r="D15654" s="5"/>
    </row>
    <row r="15655" spans="1:4" x14ac:dyDescent="0.25">
      <c r="A15655" s="2" t="s">
        <v>12</v>
      </c>
      <c r="B15655" s="2" t="s">
        <v>9</v>
      </c>
      <c r="C15655" s="4">
        <v>95000</v>
      </c>
      <c r="D15655" s="5"/>
    </row>
    <row r="15656" spans="1:4" x14ac:dyDescent="0.25">
      <c r="A15656" s="2" t="s">
        <v>14</v>
      </c>
      <c r="B15656" s="2" t="s">
        <v>9</v>
      </c>
      <c r="C15656" s="5"/>
      <c r="D15656" s="6">
        <v>35</v>
      </c>
    </row>
    <row r="15657" spans="1:4" x14ac:dyDescent="0.25">
      <c r="A15657" s="2" t="s">
        <v>8</v>
      </c>
      <c r="B15657" s="2" t="s">
        <v>9</v>
      </c>
      <c r="C15657" s="5"/>
      <c r="D15657" s="6">
        <v>65</v>
      </c>
    </row>
    <row r="15658" spans="1:4" x14ac:dyDescent="0.25">
      <c r="A15658" s="2" t="s">
        <v>12</v>
      </c>
      <c r="B15658" s="2" t="s">
        <v>9</v>
      </c>
      <c r="C15658" s="4">
        <v>125000</v>
      </c>
      <c r="D15658" s="5"/>
    </row>
    <row r="15659" spans="1:4" x14ac:dyDescent="0.25">
      <c r="A15659" s="2" t="s">
        <v>8</v>
      </c>
      <c r="B15659" s="2" t="s">
        <v>53</v>
      </c>
      <c r="C15659" s="4">
        <v>96773</v>
      </c>
      <c r="D15659" s="5"/>
    </row>
    <row r="15660" spans="1:4" x14ac:dyDescent="0.25">
      <c r="A15660" s="2" t="s">
        <v>8</v>
      </c>
      <c r="B15660" s="2" t="s">
        <v>7</v>
      </c>
      <c r="C15660" s="4">
        <v>110000</v>
      </c>
      <c r="D15660" s="5"/>
    </row>
    <row r="15661" spans="1:4" x14ac:dyDescent="0.25">
      <c r="A15661" s="2" t="s">
        <v>6</v>
      </c>
      <c r="B15661" s="2" t="s">
        <v>9</v>
      </c>
      <c r="C15661" s="4">
        <v>158000</v>
      </c>
      <c r="D15661" s="5"/>
    </row>
    <row r="15662" spans="1:4" x14ac:dyDescent="0.25">
      <c r="A15662" s="2" t="s">
        <v>12</v>
      </c>
      <c r="B15662" s="2" t="s">
        <v>37</v>
      </c>
      <c r="C15662" s="4">
        <v>50400</v>
      </c>
      <c r="D15662" s="5"/>
    </row>
    <row r="15663" spans="1:4" x14ac:dyDescent="0.25">
      <c r="A15663" s="2" t="s">
        <v>8</v>
      </c>
      <c r="B15663" s="2" t="s">
        <v>9</v>
      </c>
      <c r="C15663" s="5"/>
      <c r="D15663" s="6">
        <v>52.5</v>
      </c>
    </row>
    <row r="15664" spans="1:4" x14ac:dyDescent="0.25">
      <c r="A15664" s="2" t="s">
        <v>14</v>
      </c>
      <c r="B15664" s="2" t="s">
        <v>7</v>
      </c>
      <c r="C15664" s="4">
        <v>65000</v>
      </c>
      <c r="D15664" s="5"/>
    </row>
    <row r="15665" spans="1:4" x14ac:dyDescent="0.25">
      <c r="A15665" s="2" t="s">
        <v>12</v>
      </c>
      <c r="B15665" s="2" t="s">
        <v>7</v>
      </c>
      <c r="C15665" s="4">
        <v>128464</v>
      </c>
      <c r="D15665" s="5"/>
    </row>
    <row r="15666" spans="1:4" x14ac:dyDescent="0.25">
      <c r="A15666" s="2" t="s">
        <v>8</v>
      </c>
      <c r="B15666" s="2" t="s">
        <v>9</v>
      </c>
      <c r="C15666" s="4">
        <v>115000</v>
      </c>
      <c r="D15666" s="5"/>
    </row>
    <row r="15667" spans="1:4" x14ac:dyDescent="0.25">
      <c r="A15667" s="2" t="s">
        <v>10</v>
      </c>
      <c r="B15667" s="2" t="s">
        <v>9</v>
      </c>
      <c r="C15667" s="4">
        <v>130000</v>
      </c>
      <c r="D15667" s="5"/>
    </row>
    <row r="15668" spans="1:4" x14ac:dyDescent="0.25">
      <c r="A15668" s="2" t="s">
        <v>12</v>
      </c>
      <c r="B15668" s="2" t="s">
        <v>7</v>
      </c>
      <c r="C15668" s="4">
        <v>200000</v>
      </c>
      <c r="D15668" s="5"/>
    </row>
    <row r="15669" spans="1:4" x14ac:dyDescent="0.25">
      <c r="A15669" s="2" t="s">
        <v>10</v>
      </c>
      <c r="B15669" s="2" t="s">
        <v>77</v>
      </c>
      <c r="C15669" s="4">
        <v>111175</v>
      </c>
      <c r="D15669" s="5"/>
    </row>
    <row r="15670" spans="1:4" x14ac:dyDescent="0.25">
      <c r="A15670" s="2" t="s">
        <v>14</v>
      </c>
      <c r="B15670" s="2" t="s">
        <v>9</v>
      </c>
      <c r="C15670" s="5"/>
      <c r="D15670" s="6">
        <v>48</v>
      </c>
    </row>
    <row r="15671" spans="1:4" x14ac:dyDescent="0.25">
      <c r="A15671" s="2" t="s">
        <v>6</v>
      </c>
      <c r="B15671" s="2" t="s">
        <v>9</v>
      </c>
      <c r="C15671" s="5"/>
      <c r="D15671" s="6">
        <v>69.67</v>
      </c>
    </row>
    <row r="15672" spans="1:4" x14ac:dyDescent="0.25">
      <c r="A15672" s="2" t="s">
        <v>12</v>
      </c>
      <c r="B15672" s="2" t="s">
        <v>9</v>
      </c>
      <c r="C15672" s="4">
        <v>90000</v>
      </c>
      <c r="D15672" s="5"/>
    </row>
    <row r="15673" spans="1:4" x14ac:dyDescent="0.25">
      <c r="A15673" s="2" t="s">
        <v>14</v>
      </c>
      <c r="B15673" s="2" t="s">
        <v>9</v>
      </c>
      <c r="C15673" s="4">
        <v>98800</v>
      </c>
      <c r="D15673" s="5"/>
    </row>
    <row r="15674" spans="1:4" x14ac:dyDescent="0.25">
      <c r="A15674" s="2" t="s">
        <v>13</v>
      </c>
      <c r="B15674" s="2" t="s">
        <v>9</v>
      </c>
      <c r="C15674" s="4">
        <v>135000</v>
      </c>
      <c r="D15674" s="5"/>
    </row>
    <row r="15675" spans="1:4" x14ac:dyDescent="0.25">
      <c r="A15675" s="2" t="s">
        <v>14</v>
      </c>
      <c r="B15675" s="2" t="s">
        <v>9</v>
      </c>
      <c r="C15675" s="5"/>
      <c r="D15675" s="6">
        <v>67.5</v>
      </c>
    </row>
    <row r="15676" spans="1:4" x14ac:dyDescent="0.25">
      <c r="A15676" s="2" t="s">
        <v>13</v>
      </c>
      <c r="B15676" s="2" t="s">
        <v>9</v>
      </c>
      <c r="C15676" s="4">
        <v>117500</v>
      </c>
      <c r="D15676" s="5"/>
    </row>
    <row r="15677" spans="1:4" x14ac:dyDescent="0.25">
      <c r="A15677" s="2" t="s">
        <v>14</v>
      </c>
      <c r="B15677" s="2" t="s">
        <v>9</v>
      </c>
      <c r="C15677" s="4">
        <v>94710</v>
      </c>
      <c r="D15677" s="5"/>
    </row>
    <row r="15678" spans="1:4" x14ac:dyDescent="0.25">
      <c r="A15678" s="2" t="s">
        <v>6</v>
      </c>
      <c r="B15678" s="2" t="s">
        <v>9</v>
      </c>
      <c r="C15678" s="4">
        <v>198000</v>
      </c>
      <c r="D15678" s="5"/>
    </row>
    <row r="15679" spans="1:4" x14ac:dyDescent="0.25">
      <c r="A15679" s="2" t="s">
        <v>8</v>
      </c>
      <c r="B15679" s="2" t="s">
        <v>119</v>
      </c>
      <c r="C15679" s="5"/>
      <c r="D15679" s="6">
        <v>80</v>
      </c>
    </row>
    <row r="15680" spans="1:4" x14ac:dyDescent="0.25">
      <c r="A15680" s="2" t="s">
        <v>8</v>
      </c>
      <c r="B15680" s="2" t="s">
        <v>9</v>
      </c>
      <c r="C15680" s="4">
        <v>240000</v>
      </c>
      <c r="D15680" s="5"/>
    </row>
    <row r="15681" spans="1:4" x14ac:dyDescent="0.25">
      <c r="A15681" s="2" t="s">
        <v>8</v>
      </c>
      <c r="B15681" s="2" t="s">
        <v>7</v>
      </c>
      <c r="C15681" s="5"/>
      <c r="D15681" s="6">
        <v>68.34</v>
      </c>
    </row>
    <row r="15682" spans="1:4" x14ac:dyDescent="0.25">
      <c r="A15682" s="2" t="s">
        <v>21</v>
      </c>
      <c r="B15682" s="2" t="s">
        <v>29</v>
      </c>
      <c r="C15682" s="4">
        <v>50400</v>
      </c>
      <c r="D15682" s="5"/>
    </row>
    <row r="15683" spans="1:4" x14ac:dyDescent="0.25">
      <c r="A15683" s="2" t="s">
        <v>12</v>
      </c>
      <c r="B15683" s="2" t="s">
        <v>9</v>
      </c>
      <c r="C15683" s="5"/>
      <c r="D15683" s="6">
        <v>25</v>
      </c>
    </row>
    <row r="15684" spans="1:4" x14ac:dyDescent="0.25">
      <c r="A15684" s="2" t="s">
        <v>12</v>
      </c>
      <c r="B15684" s="2" t="s">
        <v>9</v>
      </c>
      <c r="C15684" s="4">
        <v>155000</v>
      </c>
      <c r="D15684" s="5"/>
    </row>
    <row r="15685" spans="1:4" x14ac:dyDescent="0.25">
      <c r="A15685" s="2" t="s">
        <v>12</v>
      </c>
      <c r="B15685" s="2" t="s">
        <v>9</v>
      </c>
      <c r="C15685" s="4">
        <v>125000</v>
      </c>
      <c r="D15685" s="5"/>
    </row>
    <row r="15686" spans="1:4" x14ac:dyDescent="0.25">
      <c r="A15686" s="2" t="s">
        <v>10</v>
      </c>
      <c r="B15686" s="2" t="s">
        <v>53</v>
      </c>
      <c r="C15686" s="4">
        <v>111175</v>
      </c>
      <c r="D15686" s="5"/>
    </row>
    <row r="15687" spans="1:4" x14ac:dyDescent="0.25">
      <c r="A15687" s="2" t="s">
        <v>8</v>
      </c>
      <c r="B15687" s="2" t="s">
        <v>9</v>
      </c>
      <c r="C15687" s="4">
        <v>125000</v>
      </c>
      <c r="D15687" s="5"/>
    </row>
    <row r="15688" spans="1:4" x14ac:dyDescent="0.25">
      <c r="A15688" s="2" t="s">
        <v>14</v>
      </c>
      <c r="B15688" s="2" t="s">
        <v>9</v>
      </c>
      <c r="C15688" s="4">
        <v>111202</v>
      </c>
      <c r="D15688" s="5"/>
    </row>
    <row r="15689" spans="1:4" x14ac:dyDescent="0.25">
      <c r="A15689" s="2" t="s">
        <v>8</v>
      </c>
      <c r="B15689" s="2" t="s">
        <v>9</v>
      </c>
      <c r="C15689" s="4">
        <v>65753</v>
      </c>
      <c r="D15689" s="5"/>
    </row>
    <row r="15690" spans="1:4" x14ac:dyDescent="0.25">
      <c r="A15690" s="2" t="s">
        <v>12</v>
      </c>
      <c r="B15690" s="2" t="s">
        <v>9</v>
      </c>
      <c r="C15690" s="4">
        <v>125000</v>
      </c>
      <c r="D15690" s="5"/>
    </row>
    <row r="15691" spans="1:4" x14ac:dyDescent="0.25">
      <c r="A15691" s="2" t="s">
        <v>12</v>
      </c>
      <c r="B15691" s="2" t="s">
        <v>9</v>
      </c>
      <c r="C15691" s="4">
        <v>179500</v>
      </c>
      <c r="D15691" s="5"/>
    </row>
    <row r="15692" spans="1:4" x14ac:dyDescent="0.25">
      <c r="A15692" s="2" t="s">
        <v>6</v>
      </c>
      <c r="B15692" s="2" t="s">
        <v>15</v>
      </c>
      <c r="C15692" s="4">
        <v>157500</v>
      </c>
      <c r="D15692" s="5"/>
    </row>
    <row r="15693" spans="1:4" x14ac:dyDescent="0.25">
      <c r="A15693" s="2" t="s">
        <v>10</v>
      </c>
      <c r="B15693" s="2" t="s">
        <v>56</v>
      </c>
      <c r="C15693" s="4">
        <v>111175</v>
      </c>
      <c r="D15693" s="5"/>
    </row>
    <row r="15694" spans="1:4" x14ac:dyDescent="0.25">
      <c r="A15694" s="2" t="s">
        <v>6</v>
      </c>
      <c r="B15694" s="2" t="s">
        <v>9</v>
      </c>
      <c r="C15694" s="4">
        <v>167500</v>
      </c>
      <c r="D15694" s="5"/>
    </row>
    <row r="15695" spans="1:4" x14ac:dyDescent="0.25">
      <c r="A15695" s="2" t="s">
        <v>8</v>
      </c>
      <c r="B15695" s="2" t="s">
        <v>23</v>
      </c>
      <c r="C15695" s="4">
        <v>147500</v>
      </c>
      <c r="D15695" s="5"/>
    </row>
    <row r="15696" spans="1:4" x14ac:dyDescent="0.25">
      <c r="A15696" s="2" t="s">
        <v>6</v>
      </c>
      <c r="B15696" s="2" t="s">
        <v>9</v>
      </c>
      <c r="C15696" s="5"/>
      <c r="D15696" s="6">
        <v>40.1</v>
      </c>
    </row>
    <row r="15697" spans="1:4" x14ac:dyDescent="0.25">
      <c r="A15697" s="2" t="s">
        <v>12</v>
      </c>
      <c r="B15697" s="2" t="s">
        <v>42</v>
      </c>
      <c r="C15697" s="4">
        <v>89100</v>
      </c>
      <c r="D15697" s="5"/>
    </row>
    <row r="15698" spans="1:4" x14ac:dyDescent="0.25">
      <c r="A15698" s="2" t="s">
        <v>12</v>
      </c>
      <c r="B15698" s="2" t="s">
        <v>9</v>
      </c>
      <c r="C15698" s="4">
        <v>145000</v>
      </c>
      <c r="D15698" s="5"/>
    </row>
    <row r="15699" spans="1:4" x14ac:dyDescent="0.25">
      <c r="A15699" s="2" t="s">
        <v>14</v>
      </c>
      <c r="B15699" s="2" t="s">
        <v>9</v>
      </c>
      <c r="C15699" s="5"/>
      <c r="D15699" s="6">
        <v>26.39</v>
      </c>
    </row>
    <row r="15700" spans="1:4" x14ac:dyDescent="0.25">
      <c r="A15700" s="2" t="s">
        <v>6</v>
      </c>
      <c r="B15700" s="2" t="s">
        <v>9</v>
      </c>
      <c r="C15700" s="4">
        <v>150000</v>
      </c>
      <c r="D15700" s="5"/>
    </row>
    <row r="15701" spans="1:4" x14ac:dyDescent="0.25">
      <c r="A15701" s="2" t="s">
        <v>8</v>
      </c>
      <c r="B15701" s="2" t="s">
        <v>9</v>
      </c>
      <c r="C15701" s="4">
        <v>140000</v>
      </c>
      <c r="D15701" s="5"/>
    </row>
    <row r="15702" spans="1:4" x14ac:dyDescent="0.25">
      <c r="A15702" s="2" t="s">
        <v>14</v>
      </c>
      <c r="B15702" s="2" t="s">
        <v>9</v>
      </c>
      <c r="C15702" s="5"/>
      <c r="D15702" s="6">
        <v>25</v>
      </c>
    </row>
    <row r="15703" spans="1:4" x14ac:dyDescent="0.25">
      <c r="A15703" s="2" t="s">
        <v>6</v>
      </c>
      <c r="B15703" s="2" t="s">
        <v>9</v>
      </c>
      <c r="C15703" s="4">
        <v>105000</v>
      </c>
      <c r="D15703" s="5"/>
    </row>
    <row r="15704" spans="1:4" x14ac:dyDescent="0.25">
      <c r="A15704" s="2" t="s">
        <v>12</v>
      </c>
      <c r="B15704" s="2" t="s">
        <v>9</v>
      </c>
      <c r="C15704" s="5"/>
      <c r="D15704" s="6">
        <v>28.23</v>
      </c>
    </row>
    <row r="15705" spans="1:4" x14ac:dyDescent="0.25">
      <c r="A15705" s="2" t="s">
        <v>14</v>
      </c>
      <c r="B15705" s="2" t="s">
        <v>37</v>
      </c>
      <c r="C15705" s="4">
        <v>64800</v>
      </c>
      <c r="D15705" s="5"/>
    </row>
    <row r="15706" spans="1:4" x14ac:dyDescent="0.25">
      <c r="A15706" s="2" t="s">
        <v>12</v>
      </c>
      <c r="B15706" s="2" t="s">
        <v>7</v>
      </c>
      <c r="C15706" s="5"/>
      <c r="D15706" s="6">
        <v>100</v>
      </c>
    </row>
    <row r="15707" spans="1:4" x14ac:dyDescent="0.25">
      <c r="A15707" s="2" t="s">
        <v>10</v>
      </c>
      <c r="B15707" s="2" t="s">
        <v>9</v>
      </c>
      <c r="C15707" s="4">
        <v>92500</v>
      </c>
      <c r="D15707" s="5"/>
    </row>
    <row r="15708" spans="1:4" x14ac:dyDescent="0.25">
      <c r="A15708" s="2" t="s">
        <v>12</v>
      </c>
      <c r="B15708" s="2" t="s">
        <v>9</v>
      </c>
      <c r="C15708" s="4">
        <v>146000</v>
      </c>
      <c r="D15708" s="5"/>
    </row>
    <row r="15709" spans="1:4" x14ac:dyDescent="0.25">
      <c r="A15709" s="2" t="s">
        <v>12</v>
      </c>
      <c r="B15709" s="2" t="s">
        <v>9</v>
      </c>
      <c r="C15709" s="5"/>
      <c r="D15709" s="6">
        <v>84.79</v>
      </c>
    </row>
    <row r="15710" spans="1:4" x14ac:dyDescent="0.25">
      <c r="A15710" s="2" t="s">
        <v>11</v>
      </c>
      <c r="B15710" s="2" t="s">
        <v>18</v>
      </c>
      <c r="C15710" s="4">
        <v>63000</v>
      </c>
      <c r="D15710" s="5"/>
    </row>
    <row r="15711" spans="1:4" x14ac:dyDescent="0.25">
      <c r="A15711" s="2" t="s">
        <v>11</v>
      </c>
      <c r="B15711" s="2" t="s">
        <v>34</v>
      </c>
      <c r="C15711" s="4">
        <v>166000</v>
      </c>
      <c r="D15711" s="5"/>
    </row>
    <row r="15712" spans="1:4" x14ac:dyDescent="0.25">
      <c r="A15712" s="2" t="s">
        <v>14</v>
      </c>
      <c r="B15712" s="2" t="s">
        <v>9</v>
      </c>
      <c r="C15712" s="4">
        <v>75595</v>
      </c>
      <c r="D15712" s="5"/>
    </row>
    <row r="15713" spans="1:4" x14ac:dyDescent="0.25">
      <c r="A15713" s="2" t="s">
        <v>11</v>
      </c>
      <c r="B15713" s="2" t="s">
        <v>9</v>
      </c>
      <c r="C15713" s="4">
        <v>195000</v>
      </c>
      <c r="D15713" s="5"/>
    </row>
    <row r="15714" spans="1:4" x14ac:dyDescent="0.25">
      <c r="A15714" s="2" t="s">
        <v>12</v>
      </c>
      <c r="B15714" s="2" t="s">
        <v>9</v>
      </c>
      <c r="C15714" s="4">
        <v>180000</v>
      </c>
      <c r="D15714" s="5"/>
    </row>
    <row r="15715" spans="1:4" x14ac:dyDescent="0.25">
      <c r="A15715" s="2" t="s">
        <v>11</v>
      </c>
      <c r="B15715" s="2" t="s">
        <v>9</v>
      </c>
      <c r="C15715" s="4">
        <v>99150</v>
      </c>
      <c r="D15715" s="5"/>
    </row>
    <row r="15716" spans="1:4" x14ac:dyDescent="0.25">
      <c r="A15716" s="2" t="s">
        <v>6</v>
      </c>
      <c r="B15716" s="2" t="s">
        <v>7</v>
      </c>
      <c r="C15716" s="4">
        <v>230401</v>
      </c>
      <c r="D15716" s="5"/>
    </row>
    <row r="15717" spans="1:4" x14ac:dyDescent="0.25">
      <c r="A15717" s="2" t="s">
        <v>12</v>
      </c>
      <c r="B15717" s="2" t="s">
        <v>25</v>
      </c>
      <c r="C15717" s="4">
        <v>109500</v>
      </c>
      <c r="D15717" s="5"/>
    </row>
    <row r="15718" spans="1:4" x14ac:dyDescent="0.25">
      <c r="A15718" s="2" t="s">
        <v>10</v>
      </c>
      <c r="B15718" s="2" t="s">
        <v>9</v>
      </c>
      <c r="C15718" s="4">
        <v>110000</v>
      </c>
      <c r="D15718" s="5"/>
    </row>
    <row r="15719" spans="1:4" x14ac:dyDescent="0.25">
      <c r="A15719" s="2" t="s">
        <v>12</v>
      </c>
      <c r="B15719" s="2" t="s">
        <v>9</v>
      </c>
      <c r="C15719" s="5"/>
      <c r="D15719" s="6">
        <v>52.5</v>
      </c>
    </row>
    <row r="15720" spans="1:4" x14ac:dyDescent="0.25">
      <c r="A15720" s="2" t="s">
        <v>8</v>
      </c>
      <c r="B15720" s="2" t="s">
        <v>31</v>
      </c>
      <c r="C15720" s="4">
        <v>147500</v>
      </c>
      <c r="D15720" s="5"/>
    </row>
    <row r="15721" spans="1:4" x14ac:dyDescent="0.25">
      <c r="A15721" s="2" t="s">
        <v>14</v>
      </c>
      <c r="B15721" s="2" t="s">
        <v>9</v>
      </c>
      <c r="C15721" s="4">
        <v>107250</v>
      </c>
      <c r="D15721" s="5"/>
    </row>
    <row r="15722" spans="1:4" x14ac:dyDescent="0.25">
      <c r="A15722" s="2" t="s">
        <v>14</v>
      </c>
      <c r="B15722" s="2" t="s">
        <v>56</v>
      </c>
      <c r="C15722" s="5"/>
      <c r="D15722" s="6">
        <v>10</v>
      </c>
    </row>
    <row r="15723" spans="1:4" x14ac:dyDescent="0.25">
      <c r="A15723" s="2" t="s">
        <v>12</v>
      </c>
      <c r="B15723" s="2" t="s">
        <v>9</v>
      </c>
      <c r="C15723" s="4">
        <v>157000</v>
      </c>
      <c r="D15723" s="5"/>
    </row>
    <row r="15724" spans="1:4" x14ac:dyDescent="0.25">
      <c r="A15724" s="2" t="s">
        <v>14</v>
      </c>
      <c r="B15724" s="2" t="s">
        <v>34</v>
      </c>
      <c r="C15724" s="4">
        <v>75068</v>
      </c>
      <c r="D15724" s="5"/>
    </row>
    <row r="15725" spans="1:4" x14ac:dyDescent="0.25">
      <c r="A15725" s="2" t="s">
        <v>6</v>
      </c>
      <c r="B15725" s="2" t="s">
        <v>9</v>
      </c>
      <c r="C15725" s="4">
        <v>141500</v>
      </c>
      <c r="D15725" s="5"/>
    </row>
    <row r="15726" spans="1:4" x14ac:dyDescent="0.25">
      <c r="A15726" s="2" t="s">
        <v>8</v>
      </c>
      <c r="B15726" s="2" t="s">
        <v>9</v>
      </c>
      <c r="C15726" s="4">
        <v>90000</v>
      </c>
      <c r="D15726" s="5"/>
    </row>
    <row r="15727" spans="1:4" x14ac:dyDescent="0.25">
      <c r="A15727" s="2" t="s">
        <v>12</v>
      </c>
      <c r="B15727" s="2" t="s">
        <v>9</v>
      </c>
      <c r="C15727" s="5"/>
      <c r="D15727" s="6">
        <v>59</v>
      </c>
    </row>
    <row r="15728" spans="1:4" x14ac:dyDescent="0.25">
      <c r="A15728" s="2" t="s">
        <v>12</v>
      </c>
      <c r="B15728" s="2" t="s">
        <v>9</v>
      </c>
      <c r="C15728" s="4">
        <v>164500</v>
      </c>
      <c r="D15728" s="5"/>
    </row>
    <row r="15729" spans="1:4" x14ac:dyDescent="0.25">
      <c r="A15729" s="2" t="s">
        <v>12</v>
      </c>
      <c r="B15729" s="2" t="s">
        <v>9</v>
      </c>
      <c r="C15729" s="4">
        <v>109500</v>
      </c>
      <c r="D15729" s="5"/>
    </row>
    <row r="15730" spans="1:4" x14ac:dyDescent="0.25">
      <c r="A15730" s="2" t="s">
        <v>6</v>
      </c>
      <c r="B15730" s="2" t="s">
        <v>9</v>
      </c>
      <c r="C15730" s="5"/>
      <c r="D15730" s="6">
        <v>90</v>
      </c>
    </row>
    <row r="15731" spans="1:4" x14ac:dyDescent="0.25">
      <c r="A15731" s="2" t="s">
        <v>12</v>
      </c>
      <c r="B15731" s="2" t="s">
        <v>9</v>
      </c>
      <c r="C15731" s="4">
        <v>74235</v>
      </c>
      <c r="D15731" s="5"/>
    </row>
    <row r="15732" spans="1:4" x14ac:dyDescent="0.25">
      <c r="A15732" s="2" t="s">
        <v>6</v>
      </c>
      <c r="B15732" s="2" t="s">
        <v>9</v>
      </c>
      <c r="C15732" s="4">
        <v>204000</v>
      </c>
      <c r="D15732" s="5"/>
    </row>
    <row r="15733" spans="1:4" x14ac:dyDescent="0.25">
      <c r="A15733" s="2" t="s">
        <v>12</v>
      </c>
      <c r="B15733" s="2" t="s">
        <v>9</v>
      </c>
      <c r="C15733" s="5"/>
      <c r="D15733" s="6">
        <v>49.97</v>
      </c>
    </row>
    <row r="15734" spans="1:4" x14ac:dyDescent="0.25">
      <c r="A15734" s="2" t="s">
        <v>14</v>
      </c>
      <c r="B15734" s="2" t="s">
        <v>9</v>
      </c>
      <c r="C15734" s="4">
        <v>118222</v>
      </c>
      <c r="D15734" s="5"/>
    </row>
    <row r="15735" spans="1:4" x14ac:dyDescent="0.25">
      <c r="A15735" s="2" t="s">
        <v>12</v>
      </c>
      <c r="B15735" s="2" t="s">
        <v>9</v>
      </c>
      <c r="C15735" s="4">
        <v>175000</v>
      </c>
      <c r="D15735" s="5"/>
    </row>
    <row r="15736" spans="1:4" x14ac:dyDescent="0.25">
      <c r="A15736" s="2" t="s">
        <v>14</v>
      </c>
      <c r="B15736" s="2" t="s">
        <v>9</v>
      </c>
      <c r="C15736" s="5"/>
      <c r="D15736" s="6">
        <v>42.32</v>
      </c>
    </row>
    <row r="15737" spans="1:4" x14ac:dyDescent="0.25">
      <c r="A15737" s="2" t="s">
        <v>8</v>
      </c>
      <c r="B15737" s="2" t="s">
        <v>7</v>
      </c>
      <c r="C15737" s="4">
        <v>173500</v>
      </c>
      <c r="D15737" s="5"/>
    </row>
    <row r="15738" spans="1:4" x14ac:dyDescent="0.25">
      <c r="A15738" s="2" t="s">
        <v>8</v>
      </c>
      <c r="B15738" s="2" t="s">
        <v>7</v>
      </c>
      <c r="C15738" s="4">
        <v>115000</v>
      </c>
      <c r="D15738" s="5"/>
    </row>
    <row r="15739" spans="1:4" x14ac:dyDescent="0.25">
      <c r="A15739" s="2" t="s">
        <v>6</v>
      </c>
      <c r="B15739" s="2" t="s">
        <v>9</v>
      </c>
      <c r="C15739" s="5"/>
      <c r="D15739" s="6">
        <v>25</v>
      </c>
    </row>
    <row r="15740" spans="1:4" x14ac:dyDescent="0.25">
      <c r="A15740" s="2" t="s">
        <v>14</v>
      </c>
      <c r="B15740" s="2" t="s">
        <v>9</v>
      </c>
      <c r="C15740" s="5"/>
      <c r="D15740" s="6">
        <v>60</v>
      </c>
    </row>
    <row r="15741" spans="1:4" x14ac:dyDescent="0.25">
      <c r="A15741" s="2" t="s">
        <v>12</v>
      </c>
      <c r="B15741" s="2" t="s">
        <v>9</v>
      </c>
      <c r="C15741" s="4">
        <v>134000</v>
      </c>
      <c r="D15741" s="5"/>
    </row>
    <row r="15742" spans="1:4" x14ac:dyDescent="0.25">
      <c r="A15742" s="2" t="s">
        <v>14</v>
      </c>
      <c r="B15742" s="2" t="s">
        <v>9</v>
      </c>
      <c r="C15742" s="4">
        <v>70000</v>
      </c>
      <c r="D15742" s="5"/>
    </row>
    <row r="15743" spans="1:4" x14ac:dyDescent="0.25">
      <c r="A15743" s="2" t="s">
        <v>13</v>
      </c>
      <c r="B15743" s="2" t="s">
        <v>112</v>
      </c>
      <c r="C15743" s="4">
        <v>147500</v>
      </c>
      <c r="D15743" s="5"/>
    </row>
    <row r="15744" spans="1:4" x14ac:dyDescent="0.25">
      <c r="A15744" s="2" t="s">
        <v>21</v>
      </c>
      <c r="B15744" s="2" t="s">
        <v>9</v>
      </c>
      <c r="C15744" s="5"/>
      <c r="D15744" s="6">
        <v>73.5</v>
      </c>
    </row>
    <row r="15745" spans="1:4" x14ac:dyDescent="0.25">
      <c r="A15745" s="2" t="s">
        <v>14</v>
      </c>
      <c r="B15745" s="2" t="s">
        <v>9</v>
      </c>
      <c r="C15745" s="5"/>
      <c r="D15745" s="6">
        <v>32.5</v>
      </c>
    </row>
    <row r="15746" spans="1:4" x14ac:dyDescent="0.25">
      <c r="A15746" s="2" t="s">
        <v>12</v>
      </c>
      <c r="B15746" s="2" t="s">
        <v>9</v>
      </c>
      <c r="C15746" s="5"/>
      <c r="D15746" s="6">
        <v>70</v>
      </c>
    </row>
    <row r="15747" spans="1:4" x14ac:dyDescent="0.25">
      <c r="A15747" s="2" t="s">
        <v>8</v>
      </c>
      <c r="B15747" s="2" t="s">
        <v>7</v>
      </c>
      <c r="C15747" s="4">
        <v>125000</v>
      </c>
      <c r="D15747" s="5"/>
    </row>
    <row r="15748" spans="1:4" x14ac:dyDescent="0.25">
      <c r="A15748" s="2" t="s">
        <v>14</v>
      </c>
      <c r="B15748" s="2" t="s">
        <v>9</v>
      </c>
      <c r="C15748" s="4">
        <v>115000</v>
      </c>
      <c r="D15748" s="5"/>
    </row>
    <row r="15749" spans="1:4" x14ac:dyDescent="0.25">
      <c r="A15749" s="2" t="s">
        <v>8</v>
      </c>
      <c r="B15749" s="2" t="s">
        <v>9</v>
      </c>
      <c r="C15749" s="4">
        <v>105000</v>
      </c>
      <c r="D15749" s="5"/>
    </row>
    <row r="15750" spans="1:4" x14ac:dyDescent="0.25">
      <c r="A15750" s="2" t="s">
        <v>8</v>
      </c>
      <c r="B15750" s="2" t="s">
        <v>9</v>
      </c>
      <c r="C15750" s="5"/>
      <c r="D15750" s="6">
        <v>62.56</v>
      </c>
    </row>
    <row r="15751" spans="1:4" x14ac:dyDescent="0.25">
      <c r="A15751" s="2" t="s">
        <v>12</v>
      </c>
      <c r="B15751" s="2" t="s">
        <v>9</v>
      </c>
      <c r="C15751" s="4">
        <v>115000</v>
      </c>
      <c r="D15751" s="5"/>
    </row>
    <row r="15752" spans="1:4" x14ac:dyDescent="0.25">
      <c r="A15752" s="2" t="s">
        <v>14</v>
      </c>
      <c r="B15752" s="2" t="s">
        <v>9</v>
      </c>
      <c r="C15752" s="4">
        <v>111175</v>
      </c>
      <c r="D15752" s="5"/>
    </row>
    <row r="15753" spans="1:4" x14ac:dyDescent="0.25">
      <c r="A15753" s="2" t="s">
        <v>14</v>
      </c>
      <c r="B15753" s="2" t="s">
        <v>9</v>
      </c>
      <c r="C15753" s="4">
        <v>92550</v>
      </c>
      <c r="D15753" s="5"/>
    </row>
    <row r="15754" spans="1:4" x14ac:dyDescent="0.25">
      <c r="A15754" s="2" t="s">
        <v>13</v>
      </c>
      <c r="B15754" s="2" t="s">
        <v>9</v>
      </c>
      <c r="C15754" s="4">
        <v>131100</v>
      </c>
      <c r="D15754" s="5"/>
    </row>
    <row r="15755" spans="1:4" x14ac:dyDescent="0.25">
      <c r="A15755" s="2" t="s">
        <v>12</v>
      </c>
      <c r="B15755" s="2" t="s">
        <v>9</v>
      </c>
      <c r="C15755" s="5"/>
      <c r="D15755" s="6">
        <v>44.74</v>
      </c>
    </row>
    <row r="15756" spans="1:4" x14ac:dyDescent="0.25">
      <c r="A15756" s="2" t="s">
        <v>6</v>
      </c>
      <c r="B15756" s="2" t="s">
        <v>7</v>
      </c>
      <c r="C15756" s="4">
        <v>170575</v>
      </c>
      <c r="D15756" s="5"/>
    </row>
    <row r="15757" spans="1:4" x14ac:dyDescent="0.25">
      <c r="A15757" s="2" t="s">
        <v>12</v>
      </c>
      <c r="B15757" s="2" t="s">
        <v>9</v>
      </c>
      <c r="C15757" s="4">
        <v>100000</v>
      </c>
      <c r="D15757" s="5"/>
    </row>
    <row r="15758" spans="1:4" x14ac:dyDescent="0.25">
      <c r="A15758" s="2" t="s">
        <v>14</v>
      </c>
      <c r="B15758" s="2" t="s">
        <v>9</v>
      </c>
      <c r="C15758" s="4">
        <v>80000</v>
      </c>
      <c r="D15758" s="5"/>
    </row>
    <row r="15759" spans="1:4" x14ac:dyDescent="0.25">
      <c r="A15759" s="2" t="s">
        <v>8</v>
      </c>
      <c r="B15759" s="2" t="s">
        <v>60</v>
      </c>
      <c r="C15759" s="4">
        <v>79200</v>
      </c>
      <c r="D15759" s="5"/>
    </row>
    <row r="15760" spans="1:4" x14ac:dyDescent="0.25">
      <c r="A15760" s="2" t="s">
        <v>12</v>
      </c>
      <c r="B15760" s="2" t="s">
        <v>7</v>
      </c>
      <c r="C15760" s="5"/>
      <c r="D15760" s="6">
        <v>12.5</v>
      </c>
    </row>
    <row r="15761" spans="1:4" x14ac:dyDescent="0.25">
      <c r="A15761" s="2" t="s">
        <v>8</v>
      </c>
      <c r="B15761" s="2" t="s">
        <v>9</v>
      </c>
      <c r="C15761" s="4">
        <v>158000</v>
      </c>
      <c r="D15761" s="5"/>
    </row>
    <row r="15762" spans="1:4" x14ac:dyDescent="0.25">
      <c r="A15762" s="2" t="s">
        <v>14</v>
      </c>
      <c r="B15762" s="2" t="s">
        <v>9</v>
      </c>
      <c r="C15762" s="5"/>
      <c r="D15762" s="6">
        <v>32.5</v>
      </c>
    </row>
    <row r="15763" spans="1:4" x14ac:dyDescent="0.25">
      <c r="A15763" s="2" t="s">
        <v>14</v>
      </c>
      <c r="B15763" s="2" t="s">
        <v>9</v>
      </c>
      <c r="C15763" s="5"/>
      <c r="D15763" s="6">
        <v>18.07</v>
      </c>
    </row>
    <row r="15764" spans="1:4" x14ac:dyDescent="0.25">
      <c r="A15764" s="2" t="s">
        <v>8</v>
      </c>
      <c r="B15764" s="2" t="s">
        <v>9</v>
      </c>
      <c r="C15764" s="5"/>
      <c r="D15764" s="6">
        <v>57.5</v>
      </c>
    </row>
    <row r="15765" spans="1:4" x14ac:dyDescent="0.25">
      <c r="A15765" s="2" t="s">
        <v>13</v>
      </c>
      <c r="B15765" s="2" t="s">
        <v>9</v>
      </c>
      <c r="C15765" s="5"/>
      <c r="D15765" s="6">
        <v>40</v>
      </c>
    </row>
    <row r="15766" spans="1:4" x14ac:dyDescent="0.25">
      <c r="A15766" s="2" t="s">
        <v>14</v>
      </c>
      <c r="B15766" s="2" t="s">
        <v>9</v>
      </c>
      <c r="C15766" s="5"/>
      <c r="D15766" s="6">
        <v>19.579999999999998</v>
      </c>
    </row>
    <row r="15767" spans="1:4" x14ac:dyDescent="0.25">
      <c r="A15767" s="2" t="s">
        <v>14</v>
      </c>
      <c r="B15767" s="2" t="s">
        <v>9</v>
      </c>
      <c r="C15767" s="4">
        <v>81000</v>
      </c>
      <c r="D15767" s="5"/>
    </row>
    <row r="15768" spans="1:4" x14ac:dyDescent="0.25">
      <c r="A15768" s="2" t="s">
        <v>14</v>
      </c>
      <c r="B15768" s="2" t="s">
        <v>9</v>
      </c>
      <c r="C15768" s="5"/>
      <c r="D15768" s="6">
        <v>50.5</v>
      </c>
    </row>
    <row r="15769" spans="1:4" x14ac:dyDescent="0.25">
      <c r="A15769" s="2" t="s">
        <v>14</v>
      </c>
      <c r="B15769" s="2" t="s">
        <v>9</v>
      </c>
      <c r="C15769" s="5"/>
      <c r="D15769" s="6">
        <v>28</v>
      </c>
    </row>
    <row r="15770" spans="1:4" x14ac:dyDescent="0.25">
      <c r="A15770" s="2" t="s">
        <v>12</v>
      </c>
      <c r="B15770" s="2" t="s">
        <v>9</v>
      </c>
      <c r="C15770" s="4">
        <v>233000</v>
      </c>
      <c r="D15770" s="5"/>
    </row>
    <row r="15771" spans="1:4" x14ac:dyDescent="0.25">
      <c r="A15771" s="2" t="s">
        <v>21</v>
      </c>
      <c r="B15771" s="2" t="s">
        <v>9</v>
      </c>
      <c r="C15771" s="4">
        <v>105650</v>
      </c>
      <c r="D15771" s="5"/>
    </row>
    <row r="15772" spans="1:4" x14ac:dyDescent="0.25">
      <c r="A15772" s="2" t="s">
        <v>14</v>
      </c>
      <c r="B15772" s="2" t="s">
        <v>9</v>
      </c>
      <c r="C15772" s="5"/>
      <c r="D15772" s="6">
        <v>33</v>
      </c>
    </row>
    <row r="15773" spans="1:4" x14ac:dyDescent="0.25">
      <c r="A15773" s="2" t="s">
        <v>10</v>
      </c>
      <c r="B15773" s="2" t="s">
        <v>9</v>
      </c>
      <c r="C15773" s="5"/>
      <c r="D15773" s="6">
        <v>27.98</v>
      </c>
    </row>
    <row r="15774" spans="1:4" x14ac:dyDescent="0.25">
      <c r="A15774" s="2" t="s">
        <v>14</v>
      </c>
      <c r="B15774" s="2" t="s">
        <v>22</v>
      </c>
      <c r="C15774" s="4">
        <v>89100</v>
      </c>
      <c r="D15774" s="5"/>
    </row>
    <row r="15775" spans="1:4" x14ac:dyDescent="0.25">
      <c r="A15775" s="2" t="s">
        <v>13</v>
      </c>
      <c r="B15775" s="2" t="s">
        <v>35</v>
      </c>
      <c r="C15775" s="4">
        <v>147500</v>
      </c>
      <c r="D15775" s="5"/>
    </row>
    <row r="15776" spans="1:4" x14ac:dyDescent="0.25">
      <c r="A15776" s="2" t="s">
        <v>13</v>
      </c>
      <c r="B15776" s="2" t="s">
        <v>9</v>
      </c>
      <c r="C15776" s="4">
        <v>151000</v>
      </c>
      <c r="D15776" s="5"/>
    </row>
    <row r="15777" spans="1:4" x14ac:dyDescent="0.25">
      <c r="A15777" s="2" t="s">
        <v>10</v>
      </c>
      <c r="B15777" s="2" t="s">
        <v>9</v>
      </c>
      <c r="C15777" s="4">
        <v>120000</v>
      </c>
      <c r="D15777" s="5"/>
    </row>
    <row r="15778" spans="1:4" x14ac:dyDescent="0.25">
      <c r="A15778" s="2" t="s">
        <v>6</v>
      </c>
      <c r="B15778" s="2" t="s">
        <v>9</v>
      </c>
      <c r="C15778" s="4">
        <v>150000</v>
      </c>
      <c r="D15778" s="5"/>
    </row>
    <row r="15779" spans="1:4" x14ac:dyDescent="0.25">
      <c r="A15779" s="2" t="s">
        <v>12</v>
      </c>
      <c r="B15779" s="2" t="s">
        <v>9</v>
      </c>
      <c r="C15779" s="4">
        <v>74235</v>
      </c>
      <c r="D15779" s="5"/>
    </row>
    <row r="15780" spans="1:4" x14ac:dyDescent="0.25">
      <c r="A15780" s="2" t="s">
        <v>12</v>
      </c>
      <c r="B15780" s="2" t="s">
        <v>9</v>
      </c>
      <c r="C15780" s="4">
        <v>125000</v>
      </c>
      <c r="D15780" s="5"/>
    </row>
    <row r="15781" spans="1:4" x14ac:dyDescent="0.25">
      <c r="A15781" s="2" t="s">
        <v>8</v>
      </c>
      <c r="B15781" s="2" t="s">
        <v>9</v>
      </c>
      <c r="C15781" s="5"/>
      <c r="D15781" s="6">
        <v>47.44</v>
      </c>
    </row>
    <row r="15782" spans="1:4" x14ac:dyDescent="0.25">
      <c r="A15782" s="2" t="s">
        <v>12</v>
      </c>
      <c r="B15782" s="2" t="s">
        <v>43</v>
      </c>
      <c r="C15782" s="4">
        <v>43200</v>
      </c>
      <c r="D15782" s="5"/>
    </row>
    <row r="15783" spans="1:4" x14ac:dyDescent="0.25">
      <c r="A15783" s="2" t="s">
        <v>12</v>
      </c>
      <c r="B15783" s="2" t="s">
        <v>9</v>
      </c>
      <c r="C15783" s="4">
        <v>200000</v>
      </c>
      <c r="D15783" s="5"/>
    </row>
    <row r="15784" spans="1:4" x14ac:dyDescent="0.25">
      <c r="A15784" s="2" t="s">
        <v>14</v>
      </c>
      <c r="B15784" s="2" t="s">
        <v>9</v>
      </c>
      <c r="C15784" s="5"/>
      <c r="D15784" s="6">
        <v>71</v>
      </c>
    </row>
    <row r="15785" spans="1:4" x14ac:dyDescent="0.25">
      <c r="A15785" s="2" t="s">
        <v>12</v>
      </c>
      <c r="B15785" s="2" t="s">
        <v>9</v>
      </c>
      <c r="C15785" s="5"/>
      <c r="D15785" s="6">
        <v>75</v>
      </c>
    </row>
    <row r="15786" spans="1:4" x14ac:dyDescent="0.25">
      <c r="A15786" s="2" t="s">
        <v>13</v>
      </c>
      <c r="B15786" s="2" t="s">
        <v>9</v>
      </c>
      <c r="C15786" s="4">
        <v>110000</v>
      </c>
      <c r="D15786" s="5"/>
    </row>
    <row r="15787" spans="1:4" x14ac:dyDescent="0.25">
      <c r="A15787" s="2" t="s">
        <v>11</v>
      </c>
      <c r="B15787" s="2" t="s">
        <v>9</v>
      </c>
      <c r="C15787" s="4">
        <v>179000</v>
      </c>
      <c r="D15787" s="5"/>
    </row>
    <row r="15788" spans="1:4" x14ac:dyDescent="0.25">
      <c r="A15788" s="2" t="s">
        <v>12</v>
      </c>
      <c r="B15788" s="2" t="s">
        <v>9</v>
      </c>
      <c r="C15788" s="5"/>
      <c r="D15788" s="6">
        <v>52.5</v>
      </c>
    </row>
    <row r="15789" spans="1:4" x14ac:dyDescent="0.25">
      <c r="A15789" s="2" t="s">
        <v>14</v>
      </c>
      <c r="B15789" s="2" t="s">
        <v>9</v>
      </c>
      <c r="C15789" s="5"/>
      <c r="D15789" s="6">
        <v>27.98</v>
      </c>
    </row>
    <row r="15790" spans="1:4" x14ac:dyDescent="0.25">
      <c r="A15790" s="2" t="s">
        <v>21</v>
      </c>
      <c r="B15790" s="2" t="s">
        <v>111</v>
      </c>
      <c r="C15790" s="4">
        <v>90000</v>
      </c>
      <c r="D15790" s="5"/>
    </row>
    <row r="15791" spans="1:4" x14ac:dyDescent="0.25">
      <c r="A15791" s="2" t="s">
        <v>12</v>
      </c>
      <c r="B15791" s="2" t="s">
        <v>9</v>
      </c>
      <c r="C15791" s="5"/>
      <c r="D15791" s="6">
        <v>75</v>
      </c>
    </row>
    <row r="15792" spans="1:4" x14ac:dyDescent="0.25">
      <c r="A15792" s="2" t="s">
        <v>12</v>
      </c>
      <c r="B15792" s="2" t="s">
        <v>9</v>
      </c>
      <c r="C15792" s="4">
        <v>93929</v>
      </c>
      <c r="D15792" s="5"/>
    </row>
    <row r="15793" spans="1:4" x14ac:dyDescent="0.25">
      <c r="A15793" s="2" t="s">
        <v>14</v>
      </c>
      <c r="B15793" s="2" t="s">
        <v>9</v>
      </c>
      <c r="C15793" s="5"/>
      <c r="D15793" s="6">
        <v>15.26</v>
      </c>
    </row>
    <row r="15794" spans="1:4" x14ac:dyDescent="0.25">
      <c r="A15794" s="2" t="s">
        <v>12</v>
      </c>
      <c r="B15794" s="2" t="s">
        <v>9</v>
      </c>
      <c r="C15794" s="4">
        <v>100750</v>
      </c>
      <c r="D15794" s="5"/>
    </row>
    <row r="15795" spans="1:4" x14ac:dyDescent="0.25">
      <c r="A15795" s="2" t="s">
        <v>21</v>
      </c>
      <c r="B15795" s="2" t="s">
        <v>9</v>
      </c>
      <c r="C15795" s="4">
        <v>134040</v>
      </c>
      <c r="D15795" s="5"/>
    </row>
    <row r="15796" spans="1:4" x14ac:dyDescent="0.25">
      <c r="A15796" s="2" t="s">
        <v>14</v>
      </c>
      <c r="B15796" s="2" t="s">
        <v>9</v>
      </c>
      <c r="C15796" s="5"/>
      <c r="D15796" s="6">
        <v>32</v>
      </c>
    </row>
    <row r="15797" spans="1:4" x14ac:dyDescent="0.25">
      <c r="A15797" s="2" t="s">
        <v>14</v>
      </c>
      <c r="B15797" s="2" t="s">
        <v>9</v>
      </c>
      <c r="C15797" s="4">
        <v>88480</v>
      </c>
      <c r="D15797" s="5"/>
    </row>
    <row r="15798" spans="1:4" x14ac:dyDescent="0.25">
      <c r="A15798" s="2" t="s">
        <v>14</v>
      </c>
      <c r="B15798" s="2" t="s">
        <v>59</v>
      </c>
      <c r="C15798" s="4">
        <v>44100</v>
      </c>
      <c r="D15798" s="5"/>
    </row>
    <row r="15799" spans="1:4" x14ac:dyDescent="0.25">
      <c r="A15799" s="2" t="s">
        <v>8</v>
      </c>
      <c r="B15799" s="2" t="s">
        <v>9</v>
      </c>
      <c r="C15799" s="5"/>
      <c r="D15799" s="6">
        <v>45.63</v>
      </c>
    </row>
    <row r="15800" spans="1:4" x14ac:dyDescent="0.25">
      <c r="A15800" s="2" t="s">
        <v>14</v>
      </c>
      <c r="B15800" s="2" t="s">
        <v>60</v>
      </c>
      <c r="C15800" s="4">
        <v>111175</v>
      </c>
      <c r="D15800" s="5"/>
    </row>
    <row r="15801" spans="1:4" x14ac:dyDescent="0.25">
      <c r="A15801" s="2" t="s">
        <v>12</v>
      </c>
      <c r="B15801" s="2" t="s">
        <v>9</v>
      </c>
      <c r="C15801" s="4">
        <v>166500</v>
      </c>
      <c r="D15801" s="5"/>
    </row>
    <row r="15802" spans="1:4" x14ac:dyDescent="0.25">
      <c r="A15802" s="2" t="s">
        <v>10</v>
      </c>
      <c r="B15802" s="2" t="s">
        <v>7</v>
      </c>
      <c r="C15802" s="4">
        <v>99150</v>
      </c>
      <c r="D15802" s="5"/>
    </row>
    <row r="15803" spans="1:4" x14ac:dyDescent="0.25">
      <c r="A15803" s="2" t="s">
        <v>12</v>
      </c>
      <c r="B15803" s="2" t="s">
        <v>18</v>
      </c>
      <c r="C15803" s="4">
        <v>161250</v>
      </c>
      <c r="D15803" s="5"/>
    </row>
    <row r="15804" spans="1:4" x14ac:dyDescent="0.25">
      <c r="A15804" s="2" t="s">
        <v>12</v>
      </c>
      <c r="B15804" s="2" t="s">
        <v>9</v>
      </c>
      <c r="C15804" s="4">
        <v>150000</v>
      </c>
      <c r="D15804" s="5"/>
    </row>
    <row r="15805" spans="1:4" x14ac:dyDescent="0.25">
      <c r="A15805" s="2" t="s">
        <v>14</v>
      </c>
      <c r="B15805" s="2" t="s">
        <v>58</v>
      </c>
      <c r="C15805" s="4">
        <v>51014</v>
      </c>
      <c r="D15805" s="5"/>
    </row>
    <row r="15806" spans="1:4" x14ac:dyDescent="0.25">
      <c r="A15806" s="2" t="s">
        <v>8</v>
      </c>
      <c r="B15806" s="2" t="s">
        <v>77</v>
      </c>
      <c r="C15806" s="4">
        <v>249000</v>
      </c>
      <c r="D15806" s="5"/>
    </row>
    <row r="15807" spans="1:4" x14ac:dyDescent="0.25">
      <c r="A15807" s="2" t="s">
        <v>16</v>
      </c>
      <c r="B15807" s="2" t="s">
        <v>9</v>
      </c>
      <c r="C15807" s="4">
        <v>100000</v>
      </c>
      <c r="D15807" s="5"/>
    </row>
    <row r="15808" spans="1:4" x14ac:dyDescent="0.25">
      <c r="A15808" s="2" t="s">
        <v>12</v>
      </c>
      <c r="B15808" s="2" t="s">
        <v>9</v>
      </c>
      <c r="C15808" s="5"/>
      <c r="D15808" s="6">
        <v>47.5</v>
      </c>
    </row>
    <row r="15809" spans="1:4" x14ac:dyDescent="0.25">
      <c r="A15809" s="2" t="s">
        <v>21</v>
      </c>
      <c r="B15809" s="2" t="s">
        <v>9</v>
      </c>
      <c r="C15809" s="5"/>
      <c r="D15809" s="6">
        <v>60</v>
      </c>
    </row>
    <row r="15810" spans="1:4" x14ac:dyDescent="0.25">
      <c r="A15810" s="2" t="s">
        <v>6</v>
      </c>
      <c r="B15810" s="2" t="s">
        <v>23</v>
      </c>
      <c r="C15810" s="4">
        <v>147500</v>
      </c>
      <c r="D15810" s="5"/>
    </row>
    <row r="15811" spans="1:4" x14ac:dyDescent="0.25">
      <c r="A15811" s="2" t="s">
        <v>14</v>
      </c>
      <c r="B15811" s="2" t="s">
        <v>53</v>
      </c>
      <c r="C15811" s="4">
        <v>57500</v>
      </c>
      <c r="D15811" s="5"/>
    </row>
    <row r="15812" spans="1:4" x14ac:dyDescent="0.25">
      <c r="A15812" s="2" t="s">
        <v>14</v>
      </c>
      <c r="B15812" s="2" t="s">
        <v>23</v>
      </c>
      <c r="C15812" s="4">
        <v>100500</v>
      </c>
      <c r="D15812" s="5"/>
    </row>
    <row r="15813" spans="1:4" x14ac:dyDescent="0.25">
      <c r="A15813" s="2" t="s">
        <v>13</v>
      </c>
      <c r="B15813" s="2" t="s">
        <v>18</v>
      </c>
      <c r="C15813" s="4">
        <v>64800</v>
      </c>
      <c r="D15813" s="5"/>
    </row>
    <row r="15814" spans="1:4" x14ac:dyDescent="0.25">
      <c r="A15814" s="2" t="s">
        <v>8</v>
      </c>
      <c r="B15814" s="2" t="s">
        <v>7</v>
      </c>
      <c r="C15814" s="5"/>
      <c r="D15814" s="6">
        <v>62.5</v>
      </c>
    </row>
    <row r="15815" spans="1:4" x14ac:dyDescent="0.25">
      <c r="A15815" s="2" t="s">
        <v>10</v>
      </c>
      <c r="B15815" s="2" t="s">
        <v>9</v>
      </c>
      <c r="C15815" s="5"/>
      <c r="D15815" s="6">
        <v>33</v>
      </c>
    </row>
    <row r="15816" spans="1:4" x14ac:dyDescent="0.25">
      <c r="A15816" s="2" t="s">
        <v>10</v>
      </c>
      <c r="B15816" s="2" t="s">
        <v>9</v>
      </c>
      <c r="C15816" s="4">
        <v>130000</v>
      </c>
      <c r="D15816" s="5"/>
    </row>
    <row r="15817" spans="1:4" x14ac:dyDescent="0.25">
      <c r="A15817" s="2" t="s">
        <v>13</v>
      </c>
      <c r="B15817" s="2" t="s">
        <v>18</v>
      </c>
      <c r="C15817" s="4">
        <v>150000</v>
      </c>
      <c r="D15817" s="5"/>
    </row>
    <row r="15818" spans="1:4" x14ac:dyDescent="0.25">
      <c r="A15818" s="2" t="s">
        <v>6</v>
      </c>
      <c r="B15818" s="2" t="s">
        <v>7</v>
      </c>
      <c r="C15818" s="4">
        <v>175000</v>
      </c>
      <c r="D15818" s="5"/>
    </row>
    <row r="15819" spans="1:4" x14ac:dyDescent="0.25">
      <c r="A15819" s="2" t="s">
        <v>8</v>
      </c>
      <c r="B15819" s="2" t="s">
        <v>9</v>
      </c>
      <c r="C15819" s="4">
        <v>110000</v>
      </c>
      <c r="D15819" s="5"/>
    </row>
    <row r="15820" spans="1:4" x14ac:dyDescent="0.25">
      <c r="A15820" s="2" t="s">
        <v>21</v>
      </c>
      <c r="B15820" s="2" t="s">
        <v>9</v>
      </c>
      <c r="C15820" s="4">
        <v>115000</v>
      </c>
      <c r="D15820" s="5"/>
    </row>
    <row r="15821" spans="1:4" x14ac:dyDescent="0.25">
      <c r="A15821" s="2" t="s">
        <v>10</v>
      </c>
      <c r="B15821" s="2" t="s">
        <v>9</v>
      </c>
      <c r="C15821" s="4">
        <v>115000</v>
      </c>
      <c r="D15821" s="5"/>
    </row>
    <row r="15822" spans="1:4" x14ac:dyDescent="0.25">
      <c r="A15822" s="2" t="s">
        <v>6</v>
      </c>
      <c r="B15822" s="2" t="s">
        <v>84</v>
      </c>
      <c r="C15822" s="4">
        <v>64800</v>
      </c>
      <c r="D15822" s="5"/>
    </row>
    <row r="15823" spans="1:4" x14ac:dyDescent="0.25">
      <c r="A15823" s="2" t="s">
        <v>14</v>
      </c>
      <c r="B15823" s="2" t="s">
        <v>9</v>
      </c>
      <c r="C15823" s="4">
        <v>81900</v>
      </c>
      <c r="D15823" s="5"/>
    </row>
    <row r="15824" spans="1:4" x14ac:dyDescent="0.25">
      <c r="A15824" s="2" t="s">
        <v>14</v>
      </c>
      <c r="B15824" s="2" t="s">
        <v>9</v>
      </c>
      <c r="C15824" s="4">
        <v>90000</v>
      </c>
      <c r="D15824" s="5"/>
    </row>
    <row r="15825" spans="1:4" x14ac:dyDescent="0.25">
      <c r="A15825" s="2" t="s">
        <v>8</v>
      </c>
      <c r="B15825" s="2" t="s">
        <v>7</v>
      </c>
      <c r="C15825" s="5"/>
      <c r="D15825" s="6">
        <v>65.5</v>
      </c>
    </row>
    <row r="15826" spans="1:4" x14ac:dyDescent="0.25">
      <c r="A15826" s="2" t="s">
        <v>12</v>
      </c>
      <c r="B15826" s="2" t="s">
        <v>9</v>
      </c>
      <c r="C15826" s="4">
        <v>84000</v>
      </c>
      <c r="D15826" s="5"/>
    </row>
    <row r="15827" spans="1:4" x14ac:dyDescent="0.25">
      <c r="A15827" s="2" t="s">
        <v>14</v>
      </c>
      <c r="B15827" s="2" t="s">
        <v>9</v>
      </c>
      <c r="C15827" s="4">
        <v>115000</v>
      </c>
      <c r="D15827" s="5"/>
    </row>
    <row r="15828" spans="1:4" x14ac:dyDescent="0.25">
      <c r="A15828" s="2" t="s">
        <v>21</v>
      </c>
      <c r="B15828" s="2" t="s">
        <v>64</v>
      </c>
      <c r="C15828" s="4">
        <v>43200</v>
      </c>
      <c r="D15828" s="5"/>
    </row>
    <row r="15829" spans="1:4" x14ac:dyDescent="0.25">
      <c r="A15829" s="2" t="s">
        <v>12</v>
      </c>
      <c r="B15829" s="2" t="s">
        <v>9</v>
      </c>
      <c r="C15829" s="4">
        <v>120000</v>
      </c>
      <c r="D15829" s="5"/>
    </row>
    <row r="15830" spans="1:4" x14ac:dyDescent="0.25">
      <c r="A15830" s="2" t="s">
        <v>6</v>
      </c>
      <c r="B15830" s="2" t="s">
        <v>9</v>
      </c>
      <c r="C15830" s="5"/>
      <c r="D15830" s="6">
        <v>82</v>
      </c>
    </row>
    <row r="15831" spans="1:4" x14ac:dyDescent="0.25">
      <c r="A15831" s="2" t="s">
        <v>12</v>
      </c>
      <c r="B15831" s="2" t="s">
        <v>9</v>
      </c>
      <c r="C15831" s="5"/>
      <c r="D15831" s="6">
        <v>62.5</v>
      </c>
    </row>
    <row r="15832" spans="1:4" x14ac:dyDescent="0.25">
      <c r="A15832" s="2" t="s">
        <v>12</v>
      </c>
      <c r="B15832" s="2" t="s">
        <v>9</v>
      </c>
      <c r="C15832" s="4">
        <v>67500</v>
      </c>
      <c r="D15832" s="5"/>
    </row>
    <row r="15833" spans="1:4" x14ac:dyDescent="0.25">
      <c r="A15833" s="2" t="s">
        <v>14</v>
      </c>
      <c r="B15833" s="2" t="s">
        <v>9</v>
      </c>
      <c r="C15833" s="5"/>
      <c r="D15833" s="6">
        <v>20</v>
      </c>
    </row>
    <row r="15834" spans="1:4" x14ac:dyDescent="0.25">
      <c r="A15834" s="2" t="s">
        <v>8</v>
      </c>
      <c r="B15834" s="2" t="s">
        <v>97</v>
      </c>
      <c r="C15834" s="4">
        <v>147500</v>
      </c>
      <c r="D15834" s="5"/>
    </row>
    <row r="15835" spans="1:4" x14ac:dyDescent="0.25">
      <c r="A15835" s="2" t="s">
        <v>12</v>
      </c>
      <c r="B15835" s="2" t="s">
        <v>9</v>
      </c>
      <c r="C15835" s="5"/>
      <c r="D15835" s="6">
        <v>12.5</v>
      </c>
    </row>
    <row r="15836" spans="1:4" x14ac:dyDescent="0.25">
      <c r="A15836" s="2" t="s">
        <v>6</v>
      </c>
      <c r="B15836" s="2" t="s">
        <v>9</v>
      </c>
      <c r="C15836" s="5"/>
      <c r="D15836" s="6">
        <v>46.85</v>
      </c>
    </row>
    <row r="15837" spans="1:4" x14ac:dyDescent="0.25">
      <c r="A15837" s="2" t="s">
        <v>14</v>
      </c>
      <c r="B15837" s="2" t="s">
        <v>9</v>
      </c>
      <c r="C15837" s="4">
        <v>38750</v>
      </c>
      <c r="D15837" s="5"/>
    </row>
    <row r="15838" spans="1:4" x14ac:dyDescent="0.25">
      <c r="A15838" s="2" t="s">
        <v>12</v>
      </c>
      <c r="B15838" s="2" t="s">
        <v>9</v>
      </c>
      <c r="C15838" s="4">
        <v>199000</v>
      </c>
      <c r="D15838" s="5"/>
    </row>
    <row r="15839" spans="1:4" x14ac:dyDescent="0.25">
      <c r="A15839" s="2" t="s">
        <v>13</v>
      </c>
      <c r="B15839" s="2" t="s">
        <v>9</v>
      </c>
      <c r="C15839" s="4">
        <v>113978</v>
      </c>
      <c r="D15839" s="5"/>
    </row>
    <row r="15840" spans="1:4" x14ac:dyDescent="0.25">
      <c r="A15840" s="2" t="s">
        <v>12</v>
      </c>
      <c r="B15840" s="2" t="s">
        <v>9</v>
      </c>
      <c r="C15840" s="4">
        <v>90000</v>
      </c>
      <c r="D15840" s="5"/>
    </row>
    <row r="15841" spans="1:4" x14ac:dyDescent="0.25">
      <c r="A15841" s="2" t="s">
        <v>11</v>
      </c>
      <c r="B15841" s="2" t="s">
        <v>22</v>
      </c>
      <c r="C15841" s="4">
        <v>101029</v>
      </c>
      <c r="D15841" s="5"/>
    </row>
    <row r="15842" spans="1:4" x14ac:dyDescent="0.25">
      <c r="A15842" s="2" t="s">
        <v>11</v>
      </c>
      <c r="B15842" s="2" t="s">
        <v>9</v>
      </c>
      <c r="C15842" s="4">
        <v>99150</v>
      </c>
      <c r="D15842" s="5"/>
    </row>
    <row r="15843" spans="1:4" x14ac:dyDescent="0.25">
      <c r="A15843" s="2" t="s">
        <v>10</v>
      </c>
      <c r="B15843" s="2" t="s">
        <v>9</v>
      </c>
      <c r="C15843" s="4">
        <v>90000</v>
      </c>
      <c r="D15843" s="5"/>
    </row>
    <row r="15844" spans="1:4" x14ac:dyDescent="0.25">
      <c r="A15844" s="2" t="s">
        <v>8</v>
      </c>
      <c r="B15844" s="2" t="s">
        <v>9</v>
      </c>
      <c r="C15844" s="4">
        <v>90000</v>
      </c>
      <c r="D15844" s="5"/>
    </row>
    <row r="15845" spans="1:4" x14ac:dyDescent="0.25">
      <c r="A15845" s="2" t="s">
        <v>10</v>
      </c>
      <c r="B15845" s="2" t="s">
        <v>9</v>
      </c>
      <c r="C15845" s="4">
        <v>86733</v>
      </c>
      <c r="D15845" s="5"/>
    </row>
    <row r="15846" spans="1:4" x14ac:dyDescent="0.25">
      <c r="A15846" s="2" t="s">
        <v>12</v>
      </c>
      <c r="B15846" s="2" t="s">
        <v>9</v>
      </c>
      <c r="C15846" s="5"/>
      <c r="D15846" s="6">
        <v>30</v>
      </c>
    </row>
    <row r="15847" spans="1:4" x14ac:dyDescent="0.25">
      <c r="A15847" s="2" t="s">
        <v>12</v>
      </c>
      <c r="B15847" s="2" t="s">
        <v>9</v>
      </c>
      <c r="C15847" s="5"/>
      <c r="D15847" s="6">
        <v>50</v>
      </c>
    </row>
    <row r="15848" spans="1:4" x14ac:dyDescent="0.25">
      <c r="A15848" s="2" t="s">
        <v>10</v>
      </c>
      <c r="B15848" s="2" t="s">
        <v>9</v>
      </c>
      <c r="C15848" s="5"/>
      <c r="D15848" s="6">
        <v>16.510000000000002</v>
      </c>
    </row>
    <row r="15849" spans="1:4" x14ac:dyDescent="0.25">
      <c r="A15849" s="2" t="s">
        <v>10</v>
      </c>
      <c r="B15849" s="2" t="s">
        <v>9</v>
      </c>
      <c r="C15849" s="5"/>
      <c r="D15849" s="6">
        <v>27.98</v>
      </c>
    </row>
    <row r="15850" spans="1:4" x14ac:dyDescent="0.25">
      <c r="A15850" s="2" t="s">
        <v>12</v>
      </c>
      <c r="B15850" s="2" t="s">
        <v>7</v>
      </c>
      <c r="C15850" s="5"/>
      <c r="D15850" s="6">
        <v>39.799999999999997</v>
      </c>
    </row>
    <row r="15851" spans="1:4" x14ac:dyDescent="0.25">
      <c r="A15851" s="2" t="s">
        <v>12</v>
      </c>
      <c r="B15851" s="2" t="s">
        <v>9</v>
      </c>
      <c r="C15851" s="4">
        <v>98850</v>
      </c>
      <c r="D15851" s="5"/>
    </row>
    <row r="15852" spans="1:4" x14ac:dyDescent="0.25">
      <c r="A15852" s="2" t="s">
        <v>6</v>
      </c>
      <c r="B15852" s="2" t="s">
        <v>9</v>
      </c>
      <c r="C15852" s="4">
        <v>155000</v>
      </c>
      <c r="D15852" s="5"/>
    </row>
    <row r="15853" spans="1:4" x14ac:dyDescent="0.25">
      <c r="A15853" s="2" t="s">
        <v>14</v>
      </c>
      <c r="B15853" s="2" t="s">
        <v>9</v>
      </c>
      <c r="C15853" s="5"/>
      <c r="D15853" s="6">
        <v>24</v>
      </c>
    </row>
    <row r="15854" spans="1:4" x14ac:dyDescent="0.25">
      <c r="A15854" s="2" t="s">
        <v>12</v>
      </c>
      <c r="B15854" s="2" t="s">
        <v>9</v>
      </c>
      <c r="C15854" s="4">
        <v>115000</v>
      </c>
      <c r="D15854" s="5"/>
    </row>
    <row r="15855" spans="1:4" x14ac:dyDescent="0.25">
      <c r="A15855" s="2" t="s">
        <v>8</v>
      </c>
      <c r="B15855" s="2" t="s">
        <v>18</v>
      </c>
      <c r="C15855" s="4">
        <v>90000</v>
      </c>
      <c r="D15855" s="5"/>
    </row>
    <row r="15856" spans="1:4" x14ac:dyDescent="0.25">
      <c r="A15856" s="2" t="s">
        <v>12</v>
      </c>
      <c r="B15856" s="2" t="s">
        <v>62</v>
      </c>
      <c r="C15856" s="4">
        <v>70000</v>
      </c>
      <c r="D15856" s="5"/>
    </row>
    <row r="15857" spans="1:4" x14ac:dyDescent="0.25">
      <c r="A15857" s="2" t="s">
        <v>13</v>
      </c>
      <c r="B15857" s="2" t="s">
        <v>9</v>
      </c>
      <c r="C15857" s="4">
        <v>125000</v>
      </c>
      <c r="D15857" s="5"/>
    </row>
    <row r="15858" spans="1:4" x14ac:dyDescent="0.25">
      <c r="A15858" s="2" t="s">
        <v>14</v>
      </c>
      <c r="B15858" s="2" t="s">
        <v>15</v>
      </c>
      <c r="C15858" s="4">
        <v>111175</v>
      </c>
      <c r="D15858" s="5"/>
    </row>
    <row r="15859" spans="1:4" x14ac:dyDescent="0.25">
      <c r="A15859" s="2" t="s">
        <v>12</v>
      </c>
      <c r="B15859" s="2" t="s">
        <v>9</v>
      </c>
      <c r="C15859" s="4">
        <v>136400</v>
      </c>
      <c r="D15859" s="5"/>
    </row>
    <row r="15860" spans="1:4" x14ac:dyDescent="0.25">
      <c r="A15860" s="2" t="s">
        <v>14</v>
      </c>
      <c r="B15860" s="2" t="s">
        <v>51</v>
      </c>
      <c r="C15860" s="4">
        <v>99150</v>
      </c>
      <c r="D15860" s="5"/>
    </row>
    <row r="15861" spans="1:4" x14ac:dyDescent="0.25">
      <c r="A15861" s="2" t="s">
        <v>11</v>
      </c>
      <c r="B15861" s="2" t="s">
        <v>7</v>
      </c>
      <c r="C15861" s="4">
        <v>189500</v>
      </c>
      <c r="D15861" s="5"/>
    </row>
    <row r="15862" spans="1:4" x14ac:dyDescent="0.25">
      <c r="A15862" s="2" t="s">
        <v>8</v>
      </c>
      <c r="B15862" s="2" t="s">
        <v>9</v>
      </c>
      <c r="C15862" s="4">
        <v>100000</v>
      </c>
      <c r="D15862" s="5"/>
    </row>
    <row r="15863" spans="1:4" x14ac:dyDescent="0.25">
      <c r="A15863" s="2" t="s">
        <v>12</v>
      </c>
      <c r="B15863" s="2" t="s">
        <v>9</v>
      </c>
      <c r="C15863" s="4">
        <v>145500</v>
      </c>
      <c r="D15863" s="5"/>
    </row>
    <row r="15864" spans="1:4" x14ac:dyDescent="0.25">
      <c r="A15864" s="2" t="s">
        <v>8</v>
      </c>
      <c r="B15864" s="2" t="s">
        <v>9</v>
      </c>
      <c r="C15864" s="4">
        <v>120000</v>
      </c>
      <c r="D15864" s="5"/>
    </row>
    <row r="15865" spans="1:4" x14ac:dyDescent="0.25">
      <c r="A15865" s="2" t="s">
        <v>14</v>
      </c>
      <c r="B15865" s="2" t="s">
        <v>15</v>
      </c>
      <c r="C15865" s="4">
        <v>111202</v>
      </c>
      <c r="D15865" s="5"/>
    </row>
    <row r="15866" spans="1:4" x14ac:dyDescent="0.25">
      <c r="A15866" s="2" t="s">
        <v>10</v>
      </c>
      <c r="B15866" s="2" t="s">
        <v>9</v>
      </c>
      <c r="C15866" s="4">
        <v>82000</v>
      </c>
      <c r="D15866" s="5"/>
    </row>
    <row r="15867" spans="1:4" x14ac:dyDescent="0.25">
      <c r="A15867" s="2" t="s">
        <v>21</v>
      </c>
      <c r="B15867" s="2" t="s">
        <v>9</v>
      </c>
      <c r="C15867" s="5"/>
      <c r="D15867" s="6">
        <v>24</v>
      </c>
    </row>
    <row r="15868" spans="1:4" x14ac:dyDescent="0.25">
      <c r="A15868" s="2" t="s">
        <v>12</v>
      </c>
      <c r="B15868" s="2" t="s">
        <v>9</v>
      </c>
      <c r="C15868" s="4">
        <v>375000</v>
      </c>
      <c r="D15868" s="5"/>
    </row>
    <row r="15869" spans="1:4" x14ac:dyDescent="0.25">
      <c r="A15869" s="2" t="s">
        <v>12</v>
      </c>
      <c r="B15869" s="2" t="s">
        <v>7</v>
      </c>
      <c r="C15869" s="5"/>
      <c r="D15869" s="6">
        <v>24</v>
      </c>
    </row>
    <row r="15870" spans="1:4" x14ac:dyDescent="0.25">
      <c r="A15870" s="2" t="s">
        <v>12</v>
      </c>
      <c r="B15870" s="2" t="s">
        <v>9</v>
      </c>
      <c r="C15870" s="4">
        <v>234000</v>
      </c>
      <c r="D15870" s="5"/>
    </row>
    <row r="15871" spans="1:4" x14ac:dyDescent="0.25">
      <c r="A15871" s="2" t="s">
        <v>21</v>
      </c>
      <c r="B15871" s="2" t="s">
        <v>9</v>
      </c>
      <c r="C15871" s="5"/>
      <c r="D15871" s="6">
        <v>20</v>
      </c>
    </row>
    <row r="15872" spans="1:4" x14ac:dyDescent="0.25">
      <c r="A15872" s="2" t="s">
        <v>8</v>
      </c>
      <c r="B15872" s="2" t="s">
        <v>22</v>
      </c>
      <c r="C15872" s="4">
        <v>147500</v>
      </c>
      <c r="D15872" s="5"/>
    </row>
    <row r="15873" spans="1:4" x14ac:dyDescent="0.25">
      <c r="A15873" s="2" t="s">
        <v>12</v>
      </c>
      <c r="B15873" s="2" t="s">
        <v>27</v>
      </c>
      <c r="C15873" s="4">
        <v>63000</v>
      </c>
      <c r="D15873" s="5"/>
    </row>
    <row r="15874" spans="1:4" x14ac:dyDescent="0.25">
      <c r="A15874" s="2" t="s">
        <v>12</v>
      </c>
      <c r="B15874" s="2" t="s">
        <v>7</v>
      </c>
      <c r="C15874" s="5"/>
      <c r="D15874" s="6">
        <v>48.5</v>
      </c>
    </row>
    <row r="15875" spans="1:4" x14ac:dyDescent="0.25">
      <c r="A15875" s="2" t="s">
        <v>11</v>
      </c>
      <c r="B15875" s="2" t="s">
        <v>35</v>
      </c>
      <c r="C15875" s="4">
        <v>85205</v>
      </c>
      <c r="D15875" s="5"/>
    </row>
    <row r="15876" spans="1:4" x14ac:dyDescent="0.25">
      <c r="A15876" s="2" t="s">
        <v>8</v>
      </c>
      <c r="B15876" s="2" t="s">
        <v>46</v>
      </c>
      <c r="C15876" s="4">
        <v>60000</v>
      </c>
      <c r="D15876" s="5"/>
    </row>
    <row r="15877" spans="1:4" x14ac:dyDescent="0.25">
      <c r="A15877" s="2" t="s">
        <v>12</v>
      </c>
      <c r="B15877" s="2" t="s">
        <v>9</v>
      </c>
      <c r="C15877" s="4">
        <v>180000</v>
      </c>
      <c r="D15877" s="5"/>
    </row>
    <row r="15878" spans="1:4" x14ac:dyDescent="0.25">
      <c r="A15878" s="2" t="s">
        <v>14</v>
      </c>
      <c r="B15878" s="2" t="s">
        <v>9</v>
      </c>
      <c r="C15878" s="4">
        <v>133000</v>
      </c>
      <c r="D15878" s="5"/>
    </row>
    <row r="15879" spans="1:4" x14ac:dyDescent="0.25">
      <c r="A15879" s="2" t="s">
        <v>16</v>
      </c>
      <c r="B15879" s="2" t="s">
        <v>9</v>
      </c>
      <c r="C15879" s="4">
        <v>156000</v>
      </c>
      <c r="D15879" s="5"/>
    </row>
    <row r="15880" spans="1:4" x14ac:dyDescent="0.25">
      <c r="A15880" s="2" t="s">
        <v>14</v>
      </c>
      <c r="B15880" s="2" t="s">
        <v>9</v>
      </c>
      <c r="C15880" s="5"/>
      <c r="D15880" s="6">
        <v>67.5</v>
      </c>
    </row>
    <row r="15881" spans="1:4" x14ac:dyDescent="0.25">
      <c r="A15881" s="2" t="s">
        <v>8</v>
      </c>
      <c r="B15881" s="2" t="s">
        <v>9</v>
      </c>
      <c r="C15881" s="4">
        <v>100740</v>
      </c>
      <c r="D15881" s="5"/>
    </row>
    <row r="15882" spans="1:4" x14ac:dyDescent="0.25">
      <c r="A15882" s="2" t="s">
        <v>8</v>
      </c>
      <c r="B15882" s="2" t="s">
        <v>9</v>
      </c>
      <c r="C15882" s="4">
        <v>125000</v>
      </c>
      <c r="D15882" s="5"/>
    </row>
    <row r="15883" spans="1:4" x14ac:dyDescent="0.25">
      <c r="A15883" s="2" t="s">
        <v>12</v>
      </c>
      <c r="B15883" s="2" t="s">
        <v>20</v>
      </c>
      <c r="C15883" s="4">
        <v>192000</v>
      </c>
      <c r="D15883" s="5"/>
    </row>
    <row r="15884" spans="1:4" x14ac:dyDescent="0.25">
      <c r="A15884" s="2" t="s">
        <v>12</v>
      </c>
      <c r="B15884" s="2" t="s">
        <v>9</v>
      </c>
      <c r="C15884" s="4">
        <v>150000</v>
      </c>
      <c r="D15884" s="5"/>
    </row>
    <row r="15885" spans="1:4" x14ac:dyDescent="0.25">
      <c r="A15885" s="2" t="s">
        <v>8</v>
      </c>
      <c r="B15885" s="2" t="s">
        <v>9</v>
      </c>
      <c r="C15885" s="4">
        <v>115000</v>
      </c>
      <c r="D15885" s="5"/>
    </row>
    <row r="15886" spans="1:4" x14ac:dyDescent="0.25">
      <c r="A15886" s="2" t="s">
        <v>8</v>
      </c>
      <c r="B15886" s="2" t="s">
        <v>58</v>
      </c>
      <c r="C15886" s="4">
        <v>96773</v>
      </c>
      <c r="D15886" s="5"/>
    </row>
    <row r="15887" spans="1:4" x14ac:dyDescent="0.25">
      <c r="A15887" s="2" t="s">
        <v>14</v>
      </c>
      <c r="B15887" s="2" t="s">
        <v>9</v>
      </c>
      <c r="C15887" s="4">
        <v>70000</v>
      </c>
      <c r="D15887" s="5"/>
    </row>
    <row r="15888" spans="1:4" x14ac:dyDescent="0.25">
      <c r="A15888" s="2" t="s">
        <v>12</v>
      </c>
      <c r="B15888" s="2" t="s">
        <v>9</v>
      </c>
      <c r="C15888" s="5"/>
      <c r="D15888" s="6">
        <v>24</v>
      </c>
    </row>
    <row r="15889" spans="1:4" x14ac:dyDescent="0.25">
      <c r="A15889" s="2" t="s">
        <v>6</v>
      </c>
      <c r="B15889" s="2" t="s">
        <v>7</v>
      </c>
      <c r="C15889" s="4">
        <v>150000</v>
      </c>
      <c r="D15889" s="5"/>
    </row>
    <row r="15890" spans="1:4" x14ac:dyDescent="0.25">
      <c r="A15890" s="2" t="s">
        <v>12</v>
      </c>
      <c r="B15890" s="2" t="s">
        <v>9</v>
      </c>
      <c r="C15890" s="4">
        <v>171500</v>
      </c>
      <c r="D15890" s="5"/>
    </row>
    <row r="15891" spans="1:4" x14ac:dyDescent="0.25">
      <c r="A15891" s="2" t="s">
        <v>6</v>
      </c>
      <c r="B15891" s="2" t="s">
        <v>35</v>
      </c>
      <c r="C15891" s="4">
        <v>157500</v>
      </c>
      <c r="D15891" s="5"/>
    </row>
    <row r="15892" spans="1:4" x14ac:dyDescent="0.25">
      <c r="A15892" s="2" t="s">
        <v>14</v>
      </c>
      <c r="B15892" s="2" t="s">
        <v>35</v>
      </c>
      <c r="C15892" s="4">
        <v>77018</v>
      </c>
      <c r="D15892" s="5"/>
    </row>
    <row r="15893" spans="1:4" x14ac:dyDescent="0.25">
      <c r="A15893" s="2" t="s">
        <v>8</v>
      </c>
      <c r="B15893" s="2" t="s">
        <v>9</v>
      </c>
      <c r="C15893" s="4">
        <v>139540</v>
      </c>
      <c r="D15893" s="5"/>
    </row>
    <row r="15894" spans="1:4" x14ac:dyDescent="0.25">
      <c r="A15894" s="2" t="s">
        <v>8</v>
      </c>
      <c r="B15894" s="2" t="s">
        <v>9</v>
      </c>
      <c r="C15894" s="4">
        <v>170000</v>
      </c>
      <c r="D15894" s="5"/>
    </row>
    <row r="15895" spans="1:4" x14ac:dyDescent="0.25">
      <c r="A15895" s="2" t="s">
        <v>14</v>
      </c>
      <c r="B15895" s="2" t="s">
        <v>9</v>
      </c>
      <c r="C15895" s="4">
        <v>90000</v>
      </c>
      <c r="D15895" s="5"/>
    </row>
    <row r="15896" spans="1:4" x14ac:dyDescent="0.25">
      <c r="A15896" s="2" t="s">
        <v>12</v>
      </c>
      <c r="B15896" s="2" t="s">
        <v>9</v>
      </c>
      <c r="C15896" s="4">
        <v>157500</v>
      </c>
      <c r="D15896" s="5"/>
    </row>
    <row r="15897" spans="1:4" x14ac:dyDescent="0.25">
      <c r="A15897" s="2" t="s">
        <v>14</v>
      </c>
      <c r="B15897" s="2" t="s">
        <v>9</v>
      </c>
      <c r="C15897" s="5"/>
      <c r="D15897" s="6">
        <v>32.69</v>
      </c>
    </row>
    <row r="15898" spans="1:4" x14ac:dyDescent="0.25">
      <c r="A15898" s="2" t="s">
        <v>14</v>
      </c>
      <c r="B15898" s="2" t="s">
        <v>9</v>
      </c>
      <c r="C15898" s="5"/>
      <c r="D15898" s="6">
        <v>27.98</v>
      </c>
    </row>
    <row r="15899" spans="1:4" x14ac:dyDescent="0.25">
      <c r="A15899" s="2" t="s">
        <v>12</v>
      </c>
      <c r="B15899" s="2" t="s">
        <v>9</v>
      </c>
      <c r="C15899" s="5"/>
      <c r="D15899" s="6">
        <v>75</v>
      </c>
    </row>
    <row r="15900" spans="1:4" x14ac:dyDescent="0.25">
      <c r="A15900" s="2" t="s">
        <v>14</v>
      </c>
      <c r="B15900" s="2" t="s">
        <v>9</v>
      </c>
      <c r="C15900" s="4">
        <v>60500</v>
      </c>
      <c r="D15900" s="5"/>
    </row>
    <row r="15901" spans="1:4" x14ac:dyDescent="0.25">
      <c r="A15901" s="2" t="s">
        <v>8</v>
      </c>
      <c r="B15901" s="2" t="s">
        <v>9</v>
      </c>
      <c r="C15901" s="4">
        <v>100000</v>
      </c>
      <c r="D15901" s="5"/>
    </row>
    <row r="15902" spans="1:4" x14ac:dyDescent="0.25">
      <c r="A15902" s="2" t="s">
        <v>6</v>
      </c>
      <c r="B15902" s="2" t="s">
        <v>9</v>
      </c>
      <c r="C15902" s="4">
        <v>135000</v>
      </c>
      <c r="D15902" s="5"/>
    </row>
    <row r="15903" spans="1:4" x14ac:dyDescent="0.25">
      <c r="A15903" s="2" t="s">
        <v>14</v>
      </c>
      <c r="B15903" s="2" t="s">
        <v>9</v>
      </c>
      <c r="C15903" s="4">
        <v>90000</v>
      </c>
      <c r="D15903" s="5"/>
    </row>
    <row r="15904" spans="1:4" x14ac:dyDescent="0.25">
      <c r="A15904" s="2" t="s">
        <v>14</v>
      </c>
      <c r="B15904" s="2" t="s">
        <v>9</v>
      </c>
      <c r="C15904" s="4">
        <v>55080</v>
      </c>
      <c r="D15904" s="5"/>
    </row>
    <row r="15905" spans="1:4" x14ac:dyDescent="0.25">
      <c r="A15905" s="2" t="s">
        <v>14</v>
      </c>
      <c r="B15905" s="2" t="s">
        <v>9</v>
      </c>
      <c r="C15905" s="4">
        <v>124640</v>
      </c>
      <c r="D15905" s="5"/>
    </row>
    <row r="15906" spans="1:4" x14ac:dyDescent="0.25">
      <c r="A15906" s="2" t="s">
        <v>12</v>
      </c>
      <c r="B15906" s="2" t="s">
        <v>9</v>
      </c>
      <c r="C15906" s="4">
        <v>122500</v>
      </c>
      <c r="D15906" s="5"/>
    </row>
    <row r="15907" spans="1:4" x14ac:dyDescent="0.25">
      <c r="A15907" s="2" t="s">
        <v>12</v>
      </c>
      <c r="B15907" s="2" t="s">
        <v>7</v>
      </c>
      <c r="C15907" s="4">
        <v>46696</v>
      </c>
      <c r="D15907" s="5"/>
    </row>
    <row r="15908" spans="1:4" x14ac:dyDescent="0.25">
      <c r="A15908" s="2" t="s">
        <v>12</v>
      </c>
      <c r="B15908" s="2" t="s">
        <v>7</v>
      </c>
      <c r="C15908" s="4">
        <v>150630</v>
      </c>
      <c r="D15908" s="5"/>
    </row>
    <row r="15909" spans="1:4" x14ac:dyDescent="0.25">
      <c r="A15909" s="2" t="s">
        <v>8</v>
      </c>
      <c r="B15909" s="2" t="s">
        <v>26</v>
      </c>
      <c r="C15909" s="4">
        <v>89100</v>
      </c>
      <c r="D15909" s="5"/>
    </row>
    <row r="15910" spans="1:4" x14ac:dyDescent="0.25">
      <c r="A15910" s="2" t="s">
        <v>8</v>
      </c>
      <c r="B15910" s="2" t="s">
        <v>9</v>
      </c>
      <c r="C15910" s="4">
        <v>122500</v>
      </c>
      <c r="D15910" s="5"/>
    </row>
    <row r="15911" spans="1:4" x14ac:dyDescent="0.25">
      <c r="A15911" s="2" t="s">
        <v>14</v>
      </c>
      <c r="B15911" s="2" t="s">
        <v>9</v>
      </c>
      <c r="C15911" s="4">
        <v>78000</v>
      </c>
      <c r="D15911" s="5"/>
    </row>
    <row r="15912" spans="1:4" x14ac:dyDescent="0.25">
      <c r="A15912" s="2" t="s">
        <v>10</v>
      </c>
      <c r="B15912" s="2" t="s">
        <v>9</v>
      </c>
      <c r="C15912" s="4">
        <v>184000</v>
      </c>
      <c r="D15912" s="5"/>
    </row>
    <row r="15913" spans="1:4" x14ac:dyDescent="0.25">
      <c r="A15913" s="2" t="s">
        <v>14</v>
      </c>
      <c r="B15913" s="2" t="s">
        <v>9</v>
      </c>
      <c r="C15913" s="4">
        <v>200000</v>
      </c>
      <c r="D15913" s="5"/>
    </row>
    <row r="15914" spans="1:4" x14ac:dyDescent="0.25">
      <c r="A15914" s="2" t="s">
        <v>14</v>
      </c>
      <c r="B15914" s="2" t="s">
        <v>9</v>
      </c>
      <c r="C15914" s="5"/>
      <c r="D15914" s="6">
        <v>37.5</v>
      </c>
    </row>
    <row r="15915" spans="1:4" x14ac:dyDescent="0.25">
      <c r="A15915" s="2" t="s">
        <v>14</v>
      </c>
      <c r="B15915" s="2" t="s">
        <v>9</v>
      </c>
      <c r="C15915" s="4">
        <v>99500</v>
      </c>
      <c r="D15915" s="5"/>
    </row>
    <row r="15916" spans="1:4" x14ac:dyDescent="0.25">
      <c r="A15916" s="2" t="s">
        <v>14</v>
      </c>
      <c r="B15916" s="2" t="s">
        <v>9</v>
      </c>
      <c r="C15916" s="5"/>
      <c r="D15916" s="6">
        <v>40</v>
      </c>
    </row>
    <row r="15917" spans="1:4" x14ac:dyDescent="0.25">
      <c r="A15917" s="2" t="s">
        <v>21</v>
      </c>
      <c r="B15917" s="2" t="s">
        <v>9</v>
      </c>
      <c r="C15917" s="5"/>
      <c r="D15917" s="6">
        <v>42.5</v>
      </c>
    </row>
    <row r="15918" spans="1:4" x14ac:dyDescent="0.25">
      <c r="A15918" s="2" t="s">
        <v>12</v>
      </c>
      <c r="B15918" s="2" t="s">
        <v>9</v>
      </c>
      <c r="C15918" s="5"/>
      <c r="D15918" s="6">
        <v>45</v>
      </c>
    </row>
    <row r="15919" spans="1:4" x14ac:dyDescent="0.25">
      <c r="A15919" s="2" t="s">
        <v>14</v>
      </c>
      <c r="B15919" s="2" t="s">
        <v>9</v>
      </c>
      <c r="C15919" s="5"/>
      <c r="D15919" s="6">
        <v>47.5</v>
      </c>
    </row>
    <row r="15920" spans="1:4" x14ac:dyDescent="0.25">
      <c r="A15920" s="2" t="s">
        <v>12</v>
      </c>
      <c r="B15920" s="2" t="s">
        <v>31</v>
      </c>
      <c r="C15920" s="4">
        <v>157500</v>
      </c>
      <c r="D15920" s="5"/>
    </row>
    <row r="15921" spans="1:4" x14ac:dyDescent="0.25">
      <c r="A15921" s="2" t="s">
        <v>12</v>
      </c>
      <c r="B15921" s="2" t="s">
        <v>9</v>
      </c>
      <c r="C15921" s="4">
        <v>102500</v>
      </c>
      <c r="D15921" s="5"/>
    </row>
    <row r="15922" spans="1:4" x14ac:dyDescent="0.25">
      <c r="A15922" s="2" t="s">
        <v>14</v>
      </c>
      <c r="B15922" s="2" t="s">
        <v>9</v>
      </c>
      <c r="C15922" s="5"/>
      <c r="D15922" s="6">
        <v>25.5</v>
      </c>
    </row>
    <row r="15923" spans="1:4" x14ac:dyDescent="0.25">
      <c r="A15923" s="2" t="s">
        <v>8</v>
      </c>
      <c r="B15923" s="2" t="s">
        <v>9</v>
      </c>
      <c r="C15923" s="5"/>
      <c r="D15923" s="6">
        <v>57.06</v>
      </c>
    </row>
    <row r="15924" spans="1:4" x14ac:dyDescent="0.25">
      <c r="A15924" s="2" t="s">
        <v>12</v>
      </c>
      <c r="B15924" s="2" t="s">
        <v>9</v>
      </c>
      <c r="C15924" s="4">
        <v>118080</v>
      </c>
      <c r="D15924" s="5"/>
    </row>
    <row r="15925" spans="1:4" x14ac:dyDescent="0.25">
      <c r="A15925" s="2" t="s">
        <v>6</v>
      </c>
      <c r="B15925" s="2" t="s">
        <v>9</v>
      </c>
      <c r="C15925" s="4">
        <v>125000</v>
      </c>
      <c r="D15925" s="5"/>
    </row>
    <row r="15926" spans="1:4" x14ac:dyDescent="0.25">
      <c r="A15926" s="2" t="s">
        <v>12</v>
      </c>
      <c r="B15926" s="2" t="s">
        <v>9</v>
      </c>
      <c r="C15926" s="4">
        <v>70000</v>
      </c>
      <c r="D15926" s="5"/>
    </row>
    <row r="15927" spans="1:4" x14ac:dyDescent="0.25">
      <c r="A15927" s="2" t="s">
        <v>8</v>
      </c>
      <c r="B15927" s="2" t="s">
        <v>9</v>
      </c>
      <c r="C15927" s="5"/>
      <c r="D15927" s="6">
        <v>65</v>
      </c>
    </row>
    <row r="15928" spans="1:4" x14ac:dyDescent="0.25">
      <c r="A15928" s="2" t="s">
        <v>8</v>
      </c>
      <c r="B15928" s="2" t="s">
        <v>9</v>
      </c>
      <c r="C15928" s="5"/>
      <c r="D15928" s="6">
        <v>75</v>
      </c>
    </row>
    <row r="15929" spans="1:4" x14ac:dyDescent="0.25">
      <c r="A15929" s="2" t="s">
        <v>12</v>
      </c>
      <c r="B15929" s="2" t="s">
        <v>9</v>
      </c>
      <c r="C15929" s="4">
        <v>285500</v>
      </c>
      <c r="D15929" s="5"/>
    </row>
    <row r="15930" spans="1:4" x14ac:dyDescent="0.25">
      <c r="A15930" s="2" t="s">
        <v>8</v>
      </c>
      <c r="B15930" s="2" t="s">
        <v>9</v>
      </c>
      <c r="C15930" s="4">
        <v>90000</v>
      </c>
      <c r="D15930" s="5"/>
    </row>
    <row r="15931" spans="1:4" x14ac:dyDescent="0.25">
      <c r="A15931" s="2" t="s">
        <v>8</v>
      </c>
      <c r="B15931" s="2" t="s">
        <v>9</v>
      </c>
      <c r="C15931" s="5"/>
      <c r="D15931" s="6">
        <v>12.5</v>
      </c>
    </row>
    <row r="15932" spans="1:4" x14ac:dyDescent="0.25">
      <c r="A15932" s="2" t="s">
        <v>12</v>
      </c>
      <c r="B15932" s="2" t="s">
        <v>9</v>
      </c>
      <c r="C15932" s="5"/>
      <c r="D15932" s="6">
        <v>45</v>
      </c>
    </row>
    <row r="15933" spans="1:4" x14ac:dyDescent="0.25">
      <c r="A15933" s="2" t="s">
        <v>12</v>
      </c>
      <c r="B15933" s="2" t="s">
        <v>7</v>
      </c>
      <c r="C15933" s="4">
        <v>88708</v>
      </c>
      <c r="D15933" s="5"/>
    </row>
    <row r="15934" spans="1:4" x14ac:dyDescent="0.25">
      <c r="A15934" s="2" t="s">
        <v>8</v>
      </c>
      <c r="B15934" s="2" t="s">
        <v>9</v>
      </c>
      <c r="C15934" s="4">
        <v>87500</v>
      </c>
      <c r="D15934" s="5"/>
    </row>
    <row r="15935" spans="1:4" x14ac:dyDescent="0.25">
      <c r="A15935" s="2" t="s">
        <v>8</v>
      </c>
      <c r="B15935" s="2" t="s">
        <v>34</v>
      </c>
      <c r="C15935" s="4">
        <v>147500</v>
      </c>
      <c r="D15935" s="5"/>
    </row>
    <row r="15936" spans="1:4" x14ac:dyDescent="0.25">
      <c r="A15936" s="2" t="s">
        <v>16</v>
      </c>
      <c r="B15936" s="2" t="s">
        <v>9</v>
      </c>
      <c r="C15936" s="4">
        <v>156500</v>
      </c>
      <c r="D15936" s="5"/>
    </row>
    <row r="15937" spans="1:4" x14ac:dyDescent="0.25">
      <c r="A15937" s="2" t="s">
        <v>16</v>
      </c>
      <c r="B15937" s="2" t="s">
        <v>7</v>
      </c>
      <c r="C15937" s="4">
        <v>100000</v>
      </c>
      <c r="D15937" s="5"/>
    </row>
    <row r="15938" spans="1:4" x14ac:dyDescent="0.25">
      <c r="A15938" s="2" t="s">
        <v>14</v>
      </c>
      <c r="B15938" s="2" t="s">
        <v>9</v>
      </c>
      <c r="C15938" s="5"/>
      <c r="D15938" s="6">
        <v>45</v>
      </c>
    </row>
    <row r="15939" spans="1:4" x14ac:dyDescent="0.25">
      <c r="A15939" s="2" t="s">
        <v>6</v>
      </c>
      <c r="B15939" s="2" t="s">
        <v>9</v>
      </c>
      <c r="C15939" s="5"/>
      <c r="D15939" s="6">
        <v>87.5</v>
      </c>
    </row>
    <row r="15940" spans="1:4" x14ac:dyDescent="0.25">
      <c r="A15940" s="2" t="s">
        <v>12</v>
      </c>
      <c r="B15940" s="2" t="s">
        <v>9</v>
      </c>
      <c r="C15940" s="4">
        <v>152650</v>
      </c>
      <c r="D15940" s="5"/>
    </row>
    <row r="15941" spans="1:4" x14ac:dyDescent="0.25">
      <c r="A15941" s="2" t="s">
        <v>12</v>
      </c>
      <c r="B15941" s="2" t="s">
        <v>9</v>
      </c>
      <c r="C15941" s="4">
        <v>199000</v>
      </c>
      <c r="D15941" s="5"/>
    </row>
    <row r="15942" spans="1:4" x14ac:dyDescent="0.25">
      <c r="A15942" s="2" t="s">
        <v>14</v>
      </c>
      <c r="B15942" s="2" t="s">
        <v>9</v>
      </c>
      <c r="C15942" s="4">
        <v>51000</v>
      </c>
      <c r="D15942" s="5"/>
    </row>
    <row r="15943" spans="1:4" x14ac:dyDescent="0.25">
      <c r="A15943" s="2" t="s">
        <v>12</v>
      </c>
      <c r="B15943" s="2" t="s">
        <v>9</v>
      </c>
      <c r="C15943" s="4">
        <v>234000</v>
      </c>
      <c r="D15943" s="5"/>
    </row>
    <row r="15944" spans="1:4" x14ac:dyDescent="0.25">
      <c r="A15944" s="2" t="s">
        <v>13</v>
      </c>
      <c r="B15944" s="2" t="s">
        <v>9</v>
      </c>
      <c r="C15944" s="4">
        <v>90000</v>
      </c>
      <c r="D15944" s="5"/>
    </row>
    <row r="15945" spans="1:4" x14ac:dyDescent="0.25">
      <c r="A15945" s="2" t="s">
        <v>12</v>
      </c>
      <c r="B15945" s="2" t="s">
        <v>9</v>
      </c>
      <c r="C15945" s="4">
        <v>107000</v>
      </c>
      <c r="D15945" s="5"/>
    </row>
    <row r="15946" spans="1:4" x14ac:dyDescent="0.25">
      <c r="A15946" s="2" t="s">
        <v>12</v>
      </c>
      <c r="B15946" s="2" t="s">
        <v>9</v>
      </c>
      <c r="C15946" s="4">
        <v>116950</v>
      </c>
      <c r="D15946" s="5"/>
    </row>
    <row r="15947" spans="1:4" x14ac:dyDescent="0.25">
      <c r="A15947" s="2" t="s">
        <v>10</v>
      </c>
      <c r="B15947" s="2" t="s">
        <v>9</v>
      </c>
      <c r="C15947" s="5"/>
      <c r="D15947" s="6">
        <v>52.5</v>
      </c>
    </row>
    <row r="15948" spans="1:4" x14ac:dyDescent="0.25">
      <c r="A15948" s="2" t="s">
        <v>14</v>
      </c>
      <c r="B15948" s="2" t="s">
        <v>9</v>
      </c>
      <c r="C15948" s="5"/>
      <c r="D15948" s="6">
        <v>62.5</v>
      </c>
    </row>
    <row r="15949" spans="1:4" x14ac:dyDescent="0.25">
      <c r="A15949" s="2" t="s">
        <v>8</v>
      </c>
      <c r="B15949" s="2" t="s">
        <v>7</v>
      </c>
      <c r="C15949" s="4">
        <v>180500</v>
      </c>
      <c r="D15949" s="5"/>
    </row>
    <row r="15950" spans="1:4" x14ac:dyDescent="0.25">
      <c r="A15950" s="2" t="s">
        <v>6</v>
      </c>
      <c r="B15950" s="2" t="s">
        <v>9</v>
      </c>
      <c r="C15950" s="4">
        <v>130000</v>
      </c>
      <c r="D15950" s="5"/>
    </row>
    <row r="15951" spans="1:4" x14ac:dyDescent="0.25">
      <c r="A15951" s="2" t="s">
        <v>12</v>
      </c>
      <c r="B15951" s="2" t="s">
        <v>9</v>
      </c>
      <c r="C15951" s="4">
        <v>155000</v>
      </c>
      <c r="D15951" s="5"/>
    </row>
    <row r="15952" spans="1:4" x14ac:dyDescent="0.25">
      <c r="A15952" s="2" t="s">
        <v>21</v>
      </c>
      <c r="B15952" s="2" t="s">
        <v>9</v>
      </c>
      <c r="C15952" s="4">
        <v>47609</v>
      </c>
      <c r="D15952" s="5"/>
    </row>
    <row r="15953" spans="1:4" x14ac:dyDescent="0.25">
      <c r="A15953" s="2" t="s">
        <v>13</v>
      </c>
      <c r="B15953" s="2" t="s">
        <v>18</v>
      </c>
      <c r="C15953" s="4">
        <v>125000</v>
      </c>
      <c r="D15953" s="5"/>
    </row>
    <row r="15954" spans="1:4" x14ac:dyDescent="0.25">
      <c r="A15954" s="2" t="s">
        <v>13</v>
      </c>
      <c r="B15954" s="2" t="s">
        <v>20</v>
      </c>
      <c r="C15954" s="4">
        <v>147500</v>
      </c>
      <c r="D15954" s="5"/>
    </row>
    <row r="15955" spans="1:4" x14ac:dyDescent="0.25">
      <c r="A15955" s="2" t="s">
        <v>12</v>
      </c>
      <c r="B15955" s="2" t="s">
        <v>7</v>
      </c>
      <c r="C15955" s="4">
        <v>94157</v>
      </c>
      <c r="D15955" s="5"/>
    </row>
    <row r="15956" spans="1:4" x14ac:dyDescent="0.25">
      <c r="A15956" s="2" t="s">
        <v>13</v>
      </c>
      <c r="B15956" s="2" t="s">
        <v>9</v>
      </c>
      <c r="C15956" s="4">
        <v>147500</v>
      </c>
      <c r="D15956" s="5"/>
    </row>
    <row r="15957" spans="1:4" x14ac:dyDescent="0.25">
      <c r="A15957" s="2" t="s">
        <v>16</v>
      </c>
      <c r="B15957" s="2" t="s">
        <v>22</v>
      </c>
      <c r="C15957" s="4">
        <v>141000</v>
      </c>
      <c r="D15957" s="5"/>
    </row>
    <row r="15958" spans="1:4" x14ac:dyDescent="0.25">
      <c r="A15958" s="2" t="s">
        <v>14</v>
      </c>
      <c r="B15958" s="2" t="s">
        <v>9</v>
      </c>
      <c r="C15958" s="5"/>
      <c r="D15958" s="6">
        <v>38</v>
      </c>
    </row>
    <row r="15959" spans="1:4" x14ac:dyDescent="0.25">
      <c r="A15959" s="2" t="s">
        <v>21</v>
      </c>
      <c r="B15959" s="2" t="s">
        <v>9</v>
      </c>
      <c r="C15959" s="4">
        <v>57500</v>
      </c>
      <c r="D15959" s="5"/>
    </row>
    <row r="15960" spans="1:4" x14ac:dyDescent="0.25">
      <c r="A15960" s="2" t="s">
        <v>8</v>
      </c>
      <c r="B15960" s="2" t="s">
        <v>9</v>
      </c>
      <c r="C15960" s="4">
        <v>200000</v>
      </c>
      <c r="D15960" s="5"/>
    </row>
    <row r="15961" spans="1:4" x14ac:dyDescent="0.25">
      <c r="A15961" s="2" t="s">
        <v>12</v>
      </c>
      <c r="B15961" s="2" t="s">
        <v>9</v>
      </c>
      <c r="C15961" s="4">
        <v>140000</v>
      </c>
      <c r="D15961" s="5"/>
    </row>
    <row r="15962" spans="1:4" x14ac:dyDescent="0.25">
      <c r="A15962" s="2" t="s">
        <v>14</v>
      </c>
      <c r="B15962" s="2" t="s">
        <v>9</v>
      </c>
      <c r="C15962" s="5"/>
      <c r="D15962" s="6">
        <v>24.33</v>
      </c>
    </row>
    <row r="15963" spans="1:4" x14ac:dyDescent="0.25">
      <c r="A15963" s="2" t="s">
        <v>12</v>
      </c>
      <c r="B15963" s="2" t="s">
        <v>9</v>
      </c>
      <c r="C15963" s="4">
        <v>94199</v>
      </c>
      <c r="D15963" s="5"/>
    </row>
    <row r="15964" spans="1:4" x14ac:dyDescent="0.25">
      <c r="A15964" s="2" t="s">
        <v>12</v>
      </c>
      <c r="B15964" s="2" t="s">
        <v>9</v>
      </c>
      <c r="C15964" s="4">
        <v>86293</v>
      </c>
      <c r="D15964" s="5"/>
    </row>
    <row r="15965" spans="1:4" x14ac:dyDescent="0.25">
      <c r="A15965" s="2" t="s">
        <v>12</v>
      </c>
      <c r="B15965" s="2" t="s">
        <v>9</v>
      </c>
      <c r="C15965" s="5"/>
      <c r="D15965" s="6">
        <v>39.799999999999997</v>
      </c>
    </row>
    <row r="15966" spans="1:4" x14ac:dyDescent="0.25">
      <c r="A15966" s="2" t="s">
        <v>12</v>
      </c>
      <c r="B15966" s="2" t="s">
        <v>9</v>
      </c>
      <c r="C15966" s="4">
        <v>160000</v>
      </c>
      <c r="D15966" s="5"/>
    </row>
    <row r="15967" spans="1:4" x14ac:dyDescent="0.25">
      <c r="A15967" s="2" t="s">
        <v>14</v>
      </c>
      <c r="B15967" s="2" t="s">
        <v>9</v>
      </c>
      <c r="C15967" s="4">
        <v>125000</v>
      </c>
      <c r="D15967" s="5"/>
    </row>
    <row r="15968" spans="1:4" x14ac:dyDescent="0.25">
      <c r="A15968" s="2" t="s">
        <v>10</v>
      </c>
      <c r="B15968" s="2" t="s">
        <v>9</v>
      </c>
      <c r="C15968" s="4">
        <v>130000</v>
      </c>
      <c r="D15968" s="5"/>
    </row>
    <row r="15969" spans="1:4" x14ac:dyDescent="0.25">
      <c r="A15969" s="2" t="s">
        <v>8</v>
      </c>
      <c r="B15969" s="2" t="s">
        <v>9</v>
      </c>
      <c r="C15969" s="4">
        <v>107500</v>
      </c>
      <c r="D15969" s="5"/>
    </row>
    <row r="15970" spans="1:4" x14ac:dyDescent="0.25">
      <c r="A15970" s="2" t="s">
        <v>12</v>
      </c>
      <c r="B15970" s="2" t="s">
        <v>7</v>
      </c>
      <c r="C15970" s="5"/>
      <c r="D15970" s="6">
        <v>39</v>
      </c>
    </row>
    <row r="15971" spans="1:4" x14ac:dyDescent="0.25">
      <c r="A15971" s="2" t="s">
        <v>12</v>
      </c>
      <c r="B15971" s="2" t="s">
        <v>9</v>
      </c>
      <c r="C15971" s="5"/>
      <c r="D15971" s="6">
        <v>47.5</v>
      </c>
    </row>
    <row r="15972" spans="1:4" x14ac:dyDescent="0.25">
      <c r="A15972" s="2" t="s">
        <v>16</v>
      </c>
      <c r="B15972" s="2" t="s">
        <v>9</v>
      </c>
      <c r="C15972" s="4">
        <v>80850</v>
      </c>
      <c r="D15972" s="5"/>
    </row>
    <row r="15973" spans="1:4" x14ac:dyDescent="0.25">
      <c r="A15973" s="2" t="s">
        <v>8</v>
      </c>
      <c r="B15973" s="2" t="s">
        <v>97</v>
      </c>
      <c r="C15973" s="4">
        <v>147500</v>
      </c>
      <c r="D15973" s="5"/>
    </row>
    <row r="15974" spans="1:4" x14ac:dyDescent="0.25">
      <c r="A15974" s="2" t="s">
        <v>13</v>
      </c>
      <c r="B15974" s="2" t="s">
        <v>9</v>
      </c>
      <c r="C15974" s="5"/>
      <c r="D15974" s="6">
        <v>64.44</v>
      </c>
    </row>
    <row r="15975" spans="1:4" x14ac:dyDescent="0.25">
      <c r="A15975" s="2" t="s">
        <v>8</v>
      </c>
      <c r="B15975" s="2" t="s">
        <v>9</v>
      </c>
      <c r="C15975" s="5"/>
      <c r="D15975" s="6">
        <v>75</v>
      </c>
    </row>
    <row r="15976" spans="1:4" x14ac:dyDescent="0.25">
      <c r="A15976" s="2" t="s">
        <v>14</v>
      </c>
      <c r="B15976" s="2" t="s">
        <v>9</v>
      </c>
      <c r="C15976" s="5"/>
      <c r="D15976" s="6">
        <v>23.69</v>
      </c>
    </row>
    <row r="15977" spans="1:4" x14ac:dyDescent="0.25">
      <c r="A15977" s="2" t="s">
        <v>12</v>
      </c>
      <c r="B15977" s="2" t="s">
        <v>9</v>
      </c>
      <c r="C15977" s="4">
        <v>70000</v>
      </c>
      <c r="D15977" s="5"/>
    </row>
    <row r="15978" spans="1:4" x14ac:dyDescent="0.25">
      <c r="A15978" s="2" t="s">
        <v>13</v>
      </c>
      <c r="B15978" s="2" t="s">
        <v>9</v>
      </c>
      <c r="C15978" s="5"/>
      <c r="D15978" s="6">
        <v>61</v>
      </c>
    </row>
    <row r="15979" spans="1:4" x14ac:dyDescent="0.25">
      <c r="A15979" s="2" t="s">
        <v>16</v>
      </c>
      <c r="B15979" s="2" t="s">
        <v>9</v>
      </c>
      <c r="C15979" s="5"/>
      <c r="D15979" s="6">
        <v>72.5</v>
      </c>
    </row>
    <row r="15980" spans="1:4" x14ac:dyDescent="0.25">
      <c r="A15980" s="2" t="s">
        <v>12</v>
      </c>
      <c r="B15980" s="2" t="s">
        <v>7</v>
      </c>
      <c r="C15980" s="4">
        <v>33489</v>
      </c>
      <c r="D15980" s="5"/>
    </row>
    <row r="15981" spans="1:4" x14ac:dyDescent="0.25">
      <c r="A15981" s="2" t="s">
        <v>12</v>
      </c>
      <c r="B15981" s="2" t="s">
        <v>7</v>
      </c>
      <c r="C15981" s="4">
        <v>120000</v>
      </c>
      <c r="D15981" s="5"/>
    </row>
    <row r="15982" spans="1:4" x14ac:dyDescent="0.25">
      <c r="A15982" s="2" t="s">
        <v>12</v>
      </c>
      <c r="B15982" s="2" t="s">
        <v>9</v>
      </c>
      <c r="C15982" s="5"/>
      <c r="D15982" s="6">
        <v>38.18</v>
      </c>
    </row>
    <row r="15983" spans="1:4" x14ac:dyDescent="0.25">
      <c r="A15983" s="2" t="s">
        <v>8</v>
      </c>
      <c r="B15983" s="2" t="s">
        <v>23</v>
      </c>
      <c r="C15983" s="4">
        <v>79200</v>
      </c>
      <c r="D15983" s="5"/>
    </row>
    <row r="15984" spans="1:4" x14ac:dyDescent="0.25">
      <c r="A15984" s="2" t="s">
        <v>6</v>
      </c>
      <c r="B15984" s="2" t="s">
        <v>9</v>
      </c>
      <c r="C15984" s="4">
        <v>203000</v>
      </c>
      <c r="D15984" s="5"/>
    </row>
    <row r="15985" spans="1:4" x14ac:dyDescent="0.25">
      <c r="A15985" s="2" t="s">
        <v>8</v>
      </c>
      <c r="B15985" s="2" t="s">
        <v>7</v>
      </c>
      <c r="C15985" s="5"/>
      <c r="D15985" s="6">
        <v>38.44</v>
      </c>
    </row>
    <row r="15986" spans="1:4" x14ac:dyDescent="0.25">
      <c r="A15986" s="2" t="s">
        <v>21</v>
      </c>
      <c r="B15986" s="2" t="s">
        <v>9</v>
      </c>
      <c r="C15986" s="4">
        <v>68000</v>
      </c>
      <c r="D15986" s="5"/>
    </row>
    <row r="15987" spans="1:4" x14ac:dyDescent="0.25">
      <c r="A15987" s="2" t="s">
        <v>8</v>
      </c>
      <c r="B15987" s="2" t="s">
        <v>9</v>
      </c>
      <c r="C15987" s="5"/>
      <c r="D15987" s="6">
        <v>92.5</v>
      </c>
    </row>
    <row r="15988" spans="1:4" x14ac:dyDescent="0.25">
      <c r="A15988" s="2" t="s">
        <v>8</v>
      </c>
      <c r="B15988" s="2" t="s">
        <v>7</v>
      </c>
      <c r="C15988" s="4">
        <v>45000</v>
      </c>
      <c r="D15988" s="5"/>
    </row>
    <row r="15989" spans="1:4" x14ac:dyDescent="0.25">
      <c r="A15989" s="2" t="s">
        <v>8</v>
      </c>
      <c r="B15989" s="2" t="s">
        <v>9</v>
      </c>
      <c r="C15989" s="5"/>
      <c r="D15989" s="6">
        <v>50.97</v>
      </c>
    </row>
    <row r="15990" spans="1:4" x14ac:dyDescent="0.25">
      <c r="A15990" s="2" t="s">
        <v>11</v>
      </c>
      <c r="B15990" s="2" t="s">
        <v>46</v>
      </c>
      <c r="C15990" s="4">
        <v>101029</v>
      </c>
      <c r="D15990" s="5"/>
    </row>
    <row r="15991" spans="1:4" x14ac:dyDescent="0.25">
      <c r="A15991" s="2" t="s">
        <v>14</v>
      </c>
      <c r="B15991" s="2" t="s">
        <v>9</v>
      </c>
      <c r="C15991" s="4">
        <v>85000</v>
      </c>
      <c r="D15991" s="5"/>
    </row>
    <row r="15992" spans="1:4" x14ac:dyDescent="0.25">
      <c r="A15992" s="2" t="s">
        <v>6</v>
      </c>
      <c r="B15992" s="2" t="s">
        <v>9</v>
      </c>
      <c r="C15992" s="4">
        <v>125000</v>
      </c>
      <c r="D15992" s="5"/>
    </row>
    <row r="15993" spans="1:4" x14ac:dyDescent="0.25">
      <c r="A15993" s="2" t="s">
        <v>14</v>
      </c>
      <c r="B15993" s="2" t="s">
        <v>9</v>
      </c>
      <c r="C15993" s="4">
        <v>87500</v>
      </c>
      <c r="D15993" s="5"/>
    </row>
    <row r="15994" spans="1:4" x14ac:dyDescent="0.25">
      <c r="A15994" s="2" t="s">
        <v>12</v>
      </c>
      <c r="B15994" s="2" t="s">
        <v>9</v>
      </c>
      <c r="C15994" s="4">
        <v>275000</v>
      </c>
      <c r="D15994" s="5"/>
    </row>
    <row r="15995" spans="1:4" x14ac:dyDescent="0.25">
      <c r="A15995" s="2" t="s">
        <v>14</v>
      </c>
      <c r="B15995" s="2" t="s">
        <v>9</v>
      </c>
      <c r="C15995" s="4">
        <v>245000</v>
      </c>
      <c r="D15995" s="5"/>
    </row>
    <row r="15996" spans="1:4" x14ac:dyDescent="0.25">
      <c r="A15996" s="2" t="s">
        <v>12</v>
      </c>
      <c r="B15996" s="2" t="s">
        <v>9</v>
      </c>
      <c r="C15996" s="5"/>
      <c r="D15996" s="6">
        <v>52.5</v>
      </c>
    </row>
    <row r="15997" spans="1:4" x14ac:dyDescent="0.25">
      <c r="A15997" s="2" t="s">
        <v>12</v>
      </c>
      <c r="B15997" s="2" t="s">
        <v>9</v>
      </c>
      <c r="C15997" s="5"/>
      <c r="D15997" s="6">
        <v>69</v>
      </c>
    </row>
    <row r="15998" spans="1:4" x14ac:dyDescent="0.25">
      <c r="A15998" s="2" t="s">
        <v>16</v>
      </c>
      <c r="B15998" s="2" t="s">
        <v>18</v>
      </c>
      <c r="C15998" s="4">
        <v>90000</v>
      </c>
      <c r="D15998" s="5"/>
    </row>
    <row r="15999" spans="1:4" x14ac:dyDescent="0.25">
      <c r="A15999" s="2" t="s">
        <v>8</v>
      </c>
      <c r="B15999" s="2" t="s">
        <v>9</v>
      </c>
      <c r="C15999" s="4">
        <v>105250</v>
      </c>
      <c r="D15999" s="5"/>
    </row>
    <row r="16000" spans="1:4" x14ac:dyDescent="0.25">
      <c r="A16000" s="2" t="s">
        <v>6</v>
      </c>
      <c r="B16000" s="2" t="s">
        <v>9</v>
      </c>
      <c r="C16000" s="5"/>
      <c r="D16000" s="6">
        <v>46.85</v>
      </c>
    </row>
    <row r="16001" spans="1:4" x14ac:dyDescent="0.25">
      <c r="A16001" s="2" t="s">
        <v>8</v>
      </c>
      <c r="B16001" s="2" t="s">
        <v>9</v>
      </c>
      <c r="C16001" s="4">
        <v>112000</v>
      </c>
      <c r="D16001" s="5"/>
    </row>
    <row r="16002" spans="1:4" x14ac:dyDescent="0.25">
      <c r="A16002" s="2" t="s">
        <v>21</v>
      </c>
      <c r="B16002" s="2" t="s">
        <v>9</v>
      </c>
      <c r="C16002" s="4">
        <v>95000</v>
      </c>
      <c r="D16002" s="5"/>
    </row>
    <row r="16003" spans="1:4" x14ac:dyDescent="0.25">
      <c r="A16003" s="2" t="s">
        <v>12</v>
      </c>
      <c r="B16003" s="2" t="s">
        <v>9</v>
      </c>
      <c r="C16003" s="5"/>
      <c r="D16003" s="6">
        <v>33.78</v>
      </c>
    </row>
    <row r="16004" spans="1:4" x14ac:dyDescent="0.25">
      <c r="A16004" s="2" t="s">
        <v>14</v>
      </c>
      <c r="B16004" s="2" t="s">
        <v>9</v>
      </c>
      <c r="C16004" s="5"/>
      <c r="D16004" s="6">
        <v>35</v>
      </c>
    </row>
    <row r="16005" spans="1:4" x14ac:dyDescent="0.25">
      <c r="A16005" s="2" t="s">
        <v>14</v>
      </c>
      <c r="B16005" s="2" t="s">
        <v>9</v>
      </c>
      <c r="C16005" s="4">
        <v>84000</v>
      </c>
      <c r="D16005" s="5"/>
    </row>
    <row r="16006" spans="1:4" x14ac:dyDescent="0.25">
      <c r="A16006" s="2" t="s">
        <v>12</v>
      </c>
      <c r="B16006" s="2" t="s">
        <v>9</v>
      </c>
      <c r="C16006" s="4">
        <v>175000</v>
      </c>
      <c r="D16006" s="5"/>
    </row>
    <row r="16007" spans="1:4" x14ac:dyDescent="0.25">
      <c r="A16007" s="2" t="s">
        <v>12</v>
      </c>
      <c r="B16007" s="2" t="s">
        <v>9</v>
      </c>
      <c r="C16007" s="5"/>
      <c r="D16007" s="6">
        <v>65</v>
      </c>
    </row>
    <row r="16008" spans="1:4" x14ac:dyDescent="0.25">
      <c r="A16008" s="2" t="s">
        <v>12</v>
      </c>
      <c r="B16008" s="2" t="s">
        <v>9</v>
      </c>
      <c r="C16008" s="4">
        <v>206000</v>
      </c>
      <c r="D16008" s="5"/>
    </row>
    <row r="16009" spans="1:4" x14ac:dyDescent="0.25">
      <c r="A16009" s="2" t="s">
        <v>21</v>
      </c>
      <c r="B16009" s="2" t="s">
        <v>56</v>
      </c>
      <c r="C16009" s="4">
        <v>79200</v>
      </c>
      <c r="D16009" s="5"/>
    </row>
    <row r="16010" spans="1:4" x14ac:dyDescent="0.25">
      <c r="A16010" s="2" t="s">
        <v>10</v>
      </c>
      <c r="B16010" s="2" t="s">
        <v>9</v>
      </c>
      <c r="C16010" s="4">
        <v>142500</v>
      </c>
      <c r="D16010" s="5"/>
    </row>
    <row r="16011" spans="1:4" x14ac:dyDescent="0.25">
      <c r="A16011" s="2" t="s">
        <v>6</v>
      </c>
      <c r="B16011" s="2" t="s">
        <v>9</v>
      </c>
      <c r="C16011" s="4">
        <v>147091</v>
      </c>
      <c r="D16011" s="5"/>
    </row>
    <row r="16012" spans="1:4" x14ac:dyDescent="0.25">
      <c r="A16012" s="2" t="s">
        <v>12</v>
      </c>
      <c r="B16012" s="2" t="s">
        <v>9</v>
      </c>
      <c r="C16012" s="4">
        <v>130000</v>
      </c>
      <c r="D16012" s="5"/>
    </row>
    <row r="16013" spans="1:4" x14ac:dyDescent="0.25">
      <c r="A16013" s="2" t="s">
        <v>14</v>
      </c>
      <c r="B16013" s="2" t="s">
        <v>9</v>
      </c>
      <c r="C16013" s="4">
        <v>125540</v>
      </c>
      <c r="D16013" s="5"/>
    </row>
    <row r="16014" spans="1:4" x14ac:dyDescent="0.25">
      <c r="A16014" s="2" t="s">
        <v>16</v>
      </c>
      <c r="B16014" s="2" t="s">
        <v>9</v>
      </c>
      <c r="C16014" s="4">
        <v>130000</v>
      </c>
      <c r="D16014" s="5"/>
    </row>
    <row r="16015" spans="1:4" x14ac:dyDescent="0.25">
      <c r="A16015" s="2" t="s">
        <v>14</v>
      </c>
      <c r="B16015" s="2" t="s">
        <v>9</v>
      </c>
      <c r="C16015" s="4">
        <v>140000</v>
      </c>
      <c r="D16015" s="5"/>
    </row>
    <row r="16016" spans="1:4" x14ac:dyDescent="0.25">
      <c r="A16016" s="2" t="s">
        <v>14</v>
      </c>
      <c r="B16016" s="2" t="s">
        <v>9</v>
      </c>
      <c r="C16016" s="5"/>
      <c r="D16016" s="6">
        <v>38.5</v>
      </c>
    </row>
    <row r="16017" spans="1:4" x14ac:dyDescent="0.25">
      <c r="A16017" s="2" t="s">
        <v>6</v>
      </c>
      <c r="B16017" s="2" t="s">
        <v>9</v>
      </c>
      <c r="C16017" s="4">
        <v>157500</v>
      </c>
      <c r="D16017" s="5"/>
    </row>
    <row r="16018" spans="1:4" x14ac:dyDescent="0.25">
      <c r="A16018" s="2" t="s">
        <v>12</v>
      </c>
      <c r="B16018" s="2" t="s">
        <v>9</v>
      </c>
      <c r="C16018" s="4">
        <v>117891</v>
      </c>
      <c r="D16018" s="5"/>
    </row>
    <row r="16019" spans="1:4" x14ac:dyDescent="0.25">
      <c r="A16019" s="2" t="s">
        <v>6</v>
      </c>
      <c r="B16019" s="2" t="s">
        <v>17</v>
      </c>
      <c r="C16019" s="4">
        <v>157500</v>
      </c>
      <c r="D16019" s="5"/>
    </row>
    <row r="16020" spans="1:4" x14ac:dyDescent="0.25">
      <c r="A16020" s="2" t="s">
        <v>12</v>
      </c>
      <c r="B16020" s="2" t="s">
        <v>23</v>
      </c>
      <c r="C16020" s="4">
        <v>132500</v>
      </c>
      <c r="D16020" s="5"/>
    </row>
    <row r="16021" spans="1:4" x14ac:dyDescent="0.25">
      <c r="A16021" s="2" t="s">
        <v>12</v>
      </c>
      <c r="B16021" s="2" t="s">
        <v>9</v>
      </c>
      <c r="C16021" s="4">
        <v>50274</v>
      </c>
      <c r="D16021" s="5"/>
    </row>
    <row r="16022" spans="1:4" x14ac:dyDescent="0.25">
      <c r="A16022" s="2" t="s">
        <v>21</v>
      </c>
      <c r="B16022" s="2" t="s">
        <v>9</v>
      </c>
      <c r="C16022" s="4">
        <v>70000</v>
      </c>
      <c r="D16022" s="5"/>
    </row>
    <row r="16023" spans="1:4" x14ac:dyDescent="0.25">
      <c r="A16023" s="2" t="s">
        <v>8</v>
      </c>
      <c r="B16023" s="2" t="s">
        <v>50</v>
      </c>
      <c r="C16023" s="4">
        <v>131580</v>
      </c>
      <c r="D16023" s="5"/>
    </row>
    <row r="16024" spans="1:4" x14ac:dyDescent="0.25">
      <c r="A16024" s="2" t="s">
        <v>13</v>
      </c>
      <c r="B16024" s="2" t="s">
        <v>35</v>
      </c>
      <c r="C16024" s="4">
        <v>147500</v>
      </c>
      <c r="D16024" s="5"/>
    </row>
    <row r="16025" spans="1:4" x14ac:dyDescent="0.25">
      <c r="A16025" s="2" t="s">
        <v>21</v>
      </c>
      <c r="B16025" s="2" t="s">
        <v>44</v>
      </c>
      <c r="C16025" s="4">
        <v>79200</v>
      </c>
      <c r="D16025" s="5"/>
    </row>
    <row r="16026" spans="1:4" x14ac:dyDescent="0.25">
      <c r="A16026" s="2" t="s">
        <v>8</v>
      </c>
      <c r="B16026" s="2" t="s">
        <v>9</v>
      </c>
      <c r="C16026" s="4">
        <v>82500</v>
      </c>
      <c r="D16026" s="5"/>
    </row>
    <row r="16027" spans="1:4" x14ac:dyDescent="0.25">
      <c r="A16027" s="2" t="s">
        <v>8</v>
      </c>
      <c r="B16027" s="2" t="s">
        <v>44</v>
      </c>
      <c r="C16027" s="4">
        <v>96773</v>
      </c>
      <c r="D16027" s="5"/>
    </row>
    <row r="16028" spans="1:4" x14ac:dyDescent="0.25">
      <c r="A16028" s="2" t="s">
        <v>6</v>
      </c>
      <c r="B16028" s="2" t="s">
        <v>9</v>
      </c>
      <c r="C16028" s="4">
        <v>105000</v>
      </c>
      <c r="D16028" s="5"/>
    </row>
    <row r="16029" spans="1:4" x14ac:dyDescent="0.25">
      <c r="A16029" s="2" t="s">
        <v>21</v>
      </c>
      <c r="B16029" s="2" t="s">
        <v>9</v>
      </c>
      <c r="C16029" s="4">
        <v>95000</v>
      </c>
      <c r="D16029" s="5"/>
    </row>
    <row r="16030" spans="1:4" x14ac:dyDescent="0.25">
      <c r="A16030" s="2" t="s">
        <v>13</v>
      </c>
      <c r="B16030" s="2" t="s">
        <v>9</v>
      </c>
      <c r="C16030" s="4">
        <v>170000</v>
      </c>
      <c r="D16030" s="5"/>
    </row>
    <row r="16031" spans="1:4" x14ac:dyDescent="0.25">
      <c r="A16031" s="2" t="s">
        <v>21</v>
      </c>
      <c r="B16031" s="2" t="s">
        <v>18</v>
      </c>
      <c r="C16031" s="5"/>
      <c r="D16031" s="6">
        <v>40</v>
      </c>
    </row>
    <row r="16032" spans="1:4" x14ac:dyDescent="0.25">
      <c r="A16032" s="2" t="s">
        <v>13</v>
      </c>
      <c r="B16032" s="2" t="s">
        <v>9</v>
      </c>
      <c r="C16032" s="4">
        <v>170672</v>
      </c>
      <c r="D16032" s="5"/>
    </row>
    <row r="16033" spans="1:4" x14ac:dyDescent="0.25">
      <c r="A16033" s="2" t="s">
        <v>12</v>
      </c>
      <c r="B16033" s="2" t="s">
        <v>9</v>
      </c>
      <c r="C16033" s="4">
        <v>198500</v>
      </c>
      <c r="D16033" s="5"/>
    </row>
    <row r="16034" spans="1:4" x14ac:dyDescent="0.25">
      <c r="A16034" s="2" t="s">
        <v>8</v>
      </c>
      <c r="B16034" s="2" t="s">
        <v>9</v>
      </c>
      <c r="C16034" s="4">
        <v>150000</v>
      </c>
      <c r="D16034" s="5"/>
    </row>
    <row r="16035" spans="1:4" x14ac:dyDescent="0.25">
      <c r="A16035" s="2" t="s">
        <v>8</v>
      </c>
      <c r="B16035" s="2" t="s">
        <v>63</v>
      </c>
      <c r="C16035" s="4">
        <v>147500</v>
      </c>
      <c r="D16035" s="5"/>
    </row>
    <row r="16036" spans="1:4" x14ac:dyDescent="0.25">
      <c r="A16036" s="2" t="s">
        <v>8</v>
      </c>
      <c r="B16036" s="2" t="s">
        <v>9</v>
      </c>
      <c r="C16036" s="5"/>
      <c r="D16036" s="6">
        <v>67.5</v>
      </c>
    </row>
    <row r="16037" spans="1:4" x14ac:dyDescent="0.25">
      <c r="A16037" s="2" t="s">
        <v>12</v>
      </c>
      <c r="B16037" s="2" t="s">
        <v>9</v>
      </c>
      <c r="C16037" s="4">
        <v>75000</v>
      </c>
      <c r="D16037" s="5"/>
    </row>
    <row r="16038" spans="1:4" x14ac:dyDescent="0.25">
      <c r="A16038" s="2" t="s">
        <v>12</v>
      </c>
      <c r="B16038" s="2" t="s">
        <v>9</v>
      </c>
      <c r="C16038" s="4">
        <v>94000</v>
      </c>
      <c r="D16038" s="5"/>
    </row>
    <row r="16039" spans="1:4" x14ac:dyDescent="0.25">
      <c r="A16039" s="2" t="s">
        <v>11</v>
      </c>
      <c r="B16039" s="2" t="s">
        <v>18</v>
      </c>
      <c r="C16039" s="4">
        <v>90000</v>
      </c>
      <c r="D16039" s="5"/>
    </row>
    <row r="16040" spans="1:4" x14ac:dyDescent="0.25">
      <c r="A16040" s="2" t="s">
        <v>12</v>
      </c>
      <c r="B16040" s="2" t="s">
        <v>7</v>
      </c>
      <c r="C16040" s="4">
        <v>115000</v>
      </c>
      <c r="D16040" s="5"/>
    </row>
    <row r="16041" spans="1:4" x14ac:dyDescent="0.25">
      <c r="A16041" s="2" t="s">
        <v>12</v>
      </c>
      <c r="B16041" s="2" t="s">
        <v>63</v>
      </c>
      <c r="C16041" s="4">
        <v>157500</v>
      </c>
      <c r="D16041" s="5"/>
    </row>
    <row r="16042" spans="1:4" x14ac:dyDescent="0.25">
      <c r="A16042" s="2" t="s">
        <v>6</v>
      </c>
      <c r="B16042" s="2" t="s">
        <v>9</v>
      </c>
      <c r="C16042" s="5"/>
      <c r="D16042" s="6">
        <v>17.5</v>
      </c>
    </row>
    <row r="16043" spans="1:4" x14ac:dyDescent="0.25">
      <c r="A16043" s="2" t="s">
        <v>8</v>
      </c>
      <c r="B16043" s="2" t="s">
        <v>9</v>
      </c>
      <c r="C16043" s="4">
        <v>131000</v>
      </c>
      <c r="D16043" s="5"/>
    </row>
    <row r="16044" spans="1:4" x14ac:dyDescent="0.25">
      <c r="A16044" s="2" t="s">
        <v>10</v>
      </c>
      <c r="B16044" s="2" t="s">
        <v>9</v>
      </c>
      <c r="C16044" s="5"/>
      <c r="D16044" s="6">
        <v>24</v>
      </c>
    </row>
    <row r="16045" spans="1:4" x14ac:dyDescent="0.25">
      <c r="A16045" s="2" t="s">
        <v>14</v>
      </c>
      <c r="B16045" s="2" t="s">
        <v>9</v>
      </c>
      <c r="C16045" s="5"/>
      <c r="D16045" s="6">
        <v>62.5</v>
      </c>
    </row>
    <row r="16046" spans="1:4" x14ac:dyDescent="0.25">
      <c r="A16046" s="2" t="s">
        <v>11</v>
      </c>
      <c r="B16046" s="2" t="s">
        <v>19</v>
      </c>
      <c r="C16046" s="4">
        <v>137500</v>
      </c>
      <c r="D16046" s="5"/>
    </row>
    <row r="16047" spans="1:4" x14ac:dyDescent="0.25">
      <c r="A16047" s="2" t="s">
        <v>12</v>
      </c>
      <c r="B16047" s="2" t="s">
        <v>9</v>
      </c>
      <c r="C16047" s="4">
        <v>136400</v>
      </c>
      <c r="D16047" s="5"/>
    </row>
    <row r="16048" spans="1:4" x14ac:dyDescent="0.25">
      <c r="A16048" s="2" t="s">
        <v>12</v>
      </c>
      <c r="B16048" s="2" t="s">
        <v>39</v>
      </c>
      <c r="C16048" s="4">
        <v>50400</v>
      </c>
      <c r="D16048" s="5"/>
    </row>
    <row r="16049" spans="1:4" x14ac:dyDescent="0.25">
      <c r="A16049" s="2" t="s">
        <v>8</v>
      </c>
      <c r="B16049" s="2" t="s">
        <v>9</v>
      </c>
      <c r="C16049" s="4">
        <v>58400</v>
      </c>
      <c r="D16049" s="5"/>
    </row>
    <row r="16050" spans="1:4" x14ac:dyDescent="0.25">
      <c r="A16050" s="2" t="s">
        <v>8</v>
      </c>
      <c r="B16050" s="2" t="s">
        <v>20</v>
      </c>
      <c r="C16050" s="4">
        <v>146000</v>
      </c>
      <c r="D16050" s="5"/>
    </row>
    <row r="16051" spans="1:4" x14ac:dyDescent="0.25">
      <c r="A16051" s="2" t="s">
        <v>10</v>
      </c>
      <c r="B16051" s="2" t="s">
        <v>9</v>
      </c>
      <c r="C16051" s="4">
        <v>149000</v>
      </c>
      <c r="D16051" s="5"/>
    </row>
    <row r="16052" spans="1:4" x14ac:dyDescent="0.25">
      <c r="A16052" s="2" t="s">
        <v>12</v>
      </c>
      <c r="B16052" s="2" t="s">
        <v>9</v>
      </c>
      <c r="C16052" s="4">
        <v>110000</v>
      </c>
      <c r="D16052" s="5"/>
    </row>
    <row r="16053" spans="1:4" x14ac:dyDescent="0.25">
      <c r="A16053" s="2" t="s">
        <v>13</v>
      </c>
      <c r="B16053" s="2" t="s">
        <v>9</v>
      </c>
      <c r="C16053" s="4">
        <v>165000</v>
      </c>
      <c r="D16053" s="5"/>
    </row>
    <row r="16054" spans="1:4" x14ac:dyDescent="0.25">
      <c r="A16054" s="2" t="s">
        <v>12</v>
      </c>
      <c r="B16054" s="2" t="s">
        <v>9</v>
      </c>
      <c r="C16054" s="5"/>
      <c r="D16054" s="6">
        <v>60</v>
      </c>
    </row>
    <row r="16055" spans="1:4" x14ac:dyDescent="0.25">
      <c r="A16055" s="2" t="s">
        <v>14</v>
      </c>
      <c r="B16055" s="2" t="s">
        <v>9</v>
      </c>
      <c r="C16055" s="4">
        <v>111175</v>
      </c>
      <c r="D16055" s="5"/>
    </row>
    <row r="16056" spans="1:4" x14ac:dyDescent="0.25">
      <c r="A16056" s="2" t="s">
        <v>14</v>
      </c>
      <c r="B16056" s="2" t="s">
        <v>17</v>
      </c>
      <c r="C16056" s="4">
        <v>80850</v>
      </c>
      <c r="D16056" s="5"/>
    </row>
    <row r="16057" spans="1:4" x14ac:dyDescent="0.25">
      <c r="A16057" s="2" t="s">
        <v>13</v>
      </c>
      <c r="B16057" s="2" t="s">
        <v>9</v>
      </c>
      <c r="C16057" s="4">
        <v>135000</v>
      </c>
      <c r="D16057" s="5"/>
    </row>
    <row r="16058" spans="1:4" x14ac:dyDescent="0.25">
      <c r="A16058" s="2" t="s">
        <v>12</v>
      </c>
      <c r="B16058" s="2" t="s">
        <v>9</v>
      </c>
      <c r="C16058" s="4">
        <v>97500</v>
      </c>
      <c r="D16058" s="5"/>
    </row>
    <row r="16059" spans="1:4" x14ac:dyDescent="0.25">
      <c r="A16059" s="2" t="s">
        <v>10</v>
      </c>
      <c r="B16059" s="2" t="s">
        <v>9</v>
      </c>
      <c r="C16059" s="4">
        <v>110000</v>
      </c>
      <c r="D16059" s="5"/>
    </row>
    <row r="16060" spans="1:4" x14ac:dyDescent="0.25">
      <c r="A16060" s="2" t="s">
        <v>13</v>
      </c>
      <c r="B16060" s="2" t="s">
        <v>9</v>
      </c>
      <c r="C16060" s="4">
        <v>200000</v>
      </c>
      <c r="D16060" s="5"/>
    </row>
    <row r="16061" spans="1:4" x14ac:dyDescent="0.25">
      <c r="A16061" s="2" t="s">
        <v>14</v>
      </c>
      <c r="B16061" s="2" t="s">
        <v>9</v>
      </c>
      <c r="C16061" s="5"/>
      <c r="D16061" s="6">
        <v>24</v>
      </c>
    </row>
    <row r="16062" spans="1:4" x14ac:dyDescent="0.25">
      <c r="A16062" s="2" t="s">
        <v>12</v>
      </c>
      <c r="B16062" s="2" t="s">
        <v>9</v>
      </c>
      <c r="C16062" s="5"/>
      <c r="D16062" s="6">
        <v>57.5</v>
      </c>
    </row>
    <row r="16063" spans="1:4" x14ac:dyDescent="0.25">
      <c r="A16063" s="2" t="s">
        <v>12</v>
      </c>
      <c r="B16063" s="2" t="s">
        <v>9</v>
      </c>
      <c r="C16063" s="4">
        <v>118300</v>
      </c>
      <c r="D16063" s="5"/>
    </row>
    <row r="16064" spans="1:4" x14ac:dyDescent="0.25">
      <c r="A16064" s="2" t="s">
        <v>12</v>
      </c>
      <c r="B16064" s="2" t="s">
        <v>7</v>
      </c>
      <c r="C16064" s="5"/>
      <c r="D16064" s="6">
        <v>23</v>
      </c>
    </row>
    <row r="16065" spans="1:4" x14ac:dyDescent="0.25">
      <c r="A16065" s="2" t="s">
        <v>6</v>
      </c>
      <c r="B16065" s="2" t="s">
        <v>9</v>
      </c>
      <c r="C16065" s="5"/>
      <c r="D16065" s="6">
        <v>36.94</v>
      </c>
    </row>
    <row r="16066" spans="1:4" x14ac:dyDescent="0.25">
      <c r="A16066" s="2" t="s">
        <v>13</v>
      </c>
      <c r="B16066" s="2" t="s">
        <v>9</v>
      </c>
      <c r="C16066" s="4">
        <v>145000</v>
      </c>
      <c r="D16066" s="5"/>
    </row>
    <row r="16067" spans="1:4" x14ac:dyDescent="0.25">
      <c r="A16067" s="2" t="s">
        <v>6</v>
      </c>
      <c r="B16067" s="2" t="s">
        <v>9</v>
      </c>
      <c r="C16067" s="4">
        <v>162500</v>
      </c>
      <c r="D16067" s="5"/>
    </row>
    <row r="16068" spans="1:4" x14ac:dyDescent="0.25">
      <c r="A16068" s="2" t="s">
        <v>10</v>
      </c>
      <c r="B16068" s="2" t="s">
        <v>9</v>
      </c>
      <c r="C16068" s="5"/>
      <c r="D16068" s="6">
        <v>49.5</v>
      </c>
    </row>
    <row r="16069" spans="1:4" x14ac:dyDescent="0.25">
      <c r="A16069" s="2" t="s">
        <v>14</v>
      </c>
      <c r="B16069" s="2" t="s">
        <v>9</v>
      </c>
      <c r="C16069" s="5"/>
      <c r="D16069" s="6">
        <v>21</v>
      </c>
    </row>
    <row r="16070" spans="1:4" x14ac:dyDescent="0.25">
      <c r="A16070" s="2" t="s">
        <v>12</v>
      </c>
      <c r="B16070" s="2" t="s">
        <v>9</v>
      </c>
      <c r="C16070" s="4">
        <v>217500</v>
      </c>
      <c r="D16070" s="5"/>
    </row>
    <row r="16071" spans="1:4" x14ac:dyDescent="0.25">
      <c r="A16071" s="2" t="s">
        <v>14</v>
      </c>
      <c r="B16071" s="2" t="s">
        <v>9</v>
      </c>
      <c r="C16071" s="4">
        <v>105000</v>
      </c>
      <c r="D16071" s="5"/>
    </row>
    <row r="16072" spans="1:4" x14ac:dyDescent="0.25">
      <c r="A16072" s="2" t="s">
        <v>6</v>
      </c>
      <c r="B16072" s="2" t="s">
        <v>9</v>
      </c>
      <c r="C16072" s="4">
        <v>91510</v>
      </c>
      <c r="D16072" s="5"/>
    </row>
    <row r="16073" spans="1:4" x14ac:dyDescent="0.25">
      <c r="A16073" s="2" t="s">
        <v>13</v>
      </c>
      <c r="B16073" s="2" t="s">
        <v>9</v>
      </c>
      <c r="C16073" s="4">
        <v>103000</v>
      </c>
      <c r="D16073" s="5"/>
    </row>
    <row r="16074" spans="1:4" x14ac:dyDescent="0.25">
      <c r="A16074" s="2" t="s">
        <v>6</v>
      </c>
      <c r="B16074" s="2" t="s">
        <v>9</v>
      </c>
      <c r="C16074" s="4">
        <v>135000</v>
      </c>
      <c r="D16074" s="5"/>
    </row>
    <row r="16075" spans="1:4" x14ac:dyDescent="0.25">
      <c r="A16075" s="2" t="s">
        <v>12</v>
      </c>
      <c r="B16075" s="2" t="s">
        <v>9</v>
      </c>
      <c r="C16075" s="4">
        <v>160000</v>
      </c>
      <c r="D16075" s="5"/>
    </row>
    <row r="16076" spans="1:4" x14ac:dyDescent="0.25">
      <c r="A16076" s="2" t="s">
        <v>14</v>
      </c>
      <c r="B16076" s="2" t="s">
        <v>9</v>
      </c>
      <c r="C16076" s="5"/>
      <c r="D16076" s="6">
        <v>53</v>
      </c>
    </row>
    <row r="16077" spans="1:4" x14ac:dyDescent="0.25">
      <c r="A16077" s="2" t="s">
        <v>12</v>
      </c>
      <c r="B16077" s="2" t="s">
        <v>9</v>
      </c>
      <c r="C16077" s="5"/>
      <c r="D16077" s="6">
        <v>22</v>
      </c>
    </row>
    <row r="16078" spans="1:4" x14ac:dyDescent="0.25">
      <c r="A16078" s="2" t="s">
        <v>12</v>
      </c>
      <c r="B16078" s="2" t="s">
        <v>9</v>
      </c>
      <c r="C16078" s="4">
        <v>200000</v>
      </c>
      <c r="D16078" s="5"/>
    </row>
    <row r="16079" spans="1:4" x14ac:dyDescent="0.25">
      <c r="A16079" s="2" t="s">
        <v>12</v>
      </c>
      <c r="B16079" s="2" t="s">
        <v>9</v>
      </c>
      <c r="C16079" s="5"/>
      <c r="D16079" s="6">
        <v>44.74</v>
      </c>
    </row>
    <row r="16080" spans="1:4" x14ac:dyDescent="0.25">
      <c r="A16080" s="2" t="s">
        <v>12</v>
      </c>
      <c r="B16080" s="2" t="s">
        <v>67</v>
      </c>
      <c r="C16080" s="4">
        <v>157500</v>
      </c>
      <c r="D16080" s="5"/>
    </row>
    <row r="16081" spans="1:4" x14ac:dyDescent="0.25">
      <c r="A16081" s="2" t="s">
        <v>6</v>
      </c>
      <c r="B16081" s="2" t="s">
        <v>7</v>
      </c>
      <c r="C16081" s="5"/>
      <c r="D16081" s="6">
        <v>72.5</v>
      </c>
    </row>
    <row r="16082" spans="1:4" x14ac:dyDescent="0.25">
      <c r="A16082" s="2" t="s">
        <v>12</v>
      </c>
      <c r="B16082" s="2" t="s">
        <v>9</v>
      </c>
      <c r="C16082" s="4">
        <v>127500</v>
      </c>
      <c r="D16082" s="5"/>
    </row>
    <row r="16083" spans="1:4" x14ac:dyDescent="0.25">
      <c r="A16083" s="2" t="s">
        <v>12</v>
      </c>
      <c r="B16083" s="2" t="s">
        <v>9</v>
      </c>
      <c r="C16083" s="4">
        <v>120000</v>
      </c>
      <c r="D16083" s="5"/>
    </row>
    <row r="16084" spans="1:4" x14ac:dyDescent="0.25">
      <c r="A16084" s="2" t="s">
        <v>6</v>
      </c>
      <c r="B16084" s="2" t="s">
        <v>18</v>
      </c>
      <c r="C16084" s="4">
        <v>157500</v>
      </c>
      <c r="D16084" s="5"/>
    </row>
    <row r="16085" spans="1:4" x14ac:dyDescent="0.25">
      <c r="A16085" s="2" t="s">
        <v>12</v>
      </c>
      <c r="B16085" s="2" t="s">
        <v>9</v>
      </c>
      <c r="C16085" s="5"/>
      <c r="D16085" s="6">
        <v>38.630000000000003</v>
      </c>
    </row>
    <row r="16086" spans="1:4" x14ac:dyDescent="0.25">
      <c r="A16086" s="2" t="s">
        <v>10</v>
      </c>
      <c r="B16086" s="2" t="s">
        <v>9</v>
      </c>
      <c r="C16086" s="4">
        <v>110000</v>
      </c>
      <c r="D16086" s="5"/>
    </row>
    <row r="16087" spans="1:4" x14ac:dyDescent="0.25">
      <c r="A16087" s="2" t="s">
        <v>13</v>
      </c>
      <c r="B16087" s="2" t="s">
        <v>9</v>
      </c>
      <c r="C16087" s="4">
        <v>166000</v>
      </c>
      <c r="D16087" s="5"/>
    </row>
    <row r="16088" spans="1:4" x14ac:dyDescent="0.25">
      <c r="A16088" s="2" t="s">
        <v>14</v>
      </c>
      <c r="B16088" s="2" t="s">
        <v>9</v>
      </c>
      <c r="C16088" s="5"/>
      <c r="D16088" s="6">
        <v>57.5</v>
      </c>
    </row>
    <row r="16089" spans="1:4" x14ac:dyDescent="0.25">
      <c r="A16089" s="2" t="s">
        <v>14</v>
      </c>
      <c r="B16089" s="2" t="s">
        <v>9</v>
      </c>
      <c r="C16089" s="4">
        <v>80000</v>
      </c>
      <c r="D16089" s="5"/>
    </row>
    <row r="16090" spans="1:4" x14ac:dyDescent="0.25">
      <c r="A16090" s="2" t="s">
        <v>14</v>
      </c>
      <c r="B16090" s="2" t="s">
        <v>9</v>
      </c>
      <c r="C16090" s="5"/>
      <c r="D16090" s="6">
        <v>24.33</v>
      </c>
    </row>
    <row r="16091" spans="1:4" x14ac:dyDescent="0.25">
      <c r="A16091" s="2" t="s">
        <v>11</v>
      </c>
      <c r="B16091" s="2" t="s">
        <v>48</v>
      </c>
      <c r="C16091" s="4">
        <v>56700</v>
      </c>
      <c r="D16091" s="5"/>
    </row>
    <row r="16092" spans="1:4" x14ac:dyDescent="0.25">
      <c r="A16092" s="2" t="s">
        <v>6</v>
      </c>
      <c r="B16092" s="2" t="s">
        <v>9</v>
      </c>
      <c r="C16092" s="4">
        <v>125000</v>
      </c>
      <c r="D16092" s="5"/>
    </row>
    <row r="16093" spans="1:4" x14ac:dyDescent="0.25">
      <c r="A16093" s="2" t="s">
        <v>12</v>
      </c>
      <c r="B16093" s="2" t="s">
        <v>9</v>
      </c>
      <c r="C16093" s="4">
        <v>151500</v>
      </c>
      <c r="D16093" s="5"/>
    </row>
    <row r="16094" spans="1:4" x14ac:dyDescent="0.25">
      <c r="A16094" s="2" t="s">
        <v>21</v>
      </c>
      <c r="B16094" s="2" t="s">
        <v>9</v>
      </c>
      <c r="C16094" s="5"/>
      <c r="D16094" s="6">
        <v>65</v>
      </c>
    </row>
    <row r="16095" spans="1:4" x14ac:dyDescent="0.25">
      <c r="A16095" s="2" t="s">
        <v>11</v>
      </c>
      <c r="B16095" s="2" t="s">
        <v>39</v>
      </c>
      <c r="C16095" s="4">
        <v>72000</v>
      </c>
      <c r="D16095" s="5"/>
    </row>
    <row r="16096" spans="1:4" x14ac:dyDescent="0.25">
      <c r="A16096" s="2" t="s">
        <v>8</v>
      </c>
      <c r="B16096" s="2" t="s">
        <v>9</v>
      </c>
      <c r="C16096" s="5"/>
      <c r="D16096" s="6">
        <v>74.94</v>
      </c>
    </row>
    <row r="16097" spans="1:4" x14ac:dyDescent="0.25">
      <c r="A16097" s="2" t="s">
        <v>21</v>
      </c>
      <c r="B16097" s="2" t="s">
        <v>9</v>
      </c>
      <c r="C16097" s="5"/>
      <c r="D16097" s="6">
        <v>52.5</v>
      </c>
    </row>
    <row r="16098" spans="1:4" x14ac:dyDescent="0.25">
      <c r="A16098" s="2" t="s">
        <v>12</v>
      </c>
      <c r="B16098" s="2" t="s">
        <v>9</v>
      </c>
      <c r="C16098" s="5"/>
      <c r="D16098" s="6">
        <v>32.549999999999997</v>
      </c>
    </row>
    <row r="16099" spans="1:4" x14ac:dyDescent="0.25">
      <c r="A16099" s="2" t="s">
        <v>16</v>
      </c>
      <c r="B16099" s="2" t="s">
        <v>9</v>
      </c>
      <c r="C16099" s="4">
        <v>97500</v>
      </c>
      <c r="D16099" s="5"/>
    </row>
    <row r="16100" spans="1:4" x14ac:dyDescent="0.25">
      <c r="A16100" s="2" t="s">
        <v>16</v>
      </c>
      <c r="B16100" s="2" t="s">
        <v>51</v>
      </c>
      <c r="C16100" s="4">
        <v>99150</v>
      </c>
      <c r="D16100" s="5"/>
    </row>
    <row r="16101" spans="1:4" x14ac:dyDescent="0.25">
      <c r="A16101" s="2" t="s">
        <v>8</v>
      </c>
      <c r="B16101" s="2" t="s">
        <v>9</v>
      </c>
      <c r="C16101" s="5"/>
      <c r="D16101" s="6">
        <v>55</v>
      </c>
    </row>
    <row r="16102" spans="1:4" x14ac:dyDescent="0.25">
      <c r="A16102" s="2" t="s">
        <v>12</v>
      </c>
      <c r="B16102" s="2" t="s">
        <v>9</v>
      </c>
      <c r="C16102" s="5"/>
      <c r="D16102" s="6">
        <v>47.62</v>
      </c>
    </row>
    <row r="16103" spans="1:4" x14ac:dyDescent="0.25">
      <c r="A16103" s="2" t="s">
        <v>14</v>
      </c>
      <c r="B16103" s="2" t="s">
        <v>9</v>
      </c>
      <c r="C16103" s="4">
        <v>100000</v>
      </c>
      <c r="D16103" s="5"/>
    </row>
    <row r="16104" spans="1:4" x14ac:dyDescent="0.25">
      <c r="A16104" s="2" t="s">
        <v>14</v>
      </c>
      <c r="B16104" s="2" t="s">
        <v>9</v>
      </c>
      <c r="C16104" s="4">
        <v>81047</v>
      </c>
      <c r="D16104" s="5"/>
    </row>
    <row r="16105" spans="1:4" x14ac:dyDescent="0.25">
      <c r="A16105" s="2" t="s">
        <v>14</v>
      </c>
      <c r="B16105" s="2" t="s">
        <v>9</v>
      </c>
      <c r="C16105" s="5"/>
      <c r="D16105" s="6">
        <v>24.33</v>
      </c>
    </row>
    <row r="16106" spans="1:4" x14ac:dyDescent="0.25">
      <c r="A16106" s="2" t="s">
        <v>6</v>
      </c>
      <c r="B16106" s="2" t="s">
        <v>9</v>
      </c>
      <c r="C16106" s="4">
        <v>155000</v>
      </c>
      <c r="D16106" s="5"/>
    </row>
    <row r="16107" spans="1:4" x14ac:dyDescent="0.25">
      <c r="A16107" s="2" t="s">
        <v>14</v>
      </c>
      <c r="B16107" s="2" t="s">
        <v>9</v>
      </c>
      <c r="C16107" s="5"/>
      <c r="D16107" s="6">
        <v>26.39</v>
      </c>
    </row>
    <row r="16108" spans="1:4" x14ac:dyDescent="0.25">
      <c r="A16108" s="2" t="s">
        <v>8</v>
      </c>
      <c r="B16108" s="2" t="s">
        <v>18</v>
      </c>
      <c r="C16108" s="4">
        <v>90000</v>
      </c>
      <c r="D16108" s="5"/>
    </row>
    <row r="16109" spans="1:4" x14ac:dyDescent="0.25">
      <c r="A16109" s="2" t="s">
        <v>8</v>
      </c>
      <c r="B16109" s="2" t="s">
        <v>37</v>
      </c>
      <c r="C16109" s="4">
        <v>96773</v>
      </c>
      <c r="D16109" s="5"/>
    </row>
    <row r="16110" spans="1:4" x14ac:dyDescent="0.25">
      <c r="A16110" s="2" t="s">
        <v>12</v>
      </c>
      <c r="B16110" s="2" t="s">
        <v>9</v>
      </c>
      <c r="C16110" s="4">
        <v>175500</v>
      </c>
      <c r="D16110" s="5"/>
    </row>
    <row r="16111" spans="1:4" x14ac:dyDescent="0.25">
      <c r="A16111" s="2" t="s">
        <v>12</v>
      </c>
      <c r="B16111" s="2" t="s">
        <v>7</v>
      </c>
      <c r="C16111" s="5"/>
      <c r="D16111" s="6">
        <v>65</v>
      </c>
    </row>
    <row r="16112" spans="1:4" x14ac:dyDescent="0.25">
      <c r="A16112" s="2" t="s">
        <v>8</v>
      </c>
      <c r="B16112" s="2" t="s">
        <v>9</v>
      </c>
      <c r="C16112" s="4">
        <v>90000</v>
      </c>
      <c r="D16112" s="5"/>
    </row>
    <row r="16113" spans="1:4" x14ac:dyDescent="0.25">
      <c r="A16113" s="2" t="s">
        <v>21</v>
      </c>
      <c r="B16113" s="2" t="s">
        <v>18</v>
      </c>
      <c r="C16113" s="4">
        <v>95000</v>
      </c>
      <c r="D16113" s="5"/>
    </row>
    <row r="16114" spans="1:4" x14ac:dyDescent="0.25">
      <c r="A16114" s="2" t="s">
        <v>8</v>
      </c>
      <c r="B16114" s="2" t="s">
        <v>99</v>
      </c>
      <c r="C16114" s="4">
        <v>45000</v>
      </c>
      <c r="D16114" s="5"/>
    </row>
    <row r="16115" spans="1:4" x14ac:dyDescent="0.25">
      <c r="A16115" s="2" t="s">
        <v>21</v>
      </c>
      <c r="B16115" s="2" t="s">
        <v>9</v>
      </c>
      <c r="C16115" s="5"/>
      <c r="D16115" s="6">
        <v>16.77</v>
      </c>
    </row>
    <row r="16116" spans="1:4" x14ac:dyDescent="0.25">
      <c r="A16116" s="2" t="s">
        <v>13</v>
      </c>
      <c r="B16116" s="2" t="s">
        <v>9</v>
      </c>
      <c r="C16116" s="5"/>
      <c r="D16116" s="6">
        <v>62.5</v>
      </c>
    </row>
    <row r="16117" spans="1:4" x14ac:dyDescent="0.25">
      <c r="A16117" s="2" t="s">
        <v>8</v>
      </c>
      <c r="B16117" s="2" t="s">
        <v>36</v>
      </c>
      <c r="C16117" s="5"/>
      <c r="D16117" s="6">
        <v>20</v>
      </c>
    </row>
    <row r="16118" spans="1:4" x14ac:dyDescent="0.25">
      <c r="A16118" s="2" t="s">
        <v>12</v>
      </c>
      <c r="B16118" s="2" t="s">
        <v>9</v>
      </c>
      <c r="C16118" s="4">
        <v>351500</v>
      </c>
      <c r="D16118" s="5"/>
    </row>
    <row r="16119" spans="1:4" x14ac:dyDescent="0.25">
      <c r="A16119" s="2" t="s">
        <v>14</v>
      </c>
      <c r="B16119" s="2" t="s">
        <v>9</v>
      </c>
      <c r="C16119" s="4">
        <v>100000</v>
      </c>
      <c r="D16119" s="5"/>
    </row>
    <row r="16120" spans="1:4" x14ac:dyDescent="0.25">
      <c r="A16120" s="2" t="s">
        <v>12</v>
      </c>
      <c r="B16120" s="2" t="s">
        <v>7</v>
      </c>
      <c r="C16120" s="5"/>
      <c r="D16120" s="6">
        <v>24</v>
      </c>
    </row>
    <row r="16121" spans="1:4" x14ac:dyDescent="0.25">
      <c r="A16121" s="2" t="s">
        <v>8</v>
      </c>
      <c r="B16121" s="2" t="s">
        <v>7</v>
      </c>
      <c r="C16121" s="4">
        <v>58300</v>
      </c>
      <c r="D16121" s="5"/>
    </row>
    <row r="16122" spans="1:4" x14ac:dyDescent="0.25">
      <c r="A16122" s="2" t="s">
        <v>10</v>
      </c>
      <c r="B16122" s="2" t="s">
        <v>55</v>
      </c>
      <c r="C16122" s="4">
        <v>86400</v>
      </c>
      <c r="D16122" s="5"/>
    </row>
    <row r="16123" spans="1:4" x14ac:dyDescent="0.25">
      <c r="A16123" s="2" t="s">
        <v>8</v>
      </c>
      <c r="B16123" s="2" t="s">
        <v>18</v>
      </c>
      <c r="C16123" s="4">
        <v>125000</v>
      </c>
      <c r="D16123" s="5"/>
    </row>
    <row r="16124" spans="1:4" x14ac:dyDescent="0.25">
      <c r="A16124" s="2" t="s">
        <v>12</v>
      </c>
      <c r="B16124" s="2" t="s">
        <v>9</v>
      </c>
      <c r="C16124" s="5"/>
      <c r="D16124" s="6">
        <v>116</v>
      </c>
    </row>
    <row r="16125" spans="1:4" x14ac:dyDescent="0.25">
      <c r="A16125" s="2" t="s">
        <v>6</v>
      </c>
      <c r="B16125" s="2" t="s">
        <v>36</v>
      </c>
      <c r="C16125" s="4">
        <v>157500</v>
      </c>
      <c r="D16125" s="5"/>
    </row>
    <row r="16126" spans="1:4" x14ac:dyDescent="0.25">
      <c r="A16126" s="2" t="s">
        <v>21</v>
      </c>
      <c r="B16126" s="2" t="s">
        <v>9</v>
      </c>
      <c r="C16126" s="4">
        <v>84000</v>
      </c>
      <c r="D16126" s="5"/>
    </row>
    <row r="16127" spans="1:4" x14ac:dyDescent="0.25">
      <c r="A16127" s="2" t="s">
        <v>21</v>
      </c>
      <c r="B16127" s="2" t="s">
        <v>9</v>
      </c>
      <c r="C16127" s="4">
        <v>97500</v>
      </c>
      <c r="D16127" s="5"/>
    </row>
    <row r="16128" spans="1:4" x14ac:dyDescent="0.25">
      <c r="A16128" s="2" t="s">
        <v>8</v>
      </c>
      <c r="B16128" s="2" t="s">
        <v>59</v>
      </c>
      <c r="C16128" s="4">
        <v>147500</v>
      </c>
      <c r="D16128" s="5"/>
    </row>
    <row r="16129" spans="1:4" x14ac:dyDescent="0.25">
      <c r="A16129" s="2" t="s">
        <v>14</v>
      </c>
      <c r="B16129" s="2" t="s">
        <v>9</v>
      </c>
      <c r="C16129" s="5"/>
      <c r="D16129" s="6">
        <v>95</v>
      </c>
    </row>
    <row r="16130" spans="1:4" x14ac:dyDescent="0.25">
      <c r="A16130" s="2" t="s">
        <v>12</v>
      </c>
      <c r="B16130" s="2" t="s">
        <v>9</v>
      </c>
      <c r="C16130" s="5"/>
      <c r="D16130" s="6">
        <v>35</v>
      </c>
    </row>
    <row r="16131" spans="1:4" x14ac:dyDescent="0.25">
      <c r="A16131" s="2" t="s">
        <v>14</v>
      </c>
      <c r="B16131" s="2" t="s">
        <v>9</v>
      </c>
      <c r="C16131" s="5"/>
      <c r="D16131" s="6">
        <v>26.39</v>
      </c>
    </row>
    <row r="16132" spans="1:4" x14ac:dyDescent="0.25">
      <c r="A16132" s="2" t="s">
        <v>12</v>
      </c>
      <c r="B16132" s="2" t="s">
        <v>9</v>
      </c>
      <c r="C16132" s="4">
        <v>200000</v>
      </c>
      <c r="D16132" s="5"/>
    </row>
    <row r="16133" spans="1:4" x14ac:dyDescent="0.25">
      <c r="A16133" s="2" t="s">
        <v>6</v>
      </c>
      <c r="B16133" s="2" t="s">
        <v>9</v>
      </c>
      <c r="C16133" s="4">
        <v>121400</v>
      </c>
      <c r="D16133" s="5"/>
    </row>
    <row r="16134" spans="1:4" x14ac:dyDescent="0.25">
      <c r="A16134" s="2" t="s">
        <v>12</v>
      </c>
      <c r="B16134" s="2" t="s">
        <v>53</v>
      </c>
      <c r="C16134" s="4">
        <v>157500</v>
      </c>
      <c r="D16134" s="5"/>
    </row>
    <row r="16135" spans="1:4" x14ac:dyDescent="0.25">
      <c r="A16135" s="2" t="s">
        <v>14</v>
      </c>
      <c r="B16135" s="2" t="s">
        <v>9</v>
      </c>
      <c r="C16135" s="4">
        <v>105375</v>
      </c>
      <c r="D16135" s="5"/>
    </row>
    <row r="16136" spans="1:4" x14ac:dyDescent="0.25">
      <c r="A16136" s="2" t="s">
        <v>16</v>
      </c>
      <c r="B16136" s="2" t="s">
        <v>18</v>
      </c>
      <c r="C16136" s="4">
        <v>150000</v>
      </c>
      <c r="D16136" s="5"/>
    </row>
    <row r="16137" spans="1:4" x14ac:dyDescent="0.25">
      <c r="A16137" s="2" t="s">
        <v>8</v>
      </c>
      <c r="B16137" s="2" t="s">
        <v>7</v>
      </c>
      <c r="C16137" s="5"/>
      <c r="D16137" s="6">
        <v>55</v>
      </c>
    </row>
    <row r="16138" spans="1:4" x14ac:dyDescent="0.25">
      <c r="A16138" s="2" t="s">
        <v>8</v>
      </c>
      <c r="B16138" s="2" t="s">
        <v>9</v>
      </c>
      <c r="C16138" s="4">
        <v>234500</v>
      </c>
      <c r="D16138" s="5"/>
    </row>
    <row r="16139" spans="1:4" x14ac:dyDescent="0.25">
      <c r="A16139" s="2" t="s">
        <v>14</v>
      </c>
      <c r="B16139" s="2" t="s">
        <v>9</v>
      </c>
      <c r="C16139" s="5"/>
      <c r="D16139" s="6">
        <v>49.5</v>
      </c>
    </row>
    <row r="16140" spans="1:4" x14ac:dyDescent="0.25">
      <c r="A16140" s="2" t="s">
        <v>14</v>
      </c>
      <c r="B16140" s="2" t="s">
        <v>9</v>
      </c>
      <c r="C16140" s="4">
        <v>103600</v>
      </c>
      <c r="D16140" s="5"/>
    </row>
    <row r="16141" spans="1:4" x14ac:dyDescent="0.25">
      <c r="A16141" s="2" t="s">
        <v>6</v>
      </c>
      <c r="B16141" s="2" t="s">
        <v>9</v>
      </c>
      <c r="C16141" s="5"/>
      <c r="D16141" s="6">
        <v>24</v>
      </c>
    </row>
    <row r="16142" spans="1:4" x14ac:dyDescent="0.25">
      <c r="A16142" s="2" t="s">
        <v>11</v>
      </c>
      <c r="B16142" s="2" t="s">
        <v>48</v>
      </c>
      <c r="C16142" s="4">
        <v>126550</v>
      </c>
      <c r="D16142" s="5"/>
    </row>
    <row r="16143" spans="1:4" x14ac:dyDescent="0.25">
      <c r="A16143" s="2" t="s">
        <v>14</v>
      </c>
      <c r="B16143" s="2" t="s">
        <v>9</v>
      </c>
      <c r="C16143" s="5"/>
      <c r="D16143" s="6">
        <v>36</v>
      </c>
    </row>
    <row r="16144" spans="1:4" x14ac:dyDescent="0.25">
      <c r="A16144" s="2" t="s">
        <v>14</v>
      </c>
      <c r="B16144" s="2" t="s">
        <v>9</v>
      </c>
      <c r="C16144" s="4">
        <v>124000</v>
      </c>
      <c r="D16144" s="5"/>
    </row>
    <row r="16145" spans="1:4" x14ac:dyDescent="0.25">
      <c r="A16145" s="2" t="s">
        <v>11</v>
      </c>
      <c r="B16145" s="2" t="s">
        <v>15</v>
      </c>
      <c r="C16145" s="4">
        <v>101029</v>
      </c>
      <c r="D16145" s="5"/>
    </row>
    <row r="16146" spans="1:4" x14ac:dyDescent="0.25">
      <c r="A16146" s="2" t="s">
        <v>14</v>
      </c>
      <c r="B16146" s="2" t="s">
        <v>9</v>
      </c>
      <c r="C16146" s="5"/>
      <c r="D16146" s="6">
        <v>26.39</v>
      </c>
    </row>
    <row r="16147" spans="1:4" x14ac:dyDescent="0.25">
      <c r="A16147" s="2" t="s">
        <v>6</v>
      </c>
      <c r="B16147" s="2" t="s">
        <v>9</v>
      </c>
      <c r="C16147" s="4">
        <v>185000</v>
      </c>
      <c r="D16147" s="5"/>
    </row>
    <row r="16148" spans="1:4" x14ac:dyDescent="0.25">
      <c r="A16148" s="2" t="s">
        <v>12</v>
      </c>
      <c r="B16148" s="2" t="s">
        <v>9</v>
      </c>
      <c r="C16148" s="4">
        <v>110000</v>
      </c>
      <c r="D16148" s="5"/>
    </row>
    <row r="16149" spans="1:4" x14ac:dyDescent="0.25">
      <c r="A16149" s="2" t="s">
        <v>8</v>
      </c>
      <c r="B16149" s="2" t="s">
        <v>9</v>
      </c>
      <c r="C16149" s="4">
        <v>210000</v>
      </c>
      <c r="D16149" s="5"/>
    </row>
    <row r="16150" spans="1:4" x14ac:dyDescent="0.25">
      <c r="A16150" s="2" t="s">
        <v>8</v>
      </c>
      <c r="B16150" s="2" t="s">
        <v>9</v>
      </c>
      <c r="C16150" s="4">
        <v>115000</v>
      </c>
      <c r="D16150" s="5"/>
    </row>
    <row r="16151" spans="1:4" x14ac:dyDescent="0.25">
      <c r="A16151" s="2" t="s">
        <v>16</v>
      </c>
      <c r="B16151" s="2" t="s">
        <v>36</v>
      </c>
      <c r="C16151" s="5"/>
      <c r="D16151" s="6">
        <v>20</v>
      </c>
    </row>
    <row r="16152" spans="1:4" x14ac:dyDescent="0.25">
      <c r="A16152" s="2" t="s">
        <v>14</v>
      </c>
      <c r="B16152" s="2" t="s">
        <v>9</v>
      </c>
      <c r="C16152" s="5"/>
      <c r="D16152" s="6">
        <v>62.5</v>
      </c>
    </row>
    <row r="16153" spans="1:4" x14ac:dyDescent="0.25">
      <c r="A16153" s="2" t="s">
        <v>13</v>
      </c>
      <c r="B16153" s="2" t="s">
        <v>9</v>
      </c>
      <c r="C16153" s="4">
        <v>157500</v>
      </c>
      <c r="D16153" s="5"/>
    </row>
    <row r="16154" spans="1:4" x14ac:dyDescent="0.25">
      <c r="A16154" s="2" t="s">
        <v>14</v>
      </c>
      <c r="B16154" s="2" t="s">
        <v>102</v>
      </c>
      <c r="C16154" s="4">
        <v>45000</v>
      </c>
      <c r="D16154" s="5"/>
    </row>
    <row r="16155" spans="1:4" x14ac:dyDescent="0.25">
      <c r="A16155" s="2" t="s">
        <v>8</v>
      </c>
      <c r="B16155" s="2" t="s">
        <v>48</v>
      </c>
      <c r="C16155" s="4">
        <v>147500</v>
      </c>
      <c r="D16155" s="5"/>
    </row>
    <row r="16156" spans="1:4" x14ac:dyDescent="0.25">
      <c r="A16156" s="2" t="s">
        <v>14</v>
      </c>
      <c r="B16156" s="2" t="s">
        <v>9</v>
      </c>
      <c r="C16156" s="4">
        <v>81000</v>
      </c>
      <c r="D16156" s="5"/>
    </row>
    <row r="16157" spans="1:4" x14ac:dyDescent="0.25">
      <c r="A16157" s="2" t="s">
        <v>13</v>
      </c>
      <c r="B16157" s="2" t="s">
        <v>23</v>
      </c>
      <c r="C16157" s="4">
        <v>147500</v>
      </c>
      <c r="D16157" s="5"/>
    </row>
    <row r="16158" spans="1:4" x14ac:dyDescent="0.25">
      <c r="A16158" s="2" t="s">
        <v>10</v>
      </c>
      <c r="B16158" s="2" t="s">
        <v>9</v>
      </c>
      <c r="C16158" s="4">
        <v>167500</v>
      </c>
      <c r="D16158" s="5"/>
    </row>
    <row r="16159" spans="1:4" x14ac:dyDescent="0.25">
      <c r="A16159" s="2" t="s">
        <v>8</v>
      </c>
      <c r="B16159" s="2" t="s">
        <v>59</v>
      </c>
      <c r="C16159" s="4">
        <v>69300</v>
      </c>
      <c r="D16159" s="5"/>
    </row>
    <row r="16160" spans="1:4" x14ac:dyDescent="0.25">
      <c r="A16160" s="2" t="s">
        <v>11</v>
      </c>
      <c r="B16160" s="2" t="s">
        <v>34</v>
      </c>
      <c r="C16160" s="4">
        <v>185500</v>
      </c>
      <c r="D16160" s="5"/>
    </row>
    <row r="16161" spans="1:4" x14ac:dyDescent="0.25">
      <c r="A16161" s="2" t="s">
        <v>14</v>
      </c>
      <c r="B16161" s="2" t="s">
        <v>9</v>
      </c>
      <c r="C16161" s="4">
        <v>83679</v>
      </c>
      <c r="D16161" s="5"/>
    </row>
    <row r="16162" spans="1:4" x14ac:dyDescent="0.25">
      <c r="A16162" s="2" t="s">
        <v>12</v>
      </c>
      <c r="B16162" s="2" t="s">
        <v>9</v>
      </c>
      <c r="C16162" s="4">
        <v>189971</v>
      </c>
      <c r="D16162" s="5"/>
    </row>
    <row r="16163" spans="1:4" x14ac:dyDescent="0.25">
      <c r="A16163" s="2" t="s">
        <v>13</v>
      </c>
      <c r="B16163" s="2" t="s">
        <v>22</v>
      </c>
      <c r="C16163" s="4">
        <v>147500</v>
      </c>
      <c r="D16163" s="5"/>
    </row>
    <row r="16164" spans="1:4" x14ac:dyDescent="0.25">
      <c r="A16164" s="2" t="s">
        <v>14</v>
      </c>
      <c r="B16164" s="2" t="s">
        <v>9</v>
      </c>
      <c r="C16164" s="5"/>
      <c r="D16164" s="6">
        <v>22.69</v>
      </c>
    </row>
    <row r="16165" spans="1:4" x14ac:dyDescent="0.25">
      <c r="A16165" s="2" t="s">
        <v>14</v>
      </c>
      <c r="B16165" s="2" t="s">
        <v>9</v>
      </c>
      <c r="C16165" s="5"/>
      <c r="D16165" s="6">
        <v>24</v>
      </c>
    </row>
    <row r="16166" spans="1:4" x14ac:dyDescent="0.25">
      <c r="A16166" s="2" t="s">
        <v>10</v>
      </c>
      <c r="B16166" s="2" t="s">
        <v>7</v>
      </c>
      <c r="C16166" s="4">
        <v>111175</v>
      </c>
      <c r="D16166" s="5"/>
    </row>
    <row r="16167" spans="1:4" x14ac:dyDescent="0.25">
      <c r="A16167" s="2" t="s">
        <v>14</v>
      </c>
      <c r="B16167" s="2" t="s">
        <v>9</v>
      </c>
      <c r="C16167" s="5"/>
      <c r="D16167" s="6">
        <v>43.51</v>
      </c>
    </row>
    <row r="16168" spans="1:4" x14ac:dyDescent="0.25">
      <c r="A16168" s="2" t="s">
        <v>8</v>
      </c>
      <c r="B16168" s="2" t="s">
        <v>73</v>
      </c>
      <c r="C16168" s="4">
        <v>147500</v>
      </c>
      <c r="D16168" s="5"/>
    </row>
    <row r="16169" spans="1:4" x14ac:dyDescent="0.25">
      <c r="A16169" s="2" t="s">
        <v>14</v>
      </c>
      <c r="B16169" s="2" t="s">
        <v>23</v>
      </c>
      <c r="C16169" s="4">
        <v>98500</v>
      </c>
      <c r="D16169" s="5"/>
    </row>
    <row r="16170" spans="1:4" x14ac:dyDescent="0.25">
      <c r="A16170" s="2" t="s">
        <v>8</v>
      </c>
      <c r="B16170" s="2" t="s">
        <v>9</v>
      </c>
      <c r="C16170" s="5"/>
      <c r="D16170" s="6">
        <v>45</v>
      </c>
    </row>
    <row r="16171" spans="1:4" x14ac:dyDescent="0.25">
      <c r="A16171" s="2" t="s">
        <v>14</v>
      </c>
      <c r="B16171" s="2" t="s">
        <v>7</v>
      </c>
      <c r="C16171" s="4">
        <v>127500</v>
      </c>
      <c r="D16171" s="5"/>
    </row>
    <row r="16172" spans="1:4" x14ac:dyDescent="0.25">
      <c r="A16172" s="2" t="s">
        <v>14</v>
      </c>
      <c r="B16172" s="2" t="s">
        <v>9</v>
      </c>
      <c r="C16172" s="4">
        <v>55000</v>
      </c>
      <c r="D16172" s="5"/>
    </row>
    <row r="16173" spans="1:4" x14ac:dyDescent="0.25">
      <c r="A16173" s="2" t="s">
        <v>8</v>
      </c>
      <c r="B16173" s="2" t="s">
        <v>7</v>
      </c>
      <c r="C16173" s="5"/>
      <c r="D16173" s="6">
        <v>47.5</v>
      </c>
    </row>
    <row r="16174" spans="1:4" x14ac:dyDescent="0.25">
      <c r="A16174" s="2" t="s">
        <v>12</v>
      </c>
      <c r="B16174" s="2" t="s">
        <v>9</v>
      </c>
      <c r="C16174" s="4">
        <v>99237</v>
      </c>
      <c r="D16174" s="5"/>
    </row>
    <row r="16175" spans="1:4" x14ac:dyDescent="0.25">
      <c r="A16175" s="2" t="s">
        <v>14</v>
      </c>
      <c r="B16175" s="2" t="s">
        <v>9</v>
      </c>
      <c r="C16175" s="5"/>
      <c r="D16175" s="6">
        <v>51</v>
      </c>
    </row>
    <row r="16176" spans="1:4" x14ac:dyDescent="0.25">
      <c r="A16176" s="2" t="s">
        <v>12</v>
      </c>
      <c r="B16176" s="2" t="s">
        <v>9</v>
      </c>
      <c r="C16176" s="4">
        <v>130000</v>
      </c>
      <c r="D16176" s="5"/>
    </row>
    <row r="16177" spans="1:4" x14ac:dyDescent="0.25">
      <c r="A16177" s="2" t="s">
        <v>14</v>
      </c>
      <c r="B16177" s="2" t="s">
        <v>9</v>
      </c>
      <c r="C16177" s="4">
        <v>80000</v>
      </c>
      <c r="D16177" s="5"/>
    </row>
    <row r="16178" spans="1:4" x14ac:dyDescent="0.25">
      <c r="A16178" s="2" t="s">
        <v>6</v>
      </c>
      <c r="B16178" s="2" t="s">
        <v>9</v>
      </c>
      <c r="C16178" s="4">
        <v>86150</v>
      </c>
      <c r="D16178" s="5"/>
    </row>
    <row r="16179" spans="1:4" x14ac:dyDescent="0.25">
      <c r="A16179" s="2" t="s">
        <v>12</v>
      </c>
      <c r="B16179" s="2" t="s">
        <v>9</v>
      </c>
      <c r="C16179" s="4">
        <v>85310</v>
      </c>
      <c r="D16179" s="5"/>
    </row>
    <row r="16180" spans="1:4" x14ac:dyDescent="0.25">
      <c r="A16180" s="2" t="s">
        <v>14</v>
      </c>
      <c r="B16180" s="2" t="s">
        <v>9</v>
      </c>
      <c r="C16180" s="4">
        <v>72500</v>
      </c>
      <c r="D16180" s="5"/>
    </row>
    <row r="16181" spans="1:4" x14ac:dyDescent="0.25">
      <c r="A16181" s="2" t="s">
        <v>13</v>
      </c>
      <c r="B16181" s="2" t="s">
        <v>9</v>
      </c>
      <c r="C16181" s="5"/>
      <c r="D16181" s="6">
        <v>77.5</v>
      </c>
    </row>
    <row r="16182" spans="1:4" x14ac:dyDescent="0.25">
      <c r="A16182" s="2" t="s">
        <v>8</v>
      </c>
      <c r="B16182" s="2" t="s">
        <v>62</v>
      </c>
      <c r="C16182" s="4">
        <v>147500</v>
      </c>
      <c r="D16182" s="5"/>
    </row>
    <row r="16183" spans="1:4" x14ac:dyDescent="0.25">
      <c r="A16183" s="2" t="s">
        <v>12</v>
      </c>
      <c r="B16183" s="2" t="s">
        <v>9</v>
      </c>
      <c r="C16183" s="4">
        <v>82500</v>
      </c>
      <c r="D16183" s="5"/>
    </row>
    <row r="16184" spans="1:4" x14ac:dyDescent="0.25">
      <c r="A16184" s="2" t="s">
        <v>12</v>
      </c>
      <c r="B16184" s="2" t="s">
        <v>9</v>
      </c>
      <c r="C16184" s="4">
        <v>122500</v>
      </c>
      <c r="D16184" s="5"/>
    </row>
    <row r="16185" spans="1:4" x14ac:dyDescent="0.25">
      <c r="A16185" s="2" t="s">
        <v>10</v>
      </c>
      <c r="B16185" s="2" t="s">
        <v>9</v>
      </c>
      <c r="C16185" s="4">
        <v>90000</v>
      </c>
      <c r="D16185" s="5"/>
    </row>
    <row r="16186" spans="1:4" x14ac:dyDescent="0.25">
      <c r="A16186" s="2" t="s">
        <v>11</v>
      </c>
      <c r="B16186" s="2" t="s">
        <v>43</v>
      </c>
      <c r="C16186" s="4">
        <v>89100</v>
      </c>
      <c r="D16186" s="5"/>
    </row>
    <row r="16187" spans="1:4" x14ac:dyDescent="0.25">
      <c r="A16187" s="2" t="s">
        <v>14</v>
      </c>
      <c r="B16187" s="2" t="s">
        <v>9</v>
      </c>
      <c r="C16187" s="5"/>
      <c r="D16187" s="6">
        <v>13.6</v>
      </c>
    </row>
    <row r="16188" spans="1:4" x14ac:dyDescent="0.25">
      <c r="A16188" s="2" t="s">
        <v>14</v>
      </c>
      <c r="B16188" s="2" t="s">
        <v>9</v>
      </c>
      <c r="C16188" s="5"/>
      <c r="D16188" s="6">
        <v>33</v>
      </c>
    </row>
    <row r="16189" spans="1:4" x14ac:dyDescent="0.25">
      <c r="A16189" s="2" t="s">
        <v>10</v>
      </c>
      <c r="B16189" s="2" t="s">
        <v>9</v>
      </c>
      <c r="C16189" s="4">
        <v>90000</v>
      </c>
      <c r="D16189" s="5"/>
    </row>
    <row r="16190" spans="1:4" x14ac:dyDescent="0.25">
      <c r="A16190" s="2" t="s">
        <v>8</v>
      </c>
      <c r="B16190" s="2" t="s">
        <v>9</v>
      </c>
      <c r="C16190" s="4">
        <v>110000</v>
      </c>
      <c r="D16190" s="5"/>
    </row>
    <row r="16191" spans="1:4" x14ac:dyDescent="0.25">
      <c r="A16191" s="2" t="s">
        <v>12</v>
      </c>
      <c r="B16191" s="2" t="s">
        <v>9</v>
      </c>
      <c r="C16191" s="5"/>
      <c r="D16191" s="6">
        <v>55</v>
      </c>
    </row>
    <row r="16192" spans="1:4" x14ac:dyDescent="0.25">
      <c r="A16192" s="2" t="s">
        <v>8</v>
      </c>
      <c r="B16192" s="2" t="s">
        <v>9</v>
      </c>
      <c r="C16192" s="4">
        <v>147500</v>
      </c>
      <c r="D16192" s="5"/>
    </row>
    <row r="16193" spans="1:4" x14ac:dyDescent="0.25">
      <c r="A16193" s="2" t="s">
        <v>12</v>
      </c>
      <c r="B16193" s="2" t="s">
        <v>9</v>
      </c>
      <c r="C16193" s="4">
        <v>135000</v>
      </c>
      <c r="D16193" s="5"/>
    </row>
    <row r="16194" spans="1:4" x14ac:dyDescent="0.25">
      <c r="A16194" s="2" t="s">
        <v>21</v>
      </c>
      <c r="B16194" s="2" t="s">
        <v>9</v>
      </c>
      <c r="C16194" s="4">
        <v>112500</v>
      </c>
      <c r="D16194" s="5"/>
    </row>
    <row r="16195" spans="1:4" x14ac:dyDescent="0.25">
      <c r="A16195" s="2" t="s">
        <v>13</v>
      </c>
      <c r="B16195" s="2" t="s">
        <v>18</v>
      </c>
      <c r="C16195" s="4">
        <v>165000</v>
      </c>
      <c r="D16195" s="5"/>
    </row>
    <row r="16196" spans="1:4" x14ac:dyDescent="0.25">
      <c r="A16196" s="2" t="s">
        <v>14</v>
      </c>
      <c r="B16196" s="2" t="s">
        <v>9</v>
      </c>
      <c r="C16196" s="4">
        <v>70000</v>
      </c>
      <c r="D16196" s="5"/>
    </row>
    <row r="16197" spans="1:4" x14ac:dyDescent="0.25">
      <c r="A16197" s="2" t="s">
        <v>12</v>
      </c>
      <c r="B16197" s="2" t="s">
        <v>9</v>
      </c>
      <c r="C16197" s="4">
        <v>150000</v>
      </c>
      <c r="D16197" s="5"/>
    </row>
    <row r="16198" spans="1:4" x14ac:dyDescent="0.25">
      <c r="A16198" s="2" t="s">
        <v>12</v>
      </c>
      <c r="B16198" s="2" t="s">
        <v>9</v>
      </c>
      <c r="C16198" s="4">
        <v>92671</v>
      </c>
      <c r="D16198" s="5"/>
    </row>
    <row r="16199" spans="1:4" x14ac:dyDescent="0.25">
      <c r="A16199" s="2" t="s">
        <v>12</v>
      </c>
      <c r="B16199" s="2" t="s">
        <v>9</v>
      </c>
      <c r="C16199" s="4">
        <v>185000</v>
      </c>
      <c r="D16199" s="5"/>
    </row>
    <row r="16200" spans="1:4" x14ac:dyDescent="0.25">
      <c r="A16200" s="2" t="s">
        <v>14</v>
      </c>
      <c r="B16200" s="2" t="s">
        <v>7</v>
      </c>
      <c r="C16200" s="5"/>
      <c r="D16200" s="6">
        <v>60</v>
      </c>
    </row>
    <row r="16201" spans="1:4" x14ac:dyDescent="0.25">
      <c r="A16201" s="2" t="s">
        <v>13</v>
      </c>
      <c r="B16201" s="2" t="s">
        <v>9</v>
      </c>
      <c r="C16201" s="4">
        <v>124638</v>
      </c>
      <c r="D16201" s="5"/>
    </row>
    <row r="16202" spans="1:4" x14ac:dyDescent="0.25">
      <c r="A16202" s="2" t="s">
        <v>12</v>
      </c>
      <c r="B16202" s="2" t="s">
        <v>9</v>
      </c>
      <c r="C16202" s="5"/>
      <c r="D16202" s="6">
        <v>49.9</v>
      </c>
    </row>
    <row r="16203" spans="1:4" x14ac:dyDescent="0.25">
      <c r="A16203" s="2" t="s">
        <v>14</v>
      </c>
      <c r="B16203" s="2" t="s">
        <v>9</v>
      </c>
      <c r="C16203" s="5"/>
      <c r="D16203" s="6">
        <v>19</v>
      </c>
    </row>
    <row r="16204" spans="1:4" x14ac:dyDescent="0.25">
      <c r="A16204" s="2" t="s">
        <v>8</v>
      </c>
      <c r="B16204" s="2" t="s">
        <v>7</v>
      </c>
      <c r="C16204" s="5"/>
      <c r="D16204" s="6">
        <v>65</v>
      </c>
    </row>
    <row r="16205" spans="1:4" x14ac:dyDescent="0.25">
      <c r="A16205" s="2" t="s">
        <v>14</v>
      </c>
      <c r="B16205" s="2" t="s">
        <v>55</v>
      </c>
      <c r="C16205" s="4">
        <v>89100</v>
      </c>
      <c r="D16205" s="5"/>
    </row>
    <row r="16206" spans="1:4" x14ac:dyDescent="0.25">
      <c r="A16206" s="2" t="s">
        <v>13</v>
      </c>
      <c r="B16206" s="2" t="s">
        <v>9</v>
      </c>
      <c r="C16206" s="4">
        <v>90000</v>
      </c>
      <c r="D16206" s="5"/>
    </row>
    <row r="16207" spans="1:4" x14ac:dyDescent="0.25">
      <c r="A16207" s="2" t="s">
        <v>21</v>
      </c>
      <c r="B16207" s="2" t="s">
        <v>48</v>
      </c>
      <c r="C16207" s="4">
        <v>89100</v>
      </c>
      <c r="D16207" s="5"/>
    </row>
    <row r="16208" spans="1:4" x14ac:dyDescent="0.25">
      <c r="A16208" s="2" t="s">
        <v>10</v>
      </c>
      <c r="B16208" s="2" t="s">
        <v>9</v>
      </c>
      <c r="C16208" s="5"/>
      <c r="D16208" s="6">
        <v>67.209999999999994</v>
      </c>
    </row>
    <row r="16209" spans="1:4" x14ac:dyDescent="0.25">
      <c r="A16209" s="2" t="s">
        <v>8</v>
      </c>
      <c r="B16209" s="2" t="s">
        <v>22</v>
      </c>
      <c r="C16209" s="4">
        <v>97444</v>
      </c>
      <c r="D16209" s="5"/>
    </row>
    <row r="16210" spans="1:4" x14ac:dyDescent="0.25">
      <c r="A16210" s="2" t="s">
        <v>12</v>
      </c>
      <c r="B16210" s="2" t="s">
        <v>7</v>
      </c>
      <c r="C16210" s="5"/>
      <c r="D16210" s="6">
        <v>31.28</v>
      </c>
    </row>
    <row r="16211" spans="1:4" x14ac:dyDescent="0.25">
      <c r="A16211" s="2" t="s">
        <v>12</v>
      </c>
      <c r="B16211" s="2" t="s">
        <v>9</v>
      </c>
      <c r="C16211" s="5"/>
      <c r="D16211" s="6">
        <v>75</v>
      </c>
    </row>
    <row r="16212" spans="1:4" x14ac:dyDescent="0.25">
      <c r="A16212" s="2" t="s">
        <v>14</v>
      </c>
      <c r="B16212" s="2" t="s">
        <v>9</v>
      </c>
      <c r="C16212" s="5"/>
      <c r="D16212" s="6">
        <v>19.579999999999998</v>
      </c>
    </row>
    <row r="16213" spans="1:4" x14ac:dyDescent="0.25">
      <c r="A16213" s="2" t="s">
        <v>6</v>
      </c>
      <c r="B16213" s="2" t="s">
        <v>9</v>
      </c>
      <c r="C16213" s="4">
        <v>157500</v>
      </c>
      <c r="D16213" s="5"/>
    </row>
    <row r="16214" spans="1:4" x14ac:dyDescent="0.25">
      <c r="A16214" s="2" t="s">
        <v>8</v>
      </c>
      <c r="B16214" s="2" t="s">
        <v>9</v>
      </c>
      <c r="C16214" s="4">
        <v>175000</v>
      </c>
      <c r="D16214" s="5"/>
    </row>
    <row r="16215" spans="1:4" x14ac:dyDescent="0.25">
      <c r="A16215" s="2" t="s">
        <v>12</v>
      </c>
      <c r="B16215" s="2" t="s">
        <v>9</v>
      </c>
      <c r="C16215" s="4">
        <v>375000</v>
      </c>
      <c r="D16215" s="5"/>
    </row>
    <row r="16216" spans="1:4" x14ac:dyDescent="0.25">
      <c r="A16216" s="2" t="s">
        <v>8</v>
      </c>
      <c r="B16216" s="2" t="s">
        <v>9</v>
      </c>
      <c r="C16216" s="4">
        <v>269500</v>
      </c>
      <c r="D16216" s="5"/>
    </row>
    <row r="16217" spans="1:4" x14ac:dyDescent="0.25">
      <c r="A16217" s="2" t="s">
        <v>10</v>
      </c>
      <c r="B16217" s="2" t="s">
        <v>9</v>
      </c>
      <c r="C16217" s="4">
        <v>101000</v>
      </c>
      <c r="D16217" s="5"/>
    </row>
    <row r="16218" spans="1:4" x14ac:dyDescent="0.25">
      <c r="A16218" s="2" t="s">
        <v>10</v>
      </c>
      <c r="B16218" s="2" t="s">
        <v>9</v>
      </c>
      <c r="C16218" s="4">
        <v>90000</v>
      </c>
      <c r="D16218" s="5"/>
    </row>
    <row r="16219" spans="1:4" x14ac:dyDescent="0.25">
      <c r="A16219" s="2" t="s">
        <v>8</v>
      </c>
      <c r="B16219" s="2" t="s">
        <v>23</v>
      </c>
      <c r="C16219" s="4">
        <v>79200</v>
      </c>
      <c r="D16219" s="5"/>
    </row>
    <row r="16220" spans="1:4" x14ac:dyDescent="0.25">
      <c r="A16220" s="2" t="s">
        <v>14</v>
      </c>
      <c r="B16220" s="2" t="s">
        <v>9</v>
      </c>
      <c r="C16220" s="4">
        <v>77500</v>
      </c>
      <c r="D16220" s="5"/>
    </row>
    <row r="16221" spans="1:4" x14ac:dyDescent="0.25">
      <c r="A16221" s="2" t="s">
        <v>8</v>
      </c>
      <c r="B16221" s="2" t="s">
        <v>9</v>
      </c>
      <c r="C16221" s="4">
        <v>150000</v>
      </c>
      <c r="D16221" s="5"/>
    </row>
    <row r="16222" spans="1:4" x14ac:dyDescent="0.25">
      <c r="A16222" s="2" t="s">
        <v>14</v>
      </c>
      <c r="B16222" s="2" t="s">
        <v>9</v>
      </c>
      <c r="C16222" s="5"/>
      <c r="D16222" s="6">
        <v>52.5</v>
      </c>
    </row>
    <row r="16223" spans="1:4" x14ac:dyDescent="0.25">
      <c r="A16223" s="2" t="s">
        <v>14</v>
      </c>
      <c r="B16223" s="2" t="s">
        <v>9</v>
      </c>
      <c r="C16223" s="5"/>
      <c r="D16223" s="6">
        <v>45</v>
      </c>
    </row>
    <row r="16224" spans="1:4" x14ac:dyDescent="0.25">
      <c r="A16224" s="2" t="s">
        <v>10</v>
      </c>
      <c r="B16224" s="2" t="s">
        <v>9</v>
      </c>
      <c r="C16224" s="4">
        <v>115000</v>
      </c>
      <c r="D16224" s="5"/>
    </row>
    <row r="16225" spans="1:4" x14ac:dyDescent="0.25">
      <c r="A16225" s="2" t="s">
        <v>6</v>
      </c>
      <c r="B16225" s="2" t="s">
        <v>9</v>
      </c>
      <c r="C16225" s="4">
        <v>90670</v>
      </c>
      <c r="D16225" s="5"/>
    </row>
    <row r="16226" spans="1:4" x14ac:dyDescent="0.25">
      <c r="A16226" s="2" t="s">
        <v>6</v>
      </c>
      <c r="B16226" s="2" t="s">
        <v>7</v>
      </c>
      <c r="C16226" s="4">
        <v>170000</v>
      </c>
      <c r="D16226" s="5"/>
    </row>
    <row r="16227" spans="1:4" x14ac:dyDescent="0.25">
      <c r="A16227" s="2" t="s">
        <v>8</v>
      </c>
      <c r="B16227" s="2" t="s">
        <v>9</v>
      </c>
      <c r="C16227" s="4">
        <v>93500</v>
      </c>
      <c r="D16227" s="5"/>
    </row>
    <row r="16228" spans="1:4" x14ac:dyDescent="0.25">
      <c r="A16228" s="2" t="s">
        <v>12</v>
      </c>
      <c r="B16228" s="2" t="s">
        <v>9</v>
      </c>
      <c r="C16228" s="5"/>
      <c r="D16228" s="6">
        <v>85</v>
      </c>
    </row>
    <row r="16229" spans="1:4" x14ac:dyDescent="0.25">
      <c r="A16229" s="2" t="s">
        <v>13</v>
      </c>
      <c r="B16229" s="2" t="s">
        <v>9</v>
      </c>
      <c r="C16229" s="4">
        <v>130000</v>
      </c>
      <c r="D16229" s="5"/>
    </row>
    <row r="16230" spans="1:4" x14ac:dyDescent="0.25">
      <c r="A16230" s="2" t="s">
        <v>14</v>
      </c>
      <c r="B16230" s="2" t="s">
        <v>9</v>
      </c>
      <c r="C16230" s="4">
        <v>115000</v>
      </c>
      <c r="D16230" s="5"/>
    </row>
    <row r="16231" spans="1:4" x14ac:dyDescent="0.25">
      <c r="A16231" s="2" t="s">
        <v>6</v>
      </c>
      <c r="B16231" s="2" t="s">
        <v>9</v>
      </c>
      <c r="C16231" s="4">
        <v>165500</v>
      </c>
      <c r="D16231" s="5"/>
    </row>
    <row r="16232" spans="1:4" x14ac:dyDescent="0.25">
      <c r="A16232" s="2" t="s">
        <v>12</v>
      </c>
      <c r="B16232" s="2" t="s">
        <v>9</v>
      </c>
      <c r="C16232" s="5"/>
      <c r="D16232" s="6">
        <v>25</v>
      </c>
    </row>
    <row r="16233" spans="1:4" x14ac:dyDescent="0.25">
      <c r="A16233" s="2" t="s">
        <v>6</v>
      </c>
      <c r="B16233" s="2" t="s">
        <v>9</v>
      </c>
      <c r="C16233" s="4">
        <v>201669</v>
      </c>
      <c r="D16233" s="5"/>
    </row>
    <row r="16234" spans="1:4" x14ac:dyDescent="0.25">
      <c r="A16234" s="2" t="s">
        <v>12</v>
      </c>
      <c r="B16234" s="2" t="s">
        <v>9</v>
      </c>
      <c r="C16234" s="4">
        <v>125000</v>
      </c>
      <c r="D16234" s="5"/>
    </row>
    <row r="16235" spans="1:4" x14ac:dyDescent="0.25">
      <c r="A16235" s="2" t="s">
        <v>12</v>
      </c>
      <c r="B16235" s="2" t="s">
        <v>9</v>
      </c>
      <c r="C16235" s="5"/>
      <c r="D16235" s="6">
        <v>15</v>
      </c>
    </row>
    <row r="16236" spans="1:4" x14ac:dyDescent="0.25">
      <c r="A16236" s="2" t="s">
        <v>14</v>
      </c>
      <c r="B16236" s="2" t="s">
        <v>9</v>
      </c>
      <c r="C16236" s="4">
        <v>60000</v>
      </c>
      <c r="D16236" s="5"/>
    </row>
    <row r="16237" spans="1:4" x14ac:dyDescent="0.25">
      <c r="A16237" s="2" t="s">
        <v>14</v>
      </c>
      <c r="B16237" s="2" t="s">
        <v>9</v>
      </c>
      <c r="C16237" s="4">
        <v>110025</v>
      </c>
      <c r="D16237" s="5"/>
    </row>
    <row r="16238" spans="1:4" x14ac:dyDescent="0.25">
      <c r="A16238" s="2" t="s">
        <v>13</v>
      </c>
      <c r="B16238" s="2" t="s">
        <v>20</v>
      </c>
      <c r="C16238" s="4">
        <v>89100</v>
      </c>
      <c r="D16238" s="5"/>
    </row>
    <row r="16239" spans="1:4" x14ac:dyDescent="0.25">
      <c r="A16239" s="2" t="s">
        <v>14</v>
      </c>
      <c r="B16239" s="2" t="s">
        <v>9</v>
      </c>
      <c r="C16239" s="4">
        <v>70000</v>
      </c>
      <c r="D16239" s="5"/>
    </row>
    <row r="16240" spans="1:4" x14ac:dyDescent="0.25">
      <c r="A16240" s="2" t="s">
        <v>21</v>
      </c>
      <c r="B16240" s="2" t="s">
        <v>35</v>
      </c>
      <c r="C16240" s="4">
        <v>73500</v>
      </c>
      <c r="D16240" s="5"/>
    </row>
    <row r="16241" spans="1:4" x14ac:dyDescent="0.25">
      <c r="A16241" s="2" t="s">
        <v>16</v>
      </c>
      <c r="B16241" s="2" t="s">
        <v>15</v>
      </c>
      <c r="C16241" s="4">
        <v>196500</v>
      </c>
      <c r="D16241" s="5"/>
    </row>
    <row r="16242" spans="1:4" x14ac:dyDescent="0.25">
      <c r="A16242" s="2" t="s">
        <v>6</v>
      </c>
      <c r="B16242" s="2" t="s">
        <v>9</v>
      </c>
      <c r="C16242" s="4">
        <v>126268</v>
      </c>
      <c r="D16242" s="5"/>
    </row>
    <row r="16243" spans="1:4" x14ac:dyDescent="0.25">
      <c r="A16243" s="2" t="s">
        <v>14</v>
      </c>
      <c r="B16243" s="2" t="s">
        <v>9</v>
      </c>
      <c r="C16243" s="5"/>
      <c r="D16243" s="6">
        <v>37</v>
      </c>
    </row>
    <row r="16244" spans="1:4" x14ac:dyDescent="0.25">
      <c r="A16244" s="2" t="s">
        <v>14</v>
      </c>
      <c r="B16244" s="2" t="s">
        <v>9</v>
      </c>
      <c r="C16244" s="4">
        <v>85000</v>
      </c>
      <c r="D16244" s="5"/>
    </row>
    <row r="16245" spans="1:4" x14ac:dyDescent="0.25">
      <c r="A16245" s="2" t="s">
        <v>14</v>
      </c>
      <c r="B16245" s="2" t="s">
        <v>9</v>
      </c>
      <c r="C16245" s="4">
        <v>140875</v>
      </c>
      <c r="D16245" s="5"/>
    </row>
    <row r="16246" spans="1:4" x14ac:dyDescent="0.25">
      <c r="A16246" s="2" t="s">
        <v>12</v>
      </c>
      <c r="B16246" s="2" t="s">
        <v>9</v>
      </c>
      <c r="C16246" s="5"/>
      <c r="D16246" s="6">
        <v>49.9</v>
      </c>
    </row>
    <row r="16247" spans="1:4" x14ac:dyDescent="0.25">
      <c r="A16247" s="2" t="s">
        <v>12</v>
      </c>
      <c r="B16247" s="2" t="s">
        <v>9</v>
      </c>
      <c r="C16247" s="4">
        <v>115000</v>
      </c>
      <c r="D16247" s="5"/>
    </row>
    <row r="16248" spans="1:4" x14ac:dyDescent="0.25">
      <c r="A16248" s="2" t="s">
        <v>12</v>
      </c>
      <c r="B16248" s="2" t="s">
        <v>9</v>
      </c>
      <c r="C16248" s="4">
        <v>90000</v>
      </c>
      <c r="D16248" s="5"/>
    </row>
    <row r="16249" spans="1:4" x14ac:dyDescent="0.25">
      <c r="A16249" s="2" t="s">
        <v>8</v>
      </c>
      <c r="B16249" s="2" t="s">
        <v>23</v>
      </c>
      <c r="C16249" s="4">
        <v>147500</v>
      </c>
      <c r="D16249" s="5"/>
    </row>
    <row r="16250" spans="1:4" x14ac:dyDescent="0.25">
      <c r="A16250" s="2" t="s">
        <v>8</v>
      </c>
      <c r="B16250" s="2" t="s">
        <v>9</v>
      </c>
      <c r="C16250" s="5"/>
      <c r="D16250" s="6">
        <v>80</v>
      </c>
    </row>
    <row r="16251" spans="1:4" x14ac:dyDescent="0.25">
      <c r="A16251" s="2" t="s">
        <v>14</v>
      </c>
      <c r="B16251" s="2" t="s">
        <v>35</v>
      </c>
      <c r="C16251" s="4">
        <v>111175</v>
      </c>
      <c r="D16251" s="5"/>
    </row>
    <row r="16252" spans="1:4" x14ac:dyDescent="0.25">
      <c r="A16252" s="2" t="s">
        <v>8</v>
      </c>
      <c r="B16252" s="2" t="s">
        <v>9</v>
      </c>
      <c r="C16252" s="5"/>
      <c r="D16252" s="6">
        <v>29</v>
      </c>
    </row>
    <row r="16253" spans="1:4" x14ac:dyDescent="0.25">
      <c r="A16253" s="2" t="s">
        <v>13</v>
      </c>
      <c r="B16253" s="2" t="s">
        <v>18</v>
      </c>
      <c r="C16253" s="4">
        <v>90000</v>
      </c>
      <c r="D16253" s="5"/>
    </row>
    <row r="16254" spans="1:4" x14ac:dyDescent="0.25">
      <c r="A16254" s="2" t="s">
        <v>8</v>
      </c>
      <c r="B16254" s="2" t="s">
        <v>9</v>
      </c>
      <c r="C16254" s="5"/>
      <c r="D16254" s="6">
        <v>75.86</v>
      </c>
    </row>
    <row r="16255" spans="1:4" x14ac:dyDescent="0.25">
      <c r="A16255" s="2" t="s">
        <v>12</v>
      </c>
      <c r="B16255" s="2" t="s">
        <v>9</v>
      </c>
      <c r="C16255" s="4">
        <v>90000</v>
      </c>
      <c r="D16255" s="5"/>
    </row>
    <row r="16256" spans="1:4" x14ac:dyDescent="0.25">
      <c r="A16256" s="2" t="s">
        <v>11</v>
      </c>
      <c r="B16256" s="2" t="s">
        <v>15</v>
      </c>
      <c r="C16256" s="4">
        <v>166000</v>
      </c>
      <c r="D16256" s="5"/>
    </row>
    <row r="16257" spans="1:4" x14ac:dyDescent="0.25">
      <c r="A16257" s="2" t="s">
        <v>14</v>
      </c>
      <c r="B16257" s="2" t="s">
        <v>9</v>
      </c>
      <c r="C16257" s="4">
        <v>198875</v>
      </c>
      <c r="D16257" s="5"/>
    </row>
    <row r="16258" spans="1:4" x14ac:dyDescent="0.25">
      <c r="A16258" s="2" t="s">
        <v>14</v>
      </c>
      <c r="B16258" s="2" t="s">
        <v>9</v>
      </c>
      <c r="C16258" s="5"/>
      <c r="D16258" s="6">
        <v>33</v>
      </c>
    </row>
    <row r="16259" spans="1:4" x14ac:dyDescent="0.25">
      <c r="A16259" s="2" t="s">
        <v>12</v>
      </c>
      <c r="B16259" s="2" t="s">
        <v>9</v>
      </c>
      <c r="C16259" s="4">
        <v>115000</v>
      </c>
      <c r="D16259" s="5"/>
    </row>
    <row r="16260" spans="1:4" x14ac:dyDescent="0.25">
      <c r="A16260" s="2" t="s">
        <v>12</v>
      </c>
      <c r="B16260" s="2" t="s">
        <v>9</v>
      </c>
      <c r="C16260" s="4">
        <v>173755</v>
      </c>
      <c r="D16260" s="5"/>
    </row>
    <row r="16261" spans="1:4" x14ac:dyDescent="0.25">
      <c r="A16261" s="2" t="s">
        <v>12</v>
      </c>
      <c r="B16261" s="2" t="s">
        <v>9</v>
      </c>
      <c r="C16261" s="5"/>
      <c r="D16261" s="6">
        <v>32.5</v>
      </c>
    </row>
    <row r="16262" spans="1:4" x14ac:dyDescent="0.25">
      <c r="A16262" s="2" t="s">
        <v>12</v>
      </c>
      <c r="B16262" s="2" t="s">
        <v>9</v>
      </c>
      <c r="C16262" s="5"/>
      <c r="D16262" s="6">
        <v>67.5</v>
      </c>
    </row>
    <row r="16263" spans="1:4" x14ac:dyDescent="0.25">
      <c r="A16263" s="2" t="s">
        <v>12</v>
      </c>
      <c r="B16263" s="2" t="s">
        <v>9</v>
      </c>
      <c r="C16263" s="4">
        <v>149947</v>
      </c>
      <c r="D16263" s="5"/>
    </row>
    <row r="16264" spans="1:4" x14ac:dyDescent="0.25">
      <c r="A16264" s="2" t="s">
        <v>14</v>
      </c>
      <c r="B16264" s="2" t="s">
        <v>9</v>
      </c>
      <c r="C16264" s="4">
        <v>92550</v>
      </c>
      <c r="D16264" s="5"/>
    </row>
    <row r="16265" spans="1:4" x14ac:dyDescent="0.25">
      <c r="A16265" s="2" t="s">
        <v>14</v>
      </c>
      <c r="B16265" s="2" t="s">
        <v>9</v>
      </c>
      <c r="C16265" s="4">
        <v>60000</v>
      </c>
      <c r="D16265" s="5"/>
    </row>
    <row r="16266" spans="1:4" x14ac:dyDescent="0.25">
      <c r="A16266" s="2" t="s">
        <v>13</v>
      </c>
      <c r="B16266" s="2" t="s">
        <v>18</v>
      </c>
      <c r="C16266" s="4">
        <v>147500</v>
      </c>
      <c r="D16266" s="5"/>
    </row>
    <row r="16267" spans="1:4" x14ac:dyDescent="0.25">
      <c r="A16267" s="2" t="s">
        <v>12</v>
      </c>
      <c r="B16267" s="2" t="s">
        <v>41</v>
      </c>
      <c r="C16267" s="4">
        <v>157500</v>
      </c>
      <c r="D16267" s="5"/>
    </row>
    <row r="16268" spans="1:4" x14ac:dyDescent="0.25">
      <c r="A16268" s="2" t="s">
        <v>12</v>
      </c>
      <c r="B16268" s="2" t="s">
        <v>9</v>
      </c>
      <c r="C16268" s="5"/>
      <c r="D16268" s="6">
        <v>41</v>
      </c>
    </row>
    <row r="16269" spans="1:4" x14ac:dyDescent="0.25">
      <c r="A16269" s="2" t="s">
        <v>12</v>
      </c>
      <c r="B16269" s="2" t="s">
        <v>9</v>
      </c>
      <c r="C16269" s="5"/>
      <c r="D16269" s="6">
        <v>97.5</v>
      </c>
    </row>
    <row r="16270" spans="1:4" x14ac:dyDescent="0.25">
      <c r="A16270" s="2" t="s">
        <v>14</v>
      </c>
      <c r="B16270" s="2" t="s">
        <v>9</v>
      </c>
      <c r="C16270" s="4">
        <v>47500</v>
      </c>
      <c r="D16270" s="5"/>
    </row>
    <row r="16271" spans="1:4" x14ac:dyDescent="0.25">
      <c r="A16271" s="2" t="s">
        <v>12</v>
      </c>
      <c r="B16271" s="2" t="s">
        <v>9</v>
      </c>
      <c r="C16271" s="4">
        <v>157500</v>
      </c>
      <c r="D16271" s="5"/>
    </row>
    <row r="16272" spans="1:4" x14ac:dyDescent="0.25">
      <c r="A16272" s="2" t="s">
        <v>12</v>
      </c>
      <c r="B16272" s="2" t="s">
        <v>9</v>
      </c>
      <c r="C16272" s="4">
        <v>132662</v>
      </c>
      <c r="D16272" s="5"/>
    </row>
    <row r="16273" spans="1:4" x14ac:dyDescent="0.25">
      <c r="A16273" s="2" t="s">
        <v>21</v>
      </c>
      <c r="B16273" s="2" t="s">
        <v>66</v>
      </c>
      <c r="C16273" s="4">
        <v>79200</v>
      </c>
      <c r="D16273" s="5"/>
    </row>
    <row r="16274" spans="1:4" x14ac:dyDescent="0.25">
      <c r="A16274" s="2" t="s">
        <v>14</v>
      </c>
      <c r="B16274" s="2" t="s">
        <v>9</v>
      </c>
      <c r="C16274" s="5"/>
      <c r="D16274" s="6">
        <v>40</v>
      </c>
    </row>
    <row r="16275" spans="1:4" x14ac:dyDescent="0.25">
      <c r="A16275" s="2" t="s">
        <v>12</v>
      </c>
      <c r="B16275" s="2" t="s">
        <v>9</v>
      </c>
      <c r="C16275" s="4">
        <v>135000</v>
      </c>
      <c r="D16275" s="5"/>
    </row>
    <row r="16276" spans="1:4" x14ac:dyDescent="0.25">
      <c r="A16276" s="2" t="s">
        <v>8</v>
      </c>
      <c r="B16276" s="2" t="s">
        <v>9</v>
      </c>
      <c r="C16276" s="5"/>
      <c r="D16276" s="6">
        <v>75</v>
      </c>
    </row>
    <row r="16277" spans="1:4" x14ac:dyDescent="0.25">
      <c r="A16277" s="2" t="s">
        <v>14</v>
      </c>
      <c r="B16277" s="2" t="s">
        <v>9</v>
      </c>
      <c r="C16277" s="5"/>
      <c r="D16277" s="6">
        <v>30</v>
      </c>
    </row>
    <row r="16278" spans="1:4" x14ac:dyDescent="0.25">
      <c r="A16278" s="2" t="s">
        <v>14</v>
      </c>
      <c r="B16278" s="2" t="s">
        <v>7</v>
      </c>
      <c r="C16278" s="4">
        <v>125000</v>
      </c>
      <c r="D16278" s="5"/>
    </row>
    <row r="16279" spans="1:4" x14ac:dyDescent="0.25">
      <c r="A16279" s="2" t="s">
        <v>14</v>
      </c>
      <c r="B16279" s="2" t="s">
        <v>34</v>
      </c>
      <c r="C16279" s="4">
        <v>111175</v>
      </c>
      <c r="D16279" s="5"/>
    </row>
    <row r="16280" spans="1:4" x14ac:dyDescent="0.25">
      <c r="A16280" s="2" t="s">
        <v>13</v>
      </c>
      <c r="B16280" s="2" t="s">
        <v>9</v>
      </c>
      <c r="C16280" s="4">
        <v>150000</v>
      </c>
      <c r="D16280" s="5"/>
    </row>
    <row r="16281" spans="1:4" x14ac:dyDescent="0.25">
      <c r="A16281" s="2" t="s">
        <v>21</v>
      </c>
      <c r="B16281" s="2" t="s">
        <v>7</v>
      </c>
      <c r="C16281" s="5"/>
      <c r="D16281" s="6">
        <v>44.58</v>
      </c>
    </row>
    <row r="16282" spans="1:4" x14ac:dyDescent="0.25">
      <c r="A16282" s="2" t="s">
        <v>14</v>
      </c>
      <c r="B16282" s="2" t="s">
        <v>9</v>
      </c>
      <c r="C16282" s="5"/>
      <c r="D16282" s="6">
        <v>15</v>
      </c>
    </row>
    <row r="16283" spans="1:4" x14ac:dyDescent="0.25">
      <c r="A16283" s="2" t="s">
        <v>21</v>
      </c>
      <c r="B16283" s="2" t="s">
        <v>9</v>
      </c>
      <c r="C16283" s="4">
        <v>80000</v>
      </c>
      <c r="D16283" s="5"/>
    </row>
    <row r="16284" spans="1:4" x14ac:dyDescent="0.25">
      <c r="A16284" s="2" t="s">
        <v>14</v>
      </c>
      <c r="B16284" s="2" t="s">
        <v>9</v>
      </c>
      <c r="C16284" s="4">
        <v>54165</v>
      </c>
      <c r="D16284" s="5"/>
    </row>
    <row r="16285" spans="1:4" x14ac:dyDescent="0.25">
      <c r="A16285" s="2" t="s">
        <v>16</v>
      </c>
      <c r="B16285" s="2" t="s">
        <v>9</v>
      </c>
      <c r="C16285" s="5"/>
      <c r="D16285" s="6">
        <v>69</v>
      </c>
    </row>
    <row r="16286" spans="1:4" x14ac:dyDescent="0.25">
      <c r="A16286" s="2" t="s">
        <v>14</v>
      </c>
      <c r="B16286" s="2" t="s">
        <v>40</v>
      </c>
      <c r="C16286" s="4">
        <v>102500</v>
      </c>
      <c r="D16286" s="5"/>
    </row>
    <row r="16287" spans="1:4" x14ac:dyDescent="0.25">
      <c r="A16287" s="2" t="s">
        <v>8</v>
      </c>
      <c r="B16287" s="2" t="s">
        <v>112</v>
      </c>
      <c r="C16287" s="4">
        <v>90000</v>
      </c>
      <c r="D16287" s="5"/>
    </row>
    <row r="16288" spans="1:4" x14ac:dyDescent="0.25">
      <c r="A16288" s="2" t="s">
        <v>8</v>
      </c>
      <c r="B16288" s="2" t="s">
        <v>9</v>
      </c>
      <c r="C16288" s="5"/>
      <c r="D16288" s="6">
        <v>184.5</v>
      </c>
    </row>
    <row r="16289" spans="1:4" x14ac:dyDescent="0.25">
      <c r="A16289" s="2" t="s">
        <v>6</v>
      </c>
      <c r="B16289" s="2" t="s">
        <v>9</v>
      </c>
      <c r="C16289" s="4">
        <v>99300</v>
      </c>
      <c r="D16289" s="5"/>
    </row>
    <row r="16290" spans="1:4" x14ac:dyDescent="0.25">
      <c r="A16290" s="2" t="s">
        <v>12</v>
      </c>
      <c r="B16290" s="2" t="s">
        <v>9</v>
      </c>
      <c r="C16290" s="4">
        <v>125000</v>
      </c>
      <c r="D16290" s="5"/>
    </row>
    <row r="16291" spans="1:4" x14ac:dyDescent="0.25">
      <c r="A16291" s="2" t="s">
        <v>14</v>
      </c>
      <c r="B16291" s="2" t="s">
        <v>7</v>
      </c>
      <c r="C16291" s="5"/>
      <c r="D16291" s="6">
        <v>55</v>
      </c>
    </row>
    <row r="16292" spans="1:4" x14ac:dyDescent="0.25">
      <c r="A16292" s="2" t="s">
        <v>8</v>
      </c>
      <c r="B16292" s="2" t="s">
        <v>9</v>
      </c>
      <c r="C16292" s="4">
        <v>140000</v>
      </c>
      <c r="D16292" s="5"/>
    </row>
    <row r="16293" spans="1:4" x14ac:dyDescent="0.25">
      <c r="A16293" s="2" t="s">
        <v>14</v>
      </c>
      <c r="B16293" s="2" t="s">
        <v>9</v>
      </c>
      <c r="C16293" s="4">
        <v>115000</v>
      </c>
      <c r="D16293" s="5"/>
    </row>
    <row r="16294" spans="1:4" x14ac:dyDescent="0.25">
      <c r="A16294" s="2" t="s">
        <v>14</v>
      </c>
      <c r="B16294" s="2" t="s">
        <v>7</v>
      </c>
      <c r="C16294" s="4">
        <v>80000</v>
      </c>
      <c r="D16294" s="5"/>
    </row>
    <row r="16295" spans="1:4" x14ac:dyDescent="0.25">
      <c r="A16295" s="2" t="s">
        <v>14</v>
      </c>
      <c r="B16295" s="2" t="s">
        <v>9</v>
      </c>
      <c r="C16295" s="4">
        <v>65000</v>
      </c>
      <c r="D16295" s="5"/>
    </row>
    <row r="16296" spans="1:4" x14ac:dyDescent="0.25">
      <c r="A16296" s="2" t="s">
        <v>6</v>
      </c>
      <c r="B16296" s="2" t="s">
        <v>9</v>
      </c>
      <c r="C16296" s="4">
        <v>200000</v>
      </c>
      <c r="D16296" s="5"/>
    </row>
    <row r="16297" spans="1:4" x14ac:dyDescent="0.25">
      <c r="A16297" s="2" t="s">
        <v>16</v>
      </c>
      <c r="B16297" s="2" t="s">
        <v>79</v>
      </c>
      <c r="C16297" s="4">
        <v>82830</v>
      </c>
      <c r="D16297" s="5"/>
    </row>
    <row r="16298" spans="1:4" x14ac:dyDescent="0.25">
      <c r="A16298" s="2" t="s">
        <v>12</v>
      </c>
      <c r="B16298" s="2" t="s">
        <v>9</v>
      </c>
      <c r="C16298" s="4">
        <v>130247</v>
      </c>
      <c r="D16298" s="5"/>
    </row>
    <row r="16299" spans="1:4" x14ac:dyDescent="0.25">
      <c r="A16299" s="2" t="s">
        <v>8</v>
      </c>
      <c r="B16299" s="2" t="s">
        <v>7</v>
      </c>
      <c r="C16299" s="4">
        <v>117500</v>
      </c>
      <c r="D16299" s="5"/>
    </row>
    <row r="16300" spans="1:4" x14ac:dyDescent="0.25">
      <c r="A16300" s="2" t="s">
        <v>12</v>
      </c>
      <c r="B16300" s="2" t="s">
        <v>9</v>
      </c>
      <c r="C16300" s="5"/>
      <c r="D16300" s="6">
        <v>35.58</v>
      </c>
    </row>
    <row r="16301" spans="1:4" x14ac:dyDescent="0.25">
      <c r="A16301" s="2" t="s">
        <v>14</v>
      </c>
      <c r="B16301" s="2" t="s">
        <v>44</v>
      </c>
      <c r="C16301" s="4">
        <v>79200</v>
      </c>
      <c r="D16301" s="5"/>
    </row>
    <row r="16302" spans="1:4" x14ac:dyDescent="0.25">
      <c r="A16302" s="2" t="s">
        <v>14</v>
      </c>
      <c r="B16302" s="2" t="s">
        <v>9</v>
      </c>
      <c r="C16302" s="5"/>
      <c r="D16302" s="6">
        <v>69.5</v>
      </c>
    </row>
    <row r="16303" spans="1:4" x14ac:dyDescent="0.25">
      <c r="A16303" s="2" t="s">
        <v>14</v>
      </c>
      <c r="B16303" s="2" t="s">
        <v>9</v>
      </c>
      <c r="C16303" s="4">
        <v>100500</v>
      </c>
      <c r="D16303" s="5"/>
    </row>
    <row r="16304" spans="1:4" x14ac:dyDescent="0.25">
      <c r="A16304" s="2" t="s">
        <v>8</v>
      </c>
      <c r="B16304" s="2" t="s">
        <v>34</v>
      </c>
      <c r="C16304" s="4">
        <v>120000</v>
      </c>
      <c r="D16304" s="5"/>
    </row>
    <row r="16305" spans="1:4" x14ac:dyDescent="0.25">
      <c r="A16305" s="2" t="s">
        <v>8</v>
      </c>
      <c r="B16305" s="2" t="s">
        <v>9</v>
      </c>
      <c r="C16305" s="4">
        <v>145000</v>
      </c>
      <c r="D16305" s="5"/>
    </row>
    <row r="16306" spans="1:4" x14ac:dyDescent="0.25">
      <c r="A16306" s="2" t="s">
        <v>14</v>
      </c>
      <c r="B16306" s="2" t="s">
        <v>9</v>
      </c>
      <c r="C16306" s="5"/>
      <c r="D16306" s="6">
        <v>50</v>
      </c>
    </row>
    <row r="16307" spans="1:4" x14ac:dyDescent="0.25">
      <c r="A16307" s="2" t="s">
        <v>8</v>
      </c>
      <c r="B16307" s="2" t="s">
        <v>9</v>
      </c>
      <c r="C16307" s="5"/>
      <c r="D16307" s="6">
        <v>135</v>
      </c>
    </row>
    <row r="16308" spans="1:4" x14ac:dyDescent="0.25">
      <c r="A16308" s="2" t="s">
        <v>14</v>
      </c>
      <c r="B16308" s="2" t="s">
        <v>35</v>
      </c>
      <c r="C16308" s="4">
        <v>111175</v>
      </c>
      <c r="D16308" s="5"/>
    </row>
    <row r="16309" spans="1:4" x14ac:dyDescent="0.25">
      <c r="A16309" s="2" t="s">
        <v>14</v>
      </c>
      <c r="B16309" s="2" t="s">
        <v>9</v>
      </c>
      <c r="C16309" s="4">
        <v>75000</v>
      </c>
      <c r="D16309" s="5"/>
    </row>
    <row r="16310" spans="1:4" x14ac:dyDescent="0.25">
      <c r="A16310" s="2" t="s">
        <v>12</v>
      </c>
      <c r="B16310" s="2" t="s">
        <v>44</v>
      </c>
      <c r="C16310" s="4">
        <v>157500</v>
      </c>
      <c r="D16310" s="5"/>
    </row>
    <row r="16311" spans="1:4" x14ac:dyDescent="0.25">
      <c r="A16311" s="2" t="s">
        <v>14</v>
      </c>
      <c r="B16311" s="2" t="s">
        <v>9</v>
      </c>
      <c r="C16311" s="5"/>
      <c r="D16311" s="6">
        <v>37.5</v>
      </c>
    </row>
    <row r="16312" spans="1:4" x14ac:dyDescent="0.25">
      <c r="A16312" s="2" t="s">
        <v>12</v>
      </c>
      <c r="B16312" s="2" t="s">
        <v>9</v>
      </c>
      <c r="C16312" s="4">
        <v>64800</v>
      </c>
      <c r="D16312" s="5"/>
    </row>
    <row r="16313" spans="1:4" x14ac:dyDescent="0.25">
      <c r="A16313" s="2" t="s">
        <v>13</v>
      </c>
      <c r="B16313" s="2" t="s">
        <v>9</v>
      </c>
      <c r="C16313" s="4">
        <v>150000</v>
      </c>
      <c r="D16313" s="5"/>
    </row>
    <row r="16314" spans="1:4" x14ac:dyDescent="0.25">
      <c r="A16314" s="2" t="s">
        <v>12</v>
      </c>
      <c r="B16314" s="2" t="s">
        <v>9</v>
      </c>
      <c r="C16314" s="4">
        <v>186000</v>
      </c>
      <c r="D16314" s="5"/>
    </row>
    <row r="16315" spans="1:4" x14ac:dyDescent="0.25">
      <c r="A16315" s="2" t="s">
        <v>8</v>
      </c>
      <c r="B16315" s="2" t="s">
        <v>9</v>
      </c>
      <c r="C16315" s="5"/>
      <c r="D16315" s="6">
        <v>107.5</v>
      </c>
    </row>
    <row r="16316" spans="1:4" x14ac:dyDescent="0.25">
      <c r="A16316" s="2" t="s">
        <v>14</v>
      </c>
      <c r="B16316" s="2" t="s">
        <v>35</v>
      </c>
      <c r="C16316" s="4">
        <v>30000</v>
      </c>
      <c r="D16316" s="5"/>
    </row>
    <row r="16317" spans="1:4" x14ac:dyDescent="0.25">
      <c r="A16317" s="2" t="s">
        <v>21</v>
      </c>
      <c r="B16317" s="2" t="s">
        <v>9</v>
      </c>
      <c r="C16317" s="5"/>
      <c r="D16317" s="6">
        <v>75</v>
      </c>
    </row>
    <row r="16318" spans="1:4" x14ac:dyDescent="0.25">
      <c r="A16318" s="2" t="s">
        <v>16</v>
      </c>
      <c r="B16318" s="2" t="s">
        <v>9</v>
      </c>
      <c r="C16318" s="5"/>
      <c r="D16318" s="6">
        <v>45</v>
      </c>
    </row>
    <row r="16319" spans="1:4" x14ac:dyDescent="0.25">
      <c r="A16319" s="2" t="s">
        <v>14</v>
      </c>
      <c r="B16319" s="2" t="s">
        <v>9</v>
      </c>
      <c r="C16319" s="5"/>
      <c r="D16319" s="6">
        <v>35</v>
      </c>
    </row>
    <row r="16320" spans="1:4" x14ac:dyDescent="0.25">
      <c r="A16320" s="2" t="s">
        <v>14</v>
      </c>
      <c r="B16320" s="2" t="s">
        <v>9</v>
      </c>
      <c r="C16320" s="5"/>
      <c r="D16320" s="6">
        <v>24</v>
      </c>
    </row>
    <row r="16321" spans="1:4" x14ac:dyDescent="0.25">
      <c r="A16321" s="2" t="s">
        <v>8</v>
      </c>
      <c r="B16321" s="2" t="s">
        <v>64</v>
      </c>
      <c r="C16321" s="4">
        <v>154000</v>
      </c>
      <c r="D16321" s="5"/>
    </row>
    <row r="16322" spans="1:4" x14ac:dyDescent="0.25">
      <c r="A16322" s="2" t="s">
        <v>8</v>
      </c>
      <c r="B16322" s="2" t="s">
        <v>59</v>
      </c>
      <c r="C16322" s="4">
        <v>147500</v>
      </c>
      <c r="D16322" s="5"/>
    </row>
    <row r="16323" spans="1:4" x14ac:dyDescent="0.25">
      <c r="A16323" s="2" t="s">
        <v>8</v>
      </c>
      <c r="B16323" s="2" t="s">
        <v>48</v>
      </c>
      <c r="C16323" s="4">
        <v>120000</v>
      </c>
      <c r="D16323" s="5"/>
    </row>
    <row r="16324" spans="1:4" x14ac:dyDescent="0.25">
      <c r="A16324" s="2" t="s">
        <v>21</v>
      </c>
      <c r="B16324" s="2" t="s">
        <v>72</v>
      </c>
      <c r="C16324" s="4">
        <v>79200</v>
      </c>
      <c r="D16324" s="5"/>
    </row>
    <row r="16325" spans="1:4" x14ac:dyDescent="0.25">
      <c r="A16325" s="2" t="s">
        <v>12</v>
      </c>
      <c r="B16325" s="2" t="s">
        <v>9</v>
      </c>
      <c r="C16325" s="4">
        <v>180000</v>
      </c>
      <c r="D16325" s="5"/>
    </row>
    <row r="16326" spans="1:4" x14ac:dyDescent="0.25">
      <c r="A16326" s="2" t="s">
        <v>8</v>
      </c>
      <c r="B16326" s="2" t="s">
        <v>9</v>
      </c>
      <c r="C16326" s="4">
        <v>150000</v>
      </c>
      <c r="D16326" s="5"/>
    </row>
    <row r="16327" spans="1:4" x14ac:dyDescent="0.25">
      <c r="A16327" s="2" t="s">
        <v>12</v>
      </c>
      <c r="B16327" s="2" t="s">
        <v>9</v>
      </c>
      <c r="C16327" s="5"/>
      <c r="D16327" s="6">
        <v>24</v>
      </c>
    </row>
    <row r="16328" spans="1:4" x14ac:dyDescent="0.25">
      <c r="A16328" s="2" t="s">
        <v>12</v>
      </c>
      <c r="B16328" s="2" t="s">
        <v>9</v>
      </c>
      <c r="C16328" s="4">
        <v>104550</v>
      </c>
      <c r="D16328" s="5"/>
    </row>
    <row r="16329" spans="1:4" x14ac:dyDescent="0.25">
      <c r="A16329" s="2" t="s">
        <v>8</v>
      </c>
      <c r="B16329" s="2" t="s">
        <v>7</v>
      </c>
      <c r="C16329" s="4">
        <v>107408</v>
      </c>
      <c r="D16329" s="5"/>
    </row>
    <row r="16330" spans="1:4" x14ac:dyDescent="0.25">
      <c r="A16330" s="2" t="s">
        <v>16</v>
      </c>
      <c r="B16330" s="2" t="s">
        <v>9</v>
      </c>
      <c r="C16330" s="5"/>
      <c r="D16330" s="6">
        <v>67.5</v>
      </c>
    </row>
    <row r="16331" spans="1:4" x14ac:dyDescent="0.25">
      <c r="A16331" s="2" t="s">
        <v>14</v>
      </c>
      <c r="B16331" s="2" t="s">
        <v>9</v>
      </c>
      <c r="C16331" s="4">
        <v>175000</v>
      </c>
      <c r="D16331" s="5"/>
    </row>
    <row r="16332" spans="1:4" x14ac:dyDescent="0.25">
      <c r="A16332" s="2" t="s">
        <v>11</v>
      </c>
      <c r="B16332" s="2" t="s">
        <v>9</v>
      </c>
      <c r="C16332" s="4">
        <v>107800</v>
      </c>
      <c r="D16332" s="5"/>
    </row>
    <row r="16333" spans="1:4" x14ac:dyDescent="0.25">
      <c r="A16333" s="2" t="s">
        <v>8</v>
      </c>
      <c r="B16333" s="2" t="s">
        <v>72</v>
      </c>
      <c r="C16333" s="4">
        <v>165000</v>
      </c>
      <c r="D16333" s="5"/>
    </row>
    <row r="16334" spans="1:4" x14ac:dyDescent="0.25">
      <c r="A16334" s="2" t="s">
        <v>14</v>
      </c>
      <c r="B16334" s="2" t="s">
        <v>9</v>
      </c>
      <c r="C16334" s="4">
        <v>64000</v>
      </c>
      <c r="D16334" s="5"/>
    </row>
    <row r="16335" spans="1:4" x14ac:dyDescent="0.25">
      <c r="A16335" s="2" t="s">
        <v>8</v>
      </c>
      <c r="B16335" s="2" t="s">
        <v>9</v>
      </c>
      <c r="C16335" s="5"/>
      <c r="D16335" s="6">
        <v>57.5</v>
      </c>
    </row>
    <row r="16336" spans="1:4" x14ac:dyDescent="0.25">
      <c r="A16336" s="2" t="s">
        <v>12</v>
      </c>
      <c r="B16336" s="2" t="s">
        <v>9</v>
      </c>
      <c r="C16336" s="5"/>
      <c r="D16336" s="6">
        <v>14.5</v>
      </c>
    </row>
    <row r="16337" spans="1:4" x14ac:dyDescent="0.25">
      <c r="A16337" s="2" t="s">
        <v>14</v>
      </c>
      <c r="B16337" s="2" t="s">
        <v>9</v>
      </c>
      <c r="C16337" s="4">
        <v>100000</v>
      </c>
      <c r="D16337" s="5"/>
    </row>
    <row r="16338" spans="1:4" x14ac:dyDescent="0.25">
      <c r="A16338" s="2" t="s">
        <v>6</v>
      </c>
      <c r="B16338" s="2" t="s">
        <v>9</v>
      </c>
      <c r="C16338" s="4">
        <v>116600</v>
      </c>
      <c r="D16338" s="5"/>
    </row>
    <row r="16339" spans="1:4" x14ac:dyDescent="0.25">
      <c r="A16339" s="2" t="s">
        <v>10</v>
      </c>
      <c r="B16339" s="2" t="s">
        <v>9</v>
      </c>
      <c r="C16339" s="5"/>
      <c r="D16339" s="6">
        <v>24</v>
      </c>
    </row>
    <row r="16340" spans="1:4" x14ac:dyDescent="0.25">
      <c r="A16340" s="2" t="s">
        <v>12</v>
      </c>
      <c r="B16340" s="2" t="s">
        <v>9</v>
      </c>
      <c r="C16340" s="5"/>
      <c r="D16340" s="6">
        <v>25</v>
      </c>
    </row>
    <row r="16341" spans="1:4" x14ac:dyDescent="0.25">
      <c r="A16341" s="2" t="s">
        <v>13</v>
      </c>
      <c r="B16341" s="2" t="s">
        <v>7</v>
      </c>
      <c r="C16341" s="4">
        <v>144500</v>
      </c>
      <c r="D16341" s="5"/>
    </row>
    <row r="16342" spans="1:4" x14ac:dyDescent="0.25">
      <c r="A16342" s="2" t="s">
        <v>12</v>
      </c>
      <c r="B16342" s="2" t="s">
        <v>9</v>
      </c>
      <c r="C16342" s="5"/>
      <c r="D16342" s="6">
        <v>30.66</v>
      </c>
    </row>
    <row r="16343" spans="1:4" x14ac:dyDescent="0.25">
      <c r="A16343" s="2" t="s">
        <v>12</v>
      </c>
      <c r="B16343" s="2" t="s">
        <v>9</v>
      </c>
      <c r="C16343" s="4">
        <v>116250</v>
      </c>
      <c r="D16343" s="5"/>
    </row>
    <row r="16344" spans="1:4" x14ac:dyDescent="0.25">
      <c r="A16344" s="2" t="s">
        <v>12</v>
      </c>
      <c r="B16344" s="2" t="s">
        <v>7</v>
      </c>
      <c r="C16344" s="5"/>
      <c r="D16344" s="6">
        <v>80</v>
      </c>
    </row>
    <row r="16345" spans="1:4" x14ac:dyDescent="0.25">
      <c r="A16345" s="2" t="s">
        <v>6</v>
      </c>
      <c r="B16345" s="2" t="s">
        <v>9</v>
      </c>
      <c r="C16345" s="4">
        <v>105000</v>
      </c>
      <c r="D16345" s="5"/>
    </row>
    <row r="16346" spans="1:4" x14ac:dyDescent="0.25">
      <c r="A16346" s="2" t="s">
        <v>8</v>
      </c>
      <c r="B16346" s="2" t="s">
        <v>7</v>
      </c>
      <c r="C16346" s="4">
        <v>115000</v>
      </c>
      <c r="D16346" s="5"/>
    </row>
    <row r="16347" spans="1:4" x14ac:dyDescent="0.25">
      <c r="A16347" s="2" t="s">
        <v>8</v>
      </c>
      <c r="B16347" s="2" t="s">
        <v>9</v>
      </c>
      <c r="C16347" s="5"/>
      <c r="D16347" s="6">
        <v>72.5</v>
      </c>
    </row>
    <row r="16348" spans="1:4" x14ac:dyDescent="0.25">
      <c r="A16348" s="2" t="s">
        <v>21</v>
      </c>
      <c r="B16348" s="2" t="s">
        <v>60</v>
      </c>
      <c r="C16348" s="4">
        <v>79200</v>
      </c>
      <c r="D16348" s="5"/>
    </row>
    <row r="16349" spans="1:4" x14ac:dyDescent="0.25">
      <c r="A16349" s="2" t="s">
        <v>8</v>
      </c>
      <c r="B16349" s="2" t="s">
        <v>89</v>
      </c>
      <c r="C16349" s="4">
        <v>147500</v>
      </c>
      <c r="D16349" s="5"/>
    </row>
    <row r="16350" spans="1:4" x14ac:dyDescent="0.25">
      <c r="A16350" s="2" t="s">
        <v>14</v>
      </c>
      <c r="B16350" s="2" t="s">
        <v>41</v>
      </c>
      <c r="C16350" s="4">
        <v>56700</v>
      </c>
      <c r="D16350" s="5"/>
    </row>
    <row r="16351" spans="1:4" x14ac:dyDescent="0.25">
      <c r="A16351" s="2" t="s">
        <v>14</v>
      </c>
      <c r="B16351" s="2" t="s">
        <v>9</v>
      </c>
      <c r="C16351" s="4">
        <v>145000</v>
      </c>
      <c r="D16351" s="5"/>
    </row>
    <row r="16352" spans="1:4" x14ac:dyDescent="0.25">
      <c r="A16352" s="2" t="s">
        <v>8</v>
      </c>
      <c r="B16352" s="2" t="s">
        <v>66</v>
      </c>
      <c r="C16352" s="4">
        <v>147500</v>
      </c>
      <c r="D16352" s="5"/>
    </row>
    <row r="16353" spans="1:4" x14ac:dyDescent="0.25">
      <c r="A16353" s="2" t="s">
        <v>14</v>
      </c>
      <c r="B16353" s="2" t="s">
        <v>9</v>
      </c>
      <c r="C16353" s="4">
        <v>90000</v>
      </c>
      <c r="D16353" s="5"/>
    </row>
    <row r="16354" spans="1:4" x14ac:dyDescent="0.25">
      <c r="A16354" s="2" t="s">
        <v>12</v>
      </c>
      <c r="B16354" s="2" t="s">
        <v>9</v>
      </c>
      <c r="C16354" s="4">
        <v>97500</v>
      </c>
      <c r="D16354" s="5"/>
    </row>
    <row r="16355" spans="1:4" x14ac:dyDescent="0.25">
      <c r="A16355" s="2" t="s">
        <v>12</v>
      </c>
      <c r="B16355" s="2" t="s">
        <v>7</v>
      </c>
      <c r="C16355" s="4">
        <v>77500</v>
      </c>
      <c r="D16355" s="5"/>
    </row>
    <row r="16356" spans="1:4" x14ac:dyDescent="0.25">
      <c r="A16356" s="2" t="s">
        <v>12</v>
      </c>
      <c r="B16356" s="2" t="s">
        <v>9</v>
      </c>
      <c r="C16356" s="4">
        <v>90000</v>
      </c>
      <c r="D16356" s="5"/>
    </row>
    <row r="16357" spans="1:4" x14ac:dyDescent="0.25">
      <c r="A16357" s="2" t="s">
        <v>12</v>
      </c>
      <c r="B16357" s="2" t="s">
        <v>9</v>
      </c>
      <c r="C16357" s="4">
        <v>53105</v>
      </c>
      <c r="D16357" s="5"/>
    </row>
    <row r="16358" spans="1:4" x14ac:dyDescent="0.25">
      <c r="A16358" s="2" t="s">
        <v>8</v>
      </c>
      <c r="B16358" s="2" t="s">
        <v>79</v>
      </c>
      <c r="C16358" s="5"/>
      <c r="D16358" s="6">
        <v>52.5</v>
      </c>
    </row>
    <row r="16359" spans="1:4" x14ac:dyDescent="0.25">
      <c r="A16359" s="2" t="s">
        <v>12</v>
      </c>
      <c r="B16359" s="2" t="s">
        <v>9</v>
      </c>
      <c r="C16359" s="5"/>
      <c r="D16359" s="6">
        <v>70</v>
      </c>
    </row>
    <row r="16360" spans="1:4" x14ac:dyDescent="0.25">
      <c r="A16360" s="2" t="s">
        <v>14</v>
      </c>
      <c r="B16360" s="2" t="s">
        <v>9</v>
      </c>
      <c r="C16360" s="5"/>
      <c r="D16360" s="6">
        <v>70</v>
      </c>
    </row>
    <row r="16361" spans="1:4" x14ac:dyDescent="0.25">
      <c r="A16361" s="2" t="s">
        <v>12</v>
      </c>
      <c r="B16361" s="2" t="s">
        <v>9</v>
      </c>
      <c r="C16361" s="5"/>
      <c r="D16361" s="6">
        <v>40.1</v>
      </c>
    </row>
    <row r="16362" spans="1:4" x14ac:dyDescent="0.25">
      <c r="A16362" s="2" t="s">
        <v>6</v>
      </c>
      <c r="B16362" s="2" t="s">
        <v>9</v>
      </c>
      <c r="C16362" s="4">
        <v>177495</v>
      </c>
      <c r="D16362" s="5"/>
    </row>
    <row r="16363" spans="1:4" x14ac:dyDescent="0.25">
      <c r="A16363" s="2" t="s">
        <v>12</v>
      </c>
      <c r="B16363" s="2" t="s">
        <v>9</v>
      </c>
      <c r="C16363" s="5"/>
      <c r="D16363" s="6">
        <v>30</v>
      </c>
    </row>
    <row r="16364" spans="1:4" x14ac:dyDescent="0.25">
      <c r="A16364" s="2" t="s">
        <v>12</v>
      </c>
      <c r="B16364" s="2" t="s">
        <v>9</v>
      </c>
      <c r="C16364" s="4">
        <v>150000</v>
      </c>
      <c r="D16364" s="5"/>
    </row>
    <row r="16365" spans="1:4" x14ac:dyDescent="0.25">
      <c r="A16365" s="2" t="s">
        <v>8</v>
      </c>
      <c r="B16365" s="2" t="s">
        <v>9</v>
      </c>
      <c r="C16365" s="4">
        <v>135000</v>
      </c>
      <c r="D16365" s="5"/>
    </row>
    <row r="16366" spans="1:4" x14ac:dyDescent="0.25">
      <c r="A16366" s="2" t="s">
        <v>14</v>
      </c>
      <c r="B16366" s="2" t="s">
        <v>9</v>
      </c>
      <c r="C16366" s="4">
        <v>112500</v>
      </c>
      <c r="D16366" s="5"/>
    </row>
    <row r="16367" spans="1:4" x14ac:dyDescent="0.25">
      <c r="A16367" s="2" t="s">
        <v>12</v>
      </c>
      <c r="B16367" s="2" t="s">
        <v>9</v>
      </c>
      <c r="C16367" s="5"/>
      <c r="D16367" s="6">
        <v>27.5</v>
      </c>
    </row>
    <row r="16368" spans="1:4" x14ac:dyDescent="0.25">
      <c r="A16368" s="2" t="s">
        <v>8</v>
      </c>
      <c r="B16368" s="2" t="s">
        <v>9</v>
      </c>
      <c r="C16368" s="5"/>
      <c r="D16368" s="6">
        <v>54</v>
      </c>
    </row>
    <row r="16369" spans="1:4" x14ac:dyDescent="0.25">
      <c r="A16369" s="2" t="s">
        <v>12</v>
      </c>
      <c r="B16369" s="2" t="s">
        <v>9</v>
      </c>
      <c r="C16369" s="4">
        <v>125000</v>
      </c>
      <c r="D16369" s="5"/>
    </row>
    <row r="16370" spans="1:4" x14ac:dyDescent="0.25">
      <c r="A16370" s="2" t="s">
        <v>8</v>
      </c>
      <c r="B16370" s="2" t="s">
        <v>9</v>
      </c>
      <c r="C16370" s="5"/>
      <c r="D16370" s="6">
        <v>49</v>
      </c>
    </row>
    <row r="16371" spans="1:4" x14ac:dyDescent="0.25">
      <c r="A16371" s="2" t="s">
        <v>12</v>
      </c>
      <c r="B16371" s="2" t="s">
        <v>9</v>
      </c>
      <c r="C16371" s="4">
        <v>115000</v>
      </c>
      <c r="D16371" s="5"/>
    </row>
    <row r="16372" spans="1:4" x14ac:dyDescent="0.25">
      <c r="A16372" s="2" t="s">
        <v>14</v>
      </c>
      <c r="B16372" s="2" t="s">
        <v>9</v>
      </c>
      <c r="C16372" s="4">
        <v>115000</v>
      </c>
      <c r="D16372" s="5"/>
    </row>
    <row r="16373" spans="1:4" x14ac:dyDescent="0.25">
      <c r="A16373" s="2" t="s">
        <v>6</v>
      </c>
      <c r="B16373" s="2" t="s">
        <v>9</v>
      </c>
      <c r="C16373" s="4">
        <v>110000</v>
      </c>
      <c r="D16373" s="5"/>
    </row>
    <row r="16374" spans="1:4" x14ac:dyDescent="0.25">
      <c r="A16374" s="2" t="s">
        <v>8</v>
      </c>
      <c r="B16374" s="2" t="s">
        <v>9</v>
      </c>
      <c r="C16374" s="4">
        <v>132500</v>
      </c>
      <c r="D16374" s="5"/>
    </row>
    <row r="16375" spans="1:4" x14ac:dyDescent="0.25">
      <c r="A16375" s="2" t="s">
        <v>13</v>
      </c>
      <c r="B16375" s="2" t="s">
        <v>9</v>
      </c>
      <c r="C16375" s="4">
        <v>115000</v>
      </c>
      <c r="D16375" s="5"/>
    </row>
    <row r="16376" spans="1:4" x14ac:dyDescent="0.25">
      <c r="A16376" s="2" t="s">
        <v>14</v>
      </c>
      <c r="B16376" s="2" t="s">
        <v>9</v>
      </c>
      <c r="C16376" s="5"/>
      <c r="D16376" s="6">
        <v>23.26</v>
      </c>
    </row>
    <row r="16377" spans="1:4" x14ac:dyDescent="0.25">
      <c r="A16377" s="2" t="s">
        <v>12</v>
      </c>
      <c r="B16377" s="2" t="s">
        <v>9</v>
      </c>
      <c r="C16377" s="4">
        <v>90000</v>
      </c>
      <c r="D16377" s="5"/>
    </row>
    <row r="16378" spans="1:4" x14ac:dyDescent="0.25">
      <c r="A16378" s="2" t="s">
        <v>10</v>
      </c>
      <c r="B16378" s="2" t="s">
        <v>9</v>
      </c>
      <c r="C16378" s="4">
        <v>75907</v>
      </c>
      <c r="D16378" s="5"/>
    </row>
    <row r="16379" spans="1:4" x14ac:dyDescent="0.25">
      <c r="A16379" s="2" t="s">
        <v>11</v>
      </c>
      <c r="B16379" s="2" t="s">
        <v>20</v>
      </c>
      <c r="C16379" s="4">
        <v>89100</v>
      </c>
      <c r="D16379" s="5"/>
    </row>
    <row r="16380" spans="1:4" x14ac:dyDescent="0.25">
      <c r="A16380" s="2" t="s">
        <v>14</v>
      </c>
      <c r="B16380" s="2" t="s">
        <v>9</v>
      </c>
      <c r="C16380" s="5"/>
      <c r="D16380" s="6">
        <v>40</v>
      </c>
    </row>
    <row r="16381" spans="1:4" x14ac:dyDescent="0.25">
      <c r="A16381" s="2" t="s">
        <v>8</v>
      </c>
      <c r="B16381" s="2" t="s">
        <v>9</v>
      </c>
      <c r="C16381" s="5"/>
      <c r="D16381" s="6">
        <v>55</v>
      </c>
    </row>
    <row r="16382" spans="1:4" x14ac:dyDescent="0.25">
      <c r="A16382" s="2" t="s">
        <v>8</v>
      </c>
      <c r="B16382" s="2" t="s">
        <v>9</v>
      </c>
      <c r="C16382" s="4">
        <v>108416</v>
      </c>
      <c r="D16382" s="5"/>
    </row>
    <row r="16383" spans="1:4" x14ac:dyDescent="0.25">
      <c r="A16383" s="2" t="s">
        <v>21</v>
      </c>
      <c r="B16383" s="2" t="s">
        <v>9</v>
      </c>
      <c r="C16383" s="4">
        <v>110000</v>
      </c>
      <c r="D16383" s="5"/>
    </row>
    <row r="16384" spans="1:4" x14ac:dyDescent="0.25">
      <c r="A16384" s="2" t="s">
        <v>8</v>
      </c>
      <c r="B16384" s="2" t="s">
        <v>9</v>
      </c>
      <c r="C16384" s="4">
        <v>94550</v>
      </c>
      <c r="D16384" s="5"/>
    </row>
    <row r="16385" spans="1:4" x14ac:dyDescent="0.25">
      <c r="A16385" s="2" t="s">
        <v>12</v>
      </c>
      <c r="B16385" s="2" t="s">
        <v>7</v>
      </c>
      <c r="C16385" s="4">
        <v>80000</v>
      </c>
      <c r="D16385" s="5"/>
    </row>
    <row r="16386" spans="1:4" x14ac:dyDescent="0.25">
      <c r="A16386" s="2" t="s">
        <v>12</v>
      </c>
      <c r="B16386" s="2" t="s">
        <v>9</v>
      </c>
      <c r="C16386" s="4">
        <v>117500</v>
      </c>
      <c r="D16386" s="5"/>
    </row>
    <row r="16387" spans="1:4" x14ac:dyDescent="0.25">
      <c r="A16387" s="2" t="s">
        <v>16</v>
      </c>
      <c r="B16387" s="2" t="s">
        <v>37</v>
      </c>
      <c r="C16387" s="4">
        <v>79200</v>
      </c>
      <c r="D16387" s="5"/>
    </row>
    <row r="16388" spans="1:4" x14ac:dyDescent="0.25">
      <c r="A16388" s="2" t="s">
        <v>12</v>
      </c>
      <c r="B16388" s="2" t="s">
        <v>9</v>
      </c>
      <c r="C16388" s="4">
        <v>102000</v>
      </c>
      <c r="D16388" s="5"/>
    </row>
    <row r="16389" spans="1:4" x14ac:dyDescent="0.25">
      <c r="A16389" s="2" t="s">
        <v>12</v>
      </c>
      <c r="B16389" s="2" t="s">
        <v>9</v>
      </c>
      <c r="C16389" s="5"/>
      <c r="D16389" s="6">
        <v>24</v>
      </c>
    </row>
    <row r="16390" spans="1:4" x14ac:dyDescent="0.25">
      <c r="A16390" s="2" t="s">
        <v>8</v>
      </c>
      <c r="B16390" s="2" t="s">
        <v>60</v>
      </c>
      <c r="C16390" s="4">
        <v>50400</v>
      </c>
      <c r="D16390" s="5"/>
    </row>
    <row r="16391" spans="1:4" x14ac:dyDescent="0.25">
      <c r="A16391" s="2" t="s">
        <v>12</v>
      </c>
      <c r="B16391" s="2" t="s">
        <v>9</v>
      </c>
      <c r="C16391" s="5"/>
      <c r="D16391" s="6">
        <v>77.5</v>
      </c>
    </row>
    <row r="16392" spans="1:4" x14ac:dyDescent="0.25">
      <c r="A16392" s="2" t="s">
        <v>14</v>
      </c>
      <c r="B16392" s="2" t="s">
        <v>9</v>
      </c>
      <c r="C16392" s="4">
        <v>76716</v>
      </c>
      <c r="D16392" s="5"/>
    </row>
    <row r="16393" spans="1:4" x14ac:dyDescent="0.25">
      <c r="A16393" s="2" t="s">
        <v>6</v>
      </c>
      <c r="B16393" s="2" t="s">
        <v>9</v>
      </c>
      <c r="C16393" s="4">
        <v>90000</v>
      </c>
      <c r="D16393" s="5"/>
    </row>
    <row r="16394" spans="1:4" x14ac:dyDescent="0.25">
      <c r="A16394" s="2" t="s">
        <v>12</v>
      </c>
      <c r="B16394" s="2" t="s">
        <v>9</v>
      </c>
      <c r="C16394" s="4">
        <v>154000</v>
      </c>
      <c r="D16394" s="5"/>
    </row>
    <row r="16395" spans="1:4" x14ac:dyDescent="0.25">
      <c r="A16395" s="2" t="s">
        <v>12</v>
      </c>
      <c r="B16395" s="2" t="s">
        <v>9</v>
      </c>
      <c r="C16395" s="4">
        <v>106500</v>
      </c>
      <c r="D16395" s="5"/>
    </row>
    <row r="16396" spans="1:4" x14ac:dyDescent="0.25">
      <c r="A16396" s="2" t="s">
        <v>14</v>
      </c>
      <c r="B16396" s="2" t="s">
        <v>9</v>
      </c>
      <c r="C16396" s="5"/>
      <c r="D16396" s="6">
        <v>59</v>
      </c>
    </row>
    <row r="16397" spans="1:4" x14ac:dyDescent="0.25">
      <c r="A16397" s="2" t="s">
        <v>13</v>
      </c>
      <c r="B16397" s="2" t="s">
        <v>9</v>
      </c>
      <c r="C16397" s="4">
        <v>145901</v>
      </c>
      <c r="D16397" s="5"/>
    </row>
    <row r="16398" spans="1:4" x14ac:dyDescent="0.25">
      <c r="A16398" s="2" t="s">
        <v>14</v>
      </c>
      <c r="B16398" s="2" t="s">
        <v>9</v>
      </c>
      <c r="C16398" s="4">
        <v>90000</v>
      </c>
      <c r="D16398" s="5"/>
    </row>
    <row r="16399" spans="1:4" x14ac:dyDescent="0.25">
      <c r="A16399" s="2" t="s">
        <v>14</v>
      </c>
      <c r="B16399" s="2" t="s">
        <v>9</v>
      </c>
      <c r="C16399" s="4">
        <v>99747</v>
      </c>
      <c r="D16399" s="5"/>
    </row>
    <row r="16400" spans="1:4" x14ac:dyDescent="0.25">
      <c r="A16400" s="2" t="s">
        <v>14</v>
      </c>
      <c r="B16400" s="2" t="s">
        <v>9</v>
      </c>
      <c r="C16400" s="5"/>
      <c r="D16400" s="6">
        <v>42.5</v>
      </c>
    </row>
    <row r="16401" spans="1:4" x14ac:dyDescent="0.25">
      <c r="A16401" s="2" t="s">
        <v>14</v>
      </c>
      <c r="B16401" s="2" t="s">
        <v>9</v>
      </c>
      <c r="C16401" s="5"/>
      <c r="D16401" s="6">
        <v>65</v>
      </c>
    </row>
    <row r="16402" spans="1:4" x14ac:dyDescent="0.25">
      <c r="A16402" s="2" t="s">
        <v>12</v>
      </c>
      <c r="B16402" s="2" t="s">
        <v>7</v>
      </c>
      <c r="C16402" s="4">
        <v>200000</v>
      </c>
      <c r="D16402" s="5"/>
    </row>
    <row r="16403" spans="1:4" x14ac:dyDescent="0.25">
      <c r="A16403" s="2" t="s">
        <v>12</v>
      </c>
      <c r="B16403" s="2" t="s">
        <v>9</v>
      </c>
      <c r="C16403" s="5"/>
      <c r="D16403" s="6">
        <v>124</v>
      </c>
    </row>
    <row r="16404" spans="1:4" x14ac:dyDescent="0.25">
      <c r="A16404" s="2" t="s">
        <v>6</v>
      </c>
      <c r="B16404" s="2" t="s">
        <v>7</v>
      </c>
      <c r="C16404" s="4">
        <v>96500</v>
      </c>
      <c r="D16404" s="5"/>
    </row>
    <row r="16405" spans="1:4" x14ac:dyDescent="0.25">
      <c r="A16405" s="2" t="s">
        <v>8</v>
      </c>
      <c r="B16405" s="2" t="s">
        <v>9</v>
      </c>
      <c r="C16405" s="4">
        <v>175000</v>
      </c>
      <c r="D16405" s="5"/>
    </row>
    <row r="16406" spans="1:4" x14ac:dyDescent="0.25">
      <c r="A16406" s="2" t="s">
        <v>12</v>
      </c>
      <c r="B16406" s="2" t="s">
        <v>9</v>
      </c>
      <c r="C16406" s="4">
        <v>143500</v>
      </c>
      <c r="D16406" s="5"/>
    </row>
    <row r="16407" spans="1:4" x14ac:dyDescent="0.25">
      <c r="A16407" s="2" t="s">
        <v>8</v>
      </c>
      <c r="B16407" s="2" t="s">
        <v>7</v>
      </c>
      <c r="C16407" s="4">
        <v>96550</v>
      </c>
      <c r="D16407" s="5"/>
    </row>
    <row r="16408" spans="1:4" x14ac:dyDescent="0.25">
      <c r="A16408" s="2" t="s">
        <v>8</v>
      </c>
      <c r="B16408" s="2" t="s">
        <v>9</v>
      </c>
      <c r="C16408" s="4">
        <v>116000</v>
      </c>
      <c r="D16408" s="5"/>
    </row>
    <row r="16409" spans="1:4" x14ac:dyDescent="0.25">
      <c r="A16409" s="2" t="s">
        <v>14</v>
      </c>
      <c r="B16409" s="2" t="s">
        <v>9</v>
      </c>
      <c r="C16409" s="5"/>
      <c r="D16409" s="6">
        <v>18.71</v>
      </c>
    </row>
    <row r="16410" spans="1:4" x14ac:dyDescent="0.25">
      <c r="A16410" s="2" t="s">
        <v>12</v>
      </c>
      <c r="B16410" s="2" t="s">
        <v>17</v>
      </c>
      <c r="C16410" s="4">
        <v>69963</v>
      </c>
      <c r="D16410" s="5"/>
    </row>
    <row r="16411" spans="1:4" x14ac:dyDescent="0.25">
      <c r="A16411" s="2" t="s">
        <v>14</v>
      </c>
      <c r="B16411" s="2" t="s">
        <v>9</v>
      </c>
      <c r="C16411" s="4">
        <v>120000</v>
      </c>
      <c r="D16411" s="5"/>
    </row>
    <row r="16412" spans="1:4" x14ac:dyDescent="0.25">
      <c r="A16412" s="2" t="s">
        <v>21</v>
      </c>
      <c r="B16412" s="2" t="s">
        <v>7</v>
      </c>
      <c r="C16412" s="4">
        <v>70000</v>
      </c>
      <c r="D16412" s="5"/>
    </row>
    <row r="16413" spans="1:4" x14ac:dyDescent="0.25">
      <c r="A16413" s="2" t="s">
        <v>14</v>
      </c>
      <c r="B16413" s="2" t="s">
        <v>34</v>
      </c>
      <c r="C16413" s="4">
        <v>165000</v>
      </c>
      <c r="D16413" s="5"/>
    </row>
    <row r="16414" spans="1:4" x14ac:dyDescent="0.25">
      <c r="A16414" s="2" t="s">
        <v>10</v>
      </c>
      <c r="B16414" s="2" t="s">
        <v>9</v>
      </c>
      <c r="C16414" s="4">
        <v>150500</v>
      </c>
      <c r="D16414" s="5"/>
    </row>
    <row r="16415" spans="1:4" x14ac:dyDescent="0.25">
      <c r="A16415" s="2" t="s">
        <v>14</v>
      </c>
      <c r="B16415" s="2" t="s">
        <v>9</v>
      </c>
      <c r="C16415" s="4">
        <v>115000</v>
      </c>
      <c r="D16415" s="5"/>
    </row>
    <row r="16416" spans="1:4" x14ac:dyDescent="0.25">
      <c r="A16416" s="2" t="s">
        <v>8</v>
      </c>
      <c r="B16416" s="2" t="s">
        <v>54</v>
      </c>
      <c r="C16416" s="4">
        <v>89100</v>
      </c>
      <c r="D16416" s="5"/>
    </row>
    <row r="16417" spans="1:4" x14ac:dyDescent="0.25">
      <c r="A16417" s="2" t="s">
        <v>8</v>
      </c>
      <c r="B16417" s="2" t="s">
        <v>9</v>
      </c>
      <c r="C16417" s="4">
        <v>102500</v>
      </c>
      <c r="D16417" s="5"/>
    </row>
    <row r="16418" spans="1:4" x14ac:dyDescent="0.25">
      <c r="A16418" s="2" t="s">
        <v>12</v>
      </c>
      <c r="B16418" s="2" t="s">
        <v>9</v>
      </c>
      <c r="C16418" s="4">
        <v>137000</v>
      </c>
      <c r="D16418" s="5"/>
    </row>
    <row r="16419" spans="1:4" x14ac:dyDescent="0.25">
      <c r="A16419" s="2" t="s">
        <v>12</v>
      </c>
      <c r="B16419" s="2" t="s">
        <v>9</v>
      </c>
      <c r="C16419" s="4">
        <v>190500</v>
      </c>
      <c r="D16419" s="5"/>
    </row>
    <row r="16420" spans="1:4" x14ac:dyDescent="0.25">
      <c r="A16420" s="2" t="s">
        <v>12</v>
      </c>
      <c r="B16420" s="2" t="s">
        <v>9</v>
      </c>
      <c r="C16420" s="4">
        <v>80025</v>
      </c>
      <c r="D16420" s="5"/>
    </row>
    <row r="16421" spans="1:4" x14ac:dyDescent="0.25">
      <c r="A16421" s="2" t="s">
        <v>8</v>
      </c>
      <c r="B16421" s="2" t="s">
        <v>23</v>
      </c>
      <c r="C16421" s="4">
        <v>64800</v>
      </c>
      <c r="D16421" s="5"/>
    </row>
    <row r="16422" spans="1:4" x14ac:dyDescent="0.25">
      <c r="A16422" s="2" t="s">
        <v>8</v>
      </c>
      <c r="B16422" s="2" t="s">
        <v>20</v>
      </c>
      <c r="C16422" s="4">
        <v>98283</v>
      </c>
      <c r="D16422" s="5"/>
    </row>
    <row r="16423" spans="1:4" x14ac:dyDescent="0.25">
      <c r="A16423" s="2" t="s">
        <v>13</v>
      </c>
      <c r="B16423" s="2" t="s">
        <v>7</v>
      </c>
      <c r="C16423" s="4">
        <v>140000</v>
      </c>
      <c r="D16423" s="5"/>
    </row>
    <row r="16424" spans="1:4" x14ac:dyDescent="0.25">
      <c r="A16424" s="2" t="s">
        <v>8</v>
      </c>
      <c r="B16424" s="2" t="s">
        <v>9</v>
      </c>
      <c r="C16424" s="5"/>
      <c r="D16424" s="6">
        <v>37.5</v>
      </c>
    </row>
    <row r="16425" spans="1:4" x14ac:dyDescent="0.25">
      <c r="A16425" s="2" t="s">
        <v>12</v>
      </c>
      <c r="B16425" s="2" t="s">
        <v>9</v>
      </c>
      <c r="C16425" s="4">
        <v>107500</v>
      </c>
      <c r="D16425" s="5"/>
    </row>
    <row r="16426" spans="1:4" x14ac:dyDescent="0.25">
      <c r="A16426" s="2" t="s">
        <v>12</v>
      </c>
      <c r="B16426" s="2" t="s">
        <v>9</v>
      </c>
      <c r="C16426" s="4">
        <v>157500</v>
      </c>
      <c r="D16426" s="5"/>
    </row>
    <row r="16427" spans="1:4" x14ac:dyDescent="0.25">
      <c r="A16427" s="2" t="s">
        <v>12</v>
      </c>
      <c r="B16427" s="2" t="s">
        <v>77</v>
      </c>
      <c r="C16427" s="4">
        <v>166420</v>
      </c>
      <c r="D16427" s="5"/>
    </row>
    <row r="16428" spans="1:4" x14ac:dyDescent="0.25">
      <c r="A16428" s="2" t="s">
        <v>8</v>
      </c>
      <c r="B16428" s="2" t="s">
        <v>9</v>
      </c>
      <c r="C16428" s="4">
        <v>288500</v>
      </c>
      <c r="D16428" s="5"/>
    </row>
    <row r="16429" spans="1:4" x14ac:dyDescent="0.25">
      <c r="A16429" s="2" t="s">
        <v>12</v>
      </c>
      <c r="B16429" s="2" t="s">
        <v>9</v>
      </c>
      <c r="C16429" s="4">
        <v>152500</v>
      </c>
      <c r="D16429" s="5"/>
    </row>
    <row r="16430" spans="1:4" x14ac:dyDescent="0.25">
      <c r="A16430" s="2" t="s">
        <v>14</v>
      </c>
      <c r="B16430" s="2" t="s">
        <v>63</v>
      </c>
      <c r="C16430" s="4">
        <v>80850</v>
      </c>
      <c r="D16430" s="5"/>
    </row>
    <row r="16431" spans="1:4" x14ac:dyDescent="0.25">
      <c r="A16431" s="2" t="s">
        <v>14</v>
      </c>
      <c r="B16431" s="2" t="s">
        <v>9</v>
      </c>
      <c r="C16431" s="4">
        <v>90000</v>
      </c>
      <c r="D16431" s="5"/>
    </row>
    <row r="16432" spans="1:4" x14ac:dyDescent="0.25">
      <c r="A16432" s="2" t="s">
        <v>13</v>
      </c>
      <c r="B16432" s="2" t="s">
        <v>9</v>
      </c>
      <c r="C16432" s="4">
        <v>125000</v>
      </c>
      <c r="D16432" s="5"/>
    </row>
    <row r="16433" spans="1:4" x14ac:dyDescent="0.25">
      <c r="A16433" s="2" t="s">
        <v>6</v>
      </c>
      <c r="B16433" s="2" t="s">
        <v>9</v>
      </c>
      <c r="C16433" s="5"/>
      <c r="D16433" s="6">
        <v>33.71</v>
      </c>
    </row>
    <row r="16434" spans="1:4" x14ac:dyDescent="0.25">
      <c r="A16434" s="2" t="s">
        <v>8</v>
      </c>
      <c r="B16434" s="2" t="s">
        <v>9</v>
      </c>
      <c r="C16434" s="4">
        <v>50000</v>
      </c>
      <c r="D16434" s="5"/>
    </row>
    <row r="16435" spans="1:4" x14ac:dyDescent="0.25">
      <c r="A16435" s="2" t="s">
        <v>12</v>
      </c>
      <c r="B16435" s="2" t="s">
        <v>9</v>
      </c>
      <c r="C16435" s="4">
        <v>205000</v>
      </c>
      <c r="D16435" s="5"/>
    </row>
    <row r="16436" spans="1:4" x14ac:dyDescent="0.25">
      <c r="A16436" s="2" t="s">
        <v>8</v>
      </c>
      <c r="B16436" s="2" t="s">
        <v>7</v>
      </c>
      <c r="C16436" s="4">
        <v>125000</v>
      </c>
      <c r="D16436" s="5"/>
    </row>
    <row r="16437" spans="1:4" x14ac:dyDescent="0.25">
      <c r="A16437" s="2" t="s">
        <v>14</v>
      </c>
      <c r="B16437" s="2" t="s">
        <v>9</v>
      </c>
      <c r="C16437" s="5"/>
      <c r="D16437" s="6">
        <v>24.97</v>
      </c>
    </row>
    <row r="16438" spans="1:4" x14ac:dyDescent="0.25">
      <c r="A16438" s="2" t="s">
        <v>8</v>
      </c>
      <c r="B16438" s="2" t="s">
        <v>48</v>
      </c>
      <c r="C16438" s="4">
        <v>56700</v>
      </c>
      <c r="D16438" s="5"/>
    </row>
    <row r="16439" spans="1:4" x14ac:dyDescent="0.25">
      <c r="A16439" s="2" t="s">
        <v>8</v>
      </c>
      <c r="B16439" s="2" t="s">
        <v>9</v>
      </c>
      <c r="C16439" s="4">
        <v>120000</v>
      </c>
      <c r="D16439" s="5"/>
    </row>
    <row r="16440" spans="1:4" x14ac:dyDescent="0.25">
      <c r="A16440" s="2" t="s">
        <v>12</v>
      </c>
      <c r="B16440" s="2" t="s">
        <v>9</v>
      </c>
      <c r="C16440" s="4">
        <v>190500</v>
      </c>
      <c r="D16440" s="5"/>
    </row>
    <row r="16441" spans="1:4" x14ac:dyDescent="0.25">
      <c r="A16441" s="2" t="s">
        <v>21</v>
      </c>
      <c r="B16441" s="2" t="s">
        <v>9</v>
      </c>
      <c r="C16441" s="4">
        <v>75000</v>
      </c>
      <c r="D16441" s="5"/>
    </row>
    <row r="16442" spans="1:4" x14ac:dyDescent="0.25">
      <c r="A16442" s="2" t="s">
        <v>8</v>
      </c>
      <c r="B16442" s="2" t="s">
        <v>7</v>
      </c>
      <c r="C16442" s="4">
        <v>175000</v>
      </c>
      <c r="D16442" s="5"/>
    </row>
    <row r="16443" spans="1:4" x14ac:dyDescent="0.25">
      <c r="A16443" s="2" t="s">
        <v>24</v>
      </c>
      <c r="B16443" s="2" t="s">
        <v>9</v>
      </c>
      <c r="C16443" s="4">
        <v>115000</v>
      </c>
      <c r="D16443" s="5"/>
    </row>
    <row r="16444" spans="1:4" x14ac:dyDescent="0.25">
      <c r="A16444" s="2" t="s">
        <v>8</v>
      </c>
      <c r="B16444" s="2" t="s">
        <v>9</v>
      </c>
      <c r="C16444" s="5"/>
      <c r="D16444" s="6">
        <v>50</v>
      </c>
    </row>
    <row r="16445" spans="1:4" x14ac:dyDescent="0.25">
      <c r="A16445" s="2" t="s">
        <v>12</v>
      </c>
      <c r="B16445" s="2" t="s">
        <v>39</v>
      </c>
      <c r="C16445" s="4">
        <v>157500</v>
      </c>
      <c r="D16445" s="5"/>
    </row>
    <row r="16446" spans="1:4" x14ac:dyDescent="0.25">
      <c r="A16446" s="2" t="s">
        <v>11</v>
      </c>
      <c r="B16446" s="2" t="s">
        <v>43</v>
      </c>
      <c r="C16446" s="4">
        <v>84000</v>
      </c>
      <c r="D16446" s="5"/>
    </row>
    <row r="16447" spans="1:4" x14ac:dyDescent="0.25">
      <c r="A16447" s="2" t="s">
        <v>14</v>
      </c>
      <c r="B16447" s="2" t="s">
        <v>20</v>
      </c>
      <c r="C16447" s="4">
        <v>166420</v>
      </c>
      <c r="D16447" s="5"/>
    </row>
    <row r="16448" spans="1:4" x14ac:dyDescent="0.25">
      <c r="A16448" s="2" t="s">
        <v>12</v>
      </c>
      <c r="B16448" s="2" t="s">
        <v>9</v>
      </c>
      <c r="C16448" s="5"/>
      <c r="D16448" s="6">
        <v>24</v>
      </c>
    </row>
    <row r="16449" spans="1:4" x14ac:dyDescent="0.25">
      <c r="A16449" s="2" t="s">
        <v>13</v>
      </c>
      <c r="B16449" s="2" t="s">
        <v>7</v>
      </c>
      <c r="C16449" s="5"/>
      <c r="D16449" s="6">
        <v>55.07</v>
      </c>
    </row>
    <row r="16450" spans="1:4" x14ac:dyDescent="0.25">
      <c r="A16450" s="2" t="s">
        <v>13</v>
      </c>
      <c r="B16450" s="2" t="s">
        <v>9</v>
      </c>
      <c r="C16450" s="5"/>
      <c r="D16450" s="6">
        <v>15</v>
      </c>
    </row>
    <row r="16451" spans="1:4" x14ac:dyDescent="0.25">
      <c r="A16451" s="2" t="s">
        <v>24</v>
      </c>
      <c r="B16451" s="2" t="s">
        <v>18</v>
      </c>
      <c r="C16451" s="5"/>
      <c r="D16451" s="6">
        <v>42.5</v>
      </c>
    </row>
    <row r="16452" spans="1:4" x14ac:dyDescent="0.25">
      <c r="A16452" s="2" t="s">
        <v>13</v>
      </c>
      <c r="B16452" s="2" t="s">
        <v>17</v>
      </c>
      <c r="C16452" s="4">
        <v>147500</v>
      </c>
      <c r="D16452" s="5"/>
    </row>
    <row r="16453" spans="1:4" x14ac:dyDescent="0.25">
      <c r="A16453" s="2" t="s">
        <v>10</v>
      </c>
      <c r="B16453" s="2" t="s">
        <v>9</v>
      </c>
      <c r="C16453" s="4">
        <v>128000</v>
      </c>
      <c r="D16453" s="5"/>
    </row>
    <row r="16454" spans="1:4" x14ac:dyDescent="0.25">
      <c r="A16454" s="2" t="s">
        <v>8</v>
      </c>
      <c r="B16454" s="2" t="s">
        <v>9</v>
      </c>
      <c r="C16454" s="4">
        <v>130000</v>
      </c>
      <c r="D16454" s="5"/>
    </row>
    <row r="16455" spans="1:4" x14ac:dyDescent="0.25">
      <c r="A16455" s="2" t="s">
        <v>6</v>
      </c>
      <c r="B16455" s="2" t="s">
        <v>9</v>
      </c>
      <c r="C16455" s="5"/>
      <c r="D16455" s="6">
        <v>24</v>
      </c>
    </row>
    <row r="16456" spans="1:4" x14ac:dyDescent="0.25">
      <c r="A16456" s="2" t="s">
        <v>13</v>
      </c>
      <c r="B16456" s="2" t="s">
        <v>9</v>
      </c>
      <c r="C16456" s="4">
        <v>167500</v>
      </c>
      <c r="D16456" s="5"/>
    </row>
    <row r="16457" spans="1:4" x14ac:dyDescent="0.25">
      <c r="A16457" s="2" t="s">
        <v>14</v>
      </c>
      <c r="B16457" s="2" t="s">
        <v>9</v>
      </c>
      <c r="C16457" s="4">
        <v>70000</v>
      </c>
      <c r="D16457" s="5"/>
    </row>
    <row r="16458" spans="1:4" x14ac:dyDescent="0.25">
      <c r="A16458" s="2" t="s">
        <v>8</v>
      </c>
      <c r="B16458" s="2" t="s">
        <v>20</v>
      </c>
      <c r="C16458" s="4">
        <v>199675</v>
      </c>
      <c r="D16458" s="5"/>
    </row>
    <row r="16459" spans="1:4" x14ac:dyDescent="0.25">
      <c r="A16459" s="2" t="s">
        <v>14</v>
      </c>
      <c r="B16459" s="2" t="s">
        <v>9</v>
      </c>
      <c r="C16459" s="4">
        <v>50000</v>
      </c>
      <c r="D16459" s="5"/>
    </row>
    <row r="16460" spans="1:4" x14ac:dyDescent="0.25">
      <c r="A16460" s="2" t="s">
        <v>12</v>
      </c>
      <c r="B16460" s="2" t="s">
        <v>9</v>
      </c>
      <c r="C16460" s="4">
        <v>132150</v>
      </c>
      <c r="D16460" s="5"/>
    </row>
    <row r="16461" spans="1:4" x14ac:dyDescent="0.25">
      <c r="A16461" s="2" t="s">
        <v>12</v>
      </c>
      <c r="B16461" s="2" t="s">
        <v>9</v>
      </c>
      <c r="C16461" s="5"/>
      <c r="D16461" s="6">
        <v>49.9</v>
      </c>
    </row>
    <row r="16462" spans="1:4" x14ac:dyDescent="0.25">
      <c r="A16462" s="2" t="s">
        <v>14</v>
      </c>
      <c r="B16462" s="2" t="s">
        <v>9</v>
      </c>
      <c r="C16462" s="4">
        <v>111175</v>
      </c>
      <c r="D16462" s="5"/>
    </row>
    <row r="16463" spans="1:4" x14ac:dyDescent="0.25">
      <c r="A16463" s="2" t="s">
        <v>12</v>
      </c>
      <c r="B16463" s="2" t="s">
        <v>9</v>
      </c>
      <c r="C16463" s="4">
        <v>189163</v>
      </c>
      <c r="D16463" s="5"/>
    </row>
    <row r="16464" spans="1:4" x14ac:dyDescent="0.25">
      <c r="A16464" s="2" t="s">
        <v>10</v>
      </c>
      <c r="B16464" s="2" t="s">
        <v>9</v>
      </c>
      <c r="C16464" s="4">
        <v>100000</v>
      </c>
      <c r="D16464" s="5"/>
    </row>
    <row r="16465" spans="1:4" x14ac:dyDescent="0.25">
      <c r="A16465" s="2" t="s">
        <v>12</v>
      </c>
      <c r="B16465" s="2" t="s">
        <v>9</v>
      </c>
      <c r="C16465" s="4">
        <v>132368</v>
      </c>
      <c r="D16465" s="5"/>
    </row>
    <row r="16466" spans="1:4" x14ac:dyDescent="0.25">
      <c r="A16466" s="2" t="s">
        <v>14</v>
      </c>
      <c r="B16466" s="2" t="s">
        <v>9</v>
      </c>
      <c r="C16466" s="5"/>
      <c r="D16466" s="6">
        <v>26</v>
      </c>
    </row>
    <row r="16467" spans="1:4" x14ac:dyDescent="0.25">
      <c r="A16467" s="2" t="s">
        <v>8</v>
      </c>
      <c r="B16467" s="2" t="s">
        <v>9</v>
      </c>
      <c r="C16467" s="4">
        <v>211000</v>
      </c>
      <c r="D16467" s="5"/>
    </row>
    <row r="16468" spans="1:4" x14ac:dyDescent="0.25">
      <c r="A16468" s="2" t="s">
        <v>12</v>
      </c>
      <c r="B16468" s="2" t="s">
        <v>22</v>
      </c>
      <c r="C16468" s="4">
        <v>89100</v>
      </c>
      <c r="D16468" s="5"/>
    </row>
    <row r="16469" spans="1:4" x14ac:dyDescent="0.25">
      <c r="A16469" s="2" t="s">
        <v>13</v>
      </c>
      <c r="B16469" s="2" t="s">
        <v>9</v>
      </c>
      <c r="C16469" s="5"/>
      <c r="D16469" s="6">
        <v>85</v>
      </c>
    </row>
    <row r="16470" spans="1:4" x14ac:dyDescent="0.25">
      <c r="A16470" s="2" t="s">
        <v>12</v>
      </c>
      <c r="B16470" s="2" t="s">
        <v>9</v>
      </c>
      <c r="C16470" s="4">
        <v>125000</v>
      </c>
      <c r="D16470" s="5"/>
    </row>
    <row r="16471" spans="1:4" x14ac:dyDescent="0.25">
      <c r="A16471" s="2" t="s">
        <v>14</v>
      </c>
      <c r="B16471" s="2" t="s">
        <v>9</v>
      </c>
      <c r="C16471" s="5"/>
      <c r="D16471" s="6">
        <v>200</v>
      </c>
    </row>
    <row r="16472" spans="1:4" x14ac:dyDescent="0.25">
      <c r="A16472" s="2" t="s">
        <v>14</v>
      </c>
      <c r="B16472" s="2" t="s">
        <v>9</v>
      </c>
      <c r="C16472" s="4">
        <v>97500</v>
      </c>
      <c r="D16472" s="5"/>
    </row>
    <row r="16473" spans="1:4" x14ac:dyDescent="0.25">
      <c r="A16473" s="2" t="s">
        <v>13</v>
      </c>
      <c r="B16473" s="2" t="s">
        <v>36</v>
      </c>
      <c r="C16473" s="4">
        <v>96773</v>
      </c>
      <c r="D16473" s="5"/>
    </row>
    <row r="16474" spans="1:4" x14ac:dyDescent="0.25">
      <c r="A16474" s="2" t="s">
        <v>8</v>
      </c>
      <c r="B16474" s="2" t="s">
        <v>7</v>
      </c>
      <c r="C16474" s="5"/>
      <c r="D16474" s="6">
        <v>42.5</v>
      </c>
    </row>
    <row r="16475" spans="1:4" x14ac:dyDescent="0.25">
      <c r="A16475" s="2" t="s">
        <v>12</v>
      </c>
      <c r="B16475" s="2" t="s">
        <v>9</v>
      </c>
      <c r="C16475" s="4">
        <v>101014</v>
      </c>
      <c r="D16475" s="5"/>
    </row>
    <row r="16476" spans="1:4" x14ac:dyDescent="0.25">
      <c r="A16476" s="2" t="s">
        <v>12</v>
      </c>
      <c r="B16476" s="2" t="s">
        <v>7</v>
      </c>
      <c r="C16476" s="4">
        <v>125000</v>
      </c>
      <c r="D16476" s="5"/>
    </row>
    <row r="16477" spans="1:4" x14ac:dyDescent="0.25">
      <c r="A16477" s="2" t="s">
        <v>8</v>
      </c>
      <c r="B16477" s="2" t="s">
        <v>9</v>
      </c>
      <c r="C16477" s="4">
        <v>124500</v>
      </c>
      <c r="D16477" s="5"/>
    </row>
    <row r="16478" spans="1:4" x14ac:dyDescent="0.25">
      <c r="A16478" s="2" t="s">
        <v>14</v>
      </c>
      <c r="B16478" s="2" t="s">
        <v>9</v>
      </c>
      <c r="C16478" s="5"/>
      <c r="D16478" s="6">
        <v>35</v>
      </c>
    </row>
    <row r="16479" spans="1:4" x14ac:dyDescent="0.25">
      <c r="A16479" s="2" t="s">
        <v>14</v>
      </c>
      <c r="B16479" s="2" t="s">
        <v>9</v>
      </c>
      <c r="C16479" s="5"/>
      <c r="D16479" s="6">
        <v>24</v>
      </c>
    </row>
    <row r="16480" spans="1:4" x14ac:dyDescent="0.25">
      <c r="A16480" s="2" t="s">
        <v>14</v>
      </c>
      <c r="B16480" s="2" t="s">
        <v>9</v>
      </c>
      <c r="C16480" s="4">
        <v>63000</v>
      </c>
      <c r="D16480" s="5"/>
    </row>
    <row r="16481" spans="1:4" x14ac:dyDescent="0.25">
      <c r="A16481" s="2" t="s">
        <v>12</v>
      </c>
      <c r="B16481" s="2" t="s">
        <v>9</v>
      </c>
      <c r="C16481" s="4">
        <v>90000</v>
      </c>
      <c r="D16481" s="5"/>
    </row>
    <row r="16482" spans="1:4" x14ac:dyDescent="0.25">
      <c r="A16482" s="2" t="s">
        <v>14</v>
      </c>
      <c r="B16482" s="2" t="s">
        <v>9</v>
      </c>
      <c r="C16482" s="4">
        <v>75000</v>
      </c>
      <c r="D16482" s="5"/>
    </row>
    <row r="16483" spans="1:4" x14ac:dyDescent="0.25">
      <c r="A16483" s="2" t="s">
        <v>6</v>
      </c>
      <c r="B16483" s="2" t="s">
        <v>9</v>
      </c>
      <c r="C16483" s="4">
        <v>157500</v>
      </c>
      <c r="D16483" s="5"/>
    </row>
    <row r="16484" spans="1:4" x14ac:dyDescent="0.25">
      <c r="A16484" s="2" t="s">
        <v>14</v>
      </c>
      <c r="B16484" s="2" t="s">
        <v>9</v>
      </c>
      <c r="C16484" s="5"/>
      <c r="D16484" s="6">
        <v>52.5</v>
      </c>
    </row>
    <row r="16485" spans="1:4" x14ac:dyDescent="0.25">
      <c r="A16485" s="2" t="s">
        <v>14</v>
      </c>
      <c r="B16485" s="2" t="s">
        <v>9</v>
      </c>
      <c r="C16485" s="5"/>
      <c r="D16485" s="6">
        <v>25.35</v>
      </c>
    </row>
    <row r="16486" spans="1:4" x14ac:dyDescent="0.25">
      <c r="A16486" s="2" t="s">
        <v>12</v>
      </c>
      <c r="B16486" s="2" t="s">
        <v>9</v>
      </c>
      <c r="C16486" s="5"/>
      <c r="D16486" s="6">
        <v>102.5</v>
      </c>
    </row>
    <row r="16487" spans="1:4" x14ac:dyDescent="0.25">
      <c r="A16487" s="2" t="s">
        <v>14</v>
      </c>
      <c r="B16487" s="2" t="s">
        <v>9</v>
      </c>
      <c r="C16487" s="5"/>
      <c r="D16487" s="6">
        <v>26</v>
      </c>
    </row>
    <row r="16488" spans="1:4" x14ac:dyDescent="0.25">
      <c r="A16488" s="2" t="s">
        <v>6</v>
      </c>
      <c r="B16488" s="2" t="s">
        <v>9</v>
      </c>
      <c r="C16488" s="4">
        <v>175000</v>
      </c>
      <c r="D16488" s="5"/>
    </row>
    <row r="16489" spans="1:4" x14ac:dyDescent="0.25">
      <c r="A16489" s="2" t="s">
        <v>14</v>
      </c>
      <c r="B16489" s="2" t="s">
        <v>9</v>
      </c>
      <c r="C16489" s="4">
        <v>100000</v>
      </c>
      <c r="D16489" s="5"/>
    </row>
    <row r="16490" spans="1:4" x14ac:dyDescent="0.25">
      <c r="A16490" s="2" t="s">
        <v>8</v>
      </c>
      <c r="B16490" s="2" t="s">
        <v>9</v>
      </c>
      <c r="C16490" s="5"/>
      <c r="D16490" s="6">
        <v>56.74</v>
      </c>
    </row>
    <row r="16491" spans="1:4" x14ac:dyDescent="0.25">
      <c r="A16491" s="2" t="s">
        <v>13</v>
      </c>
      <c r="B16491" s="2" t="s">
        <v>9</v>
      </c>
      <c r="C16491" s="5"/>
      <c r="D16491" s="6">
        <v>24</v>
      </c>
    </row>
    <row r="16492" spans="1:4" x14ac:dyDescent="0.25">
      <c r="A16492" s="2" t="s">
        <v>10</v>
      </c>
      <c r="B16492" s="2" t="s">
        <v>9</v>
      </c>
      <c r="C16492" s="5"/>
      <c r="D16492" s="6">
        <v>55</v>
      </c>
    </row>
    <row r="16493" spans="1:4" x14ac:dyDescent="0.25">
      <c r="A16493" s="2" t="s">
        <v>12</v>
      </c>
      <c r="B16493" s="2" t="s">
        <v>9</v>
      </c>
      <c r="C16493" s="4">
        <v>70000</v>
      </c>
      <c r="D16493" s="5"/>
    </row>
    <row r="16494" spans="1:4" x14ac:dyDescent="0.25">
      <c r="A16494" s="2" t="s">
        <v>8</v>
      </c>
      <c r="B16494" s="2" t="s">
        <v>23</v>
      </c>
      <c r="C16494" s="4">
        <v>131580</v>
      </c>
      <c r="D16494" s="5"/>
    </row>
    <row r="16495" spans="1:4" x14ac:dyDescent="0.25">
      <c r="A16495" s="2" t="s">
        <v>16</v>
      </c>
      <c r="B16495" s="2" t="s">
        <v>23</v>
      </c>
      <c r="C16495" s="4">
        <v>79200</v>
      </c>
      <c r="D16495" s="5"/>
    </row>
    <row r="16496" spans="1:4" x14ac:dyDescent="0.25">
      <c r="A16496" s="2" t="s">
        <v>8</v>
      </c>
      <c r="B16496" s="2" t="s">
        <v>47</v>
      </c>
      <c r="C16496" s="4">
        <v>147500</v>
      </c>
      <c r="D16496" s="5"/>
    </row>
    <row r="16497" spans="1:4" x14ac:dyDescent="0.25">
      <c r="A16497" s="2" t="s">
        <v>13</v>
      </c>
      <c r="B16497" s="2" t="s">
        <v>9</v>
      </c>
      <c r="C16497" s="4">
        <v>212339</v>
      </c>
      <c r="D16497" s="5"/>
    </row>
    <row r="16498" spans="1:4" x14ac:dyDescent="0.25">
      <c r="A16498" s="2" t="s">
        <v>14</v>
      </c>
      <c r="B16498" s="2" t="s">
        <v>61</v>
      </c>
      <c r="C16498" s="4">
        <v>75550</v>
      </c>
      <c r="D16498" s="5"/>
    </row>
    <row r="16499" spans="1:4" x14ac:dyDescent="0.25">
      <c r="A16499" s="2" t="s">
        <v>14</v>
      </c>
      <c r="B16499" s="2" t="s">
        <v>9</v>
      </c>
      <c r="C16499" s="5"/>
      <c r="D16499" s="6">
        <v>18</v>
      </c>
    </row>
    <row r="16500" spans="1:4" x14ac:dyDescent="0.25">
      <c r="A16500" s="2" t="s">
        <v>8</v>
      </c>
      <c r="B16500" s="2" t="s">
        <v>9</v>
      </c>
      <c r="C16500" s="4">
        <v>146000</v>
      </c>
      <c r="D16500" s="5"/>
    </row>
    <row r="16501" spans="1:4" x14ac:dyDescent="0.25">
      <c r="A16501" s="2" t="s">
        <v>12</v>
      </c>
      <c r="B16501" s="2" t="s">
        <v>35</v>
      </c>
      <c r="C16501" s="4">
        <v>52500</v>
      </c>
      <c r="D16501" s="5"/>
    </row>
    <row r="16502" spans="1:4" x14ac:dyDescent="0.25">
      <c r="A16502" s="2" t="s">
        <v>14</v>
      </c>
      <c r="B16502" s="2" t="s">
        <v>9</v>
      </c>
      <c r="C16502" s="5"/>
      <c r="D16502" s="6">
        <v>45</v>
      </c>
    </row>
    <row r="16503" spans="1:4" x14ac:dyDescent="0.25">
      <c r="A16503" s="2" t="s">
        <v>12</v>
      </c>
      <c r="B16503" s="2" t="s">
        <v>9</v>
      </c>
      <c r="C16503" s="4">
        <v>135500</v>
      </c>
      <c r="D16503" s="5"/>
    </row>
    <row r="16504" spans="1:4" x14ac:dyDescent="0.25">
      <c r="A16504" s="2" t="s">
        <v>6</v>
      </c>
      <c r="B16504" s="2" t="s">
        <v>9</v>
      </c>
      <c r="C16504" s="4">
        <v>300000</v>
      </c>
      <c r="D16504" s="5"/>
    </row>
    <row r="16505" spans="1:4" x14ac:dyDescent="0.25">
      <c r="A16505" s="2" t="s">
        <v>14</v>
      </c>
      <c r="B16505" s="2" t="s">
        <v>9</v>
      </c>
      <c r="C16505" s="4">
        <v>87500</v>
      </c>
      <c r="D16505" s="5"/>
    </row>
    <row r="16506" spans="1:4" x14ac:dyDescent="0.25">
      <c r="A16506" s="2" t="s">
        <v>11</v>
      </c>
      <c r="B16506" s="2" t="s">
        <v>41</v>
      </c>
      <c r="C16506" s="4">
        <v>72900</v>
      </c>
      <c r="D16506" s="5"/>
    </row>
    <row r="16507" spans="1:4" x14ac:dyDescent="0.25">
      <c r="A16507" s="2" t="s">
        <v>10</v>
      </c>
      <c r="B16507" s="2" t="s">
        <v>9</v>
      </c>
      <c r="C16507" s="4">
        <v>140000</v>
      </c>
      <c r="D16507" s="5"/>
    </row>
    <row r="16508" spans="1:4" x14ac:dyDescent="0.25">
      <c r="A16508" s="2" t="s">
        <v>12</v>
      </c>
      <c r="B16508" s="2" t="s">
        <v>9</v>
      </c>
      <c r="C16508" s="4">
        <v>155000</v>
      </c>
      <c r="D16508" s="5"/>
    </row>
    <row r="16509" spans="1:4" x14ac:dyDescent="0.25">
      <c r="A16509" s="2" t="s">
        <v>21</v>
      </c>
      <c r="B16509" s="2" t="s">
        <v>9</v>
      </c>
      <c r="C16509" s="5"/>
      <c r="D16509" s="6">
        <v>17</v>
      </c>
    </row>
    <row r="16510" spans="1:4" x14ac:dyDescent="0.25">
      <c r="A16510" s="2" t="s">
        <v>14</v>
      </c>
      <c r="B16510" s="2" t="s">
        <v>9</v>
      </c>
      <c r="C16510" s="4">
        <v>95000</v>
      </c>
      <c r="D16510" s="5"/>
    </row>
    <row r="16511" spans="1:4" x14ac:dyDescent="0.25">
      <c r="A16511" s="2" t="s">
        <v>14</v>
      </c>
      <c r="B16511" s="2" t="s">
        <v>9</v>
      </c>
      <c r="C16511" s="5"/>
      <c r="D16511" s="6">
        <v>15</v>
      </c>
    </row>
    <row r="16512" spans="1:4" x14ac:dyDescent="0.25">
      <c r="A16512" s="2" t="s">
        <v>14</v>
      </c>
      <c r="B16512" s="2" t="s">
        <v>9</v>
      </c>
      <c r="C16512" s="5"/>
      <c r="D16512" s="6">
        <v>23.26</v>
      </c>
    </row>
    <row r="16513" spans="1:4" x14ac:dyDescent="0.25">
      <c r="A16513" s="2" t="s">
        <v>8</v>
      </c>
      <c r="B16513" s="2" t="s">
        <v>9</v>
      </c>
      <c r="C16513" s="5"/>
      <c r="D16513" s="6">
        <v>62.5</v>
      </c>
    </row>
    <row r="16514" spans="1:4" x14ac:dyDescent="0.25">
      <c r="A16514" s="2" t="s">
        <v>12</v>
      </c>
      <c r="B16514" s="2" t="s">
        <v>9</v>
      </c>
      <c r="C16514" s="4">
        <v>175000</v>
      </c>
      <c r="D16514" s="5"/>
    </row>
    <row r="16515" spans="1:4" x14ac:dyDescent="0.25">
      <c r="A16515" s="2" t="s">
        <v>10</v>
      </c>
      <c r="B16515" s="2" t="s">
        <v>9</v>
      </c>
      <c r="C16515" s="5"/>
      <c r="D16515" s="6">
        <v>62.5</v>
      </c>
    </row>
    <row r="16516" spans="1:4" x14ac:dyDescent="0.25">
      <c r="A16516" s="2" t="s">
        <v>12</v>
      </c>
      <c r="B16516" s="2" t="s">
        <v>9</v>
      </c>
      <c r="C16516" s="4">
        <v>92187</v>
      </c>
      <c r="D16516" s="5"/>
    </row>
    <row r="16517" spans="1:4" x14ac:dyDescent="0.25">
      <c r="A16517" s="2" t="s">
        <v>11</v>
      </c>
      <c r="B16517" s="2" t="s">
        <v>15</v>
      </c>
      <c r="C16517" s="4">
        <v>56700</v>
      </c>
      <c r="D16517" s="5"/>
    </row>
    <row r="16518" spans="1:4" x14ac:dyDescent="0.25">
      <c r="A16518" s="2" t="s">
        <v>14</v>
      </c>
      <c r="B16518" s="2" t="s">
        <v>9</v>
      </c>
      <c r="C16518" s="4">
        <v>70000</v>
      </c>
      <c r="D16518" s="5"/>
    </row>
    <row r="16519" spans="1:4" x14ac:dyDescent="0.25">
      <c r="A16519" s="2" t="s">
        <v>12</v>
      </c>
      <c r="B16519" s="2" t="s">
        <v>9</v>
      </c>
      <c r="C16519" s="4">
        <v>123340</v>
      </c>
      <c r="D16519" s="5"/>
    </row>
    <row r="16520" spans="1:4" x14ac:dyDescent="0.25">
      <c r="A16520" s="2" t="s">
        <v>14</v>
      </c>
      <c r="B16520" s="2" t="s">
        <v>18</v>
      </c>
      <c r="C16520" s="4">
        <v>98500</v>
      </c>
      <c r="D16520" s="5"/>
    </row>
    <row r="16521" spans="1:4" x14ac:dyDescent="0.25">
      <c r="A16521" s="2" t="s">
        <v>8</v>
      </c>
      <c r="B16521" s="2" t="s">
        <v>9</v>
      </c>
      <c r="C16521" s="4">
        <v>119257</v>
      </c>
      <c r="D16521" s="5"/>
    </row>
    <row r="16522" spans="1:4" x14ac:dyDescent="0.25">
      <c r="A16522" s="2" t="s">
        <v>12</v>
      </c>
      <c r="B16522" s="2" t="s">
        <v>9</v>
      </c>
      <c r="C16522" s="5"/>
      <c r="D16522" s="6">
        <v>12.5</v>
      </c>
    </row>
    <row r="16523" spans="1:4" x14ac:dyDescent="0.25">
      <c r="A16523" s="2" t="s">
        <v>12</v>
      </c>
      <c r="B16523" s="2" t="s">
        <v>9</v>
      </c>
      <c r="C16523" s="4">
        <v>77700</v>
      </c>
      <c r="D16523" s="5"/>
    </row>
    <row r="16524" spans="1:4" x14ac:dyDescent="0.25">
      <c r="A16524" s="2" t="s">
        <v>14</v>
      </c>
      <c r="B16524" s="2" t="s">
        <v>22</v>
      </c>
      <c r="C16524" s="4">
        <v>98500</v>
      </c>
      <c r="D16524" s="5"/>
    </row>
    <row r="16525" spans="1:4" x14ac:dyDescent="0.25">
      <c r="A16525" s="2" t="s">
        <v>10</v>
      </c>
      <c r="B16525" s="2" t="s">
        <v>9</v>
      </c>
      <c r="C16525" s="4">
        <v>80000</v>
      </c>
      <c r="D16525" s="5"/>
    </row>
    <row r="16526" spans="1:4" x14ac:dyDescent="0.25">
      <c r="A16526" s="2" t="s">
        <v>12</v>
      </c>
      <c r="B16526" s="2" t="s">
        <v>7</v>
      </c>
      <c r="C16526" s="5"/>
      <c r="D16526" s="6">
        <v>58.74</v>
      </c>
    </row>
    <row r="16527" spans="1:4" x14ac:dyDescent="0.25">
      <c r="A16527" s="2" t="s">
        <v>10</v>
      </c>
      <c r="B16527" s="2" t="s">
        <v>44</v>
      </c>
      <c r="C16527" s="4">
        <v>111175</v>
      </c>
      <c r="D16527" s="5"/>
    </row>
    <row r="16528" spans="1:4" x14ac:dyDescent="0.25">
      <c r="A16528" s="2" t="s">
        <v>14</v>
      </c>
      <c r="B16528" s="2" t="s">
        <v>9</v>
      </c>
      <c r="C16528" s="4">
        <v>75000</v>
      </c>
      <c r="D16528" s="5"/>
    </row>
    <row r="16529" spans="1:4" x14ac:dyDescent="0.25">
      <c r="A16529" s="2" t="s">
        <v>12</v>
      </c>
      <c r="B16529" s="2" t="s">
        <v>9</v>
      </c>
      <c r="C16529" s="4">
        <v>150000</v>
      </c>
      <c r="D16529" s="5"/>
    </row>
    <row r="16530" spans="1:4" x14ac:dyDescent="0.25">
      <c r="A16530" s="2" t="s">
        <v>10</v>
      </c>
      <c r="B16530" s="2" t="s">
        <v>9</v>
      </c>
      <c r="C16530" s="4">
        <v>100000</v>
      </c>
      <c r="D16530" s="5"/>
    </row>
    <row r="16531" spans="1:4" x14ac:dyDescent="0.25">
      <c r="A16531" s="2" t="s">
        <v>8</v>
      </c>
      <c r="B16531" s="2" t="s">
        <v>81</v>
      </c>
      <c r="C16531" s="4">
        <v>163782</v>
      </c>
      <c r="D16531" s="5"/>
    </row>
    <row r="16532" spans="1:4" x14ac:dyDescent="0.25">
      <c r="A16532" s="2" t="s">
        <v>11</v>
      </c>
      <c r="B16532" s="2" t="s">
        <v>7</v>
      </c>
      <c r="C16532" s="5"/>
      <c r="D16532" s="6">
        <v>52</v>
      </c>
    </row>
    <row r="16533" spans="1:4" x14ac:dyDescent="0.25">
      <c r="A16533" s="2" t="s">
        <v>10</v>
      </c>
      <c r="B16533" s="2" t="s">
        <v>9</v>
      </c>
      <c r="C16533" s="4">
        <v>115000</v>
      </c>
      <c r="D16533" s="5"/>
    </row>
    <row r="16534" spans="1:4" x14ac:dyDescent="0.25">
      <c r="A16534" s="2" t="s">
        <v>10</v>
      </c>
      <c r="B16534" s="2" t="s">
        <v>9</v>
      </c>
      <c r="C16534" s="5"/>
      <c r="D16534" s="6">
        <v>16.010000000000002</v>
      </c>
    </row>
    <row r="16535" spans="1:4" x14ac:dyDescent="0.25">
      <c r="A16535" s="2" t="s">
        <v>14</v>
      </c>
      <c r="B16535" s="2" t="s">
        <v>9</v>
      </c>
      <c r="C16535" s="4">
        <v>85000</v>
      </c>
      <c r="D16535" s="5"/>
    </row>
    <row r="16536" spans="1:4" x14ac:dyDescent="0.25">
      <c r="A16536" s="2" t="s">
        <v>11</v>
      </c>
      <c r="B16536" s="2" t="s">
        <v>72</v>
      </c>
      <c r="C16536" s="4">
        <v>40000</v>
      </c>
      <c r="D16536" s="5"/>
    </row>
    <row r="16537" spans="1:4" x14ac:dyDescent="0.25">
      <c r="A16537" s="2" t="s">
        <v>12</v>
      </c>
      <c r="B16537" s="2" t="s">
        <v>9</v>
      </c>
      <c r="C16537" s="4">
        <v>175000</v>
      </c>
      <c r="D16537" s="5"/>
    </row>
    <row r="16538" spans="1:4" x14ac:dyDescent="0.25">
      <c r="A16538" s="2" t="s">
        <v>14</v>
      </c>
      <c r="B16538" s="2" t="s">
        <v>9</v>
      </c>
      <c r="C16538" s="5"/>
      <c r="D16538" s="6">
        <v>24</v>
      </c>
    </row>
    <row r="16539" spans="1:4" x14ac:dyDescent="0.25">
      <c r="A16539" s="2" t="s">
        <v>12</v>
      </c>
      <c r="B16539" s="2" t="s">
        <v>9</v>
      </c>
      <c r="C16539" s="5"/>
      <c r="D16539" s="6">
        <v>52.5</v>
      </c>
    </row>
    <row r="16540" spans="1:4" x14ac:dyDescent="0.25">
      <c r="A16540" s="2" t="s">
        <v>14</v>
      </c>
      <c r="B16540" s="2" t="s">
        <v>9</v>
      </c>
      <c r="C16540" s="5"/>
      <c r="D16540" s="6">
        <v>22.56</v>
      </c>
    </row>
    <row r="16541" spans="1:4" x14ac:dyDescent="0.25">
      <c r="A16541" s="2" t="s">
        <v>14</v>
      </c>
      <c r="B16541" s="2" t="s">
        <v>9</v>
      </c>
      <c r="C16541" s="4">
        <v>86500</v>
      </c>
      <c r="D16541" s="5"/>
    </row>
    <row r="16542" spans="1:4" x14ac:dyDescent="0.25">
      <c r="A16542" s="2" t="s">
        <v>8</v>
      </c>
      <c r="B16542" s="2" t="s">
        <v>7</v>
      </c>
      <c r="C16542" s="5"/>
      <c r="D16542" s="6">
        <v>65</v>
      </c>
    </row>
    <row r="16543" spans="1:4" x14ac:dyDescent="0.25">
      <c r="A16543" s="2" t="s">
        <v>14</v>
      </c>
      <c r="B16543" s="2" t="s">
        <v>9</v>
      </c>
      <c r="C16543" s="5"/>
      <c r="D16543" s="6">
        <v>38</v>
      </c>
    </row>
    <row r="16544" spans="1:4" x14ac:dyDescent="0.25">
      <c r="A16544" s="2" t="s">
        <v>14</v>
      </c>
      <c r="B16544" s="2" t="s">
        <v>9</v>
      </c>
      <c r="C16544" s="4">
        <v>90000</v>
      </c>
      <c r="D16544" s="5"/>
    </row>
    <row r="16545" spans="1:4" x14ac:dyDescent="0.25">
      <c r="A16545" s="2" t="s">
        <v>8</v>
      </c>
      <c r="B16545" s="2" t="s">
        <v>9</v>
      </c>
      <c r="C16545" s="4">
        <v>172000</v>
      </c>
      <c r="D16545" s="5"/>
    </row>
    <row r="16546" spans="1:4" x14ac:dyDescent="0.25">
      <c r="A16546" s="2" t="s">
        <v>6</v>
      </c>
      <c r="B16546" s="2" t="s">
        <v>9</v>
      </c>
      <c r="C16546" s="4">
        <v>175000</v>
      </c>
      <c r="D16546" s="5"/>
    </row>
    <row r="16547" spans="1:4" x14ac:dyDescent="0.25">
      <c r="A16547" s="2" t="s">
        <v>8</v>
      </c>
      <c r="B16547" s="2" t="s">
        <v>9</v>
      </c>
      <c r="C16547" s="5"/>
      <c r="D16547" s="6">
        <v>40</v>
      </c>
    </row>
    <row r="16548" spans="1:4" x14ac:dyDescent="0.25">
      <c r="A16548" s="2" t="s">
        <v>12</v>
      </c>
      <c r="B16548" s="2" t="s">
        <v>7</v>
      </c>
      <c r="C16548" s="4">
        <v>151950</v>
      </c>
      <c r="D16548" s="5"/>
    </row>
    <row r="16549" spans="1:4" x14ac:dyDescent="0.25">
      <c r="A16549" s="2" t="s">
        <v>8</v>
      </c>
      <c r="B16549" s="2" t="s">
        <v>15</v>
      </c>
      <c r="C16549" s="4">
        <v>89100</v>
      </c>
      <c r="D16549" s="5"/>
    </row>
    <row r="16550" spans="1:4" x14ac:dyDescent="0.25">
      <c r="A16550" s="2" t="s">
        <v>21</v>
      </c>
      <c r="B16550" s="2" t="s">
        <v>9</v>
      </c>
      <c r="C16550" s="4">
        <v>150000</v>
      </c>
      <c r="D16550" s="5"/>
    </row>
    <row r="16551" spans="1:4" x14ac:dyDescent="0.25">
      <c r="A16551" s="2" t="s">
        <v>12</v>
      </c>
      <c r="B16551" s="2" t="s">
        <v>9</v>
      </c>
      <c r="C16551" s="5"/>
      <c r="D16551" s="6">
        <v>39.799999999999997</v>
      </c>
    </row>
    <row r="16552" spans="1:4" x14ac:dyDescent="0.25">
      <c r="A16552" s="2" t="s">
        <v>8</v>
      </c>
      <c r="B16552" s="2" t="s">
        <v>9</v>
      </c>
      <c r="C16552" s="4">
        <v>81808</v>
      </c>
      <c r="D16552" s="5"/>
    </row>
    <row r="16553" spans="1:4" x14ac:dyDescent="0.25">
      <c r="A16553" s="2" t="s">
        <v>8</v>
      </c>
      <c r="B16553" s="2" t="s">
        <v>9</v>
      </c>
      <c r="C16553" s="4">
        <v>140000</v>
      </c>
      <c r="D16553" s="5"/>
    </row>
    <row r="16554" spans="1:4" x14ac:dyDescent="0.25">
      <c r="A16554" s="2" t="s">
        <v>10</v>
      </c>
      <c r="B16554" s="2" t="s">
        <v>9</v>
      </c>
      <c r="C16554" s="4">
        <v>102000</v>
      </c>
      <c r="D16554" s="5"/>
    </row>
    <row r="16555" spans="1:4" x14ac:dyDescent="0.25">
      <c r="A16555" s="2" t="s">
        <v>11</v>
      </c>
      <c r="B16555" s="2" t="s">
        <v>9</v>
      </c>
      <c r="C16555" s="4">
        <v>171000</v>
      </c>
      <c r="D16555" s="5"/>
    </row>
    <row r="16556" spans="1:4" x14ac:dyDescent="0.25">
      <c r="A16556" s="2" t="s">
        <v>11</v>
      </c>
      <c r="B16556" s="2" t="s">
        <v>9</v>
      </c>
      <c r="C16556" s="5"/>
      <c r="D16556" s="6">
        <v>10</v>
      </c>
    </row>
    <row r="16557" spans="1:4" x14ac:dyDescent="0.25">
      <c r="A16557" s="2" t="s">
        <v>14</v>
      </c>
      <c r="B16557" s="2" t="s">
        <v>9</v>
      </c>
      <c r="C16557" s="4">
        <v>87500</v>
      </c>
      <c r="D16557" s="5"/>
    </row>
    <row r="16558" spans="1:4" x14ac:dyDescent="0.25">
      <c r="A16558" s="2" t="s">
        <v>8</v>
      </c>
      <c r="B16558" s="2" t="s">
        <v>9</v>
      </c>
      <c r="C16558" s="4">
        <v>125000</v>
      </c>
      <c r="D16558" s="5"/>
    </row>
    <row r="16559" spans="1:4" x14ac:dyDescent="0.25">
      <c r="A16559" s="2" t="s">
        <v>14</v>
      </c>
      <c r="B16559" s="2" t="s">
        <v>9</v>
      </c>
      <c r="C16559" s="5"/>
      <c r="D16559" s="6">
        <v>23.5</v>
      </c>
    </row>
    <row r="16560" spans="1:4" x14ac:dyDescent="0.25">
      <c r="A16560" s="2" t="s">
        <v>10</v>
      </c>
      <c r="B16560" s="2" t="s">
        <v>9</v>
      </c>
      <c r="C16560" s="4">
        <v>95000</v>
      </c>
      <c r="D16560" s="5"/>
    </row>
    <row r="16561" spans="1:4" x14ac:dyDescent="0.25">
      <c r="A16561" s="2" t="s">
        <v>14</v>
      </c>
      <c r="B16561" s="2" t="s">
        <v>9</v>
      </c>
      <c r="C16561" s="5"/>
      <c r="D16561" s="6">
        <v>16.510000000000002</v>
      </c>
    </row>
    <row r="16562" spans="1:4" x14ac:dyDescent="0.25">
      <c r="A16562" s="2" t="s">
        <v>14</v>
      </c>
      <c r="B16562" s="2" t="s">
        <v>31</v>
      </c>
      <c r="C16562" s="4">
        <v>111175</v>
      </c>
      <c r="D16562" s="5"/>
    </row>
    <row r="16563" spans="1:4" x14ac:dyDescent="0.25">
      <c r="A16563" s="2" t="s">
        <v>12</v>
      </c>
      <c r="B16563" s="2" t="s">
        <v>9</v>
      </c>
      <c r="C16563" s="5"/>
      <c r="D16563" s="6">
        <v>47.62</v>
      </c>
    </row>
    <row r="16564" spans="1:4" x14ac:dyDescent="0.25">
      <c r="A16564" s="2" t="s">
        <v>10</v>
      </c>
      <c r="B16564" s="2" t="s">
        <v>9</v>
      </c>
      <c r="C16564" s="4">
        <v>104238</v>
      </c>
      <c r="D16564" s="5"/>
    </row>
    <row r="16565" spans="1:4" x14ac:dyDescent="0.25">
      <c r="A16565" s="2" t="s">
        <v>14</v>
      </c>
      <c r="B16565" s="2" t="s">
        <v>9</v>
      </c>
      <c r="C16565" s="5"/>
      <c r="D16565" s="6">
        <v>19.5</v>
      </c>
    </row>
    <row r="16566" spans="1:4" x14ac:dyDescent="0.25">
      <c r="A16566" s="2" t="s">
        <v>14</v>
      </c>
      <c r="B16566" s="2" t="s">
        <v>9</v>
      </c>
      <c r="C16566" s="5"/>
      <c r="D16566" s="6">
        <v>27</v>
      </c>
    </row>
    <row r="16567" spans="1:4" x14ac:dyDescent="0.25">
      <c r="A16567" s="2" t="s">
        <v>8</v>
      </c>
      <c r="B16567" s="2" t="s">
        <v>9</v>
      </c>
      <c r="C16567" s="4">
        <v>90000</v>
      </c>
      <c r="D16567" s="5"/>
    </row>
    <row r="16568" spans="1:4" x14ac:dyDescent="0.25">
      <c r="A16568" s="2" t="s">
        <v>12</v>
      </c>
      <c r="B16568" s="2" t="s">
        <v>7</v>
      </c>
      <c r="C16568" s="4">
        <v>90379</v>
      </c>
      <c r="D16568" s="5"/>
    </row>
    <row r="16569" spans="1:4" x14ac:dyDescent="0.25">
      <c r="A16569" s="2" t="s">
        <v>16</v>
      </c>
      <c r="B16569" s="2" t="s">
        <v>36</v>
      </c>
      <c r="C16569" s="4">
        <v>157500</v>
      </c>
      <c r="D16569" s="5"/>
    </row>
    <row r="16570" spans="1:4" x14ac:dyDescent="0.25">
      <c r="A16570" s="2" t="s">
        <v>12</v>
      </c>
      <c r="B16570" s="2" t="s">
        <v>9</v>
      </c>
      <c r="C16570" s="4">
        <v>97500</v>
      </c>
      <c r="D16570" s="5"/>
    </row>
    <row r="16571" spans="1:4" x14ac:dyDescent="0.25">
      <c r="A16571" s="2" t="s">
        <v>8</v>
      </c>
      <c r="B16571" s="2" t="s">
        <v>9</v>
      </c>
      <c r="C16571" s="5"/>
      <c r="D16571" s="6">
        <v>51</v>
      </c>
    </row>
    <row r="16572" spans="1:4" x14ac:dyDescent="0.25">
      <c r="A16572" s="2" t="s">
        <v>12</v>
      </c>
      <c r="B16572" s="2" t="s">
        <v>9</v>
      </c>
      <c r="C16572" s="4">
        <v>90000</v>
      </c>
      <c r="D16572" s="5"/>
    </row>
    <row r="16573" spans="1:4" x14ac:dyDescent="0.25">
      <c r="A16573" s="2" t="s">
        <v>8</v>
      </c>
      <c r="B16573" s="2" t="s">
        <v>9</v>
      </c>
      <c r="C16573" s="4">
        <v>150000</v>
      </c>
      <c r="D16573" s="5"/>
    </row>
    <row r="16574" spans="1:4" x14ac:dyDescent="0.25">
      <c r="A16574" s="2" t="s">
        <v>13</v>
      </c>
      <c r="B16574" s="2" t="s">
        <v>9</v>
      </c>
      <c r="C16574" s="4">
        <v>80000</v>
      </c>
      <c r="D16574" s="5"/>
    </row>
    <row r="16575" spans="1:4" x14ac:dyDescent="0.25">
      <c r="A16575" s="2" t="s">
        <v>8</v>
      </c>
      <c r="B16575" s="2" t="s">
        <v>9</v>
      </c>
      <c r="C16575" s="5"/>
      <c r="D16575" s="6">
        <v>87.5</v>
      </c>
    </row>
    <row r="16576" spans="1:4" x14ac:dyDescent="0.25">
      <c r="A16576" s="2" t="s">
        <v>16</v>
      </c>
      <c r="B16576" s="2" t="s">
        <v>9</v>
      </c>
      <c r="C16576" s="5"/>
      <c r="D16576" s="6">
        <v>60</v>
      </c>
    </row>
    <row r="16577" spans="1:4" x14ac:dyDescent="0.25">
      <c r="A16577" s="2" t="s">
        <v>6</v>
      </c>
      <c r="B16577" s="2" t="s">
        <v>9</v>
      </c>
      <c r="C16577" s="4">
        <v>125000</v>
      </c>
      <c r="D16577" s="5"/>
    </row>
    <row r="16578" spans="1:4" x14ac:dyDescent="0.25">
      <c r="A16578" s="2" t="s">
        <v>21</v>
      </c>
      <c r="B16578" s="2" t="s">
        <v>9</v>
      </c>
      <c r="C16578" s="5"/>
      <c r="D16578" s="6">
        <v>20</v>
      </c>
    </row>
    <row r="16579" spans="1:4" x14ac:dyDescent="0.25">
      <c r="A16579" s="2" t="s">
        <v>10</v>
      </c>
      <c r="B16579" s="2" t="s">
        <v>9</v>
      </c>
      <c r="C16579" s="5"/>
      <c r="D16579" s="6">
        <v>24</v>
      </c>
    </row>
    <row r="16580" spans="1:4" x14ac:dyDescent="0.25">
      <c r="A16580" s="2" t="s">
        <v>8</v>
      </c>
      <c r="B16580" s="2" t="s">
        <v>7</v>
      </c>
      <c r="C16580" s="4">
        <v>125000</v>
      </c>
      <c r="D16580" s="5"/>
    </row>
    <row r="16581" spans="1:4" x14ac:dyDescent="0.25">
      <c r="A16581" s="2" t="s">
        <v>6</v>
      </c>
      <c r="B16581" s="2" t="s">
        <v>77</v>
      </c>
      <c r="C16581" s="4">
        <v>157500</v>
      </c>
      <c r="D16581" s="5"/>
    </row>
    <row r="16582" spans="1:4" x14ac:dyDescent="0.25">
      <c r="A16582" s="2" t="s">
        <v>14</v>
      </c>
      <c r="B16582" s="2" t="s">
        <v>35</v>
      </c>
      <c r="C16582" s="4">
        <v>57500</v>
      </c>
      <c r="D16582" s="5"/>
    </row>
    <row r="16583" spans="1:4" x14ac:dyDescent="0.25">
      <c r="A16583" s="2" t="s">
        <v>14</v>
      </c>
      <c r="B16583" s="2" t="s">
        <v>7</v>
      </c>
      <c r="C16583" s="4">
        <v>65000</v>
      </c>
      <c r="D16583" s="5"/>
    </row>
    <row r="16584" spans="1:4" x14ac:dyDescent="0.25">
      <c r="A16584" s="2" t="s">
        <v>14</v>
      </c>
      <c r="B16584" s="2" t="s">
        <v>9</v>
      </c>
      <c r="C16584" s="4">
        <v>74050</v>
      </c>
      <c r="D16584" s="5"/>
    </row>
    <row r="16585" spans="1:4" x14ac:dyDescent="0.25">
      <c r="A16585" s="2" t="s">
        <v>12</v>
      </c>
      <c r="B16585" s="2" t="s">
        <v>9</v>
      </c>
      <c r="C16585" s="5"/>
      <c r="D16585" s="6">
        <v>40</v>
      </c>
    </row>
    <row r="16586" spans="1:4" x14ac:dyDescent="0.25">
      <c r="A16586" s="2" t="s">
        <v>14</v>
      </c>
      <c r="B16586" s="2" t="s">
        <v>9</v>
      </c>
      <c r="C16586" s="5"/>
      <c r="D16586" s="6">
        <v>43.35</v>
      </c>
    </row>
    <row r="16587" spans="1:4" x14ac:dyDescent="0.25">
      <c r="A16587" s="2" t="s">
        <v>8</v>
      </c>
      <c r="B16587" s="2" t="s">
        <v>9</v>
      </c>
      <c r="C16587" s="5"/>
      <c r="D16587" s="6">
        <v>72.5</v>
      </c>
    </row>
    <row r="16588" spans="1:4" x14ac:dyDescent="0.25">
      <c r="A16588" s="2" t="s">
        <v>14</v>
      </c>
      <c r="B16588" s="2" t="s">
        <v>9</v>
      </c>
      <c r="C16588" s="4">
        <v>90000</v>
      </c>
      <c r="D16588" s="5"/>
    </row>
    <row r="16589" spans="1:4" x14ac:dyDescent="0.25">
      <c r="A16589" s="2" t="s">
        <v>12</v>
      </c>
      <c r="B16589" s="2" t="s">
        <v>9</v>
      </c>
      <c r="C16589" s="4">
        <v>120000</v>
      </c>
      <c r="D16589" s="5"/>
    </row>
    <row r="16590" spans="1:4" x14ac:dyDescent="0.25">
      <c r="A16590" s="2" t="s">
        <v>12</v>
      </c>
      <c r="B16590" s="2" t="s">
        <v>9</v>
      </c>
      <c r="C16590" s="4">
        <v>131867</v>
      </c>
      <c r="D16590" s="5"/>
    </row>
    <row r="16591" spans="1:4" x14ac:dyDescent="0.25">
      <c r="A16591" s="2" t="s">
        <v>13</v>
      </c>
      <c r="B16591" s="2" t="s">
        <v>9</v>
      </c>
      <c r="C16591" s="4">
        <v>132500</v>
      </c>
      <c r="D16591" s="5"/>
    </row>
    <row r="16592" spans="1:4" x14ac:dyDescent="0.25">
      <c r="A16592" s="2" t="s">
        <v>6</v>
      </c>
      <c r="B16592" s="2" t="s">
        <v>9</v>
      </c>
      <c r="C16592" s="4">
        <v>125000</v>
      </c>
      <c r="D16592" s="5"/>
    </row>
    <row r="16593" spans="1:4" x14ac:dyDescent="0.25">
      <c r="A16593" s="2" t="s">
        <v>12</v>
      </c>
      <c r="B16593" s="2" t="s">
        <v>9</v>
      </c>
      <c r="C16593" s="4">
        <v>127500</v>
      </c>
      <c r="D16593" s="5"/>
    </row>
    <row r="16594" spans="1:4" x14ac:dyDescent="0.25">
      <c r="A16594" s="2" t="s">
        <v>12</v>
      </c>
      <c r="B16594" s="2" t="s">
        <v>9</v>
      </c>
      <c r="C16594" s="5"/>
      <c r="D16594" s="6">
        <v>87.5</v>
      </c>
    </row>
    <row r="16595" spans="1:4" x14ac:dyDescent="0.25">
      <c r="A16595" s="2" t="s">
        <v>13</v>
      </c>
      <c r="B16595" s="2" t="s">
        <v>7</v>
      </c>
      <c r="C16595" s="4">
        <v>135519</v>
      </c>
      <c r="D16595" s="5"/>
    </row>
    <row r="16596" spans="1:4" x14ac:dyDescent="0.25">
      <c r="A16596" s="2" t="s">
        <v>14</v>
      </c>
      <c r="B16596" s="2" t="s">
        <v>9</v>
      </c>
      <c r="C16596" s="5"/>
      <c r="D16596" s="6">
        <v>52.39</v>
      </c>
    </row>
    <row r="16597" spans="1:4" x14ac:dyDescent="0.25">
      <c r="A16597" s="2" t="s">
        <v>13</v>
      </c>
      <c r="B16597" s="2" t="s">
        <v>9</v>
      </c>
      <c r="C16597" s="5"/>
      <c r="D16597" s="6">
        <v>83.5</v>
      </c>
    </row>
    <row r="16598" spans="1:4" x14ac:dyDescent="0.25">
      <c r="A16598" s="2" t="s">
        <v>12</v>
      </c>
      <c r="B16598" s="2" t="s">
        <v>9</v>
      </c>
      <c r="C16598" s="4">
        <v>115000</v>
      </c>
      <c r="D16598" s="5"/>
    </row>
    <row r="16599" spans="1:4" x14ac:dyDescent="0.25">
      <c r="A16599" s="2" t="s">
        <v>8</v>
      </c>
      <c r="B16599" s="2" t="s">
        <v>7</v>
      </c>
      <c r="C16599" s="4">
        <v>137534</v>
      </c>
      <c r="D16599" s="5"/>
    </row>
    <row r="16600" spans="1:4" x14ac:dyDescent="0.25">
      <c r="A16600" s="2" t="s">
        <v>10</v>
      </c>
      <c r="B16600" s="2" t="s">
        <v>9</v>
      </c>
      <c r="C16600" s="4">
        <v>105000</v>
      </c>
      <c r="D16600" s="5"/>
    </row>
    <row r="16601" spans="1:4" x14ac:dyDescent="0.25">
      <c r="A16601" s="2" t="s">
        <v>21</v>
      </c>
      <c r="B16601" s="2" t="s">
        <v>9</v>
      </c>
      <c r="C16601" s="5"/>
      <c r="D16601" s="6">
        <v>75</v>
      </c>
    </row>
    <row r="16602" spans="1:4" x14ac:dyDescent="0.25">
      <c r="A16602" s="2" t="s">
        <v>14</v>
      </c>
      <c r="B16602" s="2" t="s">
        <v>9</v>
      </c>
      <c r="C16602" s="4">
        <v>72500</v>
      </c>
      <c r="D16602" s="5"/>
    </row>
    <row r="16603" spans="1:4" x14ac:dyDescent="0.25">
      <c r="A16603" s="2" t="s">
        <v>12</v>
      </c>
      <c r="B16603" s="2" t="s">
        <v>9</v>
      </c>
      <c r="C16603" s="4">
        <v>101840</v>
      </c>
      <c r="D16603" s="5"/>
    </row>
    <row r="16604" spans="1:4" x14ac:dyDescent="0.25">
      <c r="A16604" s="2" t="s">
        <v>6</v>
      </c>
      <c r="B16604" s="2" t="s">
        <v>9</v>
      </c>
      <c r="C16604" s="4">
        <v>90000</v>
      </c>
      <c r="D16604" s="5"/>
    </row>
    <row r="16605" spans="1:4" x14ac:dyDescent="0.25">
      <c r="A16605" s="2" t="s">
        <v>6</v>
      </c>
      <c r="B16605" s="2" t="s">
        <v>7</v>
      </c>
      <c r="C16605" s="4">
        <v>110000</v>
      </c>
      <c r="D16605" s="5"/>
    </row>
    <row r="16606" spans="1:4" x14ac:dyDescent="0.25">
      <c r="A16606" s="2" t="s">
        <v>14</v>
      </c>
      <c r="B16606" s="2" t="s">
        <v>9</v>
      </c>
      <c r="C16606" s="5"/>
      <c r="D16606" s="6">
        <v>22.69</v>
      </c>
    </row>
    <row r="16607" spans="1:4" x14ac:dyDescent="0.25">
      <c r="A16607" s="2" t="s">
        <v>10</v>
      </c>
      <c r="B16607" s="2" t="s">
        <v>9</v>
      </c>
      <c r="C16607" s="5"/>
      <c r="D16607" s="6">
        <v>51</v>
      </c>
    </row>
    <row r="16608" spans="1:4" x14ac:dyDescent="0.25">
      <c r="A16608" s="2" t="s">
        <v>14</v>
      </c>
      <c r="B16608" s="2" t="s">
        <v>9</v>
      </c>
      <c r="C16608" s="4">
        <v>100000</v>
      </c>
      <c r="D16608" s="5"/>
    </row>
    <row r="16609" spans="1:4" x14ac:dyDescent="0.25">
      <c r="A16609" s="2" t="s">
        <v>12</v>
      </c>
      <c r="B16609" s="2" t="s">
        <v>9</v>
      </c>
      <c r="C16609" s="4">
        <v>98496</v>
      </c>
      <c r="D16609" s="5"/>
    </row>
    <row r="16610" spans="1:4" x14ac:dyDescent="0.25">
      <c r="A16610" s="2" t="s">
        <v>10</v>
      </c>
      <c r="B16610" s="2" t="s">
        <v>9</v>
      </c>
      <c r="C16610" s="4">
        <v>132367</v>
      </c>
      <c r="D16610" s="5"/>
    </row>
    <row r="16611" spans="1:4" x14ac:dyDescent="0.25">
      <c r="A16611" s="2" t="s">
        <v>12</v>
      </c>
      <c r="B16611" s="2" t="s">
        <v>7</v>
      </c>
      <c r="C16611" s="5"/>
      <c r="D16611" s="6">
        <v>60</v>
      </c>
    </row>
    <row r="16612" spans="1:4" x14ac:dyDescent="0.25">
      <c r="A16612" s="2" t="s">
        <v>13</v>
      </c>
      <c r="B16612" s="2" t="s">
        <v>9</v>
      </c>
      <c r="C16612" s="4">
        <v>194000</v>
      </c>
      <c r="D16612" s="5"/>
    </row>
    <row r="16613" spans="1:4" x14ac:dyDescent="0.25">
      <c r="A16613" s="2" t="s">
        <v>14</v>
      </c>
      <c r="B16613" s="2" t="s">
        <v>9</v>
      </c>
      <c r="C16613" s="4">
        <v>77500</v>
      </c>
      <c r="D16613" s="5"/>
    </row>
    <row r="16614" spans="1:4" x14ac:dyDescent="0.25">
      <c r="A16614" s="2" t="s">
        <v>14</v>
      </c>
      <c r="B16614" s="2" t="s">
        <v>9</v>
      </c>
      <c r="C16614" s="4">
        <v>100000</v>
      </c>
      <c r="D16614" s="5"/>
    </row>
    <row r="16615" spans="1:4" x14ac:dyDescent="0.25">
      <c r="A16615" s="2" t="s">
        <v>14</v>
      </c>
      <c r="B16615" s="2" t="s">
        <v>53</v>
      </c>
      <c r="C16615" s="4">
        <v>111175</v>
      </c>
      <c r="D16615" s="5"/>
    </row>
    <row r="16616" spans="1:4" x14ac:dyDescent="0.25">
      <c r="A16616" s="2" t="s">
        <v>14</v>
      </c>
      <c r="B16616" s="2" t="s">
        <v>9</v>
      </c>
      <c r="C16616" s="4">
        <v>100000</v>
      </c>
      <c r="D16616" s="5"/>
    </row>
    <row r="16617" spans="1:4" x14ac:dyDescent="0.25">
      <c r="A16617" s="2" t="s">
        <v>10</v>
      </c>
      <c r="B16617" s="2" t="s">
        <v>9</v>
      </c>
      <c r="C16617" s="4">
        <v>145000</v>
      </c>
      <c r="D16617" s="5"/>
    </row>
    <row r="16618" spans="1:4" x14ac:dyDescent="0.25">
      <c r="A16618" s="2" t="s">
        <v>14</v>
      </c>
      <c r="B16618" s="2" t="s">
        <v>44</v>
      </c>
      <c r="C16618" s="4">
        <v>72525</v>
      </c>
      <c r="D16618" s="5"/>
    </row>
    <row r="16619" spans="1:4" x14ac:dyDescent="0.25">
      <c r="A16619" s="2" t="s">
        <v>16</v>
      </c>
      <c r="B16619" s="2" t="s">
        <v>113</v>
      </c>
      <c r="C16619" s="4">
        <v>79200</v>
      </c>
      <c r="D16619" s="5"/>
    </row>
    <row r="16620" spans="1:4" x14ac:dyDescent="0.25">
      <c r="A16620" s="2" t="s">
        <v>14</v>
      </c>
      <c r="B16620" s="2" t="s">
        <v>9</v>
      </c>
      <c r="C16620" s="5"/>
      <c r="D16620" s="6">
        <v>22.69</v>
      </c>
    </row>
    <row r="16621" spans="1:4" x14ac:dyDescent="0.25">
      <c r="A16621" s="2" t="s">
        <v>8</v>
      </c>
      <c r="B16621" s="2" t="s">
        <v>15</v>
      </c>
      <c r="C16621" s="4">
        <v>133000</v>
      </c>
      <c r="D16621" s="5"/>
    </row>
    <row r="16622" spans="1:4" x14ac:dyDescent="0.25">
      <c r="A16622" s="2" t="s">
        <v>16</v>
      </c>
      <c r="B16622" s="2" t="s">
        <v>48</v>
      </c>
      <c r="C16622" s="4">
        <v>156500</v>
      </c>
      <c r="D16622" s="5"/>
    </row>
    <row r="16623" spans="1:4" x14ac:dyDescent="0.25">
      <c r="A16623" s="2" t="s">
        <v>12</v>
      </c>
      <c r="B16623" s="2" t="s">
        <v>9</v>
      </c>
      <c r="C16623" s="5"/>
      <c r="D16623" s="6">
        <v>43.71</v>
      </c>
    </row>
    <row r="16624" spans="1:4" x14ac:dyDescent="0.25">
      <c r="A16624" s="2" t="s">
        <v>10</v>
      </c>
      <c r="B16624" s="2" t="s">
        <v>9</v>
      </c>
      <c r="C16624" s="4">
        <v>91000</v>
      </c>
      <c r="D16624" s="5"/>
    </row>
    <row r="16625" spans="1:4" x14ac:dyDescent="0.25">
      <c r="A16625" s="2" t="s">
        <v>14</v>
      </c>
      <c r="B16625" s="2" t="s">
        <v>9</v>
      </c>
      <c r="C16625" s="5"/>
      <c r="D16625" s="6">
        <v>50</v>
      </c>
    </row>
    <row r="16626" spans="1:4" x14ac:dyDescent="0.25">
      <c r="A16626" s="2" t="s">
        <v>13</v>
      </c>
      <c r="B16626" s="2" t="s">
        <v>9</v>
      </c>
      <c r="C16626" s="4">
        <v>90000</v>
      </c>
      <c r="D16626" s="5"/>
    </row>
    <row r="16627" spans="1:4" x14ac:dyDescent="0.25">
      <c r="A16627" s="2" t="s">
        <v>8</v>
      </c>
      <c r="B16627" s="2" t="s">
        <v>72</v>
      </c>
      <c r="C16627" s="4">
        <v>147500</v>
      </c>
      <c r="D16627" s="5"/>
    </row>
    <row r="16628" spans="1:4" x14ac:dyDescent="0.25">
      <c r="A16628" s="2" t="s">
        <v>14</v>
      </c>
      <c r="B16628" s="2" t="s">
        <v>9</v>
      </c>
      <c r="C16628" s="5"/>
      <c r="D16628" s="6">
        <v>16.510000000000002</v>
      </c>
    </row>
    <row r="16629" spans="1:4" x14ac:dyDescent="0.25">
      <c r="A16629" s="2" t="s">
        <v>12</v>
      </c>
      <c r="B16629" s="2" t="s">
        <v>7</v>
      </c>
      <c r="C16629" s="5"/>
      <c r="D16629" s="6">
        <v>70</v>
      </c>
    </row>
    <row r="16630" spans="1:4" x14ac:dyDescent="0.25">
      <c r="A16630" s="2" t="s">
        <v>8</v>
      </c>
      <c r="B16630" s="2" t="s">
        <v>9</v>
      </c>
      <c r="C16630" s="4">
        <v>204000</v>
      </c>
      <c r="D16630" s="5"/>
    </row>
    <row r="16631" spans="1:4" x14ac:dyDescent="0.25">
      <c r="A16631" s="2" t="s">
        <v>10</v>
      </c>
      <c r="B16631" s="2" t="s">
        <v>9</v>
      </c>
      <c r="C16631" s="4">
        <v>167500</v>
      </c>
      <c r="D16631" s="5"/>
    </row>
    <row r="16632" spans="1:4" x14ac:dyDescent="0.25">
      <c r="A16632" s="2" t="s">
        <v>14</v>
      </c>
      <c r="B16632" s="2" t="s">
        <v>9</v>
      </c>
      <c r="C16632" s="5"/>
      <c r="D16632" s="6">
        <v>18.8</v>
      </c>
    </row>
    <row r="16633" spans="1:4" x14ac:dyDescent="0.25">
      <c r="A16633" s="2" t="s">
        <v>14</v>
      </c>
      <c r="B16633" s="2" t="s">
        <v>9</v>
      </c>
      <c r="C16633" s="5"/>
      <c r="D16633" s="6">
        <v>29.06</v>
      </c>
    </row>
    <row r="16634" spans="1:4" x14ac:dyDescent="0.25">
      <c r="A16634" s="2" t="s">
        <v>14</v>
      </c>
      <c r="B16634" s="2" t="s">
        <v>9</v>
      </c>
      <c r="C16634" s="4">
        <v>92500</v>
      </c>
      <c r="D16634" s="5"/>
    </row>
    <row r="16635" spans="1:4" x14ac:dyDescent="0.25">
      <c r="A16635" s="2" t="s">
        <v>14</v>
      </c>
      <c r="B16635" s="2" t="s">
        <v>51</v>
      </c>
      <c r="C16635" s="4">
        <v>63000</v>
      </c>
      <c r="D16635" s="5"/>
    </row>
    <row r="16636" spans="1:4" x14ac:dyDescent="0.25">
      <c r="A16636" s="2" t="s">
        <v>14</v>
      </c>
      <c r="B16636" s="2" t="s">
        <v>79</v>
      </c>
      <c r="C16636" s="5"/>
      <c r="D16636" s="6">
        <v>18.010000000000002</v>
      </c>
    </row>
    <row r="16637" spans="1:4" x14ac:dyDescent="0.25">
      <c r="A16637" s="2" t="s">
        <v>14</v>
      </c>
      <c r="B16637" s="2" t="s">
        <v>9</v>
      </c>
      <c r="C16637" s="5"/>
      <c r="D16637" s="6">
        <v>24</v>
      </c>
    </row>
    <row r="16638" spans="1:4" x14ac:dyDescent="0.25">
      <c r="A16638" s="2" t="s">
        <v>12</v>
      </c>
      <c r="B16638" s="2" t="s">
        <v>9</v>
      </c>
      <c r="C16638" s="5"/>
      <c r="D16638" s="6">
        <v>50</v>
      </c>
    </row>
    <row r="16639" spans="1:4" x14ac:dyDescent="0.25">
      <c r="A16639" s="2" t="s">
        <v>12</v>
      </c>
      <c r="B16639" s="2" t="s">
        <v>9</v>
      </c>
      <c r="C16639" s="4">
        <v>100000</v>
      </c>
      <c r="D16639" s="5"/>
    </row>
    <row r="16640" spans="1:4" x14ac:dyDescent="0.25">
      <c r="A16640" s="2" t="s">
        <v>8</v>
      </c>
      <c r="B16640" s="2" t="s">
        <v>7</v>
      </c>
      <c r="C16640" s="4">
        <v>90000</v>
      </c>
      <c r="D16640" s="5"/>
    </row>
    <row r="16641" spans="1:4" x14ac:dyDescent="0.25">
      <c r="A16641" s="2" t="s">
        <v>8</v>
      </c>
      <c r="B16641" s="2" t="s">
        <v>9</v>
      </c>
      <c r="C16641" s="4">
        <v>90000</v>
      </c>
      <c r="D16641" s="5"/>
    </row>
    <row r="16642" spans="1:4" x14ac:dyDescent="0.25">
      <c r="A16642" s="2" t="s">
        <v>14</v>
      </c>
      <c r="B16642" s="2" t="s">
        <v>9</v>
      </c>
      <c r="C16642" s="5"/>
      <c r="D16642" s="6">
        <v>24</v>
      </c>
    </row>
    <row r="16643" spans="1:4" x14ac:dyDescent="0.25">
      <c r="A16643" s="2" t="s">
        <v>6</v>
      </c>
      <c r="B16643" s="2" t="s">
        <v>9</v>
      </c>
      <c r="C16643" s="4">
        <v>169348</v>
      </c>
      <c r="D16643" s="5"/>
    </row>
    <row r="16644" spans="1:4" x14ac:dyDescent="0.25">
      <c r="A16644" s="2" t="s">
        <v>8</v>
      </c>
      <c r="B16644" s="2" t="s">
        <v>9</v>
      </c>
      <c r="C16644" s="5"/>
      <c r="D16644" s="6">
        <v>70</v>
      </c>
    </row>
    <row r="16645" spans="1:4" x14ac:dyDescent="0.25">
      <c r="A16645" s="2" t="s">
        <v>14</v>
      </c>
      <c r="B16645" s="2" t="s">
        <v>7</v>
      </c>
      <c r="C16645" s="5"/>
      <c r="D16645" s="6">
        <v>68.5</v>
      </c>
    </row>
    <row r="16646" spans="1:4" x14ac:dyDescent="0.25">
      <c r="A16646" s="2" t="s">
        <v>13</v>
      </c>
      <c r="B16646" s="2" t="s">
        <v>9</v>
      </c>
      <c r="C16646" s="5"/>
      <c r="D16646" s="6">
        <v>67.209999999999994</v>
      </c>
    </row>
    <row r="16647" spans="1:4" x14ac:dyDescent="0.25">
      <c r="A16647" s="2" t="s">
        <v>14</v>
      </c>
      <c r="B16647" s="2" t="s">
        <v>9</v>
      </c>
      <c r="C16647" s="4">
        <v>62500</v>
      </c>
      <c r="D16647" s="5"/>
    </row>
    <row r="16648" spans="1:4" x14ac:dyDescent="0.25">
      <c r="A16648" s="2" t="s">
        <v>12</v>
      </c>
      <c r="B16648" s="2" t="s">
        <v>9</v>
      </c>
      <c r="C16648" s="4">
        <v>116393</v>
      </c>
      <c r="D16648" s="5"/>
    </row>
    <row r="16649" spans="1:4" x14ac:dyDescent="0.25">
      <c r="A16649" s="2" t="s">
        <v>14</v>
      </c>
      <c r="B16649" s="2" t="s">
        <v>9</v>
      </c>
      <c r="C16649" s="4">
        <v>65350</v>
      </c>
      <c r="D16649" s="5"/>
    </row>
    <row r="16650" spans="1:4" x14ac:dyDescent="0.25">
      <c r="A16650" s="2" t="s">
        <v>8</v>
      </c>
      <c r="B16650" s="2" t="s">
        <v>9</v>
      </c>
      <c r="C16650" s="5"/>
      <c r="D16650" s="6">
        <v>52.5</v>
      </c>
    </row>
    <row r="16651" spans="1:4" x14ac:dyDescent="0.25">
      <c r="A16651" s="2" t="s">
        <v>12</v>
      </c>
      <c r="B16651" s="2" t="s">
        <v>15</v>
      </c>
      <c r="C16651" s="4">
        <v>163525</v>
      </c>
      <c r="D16651" s="5"/>
    </row>
    <row r="16652" spans="1:4" x14ac:dyDescent="0.25">
      <c r="A16652" s="2" t="s">
        <v>8</v>
      </c>
      <c r="B16652" s="2" t="s">
        <v>9</v>
      </c>
      <c r="C16652" s="4">
        <v>52100</v>
      </c>
      <c r="D16652" s="5"/>
    </row>
    <row r="16653" spans="1:4" x14ac:dyDescent="0.25">
      <c r="A16653" s="2" t="s">
        <v>12</v>
      </c>
      <c r="B16653" s="2" t="s">
        <v>9</v>
      </c>
      <c r="C16653" s="5"/>
      <c r="D16653" s="6">
        <v>33.72</v>
      </c>
    </row>
    <row r="16654" spans="1:4" x14ac:dyDescent="0.25">
      <c r="A16654" s="2" t="s">
        <v>12</v>
      </c>
      <c r="B16654" s="2" t="s">
        <v>7</v>
      </c>
      <c r="C16654" s="5"/>
      <c r="D16654" s="6">
        <v>41.56</v>
      </c>
    </row>
    <row r="16655" spans="1:4" x14ac:dyDescent="0.25">
      <c r="A16655" s="2" t="s">
        <v>8</v>
      </c>
      <c r="B16655" s="2" t="s">
        <v>9</v>
      </c>
      <c r="C16655" s="4">
        <v>73000</v>
      </c>
      <c r="D16655" s="5"/>
    </row>
    <row r="16656" spans="1:4" x14ac:dyDescent="0.25">
      <c r="A16656" s="2" t="s">
        <v>14</v>
      </c>
      <c r="B16656" s="2" t="s">
        <v>9</v>
      </c>
      <c r="C16656" s="5"/>
      <c r="D16656" s="6">
        <v>20.5</v>
      </c>
    </row>
    <row r="16657" spans="1:4" x14ac:dyDescent="0.25">
      <c r="A16657" s="2" t="s">
        <v>8</v>
      </c>
      <c r="B16657" s="2" t="s">
        <v>9</v>
      </c>
      <c r="C16657" s="4">
        <v>147500</v>
      </c>
      <c r="D16657" s="5"/>
    </row>
    <row r="16658" spans="1:4" x14ac:dyDescent="0.25">
      <c r="A16658" s="2" t="s">
        <v>14</v>
      </c>
      <c r="B16658" s="2" t="s">
        <v>9</v>
      </c>
      <c r="C16658" s="4">
        <v>120000</v>
      </c>
      <c r="D16658" s="5"/>
    </row>
    <row r="16659" spans="1:4" x14ac:dyDescent="0.25">
      <c r="A16659" s="2" t="s">
        <v>21</v>
      </c>
      <c r="B16659" s="2" t="s">
        <v>41</v>
      </c>
      <c r="C16659" s="4">
        <v>89100</v>
      </c>
      <c r="D16659" s="5"/>
    </row>
    <row r="16660" spans="1:4" x14ac:dyDescent="0.25">
      <c r="A16660" s="2" t="s">
        <v>12</v>
      </c>
      <c r="B16660" s="2" t="s">
        <v>7</v>
      </c>
      <c r="C16660" s="4">
        <v>146500</v>
      </c>
      <c r="D16660" s="5"/>
    </row>
    <row r="16661" spans="1:4" x14ac:dyDescent="0.25">
      <c r="A16661" s="2" t="s">
        <v>10</v>
      </c>
      <c r="B16661" s="2" t="s">
        <v>9</v>
      </c>
      <c r="C16661" s="4">
        <v>90000</v>
      </c>
      <c r="D16661" s="5"/>
    </row>
    <row r="16662" spans="1:4" x14ac:dyDescent="0.25">
      <c r="A16662" s="2" t="s">
        <v>12</v>
      </c>
      <c r="B16662" s="2" t="s">
        <v>9</v>
      </c>
      <c r="C16662" s="4">
        <v>64500</v>
      </c>
      <c r="D16662" s="5"/>
    </row>
    <row r="16663" spans="1:4" x14ac:dyDescent="0.25">
      <c r="A16663" s="2" t="s">
        <v>8</v>
      </c>
      <c r="B16663" s="2" t="s">
        <v>9</v>
      </c>
      <c r="C16663" s="4">
        <v>115000</v>
      </c>
      <c r="D16663" s="5"/>
    </row>
    <row r="16664" spans="1:4" x14ac:dyDescent="0.25">
      <c r="A16664" s="2" t="s">
        <v>8</v>
      </c>
      <c r="B16664" s="2" t="s">
        <v>9</v>
      </c>
      <c r="C16664" s="4">
        <v>111609</v>
      </c>
      <c r="D16664" s="5"/>
    </row>
    <row r="16665" spans="1:4" x14ac:dyDescent="0.25">
      <c r="A16665" s="2" t="s">
        <v>12</v>
      </c>
      <c r="B16665" s="2" t="s">
        <v>20</v>
      </c>
      <c r="C16665" s="4">
        <v>157500</v>
      </c>
      <c r="D16665" s="5"/>
    </row>
    <row r="16666" spans="1:4" x14ac:dyDescent="0.25">
      <c r="A16666" s="2" t="s">
        <v>12</v>
      </c>
      <c r="B16666" s="2" t="s">
        <v>7</v>
      </c>
      <c r="C16666" s="4">
        <v>215000</v>
      </c>
      <c r="D16666" s="5"/>
    </row>
    <row r="16667" spans="1:4" x14ac:dyDescent="0.25">
      <c r="A16667" s="2" t="s">
        <v>8</v>
      </c>
      <c r="B16667" s="2" t="s">
        <v>9</v>
      </c>
      <c r="C16667" s="5"/>
      <c r="D16667" s="6">
        <v>50.97</v>
      </c>
    </row>
    <row r="16668" spans="1:4" x14ac:dyDescent="0.25">
      <c r="A16668" s="2" t="s">
        <v>12</v>
      </c>
      <c r="B16668" s="2" t="s">
        <v>9</v>
      </c>
      <c r="C16668" s="4">
        <v>252000</v>
      </c>
      <c r="D16668" s="5"/>
    </row>
    <row r="16669" spans="1:4" x14ac:dyDescent="0.25">
      <c r="A16669" s="2" t="s">
        <v>14</v>
      </c>
      <c r="B16669" s="2" t="s">
        <v>9</v>
      </c>
      <c r="C16669" s="4">
        <v>90000</v>
      </c>
      <c r="D16669" s="5"/>
    </row>
    <row r="16670" spans="1:4" x14ac:dyDescent="0.25">
      <c r="A16670" s="2" t="s">
        <v>14</v>
      </c>
      <c r="B16670" s="2" t="s">
        <v>9</v>
      </c>
      <c r="C16670" s="5"/>
      <c r="D16670" s="6">
        <v>95.35</v>
      </c>
    </row>
    <row r="16671" spans="1:4" x14ac:dyDescent="0.25">
      <c r="A16671" s="2" t="s">
        <v>8</v>
      </c>
      <c r="B16671" s="2" t="s">
        <v>7</v>
      </c>
      <c r="C16671" s="4">
        <v>136735</v>
      </c>
      <c r="D16671" s="5"/>
    </row>
    <row r="16672" spans="1:4" x14ac:dyDescent="0.25">
      <c r="A16672" s="2" t="s">
        <v>11</v>
      </c>
      <c r="B16672" s="2" t="s">
        <v>9</v>
      </c>
      <c r="C16672" s="4">
        <v>225000</v>
      </c>
      <c r="D16672" s="5"/>
    </row>
    <row r="16673" spans="1:4" x14ac:dyDescent="0.25">
      <c r="A16673" s="2" t="s">
        <v>14</v>
      </c>
      <c r="B16673" s="2" t="s">
        <v>9</v>
      </c>
      <c r="C16673" s="4">
        <v>82830</v>
      </c>
      <c r="D16673" s="5"/>
    </row>
    <row r="16674" spans="1:4" x14ac:dyDescent="0.25">
      <c r="A16674" s="2" t="s">
        <v>10</v>
      </c>
      <c r="B16674" s="2" t="s">
        <v>9</v>
      </c>
      <c r="C16674" s="4">
        <v>110000</v>
      </c>
      <c r="D16674" s="5"/>
    </row>
    <row r="16675" spans="1:4" x14ac:dyDescent="0.25">
      <c r="A16675" s="2" t="s">
        <v>14</v>
      </c>
      <c r="B16675" s="2" t="s">
        <v>9</v>
      </c>
      <c r="C16675" s="4">
        <v>72500</v>
      </c>
      <c r="D16675" s="5"/>
    </row>
    <row r="16676" spans="1:4" x14ac:dyDescent="0.25">
      <c r="A16676" s="2" t="s">
        <v>12</v>
      </c>
      <c r="B16676" s="2" t="s">
        <v>9</v>
      </c>
      <c r="C16676" s="4">
        <v>101116</v>
      </c>
      <c r="D16676" s="5"/>
    </row>
    <row r="16677" spans="1:4" x14ac:dyDescent="0.25">
      <c r="A16677" s="2" t="s">
        <v>12</v>
      </c>
      <c r="B16677" s="2" t="s">
        <v>9</v>
      </c>
      <c r="C16677" s="4">
        <v>175000</v>
      </c>
      <c r="D16677" s="5"/>
    </row>
    <row r="16678" spans="1:4" x14ac:dyDescent="0.25">
      <c r="A16678" s="2" t="s">
        <v>6</v>
      </c>
      <c r="B16678" s="2" t="s">
        <v>9</v>
      </c>
      <c r="C16678" s="4">
        <v>157500</v>
      </c>
      <c r="D16678" s="5"/>
    </row>
    <row r="16679" spans="1:4" x14ac:dyDescent="0.25">
      <c r="A16679" s="2" t="s">
        <v>14</v>
      </c>
      <c r="B16679" s="2" t="s">
        <v>9</v>
      </c>
      <c r="C16679" s="4">
        <v>133142</v>
      </c>
      <c r="D16679" s="5"/>
    </row>
    <row r="16680" spans="1:4" x14ac:dyDescent="0.25">
      <c r="A16680" s="2" t="s">
        <v>13</v>
      </c>
      <c r="B16680" s="2" t="s">
        <v>9</v>
      </c>
      <c r="C16680" s="4">
        <v>135000</v>
      </c>
      <c r="D16680" s="5"/>
    </row>
    <row r="16681" spans="1:4" x14ac:dyDescent="0.25">
      <c r="A16681" s="2" t="s">
        <v>14</v>
      </c>
      <c r="B16681" s="2" t="s">
        <v>18</v>
      </c>
      <c r="C16681" s="4">
        <v>160000</v>
      </c>
      <c r="D16681" s="5"/>
    </row>
    <row r="16682" spans="1:4" x14ac:dyDescent="0.25">
      <c r="A16682" s="2" t="s">
        <v>14</v>
      </c>
      <c r="B16682" s="2" t="s">
        <v>9</v>
      </c>
      <c r="C16682" s="5"/>
      <c r="D16682" s="6">
        <v>47.62</v>
      </c>
    </row>
    <row r="16683" spans="1:4" x14ac:dyDescent="0.25">
      <c r="A16683" s="2" t="s">
        <v>8</v>
      </c>
      <c r="B16683" s="2" t="s">
        <v>7</v>
      </c>
      <c r="C16683" s="4">
        <v>175000</v>
      </c>
      <c r="D16683" s="5"/>
    </row>
    <row r="16684" spans="1:4" x14ac:dyDescent="0.25">
      <c r="A16684" s="2" t="s">
        <v>12</v>
      </c>
      <c r="B16684" s="2" t="s">
        <v>7</v>
      </c>
      <c r="C16684" s="5"/>
      <c r="D16684" s="6">
        <v>34</v>
      </c>
    </row>
    <row r="16685" spans="1:4" x14ac:dyDescent="0.25">
      <c r="A16685" s="2" t="s">
        <v>12</v>
      </c>
      <c r="B16685" s="2" t="s">
        <v>9</v>
      </c>
      <c r="C16685" s="4">
        <v>125000</v>
      </c>
      <c r="D16685" s="5"/>
    </row>
    <row r="16686" spans="1:4" x14ac:dyDescent="0.25">
      <c r="A16686" s="2" t="s">
        <v>6</v>
      </c>
      <c r="B16686" s="2" t="s">
        <v>59</v>
      </c>
      <c r="C16686" s="4">
        <v>171121</v>
      </c>
      <c r="D16686" s="5"/>
    </row>
    <row r="16687" spans="1:4" x14ac:dyDescent="0.25">
      <c r="A16687" s="2" t="s">
        <v>14</v>
      </c>
      <c r="B16687" s="2" t="s">
        <v>9</v>
      </c>
      <c r="C16687" s="5"/>
      <c r="D16687" s="6">
        <v>27.29</v>
      </c>
    </row>
    <row r="16688" spans="1:4" x14ac:dyDescent="0.25">
      <c r="A16688" s="2" t="s">
        <v>11</v>
      </c>
      <c r="B16688" s="2" t="s">
        <v>23</v>
      </c>
      <c r="C16688" s="4">
        <v>79200</v>
      </c>
      <c r="D16688" s="5"/>
    </row>
    <row r="16689" spans="1:4" x14ac:dyDescent="0.25">
      <c r="A16689" s="2" t="s">
        <v>12</v>
      </c>
      <c r="B16689" s="2" t="s">
        <v>9</v>
      </c>
      <c r="C16689" s="4">
        <v>107330</v>
      </c>
      <c r="D16689" s="5"/>
    </row>
    <row r="16690" spans="1:4" x14ac:dyDescent="0.25">
      <c r="A16690" s="2" t="s">
        <v>8</v>
      </c>
      <c r="B16690" s="2" t="s">
        <v>9</v>
      </c>
      <c r="C16690" s="4">
        <v>135500</v>
      </c>
      <c r="D16690" s="5"/>
    </row>
    <row r="16691" spans="1:4" x14ac:dyDescent="0.25">
      <c r="A16691" s="2" t="s">
        <v>14</v>
      </c>
      <c r="B16691" s="2" t="s">
        <v>9</v>
      </c>
      <c r="C16691" s="4">
        <v>92460</v>
      </c>
      <c r="D16691" s="5"/>
    </row>
    <row r="16692" spans="1:4" x14ac:dyDescent="0.25">
      <c r="A16692" s="2" t="s">
        <v>8</v>
      </c>
      <c r="B16692" s="2" t="s">
        <v>9</v>
      </c>
      <c r="C16692" s="4">
        <v>90000</v>
      </c>
      <c r="D16692" s="5"/>
    </row>
    <row r="16693" spans="1:4" x14ac:dyDescent="0.25">
      <c r="A16693" s="2" t="s">
        <v>13</v>
      </c>
      <c r="B16693" s="2" t="s">
        <v>9</v>
      </c>
      <c r="C16693" s="4">
        <v>151950</v>
      </c>
      <c r="D16693" s="5"/>
    </row>
    <row r="16694" spans="1:4" x14ac:dyDescent="0.25">
      <c r="A16694" s="2" t="s">
        <v>14</v>
      </c>
      <c r="B16694" s="2" t="s">
        <v>9</v>
      </c>
      <c r="C16694" s="4">
        <v>80500</v>
      </c>
      <c r="D16694" s="5"/>
    </row>
    <row r="16695" spans="1:4" x14ac:dyDescent="0.25">
      <c r="A16695" s="2" t="s">
        <v>12</v>
      </c>
      <c r="B16695" s="2" t="s">
        <v>9</v>
      </c>
      <c r="C16695" s="4">
        <v>110000</v>
      </c>
      <c r="D16695" s="5"/>
    </row>
    <row r="16696" spans="1:4" x14ac:dyDescent="0.25">
      <c r="A16696" s="2" t="s">
        <v>8</v>
      </c>
      <c r="B16696" s="2" t="s">
        <v>9</v>
      </c>
      <c r="C16696" s="4">
        <v>107000</v>
      </c>
      <c r="D16696" s="5"/>
    </row>
    <row r="16697" spans="1:4" x14ac:dyDescent="0.25">
      <c r="A16697" s="2" t="s">
        <v>14</v>
      </c>
      <c r="B16697" s="2" t="s">
        <v>97</v>
      </c>
      <c r="C16697" s="4">
        <v>57500</v>
      </c>
      <c r="D16697" s="5"/>
    </row>
    <row r="16698" spans="1:4" x14ac:dyDescent="0.25">
      <c r="A16698" s="2" t="s">
        <v>12</v>
      </c>
      <c r="B16698" s="2" t="s">
        <v>29</v>
      </c>
      <c r="C16698" s="5"/>
      <c r="D16698" s="6">
        <v>20</v>
      </c>
    </row>
    <row r="16699" spans="1:4" x14ac:dyDescent="0.25">
      <c r="A16699" s="2" t="s">
        <v>12</v>
      </c>
      <c r="B16699" s="2" t="s">
        <v>9</v>
      </c>
      <c r="C16699" s="4">
        <v>159331</v>
      </c>
      <c r="D16699" s="5"/>
    </row>
    <row r="16700" spans="1:4" x14ac:dyDescent="0.25">
      <c r="A16700" s="2" t="s">
        <v>14</v>
      </c>
      <c r="B16700" s="2" t="s">
        <v>9</v>
      </c>
      <c r="C16700" s="5"/>
      <c r="D16700" s="6">
        <v>24</v>
      </c>
    </row>
    <row r="16701" spans="1:4" x14ac:dyDescent="0.25">
      <c r="A16701" s="2" t="s">
        <v>12</v>
      </c>
      <c r="B16701" s="2" t="s">
        <v>9</v>
      </c>
      <c r="C16701" s="5"/>
      <c r="D16701" s="6">
        <v>47.62</v>
      </c>
    </row>
    <row r="16702" spans="1:4" x14ac:dyDescent="0.25">
      <c r="A16702" s="2" t="s">
        <v>12</v>
      </c>
      <c r="B16702" s="2" t="s">
        <v>27</v>
      </c>
      <c r="C16702" s="4">
        <v>79200</v>
      </c>
      <c r="D16702" s="5"/>
    </row>
    <row r="16703" spans="1:4" x14ac:dyDescent="0.25">
      <c r="A16703" s="2" t="s">
        <v>13</v>
      </c>
      <c r="B16703" s="2" t="s">
        <v>7</v>
      </c>
      <c r="C16703" s="4">
        <v>157500</v>
      </c>
      <c r="D16703" s="5"/>
    </row>
    <row r="16704" spans="1:4" x14ac:dyDescent="0.25">
      <c r="A16704" s="2" t="s">
        <v>14</v>
      </c>
      <c r="B16704" s="2" t="s">
        <v>9</v>
      </c>
      <c r="C16704" s="5"/>
      <c r="D16704" s="6">
        <v>24.5</v>
      </c>
    </row>
    <row r="16705" spans="1:4" x14ac:dyDescent="0.25">
      <c r="A16705" s="2" t="s">
        <v>6</v>
      </c>
      <c r="B16705" s="2" t="s">
        <v>9</v>
      </c>
      <c r="C16705" s="5"/>
      <c r="D16705" s="6">
        <v>65</v>
      </c>
    </row>
    <row r="16706" spans="1:4" x14ac:dyDescent="0.25">
      <c r="A16706" s="2" t="s">
        <v>8</v>
      </c>
      <c r="B16706" s="2" t="s">
        <v>9</v>
      </c>
      <c r="C16706" s="5"/>
      <c r="D16706" s="6">
        <v>72.5</v>
      </c>
    </row>
    <row r="16707" spans="1:4" x14ac:dyDescent="0.25">
      <c r="A16707" s="2" t="s">
        <v>12</v>
      </c>
      <c r="B16707" s="2" t="s">
        <v>9</v>
      </c>
      <c r="C16707" s="4">
        <v>200000</v>
      </c>
      <c r="D16707" s="5"/>
    </row>
    <row r="16708" spans="1:4" x14ac:dyDescent="0.25">
      <c r="A16708" s="2" t="s">
        <v>14</v>
      </c>
      <c r="B16708" s="2" t="s">
        <v>9</v>
      </c>
      <c r="C16708" s="5"/>
      <c r="D16708" s="6">
        <v>35</v>
      </c>
    </row>
    <row r="16709" spans="1:4" x14ac:dyDescent="0.25">
      <c r="A16709" s="2" t="s">
        <v>12</v>
      </c>
      <c r="B16709" s="2" t="s">
        <v>9</v>
      </c>
      <c r="C16709" s="4">
        <v>100000</v>
      </c>
      <c r="D16709" s="5"/>
    </row>
    <row r="16710" spans="1:4" x14ac:dyDescent="0.25">
      <c r="A16710" s="2" t="s">
        <v>8</v>
      </c>
      <c r="B16710" s="2" t="s">
        <v>9</v>
      </c>
      <c r="C16710" s="5"/>
      <c r="D16710" s="6">
        <v>57.5</v>
      </c>
    </row>
    <row r="16711" spans="1:4" x14ac:dyDescent="0.25">
      <c r="A16711" s="2" t="s">
        <v>8</v>
      </c>
      <c r="B16711" s="2" t="s">
        <v>7</v>
      </c>
      <c r="C16711" s="4">
        <v>116100</v>
      </c>
      <c r="D16711" s="5"/>
    </row>
    <row r="16712" spans="1:4" x14ac:dyDescent="0.25">
      <c r="A16712" s="2" t="s">
        <v>8</v>
      </c>
      <c r="B16712" s="2" t="s">
        <v>9</v>
      </c>
      <c r="C16712" s="4">
        <v>100000</v>
      </c>
      <c r="D16712" s="5"/>
    </row>
    <row r="16713" spans="1:4" x14ac:dyDescent="0.25">
      <c r="A16713" s="2" t="s">
        <v>8</v>
      </c>
      <c r="B16713" s="2" t="s">
        <v>9</v>
      </c>
      <c r="C16713" s="4">
        <v>140000</v>
      </c>
      <c r="D16713" s="5"/>
    </row>
    <row r="16714" spans="1:4" x14ac:dyDescent="0.25">
      <c r="A16714" s="2" t="s">
        <v>8</v>
      </c>
      <c r="B16714" s="2" t="s">
        <v>7</v>
      </c>
      <c r="C16714" s="5"/>
      <c r="D16714" s="6">
        <v>70</v>
      </c>
    </row>
    <row r="16715" spans="1:4" x14ac:dyDescent="0.25">
      <c r="A16715" s="2" t="s">
        <v>8</v>
      </c>
      <c r="B16715" s="2" t="s">
        <v>9</v>
      </c>
      <c r="C16715" s="5"/>
      <c r="D16715" s="6">
        <v>41.88</v>
      </c>
    </row>
    <row r="16716" spans="1:4" x14ac:dyDescent="0.25">
      <c r="A16716" s="2" t="s">
        <v>14</v>
      </c>
      <c r="B16716" s="2" t="s">
        <v>9</v>
      </c>
      <c r="C16716" s="5"/>
      <c r="D16716" s="6">
        <v>42.5</v>
      </c>
    </row>
    <row r="16717" spans="1:4" x14ac:dyDescent="0.25">
      <c r="A16717" s="2" t="s">
        <v>14</v>
      </c>
      <c r="B16717" s="2" t="s">
        <v>9</v>
      </c>
      <c r="C16717" s="4">
        <v>55000</v>
      </c>
      <c r="D16717" s="5"/>
    </row>
    <row r="16718" spans="1:4" x14ac:dyDescent="0.25">
      <c r="A16718" s="2" t="s">
        <v>14</v>
      </c>
      <c r="B16718" s="2" t="s">
        <v>9</v>
      </c>
      <c r="C16718" s="5"/>
      <c r="D16718" s="6">
        <v>49</v>
      </c>
    </row>
    <row r="16719" spans="1:4" x14ac:dyDescent="0.25">
      <c r="A16719" s="2" t="s">
        <v>8</v>
      </c>
      <c r="B16719" s="2" t="s">
        <v>18</v>
      </c>
      <c r="C16719" s="4">
        <v>175000</v>
      </c>
      <c r="D16719" s="5"/>
    </row>
    <row r="16720" spans="1:4" x14ac:dyDescent="0.25">
      <c r="A16720" s="2" t="s">
        <v>13</v>
      </c>
      <c r="B16720" s="2" t="s">
        <v>9</v>
      </c>
      <c r="C16720" s="4">
        <v>137500</v>
      </c>
      <c r="D16720" s="5"/>
    </row>
    <row r="16721" spans="1:4" x14ac:dyDescent="0.25">
      <c r="A16721" s="2" t="s">
        <v>12</v>
      </c>
      <c r="B16721" s="2" t="s">
        <v>9</v>
      </c>
      <c r="C16721" s="4">
        <v>160000</v>
      </c>
      <c r="D16721" s="5"/>
    </row>
    <row r="16722" spans="1:4" x14ac:dyDescent="0.25">
      <c r="A16722" s="2" t="s">
        <v>21</v>
      </c>
      <c r="B16722" s="2" t="s">
        <v>9</v>
      </c>
      <c r="C16722" s="4">
        <v>51863</v>
      </c>
      <c r="D16722" s="5"/>
    </row>
    <row r="16723" spans="1:4" x14ac:dyDescent="0.25">
      <c r="A16723" s="2" t="s">
        <v>14</v>
      </c>
      <c r="B16723" s="2" t="s">
        <v>9</v>
      </c>
      <c r="C16723" s="5"/>
      <c r="D16723" s="6">
        <v>30.51</v>
      </c>
    </row>
    <row r="16724" spans="1:4" x14ac:dyDescent="0.25">
      <c r="A16724" s="2" t="s">
        <v>8</v>
      </c>
      <c r="B16724" s="2" t="s">
        <v>7</v>
      </c>
      <c r="C16724" s="4">
        <v>115000</v>
      </c>
      <c r="D16724" s="5"/>
    </row>
    <row r="16725" spans="1:4" x14ac:dyDescent="0.25">
      <c r="A16725" s="2" t="s">
        <v>14</v>
      </c>
      <c r="B16725" s="2" t="s">
        <v>9</v>
      </c>
      <c r="C16725" s="5"/>
      <c r="D16725" s="6">
        <v>27.5</v>
      </c>
    </row>
    <row r="16726" spans="1:4" x14ac:dyDescent="0.25">
      <c r="A16726" s="2" t="s">
        <v>12</v>
      </c>
      <c r="B16726" s="2" t="s">
        <v>9</v>
      </c>
      <c r="C16726" s="4">
        <v>144500</v>
      </c>
      <c r="D16726" s="5"/>
    </row>
    <row r="16727" spans="1:4" x14ac:dyDescent="0.25">
      <c r="A16727" s="2" t="s">
        <v>10</v>
      </c>
      <c r="B16727" s="2" t="s">
        <v>9</v>
      </c>
      <c r="C16727" s="4">
        <v>132367</v>
      </c>
      <c r="D16727" s="5"/>
    </row>
    <row r="16728" spans="1:4" x14ac:dyDescent="0.25">
      <c r="A16728" s="2" t="s">
        <v>8</v>
      </c>
      <c r="B16728" s="2" t="s">
        <v>7</v>
      </c>
      <c r="C16728" s="4">
        <v>125000</v>
      </c>
      <c r="D16728" s="5"/>
    </row>
    <row r="16729" spans="1:4" x14ac:dyDescent="0.25">
      <c r="A16729" s="2" t="s">
        <v>12</v>
      </c>
      <c r="B16729" s="2" t="s">
        <v>9</v>
      </c>
      <c r="C16729" s="4">
        <v>198500</v>
      </c>
      <c r="D16729" s="5"/>
    </row>
    <row r="16730" spans="1:4" x14ac:dyDescent="0.25">
      <c r="A16730" s="2" t="s">
        <v>13</v>
      </c>
      <c r="B16730" s="2" t="s">
        <v>9</v>
      </c>
      <c r="C16730" s="4">
        <v>166500</v>
      </c>
      <c r="D16730" s="5"/>
    </row>
    <row r="16731" spans="1:4" x14ac:dyDescent="0.25">
      <c r="A16731" s="2" t="s">
        <v>14</v>
      </c>
      <c r="B16731" s="2" t="s">
        <v>9</v>
      </c>
      <c r="C16731" s="4">
        <v>65000</v>
      </c>
      <c r="D16731" s="5"/>
    </row>
    <row r="16732" spans="1:4" x14ac:dyDescent="0.25">
      <c r="A16732" s="2" t="s">
        <v>8</v>
      </c>
      <c r="B16732" s="2" t="s">
        <v>80</v>
      </c>
      <c r="C16732" s="4">
        <v>45000</v>
      </c>
      <c r="D16732" s="5"/>
    </row>
    <row r="16733" spans="1:4" x14ac:dyDescent="0.25">
      <c r="A16733" s="2" t="s">
        <v>14</v>
      </c>
      <c r="B16733" s="2" t="s">
        <v>9</v>
      </c>
      <c r="C16733" s="5"/>
      <c r="D16733" s="6">
        <v>65</v>
      </c>
    </row>
    <row r="16734" spans="1:4" x14ac:dyDescent="0.25">
      <c r="A16734" s="2" t="s">
        <v>12</v>
      </c>
      <c r="B16734" s="2" t="s">
        <v>9</v>
      </c>
      <c r="C16734" s="4">
        <v>150000</v>
      </c>
      <c r="D16734" s="5"/>
    </row>
    <row r="16735" spans="1:4" x14ac:dyDescent="0.25">
      <c r="A16735" s="2" t="s">
        <v>8</v>
      </c>
      <c r="B16735" s="2" t="s">
        <v>9</v>
      </c>
      <c r="C16735" s="4">
        <v>125000</v>
      </c>
      <c r="D16735" s="5"/>
    </row>
    <row r="16736" spans="1:4" x14ac:dyDescent="0.25">
      <c r="A16736" s="2" t="s">
        <v>12</v>
      </c>
      <c r="B16736" s="2" t="s">
        <v>9</v>
      </c>
      <c r="C16736" s="5"/>
      <c r="D16736" s="6">
        <v>78.540000000000006</v>
      </c>
    </row>
    <row r="16737" spans="1:4" x14ac:dyDescent="0.25">
      <c r="A16737" s="2" t="s">
        <v>12</v>
      </c>
      <c r="B16737" s="2" t="s">
        <v>9</v>
      </c>
      <c r="C16737" s="4">
        <v>132122</v>
      </c>
      <c r="D16737" s="5"/>
    </row>
    <row r="16738" spans="1:4" x14ac:dyDescent="0.25">
      <c r="A16738" s="2" t="s">
        <v>14</v>
      </c>
      <c r="B16738" s="2" t="s">
        <v>9</v>
      </c>
      <c r="C16738" s="4">
        <v>65000</v>
      </c>
      <c r="D16738" s="5"/>
    </row>
    <row r="16739" spans="1:4" x14ac:dyDescent="0.25">
      <c r="A16739" s="2" t="s">
        <v>8</v>
      </c>
      <c r="B16739" s="2" t="s">
        <v>9</v>
      </c>
      <c r="C16739" s="4">
        <v>135000</v>
      </c>
      <c r="D16739" s="5"/>
    </row>
    <row r="16740" spans="1:4" x14ac:dyDescent="0.25">
      <c r="A16740" s="2" t="s">
        <v>13</v>
      </c>
      <c r="B16740" s="2" t="s">
        <v>18</v>
      </c>
      <c r="C16740" s="4">
        <v>150000</v>
      </c>
      <c r="D16740" s="5"/>
    </row>
    <row r="16741" spans="1:4" x14ac:dyDescent="0.25">
      <c r="A16741" s="2" t="s">
        <v>13</v>
      </c>
      <c r="B16741" s="2" t="s">
        <v>23</v>
      </c>
      <c r="C16741" s="4">
        <v>147500</v>
      </c>
      <c r="D16741" s="5"/>
    </row>
    <row r="16742" spans="1:4" x14ac:dyDescent="0.25">
      <c r="A16742" s="2" t="s">
        <v>12</v>
      </c>
      <c r="B16742" s="2" t="s">
        <v>7</v>
      </c>
      <c r="C16742" s="5"/>
      <c r="D16742" s="6">
        <v>39.799999999999997</v>
      </c>
    </row>
    <row r="16743" spans="1:4" x14ac:dyDescent="0.25">
      <c r="A16743" s="2" t="s">
        <v>6</v>
      </c>
      <c r="B16743" s="2" t="s">
        <v>7</v>
      </c>
      <c r="C16743" s="5"/>
      <c r="D16743" s="6">
        <v>24</v>
      </c>
    </row>
    <row r="16744" spans="1:4" x14ac:dyDescent="0.25">
      <c r="A16744" s="2" t="s">
        <v>12</v>
      </c>
      <c r="B16744" s="2" t="s">
        <v>9</v>
      </c>
      <c r="C16744" s="4">
        <v>119500</v>
      </c>
      <c r="D16744" s="5"/>
    </row>
    <row r="16745" spans="1:4" x14ac:dyDescent="0.25">
      <c r="A16745" s="2" t="s">
        <v>12</v>
      </c>
      <c r="B16745" s="2" t="s">
        <v>50</v>
      </c>
      <c r="C16745" s="4">
        <v>109500</v>
      </c>
      <c r="D16745" s="5"/>
    </row>
    <row r="16746" spans="1:4" x14ac:dyDescent="0.25">
      <c r="A16746" s="2" t="s">
        <v>14</v>
      </c>
      <c r="B16746" s="2" t="s">
        <v>9</v>
      </c>
      <c r="C16746" s="4">
        <v>80500</v>
      </c>
      <c r="D16746" s="5"/>
    </row>
    <row r="16747" spans="1:4" x14ac:dyDescent="0.25">
      <c r="A16747" s="2" t="s">
        <v>8</v>
      </c>
      <c r="B16747" s="2" t="s">
        <v>9</v>
      </c>
      <c r="C16747" s="4">
        <v>96773</v>
      </c>
      <c r="D16747" s="5"/>
    </row>
    <row r="16748" spans="1:4" x14ac:dyDescent="0.25">
      <c r="A16748" s="2" t="s">
        <v>14</v>
      </c>
      <c r="B16748" s="2" t="s">
        <v>9</v>
      </c>
      <c r="C16748" s="5"/>
      <c r="D16748" s="6">
        <v>38.950000000000003</v>
      </c>
    </row>
    <row r="16749" spans="1:4" x14ac:dyDescent="0.25">
      <c r="A16749" s="2" t="s">
        <v>12</v>
      </c>
      <c r="B16749" s="2" t="s">
        <v>9</v>
      </c>
      <c r="C16749" s="5"/>
      <c r="D16749" s="6">
        <v>65</v>
      </c>
    </row>
    <row r="16750" spans="1:4" x14ac:dyDescent="0.25">
      <c r="A16750" s="2" t="s">
        <v>13</v>
      </c>
      <c r="B16750" s="2" t="s">
        <v>9</v>
      </c>
      <c r="C16750" s="4">
        <v>170000</v>
      </c>
      <c r="D16750" s="5"/>
    </row>
    <row r="16751" spans="1:4" x14ac:dyDescent="0.25">
      <c r="A16751" s="2" t="s">
        <v>12</v>
      </c>
      <c r="B16751" s="2" t="s">
        <v>9</v>
      </c>
      <c r="C16751" s="4">
        <v>200000</v>
      </c>
      <c r="D16751" s="5"/>
    </row>
    <row r="16752" spans="1:4" x14ac:dyDescent="0.25">
      <c r="A16752" s="2" t="s">
        <v>14</v>
      </c>
      <c r="B16752" s="2" t="s">
        <v>40</v>
      </c>
      <c r="C16752" s="4">
        <v>105000</v>
      </c>
      <c r="D16752" s="5"/>
    </row>
    <row r="16753" spans="1:4" x14ac:dyDescent="0.25">
      <c r="A16753" s="2" t="s">
        <v>12</v>
      </c>
      <c r="B16753" s="2" t="s">
        <v>57</v>
      </c>
      <c r="C16753" s="4">
        <v>69963</v>
      </c>
      <c r="D16753" s="5"/>
    </row>
    <row r="16754" spans="1:4" x14ac:dyDescent="0.25">
      <c r="A16754" s="2" t="s">
        <v>6</v>
      </c>
      <c r="B16754" s="2" t="s">
        <v>9</v>
      </c>
      <c r="C16754" s="5"/>
      <c r="D16754" s="6">
        <v>85</v>
      </c>
    </row>
    <row r="16755" spans="1:4" x14ac:dyDescent="0.25">
      <c r="A16755" s="2" t="s">
        <v>21</v>
      </c>
      <c r="B16755" s="2" t="s">
        <v>9</v>
      </c>
      <c r="C16755" s="4">
        <v>69782</v>
      </c>
      <c r="D16755" s="5"/>
    </row>
    <row r="16756" spans="1:4" x14ac:dyDescent="0.25">
      <c r="A16756" s="2" t="s">
        <v>10</v>
      </c>
      <c r="B16756" s="2" t="s">
        <v>9</v>
      </c>
      <c r="C16756" s="5"/>
      <c r="D16756" s="6">
        <v>40.08</v>
      </c>
    </row>
    <row r="16757" spans="1:4" x14ac:dyDescent="0.25">
      <c r="A16757" s="2" t="s">
        <v>14</v>
      </c>
      <c r="B16757" s="2" t="s">
        <v>23</v>
      </c>
      <c r="C16757" s="4">
        <v>165000</v>
      </c>
      <c r="D16757" s="5"/>
    </row>
    <row r="16758" spans="1:4" x14ac:dyDescent="0.25">
      <c r="A16758" s="2" t="s">
        <v>14</v>
      </c>
      <c r="B16758" s="2" t="s">
        <v>9</v>
      </c>
      <c r="C16758" s="4">
        <v>151950</v>
      </c>
      <c r="D16758" s="5"/>
    </row>
    <row r="16759" spans="1:4" x14ac:dyDescent="0.25">
      <c r="A16759" s="2" t="s">
        <v>14</v>
      </c>
      <c r="B16759" s="2" t="s">
        <v>9</v>
      </c>
      <c r="C16759" s="4">
        <v>65000</v>
      </c>
      <c r="D16759" s="5"/>
    </row>
    <row r="16760" spans="1:4" x14ac:dyDescent="0.25">
      <c r="A16760" s="2" t="s">
        <v>8</v>
      </c>
      <c r="B16760" s="2" t="s">
        <v>9</v>
      </c>
      <c r="C16760" s="4">
        <v>165000</v>
      </c>
      <c r="D16760" s="5"/>
    </row>
    <row r="16761" spans="1:4" x14ac:dyDescent="0.25">
      <c r="A16761" s="2" t="s">
        <v>8</v>
      </c>
      <c r="B16761" s="2" t="s">
        <v>9</v>
      </c>
      <c r="C16761" s="5"/>
      <c r="D16761" s="6">
        <v>18.5</v>
      </c>
    </row>
    <row r="16762" spans="1:4" x14ac:dyDescent="0.25">
      <c r="A16762" s="2" t="s">
        <v>13</v>
      </c>
      <c r="B16762" s="2" t="s">
        <v>22</v>
      </c>
      <c r="C16762" s="4">
        <v>176500</v>
      </c>
      <c r="D16762" s="5"/>
    </row>
    <row r="16763" spans="1:4" x14ac:dyDescent="0.25">
      <c r="A16763" s="2" t="s">
        <v>13</v>
      </c>
      <c r="B16763" s="2" t="s">
        <v>7</v>
      </c>
      <c r="C16763" s="4">
        <v>170000</v>
      </c>
      <c r="D16763" s="5"/>
    </row>
    <row r="16764" spans="1:4" x14ac:dyDescent="0.25">
      <c r="A16764" s="2" t="s">
        <v>14</v>
      </c>
      <c r="B16764" s="2" t="s">
        <v>9</v>
      </c>
      <c r="C16764" s="5"/>
      <c r="D16764" s="6">
        <v>40</v>
      </c>
    </row>
    <row r="16765" spans="1:4" x14ac:dyDescent="0.25">
      <c r="A16765" s="2" t="s">
        <v>13</v>
      </c>
      <c r="B16765" s="2" t="s">
        <v>7</v>
      </c>
      <c r="C16765" s="5"/>
      <c r="D16765" s="6">
        <v>70</v>
      </c>
    </row>
    <row r="16766" spans="1:4" x14ac:dyDescent="0.25">
      <c r="A16766" s="2" t="s">
        <v>14</v>
      </c>
      <c r="B16766" s="2" t="s">
        <v>9</v>
      </c>
      <c r="C16766" s="4">
        <v>89315</v>
      </c>
      <c r="D16766" s="5"/>
    </row>
    <row r="16767" spans="1:4" x14ac:dyDescent="0.25">
      <c r="A16767" s="2" t="s">
        <v>13</v>
      </c>
      <c r="B16767" s="2" t="s">
        <v>9</v>
      </c>
      <c r="C16767" s="4">
        <v>135000</v>
      </c>
      <c r="D16767" s="5"/>
    </row>
    <row r="16768" spans="1:4" x14ac:dyDescent="0.25">
      <c r="A16768" s="2" t="s">
        <v>8</v>
      </c>
      <c r="B16768" s="2" t="s">
        <v>9</v>
      </c>
      <c r="C16768" s="4">
        <v>98650</v>
      </c>
      <c r="D16768" s="5"/>
    </row>
    <row r="16769" spans="1:4" x14ac:dyDescent="0.25">
      <c r="A16769" s="2" t="s">
        <v>8</v>
      </c>
      <c r="B16769" s="2" t="s">
        <v>9</v>
      </c>
      <c r="C16769" s="5"/>
      <c r="D16769" s="6">
        <v>65</v>
      </c>
    </row>
    <row r="16770" spans="1:4" x14ac:dyDescent="0.25">
      <c r="A16770" s="2" t="s">
        <v>14</v>
      </c>
      <c r="B16770" s="2" t="s">
        <v>9</v>
      </c>
      <c r="C16770" s="5"/>
      <c r="D16770" s="6">
        <v>34.159999999999997</v>
      </c>
    </row>
    <row r="16771" spans="1:4" x14ac:dyDescent="0.25">
      <c r="A16771" s="2" t="s">
        <v>12</v>
      </c>
      <c r="B16771" s="2" t="s">
        <v>9</v>
      </c>
      <c r="C16771" s="5"/>
      <c r="D16771" s="6">
        <v>100</v>
      </c>
    </row>
    <row r="16772" spans="1:4" x14ac:dyDescent="0.25">
      <c r="A16772" s="2" t="s">
        <v>8</v>
      </c>
      <c r="B16772" s="2" t="s">
        <v>18</v>
      </c>
      <c r="C16772" s="4">
        <v>90000</v>
      </c>
      <c r="D16772" s="5"/>
    </row>
    <row r="16773" spans="1:4" x14ac:dyDescent="0.25">
      <c r="A16773" s="2" t="s">
        <v>6</v>
      </c>
      <c r="B16773" s="2" t="s">
        <v>9</v>
      </c>
      <c r="C16773" s="5"/>
      <c r="D16773" s="6">
        <v>110</v>
      </c>
    </row>
    <row r="16774" spans="1:4" x14ac:dyDescent="0.25">
      <c r="A16774" s="2" t="s">
        <v>14</v>
      </c>
      <c r="B16774" s="2" t="s">
        <v>9</v>
      </c>
      <c r="C16774" s="5"/>
      <c r="D16774" s="6">
        <v>57.5</v>
      </c>
    </row>
    <row r="16775" spans="1:4" x14ac:dyDescent="0.25">
      <c r="A16775" s="2" t="s">
        <v>14</v>
      </c>
      <c r="B16775" s="2" t="s">
        <v>9</v>
      </c>
      <c r="C16775" s="5"/>
      <c r="D16775" s="6">
        <v>27</v>
      </c>
    </row>
    <row r="16776" spans="1:4" x14ac:dyDescent="0.25">
      <c r="A16776" s="2" t="s">
        <v>12</v>
      </c>
      <c r="B16776" s="2" t="s">
        <v>9</v>
      </c>
      <c r="C16776" s="5"/>
      <c r="D16776" s="6">
        <v>43.52</v>
      </c>
    </row>
    <row r="16777" spans="1:4" x14ac:dyDescent="0.25">
      <c r="A16777" s="2" t="s">
        <v>8</v>
      </c>
      <c r="B16777" s="2" t="s">
        <v>9</v>
      </c>
      <c r="C16777" s="5"/>
      <c r="D16777" s="6">
        <v>80.5</v>
      </c>
    </row>
    <row r="16778" spans="1:4" x14ac:dyDescent="0.25">
      <c r="A16778" s="2" t="s">
        <v>8</v>
      </c>
      <c r="B16778" s="2" t="s">
        <v>9</v>
      </c>
      <c r="C16778" s="5"/>
      <c r="D16778" s="6">
        <v>75</v>
      </c>
    </row>
    <row r="16779" spans="1:4" x14ac:dyDescent="0.25">
      <c r="A16779" s="2" t="s">
        <v>13</v>
      </c>
      <c r="B16779" s="2" t="s">
        <v>23</v>
      </c>
      <c r="C16779" s="4">
        <v>147500</v>
      </c>
      <c r="D16779" s="5"/>
    </row>
    <row r="16780" spans="1:4" x14ac:dyDescent="0.25">
      <c r="A16780" s="2" t="s">
        <v>12</v>
      </c>
      <c r="B16780" s="2" t="s">
        <v>9</v>
      </c>
      <c r="C16780" s="4">
        <v>265000</v>
      </c>
      <c r="D16780" s="5"/>
    </row>
    <row r="16781" spans="1:4" x14ac:dyDescent="0.25">
      <c r="A16781" s="2" t="s">
        <v>14</v>
      </c>
      <c r="B16781" s="2" t="s">
        <v>9</v>
      </c>
      <c r="C16781" s="5"/>
      <c r="D16781" s="6">
        <v>23.26</v>
      </c>
    </row>
    <row r="16782" spans="1:4" x14ac:dyDescent="0.25">
      <c r="A16782" s="2" t="s">
        <v>8</v>
      </c>
      <c r="B16782" s="2" t="s">
        <v>9</v>
      </c>
      <c r="C16782" s="4">
        <v>140000</v>
      </c>
      <c r="D16782" s="5"/>
    </row>
    <row r="16783" spans="1:4" x14ac:dyDescent="0.25">
      <c r="A16783" s="2" t="s">
        <v>12</v>
      </c>
      <c r="B16783" s="2" t="s">
        <v>18</v>
      </c>
      <c r="C16783" s="4">
        <v>90000</v>
      </c>
      <c r="D16783" s="5"/>
    </row>
    <row r="16784" spans="1:4" x14ac:dyDescent="0.25">
      <c r="A16784" s="2" t="s">
        <v>21</v>
      </c>
      <c r="B16784" s="2" t="s">
        <v>40</v>
      </c>
      <c r="C16784" s="4">
        <v>80850</v>
      </c>
      <c r="D16784" s="5"/>
    </row>
    <row r="16785" spans="1:4" x14ac:dyDescent="0.25">
      <c r="A16785" s="2" t="s">
        <v>14</v>
      </c>
      <c r="B16785" s="2" t="s">
        <v>9</v>
      </c>
      <c r="C16785" s="4">
        <v>125558</v>
      </c>
      <c r="D16785" s="5"/>
    </row>
    <row r="16786" spans="1:4" x14ac:dyDescent="0.25">
      <c r="A16786" s="2" t="s">
        <v>8</v>
      </c>
      <c r="B16786" s="2" t="s">
        <v>61</v>
      </c>
      <c r="C16786" s="4">
        <v>79200</v>
      </c>
      <c r="D16786" s="5"/>
    </row>
    <row r="16787" spans="1:4" x14ac:dyDescent="0.25">
      <c r="A16787" s="2" t="s">
        <v>13</v>
      </c>
      <c r="B16787" s="2" t="s">
        <v>9</v>
      </c>
      <c r="C16787" s="4">
        <v>200000</v>
      </c>
      <c r="D16787" s="5"/>
    </row>
    <row r="16788" spans="1:4" x14ac:dyDescent="0.25">
      <c r="A16788" s="2" t="s">
        <v>21</v>
      </c>
      <c r="B16788" s="2" t="s">
        <v>18</v>
      </c>
      <c r="C16788" s="4">
        <v>85000</v>
      </c>
      <c r="D16788" s="5"/>
    </row>
    <row r="16789" spans="1:4" x14ac:dyDescent="0.25">
      <c r="A16789" s="2" t="s">
        <v>14</v>
      </c>
      <c r="B16789" s="2" t="s">
        <v>9</v>
      </c>
      <c r="C16789" s="4">
        <v>150000</v>
      </c>
      <c r="D16789" s="5"/>
    </row>
    <row r="16790" spans="1:4" x14ac:dyDescent="0.25">
      <c r="A16790" s="2" t="s">
        <v>12</v>
      </c>
      <c r="B16790" s="2" t="s">
        <v>9</v>
      </c>
      <c r="C16790" s="4">
        <v>70800</v>
      </c>
      <c r="D16790" s="5"/>
    </row>
    <row r="16791" spans="1:4" x14ac:dyDescent="0.25">
      <c r="A16791" s="2" t="s">
        <v>16</v>
      </c>
      <c r="B16791" s="2" t="s">
        <v>44</v>
      </c>
      <c r="C16791" s="4">
        <v>79200</v>
      </c>
      <c r="D16791" s="5"/>
    </row>
    <row r="16792" spans="1:4" x14ac:dyDescent="0.25">
      <c r="A16792" s="2" t="s">
        <v>12</v>
      </c>
      <c r="B16792" s="2" t="s">
        <v>9</v>
      </c>
      <c r="C16792" s="5"/>
      <c r="D16792" s="6">
        <v>20.74</v>
      </c>
    </row>
    <row r="16793" spans="1:4" x14ac:dyDescent="0.25">
      <c r="A16793" s="2" t="s">
        <v>14</v>
      </c>
      <c r="B16793" s="2" t="s">
        <v>55</v>
      </c>
      <c r="C16793" s="4">
        <v>89100</v>
      </c>
      <c r="D16793" s="5"/>
    </row>
    <row r="16794" spans="1:4" x14ac:dyDescent="0.25">
      <c r="A16794" s="2" t="s">
        <v>6</v>
      </c>
      <c r="B16794" s="2" t="s">
        <v>9</v>
      </c>
      <c r="C16794" s="4">
        <v>145000</v>
      </c>
      <c r="D16794" s="5"/>
    </row>
    <row r="16795" spans="1:4" x14ac:dyDescent="0.25">
      <c r="A16795" s="2" t="s">
        <v>14</v>
      </c>
      <c r="B16795" s="2" t="s">
        <v>9</v>
      </c>
      <c r="C16795" s="4">
        <v>130000</v>
      </c>
      <c r="D16795" s="5"/>
    </row>
    <row r="16796" spans="1:4" x14ac:dyDescent="0.25">
      <c r="A16796" s="2" t="s">
        <v>10</v>
      </c>
      <c r="B16796" s="2" t="s">
        <v>20</v>
      </c>
      <c r="C16796" s="4">
        <v>72900</v>
      </c>
      <c r="D16796" s="5"/>
    </row>
    <row r="16797" spans="1:4" x14ac:dyDescent="0.25">
      <c r="A16797" s="2" t="s">
        <v>8</v>
      </c>
      <c r="B16797" s="2" t="s">
        <v>22</v>
      </c>
      <c r="C16797" s="4">
        <v>89100</v>
      </c>
      <c r="D16797" s="5"/>
    </row>
    <row r="16798" spans="1:4" x14ac:dyDescent="0.25">
      <c r="A16798" s="2" t="s">
        <v>12</v>
      </c>
      <c r="B16798" s="2" t="s">
        <v>9</v>
      </c>
      <c r="C16798" s="4">
        <v>138500</v>
      </c>
      <c r="D16798" s="5"/>
    </row>
    <row r="16799" spans="1:4" x14ac:dyDescent="0.25">
      <c r="A16799" s="2" t="s">
        <v>14</v>
      </c>
      <c r="B16799" s="2" t="s">
        <v>9</v>
      </c>
      <c r="C16799" s="5"/>
      <c r="D16799" s="6">
        <v>54</v>
      </c>
    </row>
    <row r="16800" spans="1:4" x14ac:dyDescent="0.25">
      <c r="A16800" s="2" t="s">
        <v>12</v>
      </c>
      <c r="B16800" s="2" t="s">
        <v>9</v>
      </c>
      <c r="C16800" s="5"/>
      <c r="D16800" s="6">
        <v>59</v>
      </c>
    </row>
    <row r="16801" spans="1:4" x14ac:dyDescent="0.25">
      <c r="A16801" s="2" t="s">
        <v>12</v>
      </c>
      <c r="B16801" s="2" t="s">
        <v>7</v>
      </c>
      <c r="C16801" s="4">
        <v>125000</v>
      </c>
      <c r="D16801" s="5"/>
    </row>
    <row r="16802" spans="1:4" x14ac:dyDescent="0.25">
      <c r="A16802" s="2" t="s">
        <v>11</v>
      </c>
      <c r="B16802" s="2" t="s">
        <v>7</v>
      </c>
      <c r="C16802" s="5"/>
      <c r="D16802" s="6">
        <v>26</v>
      </c>
    </row>
    <row r="16803" spans="1:4" x14ac:dyDescent="0.25">
      <c r="A16803" s="2" t="s">
        <v>12</v>
      </c>
      <c r="B16803" s="2" t="s">
        <v>9</v>
      </c>
      <c r="C16803" s="5"/>
      <c r="D16803" s="6">
        <v>90</v>
      </c>
    </row>
    <row r="16804" spans="1:4" x14ac:dyDescent="0.25">
      <c r="A16804" s="2" t="s">
        <v>13</v>
      </c>
      <c r="B16804" s="2" t="s">
        <v>9</v>
      </c>
      <c r="C16804" s="5"/>
      <c r="D16804" s="6">
        <v>57.5</v>
      </c>
    </row>
    <row r="16805" spans="1:4" x14ac:dyDescent="0.25">
      <c r="A16805" s="2" t="s">
        <v>14</v>
      </c>
      <c r="B16805" s="2" t="s">
        <v>7</v>
      </c>
      <c r="C16805" s="4">
        <v>57273</v>
      </c>
      <c r="D16805" s="5"/>
    </row>
    <row r="16806" spans="1:4" x14ac:dyDescent="0.25">
      <c r="A16806" s="2" t="s">
        <v>6</v>
      </c>
      <c r="B16806" s="2" t="s">
        <v>7</v>
      </c>
      <c r="C16806" s="4">
        <v>200000</v>
      </c>
      <c r="D16806" s="5"/>
    </row>
    <row r="16807" spans="1:4" x14ac:dyDescent="0.25">
      <c r="A16807" s="2" t="s">
        <v>14</v>
      </c>
      <c r="B16807" s="2" t="s">
        <v>9</v>
      </c>
      <c r="C16807" s="5"/>
      <c r="D16807" s="6">
        <v>27.5</v>
      </c>
    </row>
    <row r="16808" spans="1:4" x14ac:dyDescent="0.25">
      <c r="A16808" s="2" t="s">
        <v>14</v>
      </c>
      <c r="B16808" s="2" t="s">
        <v>9</v>
      </c>
      <c r="C16808" s="5"/>
      <c r="D16808" s="6">
        <v>77.5</v>
      </c>
    </row>
    <row r="16809" spans="1:4" x14ac:dyDescent="0.25">
      <c r="A16809" s="2" t="s">
        <v>8</v>
      </c>
      <c r="B16809" s="2" t="s">
        <v>9</v>
      </c>
      <c r="C16809" s="5"/>
      <c r="D16809" s="6">
        <v>67.38</v>
      </c>
    </row>
    <row r="16810" spans="1:4" x14ac:dyDescent="0.25">
      <c r="A16810" s="2" t="s">
        <v>8</v>
      </c>
      <c r="B16810" s="2" t="s">
        <v>9</v>
      </c>
      <c r="C16810" s="4">
        <v>130800</v>
      </c>
      <c r="D16810" s="5"/>
    </row>
    <row r="16811" spans="1:4" x14ac:dyDescent="0.25">
      <c r="A16811" s="2" t="s">
        <v>6</v>
      </c>
      <c r="B16811" s="2" t="s">
        <v>9</v>
      </c>
      <c r="C16811" s="4">
        <v>175000</v>
      </c>
      <c r="D16811" s="5"/>
    </row>
    <row r="16812" spans="1:4" x14ac:dyDescent="0.25">
      <c r="A16812" s="2" t="s">
        <v>8</v>
      </c>
      <c r="B16812" s="2" t="s">
        <v>9</v>
      </c>
      <c r="C16812" s="4">
        <v>135000</v>
      </c>
      <c r="D16812" s="5"/>
    </row>
    <row r="16813" spans="1:4" x14ac:dyDescent="0.25">
      <c r="A16813" s="2" t="s">
        <v>12</v>
      </c>
      <c r="B16813" s="2" t="s">
        <v>9</v>
      </c>
      <c r="C16813" s="4">
        <v>177500</v>
      </c>
      <c r="D16813" s="5"/>
    </row>
    <row r="16814" spans="1:4" x14ac:dyDescent="0.25">
      <c r="A16814" s="2" t="s">
        <v>12</v>
      </c>
      <c r="B16814" s="2" t="s">
        <v>9</v>
      </c>
      <c r="C16814" s="5"/>
      <c r="D16814" s="6">
        <v>33.43</v>
      </c>
    </row>
    <row r="16815" spans="1:4" x14ac:dyDescent="0.25">
      <c r="A16815" s="2" t="s">
        <v>21</v>
      </c>
      <c r="B16815" s="2" t="s">
        <v>9</v>
      </c>
      <c r="C16815" s="4">
        <v>114500</v>
      </c>
      <c r="D16815" s="5"/>
    </row>
    <row r="16816" spans="1:4" x14ac:dyDescent="0.25">
      <c r="A16816" s="2" t="s">
        <v>14</v>
      </c>
      <c r="B16816" s="2" t="s">
        <v>9</v>
      </c>
      <c r="C16816" s="5"/>
      <c r="D16816" s="6">
        <v>53.5</v>
      </c>
    </row>
    <row r="16817" spans="1:4" x14ac:dyDescent="0.25">
      <c r="A16817" s="2" t="s">
        <v>10</v>
      </c>
      <c r="B16817" s="2" t="s">
        <v>9</v>
      </c>
      <c r="C16817" s="4">
        <v>75000</v>
      </c>
      <c r="D16817" s="5"/>
    </row>
    <row r="16818" spans="1:4" x14ac:dyDescent="0.25">
      <c r="A16818" s="2" t="s">
        <v>12</v>
      </c>
      <c r="B16818" s="2" t="s">
        <v>9</v>
      </c>
      <c r="C16818" s="4">
        <v>210000</v>
      </c>
      <c r="D16818" s="5"/>
    </row>
    <row r="16819" spans="1:4" x14ac:dyDescent="0.25">
      <c r="A16819" s="2" t="s">
        <v>13</v>
      </c>
      <c r="B16819" s="2" t="s">
        <v>9</v>
      </c>
      <c r="C16819" s="4">
        <v>120000</v>
      </c>
      <c r="D16819" s="5"/>
    </row>
    <row r="16820" spans="1:4" x14ac:dyDescent="0.25">
      <c r="A16820" s="2" t="s">
        <v>6</v>
      </c>
      <c r="B16820" s="2" t="s">
        <v>35</v>
      </c>
      <c r="C16820" s="4">
        <v>86400</v>
      </c>
      <c r="D16820" s="5"/>
    </row>
    <row r="16821" spans="1:4" x14ac:dyDescent="0.25">
      <c r="A16821" s="2" t="s">
        <v>8</v>
      </c>
      <c r="B16821" s="2" t="s">
        <v>9</v>
      </c>
      <c r="C16821" s="4">
        <v>122500</v>
      </c>
      <c r="D16821" s="5"/>
    </row>
    <row r="16822" spans="1:4" x14ac:dyDescent="0.25">
      <c r="A16822" s="2" t="s">
        <v>12</v>
      </c>
      <c r="B16822" s="2" t="s">
        <v>7</v>
      </c>
      <c r="C16822" s="4">
        <v>115598</v>
      </c>
      <c r="D16822" s="5"/>
    </row>
    <row r="16823" spans="1:4" x14ac:dyDescent="0.25">
      <c r="A16823" s="2" t="s">
        <v>14</v>
      </c>
      <c r="B16823" s="2" t="s">
        <v>9</v>
      </c>
      <c r="C16823" s="5"/>
      <c r="D16823" s="6">
        <v>52.5</v>
      </c>
    </row>
    <row r="16824" spans="1:4" x14ac:dyDescent="0.25">
      <c r="A16824" s="2" t="s">
        <v>12</v>
      </c>
      <c r="B16824" s="2" t="s">
        <v>9</v>
      </c>
      <c r="C16824" s="5"/>
      <c r="D16824" s="6">
        <v>57.5</v>
      </c>
    </row>
    <row r="16825" spans="1:4" x14ac:dyDescent="0.25">
      <c r="A16825" s="2" t="s">
        <v>14</v>
      </c>
      <c r="B16825" s="2" t="s">
        <v>9</v>
      </c>
      <c r="C16825" s="4">
        <v>95000</v>
      </c>
      <c r="D16825" s="5"/>
    </row>
    <row r="16826" spans="1:4" x14ac:dyDescent="0.25">
      <c r="A16826" s="2" t="s">
        <v>8</v>
      </c>
      <c r="B16826" s="2" t="s">
        <v>9</v>
      </c>
      <c r="C16826" s="4">
        <v>207500</v>
      </c>
      <c r="D16826" s="5"/>
    </row>
    <row r="16827" spans="1:4" x14ac:dyDescent="0.25">
      <c r="A16827" s="2" t="s">
        <v>8</v>
      </c>
      <c r="B16827" s="2" t="s">
        <v>9</v>
      </c>
      <c r="C16827" s="4">
        <v>105900</v>
      </c>
      <c r="D16827" s="5"/>
    </row>
    <row r="16828" spans="1:4" x14ac:dyDescent="0.25">
      <c r="A16828" s="2" t="s">
        <v>12</v>
      </c>
      <c r="B16828" s="2" t="s">
        <v>9</v>
      </c>
      <c r="C16828" s="4">
        <v>105000</v>
      </c>
      <c r="D16828" s="5"/>
    </row>
    <row r="16829" spans="1:4" x14ac:dyDescent="0.25">
      <c r="A16829" s="2" t="s">
        <v>8</v>
      </c>
      <c r="B16829" s="2" t="s">
        <v>9</v>
      </c>
      <c r="C16829" s="5"/>
      <c r="D16829" s="6">
        <v>72.5</v>
      </c>
    </row>
    <row r="16830" spans="1:4" x14ac:dyDescent="0.25">
      <c r="A16830" s="2" t="s">
        <v>14</v>
      </c>
      <c r="B16830" s="2" t="s">
        <v>9</v>
      </c>
      <c r="C16830" s="4">
        <v>125000</v>
      </c>
      <c r="D16830" s="5"/>
    </row>
    <row r="16831" spans="1:4" x14ac:dyDescent="0.25">
      <c r="A16831" s="2" t="s">
        <v>14</v>
      </c>
      <c r="B16831" s="2" t="s">
        <v>9</v>
      </c>
      <c r="C16831" s="4">
        <v>110150</v>
      </c>
      <c r="D16831" s="5"/>
    </row>
    <row r="16832" spans="1:4" x14ac:dyDescent="0.25">
      <c r="A16832" s="2" t="s">
        <v>12</v>
      </c>
      <c r="B16832" s="2" t="s">
        <v>9</v>
      </c>
      <c r="C16832" s="4">
        <v>147500</v>
      </c>
      <c r="D16832" s="5"/>
    </row>
    <row r="16833" spans="1:4" x14ac:dyDescent="0.25">
      <c r="A16833" s="2" t="s">
        <v>14</v>
      </c>
      <c r="B16833" s="2" t="s">
        <v>9</v>
      </c>
      <c r="C16833" s="5"/>
      <c r="D16833" s="6">
        <v>42.5</v>
      </c>
    </row>
    <row r="16834" spans="1:4" x14ac:dyDescent="0.25">
      <c r="A16834" s="2" t="s">
        <v>8</v>
      </c>
      <c r="B16834" s="2" t="s">
        <v>9</v>
      </c>
      <c r="C16834" s="4">
        <v>225000</v>
      </c>
      <c r="D16834" s="5"/>
    </row>
    <row r="16835" spans="1:4" x14ac:dyDescent="0.25">
      <c r="A16835" s="2" t="s">
        <v>14</v>
      </c>
      <c r="B16835" s="2" t="s">
        <v>22</v>
      </c>
      <c r="C16835" s="4">
        <v>94750</v>
      </c>
      <c r="D16835" s="5"/>
    </row>
    <row r="16836" spans="1:4" x14ac:dyDescent="0.25">
      <c r="A16836" s="2" t="s">
        <v>12</v>
      </c>
      <c r="B16836" s="2" t="s">
        <v>9</v>
      </c>
      <c r="C16836" s="4">
        <v>92500</v>
      </c>
      <c r="D16836" s="5"/>
    </row>
    <row r="16837" spans="1:4" x14ac:dyDescent="0.25">
      <c r="A16837" s="2" t="s">
        <v>10</v>
      </c>
      <c r="B16837" s="2" t="s">
        <v>9</v>
      </c>
      <c r="C16837" s="4">
        <v>90000</v>
      </c>
      <c r="D16837" s="5"/>
    </row>
    <row r="16838" spans="1:4" x14ac:dyDescent="0.25">
      <c r="A16838" s="2" t="s">
        <v>6</v>
      </c>
      <c r="B16838" s="2" t="s">
        <v>9</v>
      </c>
      <c r="C16838" s="4">
        <v>132500</v>
      </c>
      <c r="D16838" s="5"/>
    </row>
    <row r="16839" spans="1:4" x14ac:dyDescent="0.25">
      <c r="A16839" s="2" t="s">
        <v>12</v>
      </c>
      <c r="B16839" s="2" t="s">
        <v>9</v>
      </c>
      <c r="C16839" s="4">
        <v>101014</v>
      </c>
      <c r="D16839" s="5"/>
    </row>
    <row r="16840" spans="1:4" x14ac:dyDescent="0.25">
      <c r="A16840" s="2" t="s">
        <v>14</v>
      </c>
      <c r="B16840" s="2" t="s">
        <v>9</v>
      </c>
      <c r="C16840" s="4">
        <v>122500</v>
      </c>
      <c r="D16840" s="5"/>
    </row>
    <row r="16841" spans="1:4" x14ac:dyDescent="0.25">
      <c r="A16841" s="2" t="s">
        <v>14</v>
      </c>
      <c r="B16841" s="2" t="s">
        <v>9</v>
      </c>
      <c r="C16841" s="5"/>
      <c r="D16841" s="6">
        <v>31.5</v>
      </c>
    </row>
    <row r="16842" spans="1:4" x14ac:dyDescent="0.25">
      <c r="A16842" s="2" t="s">
        <v>8</v>
      </c>
      <c r="B16842" s="2" t="s">
        <v>9</v>
      </c>
      <c r="C16842" s="4">
        <v>175000</v>
      </c>
      <c r="D16842" s="5"/>
    </row>
    <row r="16843" spans="1:4" x14ac:dyDescent="0.25">
      <c r="A16843" s="2" t="s">
        <v>11</v>
      </c>
      <c r="B16843" s="2" t="s">
        <v>9</v>
      </c>
      <c r="C16843" s="4">
        <v>235000</v>
      </c>
      <c r="D16843" s="5"/>
    </row>
    <row r="16844" spans="1:4" x14ac:dyDescent="0.25">
      <c r="A16844" s="2" t="s">
        <v>12</v>
      </c>
      <c r="B16844" s="2" t="s">
        <v>7</v>
      </c>
      <c r="C16844" s="4">
        <v>125000</v>
      </c>
      <c r="D16844" s="5"/>
    </row>
    <row r="16845" spans="1:4" x14ac:dyDescent="0.25">
      <c r="A16845" s="2" t="s">
        <v>8</v>
      </c>
      <c r="B16845" s="2" t="s">
        <v>9</v>
      </c>
      <c r="C16845" s="4">
        <v>211000</v>
      </c>
      <c r="D16845" s="5"/>
    </row>
    <row r="16846" spans="1:4" x14ac:dyDescent="0.25">
      <c r="A16846" s="2" t="s">
        <v>12</v>
      </c>
      <c r="B16846" s="2" t="s">
        <v>9</v>
      </c>
      <c r="C16846" s="4">
        <v>90000</v>
      </c>
      <c r="D16846" s="5"/>
    </row>
    <row r="16847" spans="1:4" x14ac:dyDescent="0.25">
      <c r="A16847" s="2" t="s">
        <v>6</v>
      </c>
      <c r="B16847" s="2" t="s">
        <v>7</v>
      </c>
      <c r="C16847" s="4">
        <v>134000</v>
      </c>
      <c r="D16847" s="5"/>
    </row>
    <row r="16848" spans="1:4" x14ac:dyDescent="0.25">
      <c r="A16848" s="2" t="s">
        <v>11</v>
      </c>
      <c r="B16848" s="2" t="s">
        <v>9</v>
      </c>
      <c r="C16848" s="5"/>
      <c r="D16848" s="6">
        <v>55</v>
      </c>
    </row>
    <row r="16849" spans="1:4" x14ac:dyDescent="0.25">
      <c r="A16849" s="2" t="s">
        <v>8</v>
      </c>
      <c r="B16849" s="2" t="s">
        <v>9</v>
      </c>
      <c r="C16849" s="4">
        <v>150000</v>
      </c>
      <c r="D16849" s="5"/>
    </row>
    <row r="16850" spans="1:4" x14ac:dyDescent="0.25">
      <c r="A16850" s="2" t="s">
        <v>12</v>
      </c>
      <c r="B16850" s="2" t="s">
        <v>9</v>
      </c>
      <c r="C16850" s="4">
        <v>130000</v>
      </c>
      <c r="D16850" s="5"/>
    </row>
    <row r="16851" spans="1:4" x14ac:dyDescent="0.25">
      <c r="A16851" s="2" t="s">
        <v>14</v>
      </c>
      <c r="B16851" s="2" t="s">
        <v>9</v>
      </c>
      <c r="C16851" s="4">
        <v>106000</v>
      </c>
      <c r="D16851" s="5"/>
    </row>
    <row r="16852" spans="1:4" x14ac:dyDescent="0.25">
      <c r="A16852" s="2" t="s">
        <v>8</v>
      </c>
      <c r="B16852" s="2" t="s">
        <v>9</v>
      </c>
      <c r="C16852" s="4">
        <v>115000</v>
      </c>
      <c r="D16852" s="5"/>
    </row>
    <row r="16853" spans="1:4" x14ac:dyDescent="0.25">
      <c r="A16853" s="2" t="s">
        <v>14</v>
      </c>
      <c r="B16853" s="2" t="s">
        <v>43</v>
      </c>
      <c r="C16853" s="4">
        <v>75068</v>
      </c>
      <c r="D16853" s="5"/>
    </row>
    <row r="16854" spans="1:4" x14ac:dyDescent="0.25">
      <c r="A16854" s="2" t="s">
        <v>8</v>
      </c>
      <c r="B16854" s="2" t="s">
        <v>9</v>
      </c>
      <c r="C16854" s="4">
        <v>150000</v>
      </c>
      <c r="D16854" s="5"/>
    </row>
    <row r="16855" spans="1:4" x14ac:dyDescent="0.25">
      <c r="A16855" s="2" t="s">
        <v>14</v>
      </c>
      <c r="B16855" s="2" t="s">
        <v>9</v>
      </c>
      <c r="C16855" s="5"/>
      <c r="D16855" s="6">
        <v>32.549999999999997</v>
      </c>
    </row>
    <row r="16856" spans="1:4" x14ac:dyDescent="0.25">
      <c r="A16856" s="2" t="s">
        <v>14</v>
      </c>
      <c r="B16856" s="2" t="s">
        <v>9</v>
      </c>
      <c r="C16856" s="5"/>
      <c r="D16856" s="6">
        <v>52.5</v>
      </c>
    </row>
    <row r="16857" spans="1:4" x14ac:dyDescent="0.25">
      <c r="A16857" s="2" t="s">
        <v>12</v>
      </c>
      <c r="B16857" s="2" t="s">
        <v>7</v>
      </c>
      <c r="C16857" s="4">
        <v>240000</v>
      </c>
      <c r="D16857" s="5"/>
    </row>
    <row r="16858" spans="1:4" x14ac:dyDescent="0.25">
      <c r="A16858" s="2" t="s">
        <v>12</v>
      </c>
      <c r="B16858" s="2" t="s">
        <v>9</v>
      </c>
      <c r="C16858" s="4">
        <v>180000</v>
      </c>
      <c r="D16858" s="5"/>
    </row>
    <row r="16859" spans="1:4" x14ac:dyDescent="0.25">
      <c r="A16859" s="2" t="s">
        <v>14</v>
      </c>
      <c r="B16859" s="2" t="s">
        <v>9</v>
      </c>
      <c r="C16859" s="5"/>
      <c r="D16859" s="6">
        <v>25.76</v>
      </c>
    </row>
    <row r="16860" spans="1:4" x14ac:dyDescent="0.25">
      <c r="A16860" s="2" t="s">
        <v>12</v>
      </c>
      <c r="B16860" s="2" t="s">
        <v>9</v>
      </c>
      <c r="C16860" s="5"/>
      <c r="D16860" s="6">
        <v>32.5</v>
      </c>
    </row>
    <row r="16861" spans="1:4" x14ac:dyDescent="0.25">
      <c r="A16861" s="2" t="s">
        <v>14</v>
      </c>
      <c r="B16861" s="2" t="s">
        <v>9</v>
      </c>
      <c r="C16861" s="4">
        <v>65000</v>
      </c>
      <c r="D16861" s="5"/>
    </row>
    <row r="16862" spans="1:4" x14ac:dyDescent="0.25">
      <c r="A16862" s="2" t="s">
        <v>6</v>
      </c>
      <c r="B16862" s="2" t="s">
        <v>9</v>
      </c>
      <c r="C16862" s="4">
        <v>153286</v>
      </c>
      <c r="D16862" s="5"/>
    </row>
    <row r="16863" spans="1:4" x14ac:dyDescent="0.25">
      <c r="A16863" s="2" t="s">
        <v>8</v>
      </c>
      <c r="B16863" s="2" t="s">
        <v>9</v>
      </c>
      <c r="C16863" s="4">
        <v>390000</v>
      </c>
      <c r="D16863" s="5"/>
    </row>
    <row r="16864" spans="1:4" x14ac:dyDescent="0.25">
      <c r="A16864" s="2" t="s">
        <v>8</v>
      </c>
      <c r="B16864" s="2" t="s">
        <v>9</v>
      </c>
      <c r="C16864" s="4">
        <v>100000</v>
      </c>
      <c r="D16864" s="5"/>
    </row>
    <row r="16865" spans="1:4" x14ac:dyDescent="0.25">
      <c r="A16865" s="2" t="s">
        <v>14</v>
      </c>
      <c r="B16865" s="2" t="s">
        <v>9</v>
      </c>
      <c r="C16865" s="5"/>
      <c r="D16865" s="6">
        <v>22.69</v>
      </c>
    </row>
    <row r="16866" spans="1:4" x14ac:dyDescent="0.25">
      <c r="A16866" s="2" t="s">
        <v>12</v>
      </c>
      <c r="B16866" s="2" t="s">
        <v>9</v>
      </c>
      <c r="C16866" s="4">
        <v>112015</v>
      </c>
      <c r="D16866" s="5"/>
    </row>
    <row r="16867" spans="1:4" x14ac:dyDescent="0.25">
      <c r="A16867" s="2" t="s">
        <v>14</v>
      </c>
      <c r="B16867" s="2" t="s">
        <v>9</v>
      </c>
      <c r="C16867" s="5"/>
      <c r="D16867" s="6">
        <v>27.44</v>
      </c>
    </row>
    <row r="16868" spans="1:4" x14ac:dyDescent="0.25">
      <c r="A16868" s="2" t="s">
        <v>13</v>
      </c>
      <c r="B16868" s="2" t="s">
        <v>79</v>
      </c>
      <c r="C16868" s="4">
        <v>90000</v>
      </c>
      <c r="D16868" s="5"/>
    </row>
    <row r="16869" spans="1:4" x14ac:dyDescent="0.25">
      <c r="A16869" s="2" t="s">
        <v>12</v>
      </c>
      <c r="B16869" s="2" t="s">
        <v>9</v>
      </c>
      <c r="C16869" s="5"/>
      <c r="D16869" s="6">
        <v>32.5</v>
      </c>
    </row>
    <row r="16870" spans="1:4" x14ac:dyDescent="0.25">
      <c r="A16870" s="2" t="s">
        <v>21</v>
      </c>
      <c r="B16870" s="2" t="s">
        <v>9</v>
      </c>
      <c r="C16870" s="4">
        <v>95000</v>
      </c>
      <c r="D16870" s="5"/>
    </row>
    <row r="16871" spans="1:4" x14ac:dyDescent="0.25">
      <c r="A16871" s="2" t="s">
        <v>14</v>
      </c>
      <c r="B16871" s="2" t="s">
        <v>9</v>
      </c>
      <c r="C16871" s="5"/>
      <c r="D16871" s="6">
        <v>56</v>
      </c>
    </row>
    <row r="16872" spans="1:4" x14ac:dyDescent="0.25">
      <c r="A16872" s="2" t="s">
        <v>12</v>
      </c>
      <c r="B16872" s="2" t="s">
        <v>9</v>
      </c>
      <c r="C16872" s="4">
        <v>240000</v>
      </c>
      <c r="D16872" s="5"/>
    </row>
    <row r="16873" spans="1:4" x14ac:dyDescent="0.25">
      <c r="A16873" s="2" t="s">
        <v>21</v>
      </c>
      <c r="B16873" s="2" t="s">
        <v>9</v>
      </c>
      <c r="C16873" s="5"/>
      <c r="D16873" s="6">
        <v>33.72</v>
      </c>
    </row>
    <row r="16874" spans="1:4" x14ac:dyDescent="0.25">
      <c r="A16874" s="2" t="s">
        <v>12</v>
      </c>
      <c r="B16874" s="2" t="s">
        <v>9</v>
      </c>
      <c r="C16874" s="4">
        <v>130000</v>
      </c>
      <c r="D16874" s="5"/>
    </row>
    <row r="16875" spans="1:4" x14ac:dyDescent="0.25">
      <c r="A16875" s="2" t="s">
        <v>14</v>
      </c>
      <c r="B16875" s="2" t="s">
        <v>9</v>
      </c>
      <c r="C16875" s="5"/>
      <c r="D16875" s="6">
        <v>57.5</v>
      </c>
    </row>
    <row r="16876" spans="1:4" x14ac:dyDescent="0.25">
      <c r="A16876" s="2" t="s">
        <v>13</v>
      </c>
      <c r="B16876" s="2" t="s">
        <v>9</v>
      </c>
      <c r="C16876" s="4">
        <v>147500</v>
      </c>
      <c r="D16876" s="5"/>
    </row>
    <row r="16877" spans="1:4" x14ac:dyDescent="0.25">
      <c r="A16877" s="2" t="s">
        <v>8</v>
      </c>
      <c r="B16877" s="2" t="s">
        <v>9</v>
      </c>
      <c r="C16877" s="4">
        <v>140000</v>
      </c>
      <c r="D16877" s="5"/>
    </row>
    <row r="16878" spans="1:4" x14ac:dyDescent="0.25">
      <c r="A16878" s="2" t="s">
        <v>14</v>
      </c>
      <c r="B16878" s="2" t="s">
        <v>9</v>
      </c>
      <c r="C16878" s="4">
        <v>186500</v>
      </c>
      <c r="D16878" s="5"/>
    </row>
    <row r="16879" spans="1:4" x14ac:dyDescent="0.25">
      <c r="A16879" s="2" t="s">
        <v>14</v>
      </c>
      <c r="B16879" s="2" t="s">
        <v>9</v>
      </c>
      <c r="C16879" s="5"/>
      <c r="D16879" s="6">
        <v>34.5</v>
      </c>
    </row>
    <row r="16880" spans="1:4" x14ac:dyDescent="0.25">
      <c r="A16880" s="2" t="s">
        <v>12</v>
      </c>
      <c r="B16880" s="2" t="s">
        <v>9</v>
      </c>
      <c r="C16880" s="4">
        <v>145000</v>
      </c>
      <c r="D16880" s="5"/>
    </row>
    <row r="16881" spans="1:4" x14ac:dyDescent="0.25">
      <c r="A16881" s="2" t="s">
        <v>14</v>
      </c>
      <c r="B16881" s="2" t="s">
        <v>9</v>
      </c>
      <c r="C16881" s="4">
        <v>90000</v>
      </c>
      <c r="D16881" s="5"/>
    </row>
    <row r="16882" spans="1:4" x14ac:dyDescent="0.25">
      <c r="A16882" s="2" t="s">
        <v>12</v>
      </c>
      <c r="B16882" s="2" t="s">
        <v>18</v>
      </c>
      <c r="C16882" s="4">
        <v>90000</v>
      </c>
      <c r="D16882" s="5"/>
    </row>
    <row r="16883" spans="1:4" x14ac:dyDescent="0.25">
      <c r="A16883" s="2" t="s">
        <v>6</v>
      </c>
      <c r="B16883" s="2" t="s">
        <v>9</v>
      </c>
      <c r="C16883" s="4">
        <v>165000</v>
      </c>
      <c r="D16883" s="5"/>
    </row>
    <row r="16884" spans="1:4" x14ac:dyDescent="0.25">
      <c r="A16884" s="2" t="s">
        <v>14</v>
      </c>
      <c r="B16884" s="2" t="s">
        <v>9</v>
      </c>
      <c r="C16884" s="5"/>
      <c r="D16884" s="6">
        <v>51</v>
      </c>
    </row>
    <row r="16885" spans="1:4" x14ac:dyDescent="0.25">
      <c r="A16885" s="2" t="s">
        <v>8</v>
      </c>
      <c r="B16885" s="2" t="s">
        <v>9</v>
      </c>
      <c r="C16885" s="4">
        <v>95377</v>
      </c>
      <c r="D16885" s="5"/>
    </row>
    <row r="16886" spans="1:4" x14ac:dyDescent="0.25">
      <c r="A16886" s="2" t="s">
        <v>10</v>
      </c>
      <c r="B16886" s="2" t="s">
        <v>22</v>
      </c>
      <c r="C16886" s="4">
        <v>111175</v>
      </c>
      <c r="D16886" s="5"/>
    </row>
    <row r="16887" spans="1:4" x14ac:dyDescent="0.25">
      <c r="A16887" s="2" t="s">
        <v>14</v>
      </c>
      <c r="B16887" s="2" t="s">
        <v>9</v>
      </c>
      <c r="C16887" s="4">
        <v>70000</v>
      </c>
      <c r="D16887" s="5"/>
    </row>
    <row r="16888" spans="1:4" x14ac:dyDescent="0.25">
      <c r="A16888" s="2" t="s">
        <v>8</v>
      </c>
      <c r="B16888" s="2" t="s">
        <v>9</v>
      </c>
      <c r="C16888" s="4">
        <v>146000</v>
      </c>
      <c r="D16888" s="5"/>
    </row>
    <row r="16889" spans="1:4" x14ac:dyDescent="0.25">
      <c r="A16889" s="2" t="s">
        <v>10</v>
      </c>
      <c r="B16889" s="2" t="s">
        <v>9</v>
      </c>
      <c r="C16889" s="4">
        <v>69750</v>
      </c>
      <c r="D16889" s="5"/>
    </row>
    <row r="16890" spans="1:4" x14ac:dyDescent="0.25">
      <c r="A16890" s="2" t="s">
        <v>12</v>
      </c>
      <c r="B16890" s="2" t="s">
        <v>9</v>
      </c>
      <c r="C16890" s="4">
        <v>182500</v>
      </c>
      <c r="D16890" s="5"/>
    </row>
    <row r="16891" spans="1:4" x14ac:dyDescent="0.25">
      <c r="A16891" s="2" t="s">
        <v>12</v>
      </c>
      <c r="B16891" s="2" t="s">
        <v>7</v>
      </c>
      <c r="C16891" s="5"/>
      <c r="D16891" s="6">
        <v>24</v>
      </c>
    </row>
    <row r="16892" spans="1:4" x14ac:dyDescent="0.25">
      <c r="A16892" s="2" t="s">
        <v>14</v>
      </c>
      <c r="B16892" s="2" t="s">
        <v>9</v>
      </c>
      <c r="C16892" s="4">
        <v>75000</v>
      </c>
      <c r="D16892" s="5"/>
    </row>
    <row r="16893" spans="1:4" x14ac:dyDescent="0.25">
      <c r="A16893" s="2" t="s">
        <v>6</v>
      </c>
      <c r="B16893" s="2" t="s">
        <v>9</v>
      </c>
      <c r="C16893" s="4">
        <v>120000</v>
      </c>
      <c r="D16893" s="5"/>
    </row>
    <row r="16894" spans="1:4" x14ac:dyDescent="0.25">
      <c r="A16894" s="2" t="s">
        <v>14</v>
      </c>
      <c r="B16894" s="2" t="s">
        <v>9</v>
      </c>
      <c r="C16894" s="4">
        <v>117500</v>
      </c>
      <c r="D16894" s="5"/>
    </row>
    <row r="16895" spans="1:4" x14ac:dyDescent="0.25">
      <c r="A16895" s="2" t="s">
        <v>12</v>
      </c>
      <c r="B16895" s="2" t="s">
        <v>7</v>
      </c>
      <c r="C16895" s="5"/>
      <c r="D16895" s="6">
        <v>24</v>
      </c>
    </row>
    <row r="16896" spans="1:4" x14ac:dyDescent="0.25">
      <c r="A16896" s="2" t="s">
        <v>8</v>
      </c>
      <c r="B16896" s="2" t="s">
        <v>15</v>
      </c>
      <c r="C16896" s="4">
        <v>249000</v>
      </c>
      <c r="D16896" s="5"/>
    </row>
    <row r="16897" spans="1:4" x14ac:dyDescent="0.25">
      <c r="A16897" s="2" t="s">
        <v>14</v>
      </c>
      <c r="B16897" s="2" t="s">
        <v>9</v>
      </c>
      <c r="C16897" s="4">
        <v>90000</v>
      </c>
      <c r="D16897" s="5"/>
    </row>
    <row r="16898" spans="1:4" x14ac:dyDescent="0.25">
      <c r="A16898" s="2" t="s">
        <v>12</v>
      </c>
      <c r="B16898" s="2" t="s">
        <v>9</v>
      </c>
      <c r="C16898" s="4">
        <v>135356</v>
      </c>
      <c r="D16898" s="5"/>
    </row>
    <row r="16899" spans="1:4" x14ac:dyDescent="0.25">
      <c r="A16899" s="2" t="s">
        <v>14</v>
      </c>
      <c r="B16899" s="2" t="s">
        <v>9</v>
      </c>
      <c r="C16899" s="4">
        <v>45000</v>
      </c>
      <c r="D16899" s="5"/>
    </row>
    <row r="16900" spans="1:4" x14ac:dyDescent="0.25">
      <c r="A16900" s="2" t="s">
        <v>12</v>
      </c>
      <c r="B16900" s="2" t="s">
        <v>9</v>
      </c>
      <c r="C16900" s="4">
        <v>125000</v>
      </c>
      <c r="D16900" s="5"/>
    </row>
    <row r="16901" spans="1:4" x14ac:dyDescent="0.25">
      <c r="A16901" s="2" t="s">
        <v>14</v>
      </c>
      <c r="B16901" s="2" t="s">
        <v>111</v>
      </c>
      <c r="C16901" s="4">
        <v>59000</v>
      </c>
      <c r="D16901" s="5"/>
    </row>
    <row r="16902" spans="1:4" x14ac:dyDescent="0.25">
      <c r="A16902" s="2" t="s">
        <v>8</v>
      </c>
      <c r="B16902" s="2" t="s">
        <v>9</v>
      </c>
      <c r="C16902" s="4">
        <v>181986</v>
      </c>
      <c r="D16902" s="5"/>
    </row>
    <row r="16903" spans="1:4" x14ac:dyDescent="0.25">
      <c r="A16903" s="2" t="s">
        <v>8</v>
      </c>
      <c r="B16903" s="2" t="s">
        <v>9</v>
      </c>
      <c r="C16903" s="5"/>
      <c r="D16903" s="6">
        <v>17</v>
      </c>
    </row>
    <row r="16904" spans="1:4" x14ac:dyDescent="0.25">
      <c r="A16904" s="2" t="s">
        <v>13</v>
      </c>
      <c r="B16904" s="2" t="s">
        <v>7</v>
      </c>
      <c r="C16904" s="4">
        <v>99150</v>
      </c>
      <c r="D16904" s="5"/>
    </row>
    <row r="16905" spans="1:4" x14ac:dyDescent="0.25">
      <c r="A16905" s="2" t="s">
        <v>13</v>
      </c>
      <c r="B16905" s="2" t="s">
        <v>9</v>
      </c>
      <c r="C16905" s="4">
        <v>130000</v>
      </c>
      <c r="D16905" s="5"/>
    </row>
    <row r="16906" spans="1:4" x14ac:dyDescent="0.25">
      <c r="A16906" s="2" t="s">
        <v>14</v>
      </c>
      <c r="B16906" s="2" t="s">
        <v>9</v>
      </c>
      <c r="C16906" s="5"/>
      <c r="D16906" s="6">
        <v>50</v>
      </c>
    </row>
    <row r="16907" spans="1:4" x14ac:dyDescent="0.25">
      <c r="A16907" s="2" t="s">
        <v>13</v>
      </c>
      <c r="B16907" s="2" t="s">
        <v>9</v>
      </c>
      <c r="C16907" s="5"/>
      <c r="D16907" s="6">
        <v>69</v>
      </c>
    </row>
    <row r="16908" spans="1:4" x14ac:dyDescent="0.25">
      <c r="A16908" s="2" t="s">
        <v>14</v>
      </c>
      <c r="B16908" s="2" t="s">
        <v>9</v>
      </c>
      <c r="C16908" s="4">
        <v>148000</v>
      </c>
      <c r="D16908" s="5"/>
    </row>
    <row r="16909" spans="1:4" x14ac:dyDescent="0.25">
      <c r="A16909" s="2" t="s">
        <v>8</v>
      </c>
      <c r="B16909" s="2" t="s">
        <v>9</v>
      </c>
      <c r="C16909" s="5"/>
      <c r="D16909" s="6">
        <v>50.97</v>
      </c>
    </row>
    <row r="16910" spans="1:4" x14ac:dyDescent="0.25">
      <c r="A16910" s="2" t="s">
        <v>8</v>
      </c>
      <c r="B16910" s="2" t="s">
        <v>7</v>
      </c>
      <c r="C16910" s="4">
        <v>130000</v>
      </c>
      <c r="D16910" s="5"/>
    </row>
    <row r="16911" spans="1:4" x14ac:dyDescent="0.25">
      <c r="A16911" s="2" t="s">
        <v>8</v>
      </c>
      <c r="B16911" s="2" t="s">
        <v>9</v>
      </c>
      <c r="C16911" s="4">
        <v>162500</v>
      </c>
      <c r="D16911" s="5"/>
    </row>
    <row r="16912" spans="1:4" x14ac:dyDescent="0.25">
      <c r="A16912" s="2" t="s">
        <v>12</v>
      </c>
      <c r="B16912" s="2" t="s">
        <v>7</v>
      </c>
      <c r="C16912" s="5"/>
      <c r="D16912" s="6">
        <v>55</v>
      </c>
    </row>
    <row r="16913" spans="1:4" x14ac:dyDescent="0.25">
      <c r="A16913" s="2" t="s">
        <v>8</v>
      </c>
      <c r="B16913" s="2" t="s">
        <v>17</v>
      </c>
      <c r="C16913" s="4">
        <v>147500</v>
      </c>
      <c r="D16913" s="5"/>
    </row>
    <row r="16914" spans="1:4" x14ac:dyDescent="0.25">
      <c r="A16914" s="2" t="s">
        <v>16</v>
      </c>
      <c r="B16914" s="2" t="s">
        <v>7</v>
      </c>
      <c r="C16914" s="4">
        <v>90000</v>
      </c>
      <c r="D16914" s="5"/>
    </row>
    <row r="16915" spans="1:4" x14ac:dyDescent="0.25">
      <c r="A16915" s="2" t="s">
        <v>8</v>
      </c>
      <c r="B16915" s="2" t="s">
        <v>9</v>
      </c>
      <c r="C16915" s="4">
        <v>171000</v>
      </c>
      <c r="D16915" s="5"/>
    </row>
    <row r="16916" spans="1:4" x14ac:dyDescent="0.25">
      <c r="A16916" s="2" t="s">
        <v>12</v>
      </c>
      <c r="B16916" s="2" t="s">
        <v>9</v>
      </c>
      <c r="C16916" s="4">
        <v>176274</v>
      </c>
      <c r="D16916" s="5"/>
    </row>
    <row r="16917" spans="1:4" x14ac:dyDescent="0.25">
      <c r="A16917" s="2" t="s">
        <v>6</v>
      </c>
      <c r="B16917" s="2" t="s">
        <v>20</v>
      </c>
      <c r="C16917" s="4">
        <v>157500</v>
      </c>
      <c r="D16917" s="5"/>
    </row>
    <row r="16918" spans="1:4" x14ac:dyDescent="0.25">
      <c r="A16918" s="2" t="s">
        <v>14</v>
      </c>
      <c r="B16918" s="2" t="s">
        <v>23</v>
      </c>
      <c r="C16918" s="4">
        <v>111175</v>
      </c>
      <c r="D16918" s="5"/>
    </row>
    <row r="16919" spans="1:4" x14ac:dyDescent="0.25">
      <c r="A16919" s="2" t="s">
        <v>6</v>
      </c>
      <c r="B16919" s="2" t="s">
        <v>9</v>
      </c>
      <c r="C16919" s="4">
        <v>177886</v>
      </c>
      <c r="D16919" s="5"/>
    </row>
    <row r="16920" spans="1:4" x14ac:dyDescent="0.25">
      <c r="A16920" s="2" t="s">
        <v>14</v>
      </c>
      <c r="B16920" s="2" t="s">
        <v>9</v>
      </c>
      <c r="C16920" s="5"/>
      <c r="D16920" s="6">
        <v>31.5</v>
      </c>
    </row>
    <row r="16921" spans="1:4" x14ac:dyDescent="0.25">
      <c r="A16921" s="2" t="s">
        <v>6</v>
      </c>
      <c r="B16921" s="2" t="s">
        <v>9</v>
      </c>
      <c r="C16921" s="5"/>
      <c r="D16921" s="6">
        <v>53.39</v>
      </c>
    </row>
    <row r="16922" spans="1:4" x14ac:dyDescent="0.25">
      <c r="A16922" s="2" t="s">
        <v>14</v>
      </c>
      <c r="B16922" s="2" t="s">
        <v>9</v>
      </c>
      <c r="C16922" s="4">
        <v>90000</v>
      </c>
      <c r="D16922" s="5"/>
    </row>
    <row r="16923" spans="1:4" x14ac:dyDescent="0.25">
      <c r="A16923" s="2" t="s">
        <v>14</v>
      </c>
      <c r="B16923" s="2" t="s">
        <v>9</v>
      </c>
      <c r="C16923" s="5"/>
      <c r="D16923" s="6">
        <v>65</v>
      </c>
    </row>
    <row r="16924" spans="1:4" x14ac:dyDescent="0.25">
      <c r="A16924" s="2" t="s">
        <v>14</v>
      </c>
      <c r="B16924" s="2" t="s">
        <v>77</v>
      </c>
      <c r="C16924" s="4">
        <v>102500</v>
      </c>
      <c r="D16924" s="5"/>
    </row>
    <row r="16925" spans="1:4" x14ac:dyDescent="0.25">
      <c r="A16925" s="2" t="s">
        <v>13</v>
      </c>
      <c r="B16925" s="2" t="s">
        <v>39</v>
      </c>
      <c r="C16925" s="4">
        <v>79200</v>
      </c>
      <c r="D16925" s="5"/>
    </row>
    <row r="16926" spans="1:4" x14ac:dyDescent="0.25">
      <c r="A16926" s="2" t="s">
        <v>14</v>
      </c>
      <c r="B16926" s="2" t="s">
        <v>7</v>
      </c>
      <c r="C16926" s="5"/>
      <c r="D16926" s="6">
        <v>22.69</v>
      </c>
    </row>
    <row r="16927" spans="1:4" x14ac:dyDescent="0.25">
      <c r="A16927" s="2" t="s">
        <v>12</v>
      </c>
      <c r="B16927" s="2" t="s">
        <v>9</v>
      </c>
      <c r="C16927" s="4">
        <v>230000</v>
      </c>
      <c r="D16927" s="5"/>
    </row>
    <row r="16928" spans="1:4" x14ac:dyDescent="0.25">
      <c r="A16928" s="2" t="s">
        <v>13</v>
      </c>
      <c r="B16928" s="2" t="s">
        <v>66</v>
      </c>
      <c r="C16928" s="4">
        <v>53380</v>
      </c>
      <c r="D16928" s="5"/>
    </row>
    <row r="16929" spans="1:4" x14ac:dyDescent="0.25">
      <c r="A16929" s="2" t="s">
        <v>12</v>
      </c>
      <c r="B16929" s="2" t="s">
        <v>9</v>
      </c>
      <c r="C16929" s="4">
        <v>155500</v>
      </c>
      <c r="D16929" s="5"/>
    </row>
    <row r="16930" spans="1:4" x14ac:dyDescent="0.25">
      <c r="A16930" s="2" t="s">
        <v>24</v>
      </c>
      <c r="B16930" s="2" t="s">
        <v>20</v>
      </c>
      <c r="C16930" s="4">
        <v>89100</v>
      </c>
      <c r="D16930" s="5"/>
    </row>
    <row r="16931" spans="1:4" x14ac:dyDescent="0.25">
      <c r="A16931" s="2" t="s">
        <v>8</v>
      </c>
      <c r="B16931" s="2" t="s">
        <v>9</v>
      </c>
      <c r="C16931" s="4">
        <v>110000</v>
      </c>
      <c r="D16931" s="5"/>
    </row>
    <row r="16932" spans="1:4" x14ac:dyDescent="0.25">
      <c r="A16932" s="2" t="s">
        <v>12</v>
      </c>
      <c r="B16932" s="2" t="s">
        <v>9</v>
      </c>
      <c r="C16932" s="4">
        <v>112500</v>
      </c>
      <c r="D16932" s="5"/>
    </row>
    <row r="16933" spans="1:4" x14ac:dyDescent="0.25">
      <c r="A16933" s="2" t="s">
        <v>21</v>
      </c>
      <c r="B16933" s="2" t="s">
        <v>9</v>
      </c>
      <c r="C16933" s="5"/>
      <c r="D16933" s="6">
        <v>33.5</v>
      </c>
    </row>
    <row r="16934" spans="1:4" x14ac:dyDescent="0.25">
      <c r="A16934" s="2" t="s">
        <v>12</v>
      </c>
      <c r="B16934" s="2" t="s">
        <v>9</v>
      </c>
      <c r="C16934" s="5"/>
      <c r="D16934" s="6">
        <v>70</v>
      </c>
    </row>
    <row r="16935" spans="1:4" x14ac:dyDescent="0.25">
      <c r="A16935" s="2" t="s">
        <v>13</v>
      </c>
      <c r="B16935" s="2" t="s">
        <v>9</v>
      </c>
      <c r="C16935" s="4">
        <v>102500</v>
      </c>
      <c r="D16935" s="5"/>
    </row>
    <row r="16936" spans="1:4" x14ac:dyDescent="0.25">
      <c r="A16936" s="2" t="s">
        <v>13</v>
      </c>
      <c r="B16936" s="2" t="s">
        <v>9</v>
      </c>
      <c r="C16936" s="5"/>
      <c r="D16936" s="6">
        <v>54.42</v>
      </c>
    </row>
    <row r="16937" spans="1:4" x14ac:dyDescent="0.25">
      <c r="A16937" s="2" t="s">
        <v>12</v>
      </c>
      <c r="B16937" s="2" t="s">
        <v>9</v>
      </c>
      <c r="C16937" s="4">
        <v>150000</v>
      </c>
      <c r="D16937" s="5"/>
    </row>
    <row r="16938" spans="1:4" x14ac:dyDescent="0.25">
      <c r="A16938" s="2" t="s">
        <v>14</v>
      </c>
      <c r="B16938" s="2" t="s">
        <v>9</v>
      </c>
      <c r="C16938" s="4">
        <v>115000</v>
      </c>
      <c r="D16938" s="5"/>
    </row>
    <row r="16939" spans="1:4" x14ac:dyDescent="0.25">
      <c r="A16939" s="2" t="s">
        <v>14</v>
      </c>
      <c r="B16939" s="2" t="s">
        <v>9</v>
      </c>
      <c r="C16939" s="5"/>
      <c r="D16939" s="6">
        <v>18</v>
      </c>
    </row>
    <row r="16940" spans="1:4" x14ac:dyDescent="0.25">
      <c r="A16940" s="2" t="s">
        <v>8</v>
      </c>
      <c r="B16940" s="2" t="s">
        <v>9</v>
      </c>
      <c r="C16940" s="4">
        <v>124497</v>
      </c>
      <c r="D16940" s="5"/>
    </row>
    <row r="16941" spans="1:4" x14ac:dyDescent="0.25">
      <c r="A16941" s="2" t="s">
        <v>8</v>
      </c>
      <c r="B16941" s="2" t="s">
        <v>9</v>
      </c>
      <c r="C16941" s="5"/>
      <c r="D16941" s="6">
        <v>57.5</v>
      </c>
    </row>
    <row r="16942" spans="1:4" x14ac:dyDescent="0.25">
      <c r="A16942" s="2" t="s">
        <v>12</v>
      </c>
      <c r="B16942" s="2" t="s">
        <v>9</v>
      </c>
      <c r="C16942" s="4">
        <v>175000</v>
      </c>
      <c r="D16942" s="5"/>
    </row>
    <row r="16943" spans="1:4" x14ac:dyDescent="0.25">
      <c r="A16943" s="2" t="s">
        <v>14</v>
      </c>
      <c r="B16943" s="2" t="s">
        <v>9</v>
      </c>
      <c r="C16943" s="5"/>
      <c r="D16943" s="6">
        <v>21.35</v>
      </c>
    </row>
    <row r="16944" spans="1:4" x14ac:dyDescent="0.25">
      <c r="A16944" s="2" t="s">
        <v>14</v>
      </c>
      <c r="B16944" s="2" t="s">
        <v>9</v>
      </c>
      <c r="C16944" s="4">
        <v>85600</v>
      </c>
      <c r="D16944" s="5"/>
    </row>
    <row r="16945" spans="1:4" x14ac:dyDescent="0.25">
      <c r="A16945" s="2" t="s">
        <v>14</v>
      </c>
      <c r="B16945" s="2" t="s">
        <v>9</v>
      </c>
      <c r="C16945" s="4">
        <v>90000</v>
      </c>
      <c r="D16945" s="5"/>
    </row>
    <row r="16946" spans="1:4" x14ac:dyDescent="0.25">
      <c r="A16946" s="2" t="s">
        <v>14</v>
      </c>
      <c r="B16946" s="2" t="s">
        <v>9</v>
      </c>
      <c r="C16946" s="5"/>
      <c r="D16946" s="6">
        <v>25.24</v>
      </c>
    </row>
    <row r="16947" spans="1:4" x14ac:dyDescent="0.25">
      <c r="A16947" s="2" t="s">
        <v>14</v>
      </c>
      <c r="B16947" s="2" t="s">
        <v>9</v>
      </c>
      <c r="C16947" s="4">
        <v>89834</v>
      </c>
      <c r="D16947" s="5"/>
    </row>
    <row r="16948" spans="1:4" x14ac:dyDescent="0.25">
      <c r="A16948" s="2" t="s">
        <v>12</v>
      </c>
      <c r="B16948" s="2" t="s">
        <v>9</v>
      </c>
      <c r="C16948" s="4">
        <v>190960</v>
      </c>
      <c r="D16948" s="5"/>
    </row>
    <row r="16949" spans="1:4" x14ac:dyDescent="0.25">
      <c r="A16949" s="2" t="s">
        <v>14</v>
      </c>
      <c r="B16949" s="2" t="s">
        <v>9</v>
      </c>
      <c r="C16949" s="4">
        <v>111500</v>
      </c>
      <c r="D16949" s="5"/>
    </row>
    <row r="16950" spans="1:4" x14ac:dyDescent="0.25">
      <c r="A16950" s="2" t="s">
        <v>10</v>
      </c>
      <c r="B16950" s="2" t="s">
        <v>9</v>
      </c>
      <c r="C16950" s="4">
        <v>102500</v>
      </c>
      <c r="D16950" s="5"/>
    </row>
    <row r="16951" spans="1:4" x14ac:dyDescent="0.25">
      <c r="A16951" s="2" t="s">
        <v>6</v>
      </c>
      <c r="B16951" s="2" t="s">
        <v>9</v>
      </c>
      <c r="C16951" s="4">
        <v>165000</v>
      </c>
      <c r="D16951" s="5"/>
    </row>
    <row r="16952" spans="1:4" x14ac:dyDescent="0.25">
      <c r="A16952" s="2" t="s">
        <v>14</v>
      </c>
      <c r="B16952" s="2" t="s">
        <v>34</v>
      </c>
      <c r="C16952" s="4">
        <v>111175</v>
      </c>
      <c r="D16952" s="5"/>
    </row>
    <row r="16953" spans="1:4" x14ac:dyDescent="0.25">
      <c r="A16953" s="2" t="s">
        <v>12</v>
      </c>
      <c r="B16953" s="2" t="s">
        <v>9</v>
      </c>
      <c r="C16953" s="4">
        <v>100000</v>
      </c>
      <c r="D16953" s="5"/>
    </row>
    <row r="16954" spans="1:4" x14ac:dyDescent="0.25">
      <c r="A16954" s="2" t="s">
        <v>14</v>
      </c>
      <c r="B16954" s="2" t="s">
        <v>9</v>
      </c>
      <c r="C16954" s="5"/>
      <c r="D16954" s="6">
        <v>12.5</v>
      </c>
    </row>
    <row r="16955" spans="1:4" x14ac:dyDescent="0.25">
      <c r="A16955" s="2" t="s">
        <v>14</v>
      </c>
      <c r="B16955" s="2" t="s">
        <v>9</v>
      </c>
      <c r="C16955" s="4">
        <v>113500</v>
      </c>
      <c r="D16955" s="5"/>
    </row>
    <row r="16956" spans="1:4" x14ac:dyDescent="0.25">
      <c r="A16956" s="2" t="s">
        <v>8</v>
      </c>
      <c r="B16956" s="2" t="s">
        <v>9</v>
      </c>
      <c r="C16956" s="4">
        <v>147500</v>
      </c>
      <c r="D16956" s="5"/>
    </row>
    <row r="16957" spans="1:4" x14ac:dyDescent="0.25">
      <c r="A16957" s="2" t="s">
        <v>14</v>
      </c>
      <c r="B16957" s="2" t="s">
        <v>9</v>
      </c>
      <c r="C16957" s="5"/>
      <c r="D16957" s="6">
        <v>37.06</v>
      </c>
    </row>
    <row r="16958" spans="1:4" x14ac:dyDescent="0.25">
      <c r="A16958" s="2" t="s">
        <v>14</v>
      </c>
      <c r="B16958" s="2" t="s">
        <v>9</v>
      </c>
      <c r="C16958" s="4">
        <v>55000</v>
      </c>
      <c r="D16958" s="5"/>
    </row>
    <row r="16959" spans="1:4" x14ac:dyDescent="0.25">
      <c r="A16959" s="2" t="s">
        <v>12</v>
      </c>
      <c r="B16959" s="2" t="s">
        <v>9</v>
      </c>
      <c r="C16959" s="4">
        <v>172500</v>
      </c>
      <c r="D16959" s="5"/>
    </row>
    <row r="16960" spans="1:4" x14ac:dyDescent="0.25">
      <c r="A16960" s="2" t="s">
        <v>14</v>
      </c>
      <c r="B16960" s="2" t="s">
        <v>7</v>
      </c>
      <c r="C16960" s="4">
        <v>77661</v>
      </c>
      <c r="D16960" s="5"/>
    </row>
    <row r="16961" spans="1:4" x14ac:dyDescent="0.25">
      <c r="A16961" s="2" t="s">
        <v>6</v>
      </c>
      <c r="B16961" s="2" t="s">
        <v>9</v>
      </c>
      <c r="C16961" s="4">
        <v>87500</v>
      </c>
      <c r="D16961" s="5"/>
    </row>
    <row r="16962" spans="1:4" x14ac:dyDescent="0.25">
      <c r="A16962" s="2" t="s">
        <v>12</v>
      </c>
      <c r="B16962" s="2" t="s">
        <v>23</v>
      </c>
      <c r="C16962" s="4">
        <v>113500</v>
      </c>
      <c r="D16962" s="5"/>
    </row>
    <row r="16963" spans="1:4" x14ac:dyDescent="0.25">
      <c r="A16963" s="2" t="s">
        <v>14</v>
      </c>
      <c r="B16963" s="2" t="s">
        <v>9</v>
      </c>
      <c r="C16963" s="5"/>
      <c r="D16963" s="6">
        <v>51.5</v>
      </c>
    </row>
    <row r="16964" spans="1:4" x14ac:dyDescent="0.25">
      <c r="A16964" s="2" t="s">
        <v>14</v>
      </c>
      <c r="B16964" s="2" t="s">
        <v>9</v>
      </c>
      <c r="C16964" s="5"/>
      <c r="D16964" s="6">
        <v>18.8</v>
      </c>
    </row>
    <row r="16965" spans="1:4" x14ac:dyDescent="0.25">
      <c r="A16965" s="2" t="s">
        <v>6</v>
      </c>
      <c r="B16965" s="2" t="s">
        <v>36</v>
      </c>
      <c r="C16965" s="5"/>
      <c r="D16965" s="6">
        <v>20</v>
      </c>
    </row>
    <row r="16966" spans="1:4" x14ac:dyDescent="0.25">
      <c r="A16966" s="2" t="s">
        <v>12</v>
      </c>
      <c r="B16966" s="2" t="s">
        <v>23</v>
      </c>
      <c r="C16966" s="4">
        <v>50400</v>
      </c>
      <c r="D16966" s="5"/>
    </row>
    <row r="16967" spans="1:4" x14ac:dyDescent="0.25">
      <c r="A16967" s="2" t="s">
        <v>10</v>
      </c>
      <c r="B16967" s="2" t="s">
        <v>9</v>
      </c>
      <c r="C16967" s="5"/>
      <c r="D16967" s="6">
        <v>87.5</v>
      </c>
    </row>
    <row r="16968" spans="1:4" x14ac:dyDescent="0.25">
      <c r="A16968" s="2" t="s">
        <v>8</v>
      </c>
      <c r="B16968" s="2" t="s">
        <v>9</v>
      </c>
      <c r="C16968" s="5"/>
      <c r="D16968" s="6">
        <v>60</v>
      </c>
    </row>
    <row r="16969" spans="1:4" x14ac:dyDescent="0.25">
      <c r="A16969" s="2" t="s">
        <v>12</v>
      </c>
      <c r="B16969" s="2" t="s">
        <v>9</v>
      </c>
      <c r="C16969" s="5"/>
      <c r="D16969" s="6">
        <v>40.1</v>
      </c>
    </row>
    <row r="16970" spans="1:4" x14ac:dyDescent="0.25">
      <c r="A16970" s="2" t="s">
        <v>13</v>
      </c>
      <c r="B16970" s="2" t="s">
        <v>9</v>
      </c>
      <c r="C16970" s="4">
        <v>185000</v>
      </c>
      <c r="D16970" s="5"/>
    </row>
    <row r="16971" spans="1:4" x14ac:dyDescent="0.25">
      <c r="A16971" s="2" t="s">
        <v>14</v>
      </c>
      <c r="B16971" s="2" t="s">
        <v>9</v>
      </c>
      <c r="C16971" s="5"/>
      <c r="D16971" s="6">
        <v>24.33</v>
      </c>
    </row>
    <row r="16972" spans="1:4" x14ac:dyDescent="0.25">
      <c r="A16972" s="2" t="s">
        <v>14</v>
      </c>
      <c r="B16972" s="2" t="s">
        <v>17</v>
      </c>
      <c r="C16972" s="4">
        <v>111175</v>
      </c>
      <c r="D16972" s="5"/>
    </row>
    <row r="16973" spans="1:4" x14ac:dyDescent="0.25">
      <c r="A16973" s="2" t="s">
        <v>10</v>
      </c>
      <c r="B16973" s="2" t="s">
        <v>7</v>
      </c>
      <c r="C16973" s="4">
        <v>78583</v>
      </c>
      <c r="D16973" s="5"/>
    </row>
    <row r="16974" spans="1:4" x14ac:dyDescent="0.25">
      <c r="A16974" s="2" t="s">
        <v>14</v>
      </c>
      <c r="B16974" s="2" t="s">
        <v>9</v>
      </c>
      <c r="C16974" s="5"/>
      <c r="D16974" s="6">
        <v>42.5</v>
      </c>
    </row>
    <row r="16975" spans="1:4" x14ac:dyDescent="0.25">
      <c r="A16975" s="2" t="s">
        <v>14</v>
      </c>
      <c r="B16975" s="2" t="s">
        <v>9</v>
      </c>
      <c r="C16975" s="4">
        <v>110150</v>
      </c>
      <c r="D16975" s="5"/>
    </row>
    <row r="16976" spans="1:4" x14ac:dyDescent="0.25">
      <c r="A16976" s="2" t="s">
        <v>12</v>
      </c>
      <c r="B16976" s="2" t="s">
        <v>9</v>
      </c>
      <c r="C16976" s="4">
        <v>173280</v>
      </c>
      <c r="D16976" s="5"/>
    </row>
    <row r="16977" spans="1:4" x14ac:dyDescent="0.25">
      <c r="A16977" s="2" t="s">
        <v>14</v>
      </c>
      <c r="B16977" s="2" t="s">
        <v>26</v>
      </c>
      <c r="C16977" s="4">
        <v>163782</v>
      </c>
      <c r="D16977" s="5"/>
    </row>
    <row r="16978" spans="1:4" x14ac:dyDescent="0.25">
      <c r="A16978" s="2" t="s">
        <v>14</v>
      </c>
      <c r="B16978" s="2" t="s">
        <v>9</v>
      </c>
      <c r="C16978" s="4">
        <v>111175</v>
      </c>
      <c r="D16978" s="5"/>
    </row>
    <row r="16979" spans="1:4" x14ac:dyDescent="0.25">
      <c r="A16979" s="2" t="s">
        <v>8</v>
      </c>
      <c r="B16979" s="2" t="s">
        <v>9</v>
      </c>
      <c r="C16979" s="5"/>
      <c r="D16979" s="6">
        <v>65</v>
      </c>
    </row>
    <row r="16980" spans="1:4" x14ac:dyDescent="0.25">
      <c r="A16980" s="2" t="s">
        <v>12</v>
      </c>
      <c r="B16980" s="2" t="s">
        <v>18</v>
      </c>
      <c r="C16980" s="4">
        <v>224000</v>
      </c>
      <c r="D16980" s="5"/>
    </row>
    <row r="16981" spans="1:4" x14ac:dyDescent="0.25">
      <c r="A16981" s="2" t="s">
        <v>12</v>
      </c>
      <c r="B16981" s="2" t="s">
        <v>9</v>
      </c>
      <c r="C16981" s="4">
        <v>80230</v>
      </c>
      <c r="D16981" s="5"/>
    </row>
    <row r="16982" spans="1:4" x14ac:dyDescent="0.25">
      <c r="A16982" s="2" t="s">
        <v>12</v>
      </c>
      <c r="B16982" s="2" t="s">
        <v>9</v>
      </c>
      <c r="C16982" s="4">
        <v>150000</v>
      </c>
      <c r="D16982" s="5"/>
    </row>
    <row r="16983" spans="1:4" x14ac:dyDescent="0.25">
      <c r="A16983" s="2" t="s">
        <v>10</v>
      </c>
      <c r="B16983" s="2" t="s">
        <v>18</v>
      </c>
      <c r="C16983" s="4">
        <v>111175</v>
      </c>
      <c r="D16983" s="5"/>
    </row>
    <row r="16984" spans="1:4" x14ac:dyDescent="0.25">
      <c r="A16984" s="2" t="s">
        <v>12</v>
      </c>
      <c r="B16984" s="2" t="s">
        <v>7</v>
      </c>
      <c r="C16984" s="5"/>
      <c r="D16984" s="6">
        <v>33</v>
      </c>
    </row>
    <row r="16985" spans="1:4" x14ac:dyDescent="0.25">
      <c r="A16985" s="2" t="s">
        <v>12</v>
      </c>
      <c r="B16985" s="2" t="s">
        <v>9</v>
      </c>
      <c r="C16985" s="4">
        <v>80000</v>
      </c>
      <c r="D16985" s="5"/>
    </row>
    <row r="16986" spans="1:4" x14ac:dyDescent="0.25">
      <c r="A16986" s="2" t="s">
        <v>14</v>
      </c>
      <c r="B16986" s="2" t="s">
        <v>9</v>
      </c>
      <c r="C16986" s="5"/>
      <c r="D16986" s="6">
        <v>25.76</v>
      </c>
    </row>
    <row r="16987" spans="1:4" x14ac:dyDescent="0.25">
      <c r="A16987" s="2" t="s">
        <v>13</v>
      </c>
      <c r="B16987" s="2" t="s">
        <v>9</v>
      </c>
      <c r="C16987" s="5"/>
      <c r="D16987" s="6">
        <v>61.16</v>
      </c>
    </row>
    <row r="16988" spans="1:4" x14ac:dyDescent="0.25">
      <c r="A16988" s="2" t="s">
        <v>14</v>
      </c>
      <c r="B16988" s="2" t="s">
        <v>9</v>
      </c>
      <c r="C16988" s="4">
        <v>77446</v>
      </c>
      <c r="D16988" s="5"/>
    </row>
    <row r="16989" spans="1:4" x14ac:dyDescent="0.25">
      <c r="A16989" s="2" t="s">
        <v>14</v>
      </c>
      <c r="B16989" s="2" t="s">
        <v>62</v>
      </c>
      <c r="C16989" s="4">
        <v>50400</v>
      </c>
      <c r="D16989" s="5"/>
    </row>
    <row r="16990" spans="1:4" x14ac:dyDescent="0.25">
      <c r="A16990" s="2" t="s">
        <v>12</v>
      </c>
      <c r="B16990" s="2" t="s">
        <v>9</v>
      </c>
      <c r="C16990" s="4">
        <v>160000</v>
      </c>
      <c r="D16990" s="5"/>
    </row>
    <row r="16991" spans="1:4" x14ac:dyDescent="0.25">
      <c r="A16991" s="2" t="s">
        <v>16</v>
      </c>
      <c r="B16991" s="2" t="s">
        <v>9</v>
      </c>
      <c r="C16991" s="4">
        <v>87500</v>
      </c>
      <c r="D16991" s="5"/>
    </row>
    <row r="16992" spans="1:4" x14ac:dyDescent="0.25">
      <c r="A16992" s="2" t="s">
        <v>14</v>
      </c>
      <c r="B16992" s="2" t="s">
        <v>9</v>
      </c>
      <c r="C16992" s="5"/>
      <c r="D16992" s="6">
        <v>21</v>
      </c>
    </row>
    <row r="16993" spans="1:4" x14ac:dyDescent="0.25">
      <c r="A16993" s="2" t="s">
        <v>14</v>
      </c>
      <c r="B16993" s="2" t="s">
        <v>9</v>
      </c>
      <c r="C16993" s="4">
        <v>85000</v>
      </c>
      <c r="D16993" s="5"/>
    </row>
    <row r="16994" spans="1:4" x14ac:dyDescent="0.25">
      <c r="A16994" s="2" t="s">
        <v>12</v>
      </c>
      <c r="B16994" s="2" t="s">
        <v>9</v>
      </c>
      <c r="C16994" s="4">
        <v>111356</v>
      </c>
      <c r="D16994" s="5"/>
    </row>
    <row r="16995" spans="1:4" x14ac:dyDescent="0.25">
      <c r="A16995" s="2" t="s">
        <v>14</v>
      </c>
      <c r="B16995" s="2" t="s">
        <v>9</v>
      </c>
      <c r="C16995" s="5"/>
      <c r="D16995" s="6">
        <v>41.27</v>
      </c>
    </row>
    <row r="16996" spans="1:4" x14ac:dyDescent="0.25">
      <c r="A16996" s="2" t="s">
        <v>14</v>
      </c>
      <c r="B16996" s="2" t="s">
        <v>9</v>
      </c>
      <c r="C16996" s="4">
        <v>82500</v>
      </c>
      <c r="D16996" s="5"/>
    </row>
    <row r="16997" spans="1:4" x14ac:dyDescent="0.25">
      <c r="A16997" s="2" t="s">
        <v>12</v>
      </c>
      <c r="B16997" s="2" t="s">
        <v>9</v>
      </c>
      <c r="C16997" s="4">
        <v>170000</v>
      </c>
      <c r="D16997" s="5"/>
    </row>
    <row r="16998" spans="1:4" x14ac:dyDescent="0.25">
      <c r="A16998" s="2" t="s">
        <v>8</v>
      </c>
      <c r="B16998" s="2" t="s">
        <v>15</v>
      </c>
      <c r="C16998" s="4">
        <v>97444</v>
      </c>
      <c r="D16998" s="5"/>
    </row>
    <row r="16999" spans="1:4" x14ac:dyDescent="0.25">
      <c r="A16999" s="2" t="s">
        <v>14</v>
      </c>
      <c r="B16999" s="2" t="s">
        <v>43</v>
      </c>
      <c r="C16999" s="4">
        <v>62000</v>
      </c>
      <c r="D16999" s="5"/>
    </row>
    <row r="17000" spans="1:4" x14ac:dyDescent="0.25">
      <c r="A17000" s="2" t="s">
        <v>10</v>
      </c>
      <c r="B17000" s="2" t="s">
        <v>9</v>
      </c>
      <c r="C17000" s="4">
        <v>95000</v>
      </c>
      <c r="D17000" s="5"/>
    </row>
    <row r="17001" spans="1:4" x14ac:dyDescent="0.25">
      <c r="A17001" s="2" t="s">
        <v>8</v>
      </c>
      <c r="B17001" s="2" t="s">
        <v>9</v>
      </c>
      <c r="C17001" s="5"/>
      <c r="D17001" s="6">
        <v>80</v>
      </c>
    </row>
    <row r="17002" spans="1:4" x14ac:dyDescent="0.25">
      <c r="A17002" s="2" t="s">
        <v>12</v>
      </c>
      <c r="B17002" s="2" t="s">
        <v>9</v>
      </c>
      <c r="C17002" s="4">
        <v>110000</v>
      </c>
      <c r="D17002" s="5"/>
    </row>
    <row r="17003" spans="1:4" x14ac:dyDescent="0.25">
      <c r="A17003" s="2" t="s">
        <v>14</v>
      </c>
      <c r="B17003" s="2" t="s">
        <v>9</v>
      </c>
      <c r="C17003" s="4">
        <v>62500</v>
      </c>
      <c r="D17003" s="5"/>
    </row>
    <row r="17004" spans="1:4" x14ac:dyDescent="0.25">
      <c r="A17004" s="2" t="s">
        <v>14</v>
      </c>
      <c r="B17004" s="2" t="s">
        <v>9</v>
      </c>
      <c r="C17004" s="5"/>
      <c r="D17004" s="6">
        <v>74.5</v>
      </c>
    </row>
    <row r="17005" spans="1:4" x14ac:dyDescent="0.25">
      <c r="A17005" s="2" t="s">
        <v>10</v>
      </c>
      <c r="B17005" s="2" t="s">
        <v>9</v>
      </c>
      <c r="C17005" s="4">
        <v>83500</v>
      </c>
      <c r="D17005" s="5"/>
    </row>
    <row r="17006" spans="1:4" x14ac:dyDescent="0.25">
      <c r="A17006" s="2" t="s">
        <v>14</v>
      </c>
      <c r="B17006" s="2" t="s">
        <v>9</v>
      </c>
      <c r="C17006" s="4">
        <v>84000</v>
      </c>
      <c r="D17006" s="5"/>
    </row>
    <row r="17007" spans="1:4" x14ac:dyDescent="0.25">
      <c r="A17007" s="2" t="s">
        <v>12</v>
      </c>
      <c r="B17007" s="2" t="s">
        <v>9</v>
      </c>
      <c r="C17007" s="4">
        <v>157500</v>
      </c>
      <c r="D17007" s="5"/>
    </row>
    <row r="17008" spans="1:4" x14ac:dyDescent="0.25">
      <c r="A17008" s="2" t="s">
        <v>14</v>
      </c>
      <c r="B17008" s="2" t="s">
        <v>9</v>
      </c>
      <c r="C17008" s="5"/>
      <c r="D17008" s="6">
        <v>20</v>
      </c>
    </row>
    <row r="17009" spans="1:4" x14ac:dyDescent="0.25">
      <c r="A17009" s="2" t="s">
        <v>14</v>
      </c>
      <c r="B17009" s="2" t="s">
        <v>9</v>
      </c>
      <c r="C17009" s="4">
        <v>132500</v>
      </c>
      <c r="D17009" s="5"/>
    </row>
    <row r="17010" spans="1:4" x14ac:dyDescent="0.25">
      <c r="A17010" s="2" t="s">
        <v>14</v>
      </c>
      <c r="B17010" s="2" t="s">
        <v>9</v>
      </c>
      <c r="C17010" s="4">
        <v>90465</v>
      </c>
      <c r="D17010" s="5"/>
    </row>
    <row r="17011" spans="1:4" x14ac:dyDescent="0.25">
      <c r="A17011" s="2" t="s">
        <v>12</v>
      </c>
      <c r="B17011" s="2" t="s">
        <v>9</v>
      </c>
      <c r="C17011" s="5"/>
      <c r="D17011" s="6">
        <v>87.32</v>
      </c>
    </row>
    <row r="17012" spans="1:4" x14ac:dyDescent="0.25">
      <c r="A17012" s="2" t="s">
        <v>8</v>
      </c>
      <c r="B17012" s="2" t="s">
        <v>7</v>
      </c>
      <c r="C17012" s="4">
        <v>197000</v>
      </c>
      <c r="D17012" s="5"/>
    </row>
    <row r="17013" spans="1:4" x14ac:dyDescent="0.25">
      <c r="A17013" s="2" t="s">
        <v>8</v>
      </c>
      <c r="B17013" s="2" t="s">
        <v>9</v>
      </c>
      <c r="C17013" s="5"/>
      <c r="D17013" s="6">
        <v>24</v>
      </c>
    </row>
    <row r="17014" spans="1:4" x14ac:dyDescent="0.25">
      <c r="A17014" s="2" t="s">
        <v>8</v>
      </c>
      <c r="B17014" s="2" t="s">
        <v>9</v>
      </c>
      <c r="C17014" s="5"/>
      <c r="D17014" s="6">
        <v>49.17</v>
      </c>
    </row>
    <row r="17015" spans="1:4" x14ac:dyDescent="0.25">
      <c r="A17015" s="2" t="s">
        <v>13</v>
      </c>
      <c r="B17015" s="2" t="s">
        <v>7</v>
      </c>
      <c r="C17015" s="4">
        <v>162500</v>
      </c>
      <c r="D17015" s="5"/>
    </row>
    <row r="17016" spans="1:4" x14ac:dyDescent="0.25">
      <c r="A17016" s="2" t="s">
        <v>13</v>
      </c>
      <c r="B17016" s="2" t="s">
        <v>9</v>
      </c>
      <c r="C17016" s="4">
        <v>145000</v>
      </c>
      <c r="D17016" s="5"/>
    </row>
    <row r="17017" spans="1:4" x14ac:dyDescent="0.25">
      <c r="A17017" s="2" t="s">
        <v>12</v>
      </c>
      <c r="B17017" s="2" t="s">
        <v>9</v>
      </c>
      <c r="C17017" s="5"/>
      <c r="D17017" s="6">
        <v>24</v>
      </c>
    </row>
    <row r="17018" spans="1:4" x14ac:dyDescent="0.25">
      <c r="A17018" s="2" t="s">
        <v>8</v>
      </c>
      <c r="B17018" s="2" t="s">
        <v>7</v>
      </c>
      <c r="C17018" s="4">
        <v>200000</v>
      </c>
      <c r="D17018" s="5"/>
    </row>
    <row r="17019" spans="1:4" x14ac:dyDescent="0.25">
      <c r="A17019" s="2" t="s">
        <v>12</v>
      </c>
      <c r="B17019" s="2" t="s">
        <v>9</v>
      </c>
      <c r="C17019" s="4">
        <v>96545</v>
      </c>
      <c r="D17019" s="5"/>
    </row>
    <row r="17020" spans="1:4" x14ac:dyDescent="0.25">
      <c r="A17020" s="2" t="s">
        <v>12</v>
      </c>
      <c r="B17020" s="2" t="s">
        <v>9</v>
      </c>
      <c r="C17020" s="4">
        <v>165000</v>
      </c>
      <c r="D17020" s="5"/>
    </row>
    <row r="17021" spans="1:4" x14ac:dyDescent="0.25">
      <c r="A17021" s="2" t="s">
        <v>14</v>
      </c>
      <c r="B17021" s="2" t="s">
        <v>15</v>
      </c>
      <c r="C17021" s="4">
        <v>111175</v>
      </c>
      <c r="D17021" s="5"/>
    </row>
    <row r="17022" spans="1:4" x14ac:dyDescent="0.25">
      <c r="A17022" s="2" t="s">
        <v>8</v>
      </c>
      <c r="B17022" s="2" t="s">
        <v>95</v>
      </c>
      <c r="C17022" s="4">
        <v>147500</v>
      </c>
      <c r="D17022" s="5"/>
    </row>
    <row r="17023" spans="1:4" x14ac:dyDescent="0.25">
      <c r="A17023" s="2" t="s">
        <v>12</v>
      </c>
      <c r="B17023" s="2" t="s">
        <v>9</v>
      </c>
      <c r="C17023" s="4">
        <v>145000</v>
      </c>
      <c r="D17023" s="5"/>
    </row>
    <row r="17024" spans="1:4" x14ac:dyDescent="0.25">
      <c r="A17024" s="2" t="s">
        <v>12</v>
      </c>
      <c r="B17024" s="2" t="s">
        <v>9</v>
      </c>
      <c r="C17024" s="4">
        <v>105306</v>
      </c>
      <c r="D17024" s="5"/>
    </row>
    <row r="17025" spans="1:4" x14ac:dyDescent="0.25">
      <c r="A17025" s="2" t="s">
        <v>13</v>
      </c>
      <c r="B17025" s="2" t="s">
        <v>7</v>
      </c>
      <c r="C17025" s="4">
        <v>155000</v>
      </c>
      <c r="D17025" s="5"/>
    </row>
    <row r="17026" spans="1:4" x14ac:dyDescent="0.25">
      <c r="A17026" s="2" t="s">
        <v>8</v>
      </c>
      <c r="B17026" s="2" t="s">
        <v>9</v>
      </c>
      <c r="C17026" s="4">
        <v>78296</v>
      </c>
      <c r="D17026" s="5"/>
    </row>
    <row r="17027" spans="1:4" x14ac:dyDescent="0.25">
      <c r="A17027" s="2" t="s">
        <v>8</v>
      </c>
      <c r="B17027" s="2" t="s">
        <v>48</v>
      </c>
      <c r="C17027" s="4">
        <v>45000</v>
      </c>
      <c r="D17027" s="5"/>
    </row>
    <row r="17028" spans="1:4" x14ac:dyDescent="0.25">
      <c r="A17028" s="2" t="s">
        <v>8</v>
      </c>
      <c r="B17028" s="2" t="s">
        <v>48</v>
      </c>
      <c r="C17028" s="4">
        <v>133500</v>
      </c>
      <c r="D17028" s="5"/>
    </row>
    <row r="17029" spans="1:4" x14ac:dyDescent="0.25">
      <c r="A17029" s="2" t="s">
        <v>21</v>
      </c>
      <c r="B17029" s="2" t="s">
        <v>9</v>
      </c>
      <c r="C17029" s="5"/>
      <c r="D17029" s="6">
        <v>39</v>
      </c>
    </row>
    <row r="17030" spans="1:4" x14ac:dyDescent="0.25">
      <c r="A17030" s="2" t="s">
        <v>14</v>
      </c>
      <c r="B17030" s="2" t="s">
        <v>9</v>
      </c>
      <c r="C17030" s="4">
        <v>72000</v>
      </c>
      <c r="D17030" s="5"/>
    </row>
    <row r="17031" spans="1:4" x14ac:dyDescent="0.25">
      <c r="A17031" s="2" t="s">
        <v>12</v>
      </c>
      <c r="B17031" s="2" t="s">
        <v>27</v>
      </c>
      <c r="C17031" s="4">
        <v>79200</v>
      </c>
      <c r="D17031" s="5"/>
    </row>
    <row r="17032" spans="1:4" x14ac:dyDescent="0.25">
      <c r="A17032" s="2" t="s">
        <v>14</v>
      </c>
      <c r="B17032" s="2" t="s">
        <v>9</v>
      </c>
      <c r="C17032" s="5"/>
      <c r="D17032" s="6">
        <v>37.5</v>
      </c>
    </row>
    <row r="17033" spans="1:4" x14ac:dyDescent="0.25">
      <c r="A17033" s="2" t="s">
        <v>14</v>
      </c>
      <c r="B17033" s="2" t="s">
        <v>9</v>
      </c>
      <c r="C17033" s="4">
        <v>70000</v>
      </c>
      <c r="D17033" s="5"/>
    </row>
    <row r="17034" spans="1:4" x14ac:dyDescent="0.25">
      <c r="A17034" s="2" t="s">
        <v>14</v>
      </c>
      <c r="B17034" s="2" t="s">
        <v>9</v>
      </c>
      <c r="C17034" s="5"/>
      <c r="D17034" s="6">
        <v>33.83</v>
      </c>
    </row>
    <row r="17035" spans="1:4" x14ac:dyDescent="0.25">
      <c r="A17035" s="2" t="s">
        <v>13</v>
      </c>
      <c r="B17035" s="2" t="s">
        <v>57</v>
      </c>
      <c r="C17035" s="4">
        <v>147500</v>
      </c>
      <c r="D17035" s="5"/>
    </row>
    <row r="17036" spans="1:4" x14ac:dyDescent="0.25">
      <c r="A17036" s="2" t="s">
        <v>8</v>
      </c>
      <c r="B17036" s="2" t="s">
        <v>9</v>
      </c>
      <c r="C17036" s="5"/>
      <c r="D17036" s="6">
        <v>80</v>
      </c>
    </row>
    <row r="17037" spans="1:4" x14ac:dyDescent="0.25">
      <c r="A17037" s="2" t="s">
        <v>12</v>
      </c>
      <c r="B17037" s="2" t="s">
        <v>9</v>
      </c>
      <c r="C17037" s="4">
        <v>95000</v>
      </c>
      <c r="D17037" s="5"/>
    </row>
    <row r="17038" spans="1:4" x14ac:dyDescent="0.25">
      <c r="A17038" s="2" t="s">
        <v>10</v>
      </c>
      <c r="B17038" s="2" t="s">
        <v>9</v>
      </c>
      <c r="C17038" s="5"/>
      <c r="D17038" s="6">
        <v>90</v>
      </c>
    </row>
    <row r="17039" spans="1:4" x14ac:dyDescent="0.25">
      <c r="A17039" s="2" t="s">
        <v>8</v>
      </c>
      <c r="B17039" s="2" t="s">
        <v>9</v>
      </c>
      <c r="C17039" s="4">
        <v>87500</v>
      </c>
      <c r="D17039" s="5"/>
    </row>
    <row r="17040" spans="1:4" x14ac:dyDescent="0.25">
      <c r="A17040" s="2" t="s">
        <v>13</v>
      </c>
      <c r="B17040" s="2" t="s">
        <v>9</v>
      </c>
      <c r="C17040" s="4">
        <v>150000</v>
      </c>
      <c r="D17040" s="5"/>
    </row>
    <row r="17041" spans="1:4" x14ac:dyDescent="0.25">
      <c r="A17041" s="2" t="s">
        <v>14</v>
      </c>
      <c r="B17041" s="2" t="s">
        <v>9</v>
      </c>
      <c r="C17041" s="4">
        <v>85000</v>
      </c>
      <c r="D17041" s="5"/>
    </row>
    <row r="17042" spans="1:4" x14ac:dyDescent="0.25">
      <c r="A17042" s="2" t="s">
        <v>8</v>
      </c>
      <c r="B17042" s="2" t="s">
        <v>9</v>
      </c>
      <c r="C17042" s="4">
        <v>140000</v>
      </c>
      <c r="D17042" s="5"/>
    </row>
    <row r="17043" spans="1:4" x14ac:dyDescent="0.25">
      <c r="A17043" s="2" t="s">
        <v>14</v>
      </c>
      <c r="B17043" s="2" t="s">
        <v>9</v>
      </c>
      <c r="C17043" s="5"/>
      <c r="D17043" s="6">
        <v>65</v>
      </c>
    </row>
    <row r="17044" spans="1:4" x14ac:dyDescent="0.25">
      <c r="A17044" s="2" t="s">
        <v>12</v>
      </c>
      <c r="B17044" s="2" t="s">
        <v>9</v>
      </c>
      <c r="C17044" s="4">
        <v>107500</v>
      </c>
      <c r="D17044" s="5"/>
    </row>
    <row r="17045" spans="1:4" x14ac:dyDescent="0.25">
      <c r="A17045" s="2" t="s">
        <v>21</v>
      </c>
      <c r="B17045" s="2" t="s">
        <v>9</v>
      </c>
      <c r="C17045" s="4">
        <v>55000</v>
      </c>
      <c r="D17045" s="5"/>
    </row>
    <row r="17046" spans="1:4" x14ac:dyDescent="0.25">
      <c r="A17046" s="2" t="s">
        <v>6</v>
      </c>
      <c r="B17046" s="2" t="s">
        <v>9</v>
      </c>
      <c r="C17046" s="4">
        <v>157500</v>
      </c>
      <c r="D17046" s="5"/>
    </row>
    <row r="17047" spans="1:4" x14ac:dyDescent="0.25">
      <c r="A17047" s="2" t="s">
        <v>8</v>
      </c>
      <c r="B17047" s="2" t="s">
        <v>9</v>
      </c>
      <c r="C17047" s="5"/>
      <c r="D17047" s="6">
        <v>62.5</v>
      </c>
    </row>
    <row r="17048" spans="1:4" x14ac:dyDescent="0.25">
      <c r="A17048" s="2" t="s">
        <v>6</v>
      </c>
      <c r="B17048" s="2" t="s">
        <v>9</v>
      </c>
      <c r="C17048" s="4">
        <v>168000</v>
      </c>
      <c r="D17048" s="5"/>
    </row>
    <row r="17049" spans="1:4" x14ac:dyDescent="0.25">
      <c r="A17049" s="2" t="s">
        <v>6</v>
      </c>
      <c r="B17049" s="2" t="s">
        <v>9</v>
      </c>
      <c r="C17049" s="4">
        <v>125000</v>
      </c>
      <c r="D17049" s="5"/>
    </row>
    <row r="17050" spans="1:4" x14ac:dyDescent="0.25">
      <c r="A17050" s="2" t="s">
        <v>12</v>
      </c>
      <c r="B17050" s="2" t="s">
        <v>7</v>
      </c>
      <c r="C17050" s="5"/>
      <c r="D17050" s="6">
        <v>55</v>
      </c>
    </row>
    <row r="17051" spans="1:4" x14ac:dyDescent="0.25">
      <c r="A17051" s="2" t="s">
        <v>14</v>
      </c>
      <c r="B17051" s="2" t="s">
        <v>9</v>
      </c>
      <c r="C17051" s="4">
        <v>83500</v>
      </c>
      <c r="D17051" s="5"/>
    </row>
    <row r="17052" spans="1:4" x14ac:dyDescent="0.25">
      <c r="A17052" s="2" t="s">
        <v>14</v>
      </c>
      <c r="B17052" s="2" t="s">
        <v>9</v>
      </c>
      <c r="C17052" s="4">
        <v>160000</v>
      </c>
      <c r="D17052" s="5"/>
    </row>
    <row r="17053" spans="1:4" x14ac:dyDescent="0.25">
      <c r="A17053" s="2" t="s">
        <v>6</v>
      </c>
      <c r="B17053" s="2" t="s">
        <v>9</v>
      </c>
      <c r="C17053" s="4">
        <v>157500</v>
      </c>
      <c r="D17053" s="5"/>
    </row>
    <row r="17054" spans="1:4" x14ac:dyDescent="0.25">
      <c r="A17054" s="2" t="s">
        <v>12</v>
      </c>
      <c r="B17054" s="2" t="s">
        <v>9</v>
      </c>
      <c r="C17054" s="4">
        <v>100000</v>
      </c>
      <c r="D17054" s="5"/>
    </row>
    <row r="17055" spans="1:4" x14ac:dyDescent="0.25">
      <c r="A17055" s="2" t="s">
        <v>10</v>
      </c>
      <c r="B17055" s="2" t="s">
        <v>9</v>
      </c>
      <c r="C17055" s="5"/>
      <c r="D17055" s="6">
        <v>62.5</v>
      </c>
    </row>
    <row r="17056" spans="1:4" x14ac:dyDescent="0.25">
      <c r="A17056" s="2" t="s">
        <v>12</v>
      </c>
      <c r="B17056" s="2" t="s">
        <v>7</v>
      </c>
      <c r="C17056" s="4">
        <v>143000</v>
      </c>
      <c r="D17056" s="5"/>
    </row>
    <row r="17057" spans="1:4" x14ac:dyDescent="0.25">
      <c r="A17057" s="2" t="s">
        <v>6</v>
      </c>
      <c r="B17057" s="2" t="s">
        <v>9</v>
      </c>
      <c r="C17057" s="5"/>
      <c r="D17057" s="6">
        <v>47.62</v>
      </c>
    </row>
    <row r="17058" spans="1:4" x14ac:dyDescent="0.25">
      <c r="A17058" s="2" t="s">
        <v>6</v>
      </c>
      <c r="B17058" s="2" t="s">
        <v>9</v>
      </c>
      <c r="C17058" s="4">
        <v>189000</v>
      </c>
      <c r="D17058" s="5"/>
    </row>
    <row r="17059" spans="1:4" x14ac:dyDescent="0.25">
      <c r="A17059" s="2" t="s">
        <v>14</v>
      </c>
      <c r="B17059" s="2" t="s">
        <v>44</v>
      </c>
      <c r="C17059" s="4">
        <v>109500</v>
      </c>
      <c r="D17059" s="5"/>
    </row>
    <row r="17060" spans="1:4" x14ac:dyDescent="0.25">
      <c r="A17060" s="2" t="s">
        <v>16</v>
      </c>
      <c r="B17060" s="2" t="s">
        <v>35</v>
      </c>
      <c r="C17060" s="4">
        <v>89100</v>
      </c>
      <c r="D17060" s="5"/>
    </row>
    <row r="17061" spans="1:4" x14ac:dyDescent="0.25">
      <c r="A17061" s="2" t="s">
        <v>12</v>
      </c>
      <c r="B17061" s="2" t="s">
        <v>9</v>
      </c>
      <c r="C17061" s="5"/>
      <c r="D17061" s="6">
        <v>117.5</v>
      </c>
    </row>
    <row r="17062" spans="1:4" x14ac:dyDescent="0.25">
      <c r="A17062" s="2" t="s">
        <v>10</v>
      </c>
      <c r="B17062" s="2" t="s">
        <v>9</v>
      </c>
      <c r="C17062" s="4">
        <v>92500</v>
      </c>
      <c r="D17062" s="5"/>
    </row>
    <row r="17063" spans="1:4" x14ac:dyDescent="0.25">
      <c r="A17063" s="2" t="s">
        <v>12</v>
      </c>
      <c r="B17063" s="2" t="s">
        <v>81</v>
      </c>
      <c r="C17063" s="4">
        <v>157500</v>
      </c>
      <c r="D17063" s="5"/>
    </row>
    <row r="17064" spans="1:4" x14ac:dyDescent="0.25">
      <c r="A17064" s="2" t="s">
        <v>14</v>
      </c>
      <c r="B17064" s="2" t="s">
        <v>9</v>
      </c>
      <c r="C17064" s="5"/>
      <c r="D17064" s="6">
        <v>62.5</v>
      </c>
    </row>
    <row r="17065" spans="1:4" x14ac:dyDescent="0.25">
      <c r="A17065" s="2" t="s">
        <v>8</v>
      </c>
      <c r="B17065" s="2" t="s">
        <v>9</v>
      </c>
      <c r="C17065" s="4">
        <v>140000</v>
      </c>
      <c r="D17065" s="5"/>
    </row>
    <row r="17066" spans="1:4" x14ac:dyDescent="0.25">
      <c r="A17066" s="2" t="s">
        <v>14</v>
      </c>
      <c r="B17066" s="2" t="s">
        <v>9</v>
      </c>
      <c r="C17066" s="4">
        <v>150000</v>
      </c>
      <c r="D17066" s="5"/>
    </row>
    <row r="17067" spans="1:4" x14ac:dyDescent="0.25">
      <c r="A17067" s="2" t="s">
        <v>12</v>
      </c>
      <c r="B17067" s="2" t="s">
        <v>7</v>
      </c>
      <c r="C17067" s="4">
        <v>185000</v>
      </c>
      <c r="D17067" s="5"/>
    </row>
    <row r="17068" spans="1:4" x14ac:dyDescent="0.25">
      <c r="A17068" s="2" t="s">
        <v>8</v>
      </c>
      <c r="B17068" s="2" t="s">
        <v>9</v>
      </c>
      <c r="C17068" s="4">
        <v>140000</v>
      </c>
      <c r="D17068" s="5"/>
    </row>
    <row r="17069" spans="1:4" x14ac:dyDescent="0.25">
      <c r="A17069" s="2" t="s">
        <v>6</v>
      </c>
      <c r="B17069" s="2" t="s">
        <v>9</v>
      </c>
      <c r="C17069" s="5"/>
      <c r="D17069" s="6">
        <v>62.5</v>
      </c>
    </row>
    <row r="17070" spans="1:4" x14ac:dyDescent="0.25">
      <c r="A17070" s="2" t="s">
        <v>14</v>
      </c>
      <c r="B17070" s="2" t="s">
        <v>9</v>
      </c>
      <c r="C17070" s="4">
        <v>90000</v>
      </c>
      <c r="D17070" s="5"/>
    </row>
    <row r="17071" spans="1:4" x14ac:dyDescent="0.25">
      <c r="A17071" s="2" t="s">
        <v>14</v>
      </c>
      <c r="B17071" s="2" t="s">
        <v>9</v>
      </c>
      <c r="C17071" s="4">
        <v>90000</v>
      </c>
      <c r="D17071" s="5"/>
    </row>
    <row r="17072" spans="1:4" x14ac:dyDescent="0.25">
      <c r="A17072" s="2" t="s">
        <v>14</v>
      </c>
      <c r="B17072" s="2" t="s">
        <v>9</v>
      </c>
      <c r="C17072" s="5"/>
      <c r="D17072" s="6">
        <v>60</v>
      </c>
    </row>
    <row r="17073" spans="1:4" x14ac:dyDescent="0.25">
      <c r="A17073" s="2" t="s">
        <v>14</v>
      </c>
      <c r="B17073" s="2" t="s">
        <v>9</v>
      </c>
      <c r="C17073" s="5"/>
      <c r="D17073" s="6">
        <v>25.76</v>
      </c>
    </row>
    <row r="17074" spans="1:4" x14ac:dyDescent="0.25">
      <c r="A17074" s="2" t="s">
        <v>21</v>
      </c>
      <c r="B17074" s="2" t="s">
        <v>18</v>
      </c>
      <c r="C17074" s="4">
        <v>90000</v>
      </c>
      <c r="D17074" s="5"/>
    </row>
    <row r="17075" spans="1:4" x14ac:dyDescent="0.25">
      <c r="A17075" s="2" t="s">
        <v>12</v>
      </c>
      <c r="B17075" s="2" t="s">
        <v>9</v>
      </c>
      <c r="C17075" s="4">
        <v>107937</v>
      </c>
      <c r="D17075" s="5"/>
    </row>
    <row r="17076" spans="1:4" x14ac:dyDescent="0.25">
      <c r="A17076" s="2" t="s">
        <v>14</v>
      </c>
      <c r="B17076" s="2" t="s">
        <v>9</v>
      </c>
      <c r="C17076" s="5"/>
      <c r="D17076" s="6">
        <v>45</v>
      </c>
    </row>
    <row r="17077" spans="1:4" x14ac:dyDescent="0.25">
      <c r="A17077" s="2" t="s">
        <v>14</v>
      </c>
      <c r="B17077" s="2" t="s">
        <v>9</v>
      </c>
      <c r="C17077" s="4">
        <v>101500</v>
      </c>
      <c r="D17077" s="5"/>
    </row>
    <row r="17078" spans="1:4" x14ac:dyDescent="0.25">
      <c r="A17078" s="2" t="s">
        <v>13</v>
      </c>
      <c r="B17078" s="2" t="s">
        <v>9</v>
      </c>
      <c r="C17078" s="4">
        <v>175000</v>
      </c>
      <c r="D17078" s="5"/>
    </row>
    <row r="17079" spans="1:4" x14ac:dyDescent="0.25">
      <c r="A17079" s="2" t="s">
        <v>14</v>
      </c>
      <c r="B17079" s="2" t="s">
        <v>7</v>
      </c>
      <c r="C17079" s="5"/>
      <c r="D17079" s="6">
        <v>75.5</v>
      </c>
    </row>
    <row r="17080" spans="1:4" x14ac:dyDescent="0.25">
      <c r="A17080" s="2" t="s">
        <v>13</v>
      </c>
      <c r="B17080" s="2" t="s">
        <v>9</v>
      </c>
      <c r="C17080" s="4">
        <v>115000</v>
      </c>
      <c r="D17080" s="5"/>
    </row>
    <row r="17081" spans="1:4" x14ac:dyDescent="0.25">
      <c r="A17081" s="2" t="s">
        <v>8</v>
      </c>
      <c r="B17081" s="2" t="s">
        <v>7</v>
      </c>
      <c r="C17081" s="4">
        <v>135000</v>
      </c>
      <c r="D17081" s="5"/>
    </row>
    <row r="17082" spans="1:4" x14ac:dyDescent="0.25">
      <c r="A17082" s="2" t="s">
        <v>12</v>
      </c>
      <c r="B17082" s="2" t="s">
        <v>9</v>
      </c>
      <c r="C17082" s="5"/>
      <c r="D17082" s="6">
        <v>61</v>
      </c>
    </row>
    <row r="17083" spans="1:4" x14ac:dyDescent="0.25">
      <c r="A17083" s="2" t="s">
        <v>8</v>
      </c>
      <c r="B17083" s="2" t="s">
        <v>9</v>
      </c>
      <c r="C17083" s="5"/>
      <c r="D17083" s="6">
        <v>55</v>
      </c>
    </row>
    <row r="17084" spans="1:4" x14ac:dyDescent="0.25">
      <c r="A17084" s="2" t="s">
        <v>10</v>
      </c>
      <c r="B17084" s="2" t="s">
        <v>9</v>
      </c>
      <c r="C17084" s="4">
        <v>87500</v>
      </c>
      <c r="D17084" s="5"/>
    </row>
    <row r="17085" spans="1:4" x14ac:dyDescent="0.25">
      <c r="A17085" s="2" t="s">
        <v>12</v>
      </c>
      <c r="B17085" s="2" t="s">
        <v>9</v>
      </c>
      <c r="C17085" s="5"/>
      <c r="D17085" s="6">
        <v>62.5</v>
      </c>
    </row>
    <row r="17086" spans="1:4" x14ac:dyDescent="0.25">
      <c r="A17086" s="2" t="s">
        <v>6</v>
      </c>
      <c r="B17086" s="2" t="s">
        <v>9</v>
      </c>
      <c r="C17086" s="5"/>
      <c r="D17086" s="6">
        <v>49.9</v>
      </c>
    </row>
    <row r="17087" spans="1:4" x14ac:dyDescent="0.25">
      <c r="A17087" s="2" t="s">
        <v>8</v>
      </c>
      <c r="B17087" s="2" t="s">
        <v>9</v>
      </c>
      <c r="C17087" s="4">
        <v>104750</v>
      </c>
      <c r="D17087" s="5"/>
    </row>
    <row r="17088" spans="1:4" x14ac:dyDescent="0.25">
      <c r="A17088" s="2" t="s">
        <v>8</v>
      </c>
      <c r="B17088" s="2" t="s">
        <v>15</v>
      </c>
      <c r="C17088" s="4">
        <v>147500</v>
      </c>
      <c r="D17088" s="5"/>
    </row>
    <row r="17089" spans="1:4" x14ac:dyDescent="0.25">
      <c r="A17089" s="2" t="s">
        <v>14</v>
      </c>
      <c r="B17089" s="2" t="s">
        <v>7</v>
      </c>
      <c r="C17089" s="5"/>
      <c r="D17089" s="6">
        <v>38</v>
      </c>
    </row>
    <row r="17090" spans="1:4" x14ac:dyDescent="0.25">
      <c r="A17090" s="2" t="s">
        <v>21</v>
      </c>
      <c r="B17090" s="2" t="s">
        <v>17</v>
      </c>
      <c r="C17090" s="4">
        <v>80850</v>
      </c>
      <c r="D17090" s="5"/>
    </row>
    <row r="17091" spans="1:4" x14ac:dyDescent="0.25">
      <c r="A17091" s="2" t="s">
        <v>13</v>
      </c>
      <c r="B17091" s="2" t="s">
        <v>9</v>
      </c>
      <c r="C17091" s="4">
        <v>121550</v>
      </c>
      <c r="D17091" s="5"/>
    </row>
    <row r="17092" spans="1:4" x14ac:dyDescent="0.25">
      <c r="A17092" s="2" t="s">
        <v>12</v>
      </c>
      <c r="B17092" s="2" t="s">
        <v>9</v>
      </c>
      <c r="C17092" s="4">
        <v>151782</v>
      </c>
      <c r="D17092" s="5"/>
    </row>
    <row r="17093" spans="1:4" x14ac:dyDescent="0.25">
      <c r="A17093" s="2" t="s">
        <v>14</v>
      </c>
      <c r="B17093" s="2" t="s">
        <v>9</v>
      </c>
      <c r="C17093" s="4">
        <v>60000</v>
      </c>
      <c r="D17093" s="5"/>
    </row>
    <row r="17094" spans="1:4" x14ac:dyDescent="0.25">
      <c r="A17094" s="2" t="s">
        <v>6</v>
      </c>
      <c r="B17094" s="2" t="s">
        <v>9</v>
      </c>
      <c r="C17094" s="4">
        <v>176625</v>
      </c>
      <c r="D17094" s="5"/>
    </row>
    <row r="17095" spans="1:4" x14ac:dyDescent="0.25">
      <c r="A17095" s="2" t="s">
        <v>8</v>
      </c>
      <c r="B17095" s="2" t="s">
        <v>58</v>
      </c>
      <c r="C17095" s="4">
        <v>147500</v>
      </c>
      <c r="D17095" s="5"/>
    </row>
    <row r="17096" spans="1:4" x14ac:dyDescent="0.25">
      <c r="A17096" s="2" t="s">
        <v>14</v>
      </c>
      <c r="B17096" s="2" t="s">
        <v>9</v>
      </c>
      <c r="C17096" s="5"/>
      <c r="D17096" s="6">
        <v>51.5</v>
      </c>
    </row>
    <row r="17097" spans="1:4" x14ac:dyDescent="0.25">
      <c r="A17097" s="2" t="s">
        <v>12</v>
      </c>
      <c r="B17097" s="2" t="s">
        <v>9</v>
      </c>
      <c r="C17097" s="4">
        <v>90000</v>
      </c>
      <c r="D17097" s="5"/>
    </row>
    <row r="17098" spans="1:4" x14ac:dyDescent="0.25">
      <c r="A17098" s="2" t="s">
        <v>14</v>
      </c>
      <c r="B17098" s="2" t="s">
        <v>9</v>
      </c>
      <c r="C17098" s="4">
        <v>80850</v>
      </c>
      <c r="D17098" s="5"/>
    </row>
    <row r="17099" spans="1:4" x14ac:dyDescent="0.25">
      <c r="A17099" s="2" t="s">
        <v>14</v>
      </c>
      <c r="B17099" s="2" t="s">
        <v>9</v>
      </c>
      <c r="C17099" s="5"/>
      <c r="D17099" s="6">
        <v>22.5</v>
      </c>
    </row>
    <row r="17100" spans="1:4" x14ac:dyDescent="0.25">
      <c r="A17100" s="2" t="s">
        <v>8</v>
      </c>
      <c r="B17100" s="2" t="s">
        <v>9</v>
      </c>
      <c r="C17100" s="4">
        <v>375000</v>
      </c>
      <c r="D17100" s="5"/>
    </row>
    <row r="17101" spans="1:4" x14ac:dyDescent="0.25">
      <c r="A17101" s="2" t="s">
        <v>8</v>
      </c>
      <c r="B17101" s="2" t="s">
        <v>9</v>
      </c>
      <c r="C17101" s="4">
        <v>130000</v>
      </c>
      <c r="D17101" s="5"/>
    </row>
    <row r="17102" spans="1:4" x14ac:dyDescent="0.25">
      <c r="A17102" s="2" t="s">
        <v>12</v>
      </c>
      <c r="B17102" s="2" t="s">
        <v>9</v>
      </c>
      <c r="C17102" s="4">
        <v>100000</v>
      </c>
      <c r="D17102" s="5"/>
    </row>
    <row r="17103" spans="1:4" x14ac:dyDescent="0.25">
      <c r="A17103" s="2" t="s">
        <v>6</v>
      </c>
      <c r="B17103" s="2" t="s">
        <v>9</v>
      </c>
      <c r="C17103" s="4">
        <v>123000</v>
      </c>
      <c r="D17103" s="5"/>
    </row>
    <row r="17104" spans="1:4" x14ac:dyDescent="0.25">
      <c r="A17104" s="2" t="s">
        <v>8</v>
      </c>
      <c r="B17104" s="2" t="s">
        <v>9</v>
      </c>
      <c r="C17104" s="4">
        <v>170000</v>
      </c>
      <c r="D17104" s="5"/>
    </row>
    <row r="17105" spans="1:4" x14ac:dyDescent="0.25">
      <c r="A17105" s="2" t="s">
        <v>14</v>
      </c>
      <c r="B17105" s="2" t="s">
        <v>44</v>
      </c>
      <c r="C17105" s="4">
        <v>75000</v>
      </c>
      <c r="D17105" s="5"/>
    </row>
    <row r="17106" spans="1:4" x14ac:dyDescent="0.25">
      <c r="A17106" s="2" t="s">
        <v>14</v>
      </c>
      <c r="B17106" s="2" t="s">
        <v>9</v>
      </c>
      <c r="C17106" s="4">
        <v>74995</v>
      </c>
      <c r="D17106" s="5"/>
    </row>
    <row r="17107" spans="1:4" x14ac:dyDescent="0.25">
      <c r="A17107" s="2" t="s">
        <v>14</v>
      </c>
      <c r="B17107" s="2" t="s">
        <v>9</v>
      </c>
      <c r="C17107" s="4">
        <v>90000</v>
      </c>
      <c r="D17107" s="5"/>
    </row>
    <row r="17108" spans="1:4" x14ac:dyDescent="0.25">
      <c r="A17108" s="2" t="s">
        <v>6</v>
      </c>
      <c r="B17108" s="2" t="s">
        <v>34</v>
      </c>
      <c r="C17108" s="4">
        <v>88128</v>
      </c>
      <c r="D17108" s="5"/>
    </row>
    <row r="17109" spans="1:4" x14ac:dyDescent="0.25">
      <c r="A17109" s="2" t="s">
        <v>6</v>
      </c>
      <c r="B17109" s="2" t="s">
        <v>9</v>
      </c>
      <c r="C17109" s="4">
        <v>192500</v>
      </c>
      <c r="D17109" s="5"/>
    </row>
    <row r="17110" spans="1:4" x14ac:dyDescent="0.25">
      <c r="A17110" s="2" t="s">
        <v>14</v>
      </c>
      <c r="B17110" s="2" t="s">
        <v>9</v>
      </c>
      <c r="C17110" s="4">
        <v>130000</v>
      </c>
      <c r="D17110" s="5"/>
    </row>
    <row r="17111" spans="1:4" x14ac:dyDescent="0.25">
      <c r="A17111" s="2" t="s">
        <v>14</v>
      </c>
      <c r="B17111" s="2" t="s">
        <v>9</v>
      </c>
      <c r="C17111" s="4">
        <v>78740</v>
      </c>
      <c r="D17111" s="5"/>
    </row>
    <row r="17112" spans="1:4" x14ac:dyDescent="0.25">
      <c r="A17112" s="2" t="s">
        <v>8</v>
      </c>
      <c r="B17112" s="2" t="s">
        <v>9</v>
      </c>
      <c r="C17112" s="4">
        <v>150000</v>
      </c>
      <c r="D17112" s="5"/>
    </row>
    <row r="17113" spans="1:4" x14ac:dyDescent="0.25">
      <c r="A17113" s="2" t="s">
        <v>8</v>
      </c>
      <c r="B17113" s="2" t="s">
        <v>9</v>
      </c>
      <c r="C17113" s="4">
        <v>137500</v>
      </c>
      <c r="D17113" s="5"/>
    </row>
    <row r="17114" spans="1:4" x14ac:dyDescent="0.25">
      <c r="A17114" s="2" t="s">
        <v>6</v>
      </c>
      <c r="B17114" s="2" t="s">
        <v>9</v>
      </c>
      <c r="C17114" s="4">
        <v>107800</v>
      </c>
      <c r="D17114" s="5"/>
    </row>
    <row r="17115" spans="1:4" x14ac:dyDescent="0.25">
      <c r="A17115" s="2" t="s">
        <v>12</v>
      </c>
      <c r="B17115" s="2" t="s">
        <v>9</v>
      </c>
      <c r="C17115" s="4">
        <v>138000</v>
      </c>
      <c r="D17115" s="5"/>
    </row>
    <row r="17116" spans="1:4" x14ac:dyDescent="0.25">
      <c r="A17116" s="2" t="s">
        <v>10</v>
      </c>
      <c r="B17116" s="2" t="s">
        <v>57</v>
      </c>
      <c r="C17116" s="4">
        <v>111175</v>
      </c>
      <c r="D17116" s="5"/>
    </row>
    <row r="17117" spans="1:4" x14ac:dyDescent="0.25">
      <c r="A17117" s="2" t="s">
        <v>8</v>
      </c>
      <c r="B17117" s="2" t="s">
        <v>9</v>
      </c>
      <c r="C17117" s="4">
        <v>136500</v>
      </c>
      <c r="D17117" s="5"/>
    </row>
    <row r="17118" spans="1:4" x14ac:dyDescent="0.25">
      <c r="A17118" s="2" t="s">
        <v>11</v>
      </c>
      <c r="B17118" s="2" t="s">
        <v>19</v>
      </c>
      <c r="C17118" s="4">
        <v>128682</v>
      </c>
      <c r="D17118" s="5"/>
    </row>
    <row r="17119" spans="1:4" x14ac:dyDescent="0.25">
      <c r="A17119" s="2" t="s">
        <v>14</v>
      </c>
      <c r="B17119" s="2" t="s">
        <v>9</v>
      </c>
      <c r="C17119" s="5"/>
      <c r="D17119" s="6">
        <v>21.5</v>
      </c>
    </row>
    <row r="17120" spans="1:4" x14ac:dyDescent="0.25">
      <c r="A17120" s="2" t="s">
        <v>14</v>
      </c>
      <c r="B17120" s="2" t="s">
        <v>9</v>
      </c>
      <c r="C17120" s="5"/>
      <c r="D17120" s="6">
        <v>21</v>
      </c>
    </row>
    <row r="17121" spans="1:4" x14ac:dyDescent="0.25">
      <c r="A17121" s="2" t="s">
        <v>12</v>
      </c>
      <c r="B17121" s="2" t="s">
        <v>9</v>
      </c>
      <c r="C17121" s="4">
        <v>90000</v>
      </c>
      <c r="D17121" s="5"/>
    </row>
    <row r="17122" spans="1:4" x14ac:dyDescent="0.25">
      <c r="A17122" s="2" t="s">
        <v>12</v>
      </c>
      <c r="B17122" s="2" t="s">
        <v>9</v>
      </c>
      <c r="C17122" s="4">
        <v>119500</v>
      </c>
      <c r="D17122" s="5"/>
    </row>
    <row r="17123" spans="1:4" x14ac:dyDescent="0.25">
      <c r="A17123" s="2" t="s">
        <v>8</v>
      </c>
      <c r="B17123" s="2" t="s">
        <v>7</v>
      </c>
      <c r="C17123" s="4">
        <v>101000</v>
      </c>
      <c r="D17123" s="5"/>
    </row>
    <row r="17124" spans="1:4" x14ac:dyDescent="0.25">
      <c r="A17124" s="2" t="s">
        <v>8</v>
      </c>
      <c r="B17124" s="2" t="s">
        <v>9</v>
      </c>
      <c r="C17124" s="5"/>
      <c r="D17124" s="6">
        <v>16.57</v>
      </c>
    </row>
    <row r="17125" spans="1:4" x14ac:dyDescent="0.25">
      <c r="A17125" s="2" t="s">
        <v>10</v>
      </c>
      <c r="B17125" s="2" t="s">
        <v>9</v>
      </c>
      <c r="C17125" s="4">
        <v>125000</v>
      </c>
      <c r="D17125" s="5"/>
    </row>
    <row r="17126" spans="1:4" x14ac:dyDescent="0.25">
      <c r="A17126" s="2" t="s">
        <v>12</v>
      </c>
      <c r="B17126" s="2" t="s">
        <v>9</v>
      </c>
      <c r="C17126" s="4">
        <v>164500</v>
      </c>
      <c r="D17126" s="5"/>
    </row>
    <row r="17127" spans="1:4" x14ac:dyDescent="0.25">
      <c r="A17127" s="2" t="s">
        <v>12</v>
      </c>
      <c r="B17127" s="2" t="s">
        <v>9</v>
      </c>
      <c r="C17127" s="4">
        <v>125000</v>
      </c>
      <c r="D17127" s="5"/>
    </row>
    <row r="17128" spans="1:4" x14ac:dyDescent="0.25">
      <c r="A17128" s="2" t="s">
        <v>14</v>
      </c>
      <c r="B17128" s="2" t="s">
        <v>47</v>
      </c>
      <c r="C17128" s="4">
        <v>80850</v>
      </c>
      <c r="D17128" s="5"/>
    </row>
    <row r="17129" spans="1:4" x14ac:dyDescent="0.25">
      <c r="A17129" s="2" t="s">
        <v>16</v>
      </c>
      <c r="B17129" s="2" t="s">
        <v>9</v>
      </c>
      <c r="C17129" s="4">
        <v>99150</v>
      </c>
      <c r="D17129" s="5"/>
    </row>
    <row r="17130" spans="1:4" x14ac:dyDescent="0.25">
      <c r="A17130" s="2" t="s">
        <v>12</v>
      </c>
      <c r="B17130" s="2" t="s">
        <v>9</v>
      </c>
      <c r="C17130" s="5"/>
      <c r="D17130" s="6">
        <v>78.540000000000006</v>
      </c>
    </row>
    <row r="17131" spans="1:4" x14ac:dyDescent="0.25">
      <c r="A17131" s="2" t="s">
        <v>11</v>
      </c>
      <c r="B17131" s="2" t="s">
        <v>18</v>
      </c>
      <c r="C17131" s="4">
        <v>166600</v>
      </c>
      <c r="D17131" s="5"/>
    </row>
    <row r="17132" spans="1:4" x14ac:dyDescent="0.25">
      <c r="A17132" s="2" t="s">
        <v>12</v>
      </c>
      <c r="B17132" s="2" t="s">
        <v>9</v>
      </c>
      <c r="C17132" s="4">
        <v>125000</v>
      </c>
      <c r="D17132" s="5"/>
    </row>
    <row r="17133" spans="1:4" x14ac:dyDescent="0.25">
      <c r="A17133" s="2" t="s">
        <v>12</v>
      </c>
      <c r="B17133" s="2" t="s">
        <v>9</v>
      </c>
      <c r="C17133" s="5"/>
      <c r="D17133" s="6">
        <v>53.39</v>
      </c>
    </row>
    <row r="17134" spans="1:4" x14ac:dyDescent="0.25">
      <c r="A17134" s="2" t="s">
        <v>8</v>
      </c>
      <c r="B17134" s="2" t="s">
        <v>35</v>
      </c>
      <c r="C17134" s="4">
        <v>165000</v>
      </c>
      <c r="D17134" s="5"/>
    </row>
    <row r="17135" spans="1:4" x14ac:dyDescent="0.25">
      <c r="A17135" s="2" t="s">
        <v>14</v>
      </c>
      <c r="B17135" s="2" t="s">
        <v>9</v>
      </c>
      <c r="C17135" s="5"/>
      <c r="D17135" s="6">
        <v>23.15</v>
      </c>
    </row>
    <row r="17136" spans="1:4" x14ac:dyDescent="0.25">
      <c r="A17136" s="2" t="s">
        <v>14</v>
      </c>
      <c r="B17136" s="2" t="s">
        <v>9</v>
      </c>
      <c r="C17136" s="4">
        <v>75000</v>
      </c>
      <c r="D17136" s="5"/>
    </row>
    <row r="17137" spans="1:4" x14ac:dyDescent="0.25">
      <c r="A17137" s="2" t="s">
        <v>12</v>
      </c>
      <c r="B17137" s="2" t="s">
        <v>9</v>
      </c>
      <c r="C17137" s="5"/>
      <c r="D17137" s="6">
        <v>25</v>
      </c>
    </row>
    <row r="17138" spans="1:4" x14ac:dyDescent="0.25">
      <c r="A17138" s="2" t="s">
        <v>12</v>
      </c>
      <c r="B17138" s="2" t="s">
        <v>9</v>
      </c>
      <c r="C17138" s="4">
        <v>82500</v>
      </c>
      <c r="D17138" s="5"/>
    </row>
    <row r="17139" spans="1:4" x14ac:dyDescent="0.25">
      <c r="A17139" s="2" t="s">
        <v>12</v>
      </c>
      <c r="B17139" s="2" t="s">
        <v>9</v>
      </c>
      <c r="C17139" s="4">
        <v>125000</v>
      </c>
      <c r="D17139" s="5"/>
    </row>
    <row r="17140" spans="1:4" x14ac:dyDescent="0.25">
      <c r="A17140" s="2" t="s">
        <v>12</v>
      </c>
      <c r="B17140" s="2" t="s">
        <v>9</v>
      </c>
      <c r="C17140" s="4">
        <v>277500</v>
      </c>
      <c r="D17140" s="5"/>
    </row>
    <row r="17141" spans="1:4" x14ac:dyDescent="0.25">
      <c r="A17141" s="2" t="s">
        <v>14</v>
      </c>
      <c r="B17141" s="2" t="s">
        <v>9</v>
      </c>
      <c r="C17141" s="5"/>
      <c r="D17141" s="6">
        <v>16.28</v>
      </c>
    </row>
    <row r="17142" spans="1:4" x14ac:dyDescent="0.25">
      <c r="A17142" s="2" t="s">
        <v>12</v>
      </c>
      <c r="B17142" s="2" t="s">
        <v>9</v>
      </c>
      <c r="C17142" s="4">
        <v>150000</v>
      </c>
      <c r="D17142" s="5"/>
    </row>
    <row r="17143" spans="1:4" x14ac:dyDescent="0.25">
      <c r="A17143" s="2" t="s">
        <v>14</v>
      </c>
      <c r="B17143" s="2" t="s">
        <v>18</v>
      </c>
      <c r="C17143" s="4">
        <v>98500</v>
      </c>
      <c r="D17143" s="5"/>
    </row>
    <row r="17144" spans="1:4" x14ac:dyDescent="0.25">
      <c r="A17144" s="2" t="s">
        <v>14</v>
      </c>
      <c r="B17144" s="2" t="s">
        <v>9</v>
      </c>
      <c r="C17144" s="4">
        <v>65000</v>
      </c>
      <c r="D17144" s="5"/>
    </row>
    <row r="17145" spans="1:4" x14ac:dyDescent="0.25">
      <c r="A17145" s="2" t="s">
        <v>12</v>
      </c>
      <c r="B17145" s="2" t="s">
        <v>9</v>
      </c>
      <c r="C17145" s="4">
        <v>136500</v>
      </c>
      <c r="D17145" s="5"/>
    </row>
    <row r="17146" spans="1:4" x14ac:dyDescent="0.25">
      <c r="A17146" s="2" t="s">
        <v>14</v>
      </c>
      <c r="B17146" s="2" t="s">
        <v>9</v>
      </c>
      <c r="C17146" s="4">
        <v>147500</v>
      </c>
      <c r="D17146" s="5"/>
    </row>
    <row r="17147" spans="1:4" x14ac:dyDescent="0.25">
      <c r="A17147" s="2" t="s">
        <v>12</v>
      </c>
      <c r="B17147" s="2" t="s">
        <v>9</v>
      </c>
      <c r="C17147" s="5"/>
      <c r="D17147" s="6">
        <v>69</v>
      </c>
    </row>
    <row r="17148" spans="1:4" x14ac:dyDescent="0.25">
      <c r="A17148" s="2" t="s">
        <v>12</v>
      </c>
      <c r="B17148" s="2" t="s">
        <v>35</v>
      </c>
      <c r="C17148" s="4">
        <v>89100</v>
      </c>
      <c r="D17148" s="5"/>
    </row>
    <row r="17149" spans="1:4" x14ac:dyDescent="0.25">
      <c r="A17149" s="2" t="s">
        <v>12</v>
      </c>
      <c r="B17149" s="2" t="s">
        <v>9</v>
      </c>
      <c r="C17149" s="4">
        <v>115000</v>
      </c>
      <c r="D17149" s="5"/>
    </row>
    <row r="17150" spans="1:4" x14ac:dyDescent="0.25">
      <c r="A17150" s="2" t="s">
        <v>14</v>
      </c>
      <c r="B17150" s="2" t="s">
        <v>9</v>
      </c>
      <c r="C17150" s="5"/>
      <c r="D17150" s="6">
        <v>24</v>
      </c>
    </row>
    <row r="17151" spans="1:4" x14ac:dyDescent="0.25">
      <c r="A17151" s="2" t="s">
        <v>14</v>
      </c>
      <c r="B17151" s="2" t="s">
        <v>9</v>
      </c>
      <c r="C17151" s="5"/>
      <c r="D17151" s="6">
        <v>25</v>
      </c>
    </row>
    <row r="17152" spans="1:4" x14ac:dyDescent="0.25">
      <c r="A17152" s="2" t="s">
        <v>8</v>
      </c>
      <c r="B17152" s="2" t="s">
        <v>18</v>
      </c>
      <c r="C17152" s="4">
        <v>200000</v>
      </c>
      <c r="D17152" s="5"/>
    </row>
    <row r="17153" spans="1:4" x14ac:dyDescent="0.25">
      <c r="A17153" s="2" t="s">
        <v>14</v>
      </c>
      <c r="B17153" s="2" t="s">
        <v>9</v>
      </c>
      <c r="C17153" s="4">
        <v>100500</v>
      </c>
      <c r="D17153" s="5"/>
    </row>
    <row r="17154" spans="1:4" x14ac:dyDescent="0.25">
      <c r="A17154" s="2" t="s">
        <v>12</v>
      </c>
      <c r="B17154" s="2" t="s">
        <v>9</v>
      </c>
      <c r="C17154" s="5"/>
      <c r="D17154" s="6">
        <v>32.5</v>
      </c>
    </row>
    <row r="17155" spans="1:4" x14ac:dyDescent="0.25">
      <c r="A17155" s="2" t="s">
        <v>8</v>
      </c>
      <c r="B17155" s="2" t="s">
        <v>9</v>
      </c>
      <c r="C17155" s="5"/>
      <c r="D17155" s="6">
        <v>51.25</v>
      </c>
    </row>
    <row r="17156" spans="1:4" x14ac:dyDescent="0.25">
      <c r="A17156" s="2" t="s">
        <v>8</v>
      </c>
      <c r="B17156" s="2" t="s">
        <v>48</v>
      </c>
      <c r="C17156" s="4">
        <v>133500</v>
      </c>
      <c r="D17156" s="5"/>
    </row>
    <row r="17157" spans="1:4" x14ac:dyDescent="0.25">
      <c r="A17157" s="2" t="s">
        <v>14</v>
      </c>
      <c r="B17157" s="2" t="s">
        <v>46</v>
      </c>
      <c r="C17157" s="4">
        <v>45000</v>
      </c>
      <c r="D17157" s="5"/>
    </row>
    <row r="17158" spans="1:4" x14ac:dyDescent="0.25">
      <c r="A17158" s="2" t="s">
        <v>6</v>
      </c>
      <c r="B17158" s="2" t="s">
        <v>9</v>
      </c>
      <c r="C17158" s="5"/>
      <c r="D17158" s="6">
        <v>95</v>
      </c>
    </row>
    <row r="17159" spans="1:4" x14ac:dyDescent="0.25">
      <c r="A17159" s="2" t="s">
        <v>14</v>
      </c>
      <c r="B17159" s="2" t="s">
        <v>9</v>
      </c>
      <c r="C17159" s="5"/>
      <c r="D17159" s="6">
        <v>16.510000000000002</v>
      </c>
    </row>
    <row r="17160" spans="1:4" x14ac:dyDescent="0.25">
      <c r="A17160" s="2" t="s">
        <v>13</v>
      </c>
      <c r="B17160" s="2" t="s">
        <v>9</v>
      </c>
      <c r="C17160" s="4">
        <v>125000</v>
      </c>
      <c r="D17160" s="5"/>
    </row>
    <row r="17161" spans="1:4" x14ac:dyDescent="0.25">
      <c r="A17161" s="2" t="s">
        <v>12</v>
      </c>
      <c r="B17161" s="2" t="s">
        <v>18</v>
      </c>
      <c r="C17161" s="4">
        <v>157500</v>
      </c>
      <c r="D17161" s="5"/>
    </row>
    <row r="17162" spans="1:4" x14ac:dyDescent="0.25">
      <c r="A17162" s="2" t="s">
        <v>6</v>
      </c>
      <c r="B17162" s="2" t="s">
        <v>9</v>
      </c>
      <c r="C17162" s="4">
        <v>90000</v>
      </c>
      <c r="D17162" s="5"/>
    </row>
    <row r="17163" spans="1:4" x14ac:dyDescent="0.25">
      <c r="A17163" s="2" t="s">
        <v>14</v>
      </c>
      <c r="B17163" s="2" t="s">
        <v>53</v>
      </c>
      <c r="C17163" s="4">
        <v>118640</v>
      </c>
      <c r="D17163" s="5"/>
    </row>
    <row r="17164" spans="1:4" x14ac:dyDescent="0.25">
      <c r="A17164" s="2" t="s">
        <v>14</v>
      </c>
      <c r="B17164" s="2" t="s">
        <v>9</v>
      </c>
      <c r="C17164" s="5"/>
      <c r="D17164" s="6">
        <v>62.5</v>
      </c>
    </row>
    <row r="17165" spans="1:4" x14ac:dyDescent="0.25">
      <c r="A17165" s="2" t="s">
        <v>12</v>
      </c>
      <c r="B17165" s="2" t="s">
        <v>9</v>
      </c>
      <c r="C17165" s="5"/>
      <c r="D17165" s="6">
        <v>47.62</v>
      </c>
    </row>
    <row r="17166" spans="1:4" x14ac:dyDescent="0.25">
      <c r="A17166" s="2" t="s">
        <v>8</v>
      </c>
      <c r="B17166" s="2" t="s">
        <v>9</v>
      </c>
      <c r="C17166" s="5"/>
      <c r="D17166" s="6">
        <v>49</v>
      </c>
    </row>
    <row r="17167" spans="1:4" x14ac:dyDescent="0.25">
      <c r="A17167" s="2" t="s">
        <v>14</v>
      </c>
      <c r="B17167" s="2" t="s">
        <v>18</v>
      </c>
      <c r="C17167" s="4">
        <v>111175</v>
      </c>
      <c r="D17167" s="5"/>
    </row>
    <row r="17168" spans="1:4" x14ac:dyDescent="0.25">
      <c r="A17168" s="2" t="s">
        <v>14</v>
      </c>
      <c r="B17168" s="2" t="s">
        <v>9</v>
      </c>
      <c r="C17168" s="5"/>
      <c r="D17168" s="6">
        <v>49.5</v>
      </c>
    </row>
    <row r="17169" spans="1:4" x14ac:dyDescent="0.25">
      <c r="A17169" s="2" t="s">
        <v>11</v>
      </c>
      <c r="B17169" s="2" t="s">
        <v>22</v>
      </c>
      <c r="C17169" s="4">
        <v>89100</v>
      </c>
      <c r="D17169" s="5"/>
    </row>
    <row r="17170" spans="1:4" x14ac:dyDescent="0.25">
      <c r="A17170" s="2" t="s">
        <v>14</v>
      </c>
      <c r="B17170" s="2" t="s">
        <v>9</v>
      </c>
      <c r="C17170" s="4">
        <v>82500</v>
      </c>
      <c r="D17170" s="5"/>
    </row>
    <row r="17171" spans="1:4" x14ac:dyDescent="0.25">
      <c r="A17171" s="2" t="s">
        <v>14</v>
      </c>
      <c r="B17171" s="2" t="s">
        <v>9</v>
      </c>
      <c r="C17171" s="5"/>
      <c r="D17171" s="6">
        <v>60</v>
      </c>
    </row>
    <row r="17172" spans="1:4" x14ac:dyDescent="0.25">
      <c r="A17172" s="2" t="s">
        <v>12</v>
      </c>
      <c r="B17172" s="2" t="s">
        <v>9</v>
      </c>
      <c r="C17172" s="4">
        <v>121500</v>
      </c>
      <c r="D17172" s="5"/>
    </row>
    <row r="17173" spans="1:4" x14ac:dyDescent="0.25">
      <c r="A17173" s="2" t="s">
        <v>12</v>
      </c>
      <c r="B17173" s="2" t="s">
        <v>9</v>
      </c>
      <c r="C17173" s="4">
        <v>65000</v>
      </c>
      <c r="D17173" s="5"/>
    </row>
    <row r="17174" spans="1:4" x14ac:dyDescent="0.25">
      <c r="A17174" s="2" t="s">
        <v>8</v>
      </c>
      <c r="B17174" s="2" t="s">
        <v>9</v>
      </c>
      <c r="C17174" s="4">
        <v>112500</v>
      </c>
      <c r="D17174" s="5"/>
    </row>
    <row r="17175" spans="1:4" x14ac:dyDescent="0.25">
      <c r="A17175" s="2" t="s">
        <v>6</v>
      </c>
      <c r="B17175" s="2" t="s">
        <v>9</v>
      </c>
      <c r="C17175" s="5"/>
      <c r="D17175" s="6">
        <v>95</v>
      </c>
    </row>
    <row r="17176" spans="1:4" x14ac:dyDescent="0.25">
      <c r="A17176" s="2" t="s">
        <v>14</v>
      </c>
      <c r="B17176" s="2" t="s">
        <v>9</v>
      </c>
      <c r="C17176" s="5"/>
      <c r="D17176" s="6">
        <v>19.579999999999998</v>
      </c>
    </row>
    <row r="17177" spans="1:4" x14ac:dyDescent="0.25">
      <c r="A17177" s="2" t="s">
        <v>14</v>
      </c>
      <c r="B17177" s="2" t="s">
        <v>9</v>
      </c>
      <c r="C17177" s="5"/>
      <c r="D17177" s="6">
        <v>17.09</v>
      </c>
    </row>
    <row r="17178" spans="1:4" x14ac:dyDescent="0.25">
      <c r="A17178" s="2" t="s">
        <v>8</v>
      </c>
      <c r="B17178" s="2" t="s">
        <v>9</v>
      </c>
      <c r="C17178" s="5"/>
      <c r="D17178" s="6">
        <v>16.420000000000002</v>
      </c>
    </row>
    <row r="17179" spans="1:4" x14ac:dyDescent="0.25">
      <c r="A17179" s="2" t="s">
        <v>21</v>
      </c>
      <c r="B17179" s="2" t="s">
        <v>9</v>
      </c>
      <c r="C17179" s="5"/>
      <c r="D17179" s="6">
        <v>67.5</v>
      </c>
    </row>
    <row r="17180" spans="1:4" x14ac:dyDescent="0.25">
      <c r="A17180" s="2" t="s">
        <v>10</v>
      </c>
      <c r="B17180" s="2" t="s">
        <v>60</v>
      </c>
      <c r="C17180" s="4">
        <v>111175</v>
      </c>
      <c r="D17180" s="5"/>
    </row>
    <row r="17181" spans="1:4" x14ac:dyDescent="0.25">
      <c r="A17181" s="2" t="s">
        <v>14</v>
      </c>
      <c r="B17181" s="2" t="s">
        <v>9</v>
      </c>
      <c r="C17181" s="4">
        <v>62500</v>
      </c>
      <c r="D17181" s="5"/>
    </row>
    <row r="17182" spans="1:4" x14ac:dyDescent="0.25">
      <c r="A17182" s="2" t="s">
        <v>21</v>
      </c>
      <c r="B17182" s="2" t="s">
        <v>9</v>
      </c>
      <c r="C17182" s="5"/>
      <c r="D17182" s="6">
        <v>32.979999999999997</v>
      </c>
    </row>
    <row r="17183" spans="1:4" x14ac:dyDescent="0.25">
      <c r="A17183" s="2" t="s">
        <v>14</v>
      </c>
      <c r="B17183" s="2" t="s">
        <v>9</v>
      </c>
      <c r="C17183" s="4">
        <v>117500</v>
      </c>
      <c r="D17183" s="5"/>
    </row>
    <row r="17184" spans="1:4" x14ac:dyDescent="0.25">
      <c r="A17184" s="2" t="s">
        <v>12</v>
      </c>
      <c r="B17184" s="2" t="s">
        <v>9</v>
      </c>
      <c r="C17184" s="4">
        <v>177000</v>
      </c>
      <c r="D17184" s="5"/>
    </row>
    <row r="17185" spans="1:4" x14ac:dyDescent="0.25">
      <c r="A17185" s="2" t="s">
        <v>8</v>
      </c>
      <c r="B17185" s="2" t="s">
        <v>9</v>
      </c>
      <c r="C17185" s="5"/>
      <c r="D17185" s="6">
        <v>12</v>
      </c>
    </row>
    <row r="17186" spans="1:4" x14ac:dyDescent="0.25">
      <c r="A17186" s="2" t="s">
        <v>8</v>
      </c>
      <c r="B17186" s="2" t="s">
        <v>9</v>
      </c>
      <c r="C17186" s="4">
        <v>137500</v>
      </c>
      <c r="D17186" s="5"/>
    </row>
    <row r="17187" spans="1:4" x14ac:dyDescent="0.25">
      <c r="A17187" s="2" t="s">
        <v>14</v>
      </c>
      <c r="B17187" s="2" t="s">
        <v>9</v>
      </c>
      <c r="C17187" s="5"/>
      <c r="D17187" s="6">
        <v>26.64</v>
      </c>
    </row>
    <row r="17188" spans="1:4" x14ac:dyDescent="0.25">
      <c r="A17188" s="2" t="s">
        <v>21</v>
      </c>
      <c r="B17188" s="2" t="s">
        <v>9</v>
      </c>
      <c r="C17188" s="4">
        <v>62500</v>
      </c>
      <c r="D17188" s="5"/>
    </row>
    <row r="17189" spans="1:4" x14ac:dyDescent="0.25">
      <c r="A17189" s="2" t="s">
        <v>8</v>
      </c>
      <c r="B17189" s="2" t="s">
        <v>9</v>
      </c>
      <c r="C17189" s="4">
        <v>122500</v>
      </c>
      <c r="D17189" s="5"/>
    </row>
    <row r="17190" spans="1:4" x14ac:dyDescent="0.25">
      <c r="A17190" s="2" t="s">
        <v>13</v>
      </c>
      <c r="B17190" s="2" t="s">
        <v>9</v>
      </c>
      <c r="C17190" s="4">
        <v>125000</v>
      </c>
      <c r="D17190" s="5"/>
    </row>
    <row r="17191" spans="1:4" x14ac:dyDescent="0.25">
      <c r="A17191" s="2" t="s">
        <v>12</v>
      </c>
      <c r="B17191" s="2" t="s">
        <v>9</v>
      </c>
      <c r="C17191" s="5"/>
      <c r="D17191" s="6">
        <v>40.590000000000003</v>
      </c>
    </row>
    <row r="17192" spans="1:4" x14ac:dyDescent="0.25">
      <c r="A17192" s="2" t="s">
        <v>6</v>
      </c>
      <c r="B17192" s="2" t="s">
        <v>9</v>
      </c>
      <c r="C17192" s="4">
        <v>91800</v>
      </c>
      <c r="D17192" s="5"/>
    </row>
    <row r="17193" spans="1:4" x14ac:dyDescent="0.25">
      <c r="A17193" s="2" t="s">
        <v>12</v>
      </c>
      <c r="B17193" s="2" t="s">
        <v>84</v>
      </c>
      <c r="C17193" s="4">
        <v>166420</v>
      </c>
      <c r="D17193" s="5"/>
    </row>
    <row r="17194" spans="1:4" x14ac:dyDescent="0.25">
      <c r="A17194" s="2" t="s">
        <v>14</v>
      </c>
      <c r="B17194" s="2" t="s">
        <v>9</v>
      </c>
      <c r="C17194" s="4">
        <v>43656</v>
      </c>
      <c r="D17194" s="5"/>
    </row>
    <row r="17195" spans="1:4" x14ac:dyDescent="0.25">
      <c r="A17195" s="2" t="s">
        <v>12</v>
      </c>
      <c r="B17195" s="2" t="s">
        <v>9</v>
      </c>
      <c r="C17195" s="4">
        <v>375000</v>
      </c>
      <c r="D17195" s="5"/>
    </row>
    <row r="17196" spans="1:4" x14ac:dyDescent="0.25">
      <c r="A17196" s="2" t="s">
        <v>14</v>
      </c>
      <c r="B17196" s="2" t="s">
        <v>7</v>
      </c>
      <c r="C17196" s="4">
        <v>80000</v>
      </c>
      <c r="D17196" s="5"/>
    </row>
    <row r="17197" spans="1:4" x14ac:dyDescent="0.25">
      <c r="A17197" s="2" t="s">
        <v>12</v>
      </c>
      <c r="B17197" s="2" t="s">
        <v>9</v>
      </c>
      <c r="C17197" s="4">
        <v>209000</v>
      </c>
      <c r="D17197" s="5"/>
    </row>
    <row r="17198" spans="1:4" x14ac:dyDescent="0.25">
      <c r="A17198" s="2" t="s">
        <v>8</v>
      </c>
      <c r="B17198" s="2" t="s">
        <v>9</v>
      </c>
      <c r="C17198" s="5"/>
      <c r="D17198" s="6">
        <v>72.5</v>
      </c>
    </row>
    <row r="17199" spans="1:4" x14ac:dyDescent="0.25">
      <c r="A17199" s="2" t="s">
        <v>8</v>
      </c>
      <c r="B17199" s="2" t="s">
        <v>9</v>
      </c>
      <c r="C17199" s="5"/>
      <c r="D17199" s="6">
        <v>72.5</v>
      </c>
    </row>
    <row r="17200" spans="1:4" x14ac:dyDescent="0.25">
      <c r="A17200" s="2" t="s">
        <v>6</v>
      </c>
      <c r="B17200" s="2" t="s">
        <v>9</v>
      </c>
      <c r="C17200" s="4">
        <v>200000</v>
      </c>
      <c r="D17200" s="5"/>
    </row>
    <row r="17201" spans="1:4" x14ac:dyDescent="0.25">
      <c r="A17201" s="2" t="s">
        <v>12</v>
      </c>
      <c r="B17201" s="2" t="s">
        <v>9</v>
      </c>
      <c r="C17201" s="5"/>
      <c r="D17201" s="6">
        <v>80</v>
      </c>
    </row>
    <row r="17202" spans="1:4" x14ac:dyDescent="0.25">
      <c r="A17202" s="2" t="s">
        <v>8</v>
      </c>
      <c r="B17202" s="2" t="s">
        <v>9</v>
      </c>
      <c r="C17202" s="4">
        <v>140000</v>
      </c>
      <c r="D17202" s="5"/>
    </row>
    <row r="17203" spans="1:4" x14ac:dyDescent="0.25">
      <c r="A17203" s="2" t="s">
        <v>12</v>
      </c>
      <c r="B17203" s="2" t="s">
        <v>9</v>
      </c>
      <c r="C17203" s="4">
        <v>133137</v>
      </c>
      <c r="D17203" s="5"/>
    </row>
    <row r="17204" spans="1:4" x14ac:dyDescent="0.25">
      <c r="A17204" s="2" t="s">
        <v>12</v>
      </c>
      <c r="B17204" s="2" t="s">
        <v>9</v>
      </c>
      <c r="C17204" s="5"/>
      <c r="D17204" s="6">
        <v>48.5</v>
      </c>
    </row>
    <row r="17205" spans="1:4" x14ac:dyDescent="0.25">
      <c r="A17205" s="2" t="s">
        <v>12</v>
      </c>
      <c r="B17205" s="2" t="s">
        <v>7</v>
      </c>
      <c r="C17205" s="5"/>
      <c r="D17205" s="6">
        <v>35.880000000000003</v>
      </c>
    </row>
    <row r="17206" spans="1:4" x14ac:dyDescent="0.25">
      <c r="A17206" s="2" t="s">
        <v>8</v>
      </c>
      <c r="B17206" s="2" t="s">
        <v>9</v>
      </c>
      <c r="C17206" s="4">
        <v>150000</v>
      </c>
      <c r="D17206" s="5"/>
    </row>
    <row r="17207" spans="1:4" x14ac:dyDescent="0.25">
      <c r="A17207" s="2" t="s">
        <v>12</v>
      </c>
      <c r="B17207" s="2" t="s">
        <v>9</v>
      </c>
      <c r="C17207" s="4">
        <v>157934</v>
      </c>
      <c r="D17207" s="5"/>
    </row>
    <row r="17208" spans="1:4" x14ac:dyDescent="0.25">
      <c r="A17208" s="2" t="s">
        <v>14</v>
      </c>
      <c r="B17208" s="2" t="s">
        <v>9</v>
      </c>
      <c r="C17208" s="5"/>
      <c r="D17208" s="6">
        <v>65</v>
      </c>
    </row>
    <row r="17209" spans="1:4" x14ac:dyDescent="0.25">
      <c r="A17209" s="2" t="s">
        <v>8</v>
      </c>
      <c r="B17209" s="2" t="s">
        <v>9</v>
      </c>
      <c r="C17209" s="4">
        <v>140000</v>
      </c>
      <c r="D17209" s="5"/>
    </row>
    <row r="17210" spans="1:4" x14ac:dyDescent="0.25">
      <c r="A17210" s="2" t="s">
        <v>12</v>
      </c>
      <c r="B17210" s="2" t="s">
        <v>9</v>
      </c>
      <c r="C17210" s="5"/>
      <c r="D17210" s="6">
        <v>32.5</v>
      </c>
    </row>
    <row r="17211" spans="1:4" x14ac:dyDescent="0.25">
      <c r="A17211" s="2" t="s">
        <v>12</v>
      </c>
      <c r="B17211" s="2" t="s">
        <v>103</v>
      </c>
      <c r="C17211" s="4">
        <v>320000</v>
      </c>
      <c r="D17211" s="5"/>
    </row>
    <row r="17212" spans="1:4" x14ac:dyDescent="0.25">
      <c r="A17212" s="2" t="s">
        <v>14</v>
      </c>
      <c r="B17212" s="2" t="s">
        <v>9</v>
      </c>
      <c r="C17212" s="5"/>
      <c r="D17212" s="6">
        <v>37.93</v>
      </c>
    </row>
    <row r="17213" spans="1:4" x14ac:dyDescent="0.25">
      <c r="A17213" s="2" t="s">
        <v>8</v>
      </c>
      <c r="B17213" s="2" t="s">
        <v>9</v>
      </c>
      <c r="C17213" s="4">
        <v>162500</v>
      </c>
      <c r="D17213" s="5"/>
    </row>
    <row r="17214" spans="1:4" x14ac:dyDescent="0.25">
      <c r="A17214" s="2" t="s">
        <v>12</v>
      </c>
      <c r="B17214" s="2" t="s">
        <v>9</v>
      </c>
      <c r="C17214" s="4">
        <v>129671</v>
      </c>
      <c r="D17214" s="5"/>
    </row>
    <row r="17215" spans="1:4" x14ac:dyDescent="0.25">
      <c r="A17215" s="2" t="s">
        <v>12</v>
      </c>
      <c r="B17215" s="2" t="s">
        <v>9</v>
      </c>
      <c r="C17215" s="4">
        <v>150000</v>
      </c>
      <c r="D17215" s="5"/>
    </row>
    <row r="17216" spans="1:4" x14ac:dyDescent="0.25">
      <c r="A17216" s="2" t="s">
        <v>10</v>
      </c>
      <c r="B17216" s="2" t="s">
        <v>9</v>
      </c>
      <c r="C17216" s="5"/>
      <c r="D17216" s="6">
        <v>90.5</v>
      </c>
    </row>
    <row r="17217" spans="1:4" x14ac:dyDescent="0.25">
      <c r="A17217" s="2" t="s">
        <v>10</v>
      </c>
      <c r="B17217" s="2" t="s">
        <v>9</v>
      </c>
      <c r="C17217" s="4">
        <v>120000</v>
      </c>
      <c r="D17217" s="5"/>
    </row>
    <row r="17218" spans="1:4" x14ac:dyDescent="0.25">
      <c r="A17218" s="2" t="s">
        <v>8</v>
      </c>
      <c r="B17218" s="2" t="s">
        <v>9</v>
      </c>
      <c r="C17218" s="4">
        <v>155000</v>
      </c>
      <c r="D17218" s="5"/>
    </row>
    <row r="17219" spans="1:4" x14ac:dyDescent="0.25">
      <c r="A17219" s="2" t="s">
        <v>14</v>
      </c>
      <c r="B17219" s="2" t="s">
        <v>9</v>
      </c>
      <c r="C17219" s="4">
        <v>47750</v>
      </c>
      <c r="D17219" s="5"/>
    </row>
    <row r="17220" spans="1:4" x14ac:dyDescent="0.25">
      <c r="A17220" s="2" t="s">
        <v>16</v>
      </c>
      <c r="B17220" s="2" t="s">
        <v>23</v>
      </c>
      <c r="C17220" s="4">
        <v>45000</v>
      </c>
      <c r="D17220" s="5"/>
    </row>
    <row r="17221" spans="1:4" x14ac:dyDescent="0.25">
      <c r="A17221" s="2" t="s">
        <v>12</v>
      </c>
      <c r="B17221" s="2" t="s">
        <v>9</v>
      </c>
      <c r="C17221" s="5"/>
      <c r="D17221" s="6">
        <v>24</v>
      </c>
    </row>
    <row r="17222" spans="1:4" x14ac:dyDescent="0.25">
      <c r="A17222" s="2" t="s">
        <v>14</v>
      </c>
      <c r="B17222" s="2" t="s">
        <v>9</v>
      </c>
      <c r="C17222" s="5"/>
      <c r="D17222" s="6">
        <v>26</v>
      </c>
    </row>
    <row r="17223" spans="1:4" x14ac:dyDescent="0.25">
      <c r="A17223" s="2" t="s">
        <v>6</v>
      </c>
      <c r="B17223" s="2" t="s">
        <v>9</v>
      </c>
      <c r="C17223" s="4">
        <v>173000</v>
      </c>
      <c r="D17223" s="5"/>
    </row>
    <row r="17224" spans="1:4" x14ac:dyDescent="0.25">
      <c r="A17224" s="2" t="s">
        <v>14</v>
      </c>
      <c r="B17224" s="2" t="s">
        <v>9</v>
      </c>
      <c r="C17224" s="4">
        <v>107000</v>
      </c>
      <c r="D17224" s="5"/>
    </row>
    <row r="17225" spans="1:4" x14ac:dyDescent="0.25">
      <c r="A17225" s="2" t="s">
        <v>12</v>
      </c>
      <c r="B17225" s="2" t="s">
        <v>9</v>
      </c>
      <c r="C17225" s="4">
        <v>337500</v>
      </c>
      <c r="D17225" s="5"/>
    </row>
    <row r="17226" spans="1:4" x14ac:dyDescent="0.25">
      <c r="A17226" s="2" t="s">
        <v>10</v>
      </c>
      <c r="B17226" s="2" t="s">
        <v>9</v>
      </c>
      <c r="C17226" s="4">
        <v>140000</v>
      </c>
      <c r="D17226" s="5"/>
    </row>
    <row r="17227" spans="1:4" x14ac:dyDescent="0.25">
      <c r="A17227" s="2" t="s">
        <v>10</v>
      </c>
      <c r="B17227" s="2" t="s">
        <v>9</v>
      </c>
      <c r="C17227" s="4">
        <v>225000</v>
      </c>
      <c r="D17227" s="5"/>
    </row>
    <row r="17228" spans="1:4" x14ac:dyDescent="0.25">
      <c r="A17228" s="2" t="s">
        <v>13</v>
      </c>
      <c r="B17228" s="2" t="s">
        <v>22</v>
      </c>
      <c r="C17228" s="4">
        <v>89100</v>
      </c>
      <c r="D17228" s="5"/>
    </row>
    <row r="17229" spans="1:4" x14ac:dyDescent="0.25">
      <c r="A17229" s="2" t="s">
        <v>12</v>
      </c>
      <c r="B17229" s="2" t="s">
        <v>9</v>
      </c>
      <c r="C17229" s="4">
        <v>77500</v>
      </c>
      <c r="D17229" s="5"/>
    </row>
    <row r="17230" spans="1:4" x14ac:dyDescent="0.25">
      <c r="A17230" s="2" t="s">
        <v>14</v>
      </c>
      <c r="B17230" s="2" t="s">
        <v>9</v>
      </c>
      <c r="C17230" s="4">
        <v>90000</v>
      </c>
      <c r="D17230" s="5"/>
    </row>
    <row r="17231" spans="1:4" x14ac:dyDescent="0.25">
      <c r="A17231" s="2" t="s">
        <v>8</v>
      </c>
      <c r="B17231" s="2" t="s">
        <v>9</v>
      </c>
      <c r="C17231" s="4">
        <v>325000</v>
      </c>
      <c r="D17231" s="5"/>
    </row>
    <row r="17232" spans="1:4" x14ac:dyDescent="0.25">
      <c r="A17232" s="2" t="s">
        <v>14</v>
      </c>
      <c r="B17232" s="2" t="s">
        <v>9</v>
      </c>
      <c r="C17232" s="4">
        <v>77018</v>
      </c>
      <c r="D17232" s="5"/>
    </row>
    <row r="17233" spans="1:4" x14ac:dyDescent="0.25">
      <c r="A17233" s="2" t="s">
        <v>14</v>
      </c>
      <c r="B17233" s="2" t="s">
        <v>9</v>
      </c>
      <c r="C17233" s="5"/>
      <c r="D17233" s="6">
        <v>20</v>
      </c>
    </row>
    <row r="17234" spans="1:4" x14ac:dyDescent="0.25">
      <c r="A17234" s="2" t="s">
        <v>8</v>
      </c>
      <c r="B17234" s="2" t="s">
        <v>9</v>
      </c>
      <c r="C17234" s="5"/>
      <c r="D17234" s="6">
        <v>24</v>
      </c>
    </row>
    <row r="17235" spans="1:4" x14ac:dyDescent="0.25">
      <c r="A17235" s="2" t="s">
        <v>14</v>
      </c>
      <c r="B17235" s="2" t="s">
        <v>9</v>
      </c>
      <c r="C17235" s="5"/>
      <c r="D17235" s="6">
        <v>39.5</v>
      </c>
    </row>
    <row r="17236" spans="1:4" x14ac:dyDescent="0.25">
      <c r="A17236" s="2" t="s">
        <v>14</v>
      </c>
      <c r="B17236" s="2" t="s">
        <v>23</v>
      </c>
      <c r="C17236" s="4">
        <v>79200</v>
      </c>
      <c r="D17236" s="5"/>
    </row>
    <row r="17237" spans="1:4" x14ac:dyDescent="0.25">
      <c r="A17237" s="2" t="s">
        <v>14</v>
      </c>
      <c r="B17237" s="2" t="s">
        <v>15</v>
      </c>
      <c r="C17237" s="4">
        <v>111175</v>
      </c>
      <c r="D17237" s="5"/>
    </row>
    <row r="17238" spans="1:4" x14ac:dyDescent="0.25">
      <c r="A17238" s="2" t="s">
        <v>14</v>
      </c>
      <c r="B17238" s="2" t="s">
        <v>9</v>
      </c>
      <c r="C17238" s="4">
        <v>113800</v>
      </c>
      <c r="D17238" s="5"/>
    </row>
    <row r="17239" spans="1:4" x14ac:dyDescent="0.25">
      <c r="A17239" s="2" t="s">
        <v>14</v>
      </c>
      <c r="B17239" s="2" t="s">
        <v>9</v>
      </c>
      <c r="C17239" s="4">
        <v>110000</v>
      </c>
      <c r="D17239" s="5"/>
    </row>
    <row r="17240" spans="1:4" x14ac:dyDescent="0.25">
      <c r="A17240" s="2" t="s">
        <v>8</v>
      </c>
      <c r="B17240" s="2" t="s">
        <v>9</v>
      </c>
      <c r="C17240" s="4">
        <v>176776</v>
      </c>
      <c r="D17240" s="5"/>
    </row>
    <row r="17241" spans="1:4" x14ac:dyDescent="0.25">
      <c r="A17241" s="2" t="s">
        <v>12</v>
      </c>
      <c r="B17241" s="2" t="s">
        <v>9</v>
      </c>
      <c r="C17241" s="4">
        <v>145000</v>
      </c>
      <c r="D17241" s="5"/>
    </row>
    <row r="17242" spans="1:4" x14ac:dyDescent="0.25">
      <c r="A17242" s="2" t="s">
        <v>14</v>
      </c>
      <c r="B17242" s="2" t="s">
        <v>9</v>
      </c>
      <c r="C17242" s="5"/>
      <c r="D17242" s="6">
        <v>75</v>
      </c>
    </row>
    <row r="17243" spans="1:4" x14ac:dyDescent="0.25">
      <c r="A17243" s="2" t="s">
        <v>12</v>
      </c>
      <c r="B17243" s="2" t="s">
        <v>9</v>
      </c>
      <c r="C17243" s="4">
        <v>170575</v>
      </c>
      <c r="D17243" s="5"/>
    </row>
    <row r="17244" spans="1:4" x14ac:dyDescent="0.25">
      <c r="A17244" s="2" t="s">
        <v>21</v>
      </c>
      <c r="B17244" s="2" t="s">
        <v>9</v>
      </c>
      <c r="C17244" s="4">
        <v>82500</v>
      </c>
      <c r="D17244" s="5"/>
    </row>
    <row r="17245" spans="1:4" x14ac:dyDescent="0.25">
      <c r="A17245" s="2" t="s">
        <v>14</v>
      </c>
      <c r="B17245" s="2" t="s">
        <v>9</v>
      </c>
      <c r="C17245" s="4">
        <v>134984</v>
      </c>
      <c r="D17245" s="5"/>
    </row>
    <row r="17246" spans="1:4" x14ac:dyDescent="0.25">
      <c r="A17246" s="2" t="s">
        <v>14</v>
      </c>
      <c r="B17246" s="2" t="s">
        <v>9</v>
      </c>
      <c r="C17246" s="4">
        <v>72500</v>
      </c>
      <c r="D17246" s="5"/>
    </row>
    <row r="17247" spans="1:4" x14ac:dyDescent="0.25">
      <c r="A17247" s="2" t="s">
        <v>14</v>
      </c>
      <c r="B17247" s="2" t="s">
        <v>9</v>
      </c>
      <c r="C17247" s="4">
        <v>104000</v>
      </c>
      <c r="D17247" s="5"/>
    </row>
    <row r="17248" spans="1:4" x14ac:dyDescent="0.25">
      <c r="A17248" s="2" t="s">
        <v>12</v>
      </c>
      <c r="B17248" s="2" t="s">
        <v>9</v>
      </c>
      <c r="C17248" s="4">
        <v>123378</v>
      </c>
      <c r="D17248" s="5"/>
    </row>
    <row r="17249" spans="1:4" x14ac:dyDescent="0.25">
      <c r="A17249" s="2" t="s">
        <v>14</v>
      </c>
      <c r="B17249" s="2" t="s">
        <v>9</v>
      </c>
      <c r="C17249" s="4">
        <v>75000</v>
      </c>
      <c r="D17249" s="5"/>
    </row>
    <row r="17250" spans="1:4" x14ac:dyDescent="0.25">
      <c r="A17250" s="2" t="s">
        <v>14</v>
      </c>
      <c r="B17250" s="2" t="s">
        <v>9</v>
      </c>
      <c r="C17250" s="4">
        <v>90000</v>
      </c>
      <c r="D17250" s="5"/>
    </row>
    <row r="17251" spans="1:4" x14ac:dyDescent="0.25">
      <c r="A17251" s="2" t="s">
        <v>12</v>
      </c>
      <c r="B17251" s="2" t="s">
        <v>9</v>
      </c>
      <c r="C17251" s="4">
        <v>100000</v>
      </c>
      <c r="D17251" s="5"/>
    </row>
    <row r="17252" spans="1:4" x14ac:dyDescent="0.25">
      <c r="A17252" s="2" t="s">
        <v>12</v>
      </c>
      <c r="B17252" s="2" t="s">
        <v>9</v>
      </c>
      <c r="C17252" s="4">
        <v>105000</v>
      </c>
      <c r="D17252" s="5"/>
    </row>
    <row r="17253" spans="1:4" x14ac:dyDescent="0.25">
      <c r="A17253" s="2" t="s">
        <v>8</v>
      </c>
      <c r="B17253" s="2" t="s">
        <v>9</v>
      </c>
      <c r="C17253" s="5"/>
      <c r="D17253" s="6">
        <v>75</v>
      </c>
    </row>
    <row r="17254" spans="1:4" x14ac:dyDescent="0.25">
      <c r="A17254" s="2" t="s">
        <v>14</v>
      </c>
      <c r="B17254" s="2" t="s">
        <v>9</v>
      </c>
      <c r="C17254" s="5"/>
      <c r="D17254" s="6">
        <v>35</v>
      </c>
    </row>
    <row r="17255" spans="1:4" x14ac:dyDescent="0.25">
      <c r="A17255" s="2" t="s">
        <v>10</v>
      </c>
      <c r="B17255" s="2" t="s">
        <v>18</v>
      </c>
      <c r="C17255" s="4">
        <v>111175</v>
      </c>
      <c r="D17255" s="5"/>
    </row>
    <row r="17256" spans="1:4" x14ac:dyDescent="0.25">
      <c r="A17256" s="2" t="s">
        <v>14</v>
      </c>
      <c r="B17256" s="2" t="s">
        <v>9</v>
      </c>
      <c r="C17256" s="5"/>
      <c r="D17256" s="6">
        <v>50</v>
      </c>
    </row>
    <row r="17257" spans="1:4" x14ac:dyDescent="0.25">
      <c r="A17257" s="2" t="s">
        <v>21</v>
      </c>
      <c r="B17257" s="2" t="s">
        <v>9</v>
      </c>
      <c r="C17257" s="4">
        <v>100000</v>
      </c>
      <c r="D17257" s="5"/>
    </row>
    <row r="17258" spans="1:4" x14ac:dyDescent="0.25">
      <c r="A17258" s="2" t="s">
        <v>10</v>
      </c>
      <c r="B17258" s="2" t="s">
        <v>9</v>
      </c>
      <c r="C17258" s="5"/>
      <c r="D17258" s="6">
        <v>102</v>
      </c>
    </row>
    <row r="17259" spans="1:4" x14ac:dyDescent="0.25">
      <c r="A17259" s="2" t="s">
        <v>6</v>
      </c>
      <c r="B17259" s="2" t="s">
        <v>9</v>
      </c>
      <c r="C17259" s="4">
        <v>245000</v>
      </c>
      <c r="D17259" s="5"/>
    </row>
    <row r="17260" spans="1:4" x14ac:dyDescent="0.25">
      <c r="A17260" s="2" t="s">
        <v>14</v>
      </c>
      <c r="B17260" s="2" t="s">
        <v>9</v>
      </c>
      <c r="C17260" s="4">
        <v>66500</v>
      </c>
      <c r="D17260" s="5"/>
    </row>
    <row r="17261" spans="1:4" x14ac:dyDescent="0.25">
      <c r="A17261" s="2" t="s">
        <v>11</v>
      </c>
      <c r="B17261" s="2" t="s">
        <v>38</v>
      </c>
      <c r="C17261" s="4">
        <v>166000</v>
      </c>
      <c r="D17261" s="5"/>
    </row>
    <row r="17262" spans="1:4" x14ac:dyDescent="0.25">
      <c r="A17262" s="2" t="s">
        <v>14</v>
      </c>
      <c r="B17262" s="2" t="s">
        <v>9</v>
      </c>
      <c r="C17262" s="4">
        <v>72209</v>
      </c>
      <c r="D17262" s="5"/>
    </row>
    <row r="17263" spans="1:4" x14ac:dyDescent="0.25">
      <c r="A17263" s="2" t="s">
        <v>12</v>
      </c>
      <c r="B17263" s="2" t="s">
        <v>9</v>
      </c>
      <c r="C17263" s="5"/>
      <c r="D17263" s="6">
        <v>102</v>
      </c>
    </row>
    <row r="17264" spans="1:4" x14ac:dyDescent="0.25">
      <c r="A17264" s="2" t="s">
        <v>12</v>
      </c>
      <c r="B17264" s="2" t="s">
        <v>9</v>
      </c>
      <c r="C17264" s="4">
        <v>150000</v>
      </c>
      <c r="D17264" s="5"/>
    </row>
    <row r="17265" spans="1:4" x14ac:dyDescent="0.25">
      <c r="A17265" s="2" t="s">
        <v>12</v>
      </c>
      <c r="B17265" s="2" t="s">
        <v>9</v>
      </c>
      <c r="C17265" s="4">
        <v>90200</v>
      </c>
      <c r="D17265" s="5"/>
    </row>
    <row r="17266" spans="1:4" x14ac:dyDescent="0.25">
      <c r="A17266" s="2" t="s">
        <v>8</v>
      </c>
      <c r="B17266" s="2" t="s">
        <v>9</v>
      </c>
      <c r="C17266" s="4">
        <v>147500</v>
      </c>
      <c r="D17266" s="5"/>
    </row>
    <row r="17267" spans="1:4" x14ac:dyDescent="0.25">
      <c r="A17267" s="2" t="s">
        <v>13</v>
      </c>
      <c r="B17267" s="2" t="s">
        <v>9</v>
      </c>
      <c r="C17267" s="4">
        <v>173500</v>
      </c>
      <c r="D17267" s="5"/>
    </row>
    <row r="17268" spans="1:4" x14ac:dyDescent="0.25">
      <c r="A17268" s="2" t="s">
        <v>8</v>
      </c>
      <c r="B17268" s="2" t="s">
        <v>9</v>
      </c>
      <c r="C17268" s="5"/>
      <c r="D17268" s="6">
        <v>62.5</v>
      </c>
    </row>
    <row r="17269" spans="1:4" x14ac:dyDescent="0.25">
      <c r="A17269" s="2" t="s">
        <v>14</v>
      </c>
      <c r="B17269" s="2" t="s">
        <v>20</v>
      </c>
      <c r="C17269" s="5"/>
      <c r="D17269" s="6">
        <v>25</v>
      </c>
    </row>
    <row r="17270" spans="1:4" x14ac:dyDescent="0.25">
      <c r="A17270" s="2" t="s">
        <v>8</v>
      </c>
      <c r="B17270" s="2" t="s">
        <v>7</v>
      </c>
      <c r="C17270" s="5"/>
      <c r="D17270" s="6">
        <v>51</v>
      </c>
    </row>
    <row r="17271" spans="1:4" x14ac:dyDescent="0.25">
      <c r="A17271" s="2" t="s">
        <v>12</v>
      </c>
      <c r="B17271" s="2" t="s">
        <v>9</v>
      </c>
      <c r="C17271" s="4">
        <v>162500</v>
      </c>
      <c r="D17271" s="5"/>
    </row>
    <row r="17272" spans="1:4" x14ac:dyDescent="0.25">
      <c r="A17272" s="2" t="s">
        <v>6</v>
      </c>
      <c r="B17272" s="2" t="s">
        <v>9</v>
      </c>
      <c r="C17272" s="4">
        <v>125000</v>
      </c>
      <c r="D17272" s="5"/>
    </row>
    <row r="17273" spans="1:4" x14ac:dyDescent="0.25">
      <c r="A17273" s="2" t="s">
        <v>6</v>
      </c>
      <c r="B17273" s="2" t="s">
        <v>9</v>
      </c>
      <c r="C17273" s="4">
        <v>152650</v>
      </c>
      <c r="D17273" s="5"/>
    </row>
    <row r="17274" spans="1:4" x14ac:dyDescent="0.25">
      <c r="A17274" s="2" t="s">
        <v>6</v>
      </c>
      <c r="B17274" s="2" t="s">
        <v>9</v>
      </c>
      <c r="C17274" s="5"/>
      <c r="D17274" s="6">
        <v>78</v>
      </c>
    </row>
    <row r="17275" spans="1:4" x14ac:dyDescent="0.25">
      <c r="A17275" s="2" t="s">
        <v>14</v>
      </c>
      <c r="B17275" s="2" t="s">
        <v>9</v>
      </c>
      <c r="C17275" s="5"/>
      <c r="D17275" s="6">
        <v>36.5</v>
      </c>
    </row>
    <row r="17276" spans="1:4" x14ac:dyDescent="0.25">
      <c r="A17276" s="2" t="s">
        <v>8</v>
      </c>
      <c r="B17276" s="2" t="s">
        <v>7</v>
      </c>
      <c r="C17276" s="5"/>
      <c r="D17276" s="6">
        <v>65</v>
      </c>
    </row>
    <row r="17277" spans="1:4" x14ac:dyDescent="0.25">
      <c r="A17277" s="2" t="s">
        <v>12</v>
      </c>
      <c r="B17277" s="2" t="s">
        <v>15</v>
      </c>
      <c r="C17277" s="4">
        <v>157500</v>
      </c>
      <c r="D17277" s="5"/>
    </row>
    <row r="17278" spans="1:4" x14ac:dyDescent="0.25">
      <c r="A17278" s="2" t="s">
        <v>8</v>
      </c>
      <c r="B17278" s="2" t="s">
        <v>9</v>
      </c>
      <c r="C17278" s="5"/>
      <c r="D17278" s="6">
        <v>67.5</v>
      </c>
    </row>
    <row r="17279" spans="1:4" x14ac:dyDescent="0.25">
      <c r="A17279" s="2" t="s">
        <v>11</v>
      </c>
      <c r="B17279" s="2" t="s">
        <v>41</v>
      </c>
      <c r="C17279" s="4">
        <v>89100</v>
      </c>
      <c r="D17279" s="5"/>
    </row>
    <row r="17280" spans="1:4" x14ac:dyDescent="0.25">
      <c r="A17280" s="2" t="s">
        <v>8</v>
      </c>
      <c r="B17280" s="2" t="s">
        <v>9</v>
      </c>
      <c r="C17280" s="5"/>
      <c r="D17280" s="6">
        <v>50.97</v>
      </c>
    </row>
    <row r="17281" spans="1:4" x14ac:dyDescent="0.25">
      <c r="A17281" s="2" t="s">
        <v>10</v>
      </c>
      <c r="B17281" s="2" t="s">
        <v>9</v>
      </c>
      <c r="C17281" s="4">
        <v>114950</v>
      </c>
      <c r="D17281" s="5"/>
    </row>
    <row r="17282" spans="1:4" x14ac:dyDescent="0.25">
      <c r="A17282" s="2" t="s">
        <v>14</v>
      </c>
      <c r="B17282" s="2" t="s">
        <v>9</v>
      </c>
      <c r="C17282" s="5"/>
      <c r="D17282" s="6">
        <v>51.25</v>
      </c>
    </row>
    <row r="17283" spans="1:4" x14ac:dyDescent="0.25">
      <c r="A17283" s="2" t="s">
        <v>10</v>
      </c>
      <c r="B17283" s="2" t="s">
        <v>9</v>
      </c>
      <c r="C17283" s="5"/>
      <c r="D17283" s="6">
        <v>66.5</v>
      </c>
    </row>
    <row r="17284" spans="1:4" x14ac:dyDescent="0.25">
      <c r="A17284" s="2" t="s">
        <v>8</v>
      </c>
      <c r="B17284" s="2" t="s">
        <v>9</v>
      </c>
      <c r="C17284" s="4">
        <v>100000</v>
      </c>
      <c r="D17284" s="5"/>
    </row>
    <row r="17285" spans="1:4" x14ac:dyDescent="0.25">
      <c r="A17285" s="2" t="s">
        <v>13</v>
      </c>
      <c r="B17285" s="2" t="s">
        <v>7</v>
      </c>
      <c r="C17285" s="5"/>
      <c r="D17285" s="6">
        <v>23</v>
      </c>
    </row>
    <row r="17286" spans="1:4" x14ac:dyDescent="0.25">
      <c r="A17286" s="2" t="s">
        <v>14</v>
      </c>
      <c r="B17286" s="2" t="s">
        <v>9</v>
      </c>
      <c r="C17286" s="5"/>
      <c r="D17286" s="6">
        <v>51</v>
      </c>
    </row>
    <row r="17287" spans="1:4" x14ac:dyDescent="0.25">
      <c r="A17287" s="2" t="s">
        <v>10</v>
      </c>
      <c r="B17287" s="2" t="s">
        <v>9</v>
      </c>
      <c r="C17287" s="4">
        <v>120000</v>
      </c>
      <c r="D17287" s="5"/>
    </row>
    <row r="17288" spans="1:4" x14ac:dyDescent="0.25">
      <c r="A17288" s="2" t="s">
        <v>13</v>
      </c>
      <c r="B17288" s="2" t="s">
        <v>9</v>
      </c>
      <c r="C17288" s="5"/>
      <c r="D17288" s="6">
        <v>62.56</v>
      </c>
    </row>
    <row r="17289" spans="1:4" x14ac:dyDescent="0.25">
      <c r="A17289" s="2" t="s">
        <v>8</v>
      </c>
      <c r="B17289" s="2" t="s">
        <v>35</v>
      </c>
      <c r="C17289" s="4">
        <v>80850</v>
      </c>
      <c r="D17289" s="5"/>
    </row>
    <row r="17290" spans="1:4" x14ac:dyDescent="0.25">
      <c r="A17290" s="2" t="s">
        <v>12</v>
      </c>
      <c r="B17290" s="2" t="s">
        <v>7</v>
      </c>
      <c r="C17290" s="5"/>
      <c r="D17290" s="6">
        <v>60</v>
      </c>
    </row>
    <row r="17291" spans="1:4" x14ac:dyDescent="0.25">
      <c r="A17291" s="2" t="s">
        <v>21</v>
      </c>
      <c r="B17291" s="2" t="s">
        <v>9</v>
      </c>
      <c r="C17291" s="5"/>
      <c r="D17291" s="6">
        <v>27.5</v>
      </c>
    </row>
    <row r="17292" spans="1:4" x14ac:dyDescent="0.25">
      <c r="A17292" s="2" t="s">
        <v>14</v>
      </c>
      <c r="B17292" s="2" t="s">
        <v>9</v>
      </c>
      <c r="C17292" s="5"/>
      <c r="D17292" s="6">
        <v>25.24</v>
      </c>
    </row>
    <row r="17293" spans="1:4" x14ac:dyDescent="0.25">
      <c r="A17293" s="2" t="s">
        <v>13</v>
      </c>
      <c r="B17293" s="2" t="s">
        <v>7</v>
      </c>
      <c r="C17293" s="4">
        <v>170672</v>
      </c>
      <c r="D17293" s="5"/>
    </row>
    <row r="17294" spans="1:4" x14ac:dyDescent="0.25">
      <c r="A17294" s="2" t="s">
        <v>13</v>
      </c>
      <c r="B17294" s="2" t="s">
        <v>23</v>
      </c>
      <c r="C17294" s="4">
        <v>98283</v>
      </c>
      <c r="D17294" s="5"/>
    </row>
    <row r="17295" spans="1:4" x14ac:dyDescent="0.25">
      <c r="A17295" s="2" t="s">
        <v>14</v>
      </c>
      <c r="B17295" s="2" t="s">
        <v>9</v>
      </c>
      <c r="C17295" s="4">
        <v>90000</v>
      </c>
      <c r="D17295" s="5"/>
    </row>
    <row r="17296" spans="1:4" x14ac:dyDescent="0.25">
      <c r="A17296" s="2" t="s">
        <v>12</v>
      </c>
      <c r="B17296" s="2" t="s">
        <v>9</v>
      </c>
      <c r="C17296" s="4">
        <v>152500</v>
      </c>
      <c r="D17296" s="5"/>
    </row>
    <row r="17297" spans="1:4" x14ac:dyDescent="0.25">
      <c r="A17297" s="2" t="s">
        <v>14</v>
      </c>
      <c r="B17297" s="2" t="s">
        <v>9</v>
      </c>
      <c r="C17297" s="5"/>
      <c r="D17297" s="6">
        <v>27.44</v>
      </c>
    </row>
    <row r="17298" spans="1:4" x14ac:dyDescent="0.25">
      <c r="A17298" s="2" t="s">
        <v>14</v>
      </c>
      <c r="B17298" s="2" t="s">
        <v>9</v>
      </c>
      <c r="C17298" s="4">
        <v>54540</v>
      </c>
      <c r="D17298" s="5"/>
    </row>
    <row r="17299" spans="1:4" x14ac:dyDescent="0.25">
      <c r="A17299" s="2" t="s">
        <v>10</v>
      </c>
      <c r="B17299" s="2" t="s">
        <v>23</v>
      </c>
      <c r="C17299" s="4">
        <v>64800</v>
      </c>
      <c r="D17299" s="5"/>
    </row>
    <row r="17300" spans="1:4" x14ac:dyDescent="0.25">
      <c r="A17300" s="2" t="s">
        <v>12</v>
      </c>
      <c r="B17300" s="2" t="s">
        <v>9</v>
      </c>
      <c r="C17300" s="4">
        <v>174720</v>
      </c>
      <c r="D17300" s="5"/>
    </row>
    <row r="17301" spans="1:4" x14ac:dyDescent="0.25">
      <c r="A17301" s="2" t="s">
        <v>16</v>
      </c>
      <c r="B17301" s="2" t="s">
        <v>9</v>
      </c>
      <c r="C17301" s="4">
        <v>100000</v>
      </c>
      <c r="D17301" s="5"/>
    </row>
    <row r="17302" spans="1:4" x14ac:dyDescent="0.25">
      <c r="A17302" s="2" t="s">
        <v>14</v>
      </c>
      <c r="B17302" s="2" t="s">
        <v>89</v>
      </c>
      <c r="C17302" s="4">
        <v>111175</v>
      </c>
      <c r="D17302" s="5"/>
    </row>
    <row r="17303" spans="1:4" x14ac:dyDescent="0.25">
      <c r="A17303" s="2" t="s">
        <v>6</v>
      </c>
      <c r="B17303" s="2" t="s">
        <v>7</v>
      </c>
      <c r="C17303" s="4">
        <v>90000</v>
      </c>
      <c r="D17303" s="5"/>
    </row>
    <row r="17304" spans="1:4" x14ac:dyDescent="0.25">
      <c r="A17304" s="2" t="s">
        <v>12</v>
      </c>
      <c r="B17304" s="2" t="s">
        <v>52</v>
      </c>
      <c r="C17304" s="4">
        <v>157500</v>
      </c>
      <c r="D17304" s="5"/>
    </row>
    <row r="17305" spans="1:4" x14ac:dyDescent="0.25">
      <c r="A17305" s="2" t="s">
        <v>12</v>
      </c>
      <c r="B17305" s="2" t="s">
        <v>7</v>
      </c>
      <c r="C17305" s="5"/>
      <c r="D17305" s="6">
        <v>75</v>
      </c>
    </row>
    <row r="17306" spans="1:4" x14ac:dyDescent="0.25">
      <c r="A17306" s="2" t="s">
        <v>8</v>
      </c>
      <c r="B17306" s="2" t="s">
        <v>9</v>
      </c>
      <c r="C17306" s="4">
        <v>72900</v>
      </c>
      <c r="D17306" s="5"/>
    </row>
    <row r="17307" spans="1:4" x14ac:dyDescent="0.25">
      <c r="A17307" s="2" t="s">
        <v>12</v>
      </c>
      <c r="B17307" s="2" t="s">
        <v>9</v>
      </c>
      <c r="C17307" s="4">
        <v>115000</v>
      </c>
      <c r="D17307" s="5"/>
    </row>
    <row r="17308" spans="1:4" x14ac:dyDescent="0.25">
      <c r="A17308" s="2" t="s">
        <v>12</v>
      </c>
      <c r="B17308" s="2" t="s">
        <v>9</v>
      </c>
      <c r="C17308" s="4">
        <v>100000</v>
      </c>
      <c r="D17308" s="5"/>
    </row>
    <row r="17309" spans="1:4" x14ac:dyDescent="0.25">
      <c r="A17309" s="2" t="s">
        <v>12</v>
      </c>
      <c r="B17309" s="2" t="s">
        <v>9</v>
      </c>
      <c r="C17309" s="4">
        <v>125930</v>
      </c>
      <c r="D17309" s="5"/>
    </row>
    <row r="17310" spans="1:4" x14ac:dyDescent="0.25">
      <c r="A17310" s="2" t="s">
        <v>8</v>
      </c>
      <c r="B17310" s="2" t="s">
        <v>7</v>
      </c>
      <c r="C17310" s="4">
        <v>200000</v>
      </c>
      <c r="D17310" s="5"/>
    </row>
    <row r="17311" spans="1:4" x14ac:dyDescent="0.25">
      <c r="A17311" s="2" t="s">
        <v>13</v>
      </c>
      <c r="B17311" s="2" t="s">
        <v>9</v>
      </c>
      <c r="C17311" s="4">
        <v>112500</v>
      </c>
      <c r="D17311" s="5"/>
    </row>
    <row r="17312" spans="1:4" x14ac:dyDescent="0.25">
      <c r="A17312" s="2" t="s">
        <v>12</v>
      </c>
      <c r="B17312" s="2" t="s">
        <v>9</v>
      </c>
      <c r="C17312" s="4">
        <v>120000</v>
      </c>
      <c r="D17312" s="5"/>
    </row>
    <row r="17313" spans="1:4" x14ac:dyDescent="0.25">
      <c r="A17313" s="2" t="s">
        <v>11</v>
      </c>
      <c r="B17313" s="2" t="s">
        <v>9</v>
      </c>
      <c r="C17313" s="4">
        <v>166000</v>
      </c>
      <c r="D17313" s="5"/>
    </row>
    <row r="17314" spans="1:4" x14ac:dyDescent="0.25">
      <c r="A17314" s="2" t="s">
        <v>12</v>
      </c>
      <c r="B17314" s="2" t="s">
        <v>9</v>
      </c>
      <c r="C17314" s="5"/>
      <c r="D17314" s="6">
        <v>47.62</v>
      </c>
    </row>
    <row r="17315" spans="1:4" x14ac:dyDescent="0.25">
      <c r="A17315" s="2" t="s">
        <v>14</v>
      </c>
      <c r="B17315" s="2" t="s">
        <v>9</v>
      </c>
      <c r="C17315" s="4">
        <v>70600</v>
      </c>
      <c r="D17315" s="5"/>
    </row>
    <row r="17316" spans="1:4" x14ac:dyDescent="0.25">
      <c r="A17316" s="2" t="s">
        <v>8</v>
      </c>
      <c r="B17316" s="2" t="s">
        <v>7</v>
      </c>
      <c r="C17316" s="4">
        <v>125000</v>
      </c>
      <c r="D17316" s="5"/>
    </row>
    <row r="17317" spans="1:4" x14ac:dyDescent="0.25">
      <c r="A17317" s="2" t="s">
        <v>6</v>
      </c>
      <c r="B17317" s="2" t="s">
        <v>9</v>
      </c>
      <c r="C17317" s="4">
        <v>125000</v>
      </c>
      <c r="D17317" s="5"/>
    </row>
    <row r="17318" spans="1:4" x14ac:dyDescent="0.25">
      <c r="A17318" s="2" t="s">
        <v>12</v>
      </c>
      <c r="B17318" s="2" t="s">
        <v>9</v>
      </c>
      <c r="C17318" s="5"/>
      <c r="D17318" s="6">
        <v>32.5</v>
      </c>
    </row>
    <row r="17319" spans="1:4" x14ac:dyDescent="0.25">
      <c r="A17319" s="2" t="s">
        <v>14</v>
      </c>
      <c r="B17319" s="2" t="s">
        <v>9</v>
      </c>
      <c r="C17319" s="4">
        <v>80000</v>
      </c>
      <c r="D17319" s="5"/>
    </row>
    <row r="17320" spans="1:4" x14ac:dyDescent="0.25">
      <c r="A17320" s="2" t="s">
        <v>8</v>
      </c>
      <c r="B17320" s="2" t="s">
        <v>9</v>
      </c>
      <c r="C17320" s="5"/>
      <c r="D17320" s="6">
        <v>19</v>
      </c>
    </row>
    <row r="17321" spans="1:4" x14ac:dyDescent="0.25">
      <c r="A17321" s="2" t="s">
        <v>14</v>
      </c>
      <c r="B17321" s="2" t="s">
        <v>9</v>
      </c>
      <c r="C17321" s="5"/>
      <c r="D17321" s="6">
        <v>33.5</v>
      </c>
    </row>
    <row r="17322" spans="1:4" x14ac:dyDescent="0.25">
      <c r="A17322" s="2" t="s">
        <v>8</v>
      </c>
      <c r="B17322" s="2" t="s">
        <v>7</v>
      </c>
      <c r="C17322" s="5"/>
      <c r="D17322" s="6">
        <v>57.5</v>
      </c>
    </row>
    <row r="17323" spans="1:4" x14ac:dyDescent="0.25">
      <c r="A17323" s="2" t="s">
        <v>8</v>
      </c>
      <c r="B17323" s="2" t="s">
        <v>9</v>
      </c>
      <c r="C17323" s="5"/>
      <c r="D17323" s="6">
        <v>61.16</v>
      </c>
    </row>
    <row r="17324" spans="1:4" x14ac:dyDescent="0.25">
      <c r="A17324" s="2" t="s">
        <v>12</v>
      </c>
      <c r="B17324" s="2" t="s">
        <v>9</v>
      </c>
      <c r="C17324" s="4">
        <v>50000</v>
      </c>
      <c r="D17324" s="5"/>
    </row>
    <row r="17325" spans="1:4" x14ac:dyDescent="0.25">
      <c r="A17325" s="2" t="s">
        <v>14</v>
      </c>
      <c r="B17325" s="2" t="s">
        <v>9</v>
      </c>
      <c r="C17325" s="5"/>
      <c r="D17325" s="6">
        <v>42</v>
      </c>
    </row>
    <row r="17326" spans="1:4" x14ac:dyDescent="0.25">
      <c r="A17326" s="2" t="s">
        <v>13</v>
      </c>
      <c r="B17326" s="2" t="s">
        <v>39</v>
      </c>
      <c r="C17326" s="4">
        <v>147500</v>
      </c>
      <c r="D17326" s="5"/>
    </row>
    <row r="17327" spans="1:4" x14ac:dyDescent="0.25">
      <c r="A17327" s="2" t="s">
        <v>8</v>
      </c>
      <c r="B17327" s="2" t="s">
        <v>9</v>
      </c>
      <c r="C17327" s="4">
        <v>75000</v>
      </c>
      <c r="D17327" s="5"/>
    </row>
    <row r="17328" spans="1:4" x14ac:dyDescent="0.25">
      <c r="A17328" s="2" t="s">
        <v>14</v>
      </c>
      <c r="B17328" s="2" t="s">
        <v>64</v>
      </c>
      <c r="C17328" s="4">
        <v>100500</v>
      </c>
      <c r="D17328" s="5"/>
    </row>
    <row r="17329" spans="1:4" x14ac:dyDescent="0.25">
      <c r="A17329" s="2" t="s">
        <v>10</v>
      </c>
      <c r="B17329" s="2" t="s">
        <v>54</v>
      </c>
      <c r="C17329" s="4">
        <v>111175</v>
      </c>
      <c r="D17329" s="5"/>
    </row>
    <row r="17330" spans="1:4" x14ac:dyDescent="0.25">
      <c r="A17330" s="2" t="s">
        <v>14</v>
      </c>
      <c r="B17330" s="2" t="s">
        <v>9</v>
      </c>
      <c r="C17330" s="4">
        <v>102500</v>
      </c>
      <c r="D17330" s="5"/>
    </row>
    <row r="17331" spans="1:4" x14ac:dyDescent="0.25">
      <c r="A17331" s="2" t="s">
        <v>6</v>
      </c>
      <c r="B17331" s="2" t="s">
        <v>9</v>
      </c>
      <c r="C17331" s="4">
        <v>190000</v>
      </c>
      <c r="D17331" s="5"/>
    </row>
    <row r="17332" spans="1:4" x14ac:dyDescent="0.25">
      <c r="A17332" s="2" t="s">
        <v>12</v>
      </c>
      <c r="B17332" s="2" t="s">
        <v>9</v>
      </c>
      <c r="C17332" s="4">
        <v>94199</v>
      </c>
      <c r="D17332" s="5"/>
    </row>
    <row r="17333" spans="1:4" x14ac:dyDescent="0.25">
      <c r="A17333" s="2" t="s">
        <v>12</v>
      </c>
      <c r="B17333" s="2" t="s">
        <v>9</v>
      </c>
      <c r="C17333" s="4">
        <v>132368</v>
      </c>
      <c r="D17333" s="5"/>
    </row>
    <row r="17334" spans="1:4" x14ac:dyDescent="0.25">
      <c r="A17334" s="2" t="s">
        <v>6</v>
      </c>
      <c r="B17334" s="2" t="s">
        <v>9</v>
      </c>
      <c r="C17334" s="5"/>
      <c r="D17334" s="6">
        <v>43.71</v>
      </c>
    </row>
    <row r="17335" spans="1:4" x14ac:dyDescent="0.25">
      <c r="A17335" s="2" t="s">
        <v>8</v>
      </c>
      <c r="B17335" s="2" t="s">
        <v>9</v>
      </c>
      <c r="C17335" s="5"/>
      <c r="D17335" s="6">
        <v>24</v>
      </c>
    </row>
    <row r="17336" spans="1:4" x14ac:dyDescent="0.25">
      <c r="A17336" s="2" t="s">
        <v>13</v>
      </c>
      <c r="B17336" s="2" t="s">
        <v>9</v>
      </c>
      <c r="C17336" s="4">
        <v>125000</v>
      </c>
      <c r="D17336" s="5"/>
    </row>
    <row r="17337" spans="1:4" x14ac:dyDescent="0.25">
      <c r="A17337" s="2" t="s">
        <v>12</v>
      </c>
      <c r="B17337" s="2" t="s">
        <v>35</v>
      </c>
      <c r="C17337" s="4">
        <v>113500</v>
      </c>
      <c r="D17337" s="5"/>
    </row>
    <row r="17338" spans="1:4" x14ac:dyDescent="0.25">
      <c r="A17338" s="2" t="s">
        <v>14</v>
      </c>
      <c r="B17338" s="2" t="s">
        <v>9</v>
      </c>
      <c r="C17338" s="5"/>
      <c r="D17338" s="6">
        <v>23.1</v>
      </c>
    </row>
    <row r="17339" spans="1:4" x14ac:dyDescent="0.25">
      <c r="A17339" s="2" t="s">
        <v>14</v>
      </c>
      <c r="B17339" s="2" t="s">
        <v>9</v>
      </c>
      <c r="C17339" s="4">
        <v>126540</v>
      </c>
      <c r="D17339" s="5"/>
    </row>
    <row r="17340" spans="1:4" x14ac:dyDescent="0.25">
      <c r="A17340" s="2" t="s">
        <v>12</v>
      </c>
      <c r="B17340" s="2" t="s">
        <v>9</v>
      </c>
      <c r="C17340" s="4">
        <v>150000</v>
      </c>
      <c r="D17340" s="5"/>
    </row>
    <row r="17341" spans="1:4" x14ac:dyDescent="0.25">
      <c r="A17341" s="2" t="s">
        <v>12</v>
      </c>
      <c r="B17341" s="2" t="s">
        <v>9</v>
      </c>
      <c r="C17341" s="4">
        <v>99400</v>
      </c>
      <c r="D17341" s="5"/>
    </row>
    <row r="17342" spans="1:4" x14ac:dyDescent="0.25">
      <c r="A17342" s="2" t="s">
        <v>10</v>
      </c>
      <c r="B17342" s="2" t="s">
        <v>9</v>
      </c>
      <c r="C17342" s="5"/>
      <c r="D17342" s="6">
        <v>65</v>
      </c>
    </row>
    <row r="17343" spans="1:4" x14ac:dyDescent="0.25">
      <c r="A17343" s="2" t="s">
        <v>8</v>
      </c>
      <c r="B17343" s="2" t="s">
        <v>48</v>
      </c>
      <c r="C17343" s="4">
        <v>146000</v>
      </c>
      <c r="D17343" s="5"/>
    </row>
    <row r="17344" spans="1:4" x14ac:dyDescent="0.25">
      <c r="A17344" s="2" t="s">
        <v>8</v>
      </c>
      <c r="B17344" s="2" t="s">
        <v>9</v>
      </c>
      <c r="C17344" s="5"/>
      <c r="D17344" s="6">
        <v>85</v>
      </c>
    </row>
    <row r="17345" spans="1:4" x14ac:dyDescent="0.25">
      <c r="A17345" s="2" t="s">
        <v>14</v>
      </c>
      <c r="B17345" s="2" t="s">
        <v>9</v>
      </c>
      <c r="C17345" s="4">
        <v>69201</v>
      </c>
      <c r="D17345" s="5"/>
    </row>
    <row r="17346" spans="1:4" x14ac:dyDescent="0.25">
      <c r="A17346" s="2" t="s">
        <v>14</v>
      </c>
      <c r="B17346" s="2" t="s">
        <v>9</v>
      </c>
      <c r="C17346" s="4">
        <v>46000</v>
      </c>
      <c r="D17346" s="5"/>
    </row>
    <row r="17347" spans="1:4" x14ac:dyDescent="0.25">
      <c r="A17347" s="2" t="s">
        <v>8</v>
      </c>
      <c r="B17347" s="2" t="s">
        <v>9</v>
      </c>
      <c r="C17347" s="5"/>
      <c r="D17347" s="6">
        <v>80</v>
      </c>
    </row>
    <row r="17348" spans="1:4" x14ac:dyDescent="0.25">
      <c r="A17348" s="2" t="s">
        <v>10</v>
      </c>
      <c r="B17348" s="2" t="s">
        <v>9</v>
      </c>
      <c r="C17348" s="4">
        <v>115000</v>
      </c>
      <c r="D17348" s="5"/>
    </row>
    <row r="17349" spans="1:4" x14ac:dyDescent="0.25">
      <c r="A17349" s="2" t="s">
        <v>10</v>
      </c>
      <c r="B17349" s="2" t="s">
        <v>9</v>
      </c>
      <c r="C17349" s="4">
        <v>97000</v>
      </c>
      <c r="D17349" s="5"/>
    </row>
    <row r="17350" spans="1:4" x14ac:dyDescent="0.25">
      <c r="A17350" s="2" t="s">
        <v>12</v>
      </c>
      <c r="B17350" s="2" t="s">
        <v>9</v>
      </c>
      <c r="C17350" s="5"/>
      <c r="D17350" s="6">
        <v>62.5</v>
      </c>
    </row>
    <row r="17351" spans="1:4" x14ac:dyDescent="0.25">
      <c r="A17351" s="2" t="s">
        <v>12</v>
      </c>
      <c r="B17351" s="2" t="s">
        <v>9</v>
      </c>
      <c r="C17351" s="4">
        <v>200000</v>
      </c>
      <c r="D17351" s="5"/>
    </row>
    <row r="17352" spans="1:4" x14ac:dyDescent="0.25">
      <c r="A17352" s="2" t="s">
        <v>14</v>
      </c>
      <c r="B17352" s="2" t="s">
        <v>9</v>
      </c>
      <c r="C17352" s="5"/>
      <c r="D17352" s="6">
        <v>62.5</v>
      </c>
    </row>
    <row r="17353" spans="1:4" x14ac:dyDescent="0.25">
      <c r="A17353" s="2" t="s">
        <v>12</v>
      </c>
      <c r="B17353" s="2" t="s">
        <v>9</v>
      </c>
      <c r="C17353" s="5"/>
      <c r="D17353" s="6">
        <v>41.51</v>
      </c>
    </row>
    <row r="17354" spans="1:4" x14ac:dyDescent="0.25">
      <c r="A17354" s="2" t="s">
        <v>14</v>
      </c>
      <c r="B17354" s="2" t="s">
        <v>9</v>
      </c>
      <c r="C17354" s="5"/>
      <c r="D17354" s="6">
        <v>30</v>
      </c>
    </row>
    <row r="17355" spans="1:4" x14ac:dyDescent="0.25">
      <c r="A17355" s="2" t="s">
        <v>12</v>
      </c>
      <c r="B17355" s="2" t="s">
        <v>7</v>
      </c>
      <c r="C17355" s="4">
        <v>195500</v>
      </c>
      <c r="D17355" s="5"/>
    </row>
    <row r="17356" spans="1:4" x14ac:dyDescent="0.25">
      <c r="A17356" s="2" t="s">
        <v>14</v>
      </c>
      <c r="B17356" s="2" t="s">
        <v>7</v>
      </c>
      <c r="C17356" s="5"/>
      <c r="D17356" s="6">
        <v>80</v>
      </c>
    </row>
    <row r="17357" spans="1:4" x14ac:dyDescent="0.25">
      <c r="A17357" s="2" t="s">
        <v>12</v>
      </c>
      <c r="B17357" s="2" t="s">
        <v>97</v>
      </c>
      <c r="C17357" s="4">
        <v>164000</v>
      </c>
      <c r="D17357" s="5"/>
    </row>
    <row r="17358" spans="1:4" x14ac:dyDescent="0.25">
      <c r="A17358" s="2" t="s">
        <v>12</v>
      </c>
      <c r="B17358" s="2" t="s">
        <v>9</v>
      </c>
      <c r="C17358" s="4">
        <v>200000</v>
      </c>
      <c r="D17358" s="5"/>
    </row>
    <row r="17359" spans="1:4" x14ac:dyDescent="0.25">
      <c r="A17359" s="2" t="s">
        <v>6</v>
      </c>
      <c r="B17359" s="2" t="s">
        <v>9</v>
      </c>
      <c r="C17359" s="5"/>
      <c r="D17359" s="6">
        <v>40</v>
      </c>
    </row>
    <row r="17360" spans="1:4" x14ac:dyDescent="0.25">
      <c r="A17360" s="2" t="s">
        <v>13</v>
      </c>
      <c r="B17360" s="2" t="s">
        <v>7</v>
      </c>
      <c r="C17360" s="4">
        <v>130000</v>
      </c>
      <c r="D17360" s="5"/>
    </row>
    <row r="17361" spans="1:4" x14ac:dyDescent="0.25">
      <c r="A17361" s="2" t="s">
        <v>13</v>
      </c>
      <c r="B17361" s="2" t="s">
        <v>18</v>
      </c>
      <c r="C17361" s="5"/>
      <c r="D17361" s="6">
        <v>65</v>
      </c>
    </row>
    <row r="17362" spans="1:4" x14ac:dyDescent="0.25">
      <c r="A17362" s="2" t="s">
        <v>12</v>
      </c>
      <c r="B17362" s="2" t="s">
        <v>9</v>
      </c>
      <c r="C17362" s="4">
        <v>225000</v>
      </c>
      <c r="D17362" s="5"/>
    </row>
    <row r="17363" spans="1:4" x14ac:dyDescent="0.25">
      <c r="A17363" s="2" t="s">
        <v>6</v>
      </c>
      <c r="B17363" s="2" t="s">
        <v>75</v>
      </c>
      <c r="C17363" s="4">
        <v>157500</v>
      </c>
      <c r="D17363" s="5"/>
    </row>
    <row r="17364" spans="1:4" x14ac:dyDescent="0.25">
      <c r="A17364" s="2" t="s">
        <v>6</v>
      </c>
      <c r="B17364" s="2" t="s">
        <v>9</v>
      </c>
      <c r="C17364" s="4">
        <v>152500</v>
      </c>
      <c r="D17364" s="5"/>
    </row>
    <row r="17365" spans="1:4" x14ac:dyDescent="0.25">
      <c r="A17365" s="2" t="s">
        <v>12</v>
      </c>
      <c r="B17365" s="2" t="s">
        <v>9</v>
      </c>
      <c r="C17365" s="5"/>
      <c r="D17365" s="6">
        <v>55</v>
      </c>
    </row>
    <row r="17366" spans="1:4" x14ac:dyDescent="0.25">
      <c r="A17366" s="2" t="s">
        <v>14</v>
      </c>
      <c r="B17366" s="2" t="s">
        <v>9</v>
      </c>
      <c r="C17366" s="4">
        <v>90000</v>
      </c>
      <c r="D17366" s="5"/>
    </row>
    <row r="17367" spans="1:4" x14ac:dyDescent="0.25">
      <c r="A17367" s="2" t="s">
        <v>12</v>
      </c>
      <c r="B17367" s="2" t="s">
        <v>9</v>
      </c>
      <c r="C17367" s="4">
        <v>30750</v>
      </c>
      <c r="D17367" s="5"/>
    </row>
    <row r="17368" spans="1:4" x14ac:dyDescent="0.25">
      <c r="A17368" s="2" t="s">
        <v>8</v>
      </c>
      <c r="B17368" s="2" t="s">
        <v>9</v>
      </c>
      <c r="C17368" s="4">
        <v>90000</v>
      </c>
      <c r="D17368" s="5"/>
    </row>
    <row r="17369" spans="1:4" x14ac:dyDescent="0.25">
      <c r="A17369" s="2" t="s">
        <v>12</v>
      </c>
      <c r="B17369" s="2" t="s">
        <v>18</v>
      </c>
      <c r="C17369" s="4">
        <v>175000</v>
      </c>
      <c r="D17369" s="5"/>
    </row>
    <row r="17370" spans="1:4" x14ac:dyDescent="0.25">
      <c r="A17370" s="2" t="s">
        <v>14</v>
      </c>
      <c r="B17370" s="2" t="s">
        <v>9</v>
      </c>
      <c r="C17370" s="4">
        <v>98900</v>
      </c>
      <c r="D17370" s="5"/>
    </row>
    <row r="17371" spans="1:4" x14ac:dyDescent="0.25">
      <c r="A17371" s="2" t="s">
        <v>12</v>
      </c>
      <c r="B17371" s="2" t="s">
        <v>23</v>
      </c>
      <c r="C17371" s="4">
        <v>170575</v>
      </c>
      <c r="D17371" s="5"/>
    </row>
    <row r="17372" spans="1:4" x14ac:dyDescent="0.25">
      <c r="A17372" s="2" t="s">
        <v>14</v>
      </c>
      <c r="B17372" s="2" t="s">
        <v>9</v>
      </c>
      <c r="C17372" s="5"/>
      <c r="D17372" s="6">
        <v>32</v>
      </c>
    </row>
    <row r="17373" spans="1:4" x14ac:dyDescent="0.25">
      <c r="A17373" s="2" t="s">
        <v>14</v>
      </c>
      <c r="B17373" s="2" t="s">
        <v>9</v>
      </c>
      <c r="C17373" s="5"/>
      <c r="D17373" s="6">
        <v>88.5</v>
      </c>
    </row>
    <row r="17374" spans="1:4" x14ac:dyDescent="0.25">
      <c r="A17374" s="2" t="s">
        <v>21</v>
      </c>
      <c r="B17374" s="2" t="s">
        <v>9</v>
      </c>
      <c r="C17374" s="4">
        <v>62500</v>
      </c>
      <c r="D17374" s="5"/>
    </row>
    <row r="17375" spans="1:4" x14ac:dyDescent="0.25">
      <c r="A17375" s="2" t="s">
        <v>14</v>
      </c>
      <c r="B17375" s="2" t="s">
        <v>9</v>
      </c>
      <c r="C17375" s="4">
        <v>84000</v>
      </c>
      <c r="D17375" s="5"/>
    </row>
    <row r="17376" spans="1:4" x14ac:dyDescent="0.25">
      <c r="A17376" s="2" t="s">
        <v>6</v>
      </c>
      <c r="B17376" s="2" t="s">
        <v>9</v>
      </c>
      <c r="C17376" s="4">
        <v>190000</v>
      </c>
      <c r="D17376" s="5"/>
    </row>
    <row r="17377" spans="1:4" x14ac:dyDescent="0.25">
      <c r="A17377" s="2" t="s">
        <v>13</v>
      </c>
      <c r="B17377" s="2" t="s">
        <v>47</v>
      </c>
      <c r="C17377" s="4">
        <v>147500</v>
      </c>
      <c r="D17377" s="5"/>
    </row>
    <row r="17378" spans="1:4" x14ac:dyDescent="0.25">
      <c r="A17378" s="2" t="s">
        <v>6</v>
      </c>
      <c r="B17378" s="2" t="s">
        <v>7</v>
      </c>
      <c r="C17378" s="4">
        <v>178458</v>
      </c>
      <c r="D17378" s="5"/>
    </row>
    <row r="17379" spans="1:4" x14ac:dyDescent="0.25">
      <c r="A17379" s="2" t="s">
        <v>8</v>
      </c>
      <c r="B17379" s="2" t="s">
        <v>9</v>
      </c>
      <c r="C17379" s="5"/>
      <c r="D17379" s="6">
        <v>90.5</v>
      </c>
    </row>
    <row r="17380" spans="1:4" x14ac:dyDescent="0.25">
      <c r="A17380" s="2" t="s">
        <v>14</v>
      </c>
      <c r="B17380" s="2" t="s">
        <v>9</v>
      </c>
      <c r="C17380" s="4">
        <v>137500</v>
      </c>
      <c r="D17380" s="5"/>
    </row>
    <row r="17381" spans="1:4" x14ac:dyDescent="0.25">
      <c r="A17381" s="2" t="s">
        <v>12</v>
      </c>
      <c r="B17381" s="2" t="s">
        <v>9</v>
      </c>
      <c r="C17381" s="4">
        <v>120631</v>
      </c>
      <c r="D17381" s="5"/>
    </row>
    <row r="17382" spans="1:4" x14ac:dyDescent="0.25">
      <c r="A17382" s="2" t="s">
        <v>12</v>
      </c>
      <c r="B17382" s="2" t="s">
        <v>7</v>
      </c>
      <c r="C17382" s="5"/>
      <c r="D17382" s="6">
        <v>51</v>
      </c>
    </row>
    <row r="17383" spans="1:4" x14ac:dyDescent="0.25">
      <c r="A17383" s="2" t="s">
        <v>6</v>
      </c>
      <c r="B17383" s="2" t="s">
        <v>9</v>
      </c>
      <c r="C17383" s="4">
        <v>91750</v>
      </c>
      <c r="D17383" s="5"/>
    </row>
    <row r="17384" spans="1:4" x14ac:dyDescent="0.25">
      <c r="A17384" s="2" t="s">
        <v>8</v>
      </c>
      <c r="B17384" s="2" t="s">
        <v>9</v>
      </c>
      <c r="C17384" s="4">
        <v>125000</v>
      </c>
      <c r="D17384" s="5"/>
    </row>
    <row r="17385" spans="1:4" x14ac:dyDescent="0.25">
      <c r="A17385" s="2" t="s">
        <v>14</v>
      </c>
      <c r="B17385" s="2" t="s">
        <v>9</v>
      </c>
      <c r="C17385" s="5"/>
      <c r="D17385" s="6">
        <v>50</v>
      </c>
    </row>
    <row r="17386" spans="1:4" x14ac:dyDescent="0.25">
      <c r="A17386" s="2" t="s">
        <v>14</v>
      </c>
      <c r="B17386" s="2" t="s">
        <v>9</v>
      </c>
      <c r="C17386" s="4">
        <v>67818</v>
      </c>
      <c r="D17386" s="5"/>
    </row>
    <row r="17387" spans="1:4" x14ac:dyDescent="0.25">
      <c r="A17387" s="2" t="s">
        <v>13</v>
      </c>
      <c r="B17387" s="2" t="s">
        <v>9</v>
      </c>
      <c r="C17387" s="4">
        <v>175000</v>
      </c>
      <c r="D17387" s="5"/>
    </row>
    <row r="17388" spans="1:4" x14ac:dyDescent="0.25">
      <c r="A17388" s="2" t="s">
        <v>12</v>
      </c>
      <c r="B17388" s="2" t="s">
        <v>9</v>
      </c>
      <c r="C17388" s="5"/>
      <c r="D17388" s="6">
        <v>64</v>
      </c>
    </row>
    <row r="17389" spans="1:4" x14ac:dyDescent="0.25">
      <c r="A17389" s="2" t="s">
        <v>14</v>
      </c>
      <c r="B17389" s="2" t="s">
        <v>9</v>
      </c>
      <c r="C17389" s="4">
        <v>375000</v>
      </c>
      <c r="D17389" s="5"/>
    </row>
    <row r="17390" spans="1:4" x14ac:dyDescent="0.25">
      <c r="A17390" s="2" t="s">
        <v>13</v>
      </c>
      <c r="B17390" s="2" t="s">
        <v>9</v>
      </c>
      <c r="C17390" s="4">
        <v>162500</v>
      </c>
      <c r="D17390" s="5"/>
    </row>
    <row r="17391" spans="1:4" x14ac:dyDescent="0.25">
      <c r="A17391" s="2" t="s">
        <v>14</v>
      </c>
      <c r="B17391" s="2" t="s">
        <v>9</v>
      </c>
      <c r="C17391" s="5"/>
      <c r="D17391" s="6">
        <v>72.5</v>
      </c>
    </row>
    <row r="17392" spans="1:4" x14ac:dyDescent="0.25">
      <c r="A17392" s="2" t="s">
        <v>14</v>
      </c>
      <c r="B17392" s="2" t="s">
        <v>9</v>
      </c>
      <c r="C17392" s="4">
        <v>110000</v>
      </c>
      <c r="D17392" s="5"/>
    </row>
    <row r="17393" spans="1:4" x14ac:dyDescent="0.25">
      <c r="A17393" s="2" t="s">
        <v>12</v>
      </c>
      <c r="B17393" s="2" t="s">
        <v>9</v>
      </c>
      <c r="C17393" s="4">
        <v>198500</v>
      </c>
      <c r="D17393" s="5"/>
    </row>
    <row r="17394" spans="1:4" x14ac:dyDescent="0.25">
      <c r="A17394" s="2" t="s">
        <v>14</v>
      </c>
      <c r="B17394" s="2" t="s">
        <v>9</v>
      </c>
      <c r="C17394" s="5"/>
      <c r="D17394" s="6">
        <v>55</v>
      </c>
    </row>
    <row r="17395" spans="1:4" x14ac:dyDescent="0.25">
      <c r="A17395" s="2" t="s">
        <v>14</v>
      </c>
      <c r="B17395" s="2" t="s">
        <v>9</v>
      </c>
      <c r="C17395" s="5"/>
      <c r="D17395" s="6">
        <v>34</v>
      </c>
    </row>
    <row r="17396" spans="1:4" x14ac:dyDescent="0.25">
      <c r="A17396" s="2" t="s">
        <v>14</v>
      </c>
      <c r="B17396" s="2" t="s">
        <v>9</v>
      </c>
      <c r="C17396" s="5"/>
      <c r="D17396" s="6">
        <v>30</v>
      </c>
    </row>
    <row r="17397" spans="1:4" x14ac:dyDescent="0.25">
      <c r="A17397" s="2" t="s">
        <v>8</v>
      </c>
      <c r="B17397" s="2" t="s">
        <v>9</v>
      </c>
      <c r="C17397" s="5"/>
      <c r="D17397" s="6">
        <v>71.5</v>
      </c>
    </row>
    <row r="17398" spans="1:4" x14ac:dyDescent="0.25">
      <c r="A17398" s="2" t="s">
        <v>14</v>
      </c>
      <c r="B17398" s="2" t="s">
        <v>9</v>
      </c>
      <c r="C17398" s="4">
        <v>100000</v>
      </c>
      <c r="D17398" s="5"/>
    </row>
    <row r="17399" spans="1:4" x14ac:dyDescent="0.25">
      <c r="A17399" s="2" t="s">
        <v>13</v>
      </c>
      <c r="B17399" s="2" t="s">
        <v>7</v>
      </c>
      <c r="C17399" s="5"/>
      <c r="D17399" s="6">
        <v>170</v>
      </c>
    </row>
    <row r="17400" spans="1:4" x14ac:dyDescent="0.25">
      <c r="A17400" s="2" t="s">
        <v>14</v>
      </c>
      <c r="B17400" s="2" t="s">
        <v>9</v>
      </c>
      <c r="C17400" s="4">
        <v>65000</v>
      </c>
      <c r="D17400" s="5"/>
    </row>
    <row r="17401" spans="1:4" x14ac:dyDescent="0.25">
      <c r="A17401" s="2" t="s">
        <v>14</v>
      </c>
      <c r="B17401" s="2" t="s">
        <v>9</v>
      </c>
      <c r="C17401" s="5"/>
      <c r="D17401" s="6">
        <v>36</v>
      </c>
    </row>
    <row r="17402" spans="1:4" x14ac:dyDescent="0.25">
      <c r="A17402" s="2" t="s">
        <v>16</v>
      </c>
      <c r="B17402" s="2" t="s">
        <v>55</v>
      </c>
      <c r="C17402" s="4">
        <v>43200</v>
      </c>
      <c r="D17402" s="5"/>
    </row>
    <row r="17403" spans="1:4" x14ac:dyDescent="0.25">
      <c r="A17403" s="2" t="s">
        <v>21</v>
      </c>
      <c r="B17403" s="2" t="s">
        <v>9</v>
      </c>
      <c r="C17403" s="5"/>
      <c r="D17403" s="6">
        <v>47.76</v>
      </c>
    </row>
    <row r="17404" spans="1:4" x14ac:dyDescent="0.25">
      <c r="A17404" s="2" t="s">
        <v>14</v>
      </c>
      <c r="B17404" s="2" t="s">
        <v>9</v>
      </c>
      <c r="C17404" s="5"/>
      <c r="D17404" s="6">
        <v>20</v>
      </c>
    </row>
    <row r="17405" spans="1:4" x14ac:dyDescent="0.25">
      <c r="A17405" s="2" t="s">
        <v>10</v>
      </c>
      <c r="B17405" s="2" t="s">
        <v>9</v>
      </c>
      <c r="C17405" s="4">
        <v>105000</v>
      </c>
      <c r="D17405" s="5"/>
    </row>
    <row r="17406" spans="1:4" x14ac:dyDescent="0.25">
      <c r="A17406" s="2" t="s">
        <v>21</v>
      </c>
      <c r="B17406" s="2" t="s">
        <v>9</v>
      </c>
      <c r="C17406" s="5"/>
      <c r="D17406" s="6">
        <v>46.26</v>
      </c>
    </row>
    <row r="17407" spans="1:4" x14ac:dyDescent="0.25">
      <c r="A17407" s="2" t="s">
        <v>13</v>
      </c>
      <c r="B17407" s="2" t="s">
        <v>9</v>
      </c>
      <c r="C17407" s="4">
        <v>165000</v>
      </c>
      <c r="D17407" s="5"/>
    </row>
    <row r="17408" spans="1:4" x14ac:dyDescent="0.25">
      <c r="A17408" s="2" t="s">
        <v>14</v>
      </c>
      <c r="B17408" s="2" t="s">
        <v>9</v>
      </c>
      <c r="C17408" s="4">
        <v>105000</v>
      </c>
      <c r="D17408" s="5"/>
    </row>
    <row r="17409" spans="1:4" x14ac:dyDescent="0.25">
      <c r="A17409" s="2" t="s">
        <v>14</v>
      </c>
      <c r="B17409" s="2" t="s">
        <v>9</v>
      </c>
      <c r="C17409" s="4">
        <v>125000</v>
      </c>
      <c r="D17409" s="5"/>
    </row>
    <row r="17410" spans="1:4" x14ac:dyDescent="0.25">
      <c r="A17410" s="2" t="s">
        <v>8</v>
      </c>
      <c r="B17410" s="2" t="s">
        <v>9</v>
      </c>
      <c r="C17410" s="5"/>
      <c r="D17410" s="6">
        <v>16</v>
      </c>
    </row>
    <row r="17411" spans="1:4" x14ac:dyDescent="0.25">
      <c r="A17411" s="2" t="s">
        <v>10</v>
      </c>
      <c r="B17411" s="2" t="s">
        <v>32</v>
      </c>
      <c r="C17411" s="4">
        <v>79200</v>
      </c>
      <c r="D17411" s="5"/>
    </row>
    <row r="17412" spans="1:4" x14ac:dyDescent="0.25">
      <c r="A17412" s="2" t="s">
        <v>14</v>
      </c>
      <c r="B17412" s="2" t="s">
        <v>9</v>
      </c>
      <c r="C17412" s="5"/>
      <c r="D17412" s="6">
        <v>12</v>
      </c>
    </row>
    <row r="17413" spans="1:4" x14ac:dyDescent="0.25">
      <c r="A17413" s="2" t="s">
        <v>13</v>
      </c>
      <c r="B17413" s="2" t="s">
        <v>7</v>
      </c>
      <c r="C17413" s="5"/>
      <c r="D17413" s="6">
        <v>54.42</v>
      </c>
    </row>
    <row r="17414" spans="1:4" x14ac:dyDescent="0.25">
      <c r="A17414" s="2" t="s">
        <v>12</v>
      </c>
      <c r="B17414" s="2" t="s">
        <v>9</v>
      </c>
      <c r="C17414" s="4">
        <v>99876</v>
      </c>
      <c r="D17414" s="5"/>
    </row>
    <row r="17415" spans="1:4" x14ac:dyDescent="0.25">
      <c r="A17415" s="2" t="s">
        <v>12</v>
      </c>
      <c r="B17415" s="2" t="s">
        <v>9</v>
      </c>
      <c r="C17415" s="4">
        <v>130000</v>
      </c>
      <c r="D17415" s="5"/>
    </row>
    <row r="17416" spans="1:4" x14ac:dyDescent="0.25">
      <c r="A17416" s="2" t="s">
        <v>10</v>
      </c>
      <c r="B17416" s="2" t="s">
        <v>9</v>
      </c>
      <c r="C17416" s="4">
        <v>108700</v>
      </c>
      <c r="D17416" s="5"/>
    </row>
    <row r="17417" spans="1:4" x14ac:dyDescent="0.25">
      <c r="A17417" s="2" t="s">
        <v>14</v>
      </c>
      <c r="B17417" s="2" t="s">
        <v>9</v>
      </c>
      <c r="C17417" s="4">
        <v>140000</v>
      </c>
      <c r="D17417" s="5"/>
    </row>
    <row r="17418" spans="1:4" x14ac:dyDescent="0.25">
      <c r="A17418" s="2" t="s">
        <v>14</v>
      </c>
      <c r="B17418" s="2" t="s">
        <v>9</v>
      </c>
      <c r="C17418" s="5"/>
      <c r="D17418" s="6">
        <v>19.579999999999998</v>
      </c>
    </row>
    <row r="17419" spans="1:4" x14ac:dyDescent="0.25">
      <c r="A17419" s="2" t="s">
        <v>14</v>
      </c>
      <c r="B17419" s="2" t="s">
        <v>9</v>
      </c>
      <c r="C17419" s="5"/>
      <c r="D17419" s="6">
        <v>26</v>
      </c>
    </row>
    <row r="17420" spans="1:4" x14ac:dyDescent="0.25">
      <c r="A17420" s="2" t="s">
        <v>6</v>
      </c>
      <c r="B17420" s="2" t="s">
        <v>9</v>
      </c>
      <c r="C17420" s="4">
        <v>113500</v>
      </c>
      <c r="D17420" s="5"/>
    </row>
    <row r="17421" spans="1:4" x14ac:dyDescent="0.25">
      <c r="A17421" s="2" t="s">
        <v>14</v>
      </c>
      <c r="B17421" s="2" t="s">
        <v>9</v>
      </c>
      <c r="C17421" s="5"/>
      <c r="D17421" s="6">
        <v>65</v>
      </c>
    </row>
    <row r="17422" spans="1:4" x14ac:dyDescent="0.25">
      <c r="A17422" s="2" t="s">
        <v>8</v>
      </c>
      <c r="B17422" s="2" t="s">
        <v>9</v>
      </c>
      <c r="C17422" s="4">
        <v>180000</v>
      </c>
      <c r="D17422" s="5"/>
    </row>
    <row r="17423" spans="1:4" x14ac:dyDescent="0.25">
      <c r="A17423" s="2" t="s">
        <v>10</v>
      </c>
      <c r="B17423" s="2" t="s">
        <v>9</v>
      </c>
      <c r="C17423" s="4">
        <v>110000</v>
      </c>
      <c r="D17423" s="5"/>
    </row>
    <row r="17424" spans="1:4" x14ac:dyDescent="0.25">
      <c r="A17424" s="2" t="s">
        <v>8</v>
      </c>
      <c r="B17424" s="2" t="s">
        <v>9</v>
      </c>
      <c r="C17424" s="4">
        <v>97151</v>
      </c>
      <c r="D17424" s="5"/>
    </row>
    <row r="17425" spans="1:4" x14ac:dyDescent="0.25">
      <c r="A17425" s="2" t="s">
        <v>8</v>
      </c>
      <c r="B17425" s="2" t="s">
        <v>9</v>
      </c>
      <c r="C17425" s="4">
        <v>138200</v>
      </c>
      <c r="D17425" s="5"/>
    </row>
    <row r="17426" spans="1:4" x14ac:dyDescent="0.25">
      <c r="A17426" s="2" t="s">
        <v>12</v>
      </c>
      <c r="B17426" s="2" t="s">
        <v>9</v>
      </c>
      <c r="C17426" s="5"/>
      <c r="D17426" s="6">
        <v>72.5</v>
      </c>
    </row>
    <row r="17427" spans="1:4" x14ac:dyDescent="0.25">
      <c r="A17427" s="2" t="s">
        <v>14</v>
      </c>
      <c r="B17427" s="2" t="s">
        <v>9</v>
      </c>
      <c r="C17427" s="4">
        <v>73000</v>
      </c>
      <c r="D17427" s="5"/>
    </row>
    <row r="17428" spans="1:4" x14ac:dyDescent="0.25">
      <c r="A17428" s="2" t="s">
        <v>14</v>
      </c>
      <c r="B17428" s="2" t="s">
        <v>9</v>
      </c>
      <c r="C17428" s="4">
        <v>65000</v>
      </c>
      <c r="D17428" s="5"/>
    </row>
    <row r="17429" spans="1:4" x14ac:dyDescent="0.25">
      <c r="A17429" s="2" t="s">
        <v>14</v>
      </c>
      <c r="B17429" s="2" t="s">
        <v>9</v>
      </c>
      <c r="C17429" s="5"/>
      <c r="D17429" s="6">
        <v>72</v>
      </c>
    </row>
    <row r="17430" spans="1:4" x14ac:dyDescent="0.25">
      <c r="A17430" s="2" t="s">
        <v>8</v>
      </c>
      <c r="B17430" s="2" t="s">
        <v>22</v>
      </c>
      <c r="C17430" s="4">
        <v>96773</v>
      </c>
      <c r="D17430" s="5"/>
    </row>
    <row r="17431" spans="1:4" x14ac:dyDescent="0.25">
      <c r="A17431" s="2" t="s">
        <v>8</v>
      </c>
      <c r="B17431" s="2" t="s">
        <v>29</v>
      </c>
      <c r="C17431" s="4">
        <v>131580</v>
      </c>
      <c r="D17431" s="5"/>
    </row>
    <row r="17432" spans="1:4" x14ac:dyDescent="0.25">
      <c r="A17432" s="2" t="s">
        <v>6</v>
      </c>
      <c r="B17432" s="2" t="s">
        <v>9</v>
      </c>
      <c r="C17432" s="4">
        <v>158525</v>
      </c>
      <c r="D17432" s="5"/>
    </row>
    <row r="17433" spans="1:4" x14ac:dyDescent="0.25">
      <c r="A17433" s="2" t="s">
        <v>6</v>
      </c>
      <c r="B17433" s="2" t="s">
        <v>9</v>
      </c>
      <c r="C17433" s="5"/>
      <c r="D17433" s="6">
        <v>67.5</v>
      </c>
    </row>
    <row r="17434" spans="1:4" x14ac:dyDescent="0.25">
      <c r="A17434" s="2" t="s">
        <v>12</v>
      </c>
      <c r="B17434" s="2" t="s">
        <v>9</v>
      </c>
      <c r="C17434" s="4">
        <v>140000</v>
      </c>
      <c r="D17434" s="5"/>
    </row>
    <row r="17435" spans="1:4" x14ac:dyDescent="0.25">
      <c r="A17435" s="2" t="s">
        <v>8</v>
      </c>
      <c r="B17435" s="2" t="s">
        <v>9</v>
      </c>
      <c r="C17435" s="4">
        <v>107500</v>
      </c>
      <c r="D17435" s="5"/>
    </row>
    <row r="17436" spans="1:4" x14ac:dyDescent="0.25">
      <c r="A17436" s="2" t="s">
        <v>6</v>
      </c>
      <c r="B17436" s="2" t="s">
        <v>9</v>
      </c>
      <c r="C17436" s="4">
        <v>172000</v>
      </c>
      <c r="D17436" s="5"/>
    </row>
    <row r="17437" spans="1:4" x14ac:dyDescent="0.25">
      <c r="A17437" s="2" t="s">
        <v>13</v>
      </c>
      <c r="B17437" s="2" t="s">
        <v>9</v>
      </c>
      <c r="C17437" s="4">
        <v>138200</v>
      </c>
      <c r="D17437" s="5"/>
    </row>
    <row r="17438" spans="1:4" x14ac:dyDescent="0.25">
      <c r="A17438" s="2" t="s">
        <v>8</v>
      </c>
      <c r="B17438" s="2" t="s">
        <v>9</v>
      </c>
      <c r="C17438" s="4">
        <v>132000</v>
      </c>
      <c r="D17438" s="5"/>
    </row>
    <row r="17439" spans="1:4" x14ac:dyDescent="0.25">
      <c r="A17439" s="2" t="s">
        <v>16</v>
      </c>
      <c r="B17439" s="2" t="s">
        <v>18</v>
      </c>
      <c r="C17439" s="5"/>
      <c r="D17439" s="6">
        <v>53.5</v>
      </c>
    </row>
    <row r="17440" spans="1:4" x14ac:dyDescent="0.25">
      <c r="A17440" s="2" t="s">
        <v>12</v>
      </c>
      <c r="B17440" s="2" t="s">
        <v>9</v>
      </c>
      <c r="C17440" s="4">
        <v>141000</v>
      </c>
      <c r="D17440" s="5"/>
    </row>
    <row r="17441" spans="1:4" x14ac:dyDescent="0.25">
      <c r="A17441" s="2" t="s">
        <v>12</v>
      </c>
      <c r="B17441" s="2" t="s">
        <v>9</v>
      </c>
      <c r="C17441" s="4">
        <v>164500</v>
      </c>
      <c r="D17441" s="5"/>
    </row>
    <row r="17442" spans="1:4" x14ac:dyDescent="0.25">
      <c r="A17442" s="2" t="s">
        <v>12</v>
      </c>
      <c r="B17442" s="2" t="s">
        <v>9</v>
      </c>
      <c r="C17442" s="4">
        <v>210000</v>
      </c>
      <c r="D17442" s="5"/>
    </row>
    <row r="17443" spans="1:4" x14ac:dyDescent="0.25">
      <c r="A17443" s="2" t="s">
        <v>14</v>
      </c>
      <c r="B17443" s="2" t="s">
        <v>9</v>
      </c>
      <c r="C17443" s="5"/>
      <c r="D17443" s="6">
        <v>19.579999999999998</v>
      </c>
    </row>
    <row r="17444" spans="1:4" x14ac:dyDescent="0.25">
      <c r="A17444" s="2" t="s">
        <v>8</v>
      </c>
      <c r="B17444" s="2" t="s">
        <v>18</v>
      </c>
      <c r="C17444" s="4">
        <v>80850</v>
      </c>
      <c r="D17444" s="5"/>
    </row>
    <row r="17445" spans="1:4" x14ac:dyDescent="0.25">
      <c r="A17445" s="2" t="s">
        <v>6</v>
      </c>
      <c r="B17445" s="2" t="s">
        <v>9</v>
      </c>
      <c r="C17445" s="4">
        <v>210000</v>
      </c>
      <c r="D17445" s="5"/>
    </row>
    <row r="17446" spans="1:4" x14ac:dyDescent="0.25">
      <c r="A17446" s="2" t="s">
        <v>8</v>
      </c>
      <c r="B17446" s="2" t="s">
        <v>9</v>
      </c>
      <c r="C17446" s="4">
        <v>125000</v>
      </c>
      <c r="D17446" s="5"/>
    </row>
    <row r="17447" spans="1:4" x14ac:dyDescent="0.25">
      <c r="A17447" s="2" t="s">
        <v>14</v>
      </c>
      <c r="B17447" s="2" t="s">
        <v>20</v>
      </c>
      <c r="C17447" s="4">
        <v>105650</v>
      </c>
      <c r="D17447" s="5"/>
    </row>
    <row r="17448" spans="1:4" x14ac:dyDescent="0.25">
      <c r="A17448" s="2" t="s">
        <v>14</v>
      </c>
      <c r="B17448" s="2" t="s">
        <v>9</v>
      </c>
      <c r="C17448" s="5"/>
      <c r="D17448" s="6">
        <v>26.39</v>
      </c>
    </row>
    <row r="17449" spans="1:4" x14ac:dyDescent="0.25">
      <c r="A17449" s="2" t="s">
        <v>14</v>
      </c>
      <c r="B17449" s="2" t="s">
        <v>9</v>
      </c>
      <c r="C17449" s="4">
        <v>77500</v>
      </c>
      <c r="D17449" s="5"/>
    </row>
    <row r="17450" spans="1:4" x14ac:dyDescent="0.25">
      <c r="A17450" s="2" t="s">
        <v>8</v>
      </c>
      <c r="B17450" s="2" t="s">
        <v>58</v>
      </c>
      <c r="C17450" s="4">
        <v>45000</v>
      </c>
      <c r="D17450" s="5"/>
    </row>
    <row r="17451" spans="1:4" x14ac:dyDescent="0.25">
      <c r="A17451" s="2" t="s">
        <v>14</v>
      </c>
      <c r="B17451" s="2" t="s">
        <v>9</v>
      </c>
      <c r="C17451" s="4">
        <v>100000</v>
      </c>
      <c r="D17451" s="5"/>
    </row>
    <row r="17452" spans="1:4" x14ac:dyDescent="0.25">
      <c r="A17452" s="2" t="s">
        <v>12</v>
      </c>
      <c r="B17452" s="2" t="s">
        <v>9</v>
      </c>
      <c r="C17452" s="4">
        <v>115000</v>
      </c>
      <c r="D17452" s="5"/>
    </row>
    <row r="17453" spans="1:4" x14ac:dyDescent="0.25">
      <c r="A17453" s="2" t="s">
        <v>8</v>
      </c>
      <c r="B17453" s="2" t="s">
        <v>9</v>
      </c>
      <c r="C17453" s="5"/>
      <c r="D17453" s="6">
        <v>20</v>
      </c>
    </row>
    <row r="17454" spans="1:4" x14ac:dyDescent="0.25">
      <c r="A17454" s="2" t="s">
        <v>13</v>
      </c>
      <c r="B17454" s="2" t="s">
        <v>29</v>
      </c>
      <c r="C17454" s="4">
        <v>147500</v>
      </c>
      <c r="D17454" s="5"/>
    </row>
    <row r="17455" spans="1:4" x14ac:dyDescent="0.25">
      <c r="A17455" s="2" t="s">
        <v>12</v>
      </c>
      <c r="B17455" s="2" t="s">
        <v>9</v>
      </c>
      <c r="C17455" s="4">
        <v>272500</v>
      </c>
      <c r="D17455" s="5"/>
    </row>
    <row r="17456" spans="1:4" x14ac:dyDescent="0.25">
      <c r="A17456" s="2" t="s">
        <v>14</v>
      </c>
      <c r="B17456" s="2" t="s">
        <v>9</v>
      </c>
      <c r="C17456" s="5"/>
      <c r="D17456" s="6">
        <v>72</v>
      </c>
    </row>
    <row r="17457" spans="1:4" x14ac:dyDescent="0.25">
      <c r="A17457" s="2" t="s">
        <v>13</v>
      </c>
      <c r="B17457" s="2" t="s">
        <v>9</v>
      </c>
      <c r="C17457" s="4">
        <v>90000</v>
      </c>
      <c r="D17457" s="5"/>
    </row>
    <row r="17458" spans="1:4" x14ac:dyDescent="0.25">
      <c r="A17458" s="2" t="s">
        <v>12</v>
      </c>
      <c r="B17458" s="2" t="s">
        <v>9</v>
      </c>
      <c r="C17458" s="4">
        <v>178200</v>
      </c>
      <c r="D17458" s="5"/>
    </row>
    <row r="17459" spans="1:4" x14ac:dyDescent="0.25">
      <c r="A17459" s="2" t="s">
        <v>12</v>
      </c>
      <c r="B17459" s="2" t="s">
        <v>9</v>
      </c>
      <c r="C17459" s="4">
        <v>125655</v>
      </c>
      <c r="D17459" s="5"/>
    </row>
    <row r="17460" spans="1:4" x14ac:dyDescent="0.25">
      <c r="A17460" s="2" t="s">
        <v>14</v>
      </c>
      <c r="B17460" s="2" t="s">
        <v>9</v>
      </c>
      <c r="C17460" s="4">
        <v>140000</v>
      </c>
      <c r="D17460" s="5"/>
    </row>
    <row r="17461" spans="1:4" x14ac:dyDescent="0.25">
      <c r="A17461" s="2" t="s">
        <v>14</v>
      </c>
      <c r="B17461" s="2" t="s">
        <v>9</v>
      </c>
      <c r="C17461" s="4">
        <v>62500</v>
      </c>
      <c r="D17461" s="5"/>
    </row>
    <row r="17462" spans="1:4" x14ac:dyDescent="0.25">
      <c r="A17462" s="2" t="s">
        <v>6</v>
      </c>
      <c r="B17462" s="2" t="s">
        <v>7</v>
      </c>
      <c r="C17462" s="4">
        <v>177886</v>
      </c>
      <c r="D17462" s="5"/>
    </row>
    <row r="17463" spans="1:4" x14ac:dyDescent="0.25">
      <c r="A17463" s="2" t="s">
        <v>12</v>
      </c>
      <c r="B17463" s="2" t="s">
        <v>59</v>
      </c>
      <c r="C17463" s="4">
        <v>170500</v>
      </c>
      <c r="D17463" s="5"/>
    </row>
    <row r="17464" spans="1:4" x14ac:dyDescent="0.25">
      <c r="A17464" s="2" t="s">
        <v>21</v>
      </c>
      <c r="B17464" s="2" t="s">
        <v>9</v>
      </c>
      <c r="C17464" s="4">
        <v>220000</v>
      </c>
      <c r="D17464" s="5"/>
    </row>
    <row r="17465" spans="1:4" x14ac:dyDescent="0.25">
      <c r="A17465" s="2" t="s">
        <v>14</v>
      </c>
      <c r="B17465" s="2" t="s">
        <v>9</v>
      </c>
      <c r="C17465" s="4">
        <v>100000</v>
      </c>
      <c r="D17465" s="5"/>
    </row>
    <row r="17466" spans="1:4" x14ac:dyDescent="0.25">
      <c r="A17466" s="2" t="s">
        <v>6</v>
      </c>
      <c r="B17466" s="2" t="s">
        <v>9</v>
      </c>
      <c r="C17466" s="4">
        <v>175000</v>
      </c>
      <c r="D17466" s="5"/>
    </row>
    <row r="17467" spans="1:4" x14ac:dyDescent="0.25">
      <c r="A17467" s="2" t="s">
        <v>14</v>
      </c>
      <c r="B17467" s="2" t="s">
        <v>9</v>
      </c>
      <c r="C17467" s="4">
        <v>77500</v>
      </c>
      <c r="D17467" s="5"/>
    </row>
    <row r="17468" spans="1:4" x14ac:dyDescent="0.25">
      <c r="A17468" s="2" t="s">
        <v>14</v>
      </c>
      <c r="B17468" s="2" t="s">
        <v>9</v>
      </c>
      <c r="C17468" s="4">
        <v>116000</v>
      </c>
      <c r="D17468" s="5"/>
    </row>
    <row r="17469" spans="1:4" x14ac:dyDescent="0.25">
      <c r="A17469" s="2" t="s">
        <v>8</v>
      </c>
      <c r="B17469" s="2" t="s">
        <v>7</v>
      </c>
      <c r="C17469" s="4">
        <v>134995</v>
      </c>
      <c r="D17469" s="5"/>
    </row>
    <row r="17470" spans="1:4" x14ac:dyDescent="0.25">
      <c r="A17470" s="2" t="s">
        <v>14</v>
      </c>
      <c r="B17470" s="2" t="s">
        <v>9</v>
      </c>
      <c r="C17470" s="4">
        <v>143000</v>
      </c>
      <c r="D17470" s="5"/>
    </row>
    <row r="17471" spans="1:4" x14ac:dyDescent="0.25">
      <c r="A17471" s="2" t="s">
        <v>12</v>
      </c>
      <c r="B17471" s="2" t="s">
        <v>9</v>
      </c>
      <c r="C17471" s="4">
        <v>100000</v>
      </c>
      <c r="D17471" s="5"/>
    </row>
    <row r="17472" spans="1:4" x14ac:dyDescent="0.25">
      <c r="A17472" s="2" t="s">
        <v>12</v>
      </c>
      <c r="B17472" s="2" t="s">
        <v>9</v>
      </c>
      <c r="C17472" s="4">
        <v>133340</v>
      </c>
      <c r="D17472" s="5"/>
    </row>
    <row r="17473" spans="1:4" x14ac:dyDescent="0.25">
      <c r="A17473" s="2" t="s">
        <v>6</v>
      </c>
      <c r="B17473" s="2" t="s">
        <v>9</v>
      </c>
      <c r="C17473" s="4">
        <v>115000</v>
      </c>
      <c r="D17473" s="5"/>
    </row>
    <row r="17474" spans="1:4" x14ac:dyDescent="0.25">
      <c r="A17474" s="2" t="s">
        <v>14</v>
      </c>
      <c r="B17474" s="2" t="s">
        <v>9</v>
      </c>
      <c r="C17474" s="5"/>
      <c r="D17474" s="6">
        <v>38.46</v>
      </c>
    </row>
    <row r="17475" spans="1:4" x14ac:dyDescent="0.25">
      <c r="A17475" s="2" t="s">
        <v>11</v>
      </c>
      <c r="B17475" s="2" t="s">
        <v>39</v>
      </c>
      <c r="C17475" s="4">
        <v>30000</v>
      </c>
      <c r="D17475" s="5"/>
    </row>
    <row r="17476" spans="1:4" x14ac:dyDescent="0.25">
      <c r="A17476" s="2" t="s">
        <v>12</v>
      </c>
      <c r="B17476" s="2" t="s">
        <v>9</v>
      </c>
      <c r="C17476" s="4">
        <v>90000</v>
      </c>
      <c r="D17476" s="5"/>
    </row>
    <row r="17477" spans="1:4" x14ac:dyDescent="0.25">
      <c r="A17477" s="2" t="s">
        <v>8</v>
      </c>
      <c r="B17477" s="2" t="s">
        <v>9</v>
      </c>
      <c r="C17477" s="4">
        <v>116000</v>
      </c>
      <c r="D17477" s="5"/>
    </row>
    <row r="17478" spans="1:4" x14ac:dyDescent="0.25">
      <c r="A17478" s="2" t="s">
        <v>21</v>
      </c>
      <c r="B17478" s="2" t="s">
        <v>9</v>
      </c>
      <c r="C17478" s="4">
        <v>95000</v>
      </c>
      <c r="D17478" s="5"/>
    </row>
    <row r="17479" spans="1:4" x14ac:dyDescent="0.25">
      <c r="A17479" s="2" t="s">
        <v>8</v>
      </c>
      <c r="B17479" s="2" t="s">
        <v>9</v>
      </c>
      <c r="C17479" s="4">
        <v>115000</v>
      </c>
      <c r="D17479" s="5"/>
    </row>
    <row r="17480" spans="1:4" x14ac:dyDescent="0.25">
      <c r="A17480" s="2" t="s">
        <v>12</v>
      </c>
      <c r="B17480" s="2" t="s">
        <v>9</v>
      </c>
      <c r="C17480" s="4">
        <v>135000</v>
      </c>
      <c r="D17480" s="5"/>
    </row>
    <row r="17481" spans="1:4" x14ac:dyDescent="0.25">
      <c r="A17481" s="2" t="s">
        <v>12</v>
      </c>
      <c r="B17481" s="2" t="s">
        <v>9</v>
      </c>
      <c r="C17481" s="4">
        <v>90000</v>
      </c>
      <c r="D17481" s="5"/>
    </row>
    <row r="17482" spans="1:4" x14ac:dyDescent="0.25">
      <c r="A17482" s="2" t="s">
        <v>6</v>
      </c>
      <c r="B17482" s="2" t="s">
        <v>9</v>
      </c>
      <c r="C17482" s="4">
        <v>180000</v>
      </c>
      <c r="D17482" s="5"/>
    </row>
    <row r="17483" spans="1:4" x14ac:dyDescent="0.25">
      <c r="A17483" s="2" t="s">
        <v>12</v>
      </c>
      <c r="B17483" s="2" t="s">
        <v>9</v>
      </c>
      <c r="C17483" s="5"/>
      <c r="D17483" s="6">
        <v>25</v>
      </c>
    </row>
    <row r="17484" spans="1:4" x14ac:dyDescent="0.25">
      <c r="A17484" s="2" t="s">
        <v>8</v>
      </c>
      <c r="B17484" s="2" t="s">
        <v>9</v>
      </c>
      <c r="C17484" s="5"/>
      <c r="D17484" s="6">
        <v>55</v>
      </c>
    </row>
    <row r="17485" spans="1:4" x14ac:dyDescent="0.25">
      <c r="A17485" s="2" t="s">
        <v>12</v>
      </c>
      <c r="B17485" s="2" t="s">
        <v>9</v>
      </c>
      <c r="C17485" s="4">
        <v>75000</v>
      </c>
      <c r="D17485" s="5"/>
    </row>
    <row r="17486" spans="1:4" x14ac:dyDescent="0.25">
      <c r="A17486" s="2" t="s">
        <v>6</v>
      </c>
      <c r="B17486" s="2" t="s">
        <v>9</v>
      </c>
      <c r="C17486" s="4">
        <v>212000</v>
      </c>
      <c r="D17486" s="5"/>
    </row>
    <row r="17487" spans="1:4" x14ac:dyDescent="0.25">
      <c r="A17487" s="2" t="s">
        <v>8</v>
      </c>
      <c r="B17487" s="2" t="s">
        <v>7</v>
      </c>
      <c r="C17487" s="5"/>
      <c r="D17487" s="6">
        <v>24</v>
      </c>
    </row>
    <row r="17488" spans="1:4" x14ac:dyDescent="0.25">
      <c r="A17488" s="2" t="s">
        <v>6</v>
      </c>
      <c r="B17488" s="2" t="s">
        <v>9</v>
      </c>
      <c r="C17488" s="4">
        <v>151000</v>
      </c>
      <c r="D17488" s="5"/>
    </row>
    <row r="17489" spans="1:4" x14ac:dyDescent="0.25">
      <c r="A17489" s="2" t="s">
        <v>21</v>
      </c>
      <c r="B17489" s="2" t="s">
        <v>9</v>
      </c>
      <c r="C17489" s="5"/>
      <c r="D17489" s="6">
        <v>80</v>
      </c>
    </row>
    <row r="17490" spans="1:4" x14ac:dyDescent="0.25">
      <c r="A17490" s="2" t="s">
        <v>14</v>
      </c>
      <c r="B17490" s="2" t="s">
        <v>9</v>
      </c>
      <c r="C17490" s="4">
        <v>142089</v>
      </c>
      <c r="D17490" s="5"/>
    </row>
    <row r="17491" spans="1:4" x14ac:dyDescent="0.25">
      <c r="A17491" s="2" t="s">
        <v>13</v>
      </c>
      <c r="B17491" s="2" t="s">
        <v>27</v>
      </c>
      <c r="C17491" s="4">
        <v>147500</v>
      </c>
      <c r="D17491" s="5"/>
    </row>
    <row r="17492" spans="1:4" x14ac:dyDescent="0.25">
      <c r="A17492" s="2" t="s">
        <v>14</v>
      </c>
      <c r="B17492" s="2" t="s">
        <v>9</v>
      </c>
      <c r="C17492" s="5"/>
      <c r="D17492" s="6">
        <v>32</v>
      </c>
    </row>
    <row r="17493" spans="1:4" x14ac:dyDescent="0.25">
      <c r="A17493" s="2" t="s">
        <v>14</v>
      </c>
      <c r="B17493" s="2" t="s">
        <v>62</v>
      </c>
      <c r="C17493" s="4">
        <v>57600</v>
      </c>
      <c r="D17493" s="5"/>
    </row>
    <row r="17494" spans="1:4" x14ac:dyDescent="0.25">
      <c r="A17494" s="2" t="s">
        <v>8</v>
      </c>
      <c r="B17494" s="2" t="s">
        <v>9</v>
      </c>
      <c r="C17494" s="4">
        <v>145257</v>
      </c>
      <c r="D17494" s="5"/>
    </row>
    <row r="17495" spans="1:4" x14ac:dyDescent="0.25">
      <c r="A17495" s="2" t="s">
        <v>12</v>
      </c>
      <c r="B17495" s="2" t="s">
        <v>9</v>
      </c>
      <c r="C17495" s="5"/>
      <c r="D17495" s="6">
        <v>25</v>
      </c>
    </row>
    <row r="17496" spans="1:4" x14ac:dyDescent="0.25">
      <c r="A17496" s="2" t="s">
        <v>14</v>
      </c>
      <c r="B17496" s="2" t="s">
        <v>23</v>
      </c>
      <c r="C17496" s="4">
        <v>54988</v>
      </c>
      <c r="D17496" s="5"/>
    </row>
    <row r="17497" spans="1:4" x14ac:dyDescent="0.25">
      <c r="A17497" s="2" t="s">
        <v>14</v>
      </c>
      <c r="B17497" s="2" t="s">
        <v>9</v>
      </c>
      <c r="C17497" s="4">
        <v>117500</v>
      </c>
      <c r="D17497" s="5"/>
    </row>
    <row r="17498" spans="1:4" x14ac:dyDescent="0.25">
      <c r="A17498" s="2" t="s">
        <v>14</v>
      </c>
      <c r="B17498" s="2" t="s">
        <v>9</v>
      </c>
      <c r="C17498" s="5"/>
      <c r="D17498" s="6">
        <v>53</v>
      </c>
    </row>
    <row r="17499" spans="1:4" x14ac:dyDescent="0.25">
      <c r="A17499" s="2" t="s">
        <v>14</v>
      </c>
      <c r="B17499" s="2" t="s">
        <v>9</v>
      </c>
      <c r="C17499" s="4">
        <v>79500</v>
      </c>
      <c r="D17499" s="5"/>
    </row>
    <row r="17500" spans="1:4" x14ac:dyDescent="0.25">
      <c r="A17500" s="2" t="s">
        <v>12</v>
      </c>
      <c r="B17500" s="2" t="s">
        <v>9</v>
      </c>
      <c r="C17500" s="4">
        <v>240000</v>
      </c>
      <c r="D17500" s="5"/>
    </row>
    <row r="17501" spans="1:4" x14ac:dyDescent="0.25">
      <c r="A17501" s="2" t="s">
        <v>12</v>
      </c>
      <c r="B17501" s="2" t="s">
        <v>9</v>
      </c>
      <c r="C17501" s="4">
        <v>180000</v>
      </c>
      <c r="D17501" s="5"/>
    </row>
    <row r="17502" spans="1:4" x14ac:dyDescent="0.25">
      <c r="A17502" s="2" t="s">
        <v>12</v>
      </c>
      <c r="B17502" s="2" t="s">
        <v>9</v>
      </c>
      <c r="C17502" s="4">
        <v>40568</v>
      </c>
      <c r="D17502" s="5"/>
    </row>
    <row r="17503" spans="1:4" x14ac:dyDescent="0.25">
      <c r="A17503" s="2" t="s">
        <v>14</v>
      </c>
      <c r="B17503" s="2" t="s">
        <v>9</v>
      </c>
      <c r="C17503" s="4">
        <v>72500</v>
      </c>
      <c r="D17503" s="5"/>
    </row>
    <row r="17504" spans="1:4" x14ac:dyDescent="0.25">
      <c r="A17504" s="2" t="s">
        <v>12</v>
      </c>
      <c r="B17504" s="2" t="s">
        <v>9</v>
      </c>
      <c r="C17504" s="5"/>
      <c r="D17504" s="6">
        <v>19</v>
      </c>
    </row>
    <row r="17505" spans="1:4" x14ac:dyDescent="0.25">
      <c r="A17505" s="2" t="s">
        <v>8</v>
      </c>
      <c r="B17505" s="2" t="s">
        <v>9</v>
      </c>
      <c r="C17505" s="4">
        <v>234000</v>
      </c>
      <c r="D17505" s="5"/>
    </row>
    <row r="17506" spans="1:4" x14ac:dyDescent="0.25">
      <c r="A17506" s="2" t="s">
        <v>8</v>
      </c>
      <c r="B17506" s="2" t="s">
        <v>9</v>
      </c>
      <c r="C17506" s="4">
        <v>134300</v>
      </c>
      <c r="D17506" s="5"/>
    </row>
    <row r="17507" spans="1:4" x14ac:dyDescent="0.25">
      <c r="A17507" s="2" t="s">
        <v>8</v>
      </c>
      <c r="B17507" s="2" t="s">
        <v>9</v>
      </c>
      <c r="C17507" s="5"/>
      <c r="D17507" s="6">
        <v>52.5</v>
      </c>
    </row>
    <row r="17508" spans="1:4" x14ac:dyDescent="0.25">
      <c r="A17508" s="2" t="s">
        <v>11</v>
      </c>
      <c r="B17508" s="2" t="s">
        <v>9</v>
      </c>
      <c r="C17508" s="4">
        <v>120000</v>
      </c>
      <c r="D17508" s="5"/>
    </row>
    <row r="17509" spans="1:4" x14ac:dyDescent="0.25">
      <c r="A17509" s="2" t="s">
        <v>14</v>
      </c>
      <c r="B17509" s="2" t="s">
        <v>9</v>
      </c>
      <c r="C17509" s="4">
        <v>200000</v>
      </c>
      <c r="D17509" s="5"/>
    </row>
    <row r="17510" spans="1:4" x14ac:dyDescent="0.25">
      <c r="A17510" s="2" t="s">
        <v>13</v>
      </c>
      <c r="B17510" s="2" t="s">
        <v>73</v>
      </c>
      <c r="C17510" s="4">
        <v>147500</v>
      </c>
      <c r="D17510" s="5"/>
    </row>
    <row r="17511" spans="1:4" x14ac:dyDescent="0.25">
      <c r="A17511" s="2" t="s">
        <v>12</v>
      </c>
      <c r="B17511" s="2" t="s">
        <v>9</v>
      </c>
      <c r="C17511" s="4">
        <v>150000</v>
      </c>
      <c r="D17511" s="5"/>
    </row>
    <row r="17512" spans="1:4" x14ac:dyDescent="0.25">
      <c r="A17512" s="2" t="s">
        <v>14</v>
      </c>
      <c r="B17512" s="2" t="s">
        <v>9</v>
      </c>
      <c r="C17512" s="5"/>
      <c r="D17512" s="6">
        <v>49</v>
      </c>
    </row>
    <row r="17513" spans="1:4" x14ac:dyDescent="0.25">
      <c r="A17513" s="2" t="s">
        <v>8</v>
      </c>
      <c r="B17513" s="2" t="s">
        <v>9</v>
      </c>
      <c r="C17513" s="5"/>
      <c r="D17513" s="6">
        <v>72</v>
      </c>
    </row>
    <row r="17514" spans="1:4" x14ac:dyDescent="0.25">
      <c r="A17514" s="2" t="s">
        <v>8</v>
      </c>
      <c r="B17514" s="2" t="s">
        <v>9</v>
      </c>
      <c r="C17514" s="4">
        <v>182500</v>
      </c>
      <c r="D17514" s="5"/>
    </row>
    <row r="17515" spans="1:4" x14ac:dyDescent="0.25">
      <c r="A17515" s="2" t="s">
        <v>14</v>
      </c>
      <c r="B17515" s="2" t="s">
        <v>9</v>
      </c>
      <c r="C17515" s="4">
        <v>62500</v>
      </c>
      <c r="D17515" s="5"/>
    </row>
    <row r="17516" spans="1:4" x14ac:dyDescent="0.25">
      <c r="A17516" s="2" t="s">
        <v>8</v>
      </c>
      <c r="B17516" s="2" t="s">
        <v>9</v>
      </c>
      <c r="C17516" s="5"/>
      <c r="D17516" s="6">
        <v>72.5</v>
      </c>
    </row>
    <row r="17517" spans="1:4" x14ac:dyDescent="0.25">
      <c r="A17517" s="2" t="s">
        <v>12</v>
      </c>
      <c r="B17517" s="2" t="s">
        <v>9</v>
      </c>
      <c r="C17517" s="5"/>
      <c r="D17517" s="6">
        <v>16.850000000000001</v>
      </c>
    </row>
    <row r="17518" spans="1:4" x14ac:dyDescent="0.25">
      <c r="A17518" s="2" t="s">
        <v>14</v>
      </c>
      <c r="B17518" s="2" t="s">
        <v>57</v>
      </c>
      <c r="C17518" s="4">
        <v>111202</v>
      </c>
      <c r="D17518" s="5"/>
    </row>
    <row r="17519" spans="1:4" x14ac:dyDescent="0.25">
      <c r="A17519" s="2" t="s">
        <v>12</v>
      </c>
      <c r="B17519" s="2" t="s">
        <v>9</v>
      </c>
      <c r="C17519" s="4">
        <v>45530</v>
      </c>
      <c r="D17519" s="5"/>
    </row>
    <row r="17520" spans="1:4" x14ac:dyDescent="0.25">
      <c r="A17520" s="2" t="s">
        <v>12</v>
      </c>
      <c r="B17520" s="2" t="s">
        <v>9</v>
      </c>
      <c r="C17520" s="4">
        <v>173500</v>
      </c>
      <c r="D17520" s="5"/>
    </row>
    <row r="17521" spans="1:4" x14ac:dyDescent="0.25">
      <c r="A17521" s="2" t="s">
        <v>14</v>
      </c>
      <c r="B17521" s="2" t="s">
        <v>9</v>
      </c>
      <c r="C17521" s="4">
        <v>127500</v>
      </c>
      <c r="D17521" s="5"/>
    </row>
    <row r="17522" spans="1:4" x14ac:dyDescent="0.25">
      <c r="A17522" s="2" t="s">
        <v>14</v>
      </c>
      <c r="B17522" s="2" t="s">
        <v>9</v>
      </c>
      <c r="C17522" s="4">
        <v>68000</v>
      </c>
      <c r="D17522" s="5"/>
    </row>
    <row r="17523" spans="1:4" x14ac:dyDescent="0.25">
      <c r="A17523" s="2" t="s">
        <v>12</v>
      </c>
      <c r="B17523" s="2" t="s">
        <v>31</v>
      </c>
      <c r="C17523" s="4">
        <v>157500</v>
      </c>
      <c r="D17523" s="5"/>
    </row>
    <row r="17524" spans="1:4" x14ac:dyDescent="0.25">
      <c r="A17524" s="2" t="s">
        <v>12</v>
      </c>
      <c r="B17524" s="2" t="s">
        <v>9</v>
      </c>
      <c r="C17524" s="4">
        <v>175000</v>
      </c>
      <c r="D17524" s="5"/>
    </row>
    <row r="17525" spans="1:4" x14ac:dyDescent="0.25">
      <c r="A17525" s="2" t="s">
        <v>8</v>
      </c>
      <c r="B17525" s="2" t="s">
        <v>9</v>
      </c>
      <c r="C17525" s="5"/>
      <c r="D17525" s="6">
        <v>12.5</v>
      </c>
    </row>
    <row r="17526" spans="1:4" x14ac:dyDescent="0.25">
      <c r="A17526" s="2" t="s">
        <v>14</v>
      </c>
      <c r="B17526" s="2" t="s">
        <v>9</v>
      </c>
      <c r="C17526" s="5"/>
      <c r="D17526" s="6">
        <v>28</v>
      </c>
    </row>
    <row r="17527" spans="1:4" x14ac:dyDescent="0.25">
      <c r="A17527" s="2" t="s">
        <v>14</v>
      </c>
      <c r="B17527" s="2" t="s">
        <v>77</v>
      </c>
      <c r="C17527" s="4">
        <v>100500</v>
      </c>
      <c r="D17527" s="5"/>
    </row>
    <row r="17528" spans="1:4" x14ac:dyDescent="0.25">
      <c r="A17528" s="2" t="s">
        <v>13</v>
      </c>
      <c r="B17528" s="2" t="s">
        <v>9</v>
      </c>
      <c r="C17528" s="4">
        <v>120000</v>
      </c>
      <c r="D17528" s="5"/>
    </row>
    <row r="17529" spans="1:4" x14ac:dyDescent="0.25">
      <c r="A17529" s="2" t="s">
        <v>12</v>
      </c>
      <c r="B17529" s="2" t="s">
        <v>9</v>
      </c>
      <c r="C17529" s="4">
        <v>55000</v>
      </c>
      <c r="D17529" s="5"/>
    </row>
    <row r="17530" spans="1:4" x14ac:dyDescent="0.25">
      <c r="A17530" s="2" t="s">
        <v>8</v>
      </c>
      <c r="B17530" s="2" t="s">
        <v>9</v>
      </c>
      <c r="C17530" s="5"/>
      <c r="D17530" s="6">
        <v>70</v>
      </c>
    </row>
    <row r="17531" spans="1:4" x14ac:dyDescent="0.25">
      <c r="A17531" s="2" t="s">
        <v>12</v>
      </c>
      <c r="B17531" s="2" t="s">
        <v>9</v>
      </c>
      <c r="C17531" s="4">
        <v>96500</v>
      </c>
      <c r="D17531" s="5"/>
    </row>
    <row r="17532" spans="1:4" x14ac:dyDescent="0.25">
      <c r="A17532" s="2" t="s">
        <v>8</v>
      </c>
      <c r="B17532" s="2" t="s">
        <v>7</v>
      </c>
      <c r="C17532" s="5"/>
      <c r="D17532" s="6">
        <v>11.5</v>
      </c>
    </row>
    <row r="17533" spans="1:4" x14ac:dyDescent="0.25">
      <c r="A17533" s="2" t="s">
        <v>8</v>
      </c>
      <c r="B17533" s="2" t="s">
        <v>9</v>
      </c>
      <c r="C17533" s="5"/>
      <c r="D17533" s="6">
        <v>90</v>
      </c>
    </row>
    <row r="17534" spans="1:4" x14ac:dyDescent="0.25">
      <c r="A17534" s="2" t="s">
        <v>11</v>
      </c>
      <c r="B17534" s="2" t="s">
        <v>31</v>
      </c>
      <c r="C17534" s="4">
        <v>166000</v>
      </c>
      <c r="D17534" s="5"/>
    </row>
    <row r="17535" spans="1:4" x14ac:dyDescent="0.25">
      <c r="A17535" s="2" t="s">
        <v>14</v>
      </c>
      <c r="B17535" s="2" t="s">
        <v>9</v>
      </c>
      <c r="C17535" s="4">
        <v>38000</v>
      </c>
      <c r="D17535" s="5"/>
    </row>
    <row r="17536" spans="1:4" x14ac:dyDescent="0.25">
      <c r="A17536" s="2" t="s">
        <v>13</v>
      </c>
      <c r="B17536" s="2" t="s">
        <v>9</v>
      </c>
      <c r="C17536" s="5"/>
      <c r="D17536" s="6">
        <v>48.14</v>
      </c>
    </row>
    <row r="17537" spans="1:4" x14ac:dyDescent="0.25">
      <c r="A17537" s="2" t="s">
        <v>14</v>
      </c>
      <c r="B17537" s="2" t="s">
        <v>9</v>
      </c>
      <c r="C17537" s="4">
        <v>65000</v>
      </c>
      <c r="D17537" s="5"/>
    </row>
    <row r="17538" spans="1:4" x14ac:dyDescent="0.25">
      <c r="A17538" s="2" t="s">
        <v>8</v>
      </c>
      <c r="B17538" s="2" t="s">
        <v>9</v>
      </c>
      <c r="C17538" s="5"/>
      <c r="D17538" s="6">
        <v>51</v>
      </c>
    </row>
    <row r="17539" spans="1:4" x14ac:dyDescent="0.25">
      <c r="A17539" s="2" t="s">
        <v>8</v>
      </c>
      <c r="B17539" s="2" t="s">
        <v>76</v>
      </c>
      <c r="C17539" s="4">
        <v>64800</v>
      </c>
      <c r="D17539" s="5"/>
    </row>
    <row r="17540" spans="1:4" x14ac:dyDescent="0.25">
      <c r="A17540" s="2" t="s">
        <v>10</v>
      </c>
      <c r="B17540" s="2" t="s">
        <v>9</v>
      </c>
      <c r="C17540" s="4">
        <v>90000</v>
      </c>
      <c r="D17540" s="5"/>
    </row>
    <row r="17541" spans="1:4" x14ac:dyDescent="0.25">
      <c r="A17541" s="2" t="s">
        <v>14</v>
      </c>
      <c r="B17541" s="2" t="s">
        <v>9</v>
      </c>
      <c r="C17541" s="5"/>
      <c r="D17541" s="6">
        <v>55</v>
      </c>
    </row>
    <row r="17542" spans="1:4" x14ac:dyDescent="0.25">
      <c r="A17542" s="2" t="s">
        <v>10</v>
      </c>
      <c r="B17542" s="2" t="s">
        <v>9</v>
      </c>
      <c r="C17542" s="5"/>
      <c r="D17542" s="6">
        <v>130</v>
      </c>
    </row>
    <row r="17543" spans="1:4" x14ac:dyDescent="0.25">
      <c r="A17543" s="2" t="s">
        <v>8</v>
      </c>
      <c r="B17543" s="2" t="s">
        <v>9</v>
      </c>
      <c r="C17543" s="4">
        <v>90000</v>
      </c>
      <c r="D17543" s="5"/>
    </row>
    <row r="17544" spans="1:4" x14ac:dyDescent="0.25">
      <c r="A17544" s="2" t="s">
        <v>14</v>
      </c>
      <c r="B17544" s="2" t="s">
        <v>9</v>
      </c>
      <c r="C17544" s="4">
        <v>90000</v>
      </c>
      <c r="D17544" s="5"/>
    </row>
    <row r="17545" spans="1:4" x14ac:dyDescent="0.25">
      <c r="A17545" s="2" t="s">
        <v>8</v>
      </c>
      <c r="B17545" s="2" t="s">
        <v>9</v>
      </c>
      <c r="C17545" s="4">
        <v>125000</v>
      </c>
      <c r="D17545" s="5"/>
    </row>
    <row r="17546" spans="1:4" x14ac:dyDescent="0.25">
      <c r="A17546" s="2" t="s">
        <v>11</v>
      </c>
      <c r="B17546" s="2" t="s">
        <v>20</v>
      </c>
      <c r="C17546" s="4">
        <v>166000</v>
      </c>
      <c r="D17546" s="5"/>
    </row>
    <row r="17547" spans="1:4" x14ac:dyDescent="0.25">
      <c r="A17547" s="2" t="s">
        <v>12</v>
      </c>
      <c r="B17547" s="2" t="s">
        <v>9</v>
      </c>
      <c r="C17547" s="4">
        <v>90000</v>
      </c>
      <c r="D17547" s="5"/>
    </row>
    <row r="17548" spans="1:4" x14ac:dyDescent="0.25">
      <c r="A17548" s="2" t="s">
        <v>14</v>
      </c>
      <c r="B17548" s="2" t="s">
        <v>9</v>
      </c>
      <c r="C17548" s="4">
        <v>37500</v>
      </c>
      <c r="D17548" s="5"/>
    </row>
    <row r="17549" spans="1:4" x14ac:dyDescent="0.25">
      <c r="A17549" s="2" t="s">
        <v>12</v>
      </c>
      <c r="B17549" s="2" t="s">
        <v>9</v>
      </c>
      <c r="C17549" s="5"/>
      <c r="D17549" s="6">
        <v>40.82</v>
      </c>
    </row>
    <row r="17550" spans="1:4" x14ac:dyDescent="0.25">
      <c r="A17550" s="2" t="s">
        <v>13</v>
      </c>
      <c r="B17550" s="2" t="s">
        <v>9</v>
      </c>
      <c r="C17550" s="4">
        <v>181900</v>
      </c>
      <c r="D17550" s="5"/>
    </row>
    <row r="17551" spans="1:4" x14ac:dyDescent="0.25">
      <c r="A17551" s="2" t="s">
        <v>14</v>
      </c>
      <c r="B17551" s="2" t="s">
        <v>84</v>
      </c>
      <c r="C17551" s="4">
        <v>111175</v>
      </c>
      <c r="D17551" s="5"/>
    </row>
    <row r="17552" spans="1:4" x14ac:dyDescent="0.25">
      <c r="A17552" s="2" t="s">
        <v>21</v>
      </c>
      <c r="B17552" s="2" t="s">
        <v>36</v>
      </c>
      <c r="C17552" s="5"/>
      <c r="D17552" s="6">
        <v>20</v>
      </c>
    </row>
    <row r="17553" spans="1:4" x14ac:dyDescent="0.25">
      <c r="A17553" s="2" t="s">
        <v>8</v>
      </c>
      <c r="B17553" s="2" t="s">
        <v>7</v>
      </c>
      <c r="C17553" s="4">
        <v>166500</v>
      </c>
      <c r="D17553" s="5"/>
    </row>
    <row r="17554" spans="1:4" x14ac:dyDescent="0.25">
      <c r="A17554" s="2" t="s">
        <v>12</v>
      </c>
      <c r="B17554" s="2" t="s">
        <v>9</v>
      </c>
      <c r="C17554" s="5"/>
      <c r="D17554" s="6">
        <v>47.62</v>
      </c>
    </row>
    <row r="17555" spans="1:4" x14ac:dyDescent="0.25">
      <c r="A17555" s="2" t="s">
        <v>14</v>
      </c>
      <c r="B17555" s="2" t="s">
        <v>7</v>
      </c>
      <c r="C17555" s="4">
        <v>130300</v>
      </c>
      <c r="D17555" s="5"/>
    </row>
    <row r="17556" spans="1:4" x14ac:dyDescent="0.25">
      <c r="A17556" s="2" t="s">
        <v>12</v>
      </c>
      <c r="B17556" s="2" t="s">
        <v>9</v>
      </c>
      <c r="C17556" s="5"/>
      <c r="D17556" s="6">
        <v>75</v>
      </c>
    </row>
    <row r="17557" spans="1:4" x14ac:dyDescent="0.25">
      <c r="A17557" s="2" t="s">
        <v>8</v>
      </c>
      <c r="B17557" s="2" t="s">
        <v>9</v>
      </c>
      <c r="C17557" s="5"/>
      <c r="D17557" s="6">
        <v>45.65</v>
      </c>
    </row>
    <row r="17558" spans="1:4" x14ac:dyDescent="0.25">
      <c r="A17558" s="2" t="s">
        <v>12</v>
      </c>
      <c r="B17558" s="2" t="s">
        <v>9</v>
      </c>
      <c r="C17558" s="4">
        <v>179500</v>
      </c>
      <c r="D17558" s="5"/>
    </row>
    <row r="17559" spans="1:4" x14ac:dyDescent="0.25">
      <c r="A17559" s="2" t="s">
        <v>6</v>
      </c>
      <c r="B17559" s="2" t="s">
        <v>31</v>
      </c>
      <c r="C17559" s="4">
        <v>147500</v>
      </c>
      <c r="D17559" s="5"/>
    </row>
    <row r="17560" spans="1:4" x14ac:dyDescent="0.25">
      <c r="A17560" s="2" t="s">
        <v>10</v>
      </c>
      <c r="B17560" s="2" t="s">
        <v>9</v>
      </c>
      <c r="C17560" s="4">
        <v>168275</v>
      </c>
      <c r="D17560" s="5"/>
    </row>
    <row r="17561" spans="1:4" x14ac:dyDescent="0.25">
      <c r="A17561" s="2" t="s">
        <v>8</v>
      </c>
      <c r="B17561" s="2" t="s">
        <v>9</v>
      </c>
      <c r="C17561" s="5"/>
      <c r="D17561" s="6">
        <v>51</v>
      </c>
    </row>
    <row r="17562" spans="1:4" x14ac:dyDescent="0.25">
      <c r="A17562" s="2" t="s">
        <v>12</v>
      </c>
      <c r="B17562" s="2" t="s">
        <v>9</v>
      </c>
      <c r="C17562" s="4">
        <v>88250</v>
      </c>
      <c r="D17562" s="5"/>
    </row>
    <row r="17563" spans="1:4" x14ac:dyDescent="0.25">
      <c r="A17563" s="2" t="s">
        <v>12</v>
      </c>
      <c r="B17563" s="2" t="s">
        <v>7</v>
      </c>
      <c r="C17563" s="4">
        <v>109107</v>
      </c>
      <c r="D17563" s="5"/>
    </row>
    <row r="17564" spans="1:4" x14ac:dyDescent="0.25">
      <c r="A17564" s="2" t="s">
        <v>8</v>
      </c>
      <c r="B17564" s="2" t="s">
        <v>9</v>
      </c>
      <c r="C17564" s="4">
        <v>120000</v>
      </c>
      <c r="D17564" s="5"/>
    </row>
    <row r="17565" spans="1:4" x14ac:dyDescent="0.25">
      <c r="A17565" s="2" t="s">
        <v>12</v>
      </c>
      <c r="B17565" s="2" t="s">
        <v>9</v>
      </c>
      <c r="C17565" s="5"/>
      <c r="D17565" s="6">
        <v>67.5</v>
      </c>
    </row>
    <row r="17566" spans="1:4" x14ac:dyDescent="0.25">
      <c r="A17566" s="2" t="s">
        <v>13</v>
      </c>
      <c r="B17566" s="2" t="s">
        <v>9</v>
      </c>
      <c r="C17566" s="4">
        <v>180000</v>
      </c>
      <c r="D17566" s="5"/>
    </row>
    <row r="17567" spans="1:4" x14ac:dyDescent="0.25">
      <c r="A17567" s="2" t="s">
        <v>13</v>
      </c>
      <c r="B17567" s="2" t="s">
        <v>18</v>
      </c>
      <c r="C17567" s="4">
        <v>147500</v>
      </c>
      <c r="D17567" s="5"/>
    </row>
    <row r="17568" spans="1:4" x14ac:dyDescent="0.25">
      <c r="A17568" s="2" t="s">
        <v>14</v>
      </c>
      <c r="B17568" s="2" t="s">
        <v>9</v>
      </c>
      <c r="C17568" s="4">
        <v>75000</v>
      </c>
      <c r="D17568" s="5"/>
    </row>
    <row r="17569" spans="1:4" x14ac:dyDescent="0.25">
      <c r="A17569" s="2" t="s">
        <v>14</v>
      </c>
      <c r="B17569" s="2" t="s">
        <v>42</v>
      </c>
      <c r="C17569" s="4">
        <v>105000</v>
      </c>
      <c r="D17569" s="5"/>
    </row>
    <row r="17570" spans="1:4" x14ac:dyDescent="0.25">
      <c r="A17570" s="2" t="s">
        <v>10</v>
      </c>
      <c r="B17570" s="2" t="s">
        <v>33</v>
      </c>
      <c r="C17570" s="4">
        <v>111202</v>
      </c>
      <c r="D17570" s="5"/>
    </row>
    <row r="17571" spans="1:4" x14ac:dyDescent="0.25">
      <c r="A17571" s="2" t="s">
        <v>14</v>
      </c>
      <c r="B17571" s="2" t="s">
        <v>9</v>
      </c>
      <c r="C17571" s="5"/>
      <c r="D17571" s="6">
        <v>28</v>
      </c>
    </row>
    <row r="17572" spans="1:4" x14ac:dyDescent="0.25">
      <c r="A17572" s="2" t="s">
        <v>8</v>
      </c>
      <c r="B17572" s="2" t="s">
        <v>18</v>
      </c>
      <c r="C17572" s="4">
        <v>147500</v>
      </c>
      <c r="D17572" s="5"/>
    </row>
    <row r="17573" spans="1:4" x14ac:dyDescent="0.25">
      <c r="A17573" s="2" t="s">
        <v>14</v>
      </c>
      <c r="B17573" s="2" t="s">
        <v>9</v>
      </c>
      <c r="C17573" s="4">
        <v>90000</v>
      </c>
      <c r="D17573" s="5"/>
    </row>
    <row r="17574" spans="1:4" x14ac:dyDescent="0.25">
      <c r="A17574" s="2" t="s">
        <v>14</v>
      </c>
      <c r="B17574" s="2" t="s">
        <v>9</v>
      </c>
      <c r="C17574" s="4">
        <v>85000</v>
      </c>
      <c r="D17574" s="5"/>
    </row>
    <row r="17575" spans="1:4" x14ac:dyDescent="0.25">
      <c r="A17575" s="2" t="s">
        <v>13</v>
      </c>
      <c r="B17575" s="2" t="s">
        <v>18</v>
      </c>
      <c r="C17575" s="4">
        <v>90000</v>
      </c>
      <c r="D17575" s="5"/>
    </row>
    <row r="17576" spans="1:4" x14ac:dyDescent="0.25">
      <c r="A17576" s="2" t="s">
        <v>11</v>
      </c>
      <c r="B17576" s="2" t="s">
        <v>23</v>
      </c>
      <c r="C17576" s="4">
        <v>64800</v>
      </c>
      <c r="D17576" s="5"/>
    </row>
    <row r="17577" spans="1:4" x14ac:dyDescent="0.25">
      <c r="A17577" s="2" t="s">
        <v>14</v>
      </c>
      <c r="B17577" s="2" t="s">
        <v>9</v>
      </c>
      <c r="C17577" s="5"/>
      <c r="D17577" s="6">
        <v>35</v>
      </c>
    </row>
    <row r="17578" spans="1:4" x14ac:dyDescent="0.25">
      <c r="A17578" s="2" t="s">
        <v>11</v>
      </c>
      <c r="B17578" s="2" t="s">
        <v>7</v>
      </c>
      <c r="C17578" s="4">
        <v>125000</v>
      </c>
      <c r="D17578" s="5"/>
    </row>
    <row r="17579" spans="1:4" x14ac:dyDescent="0.25">
      <c r="A17579" s="2" t="s">
        <v>14</v>
      </c>
      <c r="B17579" s="2" t="s">
        <v>9</v>
      </c>
      <c r="C17579" s="5"/>
      <c r="D17579" s="6">
        <v>43.5</v>
      </c>
    </row>
    <row r="17580" spans="1:4" x14ac:dyDescent="0.25">
      <c r="A17580" s="2" t="s">
        <v>12</v>
      </c>
      <c r="B17580" s="2" t="s">
        <v>9</v>
      </c>
      <c r="C17580" s="4">
        <v>95700</v>
      </c>
      <c r="D17580" s="5"/>
    </row>
    <row r="17581" spans="1:4" x14ac:dyDescent="0.25">
      <c r="A17581" s="2" t="s">
        <v>12</v>
      </c>
      <c r="B17581" s="2" t="s">
        <v>9</v>
      </c>
      <c r="C17581" s="4">
        <v>55000</v>
      </c>
      <c r="D17581" s="5"/>
    </row>
    <row r="17582" spans="1:4" x14ac:dyDescent="0.25">
      <c r="A17582" s="2" t="s">
        <v>14</v>
      </c>
      <c r="B17582" s="2" t="s">
        <v>9</v>
      </c>
      <c r="C17582" s="4">
        <v>70000</v>
      </c>
      <c r="D17582" s="5"/>
    </row>
    <row r="17583" spans="1:4" x14ac:dyDescent="0.25">
      <c r="A17583" s="2" t="s">
        <v>14</v>
      </c>
      <c r="B17583" s="2" t="s">
        <v>7</v>
      </c>
      <c r="C17583" s="5"/>
      <c r="D17583" s="6">
        <v>50</v>
      </c>
    </row>
    <row r="17584" spans="1:4" x14ac:dyDescent="0.25">
      <c r="A17584" s="2" t="s">
        <v>14</v>
      </c>
      <c r="B17584" s="2" t="s">
        <v>22</v>
      </c>
      <c r="C17584" s="4">
        <v>89100</v>
      </c>
      <c r="D17584" s="5"/>
    </row>
    <row r="17585" spans="1:4" x14ac:dyDescent="0.25">
      <c r="A17585" s="2" t="s">
        <v>12</v>
      </c>
      <c r="B17585" s="2" t="s">
        <v>9</v>
      </c>
      <c r="C17585" s="4">
        <v>136400</v>
      </c>
      <c r="D17585" s="5"/>
    </row>
    <row r="17586" spans="1:4" x14ac:dyDescent="0.25">
      <c r="A17586" s="2" t="s">
        <v>8</v>
      </c>
      <c r="B17586" s="2" t="s">
        <v>9</v>
      </c>
      <c r="C17586" s="5"/>
      <c r="D17586" s="6">
        <v>37.5</v>
      </c>
    </row>
    <row r="17587" spans="1:4" x14ac:dyDescent="0.25">
      <c r="A17587" s="2" t="s">
        <v>14</v>
      </c>
      <c r="B17587" s="2" t="s">
        <v>9</v>
      </c>
      <c r="C17587" s="4">
        <v>50000</v>
      </c>
      <c r="D17587" s="5"/>
    </row>
    <row r="17588" spans="1:4" x14ac:dyDescent="0.25">
      <c r="A17588" s="2" t="s">
        <v>14</v>
      </c>
      <c r="B17588" s="2" t="s">
        <v>9</v>
      </c>
      <c r="C17588" s="5"/>
      <c r="D17588" s="6">
        <v>16.510000000000002</v>
      </c>
    </row>
    <row r="17589" spans="1:4" x14ac:dyDescent="0.25">
      <c r="A17589" s="2" t="s">
        <v>6</v>
      </c>
      <c r="B17589" s="2" t="s">
        <v>9</v>
      </c>
      <c r="C17589" s="4">
        <v>140000</v>
      </c>
      <c r="D17589" s="5"/>
    </row>
    <row r="17590" spans="1:4" x14ac:dyDescent="0.25">
      <c r="A17590" s="2" t="s">
        <v>12</v>
      </c>
      <c r="B17590" s="2" t="s">
        <v>9</v>
      </c>
      <c r="C17590" s="4">
        <v>190000</v>
      </c>
      <c r="D17590" s="5"/>
    </row>
    <row r="17591" spans="1:4" x14ac:dyDescent="0.25">
      <c r="A17591" s="2" t="s">
        <v>12</v>
      </c>
      <c r="B17591" s="2" t="s">
        <v>9</v>
      </c>
      <c r="C17591" s="4">
        <v>114904</v>
      </c>
      <c r="D17591" s="5"/>
    </row>
    <row r="17592" spans="1:4" x14ac:dyDescent="0.25">
      <c r="A17592" s="2" t="s">
        <v>13</v>
      </c>
      <c r="B17592" s="2" t="s">
        <v>9</v>
      </c>
      <c r="C17592" s="5"/>
      <c r="D17592" s="6">
        <v>170</v>
      </c>
    </row>
    <row r="17593" spans="1:4" x14ac:dyDescent="0.25">
      <c r="A17593" s="2" t="s">
        <v>12</v>
      </c>
      <c r="B17593" s="2" t="s">
        <v>9</v>
      </c>
      <c r="C17593" s="4">
        <v>125000</v>
      </c>
      <c r="D17593" s="5"/>
    </row>
    <row r="17594" spans="1:4" x14ac:dyDescent="0.25">
      <c r="A17594" s="2" t="s">
        <v>8</v>
      </c>
      <c r="B17594" s="2" t="s">
        <v>9</v>
      </c>
      <c r="C17594" s="5"/>
      <c r="D17594" s="6">
        <v>58.35</v>
      </c>
    </row>
    <row r="17595" spans="1:4" x14ac:dyDescent="0.25">
      <c r="A17595" s="2" t="s">
        <v>8</v>
      </c>
      <c r="B17595" s="2" t="s">
        <v>9</v>
      </c>
      <c r="C17595" s="5"/>
      <c r="D17595" s="6">
        <v>55</v>
      </c>
    </row>
    <row r="17596" spans="1:4" x14ac:dyDescent="0.25">
      <c r="A17596" s="2" t="s">
        <v>10</v>
      </c>
      <c r="B17596" s="2" t="s">
        <v>9</v>
      </c>
      <c r="C17596" s="4">
        <v>103000</v>
      </c>
      <c r="D17596" s="5"/>
    </row>
    <row r="17597" spans="1:4" x14ac:dyDescent="0.25">
      <c r="A17597" s="2" t="s">
        <v>13</v>
      </c>
      <c r="B17597" s="2" t="s">
        <v>15</v>
      </c>
      <c r="C17597" s="4">
        <v>147500</v>
      </c>
      <c r="D17597" s="5"/>
    </row>
    <row r="17598" spans="1:4" x14ac:dyDescent="0.25">
      <c r="A17598" s="2" t="s">
        <v>14</v>
      </c>
      <c r="B17598" s="2" t="s">
        <v>9</v>
      </c>
      <c r="C17598" s="5"/>
      <c r="D17598" s="6">
        <v>47.5</v>
      </c>
    </row>
    <row r="17599" spans="1:4" x14ac:dyDescent="0.25">
      <c r="A17599" s="2" t="s">
        <v>14</v>
      </c>
      <c r="B17599" s="2" t="s">
        <v>9</v>
      </c>
      <c r="C17599" s="4">
        <v>148139</v>
      </c>
      <c r="D17599" s="5"/>
    </row>
    <row r="17600" spans="1:4" x14ac:dyDescent="0.25">
      <c r="A17600" s="2" t="s">
        <v>13</v>
      </c>
      <c r="B17600" s="2" t="s">
        <v>7</v>
      </c>
      <c r="C17600" s="4">
        <v>197500</v>
      </c>
      <c r="D17600" s="5"/>
    </row>
    <row r="17601" spans="1:4" x14ac:dyDescent="0.25">
      <c r="A17601" s="2" t="s">
        <v>12</v>
      </c>
      <c r="B17601" s="2" t="s">
        <v>23</v>
      </c>
      <c r="C17601" s="4">
        <v>204381</v>
      </c>
      <c r="D17601" s="5"/>
    </row>
    <row r="17602" spans="1:4" x14ac:dyDescent="0.25">
      <c r="A17602" s="2" t="s">
        <v>12</v>
      </c>
      <c r="B17602" s="2" t="s">
        <v>9</v>
      </c>
      <c r="C17602" s="5"/>
      <c r="D17602" s="6">
        <v>50.55</v>
      </c>
    </row>
    <row r="17603" spans="1:4" x14ac:dyDescent="0.25">
      <c r="A17603" s="2" t="s">
        <v>21</v>
      </c>
      <c r="B17603" s="2" t="s">
        <v>9</v>
      </c>
      <c r="C17603" s="5"/>
      <c r="D17603" s="6">
        <v>36.5</v>
      </c>
    </row>
    <row r="17604" spans="1:4" x14ac:dyDescent="0.25">
      <c r="A17604" s="2" t="s">
        <v>14</v>
      </c>
      <c r="B17604" s="2" t="s">
        <v>9</v>
      </c>
      <c r="C17604" s="4">
        <v>80000</v>
      </c>
      <c r="D17604" s="5"/>
    </row>
    <row r="17605" spans="1:4" x14ac:dyDescent="0.25">
      <c r="A17605" s="2" t="s">
        <v>13</v>
      </c>
      <c r="B17605" s="2" t="s">
        <v>9</v>
      </c>
      <c r="C17605" s="4">
        <v>150000</v>
      </c>
      <c r="D17605" s="5"/>
    </row>
    <row r="17606" spans="1:4" x14ac:dyDescent="0.25">
      <c r="A17606" s="2" t="s">
        <v>14</v>
      </c>
      <c r="B17606" s="2" t="s">
        <v>9</v>
      </c>
      <c r="C17606" s="4">
        <v>105000</v>
      </c>
      <c r="D17606" s="5"/>
    </row>
    <row r="17607" spans="1:4" x14ac:dyDescent="0.25">
      <c r="A17607" s="2" t="s">
        <v>21</v>
      </c>
      <c r="B17607" s="2" t="s">
        <v>9</v>
      </c>
      <c r="C17607" s="4">
        <v>125000</v>
      </c>
      <c r="D17607" s="5"/>
    </row>
    <row r="17608" spans="1:4" x14ac:dyDescent="0.25">
      <c r="A17608" s="2" t="s">
        <v>13</v>
      </c>
      <c r="B17608" s="2" t="s">
        <v>9</v>
      </c>
      <c r="C17608" s="4">
        <v>105000</v>
      </c>
      <c r="D17608" s="5"/>
    </row>
    <row r="17609" spans="1:4" x14ac:dyDescent="0.25">
      <c r="A17609" s="2" t="s">
        <v>12</v>
      </c>
      <c r="B17609" s="2" t="s">
        <v>9</v>
      </c>
      <c r="C17609" s="4">
        <v>135000</v>
      </c>
      <c r="D17609" s="5"/>
    </row>
    <row r="17610" spans="1:4" x14ac:dyDescent="0.25">
      <c r="A17610" s="2" t="s">
        <v>6</v>
      </c>
      <c r="B17610" s="2" t="s">
        <v>7</v>
      </c>
      <c r="C17610" s="4">
        <v>125000</v>
      </c>
      <c r="D17610" s="5"/>
    </row>
    <row r="17611" spans="1:4" x14ac:dyDescent="0.25">
      <c r="A17611" s="2" t="s">
        <v>12</v>
      </c>
      <c r="B17611" s="2" t="s">
        <v>9</v>
      </c>
      <c r="C17611" s="5"/>
      <c r="D17611" s="6">
        <v>52</v>
      </c>
    </row>
    <row r="17612" spans="1:4" x14ac:dyDescent="0.25">
      <c r="A17612" s="2" t="s">
        <v>13</v>
      </c>
      <c r="B17612" s="2" t="s">
        <v>9</v>
      </c>
      <c r="C17612" s="4">
        <v>120500</v>
      </c>
      <c r="D17612" s="5"/>
    </row>
    <row r="17613" spans="1:4" x14ac:dyDescent="0.25">
      <c r="A17613" s="2" t="s">
        <v>14</v>
      </c>
      <c r="B17613" s="2" t="s">
        <v>9</v>
      </c>
      <c r="C17613" s="4">
        <v>92528</v>
      </c>
      <c r="D17613" s="5"/>
    </row>
    <row r="17614" spans="1:4" x14ac:dyDescent="0.25">
      <c r="A17614" s="2" t="s">
        <v>14</v>
      </c>
      <c r="B17614" s="2" t="s">
        <v>9</v>
      </c>
      <c r="C17614" s="5"/>
      <c r="D17614" s="6">
        <v>27.5</v>
      </c>
    </row>
    <row r="17615" spans="1:4" x14ac:dyDescent="0.25">
      <c r="A17615" s="2" t="s">
        <v>24</v>
      </c>
      <c r="B17615" s="2" t="s">
        <v>18</v>
      </c>
      <c r="C17615" s="4">
        <v>130000</v>
      </c>
      <c r="D17615" s="5"/>
    </row>
    <row r="17616" spans="1:4" x14ac:dyDescent="0.25">
      <c r="A17616" s="2" t="s">
        <v>12</v>
      </c>
      <c r="B17616" s="2" t="s">
        <v>7</v>
      </c>
      <c r="C17616" s="5"/>
      <c r="D17616" s="6">
        <v>24</v>
      </c>
    </row>
    <row r="17617" spans="1:4" x14ac:dyDescent="0.25">
      <c r="A17617" s="2" t="s">
        <v>12</v>
      </c>
      <c r="B17617" s="2" t="s">
        <v>9</v>
      </c>
      <c r="C17617" s="4">
        <v>122500</v>
      </c>
      <c r="D17617" s="5"/>
    </row>
    <row r="17618" spans="1:4" x14ac:dyDescent="0.25">
      <c r="A17618" s="2" t="s">
        <v>12</v>
      </c>
      <c r="B17618" s="2" t="s">
        <v>9</v>
      </c>
      <c r="C17618" s="4">
        <v>115750</v>
      </c>
      <c r="D17618" s="5"/>
    </row>
    <row r="17619" spans="1:4" x14ac:dyDescent="0.25">
      <c r="A17619" s="2" t="s">
        <v>12</v>
      </c>
      <c r="B17619" s="2" t="s">
        <v>35</v>
      </c>
      <c r="C17619" s="4">
        <v>88128</v>
      </c>
      <c r="D17619" s="5"/>
    </row>
    <row r="17620" spans="1:4" x14ac:dyDescent="0.25">
      <c r="A17620" s="2" t="s">
        <v>6</v>
      </c>
      <c r="B17620" s="2" t="s">
        <v>9</v>
      </c>
      <c r="C17620" s="4">
        <v>125000</v>
      </c>
      <c r="D17620" s="5"/>
    </row>
    <row r="17621" spans="1:4" x14ac:dyDescent="0.25">
      <c r="A17621" s="2" t="s">
        <v>12</v>
      </c>
      <c r="B17621" s="2" t="s">
        <v>9</v>
      </c>
      <c r="C17621" s="4">
        <v>170000</v>
      </c>
      <c r="D17621" s="5"/>
    </row>
    <row r="17622" spans="1:4" x14ac:dyDescent="0.25">
      <c r="A17622" s="2" t="s">
        <v>14</v>
      </c>
      <c r="B17622" s="2" t="s">
        <v>9</v>
      </c>
      <c r="C17622" s="4">
        <v>67043</v>
      </c>
      <c r="D17622" s="5"/>
    </row>
    <row r="17623" spans="1:4" x14ac:dyDescent="0.25">
      <c r="A17623" s="2" t="s">
        <v>12</v>
      </c>
      <c r="B17623" s="2" t="s">
        <v>9</v>
      </c>
      <c r="C17623" s="4">
        <v>230000</v>
      </c>
      <c r="D17623" s="5"/>
    </row>
    <row r="17624" spans="1:4" x14ac:dyDescent="0.25">
      <c r="A17624" s="2" t="s">
        <v>24</v>
      </c>
      <c r="B17624" s="2" t="s">
        <v>48</v>
      </c>
      <c r="C17624" s="4">
        <v>89100</v>
      </c>
      <c r="D17624" s="5"/>
    </row>
    <row r="17625" spans="1:4" x14ac:dyDescent="0.25">
      <c r="A17625" s="2" t="s">
        <v>6</v>
      </c>
      <c r="B17625" s="2" t="s">
        <v>7</v>
      </c>
      <c r="C17625" s="5"/>
      <c r="D17625" s="6">
        <v>24</v>
      </c>
    </row>
    <row r="17626" spans="1:4" x14ac:dyDescent="0.25">
      <c r="A17626" s="2" t="s">
        <v>8</v>
      </c>
      <c r="B17626" s="2" t="s">
        <v>9</v>
      </c>
      <c r="C17626" s="5"/>
      <c r="D17626" s="6">
        <v>83.5</v>
      </c>
    </row>
    <row r="17627" spans="1:4" x14ac:dyDescent="0.25">
      <c r="A17627" s="2" t="s">
        <v>14</v>
      </c>
      <c r="B17627" s="2" t="s">
        <v>9</v>
      </c>
      <c r="C17627" s="5"/>
      <c r="D17627" s="6">
        <v>26</v>
      </c>
    </row>
    <row r="17628" spans="1:4" x14ac:dyDescent="0.25">
      <c r="A17628" s="2" t="s">
        <v>12</v>
      </c>
      <c r="B17628" s="2" t="s">
        <v>9</v>
      </c>
      <c r="C17628" s="5"/>
      <c r="D17628" s="6">
        <v>29</v>
      </c>
    </row>
    <row r="17629" spans="1:4" x14ac:dyDescent="0.25">
      <c r="A17629" s="2" t="s">
        <v>6</v>
      </c>
      <c r="B17629" s="2" t="s">
        <v>9</v>
      </c>
      <c r="C17629" s="4">
        <v>135000</v>
      </c>
      <c r="D17629" s="5"/>
    </row>
    <row r="17630" spans="1:4" x14ac:dyDescent="0.25">
      <c r="A17630" s="2" t="s">
        <v>10</v>
      </c>
      <c r="B17630" s="2" t="s">
        <v>9</v>
      </c>
      <c r="C17630" s="5"/>
      <c r="D17630" s="6">
        <v>60</v>
      </c>
    </row>
    <row r="17631" spans="1:4" x14ac:dyDescent="0.25">
      <c r="A17631" s="2" t="s">
        <v>12</v>
      </c>
      <c r="B17631" s="2" t="s">
        <v>9</v>
      </c>
      <c r="C17631" s="4">
        <v>186000</v>
      </c>
      <c r="D17631" s="5"/>
    </row>
    <row r="17632" spans="1:4" x14ac:dyDescent="0.25">
      <c r="A17632" s="2" t="s">
        <v>6</v>
      </c>
      <c r="B17632" s="2" t="s">
        <v>9</v>
      </c>
      <c r="C17632" s="4">
        <v>254000</v>
      </c>
      <c r="D17632" s="5"/>
    </row>
    <row r="17633" spans="1:4" x14ac:dyDescent="0.25">
      <c r="A17633" s="2" t="s">
        <v>12</v>
      </c>
      <c r="B17633" s="2" t="s">
        <v>9</v>
      </c>
      <c r="C17633" s="5"/>
      <c r="D17633" s="6">
        <v>55</v>
      </c>
    </row>
    <row r="17634" spans="1:4" x14ac:dyDescent="0.25">
      <c r="A17634" s="2" t="s">
        <v>8</v>
      </c>
      <c r="B17634" s="2" t="s">
        <v>18</v>
      </c>
      <c r="C17634" s="4">
        <v>175000</v>
      </c>
      <c r="D17634" s="5"/>
    </row>
    <row r="17635" spans="1:4" x14ac:dyDescent="0.25">
      <c r="A17635" s="2" t="s">
        <v>11</v>
      </c>
      <c r="B17635" s="2" t="s">
        <v>39</v>
      </c>
      <c r="C17635" s="4">
        <v>79200</v>
      </c>
      <c r="D17635" s="5"/>
    </row>
    <row r="17636" spans="1:4" x14ac:dyDescent="0.25">
      <c r="A17636" s="2" t="s">
        <v>14</v>
      </c>
      <c r="B17636" s="2" t="s">
        <v>9</v>
      </c>
      <c r="C17636" s="4">
        <v>70000</v>
      </c>
      <c r="D17636" s="5"/>
    </row>
    <row r="17637" spans="1:4" x14ac:dyDescent="0.25">
      <c r="A17637" s="2" t="s">
        <v>8</v>
      </c>
      <c r="B17637" s="2" t="s">
        <v>7</v>
      </c>
      <c r="C17637" s="5"/>
      <c r="D17637" s="6">
        <v>50</v>
      </c>
    </row>
    <row r="17638" spans="1:4" x14ac:dyDescent="0.25">
      <c r="A17638" s="2" t="s">
        <v>14</v>
      </c>
      <c r="B17638" s="2" t="s">
        <v>9</v>
      </c>
      <c r="C17638" s="5"/>
      <c r="D17638" s="6">
        <v>17.5</v>
      </c>
    </row>
    <row r="17639" spans="1:4" x14ac:dyDescent="0.25">
      <c r="A17639" s="2" t="s">
        <v>6</v>
      </c>
      <c r="B17639" s="2" t="s">
        <v>9</v>
      </c>
      <c r="C17639" s="4">
        <v>200000</v>
      </c>
      <c r="D17639" s="5"/>
    </row>
    <row r="17640" spans="1:4" x14ac:dyDescent="0.25">
      <c r="A17640" s="2" t="s">
        <v>12</v>
      </c>
      <c r="B17640" s="2" t="s">
        <v>9</v>
      </c>
      <c r="C17640" s="5"/>
      <c r="D17640" s="6">
        <v>56.5</v>
      </c>
    </row>
    <row r="17641" spans="1:4" x14ac:dyDescent="0.25">
      <c r="A17641" s="2" t="s">
        <v>14</v>
      </c>
      <c r="B17641" s="2" t="s">
        <v>9</v>
      </c>
      <c r="C17641" s="4">
        <v>98500</v>
      </c>
      <c r="D17641" s="5"/>
    </row>
    <row r="17642" spans="1:4" x14ac:dyDescent="0.25">
      <c r="A17642" s="2" t="s">
        <v>8</v>
      </c>
      <c r="B17642" s="2" t="s">
        <v>9</v>
      </c>
      <c r="C17642" s="4">
        <v>125000</v>
      </c>
      <c r="D17642" s="5"/>
    </row>
    <row r="17643" spans="1:4" x14ac:dyDescent="0.25">
      <c r="A17643" s="2" t="s">
        <v>14</v>
      </c>
      <c r="B17643" s="2" t="s">
        <v>9</v>
      </c>
      <c r="C17643" s="4">
        <v>143500</v>
      </c>
      <c r="D17643" s="5"/>
    </row>
    <row r="17644" spans="1:4" x14ac:dyDescent="0.25">
      <c r="A17644" s="2" t="s">
        <v>8</v>
      </c>
      <c r="B17644" s="2" t="s">
        <v>18</v>
      </c>
      <c r="C17644" s="4">
        <v>120000</v>
      </c>
      <c r="D17644" s="5"/>
    </row>
    <row r="17645" spans="1:4" x14ac:dyDescent="0.25">
      <c r="A17645" s="2" t="s">
        <v>8</v>
      </c>
      <c r="B17645" s="2" t="s">
        <v>9</v>
      </c>
      <c r="C17645" s="5"/>
      <c r="D17645" s="6">
        <v>51</v>
      </c>
    </row>
    <row r="17646" spans="1:4" x14ac:dyDescent="0.25">
      <c r="A17646" s="2" t="s">
        <v>8</v>
      </c>
      <c r="B17646" s="2" t="s">
        <v>9</v>
      </c>
      <c r="C17646" s="4">
        <v>194500</v>
      </c>
      <c r="D17646" s="5"/>
    </row>
    <row r="17647" spans="1:4" x14ac:dyDescent="0.25">
      <c r="A17647" s="2" t="s">
        <v>12</v>
      </c>
      <c r="B17647" s="2" t="s">
        <v>9</v>
      </c>
      <c r="C17647" s="4">
        <v>141500</v>
      </c>
      <c r="D17647" s="5"/>
    </row>
    <row r="17648" spans="1:4" x14ac:dyDescent="0.25">
      <c r="A17648" s="2" t="s">
        <v>14</v>
      </c>
      <c r="B17648" s="2" t="s">
        <v>23</v>
      </c>
      <c r="C17648" s="4">
        <v>111175</v>
      </c>
      <c r="D17648" s="5"/>
    </row>
    <row r="17649" spans="1:4" x14ac:dyDescent="0.25">
      <c r="A17649" s="2" t="s">
        <v>13</v>
      </c>
      <c r="B17649" s="2" t="s">
        <v>9</v>
      </c>
      <c r="C17649" s="4">
        <v>135000</v>
      </c>
      <c r="D17649" s="5"/>
    </row>
    <row r="17650" spans="1:4" x14ac:dyDescent="0.25">
      <c r="A17650" s="2" t="s">
        <v>6</v>
      </c>
      <c r="B17650" s="2" t="s">
        <v>7</v>
      </c>
      <c r="C17650" s="4">
        <v>124703</v>
      </c>
      <c r="D17650" s="5"/>
    </row>
    <row r="17651" spans="1:4" x14ac:dyDescent="0.25">
      <c r="A17651" s="2" t="s">
        <v>14</v>
      </c>
      <c r="B17651" s="2" t="s">
        <v>9</v>
      </c>
      <c r="C17651" s="5"/>
      <c r="D17651" s="6">
        <v>48.5</v>
      </c>
    </row>
    <row r="17652" spans="1:4" x14ac:dyDescent="0.25">
      <c r="A17652" s="2" t="s">
        <v>8</v>
      </c>
      <c r="B17652" s="2" t="s">
        <v>9</v>
      </c>
      <c r="C17652" s="4">
        <v>99049</v>
      </c>
      <c r="D17652" s="5"/>
    </row>
    <row r="17653" spans="1:4" x14ac:dyDescent="0.25">
      <c r="A17653" s="2" t="s">
        <v>8</v>
      </c>
      <c r="B17653" s="2" t="s">
        <v>9</v>
      </c>
      <c r="C17653" s="5"/>
      <c r="D17653" s="6">
        <v>62.56</v>
      </c>
    </row>
    <row r="17654" spans="1:4" x14ac:dyDescent="0.25">
      <c r="A17654" s="2" t="s">
        <v>14</v>
      </c>
      <c r="B17654" s="2" t="s">
        <v>9</v>
      </c>
      <c r="C17654" s="4">
        <v>85000</v>
      </c>
      <c r="D17654" s="5"/>
    </row>
    <row r="17655" spans="1:4" x14ac:dyDescent="0.25">
      <c r="A17655" s="2" t="s">
        <v>8</v>
      </c>
      <c r="B17655" s="2" t="s">
        <v>7</v>
      </c>
      <c r="C17655" s="4">
        <v>175000</v>
      </c>
      <c r="D17655" s="5"/>
    </row>
    <row r="17656" spans="1:4" x14ac:dyDescent="0.25">
      <c r="A17656" s="2" t="s">
        <v>14</v>
      </c>
      <c r="B17656" s="2" t="s">
        <v>9</v>
      </c>
      <c r="C17656" s="4">
        <v>85600</v>
      </c>
      <c r="D17656" s="5"/>
    </row>
    <row r="17657" spans="1:4" x14ac:dyDescent="0.25">
      <c r="A17657" s="2" t="s">
        <v>14</v>
      </c>
      <c r="B17657" s="2" t="s">
        <v>9</v>
      </c>
      <c r="C17657" s="4">
        <v>95000</v>
      </c>
      <c r="D17657" s="5"/>
    </row>
    <row r="17658" spans="1:4" x14ac:dyDescent="0.25">
      <c r="A17658" s="2" t="s">
        <v>12</v>
      </c>
      <c r="B17658" s="2" t="s">
        <v>9</v>
      </c>
      <c r="C17658" s="5"/>
      <c r="D17658" s="6">
        <v>22.5</v>
      </c>
    </row>
    <row r="17659" spans="1:4" x14ac:dyDescent="0.25">
      <c r="A17659" s="2" t="s">
        <v>8</v>
      </c>
      <c r="B17659" s="2" t="s">
        <v>9</v>
      </c>
      <c r="C17659" s="4">
        <v>190000</v>
      </c>
      <c r="D17659" s="5"/>
    </row>
    <row r="17660" spans="1:4" x14ac:dyDescent="0.25">
      <c r="A17660" s="2" t="s">
        <v>13</v>
      </c>
      <c r="B17660" s="2" t="s">
        <v>7</v>
      </c>
      <c r="C17660" s="4">
        <v>182000</v>
      </c>
      <c r="D17660" s="5"/>
    </row>
    <row r="17661" spans="1:4" x14ac:dyDescent="0.25">
      <c r="A17661" s="2" t="s">
        <v>6</v>
      </c>
      <c r="B17661" s="2" t="s">
        <v>35</v>
      </c>
      <c r="C17661" s="4">
        <v>72900</v>
      </c>
      <c r="D17661" s="5"/>
    </row>
    <row r="17662" spans="1:4" x14ac:dyDescent="0.25">
      <c r="A17662" s="2" t="s">
        <v>14</v>
      </c>
      <c r="B17662" s="2" t="s">
        <v>9</v>
      </c>
      <c r="C17662" s="5"/>
      <c r="D17662" s="6">
        <v>41</v>
      </c>
    </row>
    <row r="17663" spans="1:4" x14ac:dyDescent="0.25">
      <c r="A17663" s="2" t="s">
        <v>12</v>
      </c>
      <c r="B17663" s="2" t="s">
        <v>15</v>
      </c>
      <c r="C17663" s="4">
        <v>89100</v>
      </c>
      <c r="D17663" s="5"/>
    </row>
    <row r="17664" spans="1:4" x14ac:dyDescent="0.25">
      <c r="A17664" s="2" t="s">
        <v>8</v>
      </c>
      <c r="B17664" s="2" t="s">
        <v>60</v>
      </c>
      <c r="C17664" s="4">
        <v>147500</v>
      </c>
      <c r="D17664" s="5"/>
    </row>
    <row r="17665" spans="1:4" x14ac:dyDescent="0.25">
      <c r="A17665" s="2" t="s">
        <v>21</v>
      </c>
      <c r="B17665" s="2" t="s">
        <v>9</v>
      </c>
      <c r="C17665" s="4">
        <v>74500</v>
      </c>
      <c r="D17665" s="5"/>
    </row>
    <row r="17666" spans="1:4" x14ac:dyDescent="0.25">
      <c r="A17666" s="2" t="s">
        <v>14</v>
      </c>
      <c r="B17666" s="2" t="s">
        <v>9</v>
      </c>
      <c r="C17666" s="5"/>
      <c r="D17666" s="6">
        <v>48</v>
      </c>
    </row>
    <row r="17667" spans="1:4" x14ac:dyDescent="0.25">
      <c r="A17667" s="2" t="s">
        <v>14</v>
      </c>
      <c r="B17667" s="2" t="s">
        <v>9</v>
      </c>
      <c r="C17667" s="5"/>
      <c r="D17667" s="6">
        <v>28</v>
      </c>
    </row>
    <row r="17668" spans="1:4" x14ac:dyDescent="0.25">
      <c r="A17668" s="2" t="s">
        <v>14</v>
      </c>
      <c r="B17668" s="2" t="s">
        <v>9</v>
      </c>
      <c r="C17668" s="4">
        <v>77500</v>
      </c>
      <c r="D17668" s="5"/>
    </row>
    <row r="17669" spans="1:4" x14ac:dyDescent="0.25">
      <c r="A17669" s="2" t="s">
        <v>12</v>
      </c>
      <c r="B17669" s="2" t="s">
        <v>9</v>
      </c>
      <c r="C17669" s="5"/>
      <c r="D17669" s="6">
        <v>49.9</v>
      </c>
    </row>
    <row r="17670" spans="1:4" x14ac:dyDescent="0.25">
      <c r="A17670" s="2" t="s">
        <v>12</v>
      </c>
      <c r="B17670" s="2" t="s">
        <v>9</v>
      </c>
      <c r="C17670" s="5"/>
      <c r="D17670" s="6">
        <v>47.62</v>
      </c>
    </row>
    <row r="17671" spans="1:4" x14ac:dyDescent="0.25">
      <c r="A17671" s="2" t="s">
        <v>12</v>
      </c>
      <c r="B17671" s="2" t="s">
        <v>34</v>
      </c>
      <c r="C17671" s="4">
        <v>70000</v>
      </c>
      <c r="D17671" s="5"/>
    </row>
    <row r="17672" spans="1:4" x14ac:dyDescent="0.25">
      <c r="A17672" s="2" t="s">
        <v>12</v>
      </c>
      <c r="B17672" s="2" t="s">
        <v>9</v>
      </c>
      <c r="C17672" s="4">
        <v>91000</v>
      </c>
      <c r="D17672" s="5"/>
    </row>
    <row r="17673" spans="1:4" x14ac:dyDescent="0.25">
      <c r="A17673" s="2" t="s">
        <v>12</v>
      </c>
      <c r="B17673" s="2" t="s">
        <v>9</v>
      </c>
      <c r="C17673" s="4">
        <v>110000</v>
      </c>
      <c r="D17673" s="5"/>
    </row>
    <row r="17674" spans="1:4" x14ac:dyDescent="0.25">
      <c r="A17674" s="2" t="s">
        <v>14</v>
      </c>
      <c r="B17674" s="2" t="s">
        <v>9</v>
      </c>
      <c r="C17674" s="5"/>
      <c r="D17674" s="6">
        <v>14</v>
      </c>
    </row>
    <row r="17675" spans="1:4" x14ac:dyDescent="0.25">
      <c r="A17675" s="2" t="s">
        <v>12</v>
      </c>
      <c r="B17675" s="2" t="s">
        <v>9</v>
      </c>
      <c r="C17675" s="4">
        <v>155000</v>
      </c>
      <c r="D17675" s="5"/>
    </row>
    <row r="17676" spans="1:4" x14ac:dyDescent="0.25">
      <c r="A17676" s="2" t="s">
        <v>14</v>
      </c>
      <c r="B17676" s="2" t="s">
        <v>23</v>
      </c>
      <c r="C17676" s="4">
        <v>104500</v>
      </c>
      <c r="D17676" s="5"/>
    </row>
    <row r="17677" spans="1:4" x14ac:dyDescent="0.25">
      <c r="A17677" s="2" t="s">
        <v>14</v>
      </c>
      <c r="B17677" s="2" t="s">
        <v>9</v>
      </c>
      <c r="C17677" s="4">
        <v>68944</v>
      </c>
      <c r="D17677" s="5"/>
    </row>
    <row r="17678" spans="1:4" x14ac:dyDescent="0.25">
      <c r="A17678" s="2" t="s">
        <v>12</v>
      </c>
      <c r="B17678" s="2" t="s">
        <v>7</v>
      </c>
      <c r="C17678" s="4">
        <v>185000</v>
      </c>
      <c r="D17678" s="5"/>
    </row>
    <row r="17679" spans="1:4" x14ac:dyDescent="0.25">
      <c r="A17679" s="2" t="s">
        <v>13</v>
      </c>
      <c r="B17679" s="2" t="s">
        <v>9</v>
      </c>
      <c r="C17679" s="4">
        <v>178500</v>
      </c>
      <c r="D17679" s="5"/>
    </row>
    <row r="17680" spans="1:4" x14ac:dyDescent="0.25">
      <c r="A17680" s="2" t="s">
        <v>14</v>
      </c>
      <c r="B17680" s="2" t="s">
        <v>9</v>
      </c>
      <c r="C17680" s="4">
        <v>54375</v>
      </c>
      <c r="D17680" s="5"/>
    </row>
    <row r="17681" spans="1:4" x14ac:dyDescent="0.25">
      <c r="A17681" s="2" t="s">
        <v>12</v>
      </c>
      <c r="B17681" s="2" t="s">
        <v>7</v>
      </c>
      <c r="C17681" s="5"/>
      <c r="D17681" s="6">
        <v>17.5</v>
      </c>
    </row>
    <row r="17682" spans="1:4" x14ac:dyDescent="0.25">
      <c r="A17682" s="2" t="s">
        <v>11</v>
      </c>
      <c r="B17682" s="2" t="s">
        <v>34</v>
      </c>
      <c r="C17682" s="4">
        <v>72900</v>
      </c>
      <c r="D17682" s="5"/>
    </row>
    <row r="17683" spans="1:4" x14ac:dyDescent="0.25">
      <c r="A17683" s="2" t="s">
        <v>14</v>
      </c>
      <c r="B17683" s="2" t="s">
        <v>9</v>
      </c>
      <c r="C17683" s="5"/>
      <c r="D17683" s="6">
        <v>33.17</v>
      </c>
    </row>
    <row r="17684" spans="1:4" x14ac:dyDescent="0.25">
      <c r="A17684" s="2" t="s">
        <v>13</v>
      </c>
      <c r="B17684" s="2" t="s">
        <v>20</v>
      </c>
      <c r="C17684" s="4">
        <v>89100</v>
      </c>
      <c r="D17684" s="5"/>
    </row>
    <row r="17685" spans="1:4" x14ac:dyDescent="0.25">
      <c r="A17685" s="2" t="s">
        <v>8</v>
      </c>
      <c r="B17685" s="2" t="s">
        <v>34</v>
      </c>
      <c r="C17685" s="4">
        <v>98283</v>
      </c>
      <c r="D17685" s="5"/>
    </row>
    <row r="17686" spans="1:4" x14ac:dyDescent="0.25">
      <c r="A17686" s="2" t="s">
        <v>13</v>
      </c>
      <c r="B17686" s="2" t="s">
        <v>22</v>
      </c>
      <c r="C17686" s="4">
        <v>147500</v>
      </c>
      <c r="D17686" s="5"/>
    </row>
    <row r="17687" spans="1:4" x14ac:dyDescent="0.25">
      <c r="A17687" s="2" t="s">
        <v>14</v>
      </c>
      <c r="B17687" s="2" t="s">
        <v>9</v>
      </c>
      <c r="C17687" s="4">
        <v>175000</v>
      </c>
      <c r="D17687" s="5"/>
    </row>
    <row r="17688" spans="1:4" x14ac:dyDescent="0.25">
      <c r="A17688" s="2" t="s">
        <v>12</v>
      </c>
      <c r="B17688" s="2" t="s">
        <v>9</v>
      </c>
      <c r="C17688" s="4">
        <v>152222</v>
      </c>
      <c r="D17688" s="5"/>
    </row>
    <row r="17689" spans="1:4" x14ac:dyDescent="0.25">
      <c r="A17689" s="2" t="s">
        <v>14</v>
      </c>
      <c r="B17689" s="2" t="s">
        <v>9</v>
      </c>
      <c r="C17689" s="4">
        <v>111456</v>
      </c>
      <c r="D17689" s="5"/>
    </row>
    <row r="17690" spans="1:4" x14ac:dyDescent="0.25">
      <c r="A17690" s="2" t="s">
        <v>14</v>
      </c>
      <c r="B17690" s="2" t="s">
        <v>7</v>
      </c>
      <c r="C17690" s="4">
        <v>89204</v>
      </c>
      <c r="D17690" s="5"/>
    </row>
    <row r="17691" spans="1:4" x14ac:dyDescent="0.25">
      <c r="A17691" s="2" t="s">
        <v>8</v>
      </c>
      <c r="B17691" s="2" t="s">
        <v>9</v>
      </c>
      <c r="C17691" s="4">
        <v>175000</v>
      </c>
      <c r="D17691" s="5"/>
    </row>
    <row r="17692" spans="1:4" x14ac:dyDescent="0.25">
      <c r="A17692" s="2" t="s">
        <v>8</v>
      </c>
      <c r="B17692" s="2" t="s">
        <v>9</v>
      </c>
      <c r="C17692" s="5"/>
      <c r="D17692" s="6">
        <v>52.5</v>
      </c>
    </row>
    <row r="17693" spans="1:4" x14ac:dyDescent="0.25">
      <c r="A17693" s="2" t="s">
        <v>6</v>
      </c>
      <c r="B17693" s="2" t="s">
        <v>7</v>
      </c>
      <c r="C17693" s="4">
        <v>250000</v>
      </c>
      <c r="D17693" s="5"/>
    </row>
    <row r="17694" spans="1:4" x14ac:dyDescent="0.25">
      <c r="A17694" s="2" t="s">
        <v>10</v>
      </c>
      <c r="B17694" s="2" t="s">
        <v>9</v>
      </c>
      <c r="C17694" s="4">
        <v>122500</v>
      </c>
      <c r="D17694" s="5"/>
    </row>
    <row r="17695" spans="1:4" x14ac:dyDescent="0.25">
      <c r="A17695" s="2" t="s">
        <v>12</v>
      </c>
      <c r="B17695" s="2" t="s">
        <v>9</v>
      </c>
      <c r="C17695" s="5"/>
      <c r="D17695" s="6">
        <v>60</v>
      </c>
    </row>
    <row r="17696" spans="1:4" x14ac:dyDescent="0.25">
      <c r="A17696" s="2" t="s">
        <v>12</v>
      </c>
      <c r="B17696" s="2" t="s">
        <v>18</v>
      </c>
      <c r="C17696" s="4">
        <v>80811</v>
      </c>
      <c r="D17696" s="5"/>
    </row>
    <row r="17697" spans="1:4" x14ac:dyDescent="0.25">
      <c r="A17697" s="2" t="s">
        <v>10</v>
      </c>
      <c r="B17697" s="2" t="s">
        <v>9</v>
      </c>
      <c r="C17697" s="4">
        <v>100000</v>
      </c>
      <c r="D17697" s="5"/>
    </row>
    <row r="17698" spans="1:4" x14ac:dyDescent="0.25">
      <c r="A17698" s="2" t="s">
        <v>12</v>
      </c>
      <c r="B17698" s="2" t="s">
        <v>7</v>
      </c>
      <c r="C17698" s="5"/>
      <c r="D17698" s="6">
        <v>87.5</v>
      </c>
    </row>
    <row r="17699" spans="1:4" x14ac:dyDescent="0.25">
      <c r="A17699" s="2" t="s">
        <v>14</v>
      </c>
      <c r="B17699" s="2" t="s">
        <v>90</v>
      </c>
      <c r="C17699" s="4">
        <v>72900</v>
      </c>
      <c r="D17699" s="5"/>
    </row>
    <row r="17700" spans="1:4" x14ac:dyDescent="0.25">
      <c r="A17700" s="2" t="s">
        <v>14</v>
      </c>
      <c r="B17700" s="2" t="s">
        <v>9</v>
      </c>
      <c r="C17700" s="4">
        <v>60000</v>
      </c>
      <c r="D17700" s="5"/>
    </row>
    <row r="17701" spans="1:4" x14ac:dyDescent="0.25">
      <c r="A17701" s="2" t="s">
        <v>13</v>
      </c>
      <c r="B17701" s="2" t="s">
        <v>9</v>
      </c>
      <c r="C17701" s="4">
        <v>120000</v>
      </c>
      <c r="D17701" s="5"/>
    </row>
    <row r="17702" spans="1:4" x14ac:dyDescent="0.25">
      <c r="A17702" s="2" t="s">
        <v>14</v>
      </c>
      <c r="B17702" s="2" t="s">
        <v>9</v>
      </c>
      <c r="C17702" s="4">
        <v>100000</v>
      </c>
      <c r="D17702" s="5"/>
    </row>
    <row r="17703" spans="1:4" x14ac:dyDescent="0.25">
      <c r="A17703" s="2" t="s">
        <v>14</v>
      </c>
      <c r="B17703" s="2" t="s">
        <v>7</v>
      </c>
      <c r="C17703" s="4">
        <v>108961</v>
      </c>
      <c r="D17703" s="5"/>
    </row>
    <row r="17704" spans="1:4" x14ac:dyDescent="0.25">
      <c r="A17704" s="2" t="s">
        <v>16</v>
      </c>
      <c r="B17704" s="2" t="s">
        <v>7</v>
      </c>
      <c r="C17704" s="4">
        <v>98496</v>
      </c>
      <c r="D17704" s="5"/>
    </row>
    <row r="17705" spans="1:4" x14ac:dyDescent="0.25">
      <c r="A17705" s="2" t="s">
        <v>14</v>
      </c>
      <c r="B17705" s="2" t="s">
        <v>9</v>
      </c>
      <c r="C17705" s="4">
        <v>80000</v>
      </c>
      <c r="D17705" s="5"/>
    </row>
    <row r="17706" spans="1:4" x14ac:dyDescent="0.25">
      <c r="A17706" s="2" t="s">
        <v>8</v>
      </c>
      <c r="B17706" s="2" t="s">
        <v>9</v>
      </c>
      <c r="C17706" s="4">
        <v>241500</v>
      </c>
      <c r="D17706" s="5"/>
    </row>
    <row r="17707" spans="1:4" x14ac:dyDescent="0.25">
      <c r="A17707" s="2" t="s">
        <v>14</v>
      </c>
      <c r="B17707" s="2" t="s">
        <v>9</v>
      </c>
      <c r="C17707" s="4">
        <v>75000</v>
      </c>
      <c r="D17707" s="5"/>
    </row>
    <row r="17708" spans="1:4" x14ac:dyDescent="0.25">
      <c r="A17708" s="2" t="s">
        <v>8</v>
      </c>
      <c r="B17708" s="2" t="s">
        <v>9</v>
      </c>
      <c r="C17708" s="5"/>
      <c r="D17708" s="6">
        <v>38.22</v>
      </c>
    </row>
    <row r="17709" spans="1:4" x14ac:dyDescent="0.25">
      <c r="A17709" s="2" t="s">
        <v>14</v>
      </c>
      <c r="B17709" s="2" t="s">
        <v>9</v>
      </c>
      <c r="C17709" s="5"/>
      <c r="D17709" s="6">
        <v>77.5</v>
      </c>
    </row>
    <row r="17710" spans="1:4" x14ac:dyDescent="0.25">
      <c r="A17710" s="2" t="s">
        <v>12</v>
      </c>
      <c r="B17710" s="2" t="s">
        <v>9</v>
      </c>
      <c r="C17710" s="5"/>
      <c r="D17710" s="6">
        <v>60</v>
      </c>
    </row>
    <row r="17711" spans="1:4" x14ac:dyDescent="0.25">
      <c r="A17711" s="2" t="s">
        <v>8</v>
      </c>
      <c r="B17711" s="2" t="s">
        <v>9</v>
      </c>
      <c r="C17711" s="4">
        <v>113770</v>
      </c>
      <c r="D17711" s="5"/>
    </row>
    <row r="17712" spans="1:4" x14ac:dyDescent="0.25">
      <c r="A17712" s="2" t="s">
        <v>12</v>
      </c>
      <c r="B17712" s="2" t="s">
        <v>9</v>
      </c>
      <c r="C17712" s="4">
        <v>173000</v>
      </c>
      <c r="D17712" s="5"/>
    </row>
    <row r="17713" spans="1:4" x14ac:dyDescent="0.25">
      <c r="A17713" s="2" t="s">
        <v>14</v>
      </c>
      <c r="B17713" s="2" t="s">
        <v>9</v>
      </c>
      <c r="C17713" s="5"/>
      <c r="D17713" s="6">
        <v>60</v>
      </c>
    </row>
    <row r="17714" spans="1:4" x14ac:dyDescent="0.25">
      <c r="A17714" s="2" t="s">
        <v>8</v>
      </c>
      <c r="B17714" s="2" t="s">
        <v>9</v>
      </c>
      <c r="C17714" s="4">
        <v>83200</v>
      </c>
      <c r="D17714" s="5"/>
    </row>
    <row r="17715" spans="1:4" x14ac:dyDescent="0.25">
      <c r="A17715" s="2" t="s">
        <v>14</v>
      </c>
      <c r="B17715" s="2" t="s">
        <v>73</v>
      </c>
      <c r="C17715" s="4">
        <v>111175</v>
      </c>
      <c r="D17715" s="5"/>
    </row>
    <row r="17716" spans="1:4" x14ac:dyDescent="0.25">
      <c r="A17716" s="2" t="s">
        <v>12</v>
      </c>
      <c r="B17716" s="2" t="s">
        <v>7</v>
      </c>
      <c r="C17716" s="4">
        <v>180000</v>
      </c>
      <c r="D17716" s="5"/>
    </row>
    <row r="17717" spans="1:4" x14ac:dyDescent="0.25">
      <c r="A17717" s="2" t="s">
        <v>8</v>
      </c>
      <c r="B17717" s="2" t="s">
        <v>9</v>
      </c>
      <c r="C17717" s="4">
        <v>99312</v>
      </c>
      <c r="D17717" s="5"/>
    </row>
    <row r="17718" spans="1:4" x14ac:dyDescent="0.25">
      <c r="A17718" s="2" t="s">
        <v>13</v>
      </c>
      <c r="B17718" s="2" t="s">
        <v>9</v>
      </c>
      <c r="C17718" s="5"/>
      <c r="D17718" s="6">
        <v>77.5</v>
      </c>
    </row>
    <row r="17719" spans="1:4" x14ac:dyDescent="0.25">
      <c r="A17719" s="2" t="s">
        <v>14</v>
      </c>
      <c r="B17719" s="2" t="s">
        <v>9</v>
      </c>
      <c r="C17719" s="4">
        <v>102500</v>
      </c>
      <c r="D17719" s="5"/>
    </row>
    <row r="17720" spans="1:4" x14ac:dyDescent="0.25">
      <c r="A17720" s="2" t="s">
        <v>12</v>
      </c>
      <c r="B17720" s="2" t="s">
        <v>9</v>
      </c>
      <c r="C17720" s="5"/>
      <c r="D17720" s="6">
        <v>62.5</v>
      </c>
    </row>
    <row r="17721" spans="1:4" x14ac:dyDescent="0.25">
      <c r="A17721" s="2" t="s">
        <v>14</v>
      </c>
      <c r="B17721" s="2" t="s">
        <v>7</v>
      </c>
      <c r="C17721" s="5"/>
      <c r="D17721" s="6">
        <v>17.77</v>
      </c>
    </row>
    <row r="17722" spans="1:4" x14ac:dyDescent="0.25">
      <c r="A17722" s="2" t="s">
        <v>8</v>
      </c>
      <c r="B17722" s="2" t="s">
        <v>9</v>
      </c>
      <c r="C17722" s="4">
        <v>140000</v>
      </c>
      <c r="D17722" s="5"/>
    </row>
    <row r="17723" spans="1:4" x14ac:dyDescent="0.25">
      <c r="A17723" s="2" t="s">
        <v>12</v>
      </c>
      <c r="B17723" s="2" t="s">
        <v>9</v>
      </c>
      <c r="C17723" s="4">
        <v>149750</v>
      </c>
      <c r="D17723" s="5"/>
    </row>
    <row r="17724" spans="1:4" x14ac:dyDescent="0.25">
      <c r="A17724" s="2" t="s">
        <v>14</v>
      </c>
      <c r="B17724" s="2" t="s">
        <v>44</v>
      </c>
      <c r="C17724" s="4">
        <v>72000</v>
      </c>
      <c r="D17724" s="5"/>
    </row>
    <row r="17725" spans="1:4" x14ac:dyDescent="0.25">
      <c r="A17725" s="2" t="s">
        <v>14</v>
      </c>
      <c r="B17725" s="2" t="s">
        <v>9</v>
      </c>
      <c r="C17725" s="4">
        <v>70000</v>
      </c>
      <c r="D17725" s="5"/>
    </row>
    <row r="17726" spans="1:4" x14ac:dyDescent="0.25">
      <c r="A17726" s="2" t="s">
        <v>12</v>
      </c>
      <c r="B17726" s="2" t="s">
        <v>7</v>
      </c>
      <c r="C17726" s="4">
        <v>115000</v>
      </c>
      <c r="D17726" s="5"/>
    </row>
    <row r="17727" spans="1:4" x14ac:dyDescent="0.25">
      <c r="A17727" s="2" t="s">
        <v>12</v>
      </c>
      <c r="B17727" s="2" t="s">
        <v>7</v>
      </c>
      <c r="C17727" s="5"/>
      <c r="D17727" s="6">
        <v>74</v>
      </c>
    </row>
    <row r="17728" spans="1:4" x14ac:dyDescent="0.25">
      <c r="A17728" s="2" t="s">
        <v>14</v>
      </c>
      <c r="B17728" s="2" t="s">
        <v>9</v>
      </c>
      <c r="C17728" s="4">
        <v>78390</v>
      </c>
      <c r="D17728" s="5"/>
    </row>
    <row r="17729" spans="1:4" x14ac:dyDescent="0.25">
      <c r="A17729" s="2" t="s">
        <v>12</v>
      </c>
      <c r="B17729" s="2" t="s">
        <v>7</v>
      </c>
      <c r="C17729" s="4">
        <v>182500</v>
      </c>
      <c r="D17729" s="5"/>
    </row>
    <row r="17730" spans="1:4" x14ac:dyDescent="0.25">
      <c r="A17730" s="2" t="s">
        <v>8</v>
      </c>
      <c r="B17730" s="2" t="s">
        <v>33</v>
      </c>
      <c r="C17730" s="4">
        <v>147500</v>
      </c>
      <c r="D17730" s="5"/>
    </row>
    <row r="17731" spans="1:4" x14ac:dyDescent="0.25">
      <c r="A17731" s="2" t="s">
        <v>13</v>
      </c>
      <c r="B17731" s="2" t="s">
        <v>9</v>
      </c>
      <c r="C17731" s="4">
        <v>120000</v>
      </c>
      <c r="D17731" s="5"/>
    </row>
    <row r="17732" spans="1:4" x14ac:dyDescent="0.25">
      <c r="A17732" s="2" t="s">
        <v>14</v>
      </c>
      <c r="B17732" s="2" t="s">
        <v>9</v>
      </c>
      <c r="C17732" s="4">
        <v>113580</v>
      </c>
      <c r="D17732" s="5"/>
    </row>
    <row r="17733" spans="1:4" x14ac:dyDescent="0.25">
      <c r="A17733" s="2" t="s">
        <v>14</v>
      </c>
      <c r="B17733" s="2" t="s">
        <v>9</v>
      </c>
      <c r="C17733" s="5"/>
      <c r="D17733" s="6">
        <v>47.5</v>
      </c>
    </row>
    <row r="17734" spans="1:4" x14ac:dyDescent="0.25">
      <c r="A17734" s="2" t="s">
        <v>12</v>
      </c>
      <c r="B17734" s="2" t="s">
        <v>9</v>
      </c>
      <c r="C17734" s="4">
        <v>130500</v>
      </c>
      <c r="D17734" s="5"/>
    </row>
    <row r="17735" spans="1:4" x14ac:dyDescent="0.25">
      <c r="A17735" s="2" t="s">
        <v>21</v>
      </c>
      <c r="B17735" s="2" t="s">
        <v>9</v>
      </c>
      <c r="C17735" s="5"/>
      <c r="D17735" s="6">
        <v>57</v>
      </c>
    </row>
    <row r="17736" spans="1:4" x14ac:dyDescent="0.25">
      <c r="A17736" s="2" t="s">
        <v>21</v>
      </c>
      <c r="B17736" s="2" t="s">
        <v>9</v>
      </c>
      <c r="C17736" s="5"/>
      <c r="D17736" s="6">
        <v>51.25</v>
      </c>
    </row>
    <row r="17737" spans="1:4" x14ac:dyDescent="0.25">
      <c r="A17737" s="2" t="s">
        <v>8</v>
      </c>
      <c r="B17737" s="2" t="s">
        <v>48</v>
      </c>
      <c r="C17737" s="4">
        <v>164500</v>
      </c>
      <c r="D17737" s="5"/>
    </row>
    <row r="17738" spans="1:4" x14ac:dyDescent="0.25">
      <c r="A17738" s="2" t="s">
        <v>14</v>
      </c>
      <c r="B17738" s="2" t="s">
        <v>9</v>
      </c>
      <c r="C17738" s="5"/>
      <c r="D17738" s="6">
        <v>24</v>
      </c>
    </row>
    <row r="17739" spans="1:4" x14ac:dyDescent="0.25">
      <c r="A17739" s="2" t="s">
        <v>14</v>
      </c>
      <c r="B17739" s="2" t="s">
        <v>9</v>
      </c>
      <c r="C17739" s="5"/>
      <c r="D17739" s="6">
        <v>72.5</v>
      </c>
    </row>
    <row r="17740" spans="1:4" x14ac:dyDescent="0.25">
      <c r="A17740" s="2" t="s">
        <v>8</v>
      </c>
      <c r="B17740" s="2" t="s">
        <v>9</v>
      </c>
      <c r="C17740" s="5"/>
      <c r="D17740" s="6">
        <v>87.5</v>
      </c>
    </row>
    <row r="17741" spans="1:4" x14ac:dyDescent="0.25">
      <c r="A17741" s="2" t="s">
        <v>12</v>
      </c>
      <c r="B17741" s="2" t="s">
        <v>9</v>
      </c>
      <c r="C17741" s="4">
        <v>90000</v>
      </c>
      <c r="D17741" s="5"/>
    </row>
    <row r="17742" spans="1:4" x14ac:dyDescent="0.25">
      <c r="A17742" s="2" t="s">
        <v>12</v>
      </c>
      <c r="B17742" s="2" t="s">
        <v>9</v>
      </c>
      <c r="C17742" s="4">
        <v>130050</v>
      </c>
      <c r="D17742" s="5"/>
    </row>
    <row r="17743" spans="1:4" x14ac:dyDescent="0.25">
      <c r="A17743" s="2" t="s">
        <v>21</v>
      </c>
      <c r="B17743" s="2" t="s">
        <v>9</v>
      </c>
      <c r="C17743" s="4">
        <v>95850</v>
      </c>
      <c r="D17743" s="5"/>
    </row>
    <row r="17744" spans="1:4" x14ac:dyDescent="0.25">
      <c r="A17744" s="2" t="s">
        <v>12</v>
      </c>
      <c r="B17744" s="2" t="s">
        <v>9</v>
      </c>
      <c r="C17744" s="5"/>
      <c r="D17744" s="6">
        <v>80</v>
      </c>
    </row>
    <row r="17745" spans="1:4" x14ac:dyDescent="0.25">
      <c r="A17745" s="2" t="s">
        <v>16</v>
      </c>
      <c r="B17745" s="2" t="s">
        <v>23</v>
      </c>
      <c r="C17745" s="4">
        <v>79200</v>
      </c>
      <c r="D17745" s="5"/>
    </row>
    <row r="17746" spans="1:4" x14ac:dyDescent="0.25">
      <c r="A17746" s="2" t="s">
        <v>12</v>
      </c>
      <c r="B17746" s="2" t="s">
        <v>7</v>
      </c>
      <c r="C17746" s="4">
        <v>57600</v>
      </c>
      <c r="D17746" s="5"/>
    </row>
    <row r="17747" spans="1:4" x14ac:dyDescent="0.25">
      <c r="A17747" s="2" t="s">
        <v>12</v>
      </c>
      <c r="B17747" s="2" t="s">
        <v>51</v>
      </c>
      <c r="C17747" s="4">
        <v>120464</v>
      </c>
      <c r="D17747" s="5"/>
    </row>
    <row r="17748" spans="1:4" x14ac:dyDescent="0.25">
      <c r="A17748" s="2" t="s">
        <v>14</v>
      </c>
      <c r="B17748" s="2" t="s">
        <v>9</v>
      </c>
      <c r="C17748" s="4">
        <v>62500</v>
      </c>
      <c r="D17748" s="5"/>
    </row>
    <row r="17749" spans="1:4" x14ac:dyDescent="0.25">
      <c r="A17749" s="2" t="s">
        <v>12</v>
      </c>
      <c r="B17749" s="2" t="s">
        <v>9</v>
      </c>
      <c r="C17749" s="5"/>
      <c r="D17749" s="6">
        <v>57.45</v>
      </c>
    </row>
    <row r="17750" spans="1:4" x14ac:dyDescent="0.25">
      <c r="A17750" s="2" t="s">
        <v>8</v>
      </c>
      <c r="B17750" s="2" t="s">
        <v>9</v>
      </c>
      <c r="C17750" s="5"/>
      <c r="D17750" s="6">
        <v>39.5</v>
      </c>
    </row>
    <row r="17751" spans="1:4" x14ac:dyDescent="0.25">
      <c r="A17751" s="2" t="s">
        <v>11</v>
      </c>
      <c r="B17751" s="2" t="s">
        <v>18</v>
      </c>
      <c r="C17751" s="4">
        <v>166000</v>
      </c>
      <c r="D17751" s="5"/>
    </row>
    <row r="17752" spans="1:4" x14ac:dyDescent="0.25">
      <c r="A17752" s="2" t="s">
        <v>14</v>
      </c>
      <c r="B17752" s="2" t="s">
        <v>66</v>
      </c>
      <c r="C17752" s="4">
        <v>98500</v>
      </c>
      <c r="D17752" s="5"/>
    </row>
    <row r="17753" spans="1:4" x14ac:dyDescent="0.25">
      <c r="A17753" s="2" t="s">
        <v>8</v>
      </c>
      <c r="B17753" s="2" t="s">
        <v>9</v>
      </c>
      <c r="C17753" s="5"/>
      <c r="D17753" s="6">
        <v>58.94</v>
      </c>
    </row>
    <row r="17754" spans="1:4" x14ac:dyDescent="0.25">
      <c r="A17754" s="2" t="s">
        <v>8</v>
      </c>
      <c r="B17754" s="2" t="s">
        <v>23</v>
      </c>
      <c r="C17754" s="4">
        <v>147500</v>
      </c>
      <c r="D17754" s="5"/>
    </row>
    <row r="17755" spans="1:4" x14ac:dyDescent="0.25">
      <c r="A17755" s="2" t="s">
        <v>14</v>
      </c>
      <c r="B17755" s="2" t="s">
        <v>9</v>
      </c>
      <c r="C17755" s="4">
        <v>115000</v>
      </c>
      <c r="D17755" s="5"/>
    </row>
    <row r="17756" spans="1:4" x14ac:dyDescent="0.25">
      <c r="A17756" s="2" t="s">
        <v>14</v>
      </c>
      <c r="B17756" s="2" t="s">
        <v>9</v>
      </c>
      <c r="C17756" s="5"/>
      <c r="D17756" s="6">
        <v>35</v>
      </c>
    </row>
    <row r="17757" spans="1:4" x14ac:dyDescent="0.25">
      <c r="A17757" s="2" t="s">
        <v>13</v>
      </c>
      <c r="B17757" s="2" t="s">
        <v>47</v>
      </c>
      <c r="C17757" s="4">
        <v>147500</v>
      </c>
      <c r="D17757" s="5"/>
    </row>
    <row r="17758" spans="1:4" x14ac:dyDescent="0.25">
      <c r="A17758" s="2" t="s">
        <v>13</v>
      </c>
      <c r="B17758" s="2" t="s">
        <v>26</v>
      </c>
      <c r="C17758" s="4">
        <v>45000</v>
      </c>
      <c r="D17758" s="5"/>
    </row>
    <row r="17759" spans="1:4" x14ac:dyDescent="0.25">
      <c r="A17759" s="2" t="s">
        <v>13</v>
      </c>
      <c r="B17759" s="2" t="s">
        <v>77</v>
      </c>
      <c r="C17759" s="4">
        <v>147500</v>
      </c>
      <c r="D17759" s="5"/>
    </row>
    <row r="17760" spans="1:4" x14ac:dyDescent="0.25">
      <c r="A17760" s="2" t="s">
        <v>12</v>
      </c>
      <c r="B17760" s="2" t="s">
        <v>9</v>
      </c>
      <c r="C17760" s="4">
        <v>118080</v>
      </c>
      <c r="D17760" s="5"/>
    </row>
    <row r="17761" spans="1:4" x14ac:dyDescent="0.25">
      <c r="A17761" s="2" t="s">
        <v>8</v>
      </c>
      <c r="B17761" s="2" t="s">
        <v>9</v>
      </c>
      <c r="C17761" s="5"/>
      <c r="D17761" s="6">
        <v>60</v>
      </c>
    </row>
    <row r="17762" spans="1:4" x14ac:dyDescent="0.25">
      <c r="A17762" s="2" t="s">
        <v>12</v>
      </c>
      <c r="B17762" s="2" t="s">
        <v>9</v>
      </c>
      <c r="C17762" s="4">
        <v>90000</v>
      </c>
      <c r="D17762" s="5"/>
    </row>
    <row r="17763" spans="1:4" x14ac:dyDescent="0.25">
      <c r="A17763" s="2" t="s">
        <v>14</v>
      </c>
      <c r="B17763" s="2" t="s">
        <v>9</v>
      </c>
      <c r="C17763" s="5"/>
      <c r="D17763" s="6">
        <v>22.69</v>
      </c>
    </row>
    <row r="17764" spans="1:4" x14ac:dyDescent="0.25">
      <c r="A17764" s="2" t="s">
        <v>12</v>
      </c>
      <c r="B17764" s="2" t="s">
        <v>9</v>
      </c>
      <c r="C17764" s="4">
        <v>115000</v>
      </c>
      <c r="D17764" s="5"/>
    </row>
    <row r="17765" spans="1:4" x14ac:dyDescent="0.25">
      <c r="A17765" s="2" t="s">
        <v>14</v>
      </c>
      <c r="B17765" s="2" t="s">
        <v>9</v>
      </c>
      <c r="C17765" s="4">
        <v>125540</v>
      </c>
      <c r="D17765" s="5"/>
    </row>
    <row r="17766" spans="1:4" x14ac:dyDescent="0.25">
      <c r="A17766" s="2" t="s">
        <v>12</v>
      </c>
      <c r="B17766" s="2" t="s">
        <v>9</v>
      </c>
      <c r="C17766" s="4">
        <v>115000</v>
      </c>
      <c r="D17766" s="5"/>
    </row>
    <row r="17767" spans="1:4" x14ac:dyDescent="0.25">
      <c r="A17767" s="2" t="s">
        <v>8</v>
      </c>
      <c r="B17767" s="2" t="s">
        <v>9</v>
      </c>
      <c r="C17767" s="5"/>
      <c r="D17767" s="6">
        <v>55</v>
      </c>
    </row>
    <row r="17768" spans="1:4" x14ac:dyDescent="0.25">
      <c r="A17768" s="2" t="s">
        <v>8</v>
      </c>
      <c r="B17768" s="2" t="s">
        <v>27</v>
      </c>
      <c r="C17768" s="4">
        <v>147500</v>
      </c>
      <c r="D17768" s="5"/>
    </row>
    <row r="17769" spans="1:4" x14ac:dyDescent="0.25">
      <c r="A17769" s="2" t="s">
        <v>12</v>
      </c>
      <c r="B17769" s="2" t="s">
        <v>7</v>
      </c>
      <c r="C17769" s="5"/>
      <c r="D17769" s="6">
        <v>45</v>
      </c>
    </row>
    <row r="17770" spans="1:4" x14ac:dyDescent="0.25">
      <c r="A17770" s="2" t="s">
        <v>16</v>
      </c>
      <c r="B17770" s="2" t="s">
        <v>48</v>
      </c>
      <c r="C17770" s="4">
        <v>89100</v>
      </c>
      <c r="D17770" s="5"/>
    </row>
    <row r="17771" spans="1:4" x14ac:dyDescent="0.25">
      <c r="A17771" s="2" t="s">
        <v>14</v>
      </c>
      <c r="B17771" s="2" t="s">
        <v>9</v>
      </c>
      <c r="C17771" s="4">
        <v>75000</v>
      </c>
      <c r="D17771" s="5"/>
    </row>
    <row r="17772" spans="1:4" x14ac:dyDescent="0.25">
      <c r="A17772" s="2" t="s">
        <v>6</v>
      </c>
      <c r="B17772" s="2" t="s">
        <v>9</v>
      </c>
      <c r="C17772" s="5"/>
      <c r="D17772" s="6">
        <v>47.62</v>
      </c>
    </row>
    <row r="17773" spans="1:4" x14ac:dyDescent="0.25">
      <c r="A17773" s="2" t="s">
        <v>14</v>
      </c>
      <c r="B17773" s="2" t="s">
        <v>9</v>
      </c>
      <c r="C17773" s="4">
        <v>83000</v>
      </c>
      <c r="D17773" s="5"/>
    </row>
    <row r="17774" spans="1:4" x14ac:dyDescent="0.25">
      <c r="A17774" s="2" t="s">
        <v>13</v>
      </c>
      <c r="B17774" s="2" t="s">
        <v>7</v>
      </c>
      <c r="C17774" s="4">
        <v>170000</v>
      </c>
      <c r="D17774" s="5"/>
    </row>
    <row r="17775" spans="1:4" x14ac:dyDescent="0.25">
      <c r="A17775" s="2" t="s">
        <v>16</v>
      </c>
      <c r="B17775" s="2" t="s">
        <v>9</v>
      </c>
      <c r="C17775" s="4">
        <v>85000</v>
      </c>
      <c r="D17775" s="5"/>
    </row>
    <row r="17776" spans="1:4" x14ac:dyDescent="0.25">
      <c r="A17776" s="2" t="s">
        <v>12</v>
      </c>
      <c r="B17776" s="2" t="s">
        <v>9</v>
      </c>
      <c r="C17776" s="5"/>
      <c r="D17776" s="6">
        <v>65</v>
      </c>
    </row>
    <row r="17777" spans="1:4" x14ac:dyDescent="0.25">
      <c r="A17777" s="2" t="s">
        <v>12</v>
      </c>
      <c r="B17777" s="2" t="s">
        <v>9</v>
      </c>
      <c r="C17777" s="4">
        <v>185000</v>
      </c>
      <c r="D17777" s="5"/>
    </row>
    <row r="17778" spans="1:4" x14ac:dyDescent="0.25">
      <c r="A17778" s="2" t="s">
        <v>13</v>
      </c>
      <c r="B17778" s="2" t="s">
        <v>9</v>
      </c>
      <c r="C17778" s="5"/>
      <c r="D17778" s="6">
        <v>78</v>
      </c>
    </row>
    <row r="17779" spans="1:4" x14ac:dyDescent="0.25">
      <c r="A17779" s="2" t="s">
        <v>8</v>
      </c>
      <c r="B17779" s="2" t="s">
        <v>7</v>
      </c>
      <c r="C17779" s="4">
        <v>140000</v>
      </c>
      <c r="D17779" s="5"/>
    </row>
    <row r="17780" spans="1:4" x14ac:dyDescent="0.25">
      <c r="A17780" s="2" t="s">
        <v>14</v>
      </c>
      <c r="B17780" s="2" t="s">
        <v>9</v>
      </c>
      <c r="C17780" s="5"/>
      <c r="D17780" s="6">
        <v>42.5</v>
      </c>
    </row>
    <row r="17781" spans="1:4" x14ac:dyDescent="0.25">
      <c r="A17781" s="2" t="s">
        <v>6</v>
      </c>
      <c r="B17781" s="2" t="s">
        <v>9</v>
      </c>
      <c r="C17781" s="4">
        <v>115000</v>
      </c>
      <c r="D17781" s="5"/>
    </row>
    <row r="17782" spans="1:4" x14ac:dyDescent="0.25">
      <c r="A17782" s="2" t="s">
        <v>8</v>
      </c>
      <c r="B17782" s="2" t="s">
        <v>58</v>
      </c>
      <c r="C17782" s="4">
        <v>100000</v>
      </c>
      <c r="D17782" s="5"/>
    </row>
    <row r="17783" spans="1:4" x14ac:dyDescent="0.25">
      <c r="A17783" s="2" t="s">
        <v>14</v>
      </c>
      <c r="B17783" s="2" t="s">
        <v>9</v>
      </c>
      <c r="C17783" s="4">
        <v>90000</v>
      </c>
      <c r="D17783" s="5"/>
    </row>
    <row r="17784" spans="1:4" x14ac:dyDescent="0.25">
      <c r="A17784" s="2" t="s">
        <v>12</v>
      </c>
      <c r="B17784" s="2" t="s">
        <v>9</v>
      </c>
      <c r="C17784" s="5"/>
      <c r="D17784" s="6">
        <v>63.33</v>
      </c>
    </row>
    <row r="17785" spans="1:4" x14ac:dyDescent="0.25">
      <c r="A17785" s="2" t="s">
        <v>14</v>
      </c>
      <c r="B17785" s="2" t="s">
        <v>9</v>
      </c>
      <c r="C17785" s="4">
        <v>130500</v>
      </c>
      <c r="D17785" s="5"/>
    </row>
    <row r="17786" spans="1:4" x14ac:dyDescent="0.25">
      <c r="A17786" s="2" t="s">
        <v>8</v>
      </c>
      <c r="B17786" s="2" t="s">
        <v>9</v>
      </c>
      <c r="C17786" s="5"/>
      <c r="D17786" s="6">
        <v>39.68</v>
      </c>
    </row>
    <row r="17787" spans="1:4" x14ac:dyDescent="0.25">
      <c r="A17787" s="2" t="s">
        <v>14</v>
      </c>
      <c r="B17787" s="2" t="s">
        <v>56</v>
      </c>
      <c r="C17787" s="4">
        <v>105000</v>
      </c>
      <c r="D17787" s="5"/>
    </row>
    <row r="17788" spans="1:4" x14ac:dyDescent="0.25">
      <c r="A17788" s="2" t="s">
        <v>8</v>
      </c>
      <c r="B17788" s="2" t="s">
        <v>9</v>
      </c>
      <c r="C17788" s="4">
        <v>175000</v>
      </c>
      <c r="D17788" s="5"/>
    </row>
    <row r="17789" spans="1:4" x14ac:dyDescent="0.25">
      <c r="A17789" s="2" t="s">
        <v>8</v>
      </c>
      <c r="B17789" s="2" t="s">
        <v>9</v>
      </c>
      <c r="C17789" s="4">
        <v>137610</v>
      </c>
      <c r="D17789" s="5"/>
    </row>
    <row r="17790" spans="1:4" x14ac:dyDescent="0.25">
      <c r="A17790" s="2" t="s">
        <v>12</v>
      </c>
      <c r="B17790" s="2" t="s">
        <v>9</v>
      </c>
      <c r="C17790" s="4">
        <v>177820</v>
      </c>
      <c r="D17790" s="5"/>
    </row>
    <row r="17791" spans="1:4" x14ac:dyDescent="0.25">
      <c r="A17791" s="2" t="s">
        <v>14</v>
      </c>
      <c r="B17791" s="2" t="s">
        <v>9</v>
      </c>
      <c r="C17791" s="5"/>
      <c r="D17791" s="6">
        <v>57.21</v>
      </c>
    </row>
    <row r="17792" spans="1:4" x14ac:dyDescent="0.25">
      <c r="A17792" s="2" t="s">
        <v>6</v>
      </c>
      <c r="B17792" s="2" t="s">
        <v>9</v>
      </c>
      <c r="C17792" s="5"/>
      <c r="D17792" s="6">
        <v>24</v>
      </c>
    </row>
    <row r="17793" spans="1:4" x14ac:dyDescent="0.25">
      <c r="A17793" s="2" t="s">
        <v>13</v>
      </c>
      <c r="B17793" s="2" t="s">
        <v>9</v>
      </c>
      <c r="C17793" s="5"/>
      <c r="D17793" s="6">
        <v>70</v>
      </c>
    </row>
    <row r="17794" spans="1:4" x14ac:dyDescent="0.25">
      <c r="A17794" s="2" t="s">
        <v>8</v>
      </c>
      <c r="B17794" s="2" t="s">
        <v>9</v>
      </c>
      <c r="C17794" s="5"/>
      <c r="D17794" s="6">
        <v>24</v>
      </c>
    </row>
    <row r="17795" spans="1:4" x14ac:dyDescent="0.25">
      <c r="A17795" s="2" t="s">
        <v>8</v>
      </c>
      <c r="B17795" s="2" t="s">
        <v>9</v>
      </c>
      <c r="C17795" s="4">
        <v>156000</v>
      </c>
      <c r="D17795" s="5"/>
    </row>
    <row r="17796" spans="1:4" x14ac:dyDescent="0.25">
      <c r="A17796" s="2" t="s">
        <v>14</v>
      </c>
      <c r="B17796" s="2" t="s">
        <v>7</v>
      </c>
      <c r="C17796" s="5"/>
      <c r="D17796" s="6">
        <v>15.89</v>
      </c>
    </row>
    <row r="17797" spans="1:4" x14ac:dyDescent="0.25">
      <c r="A17797" s="2" t="s">
        <v>8</v>
      </c>
      <c r="B17797" s="2" t="s">
        <v>31</v>
      </c>
      <c r="C17797" s="4">
        <v>98283</v>
      </c>
      <c r="D17797" s="5"/>
    </row>
    <row r="17798" spans="1:4" x14ac:dyDescent="0.25">
      <c r="A17798" s="2" t="s">
        <v>12</v>
      </c>
      <c r="B17798" s="2" t="s">
        <v>9</v>
      </c>
      <c r="C17798" s="4">
        <v>185000</v>
      </c>
      <c r="D17798" s="5"/>
    </row>
    <row r="17799" spans="1:4" x14ac:dyDescent="0.25">
      <c r="A17799" s="2" t="s">
        <v>21</v>
      </c>
      <c r="B17799" s="2" t="s">
        <v>9</v>
      </c>
      <c r="C17799" s="4">
        <v>70000</v>
      </c>
      <c r="D17799" s="5"/>
    </row>
    <row r="17800" spans="1:4" x14ac:dyDescent="0.25">
      <c r="A17800" s="2" t="s">
        <v>14</v>
      </c>
      <c r="B17800" s="2" t="s">
        <v>9</v>
      </c>
      <c r="C17800" s="4">
        <v>62654</v>
      </c>
      <c r="D17800" s="5"/>
    </row>
    <row r="17801" spans="1:4" x14ac:dyDescent="0.25">
      <c r="A17801" s="2" t="s">
        <v>13</v>
      </c>
      <c r="B17801" s="2" t="s">
        <v>9</v>
      </c>
      <c r="C17801" s="4">
        <v>150000</v>
      </c>
      <c r="D17801" s="5"/>
    </row>
    <row r="17802" spans="1:4" x14ac:dyDescent="0.25">
      <c r="A17802" s="2" t="s">
        <v>16</v>
      </c>
      <c r="B17802" s="2" t="s">
        <v>7</v>
      </c>
      <c r="C17802" s="4">
        <v>100000</v>
      </c>
      <c r="D17802" s="5"/>
    </row>
    <row r="17803" spans="1:4" x14ac:dyDescent="0.25">
      <c r="A17803" s="2" t="s">
        <v>12</v>
      </c>
      <c r="B17803" s="2" t="s">
        <v>9</v>
      </c>
      <c r="C17803" s="4">
        <v>101014</v>
      </c>
      <c r="D17803" s="5"/>
    </row>
    <row r="17804" spans="1:4" x14ac:dyDescent="0.25">
      <c r="A17804" s="2" t="s">
        <v>8</v>
      </c>
      <c r="B17804" s="2" t="s">
        <v>9</v>
      </c>
      <c r="C17804" s="4">
        <v>135000</v>
      </c>
      <c r="D17804" s="5"/>
    </row>
    <row r="17805" spans="1:4" x14ac:dyDescent="0.25">
      <c r="A17805" s="2" t="s">
        <v>8</v>
      </c>
      <c r="B17805" s="2" t="s">
        <v>9</v>
      </c>
      <c r="C17805" s="4">
        <v>150000</v>
      </c>
      <c r="D17805" s="5"/>
    </row>
    <row r="17806" spans="1:4" x14ac:dyDescent="0.25">
      <c r="A17806" s="2" t="s">
        <v>6</v>
      </c>
      <c r="B17806" s="2" t="s">
        <v>9</v>
      </c>
      <c r="C17806" s="4">
        <v>150000</v>
      </c>
      <c r="D17806" s="5"/>
    </row>
    <row r="17807" spans="1:4" x14ac:dyDescent="0.25">
      <c r="A17807" s="2" t="s">
        <v>6</v>
      </c>
      <c r="B17807" s="2" t="s">
        <v>9</v>
      </c>
      <c r="C17807" s="4">
        <v>200936</v>
      </c>
      <c r="D17807" s="5"/>
    </row>
    <row r="17808" spans="1:4" x14ac:dyDescent="0.25">
      <c r="A17808" s="2" t="s">
        <v>13</v>
      </c>
      <c r="B17808" s="2" t="s">
        <v>9</v>
      </c>
      <c r="C17808" s="4">
        <v>132500</v>
      </c>
      <c r="D17808" s="5"/>
    </row>
    <row r="17809" spans="1:4" x14ac:dyDescent="0.25">
      <c r="A17809" s="2" t="s">
        <v>14</v>
      </c>
      <c r="B17809" s="2" t="s">
        <v>25</v>
      </c>
      <c r="C17809" s="4">
        <v>105000</v>
      </c>
      <c r="D17809" s="5"/>
    </row>
    <row r="17810" spans="1:4" x14ac:dyDescent="0.25">
      <c r="A17810" s="2" t="s">
        <v>14</v>
      </c>
      <c r="B17810" s="2" t="s">
        <v>9</v>
      </c>
      <c r="C17810" s="4">
        <v>60000</v>
      </c>
      <c r="D17810" s="5"/>
    </row>
    <row r="17811" spans="1:4" x14ac:dyDescent="0.25">
      <c r="A17811" s="2" t="s">
        <v>14</v>
      </c>
      <c r="B17811" s="2" t="s">
        <v>9</v>
      </c>
      <c r="C17811" s="4">
        <v>115000</v>
      </c>
      <c r="D17811" s="5"/>
    </row>
    <row r="17812" spans="1:4" x14ac:dyDescent="0.25">
      <c r="A17812" s="2" t="s">
        <v>6</v>
      </c>
      <c r="B17812" s="2" t="s">
        <v>9</v>
      </c>
      <c r="C17812" s="4">
        <v>205000</v>
      </c>
      <c r="D17812" s="5"/>
    </row>
    <row r="17813" spans="1:4" x14ac:dyDescent="0.25">
      <c r="A17813" s="2" t="s">
        <v>8</v>
      </c>
      <c r="B17813" s="2" t="s">
        <v>9</v>
      </c>
      <c r="C17813" s="5"/>
      <c r="D17813" s="6">
        <v>80</v>
      </c>
    </row>
    <row r="17814" spans="1:4" x14ac:dyDescent="0.25">
      <c r="A17814" s="2" t="s">
        <v>13</v>
      </c>
      <c r="B17814" s="2" t="s">
        <v>9</v>
      </c>
      <c r="C17814" s="4">
        <v>115000</v>
      </c>
      <c r="D17814" s="5"/>
    </row>
    <row r="17815" spans="1:4" x14ac:dyDescent="0.25">
      <c r="A17815" s="2" t="s">
        <v>12</v>
      </c>
      <c r="B17815" s="2" t="s">
        <v>59</v>
      </c>
      <c r="C17815" s="4">
        <v>90670</v>
      </c>
      <c r="D17815" s="5"/>
    </row>
    <row r="17816" spans="1:4" x14ac:dyDescent="0.25">
      <c r="A17816" s="2" t="s">
        <v>12</v>
      </c>
      <c r="B17816" s="2" t="s">
        <v>9</v>
      </c>
      <c r="C17816" s="5"/>
      <c r="D17816" s="6">
        <v>46.66</v>
      </c>
    </row>
    <row r="17817" spans="1:4" x14ac:dyDescent="0.25">
      <c r="A17817" s="2" t="s">
        <v>12</v>
      </c>
      <c r="B17817" s="2" t="s">
        <v>31</v>
      </c>
      <c r="C17817" s="4">
        <v>157500</v>
      </c>
      <c r="D17817" s="5"/>
    </row>
    <row r="17818" spans="1:4" x14ac:dyDescent="0.25">
      <c r="A17818" s="2" t="s">
        <v>12</v>
      </c>
      <c r="B17818" s="2" t="s">
        <v>9</v>
      </c>
      <c r="C17818" s="4">
        <v>150000</v>
      </c>
      <c r="D17818" s="5"/>
    </row>
    <row r="17819" spans="1:4" x14ac:dyDescent="0.25">
      <c r="A17819" s="2" t="s">
        <v>12</v>
      </c>
      <c r="B17819" s="2" t="s">
        <v>9</v>
      </c>
      <c r="C17819" s="4">
        <v>186500</v>
      </c>
      <c r="D17819" s="5"/>
    </row>
    <row r="17820" spans="1:4" x14ac:dyDescent="0.25">
      <c r="A17820" s="2" t="s">
        <v>12</v>
      </c>
      <c r="B17820" s="2" t="s">
        <v>9</v>
      </c>
      <c r="C17820" s="4">
        <v>122500</v>
      </c>
      <c r="D17820" s="5"/>
    </row>
    <row r="17821" spans="1:4" x14ac:dyDescent="0.25">
      <c r="A17821" s="2" t="s">
        <v>8</v>
      </c>
      <c r="B17821" s="2" t="s">
        <v>9</v>
      </c>
      <c r="C17821" s="4">
        <v>109000</v>
      </c>
      <c r="D17821" s="5"/>
    </row>
    <row r="17822" spans="1:4" x14ac:dyDescent="0.25">
      <c r="A17822" s="2" t="s">
        <v>13</v>
      </c>
      <c r="B17822" s="2" t="s">
        <v>9</v>
      </c>
      <c r="C17822" s="4">
        <v>138500</v>
      </c>
      <c r="D17822" s="5"/>
    </row>
    <row r="17823" spans="1:4" x14ac:dyDescent="0.25">
      <c r="A17823" s="2" t="s">
        <v>12</v>
      </c>
      <c r="B17823" s="2" t="s">
        <v>9</v>
      </c>
      <c r="C17823" s="4">
        <v>90000</v>
      </c>
      <c r="D17823" s="5"/>
    </row>
    <row r="17824" spans="1:4" x14ac:dyDescent="0.25">
      <c r="A17824" s="2" t="s">
        <v>10</v>
      </c>
      <c r="B17824" s="2" t="s">
        <v>9</v>
      </c>
      <c r="C17824" s="5"/>
      <c r="D17824" s="6">
        <v>86</v>
      </c>
    </row>
    <row r="17825" spans="1:4" x14ac:dyDescent="0.25">
      <c r="A17825" s="2" t="s">
        <v>11</v>
      </c>
      <c r="B17825" s="2" t="s">
        <v>39</v>
      </c>
      <c r="C17825" s="4">
        <v>79200</v>
      </c>
      <c r="D17825" s="5"/>
    </row>
    <row r="17826" spans="1:4" x14ac:dyDescent="0.25">
      <c r="A17826" s="2" t="s">
        <v>16</v>
      </c>
      <c r="B17826" s="2" t="s">
        <v>103</v>
      </c>
      <c r="C17826" s="4">
        <v>320000</v>
      </c>
      <c r="D17826" s="5"/>
    </row>
    <row r="17827" spans="1:4" x14ac:dyDescent="0.25">
      <c r="A17827" s="2" t="s">
        <v>14</v>
      </c>
      <c r="B17827" s="2" t="s">
        <v>9</v>
      </c>
      <c r="C17827" s="4">
        <v>66000</v>
      </c>
      <c r="D17827" s="5"/>
    </row>
    <row r="17828" spans="1:4" x14ac:dyDescent="0.25">
      <c r="A17828" s="2" t="s">
        <v>6</v>
      </c>
      <c r="B17828" s="2" t="s">
        <v>9</v>
      </c>
      <c r="C17828" s="4">
        <v>202500</v>
      </c>
      <c r="D17828" s="5"/>
    </row>
    <row r="17829" spans="1:4" x14ac:dyDescent="0.25">
      <c r="A17829" s="2" t="s">
        <v>14</v>
      </c>
      <c r="B17829" s="2" t="s">
        <v>9</v>
      </c>
      <c r="C17829" s="4">
        <v>80000</v>
      </c>
      <c r="D17829" s="5"/>
    </row>
    <row r="17830" spans="1:4" x14ac:dyDescent="0.25">
      <c r="A17830" s="2" t="s">
        <v>8</v>
      </c>
      <c r="B17830" s="2" t="s">
        <v>9</v>
      </c>
      <c r="C17830" s="4">
        <v>174720</v>
      </c>
      <c r="D17830" s="5"/>
    </row>
    <row r="17831" spans="1:4" x14ac:dyDescent="0.25">
      <c r="A17831" s="2" t="s">
        <v>12</v>
      </c>
      <c r="B17831" s="2" t="s">
        <v>9</v>
      </c>
      <c r="C17831" s="4">
        <v>53750</v>
      </c>
      <c r="D17831" s="5"/>
    </row>
    <row r="17832" spans="1:4" x14ac:dyDescent="0.25">
      <c r="A17832" s="2" t="s">
        <v>14</v>
      </c>
      <c r="B17832" s="2" t="s">
        <v>9</v>
      </c>
      <c r="C17832" s="4">
        <v>48500</v>
      </c>
      <c r="D17832" s="5"/>
    </row>
    <row r="17833" spans="1:4" x14ac:dyDescent="0.25">
      <c r="A17833" s="2" t="s">
        <v>14</v>
      </c>
      <c r="B17833" s="2" t="s">
        <v>9</v>
      </c>
      <c r="C17833" s="4">
        <v>128816</v>
      </c>
      <c r="D17833" s="5"/>
    </row>
    <row r="17834" spans="1:4" x14ac:dyDescent="0.25">
      <c r="A17834" s="2" t="s">
        <v>14</v>
      </c>
      <c r="B17834" s="2" t="s">
        <v>23</v>
      </c>
      <c r="C17834" s="4">
        <v>64800</v>
      </c>
      <c r="D17834" s="5"/>
    </row>
    <row r="17835" spans="1:4" x14ac:dyDescent="0.25">
      <c r="A17835" s="2" t="s">
        <v>21</v>
      </c>
      <c r="B17835" s="2" t="s">
        <v>36</v>
      </c>
      <c r="C17835" s="5"/>
      <c r="D17835" s="6">
        <v>20</v>
      </c>
    </row>
    <row r="17836" spans="1:4" x14ac:dyDescent="0.25">
      <c r="A17836" s="2" t="s">
        <v>12</v>
      </c>
      <c r="B17836" s="2" t="s">
        <v>9</v>
      </c>
      <c r="C17836" s="4">
        <v>184000</v>
      </c>
      <c r="D17836" s="5"/>
    </row>
    <row r="17837" spans="1:4" x14ac:dyDescent="0.25">
      <c r="A17837" s="2" t="s">
        <v>14</v>
      </c>
      <c r="B17837" s="2" t="s">
        <v>9</v>
      </c>
      <c r="C17837" s="4">
        <v>100700</v>
      </c>
      <c r="D17837" s="5"/>
    </row>
    <row r="17838" spans="1:4" x14ac:dyDescent="0.25">
      <c r="A17838" s="2" t="s">
        <v>14</v>
      </c>
      <c r="B17838" s="2" t="s">
        <v>9</v>
      </c>
      <c r="C17838" s="5"/>
      <c r="D17838" s="6">
        <v>30</v>
      </c>
    </row>
    <row r="17839" spans="1:4" x14ac:dyDescent="0.25">
      <c r="A17839" s="2" t="s">
        <v>8</v>
      </c>
      <c r="B17839" s="2" t="s">
        <v>23</v>
      </c>
      <c r="C17839" s="4">
        <v>79200</v>
      </c>
      <c r="D17839" s="5"/>
    </row>
    <row r="17840" spans="1:4" x14ac:dyDescent="0.25">
      <c r="A17840" s="2" t="s">
        <v>13</v>
      </c>
      <c r="B17840" s="2" t="s">
        <v>9</v>
      </c>
      <c r="C17840" s="4">
        <v>155000</v>
      </c>
      <c r="D17840" s="5"/>
    </row>
    <row r="17841" spans="1:4" x14ac:dyDescent="0.25">
      <c r="A17841" s="2" t="s">
        <v>14</v>
      </c>
      <c r="B17841" s="2" t="s">
        <v>9</v>
      </c>
      <c r="C17841" s="5"/>
      <c r="D17841" s="6">
        <v>31</v>
      </c>
    </row>
    <row r="17842" spans="1:4" x14ac:dyDescent="0.25">
      <c r="A17842" s="2" t="s">
        <v>12</v>
      </c>
      <c r="B17842" s="2" t="s">
        <v>9</v>
      </c>
      <c r="C17842" s="5"/>
      <c r="D17842" s="6">
        <v>43.98</v>
      </c>
    </row>
    <row r="17843" spans="1:4" x14ac:dyDescent="0.25">
      <c r="A17843" s="2" t="s">
        <v>12</v>
      </c>
      <c r="B17843" s="2" t="s">
        <v>7</v>
      </c>
      <c r="C17843" s="4">
        <v>157500</v>
      </c>
      <c r="D17843" s="5"/>
    </row>
    <row r="17844" spans="1:4" x14ac:dyDescent="0.25">
      <c r="A17844" s="2" t="s">
        <v>14</v>
      </c>
      <c r="B17844" s="2" t="s">
        <v>9</v>
      </c>
      <c r="C17844" s="5"/>
      <c r="D17844" s="6">
        <v>51</v>
      </c>
    </row>
    <row r="17845" spans="1:4" x14ac:dyDescent="0.25">
      <c r="A17845" s="2" t="s">
        <v>8</v>
      </c>
      <c r="B17845" s="2" t="s">
        <v>53</v>
      </c>
      <c r="C17845" s="4">
        <v>96773</v>
      </c>
      <c r="D17845" s="5"/>
    </row>
    <row r="17846" spans="1:4" x14ac:dyDescent="0.25">
      <c r="A17846" s="2" t="s">
        <v>8</v>
      </c>
      <c r="B17846" s="2" t="s">
        <v>9</v>
      </c>
      <c r="C17846" s="5"/>
      <c r="D17846" s="6">
        <v>24</v>
      </c>
    </row>
    <row r="17847" spans="1:4" x14ac:dyDescent="0.25">
      <c r="A17847" s="2" t="s">
        <v>11</v>
      </c>
      <c r="B17847" s="2" t="s">
        <v>73</v>
      </c>
      <c r="C17847" s="4">
        <v>89100</v>
      </c>
      <c r="D17847" s="5"/>
    </row>
    <row r="17848" spans="1:4" x14ac:dyDescent="0.25">
      <c r="A17848" s="2" t="s">
        <v>14</v>
      </c>
      <c r="B17848" s="2" t="s">
        <v>20</v>
      </c>
      <c r="C17848" s="4">
        <v>105650</v>
      </c>
      <c r="D17848" s="5"/>
    </row>
    <row r="17849" spans="1:4" x14ac:dyDescent="0.25">
      <c r="A17849" s="2" t="s">
        <v>13</v>
      </c>
      <c r="B17849" s="2" t="s">
        <v>9</v>
      </c>
      <c r="C17849" s="4">
        <v>147500</v>
      </c>
      <c r="D17849" s="5"/>
    </row>
    <row r="17850" spans="1:4" x14ac:dyDescent="0.25">
      <c r="A17850" s="2" t="s">
        <v>12</v>
      </c>
      <c r="B17850" s="2" t="s">
        <v>9</v>
      </c>
      <c r="C17850" s="4">
        <v>155000</v>
      </c>
      <c r="D17850" s="5"/>
    </row>
    <row r="17851" spans="1:4" x14ac:dyDescent="0.25">
      <c r="A17851" s="2" t="s">
        <v>8</v>
      </c>
      <c r="B17851" s="2" t="s">
        <v>9</v>
      </c>
      <c r="C17851" s="4">
        <v>150000</v>
      </c>
      <c r="D17851" s="5"/>
    </row>
    <row r="17852" spans="1:4" x14ac:dyDescent="0.25">
      <c r="A17852" s="2" t="s">
        <v>21</v>
      </c>
      <c r="B17852" s="2" t="s">
        <v>9</v>
      </c>
      <c r="C17852" s="5"/>
      <c r="D17852" s="6">
        <v>32.18</v>
      </c>
    </row>
    <row r="17853" spans="1:4" x14ac:dyDescent="0.25">
      <c r="A17853" s="2" t="s">
        <v>13</v>
      </c>
      <c r="B17853" s="2" t="s">
        <v>9</v>
      </c>
      <c r="C17853" s="4">
        <v>105000</v>
      </c>
      <c r="D17853" s="5"/>
    </row>
    <row r="17854" spans="1:4" x14ac:dyDescent="0.25">
      <c r="A17854" s="2" t="s">
        <v>8</v>
      </c>
      <c r="B17854" s="2" t="s">
        <v>9</v>
      </c>
      <c r="C17854" s="4">
        <v>172500</v>
      </c>
      <c r="D17854" s="5"/>
    </row>
    <row r="17855" spans="1:4" x14ac:dyDescent="0.25">
      <c r="A17855" s="2" t="s">
        <v>16</v>
      </c>
      <c r="B17855" s="2" t="s">
        <v>20</v>
      </c>
      <c r="C17855" s="4">
        <v>56700</v>
      </c>
      <c r="D17855" s="5"/>
    </row>
    <row r="17856" spans="1:4" x14ac:dyDescent="0.25">
      <c r="A17856" s="2" t="s">
        <v>12</v>
      </c>
      <c r="B17856" s="2" t="s">
        <v>9</v>
      </c>
      <c r="C17856" s="4">
        <v>143000</v>
      </c>
      <c r="D17856" s="5"/>
    </row>
    <row r="17857" spans="1:4" x14ac:dyDescent="0.25">
      <c r="A17857" s="2" t="s">
        <v>12</v>
      </c>
      <c r="B17857" s="2" t="s">
        <v>9</v>
      </c>
      <c r="C17857" s="5"/>
      <c r="D17857" s="6">
        <v>43.71</v>
      </c>
    </row>
    <row r="17858" spans="1:4" x14ac:dyDescent="0.25">
      <c r="A17858" s="2" t="s">
        <v>14</v>
      </c>
      <c r="B17858" s="2" t="s">
        <v>9</v>
      </c>
      <c r="C17858" s="5"/>
      <c r="D17858" s="6">
        <v>45.5</v>
      </c>
    </row>
    <row r="17859" spans="1:4" x14ac:dyDescent="0.25">
      <c r="A17859" s="2" t="s">
        <v>6</v>
      </c>
      <c r="B17859" s="2" t="s">
        <v>9</v>
      </c>
      <c r="C17859" s="4">
        <v>125000</v>
      </c>
      <c r="D17859" s="5"/>
    </row>
    <row r="17860" spans="1:4" x14ac:dyDescent="0.25">
      <c r="A17860" s="2" t="s">
        <v>8</v>
      </c>
      <c r="B17860" s="2" t="s">
        <v>9</v>
      </c>
      <c r="C17860" s="4">
        <v>87500</v>
      </c>
      <c r="D17860" s="5"/>
    </row>
    <row r="17861" spans="1:4" x14ac:dyDescent="0.25">
      <c r="A17861" s="2" t="s">
        <v>12</v>
      </c>
      <c r="B17861" s="2" t="s">
        <v>7</v>
      </c>
      <c r="C17861" s="4">
        <v>81500</v>
      </c>
      <c r="D17861" s="5"/>
    </row>
    <row r="17862" spans="1:4" x14ac:dyDescent="0.25">
      <c r="A17862" s="2" t="s">
        <v>10</v>
      </c>
      <c r="B17862" s="2" t="s">
        <v>9</v>
      </c>
      <c r="C17862" s="4">
        <v>96450</v>
      </c>
      <c r="D17862" s="5"/>
    </row>
    <row r="17863" spans="1:4" x14ac:dyDescent="0.25">
      <c r="A17863" s="2" t="s">
        <v>14</v>
      </c>
      <c r="B17863" s="2" t="s">
        <v>9</v>
      </c>
      <c r="C17863" s="5"/>
      <c r="D17863" s="6">
        <v>61</v>
      </c>
    </row>
    <row r="17864" spans="1:4" x14ac:dyDescent="0.25">
      <c r="A17864" s="2" t="s">
        <v>14</v>
      </c>
      <c r="B17864" s="2" t="s">
        <v>9</v>
      </c>
      <c r="C17864" s="5"/>
      <c r="D17864" s="6">
        <v>61.5</v>
      </c>
    </row>
    <row r="17865" spans="1:4" x14ac:dyDescent="0.25">
      <c r="A17865" s="2" t="s">
        <v>8</v>
      </c>
      <c r="B17865" s="2" t="s">
        <v>9</v>
      </c>
      <c r="C17865" s="5"/>
      <c r="D17865" s="6">
        <v>45.65</v>
      </c>
    </row>
    <row r="17866" spans="1:4" x14ac:dyDescent="0.25">
      <c r="A17866" s="2" t="s">
        <v>12</v>
      </c>
      <c r="B17866" s="2" t="s">
        <v>9</v>
      </c>
      <c r="C17866" s="5"/>
      <c r="D17866" s="6">
        <v>59</v>
      </c>
    </row>
    <row r="17867" spans="1:4" x14ac:dyDescent="0.25">
      <c r="A17867" s="2" t="s">
        <v>12</v>
      </c>
      <c r="B17867" s="2" t="s">
        <v>9</v>
      </c>
      <c r="C17867" s="4">
        <v>175000</v>
      </c>
      <c r="D17867" s="5"/>
    </row>
    <row r="17868" spans="1:4" x14ac:dyDescent="0.25">
      <c r="A17868" s="2" t="s">
        <v>13</v>
      </c>
      <c r="B17868" s="2" t="s">
        <v>9</v>
      </c>
      <c r="C17868" s="4">
        <v>147500</v>
      </c>
      <c r="D17868" s="5"/>
    </row>
    <row r="17869" spans="1:4" x14ac:dyDescent="0.25">
      <c r="A17869" s="2" t="s">
        <v>14</v>
      </c>
      <c r="B17869" s="2" t="s">
        <v>7</v>
      </c>
      <c r="C17869" s="4">
        <v>138516</v>
      </c>
      <c r="D17869" s="5"/>
    </row>
    <row r="17870" spans="1:4" x14ac:dyDescent="0.25">
      <c r="A17870" s="2" t="s">
        <v>8</v>
      </c>
      <c r="B17870" s="2" t="s">
        <v>9</v>
      </c>
      <c r="C17870" s="4">
        <v>116600</v>
      </c>
      <c r="D17870" s="5"/>
    </row>
    <row r="17871" spans="1:4" x14ac:dyDescent="0.25">
      <c r="A17871" s="2" t="s">
        <v>6</v>
      </c>
      <c r="B17871" s="2" t="s">
        <v>20</v>
      </c>
      <c r="C17871" s="4">
        <v>157500</v>
      </c>
      <c r="D17871" s="5"/>
    </row>
    <row r="17872" spans="1:4" x14ac:dyDescent="0.25">
      <c r="A17872" s="2" t="s">
        <v>6</v>
      </c>
      <c r="B17872" s="2" t="s">
        <v>9</v>
      </c>
      <c r="C17872" s="4">
        <v>200000</v>
      </c>
      <c r="D17872" s="5"/>
    </row>
    <row r="17873" spans="1:4" x14ac:dyDescent="0.25">
      <c r="A17873" s="2" t="s">
        <v>8</v>
      </c>
      <c r="B17873" s="2" t="s">
        <v>9</v>
      </c>
      <c r="C17873" s="5"/>
      <c r="D17873" s="6">
        <v>57.5</v>
      </c>
    </row>
    <row r="17874" spans="1:4" x14ac:dyDescent="0.25">
      <c r="A17874" s="2" t="s">
        <v>12</v>
      </c>
      <c r="B17874" s="2" t="s">
        <v>7</v>
      </c>
      <c r="C17874" s="5"/>
      <c r="D17874" s="6">
        <v>50</v>
      </c>
    </row>
    <row r="17875" spans="1:4" x14ac:dyDescent="0.25">
      <c r="A17875" s="2" t="s">
        <v>8</v>
      </c>
      <c r="B17875" s="2" t="s">
        <v>9</v>
      </c>
      <c r="C17875" s="4">
        <v>150000</v>
      </c>
      <c r="D17875" s="5"/>
    </row>
    <row r="17876" spans="1:4" x14ac:dyDescent="0.25">
      <c r="A17876" s="2" t="s">
        <v>12</v>
      </c>
      <c r="B17876" s="2" t="s">
        <v>9</v>
      </c>
      <c r="C17876" s="4">
        <v>141500</v>
      </c>
      <c r="D17876" s="5"/>
    </row>
    <row r="17877" spans="1:4" x14ac:dyDescent="0.25">
      <c r="A17877" s="2" t="s">
        <v>6</v>
      </c>
      <c r="B17877" s="2" t="s">
        <v>9</v>
      </c>
      <c r="C17877" s="4">
        <v>102500</v>
      </c>
      <c r="D17877" s="5"/>
    </row>
    <row r="17878" spans="1:4" x14ac:dyDescent="0.25">
      <c r="A17878" s="2" t="s">
        <v>12</v>
      </c>
      <c r="B17878" s="2" t="s">
        <v>9</v>
      </c>
      <c r="C17878" s="4">
        <v>130000</v>
      </c>
      <c r="D17878" s="5"/>
    </row>
    <row r="17879" spans="1:4" x14ac:dyDescent="0.25">
      <c r="A17879" s="2" t="s">
        <v>12</v>
      </c>
      <c r="B17879" s="2" t="s">
        <v>48</v>
      </c>
      <c r="C17879" s="4">
        <v>157500</v>
      </c>
      <c r="D17879" s="5"/>
    </row>
    <row r="17880" spans="1:4" x14ac:dyDescent="0.25">
      <c r="A17880" s="2" t="s">
        <v>12</v>
      </c>
      <c r="B17880" s="2" t="s">
        <v>7</v>
      </c>
      <c r="C17880" s="4">
        <v>90000</v>
      </c>
      <c r="D17880" s="5"/>
    </row>
    <row r="17881" spans="1:4" x14ac:dyDescent="0.25">
      <c r="A17881" s="2" t="s">
        <v>6</v>
      </c>
      <c r="B17881" s="2" t="s">
        <v>9</v>
      </c>
      <c r="C17881" s="4">
        <v>90000</v>
      </c>
      <c r="D17881" s="5"/>
    </row>
    <row r="17882" spans="1:4" x14ac:dyDescent="0.25">
      <c r="A17882" s="2" t="s">
        <v>14</v>
      </c>
      <c r="B17882" s="2" t="s">
        <v>9</v>
      </c>
      <c r="C17882" s="5"/>
      <c r="D17882" s="6">
        <v>42.5</v>
      </c>
    </row>
    <row r="17883" spans="1:4" x14ac:dyDescent="0.25">
      <c r="A17883" s="2" t="s">
        <v>12</v>
      </c>
      <c r="B17883" s="2" t="s">
        <v>9</v>
      </c>
      <c r="C17883" s="4">
        <v>160137</v>
      </c>
      <c r="D17883" s="5"/>
    </row>
    <row r="17884" spans="1:4" x14ac:dyDescent="0.25">
      <c r="A17884" s="2" t="s">
        <v>14</v>
      </c>
      <c r="B17884" s="2" t="s">
        <v>9</v>
      </c>
      <c r="C17884" s="5"/>
      <c r="D17884" s="6">
        <v>26.39</v>
      </c>
    </row>
    <row r="17885" spans="1:4" x14ac:dyDescent="0.25">
      <c r="A17885" s="2" t="s">
        <v>12</v>
      </c>
      <c r="B17885" s="2" t="s">
        <v>9</v>
      </c>
      <c r="C17885" s="4">
        <v>168960</v>
      </c>
      <c r="D17885" s="5"/>
    </row>
    <row r="17886" spans="1:4" x14ac:dyDescent="0.25">
      <c r="A17886" s="2" t="s">
        <v>6</v>
      </c>
      <c r="B17886" s="2" t="s">
        <v>9</v>
      </c>
      <c r="C17886" s="5"/>
      <c r="D17886" s="6">
        <v>54</v>
      </c>
    </row>
    <row r="17887" spans="1:4" x14ac:dyDescent="0.25">
      <c r="A17887" s="2" t="s">
        <v>11</v>
      </c>
      <c r="B17887" s="2" t="s">
        <v>9</v>
      </c>
      <c r="C17887" s="4">
        <v>100000</v>
      </c>
      <c r="D17887" s="5"/>
    </row>
    <row r="17888" spans="1:4" x14ac:dyDescent="0.25">
      <c r="A17888" s="2" t="s">
        <v>8</v>
      </c>
      <c r="B17888" s="2" t="s">
        <v>9</v>
      </c>
      <c r="C17888" s="4">
        <v>101002</v>
      </c>
      <c r="D17888" s="5"/>
    </row>
    <row r="17889" spans="1:4" x14ac:dyDescent="0.25">
      <c r="A17889" s="2" t="s">
        <v>13</v>
      </c>
      <c r="B17889" s="2" t="s">
        <v>18</v>
      </c>
      <c r="C17889" s="4">
        <v>90000</v>
      </c>
      <c r="D17889" s="5"/>
    </row>
    <row r="17890" spans="1:4" x14ac:dyDescent="0.25">
      <c r="A17890" s="2" t="s">
        <v>6</v>
      </c>
      <c r="B17890" s="2" t="s">
        <v>9</v>
      </c>
      <c r="C17890" s="4">
        <v>119500</v>
      </c>
      <c r="D17890" s="5"/>
    </row>
    <row r="17891" spans="1:4" x14ac:dyDescent="0.25">
      <c r="A17891" s="2" t="s">
        <v>14</v>
      </c>
      <c r="B17891" s="2" t="s">
        <v>9</v>
      </c>
      <c r="C17891" s="4">
        <v>175000</v>
      </c>
      <c r="D17891" s="5"/>
    </row>
    <row r="17892" spans="1:4" x14ac:dyDescent="0.25">
      <c r="A17892" s="2" t="s">
        <v>13</v>
      </c>
      <c r="B17892" s="2" t="s">
        <v>9</v>
      </c>
      <c r="C17892" s="4">
        <v>115000</v>
      </c>
      <c r="D17892" s="5"/>
    </row>
    <row r="17893" spans="1:4" x14ac:dyDescent="0.25">
      <c r="A17893" s="2" t="s">
        <v>14</v>
      </c>
      <c r="B17893" s="2" t="s">
        <v>9</v>
      </c>
      <c r="C17893" s="5"/>
      <c r="D17893" s="6">
        <v>37.5</v>
      </c>
    </row>
    <row r="17894" spans="1:4" x14ac:dyDescent="0.25">
      <c r="A17894" s="2" t="s">
        <v>6</v>
      </c>
      <c r="B17894" s="2" t="s">
        <v>9</v>
      </c>
      <c r="C17894" s="4">
        <v>115000</v>
      </c>
      <c r="D17894" s="5"/>
    </row>
    <row r="17895" spans="1:4" x14ac:dyDescent="0.25">
      <c r="A17895" s="2" t="s">
        <v>8</v>
      </c>
      <c r="B17895" s="2" t="s">
        <v>36</v>
      </c>
      <c r="C17895" s="4">
        <v>111000</v>
      </c>
      <c r="D17895" s="5"/>
    </row>
    <row r="17896" spans="1:4" x14ac:dyDescent="0.25">
      <c r="A17896" s="2" t="s">
        <v>14</v>
      </c>
      <c r="B17896" s="2" t="s">
        <v>9</v>
      </c>
      <c r="C17896" s="5"/>
      <c r="D17896" s="6">
        <v>41</v>
      </c>
    </row>
    <row r="17897" spans="1:4" x14ac:dyDescent="0.25">
      <c r="A17897" s="2" t="s">
        <v>8</v>
      </c>
      <c r="B17897" s="2" t="s">
        <v>7</v>
      </c>
      <c r="C17897" s="4">
        <v>129500</v>
      </c>
      <c r="D17897" s="5"/>
    </row>
    <row r="17898" spans="1:4" x14ac:dyDescent="0.25">
      <c r="A17898" s="2" t="s">
        <v>21</v>
      </c>
      <c r="B17898" s="2" t="s">
        <v>9</v>
      </c>
      <c r="C17898" s="5"/>
      <c r="D17898" s="6">
        <v>22</v>
      </c>
    </row>
    <row r="17899" spans="1:4" x14ac:dyDescent="0.25">
      <c r="A17899" s="2" t="s">
        <v>14</v>
      </c>
      <c r="B17899" s="2" t="s">
        <v>9</v>
      </c>
      <c r="C17899" s="4">
        <v>148239</v>
      </c>
      <c r="D17899" s="5"/>
    </row>
    <row r="17900" spans="1:4" x14ac:dyDescent="0.25">
      <c r="A17900" s="2" t="s">
        <v>8</v>
      </c>
      <c r="B17900" s="2" t="s">
        <v>9</v>
      </c>
      <c r="C17900" s="4">
        <v>200000</v>
      </c>
      <c r="D17900" s="5"/>
    </row>
    <row r="17901" spans="1:4" x14ac:dyDescent="0.25">
      <c r="A17901" s="2" t="s">
        <v>10</v>
      </c>
      <c r="B17901" s="2" t="s">
        <v>9</v>
      </c>
      <c r="C17901" s="5"/>
      <c r="D17901" s="6">
        <v>60</v>
      </c>
    </row>
    <row r="17902" spans="1:4" x14ac:dyDescent="0.25">
      <c r="A17902" s="2" t="s">
        <v>12</v>
      </c>
      <c r="B17902" s="2" t="s">
        <v>9</v>
      </c>
      <c r="C17902" s="4">
        <v>119609</v>
      </c>
      <c r="D17902" s="5"/>
    </row>
    <row r="17903" spans="1:4" x14ac:dyDescent="0.25">
      <c r="A17903" s="2" t="s">
        <v>12</v>
      </c>
      <c r="B17903" s="2" t="s">
        <v>47</v>
      </c>
      <c r="C17903" s="4">
        <v>157500</v>
      </c>
      <c r="D17903" s="5"/>
    </row>
    <row r="17904" spans="1:4" x14ac:dyDescent="0.25">
      <c r="A17904" s="2" t="s">
        <v>12</v>
      </c>
      <c r="B17904" s="2" t="s">
        <v>22</v>
      </c>
      <c r="C17904" s="4">
        <v>157500</v>
      </c>
      <c r="D17904" s="5"/>
    </row>
    <row r="17905" spans="1:4" x14ac:dyDescent="0.25">
      <c r="A17905" s="2" t="s">
        <v>14</v>
      </c>
      <c r="B17905" s="2" t="s">
        <v>9</v>
      </c>
      <c r="C17905" s="4">
        <v>110000</v>
      </c>
      <c r="D17905" s="5"/>
    </row>
    <row r="17906" spans="1:4" x14ac:dyDescent="0.25">
      <c r="A17906" s="2" t="s">
        <v>12</v>
      </c>
      <c r="B17906" s="2" t="s">
        <v>9</v>
      </c>
      <c r="C17906" s="5"/>
      <c r="D17906" s="6">
        <v>49.9</v>
      </c>
    </row>
    <row r="17907" spans="1:4" x14ac:dyDescent="0.25">
      <c r="A17907" s="2" t="s">
        <v>12</v>
      </c>
      <c r="B17907" s="2" t="s">
        <v>9</v>
      </c>
      <c r="C17907" s="5"/>
      <c r="D17907" s="6">
        <v>65</v>
      </c>
    </row>
    <row r="17908" spans="1:4" x14ac:dyDescent="0.25">
      <c r="A17908" s="2" t="s">
        <v>12</v>
      </c>
      <c r="B17908" s="2" t="s">
        <v>7</v>
      </c>
      <c r="C17908" s="4">
        <v>145000</v>
      </c>
      <c r="D17908" s="5"/>
    </row>
    <row r="17909" spans="1:4" x14ac:dyDescent="0.25">
      <c r="A17909" s="2" t="s">
        <v>16</v>
      </c>
      <c r="B17909" s="2" t="s">
        <v>23</v>
      </c>
      <c r="C17909" s="4">
        <v>79200</v>
      </c>
      <c r="D17909" s="5"/>
    </row>
    <row r="17910" spans="1:4" x14ac:dyDescent="0.25">
      <c r="A17910" s="2" t="s">
        <v>14</v>
      </c>
      <c r="B17910" s="2" t="s">
        <v>9</v>
      </c>
      <c r="C17910" s="5"/>
      <c r="D17910" s="6">
        <v>85</v>
      </c>
    </row>
    <row r="17911" spans="1:4" x14ac:dyDescent="0.25">
      <c r="A17911" s="2" t="s">
        <v>13</v>
      </c>
      <c r="B17911" s="2" t="s">
        <v>9</v>
      </c>
      <c r="C17911" s="4">
        <v>150000</v>
      </c>
      <c r="D17911" s="5"/>
    </row>
    <row r="17912" spans="1:4" x14ac:dyDescent="0.25">
      <c r="A17912" s="2" t="s">
        <v>8</v>
      </c>
      <c r="B17912" s="2" t="s">
        <v>9</v>
      </c>
      <c r="C17912" s="5"/>
      <c r="D17912" s="6">
        <v>24</v>
      </c>
    </row>
    <row r="17913" spans="1:4" x14ac:dyDescent="0.25">
      <c r="A17913" s="2" t="s">
        <v>14</v>
      </c>
      <c r="B17913" s="2" t="s">
        <v>17</v>
      </c>
      <c r="C17913" s="4">
        <v>111175</v>
      </c>
      <c r="D17913" s="5"/>
    </row>
    <row r="17914" spans="1:4" x14ac:dyDescent="0.25">
      <c r="A17914" s="2" t="s">
        <v>8</v>
      </c>
      <c r="B17914" s="2" t="s">
        <v>7</v>
      </c>
      <c r="C17914" s="5"/>
      <c r="D17914" s="6">
        <v>15</v>
      </c>
    </row>
    <row r="17915" spans="1:4" x14ac:dyDescent="0.25">
      <c r="A17915" s="2" t="s">
        <v>12</v>
      </c>
      <c r="B17915" s="2" t="s">
        <v>9</v>
      </c>
      <c r="C17915" s="4">
        <v>115000</v>
      </c>
      <c r="D17915" s="5"/>
    </row>
    <row r="17916" spans="1:4" x14ac:dyDescent="0.25">
      <c r="A17916" s="2" t="s">
        <v>14</v>
      </c>
      <c r="B17916" s="2" t="s">
        <v>9</v>
      </c>
      <c r="C17916" s="5"/>
      <c r="D17916" s="6">
        <v>39.5</v>
      </c>
    </row>
    <row r="17917" spans="1:4" x14ac:dyDescent="0.25">
      <c r="A17917" s="2" t="s">
        <v>8</v>
      </c>
      <c r="B17917" s="2" t="s">
        <v>9</v>
      </c>
      <c r="C17917" s="5"/>
      <c r="D17917" s="6">
        <v>59</v>
      </c>
    </row>
    <row r="17918" spans="1:4" x14ac:dyDescent="0.25">
      <c r="A17918" s="2" t="s">
        <v>12</v>
      </c>
      <c r="B17918" s="2" t="s">
        <v>9</v>
      </c>
      <c r="C17918" s="4">
        <v>170500</v>
      </c>
      <c r="D17918" s="5"/>
    </row>
    <row r="17919" spans="1:4" x14ac:dyDescent="0.25">
      <c r="A17919" s="2" t="s">
        <v>12</v>
      </c>
      <c r="B17919" s="2" t="s">
        <v>9</v>
      </c>
      <c r="C17919" s="4">
        <v>115000</v>
      </c>
      <c r="D17919" s="5"/>
    </row>
    <row r="17920" spans="1:4" x14ac:dyDescent="0.25">
      <c r="A17920" s="2" t="s">
        <v>14</v>
      </c>
      <c r="B17920" s="2" t="s">
        <v>9</v>
      </c>
      <c r="C17920" s="5"/>
      <c r="D17920" s="6">
        <v>19.579999999999998</v>
      </c>
    </row>
    <row r="17921" spans="1:4" x14ac:dyDescent="0.25">
      <c r="A17921" s="2" t="s">
        <v>14</v>
      </c>
      <c r="B17921" s="2" t="s">
        <v>9</v>
      </c>
      <c r="C17921" s="4">
        <v>110000</v>
      </c>
      <c r="D17921" s="5"/>
    </row>
    <row r="17922" spans="1:4" x14ac:dyDescent="0.25">
      <c r="A17922" s="2" t="s">
        <v>12</v>
      </c>
      <c r="B17922" s="2" t="s">
        <v>9</v>
      </c>
      <c r="C17922" s="4">
        <v>90000</v>
      </c>
      <c r="D17922" s="5"/>
    </row>
    <row r="17923" spans="1:4" x14ac:dyDescent="0.25">
      <c r="A17923" s="2" t="s">
        <v>14</v>
      </c>
      <c r="B17923" s="2" t="s">
        <v>9</v>
      </c>
      <c r="C17923" s="4">
        <v>125000</v>
      </c>
      <c r="D17923" s="5"/>
    </row>
    <row r="17924" spans="1:4" x14ac:dyDescent="0.25">
      <c r="A17924" s="2" t="s">
        <v>14</v>
      </c>
      <c r="B17924" s="2" t="s">
        <v>9</v>
      </c>
      <c r="C17924" s="4">
        <v>150000</v>
      </c>
      <c r="D17924" s="5"/>
    </row>
    <row r="17925" spans="1:4" x14ac:dyDescent="0.25">
      <c r="A17925" s="2" t="s">
        <v>11</v>
      </c>
      <c r="B17925" s="2" t="s">
        <v>18</v>
      </c>
      <c r="C17925" s="4">
        <v>325000</v>
      </c>
      <c r="D17925" s="5"/>
    </row>
    <row r="17926" spans="1:4" x14ac:dyDescent="0.25">
      <c r="A17926" s="2" t="s">
        <v>12</v>
      </c>
      <c r="B17926" s="2" t="s">
        <v>9</v>
      </c>
      <c r="C17926" s="4">
        <v>150000</v>
      </c>
      <c r="D17926" s="5"/>
    </row>
    <row r="17927" spans="1:4" x14ac:dyDescent="0.25">
      <c r="A17927" s="2" t="s">
        <v>12</v>
      </c>
      <c r="B17927" s="2" t="s">
        <v>9</v>
      </c>
      <c r="C17927" s="4">
        <v>102500</v>
      </c>
      <c r="D17927" s="5"/>
    </row>
    <row r="17928" spans="1:4" x14ac:dyDescent="0.25">
      <c r="A17928" s="2" t="s">
        <v>14</v>
      </c>
      <c r="B17928" s="2" t="s">
        <v>9</v>
      </c>
      <c r="C17928" s="4">
        <v>91960</v>
      </c>
      <c r="D17928" s="5"/>
    </row>
    <row r="17929" spans="1:4" x14ac:dyDescent="0.25">
      <c r="A17929" s="2" t="s">
        <v>6</v>
      </c>
      <c r="B17929" s="2" t="s">
        <v>9</v>
      </c>
      <c r="C17929" s="5"/>
      <c r="D17929" s="6">
        <v>44.74</v>
      </c>
    </row>
    <row r="17930" spans="1:4" x14ac:dyDescent="0.25">
      <c r="A17930" s="2" t="s">
        <v>12</v>
      </c>
      <c r="B17930" s="2" t="s">
        <v>36</v>
      </c>
      <c r="C17930" s="5"/>
      <c r="D17930" s="6">
        <v>20</v>
      </c>
    </row>
    <row r="17931" spans="1:4" x14ac:dyDescent="0.25">
      <c r="A17931" s="2" t="s">
        <v>12</v>
      </c>
      <c r="B17931" s="2" t="s">
        <v>7</v>
      </c>
      <c r="C17931" s="5"/>
      <c r="D17931" s="6">
        <v>24</v>
      </c>
    </row>
    <row r="17932" spans="1:4" x14ac:dyDescent="0.25">
      <c r="A17932" s="2" t="s">
        <v>14</v>
      </c>
      <c r="B17932" s="2" t="s">
        <v>9</v>
      </c>
      <c r="C17932" s="5"/>
      <c r="D17932" s="6">
        <v>32.5</v>
      </c>
    </row>
    <row r="17933" spans="1:4" x14ac:dyDescent="0.25">
      <c r="A17933" s="2" t="s">
        <v>14</v>
      </c>
      <c r="B17933" s="2" t="s">
        <v>9</v>
      </c>
      <c r="C17933" s="5"/>
      <c r="D17933" s="6">
        <v>27.5</v>
      </c>
    </row>
    <row r="17934" spans="1:4" x14ac:dyDescent="0.25">
      <c r="A17934" s="2" t="s">
        <v>12</v>
      </c>
      <c r="B17934" s="2" t="s">
        <v>9</v>
      </c>
      <c r="C17934" s="4">
        <v>361000</v>
      </c>
      <c r="D17934" s="5"/>
    </row>
    <row r="17935" spans="1:4" x14ac:dyDescent="0.25">
      <c r="A17935" s="2" t="s">
        <v>8</v>
      </c>
      <c r="B17935" s="2" t="s">
        <v>7</v>
      </c>
      <c r="C17935" s="5"/>
      <c r="D17935" s="6">
        <v>60.05</v>
      </c>
    </row>
    <row r="17936" spans="1:4" x14ac:dyDescent="0.25">
      <c r="A17936" s="2" t="s">
        <v>14</v>
      </c>
      <c r="B17936" s="2" t="s">
        <v>9</v>
      </c>
      <c r="C17936" s="4">
        <v>60000</v>
      </c>
      <c r="D17936" s="5"/>
    </row>
    <row r="17937" spans="1:4" x14ac:dyDescent="0.25">
      <c r="A17937" s="2" t="s">
        <v>8</v>
      </c>
      <c r="B17937" s="2" t="s">
        <v>9</v>
      </c>
      <c r="C17937" s="4">
        <v>85000</v>
      </c>
      <c r="D17937" s="5"/>
    </row>
    <row r="17938" spans="1:4" x14ac:dyDescent="0.25">
      <c r="A17938" s="2" t="s">
        <v>12</v>
      </c>
      <c r="B17938" s="2" t="s">
        <v>9</v>
      </c>
      <c r="C17938" s="5"/>
      <c r="D17938" s="6">
        <v>32</v>
      </c>
    </row>
    <row r="17939" spans="1:4" x14ac:dyDescent="0.25">
      <c r="A17939" s="2" t="s">
        <v>6</v>
      </c>
      <c r="B17939" s="2" t="s">
        <v>9</v>
      </c>
      <c r="C17939" s="5"/>
      <c r="D17939" s="6">
        <v>52.5</v>
      </c>
    </row>
    <row r="17940" spans="1:4" x14ac:dyDescent="0.25">
      <c r="A17940" s="2" t="s">
        <v>12</v>
      </c>
      <c r="B17940" s="2" t="s">
        <v>35</v>
      </c>
      <c r="C17940" s="4">
        <v>80850</v>
      </c>
      <c r="D17940" s="5"/>
    </row>
    <row r="17941" spans="1:4" x14ac:dyDescent="0.25">
      <c r="A17941" s="2" t="s">
        <v>14</v>
      </c>
      <c r="B17941" s="2" t="s">
        <v>9</v>
      </c>
      <c r="C17941" s="4">
        <v>90000</v>
      </c>
      <c r="D17941" s="5"/>
    </row>
    <row r="17942" spans="1:4" x14ac:dyDescent="0.25">
      <c r="A17942" s="2" t="s">
        <v>14</v>
      </c>
      <c r="B17942" s="2" t="s">
        <v>9</v>
      </c>
      <c r="C17942" s="4">
        <v>85000</v>
      </c>
      <c r="D17942" s="5"/>
    </row>
    <row r="17943" spans="1:4" x14ac:dyDescent="0.25">
      <c r="A17943" s="2" t="s">
        <v>14</v>
      </c>
      <c r="B17943" s="2" t="s">
        <v>9</v>
      </c>
      <c r="C17943" s="4">
        <v>80740</v>
      </c>
      <c r="D17943" s="5"/>
    </row>
    <row r="17944" spans="1:4" x14ac:dyDescent="0.25">
      <c r="A17944" s="2" t="s">
        <v>14</v>
      </c>
      <c r="B17944" s="2" t="s">
        <v>9</v>
      </c>
      <c r="C17944" s="5"/>
      <c r="D17944" s="6">
        <v>25.76</v>
      </c>
    </row>
    <row r="17945" spans="1:4" x14ac:dyDescent="0.25">
      <c r="A17945" s="2" t="s">
        <v>13</v>
      </c>
      <c r="B17945" s="2" t="s">
        <v>27</v>
      </c>
      <c r="C17945" s="4">
        <v>147500</v>
      </c>
      <c r="D17945" s="5"/>
    </row>
    <row r="17946" spans="1:4" x14ac:dyDescent="0.25">
      <c r="A17946" s="2" t="s">
        <v>16</v>
      </c>
      <c r="B17946" s="2" t="s">
        <v>9</v>
      </c>
      <c r="C17946" s="4">
        <v>82500</v>
      </c>
      <c r="D17946" s="5"/>
    </row>
    <row r="17947" spans="1:4" x14ac:dyDescent="0.25">
      <c r="A17947" s="2" t="s">
        <v>6</v>
      </c>
      <c r="B17947" s="2" t="s">
        <v>9</v>
      </c>
      <c r="C17947" s="4">
        <v>150000</v>
      </c>
      <c r="D17947" s="5"/>
    </row>
    <row r="17948" spans="1:4" x14ac:dyDescent="0.25">
      <c r="A17948" s="2" t="s">
        <v>12</v>
      </c>
      <c r="B17948" s="2" t="s">
        <v>9</v>
      </c>
      <c r="C17948" s="4">
        <v>75000</v>
      </c>
      <c r="D17948" s="5"/>
    </row>
    <row r="17949" spans="1:4" x14ac:dyDescent="0.25">
      <c r="A17949" s="2" t="s">
        <v>12</v>
      </c>
      <c r="B17949" s="2" t="s">
        <v>9</v>
      </c>
      <c r="C17949" s="4">
        <v>147500</v>
      </c>
      <c r="D17949" s="5"/>
    </row>
    <row r="17950" spans="1:4" x14ac:dyDescent="0.25">
      <c r="A17950" s="2" t="s">
        <v>12</v>
      </c>
      <c r="B17950" s="2" t="s">
        <v>9</v>
      </c>
      <c r="C17950" s="5"/>
      <c r="D17950" s="6">
        <v>60</v>
      </c>
    </row>
    <row r="17951" spans="1:4" x14ac:dyDescent="0.25">
      <c r="A17951" s="2" t="s">
        <v>11</v>
      </c>
      <c r="B17951" s="2" t="s">
        <v>7</v>
      </c>
      <c r="C17951" s="4">
        <v>203000</v>
      </c>
      <c r="D17951" s="5"/>
    </row>
    <row r="17952" spans="1:4" x14ac:dyDescent="0.25">
      <c r="A17952" s="2" t="s">
        <v>14</v>
      </c>
      <c r="B17952" s="2" t="s">
        <v>9</v>
      </c>
      <c r="C17952" s="5"/>
      <c r="D17952" s="6">
        <v>55</v>
      </c>
    </row>
    <row r="17953" spans="1:4" x14ac:dyDescent="0.25">
      <c r="A17953" s="2" t="s">
        <v>14</v>
      </c>
      <c r="B17953" s="2" t="s">
        <v>9</v>
      </c>
      <c r="C17953" s="5"/>
      <c r="D17953" s="6">
        <v>67.5</v>
      </c>
    </row>
    <row r="17954" spans="1:4" x14ac:dyDescent="0.25">
      <c r="A17954" s="2" t="s">
        <v>8</v>
      </c>
      <c r="B17954" s="2" t="s">
        <v>9</v>
      </c>
      <c r="C17954" s="5"/>
      <c r="D17954" s="6">
        <v>62.5</v>
      </c>
    </row>
    <row r="17955" spans="1:4" x14ac:dyDescent="0.25">
      <c r="A17955" s="2" t="s">
        <v>21</v>
      </c>
      <c r="B17955" s="2" t="s">
        <v>9</v>
      </c>
      <c r="C17955" s="4">
        <v>82250</v>
      </c>
      <c r="D17955" s="5"/>
    </row>
    <row r="17956" spans="1:4" x14ac:dyDescent="0.25">
      <c r="A17956" s="2" t="s">
        <v>8</v>
      </c>
      <c r="B17956" s="2" t="s">
        <v>59</v>
      </c>
      <c r="C17956" s="4">
        <v>133500</v>
      </c>
      <c r="D17956" s="5"/>
    </row>
    <row r="17957" spans="1:4" x14ac:dyDescent="0.25">
      <c r="A17957" s="2" t="s">
        <v>14</v>
      </c>
      <c r="B17957" s="2" t="s">
        <v>9</v>
      </c>
      <c r="C17957" s="5"/>
      <c r="D17957" s="6">
        <v>35</v>
      </c>
    </row>
    <row r="17958" spans="1:4" x14ac:dyDescent="0.25">
      <c r="A17958" s="2" t="s">
        <v>14</v>
      </c>
      <c r="B17958" s="2" t="s">
        <v>9</v>
      </c>
      <c r="C17958" s="4">
        <v>130000</v>
      </c>
      <c r="D17958" s="5"/>
    </row>
    <row r="17959" spans="1:4" x14ac:dyDescent="0.25">
      <c r="A17959" s="2" t="s">
        <v>14</v>
      </c>
      <c r="B17959" s="2" t="s">
        <v>9</v>
      </c>
      <c r="C17959" s="4">
        <v>106700</v>
      </c>
      <c r="D17959" s="5"/>
    </row>
    <row r="17960" spans="1:4" x14ac:dyDescent="0.25">
      <c r="A17960" s="2" t="s">
        <v>8</v>
      </c>
      <c r="B17960" s="2" t="s">
        <v>9</v>
      </c>
      <c r="C17960" s="5"/>
      <c r="D17960" s="6">
        <v>38.5</v>
      </c>
    </row>
    <row r="17961" spans="1:4" x14ac:dyDescent="0.25">
      <c r="A17961" s="2" t="s">
        <v>12</v>
      </c>
      <c r="B17961" s="2" t="s">
        <v>9</v>
      </c>
      <c r="C17961" s="4">
        <v>124400</v>
      </c>
      <c r="D17961" s="5"/>
    </row>
    <row r="17962" spans="1:4" x14ac:dyDescent="0.25">
      <c r="A17962" s="2" t="s">
        <v>12</v>
      </c>
      <c r="B17962" s="2" t="s">
        <v>9</v>
      </c>
      <c r="C17962" s="4">
        <v>90000</v>
      </c>
      <c r="D17962" s="5"/>
    </row>
    <row r="17963" spans="1:4" x14ac:dyDescent="0.25">
      <c r="A17963" s="2" t="s">
        <v>12</v>
      </c>
      <c r="B17963" s="2" t="s">
        <v>7</v>
      </c>
      <c r="C17963" s="5"/>
      <c r="D17963" s="6">
        <v>72.5</v>
      </c>
    </row>
    <row r="17964" spans="1:4" x14ac:dyDescent="0.25">
      <c r="A17964" s="2" t="s">
        <v>12</v>
      </c>
      <c r="B17964" s="2" t="s">
        <v>9</v>
      </c>
      <c r="C17964" s="5"/>
      <c r="D17964" s="6">
        <v>24</v>
      </c>
    </row>
    <row r="17965" spans="1:4" x14ac:dyDescent="0.25">
      <c r="A17965" s="2" t="s">
        <v>14</v>
      </c>
      <c r="B17965" s="2" t="s">
        <v>9</v>
      </c>
      <c r="C17965" s="5"/>
      <c r="D17965" s="6">
        <v>24.5</v>
      </c>
    </row>
    <row r="17966" spans="1:4" x14ac:dyDescent="0.25">
      <c r="A17966" s="2" t="s">
        <v>12</v>
      </c>
      <c r="B17966" s="2" t="s">
        <v>7</v>
      </c>
      <c r="C17966" s="4">
        <v>100000</v>
      </c>
      <c r="D17966" s="5"/>
    </row>
    <row r="17967" spans="1:4" x14ac:dyDescent="0.25">
      <c r="A17967" s="2" t="s">
        <v>14</v>
      </c>
      <c r="B17967" s="2" t="s">
        <v>9</v>
      </c>
      <c r="C17967" s="4">
        <v>95000</v>
      </c>
      <c r="D17967" s="5"/>
    </row>
    <row r="17968" spans="1:4" x14ac:dyDescent="0.25">
      <c r="A17968" s="2" t="s">
        <v>10</v>
      </c>
      <c r="B17968" s="2" t="s">
        <v>9</v>
      </c>
      <c r="C17968" s="4">
        <v>102500</v>
      </c>
      <c r="D17968" s="5"/>
    </row>
    <row r="17969" spans="1:4" x14ac:dyDescent="0.25">
      <c r="A17969" s="2" t="s">
        <v>12</v>
      </c>
      <c r="B17969" s="2" t="s">
        <v>9</v>
      </c>
      <c r="C17969" s="4">
        <v>100000</v>
      </c>
      <c r="D17969" s="5"/>
    </row>
    <row r="17970" spans="1:4" x14ac:dyDescent="0.25">
      <c r="A17970" s="2" t="s">
        <v>14</v>
      </c>
      <c r="B17970" s="2" t="s">
        <v>9</v>
      </c>
      <c r="C17970" s="4">
        <v>115000</v>
      </c>
      <c r="D17970" s="5"/>
    </row>
    <row r="17971" spans="1:4" x14ac:dyDescent="0.25">
      <c r="A17971" s="2" t="s">
        <v>6</v>
      </c>
      <c r="B17971" s="2" t="s">
        <v>9</v>
      </c>
      <c r="C17971" s="4">
        <v>160000</v>
      </c>
      <c r="D17971" s="5"/>
    </row>
    <row r="17972" spans="1:4" x14ac:dyDescent="0.25">
      <c r="A17972" s="2" t="s">
        <v>14</v>
      </c>
      <c r="B17972" s="2" t="s">
        <v>9</v>
      </c>
      <c r="C17972" s="5"/>
      <c r="D17972" s="6">
        <v>57</v>
      </c>
    </row>
    <row r="17973" spans="1:4" x14ac:dyDescent="0.25">
      <c r="A17973" s="2" t="s">
        <v>8</v>
      </c>
      <c r="B17973" s="2" t="s">
        <v>9</v>
      </c>
      <c r="C17973" s="4">
        <v>150000</v>
      </c>
      <c r="D17973" s="5"/>
    </row>
    <row r="17974" spans="1:4" x14ac:dyDescent="0.25">
      <c r="A17974" s="2" t="s">
        <v>14</v>
      </c>
      <c r="B17974" s="2" t="s">
        <v>9</v>
      </c>
      <c r="C17974" s="5"/>
      <c r="D17974" s="6">
        <v>58.5</v>
      </c>
    </row>
    <row r="17975" spans="1:4" x14ac:dyDescent="0.25">
      <c r="A17975" s="2" t="s">
        <v>14</v>
      </c>
      <c r="B17975" s="2" t="s">
        <v>41</v>
      </c>
      <c r="C17975" s="4">
        <v>165000</v>
      </c>
      <c r="D17975" s="5"/>
    </row>
    <row r="17976" spans="1:4" x14ac:dyDescent="0.25">
      <c r="A17976" s="2" t="s">
        <v>14</v>
      </c>
      <c r="B17976" s="2" t="s">
        <v>9</v>
      </c>
      <c r="C17976" s="4">
        <v>54000</v>
      </c>
      <c r="D17976" s="5"/>
    </row>
    <row r="17977" spans="1:4" x14ac:dyDescent="0.25">
      <c r="A17977" s="2" t="s">
        <v>14</v>
      </c>
      <c r="B17977" s="2" t="s">
        <v>9</v>
      </c>
      <c r="C17977" s="5"/>
      <c r="D17977" s="6">
        <v>24</v>
      </c>
    </row>
    <row r="17978" spans="1:4" x14ac:dyDescent="0.25">
      <c r="A17978" s="2" t="s">
        <v>14</v>
      </c>
      <c r="B17978" s="2" t="s">
        <v>9</v>
      </c>
      <c r="C17978" s="5"/>
      <c r="D17978" s="6">
        <v>65</v>
      </c>
    </row>
    <row r="17979" spans="1:4" x14ac:dyDescent="0.25">
      <c r="A17979" s="2" t="s">
        <v>12</v>
      </c>
      <c r="B17979" s="2" t="s">
        <v>23</v>
      </c>
      <c r="C17979" s="4">
        <v>166420</v>
      </c>
      <c r="D17979" s="5"/>
    </row>
    <row r="17980" spans="1:4" x14ac:dyDescent="0.25">
      <c r="A17980" s="2" t="s">
        <v>14</v>
      </c>
      <c r="B17980" s="2" t="s">
        <v>9</v>
      </c>
      <c r="C17980" s="5"/>
      <c r="D17980" s="6">
        <v>85</v>
      </c>
    </row>
    <row r="17981" spans="1:4" x14ac:dyDescent="0.25">
      <c r="A17981" s="2" t="s">
        <v>14</v>
      </c>
      <c r="B17981" s="2" t="s">
        <v>9</v>
      </c>
      <c r="C17981" s="5"/>
      <c r="D17981" s="6">
        <v>13.73</v>
      </c>
    </row>
    <row r="17982" spans="1:4" x14ac:dyDescent="0.25">
      <c r="A17982" s="2" t="s">
        <v>12</v>
      </c>
      <c r="B17982" s="2" t="s">
        <v>9</v>
      </c>
      <c r="C17982" s="4">
        <v>97775</v>
      </c>
      <c r="D17982" s="5"/>
    </row>
    <row r="17983" spans="1:4" x14ac:dyDescent="0.25">
      <c r="A17983" s="2" t="s">
        <v>8</v>
      </c>
      <c r="B17983" s="2" t="s">
        <v>36</v>
      </c>
      <c r="C17983" s="4">
        <v>125000</v>
      </c>
      <c r="D17983" s="5"/>
    </row>
    <row r="17984" spans="1:4" x14ac:dyDescent="0.25">
      <c r="A17984" s="2" t="s">
        <v>14</v>
      </c>
      <c r="B17984" s="2" t="s">
        <v>9</v>
      </c>
      <c r="C17984" s="4">
        <v>61875</v>
      </c>
      <c r="D17984" s="5"/>
    </row>
    <row r="17985" spans="1:4" x14ac:dyDescent="0.25">
      <c r="A17985" s="2" t="s">
        <v>8</v>
      </c>
      <c r="B17985" s="2" t="s">
        <v>9</v>
      </c>
      <c r="C17985" s="4">
        <v>209500</v>
      </c>
      <c r="D17985" s="5"/>
    </row>
    <row r="17986" spans="1:4" x14ac:dyDescent="0.25">
      <c r="A17986" s="2" t="s">
        <v>8</v>
      </c>
      <c r="B17986" s="2" t="s">
        <v>9</v>
      </c>
      <c r="C17986" s="5"/>
      <c r="D17986" s="6">
        <v>24</v>
      </c>
    </row>
    <row r="17987" spans="1:4" x14ac:dyDescent="0.25">
      <c r="A17987" s="2" t="s">
        <v>12</v>
      </c>
      <c r="B17987" s="2" t="s">
        <v>9</v>
      </c>
      <c r="C17987" s="4">
        <v>98496</v>
      </c>
      <c r="D17987" s="5"/>
    </row>
    <row r="17988" spans="1:4" x14ac:dyDescent="0.25">
      <c r="A17988" s="2" t="s">
        <v>14</v>
      </c>
      <c r="B17988" s="2" t="s">
        <v>9</v>
      </c>
      <c r="C17988" s="5"/>
      <c r="D17988" s="6">
        <v>25</v>
      </c>
    </row>
    <row r="17989" spans="1:4" x14ac:dyDescent="0.25">
      <c r="A17989" s="2" t="s">
        <v>12</v>
      </c>
      <c r="B17989" s="2" t="s">
        <v>9</v>
      </c>
      <c r="C17989" s="4">
        <v>120000</v>
      </c>
      <c r="D17989" s="5"/>
    </row>
    <row r="17990" spans="1:4" x14ac:dyDescent="0.25">
      <c r="A17990" s="2" t="s">
        <v>14</v>
      </c>
      <c r="B17990" s="2" t="s">
        <v>9</v>
      </c>
      <c r="C17990" s="4">
        <v>95000</v>
      </c>
      <c r="D17990" s="5"/>
    </row>
    <row r="17991" spans="1:4" x14ac:dyDescent="0.25">
      <c r="A17991" s="2" t="s">
        <v>14</v>
      </c>
      <c r="B17991" s="2" t="s">
        <v>9</v>
      </c>
      <c r="C17991" s="4">
        <v>170000</v>
      </c>
      <c r="D17991" s="5"/>
    </row>
    <row r="17992" spans="1:4" x14ac:dyDescent="0.25">
      <c r="A17992" s="2" t="s">
        <v>8</v>
      </c>
      <c r="B17992" s="2" t="s">
        <v>9</v>
      </c>
      <c r="C17992" s="5"/>
      <c r="D17992" s="6">
        <v>47.37</v>
      </c>
    </row>
    <row r="17993" spans="1:4" x14ac:dyDescent="0.25">
      <c r="A17993" s="2" t="s">
        <v>14</v>
      </c>
      <c r="B17993" s="2" t="s">
        <v>9</v>
      </c>
      <c r="C17993" s="5"/>
      <c r="D17993" s="6">
        <v>35</v>
      </c>
    </row>
    <row r="17994" spans="1:4" x14ac:dyDescent="0.25">
      <c r="A17994" s="2" t="s">
        <v>8</v>
      </c>
      <c r="B17994" s="2" t="s">
        <v>7</v>
      </c>
      <c r="C17994" s="4">
        <v>125000</v>
      </c>
      <c r="D17994" s="5"/>
    </row>
    <row r="17995" spans="1:4" x14ac:dyDescent="0.25">
      <c r="A17995" s="2" t="s">
        <v>8</v>
      </c>
      <c r="B17995" s="2" t="s">
        <v>9</v>
      </c>
      <c r="C17995" s="4">
        <v>132500</v>
      </c>
      <c r="D17995" s="5"/>
    </row>
    <row r="17996" spans="1:4" x14ac:dyDescent="0.25">
      <c r="A17996" s="2" t="s">
        <v>14</v>
      </c>
      <c r="B17996" s="2" t="s">
        <v>9</v>
      </c>
      <c r="C17996" s="5"/>
      <c r="D17996" s="6">
        <v>45</v>
      </c>
    </row>
    <row r="17997" spans="1:4" x14ac:dyDescent="0.25">
      <c r="A17997" s="2" t="s">
        <v>12</v>
      </c>
      <c r="B17997" s="2" t="s">
        <v>9</v>
      </c>
      <c r="C17997" s="4">
        <v>267875</v>
      </c>
      <c r="D17997" s="5"/>
    </row>
    <row r="17998" spans="1:4" x14ac:dyDescent="0.25">
      <c r="A17998" s="2" t="s">
        <v>8</v>
      </c>
      <c r="B17998" s="2" t="s">
        <v>41</v>
      </c>
      <c r="C17998" s="4">
        <v>72900</v>
      </c>
      <c r="D17998" s="5"/>
    </row>
    <row r="17999" spans="1:4" x14ac:dyDescent="0.25">
      <c r="A17999" s="2" t="s">
        <v>12</v>
      </c>
      <c r="B17999" s="2" t="s">
        <v>7</v>
      </c>
      <c r="C17999" s="5"/>
      <c r="D17999" s="6">
        <v>40</v>
      </c>
    </row>
    <row r="18000" spans="1:4" x14ac:dyDescent="0.25">
      <c r="A18000" s="2" t="s">
        <v>12</v>
      </c>
      <c r="B18000" s="2" t="s">
        <v>9</v>
      </c>
      <c r="C18000" s="5"/>
      <c r="D18000" s="6">
        <v>55</v>
      </c>
    </row>
    <row r="18001" spans="1:4" x14ac:dyDescent="0.25">
      <c r="A18001" s="2" t="s">
        <v>6</v>
      </c>
      <c r="B18001" s="2" t="s">
        <v>9</v>
      </c>
      <c r="C18001" s="4">
        <v>121840</v>
      </c>
      <c r="D18001" s="5"/>
    </row>
    <row r="18002" spans="1:4" x14ac:dyDescent="0.25">
      <c r="A18002" s="2" t="s">
        <v>12</v>
      </c>
      <c r="B18002" s="2" t="s">
        <v>26</v>
      </c>
      <c r="C18002" s="4">
        <v>131560</v>
      </c>
      <c r="D18002" s="5"/>
    </row>
    <row r="18003" spans="1:4" x14ac:dyDescent="0.25">
      <c r="A18003" s="2" t="s">
        <v>14</v>
      </c>
      <c r="B18003" s="2" t="s">
        <v>9</v>
      </c>
      <c r="C18003" s="4">
        <v>224500</v>
      </c>
      <c r="D18003" s="5"/>
    </row>
    <row r="18004" spans="1:4" x14ac:dyDescent="0.25">
      <c r="A18004" s="2" t="s">
        <v>14</v>
      </c>
      <c r="B18004" s="2" t="s">
        <v>9</v>
      </c>
      <c r="C18004" s="5"/>
      <c r="D18004" s="6">
        <v>24</v>
      </c>
    </row>
    <row r="18005" spans="1:4" x14ac:dyDescent="0.25">
      <c r="A18005" s="2" t="s">
        <v>21</v>
      </c>
      <c r="B18005" s="2" t="s">
        <v>9</v>
      </c>
      <c r="C18005" s="4">
        <v>200000</v>
      </c>
      <c r="D18005" s="5"/>
    </row>
    <row r="18006" spans="1:4" x14ac:dyDescent="0.25">
      <c r="A18006" s="2" t="s">
        <v>14</v>
      </c>
      <c r="B18006" s="2" t="s">
        <v>9</v>
      </c>
      <c r="C18006" s="4">
        <v>92500</v>
      </c>
      <c r="D18006" s="5"/>
    </row>
    <row r="18007" spans="1:4" x14ac:dyDescent="0.25">
      <c r="A18007" s="2" t="s">
        <v>14</v>
      </c>
      <c r="B18007" s="2" t="s">
        <v>22</v>
      </c>
      <c r="C18007" s="4">
        <v>57500</v>
      </c>
      <c r="D18007" s="5"/>
    </row>
    <row r="18008" spans="1:4" x14ac:dyDescent="0.25">
      <c r="A18008" s="2" t="s">
        <v>14</v>
      </c>
      <c r="B18008" s="2" t="s">
        <v>9</v>
      </c>
      <c r="C18008" s="5"/>
      <c r="D18008" s="6">
        <v>71</v>
      </c>
    </row>
    <row r="18009" spans="1:4" x14ac:dyDescent="0.25">
      <c r="A18009" s="2" t="s">
        <v>12</v>
      </c>
      <c r="B18009" s="2" t="s">
        <v>9</v>
      </c>
      <c r="C18009" s="4">
        <v>90000</v>
      </c>
      <c r="D18009" s="5"/>
    </row>
    <row r="18010" spans="1:4" x14ac:dyDescent="0.25">
      <c r="A18010" s="2" t="s">
        <v>14</v>
      </c>
      <c r="B18010" s="2" t="s">
        <v>9</v>
      </c>
      <c r="C18010" s="5"/>
      <c r="D18010" s="6">
        <v>60</v>
      </c>
    </row>
    <row r="18011" spans="1:4" x14ac:dyDescent="0.25">
      <c r="A18011" s="2" t="s">
        <v>8</v>
      </c>
      <c r="B18011" s="2" t="s">
        <v>9</v>
      </c>
      <c r="C18011" s="4">
        <v>175000</v>
      </c>
      <c r="D18011" s="5"/>
    </row>
    <row r="18012" spans="1:4" x14ac:dyDescent="0.25">
      <c r="A18012" s="2" t="s">
        <v>12</v>
      </c>
      <c r="B18012" s="2" t="s">
        <v>9</v>
      </c>
      <c r="C18012" s="4">
        <v>145500</v>
      </c>
      <c r="D18012" s="5"/>
    </row>
    <row r="18013" spans="1:4" x14ac:dyDescent="0.25">
      <c r="A18013" s="2" t="s">
        <v>14</v>
      </c>
      <c r="B18013" s="2" t="s">
        <v>9</v>
      </c>
      <c r="C18013" s="5"/>
      <c r="D18013" s="6">
        <v>46</v>
      </c>
    </row>
    <row r="18014" spans="1:4" x14ac:dyDescent="0.25">
      <c r="A18014" s="2" t="s">
        <v>14</v>
      </c>
      <c r="B18014" s="2" t="s">
        <v>9</v>
      </c>
      <c r="C18014" s="4">
        <v>92500</v>
      </c>
      <c r="D18014" s="5"/>
    </row>
    <row r="18015" spans="1:4" x14ac:dyDescent="0.25">
      <c r="A18015" s="2" t="s">
        <v>13</v>
      </c>
      <c r="B18015" s="2" t="s">
        <v>18</v>
      </c>
      <c r="C18015" s="4">
        <v>90000</v>
      </c>
      <c r="D18015" s="5"/>
    </row>
    <row r="18016" spans="1:4" x14ac:dyDescent="0.25">
      <c r="A18016" s="2" t="s">
        <v>14</v>
      </c>
      <c r="B18016" s="2" t="s">
        <v>9</v>
      </c>
      <c r="C18016" s="4">
        <v>98862</v>
      </c>
      <c r="D18016" s="5"/>
    </row>
    <row r="18017" spans="1:4" x14ac:dyDescent="0.25">
      <c r="A18017" s="2" t="s">
        <v>14</v>
      </c>
      <c r="B18017" s="2" t="s">
        <v>9</v>
      </c>
      <c r="C18017" s="5"/>
      <c r="D18017" s="6">
        <v>48.5</v>
      </c>
    </row>
    <row r="18018" spans="1:4" x14ac:dyDescent="0.25">
      <c r="A18018" s="2" t="s">
        <v>12</v>
      </c>
      <c r="B18018" s="2" t="s">
        <v>9</v>
      </c>
      <c r="C18018" s="5"/>
      <c r="D18018" s="6">
        <v>53.39</v>
      </c>
    </row>
    <row r="18019" spans="1:4" x14ac:dyDescent="0.25">
      <c r="A18019" s="2" t="s">
        <v>8</v>
      </c>
      <c r="B18019" s="2" t="s">
        <v>9</v>
      </c>
      <c r="C18019" s="5"/>
      <c r="D18019" s="6">
        <v>61.16</v>
      </c>
    </row>
    <row r="18020" spans="1:4" x14ac:dyDescent="0.25">
      <c r="A18020" s="2" t="s">
        <v>12</v>
      </c>
      <c r="B18020" s="2" t="s">
        <v>9</v>
      </c>
      <c r="C18020" s="4">
        <v>175000</v>
      </c>
      <c r="D18020" s="5"/>
    </row>
    <row r="18021" spans="1:4" x14ac:dyDescent="0.25">
      <c r="A18021" s="2" t="s">
        <v>14</v>
      </c>
      <c r="B18021" s="2" t="s">
        <v>9</v>
      </c>
      <c r="C18021" s="5"/>
      <c r="D18021" s="6">
        <v>52.5</v>
      </c>
    </row>
    <row r="18022" spans="1:4" x14ac:dyDescent="0.25">
      <c r="A18022" s="2" t="s">
        <v>14</v>
      </c>
      <c r="B18022" s="2" t="s">
        <v>9</v>
      </c>
      <c r="C18022" s="5"/>
      <c r="D18022" s="6">
        <v>28</v>
      </c>
    </row>
    <row r="18023" spans="1:4" x14ac:dyDescent="0.25">
      <c r="A18023" s="2" t="s">
        <v>14</v>
      </c>
      <c r="B18023" s="2" t="s">
        <v>9</v>
      </c>
      <c r="C18023" s="4">
        <v>55000</v>
      </c>
      <c r="D18023" s="5"/>
    </row>
    <row r="18024" spans="1:4" x14ac:dyDescent="0.25">
      <c r="A18024" s="2" t="s">
        <v>12</v>
      </c>
      <c r="B18024" s="2" t="s">
        <v>9</v>
      </c>
      <c r="C18024" s="5"/>
      <c r="D18024" s="6">
        <v>45.97</v>
      </c>
    </row>
    <row r="18025" spans="1:4" x14ac:dyDescent="0.25">
      <c r="A18025" s="2" t="s">
        <v>8</v>
      </c>
      <c r="B18025" s="2" t="s">
        <v>9</v>
      </c>
      <c r="C18025" s="4">
        <v>162500</v>
      </c>
      <c r="D18025" s="5"/>
    </row>
    <row r="18026" spans="1:4" x14ac:dyDescent="0.25">
      <c r="A18026" s="2" t="s">
        <v>12</v>
      </c>
      <c r="B18026" s="2" t="s">
        <v>23</v>
      </c>
      <c r="C18026" s="4">
        <v>157500</v>
      </c>
      <c r="D18026" s="5"/>
    </row>
    <row r="18027" spans="1:4" x14ac:dyDescent="0.25">
      <c r="A18027" s="2" t="s">
        <v>6</v>
      </c>
      <c r="B18027" s="2" t="s">
        <v>7</v>
      </c>
      <c r="C18027" s="5"/>
      <c r="D18027" s="6">
        <v>55</v>
      </c>
    </row>
    <row r="18028" spans="1:4" x14ac:dyDescent="0.25">
      <c r="A18028" s="2" t="s">
        <v>10</v>
      </c>
      <c r="B18028" s="2" t="s">
        <v>9</v>
      </c>
      <c r="C18028" s="4">
        <v>105515</v>
      </c>
      <c r="D18028" s="5"/>
    </row>
    <row r="18029" spans="1:4" x14ac:dyDescent="0.25">
      <c r="A18029" s="2" t="s">
        <v>8</v>
      </c>
      <c r="B18029" s="2" t="s">
        <v>9</v>
      </c>
      <c r="C18029" s="4">
        <v>137500</v>
      </c>
      <c r="D18029" s="5"/>
    </row>
    <row r="18030" spans="1:4" x14ac:dyDescent="0.25">
      <c r="A18030" s="2" t="s">
        <v>12</v>
      </c>
      <c r="B18030" s="2" t="s">
        <v>9</v>
      </c>
      <c r="C18030" s="4">
        <v>155000</v>
      </c>
      <c r="D18030" s="5"/>
    </row>
    <row r="18031" spans="1:4" x14ac:dyDescent="0.25">
      <c r="A18031" s="2" t="s">
        <v>14</v>
      </c>
      <c r="B18031" s="2" t="s">
        <v>9</v>
      </c>
      <c r="C18031" s="5"/>
      <c r="D18031" s="6">
        <v>42.5</v>
      </c>
    </row>
    <row r="18032" spans="1:4" x14ac:dyDescent="0.25">
      <c r="A18032" s="2" t="s">
        <v>12</v>
      </c>
      <c r="B18032" s="2" t="s">
        <v>9</v>
      </c>
      <c r="C18032" s="4">
        <v>84683</v>
      </c>
      <c r="D18032" s="5"/>
    </row>
    <row r="18033" spans="1:4" x14ac:dyDescent="0.25">
      <c r="A18033" s="2" t="s">
        <v>11</v>
      </c>
      <c r="B18033" s="2" t="s">
        <v>18</v>
      </c>
      <c r="C18033" s="4">
        <v>180000</v>
      </c>
      <c r="D18033" s="5"/>
    </row>
    <row r="18034" spans="1:4" x14ac:dyDescent="0.25">
      <c r="A18034" s="2" t="s">
        <v>14</v>
      </c>
      <c r="B18034" s="2" t="s">
        <v>48</v>
      </c>
      <c r="C18034" s="4">
        <v>111175</v>
      </c>
      <c r="D18034" s="5"/>
    </row>
    <row r="18035" spans="1:4" x14ac:dyDescent="0.25">
      <c r="A18035" s="2" t="s">
        <v>10</v>
      </c>
      <c r="B18035" s="2" t="s">
        <v>9</v>
      </c>
      <c r="C18035" s="4">
        <v>90000</v>
      </c>
      <c r="D18035" s="5"/>
    </row>
    <row r="18036" spans="1:4" x14ac:dyDescent="0.25">
      <c r="A18036" s="2" t="s">
        <v>14</v>
      </c>
      <c r="B18036" s="2" t="s">
        <v>9</v>
      </c>
      <c r="C18036" s="5"/>
      <c r="D18036" s="6">
        <v>26</v>
      </c>
    </row>
    <row r="18037" spans="1:4" x14ac:dyDescent="0.25">
      <c r="A18037" s="2" t="s">
        <v>12</v>
      </c>
      <c r="B18037" s="2" t="s">
        <v>9</v>
      </c>
      <c r="C18037" s="4">
        <v>175000</v>
      </c>
      <c r="D18037" s="5"/>
    </row>
    <row r="18038" spans="1:4" x14ac:dyDescent="0.25">
      <c r="A18038" s="2" t="s">
        <v>8</v>
      </c>
      <c r="B18038" s="2" t="s">
        <v>42</v>
      </c>
      <c r="C18038" s="4">
        <v>89100</v>
      </c>
      <c r="D18038" s="5"/>
    </row>
    <row r="18039" spans="1:4" x14ac:dyDescent="0.25">
      <c r="A18039" s="2" t="s">
        <v>6</v>
      </c>
      <c r="B18039" s="2" t="s">
        <v>9</v>
      </c>
      <c r="C18039" s="4">
        <v>126000</v>
      </c>
      <c r="D18039" s="5"/>
    </row>
    <row r="18040" spans="1:4" x14ac:dyDescent="0.25">
      <c r="A18040" s="2" t="s">
        <v>14</v>
      </c>
      <c r="B18040" s="2" t="s">
        <v>9</v>
      </c>
      <c r="C18040" s="4">
        <v>122000</v>
      </c>
      <c r="D18040" s="5"/>
    </row>
    <row r="18041" spans="1:4" x14ac:dyDescent="0.25">
      <c r="A18041" s="2" t="s">
        <v>8</v>
      </c>
      <c r="B18041" s="2" t="s">
        <v>9</v>
      </c>
      <c r="C18041" s="5"/>
      <c r="D18041" s="6">
        <v>72.5</v>
      </c>
    </row>
    <row r="18042" spans="1:4" x14ac:dyDescent="0.25">
      <c r="A18042" s="2" t="s">
        <v>21</v>
      </c>
      <c r="B18042" s="2" t="s">
        <v>9</v>
      </c>
      <c r="C18042" s="4">
        <v>100000</v>
      </c>
      <c r="D18042" s="5"/>
    </row>
    <row r="18043" spans="1:4" x14ac:dyDescent="0.25">
      <c r="A18043" s="2" t="s">
        <v>8</v>
      </c>
      <c r="B18043" s="2" t="s">
        <v>23</v>
      </c>
      <c r="C18043" s="4">
        <v>131580</v>
      </c>
      <c r="D18043" s="5"/>
    </row>
    <row r="18044" spans="1:4" x14ac:dyDescent="0.25">
      <c r="A18044" s="2" t="s">
        <v>14</v>
      </c>
      <c r="B18044" s="2" t="s">
        <v>9</v>
      </c>
      <c r="C18044" s="4">
        <v>70000</v>
      </c>
      <c r="D18044" s="5"/>
    </row>
    <row r="18045" spans="1:4" x14ac:dyDescent="0.25">
      <c r="A18045" s="2" t="s">
        <v>11</v>
      </c>
      <c r="B18045" s="2" t="s">
        <v>35</v>
      </c>
      <c r="C18045" s="4">
        <v>104668</v>
      </c>
      <c r="D18045" s="5"/>
    </row>
    <row r="18046" spans="1:4" x14ac:dyDescent="0.25">
      <c r="A18046" s="2" t="s">
        <v>12</v>
      </c>
      <c r="B18046" s="2" t="s">
        <v>9</v>
      </c>
      <c r="C18046" s="4">
        <v>140000</v>
      </c>
      <c r="D18046" s="5"/>
    </row>
    <row r="18047" spans="1:4" x14ac:dyDescent="0.25">
      <c r="A18047" s="2" t="s">
        <v>12</v>
      </c>
      <c r="B18047" s="2" t="s">
        <v>17</v>
      </c>
      <c r="C18047" s="4">
        <v>132500</v>
      </c>
      <c r="D18047" s="5"/>
    </row>
    <row r="18048" spans="1:4" x14ac:dyDescent="0.25">
      <c r="A18048" s="2" t="s">
        <v>21</v>
      </c>
      <c r="B18048" s="2" t="s">
        <v>9</v>
      </c>
      <c r="C18048" s="4">
        <v>87400</v>
      </c>
      <c r="D18048" s="5"/>
    </row>
    <row r="18049" spans="1:4" x14ac:dyDescent="0.25">
      <c r="A18049" s="2" t="s">
        <v>14</v>
      </c>
      <c r="B18049" s="2" t="s">
        <v>9</v>
      </c>
      <c r="C18049" s="5"/>
      <c r="D18049" s="6">
        <v>32.619999999999997</v>
      </c>
    </row>
    <row r="18050" spans="1:4" x14ac:dyDescent="0.25">
      <c r="A18050" s="2" t="s">
        <v>14</v>
      </c>
      <c r="B18050" s="2" t="s">
        <v>9</v>
      </c>
      <c r="C18050" s="4">
        <v>75000</v>
      </c>
      <c r="D18050" s="5"/>
    </row>
    <row r="18051" spans="1:4" x14ac:dyDescent="0.25">
      <c r="A18051" s="2" t="s">
        <v>8</v>
      </c>
      <c r="B18051" s="2" t="s">
        <v>43</v>
      </c>
      <c r="C18051" s="4">
        <v>75000</v>
      </c>
      <c r="D18051" s="5"/>
    </row>
    <row r="18052" spans="1:4" x14ac:dyDescent="0.25">
      <c r="A18052" s="2" t="s">
        <v>8</v>
      </c>
      <c r="B18052" s="2" t="s">
        <v>15</v>
      </c>
      <c r="C18052" s="4">
        <v>92500</v>
      </c>
      <c r="D18052" s="5"/>
    </row>
    <row r="18053" spans="1:4" x14ac:dyDescent="0.25">
      <c r="A18053" s="2" t="s">
        <v>12</v>
      </c>
      <c r="B18053" s="2" t="s">
        <v>22</v>
      </c>
      <c r="C18053" s="4">
        <v>87308</v>
      </c>
      <c r="D18053" s="5"/>
    </row>
    <row r="18054" spans="1:4" x14ac:dyDescent="0.25">
      <c r="A18054" s="2" t="s">
        <v>13</v>
      </c>
      <c r="B18054" s="2" t="s">
        <v>7</v>
      </c>
      <c r="C18054" s="4">
        <v>205000</v>
      </c>
      <c r="D18054" s="5"/>
    </row>
    <row r="18055" spans="1:4" x14ac:dyDescent="0.25">
      <c r="A18055" s="2" t="s">
        <v>14</v>
      </c>
      <c r="B18055" s="2" t="s">
        <v>9</v>
      </c>
      <c r="C18055" s="4">
        <v>65000</v>
      </c>
      <c r="D18055" s="5"/>
    </row>
    <row r="18056" spans="1:4" x14ac:dyDescent="0.25">
      <c r="A18056" s="2" t="s">
        <v>12</v>
      </c>
      <c r="B18056" s="2" t="s">
        <v>9</v>
      </c>
      <c r="C18056" s="4">
        <v>150000</v>
      </c>
      <c r="D18056" s="5"/>
    </row>
    <row r="18057" spans="1:4" x14ac:dyDescent="0.25">
      <c r="A18057" s="2" t="s">
        <v>12</v>
      </c>
      <c r="B18057" s="2" t="s">
        <v>9</v>
      </c>
      <c r="C18057" s="4">
        <v>114000</v>
      </c>
      <c r="D18057" s="5"/>
    </row>
    <row r="18058" spans="1:4" x14ac:dyDescent="0.25">
      <c r="A18058" s="2" t="s">
        <v>10</v>
      </c>
      <c r="B18058" s="2" t="s">
        <v>9</v>
      </c>
      <c r="C18058" s="4">
        <v>82500</v>
      </c>
      <c r="D18058" s="5"/>
    </row>
    <row r="18059" spans="1:4" x14ac:dyDescent="0.25">
      <c r="A18059" s="2" t="s">
        <v>12</v>
      </c>
      <c r="B18059" s="2" t="s">
        <v>9</v>
      </c>
      <c r="C18059" s="4">
        <v>90000</v>
      </c>
      <c r="D18059" s="5"/>
    </row>
    <row r="18060" spans="1:4" x14ac:dyDescent="0.25">
      <c r="A18060" s="2" t="s">
        <v>12</v>
      </c>
      <c r="B18060" s="2" t="s">
        <v>9</v>
      </c>
      <c r="C18060" s="4">
        <v>160846</v>
      </c>
      <c r="D18060" s="5"/>
    </row>
    <row r="18061" spans="1:4" x14ac:dyDescent="0.25">
      <c r="A18061" s="2" t="s">
        <v>10</v>
      </c>
      <c r="B18061" s="2" t="s">
        <v>9</v>
      </c>
      <c r="C18061" s="4">
        <v>98800</v>
      </c>
      <c r="D18061" s="5"/>
    </row>
    <row r="18062" spans="1:4" x14ac:dyDescent="0.25">
      <c r="A18062" s="2" t="s">
        <v>6</v>
      </c>
      <c r="B18062" s="2" t="s">
        <v>7</v>
      </c>
      <c r="C18062" s="4">
        <v>170000</v>
      </c>
      <c r="D18062" s="5"/>
    </row>
    <row r="18063" spans="1:4" x14ac:dyDescent="0.25">
      <c r="A18063" s="2" t="s">
        <v>8</v>
      </c>
      <c r="B18063" s="2" t="s">
        <v>7</v>
      </c>
      <c r="C18063" s="5"/>
      <c r="D18063" s="6">
        <v>55</v>
      </c>
    </row>
    <row r="18064" spans="1:4" x14ac:dyDescent="0.25">
      <c r="A18064" s="2" t="s">
        <v>16</v>
      </c>
      <c r="B18064" s="2" t="s">
        <v>31</v>
      </c>
      <c r="C18064" s="4">
        <v>185500</v>
      </c>
      <c r="D18064" s="5"/>
    </row>
    <row r="18065" spans="1:4" x14ac:dyDescent="0.25">
      <c r="A18065" s="2" t="s">
        <v>11</v>
      </c>
      <c r="B18065" s="2" t="s">
        <v>9</v>
      </c>
      <c r="C18065" s="4">
        <v>80850</v>
      </c>
      <c r="D18065" s="5"/>
    </row>
    <row r="18066" spans="1:4" x14ac:dyDescent="0.25">
      <c r="A18066" s="2" t="s">
        <v>10</v>
      </c>
      <c r="B18066" s="2" t="s">
        <v>9</v>
      </c>
      <c r="C18066" s="4">
        <v>90000</v>
      </c>
      <c r="D18066" s="5"/>
    </row>
    <row r="18067" spans="1:4" x14ac:dyDescent="0.25">
      <c r="A18067" s="2" t="s">
        <v>12</v>
      </c>
      <c r="B18067" s="2" t="s">
        <v>9</v>
      </c>
      <c r="C18067" s="4">
        <v>230000</v>
      </c>
      <c r="D18067" s="5"/>
    </row>
    <row r="18068" spans="1:4" x14ac:dyDescent="0.25">
      <c r="A18068" s="2" t="s">
        <v>14</v>
      </c>
      <c r="B18068" s="2" t="s">
        <v>9</v>
      </c>
      <c r="C18068" s="5"/>
      <c r="D18068" s="6">
        <v>29.9</v>
      </c>
    </row>
    <row r="18069" spans="1:4" x14ac:dyDescent="0.25">
      <c r="A18069" s="2" t="s">
        <v>16</v>
      </c>
      <c r="B18069" s="2" t="s">
        <v>36</v>
      </c>
      <c r="C18069" s="5"/>
      <c r="D18069" s="6">
        <v>95</v>
      </c>
    </row>
    <row r="18070" spans="1:4" x14ac:dyDescent="0.25">
      <c r="A18070" s="2" t="s">
        <v>12</v>
      </c>
      <c r="B18070" s="2" t="s">
        <v>9</v>
      </c>
      <c r="C18070" s="5"/>
      <c r="D18070" s="6">
        <v>100</v>
      </c>
    </row>
    <row r="18071" spans="1:4" x14ac:dyDescent="0.25">
      <c r="A18071" s="2" t="s">
        <v>14</v>
      </c>
      <c r="B18071" s="2" t="s">
        <v>9</v>
      </c>
      <c r="C18071" s="5"/>
      <c r="D18071" s="6">
        <v>39.799999999999997</v>
      </c>
    </row>
    <row r="18072" spans="1:4" x14ac:dyDescent="0.25">
      <c r="A18072" s="2" t="s">
        <v>8</v>
      </c>
      <c r="B18072" s="2" t="s">
        <v>9</v>
      </c>
      <c r="C18072" s="4">
        <v>150000</v>
      </c>
      <c r="D18072" s="5"/>
    </row>
    <row r="18073" spans="1:4" x14ac:dyDescent="0.25">
      <c r="A18073" s="2" t="s">
        <v>13</v>
      </c>
      <c r="B18073" s="2" t="s">
        <v>9</v>
      </c>
      <c r="C18073" s="4">
        <v>140000</v>
      </c>
      <c r="D18073" s="5"/>
    </row>
    <row r="18074" spans="1:4" x14ac:dyDescent="0.25">
      <c r="A18074" s="2" t="s">
        <v>16</v>
      </c>
      <c r="B18074" s="2" t="s">
        <v>17</v>
      </c>
      <c r="C18074" s="4">
        <v>99150</v>
      </c>
      <c r="D18074" s="5"/>
    </row>
    <row r="18075" spans="1:4" x14ac:dyDescent="0.25">
      <c r="A18075" s="2" t="s">
        <v>14</v>
      </c>
      <c r="B18075" s="2" t="s">
        <v>9</v>
      </c>
      <c r="C18075" s="4">
        <v>75000</v>
      </c>
      <c r="D18075" s="5"/>
    </row>
    <row r="18076" spans="1:4" x14ac:dyDescent="0.25">
      <c r="A18076" s="2" t="s">
        <v>8</v>
      </c>
      <c r="B18076" s="2" t="s">
        <v>9</v>
      </c>
      <c r="C18076" s="5"/>
      <c r="D18076" s="6">
        <v>61.5</v>
      </c>
    </row>
    <row r="18077" spans="1:4" x14ac:dyDescent="0.25">
      <c r="A18077" s="2" t="s">
        <v>14</v>
      </c>
      <c r="B18077" s="2" t="s">
        <v>54</v>
      </c>
      <c r="C18077" s="4">
        <v>100500</v>
      </c>
      <c r="D18077" s="5"/>
    </row>
    <row r="18078" spans="1:4" x14ac:dyDescent="0.25">
      <c r="A18078" s="2" t="s">
        <v>12</v>
      </c>
      <c r="B18078" s="2" t="s">
        <v>38</v>
      </c>
      <c r="C18078" s="4">
        <v>132500</v>
      </c>
      <c r="D18078" s="5"/>
    </row>
    <row r="18079" spans="1:4" x14ac:dyDescent="0.25">
      <c r="A18079" s="2" t="s">
        <v>12</v>
      </c>
      <c r="B18079" s="2" t="s">
        <v>9</v>
      </c>
      <c r="C18079" s="5"/>
      <c r="D18079" s="6">
        <v>65</v>
      </c>
    </row>
    <row r="18080" spans="1:4" x14ac:dyDescent="0.25">
      <c r="A18080" s="2" t="s">
        <v>14</v>
      </c>
      <c r="B18080" s="2" t="s">
        <v>9</v>
      </c>
      <c r="C18080" s="5"/>
      <c r="D18080" s="6">
        <v>22.55</v>
      </c>
    </row>
    <row r="18081" spans="1:4" x14ac:dyDescent="0.25">
      <c r="A18081" s="2" t="s">
        <v>12</v>
      </c>
      <c r="B18081" s="2" t="s">
        <v>9</v>
      </c>
      <c r="C18081" s="4">
        <v>150000</v>
      </c>
      <c r="D18081" s="5"/>
    </row>
    <row r="18082" spans="1:4" x14ac:dyDescent="0.25">
      <c r="A18082" s="2" t="s">
        <v>6</v>
      </c>
      <c r="B18082" s="2" t="s">
        <v>39</v>
      </c>
      <c r="C18082" s="4">
        <v>157500</v>
      </c>
      <c r="D18082" s="5"/>
    </row>
    <row r="18083" spans="1:4" x14ac:dyDescent="0.25">
      <c r="A18083" s="2" t="s">
        <v>14</v>
      </c>
      <c r="B18083" s="2" t="s">
        <v>9</v>
      </c>
      <c r="C18083" s="4">
        <v>140000</v>
      </c>
      <c r="D18083" s="5"/>
    </row>
    <row r="18084" spans="1:4" x14ac:dyDescent="0.25">
      <c r="A18084" s="2" t="s">
        <v>12</v>
      </c>
      <c r="B18084" s="2" t="s">
        <v>9</v>
      </c>
      <c r="C18084" s="4">
        <v>130000</v>
      </c>
      <c r="D18084" s="5"/>
    </row>
    <row r="18085" spans="1:4" x14ac:dyDescent="0.25">
      <c r="A18085" s="2" t="s">
        <v>14</v>
      </c>
      <c r="B18085" s="2" t="s">
        <v>9</v>
      </c>
      <c r="C18085" s="4">
        <v>112500</v>
      </c>
      <c r="D18085" s="5"/>
    </row>
    <row r="18086" spans="1:4" x14ac:dyDescent="0.25">
      <c r="A18086" s="2" t="s">
        <v>8</v>
      </c>
      <c r="B18086" s="2" t="s">
        <v>9</v>
      </c>
      <c r="C18086" s="5"/>
      <c r="D18086" s="6">
        <v>65</v>
      </c>
    </row>
    <row r="18087" spans="1:4" x14ac:dyDescent="0.25">
      <c r="A18087" s="2" t="s">
        <v>12</v>
      </c>
      <c r="B18087" s="2" t="s">
        <v>9</v>
      </c>
      <c r="C18087" s="4">
        <v>150000</v>
      </c>
      <c r="D18087" s="5"/>
    </row>
    <row r="18088" spans="1:4" x14ac:dyDescent="0.25">
      <c r="A18088" s="2" t="s">
        <v>11</v>
      </c>
      <c r="B18088" s="2" t="s">
        <v>74</v>
      </c>
      <c r="C18088" s="4">
        <v>117408</v>
      </c>
      <c r="D18088" s="5"/>
    </row>
    <row r="18089" spans="1:4" x14ac:dyDescent="0.25">
      <c r="A18089" s="2" t="s">
        <v>14</v>
      </c>
      <c r="B18089" s="2" t="s">
        <v>9</v>
      </c>
      <c r="C18089" s="4">
        <v>100000</v>
      </c>
      <c r="D18089" s="5"/>
    </row>
    <row r="18090" spans="1:4" x14ac:dyDescent="0.25">
      <c r="A18090" s="2" t="s">
        <v>14</v>
      </c>
      <c r="B18090" s="2" t="s">
        <v>9</v>
      </c>
      <c r="C18090" s="4">
        <v>61314</v>
      </c>
      <c r="D18090" s="5"/>
    </row>
    <row r="18091" spans="1:4" x14ac:dyDescent="0.25">
      <c r="A18091" s="2" t="s">
        <v>12</v>
      </c>
      <c r="B18091" s="2" t="s">
        <v>9</v>
      </c>
      <c r="C18091" s="4">
        <v>175000</v>
      </c>
      <c r="D18091" s="5"/>
    </row>
    <row r="18092" spans="1:4" x14ac:dyDescent="0.25">
      <c r="A18092" s="2" t="s">
        <v>14</v>
      </c>
      <c r="B18092" s="2" t="s">
        <v>9</v>
      </c>
      <c r="C18092" s="4">
        <v>70000</v>
      </c>
      <c r="D18092" s="5"/>
    </row>
    <row r="18093" spans="1:4" x14ac:dyDescent="0.25">
      <c r="A18093" s="2" t="s">
        <v>12</v>
      </c>
      <c r="B18093" s="2" t="s">
        <v>9</v>
      </c>
      <c r="C18093" s="5"/>
      <c r="D18093" s="6">
        <v>52.5</v>
      </c>
    </row>
    <row r="18094" spans="1:4" x14ac:dyDescent="0.25">
      <c r="A18094" s="2" t="s">
        <v>14</v>
      </c>
      <c r="B18094" s="2" t="s">
        <v>9</v>
      </c>
      <c r="C18094" s="4">
        <v>84850</v>
      </c>
      <c r="D18094" s="5"/>
    </row>
    <row r="18095" spans="1:4" x14ac:dyDescent="0.25">
      <c r="A18095" s="2" t="s">
        <v>12</v>
      </c>
      <c r="B18095" s="2" t="s">
        <v>9</v>
      </c>
      <c r="C18095" s="5"/>
      <c r="D18095" s="6">
        <v>46.66</v>
      </c>
    </row>
    <row r="18096" spans="1:4" x14ac:dyDescent="0.25">
      <c r="A18096" s="2" t="s">
        <v>14</v>
      </c>
      <c r="B18096" s="2" t="s">
        <v>9</v>
      </c>
      <c r="C18096" s="5"/>
      <c r="D18096" s="6">
        <v>37.5</v>
      </c>
    </row>
    <row r="18097" spans="1:4" x14ac:dyDescent="0.25">
      <c r="A18097" s="2" t="s">
        <v>12</v>
      </c>
      <c r="B18097" s="2" t="s">
        <v>9</v>
      </c>
      <c r="C18097" s="4">
        <v>138500</v>
      </c>
      <c r="D18097" s="5"/>
    </row>
    <row r="18098" spans="1:4" x14ac:dyDescent="0.25">
      <c r="A18098" s="2" t="s">
        <v>14</v>
      </c>
      <c r="B18098" s="2" t="s">
        <v>9</v>
      </c>
      <c r="C18098" s="4">
        <v>66058</v>
      </c>
      <c r="D18098" s="5"/>
    </row>
    <row r="18099" spans="1:4" x14ac:dyDescent="0.25">
      <c r="A18099" s="2" t="s">
        <v>12</v>
      </c>
      <c r="B18099" s="2" t="s">
        <v>9</v>
      </c>
      <c r="C18099" s="4">
        <v>152650</v>
      </c>
      <c r="D18099" s="5"/>
    </row>
    <row r="18100" spans="1:4" x14ac:dyDescent="0.25">
      <c r="A18100" s="2" t="s">
        <v>11</v>
      </c>
      <c r="B18100" s="2" t="s">
        <v>42</v>
      </c>
      <c r="C18100" s="4">
        <v>89100</v>
      </c>
      <c r="D18100" s="5"/>
    </row>
    <row r="18101" spans="1:4" x14ac:dyDescent="0.25">
      <c r="A18101" s="2" t="s">
        <v>8</v>
      </c>
      <c r="B18101" s="2" t="s">
        <v>7</v>
      </c>
      <c r="C18101" s="4">
        <v>122600</v>
      </c>
      <c r="D18101" s="5"/>
    </row>
    <row r="18102" spans="1:4" x14ac:dyDescent="0.25">
      <c r="A18102" s="2" t="s">
        <v>12</v>
      </c>
      <c r="B18102" s="2" t="s">
        <v>9</v>
      </c>
      <c r="C18102" s="4">
        <v>151500</v>
      </c>
      <c r="D18102" s="5"/>
    </row>
    <row r="18103" spans="1:4" x14ac:dyDescent="0.25">
      <c r="A18103" s="2" t="s">
        <v>12</v>
      </c>
      <c r="B18103" s="2" t="s">
        <v>9</v>
      </c>
      <c r="C18103" s="5"/>
      <c r="D18103" s="6">
        <v>65</v>
      </c>
    </row>
    <row r="18104" spans="1:4" x14ac:dyDescent="0.25">
      <c r="A18104" s="2" t="s">
        <v>8</v>
      </c>
      <c r="B18104" s="2" t="s">
        <v>18</v>
      </c>
      <c r="C18104" s="4">
        <v>225000</v>
      </c>
      <c r="D18104" s="5"/>
    </row>
    <row r="18105" spans="1:4" x14ac:dyDescent="0.25">
      <c r="A18105" s="2" t="s">
        <v>12</v>
      </c>
      <c r="B18105" s="2" t="s">
        <v>7</v>
      </c>
      <c r="C18105" s="4">
        <v>185000</v>
      </c>
      <c r="D18105" s="5"/>
    </row>
    <row r="18106" spans="1:4" x14ac:dyDescent="0.25">
      <c r="A18106" s="2" t="s">
        <v>12</v>
      </c>
      <c r="B18106" s="2" t="s">
        <v>9</v>
      </c>
      <c r="C18106" s="5"/>
      <c r="D18106" s="6">
        <v>44.74</v>
      </c>
    </row>
    <row r="18107" spans="1:4" x14ac:dyDescent="0.25">
      <c r="A18107" s="2" t="s">
        <v>13</v>
      </c>
      <c r="B18107" s="2" t="s">
        <v>54</v>
      </c>
      <c r="C18107" s="4">
        <v>147500</v>
      </c>
      <c r="D18107" s="5"/>
    </row>
    <row r="18108" spans="1:4" x14ac:dyDescent="0.25">
      <c r="A18108" s="2" t="s">
        <v>16</v>
      </c>
      <c r="B18108" s="2" t="s">
        <v>9</v>
      </c>
      <c r="C18108" s="4">
        <v>109824</v>
      </c>
      <c r="D18108" s="5"/>
    </row>
    <row r="18109" spans="1:4" x14ac:dyDescent="0.25">
      <c r="A18109" s="2" t="s">
        <v>14</v>
      </c>
      <c r="B18109" s="2" t="s">
        <v>7</v>
      </c>
      <c r="C18109" s="4">
        <v>115000</v>
      </c>
      <c r="D18109" s="5"/>
    </row>
    <row r="18110" spans="1:4" x14ac:dyDescent="0.25">
      <c r="A18110" s="2" t="s">
        <v>12</v>
      </c>
      <c r="B18110" s="2" t="s">
        <v>9</v>
      </c>
      <c r="C18110" s="4">
        <v>210000</v>
      </c>
      <c r="D18110" s="5"/>
    </row>
    <row r="18111" spans="1:4" x14ac:dyDescent="0.25">
      <c r="A18111" s="2" t="s">
        <v>12</v>
      </c>
      <c r="B18111" s="2" t="s">
        <v>9</v>
      </c>
      <c r="C18111" s="4">
        <v>120000</v>
      </c>
      <c r="D18111" s="5"/>
    </row>
    <row r="18112" spans="1:4" x14ac:dyDescent="0.25">
      <c r="A18112" s="2" t="s">
        <v>12</v>
      </c>
      <c r="B18112" s="2" t="s">
        <v>18</v>
      </c>
      <c r="C18112" s="4">
        <v>132500</v>
      </c>
      <c r="D18112" s="5"/>
    </row>
    <row r="18113" spans="1:4" x14ac:dyDescent="0.25">
      <c r="A18113" s="2" t="s">
        <v>12</v>
      </c>
      <c r="B18113" s="2" t="s">
        <v>9</v>
      </c>
      <c r="C18113" s="5"/>
      <c r="D18113" s="6">
        <v>41.17</v>
      </c>
    </row>
    <row r="18114" spans="1:4" x14ac:dyDescent="0.25">
      <c r="A18114" s="2" t="s">
        <v>12</v>
      </c>
      <c r="B18114" s="2" t="s">
        <v>7</v>
      </c>
      <c r="C18114" s="4">
        <v>150000</v>
      </c>
      <c r="D18114" s="5"/>
    </row>
    <row r="18115" spans="1:4" x14ac:dyDescent="0.25">
      <c r="A18115" s="2" t="s">
        <v>16</v>
      </c>
      <c r="B18115" s="2" t="s">
        <v>7</v>
      </c>
      <c r="C18115" s="4">
        <v>152500</v>
      </c>
      <c r="D18115" s="5"/>
    </row>
    <row r="18116" spans="1:4" x14ac:dyDescent="0.25">
      <c r="A18116" s="2" t="s">
        <v>12</v>
      </c>
      <c r="B18116" s="2" t="s">
        <v>20</v>
      </c>
      <c r="C18116" s="4">
        <v>105650</v>
      </c>
      <c r="D18116" s="5"/>
    </row>
    <row r="18117" spans="1:4" x14ac:dyDescent="0.25">
      <c r="A18117" s="2" t="s">
        <v>8</v>
      </c>
      <c r="B18117" s="2" t="s">
        <v>9</v>
      </c>
      <c r="C18117" s="4">
        <v>145000</v>
      </c>
      <c r="D18117" s="5"/>
    </row>
    <row r="18118" spans="1:4" x14ac:dyDescent="0.25">
      <c r="A18118" s="2" t="s">
        <v>12</v>
      </c>
      <c r="B18118" s="2" t="s">
        <v>9</v>
      </c>
      <c r="C18118" s="4">
        <v>196125</v>
      </c>
      <c r="D18118" s="5"/>
    </row>
    <row r="18119" spans="1:4" x14ac:dyDescent="0.25">
      <c r="A18119" s="2" t="s">
        <v>14</v>
      </c>
      <c r="B18119" s="2" t="s">
        <v>9</v>
      </c>
      <c r="C18119" s="4">
        <v>93670</v>
      </c>
      <c r="D18119" s="5"/>
    </row>
    <row r="18120" spans="1:4" x14ac:dyDescent="0.25">
      <c r="A18120" s="2" t="s">
        <v>16</v>
      </c>
      <c r="B18120" s="2" t="s">
        <v>9</v>
      </c>
      <c r="C18120" s="4">
        <v>173000</v>
      </c>
      <c r="D18120" s="5"/>
    </row>
    <row r="18121" spans="1:4" x14ac:dyDescent="0.25">
      <c r="A18121" s="2" t="s">
        <v>12</v>
      </c>
      <c r="B18121" s="2" t="s">
        <v>9</v>
      </c>
      <c r="C18121" s="5"/>
      <c r="D18121" s="6">
        <v>43.71</v>
      </c>
    </row>
    <row r="18122" spans="1:4" x14ac:dyDescent="0.25">
      <c r="A18122" s="2" t="s">
        <v>13</v>
      </c>
      <c r="B18122" s="2" t="s">
        <v>9</v>
      </c>
      <c r="C18122" s="4">
        <v>110500</v>
      </c>
      <c r="D18122" s="5"/>
    </row>
    <row r="18123" spans="1:4" x14ac:dyDescent="0.25">
      <c r="A18123" s="2" t="s">
        <v>14</v>
      </c>
      <c r="B18123" s="2" t="s">
        <v>9</v>
      </c>
      <c r="C18123" s="5"/>
      <c r="D18123" s="6">
        <v>34</v>
      </c>
    </row>
    <row r="18124" spans="1:4" x14ac:dyDescent="0.25">
      <c r="A18124" s="2" t="s">
        <v>6</v>
      </c>
      <c r="B18124" s="2" t="s">
        <v>9</v>
      </c>
      <c r="C18124" s="4">
        <v>175000</v>
      </c>
      <c r="D18124" s="5"/>
    </row>
    <row r="18125" spans="1:4" x14ac:dyDescent="0.25">
      <c r="A18125" s="2" t="s">
        <v>14</v>
      </c>
      <c r="B18125" s="2" t="s">
        <v>23</v>
      </c>
      <c r="C18125" s="4">
        <v>64800</v>
      </c>
      <c r="D18125" s="5"/>
    </row>
    <row r="18126" spans="1:4" x14ac:dyDescent="0.25">
      <c r="A18126" s="2" t="s">
        <v>14</v>
      </c>
      <c r="B18126" s="2" t="s">
        <v>9</v>
      </c>
      <c r="C18126" s="5"/>
      <c r="D18126" s="6">
        <v>16</v>
      </c>
    </row>
    <row r="18127" spans="1:4" x14ac:dyDescent="0.25">
      <c r="A18127" s="2" t="s">
        <v>12</v>
      </c>
      <c r="B18127" s="2" t="s">
        <v>9</v>
      </c>
      <c r="C18127" s="4">
        <v>175000</v>
      </c>
      <c r="D18127" s="5"/>
    </row>
    <row r="18128" spans="1:4" x14ac:dyDescent="0.25">
      <c r="A18128" s="2" t="s">
        <v>10</v>
      </c>
      <c r="B18128" s="2" t="s">
        <v>9</v>
      </c>
      <c r="C18128" s="5"/>
      <c r="D18128" s="6">
        <v>62.5</v>
      </c>
    </row>
    <row r="18129" spans="1:4" x14ac:dyDescent="0.25">
      <c r="A18129" s="2" t="s">
        <v>14</v>
      </c>
      <c r="B18129" s="2" t="s">
        <v>9</v>
      </c>
      <c r="C18129" s="4">
        <v>114000</v>
      </c>
      <c r="D18129" s="5"/>
    </row>
    <row r="18130" spans="1:4" x14ac:dyDescent="0.25">
      <c r="A18130" s="2" t="s">
        <v>8</v>
      </c>
      <c r="B18130" s="2" t="s">
        <v>9</v>
      </c>
      <c r="C18130" s="4">
        <v>72112</v>
      </c>
      <c r="D18130" s="5"/>
    </row>
    <row r="18131" spans="1:4" x14ac:dyDescent="0.25">
      <c r="A18131" s="2" t="s">
        <v>14</v>
      </c>
      <c r="B18131" s="2" t="s">
        <v>9</v>
      </c>
      <c r="C18131" s="4">
        <v>115000</v>
      </c>
      <c r="D18131" s="5"/>
    </row>
    <row r="18132" spans="1:4" x14ac:dyDescent="0.25">
      <c r="A18132" s="2" t="s">
        <v>14</v>
      </c>
      <c r="B18132" s="2" t="s">
        <v>23</v>
      </c>
      <c r="C18132" s="5"/>
      <c r="D18132" s="6">
        <v>25</v>
      </c>
    </row>
    <row r="18133" spans="1:4" x14ac:dyDescent="0.25">
      <c r="A18133" s="2" t="s">
        <v>14</v>
      </c>
      <c r="B18133" s="2" t="s">
        <v>9</v>
      </c>
      <c r="C18133" s="5"/>
      <c r="D18133" s="6">
        <v>50</v>
      </c>
    </row>
    <row r="18134" spans="1:4" x14ac:dyDescent="0.25">
      <c r="A18134" s="2" t="s">
        <v>14</v>
      </c>
      <c r="B18134" s="2" t="s">
        <v>9</v>
      </c>
      <c r="C18134" s="5"/>
      <c r="D18134" s="6">
        <v>22.69</v>
      </c>
    </row>
    <row r="18135" spans="1:4" x14ac:dyDescent="0.25">
      <c r="A18135" s="2" t="s">
        <v>8</v>
      </c>
      <c r="B18135" s="2" t="s">
        <v>9</v>
      </c>
      <c r="C18135" s="5"/>
      <c r="D18135" s="6">
        <v>62.5</v>
      </c>
    </row>
    <row r="18136" spans="1:4" x14ac:dyDescent="0.25">
      <c r="A18136" s="2" t="s">
        <v>16</v>
      </c>
      <c r="B18136" s="2" t="s">
        <v>7</v>
      </c>
      <c r="C18136" s="5"/>
      <c r="D18136" s="6">
        <v>23</v>
      </c>
    </row>
    <row r="18137" spans="1:4" x14ac:dyDescent="0.25">
      <c r="A18137" s="2" t="s">
        <v>14</v>
      </c>
      <c r="B18137" s="2" t="s">
        <v>39</v>
      </c>
      <c r="C18137" s="4">
        <v>111175</v>
      </c>
      <c r="D18137" s="5"/>
    </row>
    <row r="18138" spans="1:4" x14ac:dyDescent="0.25">
      <c r="A18138" s="2" t="s">
        <v>8</v>
      </c>
      <c r="B18138" s="2" t="s">
        <v>7</v>
      </c>
      <c r="C18138" s="5"/>
      <c r="D18138" s="6">
        <v>57.5</v>
      </c>
    </row>
    <row r="18139" spans="1:4" x14ac:dyDescent="0.25">
      <c r="A18139" s="2" t="s">
        <v>14</v>
      </c>
      <c r="B18139" s="2" t="s">
        <v>34</v>
      </c>
      <c r="C18139" s="4">
        <v>118640</v>
      </c>
      <c r="D18139" s="5"/>
    </row>
    <row r="18140" spans="1:4" x14ac:dyDescent="0.25">
      <c r="A18140" s="2" t="s">
        <v>21</v>
      </c>
      <c r="B18140" s="2" t="s">
        <v>9</v>
      </c>
      <c r="C18140" s="4">
        <v>134550</v>
      </c>
      <c r="D18140" s="5"/>
    </row>
    <row r="18141" spans="1:4" x14ac:dyDescent="0.25">
      <c r="A18141" s="2" t="s">
        <v>12</v>
      </c>
      <c r="B18141" s="2" t="s">
        <v>9</v>
      </c>
      <c r="C18141" s="4">
        <v>130000</v>
      </c>
      <c r="D18141" s="5"/>
    </row>
    <row r="18142" spans="1:4" x14ac:dyDescent="0.25">
      <c r="A18142" s="2" t="s">
        <v>12</v>
      </c>
      <c r="B18142" s="2" t="s">
        <v>9</v>
      </c>
      <c r="C18142" s="4">
        <v>150000</v>
      </c>
      <c r="D18142" s="5"/>
    </row>
    <row r="18143" spans="1:4" x14ac:dyDescent="0.25">
      <c r="A18143" s="2" t="s">
        <v>11</v>
      </c>
      <c r="B18143" s="2" t="s">
        <v>48</v>
      </c>
      <c r="C18143" s="4">
        <v>89100</v>
      </c>
      <c r="D18143" s="5"/>
    </row>
    <row r="18144" spans="1:4" x14ac:dyDescent="0.25">
      <c r="A18144" s="2" t="s">
        <v>10</v>
      </c>
      <c r="B18144" s="2" t="s">
        <v>9</v>
      </c>
      <c r="C18144" s="5"/>
      <c r="D18144" s="6">
        <v>24</v>
      </c>
    </row>
    <row r="18145" spans="1:4" x14ac:dyDescent="0.25">
      <c r="A18145" s="2" t="s">
        <v>11</v>
      </c>
      <c r="B18145" s="2" t="s">
        <v>9</v>
      </c>
      <c r="C18145" s="4">
        <v>99150</v>
      </c>
      <c r="D18145" s="5"/>
    </row>
    <row r="18146" spans="1:4" x14ac:dyDescent="0.25">
      <c r="A18146" s="2" t="s">
        <v>14</v>
      </c>
      <c r="B18146" s="2" t="s">
        <v>9</v>
      </c>
      <c r="C18146" s="4">
        <v>63000</v>
      </c>
      <c r="D18146" s="5"/>
    </row>
    <row r="18147" spans="1:4" x14ac:dyDescent="0.25">
      <c r="A18147" s="2" t="s">
        <v>12</v>
      </c>
      <c r="B18147" s="2" t="s">
        <v>9</v>
      </c>
      <c r="C18147" s="5"/>
      <c r="D18147" s="6">
        <v>67.5</v>
      </c>
    </row>
    <row r="18148" spans="1:4" x14ac:dyDescent="0.25">
      <c r="A18148" s="2" t="s">
        <v>12</v>
      </c>
      <c r="B18148" s="2" t="s">
        <v>9</v>
      </c>
      <c r="C18148" s="4">
        <v>115000</v>
      </c>
      <c r="D18148" s="5"/>
    </row>
    <row r="18149" spans="1:4" x14ac:dyDescent="0.25">
      <c r="A18149" s="2" t="s">
        <v>12</v>
      </c>
      <c r="B18149" s="2" t="s">
        <v>9</v>
      </c>
      <c r="C18149" s="4">
        <v>115000</v>
      </c>
      <c r="D18149" s="5"/>
    </row>
    <row r="18150" spans="1:4" x14ac:dyDescent="0.25">
      <c r="A18150" s="2" t="s">
        <v>14</v>
      </c>
      <c r="B18150" s="2" t="s">
        <v>9</v>
      </c>
      <c r="C18150" s="5"/>
      <c r="D18150" s="6">
        <v>77.5</v>
      </c>
    </row>
    <row r="18151" spans="1:4" x14ac:dyDescent="0.25">
      <c r="A18151" s="2" t="s">
        <v>12</v>
      </c>
      <c r="B18151" s="2" t="s">
        <v>9</v>
      </c>
      <c r="C18151" s="4">
        <v>130000</v>
      </c>
      <c r="D18151" s="5"/>
    </row>
    <row r="18152" spans="1:4" x14ac:dyDescent="0.25">
      <c r="A18152" s="2" t="s">
        <v>12</v>
      </c>
      <c r="B18152" s="2" t="s">
        <v>9</v>
      </c>
      <c r="C18152" s="5"/>
      <c r="D18152" s="6">
        <v>57.5</v>
      </c>
    </row>
    <row r="18153" spans="1:4" x14ac:dyDescent="0.25">
      <c r="A18153" s="2" t="s">
        <v>14</v>
      </c>
      <c r="B18153" s="2" t="s">
        <v>9</v>
      </c>
      <c r="C18153" s="5"/>
      <c r="D18153" s="6">
        <v>24.01</v>
      </c>
    </row>
    <row r="18154" spans="1:4" x14ac:dyDescent="0.25">
      <c r="A18154" s="2" t="s">
        <v>14</v>
      </c>
      <c r="B18154" s="2" t="s">
        <v>35</v>
      </c>
      <c r="C18154" s="4">
        <v>69900</v>
      </c>
      <c r="D18154" s="5"/>
    </row>
    <row r="18155" spans="1:4" x14ac:dyDescent="0.25">
      <c r="A18155" s="2" t="s">
        <v>8</v>
      </c>
      <c r="B18155" s="2" t="s">
        <v>9</v>
      </c>
      <c r="C18155" s="4">
        <v>115000</v>
      </c>
      <c r="D18155" s="5"/>
    </row>
    <row r="18156" spans="1:4" x14ac:dyDescent="0.25">
      <c r="A18156" s="2" t="s">
        <v>8</v>
      </c>
      <c r="B18156" s="2" t="s">
        <v>9</v>
      </c>
      <c r="C18156" s="4">
        <v>115000</v>
      </c>
      <c r="D18156" s="5"/>
    </row>
    <row r="18157" spans="1:4" x14ac:dyDescent="0.25">
      <c r="A18157" s="2" t="s">
        <v>13</v>
      </c>
      <c r="B18157" s="2" t="s">
        <v>22</v>
      </c>
      <c r="C18157" s="4">
        <v>72900</v>
      </c>
      <c r="D18157" s="5"/>
    </row>
    <row r="18158" spans="1:4" x14ac:dyDescent="0.25">
      <c r="A18158" s="2" t="s">
        <v>14</v>
      </c>
      <c r="B18158" s="2" t="s">
        <v>9</v>
      </c>
      <c r="C18158" s="4">
        <v>90000</v>
      </c>
      <c r="D18158" s="5"/>
    </row>
    <row r="18159" spans="1:4" x14ac:dyDescent="0.25">
      <c r="A18159" s="2" t="s">
        <v>14</v>
      </c>
      <c r="B18159" s="2" t="s">
        <v>9</v>
      </c>
      <c r="C18159" s="4">
        <v>150000</v>
      </c>
      <c r="D18159" s="5"/>
    </row>
    <row r="18160" spans="1:4" x14ac:dyDescent="0.25">
      <c r="A18160" s="2" t="s">
        <v>14</v>
      </c>
      <c r="B18160" s="2" t="s">
        <v>9</v>
      </c>
      <c r="C18160" s="4">
        <v>86902</v>
      </c>
      <c r="D18160" s="5"/>
    </row>
    <row r="18161" spans="1:4" x14ac:dyDescent="0.25">
      <c r="A18161" s="2" t="s">
        <v>12</v>
      </c>
      <c r="B18161" s="2" t="s">
        <v>9</v>
      </c>
      <c r="C18161" s="5"/>
      <c r="D18161" s="6">
        <v>62.5</v>
      </c>
    </row>
    <row r="18162" spans="1:4" x14ac:dyDescent="0.25">
      <c r="A18162" s="2" t="s">
        <v>8</v>
      </c>
      <c r="B18162" s="2" t="s">
        <v>80</v>
      </c>
      <c r="C18162" s="4">
        <v>146000</v>
      </c>
      <c r="D18162" s="5"/>
    </row>
    <row r="18163" spans="1:4" x14ac:dyDescent="0.25">
      <c r="A18163" s="2" t="s">
        <v>12</v>
      </c>
      <c r="B18163" s="2" t="s">
        <v>15</v>
      </c>
      <c r="C18163" s="4">
        <v>89100</v>
      </c>
      <c r="D18163" s="5"/>
    </row>
    <row r="18164" spans="1:4" x14ac:dyDescent="0.25">
      <c r="A18164" s="2" t="s">
        <v>21</v>
      </c>
      <c r="B18164" s="2" t="s">
        <v>9</v>
      </c>
      <c r="C18164" s="4">
        <v>87500</v>
      </c>
      <c r="D18164" s="5"/>
    </row>
    <row r="18165" spans="1:4" x14ac:dyDescent="0.25">
      <c r="A18165" s="2" t="s">
        <v>12</v>
      </c>
      <c r="B18165" s="2" t="s">
        <v>9</v>
      </c>
      <c r="C18165" s="5"/>
      <c r="D18165" s="6">
        <v>47.62</v>
      </c>
    </row>
    <row r="18166" spans="1:4" x14ac:dyDescent="0.25">
      <c r="A18166" s="2" t="s">
        <v>12</v>
      </c>
      <c r="B18166" s="2" t="s">
        <v>7</v>
      </c>
      <c r="C18166" s="4">
        <v>112250</v>
      </c>
      <c r="D18166" s="5"/>
    </row>
    <row r="18167" spans="1:4" x14ac:dyDescent="0.25">
      <c r="A18167" s="2" t="s">
        <v>12</v>
      </c>
      <c r="B18167" s="2" t="s">
        <v>9</v>
      </c>
      <c r="C18167" s="5"/>
      <c r="D18167" s="6">
        <v>23.5</v>
      </c>
    </row>
    <row r="18168" spans="1:4" x14ac:dyDescent="0.25">
      <c r="A18168" s="2" t="s">
        <v>11</v>
      </c>
      <c r="B18168" s="2" t="s">
        <v>9</v>
      </c>
      <c r="C18168" s="4">
        <v>160000</v>
      </c>
      <c r="D18168" s="5"/>
    </row>
    <row r="18169" spans="1:4" x14ac:dyDescent="0.25">
      <c r="A18169" s="2" t="s">
        <v>14</v>
      </c>
      <c r="B18169" s="2" t="s">
        <v>9</v>
      </c>
      <c r="C18169" s="4">
        <v>100000</v>
      </c>
      <c r="D18169" s="5"/>
    </row>
    <row r="18170" spans="1:4" x14ac:dyDescent="0.25">
      <c r="A18170" s="2" t="s">
        <v>8</v>
      </c>
      <c r="B18170" s="2" t="s">
        <v>9</v>
      </c>
      <c r="C18170" s="4">
        <v>135519</v>
      </c>
      <c r="D18170" s="5"/>
    </row>
    <row r="18171" spans="1:4" x14ac:dyDescent="0.25">
      <c r="A18171" s="2" t="s">
        <v>12</v>
      </c>
      <c r="B18171" s="2" t="s">
        <v>9</v>
      </c>
      <c r="C18171" s="5"/>
      <c r="D18171" s="6">
        <v>20.5</v>
      </c>
    </row>
    <row r="18172" spans="1:4" x14ac:dyDescent="0.25">
      <c r="A18172" s="2" t="s">
        <v>6</v>
      </c>
      <c r="B18172" s="2" t="s">
        <v>9</v>
      </c>
      <c r="C18172" s="4">
        <v>128500</v>
      </c>
      <c r="D18172" s="5"/>
    </row>
    <row r="18173" spans="1:4" x14ac:dyDescent="0.25">
      <c r="A18173" s="2" t="s">
        <v>12</v>
      </c>
      <c r="B18173" s="2" t="s">
        <v>9</v>
      </c>
      <c r="C18173" s="5"/>
      <c r="D18173" s="6">
        <v>60</v>
      </c>
    </row>
    <row r="18174" spans="1:4" x14ac:dyDescent="0.25">
      <c r="A18174" s="2" t="s">
        <v>12</v>
      </c>
      <c r="B18174" s="2" t="s">
        <v>9</v>
      </c>
      <c r="C18174" s="4">
        <v>70000</v>
      </c>
      <c r="D18174" s="5"/>
    </row>
    <row r="18175" spans="1:4" x14ac:dyDescent="0.25">
      <c r="A18175" s="2" t="s">
        <v>14</v>
      </c>
      <c r="B18175" s="2" t="s">
        <v>9</v>
      </c>
      <c r="C18175" s="4">
        <v>175000</v>
      </c>
      <c r="D18175" s="5"/>
    </row>
    <row r="18176" spans="1:4" x14ac:dyDescent="0.25">
      <c r="A18176" s="2" t="s">
        <v>12</v>
      </c>
      <c r="B18176" s="2" t="s">
        <v>9</v>
      </c>
      <c r="C18176" s="5"/>
      <c r="D18176" s="6">
        <v>45</v>
      </c>
    </row>
    <row r="18177" spans="1:4" x14ac:dyDescent="0.25">
      <c r="A18177" s="2" t="s">
        <v>12</v>
      </c>
      <c r="B18177" s="2" t="s">
        <v>9</v>
      </c>
      <c r="C18177" s="4">
        <v>281451</v>
      </c>
      <c r="D18177" s="5"/>
    </row>
    <row r="18178" spans="1:4" x14ac:dyDescent="0.25">
      <c r="A18178" s="2" t="s">
        <v>10</v>
      </c>
      <c r="B18178" s="2" t="s">
        <v>9</v>
      </c>
      <c r="C18178" s="4">
        <v>116139</v>
      </c>
      <c r="D18178" s="5"/>
    </row>
    <row r="18179" spans="1:4" x14ac:dyDescent="0.25">
      <c r="A18179" s="2" t="s">
        <v>8</v>
      </c>
      <c r="B18179" s="2" t="s">
        <v>7</v>
      </c>
      <c r="C18179" s="4">
        <v>136385</v>
      </c>
      <c r="D18179" s="5"/>
    </row>
    <row r="18180" spans="1:4" x14ac:dyDescent="0.25">
      <c r="A18180" s="2" t="s">
        <v>8</v>
      </c>
      <c r="B18180" s="2" t="s">
        <v>9</v>
      </c>
      <c r="C18180" s="5"/>
      <c r="D18180" s="6">
        <v>57.5</v>
      </c>
    </row>
    <row r="18181" spans="1:4" x14ac:dyDescent="0.25">
      <c r="A18181" s="2" t="s">
        <v>8</v>
      </c>
      <c r="B18181" s="2" t="s">
        <v>7</v>
      </c>
      <c r="C18181" s="5"/>
      <c r="D18181" s="6">
        <v>67.5</v>
      </c>
    </row>
    <row r="18182" spans="1:4" x14ac:dyDescent="0.25">
      <c r="A18182" s="2" t="s">
        <v>14</v>
      </c>
      <c r="B18182" s="2" t="s">
        <v>9</v>
      </c>
      <c r="C18182" s="5"/>
      <c r="D18182" s="6">
        <v>19.579999999999998</v>
      </c>
    </row>
    <row r="18183" spans="1:4" x14ac:dyDescent="0.25">
      <c r="A18183" s="2" t="s">
        <v>6</v>
      </c>
      <c r="B18183" s="2" t="s">
        <v>9</v>
      </c>
      <c r="C18183" s="5"/>
      <c r="D18183" s="6">
        <v>67.5</v>
      </c>
    </row>
    <row r="18184" spans="1:4" x14ac:dyDescent="0.25">
      <c r="A18184" s="2" t="s">
        <v>6</v>
      </c>
      <c r="B18184" s="2" t="s">
        <v>9</v>
      </c>
      <c r="C18184" s="4">
        <v>170000</v>
      </c>
      <c r="D18184" s="5"/>
    </row>
    <row r="18185" spans="1:4" x14ac:dyDescent="0.25">
      <c r="A18185" s="2" t="s">
        <v>8</v>
      </c>
      <c r="B18185" s="2" t="s">
        <v>9</v>
      </c>
      <c r="C18185" s="5"/>
      <c r="D18185" s="6">
        <v>55</v>
      </c>
    </row>
    <row r="18186" spans="1:4" x14ac:dyDescent="0.25">
      <c r="A18186" s="2" t="s">
        <v>8</v>
      </c>
      <c r="B18186" s="2" t="s">
        <v>59</v>
      </c>
      <c r="C18186" s="4">
        <v>44100</v>
      </c>
      <c r="D18186" s="5"/>
    </row>
    <row r="18187" spans="1:4" x14ac:dyDescent="0.25">
      <c r="A18187" s="2" t="s">
        <v>10</v>
      </c>
      <c r="B18187" s="2" t="s">
        <v>35</v>
      </c>
      <c r="C18187" s="4">
        <v>118140</v>
      </c>
      <c r="D18187" s="5"/>
    </row>
    <row r="18188" spans="1:4" x14ac:dyDescent="0.25">
      <c r="A18188" s="2" t="s">
        <v>8</v>
      </c>
      <c r="B18188" s="2" t="s">
        <v>9</v>
      </c>
      <c r="C18188" s="4">
        <v>110000</v>
      </c>
      <c r="D18188" s="5"/>
    </row>
    <row r="18189" spans="1:4" x14ac:dyDescent="0.25">
      <c r="A18189" s="2" t="s">
        <v>8</v>
      </c>
      <c r="B18189" s="2" t="s">
        <v>23</v>
      </c>
      <c r="C18189" s="4">
        <v>79200</v>
      </c>
      <c r="D18189" s="5"/>
    </row>
    <row r="18190" spans="1:4" x14ac:dyDescent="0.25">
      <c r="A18190" s="2" t="s">
        <v>13</v>
      </c>
      <c r="B18190" s="2" t="s">
        <v>9</v>
      </c>
      <c r="C18190" s="5"/>
      <c r="D18190" s="6">
        <v>48.4</v>
      </c>
    </row>
    <row r="18191" spans="1:4" x14ac:dyDescent="0.25">
      <c r="A18191" s="2" t="s">
        <v>14</v>
      </c>
      <c r="B18191" s="2" t="s">
        <v>34</v>
      </c>
      <c r="C18191" s="4">
        <v>165000</v>
      </c>
      <c r="D18191" s="5"/>
    </row>
    <row r="18192" spans="1:4" x14ac:dyDescent="0.25">
      <c r="A18192" s="2" t="s">
        <v>13</v>
      </c>
      <c r="B18192" s="2" t="s">
        <v>7</v>
      </c>
      <c r="C18192" s="4">
        <v>192500</v>
      </c>
      <c r="D18192" s="5"/>
    </row>
    <row r="18193" spans="1:4" x14ac:dyDescent="0.25">
      <c r="A18193" s="2" t="s">
        <v>10</v>
      </c>
      <c r="B18193" s="2" t="s">
        <v>72</v>
      </c>
      <c r="C18193" s="4">
        <v>100500</v>
      </c>
      <c r="D18193" s="5"/>
    </row>
    <row r="18194" spans="1:4" x14ac:dyDescent="0.25">
      <c r="A18194" s="2" t="s">
        <v>12</v>
      </c>
      <c r="B18194" s="2" t="s">
        <v>9</v>
      </c>
      <c r="C18194" s="5"/>
      <c r="D18194" s="6">
        <v>52.5</v>
      </c>
    </row>
    <row r="18195" spans="1:4" x14ac:dyDescent="0.25">
      <c r="A18195" s="2" t="s">
        <v>12</v>
      </c>
      <c r="B18195" s="2" t="s">
        <v>9</v>
      </c>
      <c r="C18195" s="4">
        <v>128816</v>
      </c>
      <c r="D18195" s="5"/>
    </row>
    <row r="18196" spans="1:4" x14ac:dyDescent="0.25">
      <c r="A18196" s="2" t="s">
        <v>14</v>
      </c>
      <c r="B18196" s="2" t="s">
        <v>9</v>
      </c>
      <c r="C18196" s="4">
        <v>90000</v>
      </c>
      <c r="D18196" s="5"/>
    </row>
    <row r="18197" spans="1:4" x14ac:dyDescent="0.25">
      <c r="A18197" s="2" t="s">
        <v>10</v>
      </c>
      <c r="B18197" s="2" t="s">
        <v>9</v>
      </c>
      <c r="C18197" s="4">
        <v>102500</v>
      </c>
      <c r="D18197" s="5"/>
    </row>
    <row r="18198" spans="1:4" x14ac:dyDescent="0.25">
      <c r="A18198" s="2" t="s">
        <v>21</v>
      </c>
      <c r="B18198" s="2" t="s">
        <v>79</v>
      </c>
      <c r="C18198" s="4">
        <v>70000</v>
      </c>
      <c r="D18198" s="5"/>
    </row>
    <row r="18199" spans="1:4" x14ac:dyDescent="0.25">
      <c r="A18199" s="2" t="s">
        <v>12</v>
      </c>
      <c r="B18199" s="2" t="s">
        <v>23</v>
      </c>
      <c r="C18199" s="4">
        <v>113500</v>
      </c>
      <c r="D18199" s="5"/>
    </row>
    <row r="18200" spans="1:4" x14ac:dyDescent="0.25">
      <c r="A18200" s="2" t="s">
        <v>10</v>
      </c>
      <c r="B18200" s="2" t="s">
        <v>9</v>
      </c>
      <c r="C18200" s="5"/>
      <c r="D18200" s="6">
        <v>23.94</v>
      </c>
    </row>
    <row r="18201" spans="1:4" x14ac:dyDescent="0.25">
      <c r="A18201" s="2" t="s">
        <v>14</v>
      </c>
      <c r="B18201" s="2" t="s">
        <v>9</v>
      </c>
      <c r="C18201" s="4">
        <v>96850</v>
      </c>
      <c r="D18201" s="5"/>
    </row>
    <row r="18202" spans="1:4" x14ac:dyDescent="0.25">
      <c r="A18202" s="2" t="s">
        <v>12</v>
      </c>
      <c r="B18202" s="2" t="s">
        <v>9</v>
      </c>
      <c r="C18202" s="4">
        <v>130000</v>
      </c>
      <c r="D18202" s="5"/>
    </row>
    <row r="18203" spans="1:4" x14ac:dyDescent="0.25">
      <c r="A18203" s="2" t="s">
        <v>8</v>
      </c>
      <c r="B18203" s="2" t="s">
        <v>9</v>
      </c>
      <c r="C18203" s="5"/>
      <c r="D18203" s="6">
        <v>14</v>
      </c>
    </row>
    <row r="18204" spans="1:4" x14ac:dyDescent="0.25">
      <c r="A18204" s="2" t="s">
        <v>14</v>
      </c>
      <c r="B18204" s="2" t="s">
        <v>9</v>
      </c>
      <c r="C18204" s="4">
        <v>50000</v>
      </c>
      <c r="D18204" s="5"/>
    </row>
    <row r="18205" spans="1:4" x14ac:dyDescent="0.25">
      <c r="A18205" s="2" t="s">
        <v>14</v>
      </c>
      <c r="B18205" s="2" t="s">
        <v>9</v>
      </c>
      <c r="C18205" s="4">
        <v>78294</v>
      </c>
      <c r="D18205" s="5"/>
    </row>
    <row r="18206" spans="1:4" x14ac:dyDescent="0.25">
      <c r="A18206" s="2" t="s">
        <v>8</v>
      </c>
      <c r="B18206" s="2" t="s">
        <v>9</v>
      </c>
      <c r="C18206" s="4">
        <v>151840</v>
      </c>
      <c r="D18206" s="5"/>
    </row>
    <row r="18207" spans="1:4" x14ac:dyDescent="0.25">
      <c r="A18207" s="2" t="s">
        <v>10</v>
      </c>
      <c r="B18207" s="2" t="s">
        <v>9</v>
      </c>
      <c r="C18207" s="4">
        <v>87500</v>
      </c>
      <c r="D18207" s="5"/>
    </row>
    <row r="18208" spans="1:4" x14ac:dyDescent="0.25">
      <c r="A18208" s="2" t="s">
        <v>13</v>
      </c>
      <c r="B18208" s="2" t="s">
        <v>29</v>
      </c>
      <c r="C18208" s="4">
        <v>147500</v>
      </c>
      <c r="D18208" s="5"/>
    </row>
    <row r="18209" spans="1:4" x14ac:dyDescent="0.25">
      <c r="A18209" s="2" t="s">
        <v>14</v>
      </c>
      <c r="B18209" s="2" t="s">
        <v>9</v>
      </c>
      <c r="C18209" s="4">
        <v>62500</v>
      </c>
      <c r="D18209" s="5"/>
    </row>
    <row r="18210" spans="1:4" x14ac:dyDescent="0.25">
      <c r="A18210" s="2" t="s">
        <v>14</v>
      </c>
      <c r="B18210" s="2" t="s">
        <v>9</v>
      </c>
      <c r="C18210" s="4">
        <v>65000</v>
      </c>
      <c r="D18210" s="5"/>
    </row>
    <row r="18211" spans="1:4" x14ac:dyDescent="0.25">
      <c r="A18211" s="2" t="s">
        <v>13</v>
      </c>
      <c r="B18211" s="2" t="s">
        <v>9</v>
      </c>
      <c r="C18211" s="4">
        <v>173500</v>
      </c>
      <c r="D18211" s="5"/>
    </row>
    <row r="18212" spans="1:4" x14ac:dyDescent="0.25">
      <c r="A18212" s="2" t="s">
        <v>14</v>
      </c>
      <c r="B18212" s="2" t="s">
        <v>9</v>
      </c>
      <c r="C18212" s="5"/>
      <c r="D18212" s="6">
        <v>67.5</v>
      </c>
    </row>
    <row r="18213" spans="1:4" x14ac:dyDescent="0.25">
      <c r="A18213" s="2" t="s">
        <v>6</v>
      </c>
      <c r="B18213" s="2" t="s">
        <v>9</v>
      </c>
      <c r="C18213" s="4">
        <v>200000</v>
      </c>
      <c r="D18213" s="5"/>
    </row>
    <row r="18214" spans="1:4" x14ac:dyDescent="0.25">
      <c r="A18214" s="2" t="s">
        <v>12</v>
      </c>
      <c r="B18214" s="2" t="s">
        <v>9</v>
      </c>
      <c r="C18214" s="4">
        <v>130000</v>
      </c>
      <c r="D18214" s="5"/>
    </row>
    <row r="18215" spans="1:4" x14ac:dyDescent="0.25">
      <c r="A18215" s="2" t="s">
        <v>10</v>
      </c>
      <c r="B18215" s="2" t="s">
        <v>9</v>
      </c>
      <c r="C18215" s="5"/>
      <c r="D18215" s="6">
        <v>34.75</v>
      </c>
    </row>
    <row r="18216" spans="1:4" x14ac:dyDescent="0.25">
      <c r="A18216" s="2" t="s">
        <v>14</v>
      </c>
      <c r="B18216" s="2" t="s">
        <v>9</v>
      </c>
      <c r="C18216" s="4">
        <v>110000</v>
      </c>
      <c r="D18216" s="5"/>
    </row>
    <row r="18217" spans="1:4" x14ac:dyDescent="0.25">
      <c r="A18217" s="2" t="s">
        <v>14</v>
      </c>
      <c r="B18217" s="2" t="s">
        <v>9</v>
      </c>
      <c r="C18217" s="5"/>
      <c r="D18217" s="6">
        <v>20</v>
      </c>
    </row>
    <row r="18218" spans="1:4" x14ac:dyDescent="0.25">
      <c r="A18218" s="2" t="s">
        <v>13</v>
      </c>
      <c r="B18218" s="2" t="s">
        <v>9</v>
      </c>
      <c r="C18218" s="4">
        <v>200000</v>
      </c>
      <c r="D18218" s="5"/>
    </row>
    <row r="18219" spans="1:4" x14ac:dyDescent="0.25">
      <c r="A18219" s="2" t="s">
        <v>8</v>
      </c>
      <c r="B18219" s="2" t="s">
        <v>9</v>
      </c>
      <c r="C18219" s="4">
        <v>121500</v>
      </c>
      <c r="D18219" s="5"/>
    </row>
    <row r="18220" spans="1:4" x14ac:dyDescent="0.25">
      <c r="A18220" s="2" t="s">
        <v>14</v>
      </c>
      <c r="B18220" s="2" t="s">
        <v>9</v>
      </c>
      <c r="C18220" s="4">
        <v>65000</v>
      </c>
      <c r="D18220" s="5"/>
    </row>
    <row r="18221" spans="1:4" x14ac:dyDescent="0.25">
      <c r="A18221" s="2" t="s">
        <v>14</v>
      </c>
      <c r="B18221" s="2" t="s">
        <v>9</v>
      </c>
      <c r="C18221" s="4">
        <v>72500</v>
      </c>
      <c r="D18221" s="5"/>
    </row>
    <row r="18222" spans="1:4" x14ac:dyDescent="0.25">
      <c r="A18222" s="2" t="s">
        <v>14</v>
      </c>
      <c r="B18222" s="2" t="s">
        <v>9</v>
      </c>
      <c r="C18222" s="5"/>
      <c r="D18222" s="6">
        <v>29</v>
      </c>
    </row>
    <row r="18223" spans="1:4" x14ac:dyDescent="0.25">
      <c r="A18223" s="2" t="s">
        <v>12</v>
      </c>
      <c r="B18223" s="2" t="s">
        <v>7</v>
      </c>
      <c r="C18223" s="4">
        <v>111205</v>
      </c>
      <c r="D18223" s="5"/>
    </row>
    <row r="18224" spans="1:4" x14ac:dyDescent="0.25">
      <c r="A18224" s="2" t="s">
        <v>14</v>
      </c>
      <c r="B18224" s="2" t="s">
        <v>9</v>
      </c>
      <c r="C18224" s="5"/>
      <c r="D18224" s="6">
        <v>45</v>
      </c>
    </row>
    <row r="18225" spans="1:4" x14ac:dyDescent="0.25">
      <c r="A18225" s="2" t="s">
        <v>12</v>
      </c>
      <c r="B18225" s="2" t="s">
        <v>9</v>
      </c>
      <c r="C18225" s="5"/>
      <c r="D18225" s="6">
        <v>47.5</v>
      </c>
    </row>
    <row r="18226" spans="1:4" x14ac:dyDescent="0.25">
      <c r="A18226" s="2" t="s">
        <v>11</v>
      </c>
      <c r="B18226" s="2" t="s">
        <v>9</v>
      </c>
      <c r="C18226" s="4">
        <v>165000</v>
      </c>
      <c r="D18226" s="5"/>
    </row>
    <row r="18227" spans="1:4" x14ac:dyDescent="0.25">
      <c r="A18227" s="2" t="s">
        <v>14</v>
      </c>
      <c r="B18227" s="2" t="s">
        <v>9</v>
      </c>
      <c r="C18227" s="4">
        <v>75000</v>
      </c>
      <c r="D18227" s="5"/>
    </row>
    <row r="18228" spans="1:4" x14ac:dyDescent="0.25">
      <c r="A18228" s="2" t="s">
        <v>12</v>
      </c>
      <c r="B18228" s="2" t="s">
        <v>9</v>
      </c>
      <c r="C18228" s="4">
        <v>223000</v>
      </c>
      <c r="D18228" s="5"/>
    </row>
    <row r="18229" spans="1:4" x14ac:dyDescent="0.25">
      <c r="A18229" s="2" t="s">
        <v>14</v>
      </c>
      <c r="B18229" s="2" t="s">
        <v>9</v>
      </c>
      <c r="C18229" s="5"/>
      <c r="D18229" s="6">
        <v>61</v>
      </c>
    </row>
    <row r="18230" spans="1:4" x14ac:dyDescent="0.25">
      <c r="A18230" s="2" t="s">
        <v>16</v>
      </c>
      <c r="B18230" s="2" t="s">
        <v>9</v>
      </c>
      <c r="C18230" s="4">
        <v>99150</v>
      </c>
      <c r="D18230" s="5"/>
    </row>
    <row r="18231" spans="1:4" x14ac:dyDescent="0.25">
      <c r="A18231" s="2" t="s">
        <v>12</v>
      </c>
      <c r="B18231" s="2" t="s">
        <v>9</v>
      </c>
      <c r="C18231" s="5"/>
      <c r="D18231" s="6">
        <v>57.5</v>
      </c>
    </row>
    <row r="18232" spans="1:4" x14ac:dyDescent="0.25">
      <c r="A18232" s="2" t="s">
        <v>8</v>
      </c>
      <c r="B18232" s="2" t="s">
        <v>9</v>
      </c>
      <c r="C18232" s="4">
        <v>208114</v>
      </c>
      <c r="D18232" s="5"/>
    </row>
    <row r="18233" spans="1:4" x14ac:dyDescent="0.25">
      <c r="A18233" s="2" t="s">
        <v>12</v>
      </c>
      <c r="B18233" s="2" t="s">
        <v>35</v>
      </c>
      <c r="C18233" s="4">
        <v>160000</v>
      </c>
      <c r="D18233" s="5"/>
    </row>
    <row r="18234" spans="1:4" x14ac:dyDescent="0.25">
      <c r="A18234" s="2" t="s">
        <v>11</v>
      </c>
      <c r="B18234" s="2" t="s">
        <v>48</v>
      </c>
      <c r="C18234" s="4">
        <v>140905</v>
      </c>
      <c r="D18234" s="5"/>
    </row>
    <row r="18235" spans="1:4" x14ac:dyDescent="0.25">
      <c r="A18235" s="2" t="s">
        <v>8</v>
      </c>
      <c r="B18235" s="2" t="s">
        <v>9</v>
      </c>
      <c r="C18235" s="4">
        <v>145000</v>
      </c>
      <c r="D18235" s="5"/>
    </row>
    <row r="18236" spans="1:4" x14ac:dyDescent="0.25">
      <c r="A18236" s="2" t="s">
        <v>14</v>
      </c>
      <c r="B18236" s="2" t="s">
        <v>9</v>
      </c>
      <c r="C18236" s="4">
        <v>100000</v>
      </c>
      <c r="D18236" s="5"/>
    </row>
    <row r="18237" spans="1:4" x14ac:dyDescent="0.25">
      <c r="A18237" s="2" t="s">
        <v>13</v>
      </c>
      <c r="B18237" s="2" t="s">
        <v>9</v>
      </c>
      <c r="C18237" s="4">
        <v>160000</v>
      </c>
      <c r="D18237" s="5"/>
    </row>
    <row r="18238" spans="1:4" x14ac:dyDescent="0.25">
      <c r="A18238" s="2" t="s">
        <v>12</v>
      </c>
      <c r="B18238" s="2" t="s">
        <v>9</v>
      </c>
      <c r="C18238" s="4">
        <v>135500</v>
      </c>
      <c r="D18238" s="5"/>
    </row>
    <row r="18239" spans="1:4" x14ac:dyDescent="0.25">
      <c r="A18239" s="2" t="s">
        <v>12</v>
      </c>
      <c r="B18239" s="2" t="s">
        <v>9</v>
      </c>
      <c r="C18239" s="5"/>
      <c r="D18239" s="6">
        <v>24</v>
      </c>
    </row>
    <row r="18240" spans="1:4" x14ac:dyDescent="0.25">
      <c r="A18240" s="2" t="s">
        <v>12</v>
      </c>
      <c r="B18240" s="2" t="s">
        <v>9</v>
      </c>
      <c r="C18240" s="4">
        <v>90000</v>
      </c>
      <c r="D18240" s="5"/>
    </row>
    <row r="18241" spans="1:4" x14ac:dyDescent="0.25">
      <c r="A18241" s="2" t="s">
        <v>14</v>
      </c>
      <c r="B18241" s="2" t="s">
        <v>9</v>
      </c>
      <c r="C18241" s="4">
        <v>65000</v>
      </c>
      <c r="D18241" s="5"/>
    </row>
    <row r="18242" spans="1:4" x14ac:dyDescent="0.25">
      <c r="A18242" s="2" t="s">
        <v>8</v>
      </c>
      <c r="B18242" s="2" t="s">
        <v>9</v>
      </c>
      <c r="C18242" s="4">
        <v>217500</v>
      </c>
      <c r="D18242" s="5"/>
    </row>
    <row r="18243" spans="1:4" x14ac:dyDescent="0.25">
      <c r="A18243" s="2" t="s">
        <v>6</v>
      </c>
      <c r="B18243" s="2" t="s">
        <v>9</v>
      </c>
      <c r="C18243" s="4">
        <v>184845</v>
      </c>
      <c r="D18243" s="5"/>
    </row>
    <row r="18244" spans="1:4" x14ac:dyDescent="0.25">
      <c r="A18244" s="2" t="s">
        <v>14</v>
      </c>
      <c r="B18244" s="2" t="s">
        <v>9</v>
      </c>
      <c r="C18244" s="5"/>
      <c r="D18244" s="6">
        <v>16.510000000000002</v>
      </c>
    </row>
    <row r="18245" spans="1:4" x14ac:dyDescent="0.25">
      <c r="A18245" s="2" t="s">
        <v>12</v>
      </c>
      <c r="B18245" s="2" t="s">
        <v>9</v>
      </c>
      <c r="C18245" s="5"/>
      <c r="D18245" s="6">
        <v>13.5</v>
      </c>
    </row>
    <row r="18246" spans="1:4" x14ac:dyDescent="0.25">
      <c r="A18246" s="2" t="s">
        <v>8</v>
      </c>
      <c r="B18246" s="2" t="s">
        <v>36</v>
      </c>
      <c r="C18246" s="5"/>
      <c r="D18246" s="6">
        <v>20</v>
      </c>
    </row>
    <row r="18247" spans="1:4" x14ac:dyDescent="0.25">
      <c r="A18247" s="2" t="s">
        <v>8</v>
      </c>
      <c r="B18247" s="2" t="s">
        <v>35</v>
      </c>
      <c r="C18247" s="4">
        <v>147500</v>
      </c>
      <c r="D18247" s="5"/>
    </row>
    <row r="18248" spans="1:4" x14ac:dyDescent="0.25">
      <c r="A18248" s="2" t="s">
        <v>11</v>
      </c>
      <c r="B18248" s="2" t="s">
        <v>46</v>
      </c>
      <c r="C18248" s="4">
        <v>70000</v>
      </c>
      <c r="D18248" s="5"/>
    </row>
    <row r="18249" spans="1:4" x14ac:dyDescent="0.25">
      <c r="A18249" s="2" t="s">
        <v>12</v>
      </c>
      <c r="B18249" s="2" t="s">
        <v>31</v>
      </c>
      <c r="C18249" s="4">
        <v>131560</v>
      </c>
      <c r="D18249" s="5"/>
    </row>
    <row r="18250" spans="1:4" x14ac:dyDescent="0.25">
      <c r="A18250" s="2" t="s">
        <v>8</v>
      </c>
      <c r="B18250" s="2" t="s">
        <v>9</v>
      </c>
      <c r="C18250" s="5"/>
      <c r="D18250" s="6">
        <v>72.5</v>
      </c>
    </row>
    <row r="18251" spans="1:4" x14ac:dyDescent="0.25">
      <c r="A18251" s="2" t="s">
        <v>8</v>
      </c>
      <c r="B18251" s="2" t="s">
        <v>9</v>
      </c>
      <c r="C18251" s="4">
        <v>110000</v>
      </c>
      <c r="D18251" s="5"/>
    </row>
    <row r="18252" spans="1:4" x14ac:dyDescent="0.25">
      <c r="A18252" s="2" t="s">
        <v>14</v>
      </c>
      <c r="B18252" s="2" t="s">
        <v>9</v>
      </c>
      <c r="C18252" s="5"/>
      <c r="D18252" s="6">
        <v>29</v>
      </c>
    </row>
    <row r="18253" spans="1:4" x14ac:dyDescent="0.25">
      <c r="A18253" s="2" t="s">
        <v>8</v>
      </c>
      <c r="B18253" s="2" t="s">
        <v>9</v>
      </c>
      <c r="C18253" s="5"/>
      <c r="D18253" s="6">
        <v>10</v>
      </c>
    </row>
    <row r="18254" spans="1:4" x14ac:dyDescent="0.25">
      <c r="A18254" s="2" t="s">
        <v>12</v>
      </c>
      <c r="B18254" s="2" t="s">
        <v>7</v>
      </c>
      <c r="C18254" s="4">
        <v>76500</v>
      </c>
      <c r="D18254" s="5"/>
    </row>
    <row r="18255" spans="1:4" x14ac:dyDescent="0.25">
      <c r="A18255" s="2" t="s">
        <v>8</v>
      </c>
      <c r="B18255" s="2" t="s">
        <v>9</v>
      </c>
      <c r="C18255" s="4">
        <v>115000</v>
      </c>
      <c r="D18255" s="5"/>
    </row>
    <row r="18256" spans="1:4" x14ac:dyDescent="0.25">
      <c r="A18256" s="2" t="s">
        <v>14</v>
      </c>
      <c r="B18256" s="2" t="s">
        <v>9</v>
      </c>
      <c r="C18256" s="4">
        <v>67500</v>
      </c>
      <c r="D18256" s="5"/>
    </row>
    <row r="18257" spans="1:4" x14ac:dyDescent="0.25">
      <c r="A18257" s="2" t="s">
        <v>10</v>
      </c>
      <c r="B18257" s="2" t="s">
        <v>9</v>
      </c>
      <c r="C18257" s="4">
        <v>100000</v>
      </c>
      <c r="D18257" s="5"/>
    </row>
    <row r="18258" spans="1:4" x14ac:dyDescent="0.25">
      <c r="A18258" s="2" t="s">
        <v>6</v>
      </c>
      <c r="B18258" s="2" t="s">
        <v>9</v>
      </c>
      <c r="C18258" s="4">
        <v>90000</v>
      </c>
      <c r="D18258" s="5"/>
    </row>
    <row r="18259" spans="1:4" x14ac:dyDescent="0.25">
      <c r="A18259" s="2" t="s">
        <v>8</v>
      </c>
      <c r="B18259" s="2" t="s">
        <v>9</v>
      </c>
      <c r="C18259" s="4">
        <v>105000</v>
      </c>
      <c r="D18259" s="5"/>
    </row>
    <row r="18260" spans="1:4" x14ac:dyDescent="0.25">
      <c r="A18260" s="2" t="s">
        <v>14</v>
      </c>
      <c r="B18260" s="2" t="s">
        <v>9</v>
      </c>
      <c r="C18260" s="5"/>
      <c r="D18260" s="6">
        <v>34.76</v>
      </c>
    </row>
    <row r="18261" spans="1:4" x14ac:dyDescent="0.25">
      <c r="A18261" s="2" t="s">
        <v>6</v>
      </c>
      <c r="B18261" s="2" t="s">
        <v>9</v>
      </c>
      <c r="C18261" s="4">
        <v>175000</v>
      </c>
      <c r="D18261" s="5"/>
    </row>
    <row r="18262" spans="1:4" x14ac:dyDescent="0.25">
      <c r="A18262" s="2" t="s">
        <v>14</v>
      </c>
      <c r="B18262" s="2" t="s">
        <v>9</v>
      </c>
      <c r="C18262" s="4">
        <v>100000</v>
      </c>
      <c r="D18262" s="5"/>
    </row>
    <row r="18263" spans="1:4" x14ac:dyDescent="0.25">
      <c r="A18263" s="2" t="s">
        <v>8</v>
      </c>
      <c r="B18263" s="2" t="s">
        <v>9</v>
      </c>
      <c r="C18263" s="4">
        <v>115000</v>
      </c>
      <c r="D18263" s="5"/>
    </row>
    <row r="18264" spans="1:4" x14ac:dyDescent="0.25">
      <c r="A18264" s="2" t="s">
        <v>14</v>
      </c>
      <c r="B18264" s="2" t="s">
        <v>9</v>
      </c>
      <c r="C18264" s="5"/>
      <c r="D18264" s="6">
        <v>18</v>
      </c>
    </row>
    <row r="18265" spans="1:4" x14ac:dyDescent="0.25">
      <c r="A18265" s="2" t="s">
        <v>12</v>
      </c>
      <c r="B18265" s="2" t="s">
        <v>9</v>
      </c>
      <c r="C18265" s="5"/>
      <c r="D18265" s="6">
        <v>35</v>
      </c>
    </row>
    <row r="18266" spans="1:4" x14ac:dyDescent="0.25">
      <c r="A18266" s="2" t="s">
        <v>12</v>
      </c>
      <c r="B18266" s="2" t="s">
        <v>9</v>
      </c>
      <c r="C18266" s="5"/>
      <c r="D18266" s="6">
        <v>37.31</v>
      </c>
    </row>
    <row r="18267" spans="1:4" x14ac:dyDescent="0.25">
      <c r="A18267" s="2" t="s">
        <v>12</v>
      </c>
      <c r="B18267" s="2" t="s">
        <v>47</v>
      </c>
      <c r="C18267" s="4">
        <v>69963</v>
      </c>
      <c r="D18267" s="5"/>
    </row>
    <row r="18268" spans="1:4" x14ac:dyDescent="0.25">
      <c r="A18268" s="2" t="s">
        <v>12</v>
      </c>
      <c r="B18268" s="2" t="s">
        <v>9</v>
      </c>
      <c r="C18268" s="4">
        <v>105000</v>
      </c>
      <c r="D18268" s="5"/>
    </row>
    <row r="18269" spans="1:4" x14ac:dyDescent="0.25">
      <c r="A18269" s="2" t="s">
        <v>12</v>
      </c>
      <c r="B18269" s="2" t="s">
        <v>7</v>
      </c>
      <c r="C18269" s="5"/>
      <c r="D18269" s="6">
        <v>39.799999999999997</v>
      </c>
    </row>
    <row r="18270" spans="1:4" x14ac:dyDescent="0.25">
      <c r="A18270" s="2" t="s">
        <v>14</v>
      </c>
      <c r="B18270" s="2" t="s">
        <v>9</v>
      </c>
      <c r="C18270" s="4">
        <v>90000</v>
      </c>
      <c r="D18270" s="5"/>
    </row>
    <row r="18271" spans="1:4" x14ac:dyDescent="0.25">
      <c r="A18271" s="2" t="s">
        <v>10</v>
      </c>
      <c r="B18271" s="2" t="s">
        <v>9</v>
      </c>
      <c r="C18271" s="4">
        <v>90000</v>
      </c>
      <c r="D18271" s="5"/>
    </row>
    <row r="18272" spans="1:4" x14ac:dyDescent="0.25">
      <c r="A18272" s="2" t="s">
        <v>12</v>
      </c>
      <c r="B18272" s="2" t="s">
        <v>9</v>
      </c>
      <c r="C18272" s="4">
        <v>150000</v>
      </c>
      <c r="D18272" s="5"/>
    </row>
    <row r="18273" spans="1:4" x14ac:dyDescent="0.25">
      <c r="A18273" s="2" t="s">
        <v>8</v>
      </c>
      <c r="B18273" s="2" t="s">
        <v>9</v>
      </c>
      <c r="C18273" s="4">
        <v>154000</v>
      </c>
      <c r="D18273" s="5"/>
    </row>
    <row r="18274" spans="1:4" x14ac:dyDescent="0.25">
      <c r="A18274" s="2" t="s">
        <v>11</v>
      </c>
      <c r="B18274" s="2" t="s">
        <v>23</v>
      </c>
      <c r="C18274" s="4">
        <v>166000</v>
      </c>
      <c r="D18274" s="5"/>
    </row>
    <row r="18275" spans="1:4" x14ac:dyDescent="0.25">
      <c r="A18275" s="2" t="s">
        <v>8</v>
      </c>
      <c r="B18275" s="2" t="s">
        <v>9</v>
      </c>
      <c r="C18275" s="4">
        <v>162355</v>
      </c>
      <c r="D18275" s="5"/>
    </row>
    <row r="18276" spans="1:4" x14ac:dyDescent="0.25">
      <c r="A18276" s="2" t="s">
        <v>14</v>
      </c>
      <c r="B18276" s="2" t="s">
        <v>9</v>
      </c>
      <c r="C18276" s="5"/>
      <c r="D18276" s="6">
        <v>25.12</v>
      </c>
    </row>
    <row r="18277" spans="1:4" x14ac:dyDescent="0.25">
      <c r="A18277" s="2" t="s">
        <v>14</v>
      </c>
      <c r="B18277" s="2" t="s">
        <v>9</v>
      </c>
      <c r="C18277" s="4">
        <v>85000</v>
      </c>
      <c r="D18277" s="5"/>
    </row>
    <row r="18278" spans="1:4" x14ac:dyDescent="0.25">
      <c r="A18278" s="2" t="s">
        <v>14</v>
      </c>
      <c r="B18278" s="2" t="s">
        <v>9</v>
      </c>
      <c r="C18278" s="4">
        <v>105650</v>
      </c>
      <c r="D18278" s="5"/>
    </row>
    <row r="18279" spans="1:4" x14ac:dyDescent="0.25">
      <c r="A18279" s="2" t="s">
        <v>14</v>
      </c>
      <c r="B18279" s="2" t="s">
        <v>9</v>
      </c>
      <c r="C18279" s="4">
        <v>90000</v>
      </c>
      <c r="D18279" s="5"/>
    </row>
    <row r="18280" spans="1:4" x14ac:dyDescent="0.25">
      <c r="A18280" s="2" t="s">
        <v>12</v>
      </c>
      <c r="B18280" s="2" t="s">
        <v>7</v>
      </c>
      <c r="C18280" s="4">
        <v>216000</v>
      </c>
      <c r="D18280" s="5"/>
    </row>
    <row r="18281" spans="1:4" x14ac:dyDescent="0.25">
      <c r="A18281" s="2" t="s">
        <v>10</v>
      </c>
      <c r="B18281" s="2" t="s">
        <v>9</v>
      </c>
      <c r="C18281" s="5"/>
      <c r="D18281" s="6">
        <v>27.98</v>
      </c>
    </row>
    <row r="18282" spans="1:4" x14ac:dyDescent="0.25">
      <c r="A18282" s="2" t="s">
        <v>21</v>
      </c>
      <c r="B18282" s="2" t="s">
        <v>9</v>
      </c>
      <c r="C18282" s="5"/>
      <c r="D18282" s="6">
        <v>24</v>
      </c>
    </row>
    <row r="18283" spans="1:4" x14ac:dyDescent="0.25">
      <c r="A18283" s="2" t="s">
        <v>14</v>
      </c>
      <c r="B18283" s="2" t="s">
        <v>9</v>
      </c>
      <c r="C18283" s="5"/>
      <c r="D18283" s="6">
        <v>24</v>
      </c>
    </row>
    <row r="18284" spans="1:4" x14ac:dyDescent="0.25">
      <c r="A18284" s="2" t="s">
        <v>14</v>
      </c>
      <c r="B18284" s="2" t="s">
        <v>9</v>
      </c>
      <c r="C18284" s="5"/>
      <c r="D18284" s="6">
        <v>29</v>
      </c>
    </row>
    <row r="18285" spans="1:4" x14ac:dyDescent="0.25">
      <c r="A18285" s="2" t="s">
        <v>21</v>
      </c>
      <c r="B18285" s="2" t="s">
        <v>9</v>
      </c>
      <c r="C18285" s="4">
        <v>114500</v>
      </c>
      <c r="D18285" s="5"/>
    </row>
    <row r="18286" spans="1:4" x14ac:dyDescent="0.25">
      <c r="A18286" s="2" t="s">
        <v>6</v>
      </c>
      <c r="B18286" s="2" t="s">
        <v>9</v>
      </c>
      <c r="C18286" s="5"/>
      <c r="D18286" s="6">
        <v>44.74</v>
      </c>
    </row>
    <row r="18287" spans="1:4" x14ac:dyDescent="0.25">
      <c r="A18287" s="2" t="s">
        <v>12</v>
      </c>
      <c r="B18287" s="2" t="s">
        <v>7</v>
      </c>
      <c r="C18287" s="4">
        <v>95000</v>
      </c>
      <c r="D18287" s="5"/>
    </row>
    <row r="18288" spans="1:4" x14ac:dyDescent="0.25">
      <c r="A18288" s="2" t="s">
        <v>6</v>
      </c>
      <c r="B18288" s="2" t="s">
        <v>57</v>
      </c>
      <c r="C18288" s="4">
        <v>170575</v>
      </c>
      <c r="D18288" s="5"/>
    </row>
    <row r="18289" spans="1:4" x14ac:dyDescent="0.25">
      <c r="A18289" s="2" t="s">
        <v>12</v>
      </c>
      <c r="B18289" s="2" t="s">
        <v>9</v>
      </c>
      <c r="C18289" s="4">
        <v>205000</v>
      </c>
      <c r="D18289" s="5"/>
    </row>
    <row r="18290" spans="1:4" x14ac:dyDescent="0.25">
      <c r="A18290" s="2" t="s">
        <v>12</v>
      </c>
      <c r="B18290" s="2" t="s">
        <v>9</v>
      </c>
      <c r="C18290" s="4">
        <v>80000</v>
      </c>
      <c r="D18290" s="5"/>
    </row>
    <row r="18291" spans="1:4" x14ac:dyDescent="0.25">
      <c r="A18291" s="2" t="s">
        <v>12</v>
      </c>
      <c r="B18291" s="2" t="s">
        <v>7</v>
      </c>
      <c r="C18291" s="4">
        <v>120000</v>
      </c>
      <c r="D18291" s="5"/>
    </row>
    <row r="18292" spans="1:4" x14ac:dyDescent="0.25">
      <c r="A18292" s="2" t="s">
        <v>8</v>
      </c>
      <c r="B18292" s="2" t="s">
        <v>60</v>
      </c>
      <c r="C18292" s="4">
        <v>134241</v>
      </c>
      <c r="D18292" s="5"/>
    </row>
    <row r="18293" spans="1:4" x14ac:dyDescent="0.25">
      <c r="A18293" s="2" t="s">
        <v>8</v>
      </c>
      <c r="B18293" s="2" t="s">
        <v>9</v>
      </c>
      <c r="C18293" s="4">
        <v>185000</v>
      </c>
      <c r="D18293" s="5"/>
    </row>
    <row r="18294" spans="1:4" x14ac:dyDescent="0.25">
      <c r="A18294" s="2" t="s">
        <v>8</v>
      </c>
      <c r="B18294" s="2" t="s">
        <v>7</v>
      </c>
      <c r="C18294" s="4">
        <v>97444</v>
      </c>
      <c r="D18294" s="5"/>
    </row>
    <row r="18295" spans="1:4" x14ac:dyDescent="0.25">
      <c r="A18295" s="2" t="s">
        <v>12</v>
      </c>
      <c r="B18295" s="2" t="s">
        <v>58</v>
      </c>
      <c r="C18295" s="4">
        <v>157500</v>
      </c>
      <c r="D18295" s="5"/>
    </row>
    <row r="18296" spans="1:4" x14ac:dyDescent="0.25">
      <c r="A18296" s="2" t="s">
        <v>8</v>
      </c>
      <c r="B18296" s="2" t="s">
        <v>19</v>
      </c>
      <c r="C18296" s="4">
        <v>96773</v>
      </c>
      <c r="D18296" s="5"/>
    </row>
    <row r="18297" spans="1:4" x14ac:dyDescent="0.25">
      <c r="A18297" s="2" t="s">
        <v>14</v>
      </c>
      <c r="B18297" s="2" t="s">
        <v>9</v>
      </c>
      <c r="C18297" s="4">
        <v>189309</v>
      </c>
      <c r="D18297" s="5"/>
    </row>
    <row r="18298" spans="1:4" x14ac:dyDescent="0.25">
      <c r="A18298" s="2" t="s">
        <v>13</v>
      </c>
      <c r="B18298" s="2" t="s">
        <v>77</v>
      </c>
      <c r="C18298" s="4">
        <v>147500</v>
      </c>
      <c r="D18298" s="5"/>
    </row>
    <row r="18299" spans="1:4" x14ac:dyDescent="0.25">
      <c r="A18299" s="2" t="s">
        <v>12</v>
      </c>
      <c r="B18299" s="2" t="s">
        <v>9</v>
      </c>
      <c r="C18299" s="4">
        <v>209000</v>
      </c>
      <c r="D18299" s="5"/>
    </row>
    <row r="18300" spans="1:4" x14ac:dyDescent="0.25">
      <c r="A18300" s="2" t="s">
        <v>13</v>
      </c>
      <c r="B18300" s="2" t="s">
        <v>23</v>
      </c>
      <c r="C18300" s="4">
        <v>147500</v>
      </c>
      <c r="D18300" s="5"/>
    </row>
    <row r="18301" spans="1:4" x14ac:dyDescent="0.25">
      <c r="A18301" s="2" t="s">
        <v>12</v>
      </c>
      <c r="B18301" s="2" t="s">
        <v>7</v>
      </c>
      <c r="C18301" s="4">
        <v>65250</v>
      </c>
      <c r="D18301" s="5"/>
    </row>
    <row r="18302" spans="1:4" x14ac:dyDescent="0.25">
      <c r="A18302" s="2" t="s">
        <v>12</v>
      </c>
      <c r="B18302" s="2" t="s">
        <v>7</v>
      </c>
      <c r="C18302" s="4">
        <v>105138</v>
      </c>
      <c r="D18302" s="5"/>
    </row>
    <row r="18303" spans="1:4" x14ac:dyDescent="0.25">
      <c r="A18303" s="2" t="s">
        <v>12</v>
      </c>
      <c r="B18303" s="2" t="s">
        <v>9</v>
      </c>
      <c r="C18303" s="5"/>
      <c r="D18303" s="6">
        <v>53.39</v>
      </c>
    </row>
    <row r="18304" spans="1:4" x14ac:dyDescent="0.25">
      <c r="A18304" s="2" t="s">
        <v>8</v>
      </c>
      <c r="B18304" s="2" t="s">
        <v>22</v>
      </c>
      <c r="C18304" s="4">
        <v>133000</v>
      </c>
      <c r="D18304" s="5"/>
    </row>
    <row r="18305" spans="1:4" x14ac:dyDescent="0.25">
      <c r="A18305" s="2" t="s">
        <v>10</v>
      </c>
      <c r="B18305" s="2" t="s">
        <v>9</v>
      </c>
      <c r="C18305" s="4">
        <v>82500</v>
      </c>
      <c r="D18305" s="5"/>
    </row>
    <row r="18306" spans="1:4" x14ac:dyDescent="0.25">
      <c r="A18306" s="2" t="s">
        <v>14</v>
      </c>
      <c r="B18306" s="2" t="s">
        <v>9</v>
      </c>
      <c r="C18306" s="4">
        <v>90000</v>
      </c>
      <c r="D18306" s="5"/>
    </row>
    <row r="18307" spans="1:4" x14ac:dyDescent="0.25">
      <c r="A18307" s="2" t="s">
        <v>8</v>
      </c>
      <c r="B18307" s="2" t="s">
        <v>9</v>
      </c>
      <c r="C18307" s="4">
        <v>165000</v>
      </c>
      <c r="D18307" s="5"/>
    </row>
    <row r="18308" spans="1:4" x14ac:dyDescent="0.25">
      <c r="A18308" s="2" t="s">
        <v>14</v>
      </c>
      <c r="B18308" s="2" t="s">
        <v>9</v>
      </c>
      <c r="C18308" s="4">
        <v>157500</v>
      </c>
      <c r="D18308" s="5"/>
    </row>
    <row r="18309" spans="1:4" x14ac:dyDescent="0.25">
      <c r="A18309" s="2" t="s">
        <v>8</v>
      </c>
      <c r="B18309" s="2" t="s">
        <v>9</v>
      </c>
      <c r="C18309" s="5"/>
      <c r="D18309" s="6">
        <v>61.16</v>
      </c>
    </row>
    <row r="18310" spans="1:4" x14ac:dyDescent="0.25">
      <c r="A18310" s="2" t="s">
        <v>13</v>
      </c>
      <c r="B18310" s="2" t="s">
        <v>7</v>
      </c>
      <c r="C18310" s="4">
        <v>157500</v>
      </c>
      <c r="D18310" s="5"/>
    </row>
    <row r="18311" spans="1:4" x14ac:dyDescent="0.25">
      <c r="A18311" s="2" t="s">
        <v>8</v>
      </c>
      <c r="B18311" s="2" t="s">
        <v>53</v>
      </c>
      <c r="C18311" s="4">
        <v>96773</v>
      </c>
      <c r="D18311" s="5"/>
    </row>
    <row r="18312" spans="1:4" x14ac:dyDescent="0.25">
      <c r="A18312" s="2" t="s">
        <v>13</v>
      </c>
      <c r="B18312" s="2" t="s">
        <v>9</v>
      </c>
      <c r="C18312" s="5"/>
      <c r="D18312" s="6">
        <v>83.5</v>
      </c>
    </row>
    <row r="18313" spans="1:4" x14ac:dyDescent="0.25">
      <c r="A18313" s="2" t="s">
        <v>10</v>
      </c>
      <c r="B18313" s="2" t="s">
        <v>9</v>
      </c>
      <c r="C18313" s="4">
        <v>146500</v>
      </c>
      <c r="D18313" s="5"/>
    </row>
    <row r="18314" spans="1:4" x14ac:dyDescent="0.25">
      <c r="A18314" s="2" t="s">
        <v>14</v>
      </c>
      <c r="B18314" s="2" t="s">
        <v>9</v>
      </c>
      <c r="C18314" s="5"/>
      <c r="D18314" s="6">
        <v>21.5</v>
      </c>
    </row>
    <row r="18315" spans="1:4" x14ac:dyDescent="0.25">
      <c r="A18315" s="2" t="s">
        <v>12</v>
      </c>
      <c r="B18315" s="2" t="s">
        <v>9</v>
      </c>
      <c r="C18315" s="4">
        <v>245000</v>
      </c>
      <c r="D18315" s="5"/>
    </row>
    <row r="18316" spans="1:4" x14ac:dyDescent="0.25">
      <c r="A18316" s="2" t="s">
        <v>12</v>
      </c>
      <c r="B18316" s="2" t="s">
        <v>9</v>
      </c>
      <c r="C18316" s="5"/>
      <c r="D18316" s="6">
        <v>24</v>
      </c>
    </row>
    <row r="18317" spans="1:4" x14ac:dyDescent="0.25">
      <c r="A18317" s="2" t="s">
        <v>12</v>
      </c>
      <c r="B18317" s="2" t="s">
        <v>9</v>
      </c>
      <c r="C18317" s="4">
        <v>99486</v>
      </c>
      <c r="D18317" s="5"/>
    </row>
    <row r="18318" spans="1:4" x14ac:dyDescent="0.25">
      <c r="A18318" s="2" t="s">
        <v>8</v>
      </c>
      <c r="B18318" s="2" t="s">
        <v>9</v>
      </c>
      <c r="C18318" s="4">
        <v>85000</v>
      </c>
      <c r="D18318" s="5"/>
    </row>
    <row r="18319" spans="1:4" x14ac:dyDescent="0.25">
      <c r="A18319" s="2" t="s">
        <v>14</v>
      </c>
      <c r="B18319" s="2" t="s">
        <v>9</v>
      </c>
      <c r="C18319" s="4">
        <v>125000</v>
      </c>
      <c r="D18319" s="5"/>
    </row>
    <row r="18320" spans="1:4" x14ac:dyDescent="0.25">
      <c r="A18320" s="2" t="s">
        <v>16</v>
      </c>
      <c r="B18320" s="2" t="s">
        <v>52</v>
      </c>
      <c r="C18320" s="4">
        <v>79200</v>
      </c>
      <c r="D18320" s="5"/>
    </row>
    <row r="18321" spans="1:4" x14ac:dyDescent="0.25">
      <c r="A18321" s="2" t="s">
        <v>8</v>
      </c>
      <c r="B18321" s="2" t="s">
        <v>9</v>
      </c>
      <c r="C18321" s="4">
        <v>147731</v>
      </c>
      <c r="D18321" s="5"/>
    </row>
    <row r="18322" spans="1:4" x14ac:dyDescent="0.25">
      <c r="A18322" s="2" t="s">
        <v>14</v>
      </c>
      <c r="B18322" s="2" t="s">
        <v>9</v>
      </c>
      <c r="C18322" s="5"/>
      <c r="D18322" s="6">
        <v>27.5</v>
      </c>
    </row>
    <row r="18323" spans="1:4" x14ac:dyDescent="0.25">
      <c r="A18323" s="2" t="s">
        <v>8</v>
      </c>
      <c r="B18323" s="2" t="s">
        <v>9</v>
      </c>
      <c r="C18323" s="5"/>
      <c r="D18323" s="6">
        <v>55</v>
      </c>
    </row>
    <row r="18324" spans="1:4" x14ac:dyDescent="0.25">
      <c r="A18324" s="2" t="s">
        <v>8</v>
      </c>
      <c r="B18324" s="2" t="s">
        <v>9</v>
      </c>
      <c r="C18324" s="5"/>
      <c r="D18324" s="6">
        <v>45</v>
      </c>
    </row>
    <row r="18325" spans="1:4" x14ac:dyDescent="0.25">
      <c r="A18325" s="2" t="s">
        <v>13</v>
      </c>
      <c r="B18325" s="2" t="s">
        <v>9</v>
      </c>
      <c r="C18325" s="4">
        <v>147500</v>
      </c>
      <c r="D18325" s="5"/>
    </row>
    <row r="18326" spans="1:4" x14ac:dyDescent="0.25">
      <c r="A18326" s="2" t="s">
        <v>11</v>
      </c>
      <c r="B18326" s="2" t="s">
        <v>57</v>
      </c>
      <c r="C18326" s="4">
        <v>69000</v>
      </c>
      <c r="D18326" s="5"/>
    </row>
    <row r="18327" spans="1:4" x14ac:dyDescent="0.25">
      <c r="A18327" s="2" t="s">
        <v>12</v>
      </c>
      <c r="B18327" s="2" t="s">
        <v>9</v>
      </c>
      <c r="C18327" s="5"/>
      <c r="D18327" s="6">
        <v>53</v>
      </c>
    </row>
    <row r="18328" spans="1:4" x14ac:dyDescent="0.25">
      <c r="A18328" s="2" t="s">
        <v>12</v>
      </c>
      <c r="B18328" s="2" t="s">
        <v>9</v>
      </c>
      <c r="C18328" s="4">
        <v>115000</v>
      </c>
      <c r="D18328" s="5"/>
    </row>
    <row r="18329" spans="1:4" x14ac:dyDescent="0.25">
      <c r="A18329" s="2" t="s">
        <v>12</v>
      </c>
      <c r="B18329" s="2" t="s">
        <v>9</v>
      </c>
      <c r="C18329" s="4">
        <v>92500</v>
      </c>
      <c r="D18329" s="5"/>
    </row>
    <row r="18330" spans="1:4" x14ac:dyDescent="0.25">
      <c r="A18330" s="2" t="s">
        <v>21</v>
      </c>
      <c r="B18330" s="2" t="s">
        <v>51</v>
      </c>
      <c r="C18330" s="4">
        <v>48000</v>
      </c>
      <c r="D18330" s="5"/>
    </row>
    <row r="18331" spans="1:4" x14ac:dyDescent="0.25">
      <c r="A18331" s="2" t="s">
        <v>14</v>
      </c>
      <c r="B18331" s="2" t="s">
        <v>9</v>
      </c>
      <c r="C18331" s="4">
        <v>87500</v>
      </c>
      <c r="D18331" s="5"/>
    </row>
    <row r="18332" spans="1:4" x14ac:dyDescent="0.25">
      <c r="A18332" s="2" t="s">
        <v>12</v>
      </c>
      <c r="B18332" s="2" t="s">
        <v>9</v>
      </c>
      <c r="C18332" s="4">
        <v>216500</v>
      </c>
      <c r="D18332" s="5"/>
    </row>
    <row r="18333" spans="1:4" x14ac:dyDescent="0.25">
      <c r="A18333" s="2" t="s">
        <v>8</v>
      </c>
      <c r="B18333" s="2" t="s">
        <v>9</v>
      </c>
      <c r="C18333" s="4">
        <v>125000</v>
      </c>
      <c r="D18333" s="5"/>
    </row>
    <row r="18334" spans="1:4" x14ac:dyDescent="0.25">
      <c r="A18334" s="2" t="s">
        <v>12</v>
      </c>
      <c r="B18334" s="2" t="s">
        <v>9</v>
      </c>
      <c r="C18334" s="4">
        <v>128464</v>
      </c>
      <c r="D18334" s="5"/>
    </row>
    <row r="18335" spans="1:4" x14ac:dyDescent="0.25">
      <c r="A18335" s="2" t="s">
        <v>14</v>
      </c>
      <c r="B18335" s="2" t="s">
        <v>9</v>
      </c>
      <c r="C18335" s="5"/>
      <c r="D18335" s="6">
        <v>30.5</v>
      </c>
    </row>
    <row r="18336" spans="1:4" x14ac:dyDescent="0.25">
      <c r="A18336" s="2" t="s">
        <v>14</v>
      </c>
      <c r="B18336" s="2" t="s">
        <v>9</v>
      </c>
      <c r="C18336" s="4">
        <v>103000</v>
      </c>
      <c r="D18336" s="5"/>
    </row>
    <row r="18337" spans="1:4" x14ac:dyDescent="0.25">
      <c r="A18337" s="2" t="s">
        <v>14</v>
      </c>
      <c r="B18337" s="2" t="s">
        <v>48</v>
      </c>
      <c r="C18337" s="4">
        <v>57500</v>
      </c>
      <c r="D18337" s="5"/>
    </row>
    <row r="18338" spans="1:4" x14ac:dyDescent="0.25">
      <c r="A18338" s="2" t="s">
        <v>12</v>
      </c>
      <c r="B18338" s="2" t="s">
        <v>7</v>
      </c>
      <c r="C18338" s="5"/>
      <c r="D18338" s="6">
        <v>57.5</v>
      </c>
    </row>
    <row r="18339" spans="1:4" x14ac:dyDescent="0.25">
      <c r="A18339" s="2" t="s">
        <v>12</v>
      </c>
      <c r="B18339" s="2" t="s">
        <v>9</v>
      </c>
      <c r="C18339" s="4">
        <v>95005</v>
      </c>
      <c r="D18339" s="5"/>
    </row>
    <row r="18340" spans="1:4" x14ac:dyDescent="0.25">
      <c r="A18340" s="2" t="s">
        <v>12</v>
      </c>
      <c r="B18340" s="2" t="s">
        <v>9</v>
      </c>
      <c r="C18340" s="4">
        <v>175000</v>
      </c>
      <c r="D18340" s="5"/>
    </row>
    <row r="18341" spans="1:4" x14ac:dyDescent="0.25">
      <c r="A18341" s="2" t="s">
        <v>6</v>
      </c>
      <c r="B18341" s="2" t="s">
        <v>15</v>
      </c>
      <c r="C18341" s="4">
        <v>157500</v>
      </c>
      <c r="D18341" s="5"/>
    </row>
    <row r="18342" spans="1:4" x14ac:dyDescent="0.25">
      <c r="A18342" s="2" t="s">
        <v>12</v>
      </c>
      <c r="B18342" s="2" t="s">
        <v>9</v>
      </c>
      <c r="C18342" s="4">
        <v>55000</v>
      </c>
      <c r="D18342" s="5"/>
    </row>
    <row r="18343" spans="1:4" x14ac:dyDescent="0.25">
      <c r="A18343" s="2" t="s">
        <v>6</v>
      </c>
      <c r="B18343" s="2" t="s">
        <v>47</v>
      </c>
      <c r="C18343" s="4">
        <v>89100</v>
      </c>
      <c r="D18343" s="5"/>
    </row>
    <row r="18344" spans="1:4" x14ac:dyDescent="0.25">
      <c r="A18344" s="2" t="s">
        <v>6</v>
      </c>
      <c r="B18344" s="2" t="s">
        <v>9</v>
      </c>
      <c r="C18344" s="4">
        <v>88128</v>
      </c>
      <c r="D18344" s="5"/>
    </row>
    <row r="18345" spans="1:4" x14ac:dyDescent="0.25">
      <c r="A18345" s="2" t="s">
        <v>14</v>
      </c>
      <c r="B18345" s="2" t="s">
        <v>9</v>
      </c>
      <c r="C18345" s="4">
        <v>55330</v>
      </c>
      <c r="D18345" s="5"/>
    </row>
    <row r="18346" spans="1:4" x14ac:dyDescent="0.25">
      <c r="A18346" s="2" t="s">
        <v>12</v>
      </c>
      <c r="B18346" s="2" t="s">
        <v>9</v>
      </c>
      <c r="C18346" s="5"/>
      <c r="D18346" s="6">
        <v>43.98</v>
      </c>
    </row>
    <row r="18347" spans="1:4" x14ac:dyDescent="0.25">
      <c r="A18347" s="2" t="s">
        <v>14</v>
      </c>
      <c r="B18347" s="2" t="s">
        <v>9</v>
      </c>
      <c r="C18347" s="4">
        <v>112500</v>
      </c>
      <c r="D18347" s="5"/>
    </row>
    <row r="18348" spans="1:4" x14ac:dyDescent="0.25">
      <c r="A18348" s="2" t="s">
        <v>8</v>
      </c>
      <c r="B18348" s="2" t="s">
        <v>23</v>
      </c>
      <c r="C18348" s="4">
        <v>45000</v>
      </c>
      <c r="D18348" s="5"/>
    </row>
    <row r="18349" spans="1:4" x14ac:dyDescent="0.25">
      <c r="A18349" s="2" t="s">
        <v>14</v>
      </c>
      <c r="B18349" s="2" t="s">
        <v>92</v>
      </c>
      <c r="C18349" s="4">
        <v>56700</v>
      </c>
      <c r="D18349" s="5"/>
    </row>
    <row r="18350" spans="1:4" x14ac:dyDescent="0.25">
      <c r="A18350" s="2" t="s">
        <v>8</v>
      </c>
      <c r="B18350" s="2" t="s">
        <v>7</v>
      </c>
      <c r="C18350" s="5"/>
      <c r="D18350" s="6">
        <v>57.5</v>
      </c>
    </row>
    <row r="18351" spans="1:4" x14ac:dyDescent="0.25">
      <c r="A18351" s="2" t="s">
        <v>6</v>
      </c>
      <c r="B18351" s="2" t="s">
        <v>35</v>
      </c>
      <c r="C18351" s="4">
        <v>157500</v>
      </c>
      <c r="D18351" s="5"/>
    </row>
    <row r="18352" spans="1:4" x14ac:dyDescent="0.25">
      <c r="A18352" s="2" t="s">
        <v>12</v>
      </c>
      <c r="B18352" s="2" t="s">
        <v>9</v>
      </c>
      <c r="C18352" s="4">
        <v>77150</v>
      </c>
      <c r="D18352" s="5"/>
    </row>
    <row r="18353" spans="1:4" x14ac:dyDescent="0.25">
      <c r="A18353" s="2" t="s">
        <v>14</v>
      </c>
      <c r="B18353" s="2" t="s">
        <v>9</v>
      </c>
      <c r="C18353" s="5"/>
      <c r="D18353" s="6">
        <v>40</v>
      </c>
    </row>
    <row r="18354" spans="1:4" x14ac:dyDescent="0.25">
      <c r="A18354" s="2" t="s">
        <v>14</v>
      </c>
      <c r="B18354" s="2" t="s">
        <v>9</v>
      </c>
      <c r="C18354" s="5"/>
      <c r="D18354" s="6">
        <v>33</v>
      </c>
    </row>
    <row r="18355" spans="1:4" x14ac:dyDescent="0.25">
      <c r="A18355" s="2" t="s">
        <v>14</v>
      </c>
      <c r="B18355" s="2" t="s">
        <v>9</v>
      </c>
      <c r="C18355" s="4">
        <v>87500</v>
      </c>
      <c r="D18355" s="5"/>
    </row>
    <row r="18356" spans="1:4" x14ac:dyDescent="0.25">
      <c r="A18356" s="2" t="s">
        <v>14</v>
      </c>
      <c r="B18356" s="2" t="s">
        <v>9</v>
      </c>
      <c r="C18356" s="4">
        <v>32516</v>
      </c>
      <c r="D18356" s="5"/>
    </row>
    <row r="18357" spans="1:4" x14ac:dyDescent="0.25">
      <c r="A18357" s="2" t="s">
        <v>8</v>
      </c>
      <c r="B18357" s="2" t="s">
        <v>9</v>
      </c>
      <c r="C18357" s="4">
        <v>147500</v>
      </c>
      <c r="D18357" s="5"/>
    </row>
    <row r="18358" spans="1:4" x14ac:dyDescent="0.25">
      <c r="A18358" s="2" t="s">
        <v>14</v>
      </c>
      <c r="B18358" s="2" t="s">
        <v>9</v>
      </c>
      <c r="C18358" s="5"/>
      <c r="D18358" s="6">
        <v>23.69</v>
      </c>
    </row>
    <row r="18359" spans="1:4" x14ac:dyDescent="0.25">
      <c r="A18359" s="2" t="s">
        <v>12</v>
      </c>
      <c r="B18359" s="2" t="s">
        <v>9</v>
      </c>
      <c r="C18359" s="4">
        <v>145000</v>
      </c>
      <c r="D18359" s="5"/>
    </row>
    <row r="18360" spans="1:4" x14ac:dyDescent="0.25">
      <c r="A18360" s="2" t="s">
        <v>12</v>
      </c>
      <c r="B18360" s="2" t="s">
        <v>55</v>
      </c>
      <c r="C18360" s="4">
        <v>147500</v>
      </c>
      <c r="D18360" s="5"/>
    </row>
    <row r="18361" spans="1:4" x14ac:dyDescent="0.25">
      <c r="A18361" s="2" t="s">
        <v>14</v>
      </c>
      <c r="B18361" s="2" t="s">
        <v>9</v>
      </c>
      <c r="C18361" s="5"/>
      <c r="D18361" s="6">
        <v>31.5</v>
      </c>
    </row>
    <row r="18362" spans="1:4" x14ac:dyDescent="0.25">
      <c r="A18362" s="2" t="s">
        <v>14</v>
      </c>
      <c r="B18362" s="2" t="s">
        <v>9</v>
      </c>
      <c r="C18362" s="4">
        <v>75000</v>
      </c>
      <c r="D18362" s="5"/>
    </row>
    <row r="18363" spans="1:4" x14ac:dyDescent="0.25">
      <c r="A18363" s="2" t="s">
        <v>14</v>
      </c>
      <c r="B18363" s="2" t="s">
        <v>9</v>
      </c>
      <c r="C18363" s="4">
        <v>150000</v>
      </c>
      <c r="D18363" s="5"/>
    </row>
    <row r="18364" spans="1:4" x14ac:dyDescent="0.25">
      <c r="A18364" s="2" t="s">
        <v>14</v>
      </c>
      <c r="B18364" s="2" t="s">
        <v>9</v>
      </c>
      <c r="C18364" s="5"/>
      <c r="D18364" s="6">
        <v>26.39</v>
      </c>
    </row>
    <row r="18365" spans="1:4" x14ac:dyDescent="0.25">
      <c r="A18365" s="2" t="s">
        <v>14</v>
      </c>
      <c r="B18365" s="2" t="s">
        <v>9</v>
      </c>
      <c r="C18365" s="4">
        <v>55000</v>
      </c>
      <c r="D18365" s="5"/>
    </row>
    <row r="18366" spans="1:4" x14ac:dyDescent="0.25">
      <c r="A18366" s="2" t="s">
        <v>8</v>
      </c>
      <c r="B18366" s="2" t="s">
        <v>7</v>
      </c>
      <c r="C18366" s="5"/>
      <c r="D18366" s="6">
        <v>65</v>
      </c>
    </row>
    <row r="18367" spans="1:4" x14ac:dyDescent="0.25">
      <c r="A18367" s="2" t="s">
        <v>13</v>
      </c>
      <c r="B18367" s="2" t="s">
        <v>18</v>
      </c>
      <c r="C18367" s="4">
        <v>175000</v>
      </c>
      <c r="D18367" s="5"/>
    </row>
    <row r="18368" spans="1:4" x14ac:dyDescent="0.25">
      <c r="A18368" s="2" t="s">
        <v>8</v>
      </c>
      <c r="B18368" s="2" t="s">
        <v>9</v>
      </c>
      <c r="C18368" s="5"/>
      <c r="D18368" s="6">
        <v>56.5</v>
      </c>
    </row>
    <row r="18369" spans="1:4" x14ac:dyDescent="0.25">
      <c r="A18369" s="2" t="s">
        <v>8</v>
      </c>
      <c r="B18369" s="2" t="s">
        <v>72</v>
      </c>
      <c r="C18369" s="4">
        <v>96773</v>
      </c>
      <c r="D18369" s="5"/>
    </row>
    <row r="18370" spans="1:4" x14ac:dyDescent="0.25">
      <c r="A18370" s="2" t="s">
        <v>14</v>
      </c>
      <c r="B18370" s="2" t="s">
        <v>9</v>
      </c>
      <c r="C18370" s="5"/>
      <c r="D18370" s="6">
        <v>37</v>
      </c>
    </row>
    <row r="18371" spans="1:4" x14ac:dyDescent="0.25">
      <c r="A18371" s="2" t="s">
        <v>8</v>
      </c>
      <c r="B18371" s="2" t="s">
        <v>9</v>
      </c>
      <c r="C18371" s="4">
        <v>200000</v>
      </c>
      <c r="D18371" s="5"/>
    </row>
    <row r="18372" spans="1:4" x14ac:dyDescent="0.25">
      <c r="A18372" s="2" t="s">
        <v>12</v>
      </c>
      <c r="B18372" s="2" t="s">
        <v>9</v>
      </c>
      <c r="C18372" s="4">
        <v>157500</v>
      </c>
      <c r="D18372" s="5"/>
    </row>
    <row r="18373" spans="1:4" x14ac:dyDescent="0.25">
      <c r="A18373" s="2" t="s">
        <v>10</v>
      </c>
      <c r="B18373" s="2" t="s">
        <v>9</v>
      </c>
      <c r="C18373" s="5"/>
      <c r="D18373" s="6">
        <v>52.5</v>
      </c>
    </row>
    <row r="18374" spans="1:4" x14ac:dyDescent="0.25">
      <c r="A18374" s="2" t="s">
        <v>12</v>
      </c>
      <c r="B18374" s="2" t="s">
        <v>9</v>
      </c>
      <c r="C18374" s="4">
        <v>150000</v>
      </c>
      <c r="D18374" s="5"/>
    </row>
    <row r="18375" spans="1:4" x14ac:dyDescent="0.25">
      <c r="A18375" s="2" t="s">
        <v>12</v>
      </c>
      <c r="B18375" s="2" t="s">
        <v>35</v>
      </c>
      <c r="C18375" s="4">
        <v>69963</v>
      </c>
      <c r="D18375" s="5"/>
    </row>
    <row r="18376" spans="1:4" x14ac:dyDescent="0.25">
      <c r="A18376" s="2" t="s">
        <v>14</v>
      </c>
      <c r="B18376" s="2" t="s">
        <v>9</v>
      </c>
      <c r="C18376" s="5"/>
      <c r="D18376" s="6">
        <v>35</v>
      </c>
    </row>
    <row r="18377" spans="1:4" x14ac:dyDescent="0.25">
      <c r="A18377" s="2" t="s">
        <v>14</v>
      </c>
      <c r="B18377" s="2" t="s">
        <v>9</v>
      </c>
      <c r="C18377" s="5"/>
      <c r="D18377" s="6">
        <v>64.5</v>
      </c>
    </row>
    <row r="18378" spans="1:4" x14ac:dyDescent="0.25">
      <c r="A18378" s="2" t="s">
        <v>14</v>
      </c>
      <c r="B18378" s="2" t="s">
        <v>9</v>
      </c>
      <c r="C18378" s="4">
        <v>150000</v>
      </c>
      <c r="D18378" s="5"/>
    </row>
    <row r="18379" spans="1:4" x14ac:dyDescent="0.25">
      <c r="A18379" s="2" t="s">
        <v>13</v>
      </c>
      <c r="B18379" s="2" t="s">
        <v>90</v>
      </c>
      <c r="C18379" s="4">
        <v>147500</v>
      </c>
      <c r="D18379" s="5"/>
    </row>
    <row r="18380" spans="1:4" x14ac:dyDescent="0.25">
      <c r="A18380" s="2" t="s">
        <v>14</v>
      </c>
      <c r="B18380" s="2" t="s">
        <v>53</v>
      </c>
      <c r="C18380" s="4">
        <v>111175</v>
      </c>
      <c r="D18380" s="5"/>
    </row>
    <row r="18381" spans="1:4" x14ac:dyDescent="0.25">
      <c r="A18381" s="2" t="s">
        <v>8</v>
      </c>
      <c r="B18381" s="2" t="s">
        <v>9</v>
      </c>
      <c r="C18381" s="5"/>
      <c r="D18381" s="6">
        <v>70</v>
      </c>
    </row>
    <row r="18382" spans="1:4" x14ac:dyDescent="0.25">
      <c r="A18382" s="2" t="s">
        <v>8</v>
      </c>
      <c r="B18382" s="2" t="s">
        <v>9</v>
      </c>
      <c r="C18382" s="5"/>
      <c r="D18382" s="6">
        <v>51</v>
      </c>
    </row>
    <row r="18383" spans="1:4" x14ac:dyDescent="0.25">
      <c r="A18383" s="2" t="s">
        <v>14</v>
      </c>
      <c r="B18383" s="2" t="s">
        <v>15</v>
      </c>
      <c r="C18383" s="4">
        <v>89100</v>
      </c>
      <c r="D18383" s="5"/>
    </row>
    <row r="18384" spans="1:4" x14ac:dyDescent="0.25">
      <c r="A18384" s="2" t="s">
        <v>8</v>
      </c>
      <c r="B18384" s="2" t="s">
        <v>9</v>
      </c>
      <c r="C18384" s="4">
        <v>97500</v>
      </c>
      <c r="D18384" s="5"/>
    </row>
    <row r="18385" spans="1:4" x14ac:dyDescent="0.25">
      <c r="A18385" s="2" t="s">
        <v>8</v>
      </c>
      <c r="B18385" s="2" t="s">
        <v>7</v>
      </c>
      <c r="C18385" s="4">
        <v>112500</v>
      </c>
      <c r="D18385" s="5"/>
    </row>
    <row r="18386" spans="1:4" x14ac:dyDescent="0.25">
      <c r="A18386" s="2" t="s">
        <v>21</v>
      </c>
      <c r="B18386" s="2" t="s">
        <v>51</v>
      </c>
      <c r="C18386" s="4">
        <v>99150</v>
      </c>
      <c r="D18386" s="5"/>
    </row>
    <row r="18387" spans="1:4" x14ac:dyDescent="0.25">
      <c r="A18387" s="2" t="s">
        <v>14</v>
      </c>
      <c r="B18387" s="2" t="s">
        <v>9</v>
      </c>
      <c r="C18387" s="5"/>
      <c r="D18387" s="6">
        <v>19.579999999999998</v>
      </c>
    </row>
    <row r="18388" spans="1:4" x14ac:dyDescent="0.25">
      <c r="A18388" s="2" t="s">
        <v>12</v>
      </c>
      <c r="B18388" s="2" t="s">
        <v>9</v>
      </c>
      <c r="C18388" s="4">
        <v>107500</v>
      </c>
      <c r="D18388" s="5"/>
    </row>
    <row r="18389" spans="1:4" x14ac:dyDescent="0.25">
      <c r="A18389" s="2" t="s">
        <v>14</v>
      </c>
      <c r="B18389" s="2" t="s">
        <v>9</v>
      </c>
      <c r="C18389" s="5"/>
      <c r="D18389" s="6">
        <v>48</v>
      </c>
    </row>
    <row r="18390" spans="1:4" x14ac:dyDescent="0.25">
      <c r="A18390" s="2" t="s">
        <v>8</v>
      </c>
      <c r="B18390" s="2" t="s">
        <v>9</v>
      </c>
      <c r="C18390" s="5"/>
      <c r="D18390" s="6">
        <v>28.5</v>
      </c>
    </row>
    <row r="18391" spans="1:4" x14ac:dyDescent="0.25">
      <c r="A18391" s="2" t="s">
        <v>21</v>
      </c>
      <c r="B18391" s="2" t="s">
        <v>9</v>
      </c>
      <c r="C18391" s="5"/>
      <c r="D18391" s="6">
        <v>25.12</v>
      </c>
    </row>
    <row r="18392" spans="1:4" x14ac:dyDescent="0.25">
      <c r="A18392" s="2" t="s">
        <v>8</v>
      </c>
      <c r="B18392" s="2" t="s">
        <v>9</v>
      </c>
      <c r="C18392" s="4">
        <v>125000</v>
      </c>
      <c r="D18392" s="5"/>
    </row>
    <row r="18393" spans="1:4" x14ac:dyDescent="0.25">
      <c r="A18393" s="2" t="s">
        <v>10</v>
      </c>
      <c r="B18393" s="2" t="s">
        <v>9</v>
      </c>
      <c r="C18393" s="4">
        <v>77500</v>
      </c>
      <c r="D18393" s="5"/>
    </row>
    <row r="18394" spans="1:4" x14ac:dyDescent="0.25">
      <c r="A18394" s="2" t="s">
        <v>12</v>
      </c>
      <c r="B18394" s="2" t="s">
        <v>7</v>
      </c>
      <c r="C18394" s="5"/>
      <c r="D18394" s="6">
        <v>62.5</v>
      </c>
    </row>
    <row r="18395" spans="1:4" x14ac:dyDescent="0.25">
      <c r="A18395" s="2" t="s">
        <v>14</v>
      </c>
      <c r="B18395" s="2" t="s">
        <v>9</v>
      </c>
      <c r="C18395" s="4">
        <v>95000</v>
      </c>
      <c r="D18395" s="5"/>
    </row>
    <row r="18396" spans="1:4" x14ac:dyDescent="0.25">
      <c r="A18396" s="2" t="s">
        <v>8</v>
      </c>
      <c r="B18396" s="2" t="s">
        <v>23</v>
      </c>
      <c r="C18396" s="4">
        <v>96773</v>
      </c>
      <c r="D18396" s="5"/>
    </row>
    <row r="18397" spans="1:4" x14ac:dyDescent="0.25">
      <c r="A18397" s="2" t="s">
        <v>10</v>
      </c>
      <c r="B18397" s="2" t="s">
        <v>7</v>
      </c>
      <c r="C18397" s="4">
        <v>375000</v>
      </c>
      <c r="D18397" s="5"/>
    </row>
    <row r="18398" spans="1:4" x14ac:dyDescent="0.25">
      <c r="A18398" s="2" t="s">
        <v>16</v>
      </c>
      <c r="B18398" s="2" t="s">
        <v>9</v>
      </c>
      <c r="C18398" s="4">
        <v>187536</v>
      </c>
      <c r="D18398" s="5"/>
    </row>
    <row r="18399" spans="1:4" x14ac:dyDescent="0.25">
      <c r="A18399" s="2" t="s">
        <v>14</v>
      </c>
      <c r="B18399" s="2" t="s">
        <v>9</v>
      </c>
      <c r="C18399" s="5"/>
      <c r="D18399" s="6">
        <v>20</v>
      </c>
    </row>
    <row r="18400" spans="1:4" x14ac:dyDescent="0.25">
      <c r="A18400" s="2" t="s">
        <v>14</v>
      </c>
      <c r="B18400" s="2" t="s">
        <v>23</v>
      </c>
      <c r="C18400" s="4">
        <v>105000</v>
      </c>
      <c r="D18400" s="5"/>
    </row>
    <row r="18401" spans="1:4" x14ac:dyDescent="0.25">
      <c r="A18401" s="2" t="s">
        <v>11</v>
      </c>
      <c r="B18401" s="2" t="s">
        <v>9</v>
      </c>
      <c r="C18401" s="4">
        <v>65000</v>
      </c>
      <c r="D18401" s="5"/>
    </row>
    <row r="18402" spans="1:4" x14ac:dyDescent="0.25">
      <c r="A18402" s="2" t="s">
        <v>14</v>
      </c>
      <c r="B18402" s="2" t="s">
        <v>9</v>
      </c>
      <c r="C18402" s="4">
        <v>58158</v>
      </c>
      <c r="D18402" s="5"/>
    </row>
    <row r="18403" spans="1:4" x14ac:dyDescent="0.25">
      <c r="A18403" s="2" t="s">
        <v>14</v>
      </c>
      <c r="B18403" s="2" t="s">
        <v>9</v>
      </c>
      <c r="C18403" s="5"/>
      <c r="D18403" s="6">
        <v>13.42</v>
      </c>
    </row>
    <row r="18404" spans="1:4" x14ac:dyDescent="0.25">
      <c r="A18404" s="2" t="s">
        <v>14</v>
      </c>
      <c r="B18404" s="2" t="s">
        <v>9</v>
      </c>
      <c r="C18404" s="4">
        <v>70000</v>
      </c>
      <c r="D18404" s="5"/>
    </row>
    <row r="18405" spans="1:4" x14ac:dyDescent="0.25">
      <c r="A18405" s="2" t="s">
        <v>8</v>
      </c>
      <c r="B18405" s="2" t="s">
        <v>9</v>
      </c>
      <c r="C18405" s="4">
        <v>112500</v>
      </c>
      <c r="D18405" s="5"/>
    </row>
    <row r="18406" spans="1:4" x14ac:dyDescent="0.25">
      <c r="A18406" s="2" t="s">
        <v>12</v>
      </c>
      <c r="B18406" s="2" t="s">
        <v>18</v>
      </c>
      <c r="C18406" s="5"/>
      <c r="D18406" s="6">
        <v>26</v>
      </c>
    </row>
    <row r="18407" spans="1:4" x14ac:dyDescent="0.25">
      <c r="A18407" s="2" t="s">
        <v>12</v>
      </c>
      <c r="B18407" s="2" t="s">
        <v>9</v>
      </c>
      <c r="C18407" s="5"/>
      <c r="D18407" s="6">
        <v>47.62</v>
      </c>
    </row>
    <row r="18408" spans="1:4" x14ac:dyDescent="0.25">
      <c r="A18408" s="2" t="s">
        <v>12</v>
      </c>
      <c r="B18408" s="2" t="s">
        <v>9</v>
      </c>
      <c r="C18408" s="4">
        <v>190000</v>
      </c>
      <c r="D18408" s="5"/>
    </row>
    <row r="18409" spans="1:4" x14ac:dyDescent="0.25">
      <c r="A18409" s="2" t="s">
        <v>14</v>
      </c>
      <c r="B18409" s="2" t="s">
        <v>9</v>
      </c>
      <c r="C18409" s="5"/>
      <c r="D18409" s="6">
        <v>24</v>
      </c>
    </row>
    <row r="18410" spans="1:4" x14ac:dyDescent="0.25">
      <c r="A18410" s="2" t="s">
        <v>14</v>
      </c>
      <c r="B18410" s="2" t="s">
        <v>9</v>
      </c>
      <c r="C18410" s="5"/>
      <c r="D18410" s="6">
        <v>31</v>
      </c>
    </row>
    <row r="18411" spans="1:4" x14ac:dyDescent="0.25">
      <c r="A18411" s="2" t="s">
        <v>8</v>
      </c>
      <c r="B18411" s="2" t="s">
        <v>9</v>
      </c>
      <c r="C18411" s="4">
        <v>150000</v>
      </c>
      <c r="D18411" s="5"/>
    </row>
    <row r="18412" spans="1:4" x14ac:dyDescent="0.25">
      <c r="A18412" s="2" t="s">
        <v>12</v>
      </c>
      <c r="B18412" s="2" t="s">
        <v>9</v>
      </c>
      <c r="C18412" s="4">
        <v>185000</v>
      </c>
      <c r="D18412" s="5"/>
    </row>
    <row r="18413" spans="1:4" x14ac:dyDescent="0.25">
      <c r="A18413" s="2" t="s">
        <v>12</v>
      </c>
      <c r="B18413" s="2" t="s">
        <v>9</v>
      </c>
      <c r="C18413" s="4">
        <v>90000</v>
      </c>
      <c r="D18413" s="5"/>
    </row>
    <row r="18414" spans="1:4" x14ac:dyDescent="0.25">
      <c r="A18414" s="2" t="s">
        <v>16</v>
      </c>
      <c r="B18414" s="2" t="s">
        <v>18</v>
      </c>
      <c r="C18414" s="4">
        <v>90000</v>
      </c>
      <c r="D18414" s="5"/>
    </row>
    <row r="18415" spans="1:4" x14ac:dyDescent="0.25">
      <c r="A18415" s="2" t="s">
        <v>6</v>
      </c>
      <c r="B18415" s="2" t="s">
        <v>9</v>
      </c>
      <c r="C18415" s="4">
        <v>90000</v>
      </c>
      <c r="D18415" s="5"/>
    </row>
    <row r="18416" spans="1:4" x14ac:dyDescent="0.25">
      <c r="A18416" s="2" t="s">
        <v>12</v>
      </c>
      <c r="B18416" s="2" t="s">
        <v>9</v>
      </c>
      <c r="C18416" s="4">
        <v>115000</v>
      </c>
      <c r="D18416" s="5"/>
    </row>
    <row r="18417" spans="1:4" x14ac:dyDescent="0.25">
      <c r="A18417" s="2" t="s">
        <v>14</v>
      </c>
      <c r="B18417" s="2" t="s">
        <v>9</v>
      </c>
      <c r="C18417" s="4">
        <v>107500</v>
      </c>
      <c r="D18417" s="5"/>
    </row>
    <row r="18418" spans="1:4" x14ac:dyDescent="0.25">
      <c r="A18418" s="2" t="s">
        <v>12</v>
      </c>
      <c r="B18418" s="2" t="s">
        <v>9</v>
      </c>
      <c r="C18418" s="4">
        <v>175000</v>
      </c>
      <c r="D18418" s="5"/>
    </row>
    <row r="18419" spans="1:4" x14ac:dyDescent="0.25">
      <c r="A18419" s="2" t="s">
        <v>14</v>
      </c>
      <c r="B18419" s="2" t="s">
        <v>9</v>
      </c>
      <c r="C18419" s="4">
        <v>65000</v>
      </c>
      <c r="D18419" s="5"/>
    </row>
    <row r="18420" spans="1:4" x14ac:dyDescent="0.25">
      <c r="A18420" s="2" t="s">
        <v>16</v>
      </c>
      <c r="B18420" s="2" t="s">
        <v>62</v>
      </c>
      <c r="C18420" s="4">
        <v>37500</v>
      </c>
      <c r="D18420" s="5"/>
    </row>
    <row r="18421" spans="1:4" x14ac:dyDescent="0.25">
      <c r="A18421" s="2" t="s">
        <v>14</v>
      </c>
      <c r="B18421" s="2" t="s">
        <v>9</v>
      </c>
      <c r="C18421" s="4">
        <v>112500</v>
      </c>
      <c r="D18421" s="5"/>
    </row>
    <row r="18422" spans="1:4" x14ac:dyDescent="0.25">
      <c r="A18422" s="2" t="s">
        <v>14</v>
      </c>
      <c r="B18422" s="2" t="s">
        <v>9</v>
      </c>
      <c r="C18422" s="5"/>
      <c r="D18422" s="6">
        <v>27.44</v>
      </c>
    </row>
    <row r="18423" spans="1:4" x14ac:dyDescent="0.25">
      <c r="A18423" s="2" t="s">
        <v>12</v>
      </c>
      <c r="B18423" s="2" t="s">
        <v>9</v>
      </c>
      <c r="C18423" s="4">
        <v>425000</v>
      </c>
      <c r="D18423" s="5"/>
    </row>
    <row r="18424" spans="1:4" x14ac:dyDescent="0.25">
      <c r="A18424" s="2" t="s">
        <v>6</v>
      </c>
      <c r="B18424" s="2" t="s">
        <v>20</v>
      </c>
      <c r="C18424" s="4">
        <v>80850</v>
      </c>
      <c r="D18424" s="5"/>
    </row>
    <row r="18425" spans="1:4" x14ac:dyDescent="0.25">
      <c r="A18425" s="2" t="s">
        <v>21</v>
      </c>
      <c r="B18425" s="2" t="s">
        <v>9</v>
      </c>
      <c r="C18425" s="4">
        <v>55000</v>
      </c>
      <c r="D18425" s="5"/>
    </row>
    <row r="18426" spans="1:4" x14ac:dyDescent="0.25">
      <c r="A18426" s="2" t="s">
        <v>12</v>
      </c>
      <c r="B18426" s="2" t="s">
        <v>9</v>
      </c>
      <c r="C18426" s="5"/>
      <c r="D18426" s="6">
        <v>16</v>
      </c>
    </row>
    <row r="18427" spans="1:4" x14ac:dyDescent="0.25">
      <c r="A18427" s="2" t="s">
        <v>12</v>
      </c>
      <c r="B18427" s="2" t="s">
        <v>9</v>
      </c>
      <c r="C18427" s="4">
        <v>177500</v>
      </c>
      <c r="D18427" s="5"/>
    </row>
    <row r="18428" spans="1:4" x14ac:dyDescent="0.25">
      <c r="A18428" s="2" t="s">
        <v>10</v>
      </c>
      <c r="B18428" s="2" t="s">
        <v>9</v>
      </c>
      <c r="C18428" s="4">
        <v>103477</v>
      </c>
      <c r="D18428" s="5"/>
    </row>
    <row r="18429" spans="1:4" x14ac:dyDescent="0.25">
      <c r="A18429" s="2" t="s">
        <v>12</v>
      </c>
      <c r="B18429" s="2" t="s">
        <v>50</v>
      </c>
      <c r="C18429" s="4">
        <v>157500</v>
      </c>
      <c r="D18429" s="5"/>
    </row>
    <row r="18430" spans="1:4" x14ac:dyDescent="0.25">
      <c r="A18430" s="2" t="s">
        <v>16</v>
      </c>
      <c r="B18430" s="2" t="s">
        <v>79</v>
      </c>
      <c r="C18430" s="4">
        <v>116393</v>
      </c>
      <c r="D18430" s="5"/>
    </row>
    <row r="18431" spans="1:4" x14ac:dyDescent="0.25">
      <c r="A18431" s="2" t="s">
        <v>6</v>
      </c>
      <c r="B18431" s="2" t="s">
        <v>9</v>
      </c>
      <c r="C18431" s="4">
        <v>155000</v>
      </c>
      <c r="D18431" s="5"/>
    </row>
    <row r="18432" spans="1:4" x14ac:dyDescent="0.25">
      <c r="A18432" s="2" t="s">
        <v>14</v>
      </c>
      <c r="B18432" s="2" t="s">
        <v>9</v>
      </c>
      <c r="C18432" s="4">
        <v>121560</v>
      </c>
      <c r="D18432" s="5"/>
    </row>
    <row r="18433" spans="1:4" x14ac:dyDescent="0.25">
      <c r="A18433" s="2" t="s">
        <v>12</v>
      </c>
      <c r="B18433" s="2" t="s">
        <v>9</v>
      </c>
      <c r="C18433" s="5"/>
      <c r="D18433" s="6">
        <v>52.5</v>
      </c>
    </row>
    <row r="18434" spans="1:4" x14ac:dyDescent="0.25">
      <c r="A18434" s="2" t="s">
        <v>14</v>
      </c>
      <c r="B18434" s="2" t="s">
        <v>9</v>
      </c>
      <c r="C18434" s="5"/>
      <c r="D18434" s="6">
        <v>50</v>
      </c>
    </row>
    <row r="18435" spans="1:4" x14ac:dyDescent="0.25">
      <c r="A18435" s="2" t="s">
        <v>12</v>
      </c>
      <c r="B18435" s="2" t="s">
        <v>9</v>
      </c>
      <c r="C18435" s="4">
        <v>140000</v>
      </c>
      <c r="D18435" s="5"/>
    </row>
    <row r="18436" spans="1:4" x14ac:dyDescent="0.25">
      <c r="A18436" s="2" t="s">
        <v>11</v>
      </c>
      <c r="B18436" s="2" t="s">
        <v>80</v>
      </c>
      <c r="C18436" s="4">
        <v>79200</v>
      </c>
      <c r="D18436" s="5"/>
    </row>
    <row r="18437" spans="1:4" x14ac:dyDescent="0.25">
      <c r="A18437" s="2" t="s">
        <v>8</v>
      </c>
      <c r="B18437" s="2" t="s">
        <v>20</v>
      </c>
      <c r="C18437" s="4">
        <v>147500</v>
      </c>
      <c r="D18437" s="5"/>
    </row>
    <row r="18438" spans="1:4" x14ac:dyDescent="0.25">
      <c r="A18438" s="2" t="s">
        <v>21</v>
      </c>
      <c r="B18438" s="2" t="s">
        <v>40</v>
      </c>
      <c r="C18438" s="4">
        <v>63000</v>
      </c>
      <c r="D18438" s="5"/>
    </row>
    <row r="18439" spans="1:4" x14ac:dyDescent="0.25">
      <c r="A18439" s="2" t="s">
        <v>14</v>
      </c>
      <c r="B18439" s="2" t="s">
        <v>9</v>
      </c>
      <c r="C18439" s="4">
        <v>179000</v>
      </c>
      <c r="D18439" s="5"/>
    </row>
    <row r="18440" spans="1:4" x14ac:dyDescent="0.25">
      <c r="A18440" s="2" t="s">
        <v>14</v>
      </c>
      <c r="B18440" s="2" t="s">
        <v>9</v>
      </c>
      <c r="C18440" s="5"/>
      <c r="D18440" s="6">
        <v>28.5</v>
      </c>
    </row>
    <row r="18441" spans="1:4" x14ac:dyDescent="0.25">
      <c r="A18441" s="2" t="s">
        <v>10</v>
      </c>
      <c r="B18441" s="2" t="s">
        <v>9</v>
      </c>
      <c r="C18441" s="4">
        <v>63000</v>
      </c>
      <c r="D18441" s="5"/>
    </row>
    <row r="18442" spans="1:4" x14ac:dyDescent="0.25">
      <c r="A18442" s="2" t="s">
        <v>14</v>
      </c>
      <c r="B18442" s="2" t="s">
        <v>9</v>
      </c>
      <c r="C18442" s="5"/>
      <c r="D18442" s="6">
        <v>53.5</v>
      </c>
    </row>
    <row r="18443" spans="1:4" x14ac:dyDescent="0.25">
      <c r="A18443" s="2" t="s">
        <v>8</v>
      </c>
      <c r="B18443" s="2" t="s">
        <v>9</v>
      </c>
      <c r="C18443" s="4">
        <v>120000</v>
      </c>
      <c r="D18443" s="5"/>
    </row>
    <row r="18444" spans="1:4" x14ac:dyDescent="0.25">
      <c r="A18444" s="2" t="s">
        <v>14</v>
      </c>
      <c r="B18444" s="2" t="s">
        <v>54</v>
      </c>
      <c r="C18444" s="4">
        <v>111175</v>
      </c>
      <c r="D18444" s="5"/>
    </row>
    <row r="18445" spans="1:4" x14ac:dyDescent="0.25">
      <c r="A18445" s="2" t="s">
        <v>12</v>
      </c>
      <c r="B18445" s="2" t="s">
        <v>40</v>
      </c>
      <c r="C18445" s="4">
        <v>139216</v>
      </c>
      <c r="D18445" s="5"/>
    </row>
    <row r="18446" spans="1:4" x14ac:dyDescent="0.25">
      <c r="A18446" s="2" t="s">
        <v>12</v>
      </c>
      <c r="B18446" s="2" t="s">
        <v>9</v>
      </c>
      <c r="C18446" s="4">
        <v>78000</v>
      </c>
      <c r="D18446" s="5"/>
    </row>
    <row r="18447" spans="1:4" x14ac:dyDescent="0.25">
      <c r="A18447" s="2" t="s">
        <v>6</v>
      </c>
      <c r="B18447" s="2" t="s">
        <v>9</v>
      </c>
      <c r="C18447" s="4">
        <v>126000</v>
      </c>
      <c r="D18447" s="5"/>
    </row>
    <row r="18448" spans="1:4" x14ac:dyDescent="0.25">
      <c r="A18448" s="2" t="s">
        <v>10</v>
      </c>
      <c r="B18448" s="2" t="s">
        <v>9</v>
      </c>
      <c r="C18448" s="5"/>
      <c r="D18448" s="6">
        <v>100</v>
      </c>
    </row>
    <row r="18449" spans="1:4" x14ac:dyDescent="0.25">
      <c r="A18449" s="2" t="s">
        <v>12</v>
      </c>
      <c r="B18449" s="2" t="s">
        <v>9</v>
      </c>
      <c r="C18449" s="4">
        <v>281451</v>
      </c>
      <c r="D18449" s="5"/>
    </row>
    <row r="18450" spans="1:4" x14ac:dyDescent="0.25">
      <c r="A18450" s="2" t="s">
        <v>14</v>
      </c>
      <c r="B18450" s="2" t="s">
        <v>9</v>
      </c>
      <c r="C18450" s="4">
        <v>82000</v>
      </c>
      <c r="D18450" s="5"/>
    </row>
    <row r="18451" spans="1:4" x14ac:dyDescent="0.25">
      <c r="A18451" s="2" t="s">
        <v>6</v>
      </c>
      <c r="B18451" s="2" t="s">
        <v>9</v>
      </c>
      <c r="C18451" s="4">
        <v>170000</v>
      </c>
      <c r="D18451" s="5"/>
    </row>
    <row r="18452" spans="1:4" x14ac:dyDescent="0.25">
      <c r="A18452" s="2" t="s">
        <v>6</v>
      </c>
      <c r="B18452" s="2" t="s">
        <v>9</v>
      </c>
      <c r="C18452" s="4">
        <v>125000</v>
      </c>
      <c r="D18452" s="5"/>
    </row>
    <row r="18453" spans="1:4" x14ac:dyDescent="0.25">
      <c r="A18453" s="2" t="s">
        <v>14</v>
      </c>
      <c r="B18453" s="2" t="s">
        <v>9</v>
      </c>
      <c r="C18453" s="4">
        <v>125000</v>
      </c>
      <c r="D18453" s="5"/>
    </row>
    <row r="18454" spans="1:4" x14ac:dyDescent="0.25">
      <c r="A18454" s="2" t="s">
        <v>13</v>
      </c>
      <c r="B18454" s="2" t="s">
        <v>9</v>
      </c>
      <c r="C18454" s="4">
        <v>110000</v>
      </c>
      <c r="D18454" s="5"/>
    </row>
    <row r="18455" spans="1:4" x14ac:dyDescent="0.25">
      <c r="A18455" s="2" t="s">
        <v>8</v>
      </c>
      <c r="B18455" s="2" t="s">
        <v>9</v>
      </c>
      <c r="C18455" s="4">
        <v>150000</v>
      </c>
      <c r="D18455" s="5"/>
    </row>
    <row r="18456" spans="1:4" x14ac:dyDescent="0.25">
      <c r="A18456" s="2" t="s">
        <v>12</v>
      </c>
      <c r="B18456" s="2" t="s">
        <v>35</v>
      </c>
      <c r="C18456" s="4">
        <v>132500</v>
      </c>
      <c r="D18456" s="5"/>
    </row>
    <row r="18457" spans="1:4" x14ac:dyDescent="0.25">
      <c r="A18457" s="2" t="s">
        <v>12</v>
      </c>
      <c r="B18457" s="2" t="s">
        <v>9</v>
      </c>
      <c r="C18457" s="4">
        <v>85500</v>
      </c>
      <c r="D18457" s="5"/>
    </row>
    <row r="18458" spans="1:4" x14ac:dyDescent="0.25">
      <c r="A18458" s="2" t="s">
        <v>12</v>
      </c>
      <c r="B18458" s="2" t="s">
        <v>9</v>
      </c>
      <c r="C18458" s="4">
        <v>160000</v>
      </c>
      <c r="D18458" s="5"/>
    </row>
    <row r="18459" spans="1:4" x14ac:dyDescent="0.25">
      <c r="A18459" s="2" t="s">
        <v>10</v>
      </c>
      <c r="B18459" s="2" t="s">
        <v>36</v>
      </c>
      <c r="C18459" s="5"/>
      <c r="D18459" s="6">
        <v>20</v>
      </c>
    </row>
    <row r="18460" spans="1:4" x14ac:dyDescent="0.25">
      <c r="A18460" s="2" t="s">
        <v>8</v>
      </c>
      <c r="B18460" s="2" t="s">
        <v>9</v>
      </c>
      <c r="C18460" s="4">
        <v>157500</v>
      </c>
      <c r="D18460" s="5"/>
    </row>
    <row r="18461" spans="1:4" x14ac:dyDescent="0.25">
      <c r="A18461" s="2" t="s">
        <v>14</v>
      </c>
      <c r="B18461" s="2" t="s">
        <v>32</v>
      </c>
      <c r="C18461" s="4">
        <v>59400</v>
      </c>
      <c r="D18461" s="5"/>
    </row>
    <row r="18462" spans="1:4" x14ac:dyDescent="0.25">
      <c r="A18462" s="2" t="s">
        <v>10</v>
      </c>
      <c r="B18462" s="2" t="s">
        <v>9</v>
      </c>
      <c r="C18462" s="4">
        <v>175375</v>
      </c>
      <c r="D18462" s="5"/>
    </row>
    <row r="18463" spans="1:4" x14ac:dyDescent="0.25">
      <c r="A18463" s="2" t="s">
        <v>12</v>
      </c>
      <c r="B18463" s="2" t="s">
        <v>57</v>
      </c>
      <c r="C18463" s="4">
        <v>79200</v>
      </c>
      <c r="D18463" s="5"/>
    </row>
    <row r="18464" spans="1:4" x14ac:dyDescent="0.25">
      <c r="A18464" s="2" t="s">
        <v>11</v>
      </c>
      <c r="B18464" s="2" t="s">
        <v>9</v>
      </c>
      <c r="C18464" s="4">
        <v>130000</v>
      </c>
      <c r="D18464" s="5"/>
    </row>
    <row r="18465" spans="1:4" x14ac:dyDescent="0.25">
      <c r="A18465" s="2" t="s">
        <v>12</v>
      </c>
      <c r="B18465" s="2" t="s">
        <v>9</v>
      </c>
      <c r="C18465" s="5"/>
      <c r="D18465" s="6">
        <v>55</v>
      </c>
    </row>
    <row r="18466" spans="1:4" x14ac:dyDescent="0.25">
      <c r="A18466" s="2" t="s">
        <v>8</v>
      </c>
      <c r="B18466" s="2" t="s">
        <v>9</v>
      </c>
      <c r="C18466" s="4">
        <v>87500</v>
      </c>
      <c r="D18466" s="5"/>
    </row>
    <row r="18467" spans="1:4" x14ac:dyDescent="0.25">
      <c r="A18467" s="2" t="s">
        <v>12</v>
      </c>
      <c r="B18467" s="2" t="s">
        <v>9</v>
      </c>
      <c r="C18467" s="5"/>
      <c r="D18467" s="6">
        <v>67.5</v>
      </c>
    </row>
    <row r="18468" spans="1:4" x14ac:dyDescent="0.25">
      <c r="A18468" s="2" t="s">
        <v>8</v>
      </c>
      <c r="B18468" s="2" t="s">
        <v>9</v>
      </c>
      <c r="C18468" s="4">
        <v>110000</v>
      </c>
      <c r="D18468" s="5"/>
    </row>
    <row r="18469" spans="1:4" x14ac:dyDescent="0.25">
      <c r="A18469" s="2" t="s">
        <v>14</v>
      </c>
      <c r="B18469" s="2" t="s">
        <v>9</v>
      </c>
      <c r="C18469" s="5"/>
      <c r="D18469" s="6">
        <v>29</v>
      </c>
    </row>
    <row r="18470" spans="1:4" x14ac:dyDescent="0.25">
      <c r="A18470" s="2" t="s">
        <v>12</v>
      </c>
      <c r="B18470" s="2" t="s">
        <v>9</v>
      </c>
      <c r="C18470" s="4">
        <v>128464</v>
      </c>
      <c r="D18470" s="5"/>
    </row>
    <row r="18471" spans="1:4" x14ac:dyDescent="0.25">
      <c r="A18471" s="2" t="s">
        <v>11</v>
      </c>
      <c r="B18471" s="2" t="s">
        <v>9</v>
      </c>
      <c r="C18471" s="5"/>
      <c r="D18471" s="6">
        <v>62.5</v>
      </c>
    </row>
    <row r="18472" spans="1:4" x14ac:dyDescent="0.25">
      <c r="A18472" s="2" t="s">
        <v>8</v>
      </c>
      <c r="B18472" s="2" t="s">
        <v>9</v>
      </c>
      <c r="C18472" s="5"/>
      <c r="D18472" s="6">
        <v>61.5</v>
      </c>
    </row>
    <row r="18473" spans="1:4" x14ac:dyDescent="0.25">
      <c r="A18473" s="2" t="s">
        <v>14</v>
      </c>
      <c r="B18473" s="2" t="s">
        <v>9</v>
      </c>
      <c r="C18473" s="4">
        <v>65000</v>
      </c>
      <c r="D18473" s="5"/>
    </row>
    <row r="18474" spans="1:4" x14ac:dyDescent="0.25">
      <c r="A18474" s="2" t="s">
        <v>14</v>
      </c>
      <c r="B18474" s="2" t="s">
        <v>9</v>
      </c>
      <c r="C18474" s="4">
        <v>117500</v>
      </c>
      <c r="D18474" s="5"/>
    </row>
    <row r="18475" spans="1:4" x14ac:dyDescent="0.25">
      <c r="A18475" s="2" t="s">
        <v>8</v>
      </c>
      <c r="B18475" s="2" t="s">
        <v>9</v>
      </c>
      <c r="C18475" s="5"/>
      <c r="D18475" s="6">
        <v>51.49</v>
      </c>
    </row>
    <row r="18476" spans="1:4" x14ac:dyDescent="0.25">
      <c r="A18476" s="2" t="s">
        <v>12</v>
      </c>
      <c r="B18476" s="2" t="s">
        <v>9</v>
      </c>
      <c r="C18476" s="4">
        <v>108678</v>
      </c>
      <c r="D18476" s="5"/>
    </row>
    <row r="18477" spans="1:4" x14ac:dyDescent="0.25">
      <c r="A18477" s="2" t="s">
        <v>13</v>
      </c>
      <c r="B18477" s="2" t="s">
        <v>7</v>
      </c>
      <c r="C18477" s="4">
        <v>120000</v>
      </c>
      <c r="D18477" s="5"/>
    </row>
    <row r="18478" spans="1:4" x14ac:dyDescent="0.25">
      <c r="A18478" s="2" t="s">
        <v>12</v>
      </c>
      <c r="B18478" s="2" t="s">
        <v>9</v>
      </c>
      <c r="C18478" s="5"/>
      <c r="D18478" s="6">
        <v>47.62</v>
      </c>
    </row>
    <row r="18479" spans="1:4" x14ac:dyDescent="0.25">
      <c r="A18479" s="2" t="s">
        <v>8</v>
      </c>
      <c r="B18479" s="2" t="s">
        <v>34</v>
      </c>
      <c r="C18479" s="4">
        <v>147500</v>
      </c>
      <c r="D18479" s="5"/>
    </row>
    <row r="18480" spans="1:4" x14ac:dyDescent="0.25">
      <c r="A18480" s="2" t="s">
        <v>14</v>
      </c>
      <c r="B18480" s="2" t="s">
        <v>9</v>
      </c>
      <c r="C18480" s="4">
        <v>85000</v>
      </c>
      <c r="D18480" s="5"/>
    </row>
    <row r="18481" spans="1:4" x14ac:dyDescent="0.25">
      <c r="A18481" s="2" t="s">
        <v>12</v>
      </c>
      <c r="B18481" s="2" t="s">
        <v>9</v>
      </c>
      <c r="C18481" s="5"/>
      <c r="D18481" s="6">
        <v>98</v>
      </c>
    </row>
    <row r="18482" spans="1:4" x14ac:dyDescent="0.25">
      <c r="A18482" s="2" t="s">
        <v>13</v>
      </c>
      <c r="B18482" s="2" t="s">
        <v>20</v>
      </c>
      <c r="C18482" s="4">
        <v>147500</v>
      </c>
      <c r="D18482" s="5"/>
    </row>
    <row r="18483" spans="1:4" x14ac:dyDescent="0.25">
      <c r="A18483" s="2" t="s">
        <v>14</v>
      </c>
      <c r="B18483" s="2" t="s">
        <v>9</v>
      </c>
      <c r="C18483" s="4">
        <v>127000</v>
      </c>
      <c r="D18483" s="5"/>
    </row>
    <row r="18484" spans="1:4" x14ac:dyDescent="0.25">
      <c r="A18484" s="2" t="s">
        <v>8</v>
      </c>
      <c r="B18484" s="2" t="s">
        <v>9</v>
      </c>
      <c r="C18484" s="4">
        <v>211000</v>
      </c>
      <c r="D18484" s="5"/>
    </row>
    <row r="18485" spans="1:4" x14ac:dyDescent="0.25">
      <c r="A18485" s="2" t="s">
        <v>8</v>
      </c>
      <c r="B18485" s="2" t="s">
        <v>9</v>
      </c>
      <c r="C18485" s="5"/>
      <c r="D18485" s="6">
        <v>55</v>
      </c>
    </row>
    <row r="18486" spans="1:4" x14ac:dyDescent="0.25">
      <c r="A18486" s="2" t="s">
        <v>8</v>
      </c>
      <c r="B18486" s="2" t="s">
        <v>9</v>
      </c>
      <c r="C18486" s="5"/>
      <c r="D18486" s="6">
        <v>64.44</v>
      </c>
    </row>
    <row r="18487" spans="1:4" x14ac:dyDescent="0.25">
      <c r="A18487" s="2" t="s">
        <v>8</v>
      </c>
      <c r="B18487" s="2" t="s">
        <v>23</v>
      </c>
      <c r="C18487" s="4">
        <v>147500</v>
      </c>
      <c r="D18487" s="5"/>
    </row>
    <row r="18488" spans="1:4" x14ac:dyDescent="0.25">
      <c r="A18488" s="2" t="s">
        <v>10</v>
      </c>
      <c r="B18488" s="2" t="s">
        <v>9</v>
      </c>
      <c r="C18488" s="4">
        <v>102000</v>
      </c>
      <c r="D18488" s="5"/>
    </row>
    <row r="18489" spans="1:4" x14ac:dyDescent="0.25">
      <c r="A18489" s="2" t="s">
        <v>8</v>
      </c>
      <c r="B18489" s="2" t="s">
        <v>9</v>
      </c>
      <c r="C18489" s="4">
        <v>175000</v>
      </c>
      <c r="D18489" s="5"/>
    </row>
    <row r="18490" spans="1:4" x14ac:dyDescent="0.25">
      <c r="A18490" s="2" t="s">
        <v>14</v>
      </c>
      <c r="B18490" s="2" t="s">
        <v>9</v>
      </c>
      <c r="C18490" s="5"/>
      <c r="D18490" s="6">
        <v>40</v>
      </c>
    </row>
    <row r="18491" spans="1:4" x14ac:dyDescent="0.25">
      <c r="A18491" s="2" t="s">
        <v>12</v>
      </c>
      <c r="B18491" s="2" t="s">
        <v>9</v>
      </c>
      <c r="C18491" s="4">
        <v>77000</v>
      </c>
      <c r="D18491" s="5"/>
    </row>
    <row r="18492" spans="1:4" x14ac:dyDescent="0.25">
      <c r="A18492" s="2" t="s">
        <v>10</v>
      </c>
      <c r="B18492" s="2" t="s">
        <v>56</v>
      </c>
      <c r="C18492" s="4">
        <v>111175</v>
      </c>
      <c r="D18492" s="5"/>
    </row>
    <row r="18493" spans="1:4" x14ac:dyDescent="0.25">
      <c r="A18493" s="2" t="s">
        <v>14</v>
      </c>
      <c r="B18493" s="2" t="s">
        <v>9</v>
      </c>
      <c r="C18493" s="4">
        <v>90000</v>
      </c>
      <c r="D18493" s="5"/>
    </row>
    <row r="18494" spans="1:4" x14ac:dyDescent="0.25">
      <c r="A18494" s="2" t="s">
        <v>8</v>
      </c>
      <c r="B18494" s="2" t="s">
        <v>35</v>
      </c>
      <c r="C18494" s="4">
        <v>131580</v>
      </c>
      <c r="D18494" s="5"/>
    </row>
    <row r="18495" spans="1:4" x14ac:dyDescent="0.25">
      <c r="A18495" s="2" t="s">
        <v>6</v>
      </c>
      <c r="B18495" s="2" t="s">
        <v>9</v>
      </c>
      <c r="C18495" s="5"/>
      <c r="D18495" s="6">
        <v>53.39</v>
      </c>
    </row>
    <row r="18496" spans="1:4" x14ac:dyDescent="0.25">
      <c r="A18496" s="2" t="s">
        <v>11</v>
      </c>
      <c r="B18496" s="2" t="s">
        <v>9</v>
      </c>
      <c r="C18496" s="4">
        <v>179000</v>
      </c>
      <c r="D18496" s="5"/>
    </row>
    <row r="18497" spans="1:4" x14ac:dyDescent="0.25">
      <c r="A18497" s="2" t="s">
        <v>12</v>
      </c>
      <c r="B18497" s="2" t="s">
        <v>9</v>
      </c>
      <c r="C18497" s="4">
        <v>75000</v>
      </c>
      <c r="D18497" s="5"/>
    </row>
    <row r="18498" spans="1:4" x14ac:dyDescent="0.25">
      <c r="A18498" s="2" t="s">
        <v>14</v>
      </c>
      <c r="B18498" s="2" t="s">
        <v>9</v>
      </c>
      <c r="C18498" s="5"/>
      <c r="D18498" s="6">
        <v>37</v>
      </c>
    </row>
    <row r="18499" spans="1:4" x14ac:dyDescent="0.25">
      <c r="A18499" s="2" t="s">
        <v>14</v>
      </c>
      <c r="B18499" s="2" t="s">
        <v>9</v>
      </c>
      <c r="C18499" s="5"/>
      <c r="D18499" s="6">
        <v>42.5</v>
      </c>
    </row>
    <row r="18500" spans="1:4" x14ac:dyDescent="0.25">
      <c r="A18500" s="2" t="s">
        <v>12</v>
      </c>
      <c r="B18500" s="2" t="s">
        <v>9</v>
      </c>
      <c r="C18500" s="4">
        <v>262500</v>
      </c>
      <c r="D18500" s="5"/>
    </row>
    <row r="18501" spans="1:4" x14ac:dyDescent="0.25">
      <c r="A18501" s="2" t="s">
        <v>12</v>
      </c>
      <c r="B18501" s="2" t="s">
        <v>9</v>
      </c>
      <c r="C18501" s="4">
        <v>105000</v>
      </c>
      <c r="D18501" s="5"/>
    </row>
    <row r="18502" spans="1:4" x14ac:dyDescent="0.25">
      <c r="A18502" s="2" t="s">
        <v>14</v>
      </c>
      <c r="B18502" s="2" t="s">
        <v>9</v>
      </c>
      <c r="C18502" s="5"/>
      <c r="D18502" s="6">
        <v>26.39</v>
      </c>
    </row>
    <row r="18503" spans="1:4" x14ac:dyDescent="0.25">
      <c r="A18503" s="2" t="s">
        <v>10</v>
      </c>
      <c r="B18503" s="2" t="s">
        <v>9</v>
      </c>
      <c r="C18503" s="4">
        <v>90000</v>
      </c>
      <c r="D18503" s="5"/>
    </row>
    <row r="18504" spans="1:4" x14ac:dyDescent="0.25">
      <c r="A18504" s="2" t="s">
        <v>14</v>
      </c>
      <c r="B18504" s="2" t="s">
        <v>9</v>
      </c>
      <c r="C18504" s="5"/>
      <c r="D18504" s="6">
        <v>36.5</v>
      </c>
    </row>
    <row r="18505" spans="1:4" x14ac:dyDescent="0.25">
      <c r="A18505" s="2" t="s">
        <v>12</v>
      </c>
      <c r="B18505" s="2" t="s">
        <v>9</v>
      </c>
      <c r="C18505" s="4">
        <v>70000</v>
      </c>
      <c r="D18505" s="5"/>
    </row>
    <row r="18506" spans="1:4" x14ac:dyDescent="0.25">
      <c r="A18506" s="2" t="s">
        <v>12</v>
      </c>
      <c r="B18506" s="2" t="s">
        <v>9</v>
      </c>
      <c r="C18506" s="4">
        <v>72870</v>
      </c>
      <c r="D18506" s="5"/>
    </row>
    <row r="18507" spans="1:4" x14ac:dyDescent="0.25">
      <c r="A18507" s="2" t="s">
        <v>10</v>
      </c>
      <c r="B18507" s="2" t="s">
        <v>9</v>
      </c>
      <c r="C18507" s="4">
        <v>74395</v>
      </c>
      <c r="D18507" s="5"/>
    </row>
    <row r="18508" spans="1:4" x14ac:dyDescent="0.25">
      <c r="A18508" s="2" t="s">
        <v>6</v>
      </c>
      <c r="B18508" s="2" t="s">
        <v>9</v>
      </c>
      <c r="C18508" s="4">
        <v>140000</v>
      </c>
      <c r="D18508" s="5"/>
    </row>
    <row r="18509" spans="1:4" x14ac:dyDescent="0.25">
      <c r="A18509" s="2" t="s">
        <v>11</v>
      </c>
      <c r="B18509" s="2" t="s">
        <v>36</v>
      </c>
      <c r="C18509" s="5"/>
      <c r="D18509" s="6">
        <v>20</v>
      </c>
    </row>
    <row r="18510" spans="1:4" x14ac:dyDescent="0.25">
      <c r="A18510" s="2" t="s">
        <v>14</v>
      </c>
      <c r="B18510" s="2" t="s">
        <v>9</v>
      </c>
      <c r="C18510" s="5"/>
      <c r="D18510" s="6">
        <v>46.26</v>
      </c>
    </row>
    <row r="18511" spans="1:4" x14ac:dyDescent="0.25">
      <c r="A18511" s="2" t="s">
        <v>8</v>
      </c>
      <c r="B18511" s="2" t="s">
        <v>9</v>
      </c>
      <c r="C18511" s="4">
        <v>98283</v>
      </c>
      <c r="D18511" s="5"/>
    </row>
    <row r="18512" spans="1:4" x14ac:dyDescent="0.25">
      <c r="A18512" s="2" t="s">
        <v>13</v>
      </c>
      <c r="B18512" s="2" t="s">
        <v>37</v>
      </c>
      <c r="C18512" s="4">
        <v>96773</v>
      </c>
      <c r="D18512" s="5"/>
    </row>
    <row r="18513" spans="1:4" x14ac:dyDescent="0.25">
      <c r="A18513" s="2" t="s">
        <v>12</v>
      </c>
      <c r="B18513" s="2" t="s">
        <v>9</v>
      </c>
      <c r="C18513" s="5"/>
      <c r="D18513" s="6">
        <v>38.5</v>
      </c>
    </row>
    <row r="18514" spans="1:4" x14ac:dyDescent="0.25">
      <c r="A18514" s="2" t="s">
        <v>8</v>
      </c>
      <c r="B18514" s="2" t="s">
        <v>48</v>
      </c>
      <c r="C18514" s="4">
        <v>56700</v>
      </c>
      <c r="D18514" s="5"/>
    </row>
    <row r="18515" spans="1:4" x14ac:dyDescent="0.25">
      <c r="A18515" s="2" t="s">
        <v>8</v>
      </c>
      <c r="B18515" s="2" t="s">
        <v>9</v>
      </c>
      <c r="C18515" s="4">
        <v>160000</v>
      </c>
      <c r="D18515" s="5"/>
    </row>
    <row r="18516" spans="1:4" x14ac:dyDescent="0.25">
      <c r="A18516" s="2" t="s">
        <v>12</v>
      </c>
      <c r="B18516" s="2" t="s">
        <v>9</v>
      </c>
      <c r="C18516" s="5"/>
      <c r="D18516" s="6">
        <v>57.5</v>
      </c>
    </row>
    <row r="18517" spans="1:4" x14ac:dyDescent="0.25">
      <c r="A18517" s="2" t="s">
        <v>13</v>
      </c>
      <c r="B18517" s="2" t="s">
        <v>9</v>
      </c>
      <c r="C18517" s="4">
        <v>175000</v>
      </c>
      <c r="D18517" s="5"/>
    </row>
    <row r="18518" spans="1:4" x14ac:dyDescent="0.25">
      <c r="A18518" s="2" t="s">
        <v>14</v>
      </c>
      <c r="B18518" s="2" t="s">
        <v>9</v>
      </c>
      <c r="C18518" s="5"/>
      <c r="D18518" s="6">
        <v>44.5</v>
      </c>
    </row>
    <row r="18519" spans="1:4" x14ac:dyDescent="0.25">
      <c r="A18519" s="2" t="s">
        <v>6</v>
      </c>
      <c r="B18519" s="2" t="s">
        <v>7</v>
      </c>
      <c r="C18519" s="4">
        <v>127000</v>
      </c>
      <c r="D18519" s="5"/>
    </row>
    <row r="18520" spans="1:4" x14ac:dyDescent="0.25">
      <c r="A18520" s="2" t="s">
        <v>12</v>
      </c>
      <c r="B18520" s="2" t="s">
        <v>9</v>
      </c>
      <c r="C18520" s="4">
        <v>230000</v>
      </c>
      <c r="D18520" s="5"/>
    </row>
    <row r="18521" spans="1:4" x14ac:dyDescent="0.25">
      <c r="A18521" s="2" t="s">
        <v>11</v>
      </c>
      <c r="B18521" s="2" t="s">
        <v>9</v>
      </c>
      <c r="C18521" s="5"/>
      <c r="D18521" s="6">
        <v>37.85</v>
      </c>
    </row>
    <row r="18522" spans="1:4" x14ac:dyDescent="0.25">
      <c r="A18522" s="2" t="s">
        <v>14</v>
      </c>
      <c r="B18522" s="2" t="s">
        <v>9</v>
      </c>
      <c r="C18522" s="4">
        <v>77500</v>
      </c>
      <c r="D18522" s="5"/>
    </row>
    <row r="18523" spans="1:4" x14ac:dyDescent="0.25">
      <c r="A18523" s="2" t="s">
        <v>14</v>
      </c>
      <c r="B18523" s="2" t="s">
        <v>9</v>
      </c>
      <c r="C18523" s="5"/>
      <c r="D18523" s="6">
        <v>26.39</v>
      </c>
    </row>
    <row r="18524" spans="1:4" x14ac:dyDescent="0.25">
      <c r="A18524" s="2" t="s">
        <v>14</v>
      </c>
      <c r="B18524" s="2" t="s">
        <v>9</v>
      </c>
      <c r="C18524" s="4">
        <v>125000</v>
      </c>
      <c r="D18524" s="5"/>
    </row>
    <row r="18525" spans="1:4" x14ac:dyDescent="0.25">
      <c r="A18525" s="2" t="s">
        <v>14</v>
      </c>
      <c r="B18525" s="2" t="s">
        <v>9</v>
      </c>
      <c r="C18525" s="5"/>
      <c r="D18525" s="6">
        <v>50</v>
      </c>
    </row>
    <row r="18526" spans="1:4" x14ac:dyDescent="0.25">
      <c r="A18526" s="2" t="s">
        <v>21</v>
      </c>
      <c r="B18526" s="2" t="s">
        <v>79</v>
      </c>
      <c r="C18526" s="4">
        <v>42700</v>
      </c>
      <c r="D18526" s="5"/>
    </row>
    <row r="18527" spans="1:4" x14ac:dyDescent="0.25">
      <c r="A18527" s="2" t="s">
        <v>6</v>
      </c>
      <c r="B18527" s="2" t="s">
        <v>9</v>
      </c>
      <c r="C18527" s="4">
        <v>110000</v>
      </c>
      <c r="D18527" s="5"/>
    </row>
    <row r="18528" spans="1:4" x14ac:dyDescent="0.25">
      <c r="A18528" s="2" t="s">
        <v>12</v>
      </c>
      <c r="B18528" s="2" t="s">
        <v>9</v>
      </c>
      <c r="C18528" s="5"/>
      <c r="D18528" s="6">
        <v>22.5</v>
      </c>
    </row>
    <row r="18529" spans="1:4" x14ac:dyDescent="0.25">
      <c r="A18529" s="2" t="s">
        <v>12</v>
      </c>
      <c r="B18529" s="2" t="s">
        <v>9</v>
      </c>
      <c r="C18529" s="5"/>
      <c r="D18529" s="6">
        <v>52.5</v>
      </c>
    </row>
    <row r="18530" spans="1:4" x14ac:dyDescent="0.25">
      <c r="A18530" s="2" t="s">
        <v>10</v>
      </c>
      <c r="B18530" s="2" t="s">
        <v>9</v>
      </c>
      <c r="C18530" s="4">
        <v>90000</v>
      </c>
      <c r="D18530" s="5"/>
    </row>
    <row r="18531" spans="1:4" x14ac:dyDescent="0.25">
      <c r="A18531" s="2" t="s">
        <v>12</v>
      </c>
      <c r="B18531" s="2" t="s">
        <v>9</v>
      </c>
      <c r="C18531" s="4">
        <v>152222</v>
      </c>
      <c r="D18531" s="5"/>
    </row>
    <row r="18532" spans="1:4" x14ac:dyDescent="0.25">
      <c r="A18532" s="2" t="s">
        <v>12</v>
      </c>
      <c r="B18532" s="2" t="s">
        <v>9</v>
      </c>
      <c r="C18532" s="4">
        <v>120000</v>
      </c>
      <c r="D18532" s="5"/>
    </row>
    <row r="18533" spans="1:4" x14ac:dyDescent="0.25">
      <c r="A18533" s="2" t="s">
        <v>14</v>
      </c>
      <c r="B18533" s="2" t="s">
        <v>9</v>
      </c>
      <c r="C18533" s="5"/>
      <c r="D18533" s="6">
        <v>32.5</v>
      </c>
    </row>
    <row r="18534" spans="1:4" x14ac:dyDescent="0.25">
      <c r="A18534" s="2" t="s">
        <v>6</v>
      </c>
      <c r="B18534" s="2" t="s">
        <v>9</v>
      </c>
      <c r="C18534" s="5"/>
      <c r="D18534" s="6">
        <v>52.5</v>
      </c>
    </row>
    <row r="18535" spans="1:4" x14ac:dyDescent="0.25">
      <c r="A18535" s="2" t="s">
        <v>21</v>
      </c>
      <c r="B18535" s="2" t="s">
        <v>9</v>
      </c>
      <c r="C18535" s="5"/>
      <c r="D18535" s="6">
        <v>30.36</v>
      </c>
    </row>
    <row r="18536" spans="1:4" x14ac:dyDescent="0.25">
      <c r="A18536" s="2" t="s">
        <v>8</v>
      </c>
      <c r="B18536" s="2" t="s">
        <v>51</v>
      </c>
      <c r="C18536" s="4">
        <v>147500</v>
      </c>
      <c r="D18536" s="5"/>
    </row>
    <row r="18537" spans="1:4" x14ac:dyDescent="0.25">
      <c r="A18537" s="2" t="s">
        <v>8</v>
      </c>
      <c r="B18537" s="2" t="s">
        <v>9</v>
      </c>
      <c r="C18537" s="5"/>
      <c r="D18537" s="6">
        <v>75</v>
      </c>
    </row>
    <row r="18538" spans="1:4" x14ac:dyDescent="0.25">
      <c r="A18538" s="2" t="s">
        <v>8</v>
      </c>
      <c r="B18538" s="2" t="s">
        <v>9</v>
      </c>
      <c r="C18538" s="4">
        <v>132080</v>
      </c>
      <c r="D18538" s="5"/>
    </row>
    <row r="18539" spans="1:4" x14ac:dyDescent="0.25">
      <c r="A18539" s="2" t="s">
        <v>12</v>
      </c>
      <c r="B18539" s="2" t="s">
        <v>9</v>
      </c>
      <c r="C18539" s="4">
        <v>202093</v>
      </c>
      <c r="D18539" s="5"/>
    </row>
    <row r="18540" spans="1:4" x14ac:dyDescent="0.25">
      <c r="A18540" s="2" t="s">
        <v>12</v>
      </c>
      <c r="B18540" s="2" t="s">
        <v>9</v>
      </c>
      <c r="C18540" s="4">
        <v>100000</v>
      </c>
      <c r="D18540" s="5"/>
    </row>
    <row r="18541" spans="1:4" x14ac:dyDescent="0.25">
      <c r="A18541" s="2" t="s">
        <v>14</v>
      </c>
      <c r="B18541" s="2" t="s">
        <v>9</v>
      </c>
      <c r="C18541" s="5"/>
      <c r="D18541" s="6">
        <v>29</v>
      </c>
    </row>
    <row r="18542" spans="1:4" x14ac:dyDescent="0.25">
      <c r="A18542" s="2" t="s">
        <v>10</v>
      </c>
      <c r="B18542" s="2" t="s">
        <v>9</v>
      </c>
      <c r="C18542" s="4">
        <v>87500</v>
      </c>
      <c r="D18542" s="5"/>
    </row>
    <row r="18543" spans="1:4" x14ac:dyDescent="0.25">
      <c r="A18543" s="2" t="s">
        <v>13</v>
      </c>
      <c r="B18543" s="2" t="s">
        <v>18</v>
      </c>
      <c r="C18543" s="4">
        <v>147500</v>
      </c>
      <c r="D18543" s="5"/>
    </row>
    <row r="18544" spans="1:4" x14ac:dyDescent="0.25">
      <c r="A18544" s="2" t="s">
        <v>6</v>
      </c>
      <c r="B18544" s="2" t="s">
        <v>17</v>
      </c>
      <c r="C18544" s="4">
        <v>157500</v>
      </c>
      <c r="D18544" s="5"/>
    </row>
    <row r="18545" spans="1:4" x14ac:dyDescent="0.25">
      <c r="A18545" s="2" t="s">
        <v>14</v>
      </c>
      <c r="B18545" s="2" t="s">
        <v>9</v>
      </c>
      <c r="C18545" s="5"/>
      <c r="D18545" s="6">
        <v>64</v>
      </c>
    </row>
    <row r="18546" spans="1:4" x14ac:dyDescent="0.25">
      <c r="A18546" s="2" t="s">
        <v>6</v>
      </c>
      <c r="B18546" s="2" t="s">
        <v>9</v>
      </c>
      <c r="C18546" s="4">
        <v>150000</v>
      </c>
      <c r="D18546" s="5"/>
    </row>
    <row r="18547" spans="1:4" x14ac:dyDescent="0.25">
      <c r="A18547" s="2" t="s">
        <v>12</v>
      </c>
      <c r="B18547" s="2" t="s">
        <v>9</v>
      </c>
      <c r="C18547" s="4">
        <v>108416</v>
      </c>
      <c r="D18547" s="5"/>
    </row>
    <row r="18548" spans="1:4" x14ac:dyDescent="0.25">
      <c r="A18548" s="2" t="s">
        <v>14</v>
      </c>
      <c r="B18548" s="2" t="s">
        <v>9</v>
      </c>
      <c r="C18548" s="4">
        <v>110000</v>
      </c>
      <c r="D18548" s="5"/>
    </row>
    <row r="18549" spans="1:4" x14ac:dyDescent="0.25">
      <c r="A18549" s="2" t="s">
        <v>14</v>
      </c>
      <c r="B18549" s="2" t="s">
        <v>9</v>
      </c>
      <c r="C18549" s="5"/>
      <c r="D18549" s="6">
        <v>23.26</v>
      </c>
    </row>
    <row r="18550" spans="1:4" x14ac:dyDescent="0.25">
      <c r="A18550" s="2" t="s">
        <v>12</v>
      </c>
      <c r="B18550" s="2" t="s">
        <v>9</v>
      </c>
      <c r="C18550" s="4">
        <v>157500</v>
      </c>
      <c r="D18550" s="5"/>
    </row>
    <row r="18551" spans="1:4" x14ac:dyDescent="0.25">
      <c r="A18551" s="2" t="s">
        <v>14</v>
      </c>
      <c r="B18551" s="2" t="s">
        <v>9</v>
      </c>
      <c r="C18551" s="4">
        <v>83855</v>
      </c>
      <c r="D18551" s="5"/>
    </row>
    <row r="18552" spans="1:4" x14ac:dyDescent="0.25">
      <c r="A18552" s="2" t="s">
        <v>12</v>
      </c>
      <c r="B18552" s="2" t="s">
        <v>35</v>
      </c>
      <c r="C18552" s="4">
        <v>88128</v>
      </c>
      <c r="D18552" s="5"/>
    </row>
    <row r="18553" spans="1:4" x14ac:dyDescent="0.25">
      <c r="A18553" s="2" t="s">
        <v>12</v>
      </c>
      <c r="B18553" s="2" t="s">
        <v>9</v>
      </c>
      <c r="C18553" s="4">
        <v>99500</v>
      </c>
      <c r="D18553" s="5"/>
    </row>
    <row r="18554" spans="1:4" x14ac:dyDescent="0.25">
      <c r="A18554" s="2" t="s">
        <v>12</v>
      </c>
      <c r="B18554" s="2" t="s">
        <v>9</v>
      </c>
      <c r="C18554" s="4">
        <v>175000</v>
      </c>
      <c r="D18554" s="5"/>
    </row>
    <row r="18555" spans="1:4" x14ac:dyDescent="0.25">
      <c r="A18555" s="2" t="s">
        <v>12</v>
      </c>
      <c r="B18555" s="2" t="s">
        <v>9</v>
      </c>
      <c r="C18555" s="4">
        <v>110000</v>
      </c>
      <c r="D18555" s="5"/>
    </row>
    <row r="18556" spans="1:4" x14ac:dyDescent="0.25">
      <c r="A18556" s="2" t="s">
        <v>12</v>
      </c>
      <c r="B18556" s="2" t="s">
        <v>9</v>
      </c>
      <c r="C18556" s="4">
        <v>117500</v>
      </c>
      <c r="D18556" s="5"/>
    </row>
    <row r="18557" spans="1:4" x14ac:dyDescent="0.25">
      <c r="A18557" s="2" t="s">
        <v>12</v>
      </c>
      <c r="B18557" s="2" t="s">
        <v>9</v>
      </c>
      <c r="C18557" s="4">
        <v>105000</v>
      </c>
      <c r="D18557" s="5"/>
    </row>
    <row r="18558" spans="1:4" x14ac:dyDescent="0.25">
      <c r="A18558" s="2" t="s">
        <v>14</v>
      </c>
      <c r="B18558" s="2" t="s">
        <v>9</v>
      </c>
      <c r="C18558" s="4">
        <v>115000</v>
      </c>
      <c r="D18558" s="5"/>
    </row>
    <row r="18559" spans="1:4" x14ac:dyDescent="0.25">
      <c r="A18559" s="2" t="s">
        <v>12</v>
      </c>
      <c r="B18559" s="2" t="s">
        <v>9</v>
      </c>
      <c r="C18559" s="5"/>
      <c r="D18559" s="6">
        <v>56.5</v>
      </c>
    </row>
    <row r="18560" spans="1:4" x14ac:dyDescent="0.25">
      <c r="A18560" s="2" t="s">
        <v>14</v>
      </c>
      <c r="B18560" s="2" t="s">
        <v>9</v>
      </c>
      <c r="C18560" s="4">
        <v>83500</v>
      </c>
      <c r="D18560" s="5"/>
    </row>
    <row r="18561" spans="1:4" x14ac:dyDescent="0.25">
      <c r="A18561" s="2" t="s">
        <v>14</v>
      </c>
      <c r="B18561" s="2" t="s">
        <v>9</v>
      </c>
      <c r="C18561" s="5"/>
      <c r="D18561" s="6">
        <v>38</v>
      </c>
    </row>
    <row r="18562" spans="1:4" x14ac:dyDescent="0.25">
      <c r="A18562" s="2" t="s">
        <v>14</v>
      </c>
      <c r="B18562" s="2" t="s">
        <v>9</v>
      </c>
      <c r="C18562" s="5"/>
      <c r="D18562" s="6">
        <v>24</v>
      </c>
    </row>
    <row r="18563" spans="1:4" x14ac:dyDescent="0.25">
      <c r="A18563" s="2" t="s">
        <v>14</v>
      </c>
      <c r="B18563" s="2" t="s">
        <v>9</v>
      </c>
      <c r="C18563" s="4">
        <v>75000</v>
      </c>
      <c r="D18563" s="5"/>
    </row>
    <row r="18564" spans="1:4" x14ac:dyDescent="0.25">
      <c r="A18564" s="2" t="s">
        <v>21</v>
      </c>
      <c r="B18564" s="2" t="s">
        <v>9</v>
      </c>
      <c r="C18564" s="4">
        <v>85000</v>
      </c>
      <c r="D18564" s="5"/>
    </row>
    <row r="18565" spans="1:4" x14ac:dyDescent="0.25">
      <c r="A18565" s="2" t="s">
        <v>11</v>
      </c>
      <c r="B18565" s="2" t="s">
        <v>17</v>
      </c>
      <c r="C18565" s="4">
        <v>101029</v>
      </c>
      <c r="D18565" s="5"/>
    </row>
    <row r="18566" spans="1:4" x14ac:dyDescent="0.25">
      <c r="A18566" s="2" t="s">
        <v>14</v>
      </c>
      <c r="B18566" s="2" t="s">
        <v>9</v>
      </c>
      <c r="C18566" s="4">
        <v>79559</v>
      </c>
      <c r="D18566" s="5"/>
    </row>
    <row r="18567" spans="1:4" x14ac:dyDescent="0.25">
      <c r="A18567" s="2" t="s">
        <v>12</v>
      </c>
      <c r="B18567" s="2" t="s">
        <v>9</v>
      </c>
      <c r="C18567" s="4">
        <v>124250</v>
      </c>
      <c r="D18567" s="5"/>
    </row>
    <row r="18568" spans="1:4" x14ac:dyDescent="0.25">
      <c r="A18568" s="2" t="s">
        <v>12</v>
      </c>
      <c r="B18568" s="2" t="s">
        <v>9</v>
      </c>
      <c r="C18568" s="4">
        <v>60000</v>
      </c>
      <c r="D18568" s="5"/>
    </row>
    <row r="18569" spans="1:4" x14ac:dyDescent="0.25">
      <c r="A18569" s="2" t="s">
        <v>12</v>
      </c>
      <c r="B18569" s="2" t="s">
        <v>9</v>
      </c>
      <c r="C18569" s="4">
        <v>113270</v>
      </c>
      <c r="D18569" s="5"/>
    </row>
    <row r="18570" spans="1:4" x14ac:dyDescent="0.25">
      <c r="A18570" s="2" t="s">
        <v>13</v>
      </c>
      <c r="B18570" s="2" t="s">
        <v>120</v>
      </c>
      <c r="C18570" s="4">
        <v>79200</v>
      </c>
      <c r="D18570" s="5"/>
    </row>
    <row r="18571" spans="1:4" x14ac:dyDescent="0.25">
      <c r="A18571" s="2" t="s">
        <v>8</v>
      </c>
      <c r="B18571" s="2" t="s">
        <v>9</v>
      </c>
      <c r="C18571" s="4">
        <v>110000</v>
      </c>
      <c r="D18571" s="5"/>
    </row>
    <row r="18572" spans="1:4" x14ac:dyDescent="0.25">
      <c r="A18572" s="2" t="s">
        <v>6</v>
      </c>
      <c r="B18572" s="2" t="s">
        <v>9</v>
      </c>
      <c r="C18572" s="4">
        <v>125000</v>
      </c>
      <c r="D18572" s="5"/>
    </row>
    <row r="18573" spans="1:4" x14ac:dyDescent="0.25">
      <c r="A18573" s="2" t="s">
        <v>14</v>
      </c>
      <c r="B18573" s="2" t="s">
        <v>9</v>
      </c>
      <c r="C18573" s="5"/>
      <c r="D18573" s="6">
        <v>26.39</v>
      </c>
    </row>
    <row r="18574" spans="1:4" x14ac:dyDescent="0.25">
      <c r="A18574" s="2" t="s">
        <v>12</v>
      </c>
      <c r="B18574" s="2" t="s">
        <v>9</v>
      </c>
      <c r="C18574" s="4">
        <v>128833</v>
      </c>
      <c r="D18574" s="5"/>
    </row>
    <row r="18575" spans="1:4" x14ac:dyDescent="0.25">
      <c r="A18575" s="2" t="s">
        <v>11</v>
      </c>
      <c r="B18575" s="2" t="s">
        <v>55</v>
      </c>
      <c r="C18575" s="4">
        <v>166000</v>
      </c>
      <c r="D18575" s="5"/>
    </row>
    <row r="18576" spans="1:4" x14ac:dyDescent="0.25">
      <c r="A18576" s="2" t="s">
        <v>6</v>
      </c>
      <c r="B18576" s="2" t="s">
        <v>9</v>
      </c>
      <c r="C18576" s="4">
        <v>125000</v>
      </c>
      <c r="D18576" s="5"/>
    </row>
    <row r="18577" spans="1:4" x14ac:dyDescent="0.25">
      <c r="A18577" s="2" t="s">
        <v>8</v>
      </c>
      <c r="B18577" s="2" t="s">
        <v>9</v>
      </c>
      <c r="C18577" s="4">
        <v>112500</v>
      </c>
      <c r="D18577" s="5"/>
    </row>
    <row r="18578" spans="1:4" x14ac:dyDescent="0.25">
      <c r="A18578" s="2" t="s">
        <v>8</v>
      </c>
      <c r="B18578" s="2" t="s">
        <v>9</v>
      </c>
      <c r="C18578" s="5"/>
      <c r="D18578" s="6">
        <v>55</v>
      </c>
    </row>
    <row r="18579" spans="1:4" x14ac:dyDescent="0.25">
      <c r="A18579" s="2" t="s">
        <v>8</v>
      </c>
      <c r="B18579" s="2" t="s">
        <v>9</v>
      </c>
      <c r="C18579" s="5"/>
      <c r="D18579" s="6">
        <v>87.5</v>
      </c>
    </row>
    <row r="18580" spans="1:4" x14ac:dyDescent="0.25">
      <c r="A18580" s="2" t="s">
        <v>14</v>
      </c>
      <c r="B18580" s="2" t="s">
        <v>17</v>
      </c>
      <c r="C18580" s="4">
        <v>147500</v>
      </c>
      <c r="D18580" s="5"/>
    </row>
    <row r="18581" spans="1:4" x14ac:dyDescent="0.25">
      <c r="A18581" s="2" t="s">
        <v>8</v>
      </c>
      <c r="B18581" s="2" t="s">
        <v>9</v>
      </c>
      <c r="C18581" s="4">
        <v>135000</v>
      </c>
      <c r="D18581" s="5"/>
    </row>
    <row r="18582" spans="1:4" x14ac:dyDescent="0.25">
      <c r="A18582" s="2" t="s">
        <v>8</v>
      </c>
      <c r="B18582" s="2" t="s">
        <v>34</v>
      </c>
      <c r="C18582" s="4">
        <v>147500</v>
      </c>
      <c r="D18582" s="5"/>
    </row>
    <row r="18583" spans="1:4" x14ac:dyDescent="0.25">
      <c r="A18583" s="2" t="s">
        <v>6</v>
      </c>
      <c r="B18583" s="2" t="s">
        <v>9</v>
      </c>
      <c r="C18583" s="5"/>
      <c r="D18583" s="6">
        <v>55</v>
      </c>
    </row>
    <row r="18584" spans="1:4" x14ac:dyDescent="0.25">
      <c r="A18584" s="2" t="s">
        <v>14</v>
      </c>
      <c r="B18584" s="2" t="s">
        <v>9</v>
      </c>
      <c r="C18584" s="4">
        <v>110000</v>
      </c>
      <c r="D18584" s="5"/>
    </row>
    <row r="18585" spans="1:4" x14ac:dyDescent="0.25">
      <c r="A18585" s="2" t="s">
        <v>14</v>
      </c>
      <c r="B18585" s="2" t="s">
        <v>20</v>
      </c>
      <c r="C18585" s="4">
        <v>89100</v>
      </c>
      <c r="D18585" s="5"/>
    </row>
    <row r="18586" spans="1:4" x14ac:dyDescent="0.25">
      <c r="A18586" s="2" t="s">
        <v>14</v>
      </c>
      <c r="B18586" s="2" t="s">
        <v>9</v>
      </c>
      <c r="C18586" s="5"/>
      <c r="D18586" s="6">
        <v>47.5</v>
      </c>
    </row>
    <row r="18587" spans="1:4" x14ac:dyDescent="0.25">
      <c r="A18587" s="2" t="s">
        <v>13</v>
      </c>
      <c r="B18587" s="2" t="s">
        <v>9</v>
      </c>
      <c r="C18587" s="5"/>
      <c r="D18587" s="6">
        <v>80</v>
      </c>
    </row>
    <row r="18588" spans="1:4" x14ac:dyDescent="0.25">
      <c r="A18588" s="2" t="s">
        <v>8</v>
      </c>
      <c r="B18588" s="2" t="s">
        <v>7</v>
      </c>
      <c r="C18588" s="4">
        <v>145000</v>
      </c>
      <c r="D18588" s="5"/>
    </row>
    <row r="18589" spans="1:4" x14ac:dyDescent="0.25">
      <c r="A18589" s="2" t="s">
        <v>13</v>
      </c>
      <c r="B18589" s="2" t="s">
        <v>7</v>
      </c>
      <c r="C18589" s="5"/>
      <c r="D18589" s="6">
        <v>67.5</v>
      </c>
    </row>
    <row r="18590" spans="1:4" x14ac:dyDescent="0.25">
      <c r="A18590" s="2" t="s">
        <v>12</v>
      </c>
      <c r="B18590" s="2" t="s">
        <v>50</v>
      </c>
      <c r="C18590" s="4">
        <v>132500</v>
      </c>
      <c r="D18590" s="5"/>
    </row>
    <row r="18591" spans="1:4" x14ac:dyDescent="0.25">
      <c r="A18591" s="2" t="s">
        <v>8</v>
      </c>
      <c r="B18591" s="2" t="s">
        <v>9</v>
      </c>
      <c r="C18591" s="5"/>
      <c r="D18591" s="6">
        <v>71</v>
      </c>
    </row>
    <row r="18592" spans="1:4" x14ac:dyDescent="0.25">
      <c r="A18592" s="2" t="s">
        <v>8</v>
      </c>
      <c r="B18592" s="2" t="s">
        <v>9</v>
      </c>
      <c r="C18592" s="4">
        <v>99150</v>
      </c>
      <c r="D18592" s="5"/>
    </row>
    <row r="18593" spans="1:4" x14ac:dyDescent="0.25">
      <c r="A18593" s="2" t="s">
        <v>12</v>
      </c>
      <c r="B18593" s="2" t="s">
        <v>9</v>
      </c>
      <c r="C18593" s="4">
        <v>85000</v>
      </c>
      <c r="D18593" s="5"/>
    </row>
    <row r="18594" spans="1:4" x14ac:dyDescent="0.25">
      <c r="A18594" s="2" t="s">
        <v>14</v>
      </c>
      <c r="B18594" s="2" t="s">
        <v>9</v>
      </c>
      <c r="C18594" s="4">
        <v>62500</v>
      </c>
      <c r="D18594" s="5"/>
    </row>
    <row r="18595" spans="1:4" x14ac:dyDescent="0.25">
      <c r="A18595" s="2" t="s">
        <v>11</v>
      </c>
      <c r="B18595" s="2" t="s">
        <v>9</v>
      </c>
      <c r="C18595" s="4">
        <v>228000</v>
      </c>
      <c r="D18595" s="5"/>
    </row>
    <row r="18596" spans="1:4" x14ac:dyDescent="0.25">
      <c r="A18596" s="2" t="s">
        <v>14</v>
      </c>
      <c r="B18596" s="2" t="s">
        <v>9</v>
      </c>
      <c r="C18596" s="4">
        <v>109159</v>
      </c>
      <c r="D18596" s="5"/>
    </row>
    <row r="18597" spans="1:4" x14ac:dyDescent="0.25">
      <c r="A18597" s="2" t="s">
        <v>14</v>
      </c>
      <c r="B18597" s="2" t="s">
        <v>9</v>
      </c>
      <c r="C18597" s="5"/>
      <c r="D18597" s="6">
        <v>24.46</v>
      </c>
    </row>
    <row r="18598" spans="1:4" x14ac:dyDescent="0.25">
      <c r="A18598" s="2" t="s">
        <v>8</v>
      </c>
      <c r="B18598" s="2" t="s">
        <v>9</v>
      </c>
      <c r="C18598" s="5"/>
      <c r="D18598" s="6">
        <v>75</v>
      </c>
    </row>
    <row r="18599" spans="1:4" x14ac:dyDescent="0.25">
      <c r="A18599" s="2" t="s">
        <v>8</v>
      </c>
      <c r="B18599" s="2" t="s">
        <v>9</v>
      </c>
      <c r="C18599" s="4">
        <v>129500</v>
      </c>
      <c r="D18599" s="5"/>
    </row>
    <row r="18600" spans="1:4" x14ac:dyDescent="0.25">
      <c r="A18600" s="2" t="s">
        <v>14</v>
      </c>
      <c r="B18600" s="2" t="s">
        <v>26</v>
      </c>
      <c r="C18600" s="4">
        <v>111175</v>
      </c>
      <c r="D18600" s="5"/>
    </row>
    <row r="18601" spans="1:4" x14ac:dyDescent="0.25">
      <c r="A18601" s="2" t="s">
        <v>11</v>
      </c>
      <c r="B18601" s="2" t="s">
        <v>7</v>
      </c>
      <c r="C18601" s="5"/>
      <c r="D18601" s="6">
        <v>85</v>
      </c>
    </row>
    <row r="18602" spans="1:4" x14ac:dyDescent="0.25">
      <c r="A18602" s="2" t="s">
        <v>14</v>
      </c>
      <c r="B18602" s="2" t="s">
        <v>9</v>
      </c>
      <c r="C18602" s="5"/>
      <c r="D18602" s="6">
        <v>28.7</v>
      </c>
    </row>
    <row r="18603" spans="1:4" x14ac:dyDescent="0.25">
      <c r="A18603" s="2" t="s">
        <v>11</v>
      </c>
      <c r="B18603" s="2" t="s">
        <v>23</v>
      </c>
      <c r="C18603" s="4">
        <v>185500</v>
      </c>
      <c r="D18603" s="5"/>
    </row>
    <row r="18604" spans="1:4" x14ac:dyDescent="0.25">
      <c r="A18604" s="2" t="s">
        <v>10</v>
      </c>
      <c r="B18604" s="2" t="s">
        <v>9</v>
      </c>
      <c r="C18604" s="4">
        <v>375000</v>
      </c>
      <c r="D18604" s="5"/>
    </row>
    <row r="18605" spans="1:4" x14ac:dyDescent="0.25">
      <c r="A18605" s="2" t="s">
        <v>14</v>
      </c>
      <c r="B18605" s="2" t="s">
        <v>35</v>
      </c>
      <c r="C18605" s="4">
        <v>177283</v>
      </c>
      <c r="D18605" s="5"/>
    </row>
    <row r="18606" spans="1:4" x14ac:dyDescent="0.25">
      <c r="A18606" s="2" t="s">
        <v>8</v>
      </c>
      <c r="B18606" s="2" t="s">
        <v>9</v>
      </c>
      <c r="C18606" s="4">
        <v>134415</v>
      </c>
      <c r="D18606" s="5"/>
    </row>
    <row r="18607" spans="1:4" x14ac:dyDescent="0.25">
      <c r="A18607" s="2" t="s">
        <v>8</v>
      </c>
      <c r="B18607" s="2" t="s">
        <v>9</v>
      </c>
      <c r="C18607" s="5"/>
      <c r="D18607" s="6">
        <v>60</v>
      </c>
    </row>
    <row r="18608" spans="1:4" x14ac:dyDescent="0.25">
      <c r="A18608" s="2" t="s">
        <v>8</v>
      </c>
      <c r="B18608" s="2" t="s">
        <v>7</v>
      </c>
      <c r="C18608" s="5"/>
      <c r="D18608" s="6">
        <v>9</v>
      </c>
    </row>
    <row r="18609" spans="1:4" x14ac:dyDescent="0.25">
      <c r="A18609" s="2" t="s">
        <v>6</v>
      </c>
      <c r="B18609" s="2" t="s">
        <v>7</v>
      </c>
      <c r="C18609" s="4">
        <v>105515</v>
      </c>
      <c r="D18609" s="5"/>
    </row>
    <row r="18610" spans="1:4" x14ac:dyDescent="0.25">
      <c r="A18610" s="2" t="s">
        <v>12</v>
      </c>
      <c r="B18610" s="2" t="s">
        <v>9</v>
      </c>
      <c r="C18610" s="4">
        <v>127500</v>
      </c>
      <c r="D18610" s="5"/>
    </row>
    <row r="18611" spans="1:4" x14ac:dyDescent="0.25">
      <c r="A18611" s="2" t="s">
        <v>12</v>
      </c>
      <c r="B18611" s="2" t="s">
        <v>9</v>
      </c>
      <c r="C18611" s="4">
        <v>109500</v>
      </c>
      <c r="D18611" s="5"/>
    </row>
    <row r="18612" spans="1:4" x14ac:dyDescent="0.25">
      <c r="A18612" s="2" t="s">
        <v>12</v>
      </c>
      <c r="B18612" s="2" t="s">
        <v>9</v>
      </c>
      <c r="C18612" s="4">
        <v>125000</v>
      </c>
      <c r="D18612" s="5"/>
    </row>
    <row r="18613" spans="1:4" x14ac:dyDescent="0.25">
      <c r="A18613" s="2" t="s">
        <v>8</v>
      </c>
      <c r="B18613" s="2" t="s">
        <v>9</v>
      </c>
      <c r="C18613" s="4">
        <v>110930</v>
      </c>
      <c r="D18613" s="5"/>
    </row>
    <row r="18614" spans="1:4" x14ac:dyDescent="0.25">
      <c r="A18614" s="2" t="s">
        <v>8</v>
      </c>
      <c r="B18614" s="2" t="s">
        <v>9</v>
      </c>
      <c r="C18614" s="5"/>
      <c r="D18614" s="6">
        <v>55</v>
      </c>
    </row>
    <row r="18615" spans="1:4" x14ac:dyDescent="0.25">
      <c r="A18615" s="2" t="s">
        <v>10</v>
      </c>
      <c r="B18615" s="2" t="s">
        <v>7</v>
      </c>
      <c r="C18615" s="4">
        <v>240000</v>
      </c>
      <c r="D18615" s="5"/>
    </row>
    <row r="18616" spans="1:4" x14ac:dyDescent="0.25">
      <c r="A18616" s="2" t="s">
        <v>10</v>
      </c>
      <c r="B18616" s="2" t="s">
        <v>9</v>
      </c>
      <c r="C18616" s="4">
        <v>87000</v>
      </c>
      <c r="D18616" s="5"/>
    </row>
    <row r="18617" spans="1:4" x14ac:dyDescent="0.25">
      <c r="A18617" s="2" t="s">
        <v>10</v>
      </c>
      <c r="B18617" s="2" t="s">
        <v>9</v>
      </c>
      <c r="C18617" s="4">
        <v>142501</v>
      </c>
      <c r="D18617" s="5"/>
    </row>
    <row r="18618" spans="1:4" x14ac:dyDescent="0.25">
      <c r="A18618" s="2" t="s">
        <v>21</v>
      </c>
      <c r="B18618" s="2" t="s">
        <v>9</v>
      </c>
      <c r="C18618" s="5"/>
      <c r="D18618" s="6">
        <v>60</v>
      </c>
    </row>
    <row r="18619" spans="1:4" x14ac:dyDescent="0.25">
      <c r="A18619" s="2" t="s">
        <v>12</v>
      </c>
      <c r="B18619" s="2" t="s">
        <v>7</v>
      </c>
      <c r="C18619" s="5"/>
      <c r="D18619" s="6">
        <v>90</v>
      </c>
    </row>
    <row r="18620" spans="1:4" x14ac:dyDescent="0.25">
      <c r="A18620" s="2" t="s">
        <v>12</v>
      </c>
      <c r="B18620" s="2" t="s">
        <v>9</v>
      </c>
      <c r="C18620" s="4">
        <v>150000</v>
      </c>
      <c r="D18620" s="5"/>
    </row>
    <row r="18621" spans="1:4" x14ac:dyDescent="0.25">
      <c r="A18621" s="2" t="s">
        <v>10</v>
      </c>
      <c r="B18621" s="2" t="s">
        <v>66</v>
      </c>
      <c r="C18621" s="4">
        <v>111175</v>
      </c>
      <c r="D18621" s="5"/>
    </row>
    <row r="18622" spans="1:4" x14ac:dyDescent="0.25">
      <c r="A18622" s="2" t="s">
        <v>12</v>
      </c>
      <c r="B18622" s="2" t="s">
        <v>9</v>
      </c>
      <c r="C18622" s="5"/>
      <c r="D18622" s="6">
        <v>24</v>
      </c>
    </row>
    <row r="18623" spans="1:4" x14ac:dyDescent="0.25">
      <c r="A18623" s="2" t="s">
        <v>14</v>
      </c>
      <c r="B18623" s="2" t="s">
        <v>9</v>
      </c>
      <c r="C18623" s="5"/>
      <c r="D18623" s="6">
        <v>24</v>
      </c>
    </row>
    <row r="18624" spans="1:4" x14ac:dyDescent="0.25">
      <c r="A18624" s="2" t="s">
        <v>12</v>
      </c>
      <c r="B18624" s="2" t="s">
        <v>9</v>
      </c>
      <c r="C18624" s="5"/>
      <c r="D18624" s="6">
        <v>77</v>
      </c>
    </row>
    <row r="18625" spans="1:4" x14ac:dyDescent="0.25">
      <c r="A18625" s="2" t="s">
        <v>14</v>
      </c>
      <c r="B18625" s="2" t="s">
        <v>9</v>
      </c>
      <c r="C18625" s="5"/>
      <c r="D18625" s="6">
        <v>23.15</v>
      </c>
    </row>
    <row r="18626" spans="1:4" x14ac:dyDescent="0.25">
      <c r="A18626" s="2" t="s">
        <v>12</v>
      </c>
      <c r="B18626" s="2" t="s">
        <v>9</v>
      </c>
      <c r="C18626" s="5"/>
      <c r="D18626" s="6">
        <v>62.5</v>
      </c>
    </row>
    <row r="18627" spans="1:4" x14ac:dyDescent="0.25">
      <c r="A18627" s="2" t="s">
        <v>14</v>
      </c>
      <c r="B18627" s="2" t="s">
        <v>9</v>
      </c>
      <c r="C18627" s="4">
        <v>108961</v>
      </c>
      <c r="D18627" s="5"/>
    </row>
    <row r="18628" spans="1:4" x14ac:dyDescent="0.25">
      <c r="A18628" s="2" t="s">
        <v>14</v>
      </c>
      <c r="B18628" s="2" t="s">
        <v>9</v>
      </c>
      <c r="C18628" s="4">
        <v>59500</v>
      </c>
      <c r="D18628" s="5"/>
    </row>
    <row r="18629" spans="1:4" x14ac:dyDescent="0.25">
      <c r="A18629" s="2" t="s">
        <v>8</v>
      </c>
      <c r="B18629" s="2" t="s">
        <v>46</v>
      </c>
      <c r="C18629" s="4">
        <v>50400</v>
      </c>
      <c r="D18629" s="5"/>
    </row>
    <row r="18630" spans="1:4" x14ac:dyDescent="0.25">
      <c r="A18630" s="2" t="s">
        <v>8</v>
      </c>
      <c r="B18630" s="2" t="s">
        <v>9</v>
      </c>
      <c r="C18630" s="4">
        <v>120000</v>
      </c>
      <c r="D18630" s="5"/>
    </row>
    <row r="18631" spans="1:4" x14ac:dyDescent="0.25">
      <c r="A18631" s="2" t="s">
        <v>14</v>
      </c>
      <c r="B18631" s="2" t="s">
        <v>9</v>
      </c>
      <c r="C18631" s="5"/>
      <c r="D18631" s="6">
        <v>36.5</v>
      </c>
    </row>
    <row r="18632" spans="1:4" x14ac:dyDescent="0.25">
      <c r="A18632" s="2" t="s">
        <v>12</v>
      </c>
      <c r="B18632" s="2" t="s">
        <v>9</v>
      </c>
      <c r="C18632" s="4">
        <v>92500</v>
      </c>
      <c r="D18632" s="5"/>
    </row>
    <row r="18633" spans="1:4" x14ac:dyDescent="0.25">
      <c r="A18633" s="2" t="s">
        <v>14</v>
      </c>
      <c r="B18633" s="2" t="s">
        <v>9</v>
      </c>
      <c r="C18633" s="5"/>
      <c r="D18633" s="6">
        <v>19.579999999999998</v>
      </c>
    </row>
    <row r="18634" spans="1:4" x14ac:dyDescent="0.25">
      <c r="A18634" s="2" t="s">
        <v>14</v>
      </c>
      <c r="B18634" s="2" t="s">
        <v>9</v>
      </c>
      <c r="C18634" s="4">
        <v>111175</v>
      </c>
      <c r="D18634" s="5"/>
    </row>
    <row r="18635" spans="1:4" x14ac:dyDescent="0.25">
      <c r="A18635" s="2" t="s">
        <v>12</v>
      </c>
      <c r="B18635" s="2" t="s">
        <v>9</v>
      </c>
      <c r="C18635" s="5"/>
      <c r="D18635" s="6">
        <v>77.5</v>
      </c>
    </row>
    <row r="18636" spans="1:4" x14ac:dyDescent="0.25">
      <c r="A18636" s="2" t="s">
        <v>14</v>
      </c>
      <c r="B18636" s="2" t="s">
        <v>9</v>
      </c>
      <c r="C18636" s="4">
        <v>103000</v>
      </c>
      <c r="D18636" s="5"/>
    </row>
    <row r="18637" spans="1:4" x14ac:dyDescent="0.25">
      <c r="A18637" s="2" t="s">
        <v>12</v>
      </c>
      <c r="B18637" s="2" t="s">
        <v>9</v>
      </c>
      <c r="C18637" s="5"/>
      <c r="D18637" s="6">
        <v>44.74</v>
      </c>
    </row>
    <row r="18638" spans="1:4" x14ac:dyDescent="0.25">
      <c r="A18638" s="2" t="s">
        <v>13</v>
      </c>
      <c r="B18638" s="2" t="s">
        <v>9</v>
      </c>
      <c r="C18638" s="4">
        <v>112500</v>
      </c>
      <c r="D18638" s="5"/>
    </row>
    <row r="18639" spans="1:4" x14ac:dyDescent="0.25">
      <c r="A18639" s="2" t="s">
        <v>12</v>
      </c>
      <c r="B18639" s="2" t="s">
        <v>9</v>
      </c>
      <c r="C18639" s="4">
        <v>122500</v>
      </c>
      <c r="D18639" s="5"/>
    </row>
    <row r="18640" spans="1:4" x14ac:dyDescent="0.25">
      <c r="A18640" s="2" t="s">
        <v>12</v>
      </c>
      <c r="B18640" s="2" t="s">
        <v>9</v>
      </c>
      <c r="C18640" s="4">
        <v>243000</v>
      </c>
      <c r="D18640" s="5"/>
    </row>
    <row r="18641" spans="1:4" x14ac:dyDescent="0.25">
      <c r="A18641" s="2" t="s">
        <v>12</v>
      </c>
      <c r="B18641" s="2" t="s">
        <v>9</v>
      </c>
      <c r="C18641" s="5"/>
      <c r="D18641" s="6">
        <v>95</v>
      </c>
    </row>
    <row r="18642" spans="1:4" x14ac:dyDescent="0.25">
      <c r="A18642" s="2" t="s">
        <v>8</v>
      </c>
      <c r="B18642" s="2" t="s">
        <v>9</v>
      </c>
      <c r="C18642" s="5"/>
      <c r="D18642" s="6">
        <v>70.5</v>
      </c>
    </row>
    <row r="18643" spans="1:4" x14ac:dyDescent="0.25">
      <c r="A18643" s="2" t="s">
        <v>6</v>
      </c>
      <c r="B18643" s="2" t="s">
        <v>7</v>
      </c>
      <c r="C18643" s="4">
        <v>110000</v>
      </c>
      <c r="D18643" s="5"/>
    </row>
    <row r="18644" spans="1:4" x14ac:dyDescent="0.25">
      <c r="A18644" s="2" t="s">
        <v>12</v>
      </c>
      <c r="B18644" s="2" t="s">
        <v>9</v>
      </c>
      <c r="C18644" s="4">
        <v>90000</v>
      </c>
      <c r="D18644" s="5"/>
    </row>
    <row r="18645" spans="1:4" x14ac:dyDescent="0.25">
      <c r="A18645" s="2" t="s">
        <v>12</v>
      </c>
      <c r="B18645" s="2" t="s">
        <v>9</v>
      </c>
      <c r="C18645" s="4">
        <v>105152</v>
      </c>
      <c r="D18645" s="5"/>
    </row>
    <row r="18646" spans="1:4" x14ac:dyDescent="0.25">
      <c r="A18646" s="2" t="s">
        <v>21</v>
      </c>
      <c r="B18646" s="2" t="s">
        <v>9</v>
      </c>
      <c r="C18646" s="4">
        <v>80000</v>
      </c>
      <c r="D18646" s="5"/>
    </row>
    <row r="18647" spans="1:4" x14ac:dyDescent="0.25">
      <c r="A18647" s="2" t="s">
        <v>6</v>
      </c>
      <c r="B18647" s="2" t="s">
        <v>9</v>
      </c>
      <c r="C18647" s="4">
        <v>121840</v>
      </c>
      <c r="D18647" s="5"/>
    </row>
    <row r="18648" spans="1:4" x14ac:dyDescent="0.25">
      <c r="A18648" s="2" t="s">
        <v>14</v>
      </c>
      <c r="B18648" s="2" t="s">
        <v>9</v>
      </c>
      <c r="C18648" s="4">
        <v>97500</v>
      </c>
      <c r="D18648" s="5"/>
    </row>
    <row r="18649" spans="1:4" x14ac:dyDescent="0.25">
      <c r="A18649" s="2" t="s">
        <v>14</v>
      </c>
      <c r="B18649" s="2" t="s">
        <v>9</v>
      </c>
      <c r="C18649" s="4">
        <v>65000</v>
      </c>
      <c r="D18649" s="5"/>
    </row>
    <row r="18650" spans="1:4" x14ac:dyDescent="0.25">
      <c r="A18650" s="2" t="s">
        <v>8</v>
      </c>
      <c r="B18650" s="2" t="s">
        <v>9</v>
      </c>
      <c r="C18650" s="5"/>
      <c r="D18650" s="6">
        <v>52.5</v>
      </c>
    </row>
    <row r="18651" spans="1:4" x14ac:dyDescent="0.25">
      <c r="A18651" s="2" t="s">
        <v>14</v>
      </c>
      <c r="B18651" s="2" t="s">
        <v>9</v>
      </c>
      <c r="C18651" s="4">
        <v>65000</v>
      </c>
      <c r="D18651" s="5"/>
    </row>
    <row r="18652" spans="1:4" x14ac:dyDescent="0.25">
      <c r="A18652" s="2" t="s">
        <v>14</v>
      </c>
      <c r="B18652" s="2" t="s">
        <v>9</v>
      </c>
      <c r="C18652" s="4">
        <v>50000</v>
      </c>
      <c r="D18652" s="5"/>
    </row>
    <row r="18653" spans="1:4" x14ac:dyDescent="0.25">
      <c r="A18653" s="2" t="s">
        <v>12</v>
      </c>
      <c r="B18653" s="2" t="s">
        <v>9</v>
      </c>
      <c r="C18653" s="4">
        <v>99876</v>
      </c>
      <c r="D18653" s="5"/>
    </row>
    <row r="18654" spans="1:4" x14ac:dyDescent="0.25">
      <c r="A18654" s="2" t="s">
        <v>12</v>
      </c>
      <c r="B18654" s="2" t="s">
        <v>9</v>
      </c>
      <c r="C18654" s="5"/>
      <c r="D18654" s="6">
        <v>29</v>
      </c>
    </row>
    <row r="18655" spans="1:4" x14ac:dyDescent="0.25">
      <c r="A18655" s="2" t="s">
        <v>14</v>
      </c>
      <c r="B18655" s="2" t="s">
        <v>9</v>
      </c>
      <c r="C18655" s="4">
        <v>82500</v>
      </c>
      <c r="D18655" s="5"/>
    </row>
    <row r="18656" spans="1:4" x14ac:dyDescent="0.25">
      <c r="A18656" s="2" t="s">
        <v>8</v>
      </c>
      <c r="B18656" s="2" t="s">
        <v>9</v>
      </c>
      <c r="C18656" s="5"/>
      <c r="D18656" s="6">
        <v>98</v>
      </c>
    </row>
    <row r="18657" spans="1:4" x14ac:dyDescent="0.25">
      <c r="A18657" s="2" t="s">
        <v>13</v>
      </c>
      <c r="B18657" s="2" t="s">
        <v>48</v>
      </c>
      <c r="C18657" s="4">
        <v>147500</v>
      </c>
      <c r="D18657" s="5"/>
    </row>
    <row r="18658" spans="1:4" x14ac:dyDescent="0.25">
      <c r="A18658" s="2" t="s">
        <v>10</v>
      </c>
      <c r="B18658" s="2" t="s">
        <v>9</v>
      </c>
      <c r="C18658" s="4">
        <v>122000</v>
      </c>
      <c r="D18658" s="5"/>
    </row>
    <row r="18659" spans="1:4" x14ac:dyDescent="0.25">
      <c r="A18659" s="2" t="s">
        <v>8</v>
      </c>
      <c r="B18659" s="2" t="s">
        <v>23</v>
      </c>
      <c r="C18659" s="4">
        <v>96773</v>
      </c>
      <c r="D18659" s="5"/>
    </row>
    <row r="18660" spans="1:4" x14ac:dyDescent="0.25">
      <c r="A18660" s="2" t="s">
        <v>14</v>
      </c>
      <c r="B18660" s="2" t="s">
        <v>9</v>
      </c>
      <c r="C18660" s="5"/>
      <c r="D18660" s="6">
        <v>41</v>
      </c>
    </row>
    <row r="18661" spans="1:4" x14ac:dyDescent="0.25">
      <c r="A18661" s="2" t="s">
        <v>14</v>
      </c>
      <c r="B18661" s="2" t="s">
        <v>9</v>
      </c>
      <c r="C18661" s="5"/>
      <c r="D18661" s="6">
        <v>35</v>
      </c>
    </row>
    <row r="18662" spans="1:4" x14ac:dyDescent="0.25">
      <c r="A18662" s="2" t="s">
        <v>12</v>
      </c>
      <c r="B18662" s="2" t="s">
        <v>9</v>
      </c>
      <c r="C18662" s="4">
        <v>160000</v>
      </c>
      <c r="D18662" s="5"/>
    </row>
    <row r="18663" spans="1:4" x14ac:dyDescent="0.25">
      <c r="A18663" s="2" t="s">
        <v>14</v>
      </c>
      <c r="B18663" s="2" t="s">
        <v>9</v>
      </c>
      <c r="C18663" s="5"/>
      <c r="D18663" s="6">
        <v>30</v>
      </c>
    </row>
    <row r="18664" spans="1:4" x14ac:dyDescent="0.25">
      <c r="A18664" s="2" t="s">
        <v>14</v>
      </c>
      <c r="B18664" s="2" t="s">
        <v>9</v>
      </c>
      <c r="C18664" s="5"/>
      <c r="D18664" s="6">
        <v>51</v>
      </c>
    </row>
    <row r="18665" spans="1:4" x14ac:dyDescent="0.25">
      <c r="A18665" s="2" t="s">
        <v>12</v>
      </c>
      <c r="B18665" s="2" t="s">
        <v>15</v>
      </c>
      <c r="C18665" s="4">
        <v>63322</v>
      </c>
      <c r="D18665" s="5"/>
    </row>
    <row r="18666" spans="1:4" x14ac:dyDescent="0.25">
      <c r="A18666" s="2" t="s">
        <v>14</v>
      </c>
      <c r="B18666" s="2" t="s">
        <v>9</v>
      </c>
      <c r="C18666" s="4">
        <v>85000</v>
      </c>
      <c r="D18666" s="5"/>
    </row>
    <row r="18667" spans="1:4" x14ac:dyDescent="0.25">
      <c r="A18667" s="2" t="s">
        <v>14</v>
      </c>
      <c r="B18667" s="2" t="s">
        <v>31</v>
      </c>
      <c r="C18667" s="4">
        <v>74369</v>
      </c>
      <c r="D18667" s="5"/>
    </row>
    <row r="18668" spans="1:4" x14ac:dyDescent="0.25">
      <c r="A18668" s="2" t="s">
        <v>12</v>
      </c>
      <c r="B18668" s="2" t="s">
        <v>9</v>
      </c>
      <c r="C18668" s="5"/>
      <c r="D18668" s="6">
        <v>47.62</v>
      </c>
    </row>
    <row r="18669" spans="1:4" x14ac:dyDescent="0.25">
      <c r="A18669" s="2" t="s">
        <v>12</v>
      </c>
      <c r="B18669" s="2" t="s">
        <v>9</v>
      </c>
      <c r="C18669" s="5"/>
      <c r="D18669" s="6">
        <v>67.5</v>
      </c>
    </row>
    <row r="18670" spans="1:4" x14ac:dyDescent="0.25">
      <c r="A18670" s="2" t="s">
        <v>12</v>
      </c>
      <c r="B18670" s="2" t="s">
        <v>23</v>
      </c>
      <c r="C18670" s="4">
        <v>157500</v>
      </c>
      <c r="D18670" s="5"/>
    </row>
    <row r="18671" spans="1:4" x14ac:dyDescent="0.25">
      <c r="A18671" s="2" t="s">
        <v>14</v>
      </c>
      <c r="B18671" s="2" t="s">
        <v>9</v>
      </c>
      <c r="C18671" s="4">
        <v>70000</v>
      </c>
      <c r="D18671" s="5"/>
    </row>
    <row r="18672" spans="1:4" x14ac:dyDescent="0.25">
      <c r="A18672" s="2" t="s">
        <v>14</v>
      </c>
      <c r="B18672" s="2" t="s">
        <v>9</v>
      </c>
      <c r="C18672" s="4">
        <v>45000</v>
      </c>
      <c r="D18672" s="5"/>
    </row>
    <row r="18673" spans="1:4" x14ac:dyDescent="0.25">
      <c r="A18673" s="2" t="s">
        <v>12</v>
      </c>
      <c r="B18673" s="2" t="s">
        <v>9</v>
      </c>
      <c r="C18673" s="5"/>
      <c r="D18673" s="6">
        <v>60</v>
      </c>
    </row>
    <row r="18674" spans="1:4" x14ac:dyDescent="0.25">
      <c r="A18674" s="2" t="s">
        <v>12</v>
      </c>
      <c r="B18674" s="2" t="s">
        <v>7</v>
      </c>
      <c r="C18674" s="4">
        <v>133000</v>
      </c>
      <c r="D18674" s="5"/>
    </row>
    <row r="18675" spans="1:4" x14ac:dyDescent="0.25">
      <c r="A18675" s="2" t="s">
        <v>6</v>
      </c>
      <c r="B18675" s="2" t="s">
        <v>18</v>
      </c>
      <c r="C18675" s="4">
        <v>125000</v>
      </c>
      <c r="D18675" s="5"/>
    </row>
    <row r="18676" spans="1:4" x14ac:dyDescent="0.25">
      <c r="A18676" s="2" t="s">
        <v>21</v>
      </c>
      <c r="B18676" s="2" t="s">
        <v>9</v>
      </c>
      <c r="C18676" s="4">
        <v>95000</v>
      </c>
      <c r="D18676" s="5"/>
    </row>
    <row r="18677" spans="1:4" x14ac:dyDescent="0.25">
      <c r="A18677" s="2" t="s">
        <v>13</v>
      </c>
      <c r="B18677" s="2" t="s">
        <v>9</v>
      </c>
      <c r="C18677" s="5"/>
      <c r="D18677" s="6">
        <v>76.5</v>
      </c>
    </row>
    <row r="18678" spans="1:4" x14ac:dyDescent="0.25">
      <c r="A18678" s="2" t="s">
        <v>13</v>
      </c>
      <c r="B18678" s="2" t="s">
        <v>9</v>
      </c>
      <c r="C18678" s="4">
        <v>170000</v>
      </c>
      <c r="D18678" s="5"/>
    </row>
    <row r="18679" spans="1:4" x14ac:dyDescent="0.25">
      <c r="A18679" s="2" t="s">
        <v>12</v>
      </c>
      <c r="B18679" s="2" t="s">
        <v>9</v>
      </c>
      <c r="C18679" s="4">
        <v>85000</v>
      </c>
      <c r="D18679" s="5"/>
    </row>
    <row r="18680" spans="1:4" x14ac:dyDescent="0.25">
      <c r="A18680" s="2" t="s">
        <v>8</v>
      </c>
      <c r="B18680" s="2" t="s">
        <v>9</v>
      </c>
      <c r="C18680" s="4">
        <v>115000</v>
      </c>
      <c r="D18680" s="5"/>
    </row>
    <row r="18681" spans="1:4" x14ac:dyDescent="0.25">
      <c r="A18681" s="2" t="s">
        <v>12</v>
      </c>
      <c r="B18681" s="2" t="s">
        <v>9</v>
      </c>
      <c r="C18681" s="4">
        <v>225000</v>
      </c>
      <c r="D18681" s="5"/>
    </row>
    <row r="18682" spans="1:4" x14ac:dyDescent="0.25">
      <c r="A18682" s="2" t="s">
        <v>6</v>
      </c>
      <c r="B18682" s="2" t="s">
        <v>9</v>
      </c>
      <c r="C18682" s="4">
        <v>126000</v>
      </c>
      <c r="D18682" s="5"/>
    </row>
    <row r="18683" spans="1:4" x14ac:dyDescent="0.25">
      <c r="A18683" s="2" t="s">
        <v>14</v>
      </c>
      <c r="B18683" s="2" t="s">
        <v>9</v>
      </c>
      <c r="C18683" s="4">
        <v>40000</v>
      </c>
      <c r="D18683" s="5"/>
    </row>
    <row r="18684" spans="1:4" x14ac:dyDescent="0.25">
      <c r="A18684" s="2" t="s">
        <v>14</v>
      </c>
      <c r="B18684" s="2" t="s">
        <v>9</v>
      </c>
      <c r="C18684" s="4">
        <v>151950</v>
      </c>
      <c r="D18684" s="5"/>
    </row>
    <row r="18685" spans="1:4" x14ac:dyDescent="0.25">
      <c r="A18685" s="2" t="s">
        <v>8</v>
      </c>
      <c r="B18685" s="2" t="s">
        <v>7</v>
      </c>
      <c r="C18685" s="5"/>
      <c r="D18685" s="6">
        <v>62.5</v>
      </c>
    </row>
    <row r="18686" spans="1:4" x14ac:dyDescent="0.25">
      <c r="A18686" s="2" t="s">
        <v>12</v>
      </c>
      <c r="B18686" s="2" t="s">
        <v>9</v>
      </c>
      <c r="C18686" s="4">
        <v>179500</v>
      </c>
      <c r="D18686" s="5"/>
    </row>
    <row r="18687" spans="1:4" x14ac:dyDescent="0.25">
      <c r="A18687" s="2" t="s">
        <v>14</v>
      </c>
      <c r="B18687" s="2" t="s">
        <v>9</v>
      </c>
      <c r="C18687" s="5"/>
      <c r="D18687" s="6">
        <v>22.69</v>
      </c>
    </row>
    <row r="18688" spans="1:4" x14ac:dyDescent="0.25">
      <c r="A18688" s="2" t="s">
        <v>12</v>
      </c>
      <c r="B18688" s="2" t="s">
        <v>9</v>
      </c>
      <c r="C18688" s="4">
        <v>92539</v>
      </c>
      <c r="D18688" s="5"/>
    </row>
    <row r="18689" spans="1:4" x14ac:dyDescent="0.25">
      <c r="A18689" s="2" t="s">
        <v>14</v>
      </c>
      <c r="B18689" s="2" t="s">
        <v>9</v>
      </c>
      <c r="C18689" s="4">
        <v>58800</v>
      </c>
      <c r="D18689" s="5"/>
    </row>
    <row r="18690" spans="1:4" x14ac:dyDescent="0.25">
      <c r="A18690" s="2" t="s">
        <v>12</v>
      </c>
      <c r="B18690" s="2" t="s">
        <v>9</v>
      </c>
      <c r="C18690" s="4">
        <v>90000</v>
      </c>
      <c r="D18690" s="5"/>
    </row>
    <row r="18691" spans="1:4" x14ac:dyDescent="0.25">
      <c r="A18691" s="2" t="s">
        <v>11</v>
      </c>
      <c r="B18691" s="2" t="s">
        <v>20</v>
      </c>
      <c r="C18691" s="4">
        <v>89100</v>
      </c>
      <c r="D18691" s="5"/>
    </row>
    <row r="18692" spans="1:4" x14ac:dyDescent="0.25">
      <c r="A18692" s="2" t="s">
        <v>13</v>
      </c>
      <c r="B18692" s="2" t="s">
        <v>57</v>
      </c>
      <c r="C18692" s="4">
        <v>147500</v>
      </c>
      <c r="D18692" s="5"/>
    </row>
    <row r="18693" spans="1:4" x14ac:dyDescent="0.25">
      <c r="A18693" s="2" t="s">
        <v>12</v>
      </c>
      <c r="B18693" s="2" t="s">
        <v>9</v>
      </c>
      <c r="C18693" s="4">
        <v>157934</v>
      </c>
      <c r="D18693" s="5"/>
    </row>
    <row r="18694" spans="1:4" x14ac:dyDescent="0.25">
      <c r="A18694" s="2" t="s">
        <v>12</v>
      </c>
      <c r="B18694" s="2" t="s">
        <v>9</v>
      </c>
      <c r="C18694" s="4">
        <v>120000</v>
      </c>
      <c r="D18694" s="5"/>
    </row>
    <row r="18695" spans="1:4" x14ac:dyDescent="0.25">
      <c r="A18695" s="2" t="s">
        <v>12</v>
      </c>
      <c r="B18695" s="2" t="s">
        <v>9</v>
      </c>
      <c r="C18695" s="4">
        <v>87705</v>
      </c>
      <c r="D18695" s="5"/>
    </row>
    <row r="18696" spans="1:4" x14ac:dyDescent="0.25">
      <c r="A18696" s="2" t="s">
        <v>10</v>
      </c>
      <c r="B18696" s="2" t="s">
        <v>9</v>
      </c>
      <c r="C18696" s="4">
        <v>125000</v>
      </c>
      <c r="D18696" s="5"/>
    </row>
    <row r="18697" spans="1:4" x14ac:dyDescent="0.25">
      <c r="A18697" s="2" t="s">
        <v>8</v>
      </c>
      <c r="B18697" s="2" t="s">
        <v>9</v>
      </c>
      <c r="C18697" s="5"/>
      <c r="D18697" s="6">
        <v>72.5</v>
      </c>
    </row>
    <row r="18698" spans="1:4" x14ac:dyDescent="0.25">
      <c r="A18698" s="2" t="s">
        <v>12</v>
      </c>
      <c r="B18698" s="2" t="s">
        <v>7</v>
      </c>
      <c r="C18698" s="5"/>
      <c r="D18698" s="6">
        <v>34</v>
      </c>
    </row>
    <row r="18699" spans="1:4" x14ac:dyDescent="0.25">
      <c r="A18699" s="2" t="s">
        <v>6</v>
      </c>
      <c r="B18699" s="2" t="s">
        <v>9</v>
      </c>
      <c r="C18699" s="5"/>
      <c r="D18699" s="6">
        <v>58.24</v>
      </c>
    </row>
    <row r="18700" spans="1:4" x14ac:dyDescent="0.25">
      <c r="A18700" s="2" t="s">
        <v>14</v>
      </c>
      <c r="B18700" s="2" t="s">
        <v>9</v>
      </c>
      <c r="C18700" s="4">
        <v>217000</v>
      </c>
      <c r="D18700" s="5"/>
    </row>
    <row r="18701" spans="1:4" x14ac:dyDescent="0.25">
      <c r="A18701" s="2" t="s">
        <v>14</v>
      </c>
      <c r="B18701" s="2" t="s">
        <v>9</v>
      </c>
      <c r="C18701" s="4">
        <v>90000</v>
      </c>
      <c r="D18701" s="5"/>
    </row>
    <row r="18702" spans="1:4" x14ac:dyDescent="0.25">
      <c r="A18702" s="2" t="s">
        <v>10</v>
      </c>
      <c r="B18702" s="2" t="s">
        <v>9</v>
      </c>
      <c r="C18702" s="4">
        <v>98500</v>
      </c>
      <c r="D18702" s="5"/>
    </row>
    <row r="18703" spans="1:4" x14ac:dyDescent="0.25">
      <c r="A18703" s="2" t="s">
        <v>12</v>
      </c>
      <c r="B18703" s="2" t="s">
        <v>9</v>
      </c>
      <c r="C18703" s="4">
        <v>87500</v>
      </c>
      <c r="D18703" s="5"/>
    </row>
    <row r="18704" spans="1:4" x14ac:dyDescent="0.25">
      <c r="A18704" s="2" t="s">
        <v>8</v>
      </c>
      <c r="B18704" s="2" t="s">
        <v>9</v>
      </c>
      <c r="C18704" s="4">
        <v>190000</v>
      </c>
      <c r="D18704" s="5"/>
    </row>
    <row r="18705" spans="1:4" x14ac:dyDescent="0.25">
      <c r="A18705" s="2" t="s">
        <v>14</v>
      </c>
      <c r="B18705" s="2" t="s">
        <v>9</v>
      </c>
      <c r="C18705" s="4">
        <v>125000</v>
      </c>
      <c r="D18705" s="5"/>
    </row>
    <row r="18706" spans="1:4" x14ac:dyDescent="0.25">
      <c r="A18706" s="2" t="s">
        <v>12</v>
      </c>
      <c r="B18706" s="2" t="s">
        <v>7</v>
      </c>
      <c r="C18706" s="4">
        <v>116393</v>
      </c>
      <c r="D18706" s="5"/>
    </row>
    <row r="18707" spans="1:4" x14ac:dyDescent="0.25">
      <c r="A18707" s="2" t="s">
        <v>14</v>
      </c>
      <c r="B18707" s="2" t="s">
        <v>9</v>
      </c>
      <c r="C18707" s="5"/>
      <c r="D18707" s="6">
        <v>52.5</v>
      </c>
    </row>
    <row r="18708" spans="1:4" x14ac:dyDescent="0.25">
      <c r="A18708" s="2" t="s">
        <v>14</v>
      </c>
      <c r="B18708" s="2" t="s">
        <v>9</v>
      </c>
      <c r="C18708" s="5"/>
      <c r="D18708" s="6">
        <v>34</v>
      </c>
    </row>
    <row r="18709" spans="1:4" x14ac:dyDescent="0.25">
      <c r="A18709" s="2" t="s">
        <v>14</v>
      </c>
      <c r="B18709" s="2" t="s">
        <v>9</v>
      </c>
      <c r="C18709" s="4">
        <v>70000</v>
      </c>
      <c r="D18709" s="5"/>
    </row>
    <row r="18710" spans="1:4" x14ac:dyDescent="0.25">
      <c r="A18710" s="2" t="s">
        <v>12</v>
      </c>
      <c r="B18710" s="2" t="s">
        <v>7</v>
      </c>
      <c r="C18710" s="4">
        <v>115565</v>
      </c>
      <c r="D18710" s="5"/>
    </row>
    <row r="18711" spans="1:4" x14ac:dyDescent="0.25">
      <c r="A18711" s="2" t="s">
        <v>14</v>
      </c>
      <c r="B18711" s="2" t="s">
        <v>9</v>
      </c>
      <c r="C18711" s="5"/>
      <c r="D18711" s="6">
        <v>36.42</v>
      </c>
    </row>
    <row r="18712" spans="1:4" x14ac:dyDescent="0.25">
      <c r="A18712" s="2" t="s">
        <v>14</v>
      </c>
      <c r="B18712" s="2" t="s">
        <v>9</v>
      </c>
      <c r="C18712" s="4">
        <v>110200</v>
      </c>
      <c r="D18712" s="5"/>
    </row>
    <row r="18713" spans="1:4" x14ac:dyDescent="0.25">
      <c r="A18713" s="2" t="s">
        <v>12</v>
      </c>
      <c r="B18713" s="2" t="s">
        <v>7</v>
      </c>
      <c r="C18713" s="4">
        <v>200000</v>
      </c>
      <c r="D18713" s="5"/>
    </row>
    <row r="18714" spans="1:4" x14ac:dyDescent="0.25">
      <c r="A18714" s="2" t="s">
        <v>14</v>
      </c>
      <c r="B18714" s="2" t="s">
        <v>9</v>
      </c>
      <c r="C18714" s="4">
        <v>80000</v>
      </c>
      <c r="D18714" s="5"/>
    </row>
    <row r="18715" spans="1:4" x14ac:dyDescent="0.25">
      <c r="A18715" s="2" t="s">
        <v>10</v>
      </c>
      <c r="B18715" s="2" t="s">
        <v>9</v>
      </c>
      <c r="C18715" s="5"/>
      <c r="D18715" s="6">
        <v>62.24</v>
      </c>
    </row>
    <row r="18716" spans="1:4" x14ac:dyDescent="0.25">
      <c r="A18716" s="2" t="s">
        <v>10</v>
      </c>
      <c r="B18716" s="2" t="s">
        <v>9</v>
      </c>
      <c r="C18716" s="4">
        <v>150000</v>
      </c>
      <c r="D18716" s="5"/>
    </row>
    <row r="18717" spans="1:4" x14ac:dyDescent="0.25">
      <c r="A18717" s="2" t="s">
        <v>12</v>
      </c>
      <c r="B18717" s="2" t="s">
        <v>26</v>
      </c>
      <c r="C18717" s="4">
        <v>88128</v>
      </c>
      <c r="D18717" s="5"/>
    </row>
    <row r="18718" spans="1:4" x14ac:dyDescent="0.25">
      <c r="A18718" s="2" t="s">
        <v>14</v>
      </c>
      <c r="B18718" s="2" t="s">
        <v>9</v>
      </c>
      <c r="C18718" s="4">
        <v>59216</v>
      </c>
      <c r="D18718" s="5"/>
    </row>
    <row r="18719" spans="1:4" x14ac:dyDescent="0.25">
      <c r="A18719" s="2" t="s">
        <v>12</v>
      </c>
      <c r="B18719" s="2" t="s">
        <v>7</v>
      </c>
      <c r="C18719" s="4">
        <v>65000</v>
      </c>
      <c r="D18719" s="5"/>
    </row>
    <row r="18720" spans="1:4" x14ac:dyDescent="0.25">
      <c r="A18720" s="2" t="s">
        <v>12</v>
      </c>
      <c r="B18720" s="2" t="s">
        <v>7</v>
      </c>
      <c r="C18720" s="4">
        <v>117128</v>
      </c>
      <c r="D18720" s="5"/>
    </row>
    <row r="18721" spans="1:4" x14ac:dyDescent="0.25">
      <c r="A18721" s="2" t="s">
        <v>12</v>
      </c>
      <c r="B18721" s="2" t="s">
        <v>9</v>
      </c>
      <c r="C18721" s="5"/>
      <c r="D18721" s="6">
        <v>47.62</v>
      </c>
    </row>
    <row r="18722" spans="1:4" x14ac:dyDescent="0.25">
      <c r="A18722" s="2" t="s">
        <v>6</v>
      </c>
      <c r="B18722" s="2" t="s">
        <v>9</v>
      </c>
      <c r="C18722" s="4">
        <v>165500</v>
      </c>
      <c r="D18722" s="5"/>
    </row>
    <row r="18723" spans="1:4" x14ac:dyDescent="0.25">
      <c r="A18723" s="2" t="s">
        <v>12</v>
      </c>
      <c r="B18723" s="2" t="s">
        <v>9</v>
      </c>
      <c r="C18723" s="4">
        <v>105710</v>
      </c>
      <c r="D18723" s="5"/>
    </row>
    <row r="18724" spans="1:4" x14ac:dyDescent="0.25">
      <c r="A18724" s="2" t="s">
        <v>14</v>
      </c>
      <c r="B18724" s="2" t="s">
        <v>9</v>
      </c>
      <c r="C18724" s="5"/>
      <c r="D18724" s="6">
        <v>33</v>
      </c>
    </row>
    <row r="18725" spans="1:4" x14ac:dyDescent="0.25">
      <c r="A18725" s="2" t="s">
        <v>8</v>
      </c>
      <c r="B18725" s="2" t="s">
        <v>9</v>
      </c>
      <c r="C18725" s="5"/>
      <c r="D18725" s="6">
        <v>54.13</v>
      </c>
    </row>
    <row r="18726" spans="1:4" x14ac:dyDescent="0.25">
      <c r="A18726" s="2" t="s">
        <v>12</v>
      </c>
      <c r="B18726" s="2" t="s">
        <v>9</v>
      </c>
      <c r="C18726" s="4">
        <v>150000</v>
      </c>
      <c r="D18726" s="5"/>
    </row>
    <row r="18727" spans="1:4" x14ac:dyDescent="0.25">
      <c r="A18727" s="2" t="s">
        <v>10</v>
      </c>
      <c r="B18727" s="2" t="s">
        <v>18</v>
      </c>
      <c r="C18727" s="4">
        <v>120000</v>
      </c>
      <c r="D18727" s="5"/>
    </row>
    <row r="18728" spans="1:4" x14ac:dyDescent="0.25">
      <c r="A18728" s="2" t="s">
        <v>12</v>
      </c>
      <c r="B18728" s="2" t="s">
        <v>9</v>
      </c>
      <c r="C18728" s="5"/>
      <c r="D18728" s="6">
        <v>65</v>
      </c>
    </row>
    <row r="18729" spans="1:4" x14ac:dyDescent="0.25">
      <c r="A18729" s="2" t="s">
        <v>14</v>
      </c>
      <c r="B18729" s="2" t="s">
        <v>9</v>
      </c>
      <c r="C18729" s="5"/>
      <c r="D18729" s="6">
        <v>60</v>
      </c>
    </row>
    <row r="18730" spans="1:4" x14ac:dyDescent="0.25">
      <c r="A18730" s="2" t="s">
        <v>8</v>
      </c>
      <c r="B18730" s="2" t="s">
        <v>9</v>
      </c>
      <c r="C18730" s="5"/>
      <c r="D18730" s="6">
        <v>51.23</v>
      </c>
    </row>
    <row r="18731" spans="1:4" x14ac:dyDescent="0.25">
      <c r="A18731" s="2" t="s">
        <v>16</v>
      </c>
      <c r="B18731" s="2" t="s">
        <v>7</v>
      </c>
      <c r="C18731" s="4">
        <v>115000</v>
      </c>
      <c r="D18731" s="5"/>
    </row>
    <row r="18732" spans="1:4" x14ac:dyDescent="0.25">
      <c r="A18732" s="2" t="s">
        <v>14</v>
      </c>
      <c r="B18732" s="2" t="s">
        <v>53</v>
      </c>
      <c r="C18732" s="4">
        <v>57500</v>
      </c>
      <c r="D18732" s="5"/>
    </row>
    <row r="18733" spans="1:4" x14ac:dyDescent="0.25">
      <c r="A18733" s="2" t="s">
        <v>8</v>
      </c>
      <c r="B18733" s="2" t="s">
        <v>9</v>
      </c>
      <c r="C18733" s="4">
        <v>300000</v>
      </c>
      <c r="D18733" s="5"/>
    </row>
    <row r="18734" spans="1:4" x14ac:dyDescent="0.25">
      <c r="A18734" s="2" t="s">
        <v>14</v>
      </c>
      <c r="B18734" s="2" t="s">
        <v>29</v>
      </c>
      <c r="C18734" s="4">
        <v>111175</v>
      </c>
      <c r="D18734" s="5"/>
    </row>
    <row r="18735" spans="1:4" x14ac:dyDescent="0.25">
      <c r="A18735" s="2" t="s">
        <v>6</v>
      </c>
      <c r="B18735" s="2" t="s">
        <v>22</v>
      </c>
      <c r="C18735" s="4">
        <v>72504</v>
      </c>
      <c r="D18735" s="5"/>
    </row>
    <row r="18736" spans="1:4" x14ac:dyDescent="0.25">
      <c r="A18736" s="2" t="s">
        <v>14</v>
      </c>
      <c r="B18736" s="2" t="s">
        <v>9</v>
      </c>
      <c r="C18736" s="5"/>
      <c r="D18736" s="6">
        <v>26.39</v>
      </c>
    </row>
    <row r="18737" spans="1:4" x14ac:dyDescent="0.25">
      <c r="A18737" s="2" t="s">
        <v>6</v>
      </c>
      <c r="B18737" s="2" t="s">
        <v>9</v>
      </c>
      <c r="C18737" s="4">
        <v>185000</v>
      </c>
      <c r="D18737" s="5"/>
    </row>
    <row r="18738" spans="1:4" x14ac:dyDescent="0.25">
      <c r="A18738" s="2" t="s">
        <v>12</v>
      </c>
      <c r="B18738" s="2" t="s">
        <v>7</v>
      </c>
      <c r="C18738" s="5"/>
      <c r="D18738" s="6">
        <v>15.68</v>
      </c>
    </row>
    <row r="18739" spans="1:4" x14ac:dyDescent="0.25">
      <c r="A18739" s="2" t="s">
        <v>12</v>
      </c>
      <c r="B18739" s="2" t="s">
        <v>9</v>
      </c>
      <c r="C18739" s="4">
        <v>87500</v>
      </c>
      <c r="D18739" s="5"/>
    </row>
    <row r="18740" spans="1:4" x14ac:dyDescent="0.25">
      <c r="A18740" s="2" t="s">
        <v>10</v>
      </c>
      <c r="B18740" s="2" t="s">
        <v>15</v>
      </c>
      <c r="C18740" s="4">
        <v>89100</v>
      </c>
      <c r="D18740" s="5"/>
    </row>
    <row r="18741" spans="1:4" x14ac:dyDescent="0.25">
      <c r="A18741" s="2" t="s">
        <v>8</v>
      </c>
      <c r="B18741" s="2" t="s">
        <v>9</v>
      </c>
      <c r="C18741" s="4">
        <v>215000</v>
      </c>
      <c r="D18741" s="5"/>
    </row>
    <row r="18742" spans="1:4" x14ac:dyDescent="0.25">
      <c r="A18742" s="2" t="s">
        <v>8</v>
      </c>
      <c r="B18742" s="2" t="s">
        <v>48</v>
      </c>
      <c r="C18742" s="4">
        <v>147500</v>
      </c>
      <c r="D18742" s="5"/>
    </row>
    <row r="18743" spans="1:4" x14ac:dyDescent="0.25">
      <c r="A18743" s="2" t="s">
        <v>14</v>
      </c>
      <c r="B18743" s="2" t="s">
        <v>9</v>
      </c>
      <c r="C18743" s="4">
        <v>103504</v>
      </c>
      <c r="D18743" s="5"/>
    </row>
    <row r="18744" spans="1:4" x14ac:dyDescent="0.25">
      <c r="A18744" s="2" t="s">
        <v>12</v>
      </c>
      <c r="B18744" s="2" t="s">
        <v>7</v>
      </c>
      <c r="C18744" s="4">
        <v>155000</v>
      </c>
      <c r="D18744" s="5"/>
    </row>
    <row r="18745" spans="1:4" x14ac:dyDescent="0.25">
      <c r="A18745" s="2" t="s">
        <v>14</v>
      </c>
      <c r="B18745" s="2" t="s">
        <v>9</v>
      </c>
      <c r="C18745" s="4">
        <v>77500</v>
      </c>
      <c r="D18745" s="5"/>
    </row>
    <row r="18746" spans="1:4" x14ac:dyDescent="0.25">
      <c r="A18746" s="2" t="s">
        <v>12</v>
      </c>
      <c r="B18746" s="2" t="s">
        <v>7</v>
      </c>
      <c r="C18746" s="5"/>
      <c r="D18746" s="6">
        <v>45</v>
      </c>
    </row>
    <row r="18747" spans="1:4" x14ac:dyDescent="0.25">
      <c r="A18747" s="2" t="s">
        <v>14</v>
      </c>
      <c r="B18747" s="2" t="s">
        <v>9</v>
      </c>
      <c r="C18747" s="5"/>
      <c r="D18747" s="6">
        <v>23</v>
      </c>
    </row>
    <row r="18748" spans="1:4" x14ac:dyDescent="0.25">
      <c r="A18748" s="2" t="s">
        <v>8</v>
      </c>
      <c r="B18748" s="2" t="s">
        <v>7</v>
      </c>
      <c r="C18748" s="4">
        <v>100000</v>
      </c>
      <c r="D18748" s="5"/>
    </row>
    <row r="18749" spans="1:4" x14ac:dyDescent="0.25">
      <c r="A18749" s="2" t="s">
        <v>10</v>
      </c>
      <c r="B18749" s="2" t="s">
        <v>9</v>
      </c>
      <c r="C18749" s="5"/>
      <c r="D18749" s="6">
        <v>16.510000000000002</v>
      </c>
    </row>
    <row r="18750" spans="1:4" x14ac:dyDescent="0.25">
      <c r="A18750" s="2" t="s">
        <v>8</v>
      </c>
      <c r="B18750" s="2" t="s">
        <v>9</v>
      </c>
      <c r="C18750" s="4">
        <v>232375</v>
      </c>
      <c r="D18750" s="5"/>
    </row>
    <row r="18751" spans="1:4" x14ac:dyDescent="0.25">
      <c r="A18751" s="2" t="s">
        <v>10</v>
      </c>
      <c r="B18751" s="2" t="s">
        <v>9</v>
      </c>
      <c r="C18751" s="5"/>
      <c r="D18751" s="6">
        <v>67.5</v>
      </c>
    </row>
    <row r="18752" spans="1:4" x14ac:dyDescent="0.25">
      <c r="A18752" s="2" t="s">
        <v>14</v>
      </c>
      <c r="B18752" s="2" t="s">
        <v>9</v>
      </c>
      <c r="C18752" s="5"/>
      <c r="D18752" s="6">
        <v>19</v>
      </c>
    </row>
    <row r="18753" spans="1:4" x14ac:dyDescent="0.25">
      <c r="A18753" s="2" t="s">
        <v>14</v>
      </c>
      <c r="B18753" s="2" t="s">
        <v>9</v>
      </c>
      <c r="C18753" s="4">
        <v>138640</v>
      </c>
      <c r="D18753" s="5"/>
    </row>
    <row r="18754" spans="1:4" x14ac:dyDescent="0.25">
      <c r="A18754" s="2" t="s">
        <v>6</v>
      </c>
      <c r="B18754" s="2" t="s">
        <v>9</v>
      </c>
      <c r="C18754" s="4">
        <v>90000</v>
      </c>
      <c r="D18754" s="5"/>
    </row>
    <row r="18755" spans="1:4" x14ac:dyDescent="0.25">
      <c r="A18755" s="2" t="s">
        <v>12</v>
      </c>
      <c r="B18755" s="2" t="s">
        <v>9</v>
      </c>
      <c r="C18755" s="4">
        <v>183310</v>
      </c>
      <c r="D18755" s="5"/>
    </row>
    <row r="18756" spans="1:4" x14ac:dyDescent="0.25">
      <c r="A18756" s="2" t="s">
        <v>8</v>
      </c>
      <c r="B18756" s="2" t="s">
        <v>9</v>
      </c>
      <c r="C18756" s="4">
        <v>130000</v>
      </c>
      <c r="D18756" s="5"/>
    </row>
    <row r="18757" spans="1:4" x14ac:dyDescent="0.25">
      <c r="A18757" s="2" t="s">
        <v>12</v>
      </c>
      <c r="B18757" s="2" t="s">
        <v>9</v>
      </c>
      <c r="C18757" s="5"/>
      <c r="D18757" s="6">
        <v>78</v>
      </c>
    </row>
    <row r="18758" spans="1:4" x14ac:dyDescent="0.25">
      <c r="A18758" s="2" t="s">
        <v>12</v>
      </c>
      <c r="B18758" s="2" t="s">
        <v>9</v>
      </c>
      <c r="C18758" s="5"/>
      <c r="D18758" s="6">
        <v>75</v>
      </c>
    </row>
    <row r="18759" spans="1:4" x14ac:dyDescent="0.25">
      <c r="A18759" s="2" t="s">
        <v>14</v>
      </c>
      <c r="B18759" s="2" t="s">
        <v>9</v>
      </c>
      <c r="C18759" s="5"/>
      <c r="D18759" s="6">
        <v>20</v>
      </c>
    </row>
    <row r="18760" spans="1:4" x14ac:dyDescent="0.25">
      <c r="A18760" s="2" t="s">
        <v>14</v>
      </c>
      <c r="B18760" s="2" t="s">
        <v>9</v>
      </c>
      <c r="C18760" s="5"/>
      <c r="D18760" s="6">
        <v>28</v>
      </c>
    </row>
    <row r="18761" spans="1:4" x14ac:dyDescent="0.25">
      <c r="A18761" s="2" t="s">
        <v>12</v>
      </c>
      <c r="B18761" s="2" t="s">
        <v>7</v>
      </c>
      <c r="C18761" s="5"/>
      <c r="D18761" s="6">
        <v>22.5</v>
      </c>
    </row>
    <row r="18762" spans="1:4" x14ac:dyDescent="0.25">
      <c r="A18762" s="2" t="s">
        <v>14</v>
      </c>
      <c r="B18762" s="2" t="s">
        <v>9</v>
      </c>
      <c r="C18762" s="5"/>
      <c r="D18762" s="6">
        <v>65</v>
      </c>
    </row>
    <row r="18763" spans="1:4" x14ac:dyDescent="0.25">
      <c r="A18763" s="2" t="s">
        <v>12</v>
      </c>
      <c r="B18763" s="2" t="s">
        <v>9</v>
      </c>
      <c r="C18763" s="5"/>
      <c r="D18763" s="6">
        <v>52.5</v>
      </c>
    </row>
    <row r="18764" spans="1:4" x14ac:dyDescent="0.25">
      <c r="A18764" s="2" t="s">
        <v>14</v>
      </c>
      <c r="B18764" s="2" t="s">
        <v>9</v>
      </c>
      <c r="C18764" s="4">
        <v>92500</v>
      </c>
      <c r="D18764" s="5"/>
    </row>
    <row r="18765" spans="1:4" x14ac:dyDescent="0.25">
      <c r="A18765" s="2" t="s">
        <v>14</v>
      </c>
      <c r="B18765" s="2" t="s">
        <v>9</v>
      </c>
      <c r="C18765" s="5"/>
      <c r="D18765" s="6">
        <v>55</v>
      </c>
    </row>
    <row r="18766" spans="1:4" x14ac:dyDescent="0.25">
      <c r="A18766" s="2" t="s">
        <v>11</v>
      </c>
      <c r="B18766" s="2" t="s">
        <v>9</v>
      </c>
      <c r="C18766" s="4">
        <v>210000</v>
      </c>
      <c r="D18766" s="5"/>
    </row>
    <row r="18767" spans="1:4" x14ac:dyDescent="0.25">
      <c r="A18767" s="2" t="s">
        <v>14</v>
      </c>
      <c r="B18767" s="2" t="s">
        <v>9</v>
      </c>
      <c r="C18767" s="5"/>
      <c r="D18767" s="6">
        <v>27.98</v>
      </c>
    </row>
    <row r="18768" spans="1:4" x14ac:dyDescent="0.25">
      <c r="A18768" s="2" t="s">
        <v>14</v>
      </c>
      <c r="B18768" s="2" t="s">
        <v>63</v>
      </c>
      <c r="C18768" s="4">
        <v>89100</v>
      </c>
      <c r="D18768" s="5"/>
    </row>
    <row r="18769" spans="1:4" x14ac:dyDescent="0.25">
      <c r="A18769" s="2" t="s">
        <v>11</v>
      </c>
      <c r="B18769" s="2" t="s">
        <v>47</v>
      </c>
      <c r="C18769" s="4">
        <v>166000</v>
      </c>
      <c r="D18769" s="5"/>
    </row>
    <row r="18770" spans="1:4" x14ac:dyDescent="0.25">
      <c r="A18770" s="2" t="s">
        <v>6</v>
      </c>
      <c r="B18770" s="2" t="s">
        <v>9</v>
      </c>
      <c r="C18770" s="4">
        <v>125000</v>
      </c>
      <c r="D18770" s="5"/>
    </row>
    <row r="18771" spans="1:4" x14ac:dyDescent="0.25">
      <c r="A18771" s="2" t="s">
        <v>14</v>
      </c>
      <c r="B18771" s="2" t="s">
        <v>9</v>
      </c>
      <c r="C18771" s="4">
        <v>99500</v>
      </c>
      <c r="D18771" s="5"/>
    </row>
    <row r="18772" spans="1:4" x14ac:dyDescent="0.25">
      <c r="A18772" s="2" t="s">
        <v>13</v>
      </c>
      <c r="B18772" s="2" t="s">
        <v>9</v>
      </c>
      <c r="C18772" s="4">
        <v>83500</v>
      </c>
      <c r="D18772" s="5"/>
    </row>
    <row r="18773" spans="1:4" x14ac:dyDescent="0.25">
      <c r="A18773" s="2" t="s">
        <v>14</v>
      </c>
      <c r="B18773" s="2" t="s">
        <v>9</v>
      </c>
      <c r="C18773" s="4">
        <v>55000</v>
      </c>
      <c r="D18773" s="5"/>
    </row>
    <row r="18774" spans="1:4" x14ac:dyDescent="0.25">
      <c r="A18774" s="2" t="s">
        <v>6</v>
      </c>
      <c r="B18774" s="2" t="s">
        <v>9</v>
      </c>
      <c r="C18774" s="5"/>
      <c r="D18774" s="6">
        <v>20.76</v>
      </c>
    </row>
    <row r="18775" spans="1:4" x14ac:dyDescent="0.25">
      <c r="A18775" s="2" t="s">
        <v>11</v>
      </c>
      <c r="B18775" s="2" t="s">
        <v>48</v>
      </c>
      <c r="C18775" s="4">
        <v>89100</v>
      </c>
      <c r="D18775" s="5"/>
    </row>
    <row r="18776" spans="1:4" x14ac:dyDescent="0.25">
      <c r="A18776" s="2" t="s">
        <v>14</v>
      </c>
      <c r="B18776" s="2" t="s">
        <v>9</v>
      </c>
      <c r="C18776" s="5"/>
      <c r="D18776" s="6">
        <v>26.39</v>
      </c>
    </row>
    <row r="18777" spans="1:4" x14ac:dyDescent="0.25">
      <c r="A18777" s="2" t="s">
        <v>11</v>
      </c>
      <c r="B18777" s="2" t="s">
        <v>121</v>
      </c>
      <c r="C18777" s="4">
        <v>89100</v>
      </c>
      <c r="D18777" s="5"/>
    </row>
    <row r="18778" spans="1:4" x14ac:dyDescent="0.25">
      <c r="A18778" s="2" t="s">
        <v>8</v>
      </c>
      <c r="B18778" s="2" t="s">
        <v>9</v>
      </c>
      <c r="C18778" s="5"/>
      <c r="D18778" s="6">
        <v>50.97</v>
      </c>
    </row>
    <row r="18779" spans="1:4" x14ac:dyDescent="0.25">
      <c r="A18779" s="2" t="s">
        <v>8</v>
      </c>
      <c r="B18779" s="2" t="s">
        <v>9</v>
      </c>
      <c r="C18779" s="4">
        <v>85000</v>
      </c>
      <c r="D18779" s="5"/>
    </row>
    <row r="18780" spans="1:4" x14ac:dyDescent="0.25">
      <c r="A18780" s="2" t="s">
        <v>6</v>
      </c>
      <c r="B18780" s="2" t="s">
        <v>9</v>
      </c>
      <c r="C18780" s="4">
        <v>203000</v>
      </c>
      <c r="D18780" s="5"/>
    </row>
    <row r="18781" spans="1:4" x14ac:dyDescent="0.25">
      <c r="A18781" s="2" t="s">
        <v>12</v>
      </c>
      <c r="B18781" s="2" t="s">
        <v>9</v>
      </c>
      <c r="C18781" s="4">
        <v>153500</v>
      </c>
      <c r="D18781" s="5"/>
    </row>
    <row r="18782" spans="1:4" x14ac:dyDescent="0.25">
      <c r="A18782" s="2" t="s">
        <v>14</v>
      </c>
      <c r="B18782" s="2" t="s">
        <v>9</v>
      </c>
      <c r="C18782" s="4">
        <v>135000</v>
      </c>
      <c r="D18782" s="5"/>
    </row>
    <row r="18783" spans="1:4" x14ac:dyDescent="0.25">
      <c r="A18783" s="2" t="s">
        <v>6</v>
      </c>
      <c r="B18783" s="2" t="s">
        <v>7</v>
      </c>
      <c r="C18783" s="4">
        <v>165000</v>
      </c>
      <c r="D18783" s="5"/>
    </row>
    <row r="18784" spans="1:4" x14ac:dyDescent="0.25">
      <c r="A18784" s="2" t="s">
        <v>12</v>
      </c>
      <c r="B18784" s="2" t="s">
        <v>9</v>
      </c>
      <c r="C18784" s="4">
        <v>171000</v>
      </c>
      <c r="D18784" s="5"/>
    </row>
    <row r="18785" spans="1:4" x14ac:dyDescent="0.25">
      <c r="A18785" s="2" t="s">
        <v>14</v>
      </c>
      <c r="B18785" s="2" t="s">
        <v>59</v>
      </c>
      <c r="C18785" s="4">
        <v>111175</v>
      </c>
      <c r="D18785" s="5"/>
    </row>
    <row r="18786" spans="1:4" x14ac:dyDescent="0.25">
      <c r="A18786" s="2" t="s">
        <v>14</v>
      </c>
      <c r="B18786" s="2" t="s">
        <v>9</v>
      </c>
      <c r="C18786" s="4">
        <v>41447</v>
      </c>
      <c r="D18786" s="5"/>
    </row>
    <row r="18787" spans="1:4" x14ac:dyDescent="0.25">
      <c r="A18787" s="2" t="s">
        <v>14</v>
      </c>
      <c r="B18787" s="2" t="s">
        <v>23</v>
      </c>
      <c r="C18787" s="4">
        <v>111175</v>
      </c>
      <c r="D18787" s="5"/>
    </row>
    <row r="18788" spans="1:4" x14ac:dyDescent="0.25">
      <c r="A18788" s="2" t="s">
        <v>14</v>
      </c>
      <c r="B18788" s="2" t="s">
        <v>9</v>
      </c>
      <c r="C18788" s="4">
        <v>77800</v>
      </c>
      <c r="D18788" s="5"/>
    </row>
    <row r="18789" spans="1:4" x14ac:dyDescent="0.25">
      <c r="A18789" s="2" t="s">
        <v>11</v>
      </c>
      <c r="B18789" s="2" t="s">
        <v>7</v>
      </c>
      <c r="C18789" s="4">
        <v>151950</v>
      </c>
      <c r="D18789" s="5"/>
    </row>
    <row r="18790" spans="1:4" x14ac:dyDescent="0.25">
      <c r="A18790" s="2" t="s">
        <v>14</v>
      </c>
      <c r="B18790" s="2" t="s">
        <v>26</v>
      </c>
      <c r="C18790" s="4">
        <v>89100</v>
      </c>
      <c r="D18790" s="5"/>
    </row>
    <row r="18791" spans="1:4" x14ac:dyDescent="0.25">
      <c r="A18791" s="2" t="s">
        <v>12</v>
      </c>
      <c r="B18791" s="2" t="s">
        <v>9</v>
      </c>
      <c r="C18791" s="4">
        <v>105000</v>
      </c>
      <c r="D18791" s="5"/>
    </row>
    <row r="18792" spans="1:4" x14ac:dyDescent="0.25">
      <c r="A18792" s="2" t="s">
        <v>8</v>
      </c>
      <c r="B18792" s="2" t="s">
        <v>9</v>
      </c>
      <c r="C18792" s="5"/>
      <c r="D18792" s="6">
        <v>9.5</v>
      </c>
    </row>
    <row r="18793" spans="1:4" x14ac:dyDescent="0.25">
      <c r="A18793" s="2" t="s">
        <v>13</v>
      </c>
      <c r="B18793" s="2" t="s">
        <v>9</v>
      </c>
      <c r="C18793" s="4">
        <v>140000</v>
      </c>
      <c r="D18793" s="5"/>
    </row>
    <row r="18794" spans="1:4" x14ac:dyDescent="0.25">
      <c r="A18794" s="2" t="s">
        <v>14</v>
      </c>
      <c r="B18794" s="2" t="s">
        <v>48</v>
      </c>
      <c r="C18794" s="4">
        <v>102500</v>
      </c>
      <c r="D18794" s="5"/>
    </row>
    <row r="18795" spans="1:4" x14ac:dyDescent="0.25">
      <c r="A18795" s="2" t="s">
        <v>6</v>
      </c>
      <c r="B18795" s="2" t="s">
        <v>9</v>
      </c>
      <c r="C18795" s="4">
        <v>154000</v>
      </c>
      <c r="D18795" s="5"/>
    </row>
    <row r="18796" spans="1:4" x14ac:dyDescent="0.25">
      <c r="A18796" s="2" t="s">
        <v>8</v>
      </c>
      <c r="B18796" s="2" t="s">
        <v>68</v>
      </c>
      <c r="C18796" s="5"/>
      <c r="D18796" s="6">
        <v>15</v>
      </c>
    </row>
    <row r="18797" spans="1:4" x14ac:dyDescent="0.25">
      <c r="A18797" s="2" t="s">
        <v>14</v>
      </c>
      <c r="B18797" s="2" t="s">
        <v>9</v>
      </c>
      <c r="C18797" s="4">
        <v>70000</v>
      </c>
      <c r="D18797" s="5"/>
    </row>
    <row r="18798" spans="1:4" x14ac:dyDescent="0.25">
      <c r="A18798" s="2" t="s">
        <v>14</v>
      </c>
      <c r="B18798" s="2" t="s">
        <v>9</v>
      </c>
      <c r="C18798" s="4">
        <v>160000</v>
      </c>
      <c r="D18798" s="5"/>
    </row>
    <row r="18799" spans="1:4" x14ac:dyDescent="0.25">
      <c r="A18799" s="2" t="s">
        <v>8</v>
      </c>
      <c r="B18799" s="2" t="s">
        <v>9</v>
      </c>
      <c r="C18799" s="4">
        <v>117500</v>
      </c>
      <c r="D18799" s="5"/>
    </row>
    <row r="18800" spans="1:4" x14ac:dyDescent="0.25">
      <c r="A18800" s="2" t="s">
        <v>6</v>
      </c>
      <c r="B18800" s="2" t="s">
        <v>9</v>
      </c>
      <c r="C18800" s="5"/>
      <c r="D18800" s="6">
        <v>24</v>
      </c>
    </row>
    <row r="18801" spans="1:4" x14ac:dyDescent="0.25">
      <c r="A18801" s="2" t="s">
        <v>8</v>
      </c>
      <c r="B18801" s="2" t="s">
        <v>9</v>
      </c>
      <c r="C18801" s="5"/>
      <c r="D18801" s="6">
        <v>84.5</v>
      </c>
    </row>
    <row r="18802" spans="1:4" x14ac:dyDescent="0.25">
      <c r="A18802" s="2" t="s">
        <v>8</v>
      </c>
      <c r="B18802" s="2" t="s">
        <v>9</v>
      </c>
      <c r="C18802" s="5"/>
      <c r="D18802" s="6">
        <v>51.49</v>
      </c>
    </row>
    <row r="18803" spans="1:4" x14ac:dyDescent="0.25">
      <c r="A18803" s="2" t="s">
        <v>14</v>
      </c>
      <c r="B18803" s="2" t="s">
        <v>9</v>
      </c>
      <c r="C18803" s="5"/>
      <c r="D18803" s="6">
        <v>74</v>
      </c>
    </row>
    <row r="18804" spans="1:4" x14ac:dyDescent="0.25">
      <c r="A18804" s="2" t="s">
        <v>12</v>
      </c>
      <c r="B18804" s="2" t="s">
        <v>9</v>
      </c>
      <c r="C18804" s="5"/>
      <c r="D18804" s="6">
        <v>53.39</v>
      </c>
    </row>
    <row r="18805" spans="1:4" x14ac:dyDescent="0.25">
      <c r="A18805" s="2" t="s">
        <v>6</v>
      </c>
      <c r="B18805" s="2" t="s">
        <v>7</v>
      </c>
      <c r="C18805" s="4">
        <v>85332</v>
      </c>
      <c r="D18805" s="5"/>
    </row>
    <row r="18806" spans="1:4" x14ac:dyDescent="0.25">
      <c r="A18806" s="2" t="s">
        <v>12</v>
      </c>
      <c r="B18806" s="2" t="s">
        <v>9</v>
      </c>
      <c r="C18806" s="4">
        <v>90000</v>
      </c>
      <c r="D18806" s="5"/>
    </row>
    <row r="18807" spans="1:4" x14ac:dyDescent="0.25">
      <c r="A18807" s="2" t="s">
        <v>12</v>
      </c>
      <c r="B18807" s="2" t="s">
        <v>9</v>
      </c>
      <c r="C18807" s="4">
        <v>125000</v>
      </c>
      <c r="D18807" s="5"/>
    </row>
    <row r="18808" spans="1:4" x14ac:dyDescent="0.25">
      <c r="A18808" s="2" t="s">
        <v>8</v>
      </c>
      <c r="B18808" s="2" t="s">
        <v>9</v>
      </c>
      <c r="C18808" s="4">
        <v>211000</v>
      </c>
      <c r="D18808" s="5"/>
    </row>
    <row r="18809" spans="1:4" x14ac:dyDescent="0.25">
      <c r="A18809" s="2" t="s">
        <v>12</v>
      </c>
      <c r="B18809" s="2" t="s">
        <v>9</v>
      </c>
      <c r="C18809" s="4">
        <v>106927</v>
      </c>
      <c r="D18809" s="5"/>
    </row>
    <row r="18810" spans="1:4" x14ac:dyDescent="0.25">
      <c r="A18810" s="2" t="s">
        <v>8</v>
      </c>
      <c r="B18810" s="2" t="s">
        <v>9</v>
      </c>
      <c r="C18810" s="4">
        <v>125000</v>
      </c>
      <c r="D18810" s="5"/>
    </row>
    <row r="18811" spans="1:4" x14ac:dyDescent="0.25">
      <c r="A18811" s="2" t="s">
        <v>14</v>
      </c>
      <c r="B18811" s="2" t="s">
        <v>44</v>
      </c>
      <c r="C18811" s="4">
        <v>111175</v>
      </c>
      <c r="D18811" s="5"/>
    </row>
    <row r="18812" spans="1:4" x14ac:dyDescent="0.25">
      <c r="A18812" s="2" t="s">
        <v>6</v>
      </c>
      <c r="B18812" s="2" t="s">
        <v>9</v>
      </c>
      <c r="C18812" s="4">
        <v>152000</v>
      </c>
      <c r="D18812" s="5"/>
    </row>
    <row r="18813" spans="1:4" x14ac:dyDescent="0.25">
      <c r="A18813" s="2" t="s">
        <v>12</v>
      </c>
      <c r="B18813" s="2" t="s">
        <v>9</v>
      </c>
      <c r="C18813" s="4">
        <v>151500</v>
      </c>
      <c r="D18813" s="5"/>
    </row>
    <row r="18814" spans="1:4" x14ac:dyDescent="0.25">
      <c r="A18814" s="2" t="s">
        <v>14</v>
      </c>
      <c r="B18814" s="2" t="s">
        <v>9</v>
      </c>
      <c r="C18814" s="5"/>
      <c r="D18814" s="6">
        <v>24</v>
      </c>
    </row>
    <row r="18815" spans="1:4" x14ac:dyDescent="0.25">
      <c r="A18815" s="2" t="s">
        <v>12</v>
      </c>
      <c r="B18815" s="2" t="s">
        <v>9</v>
      </c>
      <c r="C18815" s="4">
        <v>130000</v>
      </c>
      <c r="D18815" s="5"/>
    </row>
    <row r="18816" spans="1:4" x14ac:dyDescent="0.25">
      <c r="A18816" s="2" t="s">
        <v>14</v>
      </c>
      <c r="B18816" s="2" t="s">
        <v>9</v>
      </c>
      <c r="C18816" s="4">
        <v>105120</v>
      </c>
      <c r="D18816" s="5"/>
    </row>
    <row r="18817" spans="1:4" x14ac:dyDescent="0.25">
      <c r="A18817" s="2" t="s">
        <v>8</v>
      </c>
      <c r="B18817" s="2" t="s">
        <v>36</v>
      </c>
      <c r="C18817" s="4">
        <v>98302</v>
      </c>
      <c r="D18817" s="5"/>
    </row>
    <row r="18818" spans="1:4" x14ac:dyDescent="0.25">
      <c r="A18818" s="2" t="s">
        <v>12</v>
      </c>
      <c r="B18818" s="2" t="s">
        <v>9</v>
      </c>
      <c r="C18818" s="4">
        <v>202000</v>
      </c>
      <c r="D18818" s="5"/>
    </row>
    <row r="18819" spans="1:4" x14ac:dyDescent="0.25">
      <c r="A18819" s="2" t="s">
        <v>12</v>
      </c>
      <c r="B18819" s="2" t="s">
        <v>9</v>
      </c>
      <c r="C18819" s="4">
        <v>115000</v>
      </c>
      <c r="D18819" s="5"/>
    </row>
    <row r="18820" spans="1:4" x14ac:dyDescent="0.25">
      <c r="A18820" s="2" t="s">
        <v>14</v>
      </c>
      <c r="B18820" s="2" t="s">
        <v>45</v>
      </c>
      <c r="C18820" s="5"/>
      <c r="D18820" s="6">
        <v>15</v>
      </c>
    </row>
    <row r="18821" spans="1:4" x14ac:dyDescent="0.25">
      <c r="A18821" s="2" t="s">
        <v>21</v>
      </c>
      <c r="B18821" s="2" t="s">
        <v>9</v>
      </c>
      <c r="C18821" s="5"/>
      <c r="D18821" s="6">
        <v>20</v>
      </c>
    </row>
    <row r="18822" spans="1:4" x14ac:dyDescent="0.25">
      <c r="A18822" s="2" t="s">
        <v>14</v>
      </c>
      <c r="B18822" s="2" t="s">
        <v>9</v>
      </c>
      <c r="C18822" s="5"/>
      <c r="D18822" s="6">
        <v>15</v>
      </c>
    </row>
    <row r="18823" spans="1:4" x14ac:dyDescent="0.25">
      <c r="A18823" s="2" t="s">
        <v>12</v>
      </c>
      <c r="B18823" s="2" t="s">
        <v>9</v>
      </c>
      <c r="C18823" s="5"/>
      <c r="D18823" s="6">
        <v>139.5</v>
      </c>
    </row>
    <row r="18824" spans="1:4" x14ac:dyDescent="0.25">
      <c r="A18824" s="2" t="s">
        <v>12</v>
      </c>
      <c r="B18824" s="2" t="s">
        <v>9</v>
      </c>
      <c r="C18824" s="4">
        <v>105000</v>
      </c>
      <c r="D18824" s="5"/>
    </row>
    <row r="18825" spans="1:4" x14ac:dyDescent="0.25">
      <c r="A18825" s="2" t="s">
        <v>6</v>
      </c>
      <c r="B18825" s="2" t="s">
        <v>9</v>
      </c>
      <c r="C18825" s="4">
        <v>150000</v>
      </c>
      <c r="D18825" s="5"/>
    </row>
    <row r="18826" spans="1:4" x14ac:dyDescent="0.25">
      <c r="A18826" s="2" t="s">
        <v>12</v>
      </c>
      <c r="B18826" s="2" t="s">
        <v>9</v>
      </c>
      <c r="C18826" s="4">
        <v>175000</v>
      </c>
      <c r="D18826" s="5"/>
    </row>
    <row r="18827" spans="1:4" x14ac:dyDescent="0.25">
      <c r="A18827" s="2" t="s">
        <v>8</v>
      </c>
      <c r="B18827" s="2" t="s">
        <v>9</v>
      </c>
      <c r="C18827" s="4">
        <v>130000</v>
      </c>
      <c r="D18827" s="5"/>
    </row>
    <row r="18828" spans="1:4" x14ac:dyDescent="0.25">
      <c r="A18828" s="2" t="s">
        <v>8</v>
      </c>
      <c r="B18828" s="2" t="s">
        <v>9</v>
      </c>
      <c r="C18828" s="5"/>
      <c r="D18828" s="6">
        <v>45.63</v>
      </c>
    </row>
    <row r="18829" spans="1:4" x14ac:dyDescent="0.25">
      <c r="A18829" s="2" t="s">
        <v>14</v>
      </c>
      <c r="B18829" s="2" t="s">
        <v>9</v>
      </c>
      <c r="C18829" s="5"/>
      <c r="D18829" s="6">
        <v>27.29</v>
      </c>
    </row>
    <row r="18830" spans="1:4" x14ac:dyDescent="0.25">
      <c r="A18830" s="2" t="s">
        <v>14</v>
      </c>
      <c r="B18830" s="2" t="s">
        <v>7</v>
      </c>
      <c r="C18830" s="5"/>
      <c r="D18830" s="6">
        <v>45</v>
      </c>
    </row>
    <row r="18831" spans="1:4" x14ac:dyDescent="0.25">
      <c r="A18831" s="2" t="s">
        <v>14</v>
      </c>
      <c r="B18831" s="2" t="s">
        <v>9</v>
      </c>
      <c r="C18831" s="4">
        <v>92500</v>
      </c>
      <c r="D18831" s="5"/>
    </row>
    <row r="18832" spans="1:4" x14ac:dyDescent="0.25">
      <c r="A18832" s="2" t="s">
        <v>14</v>
      </c>
      <c r="B18832" s="2" t="s">
        <v>9</v>
      </c>
      <c r="C18832" s="4">
        <v>87918</v>
      </c>
      <c r="D18832" s="5"/>
    </row>
    <row r="18833" spans="1:4" x14ac:dyDescent="0.25">
      <c r="A18833" s="2" t="s">
        <v>16</v>
      </c>
      <c r="B18833" s="2" t="s">
        <v>23</v>
      </c>
      <c r="C18833" s="4">
        <v>71280</v>
      </c>
      <c r="D18833" s="5"/>
    </row>
    <row r="18834" spans="1:4" x14ac:dyDescent="0.25">
      <c r="A18834" s="2" t="s">
        <v>13</v>
      </c>
      <c r="B18834" s="2" t="s">
        <v>7</v>
      </c>
      <c r="C18834" s="4">
        <v>170000</v>
      </c>
      <c r="D18834" s="5"/>
    </row>
    <row r="18835" spans="1:4" x14ac:dyDescent="0.25">
      <c r="A18835" s="2" t="s">
        <v>14</v>
      </c>
      <c r="B18835" s="2" t="s">
        <v>66</v>
      </c>
      <c r="C18835" s="4">
        <v>79200</v>
      </c>
      <c r="D18835" s="5"/>
    </row>
    <row r="18836" spans="1:4" x14ac:dyDescent="0.25">
      <c r="A18836" s="2" t="s">
        <v>14</v>
      </c>
      <c r="B18836" s="2" t="s">
        <v>9</v>
      </c>
      <c r="C18836" s="4">
        <v>156000</v>
      </c>
      <c r="D18836" s="5"/>
    </row>
    <row r="18837" spans="1:4" x14ac:dyDescent="0.25">
      <c r="A18837" s="2" t="s">
        <v>6</v>
      </c>
      <c r="B18837" s="2" t="s">
        <v>9</v>
      </c>
      <c r="C18837" s="4">
        <v>157500</v>
      </c>
      <c r="D18837" s="5"/>
    </row>
    <row r="18838" spans="1:4" x14ac:dyDescent="0.25">
      <c r="A18838" s="2" t="s">
        <v>8</v>
      </c>
      <c r="B18838" s="2" t="s">
        <v>9</v>
      </c>
      <c r="C18838" s="5"/>
      <c r="D18838" s="6">
        <v>66.5</v>
      </c>
    </row>
    <row r="18839" spans="1:4" x14ac:dyDescent="0.25">
      <c r="A18839" s="2" t="s">
        <v>10</v>
      </c>
      <c r="B18839" s="2" t="s">
        <v>9</v>
      </c>
      <c r="C18839" s="5"/>
      <c r="D18839" s="6">
        <v>57.5</v>
      </c>
    </row>
    <row r="18840" spans="1:4" x14ac:dyDescent="0.25">
      <c r="A18840" s="2" t="s">
        <v>14</v>
      </c>
      <c r="B18840" s="2" t="s">
        <v>9</v>
      </c>
      <c r="C18840" s="4">
        <v>115000</v>
      </c>
      <c r="D18840" s="5"/>
    </row>
    <row r="18841" spans="1:4" x14ac:dyDescent="0.25">
      <c r="A18841" s="2" t="s">
        <v>14</v>
      </c>
      <c r="B18841" s="2" t="s">
        <v>9</v>
      </c>
      <c r="C18841" s="4">
        <v>95000</v>
      </c>
      <c r="D18841" s="5"/>
    </row>
    <row r="18842" spans="1:4" x14ac:dyDescent="0.25">
      <c r="A18842" s="2" t="s">
        <v>12</v>
      </c>
      <c r="B18842" s="2" t="s">
        <v>9</v>
      </c>
      <c r="C18842" s="5"/>
      <c r="D18842" s="6">
        <v>56</v>
      </c>
    </row>
    <row r="18843" spans="1:4" x14ac:dyDescent="0.25">
      <c r="A18843" s="2" t="s">
        <v>8</v>
      </c>
      <c r="B18843" s="2" t="s">
        <v>23</v>
      </c>
      <c r="C18843" s="4">
        <v>105650</v>
      </c>
      <c r="D18843" s="5"/>
    </row>
    <row r="18844" spans="1:4" x14ac:dyDescent="0.25">
      <c r="A18844" s="2" t="s">
        <v>14</v>
      </c>
      <c r="B18844" s="2" t="s">
        <v>89</v>
      </c>
      <c r="C18844" s="4">
        <v>53014</v>
      </c>
      <c r="D18844" s="5"/>
    </row>
    <row r="18845" spans="1:4" x14ac:dyDescent="0.25">
      <c r="A18845" s="2" t="s">
        <v>12</v>
      </c>
      <c r="B18845" s="2" t="s">
        <v>23</v>
      </c>
      <c r="C18845" s="4">
        <v>157500</v>
      </c>
      <c r="D18845" s="5"/>
    </row>
    <row r="18846" spans="1:4" x14ac:dyDescent="0.25">
      <c r="A18846" s="2" t="s">
        <v>13</v>
      </c>
      <c r="B18846" s="2" t="s">
        <v>7</v>
      </c>
      <c r="C18846" s="4">
        <v>125000</v>
      </c>
      <c r="D18846" s="5"/>
    </row>
    <row r="18847" spans="1:4" x14ac:dyDescent="0.25">
      <c r="A18847" s="2" t="s">
        <v>14</v>
      </c>
      <c r="B18847" s="2" t="s">
        <v>9</v>
      </c>
      <c r="C18847" s="5"/>
      <c r="D18847" s="6">
        <v>24.97</v>
      </c>
    </row>
    <row r="18848" spans="1:4" x14ac:dyDescent="0.25">
      <c r="A18848" s="2" t="s">
        <v>14</v>
      </c>
      <c r="B18848" s="2" t="s">
        <v>9</v>
      </c>
      <c r="C18848" s="5"/>
      <c r="D18848" s="6">
        <v>29</v>
      </c>
    </row>
    <row r="18849" spans="1:4" x14ac:dyDescent="0.25">
      <c r="A18849" s="2" t="s">
        <v>14</v>
      </c>
      <c r="B18849" s="2" t="s">
        <v>9</v>
      </c>
      <c r="C18849" s="4">
        <v>38750</v>
      </c>
      <c r="D18849" s="5"/>
    </row>
    <row r="18850" spans="1:4" x14ac:dyDescent="0.25">
      <c r="A18850" s="2" t="s">
        <v>13</v>
      </c>
      <c r="B18850" s="2" t="s">
        <v>9</v>
      </c>
      <c r="C18850" s="4">
        <v>155000</v>
      </c>
      <c r="D18850" s="5"/>
    </row>
    <row r="18851" spans="1:4" x14ac:dyDescent="0.25">
      <c r="A18851" s="2" t="s">
        <v>14</v>
      </c>
      <c r="B18851" s="2" t="s">
        <v>9</v>
      </c>
      <c r="C18851" s="4">
        <v>60000</v>
      </c>
      <c r="D18851" s="5"/>
    </row>
    <row r="18852" spans="1:4" x14ac:dyDescent="0.25">
      <c r="A18852" s="2" t="s">
        <v>12</v>
      </c>
      <c r="B18852" s="2" t="s">
        <v>9</v>
      </c>
      <c r="C18852" s="4">
        <v>181000</v>
      </c>
      <c r="D18852" s="5"/>
    </row>
    <row r="18853" spans="1:4" x14ac:dyDescent="0.25">
      <c r="A18853" s="2" t="s">
        <v>8</v>
      </c>
      <c r="B18853" s="2" t="s">
        <v>9</v>
      </c>
      <c r="C18853" s="5"/>
      <c r="D18853" s="6">
        <v>57.5</v>
      </c>
    </row>
    <row r="18854" spans="1:4" x14ac:dyDescent="0.25">
      <c r="A18854" s="2" t="s">
        <v>14</v>
      </c>
      <c r="B18854" s="2" t="s">
        <v>44</v>
      </c>
      <c r="C18854" s="4">
        <v>100500</v>
      </c>
      <c r="D18854" s="5"/>
    </row>
    <row r="18855" spans="1:4" x14ac:dyDescent="0.25">
      <c r="A18855" s="2" t="s">
        <v>12</v>
      </c>
      <c r="B18855" s="2" t="s">
        <v>9</v>
      </c>
      <c r="C18855" s="4">
        <v>210000</v>
      </c>
      <c r="D18855" s="5"/>
    </row>
    <row r="18856" spans="1:4" x14ac:dyDescent="0.25">
      <c r="A18856" s="2" t="s">
        <v>14</v>
      </c>
      <c r="B18856" s="2" t="s">
        <v>9</v>
      </c>
      <c r="C18856" s="5"/>
      <c r="D18856" s="6">
        <v>22.25</v>
      </c>
    </row>
    <row r="18857" spans="1:4" x14ac:dyDescent="0.25">
      <c r="A18857" s="2" t="s">
        <v>12</v>
      </c>
      <c r="B18857" s="2" t="s">
        <v>9</v>
      </c>
      <c r="C18857" s="5"/>
      <c r="D18857" s="6">
        <v>24</v>
      </c>
    </row>
    <row r="18858" spans="1:4" x14ac:dyDescent="0.25">
      <c r="A18858" s="2" t="s">
        <v>8</v>
      </c>
      <c r="B18858" s="2" t="s">
        <v>9</v>
      </c>
      <c r="C18858" s="4">
        <v>120000</v>
      </c>
      <c r="D18858" s="5"/>
    </row>
    <row r="18859" spans="1:4" x14ac:dyDescent="0.25">
      <c r="A18859" s="2" t="s">
        <v>12</v>
      </c>
      <c r="B18859" s="2" t="s">
        <v>9</v>
      </c>
      <c r="C18859" s="4">
        <v>112015</v>
      </c>
      <c r="D18859" s="5"/>
    </row>
    <row r="18860" spans="1:4" x14ac:dyDescent="0.25">
      <c r="A18860" s="2" t="s">
        <v>12</v>
      </c>
      <c r="B18860" s="2" t="s">
        <v>9</v>
      </c>
      <c r="C18860" s="5"/>
      <c r="D18860" s="6">
        <v>25</v>
      </c>
    </row>
    <row r="18861" spans="1:4" x14ac:dyDescent="0.25">
      <c r="A18861" s="2" t="s">
        <v>6</v>
      </c>
      <c r="B18861" s="2" t="s">
        <v>9</v>
      </c>
      <c r="C18861" s="4">
        <v>155000</v>
      </c>
      <c r="D18861" s="5"/>
    </row>
    <row r="18862" spans="1:4" x14ac:dyDescent="0.25">
      <c r="A18862" s="2" t="s">
        <v>12</v>
      </c>
      <c r="B18862" s="2" t="s">
        <v>9</v>
      </c>
      <c r="C18862" s="4">
        <v>172500</v>
      </c>
      <c r="D18862" s="5"/>
    </row>
    <row r="18863" spans="1:4" x14ac:dyDescent="0.25">
      <c r="A18863" s="2" t="s">
        <v>12</v>
      </c>
      <c r="B18863" s="2" t="s">
        <v>9</v>
      </c>
      <c r="C18863" s="4">
        <v>200000</v>
      </c>
      <c r="D18863" s="5"/>
    </row>
    <row r="18864" spans="1:4" x14ac:dyDescent="0.25">
      <c r="A18864" s="2" t="s">
        <v>21</v>
      </c>
      <c r="B18864" s="2" t="s">
        <v>68</v>
      </c>
      <c r="C18864" s="4">
        <v>63000</v>
      </c>
      <c r="D18864" s="5"/>
    </row>
    <row r="18865" spans="1:4" x14ac:dyDescent="0.25">
      <c r="A18865" s="2" t="s">
        <v>10</v>
      </c>
      <c r="B18865" s="2" t="s">
        <v>9</v>
      </c>
      <c r="C18865" s="4">
        <v>200067</v>
      </c>
      <c r="D18865" s="5"/>
    </row>
    <row r="18866" spans="1:4" x14ac:dyDescent="0.25">
      <c r="A18866" s="2" t="s">
        <v>14</v>
      </c>
      <c r="B18866" s="2" t="s">
        <v>9</v>
      </c>
      <c r="C18866" s="4">
        <v>180000</v>
      </c>
      <c r="D18866" s="5"/>
    </row>
    <row r="18867" spans="1:4" x14ac:dyDescent="0.25">
      <c r="A18867" s="2" t="s">
        <v>14</v>
      </c>
      <c r="B18867" s="2" t="s">
        <v>9</v>
      </c>
      <c r="C18867" s="5"/>
      <c r="D18867" s="6">
        <v>24</v>
      </c>
    </row>
    <row r="18868" spans="1:4" x14ac:dyDescent="0.25">
      <c r="A18868" s="2" t="s">
        <v>8</v>
      </c>
      <c r="B18868" s="2" t="s">
        <v>9</v>
      </c>
      <c r="C18868" s="4">
        <v>122423</v>
      </c>
      <c r="D18868" s="5"/>
    </row>
    <row r="18869" spans="1:4" x14ac:dyDescent="0.25">
      <c r="A18869" s="2" t="s">
        <v>12</v>
      </c>
      <c r="B18869" s="2" t="s">
        <v>9</v>
      </c>
      <c r="C18869" s="4">
        <v>90000</v>
      </c>
      <c r="D18869" s="5"/>
    </row>
    <row r="18870" spans="1:4" x14ac:dyDescent="0.25">
      <c r="A18870" s="2" t="s">
        <v>6</v>
      </c>
      <c r="B18870" s="2" t="s">
        <v>9</v>
      </c>
      <c r="C18870" s="5"/>
      <c r="D18870" s="6">
        <v>75</v>
      </c>
    </row>
    <row r="18871" spans="1:4" x14ac:dyDescent="0.25">
      <c r="A18871" s="2" t="s">
        <v>21</v>
      </c>
      <c r="B18871" s="2" t="s">
        <v>9</v>
      </c>
      <c r="C18871" s="4">
        <v>95000</v>
      </c>
      <c r="D18871" s="5"/>
    </row>
    <row r="18872" spans="1:4" x14ac:dyDescent="0.25">
      <c r="A18872" s="2" t="s">
        <v>21</v>
      </c>
      <c r="B18872" s="2" t="s">
        <v>9</v>
      </c>
      <c r="C18872" s="5"/>
      <c r="D18872" s="6">
        <v>67.5</v>
      </c>
    </row>
    <row r="18873" spans="1:4" x14ac:dyDescent="0.25">
      <c r="A18873" s="2" t="s">
        <v>6</v>
      </c>
      <c r="B18873" s="2" t="s">
        <v>9</v>
      </c>
      <c r="C18873" s="4">
        <v>90000</v>
      </c>
      <c r="D18873" s="5"/>
    </row>
    <row r="18874" spans="1:4" x14ac:dyDescent="0.25">
      <c r="A18874" s="2" t="s">
        <v>8</v>
      </c>
      <c r="B18874" s="2" t="s">
        <v>59</v>
      </c>
      <c r="C18874" s="4">
        <v>155500</v>
      </c>
      <c r="D18874" s="5"/>
    </row>
    <row r="18875" spans="1:4" x14ac:dyDescent="0.25">
      <c r="A18875" s="2" t="s">
        <v>21</v>
      </c>
      <c r="B18875" s="2" t="s">
        <v>29</v>
      </c>
      <c r="C18875" s="5"/>
      <c r="D18875" s="6">
        <v>20</v>
      </c>
    </row>
    <row r="18876" spans="1:4" x14ac:dyDescent="0.25">
      <c r="A18876" s="2" t="s">
        <v>13</v>
      </c>
      <c r="B18876" s="2" t="s">
        <v>9</v>
      </c>
      <c r="C18876" s="4">
        <v>175000</v>
      </c>
      <c r="D18876" s="5"/>
    </row>
    <row r="18877" spans="1:4" x14ac:dyDescent="0.25">
      <c r="A18877" s="2" t="s">
        <v>14</v>
      </c>
      <c r="B18877" s="2" t="s">
        <v>9</v>
      </c>
      <c r="C18877" s="4">
        <v>65000</v>
      </c>
      <c r="D18877" s="5"/>
    </row>
    <row r="18878" spans="1:4" x14ac:dyDescent="0.25">
      <c r="A18878" s="2" t="s">
        <v>14</v>
      </c>
      <c r="B18878" s="2" t="s">
        <v>9</v>
      </c>
      <c r="C18878" s="4">
        <v>90000</v>
      </c>
      <c r="D18878" s="5"/>
    </row>
    <row r="18879" spans="1:4" x14ac:dyDescent="0.25">
      <c r="A18879" s="2" t="s">
        <v>12</v>
      </c>
      <c r="B18879" s="2" t="s">
        <v>9</v>
      </c>
      <c r="C18879" s="5"/>
      <c r="D18879" s="6">
        <v>17.5</v>
      </c>
    </row>
    <row r="18880" spans="1:4" x14ac:dyDescent="0.25">
      <c r="A18880" s="2" t="s">
        <v>14</v>
      </c>
      <c r="B18880" s="2" t="s">
        <v>9</v>
      </c>
      <c r="C18880" s="5"/>
      <c r="D18880" s="6">
        <v>16.510000000000002</v>
      </c>
    </row>
    <row r="18881" spans="1:4" x14ac:dyDescent="0.25">
      <c r="A18881" s="2" t="s">
        <v>12</v>
      </c>
      <c r="B18881" s="2" t="s">
        <v>57</v>
      </c>
      <c r="C18881" s="4">
        <v>157500</v>
      </c>
      <c r="D18881" s="5"/>
    </row>
    <row r="18882" spans="1:4" x14ac:dyDescent="0.25">
      <c r="A18882" s="2" t="s">
        <v>13</v>
      </c>
      <c r="B18882" s="2" t="s">
        <v>9</v>
      </c>
      <c r="C18882" s="5"/>
      <c r="D18882" s="6">
        <v>65</v>
      </c>
    </row>
    <row r="18883" spans="1:4" x14ac:dyDescent="0.25">
      <c r="A18883" s="2" t="s">
        <v>6</v>
      </c>
      <c r="B18883" s="2" t="s">
        <v>7</v>
      </c>
      <c r="C18883" s="4">
        <v>150000</v>
      </c>
      <c r="D18883" s="5"/>
    </row>
    <row r="18884" spans="1:4" x14ac:dyDescent="0.25">
      <c r="A18884" s="2" t="s">
        <v>24</v>
      </c>
      <c r="B18884" s="2" t="s">
        <v>103</v>
      </c>
      <c r="C18884" s="4">
        <v>280000</v>
      </c>
      <c r="D18884" s="5"/>
    </row>
    <row r="18885" spans="1:4" x14ac:dyDescent="0.25">
      <c r="A18885" s="2" t="s">
        <v>16</v>
      </c>
      <c r="B18885" s="2" t="s">
        <v>9</v>
      </c>
      <c r="C18885" s="4">
        <v>180500</v>
      </c>
      <c r="D18885" s="5"/>
    </row>
    <row r="18886" spans="1:4" x14ac:dyDescent="0.25">
      <c r="A18886" s="2" t="s">
        <v>8</v>
      </c>
      <c r="B18886" s="2" t="s">
        <v>9</v>
      </c>
      <c r="C18886" s="5"/>
      <c r="D18886" s="6">
        <v>70</v>
      </c>
    </row>
    <row r="18887" spans="1:4" x14ac:dyDescent="0.25">
      <c r="A18887" s="2" t="s">
        <v>14</v>
      </c>
      <c r="B18887" s="2" t="s">
        <v>9</v>
      </c>
      <c r="C18887" s="4">
        <v>169311</v>
      </c>
      <c r="D18887" s="5"/>
    </row>
    <row r="18888" spans="1:4" x14ac:dyDescent="0.25">
      <c r="A18888" s="2" t="s">
        <v>16</v>
      </c>
      <c r="B18888" s="2" t="s">
        <v>18</v>
      </c>
      <c r="C18888" s="4">
        <v>165000</v>
      </c>
      <c r="D18888" s="5"/>
    </row>
    <row r="18889" spans="1:4" x14ac:dyDescent="0.25">
      <c r="A18889" s="2" t="s">
        <v>14</v>
      </c>
      <c r="B18889" s="2" t="s">
        <v>9</v>
      </c>
      <c r="C18889" s="4">
        <v>91510</v>
      </c>
      <c r="D18889" s="5"/>
    </row>
    <row r="18890" spans="1:4" x14ac:dyDescent="0.25">
      <c r="A18890" s="2" t="s">
        <v>12</v>
      </c>
      <c r="B18890" s="2" t="s">
        <v>60</v>
      </c>
      <c r="C18890" s="4">
        <v>163525</v>
      </c>
      <c r="D18890" s="5"/>
    </row>
    <row r="18891" spans="1:4" x14ac:dyDescent="0.25">
      <c r="A18891" s="2" t="s">
        <v>21</v>
      </c>
      <c r="B18891" s="2" t="s">
        <v>9</v>
      </c>
      <c r="C18891" s="4">
        <v>110000</v>
      </c>
      <c r="D18891" s="5"/>
    </row>
    <row r="18892" spans="1:4" x14ac:dyDescent="0.25">
      <c r="A18892" s="2" t="s">
        <v>14</v>
      </c>
      <c r="B18892" s="2" t="s">
        <v>9</v>
      </c>
      <c r="C18892" s="4">
        <v>92500</v>
      </c>
      <c r="D18892" s="5"/>
    </row>
    <row r="18893" spans="1:4" x14ac:dyDescent="0.25">
      <c r="A18893" s="2" t="s">
        <v>14</v>
      </c>
      <c r="B18893" s="2" t="s">
        <v>9</v>
      </c>
      <c r="C18893" s="4">
        <v>82500</v>
      </c>
      <c r="D18893" s="5"/>
    </row>
    <row r="18894" spans="1:4" x14ac:dyDescent="0.25">
      <c r="A18894" s="2" t="s">
        <v>14</v>
      </c>
      <c r="B18894" s="2" t="s">
        <v>9</v>
      </c>
      <c r="C18894" s="4">
        <v>67500</v>
      </c>
      <c r="D18894" s="5"/>
    </row>
    <row r="18895" spans="1:4" x14ac:dyDescent="0.25">
      <c r="A18895" s="2" t="s">
        <v>14</v>
      </c>
      <c r="B18895" s="2" t="s">
        <v>64</v>
      </c>
      <c r="C18895" s="4">
        <v>102500</v>
      </c>
      <c r="D18895" s="5"/>
    </row>
    <row r="18896" spans="1:4" x14ac:dyDescent="0.25">
      <c r="A18896" s="2" t="s">
        <v>10</v>
      </c>
      <c r="B18896" s="2" t="s">
        <v>9</v>
      </c>
      <c r="C18896" s="5"/>
      <c r="D18896" s="6">
        <v>70</v>
      </c>
    </row>
    <row r="18897" spans="1:4" x14ac:dyDescent="0.25">
      <c r="A18897" s="2" t="s">
        <v>12</v>
      </c>
      <c r="B18897" s="2" t="s">
        <v>9</v>
      </c>
      <c r="C18897" s="4">
        <v>90000</v>
      </c>
      <c r="D18897" s="5"/>
    </row>
    <row r="18898" spans="1:4" x14ac:dyDescent="0.25">
      <c r="A18898" s="2" t="s">
        <v>12</v>
      </c>
      <c r="B18898" s="2" t="s">
        <v>9</v>
      </c>
      <c r="C18898" s="4">
        <v>180000</v>
      </c>
      <c r="D18898" s="5"/>
    </row>
    <row r="18899" spans="1:4" x14ac:dyDescent="0.25">
      <c r="A18899" s="2" t="s">
        <v>14</v>
      </c>
      <c r="B18899" s="2" t="s">
        <v>9</v>
      </c>
      <c r="C18899" s="5"/>
      <c r="D18899" s="6">
        <v>25.63</v>
      </c>
    </row>
    <row r="18900" spans="1:4" x14ac:dyDescent="0.25">
      <c r="A18900" s="2" t="s">
        <v>21</v>
      </c>
      <c r="B18900" s="2" t="s">
        <v>7</v>
      </c>
      <c r="C18900" s="4">
        <v>98800</v>
      </c>
      <c r="D18900" s="5"/>
    </row>
    <row r="18901" spans="1:4" x14ac:dyDescent="0.25">
      <c r="A18901" s="2" t="s">
        <v>13</v>
      </c>
      <c r="B18901" s="2" t="s">
        <v>9</v>
      </c>
      <c r="C18901" s="4">
        <v>170672</v>
      </c>
      <c r="D18901" s="5"/>
    </row>
    <row r="18902" spans="1:4" x14ac:dyDescent="0.25">
      <c r="A18902" s="2" t="s">
        <v>14</v>
      </c>
      <c r="B18902" s="2" t="s">
        <v>9</v>
      </c>
      <c r="C18902" s="5"/>
      <c r="D18902" s="6">
        <v>21</v>
      </c>
    </row>
    <row r="18903" spans="1:4" x14ac:dyDescent="0.25">
      <c r="A18903" s="2" t="s">
        <v>12</v>
      </c>
      <c r="B18903" s="2" t="s">
        <v>9</v>
      </c>
      <c r="C18903" s="4">
        <v>100000</v>
      </c>
      <c r="D18903" s="5"/>
    </row>
    <row r="18904" spans="1:4" x14ac:dyDescent="0.25">
      <c r="A18904" s="2" t="s">
        <v>14</v>
      </c>
      <c r="B18904" s="2" t="s">
        <v>9</v>
      </c>
      <c r="C18904" s="4">
        <v>95500</v>
      </c>
      <c r="D18904" s="5"/>
    </row>
    <row r="18905" spans="1:4" x14ac:dyDescent="0.25">
      <c r="A18905" s="2" t="s">
        <v>16</v>
      </c>
      <c r="B18905" s="2" t="s">
        <v>9</v>
      </c>
      <c r="C18905" s="5"/>
      <c r="D18905" s="6">
        <v>55</v>
      </c>
    </row>
    <row r="18906" spans="1:4" x14ac:dyDescent="0.25">
      <c r="A18906" s="2" t="s">
        <v>12</v>
      </c>
      <c r="B18906" s="2" t="s">
        <v>9</v>
      </c>
      <c r="C18906" s="5"/>
      <c r="D18906" s="6">
        <v>48</v>
      </c>
    </row>
    <row r="18907" spans="1:4" x14ac:dyDescent="0.25">
      <c r="A18907" s="2" t="s">
        <v>14</v>
      </c>
      <c r="B18907" s="2" t="s">
        <v>9</v>
      </c>
      <c r="C18907" s="4">
        <v>103000</v>
      </c>
      <c r="D18907" s="5"/>
    </row>
    <row r="18908" spans="1:4" x14ac:dyDescent="0.25">
      <c r="A18908" s="2" t="s">
        <v>12</v>
      </c>
      <c r="B18908" s="2" t="s">
        <v>9</v>
      </c>
      <c r="C18908" s="4">
        <v>162500</v>
      </c>
      <c r="D18908" s="5"/>
    </row>
    <row r="18909" spans="1:4" x14ac:dyDescent="0.25">
      <c r="A18909" s="2" t="s">
        <v>13</v>
      </c>
      <c r="B18909" s="2" t="s">
        <v>9</v>
      </c>
      <c r="C18909" s="4">
        <v>135519</v>
      </c>
      <c r="D18909" s="5"/>
    </row>
    <row r="18910" spans="1:4" x14ac:dyDescent="0.25">
      <c r="A18910" s="2" t="s">
        <v>8</v>
      </c>
      <c r="B18910" s="2" t="s">
        <v>9</v>
      </c>
      <c r="C18910" s="5"/>
      <c r="D18910" s="6">
        <v>70</v>
      </c>
    </row>
    <row r="18911" spans="1:4" x14ac:dyDescent="0.25">
      <c r="A18911" s="2" t="s">
        <v>8</v>
      </c>
      <c r="B18911" s="2" t="s">
        <v>9</v>
      </c>
      <c r="C18911" s="5"/>
      <c r="D18911" s="6">
        <v>77.5</v>
      </c>
    </row>
    <row r="18912" spans="1:4" x14ac:dyDescent="0.25">
      <c r="A18912" s="2" t="s">
        <v>12</v>
      </c>
      <c r="B18912" s="2" t="s">
        <v>7</v>
      </c>
      <c r="C18912" s="4">
        <v>97500</v>
      </c>
      <c r="D18912" s="5"/>
    </row>
    <row r="18913" spans="1:4" x14ac:dyDescent="0.25">
      <c r="A18913" s="2" t="s">
        <v>12</v>
      </c>
      <c r="B18913" s="2" t="s">
        <v>9</v>
      </c>
      <c r="C18913" s="4">
        <v>112500</v>
      </c>
      <c r="D18913" s="5"/>
    </row>
    <row r="18914" spans="1:4" x14ac:dyDescent="0.25">
      <c r="A18914" s="2" t="s">
        <v>6</v>
      </c>
      <c r="B18914" s="2" t="s">
        <v>7</v>
      </c>
      <c r="C18914" s="4">
        <v>133000</v>
      </c>
      <c r="D18914" s="5"/>
    </row>
    <row r="18915" spans="1:4" x14ac:dyDescent="0.25">
      <c r="A18915" s="2" t="s">
        <v>14</v>
      </c>
      <c r="B18915" s="2" t="s">
        <v>9</v>
      </c>
      <c r="C18915" s="4">
        <v>90000</v>
      </c>
      <c r="D18915" s="5"/>
    </row>
    <row r="18916" spans="1:4" x14ac:dyDescent="0.25">
      <c r="A18916" s="2" t="s">
        <v>12</v>
      </c>
      <c r="B18916" s="2" t="s">
        <v>9</v>
      </c>
      <c r="C18916" s="4">
        <v>94599</v>
      </c>
      <c r="D18916" s="5"/>
    </row>
    <row r="18917" spans="1:4" x14ac:dyDescent="0.25">
      <c r="A18917" s="2" t="s">
        <v>14</v>
      </c>
      <c r="B18917" s="2" t="s">
        <v>9</v>
      </c>
      <c r="C18917" s="5"/>
      <c r="D18917" s="6">
        <v>61</v>
      </c>
    </row>
    <row r="18918" spans="1:4" x14ac:dyDescent="0.25">
      <c r="A18918" s="2" t="s">
        <v>12</v>
      </c>
      <c r="B18918" s="2" t="s">
        <v>9</v>
      </c>
      <c r="C18918" s="4">
        <v>116835</v>
      </c>
      <c r="D18918" s="5"/>
    </row>
    <row r="18919" spans="1:4" x14ac:dyDescent="0.25">
      <c r="A18919" s="2" t="s">
        <v>14</v>
      </c>
      <c r="B18919" s="2" t="s">
        <v>9</v>
      </c>
      <c r="C18919" s="4">
        <v>50395</v>
      </c>
      <c r="D18919" s="5"/>
    </row>
    <row r="18920" spans="1:4" x14ac:dyDescent="0.25">
      <c r="A18920" s="2" t="s">
        <v>13</v>
      </c>
      <c r="B18920" s="2" t="s">
        <v>9</v>
      </c>
      <c r="C18920" s="5"/>
      <c r="D18920" s="6">
        <v>77.5</v>
      </c>
    </row>
    <row r="18921" spans="1:4" x14ac:dyDescent="0.25">
      <c r="A18921" s="2" t="s">
        <v>14</v>
      </c>
      <c r="B18921" s="2" t="s">
        <v>9</v>
      </c>
      <c r="C18921" s="5"/>
      <c r="D18921" s="6">
        <v>66.5</v>
      </c>
    </row>
    <row r="18922" spans="1:4" x14ac:dyDescent="0.25">
      <c r="A18922" s="2" t="s">
        <v>12</v>
      </c>
      <c r="B18922" s="2" t="s">
        <v>9</v>
      </c>
      <c r="C18922" s="4">
        <v>225000</v>
      </c>
      <c r="D18922" s="5"/>
    </row>
    <row r="18923" spans="1:4" x14ac:dyDescent="0.25">
      <c r="A18923" s="2" t="s">
        <v>12</v>
      </c>
      <c r="B18923" s="2" t="s">
        <v>9</v>
      </c>
      <c r="C18923" s="4">
        <v>69963</v>
      </c>
      <c r="D18923" s="5"/>
    </row>
    <row r="18924" spans="1:4" x14ac:dyDescent="0.25">
      <c r="A18924" s="2" t="s">
        <v>14</v>
      </c>
      <c r="B18924" s="2" t="s">
        <v>9</v>
      </c>
      <c r="C18924" s="4">
        <v>62500</v>
      </c>
      <c r="D18924" s="5"/>
    </row>
    <row r="18925" spans="1:4" x14ac:dyDescent="0.25">
      <c r="A18925" s="2" t="s">
        <v>14</v>
      </c>
      <c r="B18925" s="2" t="s">
        <v>9</v>
      </c>
      <c r="C18925" s="4">
        <v>60000</v>
      </c>
      <c r="D18925" s="5"/>
    </row>
    <row r="18926" spans="1:4" x14ac:dyDescent="0.25">
      <c r="A18926" s="2" t="s">
        <v>12</v>
      </c>
      <c r="B18926" s="2" t="s">
        <v>9</v>
      </c>
      <c r="C18926" s="4">
        <v>150000</v>
      </c>
      <c r="D18926" s="5"/>
    </row>
    <row r="18927" spans="1:4" x14ac:dyDescent="0.25">
      <c r="A18927" s="2" t="s">
        <v>14</v>
      </c>
      <c r="B18927" s="2" t="s">
        <v>9</v>
      </c>
      <c r="C18927" s="5"/>
      <c r="D18927" s="6">
        <v>77.5</v>
      </c>
    </row>
    <row r="18928" spans="1:4" x14ac:dyDescent="0.25">
      <c r="A18928" s="2" t="s">
        <v>13</v>
      </c>
      <c r="B18928" s="2" t="s">
        <v>7</v>
      </c>
      <c r="C18928" s="4">
        <v>172500</v>
      </c>
      <c r="D18928" s="5"/>
    </row>
    <row r="18929" spans="1:4" x14ac:dyDescent="0.25">
      <c r="A18929" s="2" t="s">
        <v>8</v>
      </c>
      <c r="B18929" s="2" t="s">
        <v>9</v>
      </c>
      <c r="C18929" s="4">
        <v>155000</v>
      </c>
      <c r="D18929" s="5"/>
    </row>
    <row r="18930" spans="1:4" x14ac:dyDescent="0.25">
      <c r="A18930" s="2" t="s">
        <v>8</v>
      </c>
      <c r="B18930" s="2" t="s">
        <v>15</v>
      </c>
      <c r="C18930" s="4">
        <v>97444</v>
      </c>
      <c r="D18930" s="5"/>
    </row>
    <row r="18931" spans="1:4" x14ac:dyDescent="0.25">
      <c r="A18931" s="2" t="s">
        <v>12</v>
      </c>
      <c r="B18931" s="2" t="s">
        <v>9</v>
      </c>
      <c r="C18931" s="4">
        <v>160011</v>
      </c>
      <c r="D18931" s="5"/>
    </row>
    <row r="18932" spans="1:4" x14ac:dyDescent="0.25">
      <c r="A18932" s="2" t="s">
        <v>8</v>
      </c>
      <c r="B18932" s="2" t="s">
        <v>9</v>
      </c>
      <c r="C18932" s="5"/>
      <c r="D18932" s="6">
        <v>84.51</v>
      </c>
    </row>
    <row r="18933" spans="1:4" x14ac:dyDescent="0.25">
      <c r="A18933" s="2" t="s">
        <v>14</v>
      </c>
      <c r="B18933" s="2" t="s">
        <v>9</v>
      </c>
      <c r="C18933" s="5"/>
      <c r="D18933" s="6">
        <v>47.5</v>
      </c>
    </row>
    <row r="18934" spans="1:4" x14ac:dyDescent="0.25">
      <c r="A18934" s="2" t="s">
        <v>14</v>
      </c>
      <c r="B18934" s="2" t="s">
        <v>9</v>
      </c>
      <c r="C18934" s="4">
        <v>60000</v>
      </c>
      <c r="D18934" s="5"/>
    </row>
    <row r="18935" spans="1:4" x14ac:dyDescent="0.25">
      <c r="A18935" s="2" t="s">
        <v>12</v>
      </c>
      <c r="B18935" s="2" t="s">
        <v>7</v>
      </c>
      <c r="C18935" s="4">
        <v>174668</v>
      </c>
      <c r="D18935" s="5"/>
    </row>
    <row r="18936" spans="1:4" x14ac:dyDescent="0.25">
      <c r="A18936" s="2" t="s">
        <v>16</v>
      </c>
      <c r="B18936" s="2" t="s">
        <v>9</v>
      </c>
      <c r="C18936" s="4">
        <v>96928</v>
      </c>
      <c r="D18936" s="5"/>
    </row>
    <row r="18937" spans="1:4" x14ac:dyDescent="0.25">
      <c r="A18937" s="2" t="s">
        <v>21</v>
      </c>
      <c r="B18937" s="2" t="s">
        <v>9</v>
      </c>
      <c r="C18937" s="5"/>
      <c r="D18937" s="6">
        <v>31.49</v>
      </c>
    </row>
    <row r="18938" spans="1:4" x14ac:dyDescent="0.25">
      <c r="A18938" s="2" t="s">
        <v>14</v>
      </c>
      <c r="B18938" s="2" t="s">
        <v>9</v>
      </c>
      <c r="C18938" s="4">
        <v>81312</v>
      </c>
      <c r="D18938" s="5"/>
    </row>
    <row r="18939" spans="1:4" x14ac:dyDescent="0.25">
      <c r="A18939" s="2" t="s">
        <v>14</v>
      </c>
      <c r="B18939" s="2" t="s">
        <v>9</v>
      </c>
      <c r="C18939" s="4">
        <v>72500</v>
      </c>
      <c r="D18939" s="5"/>
    </row>
    <row r="18940" spans="1:4" x14ac:dyDescent="0.25">
      <c r="A18940" s="2" t="s">
        <v>14</v>
      </c>
      <c r="B18940" s="2" t="s">
        <v>9</v>
      </c>
      <c r="C18940" s="5"/>
      <c r="D18940" s="6">
        <v>35</v>
      </c>
    </row>
    <row r="18941" spans="1:4" x14ac:dyDescent="0.25">
      <c r="A18941" s="2" t="s">
        <v>21</v>
      </c>
      <c r="B18941" s="2" t="s">
        <v>9</v>
      </c>
      <c r="C18941" s="4">
        <v>94000</v>
      </c>
      <c r="D18941" s="5"/>
    </row>
    <row r="18942" spans="1:4" x14ac:dyDescent="0.25">
      <c r="A18942" s="2" t="s">
        <v>12</v>
      </c>
      <c r="B18942" s="2" t="s">
        <v>9</v>
      </c>
      <c r="C18942" s="5"/>
      <c r="D18942" s="6">
        <v>70</v>
      </c>
    </row>
    <row r="18943" spans="1:4" x14ac:dyDescent="0.25">
      <c r="A18943" s="2" t="s">
        <v>6</v>
      </c>
      <c r="B18943" s="2" t="s">
        <v>35</v>
      </c>
      <c r="C18943" s="4">
        <v>88128</v>
      </c>
      <c r="D18943" s="5"/>
    </row>
    <row r="18944" spans="1:4" x14ac:dyDescent="0.25">
      <c r="A18944" s="2" t="s">
        <v>8</v>
      </c>
      <c r="B18944" s="2" t="s">
        <v>97</v>
      </c>
      <c r="C18944" s="4">
        <v>134241</v>
      </c>
      <c r="D18944" s="5"/>
    </row>
    <row r="18945" spans="1:4" x14ac:dyDescent="0.25">
      <c r="A18945" s="2" t="s">
        <v>14</v>
      </c>
      <c r="B18945" s="2" t="s">
        <v>9</v>
      </c>
      <c r="C18945" s="4">
        <v>90000</v>
      </c>
      <c r="D18945" s="5"/>
    </row>
    <row r="18946" spans="1:4" x14ac:dyDescent="0.25">
      <c r="A18946" s="2" t="s">
        <v>14</v>
      </c>
      <c r="B18946" s="2" t="s">
        <v>9</v>
      </c>
      <c r="C18946" s="4">
        <v>83863</v>
      </c>
      <c r="D18946" s="5"/>
    </row>
    <row r="18947" spans="1:4" x14ac:dyDescent="0.25">
      <c r="A18947" s="2" t="s">
        <v>14</v>
      </c>
      <c r="B18947" s="2" t="s">
        <v>9</v>
      </c>
      <c r="C18947" s="4">
        <v>60000</v>
      </c>
      <c r="D18947" s="5"/>
    </row>
    <row r="18948" spans="1:4" x14ac:dyDescent="0.25">
      <c r="A18948" s="2" t="s">
        <v>10</v>
      </c>
      <c r="B18948" s="2" t="s">
        <v>23</v>
      </c>
      <c r="C18948" s="4">
        <v>111175</v>
      </c>
      <c r="D18948" s="5"/>
    </row>
    <row r="18949" spans="1:4" x14ac:dyDescent="0.25">
      <c r="A18949" s="2" t="s">
        <v>6</v>
      </c>
      <c r="B18949" s="2" t="s">
        <v>36</v>
      </c>
      <c r="C18949" s="4">
        <v>157500</v>
      </c>
      <c r="D18949" s="5"/>
    </row>
    <row r="18950" spans="1:4" x14ac:dyDescent="0.25">
      <c r="A18950" s="2" t="s">
        <v>8</v>
      </c>
      <c r="B18950" s="2" t="s">
        <v>9</v>
      </c>
      <c r="C18950" s="4">
        <v>90000</v>
      </c>
      <c r="D18950" s="5"/>
    </row>
    <row r="18951" spans="1:4" x14ac:dyDescent="0.25">
      <c r="A18951" s="2" t="s">
        <v>14</v>
      </c>
      <c r="B18951" s="2" t="s">
        <v>9</v>
      </c>
      <c r="C18951" s="5"/>
      <c r="D18951" s="6">
        <v>26.6</v>
      </c>
    </row>
    <row r="18952" spans="1:4" x14ac:dyDescent="0.25">
      <c r="A18952" s="2" t="s">
        <v>14</v>
      </c>
      <c r="B18952" s="2" t="s">
        <v>9</v>
      </c>
      <c r="C18952" s="5"/>
      <c r="D18952" s="6">
        <v>45</v>
      </c>
    </row>
    <row r="18953" spans="1:4" x14ac:dyDescent="0.25">
      <c r="A18953" s="2" t="s">
        <v>14</v>
      </c>
      <c r="B18953" s="2" t="s">
        <v>9</v>
      </c>
      <c r="C18953" s="5"/>
      <c r="D18953" s="6">
        <v>24</v>
      </c>
    </row>
    <row r="18954" spans="1:4" x14ac:dyDescent="0.25">
      <c r="A18954" s="2" t="s">
        <v>8</v>
      </c>
      <c r="B18954" s="2" t="s">
        <v>47</v>
      </c>
      <c r="C18954" s="4">
        <v>147500</v>
      </c>
      <c r="D18954" s="5"/>
    </row>
    <row r="18955" spans="1:4" x14ac:dyDescent="0.25">
      <c r="A18955" s="2" t="s">
        <v>14</v>
      </c>
      <c r="B18955" s="2" t="s">
        <v>9</v>
      </c>
      <c r="C18955" s="4">
        <v>100000</v>
      </c>
      <c r="D18955" s="5"/>
    </row>
    <row r="18956" spans="1:4" x14ac:dyDescent="0.25">
      <c r="A18956" s="2" t="s">
        <v>8</v>
      </c>
      <c r="B18956" s="2" t="s">
        <v>9</v>
      </c>
      <c r="C18956" s="4">
        <v>112500</v>
      </c>
      <c r="D18956" s="5"/>
    </row>
    <row r="18957" spans="1:4" x14ac:dyDescent="0.25">
      <c r="A18957" s="2" t="s">
        <v>6</v>
      </c>
      <c r="B18957" s="2" t="s">
        <v>17</v>
      </c>
      <c r="C18957" s="4">
        <v>99150</v>
      </c>
      <c r="D18957" s="5"/>
    </row>
    <row r="18958" spans="1:4" x14ac:dyDescent="0.25">
      <c r="A18958" s="2" t="s">
        <v>24</v>
      </c>
      <c r="B18958" s="2" t="s">
        <v>9</v>
      </c>
      <c r="C18958" s="4">
        <v>151000</v>
      </c>
      <c r="D18958" s="5"/>
    </row>
    <row r="18959" spans="1:4" x14ac:dyDescent="0.25">
      <c r="A18959" s="2" t="s">
        <v>12</v>
      </c>
      <c r="B18959" s="2" t="s">
        <v>9</v>
      </c>
      <c r="C18959" s="4">
        <v>85152</v>
      </c>
      <c r="D18959" s="5"/>
    </row>
    <row r="18960" spans="1:4" x14ac:dyDescent="0.25">
      <c r="A18960" s="2" t="s">
        <v>12</v>
      </c>
      <c r="B18960" s="2" t="s">
        <v>9</v>
      </c>
      <c r="C18960" s="4">
        <v>152650</v>
      </c>
      <c r="D18960" s="5"/>
    </row>
    <row r="18961" spans="1:4" x14ac:dyDescent="0.25">
      <c r="A18961" s="2" t="s">
        <v>14</v>
      </c>
      <c r="B18961" s="2" t="s">
        <v>9</v>
      </c>
      <c r="C18961" s="5"/>
      <c r="D18961" s="6">
        <v>50</v>
      </c>
    </row>
    <row r="18962" spans="1:4" x14ac:dyDescent="0.25">
      <c r="A18962" s="2" t="s">
        <v>14</v>
      </c>
      <c r="B18962" s="2" t="s">
        <v>7</v>
      </c>
      <c r="C18962" s="5"/>
      <c r="D18962" s="6">
        <v>35</v>
      </c>
    </row>
    <row r="18963" spans="1:4" x14ac:dyDescent="0.25">
      <c r="A18963" s="2" t="s">
        <v>12</v>
      </c>
      <c r="B18963" s="2" t="s">
        <v>9</v>
      </c>
      <c r="C18963" s="4">
        <v>115000</v>
      </c>
      <c r="D18963" s="5"/>
    </row>
    <row r="18964" spans="1:4" x14ac:dyDescent="0.25">
      <c r="A18964" s="2" t="s">
        <v>14</v>
      </c>
      <c r="B18964" s="2" t="s">
        <v>26</v>
      </c>
      <c r="C18964" s="4">
        <v>98500</v>
      </c>
      <c r="D18964" s="5"/>
    </row>
    <row r="18965" spans="1:4" x14ac:dyDescent="0.25">
      <c r="A18965" s="2" t="s">
        <v>8</v>
      </c>
      <c r="B18965" s="2" t="s">
        <v>9</v>
      </c>
      <c r="C18965" s="4">
        <v>82500</v>
      </c>
      <c r="D18965" s="5"/>
    </row>
    <row r="18966" spans="1:4" x14ac:dyDescent="0.25">
      <c r="A18966" s="2" t="s">
        <v>14</v>
      </c>
      <c r="B18966" s="2" t="s">
        <v>9</v>
      </c>
      <c r="C18966" s="5"/>
      <c r="D18966" s="6">
        <v>27.57</v>
      </c>
    </row>
    <row r="18967" spans="1:4" x14ac:dyDescent="0.25">
      <c r="A18967" s="2" t="s">
        <v>6</v>
      </c>
      <c r="B18967" s="2" t="s">
        <v>9</v>
      </c>
      <c r="C18967" s="4">
        <v>152000</v>
      </c>
      <c r="D18967" s="5"/>
    </row>
    <row r="18968" spans="1:4" x14ac:dyDescent="0.25">
      <c r="A18968" s="2" t="s">
        <v>6</v>
      </c>
      <c r="B18968" s="2" t="s">
        <v>9</v>
      </c>
      <c r="C18968" s="4">
        <v>121400</v>
      </c>
      <c r="D18968" s="5"/>
    </row>
    <row r="18969" spans="1:4" x14ac:dyDescent="0.25">
      <c r="A18969" s="2" t="s">
        <v>12</v>
      </c>
      <c r="B18969" s="2" t="s">
        <v>81</v>
      </c>
      <c r="C18969" s="4">
        <v>64800</v>
      </c>
      <c r="D18969" s="5"/>
    </row>
    <row r="18970" spans="1:4" x14ac:dyDescent="0.25">
      <c r="A18970" s="2" t="s">
        <v>12</v>
      </c>
      <c r="B18970" s="2" t="s">
        <v>9</v>
      </c>
      <c r="C18970" s="5"/>
      <c r="D18970" s="6">
        <v>93</v>
      </c>
    </row>
    <row r="18971" spans="1:4" x14ac:dyDescent="0.25">
      <c r="A18971" s="2" t="s">
        <v>14</v>
      </c>
      <c r="B18971" s="2" t="s">
        <v>9</v>
      </c>
      <c r="C18971" s="4">
        <v>90000</v>
      </c>
      <c r="D18971" s="5"/>
    </row>
    <row r="18972" spans="1:4" x14ac:dyDescent="0.25">
      <c r="A18972" s="2" t="s">
        <v>12</v>
      </c>
      <c r="B18972" s="2" t="s">
        <v>7</v>
      </c>
      <c r="C18972" s="5"/>
      <c r="D18972" s="6">
        <v>31.28</v>
      </c>
    </row>
    <row r="18973" spans="1:4" x14ac:dyDescent="0.25">
      <c r="A18973" s="2" t="s">
        <v>12</v>
      </c>
      <c r="B18973" s="2" t="s">
        <v>9</v>
      </c>
      <c r="C18973" s="5"/>
      <c r="D18973" s="6">
        <v>110</v>
      </c>
    </row>
    <row r="18974" spans="1:4" x14ac:dyDescent="0.25">
      <c r="A18974" s="2" t="s">
        <v>12</v>
      </c>
      <c r="B18974" s="2" t="s">
        <v>9</v>
      </c>
      <c r="C18974" s="5"/>
      <c r="D18974" s="6">
        <v>56.5</v>
      </c>
    </row>
    <row r="18975" spans="1:4" x14ac:dyDescent="0.25">
      <c r="A18975" s="2" t="s">
        <v>14</v>
      </c>
      <c r="B18975" s="2" t="s">
        <v>9</v>
      </c>
      <c r="C18975" s="5"/>
      <c r="D18975" s="6">
        <v>25</v>
      </c>
    </row>
    <row r="18976" spans="1:4" x14ac:dyDescent="0.25">
      <c r="A18976" s="2" t="s">
        <v>13</v>
      </c>
      <c r="B18976" s="2" t="s">
        <v>9</v>
      </c>
      <c r="C18976" s="5"/>
      <c r="D18976" s="6">
        <v>81.290000000000006</v>
      </c>
    </row>
    <row r="18977" spans="1:4" x14ac:dyDescent="0.25">
      <c r="A18977" s="2" t="s">
        <v>12</v>
      </c>
      <c r="B18977" s="2" t="s">
        <v>9</v>
      </c>
      <c r="C18977" s="5"/>
      <c r="D18977" s="6">
        <v>50</v>
      </c>
    </row>
    <row r="18978" spans="1:4" x14ac:dyDescent="0.25">
      <c r="A18978" s="2" t="s">
        <v>12</v>
      </c>
      <c r="B18978" s="2" t="s">
        <v>9</v>
      </c>
      <c r="C18978" s="5"/>
      <c r="D18978" s="6">
        <v>47.62</v>
      </c>
    </row>
    <row r="18979" spans="1:4" x14ac:dyDescent="0.25">
      <c r="A18979" s="2" t="s">
        <v>14</v>
      </c>
      <c r="B18979" s="2" t="s">
        <v>9</v>
      </c>
      <c r="C18979" s="5"/>
      <c r="D18979" s="6">
        <v>25</v>
      </c>
    </row>
    <row r="18980" spans="1:4" x14ac:dyDescent="0.25">
      <c r="A18980" s="2" t="s">
        <v>10</v>
      </c>
      <c r="B18980" s="2" t="s">
        <v>9</v>
      </c>
      <c r="C18980" s="4">
        <v>120000</v>
      </c>
      <c r="D18980" s="5"/>
    </row>
    <row r="18981" spans="1:4" x14ac:dyDescent="0.25">
      <c r="A18981" s="2" t="s">
        <v>8</v>
      </c>
      <c r="B18981" s="2" t="s">
        <v>9</v>
      </c>
      <c r="C18981" s="5"/>
      <c r="D18981" s="6">
        <v>68.239999999999995</v>
      </c>
    </row>
    <row r="18982" spans="1:4" x14ac:dyDescent="0.25">
      <c r="A18982" s="2" t="s">
        <v>12</v>
      </c>
      <c r="B18982" s="2" t="s">
        <v>9</v>
      </c>
      <c r="C18982" s="4">
        <v>198500</v>
      </c>
      <c r="D18982" s="5"/>
    </row>
    <row r="18983" spans="1:4" x14ac:dyDescent="0.25">
      <c r="A18983" s="2" t="s">
        <v>12</v>
      </c>
      <c r="B18983" s="2" t="s">
        <v>9</v>
      </c>
      <c r="C18983" s="4">
        <v>145500</v>
      </c>
      <c r="D18983" s="5"/>
    </row>
    <row r="18984" spans="1:4" x14ac:dyDescent="0.25">
      <c r="A18984" s="2" t="s">
        <v>10</v>
      </c>
      <c r="B18984" s="2" t="s">
        <v>9</v>
      </c>
      <c r="C18984" s="4">
        <v>90000</v>
      </c>
      <c r="D18984" s="5"/>
    </row>
    <row r="18985" spans="1:4" x14ac:dyDescent="0.25">
      <c r="A18985" s="2" t="s">
        <v>13</v>
      </c>
      <c r="B18985" s="2" t="s">
        <v>59</v>
      </c>
      <c r="C18985" s="4">
        <v>147500</v>
      </c>
      <c r="D18985" s="5"/>
    </row>
    <row r="18986" spans="1:4" x14ac:dyDescent="0.25">
      <c r="A18986" s="2" t="s">
        <v>14</v>
      </c>
      <c r="B18986" s="2" t="s">
        <v>9</v>
      </c>
      <c r="C18986" s="5"/>
      <c r="D18986" s="6">
        <v>19.579999999999998</v>
      </c>
    </row>
    <row r="18987" spans="1:4" x14ac:dyDescent="0.25">
      <c r="A18987" s="2" t="s">
        <v>12</v>
      </c>
      <c r="B18987" s="2" t="s">
        <v>9</v>
      </c>
      <c r="C18987" s="4">
        <v>115000</v>
      </c>
      <c r="D18987" s="5"/>
    </row>
    <row r="18988" spans="1:4" x14ac:dyDescent="0.25">
      <c r="A18988" s="2" t="s">
        <v>14</v>
      </c>
      <c r="B18988" s="2" t="s">
        <v>9</v>
      </c>
      <c r="C18988" s="5"/>
      <c r="D18988" s="6">
        <v>46</v>
      </c>
    </row>
    <row r="18989" spans="1:4" x14ac:dyDescent="0.25">
      <c r="A18989" s="2" t="s">
        <v>12</v>
      </c>
      <c r="B18989" s="2" t="s">
        <v>9</v>
      </c>
      <c r="C18989" s="4">
        <v>148000</v>
      </c>
      <c r="D18989" s="5"/>
    </row>
    <row r="18990" spans="1:4" x14ac:dyDescent="0.25">
      <c r="A18990" s="2" t="s">
        <v>13</v>
      </c>
      <c r="B18990" s="2" t="s">
        <v>9</v>
      </c>
      <c r="C18990" s="4">
        <v>150000</v>
      </c>
      <c r="D18990" s="5"/>
    </row>
    <row r="18991" spans="1:4" x14ac:dyDescent="0.25">
      <c r="A18991" s="2" t="s">
        <v>13</v>
      </c>
      <c r="B18991" s="2" t="s">
        <v>9</v>
      </c>
      <c r="C18991" s="4">
        <v>125000</v>
      </c>
      <c r="D18991" s="5"/>
    </row>
    <row r="18992" spans="1:4" x14ac:dyDescent="0.25">
      <c r="A18992" s="2" t="s">
        <v>12</v>
      </c>
      <c r="B18992" s="2" t="s">
        <v>54</v>
      </c>
      <c r="C18992" s="4">
        <v>90670</v>
      </c>
      <c r="D18992" s="5"/>
    </row>
    <row r="18993" spans="1:4" x14ac:dyDescent="0.25">
      <c r="A18993" s="2" t="s">
        <v>8</v>
      </c>
      <c r="B18993" s="2" t="s">
        <v>9</v>
      </c>
      <c r="C18993" s="5"/>
      <c r="D18993" s="6">
        <v>17.5</v>
      </c>
    </row>
    <row r="18994" spans="1:4" x14ac:dyDescent="0.25">
      <c r="A18994" s="2" t="s">
        <v>12</v>
      </c>
      <c r="B18994" s="2" t="s">
        <v>9</v>
      </c>
      <c r="C18994" s="4">
        <v>137500</v>
      </c>
      <c r="D18994" s="5"/>
    </row>
    <row r="18995" spans="1:4" x14ac:dyDescent="0.25">
      <c r="A18995" s="2" t="s">
        <v>8</v>
      </c>
      <c r="B18995" s="2" t="s">
        <v>9</v>
      </c>
      <c r="C18995" s="5"/>
      <c r="D18995" s="6">
        <v>60</v>
      </c>
    </row>
    <row r="18996" spans="1:4" x14ac:dyDescent="0.25">
      <c r="A18996" s="2" t="s">
        <v>14</v>
      </c>
      <c r="B18996" s="2" t="s">
        <v>9</v>
      </c>
      <c r="C18996" s="5"/>
      <c r="D18996" s="6">
        <v>86.5</v>
      </c>
    </row>
    <row r="18997" spans="1:4" x14ac:dyDescent="0.25">
      <c r="A18997" s="2" t="s">
        <v>14</v>
      </c>
      <c r="B18997" s="2" t="s">
        <v>9</v>
      </c>
      <c r="C18997" s="4">
        <v>60000</v>
      </c>
      <c r="D18997" s="5"/>
    </row>
    <row r="18998" spans="1:4" x14ac:dyDescent="0.25">
      <c r="A18998" s="2" t="s">
        <v>14</v>
      </c>
      <c r="B18998" s="2" t="s">
        <v>9</v>
      </c>
      <c r="C18998" s="4">
        <v>215643</v>
      </c>
      <c r="D18998" s="5"/>
    </row>
    <row r="18999" spans="1:4" x14ac:dyDescent="0.25">
      <c r="A18999" s="2" t="s">
        <v>12</v>
      </c>
      <c r="B18999" s="2" t="s">
        <v>9</v>
      </c>
      <c r="C18999" s="4">
        <v>143311</v>
      </c>
      <c r="D18999" s="5"/>
    </row>
    <row r="19000" spans="1:4" x14ac:dyDescent="0.25">
      <c r="A19000" s="2" t="s">
        <v>12</v>
      </c>
      <c r="B19000" s="2" t="s">
        <v>9</v>
      </c>
      <c r="C19000" s="4">
        <v>150000</v>
      </c>
      <c r="D19000" s="5"/>
    </row>
    <row r="19001" spans="1:4" x14ac:dyDescent="0.25">
      <c r="A19001" s="2" t="s">
        <v>8</v>
      </c>
      <c r="B19001" s="2" t="s">
        <v>9</v>
      </c>
      <c r="C19001" s="4">
        <v>90000</v>
      </c>
      <c r="D19001" s="5"/>
    </row>
    <row r="19002" spans="1:4" x14ac:dyDescent="0.25">
      <c r="A19002" s="2" t="s">
        <v>10</v>
      </c>
      <c r="B19002" s="2" t="s">
        <v>9</v>
      </c>
      <c r="C19002" s="4">
        <v>162500</v>
      </c>
      <c r="D19002" s="5"/>
    </row>
    <row r="19003" spans="1:4" x14ac:dyDescent="0.25">
      <c r="A19003" s="2" t="s">
        <v>14</v>
      </c>
      <c r="B19003" s="2" t="s">
        <v>9</v>
      </c>
      <c r="C19003" s="5"/>
      <c r="D19003" s="6">
        <v>40</v>
      </c>
    </row>
    <row r="19004" spans="1:4" x14ac:dyDescent="0.25">
      <c r="A19004" s="2" t="s">
        <v>13</v>
      </c>
      <c r="B19004" s="2" t="s">
        <v>7</v>
      </c>
      <c r="C19004" s="4">
        <v>110000</v>
      </c>
      <c r="D19004" s="5"/>
    </row>
    <row r="19005" spans="1:4" x14ac:dyDescent="0.25">
      <c r="A19005" s="2" t="s">
        <v>12</v>
      </c>
      <c r="B19005" s="2" t="s">
        <v>88</v>
      </c>
      <c r="C19005" s="5"/>
      <c r="D19005" s="6">
        <v>13</v>
      </c>
    </row>
    <row r="19006" spans="1:4" x14ac:dyDescent="0.25">
      <c r="A19006" s="2" t="s">
        <v>8</v>
      </c>
      <c r="B19006" s="2" t="s">
        <v>9</v>
      </c>
      <c r="C19006" s="4">
        <v>130000</v>
      </c>
      <c r="D19006" s="5"/>
    </row>
    <row r="19007" spans="1:4" x14ac:dyDescent="0.25">
      <c r="A19007" s="2" t="s">
        <v>12</v>
      </c>
      <c r="B19007" s="2" t="s">
        <v>9</v>
      </c>
      <c r="C19007" s="5"/>
      <c r="D19007" s="6">
        <v>39.5</v>
      </c>
    </row>
    <row r="19008" spans="1:4" x14ac:dyDescent="0.25">
      <c r="A19008" s="2" t="s">
        <v>21</v>
      </c>
      <c r="B19008" s="2" t="s">
        <v>9</v>
      </c>
      <c r="C19008" s="4">
        <v>105800</v>
      </c>
      <c r="D19008" s="5"/>
    </row>
    <row r="19009" spans="1:4" x14ac:dyDescent="0.25">
      <c r="A19009" s="2" t="s">
        <v>14</v>
      </c>
      <c r="B19009" s="2" t="s">
        <v>9</v>
      </c>
      <c r="C19009" s="4">
        <v>137610</v>
      </c>
      <c r="D19009" s="5"/>
    </row>
    <row r="19010" spans="1:4" x14ac:dyDescent="0.25">
      <c r="A19010" s="2" t="s">
        <v>14</v>
      </c>
      <c r="B19010" s="2" t="s">
        <v>9</v>
      </c>
      <c r="C19010" s="5"/>
      <c r="D19010" s="6">
        <v>23</v>
      </c>
    </row>
    <row r="19011" spans="1:4" x14ac:dyDescent="0.25">
      <c r="A19011" s="2" t="s">
        <v>8</v>
      </c>
      <c r="B19011" s="2" t="s">
        <v>9</v>
      </c>
      <c r="C19011" s="4">
        <v>157500</v>
      </c>
      <c r="D19011" s="5"/>
    </row>
    <row r="19012" spans="1:4" x14ac:dyDescent="0.25">
      <c r="A19012" s="2" t="s">
        <v>12</v>
      </c>
      <c r="B19012" s="2" t="s">
        <v>9</v>
      </c>
      <c r="C19012" s="4">
        <v>186500</v>
      </c>
      <c r="D19012" s="5"/>
    </row>
    <row r="19013" spans="1:4" x14ac:dyDescent="0.25">
      <c r="A19013" s="2" t="s">
        <v>14</v>
      </c>
      <c r="B19013" s="2" t="s">
        <v>9</v>
      </c>
      <c r="C19013" s="5"/>
      <c r="D19013" s="6">
        <v>72</v>
      </c>
    </row>
    <row r="19014" spans="1:4" x14ac:dyDescent="0.25">
      <c r="A19014" s="2" t="s">
        <v>13</v>
      </c>
      <c r="B19014" s="2" t="s">
        <v>69</v>
      </c>
      <c r="C19014" s="4">
        <v>147500</v>
      </c>
      <c r="D19014" s="5"/>
    </row>
    <row r="19015" spans="1:4" x14ac:dyDescent="0.25">
      <c r="A19015" s="2" t="s">
        <v>14</v>
      </c>
      <c r="B19015" s="2" t="s">
        <v>9</v>
      </c>
      <c r="C19015" s="5"/>
      <c r="D19015" s="6">
        <v>24.33</v>
      </c>
    </row>
    <row r="19016" spans="1:4" x14ac:dyDescent="0.25">
      <c r="A19016" s="2" t="s">
        <v>12</v>
      </c>
      <c r="B19016" s="2" t="s">
        <v>9</v>
      </c>
      <c r="C19016" s="4">
        <v>205000</v>
      </c>
      <c r="D19016" s="5"/>
    </row>
    <row r="19017" spans="1:4" x14ac:dyDescent="0.25">
      <c r="A19017" s="2" t="s">
        <v>14</v>
      </c>
      <c r="B19017" s="2" t="s">
        <v>44</v>
      </c>
      <c r="C19017" s="4">
        <v>111175</v>
      </c>
      <c r="D19017" s="5"/>
    </row>
    <row r="19018" spans="1:4" x14ac:dyDescent="0.25">
      <c r="A19018" s="2" t="s">
        <v>8</v>
      </c>
      <c r="B19018" s="2" t="s">
        <v>9</v>
      </c>
      <c r="C19018" s="4">
        <v>135000</v>
      </c>
      <c r="D19018" s="5"/>
    </row>
    <row r="19019" spans="1:4" x14ac:dyDescent="0.25">
      <c r="A19019" s="2" t="s">
        <v>12</v>
      </c>
      <c r="B19019" s="2" t="s">
        <v>9</v>
      </c>
      <c r="C19019" s="4">
        <v>143000</v>
      </c>
      <c r="D19019" s="5"/>
    </row>
    <row r="19020" spans="1:4" x14ac:dyDescent="0.25">
      <c r="A19020" s="2" t="s">
        <v>12</v>
      </c>
      <c r="B19020" s="2" t="s">
        <v>7</v>
      </c>
      <c r="C19020" s="5"/>
      <c r="D19020" s="6">
        <v>57.5</v>
      </c>
    </row>
    <row r="19021" spans="1:4" x14ac:dyDescent="0.25">
      <c r="A19021" s="2" t="s">
        <v>14</v>
      </c>
      <c r="B19021" s="2" t="s">
        <v>55</v>
      </c>
      <c r="C19021" s="4">
        <v>53014</v>
      </c>
      <c r="D19021" s="5"/>
    </row>
    <row r="19022" spans="1:4" x14ac:dyDescent="0.25">
      <c r="A19022" s="2" t="s">
        <v>13</v>
      </c>
      <c r="B19022" s="2" t="s">
        <v>9</v>
      </c>
      <c r="C19022" s="4">
        <v>150000</v>
      </c>
      <c r="D19022" s="5"/>
    </row>
    <row r="19023" spans="1:4" x14ac:dyDescent="0.25">
      <c r="A19023" s="2" t="s">
        <v>12</v>
      </c>
      <c r="B19023" s="2" t="s">
        <v>9</v>
      </c>
      <c r="C19023" s="4">
        <v>162624</v>
      </c>
      <c r="D19023" s="5"/>
    </row>
    <row r="19024" spans="1:4" x14ac:dyDescent="0.25">
      <c r="A19024" s="2" t="s">
        <v>14</v>
      </c>
      <c r="B19024" s="2" t="s">
        <v>9</v>
      </c>
      <c r="C19024" s="4">
        <v>70087</v>
      </c>
      <c r="D19024" s="5"/>
    </row>
    <row r="19025" spans="1:4" x14ac:dyDescent="0.25">
      <c r="A19025" s="2" t="s">
        <v>12</v>
      </c>
      <c r="B19025" s="2" t="s">
        <v>9</v>
      </c>
      <c r="C19025" s="4">
        <v>75000</v>
      </c>
      <c r="D19025" s="5"/>
    </row>
    <row r="19026" spans="1:4" x14ac:dyDescent="0.25">
      <c r="A19026" s="2" t="s">
        <v>8</v>
      </c>
      <c r="B19026" s="2" t="s">
        <v>59</v>
      </c>
      <c r="C19026" s="4">
        <v>69300</v>
      </c>
      <c r="D19026" s="5"/>
    </row>
    <row r="19027" spans="1:4" x14ac:dyDescent="0.25">
      <c r="A19027" s="2" t="s">
        <v>16</v>
      </c>
      <c r="B19027" s="2" t="s">
        <v>9</v>
      </c>
      <c r="C19027" s="4">
        <v>187500</v>
      </c>
      <c r="D19027" s="5"/>
    </row>
    <row r="19028" spans="1:4" x14ac:dyDescent="0.25">
      <c r="A19028" s="2" t="s">
        <v>8</v>
      </c>
      <c r="B19028" s="2" t="s">
        <v>64</v>
      </c>
      <c r="C19028" s="4">
        <v>96773</v>
      </c>
      <c r="D19028" s="5"/>
    </row>
    <row r="19029" spans="1:4" x14ac:dyDescent="0.25">
      <c r="A19029" s="2" t="s">
        <v>12</v>
      </c>
      <c r="B19029" s="2" t="s">
        <v>9</v>
      </c>
      <c r="C19029" s="5"/>
      <c r="D19029" s="6">
        <v>24</v>
      </c>
    </row>
    <row r="19030" spans="1:4" x14ac:dyDescent="0.25">
      <c r="A19030" s="2" t="s">
        <v>8</v>
      </c>
      <c r="B19030" s="2" t="s">
        <v>9</v>
      </c>
      <c r="C19030" s="4">
        <v>110000</v>
      </c>
      <c r="D19030" s="5"/>
    </row>
    <row r="19031" spans="1:4" x14ac:dyDescent="0.25">
      <c r="A19031" s="2" t="s">
        <v>14</v>
      </c>
      <c r="B19031" s="2" t="s">
        <v>9</v>
      </c>
      <c r="C19031" s="5"/>
      <c r="D19031" s="6">
        <v>50</v>
      </c>
    </row>
    <row r="19032" spans="1:4" x14ac:dyDescent="0.25">
      <c r="A19032" s="2" t="s">
        <v>8</v>
      </c>
      <c r="B19032" s="2" t="s">
        <v>18</v>
      </c>
      <c r="C19032" s="4">
        <v>125000</v>
      </c>
      <c r="D19032" s="5"/>
    </row>
    <row r="19033" spans="1:4" x14ac:dyDescent="0.25">
      <c r="A19033" s="2" t="s">
        <v>8</v>
      </c>
      <c r="B19033" s="2" t="s">
        <v>9</v>
      </c>
      <c r="C19033" s="4">
        <v>150000</v>
      </c>
      <c r="D19033" s="5"/>
    </row>
    <row r="19034" spans="1:4" x14ac:dyDescent="0.25">
      <c r="A19034" s="2" t="s">
        <v>12</v>
      </c>
      <c r="B19034" s="2" t="s">
        <v>9</v>
      </c>
      <c r="C19034" s="4">
        <v>143500</v>
      </c>
      <c r="D19034" s="5"/>
    </row>
    <row r="19035" spans="1:4" x14ac:dyDescent="0.25">
      <c r="A19035" s="2" t="s">
        <v>6</v>
      </c>
      <c r="B19035" s="2" t="s">
        <v>9</v>
      </c>
      <c r="C19035" s="4">
        <v>140000</v>
      </c>
      <c r="D19035" s="5"/>
    </row>
    <row r="19036" spans="1:4" x14ac:dyDescent="0.25">
      <c r="A19036" s="2" t="s">
        <v>12</v>
      </c>
      <c r="B19036" s="2" t="s">
        <v>23</v>
      </c>
      <c r="C19036" s="4">
        <v>157500</v>
      </c>
      <c r="D19036" s="5"/>
    </row>
    <row r="19037" spans="1:4" x14ac:dyDescent="0.25">
      <c r="A19037" s="2" t="s">
        <v>12</v>
      </c>
      <c r="B19037" s="2" t="s">
        <v>9</v>
      </c>
      <c r="C19037" s="4">
        <v>100000</v>
      </c>
      <c r="D19037" s="5"/>
    </row>
    <row r="19038" spans="1:4" x14ac:dyDescent="0.25">
      <c r="A19038" s="2" t="s">
        <v>14</v>
      </c>
      <c r="B19038" s="2" t="s">
        <v>9</v>
      </c>
      <c r="C19038" s="4">
        <v>90000</v>
      </c>
      <c r="D19038" s="5"/>
    </row>
    <row r="19039" spans="1:4" x14ac:dyDescent="0.25">
      <c r="A19039" s="2" t="s">
        <v>8</v>
      </c>
      <c r="B19039" s="2" t="s">
        <v>9</v>
      </c>
      <c r="C19039" s="4">
        <v>147500</v>
      </c>
      <c r="D19039" s="5"/>
    </row>
    <row r="19040" spans="1:4" x14ac:dyDescent="0.25">
      <c r="A19040" s="2" t="s">
        <v>16</v>
      </c>
      <c r="B19040" s="2" t="s">
        <v>23</v>
      </c>
      <c r="C19040" s="4">
        <v>79200</v>
      </c>
      <c r="D19040" s="5"/>
    </row>
    <row r="19041" spans="1:4" x14ac:dyDescent="0.25">
      <c r="A19041" s="2" t="s">
        <v>14</v>
      </c>
      <c r="B19041" s="2" t="s">
        <v>9</v>
      </c>
      <c r="C19041" s="5"/>
      <c r="D19041" s="6">
        <v>40</v>
      </c>
    </row>
    <row r="19042" spans="1:4" x14ac:dyDescent="0.25">
      <c r="A19042" s="2" t="s">
        <v>14</v>
      </c>
      <c r="B19042" s="2" t="s">
        <v>9</v>
      </c>
      <c r="C19042" s="4">
        <v>82000</v>
      </c>
      <c r="D19042" s="5"/>
    </row>
    <row r="19043" spans="1:4" x14ac:dyDescent="0.25">
      <c r="A19043" s="2" t="s">
        <v>21</v>
      </c>
      <c r="B19043" s="2" t="s">
        <v>9</v>
      </c>
      <c r="C19043" s="5"/>
      <c r="D19043" s="6">
        <v>37.479999999999997</v>
      </c>
    </row>
    <row r="19044" spans="1:4" x14ac:dyDescent="0.25">
      <c r="A19044" s="2" t="s">
        <v>6</v>
      </c>
      <c r="B19044" s="2" t="s">
        <v>9</v>
      </c>
      <c r="C19044" s="4">
        <v>150000</v>
      </c>
      <c r="D19044" s="5"/>
    </row>
    <row r="19045" spans="1:4" x14ac:dyDescent="0.25">
      <c r="A19045" s="2" t="s">
        <v>12</v>
      </c>
      <c r="B19045" s="2" t="s">
        <v>7</v>
      </c>
      <c r="C19045" s="4">
        <v>175000</v>
      </c>
      <c r="D19045" s="5"/>
    </row>
    <row r="19046" spans="1:4" x14ac:dyDescent="0.25">
      <c r="A19046" s="2" t="s">
        <v>12</v>
      </c>
      <c r="B19046" s="2" t="s">
        <v>7</v>
      </c>
      <c r="C19046" s="5"/>
      <c r="D19046" s="6">
        <v>85</v>
      </c>
    </row>
    <row r="19047" spans="1:4" x14ac:dyDescent="0.25">
      <c r="A19047" s="2" t="s">
        <v>14</v>
      </c>
      <c r="B19047" s="2" t="s">
        <v>9</v>
      </c>
      <c r="C19047" s="5"/>
      <c r="D19047" s="6">
        <v>21</v>
      </c>
    </row>
    <row r="19048" spans="1:4" x14ac:dyDescent="0.25">
      <c r="A19048" s="2" t="s">
        <v>21</v>
      </c>
      <c r="B19048" s="2" t="s">
        <v>9</v>
      </c>
      <c r="C19048" s="4">
        <v>110890</v>
      </c>
      <c r="D19048" s="5"/>
    </row>
    <row r="19049" spans="1:4" x14ac:dyDescent="0.25">
      <c r="A19049" s="2" t="s">
        <v>14</v>
      </c>
      <c r="B19049" s="2" t="s">
        <v>9</v>
      </c>
      <c r="C19049" s="4">
        <v>65500</v>
      </c>
      <c r="D19049" s="5"/>
    </row>
    <row r="19050" spans="1:4" x14ac:dyDescent="0.25">
      <c r="A19050" s="2" t="s">
        <v>14</v>
      </c>
      <c r="B19050" s="2" t="s">
        <v>9</v>
      </c>
      <c r="C19050" s="4">
        <v>160515</v>
      </c>
      <c r="D19050" s="5"/>
    </row>
    <row r="19051" spans="1:4" x14ac:dyDescent="0.25">
      <c r="A19051" s="2" t="s">
        <v>14</v>
      </c>
      <c r="B19051" s="2" t="s">
        <v>9</v>
      </c>
      <c r="C19051" s="5"/>
      <c r="D19051" s="6">
        <v>27.98</v>
      </c>
    </row>
    <row r="19052" spans="1:4" x14ac:dyDescent="0.25">
      <c r="A19052" s="2" t="s">
        <v>8</v>
      </c>
      <c r="B19052" s="2" t="s">
        <v>9</v>
      </c>
      <c r="C19052" s="4">
        <v>140000</v>
      </c>
      <c r="D19052" s="5"/>
    </row>
    <row r="19053" spans="1:4" x14ac:dyDescent="0.25">
      <c r="A19053" s="2" t="s">
        <v>8</v>
      </c>
      <c r="B19053" s="2" t="s">
        <v>9</v>
      </c>
      <c r="C19053" s="4">
        <v>150000</v>
      </c>
      <c r="D19053" s="5"/>
    </row>
    <row r="19054" spans="1:4" x14ac:dyDescent="0.25">
      <c r="A19054" s="2" t="s">
        <v>10</v>
      </c>
      <c r="B19054" s="2" t="s">
        <v>9</v>
      </c>
      <c r="C19054" s="4">
        <v>127000</v>
      </c>
      <c r="D19054" s="5"/>
    </row>
    <row r="19055" spans="1:4" x14ac:dyDescent="0.25">
      <c r="A19055" s="2" t="s">
        <v>14</v>
      </c>
      <c r="B19055" s="2" t="s">
        <v>15</v>
      </c>
      <c r="C19055" s="4">
        <v>100500</v>
      </c>
      <c r="D19055" s="5"/>
    </row>
    <row r="19056" spans="1:4" x14ac:dyDescent="0.25">
      <c r="A19056" s="2" t="s">
        <v>14</v>
      </c>
      <c r="B19056" s="2" t="s">
        <v>9</v>
      </c>
      <c r="C19056" s="4">
        <v>125000</v>
      </c>
      <c r="D19056" s="5"/>
    </row>
    <row r="19057" spans="1:4" x14ac:dyDescent="0.25">
      <c r="A19057" s="2" t="s">
        <v>8</v>
      </c>
      <c r="B19057" s="2" t="s">
        <v>9</v>
      </c>
      <c r="C19057" s="4">
        <v>99500</v>
      </c>
      <c r="D19057" s="5"/>
    </row>
    <row r="19058" spans="1:4" x14ac:dyDescent="0.25">
      <c r="A19058" s="2" t="s">
        <v>13</v>
      </c>
      <c r="B19058" s="2" t="s">
        <v>9</v>
      </c>
      <c r="C19058" s="4">
        <v>102065</v>
      </c>
      <c r="D19058" s="5"/>
    </row>
    <row r="19059" spans="1:4" x14ac:dyDescent="0.25">
      <c r="A19059" s="2" t="s">
        <v>14</v>
      </c>
      <c r="B19059" s="2" t="s">
        <v>9</v>
      </c>
      <c r="C19059" s="4">
        <v>124000</v>
      </c>
      <c r="D19059" s="5"/>
    </row>
    <row r="19060" spans="1:4" x14ac:dyDescent="0.25">
      <c r="A19060" s="2" t="s">
        <v>14</v>
      </c>
      <c r="B19060" s="2" t="s">
        <v>84</v>
      </c>
      <c r="C19060" s="4">
        <v>72000</v>
      </c>
      <c r="D19060" s="5"/>
    </row>
    <row r="19061" spans="1:4" x14ac:dyDescent="0.25">
      <c r="A19061" s="2" t="s">
        <v>13</v>
      </c>
      <c r="B19061" s="2" t="s">
        <v>9</v>
      </c>
      <c r="C19061" s="5"/>
      <c r="D19061" s="6">
        <v>51.9</v>
      </c>
    </row>
    <row r="19062" spans="1:4" x14ac:dyDescent="0.25">
      <c r="A19062" s="2" t="s">
        <v>10</v>
      </c>
      <c r="B19062" s="2" t="s">
        <v>9</v>
      </c>
      <c r="C19062" s="4">
        <v>110000</v>
      </c>
      <c r="D19062" s="5"/>
    </row>
    <row r="19063" spans="1:4" x14ac:dyDescent="0.25">
      <c r="A19063" s="2" t="s">
        <v>14</v>
      </c>
      <c r="B19063" s="2" t="s">
        <v>9</v>
      </c>
      <c r="C19063" s="4">
        <v>60000</v>
      </c>
      <c r="D19063" s="5"/>
    </row>
    <row r="19064" spans="1:4" x14ac:dyDescent="0.25">
      <c r="A19064" s="2" t="s">
        <v>14</v>
      </c>
      <c r="B19064" s="2" t="s">
        <v>9</v>
      </c>
      <c r="C19064" s="4">
        <v>100000</v>
      </c>
      <c r="D19064" s="5"/>
    </row>
    <row r="19065" spans="1:4" x14ac:dyDescent="0.25">
      <c r="A19065" s="2" t="s">
        <v>6</v>
      </c>
      <c r="B19065" s="2" t="s">
        <v>9</v>
      </c>
      <c r="C19065" s="4">
        <v>245000</v>
      </c>
      <c r="D19065" s="5"/>
    </row>
    <row r="19066" spans="1:4" x14ac:dyDescent="0.25">
      <c r="A19066" s="2" t="s">
        <v>14</v>
      </c>
      <c r="B19066" s="2" t="s">
        <v>9</v>
      </c>
      <c r="C19066" s="4">
        <v>100000</v>
      </c>
      <c r="D19066" s="5"/>
    </row>
    <row r="19067" spans="1:4" x14ac:dyDescent="0.25">
      <c r="A19067" s="2" t="s">
        <v>12</v>
      </c>
      <c r="B19067" s="2" t="s">
        <v>9</v>
      </c>
      <c r="C19067" s="4">
        <v>120001</v>
      </c>
      <c r="D19067" s="5"/>
    </row>
    <row r="19068" spans="1:4" x14ac:dyDescent="0.25">
      <c r="A19068" s="2" t="s">
        <v>12</v>
      </c>
      <c r="B19068" s="2" t="s">
        <v>9</v>
      </c>
      <c r="C19068" s="4">
        <v>83863</v>
      </c>
      <c r="D19068" s="5"/>
    </row>
    <row r="19069" spans="1:4" x14ac:dyDescent="0.25">
      <c r="A19069" s="2" t="s">
        <v>8</v>
      </c>
      <c r="B19069" s="2" t="s">
        <v>9</v>
      </c>
      <c r="C19069" s="4">
        <v>85000</v>
      </c>
      <c r="D19069" s="5"/>
    </row>
    <row r="19070" spans="1:4" x14ac:dyDescent="0.25">
      <c r="A19070" s="2" t="s">
        <v>14</v>
      </c>
      <c r="B19070" s="2" t="s">
        <v>9</v>
      </c>
      <c r="C19070" s="5"/>
      <c r="D19070" s="6">
        <v>27.29</v>
      </c>
    </row>
    <row r="19071" spans="1:4" x14ac:dyDescent="0.25">
      <c r="A19071" s="2" t="s">
        <v>14</v>
      </c>
      <c r="B19071" s="2" t="s">
        <v>9</v>
      </c>
      <c r="C19071" s="5"/>
      <c r="D19071" s="6">
        <v>65</v>
      </c>
    </row>
    <row r="19072" spans="1:4" x14ac:dyDescent="0.25">
      <c r="A19072" s="2" t="s">
        <v>13</v>
      </c>
      <c r="B19072" s="2" t="s">
        <v>9</v>
      </c>
      <c r="C19072" s="4">
        <v>147500</v>
      </c>
      <c r="D19072" s="5"/>
    </row>
    <row r="19073" spans="1:4" x14ac:dyDescent="0.25">
      <c r="A19073" s="2" t="s">
        <v>14</v>
      </c>
      <c r="B19073" s="2" t="s">
        <v>29</v>
      </c>
      <c r="C19073" s="4">
        <v>57500</v>
      </c>
      <c r="D19073" s="5"/>
    </row>
    <row r="19074" spans="1:4" x14ac:dyDescent="0.25">
      <c r="A19074" s="2" t="s">
        <v>13</v>
      </c>
      <c r="B19074" s="2" t="s">
        <v>9</v>
      </c>
      <c r="C19074" s="4">
        <v>155000</v>
      </c>
      <c r="D19074" s="5"/>
    </row>
    <row r="19075" spans="1:4" x14ac:dyDescent="0.25">
      <c r="A19075" s="2" t="s">
        <v>14</v>
      </c>
      <c r="B19075" s="2" t="s">
        <v>9</v>
      </c>
      <c r="C19075" s="5"/>
      <c r="D19075" s="6">
        <v>50.15</v>
      </c>
    </row>
    <row r="19076" spans="1:4" x14ac:dyDescent="0.25">
      <c r="A19076" s="2" t="s">
        <v>14</v>
      </c>
      <c r="B19076" s="2" t="s">
        <v>9</v>
      </c>
      <c r="C19076" s="5"/>
      <c r="D19076" s="6">
        <v>59</v>
      </c>
    </row>
    <row r="19077" spans="1:4" x14ac:dyDescent="0.25">
      <c r="A19077" s="2" t="s">
        <v>8</v>
      </c>
      <c r="B19077" s="2" t="s">
        <v>9</v>
      </c>
      <c r="C19077" s="4">
        <v>200000</v>
      </c>
      <c r="D19077" s="5"/>
    </row>
    <row r="19078" spans="1:4" x14ac:dyDescent="0.25">
      <c r="A19078" s="2" t="s">
        <v>8</v>
      </c>
      <c r="B19078" s="2" t="s">
        <v>9</v>
      </c>
      <c r="C19078" s="5"/>
      <c r="D19078" s="6">
        <v>61.16</v>
      </c>
    </row>
    <row r="19079" spans="1:4" x14ac:dyDescent="0.25">
      <c r="A19079" s="2" t="s">
        <v>14</v>
      </c>
      <c r="B19079" s="2" t="s">
        <v>9</v>
      </c>
      <c r="C19079" s="5"/>
      <c r="D19079" s="6">
        <v>24.01</v>
      </c>
    </row>
    <row r="19080" spans="1:4" x14ac:dyDescent="0.25">
      <c r="A19080" s="2" t="s">
        <v>8</v>
      </c>
      <c r="B19080" s="2" t="s">
        <v>9</v>
      </c>
      <c r="C19080" s="4">
        <v>101421</v>
      </c>
      <c r="D19080" s="5"/>
    </row>
    <row r="19081" spans="1:4" x14ac:dyDescent="0.25">
      <c r="A19081" s="2" t="s">
        <v>21</v>
      </c>
      <c r="B19081" s="2" t="s">
        <v>9</v>
      </c>
      <c r="C19081" s="5"/>
      <c r="D19081" s="6">
        <v>65</v>
      </c>
    </row>
    <row r="19082" spans="1:4" x14ac:dyDescent="0.25">
      <c r="A19082" s="2" t="s">
        <v>14</v>
      </c>
      <c r="B19082" s="2" t="s">
        <v>9</v>
      </c>
      <c r="C19082" s="5"/>
      <c r="D19082" s="6">
        <v>27.98</v>
      </c>
    </row>
    <row r="19083" spans="1:4" x14ac:dyDescent="0.25">
      <c r="A19083" s="2" t="s">
        <v>21</v>
      </c>
      <c r="B19083" s="2" t="s">
        <v>9</v>
      </c>
      <c r="C19083" s="4">
        <v>85000</v>
      </c>
      <c r="D19083" s="5"/>
    </row>
    <row r="19084" spans="1:4" x14ac:dyDescent="0.25">
      <c r="A19084" s="2" t="s">
        <v>12</v>
      </c>
      <c r="B19084" s="2" t="s">
        <v>9</v>
      </c>
      <c r="C19084" s="4">
        <v>100000</v>
      </c>
      <c r="D19084" s="5"/>
    </row>
    <row r="19085" spans="1:4" x14ac:dyDescent="0.25">
      <c r="A19085" s="2" t="s">
        <v>14</v>
      </c>
      <c r="B19085" s="2" t="s">
        <v>9</v>
      </c>
      <c r="C19085" s="4">
        <v>90000</v>
      </c>
      <c r="D19085" s="5"/>
    </row>
    <row r="19086" spans="1:4" x14ac:dyDescent="0.25">
      <c r="A19086" s="2" t="s">
        <v>14</v>
      </c>
      <c r="B19086" s="2" t="s">
        <v>9</v>
      </c>
      <c r="C19086" s="4">
        <v>85600</v>
      </c>
      <c r="D19086" s="5"/>
    </row>
    <row r="19087" spans="1:4" x14ac:dyDescent="0.25">
      <c r="A19087" s="2" t="s">
        <v>14</v>
      </c>
      <c r="B19087" s="2" t="s">
        <v>9</v>
      </c>
      <c r="C19087" s="4">
        <v>101014</v>
      </c>
      <c r="D19087" s="5"/>
    </row>
    <row r="19088" spans="1:4" x14ac:dyDescent="0.25">
      <c r="A19088" s="2" t="s">
        <v>21</v>
      </c>
      <c r="B19088" s="2" t="s">
        <v>9</v>
      </c>
      <c r="C19088" s="4">
        <v>75000</v>
      </c>
      <c r="D19088" s="5"/>
    </row>
    <row r="19089" spans="1:4" x14ac:dyDescent="0.25">
      <c r="A19089" s="2" t="s">
        <v>12</v>
      </c>
      <c r="B19089" s="2" t="s">
        <v>9</v>
      </c>
      <c r="C19089" s="4">
        <v>102861</v>
      </c>
      <c r="D19089" s="5"/>
    </row>
    <row r="19090" spans="1:4" x14ac:dyDescent="0.25">
      <c r="A19090" s="2" t="s">
        <v>12</v>
      </c>
      <c r="B19090" s="2" t="s">
        <v>9</v>
      </c>
      <c r="C19090" s="4">
        <v>92500</v>
      </c>
      <c r="D19090" s="5"/>
    </row>
    <row r="19091" spans="1:4" x14ac:dyDescent="0.25">
      <c r="A19091" s="2" t="s">
        <v>8</v>
      </c>
      <c r="B19091" s="2" t="s">
        <v>44</v>
      </c>
      <c r="C19091" s="5"/>
      <c r="D19091" s="6">
        <v>31</v>
      </c>
    </row>
    <row r="19092" spans="1:4" x14ac:dyDescent="0.25">
      <c r="A19092" s="2" t="s">
        <v>14</v>
      </c>
      <c r="B19092" s="2" t="s">
        <v>9</v>
      </c>
      <c r="C19092" s="4">
        <v>52000</v>
      </c>
      <c r="D19092" s="5"/>
    </row>
    <row r="19093" spans="1:4" x14ac:dyDescent="0.25">
      <c r="A19093" s="2" t="s">
        <v>14</v>
      </c>
      <c r="B19093" s="2" t="s">
        <v>9</v>
      </c>
      <c r="C19093" s="4">
        <v>50000</v>
      </c>
      <c r="D19093" s="5"/>
    </row>
    <row r="19094" spans="1:4" x14ac:dyDescent="0.25">
      <c r="A19094" s="2" t="s">
        <v>14</v>
      </c>
      <c r="B19094" s="2" t="s">
        <v>9</v>
      </c>
      <c r="C19094" s="4">
        <v>56302</v>
      </c>
      <c r="D19094" s="5"/>
    </row>
    <row r="19095" spans="1:4" x14ac:dyDescent="0.25">
      <c r="A19095" s="2" t="s">
        <v>12</v>
      </c>
      <c r="B19095" s="2" t="s">
        <v>9</v>
      </c>
      <c r="C19095" s="5"/>
      <c r="D19095" s="6">
        <v>24</v>
      </c>
    </row>
    <row r="19096" spans="1:4" x14ac:dyDescent="0.25">
      <c r="A19096" s="2" t="s">
        <v>12</v>
      </c>
      <c r="B19096" s="2" t="s">
        <v>9</v>
      </c>
      <c r="C19096" s="5"/>
      <c r="D19096" s="6">
        <v>52.07</v>
      </c>
    </row>
    <row r="19097" spans="1:4" x14ac:dyDescent="0.25">
      <c r="A19097" s="2" t="s">
        <v>14</v>
      </c>
      <c r="B19097" s="2" t="s">
        <v>59</v>
      </c>
      <c r="C19097" s="4">
        <v>63000</v>
      </c>
      <c r="D19097" s="5"/>
    </row>
    <row r="19098" spans="1:4" x14ac:dyDescent="0.25">
      <c r="A19098" s="2" t="s">
        <v>12</v>
      </c>
      <c r="B19098" s="2" t="s">
        <v>9</v>
      </c>
      <c r="C19098" s="4">
        <v>90000</v>
      </c>
      <c r="D19098" s="5"/>
    </row>
    <row r="19099" spans="1:4" x14ac:dyDescent="0.25">
      <c r="A19099" s="2" t="s">
        <v>8</v>
      </c>
      <c r="B19099" s="2" t="s">
        <v>9</v>
      </c>
      <c r="C19099" s="5"/>
      <c r="D19099" s="6">
        <v>42.5</v>
      </c>
    </row>
    <row r="19100" spans="1:4" x14ac:dyDescent="0.25">
      <c r="A19100" s="2" t="s">
        <v>14</v>
      </c>
      <c r="B19100" s="2" t="s">
        <v>9</v>
      </c>
      <c r="C19100" s="4">
        <v>65000</v>
      </c>
      <c r="D19100" s="5"/>
    </row>
    <row r="19101" spans="1:4" x14ac:dyDescent="0.25">
      <c r="A19101" s="2" t="s">
        <v>11</v>
      </c>
      <c r="B19101" s="2" t="s">
        <v>37</v>
      </c>
      <c r="C19101" s="4">
        <v>72000</v>
      </c>
      <c r="D19101" s="5"/>
    </row>
    <row r="19102" spans="1:4" x14ac:dyDescent="0.25">
      <c r="A19102" s="2" t="s">
        <v>12</v>
      </c>
      <c r="B19102" s="2" t="s">
        <v>9</v>
      </c>
      <c r="C19102" s="5"/>
      <c r="D19102" s="6">
        <v>28.32</v>
      </c>
    </row>
    <row r="19103" spans="1:4" x14ac:dyDescent="0.25">
      <c r="A19103" s="2" t="s">
        <v>12</v>
      </c>
      <c r="B19103" s="2" t="s">
        <v>9</v>
      </c>
      <c r="C19103" s="4">
        <v>136980</v>
      </c>
      <c r="D19103" s="5"/>
    </row>
    <row r="19104" spans="1:4" x14ac:dyDescent="0.25">
      <c r="A19104" s="2" t="s">
        <v>12</v>
      </c>
      <c r="B19104" s="2" t="s">
        <v>9</v>
      </c>
      <c r="C19104" s="4">
        <v>277500</v>
      </c>
      <c r="D19104" s="5"/>
    </row>
    <row r="19105" spans="1:4" x14ac:dyDescent="0.25">
      <c r="A19105" s="2" t="s">
        <v>14</v>
      </c>
      <c r="B19105" s="2" t="s">
        <v>9</v>
      </c>
      <c r="C19105" s="5"/>
      <c r="D19105" s="6">
        <v>60</v>
      </c>
    </row>
    <row r="19106" spans="1:4" x14ac:dyDescent="0.25">
      <c r="A19106" s="2" t="s">
        <v>14</v>
      </c>
      <c r="B19106" s="2" t="s">
        <v>9</v>
      </c>
      <c r="C19106" s="4">
        <v>87500</v>
      </c>
      <c r="D19106" s="5"/>
    </row>
    <row r="19107" spans="1:4" x14ac:dyDescent="0.25">
      <c r="A19107" s="2" t="s">
        <v>14</v>
      </c>
      <c r="B19107" s="2" t="s">
        <v>35</v>
      </c>
      <c r="C19107" s="4">
        <v>100500</v>
      </c>
      <c r="D19107" s="5"/>
    </row>
    <row r="19108" spans="1:4" x14ac:dyDescent="0.25">
      <c r="A19108" s="2" t="s">
        <v>14</v>
      </c>
      <c r="B19108" s="2" t="s">
        <v>34</v>
      </c>
      <c r="C19108" s="4">
        <v>89100</v>
      </c>
      <c r="D19108" s="5"/>
    </row>
    <row r="19109" spans="1:4" x14ac:dyDescent="0.25">
      <c r="A19109" s="2" t="s">
        <v>14</v>
      </c>
      <c r="B19109" s="2" t="s">
        <v>9</v>
      </c>
      <c r="C19109" s="5"/>
      <c r="D19109" s="6">
        <v>36.44</v>
      </c>
    </row>
    <row r="19110" spans="1:4" x14ac:dyDescent="0.25">
      <c r="A19110" s="2" t="s">
        <v>12</v>
      </c>
      <c r="B19110" s="2" t="s">
        <v>9</v>
      </c>
      <c r="C19110" s="4">
        <v>233000</v>
      </c>
      <c r="D19110" s="5"/>
    </row>
    <row r="19111" spans="1:4" x14ac:dyDescent="0.25">
      <c r="A19111" s="2" t="s">
        <v>12</v>
      </c>
      <c r="B19111" s="2" t="s">
        <v>9</v>
      </c>
      <c r="C19111" s="5"/>
      <c r="D19111" s="6">
        <v>20</v>
      </c>
    </row>
    <row r="19112" spans="1:4" x14ac:dyDescent="0.25">
      <c r="A19112" s="2" t="s">
        <v>21</v>
      </c>
      <c r="B19112" s="2" t="s">
        <v>9</v>
      </c>
      <c r="C19112" s="4">
        <v>72500</v>
      </c>
      <c r="D19112" s="5"/>
    </row>
    <row r="19113" spans="1:4" x14ac:dyDescent="0.25">
      <c r="A19113" s="2" t="s">
        <v>12</v>
      </c>
      <c r="B19113" s="2" t="s">
        <v>9</v>
      </c>
      <c r="C19113" s="4">
        <v>90000</v>
      </c>
      <c r="D19113" s="5"/>
    </row>
    <row r="19114" spans="1:4" x14ac:dyDescent="0.25">
      <c r="A19114" s="2" t="s">
        <v>14</v>
      </c>
      <c r="B19114" s="2" t="s">
        <v>9</v>
      </c>
      <c r="C19114" s="4">
        <v>65000</v>
      </c>
      <c r="D19114" s="5"/>
    </row>
    <row r="19115" spans="1:4" x14ac:dyDescent="0.25">
      <c r="A19115" s="2" t="s">
        <v>14</v>
      </c>
      <c r="B19115" s="2" t="s">
        <v>9</v>
      </c>
      <c r="C19115" s="5"/>
      <c r="D19115" s="6">
        <v>18.5</v>
      </c>
    </row>
    <row r="19116" spans="1:4" x14ac:dyDescent="0.25">
      <c r="A19116" s="2" t="s">
        <v>12</v>
      </c>
      <c r="B19116" s="2" t="s">
        <v>9</v>
      </c>
      <c r="C19116" s="5"/>
      <c r="D19116" s="6">
        <v>24</v>
      </c>
    </row>
    <row r="19117" spans="1:4" x14ac:dyDescent="0.25">
      <c r="A19117" s="2" t="s">
        <v>6</v>
      </c>
      <c r="B19117" s="2" t="s">
        <v>7</v>
      </c>
      <c r="C19117" s="4">
        <v>160000</v>
      </c>
      <c r="D19117" s="5"/>
    </row>
    <row r="19118" spans="1:4" x14ac:dyDescent="0.25">
      <c r="A19118" s="2" t="s">
        <v>12</v>
      </c>
      <c r="B19118" s="2" t="s">
        <v>9</v>
      </c>
      <c r="C19118" s="4">
        <v>155000</v>
      </c>
      <c r="D19118" s="5"/>
    </row>
    <row r="19119" spans="1:4" x14ac:dyDescent="0.25">
      <c r="A19119" s="2" t="s">
        <v>13</v>
      </c>
      <c r="B19119" s="2" t="s">
        <v>7</v>
      </c>
      <c r="C19119" s="4">
        <v>185000</v>
      </c>
      <c r="D19119" s="5"/>
    </row>
    <row r="19120" spans="1:4" x14ac:dyDescent="0.25">
      <c r="A19120" s="2" t="s">
        <v>11</v>
      </c>
      <c r="B19120" s="2" t="s">
        <v>9</v>
      </c>
      <c r="C19120" s="4">
        <v>147500</v>
      </c>
      <c r="D19120" s="5"/>
    </row>
    <row r="19121" spans="1:4" x14ac:dyDescent="0.25">
      <c r="A19121" s="2" t="s">
        <v>12</v>
      </c>
      <c r="B19121" s="2" t="s">
        <v>7</v>
      </c>
      <c r="C19121" s="4">
        <v>113270</v>
      </c>
      <c r="D19121" s="5"/>
    </row>
    <row r="19122" spans="1:4" x14ac:dyDescent="0.25">
      <c r="A19122" s="2" t="s">
        <v>8</v>
      </c>
      <c r="B19122" s="2" t="s">
        <v>36</v>
      </c>
      <c r="C19122" s="5"/>
      <c r="D19122" s="6">
        <v>20</v>
      </c>
    </row>
    <row r="19123" spans="1:4" x14ac:dyDescent="0.25">
      <c r="A19123" s="2" t="s">
        <v>6</v>
      </c>
      <c r="B19123" s="2" t="s">
        <v>9</v>
      </c>
      <c r="C19123" s="4">
        <v>135145</v>
      </c>
      <c r="D19123" s="5"/>
    </row>
    <row r="19124" spans="1:4" x14ac:dyDescent="0.25">
      <c r="A19124" s="2" t="s">
        <v>12</v>
      </c>
      <c r="B19124" s="2" t="s">
        <v>9</v>
      </c>
      <c r="C19124" s="4">
        <v>225000</v>
      </c>
      <c r="D19124" s="5"/>
    </row>
    <row r="19125" spans="1:4" x14ac:dyDescent="0.25">
      <c r="A19125" s="2" t="s">
        <v>6</v>
      </c>
      <c r="B19125" s="2" t="s">
        <v>9</v>
      </c>
      <c r="C19125" s="4">
        <v>327330</v>
      </c>
      <c r="D19125" s="5"/>
    </row>
    <row r="19126" spans="1:4" x14ac:dyDescent="0.25">
      <c r="A19126" s="2" t="s">
        <v>12</v>
      </c>
      <c r="B19126" s="2" t="s">
        <v>9</v>
      </c>
      <c r="C19126" s="4">
        <v>195000</v>
      </c>
      <c r="D19126" s="5"/>
    </row>
    <row r="19127" spans="1:4" x14ac:dyDescent="0.25">
      <c r="A19127" s="2" t="s">
        <v>12</v>
      </c>
      <c r="B19127" s="2" t="s">
        <v>9</v>
      </c>
      <c r="C19127" s="4">
        <v>119550</v>
      </c>
      <c r="D19127" s="5"/>
    </row>
    <row r="19128" spans="1:4" x14ac:dyDescent="0.25">
      <c r="A19128" s="2" t="s">
        <v>12</v>
      </c>
      <c r="B19128" s="2" t="s">
        <v>36</v>
      </c>
      <c r="C19128" s="5"/>
      <c r="D19128" s="6">
        <v>20</v>
      </c>
    </row>
    <row r="19129" spans="1:4" x14ac:dyDescent="0.25">
      <c r="A19129" s="2" t="s">
        <v>12</v>
      </c>
      <c r="B19129" s="2" t="s">
        <v>9</v>
      </c>
      <c r="C19129" s="4">
        <v>115000</v>
      </c>
      <c r="D19129" s="5"/>
    </row>
    <row r="19130" spans="1:4" x14ac:dyDescent="0.25">
      <c r="A19130" s="2" t="s">
        <v>13</v>
      </c>
      <c r="B19130" s="2" t="s">
        <v>9</v>
      </c>
      <c r="C19130" s="4">
        <v>140000</v>
      </c>
      <c r="D19130" s="5"/>
    </row>
    <row r="19131" spans="1:4" x14ac:dyDescent="0.25">
      <c r="A19131" s="2" t="s">
        <v>14</v>
      </c>
      <c r="B19131" s="2" t="s">
        <v>9</v>
      </c>
      <c r="C19131" s="5"/>
      <c r="D19131" s="6">
        <v>37.5</v>
      </c>
    </row>
    <row r="19132" spans="1:4" x14ac:dyDescent="0.25">
      <c r="A19132" s="2" t="s">
        <v>14</v>
      </c>
      <c r="B19132" s="2" t="s">
        <v>9</v>
      </c>
      <c r="C19132" s="4">
        <v>113896</v>
      </c>
      <c r="D19132" s="5"/>
    </row>
    <row r="19133" spans="1:4" x14ac:dyDescent="0.25">
      <c r="A19133" s="2" t="s">
        <v>12</v>
      </c>
      <c r="B19133" s="2" t="s">
        <v>34</v>
      </c>
      <c r="C19133" s="4">
        <v>157500</v>
      </c>
      <c r="D19133" s="5"/>
    </row>
    <row r="19134" spans="1:4" x14ac:dyDescent="0.25">
      <c r="A19134" s="2" t="s">
        <v>6</v>
      </c>
      <c r="B19134" s="2" t="s">
        <v>18</v>
      </c>
      <c r="C19134" s="4">
        <v>157500</v>
      </c>
      <c r="D19134" s="5"/>
    </row>
    <row r="19135" spans="1:4" x14ac:dyDescent="0.25">
      <c r="A19135" s="2" t="s">
        <v>12</v>
      </c>
      <c r="B19135" s="2" t="s">
        <v>9</v>
      </c>
      <c r="C19135" s="4">
        <v>90000</v>
      </c>
      <c r="D19135" s="5"/>
    </row>
    <row r="19136" spans="1:4" x14ac:dyDescent="0.25">
      <c r="A19136" s="2" t="s">
        <v>14</v>
      </c>
      <c r="B19136" s="2" t="s">
        <v>9</v>
      </c>
      <c r="C19136" s="5"/>
      <c r="D19136" s="6">
        <v>40</v>
      </c>
    </row>
    <row r="19137" spans="1:4" x14ac:dyDescent="0.25">
      <c r="A19137" s="2" t="s">
        <v>8</v>
      </c>
      <c r="B19137" s="2" t="s">
        <v>7</v>
      </c>
      <c r="C19137" s="5"/>
      <c r="D19137" s="6">
        <v>33.5</v>
      </c>
    </row>
    <row r="19138" spans="1:4" x14ac:dyDescent="0.25">
      <c r="A19138" s="2" t="s">
        <v>8</v>
      </c>
      <c r="B19138" s="2" t="s">
        <v>9</v>
      </c>
      <c r="C19138" s="4">
        <v>95000</v>
      </c>
      <c r="D19138" s="5"/>
    </row>
    <row r="19139" spans="1:4" x14ac:dyDescent="0.25">
      <c r="A19139" s="2" t="s">
        <v>14</v>
      </c>
      <c r="B19139" s="2" t="s">
        <v>9</v>
      </c>
      <c r="C19139" s="4">
        <v>39551</v>
      </c>
      <c r="D19139" s="5"/>
    </row>
    <row r="19140" spans="1:4" x14ac:dyDescent="0.25">
      <c r="A19140" s="2" t="s">
        <v>8</v>
      </c>
      <c r="B19140" s="2" t="s">
        <v>9</v>
      </c>
      <c r="C19140" s="5"/>
      <c r="D19140" s="6">
        <v>67.5</v>
      </c>
    </row>
    <row r="19141" spans="1:4" x14ac:dyDescent="0.25">
      <c r="A19141" s="2" t="s">
        <v>8</v>
      </c>
      <c r="B19141" s="2" t="s">
        <v>9</v>
      </c>
      <c r="C19141" s="5"/>
      <c r="D19141" s="6">
        <v>68</v>
      </c>
    </row>
    <row r="19142" spans="1:4" x14ac:dyDescent="0.25">
      <c r="A19142" s="2" t="s">
        <v>14</v>
      </c>
      <c r="B19142" s="2" t="s">
        <v>9</v>
      </c>
      <c r="C19142" s="4">
        <v>160000</v>
      </c>
      <c r="D19142" s="5"/>
    </row>
    <row r="19143" spans="1:4" x14ac:dyDescent="0.25">
      <c r="A19143" s="2" t="s">
        <v>14</v>
      </c>
      <c r="B19143" s="2" t="s">
        <v>52</v>
      </c>
      <c r="C19143" s="4">
        <v>72500</v>
      </c>
      <c r="D19143" s="5"/>
    </row>
    <row r="19144" spans="1:4" x14ac:dyDescent="0.25">
      <c r="A19144" s="2" t="s">
        <v>14</v>
      </c>
      <c r="B19144" s="2" t="s">
        <v>9</v>
      </c>
      <c r="C19144" s="5"/>
      <c r="D19144" s="6">
        <v>45</v>
      </c>
    </row>
    <row r="19145" spans="1:4" x14ac:dyDescent="0.25">
      <c r="A19145" s="2" t="s">
        <v>13</v>
      </c>
      <c r="B19145" s="2" t="s">
        <v>18</v>
      </c>
      <c r="C19145" s="4">
        <v>90000</v>
      </c>
      <c r="D19145" s="5"/>
    </row>
    <row r="19146" spans="1:4" x14ac:dyDescent="0.25">
      <c r="A19146" s="2" t="s">
        <v>14</v>
      </c>
      <c r="B19146" s="2" t="s">
        <v>23</v>
      </c>
      <c r="C19146" s="4">
        <v>79200</v>
      </c>
      <c r="D19146" s="5"/>
    </row>
    <row r="19147" spans="1:4" x14ac:dyDescent="0.25">
      <c r="A19147" s="2" t="s">
        <v>8</v>
      </c>
      <c r="B19147" s="2" t="s">
        <v>18</v>
      </c>
      <c r="C19147" s="4">
        <v>90000</v>
      </c>
      <c r="D19147" s="5"/>
    </row>
    <row r="19148" spans="1:4" x14ac:dyDescent="0.25">
      <c r="A19148" s="2" t="s">
        <v>14</v>
      </c>
      <c r="B19148" s="2" t="s">
        <v>9</v>
      </c>
      <c r="C19148" s="4">
        <v>60500</v>
      </c>
      <c r="D19148" s="5"/>
    </row>
    <row r="19149" spans="1:4" x14ac:dyDescent="0.25">
      <c r="A19149" s="2" t="s">
        <v>12</v>
      </c>
      <c r="B19149" s="2" t="s">
        <v>60</v>
      </c>
      <c r="C19149" s="4">
        <v>50400</v>
      </c>
      <c r="D19149" s="5"/>
    </row>
    <row r="19150" spans="1:4" x14ac:dyDescent="0.25">
      <c r="A19150" s="2" t="s">
        <v>21</v>
      </c>
      <c r="B19150" s="2" t="s">
        <v>9</v>
      </c>
      <c r="C19150" s="5"/>
      <c r="D19150" s="6">
        <v>40.82</v>
      </c>
    </row>
    <row r="19151" spans="1:4" x14ac:dyDescent="0.25">
      <c r="A19151" s="2" t="s">
        <v>12</v>
      </c>
      <c r="B19151" s="2" t="s">
        <v>9</v>
      </c>
      <c r="C19151" s="5"/>
      <c r="D19151" s="6">
        <v>30.5</v>
      </c>
    </row>
    <row r="19152" spans="1:4" x14ac:dyDescent="0.25">
      <c r="A19152" s="2" t="s">
        <v>8</v>
      </c>
      <c r="B19152" s="2" t="s">
        <v>7</v>
      </c>
      <c r="C19152" s="4">
        <v>175000</v>
      </c>
      <c r="D19152" s="5"/>
    </row>
    <row r="19153" spans="1:4" x14ac:dyDescent="0.25">
      <c r="A19153" s="2" t="s">
        <v>12</v>
      </c>
      <c r="B19153" s="2" t="s">
        <v>9</v>
      </c>
      <c r="C19153" s="4">
        <v>147500</v>
      </c>
      <c r="D19153" s="5"/>
    </row>
    <row r="19154" spans="1:4" x14ac:dyDescent="0.25">
      <c r="A19154" s="2" t="s">
        <v>8</v>
      </c>
      <c r="B19154" s="2" t="s">
        <v>9</v>
      </c>
      <c r="C19154" s="4">
        <v>115495</v>
      </c>
      <c r="D19154" s="5"/>
    </row>
    <row r="19155" spans="1:4" x14ac:dyDescent="0.25">
      <c r="A19155" s="2" t="s">
        <v>21</v>
      </c>
      <c r="B19155" s="2" t="s">
        <v>9</v>
      </c>
      <c r="C19155" s="4">
        <v>90000</v>
      </c>
      <c r="D19155" s="5"/>
    </row>
    <row r="19156" spans="1:4" x14ac:dyDescent="0.25">
      <c r="A19156" s="2" t="s">
        <v>14</v>
      </c>
      <c r="B19156" s="2" t="s">
        <v>60</v>
      </c>
      <c r="C19156" s="4">
        <v>79200</v>
      </c>
      <c r="D19156" s="5"/>
    </row>
    <row r="19157" spans="1:4" x14ac:dyDescent="0.25">
      <c r="A19157" s="2" t="s">
        <v>12</v>
      </c>
      <c r="B19157" s="2" t="s">
        <v>9</v>
      </c>
      <c r="C19157" s="4">
        <v>145000</v>
      </c>
      <c r="D19157" s="5"/>
    </row>
    <row r="19158" spans="1:4" x14ac:dyDescent="0.25">
      <c r="A19158" s="2" t="s">
        <v>12</v>
      </c>
      <c r="B19158" s="2" t="s">
        <v>9</v>
      </c>
      <c r="C19158" s="4">
        <v>190000</v>
      </c>
      <c r="D19158" s="5"/>
    </row>
    <row r="19159" spans="1:4" x14ac:dyDescent="0.25">
      <c r="A19159" s="2" t="s">
        <v>14</v>
      </c>
      <c r="B19159" s="2" t="s">
        <v>9</v>
      </c>
      <c r="C19159" s="4">
        <v>90000</v>
      </c>
      <c r="D19159" s="5"/>
    </row>
    <row r="19160" spans="1:4" x14ac:dyDescent="0.25">
      <c r="A19160" s="2" t="s">
        <v>6</v>
      </c>
      <c r="B19160" s="2" t="s">
        <v>9</v>
      </c>
      <c r="C19160" s="4">
        <v>200000</v>
      </c>
      <c r="D19160" s="5"/>
    </row>
    <row r="19161" spans="1:4" x14ac:dyDescent="0.25">
      <c r="A19161" s="2" t="s">
        <v>11</v>
      </c>
      <c r="B19161" s="2" t="s">
        <v>9</v>
      </c>
      <c r="C19161" s="5"/>
      <c r="D19161" s="6">
        <v>35</v>
      </c>
    </row>
    <row r="19162" spans="1:4" x14ac:dyDescent="0.25">
      <c r="A19162" s="2" t="s">
        <v>8</v>
      </c>
      <c r="B19162" s="2" t="s">
        <v>64</v>
      </c>
      <c r="C19162" s="4">
        <v>97444</v>
      </c>
      <c r="D19162" s="5"/>
    </row>
    <row r="19163" spans="1:4" x14ac:dyDescent="0.25">
      <c r="A19163" s="2" t="s">
        <v>14</v>
      </c>
      <c r="B19163" s="2" t="s">
        <v>9</v>
      </c>
      <c r="C19163" s="4">
        <v>115000</v>
      </c>
      <c r="D19163" s="5"/>
    </row>
    <row r="19164" spans="1:4" x14ac:dyDescent="0.25">
      <c r="A19164" s="2" t="s">
        <v>8</v>
      </c>
      <c r="B19164" s="2" t="s">
        <v>9</v>
      </c>
      <c r="C19164" s="5"/>
      <c r="D19164" s="6">
        <v>52.5</v>
      </c>
    </row>
    <row r="19165" spans="1:4" x14ac:dyDescent="0.25">
      <c r="A19165" s="2" t="s">
        <v>14</v>
      </c>
      <c r="B19165" s="2" t="s">
        <v>9</v>
      </c>
      <c r="C19165" s="4">
        <v>50000</v>
      </c>
      <c r="D19165" s="5"/>
    </row>
    <row r="19166" spans="1:4" x14ac:dyDescent="0.25">
      <c r="A19166" s="2" t="s">
        <v>14</v>
      </c>
      <c r="B19166" s="2" t="s">
        <v>9</v>
      </c>
      <c r="C19166" s="4">
        <v>90000</v>
      </c>
      <c r="D19166" s="5"/>
    </row>
    <row r="19167" spans="1:4" x14ac:dyDescent="0.25">
      <c r="A19167" s="2" t="s">
        <v>12</v>
      </c>
      <c r="B19167" s="2" t="s">
        <v>9</v>
      </c>
      <c r="C19167" s="4">
        <v>80000</v>
      </c>
      <c r="D19167" s="5"/>
    </row>
    <row r="19168" spans="1:4" x14ac:dyDescent="0.25">
      <c r="A19168" s="2" t="s">
        <v>12</v>
      </c>
      <c r="B19168" s="2" t="s">
        <v>9</v>
      </c>
      <c r="C19168" s="5"/>
      <c r="D19168" s="6">
        <v>53.39</v>
      </c>
    </row>
    <row r="19169" spans="1:4" x14ac:dyDescent="0.25">
      <c r="A19169" s="2" t="s">
        <v>14</v>
      </c>
      <c r="B19169" s="2" t="s">
        <v>9</v>
      </c>
      <c r="C19169" s="4">
        <v>66750</v>
      </c>
      <c r="D19169" s="5"/>
    </row>
    <row r="19170" spans="1:4" x14ac:dyDescent="0.25">
      <c r="A19170" s="2" t="s">
        <v>6</v>
      </c>
      <c r="B19170" s="2" t="s">
        <v>9</v>
      </c>
      <c r="C19170" s="4">
        <v>167000</v>
      </c>
      <c r="D19170" s="5"/>
    </row>
    <row r="19171" spans="1:4" x14ac:dyDescent="0.25">
      <c r="A19171" s="2" t="s">
        <v>14</v>
      </c>
      <c r="B19171" s="2" t="s">
        <v>9</v>
      </c>
      <c r="C19171" s="5"/>
      <c r="D19171" s="6">
        <v>42.5</v>
      </c>
    </row>
    <row r="19172" spans="1:4" x14ac:dyDescent="0.25">
      <c r="A19172" s="2" t="s">
        <v>14</v>
      </c>
      <c r="B19172" s="2" t="s">
        <v>9</v>
      </c>
      <c r="C19172" s="5"/>
      <c r="D19172" s="6">
        <v>28</v>
      </c>
    </row>
    <row r="19173" spans="1:4" x14ac:dyDescent="0.25">
      <c r="A19173" s="2" t="s">
        <v>14</v>
      </c>
      <c r="B19173" s="2" t="s">
        <v>9</v>
      </c>
      <c r="C19173" s="4">
        <v>200000</v>
      </c>
      <c r="D19173" s="5"/>
    </row>
    <row r="19174" spans="1:4" x14ac:dyDescent="0.25">
      <c r="A19174" s="2" t="s">
        <v>14</v>
      </c>
      <c r="B19174" s="2" t="s">
        <v>23</v>
      </c>
      <c r="C19174" s="4">
        <v>111175</v>
      </c>
      <c r="D19174" s="5"/>
    </row>
    <row r="19175" spans="1:4" x14ac:dyDescent="0.25">
      <c r="A19175" s="2" t="s">
        <v>8</v>
      </c>
      <c r="B19175" s="2" t="s">
        <v>9</v>
      </c>
      <c r="C19175" s="4">
        <v>180000</v>
      </c>
      <c r="D19175" s="5"/>
    </row>
    <row r="19176" spans="1:4" x14ac:dyDescent="0.25">
      <c r="A19176" s="2" t="s">
        <v>14</v>
      </c>
      <c r="B19176" s="2" t="s">
        <v>9</v>
      </c>
      <c r="C19176" s="4">
        <v>80000</v>
      </c>
      <c r="D19176" s="5"/>
    </row>
    <row r="19177" spans="1:4" x14ac:dyDescent="0.25">
      <c r="A19177" s="2" t="s">
        <v>21</v>
      </c>
      <c r="B19177" s="2" t="s">
        <v>9</v>
      </c>
      <c r="C19177" s="4">
        <v>87500</v>
      </c>
      <c r="D19177" s="5"/>
    </row>
    <row r="19178" spans="1:4" x14ac:dyDescent="0.25">
      <c r="A19178" s="2" t="s">
        <v>16</v>
      </c>
      <c r="B19178" s="2" t="s">
        <v>34</v>
      </c>
      <c r="C19178" s="4">
        <v>156500</v>
      </c>
      <c r="D19178" s="5"/>
    </row>
    <row r="19179" spans="1:4" x14ac:dyDescent="0.25">
      <c r="A19179" s="2" t="s">
        <v>14</v>
      </c>
      <c r="B19179" s="2" t="s">
        <v>9</v>
      </c>
      <c r="C19179" s="5"/>
      <c r="D19179" s="6">
        <v>22.69</v>
      </c>
    </row>
    <row r="19180" spans="1:4" x14ac:dyDescent="0.25">
      <c r="A19180" s="2" t="s">
        <v>10</v>
      </c>
      <c r="B19180" s="2" t="s">
        <v>9</v>
      </c>
      <c r="C19180" s="5"/>
      <c r="D19180" s="6">
        <v>24</v>
      </c>
    </row>
    <row r="19181" spans="1:4" x14ac:dyDescent="0.25">
      <c r="A19181" s="2" t="s">
        <v>14</v>
      </c>
      <c r="B19181" s="2" t="s">
        <v>9</v>
      </c>
      <c r="C19181" s="5"/>
      <c r="D19181" s="6">
        <v>85</v>
      </c>
    </row>
    <row r="19182" spans="1:4" x14ac:dyDescent="0.25">
      <c r="A19182" s="2" t="s">
        <v>8</v>
      </c>
      <c r="B19182" s="2" t="s">
        <v>9</v>
      </c>
      <c r="C19182" s="5"/>
      <c r="D19182" s="6">
        <v>24</v>
      </c>
    </row>
    <row r="19183" spans="1:4" x14ac:dyDescent="0.25">
      <c r="A19183" s="2" t="s">
        <v>12</v>
      </c>
      <c r="B19183" s="2" t="s">
        <v>7</v>
      </c>
      <c r="C19183" s="4">
        <v>190000</v>
      </c>
      <c r="D19183" s="5"/>
    </row>
    <row r="19184" spans="1:4" x14ac:dyDescent="0.25">
      <c r="A19184" s="2" t="s">
        <v>14</v>
      </c>
      <c r="B19184" s="2" t="s">
        <v>9</v>
      </c>
      <c r="C19184" s="4">
        <v>75000</v>
      </c>
      <c r="D19184" s="5"/>
    </row>
    <row r="19185" spans="1:4" x14ac:dyDescent="0.25">
      <c r="A19185" s="2" t="s">
        <v>14</v>
      </c>
      <c r="B19185" s="2" t="s">
        <v>9</v>
      </c>
      <c r="C19185" s="5"/>
      <c r="D19185" s="6">
        <v>45</v>
      </c>
    </row>
    <row r="19186" spans="1:4" x14ac:dyDescent="0.25">
      <c r="A19186" s="2" t="s">
        <v>12</v>
      </c>
      <c r="B19186" s="2" t="s">
        <v>9</v>
      </c>
      <c r="C19186" s="4">
        <v>150000</v>
      </c>
      <c r="D19186" s="5"/>
    </row>
    <row r="19187" spans="1:4" x14ac:dyDescent="0.25">
      <c r="A19187" s="2" t="s">
        <v>14</v>
      </c>
      <c r="B19187" s="2" t="s">
        <v>9</v>
      </c>
      <c r="C19187" s="4">
        <v>213000</v>
      </c>
      <c r="D19187" s="5"/>
    </row>
    <row r="19188" spans="1:4" x14ac:dyDescent="0.25">
      <c r="A19188" s="2" t="s">
        <v>8</v>
      </c>
      <c r="B19188" s="2" t="s">
        <v>9</v>
      </c>
      <c r="C19188" s="5"/>
      <c r="D19188" s="6">
        <v>47.5</v>
      </c>
    </row>
    <row r="19189" spans="1:4" x14ac:dyDescent="0.25">
      <c r="A19189" s="2" t="s">
        <v>6</v>
      </c>
      <c r="B19189" s="2" t="s">
        <v>9</v>
      </c>
      <c r="C19189" s="4">
        <v>135145</v>
      </c>
      <c r="D19189" s="5"/>
    </row>
    <row r="19190" spans="1:4" x14ac:dyDescent="0.25">
      <c r="A19190" s="2" t="s">
        <v>8</v>
      </c>
      <c r="B19190" s="2" t="s">
        <v>9</v>
      </c>
      <c r="C19190" s="5"/>
      <c r="D19190" s="6">
        <v>67.5</v>
      </c>
    </row>
    <row r="19191" spans="1:4" x14ac:dyDescent="0.25">
      <c r="A19191" s="2" t="s">
        <v>12</v>
      </c>
      <c r="B19191" s="2" t="s">
        <v>9</v>
      </c>
      <c r="C19191" s="5"/>
      <c r="D19191" s="6">
        <v>75</v>
      </c>
    </row>
    <row r="19192" spans="1:4" x14ac:dyDescent="0.25">
      <c r="A19192" s="2" t="s">
        <v>16</v>
      </c>
      <c r="B19192" s="2" t="s">
        <v>18</v>
      </c>
      <c r="C19192" s="4">
        <v>99150</v>
      </c>
      <c r="D19192" s="5"/>
    </row>
    <row r="19193" spans="1:4" x14ac:dyDescent="0.25">
      <c r="A19193" s="2" t="s">
        <v>8</v>
      </c>
      <c r="B19193" s="2" t="s">
        <v>9</v>
      </c>
      <c r="C19193" s="4">
        <v>110000</v>
      </c>
      <c r="D19193" s="5"/>
    </row>
    <row r="19194" spans="1:4" x14ac:dyDescent="0.25">
      <c r="A19194" s="2" t="s">
        <v>8</v>
      </c>
      <c r="B19194" s="2" t="s">
        <v>23</v>
      </c>
      <c r="C19194" s="4">
        <v>147500</v>
      </c>
      <c r="D19194" s="5"/>
    </row>
    <row r="19195" spans="1:4" x14ac:dyDescent="0.25">
      <c r="A19195" s="2" t="s">
        <v>8</v>
      </c>
      <c r="B19195" s="2" t="s">
        <v>9</v>
      </c>
      <c r="C19195" s="4">
        <v>212500</v>
      </c>
      <c r="D19195" s="5"/>
    </row>
    <row r="19196" spans="1:4" x14ac:dyDescent="0.25">
      <c r="A19196" s="2" t="s">
        <v>8</v>
      </c>
      <c r="B19196" s="2" t="s">
        <v>9</v>
      </c>
      <c r="C19196" s="4">
        <v>124000</v>
      </c>
      <c r="D19196" s="5"/>
    </row>
    <row r="19197" spans="1:4" x14ac:dyDescent="0.25">
      <c r="A19197" s="2" t="s">
        <v>14</v>
      </c>
      <c r="B19197" s="2" t="s">
        <v>9</v>
      </c>
      <c r="C19197" s="5"/>
      <c r="D19197" s="6">
        <v>21</v>
      </c>
    </row>
    <row r="19198" spans="1:4" x14ac:dyDescent="0.25">
      <c r="A19198" s="2" t="s">
        <v>8</v>
      </c>
      <c r="B19198" s="2" t="s">
        <v>35</v>
      </c>
      <c r="C19198" s="4">
        <v>89100</v>
      </c>
      <c r="D19198" s="5"/>
    </row>
    <row r="19199" spans="1:4" x14ac:dyDescent="0.25">
      <c r="A19199" s="2" t="s">
        <v>8</v>
      </c>
      <c r="B19199" s="2" t="s">
        <v>9</v>
      </c>
      <c r="C19199" s="5"/>
      <c r="D19199" s="6">
        <v>52.5</v>
      </c>
    </row>
    <row r="19200" spans="1:4" x14ac:dyDescent="0.25">
      <c r="A19200" s="2" t="s">
        <v>13</v>
      </c>
      <c r="B19200" s="2" t="s">
        <v>9</v>
      </c>
      <c r="C19200" s="4">
        <v>165000</v>
      </c>
      <c r="D19200" s="5"/>
    </row>
    <row r="19201" spans="1:4" x14ac:dyDescent="0.25">
      <c r="A19201" s="2" t="s">
        <v>8</v>
      </c>
      <c r="B19201" s="2" t="s">
        <v>97</v>
      </c>
      <c r="C19201" s="4">
        <v>147500</v>
      </c>
      <c r="D19201" s="5"/>
    </row>
    <row r="19202" spans="1:4" x14ac:dyDescent="0.25">
      <c r="A19202" s="2" t="s">
        <v>10</v>
      </c>
      <c r="B19202" s="2" t="s">
        <v>9</v>
      </c>
      <c r="C19202" s="5"/>
      <c r="D19202" s="6">
        <v>43.58</v>
      </c>
    </row>
    <row r="19203" spans="1:4" x14ac:dyDescent="0.25">
      <c r="A19203" s="2" t="s">
        <v>14</v>
      </c>
      <c r="B19203" s="2" t="s">
        <v>9</v>
      </c>
      <c r="C19203" s="4">
        <v>175500</v>
      </c>
      <c r="D19203" s="5"/>
    </row>
    <row r="19204" spans="1:4" x14ac:dyDescent="0.25">
      <c r="A19204" s="2" t="s">
        <v>14</v>
      </c>
      <c r="B19204" s="2" t="s">
        <v>9</v>
      </c>
      <c r="C19204" s="5"/>
      <c r="D19204" s="6">
        <v>22.5</v>
      </c>
    </row>
    <row r="19205" spans="1:4" x14ac:dyDescent="0.25">
      <c r="A19205" s="2" t="s">
        <v>14</v>
      </c>
      <c r="B19205" s="2" t="s">
        <v>9</v>
      </c>
      <c r="C19205" s="5"/>
      <c r="D19205" s="6">
        <v>40.770000000000003</v>
      </c>
    </row>
    <row r="19206" spans="1:4" x14ac:dyDescent="0.25">
      <c r="A19206" s="2" t="s">
        <v>14</v>
      </c>
      <c r="B19206" s="2" t="s">
        <v>9</v>
      </c>
      <c r="C19206" s="5"/>
      <c r="D19206" s="6">
        <v>27.5</v>
      </c>
    </row>
    <row r="19207" spans="1:4" x14ac:dyDescent="0.25">
      <c r="A19207" s="2" t="s">
        <v>13</v>
      </c>
      <c r="B19207" s="2" t="s">
        <v>35</v>
      </c>
      <c r="C19207" s="4">
        <v>147500</v>
      </c>
      <c r="D19207" s="5"/>
    </row>
    <row r="19208" spans="1:4" x14ac:dyDescent="0.25">
      <c r="A19208" s="2" t="s">
        <v>14</v>
      </c>
      <c r="B19208" s="2" t="s">
        <v>9</v>
      </c>
      <c r="C19208" s="5"/>
      <c r="D19208" s="6">
        <v>15</v>
      </c>
    </row>
    <row r="19209" spans="1:4" x14ac:dyDescent="0.25">
      <c r="A19209" s="2" t="s">
        <v>10</v>
      </c>
      <c r="B19209" s="2" t="s">
        <v>9</v>
      </c>
      <c r="C19209" s="4">
        <v>132500</v>
      </c>
      <c r="D19209" s="5"/>
    </row>
    <row r="19210" spans="1:4" x14ac:dyDescent="0.25">
      <c r="A19210" s="2" t="s">
        <v>8</v>
      </c>
      <c r="B19210" s="2" t="s">
        <v>68</v>
      </c>
      <c r="C19210" s="4">
        <v>69300</v>
      </c>
      <c r="D19210" s="5"/>
    </row>
    <row r="19211" spans="1:4" x14ac:dyDescent="0.25">
      <c r="A19211" s="2" t="s">
        <v>6</v>
      </c>
      <c r="B19211" s="2" t="s">
        <v>9</v>
      </c>
      <c r="C19211" s="4">
        <v>160000</v>
      </c>
      <c r="D19211" s="5"/>
    </row>
    <row r="19212" spans="1:4" x14ac:dyDescent="0.25">
      <c r="A19212" s="2" t="s">
        <v>14</v>
      </c>
      <c r="B19212" s="2" t="s">
        <v>18</v>
      </c>
      <c r="C19212" s="4">
        <v>100500</v>
      </c>
      <c r="D19212" s="5"/>
    </row>
    <row r="19213" spans="1:4" x14ac:dyDescent="0.25">
      <c r="A19213" s="2" t="s">
        <v>14</v>
      </c>
      <c r="B19213" s="2" t="s">
        <v>9</v>
      </c>
      <c r="C19213" s="5"/>
      <c r="D19213" s="6">
        <v>22.69</v>
      </c>
    </row>
    <row r="19214" spans="1:4" x14ac:dyDescent="0.25">
      <c r="A19214" s="2" t="s">
        <v>12</v>
      </c>
      <c r="B19214" s="2" t="s">
        <v>50</v>
      </c>
      <c r="C19214" s="4">
        <v>64822</v>
      </c>
      <c r="D19214" s="5"/>
    </row>
    <row r="19215" spans="1:4" x14ac:dyDescent="0.25">
      <c r="A19215" s="2" t="s">
        <v>12</v>
      </c>
      <c r="B19215" s="2" t="s">
        <v>26</v>
      </c>
      <c r="C19215" s="4">
        <v>64822</v>
      </c>
      <c r="D19215" s="5"/>
    </row>
    <row r="19216" spans="1:4" x14ac:dyDescent="0.25">
      <c r="A19216" s="2" t="s">
        <v>14</v>
      </c>
      <c r="B19216" s="2" t="s">
        <v>29</v>
      </c>
      <c r="C19216" s="4">
        <v>57500</v>
      </c>
      <c r="D19216" s="5"/>
    </row>
    <row r="19217" spans="1:4" x14ac:dyDescent="0.25">
      <c r="A19217" s="2" t="s">
        <v>14</v>
      </c>
      <c r="B19217" s="2" t="s">
        <v>15</v>
      </c>
      <c r="C19217" s="4">
        <v>105650</v>
      </c>
      <c r="D19217" s="5"/>
    </row>
    <row r="19218" spans="1:4" x14ac:dyDescent="0.25">
      <c r="A19218" s="2" t="s">
        <v>14</v>
      </c>
      <c r="B19218" s="2" t="s">
        <v>9</v>
      </c>
      <c r="C19218" s="5"/>
      <c r="D19218" s="6">
        <v>27.5</v>
      </c>
    </row>
    <row r="19219" spans="1:4" x14ac:dyDescent="0.25">
      <c r="A19219" s="2" t="s">
        <v>12</v>
      </c>
      <c r="B19219" s="2" t="s">
        <v>9</v>
      </c>
      <c r="C19219" s="4">
        <v>150000</v>
      </c>
      <c r="D19219" s="5"/>
    </row>
    <row r="19220" spans="1:4" x14ac:dyDescent="0.25">
      <c r="A19220" s="2" t="s">
        <v>8</v>
      </c>
      <c r="B19220" s="2" t="s">
        <v>9</v>
      </c>
      <c r="C19220" s="4">
        <v>65000</v>
      </c>
      <c r="D19220" s="5"/>
    </row>
    <row r="19221" spans="1:4" x14ac:dyDescent="0.25">
      <c r="A19221" s="2" t="s">
        <v>12</v>
      </c>
      <c r="B19221" s="2" t="s">
        <v>9</v>
      </c>
      <c r="C19221" s="5"/>
      <c r="D19221" s="6">
        <v>15</v>
      </c>
    </row>
    <row r="19222" spans="1:4" x14ac:dyDescent="0.25">
      <c r="A19222" s="2" t="s">
        <v>12</v>
      </c>
      <c r="B19222" s="2" t="s">
        <v>9</v>
      </c>
      <c r="C19222" s="4">
        <v>224500</v>
      </c>
      <c r="D19222" s="5"/>
    </row>
    <row r="19223" spans="1:4" x14ac:dyDescent="0.25">
      <c r="A19223" s="2" t="s">
        <v>8</v>
      </c>
      <c r="B19223" s="2" t="s">
        <v>18</v>
      </c>
      <c r="C19223" s="4">
        <v>110000</v>
      </c>
      <c r="D19223" s="5"/>
    </row>
    <row r="19224" spans="1:4" x14ac:dyDescent="0.25">
      <c r="A19224" s="2" t="s">
        <v>10</v>
      </c>
      <c r="B19224" s="2" t="s">
        <v>9</v>
      </c>
      <c r="C19224" s="4">
        <v>90000</v>
      </c>
      <c r="D19224" s="5"/>
    </row>
    <row r="19225" spans="1:4" x14ac:dyDescent="0.25">
      <c r="A19225" s="2" t="s">
        <v>13</v>
      </c>
      <c r="B19225" s="2" t="s">
        <v>9</v>
      </c>
      <c r="C19225" s="4">
        <v>200000</v>
      </c>
      <c r="D19225" s="5"/>
    </row>
    <row r="19226" spans="1:4" x14ac:dyDescent="0.25">
      <c r="A19226" s="2" t="s">
        <v>8</v>
      </c>
      <c r="B19226" s="2" t="s">
        <v>7</v>
      </c>
      <c r="C19226" s="4">
        <v>75000</v>
      </c>
      <c r="D19226" s="5"/>
    </row>
    <row r="19227" spans="1:4" x14ac:dyDescent="0.25">
      <c r="A19227" s="2" t="s">
        <v>8</v>
      </c>
      <c r="B19227" s="2" t="s">
        <v>41</v>
      </c>
      <c r="C19227" s="4">
        <v>89100</v>
      </c>
      <c r="D19227" s="5"/>
    </row>
    <row r="19228" spans="1:4" x14ac:dyDescent="0.25">
      <c r="A19228" s="2" t="s">
        <v>14</v>
      </c>
      <c r="B19228" s="2" t="s">
        <v>9</v>
      </c>
      <c r="C19228" s="5"/>
      <c r="D19228" s="6">
        <v>45</v>
      </c>
    </row>
    <row r="19229" spans="1:4" x14ac:dyDescent="0.25">
      <c r="A19229" s="2" t="s">
        <v>6</v>
      </c>
      <c r="B19229" s="2" t="s">
        <v>23</v>
      </c>
      <c r="C19229" s="4">
        <v>79200</v>
      </c>
      <c r="D19229" s="5"/>
    </row>
    <row r="19230" spans="1:4" x14ac:dyDescent="0.25">
      <c r="A19230" s="2" t="s">
        <v>13</v>
      </c>
      <c r="B19230" s="2" t="s">
        <v>9</v>
      </c>
      <c r="C19230" s="4">
        <v>103500</v>
      </c>
      <c r="D19230" s="5"/>
    </row>
    <row r="19231" spans="1:4" x14ac:dyDescent="0.25">
      <c r="A19231" s="2" t="s">
        <v>8</v>
      </c>
      <c r="B19231" s="2" t="s">
        <v>72</v>
      </c>
      <c r="C19231" s="4">
        <v>96773</v>
      </c>
      <c r="D19231" s="5"/>
    </row>
    <row r="19232" spans="1:4" x14ac:dyDescent="0.25">
      <c r="A19232" s="2" t="s">
        <v>6</v>
      </c>
      <c r="B19232" s="2" t="s">
        <v>9</v>
      </c>
      <c r="C19232" s="4">
        <v>87500</v>
      </c>
      <c r="D19232" s="5"/>
    </row>
    <row r="19233" spans="1:4" x14ac:dyDescent="0.25">
      <c r="A19233" s="2" t="s">
        <v>14</v>
      </c>
      <c r="B19233" s="2" t="s">
        <v>9</v>
      </c>
      <c r="C19233" s="4">
        <v>59193</v>
      </c>
      <c r="D19233" s="5"/>
    </row>
    <row r="19234" spans="1:4" x14ac:dyDescent="0.25">
      <c r="A19234" s="2" t="s">
        <v>14</v>
      </c>
      <c r="B19234" s="2" t="s">
        <v>41</v>
      </c>
      <c r="C19234" s="4">
        <v>165000</v>
      </c>
      <c r="D19234" s="5"/>
    </row>
    <row r="19235" spans="1:4" x14ac:dyDescent="0.25">
      <c r="A19235" s="2" t="s">
        <v>11</v>
      </c>
      <c r="B19235" s="2" t="s">
        <v>9</v>
      </c>
      <c r="C19235" s="4">
        <v>200000</v>
      </c>
      <c r="D19235" s="5"/>
    </row>
    <row r="19236" spans="1:4" x14ac:dyDescent="0.25">
      <c r="A19236" s="2" t="s">
        <v>12</v>
      </c>
      <c r="B19236" s="2" t="s">
        <v>9</v>
      </c>
      <c r="C19236" s="4">
        <v>210000</v>
      </c>
      <c r="D19236" s="5"/>
    </row>
    <row r="19237" spans="1:4" x14ac:dyDescent="0.25">
      <c r="A19237" s="2" t="s">
        <v>8</v>
      </c>
      <c r="B19237" s="2" t="s">
        <v>9</v>
      </c>
      <c r="C19237" s="4">
        <v>136000</v>
      </c>
      <c r="D19237" s="5"/>
    </row>
    <row r="19238" spans="1:4" x14ac:dyDescent="0.25">
      <c r="A19238" s="2" t="s">
        <v>8</v>
      </c>
      <c r="B19238" s="2" t="s">
        <v>9</v>
      </c>
      <c r="C19238" s="4">
        <v>90000</v>
      </c>
      <c r="D19238" s="5"/>
    </row>
    <row r="19239" spans="1:4" x14ac:dyDescent="0.25">
      <c r="A19239" s="2" t="s">
        <v>11</v>
      </c>
      <c r="B19239" s="2" t="s">
        <v>22</v>
      </c>
      <c r="C19239" s="4">
        <v>101029</v>
      </c>
      <c r="D19239" s="5"/>
    </row>
    <row r="19240" spans="1:4" x14ac:dyDescent="0.25">
      <c r="A19240" s="2" t="s">
        <v>14</v>
      </c>
      <c r="B19240" s="2" t="s">
        <v>9</v>
      </c>
      <c r="C19240" s="4">
        <v>109159</v>
      </c>
      <c r="D19240" s="5"/>
    </row>
    <row r="19241" spans="1:4" x14ac:dyDescent="0.25">
      <c r="A19241" s="2" t="s">
        <v>14</v>
      </c>
      <c r="B19241" s="2" t="s">
        <v>9</v>
      </c>
      <c r="C19241" s="5"/>
      <c r="D19241" s="6">
        <v>22</v>
      </c>
    </row>
    <row r="19242" spans="1:4" x14ac:dyDescent="0.25">
      <c r="A19242" s="2" t="s">
        <v>12</v>
      </c>
      <c r="B19242" s="2" t="s">
        <v>9</v>
      </c>
      <c r="C19242" s="4">
        <v>205000</v>
      </c>
      <c r="D19242" s="5"/>
    </row>
    <row r="19243" spans="1:4" x14ac:dyDescent="0.25">
      <c r="A19243" s="2" t="s">
        <v>16</v>
      </c>
      <c r="B19243" s="2" t="s">
        <v>9</v>
      </c>
      <c r="C19243" s="4">
        <v>90000</v>
      </c>
      <c r="D19243" s="5"/>
    </row>
    <row r="19244" spans="1:4" x14ac:dyDescent="0.25">
      <c r="A19244" s="2" t="s">
        <v>12</v>
      </c>
      <c r="B19244" s="2" t="s">
        <v>41</v>
      </c>
      <c r="C19244" s="4">
        <v>89100</v>
      </c>
      <c r="D19244" s="5"/>
    </row>
    <row r="19245" spans="1:4" x14ac:dyDescent="0.25">
      <c r="A19245" s="2" t="s">
        <v>14</v>
      </c>
      <c r="B19245" s="2" t="s">
        <v>9</v>
      </c>
      <c r="C19245" s="4">
        <v>90000</v>
      </c>
      <c r="D19245" s="5"/>
    </row>
    <row r="19246" spans="1:4" x14ac:dyDescent="0.25">
      <c r="A19246" s="2" t="s">
        <v>14</v>
      </c>
      <c r="B19246" s="2" t="s">
        <v>9</v>
      </c>
      <c r="C19246" s="5"/>
      <c r="D19246" s="6">
        <v>40</v>
      </c>
    </row>
    <row r="19247" spans="1:4" x14ac:dyDescent="0.25">
      <c r="A19247" s="2" t="s">
        <v>12</v>
      </c>
      <c r="B19247" s="2" t="s">
        <v>9</v>
      </c>
      <c r="C19247" s="4">
        <v>75000</v>
      </c>
      <c r="D19247" s="5"/>
    </row>
    <row r="19248" spans="1:4" x14ac:dyDescent="0.25">
      <c r="A19248" s="2" t="s">
        <v>21</v>
      </c>
      <c r="B19248" s="2" t="s">
        <v>9</v>
      </c>
      <c r="C19248" s="5"/>
      <c r="D19248" s="6">
        <v>38.33</v>
      </c>
    </row>
    <row r="19249" spans="1:4" x14ac:dyDescent="0.25">
      <c r="A19249" s="2" t="s">
        <v>12</v>
      </c>
      <c r="B19249" s="2" t="s">
        <v>9</v>
      </c>
      <c r="C19249" s="4">
        <v>140000</v>
      </c>
      <c r="D19249" s="5"/>
    </row>
    <row r="19250" spans="1:4" x14ac:dyDescent="0.25">
      <c r="A19250" s="2" t="s">
        <v>14</v>
      </c>
      <c r="B19250" s="2" t="s">
        <v>9</v>
      </c>
      <c r="C19250" s="4">
        <v>78040</v>
      </c>
      <c r="D19250" s="5"/>
    </row>
    <row r="19251" spans="1:4" x14ac:dyDescent="0.25">
      <c r="A19251" s="2" t="s">
        <v>6</v>
      </c>
      <c r="B19251" s="2" t="s">
        <v>7</v>
      </c>
      <c r="C19251" s="4">
        <v>166000</v>
      </c>
      <c r="D19251" s="5"/>
    </row>
    <row r="19252" spans="1:4" x14ac:dyDescent="0.25">
      <c r="A19252" s="2" t="s">
        <v>12</v>
      </c>
      <c r="B19252" s="2" t="s">
        <v>9</v>
      </c>
      <c r="C19252" s="4">
        <v>190500</v>
      </c>
      <c r="D19252" s="5"/>
    </row>
    <row r="19253" spans="1:4" x14ac:dyDescent="0.25">
      <c r="A19253" s="2" t="s">
        <v>12</v>
      </c>
      <c r="B19253" s="2" t="s">
        <v>9</v>
      </c>
      <c r="C19253" s="4">
        <v>132500</v>
      </c>
      <c r="D19253" s="5"/>
    </row>
    <row r="19254" spans="1:4" x14ac:dyDescent="0.25">
      <c r="A19254" s="2" t="s">
        <v>12</v>
      </c>
      <c r="B19254" s="2" t="s">
        <v>17</v>
      </c>
      <c r="C19254" s="4">
        <v>90670</v>
      </c>
      <c r="D19254" s="5"/>
    </row>
    <row r="19255" spans="1:4" x14ac:dyDescent="0.25">
      <c r="A19255" s="2" t="s">
        <v>14</v>
      </c>
      <c r="B19255" s="2" t="s">
        <v>9</v>
      </c>
      <c r="C19255" s="5"/>
      <c r="D19255" s="6">
        <v>24</v>
      </c>
    </row>
    <row r="19256" spans="1:4" x14ac:dyDescent="0.25">
      <c r="A19256" s="2" t="s">
        <v>14</v>
      </c>
      <c r="B19256" s="2" t="s">
        <v>9</v>
      </c>
      <c r="C19256" s="5"/>
      <c r="D19256" s="6">
        <v>24.33</v>
      </c>
    </row>
    <row r="19257" spans="1:4" x14ac:dyDescent="0.25">
      <c r="A19257" s="2" t="s">
        <v>6</v>
      </c>
      <c r="B19257" s="2" t="s">
        <v>7</v>
      </c>
      <c r="C19257" s="4">
        <v>140000</v>
      </c>
      <c r="D19257" s="5"/>
    </row>
    <row r="19258" spans="1:4" x14ac:dyDescent="0.25">
      <c r="A19258" s="2" t="s">
        <v>8</v>
      </c>
      <c r="B19258" s="2" t="s">
        <v>7</v>
      </c>
      <c r="C19258" s="4">
        <v>150000</v>
      </c>
      <c r="D19258" s="5"/>
    </row>
    <row r="19259" spans="1:4" x14ac:dyDescent="0.25">
      <c r="A19259" s="2" t="s">
        <v>14</v>
      </c>
      <c r="B19259" s="2" t="s">
        <v>9</v>
      </c>
      <c r="C19259" s="5"/>
      <c r="D19259" s="6">
        <v>31.61</v>
      </c>
    </row>
    <row r="19260" spans="1:4" x14ac:dyDescent="0.25">
      <c r="A19260" s="2" t="s">
        <v>6</v>
      </c>
      <c r="B19260" s="2" t="s">
        <v>9</v>
      </c>
      <c r="C19260" s="5"/>
      <c r="D19260" s="6">
        <v>24</v>
      </c>
    </row>
    <row r="19261" spans="1:4" x14ac:dyDescent="0.25">
      <c r="A19261" s="2" t="s">
        <v>12</v>
      </c>
      <c r="B19261" s="2" t="s">
        <v>9</v>
      </c>
      <c r="C19261" s="4">
        <v>75000</v>
      </c>
      <c r="D19261" s="5"/>
    </row>
    <row r="19262" spans="1:4" x14ac:dyDescent="0.25">
      <c r="A19262" s="2" t="s">
        <v>14</v>
      </c>
      <c r="B19262" s="2" t="s">
        <v>9</v>
      </c>
      <c r="C19262" s="5"/>
      <c r="D19262" s="6">
        <v>24.46</v>
      </c>
    </row>
    <row r="19263" spans="1:4" x14ac:dyDescent="0.25">
      <c r="A19263" s="2" t="s">
        <v>14</v>
      </c>
      <c r="B19263" s="2" t="s">
        <v>9</v>
      </c>
      <c r="C19263" s="4">
        <v>95650</v>
      </c>
      <c r="D19263" s="5"/>
    </row>
    <row r="19264" spans="1:4" x14ac:dyDescent="0.25">
      <c r="A19264" s="2" t="s">
        <v>12</v>
      </c>
      <c r="B19264" s="2" t="s">
        <v>9</v>
      </c>
      <c r="C19264" s="4">
        <v>233000</v>
      </c>
      <c r="D19264" s="5"/>
    </row>
    <row r="19265" spans="1:4" x14ac:dyDescent="0.25">
      <c r="A19265" s="2" t="s">
        <v>13</v>
      </c>
      <c r="B19265" s="2" t="s">
        <v>18</v>
      </c>
      <c r="C19265" s="4">
        <v>96773</v>
      </c>
      <c r="D19265" s="5"/>
    </row>
    <row r="19266" spans="1:4" x14ac:dyDescent="0.25">
      <c r="A19266" s="2" t="s">
        <v>16</v>
      </c>
      <c r="B19266" s="2" t="s">
        <v>47</v>
      </c>
      <c r="C19266" s="4">
        <v>89100</v>
      </c>
      <c r="D19266" s="5"/>
    </row>
    <row r="19267" spans="1:4" x14ac:dyDescent="0.25">
      <c r="A19267" s="2" t="s">
        <v>14</v>
      </c>
      <c r="B19267" s="2" t="s">
        <v>18</v>
      </c>
      <c r="C19267" s="4">
        <v>57500</v>
      </c>
      <c r="D19267" s="5"/>
    </row>
    <row r="19268" spans="1:4" x14ac:dyDescent="0.25">
      <c r="A19268" s="2" t="s">
        <v>14</v>
      </c>
      <c r="B19268" s="2" t="s">
        <v>9</v>
      </c>
      <c r="C19268" s="4">
        <v>55000</v>
      </c>
      <c r="D19268" s="5"/>
    </row>
    <row r="19269" spans="1:4" x14ac:dyDescent="0.25">
      <c r="A19269" s="2" t="s">
        <v>10</v>
      </c>
      <c r="B19269" s="2" t="s">
        <v>23</v>
      </c>
      <c r="C19269" s="4">
        <v>79200</v>
      </c>
      <c r="D19269" s="5"/>
    </row>
    <row r="19270" spans="1:4" x14ac:dyDescent="0.25">
      <c r="A19270" s="2" t="s">
        <v>8</v>
      </c>
      <c r="B19270" s="2" t="s">
        <v>9</v>
      </c>
      <c r="C19270" s="4">
        <v>125000</v>
      </c>
      <c r="D19270" s="5"/>
    </row>
    <row r="19271" spans="1:4" x14ac:dyDescent="0.25">
      <c r="A19271" s="2" t="s">
        <v>8</v>
      </c>
      <c r="B19271" s="2" t="s">
        <v>9</v>
      </c>
      <c r="C19271" s="4">
        <v>203000</v>
      </c>
      <c r="D19271" s="5"/>
    </row>
    <row r="19272" spans="1:4" x14ac:dyDescent="0.25">
      <c r="A19272" s="2" t="s">
        <v>8</v>
      </c>
      <c r="B19272" s="2" t="s">
        <v>9</v>
      </c>
      <c r="C19272" s="4">
        <v>235000</v>
      </c>
      <c r="D19272" s="5"/>
    </row>
    <row r="19273" spans="1:4" x14ac:dyDescent="0.25">
      <c r="A19273" s="2" t="s">
        <v>11</v>
      </c>
      <c r="B19273" s="2" t="s">
        <v>32</v>
      </c>
      <c r="C19273" s="4">
        <v>72000</v>
      </c>
      <c r="D19273" s="5"/>
    </row>
    <row r="19274" spans="1:4" x14ac:dyDescent="0.25">
      <c r="A19274" s="2" t="s">
        <v>8</v>
      </c>
      <c r="B19274" s="2" t="s">
        <v>9</v>
      </c>
      <c r="C19274" s="5"/>
      <c r="D19274" s="6">
        <v>75</v>
      </c>
    </row>
    <row r="19275" spans="1:4" x14ac:dyDescent="0.25">
      <c r="A19275" s="2" t="s">
        <v>12</v>
      </c>
      <c r="B19275" s="2" t="s">
        <v>9</v>
      </c>
      <c r="C19275" s="5"/>
      <c r="D19275" s="6">
        <v>125</v>
      </c>
    </row>
    <row r="19276" spans="1:4" x14ac:dyDescent="0.25">
      <c r="A19276" s="2" t="s">
        <v>10</v>
      </c>
      <c r="B19276" s="2" t="s">
        <v>9</v>
      </c>
      <c r="C19276" s="4">
        <v>89397</v>
      </c>
      <c r="D19276" s="5"/>
    </row>
    <row r="19277" spans="1:4" x14ac:dyDescent="0.25">
      <c r="A19277" s="2" t="s">
        <v>14</v>
      </c>
      <c r="B19277" s="2" t="s">
        <v>9</v>
      </c>
      <c r="C19277" s="5"/>
      <c r="D19277" s="6">
        <v>24.97</v>
      </c>
    </row>
    <row r="19278" spans="1:4" x14ac:dyDescent="0.25">
      <c r="A19278" s="2" t="s">
        <v>8</v>
      </c>
      <c r="B19278" s="2" t="s">
        <v>9</v>
      </c>
      <c r="C19278" s="4">
        <v>115000</v>
      </c>
      <c r="D19278" s="5"/>
    </row>
    <row r="19279" spans="1:4" x14ac:dyDescent="0.25">
      <c r="A19279" s="2" t="s">
        <v>16</v>
      </c>
      <c r="B19279" s="2" t="s">
        <v>57</v>
      </c>
      <c r="C19279" s="4">
        <v>64800</v>
      </c>
      <c r="D19279" s="5"/>
    </row>
    <row r="19280" spans="1:4" x14ac:dyDescent="0.25">
      <c r="A19280" s="2" t="s">
        <v>14</v>
      </c>
      <c r="B19280" s="2" t="s">
        <v>9</v>
      </c>
      <c r="C19280" s="4">
        <v>118500</v>
      </c>
      <c r="D19280" s="5"/>
    </row>
    <row r="19281" spans="1:4" x14ac:dyDescent="0.25">
      <c r="A19281" s="2" t="s">
        <v>6</v>
      </c>
      <c r="B19281" s="2" t="s">
        <v>35</v>
      </c>
      <c r="C19281" s="4">
        <v>170575</v>
      </c>
      <c r="D19281" s="5"/>
    </row>
    <row r="19282" spans="1:4" x14ac:dyDescent="0.25">
      <c r="A19282" s="2" t="s">
        <v>21</v>
      </c>
      <c r="B19282" s="2" t="s">
        <v>9</v>
      </c>
      <c r="C19282" s="4">
        <v>70000</v>
      </c>
      <c r="D19282" s="5"/>
    </row>
    <row r="19283" spans="1:4" x14ac:dyDescent="0.25">
      <c r="A19283" s="2" t="s">
        <v>12</v>
      </c>
      <c r="B19283" s="2" t="s">
        <v>9</v>
      </c>
      <c r="C19283" s="5"/>
      <c r="D19283" s="6">
        <v>85</v>
      </c>
    </row>
    <row r="19284" spans="1:4" x14ac:dyDescent="0.25">
      <c r="A19284" s="2" t="s">
        <v>14</v>
      </c>
      <c r="B19284" s="2" t="s">
        <v>35</v>
      </c>
      <c r="C19284" s="4">
        <v>100500</v>
      </c>
      <c r="D19284" s="5"/>
    </row>
    <row r="19285" spans="1:4" x14ac:dyDescent="0.25">
      <c r="A19285" s="2" t="s">
        <v>13</v>
      </c>
      <c r="B19285" s="2" t="s">
        <v>9</v>
      </c>
      <c r="C19285" s="4">
        <v>160000</v>
      </c>
      <c r="D19285" s="5"/>
    </row>
    <row r="19286" spans="1:4" x14ac:dyDescent="0.25">
      <c r="A19286" s="2" t="s">
        <v>12</v>
      </c>
      <c r="B19286" s="2" t="s">
        <v>9</v>
      </c>
      <c r="C19286" s="4">
        <v>175000</v>
      </c>
      <c r="D19286" s="5"/>
    </row>
    <row r="19287" spans="1:4" x14ac:dyDescent="0.25">
      <c r="A19287" s="2" t="s">
        <v>14</v>
      </c>
      <c r="B19287" s="2" t="s">
        <v>9</v>
      </c>
      <c r="C19287" s="5"/>
      <c r="D19287" s="6">
        <v>35</v>
      </c>
    </row>
    <row r="19288" spans="1:4" x14ac:dyDescent="0.25">
      <c r="A19288" s="2" t="s">
        <v>6</v>
      </c>
      <c r="B19288" s="2" t="s">
        <v>9</v>
      </c>
      <c r="C19288" s="4">
        <v>145000</v>
      </c>
      <c r="D19288" s="5"/>
    </row>
    <row r="19289" spans="1:4" x14ac:dyDescent="0.25">
      <c r="A19289" s="2" t="s">
        <v>12</v>
      </c>
      <c r="B19289" s="2" t="s">
        <v>9</v>
      </c>
      <c r="C19289" s="4">
        <v>125000</v>
      </c>
      <c r="D19289" s="5"/>
    </row>
    <row r="19290" spans="1:4" x14ac:dyDescent="0.25">
      <c r="A19290" s="2" t="s">
        <v>14</v>
      </c>
      <c r="B19290" s="2" t="s">
        <v>9</v>
      </c>
      <c r="C19290" s="4">
        <v>118965</v>
      </c>
      <c r="D19290" s="5"/>
    </row>
    <row r="19291" spans="1:4" x14ac:dyDescent="0.25">
      <c r="A19291" s="2" t="s">
        <v>14</v>
      </c>
      <c r="B19291" s="2" t="s">
        <v>9</v>
      </c>
      <c r="C19291" s="4">
        <v>86500</v>
      </c>
      <c r="D19291" s="5"/>
    </row>
    <row r="19292" spans="1:4" x14ac:dyDescent="0.25">
      <c r="A19292" s="2" t="s">
        <v>12</v>
      </c>
      <c r="B19292" s="2" t="s">
        <v>9</v>
      </c>
      <c r="C19292" s="4">
        <v>132128</v>
      </c>
      <c r="D19292" s="5"/>
    </row>
    <row r="19293" spans="1:4" x14ac:dyDescent="0.25">
      <c r="A19293" s="2" t="s">
        <v>12</v>
      </c>
      <c r="B19293" s="2" t="s">
        <v>20</v>
      </c>
      <c r="C19293" s="4">
        <v>56700</v>
      </c>
      <c r="D19293" s="5"/>
    </row>
    <row r="19294" spans="1:4" x14ac:dyDescent="0.25">
      <c r="A19294" s="2" t="s">
        <v>12</v>
      </c>
      <c r="B19294" s="2" t="s">
        <v>31</v>
      </c>
      <c r="C19294" s="4">
        <v>95200</v>
      </c>
      <c r="D19294" s="5"/>
    </row>
    <row r="19295" spans="1:4" x14ac:dyDescent="0.25">
      <c r="A19295" s="2" t="s">
        <v>6</v>
      </c>
      <c r="B19295" s="2" t="s">
        <v>9</v>
      </c>
      <c r="C19295" s="4">
        <v>327330</v>
      </c>
      <c r="D19295" s="5"/>
    </row>
    <row r="19296" spans="1:4" x14ac:dyDescent="0.25">
      <c r="A19296" s="2" t="s">
        <v>12</v>
      </c>
      <c r="B19296" s="2" t="s">
        <v>9</v>
      </c>
      <c r="C19296" s="4">
        <v>225000</v>
      </c>
      <c r="D19296" s="5"/>
    </row>
    <row r="19297" spans="1:4" x14ac:dyDescent="0.25">
      <c r="A19297" s="2" t="s">
        <v>6</v>
      </c>
      <c r="B19297" s="2" t="s">
        <v>9</v>
      </c>
      <c r="C19297" s="4">
        <v>115000</v>
      </c>
      <c r="D19297" s="5"/>
    </row>
    <row r="19298" spans="1:4" x14ac:dyDescent="0.25">
      <c r="A19298" s="2" t="s">
        <v>14</v>
      </c>
      <c r="B19298" s="2" t="s">
        <v>9</v>
      </c>
      <c r="C19298" s="5"/>
      <c r="D19298" s="6">
        <v>65</v>
      </c>
    </row>
    <row r="19299" spans="1:4" x14ac:dyDescent="0.25">
      <c r="A19299" s="2" t="s">
        <v>11</v>
      </c>
      <c r="B19299" s="2" t="s">
        <v>20</v>
      </c>
      <c r="C19299" s="4">
        <v>56700</v>
      </c>
      <c r="D19299" s="5"/>
    </row>
    <row r="19300" spans="1:4" x14ac:dyDescent="0.25">
      <c r="A19300" s="2" t="s">
        <v>8</v>
      </c>
      <c r="B19300" s="2" t="s">
        <v>9</v>
      </c>
      <c r="C19300" s="4">
        <v>113837</v>
      </c>
      <c r="D19300" s="5"/>
    </row>
    <row r="19301" spans="1:4" x14ac:dyDescent="0.25">
      <c r="A19301" s="2" t="s">
        <v>21</v>
      </c>
      <c r="B19301" s="2" t="s">
        <v>9</v>
      </c>
      <c r="C19301" s="5"/>
      <c r="D19301" s="6">
        <v>46.69</v>
      </c>
    </row>
    <row r="19302" spans="1:4" x14ac:dyDescent="0.25">
      <c r="A19302" s="2" t="s">
        <v>14</v>
      </c>
      <c r="B19302" s="2" t="s">
        <v>35</v>
      </c>
      <c r="C19302" s="4">
        <v>75000</v>
      </c>
      <c r="D19302" s="5"/>
    </row>
    <row r="19303" spans="1:4" x14ac:dyDescent="0.25">
      <c r="A19303" s="2" t="s">
        <v>8</v>
      </c>
      <c r="B19303" s="2" t="s">
        <v>9</v>
      </c>
      <c r="C19303" s="4">
        <v>115000</v>
      </c>
      <c r="D19303" s="5"/>
    </row>
    <row r="19304" spans="1:4" x14ac:dyDescent="0.25">
      <c r="A19304" s="2" t="s">
        <v>13</v>
      </c>
      <c r="B19304" s="2" t="s">
        <v>9</v>
      </c>
      <c r="C19304" s="4">
        <v>175000</v>
      </c>
      <c r="D19304" s="5"/>
    </row>
    <row r="19305" spans="1:4" x14ac:dyDescent="0.25">
      <c r="A19305" s="2" t="s">
        <v>12</v>
      </c>
      <c r="B19305" s="2" t="s">
        <v>9</v>
      </c>
      <c r="C19305" s="4">
        <v>85000</v>
      </c>
      <c r="D19305" s="5"/>
    </row>
    <row r="19306" spans="1:4" x14ac:dyDescent="0.25">
      <c r="A19306" s="2" t="s">
        <v>12</v>
      </c>
      <c r="B19306" s="2" t="s">
        <v>9</v>
      </c>
      <c r="C19306" s="4">
        <v>69963</v>
      </c>
      <c r="D19306" s="5"/>
    </row>
    <row r="19307" spans="1:4" x14ac:dyDescent="0.25">
      <c r="A19307" s="2" t="s">
        <v>8</v>
      </c>
      <c r="B19307" s="2" t="s">
        <v>38</v>
      </c>
      <c r="C19307" s="4">
        <v>56700</v>
      </c>
      <c r="D19307" s="5"/>
    </row>
    <row r="19308" spans="1:4" x14ac:dyDescent="0.25">
      <c r="A19308" s="2" t="s">
        <v>16</v>
      </c>
      <c r="B19308" s="2" t="s">
        <v>9</v>
      </c>
      <c r="C19308" s="5"/>
      <c r="D19308" s="6">
        <v>70.510000000000005</v>
      </c>
    </row>
    <row r="19309" spans="1:4" x14ac:dyDescent="0.25">
      <c r="A19309" s="2" t="s">
        <v>21</v>
      </c>
      <c r="B19309" s="2" t="s">
        <v>23</v>
      </c>
      <c r="C19309" s="4">
        <v>79200</v>
      </c>
      <c r="D19309" s="5"/>
    </row>
    <row r="19310" spans="1:4" x14ac:dyDescent="0.25">
      <c r="A19310" s="2" t="s">
        <v>12</v>
      </c>
      <c r="B19310" s="2" t="s">
        <v>9</v>
      </c>
      <c r="C19310" s="5"/>
      <c r="D19310" s="6">
        <v>90</v>
      </c>
    </row>
    <row r="19311" spans="1:4" x14ac:dyDescent="0.25">
      <c r="A19311" s="2" t="s">
        <v>6</v>
      </c>
      <c r="B19311" s="2" t="s">
        <v>9</v>
      </c>
      <c r="C19311" s="4">
        <v>121163</v>
      </c>
      <c r="D19311" s="5"/>
    </row>
    <row r="19312" spans="1:4" x14ac:dyDescent="0.25">
      <c r="A19312" s="2" t="s">
        <v>8</v>
      </c>
      <c r="B19312" s="2" t="s">
        <v>7</v>
      </c>
      <c r="C19312" s="5"/>
      <c r="D19312" s="6">
        <v>62.5</v>
      </c>
    </row>
    <row r="19313" spans="1:4" x14ac:dyDescent="0.25">
      <c r="A19313" s="2" t="s">
        <v>12</v>
      </c>
      <c r="B19313" s="2" t="s">
        <v>63</v>
      </c>
      <c r="C19313" s="4">
        <v>53417</v>
      </c>
      <c r="D19313" s="5"/>
    </row>
    <row r="19314" spans="1:4" x14ac:dyDescent="0.25">
      <c r="A19314" s="2" t="s">
        <v>8</v>
      </c>
      <c r="B19314" s="2" t="s">
        <v>7</v>
      </c>
      <c r="C19314" s="4">
        <v>150000</v>
      </c>
      <c r="D19314" s="5"/>
    </row>
    <row r="19315" spans="1:4" x14ac:dyDescent="0.25">
      <c r="A19315" s="2" t="s">
        <v>12</v>
      </c>
      <c r="B19315" s="2" t="s">
        <v>20</v>
      </c>
      <c r="C19315" s="4">
        <v>157500</v>
      </c>
      <c r="D19315" s="5"/>
    </row>
    <row r="19316" spans="1:4" x14ac:dyDescent="0.25">
      <c r="A19316" s="2" t="s">
        <v>8</v>
      </c>
      <c r="B19316" s="2" t="s">
        <v>62</v>
      </c>
      <c r="C19316" s="4">
        <v>79200</v>
      </c>
      <c r="D19316" s="5"/>
    </row>
    <row r="19317" spans="1:4" x14ac:dyDescent="0.25">
      <c r="A19317" s="2" t="s">
        <v>14</v>
      </c>
      <c r="B19317" s="2" t="s">
        <v>9</v>
      </c>
      <c r="C19317" s="4">
        <v>77400</v>
      </c>
      <c r="D19317" s="5"/>
    </row>
    <row r="19318" spans="1:4" x14ac:dyDescent="0.25">
      <c r="A19318" s="2" t="s">
        <v>12</v>
      </c>
      <c r="B19318" s="2" t="s">
        <v>9</v>
      </c>
      <c r="C19318" s="4">
        <v>165000</v>
      </c>
      <c r="D19318" s="5"/>
    </row>
    <row r="19319" spans="1:4" x14ac:dyDescent="0.25">
      <c r="A19319" s="2" t="s">
        <v>12</v>
      </c>
      <c r="B19319" s="2" t="s">
        <v>35</v>
      </c>
      <c r="C19319" s="4">
        <v>105300</v>
      </c>
      <c r="D19319" s="5"/>
    </row>
    <row r="19320" spans="1:4" x14ac:dyDescent="0.25">
      <c r="A19320" s="2" t="s">
        <v>16</v>
      </c>
      <c r="B19320" s="2" t="s">
        <v>9</v>
      </c>
      <c r="C19320" s="4">
        <v>125000</v>
      </c>
      <c r="D19320" s="5"/>
    </row>
    <row r="19321" spans="1:4" x14ac:dyDescent="0.25">
      <c r="A19321" s="2" t="s">
        <v>8</v>
      </c>
      <c r="B19321" s="2" t="s">
        <v>9</v>
      </c>
      <c r="C19321" s="4">
        <v>90000</v>
      </c>
      <c r="D19321" s="5"/>
    </row>
    <row r="19322" spans="1:4" x14ac:dyDescent="0.25">
      <c r="A19322" s="2" t="s">
        <v>14</v>
      </c>
      <c r="B19322" s="2" t="s">
        <v>9</v>
      </c>
      <c r="C19322" s="4">
        <v>160543</v>
      </c>
      <c r="D19322" s="5"/>
    </row>
    <row r="19323" spans="1:4" x14ac:dyDescent="0.25">
      <c r="A19323" s="2" t="s">
        <v>12</v>
      </c>
      <c r="B19323" s="2" t="s">
        <v>9</v>
      </c>
      <c r="C19323" s="4">
        <v>234000</v>
      </c>
      <c r="D19323" s="5"/>
    </row>
    <row r="19324" spans="1:4" x14ac:dyDescent="0.25">
      <c r="A19324" s="2" t="s">
        <v>16</v>
      </c>
      <c r="B19324" s="2" t="s">
        <v>20</v>
      </c>
      <c r="C19324" s="4">
        <v>56700</v>
      </c>
      <c r="D19324" s="5"/>
    </row>
    <row r="19325" spans="1:4" x14ac:dyDescent="0.25">
      <c r="A19325" s="2" t="s">
        <v>12</v>
      </c>
      <c r="B19325" s="2" t="s">
        <v>9</v>
      </c>
      <c r="C19325" s="4">
        <v>100183</v>
      </c>
      <c r="D19325" s="5"/>
    </row>
    <row r="19326" spans="1:4" x14ac:dyDescent="0.25">
      <c r="A19326" s="2" t="s">
        <v>14</v>
      </c>
      <c r="B19326" s="2" t="s">
        <v>9</v>
      </c>
      <c r="C19326" s="5"/>
      <c r="D19326" s="6">
        <v>22.69</v>
      </c>
    </row>
    <row r="19327" spans="1:4" x14ac:dyDescent="0.25">
      <c r="A19327" s="2" t="s">
        <v>13</v>
      </c>
      <c r="B19327" s="2" t="s">
        <v>7</v>
      </c>
      <c r="C19327" s="5"/>
      <c r="D19327" s="6">
        <v>45.65</v>
      </c>
    </row>
    <row r="19328" spans="1:4" x14ac:dyDescent="0.25">
      <c r="A19328" s="2" t="s">
        <v>16</v>
      </c>
      <c r="B19328" s="2" t="s">
        <v>9</v>
      </c>
      <c r="C19328" s="5"/>
      <c r="D19328" s="6">
        <v>24</v>
      </c>
    </row>
    <row r="19329" spans="1:4" x14ac:dyDescent="0.25">
      <c r="A19329" s="2" t="s">
        <v>12</v>
      </c>
      <c r="B19329" s="2" t="s">
        <v>9</v>
      </c>
      <c r="C19329" s="5"/>
      <c r="D19329" s="6">
        <v>65</v>
      </c>
    </row>
    <row r="19330" spans="1:4" x14ac:dyDescent="0.25">
      <c r="A19330" s="2" t="s">
        <v>12</v>
      </c>
      <c r="B19330" s="2" t="s">
        <v>9</v>
      </c>
      <c r="C19330" s="5"/>
      <c r="D19330" s="6">
        <v>53.39</v>
      </c>
    </row>
    <row r="19331" spans="1:4" x14ac:dyDescent="0.25">
      <c r="A19331" s="2" t="s">
        <v>10</v>
      </c>
      <c r="B19331" s="2" t="s">
        <v>9</v>
      </c>
      <c r="C19331" s="5"/>
      <c r="D19331" s="6">
        <v>70</v>
      </c>
    </row>
    <row r="19332" spans="1:4" x14ac:dyDescent="0.25">
      <c r="A19332" s="2" t="s">
        <v>21</v>
      </c>
      <c r="B19332" s="2" t="s">
        <v>9</v>
      </c>
      <c r="C19332" s="5"/>
      <c r="D19332" s="6">
        <v>47.5</v>
      </c>
    </row>
    <row r="19333" spans="1:4" x14ac:dyDescent="0.25">
      <c r="A19333" s="2" t="s">
        <v>14</v>
      </c>
      <c r="B19333" s="2" t="s">
        <v>9</v>
      </c>
      <c r="C19333" s="5"/>
      <c r="D19333" s="6">
        <v>23</v>
      </c>
    </row>
    <row r="19334" spans="1:4" x14ac:dyDescent="0.25">
      <c r="A19334" s="2" t="s">
        <v>12</v>
      </c>
      <c r="B19334" s="2" t="s">
        <v>44</v>
      </c>
      <c r="C19334" s="4">
        <v>79200</v>
      </c>
      <c r="D19334" s="5"/>
    </row>
    <row r="19335" spans="1:4" x14ac:dyDescent="0.25">
      <c r="A19335" s="2" t="s">
        <v>14</v>
      </c>
      <c r="B19335" s="2" t="s">
        <v>9</v>
      </c>
      <c r="C19335" s="5"/>
      <c r="D19335" s="6">
        <v>41</v>
      </c>
    </row>
    <row r="19336" spans="1:4" x14ac:dyDescent="0.25">
      <c r="A19336" s="2" t="s">
        <v>14</v>
      </c>
      <c r="B19336" s="2" t="s">
        <v>9</v>
      </c>
      <c r="C19336" s="4">
        <v>72500</v>
      </c>
      <c r="D19336" s="5"/>
    </row>
    <row r="19337" spans="1:4" x14ac:dyDescent="0.25">
      <c r="A19337" s="2" t="s">
        <v>14</v>
      </c>
      <c r="B19337" s="2" t="s">
        <v>20</v>
      </c>
      <c r="C19337" s="4">
        <v>111175</v>
      </c>
      <c r="D19337" s="5"/>
    </row>
    <row r="19338" spans="1:4" x14ac:dyDescent="0.25">
      <c r="A19338" s="2" t="s">
        <v>14</v>
      </c>
      <c r="B19338" s="2" t="s">
        <v>7</v>
      </c>
      <c r="C19338" s="5"/>
      <c r="D19338" s="6">
        <v>18.940000000000001</v>
      </c>
    </row>
    <row r="19339" spans="1:4" x14ac:dyDescent="0.25">
      <c r="A19339" s="2" t="s">
        <v>12</v>
      </c>
      <c r="B19339" s="2" t="s">
        <v>9</v>
      </c>
      <c r="C19339" s="4">
        <v>109000</v>
      </c>
      <c r="D19339" s="5"/>
    </row>
    <row r="19340" spans="1:4" x14ac:dyDescent="0.25">
      <c r="A19340" s="2" t="s">
        <v>14</v>
      </c>
      <c r="B19340" s="2" t="s">
        <v>9</v>
      </c>
      <c r="C19340" s="4">
        <v>105000</v>
      </c>
      <c r="D19340" s="5"/>
    </row>
    <row r="19341" spans="1:4" x14ac:dyDescent="0.25">
      <c r="A19341" s="2" t="s">
        <v>14</v>
      </c>
      <c r="B19341" s="2" t="s">
        <v>9</v>
      </c>
      <c r="C19341" s="4">
        <v>100000</v>
      </c>
      <c r="D19341" s="5"/>
    </row>
    <row r="19342" spans="1:4" x14ac:dyDescent="0.25">
      <c r="A19342" s="2" t="s">
        <v>12</v>
      </c>
      <c r="B19342" s="2" t="s">
        <v>26</v>
      </c>
      <c r="C19342" s="4">
        <v>89100</v>
      </c>
      <c r="D19342" s="5"/>
    </row>
    <row r="19343" spans="1:4" x14ac:dyDescent="0.25">
      <c r="A19343" s="2" t="s">
        <v>8</v>
      </c>
      <c r="B19343" s="2" t="s">
        <v>9</v>
      </c>
      <c r="C19343" s="4">
        <v>147500</v>
      </c>
      <c r="D19343" s="5"/>
    </row>
    <row r="19344" spans="1:4" x14ac:dyDescent="0.25">
      <c r="A19344" s="2" t="s">
        <v>14</v>
      </c>
      <c r="B19344" s="2" t="s">
        <v>9</v>
      </c>
      <c r="C19344" s="4">
        <v>107500</v>
      </c>
      <c r="D19344" s="5"/>
    </row>
    <row r="19345" spans="1:4" x14ac:dyDescent="0.25">
      <c r="A19345" s="2" t="s">
        <v>14</v>
      </c>
      <c r="B19345" s="2" t="s">
        <v>47</v>
      </c>
      <c r="C19345" s="4">
        <v>56700</v>
      </c>
      <c r="D19345" s="5"/>
    </row>
    <row r="19346" spans="1:4" x14ac:dyDescent="0.25">
      <c r="A19346" s="2" t="s">
        <v>14</v>
      </c>
      <c r="B19346" s="2" t="s">
        <v>9</v>
      </c>
      <c r="C19346" s="4">
        <v>100000</v>
      </c>
      <c r="D19346" s="5"/>
    </row>
    <row r="19347" spans="1:4" x14ac:dyDescent="0.25">
      <c r="A19347" s="2" t="s">
        <v>21</v>
      </c>
      <c r="B19347" s="2" t="s">
        <v>9</v>
      </c>
      <c r="C19347" s="5"/>
      <c r="D19347" s="6">
        <v>52.5</v>
      </c>
    </row>
    <row r="19348" spans="1:4" x14ac:dyDescent="0.25">
      <c r="A19348" s="2" t="s">
        <v>12</v>
      </c>
      <c r="B19348" s="2" t="s">
        <v>9</v>
      </c>
      <c r="C19348" s="4">
        <v>104440</v>
      </c>
      <c r="D19348" s="5"/>
    </row>
    <row r="19349" spans="1:4" x14ac:dyDescent="0.25">
      <c r="A19349" s="2" t="s">
        <v>13</v>
      </c>
      <c r="B19349" s="2" t="s">
        <v>81</v>
      </c>
      <c r="C19349" s="4">
        <v>155500</v>
      </c>
      <c r="D19349" s="5"/>
    </row>
    <row r="19350" spans="1:4" x14ac:dyDescent="0.25">
      <c r="A19350" s="2" t="s">
        <v>12</v>
      </c>
      <c r="B19350" s="2" t="s">
        <v>9</v>
      </c>
      <c r="C19350" s="5"/>
      <c r="D19350" s="6">
        <v>65</v>
      </c>
    </row>
    <row r="19351" spans="1:4" x14ac:dyDescent="0.25">
      <c r="A19351" s="2" t="s">
        <v>8</v>
      </c>
      <c r="B19351" s="2" t="s">
        <v>9</v>
      </c>
      <c r="C19351" s="4">
        <v>99150</v>
      </c>
      <c r="D19351" s="5"/>
    </row>
    <row r="19352" spans="1:4" x14ac:dyDescent="0.25">
      <c r="A19352" s="2" t="s">
        <v>8</v>
      </c>
      <c r="B19352" s="2" t="s">
        <v>9</v>
      </c>
      <c r="C19352" s="4">
        <v>90000</v>
      </c>
      <c r="D19352" s="5"/>
    </row>
    <row r="19353" spans="1:4" x14ac:dyDescent="0.25">
      <c r="A19353" s="2" t="s">
        <v>6</v>
      </c>
      <c r="B19353" s="2" t="s">
        <v>35</v>
      </c>
      <c r="C19353" s="4">
        <v>157500</v>
      </c>
      <c r="D19353" s="5"/>
    </row>
    <row r="19354" spans="1:4" x14ac:dyDescent="0.25">
      <c r="A19354" s="2" t="s">
        <v>8</v>
      </c>
      <c r="B19354" s="2" t="s">
        <v>9</v>
      </c>
      <c r="C19354" s="4">
        <v>150000</v>
      </c>
      <c r="D19354" s="5"/>
    </row>
    <row r="19355" spans="1:4" x14ac:dyDescent="0.25">
      <c r="A19355" s="2" t="s">
        <v>11</v>
      </c>
      <c r="B19355" s="2" t="s">
        <v>23</v>
      </c>
      <c r="C19355" s="4">
        <v>79200</v>
      </c>
      <c r="D19355" s="5"/>
    </row>
    <row r="19356" spans="1:4" x14ac:dyDescent="0.25">
      <c r="A19356" s="2" t="s">
        <v>12</v>
      </c>
      <c r="B19356" s="2" t="s">
        <v>7</v>
      </c>
      <c r="C19356" s="5"/>
      <c r="D19356" s="6">
        <v>48.21</v>
      </c>
    </row>
    <row r="19357" spans="1:4" x14ac:dyDescent="0.25">
      <c r="A19357" s="2" t="s">
        <v>12</v>
      </c>
      <c r="B19357" s="2" t="s">
        <v>9</v>
      </c>
      <c r="C19357" s="5"/>
      <c r="D19357" s="6">
        <v>82.5</v>
      </c>
    </row>
    <row r="19358" spans="1:4" x14ac:dyDescent="0.25">
      <c r="A19358" s="2" t="s">
        <v>14</v>
      </c>
      <c r="B19358" s="2" t="s">
        <v>9</v>
      </c>
      <c r="C19358" s="4">
        <v>135000</v>
      </c>
      <c r="D19358" s="5"/>
    </row>
    <row r="19359" spans="1:4" x14ac:dyDescent="0.25">
      <c r="A19359" s="2" t="s">
        <v>12</v>
      </c>
      <c r="B19359" s="2" t="s">
        <v>9</v>
      </c>
      <c r="C19359" s="4">
        <v>90000</v>
      </c>
      <c r="D19359" s="5"/>
    </row>
    <row r="19360" spans="1:4" x14ac:dyDescent="0.25">
      <c r="A19360" s="2" t="s">
        <v>8</v>
      </c>
      <c r="B19360" s="2" t="s">
        <v>7</v>
      </c>
      <c r="C19360" s="5"/>
      <c r="D19360" s="6">
        <v>16</v>
      </c>
    </row>
    <row r="19361" spans="1:4" x14ac:dyDescent="0.25">
      <c r="A19361" s="2" t="s">
        <v>12</v>
      </c>
      <c r="B19361" s="2" t="s">
        <v>9</v>
      </c>
      <c r="C19361" s="4">
        <v>83793</v>
      </c>
      <c r="D19361" s="5"/>
    </row>
    <row r="19362" spans="1:4" x14ac:dyDescent="0.25">
      <c r="A19362" s="2" t="s">
        <v>14</v>
      </c>
      <c r="B19362" s="2" t="s">
        <v>9</v>
      </c>
      <c r="C19362" s="4">
        <v>85000</v>
      </c>
      <c r="D19362" s="5"/>
    </row>
    <row r="19363" spans="1:4" x14ac:dyDescent="0.25">
      <c r="A19363" s="2" t="s">
        <v>13</v>
      </c>
      <c r="B19363" s="2" t="s">
        <v>9</v>
      </c>
      <c r="C19363" s="4">
        <v>168500</v>
      </c>
      <c r="D19363" s="5"/>
    </row>
    <row r="19364" spans="1:4" x14ac:dyDescent="0.25">
      <c r="A19364" s="2" t="s">
        <v>11</v>
      </c>
      <c r="B19364" s="2" t="s">
        <v>20</v>
      </c>
      <c r="C19364" s="4">
        <v>89100</v>
      </c>
      <c r="D19364" s="5"/>
    </row>
    <row r="19365" spans="1:4" x14ac:dyDescent="0.25">
      <c r="A19365" s="2" t="s">
        <v>12</v>
      </c>
      <c r="B19365" s="2" t="s">
        <v>9</v>
      </c>
      <c r="C19365" s="4">
        <v>200000</v>
      </c>
      <c r="D19365" s="5"/>
    </row>
    <row r="19366" spans="1:4" x14ac:dyDescent="0.25">
      <c r="A19366" s="2" t="s">
        <v>14</v>
      </c>
      <c r="B19366" s="2" t="s">
        <v>9</v>
      </c>
      <c r="C19366" s="5"/>
      <c r="D19366" s="6">
        <v>36</v>
      </c>
    </row>
    <row r="19367" spans="1:4" x14ac:dyDescent="0.25">
      <c r="A19367" s="2" t="s">
        <v>8</v>
      </c>
      <c r="B19367" s="2" t="s">
        <v>20</v>
      </c>
      <c r="C19367" s="4">
        <v>111175</v>
      </c>
      <c r="D19367" s="5"/>
    </row>
    <row r="19368" spans="1:4" x14ac:dyDescent="0.25">
      <c r="A19368" s="2" t="s">
        <v>14</v>
      </c>
      <c r="B19368" s="2" t="s">
        <v>9</v>
      </c>
      <c r="C19368" s="5"/>
      <c r="D19368" s="6">
        <v>42</v>
      </c>
    </row>
    <row r="19369" spans="1:4" x14ac:dyDescent="0.25">
      <c r="A19369" s="2" t="s">
        <v>14</v>
      </c>
      <c r="B19369" s="2" t="s">
        <v>9</v>
      </c>
      <c r="C19369" s="4">
        <v>97500</v>
      </c>
      <c r="D19369" s="5"/>
    </row>
    <row r="19370" spans="1:4" x14ac:dyDescent="0.25">
      <c r="A19370" s="2" t="s">
        <v>10</v>
      </c>
      <c r="B19370" s="2" t="s">
        <v>35</v>
      </c>
      <c r="C19370" s="4">
        <v>79200</v>
      </c>
      <c r="D19370" s="5"/>
    </row>
    <row r="19371" spans="1:4" x14ac:dyDescent="0.25">
      <c r="A19371" s="2" t="s">
        <v>8</v>
      </c>
      <c r="B19371" s="2" t="s">
        <v>9</v>
      </c>
      <c r="C19371" s="5"/>
      <c r="D19371" s="6">
        <v>65</v>
      </c>
    </row>
    <row r="19372" spans="1:4" x14ac:dyDescent="0.25">
      <c r="A19372" s="2" t="s">
        <v>12</v>
      </c>
      <c r="B19372" s="2" t="s">
        <v>9</v>
      </c>
      <c r="C19372" s="5"/>
      <c r="D19372" s="6">
        <v>77.5</v>
      </c>
    </row>
    <row r="19373" spans="1:4" x14ac:dyDescent="0.25">
      <c r="A19373" s="2" t="s">
        <v>13</v>
      </c>
      <c r="B19373" s="2" t="s">
        <v>120</v>
      </c>
      <c r="C19373" s="4">
        <v>79200</v>
      </c>
      <c r="D19373" s="5"/>
    </row>
    <row r="19374" spans="1:4" x14ac:dyDescent="0.25">
      <c r="A19374" s="2" t="s">
        <v>10</v>
      </c>
      <c r="B19374" s="2" t="s">
        <v>9</v>
      </c>
      <c r="C19374" s="5"/>
      <c r="D19374" s="6">
        <v>68</v>
      </c>
    </row>
    <row r="19375" spans="1:4" x14ac:dyDescent="0.25">
      <c r="A19375" s="2" t="s">
        <v>13</v>
      </c>
      <c r="B19375" s="2" t="s">
        <v>32</v>
      </c>
      <c r="C19375" s="4">
        <v>79200</v>
      </c>
      <c r="D19375" s="5"/>
    </row>
    <row r="19376" spans="1:4" x14ac:dyDescent="0.25">
      <c r="A19376" s="2" t="s">
        <v>21</v>
      </c>
      <c r="B19376" s="2" t="s">
        <v>9</v>
      </c>
      <c r="C19376" s="5"/>
      <c r="D19376" s="6">
        <v>67.5</v>
      </c>
    </row>
    <row r="19377" spans="1:4" x14ac:dyDescent="0.25">
      <c r="A19377" s="2" t="s">
        <v>14</v>
      </c>
      <c r="B19377" s="2" t="s">
        <v>9</v>
      </c>
      <c r="C19377" s="5"/>
      <c r="D19377" s="6">
        <v>39.799999999999997</v>
      </c>
    </row>
    <row r="19378" spans="1:4" x14ac:dyDescent="0.25">
      <c r="A19378" s="2" t="s">
        <v>6</v>
      </c>
      <c r="B19378" s="2" t="s">
        <v>9</v>
      </c>
      <c r="C19378" s="5"/>
      <c r="D19378" s="6">
        <v>77.5</v>
      </c>
    </row>
    <row r="19379" spans="1:4" x14ac:dyDescent="0.25">
      <c r="A19379" s="2" t="s">
        <v>14</v>
      </c>
      <c r="B19379" s="2" t="s">
        <v>9</v>
      </c>
      <c r="C19379" s="4">
        <v>65000</v>
      </c>
      <c r="D19379" s="5"/>
    </row>
    <row r="19380" spans="1:4" x14ac:dyDescent="0.25">
      <c r="A19380" s="2" t="s">
        <v>12</v>
      </c>
      <c r="B19380" s="2" t="s">
        <v>9</v>
      </c>
      <c r="C19380" s="4">
        <v>142500</v>
      </c>
      <c r="D19380" s="5"/>
    </row>
    <row r="19381" spans="1:4" x14ac:dyDescent="0.25">
      <c r="A19381" s="2" t="s">
        <v>8</v>
      </c>
      <c r="B19381" s="2" t="s">
        <v>9</v>
      </c>
      <c r="C19381" s="4">
        <v>95000</v>
      </c>
      <c r="D19381" s="5"/>
    </row>
    <row r="19382" spans="1:4" x14ac:dyDescent="0.25">
      <c r="A19382" s="2" t="s">
        <v>14</v>
      </c>
      <c r="B19382" s="2" t="s">
        <v>9</v>
      </c>
      <c r="C19382" s="5"/>
      <c r="D19382" s="6">
        <v>25.8</v>
      </c>
    </row>
    <row r="19383" spans="1:4" x14ac:dyDescent="0.25">
      <c r="A19383" s="2" t="s">
        <v>12</v>
      </c>
      <c r="B19383" s="2" t="s">
        <v>7</v>
      </c>
      <c r="C19383" s="5"/>
      <c r="D19383" s="6">
        <v>81.41</v>
      </c>
    </row>
    <row r="19384" spans="1:4" x14ac:dyDescent="0.25">
      <c r="A19384" s="2" t="s">
        <v>8</v>
      </c>
      <c r="B19384" s="2" t="s">
        <v>9</v>
      </c>
      <c r="C19384" s="4">
        <v>140000</v>
      </c>
      <c r="D19384" s="5"/>
    </row>
    <row r="19385" spans="1:4" x14ac:dyDescent="0.25">
      <c r="A19385" s="2" t="s">
        <v>12</v>
      </c>
      <c r="B19385" s="2" t="s">
        <v>9</v>
      </c>
      <c r="C19385" s="4">
        <v>160000</v>
      </c>
      <c r="D19385" s="5"/>
    </row>
    <row r="19386" spans="1:4" x14ac:dyDescent="0.25">
      <c r="A19386" s="2" t="s">
        <v>12</v>
      </c>
      <c r="B19386" s="2" t="s">
        <v>9</v>
      </c>
      <c r="C19386" s="4">
        <v>82500</v>
      </c>
      <c r="D19386" s="5"/>
    </row>
    <row r="19387" spans="1:4" x14ac:dyDescent="0.25">
      <c r="A19387" s="2" t="s">
        <v>8</v>
      </c>
      <c r="B19387" s="2" t="s">
        <v>9</v>
      </c>
      <c r="C19387" s="4">
        <v>109100</v>
      </c>
      <c r="D19387" s="5"/>
    </row>
    <row r="19388" spans="1:4" x14ac:dyDescent="0.25">
      <c r="A19388" s="2" t="s">
        <v>14</v>
      </c>
      <c r="B19388" s="2" t="s">
        <v>9</v>
      </c>
      <c r="C19388" s="4">
        <v>81552</v>
      </c>
      <c r="D19388" s="5"/>
    </row>
    <row r="19389" spans="1:4" x14ac:dyDescent="0.25">
      <c r="A19389" s="2" t="s">
        <v>14</v>
      </c>
      <c r="B19389" s="2" t="s">
        <v>9</v>
      </c>
      <c r="C19389" s="4">
        <v>102500</v>
      </c>
      <c r="D19389" s="5"/>
    </row>
    <row r="19390" spans="1:4" x14ac:dyDescent="0.25">
      <c r="A19390" s="2" t="s">
        <v>12</v>
      </c>
      <c r="B19390" s="2" t="s">
        <v>20</v>
      </c>
      <c r="C19390" s="4">
        <v>56700</v>
      </c>
      <c r="D19390" s="5"/>
    </row>
    <row r="19391" spans="1:4" x14ac:dyDescent="0.25">
      <c r="A19391" s="2" t="s">
        <v>14</v>
      </c>
      <c r="B19391" s="2" t="s">
        <v>9</v>
      </c>
      <c r="C19391" s="4">
        <v>104090</v>
      </c>
      <c r="D19391" s="5"/>
    </row>
    <row r="19392" spans="1:4" x14ac:dyDescent="0.25">
      <c r="A19392" s="2" t="s">
        <v>14</v>
      </c>
      <c r="B19392" s="2" t="s">
        <v>9</v>
      </c>
      <c r="C19392" s="4">
        <v>82500</v>
      </c>
      <c r="D19392" s="5"/>
    </row>
    <row r="19393" spans="1:4" x14ac:dyDescent="0.25">
      <c r="A19393" s="2" t="s">
        <v>12</v>
      </c>
      <c r="B19393" s="2" t="s">
        <v>7</v>
      </c>
      <c r="C19393" s="5"/>
      <c r="D19393" s="6">
        <v>24</v>
      </c>
    </row>
    <row r="19394" spans="1:4" x14ac:dyDescent="0.25">
      <c r="A19394" s="2" t="s">
        <v>14</v>
      </c>
      <c r="B19394" s="2" t="s">
        <v>48</v>
      </c>
      <c r="C19394" s="4">
        <v>57500</v>
      </c>
      <c r="D19394" s="5"/>
    </row>
    <row r="19395" spans="1:4" x14ac:dyDescent="0.25">
      <c r="A19395" s="2" t="s">
        <v>8</v>
      </c>
      <c r="B19395" s="2" t="s">
        <v>7</v>
      </c>
      <c r="C19395" s="4">
        <v>60000</v>
      </c>
      <c r="D19395" s="5"/>
    </row>
    <row r="19396" spans="1:4" x14ac:dyDescent="0.25">
      <c r="A19396" s="2" t="s">
        <v>14</v>
      </c>
      <c r="B19396" s="2" t="s">
        <v>9</v>
      </c>
      <c r="C19396" s="5"/>
      <c r="D19396" s="6">
        <v>23.76</v>
      </c>
    </row>
    <row r="19397" spans="1:4" x14ac:dyDescent="0.25">
      <c r="A19397" s="2" t="s">
        <v>12</v>
      </c>
      <c r="B19397" s="2" t="s">
        <v>9</v>
      </c>
      <c r="C19397" s="4">
        <v>130000</v>
      </c>
      <c r="D19397" s="5"/>
    </row>
    <row r="19398" spans="1:4" x14ac:dyDescent="0.25">
      <c r="A19398" s="2" t="s">
        <v>12</v>
      </c>
      <c r="B19398" s="2" t="s">
        <v>48</v>
      </c>
      <c r="C19398" s="4">
        <v>70000</v>
      </c>
      <c r="D19398" s="5"/>
    </row>
    <row r="19399" spans="1:4" x14ac:dyDescent="0.25">
      <c r="A19399" s="2" t="s">
        <v>8</v>
      </c>
      <c r="B19399" s="2" t="s">
        <v>9</v>
      </c>
      <c r="C19399" s="5"/>
      <c r="D19399" s="6">
        <v>32.5</v>
      </c>
    </row>
    <row r="19400" spans="1:4" x14ac:dyDescent="0.25">
      <c r="A19400" s="2" t="s">
        <v>12</v>
      </c>
      <c r="B19400" s="2" t="s">
        <v>9</v>
      </c>
      <c r="C19400" s="5"/>
      <c r="D19400" s="6">
        <v>30</v>
      </c>
    </row>
    <row r="19401" spans="1:4" x14ac:dyDescent="0.25">
      <c r="A19401" s="2" t="s">
        <v>14</v>
      </c>
      <c r="B19401" s="2" t="s">
        <v>9</v>
      </c>
      <c r="C19401" s="4">
        <v>115000</v>
      </c>
      <c r="D19401" s="5"/>
    </row>
    <row r="19402" spans="1:4" x14ac:dyDescent="0.25">
      <c r="A19402" s="2" t="s">
        <v>12</v>
      </c>
      <c r="B19402" s="2" t="s">
        <v>9</v>
      </c>
      <c r="C19402" s="5"/>
      <c r="D19402" s="6">
        <v>24</v>
      </c>
    </row>
    <row r="19403" spans="1:4" x14ac:dyDescent="0.25">
      <c r="A19403" s="2" t="s">
        <v>12</v>
      </c>
      <c r="B19403" s="2" t="s">
        <v>9</v>
      </c>
      <c r="C19403" s="4">
        <v>115000</v>
      </c>
      <c r="D19403" s="5"/>
    </row>
    <row r="19404" spans="1:4" x14ac:dyDescent="0.25">
      <c r="A19404" s="2" t="s">
        <v>14</v>
      </c>
      <c r="B19404" s="2" t="s">
        <v>31</v>
      </c>
      <c r="C19404" s="4">
        <v>111175</v>
      </c>
      <c r="D19404" s="5"/>
    </row>
    <row r="19405" spans="1:4" x14ac:dyDescent="0.25">
      <c r="A19405" s="2" t="s">
        <v>8</v>
      </c>
      <c r="B19405" s="2" t="s">
        <v>52</v>
      </c>
      <c r="C19405" s="4">
        <v>71280</v>
      </c>
      <c r="D19405" s="5"/>
    </row>
    <row r="19406" spans="1:4" x14ac:dyDescent="0.25">
      <c r="A19406" s="2" t="s">
        <v>12</v>
      </c>
      <c r="B19406" s="2" t="s">
        <v>7</v>
      </c>
      <c r="C19406" s="4">
        <v>125000</v>
      </c>
      <c r="D19406" s="5"/>
    </row>
    <row r="19407" spans="1:4" x14ac:dyDescent="0.25">
      <c r="A19407" s="2" t="s">
        <v>12</v>
      </c>
      <c r="B19407" s="2" t="s">
        <v>9</v>
      </c>
      <c r="C19407" s="4">
        <v>68000</v>
      </c>
      <c r="D19407" s="5"/>
    </row>
    <row r="19408" spans="1:4" x14ac:dyDescent="0.25">
      <c r="A19408" s="2" t="s">
        <v>14</v>
      </c>
      <c r="B19408" s="2" t="s">
        <v>9</v>
      </c>
      <c r="C19408" s="5"/>
      <c r="D19408" s="6">
        <v>24.01</v>
      </c>
    </row>
    <row r="19409" spans="1:4" x14ac:dyDescent="0.25">
      <c r="A19409" s="2" t="s">
        <v>12</v>
      </c>
      <c r="B19409" s="2" t="s">
        <v>7</v>
      </c>
      <c r="C19409" s="4">
        <v>79019</v>
      </c>
      <c r="D19409" s="5"/>
    </row>
    <row r="19410" spans="1:4" x14ac:dyDescent="0.25">
      <c r="A19410" s="2" t="s">
        <v>6</v>
      </c>
      <c r="B19410" s="2" t="s">
        <v>18</v>
      </c>
      <c r="C19410" s="4">
        <v>231000</v>
      </c>
      <c r="D19410" s="5"/>
    </row>
    <row r="19411" spans="1:4" x14ac:dyDescent="0.25">
      <c r="A19411" s="2" t="s">
        <v>12</v>
      </c>
      <c r="B19411" s="2" t="s">
        <v>9</v>
      </c>
      <c r="C19411" s="4">
        <v>233000</v>
      </c>
      <c r="D19411" s="5"/>
    </row>
    <row r="19412" spans="1:4" x14ac:dyDescent="0.25">
      <c r="A19412" s="2" t="s">
        <v>8</v>
      </c>
      <c r="B19412" s="2" t="s">
        <v>18</v>
      </c>
      <c r="C19412" s="4">
        <v>90000</v>
      </c>
      <c r="D19412" s="5"/>
    </row>
    <row r="19413" spans="1:4" x14ac:dyDescent="0.25">
      <c r="A19413" s="2" t="s">
        <v>16</v>
      </c>
      <c r="B19413" s="2" t="s">
        <v>9</v>
      </c>
      <c r="C19413" s="4">
        <v>120000</v>
      </c>
      <c r="D19413" s="5"/>
    </row>
    <row r="19414" spans="1:4" x14ac:dyDescent="0.25">
      <c r="A19414" s="2" t="s">
        <v>12</v>
      </c>
      <c r="B19414" s="2" t="s">
        <v>9</v>
      </c>
      <c r="C19414" s="4">
        <v>97500</v>
      </c>
      <c r="D19414" s="5"/>
    </row>
    <row r="19415" spans="1:4" x14ac:dyDescent="0.25">
      <c r="A19415" s="2" t="s">
        <v>8</v>
      </c>
      <c r="B19415" s="2" t="s">
        <v>9</v>
      </c>
      <c r="C19415" s="4">
        <v>140000</v>
      </c>
      <c r="D19415" s="5"/>
    </row>
    <row r="19416" spans="1:4" x14ac:dyDescent="0.25">
      <c r="A19416" s="2" t="s">
        <v>14</v>
      </c>
      <c r="B19416" s="2" t="s">
        <v>9</v>
      </c>
      <c r="C19416" s="5"/>
      <c r="D19416" s="6">
        <v>34</v>
      </c>
    </row>
    <row r="19417" spans="1:4" x14ac:dyDescent="0.25">
      <c r="A19417" s="2" t="s">
        <v>12</v>
      </c>
      <c r="B19417" s="2" t="s">
        <v>9</v>
      </c>
      <c r="C19417" s="4">
        <v>115000</v>
      </c>
      <c r="D19417" s="5"/>
    </row>
    <row r="19418" spans="1:4" x14ac:dyDescent="0.25">
      <c r="A19418" s="2" t="s">
        <v>12</v>
      </c>
      <c r="B19418" s="2" t="s">
        <v>9</v>
      </c>
      <c r="C19418" s="4">
        <v>83906</v>
      </c>
      <c r="D19418" s="5"/>
    </row>
    <row r="19419" spans="1:4" x14ac:dyDescent="0.25">
      <c r="A19419" s="2" t="s">
        <v>12</v>
      </c>
      <c r="B19419" s="2" t="s">
        <v>7</v>
      </c>
      <c r="C19419" s="4">
        <v>120000</v>
      </c>
      <c r="D19419" s="5"/>
    </row>
    <row r="19420" spans="1:4" x14ac:dyDescent="0.25">
      <c r="A19420" s="2" t="s">
        <v>14</v>
      </c>
      <c r="B19420" s="2" t="s">
        <v>9</v>
      </c>
      <c r="C19420" s="4">
        <v>77500</v>
      </c>
      <c r="D19420" s="5"/>
    </row>
    <row r="19421" spans="1:4" x14ac:dyDescent="0.25">
      <c r="A19421" s="2" t="s">
        <v>14</v>
      </c>
      <c r="B19421" s="2" t="s">
        <v>9</v>
      </c>
      <c r="C19421" s="5"/>
      <c r="D19421" s="6">
        <v>39.89</v>
      </c>
    </row>
    <row r="19422" spans="1:4" x14ac:dyDescent="0.25">
      <c r="A19422" s="2" t="s">
        <v>8</v>
      </c>
      <c r="B19422" s="2" t="s">
        <v>9</v>
      </c>
      <c r="C19422" s="4">
        <v>100000</v>
      </c>
      <c r="D19422" s="5"/>
    </row>
    <row r="19423" spans="1:4" x14ac:dyDescent="0.25">
      <c r="A19423" s="2" t="s">
        <v>14</v>
      </c>
      <c r="B19423" s="2" t="s">
        <v>9</v>
      </c>
      <c r="C19423" s="4">
        <v>47500</v>
      </c>
      <c r="D19423" s="5"/>
    </row>
    <row r="19424" spans="1:4" x14ac:dyDescent="0.25">
      <c r="A19424" s="2" t="s">
        <v>14</v>
      </c>
      <c r="B19424" s="2" t="s">
        <v>9</v>
      </c>
      <c r="C19424" s="4">
        <v>106300</v>
      </c>
      <c r="D19424" s="5"/>
    </row>
    <row r="19425" spans="1:4" x14ac:dyDescent="0.25">
      <c r="A19425" s="2" t="s">
        <v>12</v>
      </c>
      <c r="B19425" s="2" t="s">
        <v>9</v>
      </c>
      <c r="C19425" s="4">
        <v>135000</v>
      </c>
      <c r="D19425" s="5"/>
    </row>
    <row r="19426" spans="1:4" x14ac:dyDescent="0.25">
      <c r="A19426" s="2" t="s">
        <v>12</v>
      </c>
      <c r="B19426" s="2" t="s">
        <v>9</v>
      </c>
      <c r="C19426" s="5"/>
      <c r="D19426" s="6">
        <v>77.5</v>
      </c>
    </row>
    <row r="19427" spans="1:4" x14ac:dyDescent="0.25">
      <c r="A19427" s="2" t="s">
        <v>11</v>
      </c>
      <c r="B19427" s="2" t="s">
        <v>48</v>
      </c>
      <c r="C19427" s="4">
        <v>185500</v>
      </c>
      <c r="D19427" s="5"/>
    </row>
    <row r="19428" spans="1:4" x14ac:dyDescent="0.25">
      <c r="A19428" s="2" t="s">
        <v>12</v>
      </c>
      <c r="B19428" s="2" t="s">
        <v>7</v>
      </c>
      <c r="C19428" s="5"/>
      <c r="D19428" s="6">
        <v>29.5</v>
      </c>
    </row>
    <row r="19429" spans="1:4" x14ac:dyDescent="0.25">
      <c r="A19429" s="2" t="s">
        <v>12</v>
      </c>
      <c r="B19429" s="2" t="s">
        <v>9</v>
      </c>
      <c r="C19429" s="5"/>
      <c r="D19429" s="6">
        <v>44.6</v>
      </c>
    </row>
    <row r="19430" spans="1:4" x14ac:dyDescent="0.25">
      <c r="A19430" s="2" t="s">
        <v>14</v>
      </c>
      <c r="B19430" s="2" t="s">
        <v>9</v>
      </c>
      <c r="C19430" s="4">
        <v>83000</v>
      </c>
      <c r="D19430" s="5"/>
    </row>
    <row r="19431" spans="1:4" x14ac:dyDescent="0.25">
      <c r="A19431" s="2" t="s">
        <v>14</v>
      </c>
      <c r="B19431" s="2" t="s">
        <v>9</v>
      </c>
      <c r="C19431" s="5"/>
      <c r="D19431" s="6">
        <v>40</v>
      </c>
    </row>
    <row r="19432" spans="1:4" x14ac:dyDescent="0.25">
      <c r="A19432" s="2" t="s">
        <v>13</v>
      </c>
      <c r="B19432" s="2" t="s">
        <v>9</v>
      </c>
      <c r="C19432" s="4">
        <v>124087</v>
      </c>
      <c r="D19432" s="5"/>
    </row>
    <row r="19433" spans="1:4" x14ac:dyDescent="0.25">
      <c r="A19433" s="2" t="s">
        <v>10</v>
      </c>
      <c r="B19433" s="2" t="s">
        <v>9</v>
      </c>
      <c r="C19433" s="4">
        <v>132500</v>
      </c>
      <c r="D19433" s="5"/>
    </row>
    <row r="19434" spans="1:4" x14ac:dyDescent="0.25">
      <c r="A19434" s="2" t="s">
        <v>8</v>
      </c>
      <c r="B19434" s="2" t="s">
        <v>15</v>
      </c>
      <c r="C19434" s="4">
        <v>89100</v>
      </c>
      <c r="D19434" s="5"/>
    </row>
    <row r="19435" spans="1:4" x14ac:dyDescent="0.25">
      <c r="A19435" s="2" t="s">
        <v>12</v>
      </c>
      <c r="B19435" s="2" t="s">
        <v>9</v>
      </c>
      <c r="C19435" s="5"/>
      <c r="D19435" s="6">
        <v>65</v>
      </c>
    </row>
    <row r="19436" spans="1:4" x14ac:dyDescent="0.25">
      <c r="A19436" s="2" t="s">
        <v>14</v>
      </c>
      <c r="B19436" s="2" t="s">
        <v>9</v>
      </c>
      <c r="C19436" s="4">
        <v>95000</v>
      </c>
      <c r="D19436" s="5"/>
    </row>
    <row r="19437" spans="1:4" x14ac:dyDescent="0.25">
      <c r="A19437" s="2" t="s">
        <v>12</v>
      </c>
      <c r="B19437" s="2" t="s">
        <v>9</v>
      </c>
      <c r="C19437" s="4">
        <v>225000</v>
      </c>
      <c r="D19437" s="5"/>
    </row>
    <row r="19438" spans="1:4" x14ac:dyDescent="0.25">
      <c r="A19438" s="2" t="s">
        <v>12</v>
      </c>
      <c r="B19438" s="2" t="s">
        <v>7</v>
      </c>
      <c r="C19438" s="5"/>
      <c r="D19438" s="6">
        <v>16.28</v>
      </c>
    </row>
    <row r="19439" spans="1:4" x14ac:dyDescent="0.25">
      <c r="A19439" s="2" t="s">
        <v>13</v>
      </c>
      <c r="B19439" s="2" t="s">
        <v>9</v>
      </c>
      <c r="C19439" s="5"/>
      <c r="D19439" s="6">
        <v>80</v>
      </c>
    </row>
    <row r="19440" spans="1:4" x14ac:dyDescent="0.25">
      <c r="A19440" s="2" t="s">
        <v>8</v>
      </c>
      <c r="B19440" s="2" t="s">
        <v>9</v>
      </c>
      <c r="C19440" s="5"/>
      <c r="D19440" s="6">
        <v>77</v>
      </c>
    </row>
    <row r="19441" spans="1:4" x14ac:dyDescent="0.25">
      <c r="A19441" s="2" t="s">
        <v>14</v>
      </c>
      <c r="B19441" s="2" t="s">
        <v>35</v>
      </c>
      <c r="C19441" s="4">
        <v>51014</v>
      </c>
      <c r="D19441" s="5"/>
    </row>
    <row r="19442" spans="1:4" x14ac:dyDescent="0.25">
      <c r="A19442" s="2" t="s">
        <v>14</v>
      </c>
      <c r="B19442" s="2" t="s">
        <v>9</v>
      </c>
      <c r="C19442" s="5"/>
      <c r="D19442" s="6">
        <v>30</v>
      </c>
    </row>
    <row r="19443" spans="1:4" x14ac:dyDescent="0.25">
      <c r="A19443" s="2" t="s">
        <v>14</v>
      </c>
      <c r="B19443" s="2" t="s">
        <v>9</v>
      </c>
      <c r="C19443" s="4">
        <v>82500</v>
      </c>
      <c r="D19443" s="5"/>
    </row>
    <row r="19444" spans="1:4" x14ac:dyDescent="0.25">
      <c r="A19444" s="2" t="s">
        <v>12</v>
      </c>
      <c r="B19444" s="2" t="s">
        <v>9</v>
      </c>
      <c r="C19444" s="5"/>
      <c r="D19444" s="6">
        <v>32.29</v>
      </c>
    </row>
    <row r="19445" spans="1:4" x14ac:dyDescent="0.25">
      <c r="A19445" s="2" t="s">
        <v>21</v>
      </c>
      <c r="B19445" s="2" t="s">
        <v>9</v>
      </c>
      <c r="C19445" s="5"/>
      <c r="D19445" s="6">
        <v>33.75</v>
      </c>
    </row>
    <row r="19446" spans="1:4" x14ac:dyDescent="0.25">
      <c r="A19446" s="2" t="s">
        <v>14</v>
      </c>
      <c r="B19446" s="2" t="s">
        <v>9</v>
      </c>
      <c r="C19446" s="5"/>
      <c r="D19446" s="6">
        <v>24.7</v>
      </c>
    </row>
    <row r="19447" spans="1:4" x14ac:dyDescent="0.25">
      <c r="A19447" s="2" t="s">
        <v>12</v>
      </c>
      <c r="B19447" s="2" t="s">
        <v>9</v>
      </c>
      <c r="C19447" s="5"/>
      <c r="D19447" s="6">
        <v>32.36</v>
      </c>
    </row>
    <row r="19448" spans="1:4" x14ac:dyDescent="0.25">
      <c r="A19448" s="2" t="s">
        <v>12</v>
      </c>
      <c r="B19448" s="2" t="s">
        <v>9</v>
      </c>
      <c r="C19448" s="5"/>
      <c r="D19448" s="6">
        <v>53.39</v>
      </c>
    </row>
    <row r="19449" spans="1:4" x14ac:dyDescent="0.25">
      <c r="A19449" s="2" t="s">
        <v>12</v>
      </c>
      <c r="B19449" s="2" t="s">
        <v>9</v>
      </c>
      <c r="C19449" s="4">
        <v>150000</v>
      </c>
      <c r="D19449" s="5"/>
    </row>
    <row r="19450" spans="1:4" x14ac:dyDescent="0.25">
      <c r="A19450" s="2" t="s">
        <v>14</v>
      </c>
      <c r="B19450" s="2" t="s">
        <v>9</v>
      </c>
      <c r="C19450" s="5"/>
      <c r="D19450" s="6">
        <v>39.5</v>
      </c>
    </row>
    <row r="19451" spans="1:4" x14ac:dyDescent="0.25">
      <c r="A19451" s="2" t="s">
        <v>14</v>
      </c>
      <c r="B19451" s="2" t="s">
        <v>9</v>
      </c>
      <c r="C19451" s="4">
        <v>87500</v>
      </c>
      <c r="D19451" s="5"/>
    </row>
    <row r="19452" spans="1:4" x14ac:dyDescent="0.25">
      <c r="A19452" s="2" t="s">
        <v>10</v>
      </c>
      <c r="B19452" s="2" t="s">
        <v>9</v>
      </c>
      <c r="C19452" s="4">
        <v>92500</v>
      </c>
      <c r="D19452" s="5"/>
    </row>
    <row r="19453" spans="1:4" x14ac:dyDescent="0.25">
      <c r="A19453" s="2" t="s">
        <v>13</v>
      </c>
      <c r="B19453" s="2" t="s">
        <v>9</v>
      </c>
      <c r="C19453" s="4">
        <v>140000</v>
      </c>
      <c r="D19453" s="5"/>
    </row>
    <row r="19454" spans="1:4" x14ac:dyDescent="0.25">
      <c r="A19454" s="2" t="s">
        <v>8</v>
      </c>
      <c r="B19454" s="2" t="s">
        <v>7</v>
      </c>
      <c r="C19454" s="4">
        <v>90000</v>
      </c>
      <c r="D19454" s="5"/>
    </row>
    <row r="19455" spans="1:4" x14ac:dyDescent="0.25">
      <c r="A19455" s="2" t="s">
        <v>14</v>
      </c>
      <c r="B19455" s="2" t="s">
        <v>9</v>
      </c>
      <c r="C19455" s="5"/>
      <c r="D19455" s="6">
        <v>26.39</v>
      </c>
    </row>
    <row r="19456" spans="1:4" x14ac:dyDescent="0.25">
      <c r="A19456" s="2" t="s">
        <v>13</v>
      </c>
      <c r="B19456" s="2" t="s">
        <v>9</v>
      </c>
      <c r="C19456" s="5"/>
      <c r="D19456" s="6">
        <v>62.5</v>
      </c>
    </row>
    <row r="19457" spans="1:4" x14ac:dyDescent="0.25">
      <c r="A19457" s="2" t="s">
        <v>12</v>
      </c>
      <c r="B19457" s="2" t="s">
        <v>9</v>
      </c>
      <c r="C19457" s="5"/>
      <c r="D19457" s="6">
        <v>36.82</v>
      </c>
    </row>
    <row r="19458" spans="1:4" x14ac:dyDescent="0.25">
      <c r="A19458" s="2" t="s">
        <v>12</v>
      </c>
      <c r="B19458" s="2" t="s">
        <v>9</v>
      </c>
      <c r="C19458" s="4">
        <v>100000</v>
      </c>
      <c r="D19458" s="5"/>
    </row>
    <row r="19459" spans="1:4" x14ac:dyDescent="0.25">
      <c r="A19459" s="2" t="s">
        <v>12</v>
      </c>
      <c r="B19459" s="2" t="s">
        <v>9</v>
      </c>
      <c r="C19459" s="4">
        <v>97000</v>
      </c>
      <c r="D19459" s="5"/>
    </row>
    <row r="19460" spans="1:4" x14ac:dyDescent="0.25">
      <c r="A19460" s="2" t="s">
        <v>12</v>
      </c>
      <c r="B19460" s="2" t="s">
        <v>59</v>
      </c>
      <c r="C19460" s="4">
        <v>44100</v>
      </c>
      <c r="D19460" s="5"/>
    </row>
    <row r="19461" spans="1:4" x14ac:dyDescent="0.25">
      <c r="A19461" s="2" t="s">
        <v>14</v>
      </c>
      <c r="B19461" s="2" t="s">
        <v>9</v>
      </c>
      <c r="C19461" s="4">
        <v>60736</v>
      </c>
      <c r="D19461" s="5"/>
    </row>
    <row r="19462" spans="1:4" x14ac:dyDescent="0.25">
      <c r="A19462" s="2" t="s">
        <v>21</v>
      </c>
      <c r="B19462" s="2" t="s">
        <v>9</v>
      </c>
      <c r="C19462" s="4">
        <v>125000</v>
      </c>
      <c r="D19462" s="5"/>
    </row>
    <row r="19463" spans="1:4" x14ac:dyDescent="0.25">
      <c r="A19463" s="2" t="s">
        <v>12</v>
      </c>
      <c r="B19463" s="2" t="s">
        <v>7</v>
      </c>
      <c r="C19463" s="5"/>
      <c r="D19463" s="6">
        <v>24</v>
      </c>
    </row>
    <row r="19464" spans="1:4" x14ac:dyDescent="0.25">
      <c r="A19464" s="2" t="s">
        <v>8</v>
      </c>
      <c r="B19464" s="2" t="s">
        <v>112</v>
      </c>
      <c r="C19464" s="4">
        <v>147500</v>
      </c>
      <c r="D19464" s="5"/>
    </row>
    <row r="19465" spans="1:4" x14ac:dyDescent="0.25">
      <c r="A19465" s="2" t="s">
        <v>14</v>
      </c>
      <c r="B19465" s="2" t="s">
        <v>9</v>
      </c>
      <c r="C19465" s="4">
        <v>130000</v>
      </c>
      <c r="D19465" s="5"/>
    </row>
    <row r="19466" spans="1:4" x14ac:dyDescent="0.25">
      <c r="A19466" s="2" t="s">
        <v>13</v>
      </c>
      <c r="B19466" s="2" t="s">
        <v>27</v>
      </c>
      <c r="C19466" s="4">
        <v>147500</v>
      </c>
      <c r="D19466" s="5"/>
    </row>
    <row r="19467" spans="1:4" x14ac:dyDescent="0.25">
      <c r="A19467" s="2" t="s">
        <v>14</v>
      </c>
      <c r="B19467" s="2" t="s">
        <v>9</v>
      </c>
      <c r="C19467" s="4">
        <v>62500</v>
      </c>
      <c r="D19467" s="5"/>
    </row>
    <row r="19468" spans="1:4" x14ac:dyDescent="0.25">
      <c r="A19468" s="2" t="s">
        <v>14</v>
      </c>
      <c r="B19468" s="2" t="s">
        <v>9</v>
      </c>
      <c r="C19468" s="5"/>
      <c r="D19468" s="6">
        <v>57.5</v>
      </c>
    </row>
    <row r="19469" spans="1:4" x14ac:dyDescent="0.25">
      <c r="A19469" s="2" t="s">
        <v>12</v>
      </c>
      <c r="B19469" s="2" t="s">
        <v>9</v>
      </c>
      <c r="C19469" s="4">
        <v>225000</v>
      </c>
      <c r="D19469" s="5"/>
    </row>
    <row r="19470" spans="1:4" x14ac:dyDescent="0.25">
      <c r="A19470" s="2" t="s">
        <v>12</v>
      </c>
      <c r="B19470" s="2" t="s">
        <v>9</v>
      </c>
      <c r="C19470" s="4">
        <v>97000</v>
      </c>
      <c r="D19470" s="5"/>
    </row>
    <row r="19471" spans="1:4" x14ac:dyDescent="0.25">
      <c r="A19471" s="2" t="s">
        <v>14</v>
      </c>
      <c r="B19471" s="2" t="s">
        <v>9</v>
      </c>
      <c r="C19471" s="4">
        <v>62500</v>
      </c>
      <c r="D19471" s="5"/>
    </row>
    <row r="19472" spans="1:4" x14ac:dyDescent="0.25">
      <c r="A19472" s="2" t="s">
        <v>10</v>
      </c>
      <c r="B19472" s="2" t="s">
        <v>9</v>
      </c>
      <c r="C19472" s="4">
        <v>93000</v>
      </c>
      <c r="D19472" s="5"/>
    </row>
    <row r="19473" spans="1:4" x14ac:dyDescent="0.25">
      <c r="A19473" s="2" t="s">
        <v>14</v>
      </c>
      <c r="B19473" s="2" t="s">
        <v>9</v>
      </c>
      <c r="C19473" s="5"/>
      <c r="D19473" s="6">
        <v>44.5</v>
      </c>
    </row>
    <row r="19474" spans="1:4" x14ac:dyDescent="0.25">
      <c r="A19474" s="2" t="s">
        <v>10</v>
      </c>
      <c r="B19474" s="2" t="s">
        <v>9</v>
      </c>
      <c r="C19474" s="4">
        <v>90000</v>
      </c>
      <c r="D19474" s="5"/>
    </row>
    <row r="19475" spans="1:4" x14ac:dyDescent="0.25">
      <c r="A19475" s="2" t="s">
        <v>10</v>
      </c>
      <c r="B19475" s="2" t="s">
        <v>9</v>
      </c>
      <c r="C19475" s="5"/>
      <c r="D19475" s="6">
        <v>26.39</v>
      </c>
    </row>
    <row r="19476" spans="1:4" x14ac:dyDescent="0.25">
      <c r="A19476" s="2" t="s">
        <v>8</v>
      </c>
      <c r="B19476" s="2" t="s">
        <v>9</v>
      </c>
      <c r="C19476" s="5"/>
      <c r="D19476" s="6">
        <v>67.38</v>
      </c>
    </row>
    <row r="19477" spans="1:4" x14ac:dyDescent="0.25">
      <c r="A19477" s="2" t="s">
        <v>12</v>
      </c>
      <c r="B19477" s="2" t="s">
        <v>15</v>
      </c>
      <c r="C19477" s="4">
        <v>69963</v>
      </c>
      <c r="D19477" s="5"/>
    </row>
    <row r="19478" spans="1:4" x14ac:dyDescent="0.25">
      <c r="A19478" s="2" t="s">
        <v>14</v>
      </c>
      <c r="B19478" s="2" t="s">
        <v>9</v>
      </c>
      <c r="C19478" s="4">
        <v>67500</v>
      </c>
      <c r="D19478" s="5"/>
    </row>
    <row r="19479" spans="1:4" x14ac:dyDescent="0.25">
      <c r="A19479" s="2" t="s">
        <v>12</v>
      </c>
      <c r="B19479" s="2" t="s">
        <v>9</v>
      </c>
      <c r="C19479" s="4">
        <v>156500</v>
      </c>
      <c r="D19479" s="5"/>
    </row>
    <row r="19480" spans="1:4" x14ac:dyDescent="0.25">
      <c r="A19480" s="2" t="s">
        <v>6</v>
      </c>
      <c r="B19480" s="2" t="s">
        <v>9</v>
      </c>
      <c r="C19480" s="4">
        <v>239778</v>
      </c>
      <c r="D19480" s="5"/>
    </row>
    <row r="19481" spans="1:4" x14ac:dyDescent="0.25">
      <c r="A19481" s="2" t="s">
        <v>14</v>
      </c>
      <c r="B19481" s="2" t="s">
        <v>9</v>
      </c>
      <c r="C19481" s="5"/>
      <c r="D19481" s="6">
        <v>45</v>
      </c>
    </row>
    <row r="19482" spans="1:4" x14ac:dyDescent="0.25">
      <c r="A19482" s="2" t="s">
        <v>12</v>
      </c>
      <c r="B19482" s="2" t="s">
        <v>9</v>
      </c>
      <c r="C19482" s="4">
        <v>140000</v>
      </c>
      <c r="D19482" s="5"/>
    </row>
    <row r="19483" spans="1:4" x14ac:dyDescent="0.25">
      <c r="A19483" s="2" t="s">
        <v>12</v>
      </c>
      <c r="B19483" s="2" t="s">
        <v>9</v>
      </c>
      <c r="C19483" s="4">
        <v>100000</v>
      </c>
      <c r="D19483" s="5"/>
    </row>
    <row r="19484" spans="1:4" x14ac:dyDescent="0.25">
      <c r="A19484" s="2" t="s">
        <v>12</v>
      </c>
      <c r="B19484" s="2" t="s">
        <v>7</v>
      </c>
      <c r="C19484" s="4">
        <v>281451</v>
      </c>
      <c r="D19484" s="5"/>
    </row>
    <row r="19485" spans="1:4" x14ac:dyDescent="0.25">
      <c r="A19485" s="2" t="s">
        <v>14</v>
      </c>
      <c r="B19485" s="2" t="s">
        <v>9</v>
      </c>
      <c r="C19485" s="5"/>
      <c r="D19485" s="6">
        <v>26</v>
      </c>
    </row>
    <row r="19486" spans="1:4" x14ac:dyDescent="0.25">
      <c r="A19486" s="2" t="s">
        <v>14</v>
      </c>
      <c r="B19486" s="2" t="s">
        <v>9</v>
      </c>
      <c r="C19486" s="4">
        <v>92528</v>
      </c>
      <c r="D19486" s="5"/>
    </row>
    <row r="19487" spans="1:4" x14ac:dyDescent="0.25">
      <c r="A19487" s="2" t="s">
        <v>12</v>
      </c>
      <c r="B19487" s="2" t="s">
        <v>9</v>
      </c>
      <c r="C19487" s="4">
        <v>114000</v>
      </c>
      <c r="D19487" s="5"/>
    </row>
    <row r="19488" spans="1:4" x14ac:dyDescent="0.25">
      <c r="A19488" s="2" t="s">
        <v>12</v>
      </c>
      <c r="B19488" s="2" t="s">
        <v>9</v>
      </c>
      <c r="C19488" s="4">
        <v>130500</v>
      </c>
      <c r="D19488" s="5"/>
    </row>
    <row r="19489" spans="1:4" x14ac:dyDescent="0.25">
      <c r="A19489" s="2" t="s">
        <v>14</v>
      </c>
      <c r="B19489" s="2" t="s">
        <v>9</v>
      </c>
      <c r="C19489" s="5"/>
      <c r="D19489" s="6">
        <v>130</v>
      </c>
    </row>
    <row r="19490" spans="1:4" x14ac:dyDescent="0.25">
      <c r="A19490" s="2" t="s">
        <v>8</v>
      </c>
      <c r="B19490" s="2" t="s">
        <v>9</v>
      </c>
      <c r="C19490" s="5"/>
      <c r="D19490" s="6">
        <v>45</v>
      </c>
    </row>
    <row r="19491" spans="1:4" x14ac:dyDescent="0.25">
      <c r="A19491" s="2" t="s">
        <v>14</v>
      </c>
      <c r="B19491" s="2" t="s">
        <v>9</v>
      </c>
      <c r="C19491" s="4">
        <v>70000</v>
      </c>
      <c r="D19491" s="5"/>
    </row>
    <row r="19492" spans="1:4" x14ac:dyDescent="0.25">
      <c r="A19492" s="2" t="s">
        <v>12</v>
      </c>
      <c r="B19492" s="2" t="s">
        <v>9</v>
      </c>
      <c r="C19492" s="5"/>
      <c r="D19492" s="6">
        <v>62.5</v>
      </c>
    </row>
    <row r="19493" spans="1:4" x14ac:dyDescent="0.25">
      <c r="A19493" s="2" t="s">
        <v>10</v>
      </c>
      <c r="B19493" s="2" t="s">
        <v>9</v>
      </c>
      <c r="C19493" s="5"/>
      <c r="D19493" s="6">
        <v>24</v>
      </c>
    </row>
    <row r="19494" spans="1:4" x14ac:dyDescent="0.25">
      <c r="A19494" s="2" t="s">
        <v>14</v>
      </c>
      <c r="B19494" s="2" t="s">
        <v>9</v>
      </c>
      <c r="C19494" s="4">
        <v>75296</v>
      </c>
      <c r="D19494" s="5"/>
    </row>
    <row r="19495" spans="1:4" x14ac:dyDescent="0.25">
      <c r="A19495" s="2" t="s">
        <v>14</v>
      </c>
      <c r="B19495" s="2" t="s">
        <v>9</v>
      </c>
      <c r="C19495" s="4">
        <v>111175</v>
      </c>
      <c r="D19495" s="5"/>
    </row>
    <row r="19496" spans="1:4" x14ac:dyDescent="0.25">
      <c r="A19496" s="2" t="s">
        <v>12</v>
      </c>
      <c r="B19496" s="2" t="s">
        <v>7</v>
      </c>
      <c r="C19496" s="4">
        <v>86800</v>
      </c>
      <c r="D19496" s="5"/>
    </row>
    <row r="19497" spans="1:4" x14ac:dyDescent="0.25">
      <c r="A19497" s="2" t="s">
        <v>12</v>
      </c>
      <c r="B19497" s="2" t="s">
        <v>9</v>
      </c>
      <c r="C19497" s="5"/>
      <c r="D19497" s="6">
        <v>50</v>
      </c>
    </row>
    <row r="19498" spans="1:4" x14ac:dyDescent="0.25">
      <c r="A19498" s="2" t="s">
        <v>8</v>
      </c>
      <c r="B19498" s="2" t="s">
        <v>9</v>
      </c>
      <c r="C19498" s="5"/>
      <c r="D19498" s="6">
        <v>80</v>
      </c>
    </row>
    <row r="19499" spans="1:4" x14ac:dyDescent="0.25">
      <c r="A19499" s="2" t="s">
        <v>8</v>
      </c>
      <c r="B19499" s="2" t="s">
        <v>22</v>
      </c>
      <c r="C19499" s="4">
        <v>134241</v>
      </c>
      <c r="D19499" s="5"/>
    </row>
    <row r="19500" spans="1:4" x14ac:dyDescent="0.25">
      <c r="A19500" s="2" t="s">
        <v>14</v>
      </c>
      <c r="B19500" s="2" t="s">
        <v>9</v>
      </c>
      <c r="C19500" s="4">
        <v>125000</v>
      </c>
      <c r="D19500" s="5"/>
    </row>
    <row r="19501" spans="1:4" x14ac:dyDescent="0.25">
      <c r="A19501" s="2" t="s">
        <v>14</v>
      </c>
      <c r="B19501" s="2" t="s">
        <v>9</v>
      </c>
      <c r="C19501" s="4">
        <v>85000</v>
      </c>
      <c r="D19501" s="5"/>
    </row>
    <row r="19502" spans="1:4" x14ac:dyDescent="0.25">
      <c r="A19502" s="2" t="s">
        <v>14</v>
      </c>
      <c r="B19502" s="2" t="s">
        <v>9</v>
      </c>
      <c r="C19502" s="5"/>
      <c r="D19502" s="6">
        <v>30.75</v>
      </c>
    </row>
    <row r="19503" spans="1:4" x14ac:dyDescent="0.25">
      <c r="A19503" s="2" t="s">
        <v>12</v>
      </c>
      <c r="B19503" s="2" t="s">
        <v>7</v>
      </c>
      <c r="C19503" s="4">
        <v>187500</v>
      </c>
      <c r="D19503" s="5"/>
    </row>
    <row r="19504" spans="1:4" x14ac:dyDescent="0.25">
      <c r="A19504" s="2" t="s">
        <v>14</v>
      </c>
      <c r="B19504" s="2" t="s">
        <v>9</v>
      </c>
      <c r="C19504" s="4">
        <v>50000</v>
      </c>
      <c r="D19504" s="5"/>
    </row>
    <row r="19505" spans="1:4" x14ac:dyDescent="0.25">
      <c r="A19505" s="2" t="s">
        <v>12</v>
      </c>
      <c r="B19505" s="2" t="s">
        <v>9</v>
      </c>
      <c r="C19505" s="5"/>
      <c r="D19505" s="6">
        <v>20</v>
      </c>
    </row>
    <row r="19506" spans="1:4" x14ac:dyDescent="0.25">
      <c r="A19506" s="2" t="s">
        <v>12</v>
      </c>
      <c r="B19506" s="2" t="s">
        <v>9</v>
      </c>
      <c r="C19506" s="5"/>
      <c r="D19506" s="6">
        <v>85</v>
      </c>
    </row>
    <row r="19507" spans="1:4" x14ac:dyDescent="0.25">
      <c r="A19507" s="2" t="s">
        <v>12</v>
      </c>
      <c r="B19507" s="2" t="s">
        <v>7</v>
      </c>
      <c r="C19507" s="5"/>
      <c r="D19507" s="6">
        <v>57.5</v>
      </c>
    </row>
    <row r="19508" spans="1:4" x14ac:dyDescent="0.25">
      <c r="A19508" s="2" t="s">
        <v>14</v>
      </c>
      <c r="B19508" s="2" t="s">
        <v>9</v>
      </c>
      <c r="C19508" s="5"/>
      <c r="D19508" s="6">
        <v>24</v>
      </c>
    </row>
    <row r="19509" spans="1:4" x14ac:dyDescent="0.25">
      <c r="A19509" s="2" t="s">
        <v>6</v>
      </c>
      <c r="B19509" s="2" t="s">
        <v>48</v>
      </c>
      <c r="C19509" s="4">
        <v>130000</v>
      </c>
      <c r="D19509" s="5"/>
    </row>
    <row r="19510" spans="1:4" x14ac:dyDescent="0.25">
      <c r="A19510" s="2" t="s">
        <v>6</v>
      </c>
      <c r="B19510" s="2" t="s">
        <v>9</v>
      </c>
      <c r="C19510" s="4">
        <v>157500</v>
      </c>
      <c r="D19510" s="5"/>
    </row>
    <row r="19511" spans="1:4" x14ac:dyDescent="0.25">
      <c r="A19511" s="2" t="s">
        <v>14</v>
      </c>
      <c r="B19511" s="2" t="s">
        <v>9</v>
      </c>
      <c r="C19511" s="4">
        <v>51059</v>
      </c>
      <c r="D19511" s="5"/>
    </row>
    <row r="19512" spans="1:4" x14ac:dyDescent="0.25">
      <c r="A19512" s="2" t="s">
        <v>12</v>
      </c>
      <c r="B19512" s="2" t="s">
        <v>7</v>
      </c>
      <c r="C19512" s="4">
        <v>108150</v>
      </c>
      <c r="D19512" s="5"/>
    </row>
    <row r="19513" spans="1:4" x14ac:dyDescent="0.25">
      <c r="A19513" s="2" t="s">
        <v>12</v>
      </c>
      <c r="B19513" s="2" t="s">
        <v>9</v>
      </c>
      <c r="C19513" s="4">
        <v>165000</v>
      </c>
      <c r="D19513" s="5"/>
    </row>
    <row r="19514" spans="1:4" x14ac:dyDescent="0.25">
      <c r="A19514" s="2" t="s">
        <v>14</v>
      </c>
      <c r="B19514" s="2" t="s">
        <v>9</v>
      </c>
      <c r="C19514" s="4">
        <v>64105</v>
      </c>
      <c r="D19514" s="5"/>
    </row>
    <row r="19515" spans="1:4" x14ac:dyDescent="0.25">
      <c r="A19515" s="2" t="s">
        <v>14</v>
      </c>
      <c r="B19515" s="2" t="s">
        <v>9</v>
      </c>
      <c r="C19515" s="5"/>
      <c r="D19515" s="6">
        <v>24</v>
      </c>
    </row>
    <row r="19516" spans="1:4" x14ac:dyDescent="0.25">
      <c r="A19516" s="2" t="s">
        <v>12</v>
      </c>
      <c r="B19516" s="2" t="s">
        <v>9</v>
      </c>
      <c r="C19516" s="4">
        <v>124000</v>
      </c>
      <c r="D19516" s="5"/>
    </row>
    <row r="19517" spans="1:4" x14ac:dyDescent="0.25">
      <c r="A19517" s="2" t="s">
        <v>12</v>
      </c>
      <c r="B19517" s="2" t="s">
        <v>9</v>
      </c>
      <c r="C19517" s="4">
        <v>115000</v>
      </c>
      <c r="D19517" s="5"/>
    </row>
    <row r="19518" spans="1:4" x14ac:dyDescent="0.25">
      <c r="A19518" s="2" t="s">
        <v>14</v>
      </c>
      <c r="B19518" s="2" t="s">
        <v>9</v>
      </c>
      <c r="C19518" s="4">
        <v>95000</v>
      </c>
      <c r="D19518" s="5"/>
    </row>
    <row r="19519" spans="1:4" x14ac:dyDescent="0.25">
      <c r="A19519" s="2" t="s">
        <v>11</v>
      </c>
      <c r="B19519" s="2" t="s">
        <v>18</v>
      </c>
      <c r="C19519" s="4">
        <v>166000</v>
      </c>
      <c r="D19519" s="5"/>
    </row>
    <row r="19520" spans="1:4" x14ac:dyDescent="0.25">
      <c r="A19520" s="2" t="s">
        <v>14</v>
      </c>
      <c r="B19520" s="2" t="s">
        <v>9</v>
      </c>
      <c r="C19520" s="4">
        <v>159640</v>
      </c>
      <c r="D19520" s="5"/>
    </row>
    <row r="19521" spans="1:4" x14ac:dyDescent="0.25">
      <c r="A19521" s="2" t="s">
        <v>6</v>
      </c>
      <c r="B19521" s="2" t="s">
        <v>9</v>
      </c>
      <c r="C19521" s="4">
        <v>129000</v>
      </c>
      <c r="D19521" s="5"/>
    </row>
    <row r="19522" spans="1:4" x14ac:dyDescent="0.25">
      <c r="A19522" s="2" t="s">
        <v>8</v>
      </c>
      <c r="B19522" s="2" t="s">
        <v>9</v>
      </c>
      <c r="C19522" s="4">
        <v>99150</v>
      </c>
      <c r="D19522" s="5"/>
    </row>
    <row r="19523" spans="1:4" x14ac:dyDescent="0.25">
      <c r="A19523" s="2" t="s">
        <v>12</v>
      </c>
      <c r="B19523" s="2" t="s">
        <v>9</v>
      </c>
      <c r="C19523" s="4">
        <v>185000</v>
      </c>
      <c r="D19523" s="5"/>
    </row>
    <row r="19524" spans="1:4" x14ac:dyDescent="0.25">
      <c r="A19524" s="2" t="s">
        <v>12</v>
      </c>
      <c r="B19524" s="2" t="s">
        <v>9</v>
      </c>
      <c r="C19524" s="5"/>
      <c r="D19524" s="6">
        <v>57.5</v>
      </c>
    </row>
    <row r="19525" spans="1:4" x14ac:dyDescent="0.25">
      <c r="A19525" s="2" t="s">
        <v>8</v>
      </c>
      <c r="B19525" s="2" t="s">
        <v>9</v>
      </c>
      <c r="C19525" s="4">
        <v>110000</v>
      </c>
      <c r="D19525" s="5"/>
    </row>
    <row r="19526" spans="1:4" x14ac:dyDescent="0.25">
      <c r="A19526" s="2" t="s">
        <v>12</v>
      </c>
      <c r="B19526" s="2" t="s">
        <v>15</v>
      </c>
      <c r="C19526" s="4">
        <v>80000</v>
      </c>
      <c r="D19526" s="5"/>
    </row>
    <row r="19527" spans="1:4" x14ac:dyDescent="0.25">
      <c r="A19527" s="2" t="s">
        <v>8</v>
      </c>
      <c r="B19527" s="2" t="s">
        <v>9</v>
      </c>
      <c r="C19527" s="5"/>
      <c r="D19527" s="6">
        <v>48.5</v>
      </c>
    </row>
    <row r="19528" spans="1:4" x14ac:dyDescent="0.25">
      <c r="A19528" s="2" t="s">
        <v>14</v>
      </c>
      <c r="B19528" s="2" t="s">
        <v>9</v>
      </c>
      <c r="C19528" s="4">
        <v>90000</v>
      </c>
      <c r="D19528" s="5"/>
    </row>
    <row r="19529" spans="1:4" x14ac:dyDescent="0.25">
      <c r="A19529" s="2" t="s">
        <v>14</v>
      </c>
      <c r="B19529" s="2" t="s">
        <v>9</v>
      </c>
      <c r="C19529" s="4">
        <v>115800</v>
      </c>
      <c r="D19529" s="5"/>
    </row>
    <row r="19530" spans="1:4" x14ac:dyDescent="0.25">
      <c r="A19530" s="2" t="s">
        <v>14</v>
      </c>
      <c r="B19530" s="2" t="s">
        <v>9</v>
      </c>
      <c r="C19530" s="4">
        <v>115000</v>
      </c>
      <c r="D19530" s="5"/>
    </row>
    <row r="19531" spans="1:4" x14ac:dyDescent="0.25">
      <c r="A19531" s="2" t="s">
        <v>14</v>
      </c>
      <c r="B19531" s="2" t="s">
        <v>9</v>
      </c>
      <c r="C19531" s="5"/>
      <c r="D19531" s="6">
        <v>25.12</v>
      </c>
    </row>
    <row r="19532" spans="1:4" x14ac:dyDescent="0.25">
      <c r="A19532" s="2" t="s">
        <v>21</v>
      </c>
      <c r="B19532" s="2" t="s">
        <v>9</v>
      </c>
      <c r="C19532" s="4">
        <v>80000</v>
      </c>
      <c r="D19532" s="5"/>
    </row>
    <row r="19533" spans="1:4" x14ac:dyDescent="0.25">
      <c r="A19533" s="2" t="s">
        <v>11</v>
      </c>
      <c r="B19533" s="2" t="s">
        <v>35</v>
      </c>
      <c r="C19533" s="4">
        <v>166000</v>
      </c>
      <c r="D19533" s="5"/>
    </row>
    <row r="19534" spans="1:4" x14ac:dyDescent="0.25">
      <c r="A19534" s="2" t="s">
        <v>21</v>
      </c>
      <c r="B19534" s="2" t="s">
        <v>9</v>
      </c>
      <c r="C19534" s="4">
        <v>97281</v>
      </c>
      <c r="D19534" s="5"/>
    </row>
    <row r="19535" spans="1:4" x14ac:dyDescent="0.25">
      <c r="A19535" s="2" t="s">
        <v>14</v>
      </c>
      <c r="B19535" s="2" t="s">
        <v>9</v>
      </c>
      <c r="C19535" s="5"/>
      <c r="D19535" s="6">
        <v>26.5</v>
      </c>
    </row>
    <row r="19536" spans="1:4" x14ac:dyDescent="0.25">
      <c r="A19536" s="2" t="s">
        <v>8</v>
      </c>
      <c r="B19536" s="2" t="s">
        <v>7</v>
      </c>
      <c r="C19536" s="4">
        <v>174720</v>
      </c>
      <c r="D19536" s="5"/>
    </row>
    <row r="19537" spans="1:4" x14ac:dyDescent="0.25">
      <c r="A19537" s="2" t="s">
        <v>14</v>
      </c>
      <c r="B19537" s="2" t="s">
        <v>29</v>
      </c>
      <c r="C19537" s="5"/>
      <c r="D19537" s="6">
        <v>20</v>
      </c>
    </row>
    <row r="19538" spans="1:4" x14ac:dyDescent="0.25">
      <c r="A19538" s="2" t="s">
        <v>8</v>
      </c>
      <c r="B19538" s="2" t="s">
        <v>18</v>
      </c>
      <c r="C19538" s="4">
        <v>175000</v>
      </c>
      <c r="D19538" s="5"/>
    </row>
    <row r="19539" spans="1:4" x14ac:dyDescent="0.25">
      <c r="A19539" s="2" t="s">
        <v>14</v>
      </c>
      <c r="B19539" s="2" t="s">
        <v>9</v>
      </c>
      <c r="C19539" s="4">
        <v>90000</v>
      </c>
      <c r="D19539" s="5"/>
    </row>
    <row r="19540" spans="1:4" x14ac:dyDescent="0.25">
      <c r="A19540" s="2" t="s">
        <v>14</v>
      </c>
      <c r="B19540" s="2" t="s">
        <v>9</v>
      </c>
      <c r="C19540" s="5"/>
      <c r="D19540" s="6">
        <v>48</v>
      </c>
    </row>
    <row r="19541" spans="1:4" x14ac:dyDescent="0.25">
      <c r="A19541" s="2" t="s">
        <v>14</v>
      </c>
      <c r="B19541" s="2" t="s">
        <v>9</v>
      </c>
      <c r="C19541" s="4">
        <v>90000</v>
      </c>
      <c r="D19541" s="5"/>
    </row>
    <row r="19542" spans="1:4" x14ac:dyDescent="0.25">
      <c r="A19542" s="2" t="s">
        <v>8</v>
      </c>
      <c r="B19542" s="2" t="s">
        <v>9</v>
      </c>
      <c r="C19542" s="4">
        <v>100000</v>
      </c>
      <c r="D19542" s="5"/>
    </row>
    <row r="19543" spans="1:4" x14ac:dyDescent="0.25">
      <c r="A19543" s="2" t="s">
        <v>12</v>
      </c>
      <c r="B19543" s="2" t="s">
        <v>9</v>
      </c>
      <c r="C19543" s="5"/>
      <c r="D19543" s="6">
        <v>25.35</v>
      </c>
    </row>
    <row r="19544" spans="1:4" x14ac:dyDescent="0.25">
      <c r="A19544" s="2" t="s">
        <v>12</v>
      </c>
      <c r="B19544" s="2" t="s">
        <v>9</v>
      </c>
      <c r="C19544" s="5"/>
      <c r="D19544" s="6">
        <v>17.5</v>
      </c>
    </row>
    <row r="19545" spans="1:4" x14ac:dyDescent="0.25">
      <c r="A19545" s="2" t="s">
        <v>14</v>
      </c>
      <c r="B19545" s="2" t="s">
        <v>9</v>
      </c>
      <c r="C19545" s="5"/>
      <c r="D19545" s="6">
        <v>31.5</v>
      </c>
    </row>
    <row r="19546" spans="1:4" x14ac:dyDescent="0.25">
      <c r="A19546" s="2" t="s">
        <v>14</v>
      </c>
      <c r="B19546" s="2" t="s">
        <v>9</v>
      </c>
      <c r="C19546" s="4">
        <v>130000</v>
      </c>
      <c r="D19546" s="5"/>
    </row>
    <row r="19547" spans="1:4" x14ac:dyDescent="0.25">
      <c r="A19547" s="2" t="s">
        <v>14</v>
      </c>
      <c r="B19547" s="2" t="s">
        <v>9</v>
      </c>
      <c r="C19547" s="4">
        <v>90000</v>
      </c>
      <c r="D19547" s="5"/>
    </row>
    <row r="19548" spans="1:4" x14ac:dyDescent="0.25">
      <c r="A19548" s="2" t="s">
        <v>14</v>
      </c>
      <c r="B19548" s="2" t="s">
        <v>9</v>
      </c>
      <c r="C19548" s="4">
        <v>100000</v>
      </c>
      <c r="D19548" s="5"/>
    </row>
    <row r="19549" spans="1:4" x14ac:dyDescent="0.25">
      <c r="A19549" s="2" t="s">
        <v>14</v>
      </c>
      <c r="B19549" s="2" t="s">
        <v>9</v>
      </c>
      <c r="C19549" s="4">
        <v>109735</v>
      </c>
      <c r="D19549" s="5"/>
    </row>
    <row r="19550" spans="1:4" x14ac:dyDescent="0.25">
      <c r="A19550" s="2" t="s">
        <v>12</v>
      </c>
      <c r="B19550" s="2" t="s">
        <v>9</v>
      </c>
      <c r="C19550" s="4">
        <v>103500</v>
      </c>
      <c r="D19550" s="5"/>
    </row>
    <row r="19551" spans="1:4" x14ac:dyDescent="0.25">
      <c r="A19551" s="2" t="s">
        <v>12</v>
      </c>
      <c r="B19551" s="2" t="s">
        <v>7</v>
      </c>
      <c r="C19551" s="5"/>
      <c r="D19551" s="6">
        <v>23</v>
      </c>
    </row>
    <row r="19552" spans="1:4" x14ac:dyDescent="0.25">
      <c r="A19552" s="2" t="s">
        <v>14</v>
      </c>
      <c r="B19552" s="2" t="s">
        <v>9</v>
      </c>
      <c r="C19552" s="5"/>
      <c r="D19552" s="6">
        <v>33</v>
      </c>
    </row>
    <row r="19553" spans="1:4" x14ac:dyDescent="0.25">
      <c r="A19553" s="2" t="s">
        <v>14</v>
      </c>
      <c r="B19553" s="2" t="s">
        <v>9</v>
      </c>
      <c r="C19553" s="4">
        <v>75833</v>
      </c>
      <c r="D19553" s="5"/>
    </row>
    <row r="19554" spans="1:4" x14ac:dyDescent="0.25">
      <c r="A19554" s="2" t="s">
        <v>12</v>
      </c>
      <c r="B19554" s="2" t="s">
        <v>9</v>
      </c>
      <c r="C19554" s="4">
        <v>150000</v>
      </c>
      <c r="D19554" s="5"/>
    </row>
    <row r="19555" spans="1:4" x14ac:dyDescent="0.25">
      <c r="A19555" s="2" t="s">
        <v>14</v>
      </c>
      <c r="B19555" s="2" t="s">
        <v>9</v>
      </c>
      <c r="C19555" s="5"/>
      <c r="D19555" s="6">
        <v>18</v>
      </c>
    </row>
    <row r="19556" spans="1:4" x14ac:dyDescent="0.25">
      <c r="A19556" s="2" t="s">
        <v>14</v>
      </c>
      <c r="B19556" s="2" t="s">
        <v>9</v>
      </c>
      <c r="C19556" s="4">
        <v>67500</v>
      </c>
      <c r="D19556" s="5"/>
    </row>
    <row r="19557" spans="1:4" x14ac:dyDescent="0.25">
      <c r="A19557" s="2" t="s">
        <v>12</v>
      </c>
      <c r="B19557" s="2" t="s">
        <v>9</v>
      </c>
      <c r="C19557" s="4">
        <v>97227</v>
      </c>
      <c r="D19557" s="5"/>
    </row>
    <row r="19558" spans="1:4" x14ac:dyDescent="0.25">
      <c r="A19558" s="2" t="s">
        <v>6</v>
      </c>
      <c r="B19558" s="2" t="s">
        <v>9</v>
      </c>
      <c r="C19558" s="4">
        <v>137610</v>
      </c>
      <c r="D19558" s="5"/>
    </row>
    <row r="19559" spans="1:4" x14ac:dyDescent="0.25">
      <c r="A19559" s="2" t="s">
        <v>24</v>
      </c>
      <c r="B19559" s="2" t="s">
        <v>9</v>
      </c>
      <c r="C19559" s="4">
        <v>136000</v>
      </c>
      <c r="D19559" s="5"/>
    </row>
    <row r="19560" spans="1:4" x14ac:dyDescent="0.25">
      <c r="A19560" s="2" t="s">
        <v>14</v>
      </c>
      <c r="B19560" s="2" t="s">
        <v>9</v>
      </c>
      <c r="C19560" s="4">
        <v>92500</v>
      </c>
      <c r="D19560" s="5"/>
    </row>
    <row r="19561" spans="1:4" x14ac:dyDescent="0.25">
      <c r="A19561" s="2" t="s">
        <v>8</v>
      </c>
      <c r="B19561" s="2" t="s">
        <v>7</v>
      </c>
      <c r="C19561" s="4">
        <v>232500</v>
      </c>
      <c r="D19561" s="5"/>
    </row>
    <row r="19562" spans="1:4" x14ac:dyDescent="0.25">
      <c r="A19562" s="2" t="s">
        <v>21</v>
      </c>
      <c r="B19562" s="2" t="s">
        <v>66</v>
      </c>
      <c r="C19562" s="4">
        <v>63000</v>
      </c>
      <c r="D19562" s="5"/>
    </row>
    <row r="19563" spans="1:4" x14ac:dyDescent="0.25">
      <c r="A19563" s="2" t="s">
        <v>14</v>
      </c>
      <c r="B19563" s="2" t="s">
        <v>9</v>
      </c>
      <c r="C19563" s="5"/>
      <c r="D19563" s="6">
        <v>43.55</v>
      </c>
    </row>
    <row r="19564" spans="1:4" x14ac:dyDescent="0.25">
      <c r="A19564" s="2" t="s">
        <v>14</v>
      </c>
      <c r="B19564" s="2" t="s">
        <v>9</v>
      </c>
      <c r="C19564" s="5"/>
      <c r="D19564" s="6">
        <v>43.33</v>
      </c>
    </row>
    <row r="19565" spans="1:4" x14ac:dyDescent="0.25">
      <c r="A19565" s="2" t="s">
        <v>14</v>
      </c>
      <c r="B19565" s="2" t="s">
        <v>9</v>
      </c>
      <c r="C19565" s="4">
        <v>55000</v>
      </c>
      <c r="D19565" s="5"/>
    </row>
    <row r="19566" spans="1:4" x14ac:dyDescent="0.25">
      <c r="A19566" s="2" t="s">
        <v>12</v>
      </c>
      <c r="B19566" s="2" t="s">
        <v>7</v>
      </c>
      <c r="C19566" s="4">
        <v>81500</v>
      </c>
      <c r="D19566" s="5"/>
    </row>
    <row r="19567" spans="1:4" x14ac:dyDescent="0.25">
      <c r="A19567" s="2" t="s">
        <v>10</v>
      </c>
      <c r="B19567" s="2" t="s">
        <v>15</v>
      </c>
      <c r="C19567" s="4">
        <v>111175</v>
      </c>
      <c r="D19567" s="5"/>
    </row>
    <row r="19568" spans="1:4" x14ac:dyDescent="0.25">
      <c r="A19568" s="2" t="s">
        <v>14</v>
      </c>
      <c r="B19568" s="2" t="s">
        <v>9</v>
      </c>
      <c r="C19568" s="5"/>
      <c r="D19568" s="6">
        <v>26.97</v>
      </c>
    </row>
    <row r="19569" spans="1:4" x14ac:dyDescent="0.25">
      <c r="A19569" s="2" t="s">
        <v>8</v>
      </c>
      <c r="B19569" s="2" t="s">
        <v>9</v>
      </c>
      <c r="C19569" s="4">
        <v>58926</v>
      </c>
      <c r="D19569" s="5"/>
    </row>
    <row r="19570" spans="1:4" x14ac:dyDescent="0.25">
      <c r="A19570" s="2" t="s">
        <v>6</v>
      </c>
      <c r="B19570" s="2" t="s">
        <v>20</v>
      </c>
      <c r="C19570" s="4">
        <v>157500</v>
      </c>
      <c r="D19570" s="5"/>
    </row>
    <row r="19571" spans="1:4" x14ac:dyDescent="0.25">
      <c r="A19571" s="2" t="s">
        <v>6</v>
      </c>
      <c r="B19571" s="2" t="s">
        <v>9</v>
      </c>
      <c r="C19571" s="4">
        <v>157500</v>
      </c>
      <c r="D19571" s="5"/>
    </row>
    <row r="19572" spans="1:4" x14ac:dyDescent="0.25">
      <c r="A19572" s="2" t="s">
        <v>8</v>
      </c>
      <c r="B19572" s="2" t="s">
        <v>9</v>
      </c>
      <c r="C19572" s="5"/>
      <c r="D19572" s="6">
        <v>50.67</v>
      </c>
    </row>
    <row r="19573" spans="1:4" x14ac:dyDescent="0.25">
      <c r="A19573" s="2" t="s">
        <v>14</v>
      </c>
      <c r="B19573" s="2" t="s">
        <v>9</v>
      </c>
      <c r="C19573" s="4">
        <v>79350</v>
      </c>
      <c r="D19573" s="5"/>
    </row>
    <row r="19574" spans="1:4" x14ac:dyDescent="0.25">
      <c r="A19574" s="2" t="s">
        <v>8</v>
      </c>
      <c r="B19574" s="2" t="s">
        <v>7</v>
      </c>
      <c r="C19574" s="4">
        <v>62500</v>
      </c>
      <c r="D19574" s="5"/>
    </row>
    <row r="19575" spans="1:4" x14ac:dyDescent="0.25">
      <c r="A19575" s="2" t="s">
        <v>8</v>
      </c>
      <c r="B19575" s="2" t="s">
        <v>9</v>
      </c>
      <c r="C19575" s="5"/>
      <c r="D19575" s="6">
        <v>34</v>
      </c>
    </row>
    <row r="19576" spans="1:4" x14ac:dyDescent="0.25">
      <c r="A19576" s="2" t="s">
        <v>14</v>
      </c>
      <c r="B19576" s="2" t="s">
        <v>9</v>
      </c>
      <c r="C19576" s="4">
        <v>95000</v>
      </c>
      <c r="D19576" s="5"/>
    </row>
    <row r="19577" spans="1:4" x14ac:dyDescent="0.25">
      <c r="A19577" s="2" t="s">
        <v>8</v>
      </c>
      <c r="B19577" s="2" t="s">
        <v>9</v>
      </c>
      <c r="C19577" s="4">
        <v>150000</v>
      </c>
      <c r="D19577" s="5"/>
    </row>
    <row r="19578" spans="1:4" x14ac:dyDescent="0.25">
      <c r="A19578" s="2" t="s">
        <v>12</v>
      </c>
      <c r="B19578" s="2" t="s">
        <v>9</v>
      </c>
      <c r="C19578" s="4">
        <v>98325</v>
      </c>
      <c r="D19578" s="5"/>
    </row>
    <row r="19579" spans="1:4" x14ac:dyDescent="0.25">
      <c r="A19579" s="2" t="s">
        <v>12</v>
      </c>
      <c r="B19579" s="2" t="s">
        <v>9</v>
      </c>
      <c r="C19579" s="5"/>
      <c r="D19579" s="6">
        <v>47.5</v>
      </c>
    </row>
    <row r="19580" spans="1:4" x14ac:dyDescent="0.25">
      <c r="A19580" s="2" t="s">
        <v>12</v>
      </c>
      <c r="B19580" s="2" t="s">
        <v>9</v>
      </c>
      <c r="C19580" s="5"/>
      <c r="D19580" s="6">
        <v>45.68</v>
      </c>
    </row>
    <row r="19581" spans="1:4" x14ac:dyDescent="0.25">
      <c r="A19581" s="2" t="s">
        <v>8</v>
      </c>
      <c r="B19581" s="2" t="s">
        <v>9</v>
      </c>
      <c r="C19581" s="5"/>
      <c r="D19581" s="6">
        <v>42.83</v>
      </c>
    </row>
    <row r="19582" spans="1:4" x14ac:dyDescent="0.25">
      <c r="A19582" s="2" t="s">
        <v>14</v>
      </c>
      <c r="B19582" s="2" t="s">
        <v>9</v>
      </c>
      <c r="C19582" s="4">
        <v>102500</v>
      </c>
      <c r="D19582" s="5"/>
    </row>
    <row r="19583" spans="1:4" x14ac:dyDescent="0.25">
      <c r="A19583" s="2" t="s">
        <v>14</v>
      </c>
      <c r="B19583" s="2" t="s">
        <v>9</v>
      </c>
      <c r="C19583" s="4">
        <v>100000</v>
      </c>
      <c r="D19583" s="5"/>
    </row>
    <row r="19584" spans="1:4" x14ac:dyDescent="0.25">
      <c r="A19584" s="2" t="s">
        <v>14</v>
      </c>
      <c r="B19584" s="2" t="s">
        <v>9</v>
      </c>
      <c r="C19584" s="5"/>
      <c r="D19584" s="6">
        <v>24.46</v>
      </c>
    </row>
    <row r="19585" spans="1:4" x14ac:dyDescent="0.25">
      <c r="A19585" s="2" t="s">
        <v>12</v>
      </c>
      <c r="B19585" s="2" t="s">
        <v>9</v>
      </c>
      <c r="C19585" s="4">
        <v>200000</v>
      </c>
      <c r="D19585" s="5"/>
    </row>
    <row r="19586" spans="1:4" x14ac:dyDescent="0.25">
      <c r="A19586" s="2" t="s">
        <v>8</v>
      </c>
      <c r="B19586" s="2" t="s">
        <v>9</v>
      </c>
      <c r="C19586" s="5"/>
      <c r="D19586" s="6">
        <v>24</v>
      </c>
    </row>
    <row r="19587" spans="1:4" x14ac:dyDescent="0.25">
      <c r="A19587" s="2" t="s">
        <v>8</v>
      </c>
      <c r="B19587" s="2" t="s">
        <v>100</v>
      </c>
      <c r="C19587" s="4">
        <v>211000</v>
      </c>
      <c r="D19587" s="5"/>
    </row>
    <row r="19588" spans="1:4" x14ac:dyDescent="0.25">
      <c r="A19588" s="2" t="s">
        <v>8</v>
      </c>
      <c r="B19588" s="2" t="s">
        <v>7</v>
      </c>
      <c r="C19588" s="5"/>
      <c r="D19588" s="6">
        <v>24</v>
      </c>
    </row>
    <row r="19589" spans="1:4" x14ac:dyDescent="0.25">
      <c r="A19589" s="2" t="s">
        <v>8</v>
      </c>
      <c r="B19589" s="2" t="s">
        <v>9</v>
      </c>
      <c r="C19589" s="4">
        <v>87000</v>
      </c>
      <c r="D19589" s="5"/>
    </row>
    <row r="19590" spans="1:4" x14ac:dyDescent="0.25">
      <c r="A19590" s="2" t="s">
        <v>16</v>
      </c>
      <c r="B19590" s="2" t="s">
        <v>39</v>
      </c>
      <c r="C19590" s="4">
        <v>135000</v>
      </c>
      <c r="D19590" s="5"/>
    </row>
    <row r="19591" spans="1:4" x14ac:dyDescent="0.25">
      <c r="A19591" s="2" t="s">
        <v>6</v>
      </c>
      <c r="B19591" s="2" t="s">
        <v>9</v>
      </c>
      <c r="C19591" s="4">
        <v>135000</v>
      </c>
      <c r="D19591" s="5"/>
    </row>
    <row r="19592" spans="1:4" x14ac:dyDescent="0.25">
      <c r="A19592" s="2" t="s">
        <v>12</v>
      </c>
      <c r="B19592" s="2" t="s">
        <v>9</v>
      </c>
      <c r="C19592" s="4">
        <v>120828</v>
      </c>
      <c r="D19592" s="5"/>
    </row>
    <row r="19593" spans="1:4" x14ac:dyDescent="0.25">
      <c r="A19593" s="2" t="s">
        <v>6</v>
      </c>
      <c r="B19593" s="2" t="s">
        <v>9</v>
      </c>
      <c r="C19593" s="4">
        <v>138500</v>
      </c>
      <c r="D19593" s="5"/>
    </row>
    <row r="19594" spans="1:4" x14ac:dyDescent="0.25">
      <c r="A19594" s="2" t="s">
        <v>14</v>
      </c>
      <c r="B19594" s="2" t="s">
        <v>9</v>
      </c>
      <c r="C19594" s="5"/>
      <c r="D19594" s="6">
        <v>52.5</v>
      </c>
    </row>
    <row r="19595" spans="1:4" x14ac:dyDescent="0.25">
      <c r="A19595" s="2" t="s">
        <v>12</v>
      </c>
      <c r="B19595" s="2" t="s">
        <v>9</v>
      </c>
      <c r="C19595" s="4">
        <v>95700</v>
      </c>
      <c r="D19595" s="5"/>
    </row>
    <row r="19596" spans="1:4" x14ac:dyDescent="0.25">
      <c r="A19596" s="2" t="s">
        <v>14</v>
      </c>
      <c r="B19596" s="2" t="s">
        <v>9</v>
      </c>
      <c r="C19596" s="4">
        <v>82000</v>
      </c>
      <c r="D19596" s="5"/>
    </row>
    <row r="19597" spans="1:4" x14ac:dyDescent="0.25">
      <c r="A19597" s="2" t="s">
        <v>14</v>
      </c>
      <c r="B19597" s="2" t="s">
        <v>9</v>
      </c>
      <c r="C19597" s="4">
        <v>145000</v>
      </c>
      <c r="D19597" s="5"/>
    </row>
    <row r="19598" spans="1:4" x14ac:dyDescent="0.25">
      <c r="A19598" s="2" t="s">
        <v>13</v>
      </c>
      <c r="B19598" s="2" t="s">
        <v>9</v>
      </c>
      <c r="C19598" s="4">
        <v>175000</v>
      </c>
      <c r="D19598" s="5"/>
    </row>
    <row r="19599" spans="1:4" x14ac:dyDescent="0.25">
      <c r="A19599" s="2" t="s">
        <v>21</v>
      </c>
      <c r="B19599" s="2" t="s">
        <v>9</v>
      </c>
      <c r="C19599" s="4">
        <v>65000</v>
      </c>
      <c r="D19599" s="5"/>
    </row>
    <row r="19600" spans="1:4" x14ac:dyDescent="0.25">
      <c r="A19600" s="2" t="s">
        <v>14</v>
      </c>
      <c r="B19600" s="2" t="s">
        <v>7</v>
      </c>
      <c r="C19600" s="4">
        <v>43000</v>
      </c>
      <c r="D19600" s="5"/>
    </row>
    <row r="19601" spans="1:4" x14ac:dyDescent="0.25">
      <c r="A19601" s="2" t="s">
        <v>16</v>
      </c>
      <c r="B19601" s="2" t="s">
        <v>81</v>
      </c>
      <c r="C19601" s="4">
        <v>79200</v>
      </c>
      <c r="D19601" s="5"/>
    </row>
    <row r="19602" spans="1:4" x14ac:dyDescent="0.25">
      <c r="A19602" s="2" t="s">
        <v>14</v>
      </c>
      <c r="B19602" s="2" t="s">
        <v>9</v>
      </c>
      <c r="C19602" s="4">
        <v>97200</v>
      </c>
      <c r="D19602" s="5"/>
    </row>
    <row r="19603" spans="1:4" x14ac:dyDescent="0.25">
      <c r="A19603" s="2" t="s">
        <v>14</v>
      </c>
      <c r="B19603" s="2" t="s">
        <v>9</v>
      </c>
      <c r="C19603" s="4">
        <v>75000</v>
      </c>
      <c r="D19603" s="5"/>
    </row>
    <row r="19604" spans="1:4" x14ac:dyDescent="0.25">
      <c r="A19604" s="2" t="s">
        <v>8</v>
      </c>
      <c r="B19604" s="2" t="s">
        <v>61</v>
      </c>
      <c r="C19604" s="4">
        <v>96773</v>
      </c>
      <c r="D19604" s="5"/>
    </row>
    <row r="19605" spans="1:4" x14ac:dyDescent="0.25">
      <c r="A19605" s="2" t="s">
        <v>8</v>
      </c>
      <c r="B19605" s="2" t="s">
        <v>9</v>
      </c>
      <c r="C19605" s="5"/>
      <c r="D19605" s="6">
        <v>70</v>
      </c>
    </row>
    <row r="19606" spans="1:4" x14ac:dyDescent="0.25">
      <c r="A19606" s="2" t="s">
        <v>14</v>
      </c>
      <c r="B19606" s="2" t="s">
        <v>9</v>
      </c>
      <c r="C19606" s="5"/>
      <c r="D19606" s="6">
        <v>62.5</v>
      </c>
    </row>
    <row r="19607" spans="1:4" x14ac:dyDescent="0.25">
      <c r="A19607" s="2" t="s">
        <v>14</v>
      </c>
      <c r="B19607" s="2" t="s">
        <v>9</v>
      </c>
      <c r="C19607" s="5"/>
      <c r="D19607" s="6">
        <v>37.369999999999997</v>
      </c>
    </row>
    <row r="19608" spans="1:4" x14ac:dyDescent="0.25">
      <c r="A19608" s="2" t="s">
        <v>14</v>
      </c>
      <c r="B19608" s="2" t="s">
        <v>9</v>
      </c>
      <c r="C19608" s="5"/>
      <c r="D19608" s="6">
        <v>77.5</v>
      </c>
    </row>
    <row r="19609" spans="1:4" x14ac:dyDescent="0.25">
      <c r="A19609" s="2" t="s">
        <v>8</v>
      </c>
      <c r="B19609" s="2" t="s">
        <v>9</v>
      </c>
      <c r="C19609" s="5"/>
      <c r="D19609" s="6">
        <v>75</v>
      </c>
    </row>
    <row r="19610" spans="1:4" x14ac:dyDescent="0.25">
      <c r="A19610" s="2" t="s">
        <v>13</v>
      </c>
      <c r="B19610" s="2" t="s">
        <v>9</v>
      </c>
      <c r="C19610" s="5"/>
      <c r="D19610" s="6">
        <v>67.5</v>
      </c>
    </row>
    <row r="19611" spans="1:4" x14ac:dyDescent="0.25">
      <c r="A19611" s="2" t="s">
        <v>14</v>
      </c>
      <c r="B19611" s="2" t="s">
        <v>9</v>
      </c>
      <c r="C19611" s="4">
        <v>70000</v>
      </c>
      <c r="D19611" s="5"/>
    </row>
    <row r="19612" spans="1:4" x14ac:dyDescent="0.25">
      <c r="A19612" s="2" t="s">
        <v>8</v>
      </c>
      <c r="B19612" s="2" t="s">
        <v>9</v>
      </c>
      <c r="C19612" s="5"/>
      <c r="D19612" s="6">
        <v>37.5</v>
      </c>
    </row>
    <row r="19613" spans="1:4" x14ac:dyDescent="0.25">
      <c r="A19613" s="2" t="s">
        <v>14</v>
      </c>
      <c r="B19613" s="2" t="s">
        <v>9</v>
      </c>
      <c r="C19613" s="4">
        <v>86375</v>
      </c>
      <c r="D19613" s="5"/>
    </row>
    <row r="19614" spans="1:4" x14ac:dyDescent="0.25">
      <c r="A19614" s="2" t="s">
        <v>14</v>
      </c>
      <c r="B19614" s="2" t="s">
        <v>9</v>
      </c>
      <c r="C19614" s="5"/>
      <c r="D19614" s="6">
        <v>55</v>
      </c>
    </row>
    <row r="19615" spans="1:4" x14ac:dyDescent="0.25">
      <c r="A19615" s="2" t="s">
        <v>8</v>
      </c>
      <c r="B19615" s="2" t="s">
        <v>9</v>
      </c>
      <c r="C19615" s="4">
        <v>140000</v>
      </c>
      <c r="D19615" s="5"/>
    </row>
    <row r="19616" spans="1:4" x14ac:dyDescent="0.25">
      <c r="A19616" s="2" t="s">
        <v>14</v>
      </c>
      <c r="B19616" s="2" t="s">
        <v>51</v>
      </c>
      <c r="C19616" s="5"/>
      <c r="D19616" s="6">
        <v>15</v>
      </c>
    </row>
    <row r="19617" spans="1:4" x14ac:dyDescent="0.25">
      <c r="A19617" s="2" t="s">
        <v>6</v>
      </c>
      <c r="B19617" s="2" t="s">
        <v>9</v>
      </c>
      <c r="C19617" s="4">
        <v>160000</v>
      </c>
      <c r="D19617" s="5"/>
    </row>
    <row r="19618" spans="1:4" x14ac:dyDescent="0.25">
      <c r="A19618" s="2" t="s">
        <v>12</v>
      </c>
      <c r="B19618" s="2" t="s">
        <v>7</v>
      </c>
      <c r="C19618" s="4">
        <v>133000</v>
      </c>
      <c r="D19618" s="5"/>
    </row>
    <row r="19619" spans="1:4" x14ac:dyDescent="0.25">
      <c r="A19619" s="2" t="s">
        <v>14</v>
      </c>
      <c r="B19619" s="2" t="s">
        <v>23</v>
      </c>
      <c r="C19619" s="4">
        <v>119250</v>
      </c>
      <c r="D19619" s="5"/>
    </row>
    <row r="19620" spans="1:4" x14ac:dyDescent="0.25">
      <c r="A19620" s="2" t="s">
        <v>8</v>
      </c>
      <c r="B19620" s="2" t="s">
        <v>23</v>
      </c>
      <c r="C19620" s="4">
        <v>155000</v>
      </c>
      <c r="D19620" s="5"/>
    </row>
    <row r="19621" spans="1:4" x14ac:dyDescent="0.25">
      <c r="A19621" s="2" t="s">
        <v>10</v>
      </c>
      <c r="B19621" s="2" t="s">
        <v>9</v>
      </c>
      <c r="C19621" s="4">
        <v>90000</v>
      </c>
      <c r="D19621" s="5"/>
    </row>
    <row r="19622" spans="1:4" x14ac:dyDescent="0.25">
      <c r="A19622" s="2" t="s">
        <v>12</v>
      </c>
      <c r="B19622" s="2" t="s">
        <v>9</v>
      </c>
      <c r="C19622" s="4">
        <v>152500</v>
      </c>
      <c r="D19622" s="5"/>
    </row>
    <row r="19623" spans="1:4" x14ac:dyDescent="0.25">
      <c r="A19623" s="2" t="s">
        <v>12</v>
      </c>
      <c r="B19623" s="2" t="s">
        <v>9</v>
      </c>
      <c r="C19623" s="5"/>
      <c r="D19623" s="6">
        <v>17</v>
      </c>
    </row>
    <row r="19624" spans="1:4" x14ac:dyDescent="0.25">
      <c r="A19624" s="2" t="s">
        <v>12</v>
      </c>
      <c r="B19624" s="2" t="s">
        <v>9</v>
      </c>
      <c r="C19624" s="4">
        <v>107030</v>
      </c>
      <c r="D19624" s="5"/>
    </row>
    <row r="19625" spans="1:4" x14ac:dyDescent="0.25">
      <c r="A19625" s="2" t="s">
        <v>12</v>
      </c>
      <c r="B19625" s="2" t="s">
        <v>9</v>
      </c>
      <c r="C19625" s="5"/>
      <c r="D19625" s="6">
        <v>62.5</v>
      </c>
    </row>
    <row r="19626" spans="1:4" x14ac:dyDescent="0.25">
      <c r="A19626" s="2" t="s">
        <v>24</v>
      </c>
      <c r="B19626" s="2" t="s">
        <v>9</v>
      </c>
      <c r="C19626" s="4">
        <v>195000</v>
      </c>
      <c r="D19626" s="5"/>
    </row>
    <row r="19627" spans="1:4" x14ac:dyDescent="0.25">
      <c r="A19627" s="2" t="s">
        <v>12</v>
      </c>
      <c r="B19627" s="2" t="s">
        <v>9</v>
      </c>
      <c r="C19627" s="4">
        <v>185000</v>
      </c>
      <c r="D19627" s="5"/>
    </row>
    <row r="19628" spans="1:4" x14ac:dyDescent="0.25">
      <c r="A19628" s="2" t="s">
        <v>14</v>
      </c>
      <c r="B19628" s="2" t="s">
        <v>9</v>
      </c>
      <c r="C19628" s="4">
        <v>136500</v>
      </c>
      <c r="D19628" s="5"/>
    </row>
    <row r="19629" spans="1:4" x14ac:dyDescent="0.25">
      <c r="A19629" s="2" t="s">
        <v>14</v>
      </c>
      <c r="B19629" s="2" t="s">
        <v>9</v>
      </c>
      <c r="C19629" s="5"/>
      <c r="D19629" s="6">
        <v>38.75</v>
      </c>
    </row>
    <row r="19630" spans="1:4" x14ac:dyDescent="0.25">
      <c r="A19630" s="2" t="s">
        <v>8</v>
      </c>
      <c r="B19630" s="2" t="s">
        <v>9</v>
      </c>
      <c r="C19630" s="4">
        <v>117500</v>
      </c>
      <c r="D19630" s="5"/>
    </row>
    <row r="19631" spans="1:4" x14ac:dyDescent="0.25">
      <c r="A19631" s="2" t="s">
        <v>12</v>
      </c>
      <c r="B19631" s="2" t="s">
        <v>7</v>
      </c>
      <c r="C19631" s="5"/>
      <c r="D19631" s="6">
        <v>10</v>
      </c>
    </row>
    <row r="19632" spans="1:4" x14ac:dyDescent="0.25">
      <c r="A19632" s="2" t="s">
        <v>12</v>
      </c>
      <c r="B19632" s="2" t="s">
        <v>9</v>
      </c>
      <c r="C19632" s="4">
        <v>132884</v>
      </c>
      <c r="D19632" s="5"/>
    </row>
    <row r="19633" spans="1:4" x14ac:dyDescent="0.25">
      <c r="A19633" s="2" t="s">
        <v>14</v>
      </c>
      <c r="B19633" s="2" t="s">
        <v>9</v>
      </c>
      <c r="C19633" s="4">
        <v>167000</v>
      </c>
      <c r="D19633" s="5"/>
    </row>
    <row r="19634" spans="1:4" x14ac:dyDescent="0.25">
      <c r="A19634" s="2" t="s">
        <v>12</v>
      </c>
      <c r="B19634" s="2" t="s">
        <v>9</v>
      </c>
      <c r="C19634" s="4">
        <v>119550</v>
      </c>
      <c r="D19634" s="5"/>
    </row>
    <row r="19635" spans="1:4" x14ac:dyDescent="0.25">
      <c r="A19635" s="2" t="s">
        <v>12</v>
      </c>
      <c r="B19635" s="2" t="s">
        <v>15</v>
      </c>
      <c r="C19635" s="4">
        <v>56700</v>
      </c>
      <c r="D19635" s="5"/>
    </row>
    <row r="19636" spans="1:4" x14ac:dyDescent="0.25">
      <c r="A19636" s="2" t="s">
        <v>12</v>
      </c>
      <c r="B19636" s="2" t="s">
        <v>9</v>
      </c>
      <c r="C19636" s="5"/>
      <c r="D19636" s="6">
        <v>40.78</v>
      </c>
    </row>
    <row r="19637" spans="1:4" x14ac:dyDescent="0.25">
      <c r="A19637" s="2" t="s">
        <v>8</v>
      </c>
      <c r="B19637" s="2" t="s">
        <v>18</v>
      </c>
      <c r="C19637" s="4">
        <v>105000</v>
      </c>
      <c r="D19637" s="5"/>
    </row>
    <row r="19638" spans="1:4" x14ac:dyDescent="0.25">
      <c r="A19638" s="2" t="s">
        <v>14</v>
      </c>
      <c r="B19638" s="2" t="s">
        <v>7</v>
      </c>
      <c r="C19638" s="4">
        <v>139000</v>
      </c>
      <c r="D19638" s="5"/>
    </row>
    <row r="19639" spans="1:4" x14ac:dyDescent="0.25">
      <c r="A19639" s="2" t="s">
        <v>14</v>
      </c>
      <c r="B19639" s="2" t="s">
        <v>9</v>
      </c>
      <c r="C19639" s="5"/>
      <c r="D19639" s="6">
        <v>27.29</v>
      </c>
    </row>
    <row r="19640" spans="1:4" x14ac:dyDescent="0.25">
      <c r="A19640" s="2" t="s">
        <v>12</v>
      </c>
      <c r="B19640" s="2" t="s">
        <v>9</v>
      </c>
      <c r="C19640" s="4">
        <v>110000</v>
      </c>
      <c r="D19640" s="5"/>
    </row>
    <row r="19641" spans="1:4" x14ac:dyDescent="0.25">
      <c r="A19641" s="2" t="s">
        <v>12</v>
      </c>
      <c r="B19641" s="2" t="s">
        <v>20</v>
      </c>
      <c r="C19641" s="4">
        <v>89100</v>
      </c>
      <c r="D19641" s="5"/>
    </row>
    <row r="19642" spans="1:4" x14ac:dyDescent="0.25">
      <c r="A19642" s="2" t="s">
        <v>14</v>
      </c>
      <c r="B19642" s="2" t="s">
        <v>9</v>
      </c>
      <c r="C19642" s="5"/>
      <c r="D19642" s="6">
        <v>54</v>
      </c>
    </row>
    <row r="19643" spans="1:4" x14ac:dyDescent="0.25">
      <c r="A19643" s="2" t="s">
        <v>13</v>
      </c>
      <c r="B19643" s="2" t="s">
        <v>23</v>
      </c>
      <c r="C19643" s="4">
        <v>147500</v>
      </c>
      <c r="D19643" s="5"/>
    </row>
    <row r="19644" spans="1:4" x14ac:dyDescent="0.25">
      <c r="A19644" s="2" t="s">
        <v>14</v>
      </c>
      <c r="B19644" s="2" t="s">
        <v>9</v>
      </c>
      <c r="C19644" s="4">
        <v>74050</v>
      </c>
      <c r="D19644" s="5"/>
    </row>
    <row r="19645" spans="1:4" x14ac:dyDescent="0.25">
      <c r="A19645" s="2" t="s">
        <v>8</v>
      </c>
      <c r="B19645" s="2" t="s">
        <v>9</v>
      </c>
      <c r="C19645" s="5"/>
      <c r="D19645" s="6">
        <v>45.89</v>
      </c>
    </row>
    <row r="19646" spans="1:4" x14ac:dyDescent="0.25">
      <c r="A19646" s="2" t="s">
        <v>14</v>
      </c>
      <c r="B19646" s="2" t="s">
        <v>9</v>
      </c>
      <c r="C19646" s="4">
        <v>55000</v>
      </c>
      <c r="D19646" s="5"/>
    </row>
    <row r="19647" spans="1:4" x14ac:dyDescent="0.25">
      <c r="A19647" s="2" t="s">
        <v>10</v>
      </c>
      <c r="B19647" s="2" t="s">
        <v>9</v>
      </c>
      <c r="C19647" s="4">
        <v>170875</v>
      </c>
      <c r="D19647" s="5"/>
    </row>
    <row r="19648" spans="1:4" x14ac:dyDescent="0.25">
      <c r="A19648" s="2" t="s">
        <v>14</v>
      </c>
      <c r="B19648" s="2" t="s">
        <v>9</v>
      </c>
      <c r="C19648" s="4">
        <v>80000</v>
      </c>
      <c r="D19648" s="5"/>
    </row>
    <row r="19649" spans="1:4" x14ac:dyDescent="0.25">
      <c r="A19649" s="2" t="s">
        <v>8</v>
      </c>
      <c r="B19649" s="2" t="s">
        <v>9</v>
      </c>
      <c r="C19649" s="4">
        <v>87500</v>
      </c>
      <c r="D19649" s="5"/>
    </row>
    <row r="19650" spans="1:4" x14ac:dyDescent="0.25">
      <c r="A19650" s="2" t="s">
        <v>14</v>
      </c>
      <c r="B19650" s="2" t="s">
        <v>9</v>
      </c>
      <c r="C19650" s="5"/>
      <c r="D19650" s="6">
        <v>51.5</v>
      </c>
    </row>
    <row r="19651" spans="1:4" x14ac:dyDescent="0.25">
      <c r="A19651" s="2" t="s">
        <v>12</v>
      </c>
      <c r="B19651" s="2" t="s">
        <v>7</v>
      </c>
      <c r="C19651" s="5"/>
      <c r="D19651" s="6">
        <v>60</v>
      </c>
    </row>
    <row r="19652" spans="1:4" x14ac:dyDescent="0.25">
      <c r="A19652" s="2" t="s">
        <v>14</v>
      </c>
      <c r="B19652" s="2" t="s">
        <v>9</v>
      </c>
      <c r="C19652" s="5"/>
      <c r="D19652" s="6">
        <v>65</v>
      </c>
    </row>
    <row r="19653" spans="1:4" x14ac:dyDescent="0.25">
      <c r="A19653" s="2" t="s">
        <v>13</v>
      </c>
      <c r="B19653" s="2" t="s">
        <v>9</v>
      </c>
      <c r="C19653" s="4">
        <v>155000</v>
      </c>
      <c r="D19653" s="5"/>
    </row>
    <row r="19654" spans="1:4" x14ac:dyDescent="0.25">
      <c r="A19654" s="2" t="s">
        <v>12</v>
      </c>
      <c r="B19654" s="2" t="s">
        <v>9</v>
      </c>
      <c r="C19654" s="4">
        <v>108000</v>
      </c>
      <c r="D19654" s="5"/>
    </row>
    <row r="19655" spans="1:4" x14ac:dyDescent="0.25">
      <c r="A19655" s="2" t="s">
        <v>14</v>
      </c>
      <c r="B19655" s="2" t="s">
        <v>9</v>
      </c>
      <c r="C19655" s="4">
        <v>72500</v>
      </c>
      <c r="D19655" s="5"/>
    </row>
    <row r="19656" spans="1:4" x14ac:dyDescent="0.25">
      <c r="A19656" s="2" t="s">
        <v>10</v>
      </c>
      <c r="B19656" s="2" t="s">
        <v>9</v>
      </c>
      <c r="C19656" s="4">
        <v>115000</v>
      </c>
      <c r="D19656" s="5"/>
    </row>
    <row r="19657" spans="1:4" x14ac:dyDescent="0.25">
      <c r="A19657" s="2" t="s">
        <v>12</v>
      </c>
      <c r="B19657" s="2" t="s">
        <v>9</v>
      </c>
      <c r="C19657" s="4">
        <v>115000</v>
      </c>
      <c r="D19657" s="5"/>
    </row>
    <row r="19658" spans="1:4" x14ac:dyDescent="0.25">
      <c r="A19658" s="2" t="s">
        <v>8</v>
      </c>
      <c r="B19658" s="2" t="s">
        <v>9</v>
      </c>
      <c r="C19658" s="5"/>
      <c r="D19658" s="6">
        <v>54.13</v>
      </c>
    </row>
    <row r="19659" spans="1:4" x14ac:dyDescent="0.25">
      <c r="A19659" s="2" t="s">
        <v>12</v>
      </c>
      <c r="B19659" s="2" t="s">
        <v>9</v>
      </c>
      <c r="C19659" s="4">
        <v>107500</v>
      </c>
      <c r="D19659" s="5"/>
    </row>
    <row r="19660" spans="1:4" x14ac:dyDescent="0.25">
      <c r="A19660" s="2" t="s">
        <v>14</v>
      </c>
      <c r="B19660" s="2" t="s">
        <v>9</v>
      </c>
      <c r="C19660" s="4">
        <v>85415</v>
      </c>
      <c r="D19660" s="5"/>
    </row>
    <row r="19661" spans="1:4" x14ac:dyDescent="0.25">
      <c r="A19661" s="2" t="s">
        <v>8</v>
      </c>
      <c r="B19661" s="2" t="s">
        <v>44</v>
      </c>
      <c r="C19661" s="4">
        <v>147500</v>
      </c>
      <c r="D19661" s="5"/>
    </row>
    <row r="19662" spans="1:4" x14ac:dyDescent="0.25">
      <c r="A19662" s="2" t="s">
        <v>12</v>
      </c>
      <c r="B19662" s="2" t="s">
        <v>9</v>
      </c>
      <c r="C19662" s="4">
        <v>125000</v>
      </c>
      <c r="D19662" s="5"/>
    </row>
    <row r="19663" spans="1:4" x14ac:dyDescent="0.25">
      <c r="A19663" s="2" t="s">
        <v>14</v>
      </c>
      <c r="B19663" s="2" t="s">
        <v>9</v>
      </c>
      <c r="C19663" s="4">
        <v>54000</v>
      </c>
      <c r="D19663" s="5"/>
    </row>
    <row r="19664" spans="1:4" x14ac:dyDescent="0.25">
      <c r="A19664" s="2" t="s">
        <v>14</v>
      </c>
      <c r="B19664" s="2" t="s">
        <v>9</v>
      </c>
      <c r="C19664" s="5"/>
      <c r="D19664" s="6">
        <v>21</v>
      </c>
    </row>
    <row r="19665" spans="1:4" x14ac:dyDescent="0.25">
      <c r="A19665" s="2" t="s">
        <v>14</v>
      </c>
      <c r="B19665" s="2" t="s">
        <v>9</v>
      </c>
      <c r="C19665" s="4">
        <v>81705</v>
      </c>
      <c r="D19665" s="5"/>
    </row>
    <row r="19666" spans="1:4" x14ac:dyDescent="0.25">
      <c r="A19666" s="2" t="s">
        <v>12</v>
      </c>
      <c r="B19666" s="2" t="s">
        <v>7</v>
      </c>
      <c r="C19666" s="5"/>
      <c r="D19666" s="6">
        <v>75</v>
      </c>
    </row>
    <row r="19667" spans="1:4" x14ac:dyDescent="0.25">
      <c r="A19667" s="2" t="s">
        <v>21</v>
      </c>
      <c r="B19667" s="2" t="s">
        <v>9</v>
      </c>
      <c r="C19667" s="5"/>
      <c r="D19667" s="6">
        <v>60</v>
      </c>
    </row>
    <row r="19668" spans="1:4" x14ac:dyDescent="0.25">
      <c r="A19668" s="2" t="s">
        <v>12</v>
      </c>
      <c r="B19668" s="2" t="s">
        <v>9</v>
      </c>
      <c r="C19668" s="4">
        <v>140000</v>
      </c>
      <c r="D19668" s="5"/>
    </row>
    <row r="19669" spans="1:4" x14ac:dyDescent="0.25">
      <c r="A19669" s="2" t="s">
        <v>10</v>
      </c>
      <c r="B19669" s="2" t="s">
        <v>35</v>
      </c>
      <c r="C19669" s="4">
        <v>111175</v>
      </c>
      <c r="D19669" s="5"/>
    </row>
    <row r="19670" spans="1:4" x14ac:dyDescent="0.25">
      <c r="A19670" s="2" t="s">
        <v>10</v>
      </c>
      <c r="B19670" s="2" t="s">
        <v>9</v>
      </c>
      <c r="C19670" s="4">
        <v>140000</v>
      </c>
      <c r="D19670" s="5"/>
    </row>
    <row r="19671" spans="1:4" x14ac:dyDescent="0.25">
      <c r="A19671" s="2" t="s">
        <v>14</v>
      </c>
      <c r="B19671" s="2" t="s">
        <v>9</v>
      </c>
      <c r="C19671" s="5"/>
      <c r="D19671" s="6">
        <v>35</v>
      </c>
    </row>
    <row r="19672" spans="1:4" x14ac:dyDescent="0.25">
      <c r="A19672" s="2" t="s">
        <v>16</v>
      </c>
      <c r="B19672" s="2" t="s">
        <v>100</v>
      </c>
      <c r="C19672" s="4">
        <v>173500</v>
      </c>
      <c r="D19672" s="5"/>
    </row>
    <row r="19673" spans="1:4" x14ac:dyDescent="0.25">
      <c r="A19673" s="2" t="s">
        <v>12</v>
      </c>
      <c r="B19673" s="2" t="s">
        <v>9</v>
      </c>
      <c r="C19673" s="4">
        <v>75000</v>
      </c>
      <c r="D19673" s="5"/>
    </row>
    <row r="19674" spans="1:4" x14ac:dyDescent="0.25">
      <c r="A19674" s="2" t="s">
        <v>14</v>
      </c>
      <c r="B19674" s="2" t="s">
        <v>47</v>
      </c>
      <c r="C19674" s="4">
        <v>100500</v>
      </c>
      <c r="D19674" s="5"/>
    </row>
    <row r="19675" spans="1:4" x14ac:dyDescent="0.25">
      <c r="A19675" s="2" t="s">
        <v>12</v>
      </c>
      <c r="B19675" s="2" t="s">
        <v>9</v>
      </c>
      <c r="C19675" s="5"/>
      <c r="D19675" s="6">
        <v>70</v>
      </c>
    </row>
    <row r="19676" spans="1:4" x14ac:dyDescent="0.25">
      <c r="A19676" s="2" t="s">
        <v>12</v>
      </c>
      <c r="B19676" s="2" t="s">
        <v>9</v>
      </c>
      <c r="C19676" s="5"/>
      <c r="D19676" s="6">
        <v>67.5</v>
      </c>
    </row>
    <row r="19677" spans="1:4" x14ac:dyDescent="0.25">
      <c r="A19677" s="2" t="s">
        <v>12</v>
      </c>
      <c r="B19677" s="2" t="s">
        <v>9</v>
      </c>
      <c r="C19677" s="4">
        <v>130000</v>
      </c>
      <c r="D19677" s="5"/>
    </row>
    <row r="19678" spans="1:4" x14ac:dyDescent="0.25">
      <c r="A19678" s="2" t="s">
        <v>8</v>
      </c>
      <c r="B19678" s="2" t="s">
        <v>9</v>
      </c>
      <c r="C19678" s="4">
        <v>102200</v>
      </c>
      <c r="D19678" s="5"/>
    </row>
    <row r="19679" spans="1:4" x14ac:dyDescent="0.25">
      <c r="A19679" s="2" t="s">
        <v>21</v>
      </c>
      <c r="B19679" s="2" t="s">
        <v>9</v>
      </c>
      <c r="C19679" s="5"/>
      <c r="D19679" s="6">
        <v>72</v>
      </c>
    </row>
    <row r="19680" spans="1:4" x14ac:dyDescent="0.25">
      <c r="A19680" s="2" t="s">
        <v>13</v>
      </c>
      <c r="B19680" s="2" t="s">
        <v>9</v>
      </c>
      <c r="C19680" s="4">
        <v>90000</v>
      </c>
      <c r="D19680" s="5"/>
    </row>
    <row r="19681" spans="1:4" x14ac:dyDescent="0.25">
      <c r="A19681" s="2" t="s">
        <v>14</v>
      </c>
      <c r="B19681" s="2" t="s">
        <v>9</v>
      </c>
      <c r="C19681" s="4">
        <v>69591</v>
      </c>
      <c r="D19681" s="5"/>
    </row>
    <row r="19682" spans="1:4" x14ac:dyDescent="0.25">
      <c r="A19682" s="2" t="s">
        <v>14</v>
      </c>
      <c r="B19682" s="2" t="s">
        <v>29</v>
      </c>
      <c r="C19682" s="4">
        <v>75068</v>
      </c>
      <c r="D19682" s="5"/>
    </row>
    <row r="19683" spans="1:4" x14ac:dyDescent="0.25">
      <c r="A19683" s="2" t="s">
        <v>6</v>
      </c>
      <c r="B19683" s="2" t="s">
        <v>9</v>
      </c>
      <c r="C19683" s="4">
        <v>145000</v>
      </c>
      <c r="D19683" s="5"/>
    </row>
    <row r="19684" spans="1:4" x14ac:dyDescent="0.25">
      <c r="A19684" s="2" t="s">
        <v>14</v>
      </c>
      <c r="B19684" s="2" t="s">
        <v>9</v>
      </c>
      <c r="C19684" s="4">
        <v>150000</v>
      </c>
      <c r="D19684" s="5"/>
    </row>
    <row r="19685" spans="1:4" x14ac:dyDescent="0.25">
      <c r="A19685" s="2" t="s">
        <v>12</v>
      </c>
      <c r="B19685" s="2" t="s">
        <v>9</v>
      </c>
      <c r="C19685" s="4">
        <v>120631</v>
      </c>
      <c r="D19685" s="5"/>
    </row>
    <row r="19686" spans="1:4" x14ac:dyDescent="0.25">
      <c r="A19686" s="2" t="s">
        <v>14</v>
      </c>
      <c r="B19686" s="2" t="s">
        <v>37</v>
      </c>
      <c r="C19686" s="4">
        <v>111175</v>
      </c>
      <c r="D19686" s="5"/>
    </row>
    <row r="19687" spans="1:4" x14ac:dyDescent="0.25">
      <c r="A19687" s="2" t="s">
        <v>12</v>
      </c>
      <c r="B19687" s="2" t="s">
        <v>50</v>
      </c>
      <c r="C19687" s="4">
        <v>132500</v>
      </c>
      <c r="D19687" s="5"/>
    </row>
    <row r="19688" spans="1:4" x14ac:dyDescent="0.25">
      <c r="A19688" s="2" t="s">
        <v>8</v>
      </c>
      <c r="B19688" s="2" t="s">
        <v>9</v>
      </c>
      <c r="C19688" s="4">
        <v>161952</v>
      </c>
      <c r="D19688" s="5"/>
    </row>
    <row r="19689" spans="1:4" x14ac:dyDescent="0.25">
      <c r="A19689" s="2" t="s">
        <v>12</v>
      </c>
      <c r="B19689" s="2" t="s">
        <v>9</v>
      </c>
      <c r="C19689" s="4">
        <v>157500</v>
      </c>
      <c r="D19689" s="5"/>
    </row>
    <row r="19690" spans="1:4" x14ac:dyDescent="0.25">
      <c r="A19690" s="2" t="s">
        <v>21</v>
      </c>
      <c r="B19690" s="2" t="s">
        <v>9</v>
      </c>
      <c r="C19690" s="5"/>
      <c r="D19690" s="6">
        <v>20</v>
      </c>
    </row>
    <row r="19691" spans="1:4" x14ac:dyDescent="0.25">
      <c r="A19691" s="2" t="s">
        <v>8</v>
      </c>
      <c r="B19691" s="2" t="s">
        <v>9</v>
      </c>
      <c r="C19691" s="5"/>
      <c r="D19691" s="6">
        <v>62.5</v>
      </c>
    </row>
    <row r="19692" spans="1:4" x14ac:dyDescent="0.25">
      <c r="A19692" s="2" t="s">
        <v>12</v>
      </c>
      <c r="B19692" s="2" t="s">
        <v>9</v>
      </c>
      <c r="C19692" s="5"/>
      <c r="D19692" s="6">
        <v>52.5</v>
      </c>
    </row>
    <row r="19693" spans="1:4" x14ac:dyDescent="0.25">
      <c r="A19693" s="2" t="s">
        <v>13</v>
      </c>
      <c r="B19693" s="2" t="s">
        <v>9</v>
      </c>
      <c r="C19693" s="4">
        <v>145000</v>
      </c>
      <c r="D19693" s="5"/>
    </row>
    <row r="19694" spans="1:4" x14ac:dyDescent="0.25">
      <c r="A19694" s="2" t="s">
        <v>8</v>
      </c>
      <c r="B19694" s="2" t="s">
        <v>9</v>
      </c>
      <c r="C19694" s="4">
        <v>125000</v>
      </c>
      <c r="D19694" s="5"/>
    </row>
    <row r="19695" spans="1:4" x14ac:dyDescent="0.25">
      <c r="A19695" s="2" t="s">
        <v>12</v>
      </c>
      <c r="B19695" s="2" t="s">
        <v>9</v>
      </c>
      <c r="C19695" s="4">
        <v>216500</v>
      </c>
      <c r="D19695" s="5"/>
    </row>
    <row r="19696" spans="1:4" x14ac:dyDescent="0.25">
      <c r="A19696" s="2" t="s">
        <v>8</v>
      </c>
      <c r="B19696" s="2" t="s">
        <v>37</v>
      </c>
      <c r="C19696" s="4">
        <v>147500</v>
      </c>
      <c r="D19696" s="5"/>
    </row>
    <row r="19697" spans="1:4" x14ac:dyDescent="0.25">
      <c r="A19697" s="2" t="s">
        <v>10</v>
      </c>
      <c r="B19697" s="2" t="s">
        <v>9</v>
      </c>
      <c r="C19697" s="4">
        <v>115000</v>
      </c>
      <c r="D19697" s="5"/>
    </row>
    <row r="19698" spans="1:4" x14ac:dyDescent="0.25">
      <c r="A19698" s="2" t="s">
        <v>14</v>
      </c>
      <c r="B19698" s="2" t="s">
        <v>20</v>
      </c>
      <c r="C19698" s="4">
        <v>111175</v>
      </c>
      <c r="D19698" s="5"/>
    </row>
    <row r="19699" spans="1:4" x14ac:dyDescent="0.25">
      <c r="A19699" s="2" t="s">
        <v>12</v>
      </c>
      <c r="B19699" s="2" t="s">
        <v>9</v>
      </c>
      <c r="C19699" s="4">
        <v>115000</v>
      </c>
      <c r="D19699" s="5"/>
    </row>
    <row r="19700" spans="1:4" x14ac:dyDescent="0.25">
      <c r="A19700" s="2" t="s">
        <v>14</v>
      </c>
      <c r="B19700" s="2" t="s">
        <v>9</v>
      </c>
      <c r="C19700" s="4">
        <v>110000</v>
      </c>
      <c r="D19700" s="5"/>
    </row>
    <row r="19701" spans="1:4" x14ac:dyDescent="0.25">
      <c r="A19701" s="2" t="s">
        <v>6</v>
      </c>
      <c r="B19701" s="2" t="s">
        <v>9</v>
      </c>
      <c r="C19701" s="5"/>
      <c r="D19701" s="6">
        <v>50</v>
      </c>
    </row>
    <row r="19702" spans="1:4" x14ac:dyDescent="0.25">
      <c r="A19702" s="2" t="s">
        <v>12</v>
      </c>
      <c r="B19702" s="2" t="s">
        <v>9</v>
      </c>
      <c r="C19702" s="4">
        <v>120001</v>
      </c>
      <c r="D19702" s="5"/>
    </row>
    <row r="19703" spans="1:4" x14ac:dyDescent="0.25">
      <c r="A19703" s="2" t="s">
        <v>12</v>
      </c>
      <c r="B19703" s="2" t="s">
        <v>9</v>
      </c>
      <c r="C19703" s="5"/>
      <c r="D19703" s="6">
        <v>29.5</v>
      </c>
    </row>
    <row r="19704" spans="1:4" x14ac:dyDescent="0.25">
      <c r="A19704" s="2" t="s">
        <v>14</v>
      </c>
      <c r="B19704" s="2" t="s">
        <v>9</v>
      </c>
      <c r="C19704" s="5"/>
      <c r="D19704" s="6">
        <v>23</v>
      </c>
    </row>
    <row r="19705" spans="1:4" x14ac:dyDescent="0.25">
      <c r="A19705" s="2" t="s">
        <v>6</v>
      </c>
      <c r="B19705" s="2" t="s">
        <v>9</v>
      </c>
      <c r="C19705" s="4">
        <v>100025</v>
      </c>
      <c r="D19705" s="5"/>
    </row>
    <row r="19706" spans="1:4" x14ac:dyDescent="0.25">
      <c r="A19706" s="2" t="s">
        <v>8</v>
      </c>
      <c r="B19706" s="2" t="s">
        <v>18</v>
      </c>
      <c r="C19706" s="4">
        <v>90000</v>
      </c>
      <c r="D19706" s="5"/>
    </row>
    <row r="19707" spans="1:4" x14ac:dyDescent="0.25">
      <c r="A19707" s="2" t="s">
        <v>11</v>
      </c>
      <c r="B19707" s="2" t="s">
        <v>23</v>
      </c>
      <c r="C19707" s="4">
        <v>166000</v>
      </c>
      <c r="D19707" s="5"/>
    </row>
    <row r="19708" spans="1:4" x14ac:dyDescent="0.25">
      <c r="A19708" s="2" t="s">
        <v>16</v>
      </c>
      <c r="B19708" s="2" t="s">
        <v>18</v>
      </c>
      <c r="C19708" s="4">
        <v>99150</v>
      </c>
      <c r="D19708" s="5"/>
    </row>
    <row r="19709" spans="1:4" x14ac:dyDescent="0.25">
      <c r="A19709" s="2" t="s">
        <v>14</v>
      </c>
      <c r="B19709" s="2" t="s">
        <v>7</v>
      </c>
      <c r="C19709" s="4">
        <v>74225</v>
      </c>
      <c r="D19709" s="5"/>
    </row>
    <row r="19710" spans="1:4" x14ac:dyDescent="0.25">
      <c r="A19710" s="2" t="s">
        <v>21</v>
      </c>
      <c r="B19710" s="2" t="s">
        <v>54</v>
      </c>
      <c r="C19710" s="4">
        <v>89100</v>
      </c>
      <c r="D19710" s="5"/>
    </row>
    <row r="19711" spans="1:4" x14ac:dyDescent="0.25">
      <c r="A19711" s="2" t="s">
        <v>14</v>
      </c>
      <c r="B19711" s="2" t="s">
        <v>9</v>
      </c>
      <c r="C19711" s="4">
        <v>70000</v>
      </c>
      <c r="D19711" s="5"/>
    </row>
    <row r="19712" spans="1:4" x14ac:dyDescent="0.25">
      <c r="A19712" s="2" t="s">
        <v>12</v>
      </c>
      <c r="B19712" s="2" t="s">
        <v>7</v>
      </c>
      <c r="C19712" s="5"/>
      <c r="D19712" s="6">
        <v>77.5</v>
      </c>
    </row>
    <row r="19713" spans="1:4" x14ac:dyDescent="0.25">
      <c r="A19713" s="2" t="s">
        <v>12</v>
      </c>
      <c r="B19713" s="2" t="s">
        <v>9</v>
      </c>
      <c r="C19713" s="4">
        <v>115000</v>
      </c>
      <c r="D19713" s="5"/>
    </row>
    <row r="19714" spans="1:4" x14ac:dyDescent="0.25">
      <c r="A19714" s="2" t="s">
        <v>14</v>
      </c>
      <c r="B19714" s="2" t="s">
        <v>9</v>
      </c>
      <c r="C19714" s="5"/>
      <c r="D19714" s="6">
        <v>68.5</v>
      </c>
    </row>
    <row r="19715" spans="1:4" x14ac:dyDescent="0.25">
      <c r="A19715" s="2" t="s">
        <v>6</v>
      </c>
      <c r="B19715" s="2" t="s">
        <v>9</v>
      </c>
      <c r="C19715" s="4">
        <v>140000</v>
      </c>
      <c r="D19715" s="5"/>
    </row>
    <row r="19716" spans="1:4" x14ac:dyDescent="0.25">
      <c r="A19716" s="2" t="s">
        <v>14</v>
      </c>
      <c r="B19716" s="2" t="s">
        <v>9</v>
      </c>
      <c r="C19716" s="4">
        <v>57550</v>
      </c>
      <c r="D19716" s="5"/>
    </row>
    <row r="19717" spans="1:4" x14ac:dyDescent="0.25">
      <c r="A19717" s="2" t="s">
        <v>12</v>
      </c>
      <c r="B19717" s="2" t="s">
        <v>9</v>
      </c>
      <c r="C19717" s="4">
        <v>145000</v>
      </c>
      <c r="D19717" s="5"/>
    </row>
    <row r="19718" spans="1:4" x14ac:dyDescent="0.25">
      <c r="A19718" s="2" t="s">
        <v>12</v>
      </c>
      <c r="B19718" s="2" t="s">
        <v>9</v>
      </c>
      <c r="C19718" s="5"/>
      <c r="D19718" s="6">
        <v>95</v>
      </c>
    </row>
    <row r="19719" spans="1:4" x14ac:dyDescent="0.25">
      <c r="A19719" s="2" t="s">
        <v>12</v>
      </c>
      <c r="B19719" s="2" t="s">
        <v>9</v>
      </c>
      <c r="C19719" s="4">
        <v>100703</v>
      </c>
      <c r="D19719" s="5"/>
    </row>
    <row r="19720" spans="1:4" x14ac:dyDescent="0.25">
      <c r="A19720" s="2" t="s">
        <v>13</v>
      </c>
      <c r="B19720" s="2" t="s">
        <v>9</v>
      </c>
      <c r="C19720" s="5"/>
      <c r="D19720" s="6">
        <v>52.5</v>
      </c>
    </row>
    <row r="19721" spans="1:4" x14ac:dyDescent="0.25">
      <c r="A19721" s="2" t="s">
        <v>14</v>
      </c>
      <c r="B19721" s="2" t="s">
        <v>9</v>
      </c>
      <c r="C19721" s="5"/>
      <c r="D19721" s="6">
        <v>24</v>
      </c>
    </row>
    <row r="19722" spans="1:4" x14ac:dyDescent="0.25">
      <c r="A19722" s="2" t="s">
        <v>12</v>
      </c>
      <c r="B19722" s="2" t="s">
        <v>9</v>
      </c>
      <c r="C19722" s="4">
        <v>120000</v>
      </c>
      <c r="D19722" s="5"/>
    </row>
    <row r="19723" spans="1:4" x14ac:dyDescent="0.25">
      <c r="A19723" s="2" t="s">
        <v>12</v>
      </c>
      <c r="B19723" s="2" t="s">
        <v>7</v>
      </c>
      <c r="C19723" s="4">
        <v>127500</v>
      </c>
      <c r="D19723" s="5"/>
    </row>
    <row r="19724" spans="1:4" x14ac:dyDescent="0.25">
      <c r="A19724" s="2" t="s">
        <v>12</v>
      </c>
      <c r="B19724" s="2" t="s">
        <v>9</v>
      </c>
      <c r="C19724" s="5"/>
      <c r="D19724" s="6">
        <v>52.5</v>
      </c>
    </row>
    <row r="19725" spans="1:4" x14ac:dyDescent="0.25">
      <c r="A19725" s="2" t="s">
        <v>21</v>
      </c>
      <c r="B19725" s="2" t="s">
        <v>9</v>
      </c>
      <c r="C19725" s="4">
        <v>95640</v>
      </c>
      <c r="D19725" s="5"/>
    </row>
    <row r="19726" spans="1:4" x14ac:dyDescent="0.25">
      <c r="A19726" s="2" t="s">
        <v>14</v>
      </c>
      <c r="B19726" s="2" t="s">
        <v>9</v>
      </c>
      <c r="C19726" s="5"/>
      <c r="D19726" s="6">
        <v>24.97</v>
      </c>
    </row>
    <row r="19727" spans="1:4" x14ac:dyDescent="0.25">
      <c r="A19727" s="2" t="s">
        <v>14</v>
      </c>
      <c r="B19727" s="2" t="s">
        <v>9</v>
      </c>
      <c r="C19727" s="5"/>
      <c r="D19727" s="6">
        <v>53.03</v>
      </c>
    </row>
    <row r="19728" spans="1:4" x14ac:dyDescent="0.25">
      <c r="A19728" s="2" t="s">
        <v>8</v>
      </c>
      <c r="B19728" s="2" t="s">
        <v>9</v>
      </c>
      <c r="C19728" s="4">
        <v>215352</v>
      </c>
      <c r="D19728" s="5"/>
    </row>
    <row r="19729" spans="1:4" x14ac:dyDescent="0.25">
      <c r="A19729" s="2" t="s">
        <v>12</v>
      </c>
      <c r="B19729" s="2" t="s">
        <v>9</v>
      </c>
      <c r="C19729" s="4">
        <v>35000</v>
      </c>
      <c r="D19729" s="5"/>
    </row>
    <row r="19730" spans="1:4" x14ac:dyDescent="0.25">
      <c r="A19730" s="2" t="s">
        <v>12</v>
      </c>
      <c r="B19730" s="2" t="s">
        <v>9</v>
      </c>
      <c r="C19730" s="5"/>
      <c r="D19730" s="6">
        <v>85</v>
      </c>
    </row>
    <row r="19731" spans="1:4" x14ac:dyDescent="0.25">
      <c r="A19731" s="2" t="s">
        <v>12</v>
      </c>
      <c r="B19731" s="2" t="s">
        <v>7</v>
      </c>
      <c r="C19731" s="4">
        <v>100000</v>
      </c>
      <c r="D19731" s="5"/>
    </row>
    <row r="19732" spans="1:4" x14ac:dyDescent="0.25">
      <c r="A19732" s="2" t="s">
        <v>21</v>
      </c>
      <c r="B19732" s="2" t="s">
        <v>9</v>
      </c>
      <c r="C19732" s="4">
        <v>99150</v>
      </c>
      <c r="D19732" s="5"/>
    </row>
    <row r="19733" spans="1:4" x14ac:dyDescent="0.25">
      <c r="A19733" s="2" t="s">
        <v>12</v>
      </c>
      <c r="B19733" s="2" t="s">
        <v>9</v>
      </c>
      <c r="C19733" s="4">
        <v>90000</v>
      </c>
      <c r="D19733" s="5"/>
    </row>
    <row r="19734" spans="1:4" x14ac:dyDescent="0.25">
      <c r="A19734" s="2" t="s">
        <v>14</v>
      </c>
      <c r="B19734" s="2" t="s">
        <v>9</v>
      </c>
      <c r="C19734" s="4">
        <v>115000</v>
      </c>
      <c r="D19734" s="5"/>
    </row>
    <row r="19735" spans="1:4" x14ac:dyDescent="0.25">
      <c r="A19735" s="2" t="s">
        <v>12</v>
      </c>
      <c r="B19735" s="2" t="s">
        <v>9</v>
      </c>
      <c r="C19735" s="4">
        <v>157500</v>
      </c>
      <c r="D19735" s="5"/>
    </row>
    <row r="19736" spans="1:4" x14ac:dyDescent="0.25">
      <c r="A19736" s="2" t="s">
        <v>10</v>
      </c>
      <c r="B19736" s="2" t="s">
        <v>9</v>
      </c>
      <c r="C19736" s="4">
        <v>98800</v>
      </c>
      <c r="D19736" s="5"/>
    </row>
    <row r="19737" spans="1:4" x14ac:dyDescent="0.25">
      <c r="A19737" s="2" t="s">
        <v>14</v>
      </c>
      <c r="B19737" s="2" t="s">
        <v>9</v>
      </c>
      <c r="C19737" s="4">
        <v>91000</v>
      </c>
      <c r="D19737" s="5"/>
    </row>
    <row r="19738" spans="1:4" x14ac:dyDescent="0.25">
      <c r="A19738" s="2" t="s">
        <v>14</v>
      </c>
      <c r="B19738" s="2" t="s">
        <v>9</v>
      </c>
      <c r="C19738" s="4">
        <v>60000</v>
      </c>
      <c r="D19738" s="5"/>
    </row>
    <row r="19739" spans="1:4" x14ac:dyDescent="0.25">
      <c r="A19739" s="2" t="s">
        <v>11</v>
      </c>
      <c r="B19739" s="2" t="s">
        <v>9</v>
      </c>
      <c r="C19739" s="5"/>
      <c r="D19739" s="6">
        <v>65</v>
      </c>
    </row>
    <row r="19740" spans="1:4" x14ac:dyDescent="0.25">
      <c r="A19740" s="2" t="s">
        <v>6</v>
      </c>
      <c r="B19740" s="2" t="s">
        <v>9</v>
      </c>
      <c r="C19740" s="4">
        <v>170000</v>
      </c>
      <c r="D19740" s="5"/>
    </row>
    <row r="19741" spans="1:4" x14ac:dyDescent="0.25">
      <c r="A19741" s="2" t="s">
        <v>14</v>
      </c>
      <c r="B19741" s="2" t="s">
        <v>9</v>
      </c>
      <c r="C19741" s="5"/>
      <c r="D19741" s="6">
        <v>14.62</v>
      </c>
    </row>
    <row r="19742" spans="1:4" x14ac:dyDescent="0.25">
      <c r="A19742" s="2" t="s">
        <v>14</v>
      </c>
      <c r="B19742" s="2" t="s">
        <v>9</v>
      </c>
      <c r="C19742" s="5"/>
      <c r="D19742" s="6">
        <v>47.5</v>
      </c>
    </row>
    <row r="19743" spans="1:4" x14ac:dyDescent="0.25">
      <c r="A19743" s="2" t="s">
        <v>8</v>
      </c>
      <c r="B19743" s="2" t="s">
        <v>9</v>
      </c>
      <c r="C19743" s="4">
        <v>130000</v>
      </c>
      <c r="D19743" s="5"/>
    </row>
    <row r="19744" spans="1:4" x14ac:dyDescent="0.25">
      <c r="A19744" s="2" t="s">
        <v>12</v>
      </c>
      <c r="B19744" s="2" t="s">
        <v>9</v>
      </c>
      <c r="C19744" s="4">
        <v>135000</v>
      </c>
      <c r="D19744" s="5"/>
    </row>
    <row r="19745" spans="1:4" x14ac:dyDescent="0.25">
      <c r="A19745" s="2" t="s">
        <v>12</v>
      </c>
      <c r="B19745" s="2" t="s">
        <v>7</v>
      </c>
      <c r="C19745" s="4">
        <v>135000</v>
      </c>
      <c r="D19745" s="5"/>
    </row>
    <row r="19746" spans="1:4" x14ac:dyDescent="0.25">
      <c r="A19746" s="2" t="s">
        <v>14</v>
      </c>
      <c r="B19746" s="2" t="s">
        <v>9</v>
      </c>
      <c r="C19746" s="5"/>
      <c r="D19746" s="6">
        <v>31</v>
      </c>
    </row>
    <row r="19747" spans="1:4" x14ac:dyDescent="0.25">
      <c r="A19747" s="2" t="s">
        <v>13</v>
      </c>
      <c r="B19747" s="2" t="s">
        <v>9</v>
      </c>
      <c r="C19747" s="5"/>
      <c r="D19747" s="6">
        <v>52.5</v>
      </c>
    </row>
    <row r="19748" spans="1:4" x14ac:dyDescent="0.25">
      <c r="A19748" s="2" t="s">
        <v>12</v>
      </c>
      <c r="B19748" s="2" t="s">
        <v>9</v>
      </c>
      <c r="C19748" s="5"/>
      <c r="D19748" s="6">
        <v>67.5</v>
      </c>
    </row>
    <row r="19749" spans="1:4" x14ac:dyDescent="0.25">
      <c r="A19749" s="2" t="s">
        <v>21</v>
      </c>
      <c r="B19749" s="2" t="s">
        <v>9</v>
      </c>
      <c r="C19749" s="4">
        <v>76000</v>
      </c>
      <c r="D19749" s="5"/>
    </row>
    <row r="19750" spans="1:4" x14ac:dyDescent="0.25">
      <c r="A19750" s="2" t="s">
        <v>14</v>
      </c>
      <c r="B19750" s="2" t="s">
        <v>9</v>
      </c>
      <c r="C19750" s="4">
        <v>115000</v>
      </c>
      <c r="D19750" s="5"/>
    </row>
    <row r="19751" spans="1:4" x14ac:dyDescent="0.25">
      <c r="A19751" s="2" t="s">
        <v>14</v>
      </c>
      <c r="B19751" s="2" t="s">
        <v>81</v>
      </c>
      <c r="C19751" s="4">
        <v>98500</v>
      </c>
      <c r="D19751" s="5"/>
    </row>
    <row r="19752" spans="1:4" x14ac:dyDescent="0.25">
      <c r="A19752" s="2" t="s">
        <v>14</v>
      </c>
      <c r="B19752" s="2" t="s">
        <v>9</v>
      </c>
      <c r="C19752" s="4">
        <v>102500</v>
      </c>
      <c r="D19752" s="5"/>
    </row>
    <row r="19753" spans="1:4" x14ac:dyDescent="0.25">
      <c r="A19753" s="2" t="s">
        <v>12</v>
      </c>
      <c r="B19753" s="2" t="s">
        <v>9</v>
      </c>
      <c r="C19753" s="4">
        <v>131750</v>
      </c>
      <c r="D19753" s="5"/>
    </row>
    <row r="19754" spans="1:4" x14ac:dyDescent="0.25">
      <c r="A19754" s="2" t="s">
        <v>14</v>
      </c>
      <c r="B19754" s="2" t="s">
        <v>9</v>
      </c>
      <c r="C19754" s="5"/>
      <c r="D19754" s="6">
        <v>50</v>
      </c>
    </row>
    <row r="19755" spans="1:4" x14ac:dyDescent="0.25">
      <c r="A19755" s="2" t="s">
        <v>13</v>
      </c>
      <c r="B19755" s="2" t="s">
        <v>9</v>
      </c>
      <c r="C19755" s="4">
        <v>140500</v>
      </c>
      <c r="D19755" s="5"/>
    </row>
    <row r="19756" spans="1:4" x14ac:dyDescent="0.25">
      <c r="A19756" s="2" t="s">
        <v>12</v>
      </c>
      <c r="B19756" s="2" t="s">
        <v>9</v>
      </c>
      <c r="C19756" s="5"/>
      <c r="D19756" s="6">
        <v>32.5</v>
      </c>
    </row>
    <row r="19757" spans="1:4" x14ac:dyDescent="0.25">
      <c r="A19757" s="2" t="s">
        <v>14</v>
      </c>
      <c r="B19757" s="2" t="s">
        <v>9</v>
      </c>
      <c r="C19757" s="4">
        <v>98500</v>
      </c>
      <c r="D19757" s="5"/>
    </row>
    <row r="19758" spans="1:4" x14ac:dyDescent="0.25">
      <c r="A19758" s="2" t="s">
        <v>8</v>
      </c>
      <c r="B19758" s="2" t="s">
        <v>9</v>
      </c>
      <c r="C19758" s="5"/>
      <c r="D19758" s="6">
        <v>61.16</v>
      </c>
    </row>
    <row r="19759" spans="1:4" x14ac:dyDescent="0.25">
      <c r="A19759" s="2" t="s">
        <v>12</v>
      </c>
      <c r="B19759" s="2" t="s">
        <v>35</v>
      </c>
      <c r="C19759" s="4">
        <v>89100</v>
      </c>
      <c r="D19759" s="5"/>
    </row>
    <row r="19760" spans="1:4" x14ac:dyDescent="0.25">
      <c r="A19760" s="2" t="s">
        <v>14</v>
      </c>
      <c r="B19760" s="2" t="s">
        <v>9</v>
      </c>
      <c r="C19760" s="4">
        <v>102000</v>
      </c>
      <c r="D19760" s="5"/>
    </row>
    <row r="19761" spans="1:4" x14ac:dyDescent="0.25">
      <c r="A19761" s="2" t="s">
        <v>14</v>
      </c>
      <c r="B19761" s="2" t="s">
        <v>9</v>
      </c>
      <c r="C19761" s="5"/>
      <c r="D19761" s="6">
        <v>67.5</v>
      </c>
    </row>
    <row r="19762" spans="1:4" x14ac:dyDescent="0.25">
      <c r="A19762" s="2" t="s">
        <v>14</v>
      </c>
      <c r="B19762" s="2" t="s">
        <v>7</v>
      </c>
      <c r="C19762" s="5"/>
      <c r="D19762" s="6">
        <v>32.5</v>
      </c>
    </row>
    <row r="19763" spans="1:4" x14ac:dyDescent="0.25">
      <c r="A19763" s="2" t="s">
        <v>14</v>
      </c>
      <c r="B19763" s="2" t="s">
        <v>9</v>
      </c>
      <c r="C19763" s="4">
        <v>225000</v>
      </c>
      <c r="D19763" s="5"/>
    </row>
    <row r="19764" spans="1:4" x14ac:dyDescent="0.25">
      <c r="A19764" s="2" t="s">
        <v>14</v>
      </c>
      <c r="B19764" s="2" t="s">
        <v>9</v>
      </c>
      <c r="C19764" s="5"/>
      <c r="D19764" s="6">
        <v>21</v>
      </c>
    </row>
    <row r="19765" spans="1:4" x14ac:dyDescent="0.25">
      <c r="A19765" s="2" t="s">
        <v>14</v>
      </c>
      <c r="B19765" s="2" t="s">
        <v>9</v>
      </c>
      <c r="C19765" s="4">
        <v>95000</v>
      </c>
      <c r="D19765" s="5"/>
    </row>
    <row r="19766" spans="1:4" x14ac:dyDescent="0.25">
      <c r="A19766" s="2" t="s">
        <v>12</v>
      </c>
      <c r="B19766" s="2" t="s">
        <v>9</v>
      </c>
      <c r="C19766" s="4">
        <v>115000</v>
      </c>
      <c r="D19766" s="5"/>
    </row>
    <row r="19767" spans="1:4" x14ac:dyDescent="0.25">
      <c r="A19767" s="2" t="s">
        <v>12</v>
      </c>
      <c r="B19767" s="2" t="s">
        <v>7</v>
      </c>
      <c r="C19767" s="5"/>
      <c r="D19767" s="6">
        <v>35</v>
      </c>
    </row>
    <row r="19768" spans="1:4" x14ac:dyDescent="0.25">
      <c r="A19768" s="2" t="s">
        <v>14</v>
      </c>
      <c r="B19768" s="2" t="s">
        <v>9</v>
      </c>
      <c r="C19768" s="4">
        <v>82500</v>
      </c>
      <c r="D19768" s="5"/>
    </row>
    <row r="19769" spans="1:4" x14ac:dyDescent="0.25">
      <c r="A19769" s="2" t="s">
        <v>12</v>
      </c>
      <c r="B19769" s="2" t="s">
        <v>9</v>
      </c>
      <c r="C19769" s="4">
        <v>225000</v>
      </c>
      <c r="D19769" s="5"/>
    </row>
    <row r="19770" spans="1:4" x14ac:dyDescent="0.25">
      <c r="A19770" s="2" t="s">
        <v>12</v>
      </c>
      <c r="B19770" s="2" t="s">
        <v>7</v>
      </c>
      <c r="C19770" s="4">
        <v>127500</v>
      </c>
      <c r="D19770" s="5"/>
    </row>
    <row r="19771" spans="1:4" x14ac:dyDescent="0.25">
      <c r="A19771" s="2" t="s">
        <v>14</v>
      </c>
      <c r="B19771" s="2" t="s">
        <v>9</v>
      </c>
      <c r="C19771" s="5"/>
      <c r="D19771" s="6">
        <v>24</v>
      </c>
    </row>
    <row r="19772" spans="1:4" x14ac:dyDescent="0.25">
      <c r="A19772" s="2" t="s">
        <v>8</v>
      </c>
      <c r="B19772" s="2" t="s">
        <v>7</v>
      </c>
      <c r="C19772" s="5"/>
      <c r="D19772" s="6">
        <v>55</v>
      </c>
    </row>
    <row r="19773" spans="1:4" x14ac:dyDescent="0.25">
      <c r="A19773" s="2" t="s">
        <v>14</v>
      </c>
      <c r="B19773" s="2" t="s">
        <v>9</v>
      </c>
      <c r="C19773" s="5"/>
      <c r="D19773" s="6">
        <v>15</v>
      </c>
    </row>
    <row r="19774" spans="1:4" x14ac:dyDescent="0.25">
      <c r="A19774" s="2" t="s">
        <v>6</v>
      </c>
      <c r="B19774" s="2" t="s">
        <v>9</v>
      </c>
      <c r="C19774" s="5"/>
      <c r="D19774" s="6">
        <v>52</v>
      </c>
    </row>
    <row r="19775" spans="1:4" x14ac:dyDescent="0.25">
      <c r="A19775" s="2" t="s">
        <v>12</v>
      </c>
      <c r="B19775" s="2" t="s">
        <v>9</v>
      </c>
      <c r="C19775" s="4">
        <v>164000</v>
      </c>
      <c r="D19775" s="5"/>
    </row>
    <row r="19776" spans="1:4" x14ac:dyDescent="0.25">
      <c r="A19776" s="2" t="s">
        <v>11</v>
      </c>
      <c r="B19776" s="2" t="s">
        <v>9</v>
      </c>
      <c r="C19776" s="4">
        <v>124500</v>
      </c>
      <c r="D19776" s="5"/>
    </row>
    <row r="19777" spans="1:4" x14ac:dyDescent="0.25">
      <c r="A19777" s="2" t="s">
        <v>8</v>
      </c>
      <c r="B19777" s="2" t="s">
        <v>9</v>
      </c>
      <c r="C19777" s="5"/>
      <c r="D19777" s="6">
        <v>50.97</v>
      </c>
    </row>
    <row r="19778" spans="1:4" x14ac:dyDescent="0.25">
      <c r="A19778" s="2" t="s">
        <v>8</v>
      </c>
      <c r="B19778" s="2" t="s">
        <v>9</v>
      </c>
      <c r="C19778" s="5"/>
      <c r="D19778" s="6">
        <v>50.97</v>
      </c>
    </row>
    <row r="19779" spans="1:4" x14ac:dyDescent="0.25">
      <c r="A19779" s="2" t="s">
        <v>14</v>
      </c>
      <c r="B19779" s="2" t="s">
        <v>9</v>
      </c>
      <c r="C19779" s="4">
        <v>75000</v>
      </c>
      <c r="D19779" s="5"/>
    </row>
    <row r="19780" spans="1:4" x14ac:dyDescent="0.25">
      <c r="A19780" s="2" t="s">
        <v>14</v>
      </c>
      <c r="B19780" s="2" t="s">
        <v>9</v>
      </c>
      <c r="C19780" s="5"/>
      <c r="D19780" s="6">
        <v>17.96</v>
      </c>
    </row>
    <row r="19781" spans="1:4" x14ac:dyDescent="0.25">
      <c r="A19781" s="2" t="s">
        <v>12</v>
      </c>
      <c r="B19781" s="2" t="s">
        <v>79</v>
      </c>
      <c r="C19781" s="4">
        <v>82830</v>
      </c>
      <c r="D19781" s="5"/>
    </row>
    <row r="19782" spans="1:4" x14ac:dyDescent="0.25">
      <c r="A19782" s="2" t="s">
        <v>12</v>
      </c>
      <c r="B19782" s="2" t="s">
        <v>9</v>
      </c>
      <c r="C19782" s="5"/>
      <c r="D19782" s="6">
        <v>237.5</v>
      </c>
    </row>
    <row r="19783" spans="1:4" x14ac:dyDescent="0.25">
      <c r="A19783" s="2" t="s">
        <v>14</v>
      </c>
      <c r="B19783" s="2" t="s">
        <v>9</v>
      </c>
      <c r="C19783" s="5"/>
      <c r="D19783" s="6">
        <v>72.5</v>
      </c>
    </row>
    <row r="19784" spans="1:4" x14ac:dyDescent="0.25">
      <c r="A19784" s="2" t="s">
        <v>14</v>
      </c>
      <c r="B19784" s="2" t="s">
        <v>47</v>
      </c>
      <c r="C19784" s="4">
        <v>105650</v>
      </c>
      <c r="D19784" s="5"/>
    </row>
    <row r="19785" spans="1:4" x14ac:dyDescent="0.25">
      <c r="A19785" s="2" t="s">
        <v>14</v>
      </c>
      <c r="B19785" s="2" t="s">
        <v>9</v>
      </c>
      <c r="C19785" s="5"/>
      <c r="D19785" s="6">
        <v>65</v>
      </c>
    </row>
    <row r="19786" spans="1:4" x14ac:dyDescent="0.25">
      <c r="A19786" s="2" t="s">
        <v>12</v>
      </c>
      <c r="B19786" s="2" t="s">
        <v>7</v>
      </c>
      <c r="C19786" s="5"/>
      <c r="D19786" s="6">
        <v>50</v>
      </c>
    </row>
    <row r="19787" spans="1:4" x14ac:dyDescent="0.25">
      <c r="A19787" s="2" t="s">
        <v>14</v>
      </c>
      <c r="B19787" s="2" t="s">
        <v>9</v>
      </c>
      <c r="C19787" s="4">
        <v>90000</v>
      </c>
      <c r="D19787" s="5"/>
    </row>
    <row r="19788" spans="1:4" x14ac:dyDescent="0.25">
      <c r="A19788" s="2" t="s">
        <v>14</v>
      </c>
      <c r="B19788" s="2" t="s">
        <v>9</v>
      </c>
      <c r="C19788" s="4">
        <v>90000</v>
      </c>
      <c r="D19788" s="5"/>
    </row>
    <row r="19789" spans="1:4" x14ac:dyDescent="0.25">
      <c r="A19789" s="2" t="s">
        <v>8</v>
      </c>
      <c r="B19789" s="2" t="s">
        <v>18</v>
      </c>
      <c r="C19789" s="4">
        <v>90000</v>
      </c>
      <c r="D19789" s="5"/>
    </row>
    <row r="19790" spans="1:4" x14ac:dyDescent="0.25">
      <c r="A19790" s="2" t="s">
        <v>14</v>
      </c>
      <c r="B19790" s="2" t="s">
        <v>9</v>
      </c>
      <c r="C19790" s="4">
        <v>87500</v>
      </c>
      <c r="D19790" s="5"/>
    </row>
    <row r="19791" spans="1:4" x14ac:dyDescent="0.25">
      <c r="A19791" s="2" t="s">
        <v>13</v>
      </c>
      <c r="B19791" s="2" t="s">
        <v>18</v>
      </c>
      <c r="C19791" s="4">
        <v>125000</v>
      </c>
      <c r="D19791" s="5"/>
    </row>
    <row r="19792" spans="1:4" x14ac:dyDescent="0.25">
      <c r="A19792" s="2" t="s">
        <v>14</v>
      </c>
      <c r="B19792" s="2" t="s">
        <v>9</v>
      </c>
      <c r="C19792" s="4">
        <v>109159</v>
      </c>
      <c r="D19792" s="5"/>
    </row>
    <row r="19793" spans="1:4" x14ac:dyDescent="0.25">
      <c r="A19793" s="2" t="s">
        <v>13</v>
      </c>
      <c r="B19793" s="2" t="s">
        <v>35</v>
      </c>
      <c r="C19793" s="4">
        <v>147500</v>
      </c>
      <c r="D19793" s="5"/>
    </row>
    <row r="19794" spans="1:4" x14ac:dyDescent="0.25">
      <c r="A19794" s="2" t="s">
        <v>14</v>
      </c>
      <c r="B19794" s="2" t="s">
        <v>9</v>
      </c>
      <c r="C19794" s="5"/>
      <c r="D19794" s="6">
        <v>55</v>
      </c>
    </row>
    <row r="19795" spans="1:4" x14ac:dyDescent="0.25">
      <c r="A19795" s="2" t="s">
        <v>6</v>
      </c>
      <c r="B19795" s="2" t="s">
        <v>9</v>
      </c>
      <c r="C19795" s="4">
        <v>147000</v>
      </c>
      <c r="D19795" s="5"/>
    </row>
    <row r="19796" spans="1:4" x14ac:dyDescent="0.25">
      <c r="A19796" s="2" t="s">
        <v>12</v>
      </c>
      <c r="B19796" s="2" t="s">
        <v>9</v>
      </c>
      <c r="C19796" s="4">
        <v>100000</v>
      </c>
      <c r="D19796" s="5"/>
    </row>
    <row r="19797" spans="1:4" x14ac:dyDescent="0.25">
      <c r="A19797" s="2" t="s">
        <v>14</v>
      </c>
      <c r="B19797" s="2" t="s">
        <v>9</v>
      </c>
      <c r="C19797" s="5"/>
      <c r="D19797" s="6">
        <v>68.5</v>
      </c>
    </row>
    <row r="19798" spans="1:4" x14ac:dyDescent="0.25">
      <c r="A19798" s="2" t="s">
        <v>12</v>
      </c>
      <c r="B19798" s="2" t="s">
        <v>9</v>
      </c>
      <c r="C19798" s="5"/>
      <c r="D19798" s="6">
        <v>43.98</v>
      </c>
    </row>
    <row r="19799" spans="1:4" x14ac:dyDescent="0.25">
      <c r="A19799" s="2" t="s">
        <v>14</v>
      </c>
      <c r="B19799" s="2" t="s">
        <v>9</v>
      </c>
      <c r="C19799" s="4">
        <v>97500</v>
      </c>
      <c r="D19799" s="5"/>
    </row>
    <row r="19800" spans="1:4" x14ac:dyDescent="0.25">
      <c r="A19800" s="2" t="s">
        <v>8</v>
      </c>
      <c r="B19800" s="2" t="s">
        <v>18</v>
      </c>
      <c r="C19800" s="4">
        <v>133500</v>
      </c>
      <c r="D19800" s="5"/>
    </row>
    <row r="19801" spans="1:4" x14ac:dyDescent="0.25">
      <c r="A19801" s="2" t="s">
        <v>14</v>
      </c>
      <c r="B19801" s="2" t="s">
        <v>9</v>
      </c>
      <c r="C19801" s="4">
        <v>126452</v>
      </c>
      <c r="D19801" s="5"/>
    </row>
    <row r="19802" spans="1:4" x14ac:dyDescent="0.25">
      <c r="A19802" s="2" t="s">
        <v>14</v>
      </c>
      <c r="B19802" s="2" t="s">
        <v>9</v>
      </c>
      <c r="C19802" s="4">
        <v>67500</v>
      </c>
      <c r="D19802" s="5"/>
    </row>
    <row r="19803" spans="1:4" x14ac:dyDescent="0.25">
      <c r="A19803" s="2" t="s">
        <v>8</v>
      </c>
      <c r="B19803" s="2" t="s">
        <v>23</v>
      </c>
      <c r="C19803" s="4">
        <v>147500</v>
      </c>
      <c r="D19803" s="5"/>
    </row>
    <row r="19804" spans="1:4" x14ac:dyDescent="0.25">
      <c r="A19804" s="2" t="s">
        <v>8</v>
      </c>
      <c r="B19804" s="2" t="s">
        <v>9</v>
      </c>
      <c r="C19804" s="4">
        <v>100000</v>
      </c>
      <c r="D19804" s="5"/>
    </row>
    <row r="19805" spans="1:4" x14ac:dyDescent="0.25">
      <c r="A19805" s="2" t="s">
        <v>8</v>
      </c>
      <c r="B19805" s="2" t="s">
        <v>7</v>
      </c>
      <c r="C19805" s="4">
        <v>152500</v>
      </c>
      <c r="D19805" s="5"/>
    </row>
    <row r="19806" spans="1:4" x14ac:dyDescent="0.25">
      <c r="A19806" s="2" t="s">
        <v>8</v>
      </c>
      <c r="B19806" s="2" t="s">
        <v>9</v>
      </c>
      <c r="C19806" s="4">
        <v>173775</v>
      </c>
      <c r="D19806" s="5"/>
    </row>
    <row r="19807" spans="1:4" x14ac:dyDescent="0.25">
      <c r="A19807" s="2" t="s">
        <v>12</v>
      </c>
      <c r="B19807" s="2" t="s">
        <v>9</v>
      </c>
      <c r="C19807" s="4">
        <v>237500</v>
      </c>
      <c r="D19807" s="5"/>
    </row>
    <row r="19808" spans="1:4" x14ac:dyDescent="0.25">
      <c r="A19808" s="2" t="s">
        <v>10</v>
      </c>
      <c r="B19808" s="2" t="s">
        <v>9</v>
      </c>
      <c r="C19808" s="5"/>
      <c r="D19808" s="6">
        <v>57.5</v>
      </c>
    </row>
    <row r="19809" spans="1:4" x14ac:dyDescent="0.25">
      <c r="A19809" s="2" t="s">
        <v>13</v>
      </c>
      <c r="B19809" s="2" t="s">
        <v>72</v>
      </c>
      <c r="C19809" s="4">
        <v>147500</v>
      </c>
      <c r="D19809" s="5"/>
    </row>
    <row r="19810" spans="1:4" x14ac:dyDescent="0.25">
      <c r="A19810" s="2" t="s">
        <v>14</v>
      </c>
      <c r="B19810" s="2" t="s">
        <v>9</v>
      </c>
      <c r="C19810" s="5"/>
      <c r="D19810" s="6">
        <v>26.5</v>
      </c>
    </row>
    <row r="19811" spans="1:4" x14ac:dyDescent="0.25">
      <c r="A19811" s="2" t="s">
        <v>11</v>
      </c>
      <c r="B19811" s="2" t="s">
        <v>9</v>
      </c>
      <c r="C19811" s="4">
        <v>140000</v>
      </c>
      <c r="D19811" s="5"/>
    </row>
    <row r="19812" spans="1:4" x14ac:dyDescent="0.25">
      <c r="A19812" s="2" t="s">
        <v>14</v>
      </c>
      <c r="B19812" s="2" t="s">
        <v>9</v>
      </c>
      <c r="C19812" s="4">
        <v>60000</v>
      </c>
      <c r="D19812" s="5"/>
    </row>
    <row r="19813" spans="1:4" x14ac:dyDescent="0.25">
      <c r="A19813" s="2" t="s">
        <v>8</v>
      </c>
      <c r="B19813" s="2" t="s">
        <v>17</v>
      </c>
      <c r="C19813" s="4">
        <v>147500</v>
      </c>
      <c r="D19813" s="5"/>
    </row>
    <row r="19814" spans="1:4" x14ac:dyDescent="0.25">
      <c r="A19814" s="2" t="s">
        <v>14</v>
      </c>
      <c r="B19814" s="2" t="s">
        <v>9</v>
      </c>
      <c r="C19814" s="4">
        <v>108416</v>
      </c>
      <c r="D19814" s="5"/>
    </row>
    <row r="19815" spans="1:4" x14ac:dyDescent="0.25">
      <c r="A19815" s="2" t="s">
        <v>12</v>
      </c>
      <c r="B19815" s="2" t="s">
        <v>55</v>
      </c>
      <c r="C19815" s="4">
        <v>121000</v>
      </c>
      <c r="D19815" s="5"/>
    </row>
    <row r="19816" spans="1:4" x14ac:dyDescent="0.25">
      <c r="A19816" s="2" t="s">
        <v>14</v>
      </c>
      <c r="B19816" s="2" t="s">
        <v>9</v>
      </c>
      <c r="C19816" s="5"/>
      <c r="D19816" s="6">
        <v>32.5</v>
      </c>
    </row>
    <row r="19817" spans="1:4" x14ac:dyDescent="0.25">
      <c r="A19817" s="2" t="s">
        <v>14</v>
      </c>
      <c r="B19817" s="2" t="s">
        <v>9</v>
      </c>
      <c r="C19817" s="5"/>
      <c r="D19817" s="6">
        <v>45</v>
      </c>
    </row>
    <row r="19818" spans="1:4" x14ac:dyDescent="0.25">
      <c r="A19818" s="2" t="s">
        <v>10</v>
      </c>
      <c r="B19818" s="2" t="s">
        <v>9</v>
      </c>
      <c r="C19818" s="5"/>
      <c r="D19818" s="6">
        <v>45</v>
      </c>
    </row>
    <row r="19819" spans="1:4" x14ac:dyDescent="0.25">
      <c r="A19819" s="2" t="s">
        <v>14</v>
      </c>
      <c r="B19819" s="2" t="s">
        <v>9</v>
      </c>
      <c r="C19819" s="5"/>
      <c r="D19819" s="6">
        <v>61.67</v>
      </c>
    </row>
    <row r="19820" spans="1:4" x14ac:dyDescent="0.25">
      <c r="A19820" s="2" t="s">
        <v>12</v>
      </c>
      <c r="B19820" s="2" t="s">
        <v>9</v>
      </c>
      <c r="C19820" s="4">
        <v>90500</v>
      </c>
      <c r="D19820" s="5"/>
    </row>
    <row r="19821" spans="1:4" x14ac:dyDescent="0.25">
      <c r="A19821" s="2" t="s">
        <v>13</v>
      </c>
      <c r="B19821" s="2" t="s">
        <v>9</v>
      </c>
      <c r="C19821" s="4">
        <v>165000</v>
      </c>
      <c r="D19821" s="5"/>
    </row>
    <row r="19822" spans="1:4" x14ac:dyDescent="0.25">
      <c r="A19822" s="2" t="s">
        <v>21</v>
      </c>
      <c r="B19822" s="2" t="s">
        <v>9</v>
      </c>
      <c r="C19822" s="5"/>
      <c r="D19822" s="6">
        <v>26.5</v>
      </c>
    </row>
    <row r="19823" spans="1:4" x14ac:dyDescent="0.25">
      <c r="A19823" s="2" t="s">
        <v>8</v>
      </c>
      <c r="B19823" s="2" t="s">
        <v>23</v>
      </c>
      <c r="C19823" s="4">
        <v>147500</v>
      </c>
      <c r="D19823" s="5"/>
    </row>
    <row r="19824" spans="1:4" x14ac:dyDescent="0.25">
      <c r="A19824" s="2" t="s">
        <v>14</v>
      </c>
      <c r="B19824" s="2" t="s">
        <v>23</v>
      </c>
      <c r="C19824" s="4">
        <v>111175</v>
      </c>
      <c r="D19824" s="5"/>
    </row>
    <row r="19825" spans="1:4" x14ac:dyDescent="0.25">
      <c r="A19825" s="2" t="s">
        <v>12</v>
      </c>
      <c r="B19825" s="2" t="s">
        <v>9</v>
      </c>
      <c r="C19825" s="5"/>
      <c r="D19825" s="6">
        <v>40.1</v>
      </c>
    </row>
    <row r="19826" spans="1:4" x14ac:dyDescent="0.25">
      <c r="A19826" s="2" t="s">
        <v>12</v>
      </c>
      <c r="B19826" s="2" t="s">
        <v>9</v>
      </c>
      <c r="C19826" s="4">
        <v>162500</v>
      </c>
      <c r="D19826" s="5"/>
    </row>
    <row r="19827" spans="1:4" x14ac:dyDescent="0.25">
      <c r="A19827" s="2" t="s">
        <v>12</v>
      </c>
      <c r="B19827" s="2" t="s">
        <v>9</v>
      </c>
      <c r="C19827" s="5"/>
      <c r="D19827" s="6">
        <v>38</v>
      </c>
    </row>
    <row r="19828" spans="1:4" x14ac:dyDescent="0.25">
      <c r="A19828" s="2" t="s">
        <v>14</v>
      </c>
      <c r="B19828" s="2" t="s">
        <v>9</v>
      </c>
      <c r="C19828" s="4">
        <v>87500</v>
      </c>
      <c r="D19828" s="5"/>
    </row>
    <row r="19829" spans="1:4" x14ac:dyDescent="0.25">
      <c r="A19829" s="2" t="s">
        <v>6</v>
      </c>
      <c r="B19829" s="2" t="s">
        <v>7</v>
      </c>
      <c r="C19829" s="4">
        <v>165000</v>
      </c>
      <c r="D19829" s="5"/>
    </row>
    <row r="19830" spans="1:4" x14ac:dyDescent="0.25">
      <c r="A19830" s="2" t="s">
        <v>14</v>
      </c>
      <c r="B19830" s="2" t="s">
        <v>9</v>
      </c>
      <c r="C19830" s="4">
        <v>90000</v>
      </c>
      <c r="D19830" s="5"/>
    </row>
    <row r="19831" spans="1:4" x14ac:dyDescent="0.25">
      <c r="A19831" s="2" t="s">
        <v>14</v>
      </c>
      <c r="B19831" s="2" t="s">
        <v>17</v>
      </c>
      <c r="C19831" s="4">
        <v>111175</v>
      </c>
      <c r="D19831" s="5"/>
    </row>
    <row r="19832" spans="1:4" x14ac:dyDescent="0.25">
      <c r="A19832" s="2" t="s">
        <v>12</v>
      </c>
      <c r="B19832" s="2" t="s">
        <v>9</v>
      </c>
      <c r="C19832" s="4">
        <v>87761</v>
      </c>
      <c r="D19832" s="5"/>
    </row>
    <row r="19833" spans="1:4" x14ac:dyDescent="0.25">
      <c r="A19833" s="2" t="s">
        <v>16</v>
      </c>
      <c r="B19833" s="2" t="s">
        <v>79</v>
      </c>
      <c r="C19833" s="4">
        <v>65000</v>
      </c>
      <c r="D19833" s="5"/>
    </row>
    <row r="19834" spans="1:4" x14ac:dyDescent="0.25">
      <c r="A19834" s="2" t="s">
        <v>12</v>
      </c>
      <c r="B19834" s="2" t="s">
        <v>9</v>
      </c>
      <c r="C19834" s="4">
        <v>140000</v>
      </c>
      <c r="D19834" s="5"/>
    </row>
    <row r="19835" spans="1:4" x14ac:dyDescent="0.25">
      <c r="A19835" s="2" t="s">
        <v>12</v>
      </c>
      <c r="B19835" s="2" t="s">
        <v>9</v>
      </c>
      <c r="C19835" s="4">
        <v>83000</v>
      </c>
      <c r="D19835" s="5"/>
    </row>
    <row r="19836" spans="1:4" x14ac:dyDescent="0.25">
      <c r="A19836" s="2" t="s">
        <v>8</v>
      </c>
      <c r="B19836" s="2" t="s">
        <v>7</v>
      </c>
      <c r="C19836" s="4">
        <v>75000</v>
      </c>
      <c r="D19836" s="5"/>
    </row>
    <row r="19837" spans="1:4" x14ac:dyDescent="0.25">
      <c r="A19837" s="2" t="s">
        <v>12</v>
      </c>
      <c r="B19837" s="2" t="s">
        <v>9</v>
      </c>
      <c r="C19837" s="4">
        <v>120000</v>
      </c>
      <c r="D19837" s="5"/>
    </row>
    <row r="19838" spans="1:4" x14ac:dyDescent="0.25">
      <c r="A19838" s="2" t="s">
        <v>14</v>
      </c>
      <c r="B19838" s="2" t="s">
        <v>9</v>
      </c>
      <c r="C19838" s="5"/>
      <c r="D19838" s="6">
        <v>40.17</v>
      </c>
    </row>
    <row r="19839" spans="1:4" x14ac:dyDescent="0.25">
      <c r="A19839" s="2" t="s">
        <v>8</v>
      </c>
      <c r="B19839" s="2" t="s">
        <v>23</v>
      </c>
      <c r="C19839" s="4">
        <v>156000</v>
      </c>
      <c r="D19839" s="5"/>
    </row>
    <row r="19840" spans="1:4" x14ac:dyDescent="0.25">
      <c r="A19840" s="2" t="s">
        <v>21</v>
      </c>
      <c r="B19840" s="2" t="s">
        <v>9</v>
      </c>
      <c r="C19840" s="5"/>
      <c r="D19840" s="6">
        <v>42.5</v>
      </c>
    </row>
    <row r="19841" spans="1:4" x14ac:dyDescent="0.25">
      <c r="A19841" s="2" t="s">
        <v>13</v>
      </c>
      <c r="B19841" s="2" t="s">
        <v>94</v>
      </c>
      <c r="C19841" s="4">
        <v>155500</v>
      </c>
      <c r="D19841" s="5"/>
    </row>
    <row r="19842" spans="1:4" x14ac:dyDescent="0.25">
      <c r="A19842" s="2" t="s">
        <v>14</v>
      </c>
      <c r="B19842" s="2" t="s">
        <v>9</v>
      </c>
      <c r="C19842" s="4">
        <v>105000</v>
      </c>
      <c r="D19842" s="5"/>
    </row>
    <row r="19843" spans="1:4" x14ac:dyDescent="0.25">
      <c r="A19843" s="2" t="s">
        <v>10</v>
      </c>
      <c r="B19843" s="2" t="s">
        <v>9</v>
      </c>
      <c r="C19843" s="4">
        <v>121000</v>
      </c>
      <c r="D19843" s="5"/>
    </row>
    <row r="19844" spans="1:4" x14ac:dyDescent="0.25">
      <c r="A19844" s="2" t="s">
        <v>14</v>
      </c>
      <c r="B19844" s="2" t="s">
        <v>9</v>
      </c>
      <c r="C19844" s="4">
        <v>125000</v>
      </c>
      <c r="D19844" s="5"/>
    </row>
    <row r="19845" spans="1:4" x14ac:dyDescent="0.25">
      <c r="A19845" s="2" t="s">
        <v>14</v>
      </c>
      <c r="B19845" s="2" t="s">
        <v>9</v>
      </c>
      <c r="C19845" s="4">
        <v>70000</v>
      </c>
      <c r="D19845" s="5"/>
    </row>
    <row r="19846" spans="1:4" x14ac:dyDescent="0.25">
      <c r="A19846" s="2" t="s">
        <v>12</v>
      </c>
      <c r="B19846" s="2" t="s">
        <v>9</v>
      </c>
      <c r="C19846" s="4">
        <v>145000</v>
      </c>
      <c r="D19846" s="5"/>
    </row>
    <row r="19847" spans="1:4" x14ac:dyDescent="0.25">
      <c r="A19847" s="2" t="s">
        <v>14</v>
      </c>
      <c r="B19847" s="2" t="s">
        <v>9</v>
      </c>
      <c r="C19847" s="5"/>
      <c r="D19847" s="6">
        <v>39.5</v>
      </c>
    </row>
    <row r="19848" spans="1:4" x14ac:dyDescent="0.25">
      <c r="A19848" s="2" t="s">
        <v>12</v>
      </c>
      <c r="B19848" s="2" t="s">
        <v>7</v>
      </c>
      <c r="C19848" s="4">
        <v>102800</v>
      </c>
      <c r="D19848" s="5"/>
    </row>
    <row r="19849" spans="1:4" x14ac:dyDescent="0.25">
      <c r="A19849" s="2" t="s">
        <v>8</v>
      </c>
      <c r="B19849" s="2" t="s">
        <v>37</v>
      </c>
      <c r="C19849" s="4">
        <v>96773</v>
      </c>
      <c r="D19849" s="5"/>
    </row>
    <row r="19850" spans="1:4" x14ac:dyDescent="0.25">
      <c r="A19850" s="2" t="s">
        <v>12</v>
      </c>
      <c r="B19850" s="2" t="s">
        <v>9</v>
      </c>
      <c r="C19850" s="4">
        <v>200000</v>
      </c>
      <c r="D19850" s="5"/>
    </row>
    <row r="19851" spans="1:4" x14ac:dyDescent="0.25">
      <c r="A19851" s="2" t="s">
        <v>8</v>
      </c>
      <c r="B19851" s="2" t="s">
        <v>9</v>
      </c>
      <c r="C19851" s="5"/>
      <c r="D19851" s="6">
        <v>57.5</v>
      </c>
    </row>
    <row r="19852" spans="1:4" x14ac:dyDescent="0.25">
      <c r="A19852" s="2" t="s">
        <v>16</v>
      </c>
      <c r="B19852" s="2" t="s">
        <v>9</v>
      </c>
      <c r="C19852" s="4">
        <v>48982</v>
      </c>
      <c r="D19852" s="5"/>
    </row>
    <row r="19853" spans="1:4" x14ac:dyDescent="0.25">
      <c r="A19853" s="2" t="s">
        <v>8</v>
      </c>
      <c r="B19853" s="2" t="s">
        <v>9</v>
      </c>
      <c r="C19853" s="5"/>
      <c r="D19853" s="6">
        <v>57.06</v>
      </c>
    </row>
    <row r="19854" spans="1:4" x14ac:dyDescent="0.25">
      <c r="A19854" s="2" t="s">
        <v>14</v>
      </c>
      <c r="B19854" s="2" t="s">
        <v>9</v>
      </c>
      <c r="C19854" s="5"/>
      <c r="D19854" s="6">
        <v>50</v>
      </c>
    </row>
    <row r="19855" spans="1:4" x14ac:dyDescent="0.25">
      <c r="A19855" s="2" t="s">
        <v>14</v>
      </c>
      <c r="B19855" s="2" t="s">
        <v>9</v>
      </c>
      <c r="C19855" s="4">
        <v>75000</v>
      </c>
      <c r="D19855" s="5"/>
    </row>
    <row r="19856" spans="1:4" x14ac:dyDescent="0.25">
      <c r="A19856" s="2" t="s">
        <v>14</v>
      </c>
      <c r="B19856" s="2" t="s">
        <v>9</v>
      </c>
      <c r="C19856" s="4">
        <v>85000</v>
      </c>
      <c r="D19856" s="5"/>
    </row>
    <row r="19857" spans="1:4" x14ac:dyDescent="0.25">
      <c r="A19857" s="2" t="s">
        <v>14</v>
      </c>
      <c r="B19857" s="2" t="s">
        <v>9</v>
      </c>
      <c r="C19857" s="4">
        <v>110000</v>
      </c>
      <c r="D19857" s="5"/>
    </row>
    <row r="19858" spans="1:4" x14ac:dyDescent="0.25">
      <c r="A19858" s="2" t="s">
        <v>6</v>
      </c>
      <c r="B19858" s="2" t="s">
        <v>9</v>
      </c>
      <c r="C19858" s="4">
        <v>160000</v>
      </c>
      <c r="D19858" s="5"/>
    </row>
    <row r="19859" spans="1:4" x14ac:dyDescent="0.25">
      <c r="A19859" s="2" t="s">
        <v>14</v>
      </c>
      <c r="B19859" s="2" t="s">
        <v>9</v>
      </c>
      <c r="C19859" s="5"/>
      <c r="D19859" s="6">
        <v>40</v>
      </c>
    </row>
    <row r="19860" spans="1:4" x14ac:dyDescent="0.25">
      <c r="A19860" s="2" t="s">
        <v>10</v>
      </c>
      <c r="B19860" s="2" t="s">
        <v>9</v>
      </c>
      <c r="C19860" s="4">
        <v>135000</v>
      </c>
      <c r="D19860" s="5"/>
    </row>
    <row r="19861" spans="1:4" x14ac:dyDescent="0.25">
      <c r="A19861" s="2" t="s">
        <v>12</v>
      </c>
      <c r="B19861" s="2" t="s">
        <v>7</v>
      </c>
      <c r="C19861" s="5"/>
      <c r="D19861" s="6">
        <v>144</v>
      </c>
    </row>
    <row r="19862" spans="1:4" x14ac:dyDescent="0.25">
      <c r="A19862" s="2" t="s">
        <v>12</v>
      </c>
      <c r="B19862" s="2" t="s">
        <v>9</v>
      </c>
      <c r="C19862" s="5"/>
      <c r="D19862" s="6">
        <v>97.5</v>
      </c>
    </row>
    <row r="19863" spans="1:4" x14ac:dyDescent="0.25">
      <c r="A19863" s="2" t="s">
        <v>14</v>
      </c>
      <c r="B19863" s="2" t="s">
        <v>9</v>
      </c>
      <c r="C19863" s="5"/>
      <c r="D19863" s="6">
        <v>28</v>
      </c>
    </row>
    <row r="19864" spans="1:4" x14ac:dyDescent="0.25">
      <c r="A19864" s="2" t="s">
        <v>14</v>
      </c>
      <c r="B19864" s="2" t="s">
        <v>9</v>
      </c>
      <c r="C19864" s="4">
        <v>141400</v>
      </c>
      <c r="D19864" s="5"/>
    </row>
    <row r="19865" spans="1:4" x14ac:dyDescent="0.25">
      <c r="A19865" s="2" t="s">
        <v>14</v>
      </c>
      <c r="B19865" s="2" t="s">
        <v>9</v>
      </c>
      <c r="C19865" s="5"/>
      <c r="D19865" s="6">
        <v>70.41</v>
      </c>
    </row>
    <row r="19866" spans="1:4" x14ac:dyDescent="0.25">
      <c r="A19866" s="2" t="s">
        <v>8</v>
      </c>
      <c r="B19866" s="2" t="s">
        <v>9</v>
      </c>
      <c r="C19866" s="5"/>
      <c r="D19866" s="6">
        <v>48</v>
      </c>
    </row>
    <row r="19867" spans="1:4" x14ac:dyDescent="0.25">
      <c r="A19867" s="2" t="s">
        <v>8</v>
      </c>
      <c r="B19867" s="2" t="s">
        <v>25</v>
      </c>
      <c r="C19867" s="4">
        <v>80000</v>
      </c>
      <c r="D19867" s="5"/>
    </row>
    <row r="19868" spans="1:4" x14ac:dyDescent="0.25">
      <c r="A19868" s="2" t="s">
        <v>10</v>
      </c>
      <c r="B19868" s="2" t="s">
        <v>9</v>
      </c>
      <c r="C19868" s="4">
        <v>125000</v>
      </c>
      <c r="D19868" s="5"/>
    </row>
    <row r="19869" spans="1:4" x14ac:dyDescent="0.25">
      <c r="A19869" s="2" t="s">
        <v>12</v>
      </c>
      <c r="B19869" s="2" t="s">
        <v>9</v>
      </c>
      <c r="C19869" s="4">
        <v>162500</v>
      </c>
      <c r="D19869" s="5"/>
    </row>
    <row r="19870" spans="1:4" x14ac:dyDescent="0.25">
      <c r="A19870" s="2" t="s">
        <v>8</v>
      </c>
      <c r="B19870" s="2" t="s">
        <v>9</v>
      </c>
      <c r="C19870" s="4">
        <v>79950</v>
      </c>
      <c r="D19870" s="5"/>
    </row>
    <row r="19871" spans="1:4" x14ac:dyDescent="0.25">
      <c r="A19871" s="2" t="s">
        <v>14</v>
      </c>
      <c r="B19871" s="2" t="s">
        <v>9</v>
      </c>
      <c r="C19871" s="4">
        <v>63579</v>
      </c>
      <c r="D19871" s="5"/>
    </row>
    <row r="19872" spans="1:4" x14ac:dyDescent="0.25">
      <c r="A19872" s="2" t="s">
        <v>14</v>
      </c>
      <c r="B19872" s="2" t="s">
        <v>37</v>
      </c>
      <c r="C19872" s="4">
        <v>100500</v>
      </c>
      <c r="D19872" s="5"/>
    </row>
    <row r="19873" spans="1:4" x14ac:dyDescent="0.25">
      <c r="A19873" s="2" t="s">
        <v>14</v>
      </c>
      <c r="B19873" s="2" t="s">
        <v>9</v>
      </c>
      <c r="C19873" s="4">
        <v>132368</v>
      </c>
      <c r="D19873" s="5"/>
    </row>
    <row r="19874" spans="1:4" x14ac:dyDescent="0.25">
      <c r="A19874" s="2" t="s">
        <v>12</v>
      </c>
      <c r="B19874" s="2" t="s">
        <v>9</v>
      </c>
      <c r="C19874" s="4">
        <v>196000</v>
      </c>
      <c r="D19874" s="5"/>
    </row>
    <row r="19875" spans="1:4" x14ac:dyDescent="0.25">
      <c r="A19875" s="2" t="s">
        <v>12</v>
      </c>
      <c r="B19875" s="2" t="s">
        <v>9</v>
      </c>
      <c r="C19875" s="4">
        <v>150000</v>
      </c>
      <c r="D19875" s="5"/>
    </row>
    <row r="19876" spans="1:4" x14ac:dyDescent="0.25">
      <c r="A19876" s="2" t="s">
        <v>8</v>
      </c>
      <c r="B19876" s="2" t="s">
        <v>7</v>
      </c>
      <c r="C19876" s="5"/>
      <c r="D19876" s="6">
        <v>17.5</v>
      </c>
    </row>
    <row r="19877" spans="1:4" x14ac:dyDescent="0.25">
      <c r="A19877" s="2" t="s">
        <v>12</v>
      </c>
      <c r="B19877" s="2" t="s">
        <v>34</v>
      </c>
      <c r="C19877" s="4">
        <v>166420</v>
      </c>
      <c r="D19877" s="5"/>
    </row>
    <row r="19878" spans="1:4" x14ac:dyDescent="0.25">
      <c r="A19878" s="2" t="s">
        <v>14</v>
      </c>
      <c r="B19878" s="2" t="s">
        <v>9</v>
      </c>
      <c r="C19878" s="5"/>
      <c r="D19878" s="6">
        <v>45</v>
      </c>
    </row>
    <row r="19879" spans="1:4" x14ac:dyDescent="0.25">
      <c r="A19879" s="2" t="s">
        <v>13</v>
      </c>
      <c r="B19879" s="2" t="s">
        <v>9</v>
      </c>
      <c r="C19879" s="4">
        <v>175000</v>
      </c>
      <c r="D19879" s="5"/>
    </row>
    <row r="19880" spans="1:4" x14ac:dyDescent="0.25">
      <c r="A19880" s="2" t="s">
        <v>8</v>
      </c>
      <c r="B19880" s="2" t="s">
        <v>9</v>
      </c>
      <c r="C19880" s="4">
        <v>120000</v>
      </c>
      <c r="D19880" s="5"/>
    </row>
    <row r="19881" spans="1:4" x14ac:dyDescent="0.25">
      <c r="A19881" s="2" t="s">
        <v>12</v>
      </c>
      <c r="B19881" s="2" t="s">
        <v>9</v>
      </c>
      <c r="C19881" s="5"/>
      <c r="D19881" s="6">
        <v>22.5</v>
      </c>
    </row>
    <row r="19882" spans="1:4" x14ac:dyDescent="0.25">
      <c r="A19882" s="2" t="s">
        <v>12</v>
      </c>
      <c r="B19882" s="2" t="s">
        <v>9</v>
      </c>
      <c r="C19882" s="4">
        <v>75782</v>
      </c>
      <c r="D19882" s="5"/>
    </row>
    <row r="19883" spans="1:4" x14ac:dyDescent="0.25">
      <c r="A19883" s="2" t="s">
        <v>12</v>
      </c>
      <c r="B19883" s="2" t="s">
        <v>9</v>
      </c>
      <c r="C19883" s="4">
        <v>124400</v>
      </c>
      <c r="D19883" s="5"/>
    </row>
    <row r="19884" spans="1:4" x14ac:dyDescent="0.25">
      <c r="A19884" s="2" t="s">
        <v>14</v>
      </c>
      <c r="B19884" s="2" t="s">
        <v>9</v>
      </c>
      <c r="C19884" s="4">
        <v>90000</v>
      </c>
      <c r="D19884" s="5"/>
    </row>
    <row r="19885" spans="1:4" x14ac:dyDescent="0.25">
      <c r="A19885" s="2" t="s">
        <v>14</v>
      </c>
      <c r="B19885" s="2" t="s">
        <v>9</v>
      </c>
      <c r="C19885" s="5"/>
      <c r="D19885" s="6">
        <v>18.190000000000001</v>
      </c>
    </row>
    <row r="19886" spans="1:4" x14ac:dyDescent="0.25">
      <c r="A19886" s="2" t="s">
        <v>11</v>
      </c>
      <c r="B19886" s="2" t="s">
        <v>9</v>
      </c>
      <c r="C19886" s="4">
        <v>200000</v>
      </c>
      <c r="D19886" s="5"/>
    </row>
    <row r="19887" spans="1:4" x14ac:dyDescent="0.25">
      <c r="A19887" s="2" t="s">
        <v>8</v>
      </c>
      <c r="B19887" s="2" t="s">
        <v>7</v>
      </c>
      <c r="C19887" s="4">
        <v>160000</v>
      </c>
      <c r="D19887" s="5"/>
    </row>
    <row r="19888" spans="1:4" x14ac:dyDescent="0.25">
      <c r="A19888" s="2" t="s">
        <v>14</v>
      </c>
      <c r="B19888" s="2" t="s">
        <v>9</v>
      </c>
      <c r="C19888" s="5"/>
      <c r="D19888" s="6">
        <v>27.98</v>
      </c>
    </row>
    <row r="19889" spans="1:4" x14ac:dyDescent="0.25">
      <c r="A19889" s="2" t="s">
        <v>14</v>
      </c>
      <c r="B19889" s="2" t="s">
        <v>9</v>
      </c>
      <c r="C19889" s="4">
        <v>95000</v>
      </c>
      <c r="D19889" s="5"/>
    </row>
    <row r="19890" spans="1:4" x14ac:dyDescent="0.25">
      <c r="A19890" s="2" t="s">
        <v>14</v>
      </c>
      <c r="B19890" s="2" t="s">
        <v>7</v>
      </c>
      <c r="C19890" s="4">
        <v>170000</v>
      </c>
      <c r="D19890" s="5"/>
    </row>
    <row r="19891" spans="1:4" x14ac:dyDescent="0.25">
      <c r="A19891" s="2" t="s">
        <v>12</v>
      </c>
      <c r="B19891" s="2" t="s">
        <v>9</v>
      </c>
      <c r="C19891" s="5"/>
      <c r="D19891" s="6">
        <v>61.5</v>
      </c>
    </row>
    <row r="19892" spans="1:4" x14ac:dyDescent="0.25">
      <c r="A19892" s="2" t="s">
        <v>14</v>
      </c>
      <c r="B19892" s="2" t="s">
        <v>43</v>
      </c>
      <c r="C19892" s="4">
        <v>72900</v>
      </c>
      <c r="D19892" s="5"/>
    </row>
    <row r="19893" spans="1:4" x14ac:dyDescent="0.25">
      <c r="A19893" s="2" t="s">
        <v>12</v>
      </c>
      <c r="B19893" s="2" t="s">
        <v>9</v>
      </c>
      <c r="C19893" s="4">
        <v>97500</v>
      </c>
      <c r="D19893" s="5"/>
    </row>
    <row r="19894" spans="1:4" x14ac:dyDescent="0.25">
      <c r="A19894" s="2" t="s">
        <v>14</v>
      </c>
      <c r="B19894" s="2" t="s">
        <v>9</v>
      </c>
      <c r="C19894" s="4">
        <v>105000</v>
      </c>
      <c r="D19894" s="5"/>
    </row>
    <row r="19895" spans="1:4" x14ac:dyDescent="0.25">
      <c r="A19895" s="2" t="s">
        <v>8</v>
      </c>
      <c r="B19895" s="2" t="s">
        <v>7</v>
      </c>
      <c r="C19895" s="4">
        <v>140000</v>
      </c>
      <c r="D19895" s="5"/>
    </row>
    <row r="19896" spans="1:4" x14ac:dyDescent="0.25">
      <c r="A19896" s="2" t="s">
        <v>13</v>
      </c>
      <c r="B19896" s="2" t="s">
        <v>18</v>
      </c>
      <c r="C19896" s="4">
        <v>122000</v>
      </c>
      <c r="D19896" s="5"/>
    </row>
    <row r="19897" spans="1:4" x14ac:dyDescent="0.25">
      <c r="A19897" s="2" t="s">
        <v>13</v>
      </c>
      <c r="B19897" s="2" t="s">
        <v>9</v>
      </c>
      <c r="C19897" s="4">
        <v>173500</v>
      </c>
      <c r="D19897" s="5"/>
    </row>
    <row r="19898" spans="1:4" x14ac:dyDescent="0.25">
      <c r="A19898" s="2" t="s">
        <v>12</v>
      </c>
      <c r="B19898" s="2" t="s">
        <v>7</v>
      </c>
      <c r="C19898" s="4">
        <v>135000</v>
      </c>
      <c r="D19898" s="5"/>
    </row>
    <row r="19899" spans="1:4" x14ac:dyDescent="0.25">
      <c r="A19899" s="2" t="s">
        <v>8</v>
      </c>
      <c r="B19899" s="2" t="s">
        <v>9</v>
      </c>
      <c r="C19899" s="4">
        <v>72000</v>
      </c>
      <c r="D19899" s="5"/>
    </row>
    <row r="19900" spans="1:4" x14ac:dyDescent="0.25">
      <c r="A19900" s="2" t="s">
        <v>14</v>
      </c>
      <c r="B19900" s="2" t="s">
        <v>9</v>
      </c>
      <c r="C19900" s="5"/>
      <c r="D19900" s="6">
        <v>30.75</v>
      </c>
    </row>
    <row r="19901" spans="1:4" x14ac:dyDescent="0.25">
      <c r="A19901" s="2" t="s">
        <v>14</v>
      </c>
      <c r="B19901" s="2" t="s">
        <v>9</v>
      </c>
      <c r="C19901" s="4">
        <v>106563</v>
      </c>
      <c r="D19901" s="5"/>
    </row>
    <row r="19902" spans="1:4" x14ac:dyDescent="0.25">
      <c r="A19902" s="2" t="s">
        <v>14</v>
      </c>
      <c r="B19902" s="2" t="s">
        <v>9</v>
      </c>
      <c r="C19902" s="5"/>
      <c r="D19902" s="6">
        <v>59</v>
      </c>
    </row>
    <row r="19903" spans="1:4" x14ac:dyDescent="0.25">
      <c r="A19903" s="2" t="s">
        <v>14</v>
      </c>
      <c r="B19903" s="2" t="s">
        <v>9</v>
      </c>
      <c r="C19903" s="4">
        <v>115000</v>
      </c>
      <c r="D19903" s="5"/>
    </row>
    <row r="19904" spans="1:4" x14ac:dyDescent="0.25">
      <c r="A19904" s="2" t="s">
        <v>12</v>
      </c>
      <c r="B19904" s="2" t="s">
        <v>9</v>
      </c>
      <c r="C19904" s="4">
        <v>111750</v>
      </c>
      <c r="D19904" s="5"/>
    </row>
    <row r="19905" spans="1:4" x14ac:dyDescent="0.25">
      <c r="A19905" s="2" t="s">
        <v>8</v>
      </c>
      <c r="B19905" s="2" t="s">
        <v>18</v>
      </c>
      <c r="C19905" s="4">
        <v>80000</v>
      </c>
      <c r="D19905" s="5"/>
    </row>
    <row r="19906" spans="1:4" x14ac:dyDescent="0.25">
      <c r="A19906" s="2" t="s">
        <v>10</v>
      </c>
      <c r="B19906" s="2" t="s">
        <v>9</v>
      </c>
      <c r="C19906" s="4">
        <v>115000</v>
      </c>
      <c r="D19906" s="5"/>
    </row>
    <row r="19907" spans="1:4" x14ac:dyDescent="0.25">
      <c r="A19907" s="2" t="s">
        <v>14</v>
      </c>
      <c r="B19907" s="2" t="s">
        <v>9</v>
      </c>
      <c r="C19907" s="5"/>
      <c r="D19907" s="6">
        <v>55.5</v>
      </c>
    </row>
    <row r="19908" spans="1:4" x14ac:dyDescent="0.25">
      <c r="A19908" s="2" t="s">
        <v>12</v>
      </c>
      <c r="B19908" s="2" t="s">
        <v>9</v>
      </c>
      <c r="C19908" s="5"/>
      <c r="D19908" s="6">
        <v>57.5</v>
      </c>
    </row>
    <row r="19909" spans="1:4" x14ac:dyDescent="0.25">
      <c r="A19909" s="2" t="s">
        <v>14</v>
      </c>
      <c r="B19909" s="2" t="s">
        <v>9</v>
      </c>
      <c r="C19909" s="4">
        <v>51000</v>
      </c>
      <c r="D19909" s="5"/>
    </row>
    <row r="19910" spans="1:4" x14ac:dyDescent="0.25">
      <c r="A19910" s="2" t="s">
        <v>21</v>
      </c>
      <c r="B19910" s="2" t="s">
        <v>9</v>
      </c>
      <c r="C19910" s="4">
        <v>97500</v>
      </c>
      <c r="D19910" s="5"/>
    </row>
    <row r="19911" spans="1:4" x14ac:dyDescent="0.25">
      <c r="A19911" s="2" t="s">
        <v>8</v>
      </c>
      <c r="B19911" s="2" t="s">
        <v>9</v>
      </c>
      <c r="C19911" s="5"/>
      <c r="D19911" s="6">
        <v>71.5</v>
      </c>
    </row>
    <row r="19912" spans="1:4" x14ac:dyDescent="0.25">
      <c r="A19912" s="2" t="s">
        <v>14</v>
      </c>
      <c r="B19912" s="2" t="s">
        <v>9</v>
      </c>
      <c r="C19912" s="4">
        <v>65000</v>
      </c>
      <c r="D19912" s="5"/>
    </row>
    <row r="19913" spans="1:4" x14ac:dyDescent="0.25">
      <c r="A19913" s="2" t="s">
        <v>12</v>
      </c>
      <c r="B19913" s="2" t="s">
        <v>9</v>
      </c>
      <c r="C19913" s="4">
        <v>110000</v>
      </c>
      <c r="D19913" s="5"/>
    </row>
    <row r="19914" spans="1:4" x14ac:dyDescent="0.25">
      <c r="A19914" s="2" t="s">
        <v>8</v>
      </c>
      <c r="B19914" s="2" t="s">
        <v>7</v>
      </c>
      <c r="C19914" s="4">
        <v>180000</v>
      </c>
      <c r="D19914" s="5"/>
    </row>
    <row r="19915" spans="1:4" x14ac:dyDescent="0.25">
      <c r="A19915" s="2" t="s">
        <v>13</v>
      </c>
      <c r="B19915" s="2" t="s">
        <v>7</v>
      </c>
      <c r="C19915" s="4">
        <v>125000</v>
      </c>
      <c r="D19915" s="5"/>
    </row>
    <row r="19916" spans="1:4" x14ac:dyDescent="0.25">
      <c r="A19916" s="2" t="s">
        <v>12</v>
      </c>
      <c r="B19916" s="2" t="s">
        <v>9</v>
      </c>
      <c r="C19916" s="4">
        <v>100000</v>
      </c>
      <c r="D19916" s="5"/>
    </row>
    <row r="19917" spans="1:4" x14ac:dyDescent="0.25">
      <c r="A19917" s="2" t="s">
        <v>8</v>
      </c>
      <c r="B19917" s="2" t="s">
        <v>9</v>
      </c>
      <c r="C19917" s="4">
        <v>145000</v>
      </c>
      <c r="D19917" s="5"/>
    </row>
    <row r="19918" spans="1:4" x14ac:dyDescent="0.25">
      <c r="A19918" s="2" t="s">
        <v>14</v>
      </c>
      <c r="B19918" s="2" t="s">
        <v>9</v>
      </c>
      <c r="C19918" s="4">
        <v>100000</v>
      </c>
      <c r="D19918" s="5"/>
    </row>
    <row r="19919" spans="1:4" x14ac:dyDescent="0.25">
      <c r="A19919" s="2" t="s">
        <v>8</v>
      </c>
      <c r="B19919" s="2" t="s">
        <v>9</v>
      </c>
      <c r="C19919" s="4">
        <v>144500</v>
      </c>
      <c r="D19919" s="5"/>
    </row>
    <row r="19920" spans="1:4" x14ac:dyDescent="0.25">
      <c r="A19920" s="2" t="s">
        <v>8</v>
      </c>
      <c r="B19920" s="2" t="s">
        <v>9</v>
      </c>
      <c r="C19920" s="5"/>
      <c r="D19920" s="6">
        <v>88.5</v>
      </c>
    </row>
    <row r="19921" spans="1:4" x14ac:dyDescent="0.25">
      <c r="A19921" s="2" t="s">
        <v>8</v>
      </c>
      <c r="B19921" s="2" t="s">
        <v>7</v>
      </c>
      <c r="C19921" s="4">
        <v>117500</v>
      </c>
      <c r="D19921" s="5"/>
    </row>
    <row r="19922" spans="1:4" x14ac:dyDescent="0.25">
      <c r="A19922" s="2" t="s">
        <v>6</v>
      </c>
      <c r="B19922" s="2" t="s">
        <v>9</v>
      </c>
      <c r="C19922" s="4">
        <v>160000</v>
      </c>
      <c r="D19922" s="5"/>
    </row>
    <row r="19923" spans="1:4" x14ac:dyDescent="0.25">
      <c r="A19923" s="2" t="s">
        <v>12</v>
      </c>
      <c r="B19923" s="2" t="s">
        <v>9</v>
      </c>
      <c r="C19923" s="5"/>
      <c r="D19923" s="6">
        <v>57</v>
      </c>
    </row>
    <row r="19924" spans="1:4" x14ac:dyDescent="0.25">
      <c r="A19924" s="2" t="s">
        <v>14</v>
      </c>
      <c r="B19924" s="2" t="s">
        <v>9</v>
      </c>
      <c r="C19924" s="5"/>
      <c r="D19924" s="6">
        <v>74.069999999999993</v>
      </c>
    </row>
    <row r="19925" spans="1:4" x14ac:dyDescent="0.25">
      <c r="A19925" s="2" t="s">
        <v>14</v>
      </c>
      <c r="B19925" s="2" t="s">
        <v>9</v>
      </c>
      <c r="C19925" s="5"/>
      <c r="D19925" s="6">
        <v>25.76</v>
      </c>
    </row>
    <row r="19926" spans="1:4" x14ac:dyDescent="0.25">
      <c r="A19926" s="2" t="s">
        <v>14</v>
      </c>
      <c r="B19926" s="2" t="s">
        <v>9</v>
      </c>
      <c r="C19926" s="5"/>
      <c r="D19926" s="6">
        <v>17.940000000000001</v>
      </c>
    </row>
    <row r="19927" spans="1:4" x14ac:dyDescent="0.25">
      <c r="A19927" s="2" t="s">
        <v>12</v>
      </c>
      <c r="B19927" s="2" t="s">
        <v>9</v>
      </c>
      <c r="C19927" s="4">
        <v>135500</v>
      </c>
      <c r="D19927" s="5"/>
    </row>
    <row r="19928" spans="1:4" x14ac:dyDescent="0.25">
      <c r="A19928" s="2" t="s">
        <v>12</v>
      </c>
      <c r="B19928" s="2" t="s">
        <v>9</v>
      </c>
      <c r="C19928" s="4">
        <v>166677</v>
      </c>
      <c r="D19928" s="5"/>
    </row>
    <row r="19929" spans="1:4" x14ac:dyDescent="0.25">
      <c r="A19929" s="2" t="s">
        <v>14</v>
      </c>
      <c r="B19929" s="2" t="s">
        <v>9</v>
      </c>
      <c r="C19929" s="5"/>
      <c r="D19929" s="6">
        <v>15</v>
      </c>
    </row>
    <row r="19930" spans="1:4" x14ac:dyDescent="0.25">
      <c r="A19930" s="2" t="s">
        <v>12</v>
      </c>
      <c r="B19930" s="2" t="s">
        <v>9</v>
      </c>
      <c r="C19930" s="4">
        <v>128317</v>
      </c>
      <c r="D19930" s="5"/>
    </row>
    <row r="19931" spans="1:4" x14ac:dyDescent="0.25">
      <c r="A19931" s="2" t="s">
        <v>8</v>
      </c>
      <c r="B19931" s="2" t="s">
        <v>9</v>
      </c>
      <c r="C19931" s="4">
        <v>198500</v>
      </c>
      <c r="D19931" s="5"/>
    </row>
    <row r="19932" spans="1:4" x14ac:dyDescent="0.25">
      <c r="A19932" s="2" t="s">
        <v>10</v>
      </c>
      <c r="B19932" s="2" t="s">
        <v>9</v>
      </c>
      <c r="C19932" s="4">
        <v>178427</v>
      </c>
      <c r="D19932" s="5"/>
    </row>
    <row r="19933" spans="1:4" x14ac:dyDescent="0.25">
      <c r="A19933" s="2" t="s">
        <v>12</v>
      </c>
      <c r="B19933" s="2" t="s">
        <v>9</v>
      </c>
      <c r="C19933" s="4">
        <v>46696</v>
      </c>
      <c r="D19933" s="5"/>
    </row>
    <row r="19934" spans="1:4" x14ac:dyDescent="0.25">
      <c r="A19934" s="2" t="s">
        <v>14</v>
      </c>
      <c r="B19934" s="2" t="s">
        <v>9</v>
      </c>
      <c r="C19934" s="5"/>
      <c r="D19934" s="6">
        <v>25</v>
      </c>
    </row>
    <row r="19935" spans="1:4" x14ac:dyDescent="0.25">
      <c r="A19935" s="2" t="s">
        <v>12</v>
      </c>
      <c r="B19935" s="2" t="s">
        <v>9</v>
      </c>
      <c r="C19935" s="4">
        <v>125000</v>
      </c>
      <c r="D19935" s="5"/>
    </row>
    <row r="19936" spans="1:4" x14ac:dyDescent="0.25">
      <c r="A19936" s="2" t="s">
        <v>8</v>
      </c>
      <c r="B19936" s="2" t="s">
        <v>9</v>
      </c>
      <c r="C19936" s="4">
        <v>131000</v>
      </c>
      <c r="D19936" s="5"/>
    </row>
    <row r="19937" spans="1:4" x14ac:dyDescent="0.25">
      <c r="A19937" s="2" t="s">
        <v>14</v>
      </c>
      <c r="B19937" s="2" t="s">
        <v>9</v>
      </c>
      <c r="C19937" s="5"/>
      <c r="D19937" s="6">
        <v>23</v>
      </c>
    </row>
    <row r="19938" spans="1:4" x14ac:dyDescent="0.25">
      <c r="A19938" s="2" t="s">
        <v>12</v>
      </c>
      <c r="B19938" s="2" t="s">
        <v>76</v>
      </c>
      <c r="C19938" s="4">
        <v>157500</v>
      </c>
      <c r="D19938" s="5"/>
    </row>
    <row r="19939" spans="1:4" x14ac:dyDescent="0.25">
      <c r="A19939" s="2" t="s">
        <v>14</v>
      </c>
      <c r="B19939" s="2" t="s">
        <v>9</v>
      </c>
      <c r="C19939" s="5"/>
      <c r="D19939" s="6">
        <v>49.9</v>
      </c>
    </row>
    <row r="19940" spans="1:4" x14ac:dyDescent="0.25">
      <c r="A19940" s="2" t="s">
        <v>6</v>
      </c>
      <c r="B19940" s="2" t="s">
        <v>23</v>
      </c>
      <c r="C19940" s="4">
        <v>157500</v>
      </c>
      <c r="D19940" s="5"/>
    </row>
    <row r="19941" spans="1:4" x14ac:dyDescent="0.25">
      <c r="A19941" s="2" t="s">
        <v>12</v>
      </c>
      <c r="B19941" s="2" t="s">
        <v>9</v>
      </c>
      <c r="C19941" s="4">
        <v>191000</v>
      </c>
      <c r="D19941" s="5"/>
    </row>
    <row r="19942" spans="1:4" x14ac:dyDescent="0.25">
      <c r="A19942" s="2" t="s">
        <v>8</v>
      </c>
      <c r="B19942" s="2" t="s">
        <v>9</v>
      </c>
      <c r="C19942" s="4">
        <v>165000</v>
      </c>
      <c r="D19942" s="5"/>
    </row>
    <row r="19943" spans="1:4" x14ac:dyDescent="0.25">
      <c r="A19943" s="2" t="s">
        <v>12</v>
      </c>
      <c r="B19943" s="2" t="s">
        <v>7</v>
      </c>
      <c r="C19943" s="5"/>
      <c r="D19943" s="6">
        <v>75</v>
      </c>
    </row>
    <row r="19944" spans="1:4" x14ac:dyDescent="0.25">
      <c r="A19944" s="2" t="s">
        <v>14</v>
      </c>
      <c r="B19944" s="2" t="s">
        <v>9</v>
      </c>
      <c r="C19944" s="5"/>
      <c r="D19944" s="6">
        <v>27.29</v>
      </c>
    </row>
    <row r="19945" spans="1:4" x14ac:dyDescent="0.25">
      <c r="A19945" s="2" t="s">
        <v>24</v>
      </c>
      <c r="B19945" s="2" t="s">
        <v>48</v>
      </c>
      <c r="C19945" s="4">
        <v>72900</v>
      </c>
      <c r="D19945" s="5"/>
    </row>
    <row r="19946" spans="1:4" x14ac:dyDescent="0.25">
      <c r="A19946" s="2" t="s">
        <v>14</v>
      </c>
      <c r="B19946" s="2" t="s">
        <v>9</v>
      </c>
      <c r="C19946" s="5"/>
      <c r="D19946" s="6">
        <v>90</v>
      </c>
    </row>
    <row r="19947" spans="1:4" x14ac:dyDescent="0.25">
      <c r="A19947" s="2" t="s">
        <v>14</v>
      </c>
      <c r="B19947" s="2" t="s">
        <v>9</v>
      </c>
      <c r="C19947" s="4">
        <v>115000</v>
      </c>
      <c r="D19947" s="5"/>
    </row>
    <row r="19948" spans="1:4" x14ac:dyDescent="0.25">
      <c r="A19948" s="2" t="s">
        <v>8</v>
      </c>
      <c r="B19948" s="2" t="s">
        <v>9</v>
      </c>
      <c r="C19948" s="4">
        <v>150000</v>
      </c>
      <c r="D19948" s="5"/>
    </row>
    <row r="19949" spans="1:4" x14ac:dyDescent="0.25">
      <c r="A19949" s="2" t="s">
        <v>12</v>
      </c>
      <c r="B19949" s="2" t="s">
        <v>9</v>
      </c>
      <c r="C19949" s="4">
        <v>80000</v>
      </c>
      <c r="D19949" s="5"/>
    </row>
    <row r="19950" spans="1:4" x14ac:dyDescent="0.25">
      <c r="A19950" s="2" t="s">
        <v>12</v>
      </c>
      <c r="B19950" s="2" t="s">
        <v>9</v>
      </c>
      <c r="C19950" s="4">
        <v>66250</v>
      </c>
      <c r="D19950" s="5"/>
    </row>
    <row r="19951" spans="1:4" x14ac:dyDescent="0.25">
      <c r="A19951" s="2" t="s">
        <v>14</v>
      </c>
      <c r="B19951" s="2" t="s">
        <v>23</v>
      </c>
      <c r="C19951" s="4">
        <v>57500</v>
      </c>
      <c r="D19951" s="5"/>
    </row>
    <row r="19952" spans="1:4" x14ac:dyDescent="0.25">
      <c r="A19952" s="2" t="s">
        <v>10</v>
      </c>
      <c r="B19952" s="2" t="s">
        <v>77</v>
      </c>
      <c r="C19952" s="4">
        <v>98500</v>
      </c>
      <c r="D19952" s="5"/>
    </row>
    <row r="19953" spans="1:4" x14ac:dyDescent="0.25">
      <c r="A19953" s="2" t="s">
        <v>12</v>
      </c>
      <c r="B19953" s="2" t="s">
        <v>9</v>
      </c>
      <c r="C19953" s="5"/>
      <c r="D19953" s="6">
        <v>54</v>
      </c>
    </row>
    <row r="19954" spans="1:4" x14ac:dyDescent="0.25">
      <c r="A19954" s="2" t="s">
        <v>14</v>
      </c>
      <c r="B19954" s="2" t="s">
        <v>9</v>
      </c>
      <c r="C19954" s="4">
        <v>96000</v>
      </c>
      <c r="D19954" s="5"/>
    </row>
    <row r="19955" spans="1:4" x14ac:dyDescent="0.25">
      <c r="A19955" s="2" t="s">
        <v>8</v>
      </c>
      <c r="B19955" s="2" t="s">
        <v>9</v>
      </c>
      <c r="C19955" s="4">
        <v>97444</v>
      </c>
      <c r="D19955" s="5"/>
    </row>
    <row r="19956" spans="1:4" x14ac:dyDescent="0.25">
      <c r="A19956" s="2" t="s">
        <v>6</v>
      </c>
      <c r="B19956" s="2" t="s">
        <v>9</v>
      </c>
      <c r="C19956" s="4">
        <v>167000</v>
      </c>
      <c r="D19956" s="5"/>
    </row>
    <row r="19957" spans="1:4" x14ac:dyDescent="0.25">
      <c r="A19957" s="2" t="s">
        <v>14</v>
      </c>
      <c r="B19957" s="2" t="s">
        <v>44</v>
      </c>
      <c r="C19957" s="4">
        <v>100500</v>
      </c>
      <c r="D19957" s="5"/>
    </row>
    <row r="19958" spans="1:4" x14ac:dyDescent="0.25">
      <c r="A19958" s="2" t="s">
        <v>14</v>
      </c>
      <c r="B19958" s="2" t="s">
        <v>9</v>
      </c>
      <c r="C19958" s="4">
        <v>128500</v>
      </c>
      <c r="D19958" s="5"/>
    </row>
    <row r="19959" spans="1:4" x14ac:dyDescent="0.25">
      <c r="A19959" s="2" t="s">
        <v>12</v>
      </c>
      <c r="B19959" s="2" t="s">
        <v>9</v>
      </c>
      <c r="C19959" s="5"/>
      <c r="D19959" s="6">
        <v>39</v>
      </c>
    </row>
    <row r="19960" spans="1:4" x14ac:dyDescent="0.25">
      <c r="A19960" s="2" t="s">
        <v>12</v>
      </c>
      <c r="B19960" s="2" t="s">
        <v>9</v>
      </c>
      <c r="C19960" s="4">
        <v>135000</v>
      </c>
      <c r="D19960" s="5"/>
    </row>
    <row r="19961" spans="1:4" x14ac:dyDescent="0.25">
      <c r="A19961" s="2" t="s">
        <v>14</v>
      </c>
      <c r="B19961" s="2" t="s">
        <v>20</v>
      </c>
      <c r="C19961" s="5"/>
      <c r="D19961" s="6">
        <v>25</v>
      </c>
    </row>
    <row r="19962" spans="1:4" x14ac:dyDescent="0.25">
      <c r="A19962" s="2" t="s">
        <v>14</v>
      </c>
      <c r="B19962" s="2" t="s">
        <v>9</v>
      </c>
      <c r="C19962" s="5"/>
      <c r="D19962" s="6">
        <v>28</v>
      </c>
    </row>
    <row r="19963" spans="1:4" x14ac:dyDescent="0.25">
      <c r="A19963" s="2" t="s">
        <v>12</v>
      </c>
      <c r="B19963" s="2" t="s">
        <v>9</v>
      </c>
      <c r="C19963" s="5"/>
      <c r="D19963" s="6">
        <v>30</v>
      </c>
    </row>
    <row r="19964" spans="1:4" x14ac:dyDescent="0.25">
      <c r="A19964" s="2" t="s">
        <v>14</v>
      </c>
      <c r="B19964" s="2" t="s">
        <v>9</v>
      </c>
      <c r="C19964" s="5"/>
      <c r="D19964" s="6">
        <v>24</v>
      </c>
    </row>
    <row r="19965" spans="1:4" x14ac:dyDescent="0.25">
      <c r="A19965" s="2" t="s">
        <v>12</v>
      </c>
      <c r="B19965" s="2" t="s">
        <v>9</v>
      </c>
      <c r="C19965" s="4">
        <v>125000</v>
      </c>
      <c r="D19965" s="5"/>
    </row>
    <row r="19966" spans="1:4" x14ac:dyDescent="0.25">
      <c r="A19966" s="2" t="s">
        <v>12</v>
      </c>
      <c r="B19966" s="2" t="s">
        <v>9</v>
      </c>
      <c r="C19966" s="4">
        <v>146500</v>
      </c>
      <c r="D19966" s="5"/>
    </row>
    <row r="19967" spans="1:4" x14ac:dyDescent="0.25">
      <c r="A19967" s="2" t="s">
        <v>12</v>
      </c>
      <c r="B19967" s="2" t="s">
        <v>9</v>
      </c>
      <c r="C19967" s="4">
        <v>215000</v>
      </c>
      <c r="D19967" s="5"/>
    </row>
    <row r="19968" spans="1:4" x14ac:dyDescent="0.25">
      <c r="A19968" s="2" t="s">
        <v>12</v>
      </c>
      <c r="B19968" s="2" t="s">
        <v>9</v>
      </c>
      <c r="C19968" s="4">
        <v>150000</v>
      </c>
      <c r="D19968" s="5"/>
    </row>
    <row r="19969" spans="1:4" x14ac:dyDescent="0.25">
      <c r="A19969" s="2" t="s">
        <v>14</v>
      </c>
      <c r="B19969" s="2" t="s">
        <v>9</v>
      </c>
      <c r="C19969" s="4">
        <v>81312</v>
      </c>
      <c r="D19969" s="5"/>
    </row>
    <row r="19970" spans="1:4" x14ac:dyDescent="0.25">
      <c r="A19970" s="2" t="s">
        <v>14</v>
      </c>
      <c r="B19970" s="2" t="s">
        <v>9</v>
      </c>
      <c r="C19970" s="4">
        <v>56000</v>
      </c>
      <c r="D19970" s="5"/>
    </row>
    <row r="19971" spans="1:4" x14ac:dyDescent="0.25">
      <c r="A19971" s="2" t="s">
        <v>14</v>
      </c>
      <c r="B19971" s="2" t="s">
        <v>9</v>
      </c>
      <c r="C19971" s="4">
        <v>115000</v>
      </c>
      <c r="D19971" s="5"/>
    </row>
    <row r="19972" spans="1:4" x14ac:dyDescent="0.25">
      <c r="A19972" s="2" t="s">
        <v>12</v>
      </c>
      <c r="B19972" s="2" t="s">
        <v>9</v>
      </c>
      <c r="C19972" s="4">
        <v>132368</v>
      </c>
      <c r="D19972" s="5"/>
    </row>
    <row r="19973" spans="1:4" x14ac:dyDescent="0.25">
      <c r="A19973" s="2" t="s">
        <v>12</v>
      </c>
      <c r="B19973" s="2" t="s">
        <v>9</v>
      </c>
      <c r="C19973" s="4">
        <v>140063</v>
      </c>
      <c r="D19973" s="5"/>
    </row>
    <row r="19974" spans="1:4" x14ac:dyDescent="0.25">
      <c r="A19974" s="2" t="s">
        <v>8</v>
      </c>
      <c r="B19974" s="2" t="s">
        <v>26</v>
      </c>
      <c r="C19974" s="4">
        <v>72900</v>
      </c>
      <c r="D19974" s="5"/>
    </row>
    <row r="19975" spans="1:4" x14ac:dyDescent="0.25">
      <c r="A19975" s="2" t="s">
        <v>12</v>
      </c>
      <c r="B19975" s="2" t="s">
        <v>9</v>
      </c>
      <c r="C19975" s="4">
        <v>140000</v>
      </c>
      <c r="D19975" s="5"/>
    </row>
    <row r="19976" spans="1:4" x14ac:dyDescent="0.25">
      <c r="A19976" s="2" t="s">
        <v>8</v>
      </c>
      <c r="B19976" s="2" t="s">
        <v>9</v>
      </c>
      <c r="C19976" s="5"/>
      <c r="D19976" s="6">
        <v>70</v>
      </c>
    </row>
    <row r="19977" spans="1:4" x14ac:dyDescent="0.25">
      <c r="A19977" s="2" t="s">
        <v>14</v>
      </c>
      <c r="B19977" s="2" t="s">
        <v>9</v>
      </c>
      <c r="C19977" s="4">
        <v>155000</v>
      </c>
      <c r="D19977" s="5"/>
    </row>
    <row r="19978" spans="1:4" x14ac:dyDescent="0.25">
      <c r="A19978" s="2" t="s">
        <v>12</v>
      </c>
      <c r="B19978" s="2" t="s">
        <v>9</v>
      </c>
      <c r="C19978" s="5"/>
      <c r="D19978" s="6">
        <v>100</v>
      </c>
    </row>
    <row r="19979" spans="1:4" x14ac:dyDescent="0.25">
      <c r="A19979" s="2" t="s">
        <v>14</v>
      </c>
      <c r="B19979" s="2" t="s">
        <v>9</v>
      </c>
      <c r="C19979" s="4">
        <v>124500</v>
      </c>
      <c r="D19979" s="5"/>
    </row>
    <row r="19980" spans="1:4" x14ac:dyDescent="0.25">
      <c r="A19980" s="2" t="s">
        <v>21</v>
      </c>
      <c r="B19980" s="2" t="s">
        <v>9</v>
      </c>
      <c r="C19980" s="5"/>
      <c r="D19980" s="6">
        <v>17.45</v>
      </c>
    </row>
    <row r="19981" spans="1:4" x14ac:dyDescent="0.25">
      <c r="A19981" s="2" t="s">
        <v>14</v>
      </c>
      <c r="B19981" s="2" t="s">
        <v>9</v>
      </c>
      <c r="C19981" s="4">
        <v>148040</v>
      </c>
      <c r="D19981" s="5"/>
    </row>
    <row r="19982" spans="1:4" x14ac:dyDescent="0.25">
      <c r="A19982" s="2" t="s">
        <v>14</v>
      </c>
      <c r="B19982" s="2" t="s">
        <v>9</v>
      </c>
      <c r="C19982" s="5"/>
      <c r="D19982" s="6">
        <v>42.5</v>
      </c>
    </row>
    <row r="19983" spans="1:4" x14ac:dyDescent="0.25">
      <c r="A19983" s="2" t="s">
        <v>12</v>
      </c>
      <c r="B19983" s="2" t="s">
        <v>7</v>
      </c>
      <c r="C19983" s="4">
        <v>115000</v>
      </c>
      <c r="D19983" s="5"/>
    </row>
    <row r="19984" spans="1:4" x14ac:dyDescent="0.25">
      <c r="A19984" s="2" t="s">
        <v>14</v>
      </c>
      <c r="B19984" s="2" t="s">
        <v>9</v>
      </c>
      <c r="C19984" s="4">
        <v>51000</v>
      </c>
      <c r="D19984" s="5"/>
    </row>
    <row r="19985" spans="1:4" x14ac:dyDescent="0.25">
      <c r="A19985" s="2" t="s">
        <v>14</v>
      </c>
      <c r="B19985" s="2" t="s">
        <v>23</v>
      </c>
      <c r="C19985" s="4">
        <v>89118</v>
      </c>
      <c r="D19985" s="5"/>
    </row>
    <row r="19986" spans="1:4" x14ac:dyDescent="0.25">
      <c r="A19986" s="2" t="s">
        <v>12</v>
      </c>
      <c r="B19986" s="2" t="s">
        <v>9</v>
      </c>
      <c r="C19986" s="4">
        <v>175000</v>
      </c>
      <c r="D19986" s="5"/>
    </row>
    <row r="19987" spans="1:4" x14ac:dyDescent="0.25">
      <c r="A19987" s="2" t="s">
        <v>12</v>
      </c>
      <c r="B19987" s="2" t="s">
        <v>17</v>
      </c>
      <c r="C19987" s="4">
        <v>63000</v>
      </c>
      <c r="D19987" s="5"/>
    </row>
    <row r="19988" spans="1:4" x14ac:dyDescent="0.25">
      <c r="A19988" s="2" t="s">
        <v>14</v>
      </c>
      <c r="B19988" s="2" t="s">
        <v>54</v>
      </c>
      <c r="C19988" s="4">
        <v>45000</v>
      </c>
      <c r="D19988" s="5"/>
    </row>
    <row r="19989" spans="1:4" x14ac:dyDescent="0.25">
      <c r="A19989" s="2" t="s">
        <v>12</v>
      </c>
      <c r="B19989" s="2" t="s">
        <v>9</v>
      </c>
      <c r="C19989" s="5"/>
      <c r="D19989" s="6">
        <v>45</v>
      </c>
    </row>
    <row r="19990" spans="1:4" x14ac:dyDescent="0.25">
      <c r="A19990" s="2" t="s">
        <v>12</v>
      </c>
      <c r="B19990" s="2" t="s">
        <v>7</v>
      </c>
      <c r="C19990" s="4">
        <v>155000</v>
      </c>
      <c r="D19990" s="5"/>
    </row>
    <row r="19991" spans="1:4" x14ac:dyDescent="0.25">
      <c r="A19991" s="2" t="s">
        <v>14</v>
      </c>
      <c r="B19991" s="2" t="s">
        <v>9</v>
      </c>
      <c r="C19991" s="5"/>
      <c r="D19991" s="6">
        <v>62.5</v>
      </c>
    </row>
    <row r="19992" spans="1:4" x14ac:dyDescent="0.25">
      <c r="A19992" s="2" t="s">
        <v>14</v>
      </c>
      <c r="B19992" s="2" t="s">
        <v>9</v>
      </c>
      <c r="C19992" s="4">
        <v>80000</v>
      </c>
      <c r="D19992" s="5"/>
    </row>
    <row r="19993" spans="1:4" x14ac:dyDescent="0.25">
      <c r="A19993" s="2" t="s">
        <v>14</v>
      </c>
      <c r="B19993" s="2" t="s">
        <v>9</v>
      </c>
      <c r="C19993" s="5"/>
      <c r="D19993" s="6">
        <v>35</v>
      </c>
    </row>
    <row r="19994" spans="1:4" x14ac:dyDescent="0.25">
      <c r="A19994" s="2" t="s">
        <v>14</v>
      </c>
      <c r="B19994" s="2" t="s">
        <v>9</v>
      </c>
      <c r="C19994" s="5"/>
      <c r="D19994" s="6">
        <v>27.98</v>
      </c>
    </row>
    <row r="19995" spans="1:4" x14ac:dyDescent="0.25">
      <c r="A19995" s="2" t="s">
        <v>12</v>
      </c>
      <c r="B19995" s="2" t="s">
        <v>7</v>
      </c>
      <c r="C19995" s="4">
        <v>70000</v>
      </c>
      <c r="D19995" s="5"/>
    </row>
    <row r="19996" spans="1:4" x14ac:dyDescent="0.25">
      <c r="A19996" s="2" t="s">
        <v>14</v>
      </c>
      <c r="B19996" s="2" t="s">
        <v>7</v>
      </c>
      <c r="C19996" s="5"/>
      <c r="D19996" s="6">
        <v>33.5</v>
      </c>
    </row>
    <row r="19997" spans="1:4" x14ac:dyDescent="0.25">
      <c r="A19997" s="2" t="s">
        <v>12</v>
      </c>
      <c r="B19997" s="2" t="s">
        <v>9</v>
      </c>
      <c r="C19997" s="4">
        <v>125000</v>
      </c>
      <c r="D19997" s="5"/>
    </row>
    <row r="19998" spans="1:4" x14ac:dyDescent="0.25">
      <c r="A19998" s="2" t="s">
        <v>14</v>
      </c>
      <c r="B19998" s="2" t="s">
        <v>9</v>
      </c>
      <c r="C19998" s="5"/>
      <c r="D19998" s="6">
        <v>22.69</v>
      </c>
    </row>
    <row r="19999" spans="1:4" x14ac:dyDescent="0.25">
      <c r="A19999" s="2" t="s">
        <v>12</v>
      </c>
      <c r="B19999" s="2" t="s">
        <v>9</v>
      </c>
      <c r="C19999" s="4">
        <v>100400</v>
      </c>
      <c r="D19999" s="5"/>
    </row>
    <row r="20000" spans="1:4" x14ac:dyDescent="0.25">
      <c r="A20000" s="2" t="s">
        <v>14</v>
      </c>
      <c r="B20000" s="2" t="s">
        <v>9</v>
      </c>
      <c r="C20000" s="5"/>
      <c r="D20000" s="6">
        <v>45</v>
      </c>
    </row>
    <row r="20001" spans="1:4" x14ac:dyDescent="0.25">
      <c r="A20001" s="2" t="s">
        <v>12</v>
      </c>
      <c r="B20001" s="2" t="s">
        <v>9</v>
      </c>
      <c r="C20001" s="4">
        <v>113000</v>
      </c>
      <c r="D20001" s="5"/>
    </row>
    <row r="20002" spans="1:4" x14ac:dyDescent="0.25">
      <c r="A20002" s="2" t="s">
        <v>6</v>
      </c>
      <c r="B20002" s="2" t="s">
        <v>9</v>
      </c>
      <c r="C20002" s="4">
        <v>175000</v>
      </c>
      <c r="D20002" s="5"/>
    </row>
    <row r="20003" spans="1:4" x14ac:dyDescent="0.25">
      <c r="A20003" s="2" t="s">
        <v>14</v>
      </c>
      <c r="B20003" s="2" t="s">
        <v>9</v>
      </c>
      <c r="C20003" s="5"/>
      <c r="D20003" s="6">
        <v>16.510000000000002</v>
      </c>
    </row>
    <row r="20004" spans="1:4" x14ac:dyDescent="0.25">
      <c r="A20004" s="2" t="s">
        <v>12</v>
      </c>
      <c r="B20004" s="2" t="s">
        <v>9</v>
      </c>
      <c r="C20004" s="5"/>
      <c r="D20004" s="6">
        <v>51</v>
      </c>
    </row>
    <row r="20005" spans="1:4" x14ac:dyDescent="0.25">
      <c r="A20005" s="2" t="s">
        <v>6</v>
      </c>
      <c r="B20005" s="2" t="s">
        <v>9</v>
      </c>
      <c r="C20005" s="4">
        <v>125000</v>
      </c>
      <c r="D20005" s="5"/>
    </row>
    <row r="20006" spans="1:4" x14ac:dyDescent="0.25">
      <c r="A20006" s="2" t="s">
        <v>12</v>
      </c>
      <c r="B20006" s="2" t="s">
        <v>7</v>
      </c>
      <c r="C20006" s="5"/>
      <c r="D20006" s="6">
        <v>72.5</v>
      </c>
    </row>
    <row r="20007" spans="1:4" x14ac:dyDescent="0.25">
      <c r="A20007" s="2" t="s">
        <v>14</v>
      </c>
      <c r="B20007" s="2" t="s">
        <v>9</v>
      </c>
      <c r="C20007" s="5"/>
      <c r="D20007" s="6">
        <v>24.33</v>
      </c>
    </row>
    <row r="20008" spans="1:4" x14ac:dyDescent="0.25">
      <c r="A20008" s="2" t="s">
        <v>14</v>
      </c>
      <c r="B20008" s="2" t="s">
        <v>9</v>
      </c>
      <c r="C20008" s="4">
        <v>170000</v>
      </c>
      <c r="D20008" s="5"/>
    </row>
    <row r="20009" spans="1:4" x14ac:dyDescent="0.25">
      <c r="A20009" s="2" t="s">
        <v>14</v>
      </c>
      <c r="B20009" s="2" t="s">
        <v>9</v>
      </c>
      <c r="C20009" s="5"/>
      <c r="D20009" s="6">
        <v>16.510000000000002</v>
      </c>
    </row>
    <row r="20010" spans="1:4" x14ac:dyDescent="0.25">
      <c r="A20010" s="2" t="s">
        <v>14</v>
      </c>
      <c r="B20010" s="2" t="s">
        <v>9</v>
      </c>
      <c r="C20010" s="5"/>
      <c r="D20010" s="6">
        <v>34.58</v>
      </c>
    </row>
    <row r="20011" spans="1:4" x14ac:dyDescent="0.25">
      <c r="A20011" s="2" t="s">
        <v>14</v>
      </c>
      <c r="B20011" s="2" t="s">
        <v>9</v>
      </c>
      <c r="C20011" s="5"/>
      <c r="D20011" s="6">
        <v>16.510000000000002</v>
      </c>
    </row>
    <row r="20012" spans="1:4" x14ac:dyDescent="0.25">
      <c r="A20012" s="2" t="s">
        <v>14</v>
      </c>
      <c r="B20012" s="2" t="s">
        <v>9</v>
      </c>
      <c r="C20012" s="4">
        <v>65000</v>
      </c>
      <c r="D20012" s="5"/>
    </row>
    <row r="20013" spans="1:4" x14ac:dyDescent="0.25">
      <c r="A20013" s="2" t="s">
        <v>14</v>
      </c>
      <c r="B20013" s="2" t="s">
        <v>9</v>
      </c>
      <c r="C20013" s="4">
        <v>132500</v>
      </c>
      <c r="D20013" s="5"/>
    </row>
    <row r="20014" spans="1:4" x14ac:dyDescent="0.25">
      <c r="A20014" s="2" t="s">
        <v>6</v>
      </c>
      <c r="B20014" s="2" t="s">
        <v>9</v>
      </c>
      <c r="C20014" s="4">
        <v>236000</v>
      </c>
      <c r="D20014" s="5"/>
    </row>
    <row r="20015" spans="1:4" x14ac:dyDescent="0.25">
      <c r="A20015" s="2" t="s">
        <v>12</v>
      </c>
      <c r="B20015" s="2" t="s">
        <v>9</v>
      </c>
      <c r="C20015" s="4">
        <v>175000</v>
      </c>
      <c r="D20015" s="5"/>
    </row>
    <row r="20016" spans="1:4" x14ac:dyDescent="0.25">
      <c r="A20016" s="2" t="s">
        <v>14</v>
      </c>
      <c r="B20016" s="2" t="s">
        <v>9</v>
      </c>
      <c r="C20016" s="4">
        <v>125000</v>
      </c>
      <c r="D20016" s="5"/>
    </row>
    <row r="20017" spans="1:4" x14ac:dyDescent="0.25">
      <c r="A20017" s="2" t="s">
        <v>14</v>
      </c>
      <c r="B20017" s="2" t="s">
        <v>23</v>
      </c>
      <c r="C20017" s="4">
        <v>105000</v>
      </c>
      <c r="D20017" s="5"/>
    </row>
    <row r="20018" spans="1:4" x14ac:dyDescent="0.25">
      <c r="A20018" s="2" t="s">
        <v>21</v>
      </c>
      <c r="B20018" s="2" t="s">
        <v>9</v>
      </c>
      <c r="C20018" s="4">
        <v>51863</v>
      </c>
      <c r="D20018" s="5"/>
    </row>
    <row r="20019" spans="1:4" x14ac:dyDescent="0.25">
      <c r="A20019" s="2" t="s">
        <v>11</v>
      </c>
      <c r="B20019" s="2" t="s">
        <v>18</v>
      </c>
      <c r="C20019" s="4">
        <v>132500</v>
      </c>
      <c r="D20019" s="5"/>
    </row>
    <row r="20020" spans="1:4" x14ac:dyDescent="0.25">
      <c r="A20020" s="2" t="s">
        <v>8</v>
      </c>
      <c r="B20020" s="2" t="s">
        <v>23</v>
      </c>
      <c r="C20020" s="4">
        <v>80000</v>
      </c>
      <c r="D20020" s="5"/>
    </row>
    <row r="20021" spans="1:4" x14ac:dyDescent="0.25">
      <c r="A20021" s="2" t="s">
        <v>6</v>
      </c>
      <c r="B20021" s="2" t="s">
        <v>7</v>
      </c>
      <c r="C20021" s="5"/>
      <c r="D20021" s="6">
        <v>90</v>
      </c>
    </row>
    <row r="20022" spans="1:4" x14ac:dyDescent="0.25">
      <c r="A20022" s="2" t="s">
        <v>8</v>
      </c>
      <c r="B20022" s="2" t="s">
        <v>9</v>
      </c>
      <c r="C20022" s="4">
        <v>125000</v>
      </c>
      <c r="D20022" s="5"/>
    </row>
    <row r="20023" spans="1:4" x14ac:dyDescent="0.25">
      <c r="A20023" s="2" t="s">
        <v>8</v>
      </c>
      <c r="B20023" s="2" t="s">
        <v>9</v>
      </c>
      <c r="C20023" s="5"/>
      <c r="D20023" s="6">
        <v>65</v>
      </c>
    </row>
    <row r="20024" spans="1:4" x14ac:dyDescent="0.25">
      <c r="A20024" s="2" t="s">
        <v>8</v>
      </c>
      <c r="B20024" s="2" t="s">
        <v>23</v>
      </c>
      <c r="C20024" s="4">
        <v>79200</v>
      </c>
      <c r="D20024" s="5"/>
    </row>
    <row r="20025" spans="1:4" x14ac:dyDescent="0.25">
      <c r="A20025" s="2" t="s">
        <v>8</v>
      </c>
      <c r="B20025" s="2" t="s">
        <v>9</v>
      </c>
      <c r="C20025" s="5"/>
      <c r="D20025" s="6">
        <v>45</v>
      </c>
    </row>
    <row r="20026" spans="1:4" x14ac:dyDescent="0.25">
      <c r="A20026" s="2" t="s">
        <v>11</v>
      </c>
      <c r="B20026" s="2" t="s">
        <v>23</v>
      </c>
      <c r="C20026" s="4">
        <v>79200</v>
      </c>
      <c r="D20026" s="5"/>
    </row>
    <row r="20027" spans="1:4" x14ac:dyDescent="0.25">
      <c r="A20027" s="2" t="s">
        <v>12</v>
      </c>
      <c r="B20027" s="2" t="s">
        <v>9</v>
      </c>
      <c r="C20027" s="5"/>
      <c r="D20027" s="6">
        <v>70</v>
      </c>
    </row>
    <row r="20028" spans="1:4" x14ac:dyDescent="0.25">
      <c r="A20028" s="2" t="s">
        <v>13</v>
      </c>
      <c r="B20028" s="2" t="s">
        <v>9</v>
      </c>
      <c r="C20028" s="4">
        <v>175500</v>
      </c>
      <c r="D20028" s="5"/>
    </row>
    <row r="20029" spans="1:4" x14ac:dyDescent="0.25">
      <c r="A20029" s="2" t="s">
        <v>12</v>
      </c>
      <c r="B20029" s="2" t="s">
        <v>7</v>
      </c>
      <c r="C20029" s="5"/>
      <c r="D20029" s="6">
        <v>57.5</v>
      </c>
    </row>
    <row r="20030" spans="1:4" x14ac:dyDescent="0.25">
      <c r="A20030" s="2" t="s">
        <v>6</v>
      </c>
      <c r="B20030" s="2" t="s">
        <v>7</v>
      </c>
      <c r="C20030" s="4">
        <v>112501</v>
      </c>
      <c r="D20030" s="5"/>
    </row>
    <row r="20031" spans="1:4" x14ac:dyDescent="0.25">
      <c r="A20031" s="2" t="s">
        <v>14</v>
      </c>
      <c r="B20031" s="2" t="s">
        <v>9</v>
      </c>
      <c r="C20031" s="5"/>
      <c r="D20031" s="6">
        <v>22.69</v>
      </c>
    </row>
    <row r="20032" spans="1:4" x14ac:dyDescent="0.25">
      <c r="A20032" s="2" t="s">
        <v>12</v>
      </c>
      <c r="B20032" s="2" t="s">
        <v>7</v>
      </c>
      <c r="C20032" s="4">
        <v>132500</v>
      </c>
      <c r="D20032" s="5"/>
    </row>
    <row r="20033" spans="1:4" x14ac:dyDescent="0.25">
      <c r="A20033" s="2" t="s">
        <v>8</v>
      </c>
      <c r="B20033" s="2" t="s">
        <v>15</v>
      </c>
      <c r="C20033" s="4">
        <v>147500</v>
      </c>
      <c r="D20033" s="5"/>
    </row>
    <row r="20034" spans="1:4" x14ac:dyDescent="0.25">
      <c r="A20034" s="2" t="s">
        <v>14</v>
      </c>
      <c r="B20034" s="2" t="s">
        <v>9</v>
      </c>
      <c r="C20034" s="4">
        <v>95000</v>
      </c>
      <c r="D20034" s="5"/>
    </row>
    <row r="20035" spans="1:4" x14ac:dyDescent="0.25">
      <c r="A20035" s="2" t="s">
        <v>14</v>
      </c>
      <c r="B20035" s="2" t="s">
        <v>9</v>
      </c>
      <c r="C20035" s="4">
        <v>95640</v>
      </c>
      <c r="D20035" s="5"/>
    </row>
    <row r="20036" spans="1:4" x14ac:dyDescent="0.25">
      <c r="A20036" s="2" t="s">
        <v>14</v>
      </c>
      <c r="B20036" s="2" t="s">
        <v>9</v>
      </c>
      <c r="C20036" s="4">
        <v>84726</v>
      </c>
      <c r="D20036" s="5"/>
    </row>
    <row r="20037" spans="1:4" x14ac:dyDescent="0.25">
      <c r="A20037" s="2" t="s">
        <v>8</v>
      </c>
      <c r="B20037" s="2" t="s">
        <v>9</v>
      </c>
      <c r="C20037" s="4">
        <v>177500</v>
      </c>
      <c r="D20037" s="5"/>
    </row>
    <row r="20038" spans="1:4" x14ac:dyDescent="0.25">
      <c r="A20038" s="2" t="s">
        <v>14</v>
      </c>
      <c r="B20038" s="2" t="s">
        <v>9</v>
      </c>
      <c r="C20038" s="5"/>
      <c r="D20038" s="6">
        <v>52.28</v>
      </c>
    </row>
    <row r="20039" spans="1:4" x14ac:dyDescent="0.25">
      <c r="A20039" s="2" t="s">
        <v>14</v>
      </c>
      <c r="B20039" s="2" t="s">
        <v>51</v>
      </c>
      <c r="C20039" s="4">
        <v>104550</v>
      </c>
      <c r="D20039" s="5"/>
    </row>
    <row r="20040" spans="1:4" x14ac:dyDescent="0.25">
      <c r="A20040" s="2" t="s">
        <v>14</v>
      </c>
      <c r="B20040" s="2" t="s">
        <v>34</v>
      </c>
      <c r="C20040" s="4">
        <v>72900</v>
      </c>
      <c r="D20040" s="5"/>
    </row>
    <row r="20041" spans="1:4" x14ac:dyDescent="0.25">
      <c r="A20041" s="2" t="s">
        <v>14</v>
      </c>
      <c r="B20041" s="2" t="s">
        <v>9</v>
      </c>
      <c r="C20041" s="4">
        <v>97087</v>
      </c>
      <c r="D20041" s="5"/>
    </row>
    <row r="20042" spans="1:4" x14ac:dyDescent="0.25">
      <c r="A20042" s="2" t="s">
        <v>14</v>
      </c>
      <c r="B20042" s="2" t="s">
        <v>9</v>
      </c>
      <c r="C20042" s="5"/>
      <c r="D20042" s="6">
        <v>22.69</v>
      </c>
    </row>
    <row r="20043" spans="1:4" x14ac:dyDescent="0.25">
      <c r="A20043" s="2" t="s">
        <v>12</v>
      </c>
      <c r="B20043" s="2" t="s">
        <v>9</v>
      </c>
      <c r="C20043" s="4">
        <v>102000</v>
      </c>
      <c r="D20043" s="5"/>
    </row>
    <row r="20044" spans="1:4" x14ac:dyDescent="0.25">
      <c r="A20044" s="2" t="s">
        <v>10</v>
      </c>
      <c r="B20044" s="2" t="s">
        <v>9</v>
      </c>
      <c r="C20044" s="4">
        <v>90000</v>
      </c>
      <c r="D20044" s="5"/>
    </row>
    <row r="20045" spans="1:4" x14ac:dyDescent="0.25">
      <c r="A20045" s="2" t="s">
        <v>14</v>
      </c>
      <c r="B20045" s="2" t="s">
        <v>9</v>
      </c>
      <c r="C20045" s="5"/>
      <c r="D20045" s="6">
        <v>75</v>
      </c>
    </row>
    <row r="20046" spans="1:4" x14ac:dyDescent="0.25">
      <c r="A20046" s="2" t="s">
        <v>14</v>
      </c>
      <c r="B20046" s="2" t="s">
        <v>9</v>
      </c>
      <c r="C20046" s="5"/>
      <c r="D20046" s="6">
        <v>18</v>
      </c>
    </row>
    <row r="20047" spans="1:4" x14ac:dyDescent="0.25">
      <c r="A20047" s="2" t="s">
        <v>12</v>
      </c>
      <c r="B20047" s="2" t="s">
        <v>7</v>
      </c>
      <c r="C20047" s="4">
        <v>114070</v>
      </c>
      <c r="D20047" s="5"/>
    </row>
    <row r="20048" spans="1:4" x14ac:dyDescent="0.25">
      <c r="A20048" s="2" t="s">
        <v>14</v>
      </c>
      <c r="B20048" s="2" t="s">
        <v>9</v>
      </c>
      <c r="C20048" s="5"/>
      <c r="D20048" s="6">
        <v>42.88</v>
      </c>
    </row>
    <row r="20049" spans="1:4" x14ac:dyDescent="0.25">
      <c r="A20049" s="2" t="s">
        <v>12</v>
      </c>
      <c r="B20049" s="2" t="s">
        <v>9</v>
      </c>
      <c r="C20049" s="4">
        <v>175000</v>
      </c>
      <c r="D20049" s="5"/>
    </row>
    <row r="20050" spans="1:4" x14ac:dyDescent="0.25">
      <c r="A20050" s="2" t="s">
        <v>8</v>
      </c>
      <c r="B20050" s="2" t="s">
        <v>9</v>
      </c>
      <c r="C20050" s="5"/>
      <c r="D20050" s="6">
        <v>60</v>
      </c>
    </row>
    <row r="20051" spans="1:4" x14ac:dyDescent="0.25">
      <c r="A20051" s="2" t="s">
        <v>12</v>
      </c>
      <c r="B20051" s="2" t="s">
        <v>9</v>
      </c>
      <c r="C20051" s="4">
        <v>224500</v>
      </c>
      <c r="D20051" s="5"/>
    </row>
    <row r="20052" spans="1:4" x14ac:dyDescent="0.25">
      <c r="A20052" s="2" t="s">
        <v>12</v>
      </c>
      <c r="B20052" s="2" t="s">
        <v>9</v>
      </c>
      <c r="C20052" s="5"/>
      <c r="D20052" s="6">
        <v>49.97</v>
      </c>
    </row>
    <row r="20053" spans="1:4" x14ac:dyDescent="0.25">
      <c r="A20053" s="2" t="s">
        <v>12</v>
      </c>
      <c r="B20053" s="2" t="s">
        <v>9</v>
      </c>
      <c r="C20053" s="4">
        <v>144234</v>
      </c>
      <c r="D20053" s="5"/>
    </row>
    <row r="20054" spans="1:4" x14ac:dyDescent="0.25">
      <c r="A20054" s="2" t="s">
        <v>12</v>
      </c>
      <c r="B20054" s="2" t="s">
        <v>9</v>
      </c>
      <c r="C20054" s="5"/>
      <c r="D20054" s="6">
        <v>38.630000000000003</v>
      </c>
    </row>
    <row r="20055" spans="1:4" x14ac:dyDescent="0.25">
      <c r="A20055" s="2" t="s">
        <v>8</v>
      </c>
      <c r="B20055" s="2" t="s">
        <v>9</v>
      </c>
      <c r="C20055" s="4">
        <v>125000</v>
      </c>
      <c r="D20055" s="5"/>
    </row>
    <row r="20056" spans="1:4" x14ac:dyDescent="0.25">
      <c r="A20056" s="2" t="s">
        <v>8</v>
      </c>
      <c r="B20056" s="2" t="s">
        <v>9</v>
      </c>
      <c r="C20056" s="5"/>
      <c r="D20056" s="6">
        <v>100</v>
      </c>
    </row>
    <row r="20057" spans="1:4" x14ac:dyDescent="0.25">
      <c r="A20057" s="2" t="s">
        <v>12</v>
      </c>
      <c r="B20057" s="2" t="s">
        <v>9</v>
      </c>
      <c r="C20057" s="4">
        <v>110000</v>
      </c>
      <c r="D20057" s="5"/>
    </row>
    <row r="20058" spans="1:4" x14ac:dyDescent="0.25">
      <c r="A20058" s="2" t="s">
        <v>14</v>
      </c>
      <c r="B20058" s="2" t="s">
        <v>79</v>
      </c>
      <c r="C20058" s="5"/>
      <c r="D20058" s="6">
        <v>13.05</v>
      </c>
    </row>
    <row r="20059" spans="1:4" x14ac:dyDescent="0.25">
      <c r="A20059" s="2" t="s">
        <v>24</v>
      </c>
      <c r="B20059" s="2" t="s">
        <v>36</v>
      </c>
      <c r="C20059" s="5"/>
      <c r="D20059" s="6">
        <v>20</v>
      </c>
    </row>
    <row r="20060" spans="1:4" x14ac:dyDescent="0.25">
      <c r="A20060" s="2" t="s">
        <v>8</v>
      </c>
      <c r="B20060" s="2" t="s">
        <v>36</v>
      </c>
      <c r="C20060" s="4">
        <v>96773</v>
      </c>
      <c r="D20060" s="5"/>
    </row>
    <row r="20061" spans="1:4" x14ac:dyDescent="0.25">
      <c r="A20061" s="2" t="s">
        <v>12</v>
      </c>
      <c r="B20061" s="2" t="s">
        <v>9</v>
      </c>
      <c r="C20061" s="4">
        <v>177820</v>
      </c>
      <c r="D20061" s="5"/>
    </row>
    <row r="20062" spans="1:4" x14ac:dyDescent="0.25">
      <c r="A20062" s="2" t="s">
        <v>6</v>
      </c>
      <c r="B20062" s="2" t="s">
        <v>9</v>
      </c>
      <c r="C20062" s="4">
        <v>126000</v>
      </c>
      <c r="D20062" s="5"/>
    </row>
    <row r="20063" spans="1:4" x14ac:dyDescent="0.25">
      <c r="A20063" s="2" t="s">
        <v>12</v>
      </c>
      <c r="B20063" s="2" t="s">
        <v>9</v>
      </c>
      <c r="C20063" s="4">
        <v>125000</v>
      </c>
      <c r="D20063" s="5"/>
    </row>
    <row r="20064" spans="1:4" x14ac:dyDescent="0.25">
      <c r="A20064" s="2" t="s">
        <v>12</v>
      </c>
      <c r="B20064" s="2" t="s">
        <v>17</v>
      </c>
      <c r="C20064" s="4">
        <v>157500</v>
      </c>
      <c r="D20064" s="5"/>
    </row>
    <row r="20065" spans="1:4" x14ac:dyDescent="0.25">
      <c r="A20065" s="2" t="s">
        <v>14</v>
      </c>
      <c r="B20065" s="2" t="s">
        <v>9</v>
      </c>
      <c r="C20065" s="5"/>
      <c r="D20065" s="6">
        <v>33</v>
      </c>
    </row>
    <row r="20066" spans="1:4" x14ac:dyDescent="0.25">
      <c r="A20066" s="2" t="s">
        <v>14</v>
      </c>
      <c r="B20066" s="2" t="s">
        <v>9</v>
      </c>
      <c r="C20066" s="4">
        <v>74395</v>
      </c>
      <c r="D20066" s="5"/>
    </row>
    <row r="20067" spans="1:4" x14ac:dyDescent="0.25">
      <c r="A20067" s="2" t="s">
        <v>14</v>
      </c>
      <c r="B20067" s="2" t="s">
        <v>9</v>
      </c>
      <c r="C20067" s="5"/>
      <c r="D20067" s="6">
        <v>62.5</v>
      </c>
    </row>
    <row r="20068" spans="1:4" x14ac:dyDescent="0.25">
      <c r="A20068" s="2" t="s">
        <v>12</v>
      </c>
      <c r="B20068" s="2" t="s">
        <v>9</v>
      </c>
      <c r="C20068" s="5"/>
      <c r="D20068" s="6">
        <v>11.5</v>
      </c>
    </row>
    <row r="20069" spans="1:4" x14ac:dyDescent="0.25">
      <c r="A20069" s="2" t="s">
        <v>24</v>
      </c>
      <c r="B20069" s="2" t="s">
        <v>9</v>
      </c>
      <c r="C20069" s="5"/>
      <c r="D20069" s="6">
        <v>26</v>
      </c>
    </row>
    <row r="20070" spans="1:4" x14ac:dyDescent="0.25">
      <c r="A20070" s="2" t="s">
        <v>12</v>
      </c>
      <c r="B20070" s="2" t="s">
        <v>9</v>
      </c>
      <c r="C20070" s="4">
        <v>178500</v>
      </c>
      <c r="D20070" s="5"/>
    </row>
    <row r="20071" spans="1:4" x14ac:dyDescent="0.25">
      <c r="A20071" s="2" t="s">
        <v>14</v>
      </c>
      <c r="B20071" s="2" t="s">
        <v>44</v>
      </c>
      <c r="C20071" s="4">
        <v>64800</v>
      </c>
      <c r="D20071" s="5"/>
    </row>
    <row r="20072" spans="1:4" x14ac:dyDescent="0.25">
      <c r="A20072" s="2" t="s">
        <v>12</v>
      </c>
      <c r="B20072" s="2" t="s">
        <v>7</v>
      </c>
      <c r="C20072" s="4">
        <v>145000</v>
      </c>
      <c r="D20072" s="5"/>
    </row>
    <row r="20073" spans="1:4" x14ac:dyDescent="0.25">
      <c r="A20073" s="2" t="s">
        <v>10</v>
      </c>
      <c r="B20073" s="2" t="s">
        <v>23</v>
      </c>
      <c r="C20073" s="4">
        <v>111202</v>
      </c>
      <c r="D20073" s="5"/>
    </row>
    <row r="20074" spans="1:4" x14ac:dyDescent="0.25">
      <c r="A20074" s="2" t="s">
        <v>14</v>
      </c>
      <c r="B20074" s="2" t="s">
        <v>9</v>
      </c>
      <c r="C20074" s="5"/>
      <c r="D20074" s="6">
        <v>52</v>
      </c>
    </row>
    <row r="20075" spans="1:4" x14ac:dyDescent="0.25">
      <c r="A20075" s="2" t="s">
        <v>12</v>
      </c>
      <c r="B20075" s="2" t="s">
        <v>9</v>
      </c>
      <c r="C20075" s="4">
        <v>110809</v>
      </c>
      <c r="D20075" s="5"/>
    </row>
    <row r="20076" spans="1:4" x14ac:dyDescent="0.25">
      <c r="A20076" s="2" t="s">
        <v>14</v>
      </c>
      <c r="B20076" s="2" t="s">
        <v>9</v>
      </c>
      <c r="C20076" s="5"/>
      <c r="D20076" s="6">
        <v>31.5</v>
      </c>
    </row>
    <row r="20077" spans="1:4" x14ac:dyDescent="0.25">
      <c r="A20077" s="2" t="s">
        <v>8</v>
      </c>
      <c r="B20077" s="2" t="s">
        <v>34</v>
      </c>
      <c r="C20077" s="4">
        <v>96773</v>
      </c>
      <c r="D20077" s="5"/>
    </row>
    <row r="20078" spans="1:4" x14ac:dyDescent="0.25">
      <c r="A20078" s="2" t="s">
        <v>8</v>
      </c>
      <c r="B20078" s="2" t="s">
        <v>9</v>
      </c>
      <c r="C20078" s="5"/>
      <c r="D20078" s="6">
        <v>62.5</v>
      </c>
    </row>
    <row r="20079" spans="1:4" x14ac:dyDescent="0.25">
      <c r="A20079" s="2" t="s">
        <v>12</v>
      </c>
      <c r="B20079" s="2" t="s">
        <v>9</v>
      </c>
      <c r="C20079" s="4">
        <v>90000</v>
      </c>
      <c r="D20079" s="5"/>
    </row>
    <row r="20080" spans="1:4" x14ac:dyDescent="0.25">
      <c r="A20080" s="2" t="s">
        <v>14</v>
      </c>
      <c r="B20080" s="2" t="s">
        <v>7</v>
      </c>
      <c r="C20080" s="4">
        <v>70000</v>
      </c>
      <c r="D20080" s="5"/>
    </row>
    <row r="20081" spans="1:4" x14ac:dyDescent="0.25">
      <c r="A20081" s="2" t="s">
        <v>8</v>
      </c>
      <c r="B20081" s="2" t="s">
        <v>9</v>
      </c>
      <c r="C20081" s="4">
        <v>137000</v>
      </c>
      <c r="D20081" s="5"/>
    </row>
    <row r="20082" spans="1:4" x14ac:dyDescent="0.25">
      <c r="A20082" s="2" t="s">
        <v>10</v>
      </c>
      <c r="B20082" s="2" t="s">
        <v>9</v>
      </c>
      <c r="C20082" s="4">
        <v>100000</v>
      </c>
      <c r="D20082" s="5"/>
    </row>
    <row r="20083" spans="1:4" x14ac:dyDescent="0.25">
      <c r="A20083" s="2" t="s">
        <v>12</v>
      </c>
      <c r="B20083" s="2" t="s">
        <v>9</v>
      </c>
      <c r="C20083" s="5"/>
      <c r="D20083" s="6">
        <v>21.5</v>
      </c>
    </row>
    <row r="20084" spans="1:4" x14ac:dyDescent="0.25">
      <c r="A20084" s="2" t="s">
        <v>14</v>
      </c>
      <c r="B20084" s="2" t="s">
        <v>9</v>
      </c>
      <c r="C20084" s="5"/>
      <c r="D20084" s="6">
        <v>27.5</v>
      </c>
    </row>
    <row r="20085" spans="1:4" x14ac:dyDescent="0.25">
      <c r="A20085" s="2" t="s">
        <v>12</v>
      </c>
      <c r="B20085" s="2" t="s">
        <v>9</v>
      </c>
      <c r="C20085" s="4">
        <v>95000</v>
      </c>
      <c r="D20085" s="5"/>
    </row>
    <row r="20086" spans="1:4" x14ac:dyDescent="0.25">
      <c r="A20086" s="2" t="s">
        <v>12</v>
      </c>
      <c r="B20086" s="2" t="s">
        <v>9</v>
      </c>
      <c r="C20086" s="4">
        <v>190500</v>
      </c>
      <c r="D20086" s="5"/>
    </row>
    <row r="20087" spans="1:4" x14ac:dyDescent="0.25">
      <c r="A20087" s="2" t="s">
        <v>8</v>
      </c>
      <c r="B20087" s="2" t="s">
        <v>9</v>
      </c>
      <c r="C20087" s="4">
        <v>98500</v>
      </c>
      <c r="D20087" s="5"/>
    </row>
    <row r="20088" spans="1:4" x14ac:dyDescent="0.25">
      <c r="A20088" s="2" t="s">
        <v>8</v>
      </c>
      <c r="B20088" s="2" t="s">
        <v>35</v>
      </c>
      <c r="C20088" s="4">
        <v>249000</v>
      </c>
      <c r="D20088" s="5"/>
    </row>
    <row r="20089" spans="1:4" x14ac:dyDescent="0.25">
      <c r="A20089" s="2" t="s">
        <v>12</v>
      </c>
      <c r="B20089" s="2" t="s">
        <v>9</v>
      </c>
      <c r="C20089" s="4">
        <v>80025</v>
      </c>
      <c r="D20089" s="5"/>
    </row>
    <row r="20090" spans="1:4" x14ac:dyDescent="0.25">
      <c r="A20090" s="2" t="s">
        <v>14</v>
      </c>
      <c r="B20090" s="2" t="s">
        <v>9</v>
      </c>
      <c r="C20090" s="4">
        <v>100700</v>
      </c>
      <c r="D20090" s="5"/>
    </row>
    <row r="20091" spans="1:4" x14ac:dyDescent="0.25">
      <c r="A20091" s="2" t="s">
        <v>12</v>
      </c>
      <c r="B20091" s="2" t="s">
        <v>9</v>
      </c>
      <c r="C20091" s="4">
        <v>119570</v>
      </c>
      <c r="D20091" s="5"/>
    </row>
    <row r="20092" spans="1:4" x14ac:dyDescent="0.25">
      <c r="A20092" s="2" t="s">
        <v>11</v>
      </c>
      <c r="B20092" s="2" t="s">
        <v>9</v>
      </c>
      <c r="C20092" s="5"/>
      <c r="D20092" s="6">
        <v>67.5</v>
      </c>
    </row>
    <row r="20093" spans="1:4" x14ac:dyDescent="0.25">
      <c r="A20093" s="2" t="s">
        <v>6</v>
      </c>
      <c r="B20093" s="2" t="s">
        <v>9</v>
      </c>
      <c r="C20093" s="4">
        <v>187500</v>
      </c>
      <c r="D20093" s="5"/>
    </row>
    <row r="20094" spans="1:4" x14ac:dyDescent="0.25">
      <c r="A20094" s="2" t="s">
        <v>8</v>
      </c>
      <c r="B20094" s="2" t="s">
        <v>18</v>
      </c>
      <c r="C20094" s="4">
        <v>90000</v>
      </c>
      <c r="D20094" s="5"/>
    </row>
    <row r="20095" spans="1:4" x14ac:dyDescent="0.25">
      <c r="A20095" s="2" t="s">
        <v>10</v>
      </c>
      <c r="B20095" s="2" t="s">
        <v>9</v>
      </c>
      <c r="C20095" s="5"/>
      <c r="D20095" s="6">
        <v>39.21</v>
      </c>
    </row>
    <row r="20096" spans="1:4" x14ac:dyDescent="0.25">
      <c r="A20096" s="2" t="s">
        <v>12</v>
      </c>
      <c r="B20096" s="2" t="s">
        <v>9</v>
      </c>
      <c r="C20096" s="4">
        <v>171000</v>
      </c>
      <c r="D20096" s="5"/>
    </row>
    <row r="20097" spans="1:4" x14ac:dyDescent="0.25">
      <c r="A20097" s="2" t="s">
        <v>12</v>
      </c>
      <c r="B20097" s="2" t="s">
        <v>9</v>
      </c>
      <c r="C20097" s="4">
        <v>110000</v>
      </c>
      <c r="D20097" s="5"/>
    </row>
    <row r="20098" spans="1:4" x14ac:dyDescent="0.25">
      <c r="A20098" s="2" t="s">
        <v>12</v>
      </c>
      <c r="B20098" s="2" t="s">
        <v>9</v>
      </c>
      <c r="C20098" s="4">
        <v>300000</v>
      </c>
      <c r="D20098" s="5"/>
    </row>
    <row r="20099" spans="1:4" x14ac:dyDescent="0.25">
      <c r="A20099" s="2" t="s">
        <v>10</v>
      </c>
      <c r="B20099" s="2" t="s">
        <v>9</v>
      </c>
      <c r="C20099" s="4">
        <v>72500</v>
      </c>
      <c r="D20099" s="5"/>
    </row>
    <row r="20100" spans="1:4" x14ac:dyDescent="0.25">
      <c r="A20100" s="2" t="s">
        <v>12</v>
      </c>
      <c r="B20100" s="2" t="s">
        <v>7</v>
      </c>
      <c r="C20100" s="4">
        <v>155000</v>
      </c>
      <c r="D20100" s="5"/>
    </row>
    <row r="20101" spans="1:4" x14ac:dyDescent="0.25">
      <c r="A20101" s="2" t="s">
        <v>14</v>
      </c>
      <c r="B20101" s="2" t="s">
        <v>9</v>
      </c>
      <c r="C20101" s="5"/>
      <c r="D20101" s="6">
        <v>39.35</v>
      </c>
    </row>
    <row r="20102" spans="1:4" x14ac:dyDescent="0.25">
      <c r="A20102" s="2" t="s">
        <v>14</v>
      </c>
      <c r="B20102" s="2" t="s">
        <v>9</v>
      </c>
      <c r="C20102" s="4">
        <v>95000</v>
      </c>
      <c r="D20102" s="5"/>
    </row>
    <row r="20103" spans="1:4" x14ac:dyDescent="0.25">
      <c r="A20103" s="2" t="s">
        <v>14</v>
      </c>
      <c r="B20103" s="2" t="s">
        <v>9</v>
      </c>
      <c r="C20103" s="5"/>
      <c r="D20103" s="6">
        <v>77.5</v>
      </c>
    </row>
    <row r="20104" spans="1:4" x14ac:dyDescent="0.25">
      <c r="A20104" s="2" t="s">
        <v>10</v>
      </c>
      <c r="B20104" s="2" t="s">
        <v>48</v>
      </c>
      <c r="C20104" s="4">
        <v>89100</v>
      </c>
      <c r="D20104" s="5"/>
    </row>
    <row r="20105" spans="1:4" x14ac:dyDescent="0.25">
      <c r="A20105" s="2" t="s">
        <v>12</v>
      </c>
      <c r="B20105" s="2" t="s">
        <v>9</v>
      </c>
      <c r="C20105" s="4">
        <v>183310</v>
      </c>
      <c r="D20105" s="5"/>
    </row>
    <row r="20106" spans="1:4" x14ac:dyDescent="0.25">
      <c r="A20106" s="2" t="s">
        <v>14</v>
      </c>
      <c r="B20106" s="2" t="s">
        <v>9</v>
      </c>
      <c r="C20106" s="4">
        <v>82500</v>
      </c>
      <c r="D20106" s="5"/>
    </row>
    <row r="20107" spans="1:4" x14ac:dyDescent="0.25">
      <c r="A20107" s="2" t="s">
        <v>14</v>
      </c>
      <c r="B20107" s="2" t="s">
        <v>7</v>
      </c>
      <c r="C20107" s="5"/>
      <c r="D20107" s="6">
        <v>62.5</v>
      </c>
    </row>
    <row r="20108" spans="1:4" x14ac:dyDescent="0.25">
      <c r="A20108" s="2" t="s">
        <v>12</v>
      </c>
      <c r="B20108" s="2" t="s">
        <v>9</v>
      </c>
      <c r="C20108" s="4">
        <v>70000</v>
      </c>
      <c r="D20108" s="5"/>
    </row>
    <row r="20109" spans="1:4" x14ac:dyDescent="0.25">
      <c r="A20109" s="2" t="s">
        <v>8</v>
      </c>
      <c r="B20109" s="2" t="s">
        <v>9</v>
      </c>
      <c r="C20109" s="5"/>
      <c r="D20109" s="6">
        <v>50</v>
      </c>
    </row>
    <row r="20110" spans="1:4" x14ac:dyDescent="0.25">
      <c r="A20110" s="2" t="s">
        <v>14</v>
      </c>
      <c r="B20110" s="2" t="s">
        <v>9</v>
      </c>
      <c r="C20110" s="5"/>
      <c r="D20110" s="6">
        <v>40</v>
      </c>
    </row>
    <row r="20111" spans="1:4" x14ac:dyDescent="0.25">
      <c r="A20111" s="2" t="s">
        <v>21</v>
      </c>
      <c r="B20111" s="2" t="s">
        <v>9</v>
      </c>
      <c r="C20111" s="4">
        <v>72500</v>
      </c>
      <c r="D20111" s="5"/>
    </row>
    <row r="20112" spans="1:4" x14ac:dyDescent="0.25">
      <c r="A20112" s="2" t="s">
        <v>14</v>
      </c>
      <c r="B20112" s="2" t="s">
        <v>66</v>
      </c>
      <c r="C20112" s="4">
        <v>79200</v>
      </c>
      <c r="D20112" s="5"/>
    </row>
    <row r="20113" spans="1:4" x14ac:dyDescent="0.25">
      <c r="A20113" s="2" t="s">
        <v>8</v>
      </c>
      <c r="B20113" s="2" t="s">
        <v>9</v>
      </c>
      <c r="C20113" s="5"/>
      <c r="D20113" s="6">
        <v>45</v>
      </c>
    </row>
    <row r="20114" spans="1:4" x14ac:dyDescent="0.25">
      <c r="A20114" s="2" t="s">
        <v>12</v>
      </c>
      <c r="B20114" s="2" t="s">
        <v>9</v>
      </c>
      <c r="C20114" s="4">
        <v>115000</v>
      </c>
      <c r="D20114" s="5"/>
    </row>
    <row r="20115" spans="1:4" x14ac:dyDescent="0.25">
      <c r="A20115" s="2" t="s">
        <v>12</v>
      </c>
      <c r="B20115" s="2" t="s">
        <v>7</v>
      </c>
      <c r="C20115" s="5"/>
      <c r="D20115" s="6">
        <v>52.5</v>
      </c>
    </row>
    <row r="20116" spans="1:4" x14ac:dyDescent="0.25">
      <c r="A20116" s="2" t="s">
        <v>14</v>
      </c>
      <c r="B20116" s="2" t="s">
        <v>9</v>
      </c>
      <c r="C20116" s="5"/>
      <c r="D20116" s="6">
        <v>35</v>
      </c>
    </row>
    <row r="20117" spans="1:4" x14ac:dyDescent="0.25">
      <c r="A20117" s="2" t="s">
        <v>14</v>
      </c>
      <c r="B20117" s="2" t="s">
        <v>9</v>
      </c>
      <c r="C20117" s="5"/>
      <c r="D20117" s="6">
        <v>47.5</v>
      </c>
    </row>
    <row r="20118" spans="1:4" x14ac:dyDescent="0.25">
      <c r="A20118" s="2" t="s">
        <v>14</v>
      </c>
      <c r="B20118" s="2" t="s">
        <v>9</v>
      </c>
      <c r="C20118" s="4">
        <v>170000</v>
      </c>
      <c r="D20118" s="5"/>
    </row>
    <row r="20119" spans="1:4" x14ac:dyDescent="0.25">
      <c r="A20119" s="2" t="s">
        <v>12</v>
      </c>
      <c r="B20119" s="2" t="s">
        <v>9</v>
      </c>
      <c r="C20119" s="5"/>
      <c r="D20119" s="6">
        <v>57.5</v>
      </c>
    </row>
    <row r="20120" spans="1:4" x14ac:dyDescent="0.25">
      <c r="A20120" s="2" t="s">
        <v>8</v>
      </c>
      <c r="B20120" s="2" t="s">
        <v>7</v>
      </c>
      <c r="C20120" s="5"/>
      <c r="D20120" s="6">
        <v>24</v>
      </c>
    </row>
    <row r="20121" spans="1:4" x14ac:dyDescent="0.25">
      <c r="A20121" s="2" t="s">
        <v>8</v>
      </c>
      <c r="B20121" s="2" t="s">
        <v>59</v>
      </c>
      <c r="C20121" s="4">
        <v>97444</v>
      </c>
      <c r="D20121" s="5"/>
    </row>
    <row r="20122" spans="1:4" x14ac:dyDescent="0.25">
      <c r="A20122" s="2" t="s">
        <v>12</v>
      </c>
      <c r="B20122" s="2" t="s">
        <v>9</v>
      </c>
      <c r="C20122" s="4">
        <v>204000</v>
      </c>
      <c r="D20122" s="5"/>
    </row>
    <row r="20123" spans="1:4" x14ac:dyDescent="0.25">
      <c r="A20123" s="2" t="s">
        <v>14</v>
      </c>
      <c r="B20123" s="2" t="s">
        <v>9</v>
      </c>
      <c r="C20123" s="4">
        <v>86500</v>
      </c>
      <c r="D20123" s="5"/>
    </row>
    <row r="20124" spans="1:4" x14ac:dyDescent="0.25">
      <c r="A20124" s="2" t="s">
        <v>10</v>
      </c>
      <c r="B20124" s="2" t="s">
        <v>9</v>
      </c>
      <c r="C20124" s="4">
        <v>115000</v>
      </c>
      <c r="D20124" s="5"/>
    </row>
    <row r="20125" spans="1:4" x14ac:dyDescent="0.25">
      <c r="A20125" s="2" t="s">
        <v>16</v>
      </c>
      <c r="B20125" s="2" t="s">
        <v>22</v>
      </c>
      <c r="C20125" s="4">
        <v>156500</v>
      </c>
      <c r="D20125" s="5"/>
    </row>
    <row r="20126" spans="1:4" x14ac:dyDescent="0.25">
      <c r="A20126" s="2" t="s">
        <v>12</v>
      </c>
      <c r="B20126" s="2" t="s">
        <v>9</v>
      </c>
      <c r="C20126" s="5"/>
      <c r="D20126" s="6">
        <v>45</v>
      </c>
    </row>
    <row r="20127" spans="1:4" x14ac:dyDescent="0.25">
      <c r="A20127" s="2" t="s">
        <v>21</v>
      </c>
      <c r="B20127" s="2" t="s">
        <v>9</v>
      </c>
      <c r="C20127" s="4">
        <v>90000</v>
      </c>
      <c r="D20127" s="5"/>
    </row>
    <row r="20128" spans="1:4" x14ac:dyDescent="0.25">
      <c r="A20128" s="2" t="s">
        <v>21</v>
      </c>
      <c r="B20128" s="2" t="s">
        <v>18</v>
      </c>
      <c r="C20128" s="4">
        <v>64600</v>
      </c>
      <c r="D20128" s="5"/>
    </row>
    <row r="20129" spans="1:4" x14ac:dyDescent="0.25">
      <c r="A20129" s="2" t="s">
        <v>10</v>
      </c>
      <c r="B20129" s="2" t="s">
        <v>9</v>
      </c>
      <c r="C20129" s="4">
        <v>90000</v>
      </c>
      <c r="D20129" s="5"/>
    </row>
    <row r="20130" spans="1:4" x14ac:dyDescent="0.25">
      <c r="A20130" s="2" t="s">
        <v>6</v>
      </c>
      <c r="B20130" s="2" t="s">
        <v>9</v>
      </c>
      <c r="C20130" s="4">
        <v>182544</v>
      </c>
      <c r="D20130" s="5"/>
    </row>
    <row r="20131" spans="1:4" x14ac:dyDescent="0.25">
      <c r="A20131" s="2" t="s">
        <v>14</v>
      </c>
      <c r="B20131" s="2" t="s">
        <v>9</v>
      </c>
      <c r="C20131" s="4">
        <v>84157</v>
      </c>
      <c r="D20131" s="5"/>
    </row>
    <row r="20132" spans="1:4" x14ac:dyDescent="0.25">
      <c r="A20132" s="2" t="s">
        <v>13</v>
      </c>
      <c r="B20132" s="2" t="s">
        <v>66</v>
      </c>
      <c r="C20132" s="4">
        <v>147500</v>
      </c>
      <c r="D20132" s="5"/>
    </row>
    <row r="20133" spans="1:4" x14ac:dyDescent="0.25">
      <c r="A20133" s="2" t="s">
        <v>6</v>
      </c>
      <c r="B20133" s="2" t="s">
        <v>9</v>
      </c>
      <c r="C20133" s="4">
        <v>99150</v>
      </c>
      <c r="D20133" s="5"/>
    </row>
    <row r="20134" spans="1:4" x14ac:dyDescent="0.25">
      <c r="A20134" s="2" t="s">
        <v>14</v>
      </c>
      <c r="B20134" s="2" t="s">
        <v>9</v>
      </c>
      <c r="C20134" s="4">
        <v>125000</v>
      </c>
      <c r="D20134" s="5"/>
    </row>
    <row r="20135" spans="1:4" x14ac:dyDescent="0.25">
      <c r="A20135" s="2" t="s">
        <v>8</v>
      </c>
      <c r="B20135" s="2" t="s">
        <v>7</v>
      </c>
      <c r="C20135" s="4">
        <v>135000</v>
      </c>
      <c r="D20135" s="5"/>
    </row>
    <row r="20136" spans="1:4" x14ac:dyDescent="0.25">
      <c r="A20136" s="2" t="s">
        <v>14</v>
      </c>
      <c r="B20136" s="2" t="s">
        <v>18</v>
      </c>
      <c r="C20136" s="4">
        <v>90000</v>
      </c>
      <c r="D20136" s="5"/>
    </row>
    <row r="20137" spans="1:4" x14ac:dyDescent="0.25">
      <c r="A20137" s="2" t="s">
        <v>16</v>
      </c>
      <c r="B20137" s="2" t="s">
        <v>23</v>
      </c>
      <c r="C20137" s="4">
        <v>72000</v>
      </c>
      <c r="D20137" s="5"/>
    </row>
    <row r="20138" spans="1:4" x14ac:dyDescent="0.25">
      <c r="A20138" s="2" t="s">
        <v>14</v>
      </c>
      <c r="B20138" s="2" t="s">
        <v>9</v>
      </c>
      <c r="C20138" s="5"/>
      <c r="D20138" s="6">
        <v>35</v>
      </c>
    </row>
    <row r="20139" spans="1:4" x14ac:dyDescent="0.25">
      <c r="A20139" s="2" t="s">
        <v>14</v>
      </c>
      <c r="B20139" s="2" t="s">
        <v>9</v>
      </c>
      <c r="C20139" s="5"/>
      <c r="D20139" s="6">
        <v>51.5</v>
      </c>
    </row>
    <row r="20140" spans="1:4" x14ac:dyDescent="0.25">
      <c r="A20140" s="2" t="s">
        <v>12</v>
      </c>
      <c r="B20140" s="2" t="s">
        <v>9</v>
      </c>
      <c r="C20140" s="4">
        <v>150000</v>
      </c>
      <c r="D20140" s="5"/>
    </row>
    <row r="20141" spans="1:4" x14ac:dyDescent="0.25">
      <c r="A20141" s="2" t="s">
        <v>14</v>
      </c>
      <c r="B20141" s="2" t="s">
        <v>9</v>
      </c>
      <c r="C20141" s="4">
        <v>70000</v>
      </c>
      <c r="D20141" s="5"/>
    </row>
    <row r="20142" spans="1:4" x14ac:dyDescent="0.25">
      <c r="A20142" s="2" t="s">
        <v>14</v>
      </c>
      <c r="B20142" s="2" t="s">
        <v>9</v>
      </c>
      <c r="C20142" s="5"/>
      <c r="D20142" s="6">
        <v>55</v>
      </c>
    </row>
    <row r="20143" spans="1:4" x14ac:dyDescent="0.25">
      <c r="A20143" s="2" t="s">
        <v>12</v>
      </c>
      <c r="B20143" s="2" t="s">
        <v>9</v>
      </c>
      <c r="C20143" s="4">
        <v>119550</v>
      </c>
      <c r="D20143" s="5"/>
    </row>
    <row r="20144" spans="1:4" x14ac:dyDescent="0.25">
      <c r="A20144" s="2" t="s">
        <v>14</v>
      </c>
      <c r="B20144" s="2" t="s">
        <v>9</v>
      </c>
      <c r="C20144" s="4">
        <v>75000</v>
      </c>
      <c r="D20144" s="5"/>
    </row>
    <row r="20145" spans="1:4" x14ac:dyDescent="0.25">
      <c r="A20145" s="2" t="s">
        <v>12</v>
      </c>
      <c r="B20145" s="2" t="s">
        <v>9</v>
      </c>
      <c r="C20145" s="4">
        <v>125000</v>
      </c>
      <c r="D20145" s="5"/>
    </row>
    <row r="20146" spans="1:4" x14ac:dyDescent="0.25">
      <c r="A20146" s="2" t="s">
        <v>16</v>
      </c>
      <c r="B20146" s="2" t="s">
        <v>19</v>
      </c>
      <c r="C20146" s="4">
        <v>86400</v>
      </c>
      <c r="D20146" s="5"/>
    </row>
    <row r="20147" spans="1:4" x14ac:dyDescent="0.25">
      <c r="A20147" s="2" t="s">
        <v>8</v>
      </c>
      <c r="B20147" s="2" t="s">
        <v>9</v>
      </c>
      <c r="C20147" s="5"/>
      <c r="D20147" s="6">
        <v>55</v>
      </c>
    </row>
    <row r="20148" spans="1:4" x14ac:dyDescent="0.25">
      <c r="A20148" s="2" t="s">
        <v>14</v>
      </c>
      <c r="B20148" s="2" t="s">
        <v>9</v>
      </c>
      <c r="C20148" s="4">
        <v>72500</v>
      </c>
      <c r="D20148" s="5"/>
    </row>
    <row r="20149" spans="1:4" x14ac:dyDescent="0.25">
      <c r="A20149" s="2" t="s">
        <v>12</v>
      </c>
      <c r="B20149" s="2" t="s">
        <v>7</v>
      </c>
      <c r="C20149" s="5"/>
      <c r="D20149" s="6">
        <v>70</v>
      </c>
    </row>
    <row r="20150" spans="1:4" x14ac:dyDescent="0.25">
      <c r="A20150" s="2" t="s">
        <v>13</v>
      </c>
      <c r="B20150" s="2" t="s">
        <v>9</v>
      </c>
      <c r="C20150" s="4">
        <v>96773</v>
      </c>
      <c r="D20150" s="5"/>
    </row>
    <row r="20151" spans="1:4" x14ac:dyDescent="0.25">
      <c r="A20151" s="2" t="s">
        <v>12</v>
      </c>
      <c r="B20151" s="2" t="s">
        <v>9</v>
      </c>
      <c r="C20151" s="4">
        <v>247500</v>
      </c>
      <c r="D20151" s="5"/>
    </row>
    <row r="20152" spans="1:4" x14ac:dyDescent="0.25">
      <c r="A20152" s="2" t="s">
        <v>12</v>
      </c>
      <c r="B20152" s="2" t="s">
        <v>18</v>
      </c>
      <c r="C20152" s="4">
        <v>132500</v>
      </c>
      <c r="D20152" s="5"/>
    </row>
    <row r="20153" spans="1:4" x14ac:dyDescent="0.25">
      <c r="A20153" s="2" t="s">
        <v>12</v>
      </c>
      <c r="B20153" s="2" t="s">
        <v>9</v>
      </c>
      <c r="C20153" s="5"/>
      <c r="D20153" s="6">
        <v>62.5</v>
      </c>
    </row>
    <row r="20154" spans="1:4" x14ac:dyDescent="0.25">
      <c r="A20154" s="2" t="s">
        <v>12</v>
      </c>
      <c r="B20154" s="2" t="s">
        <v>20</v>
      </c>
      <c r="C20154" s="4">
        <v>69963</v>
      </c>
      <c r="D20154" s="5"/>
    </row>
    <row r="20155" spans="1:4" x14ac:dyDescent="0.25">
      <c r="A20155" s="2" t="s">
        <v>14</v>
      </c>
      <c r="B20155" s="2" t="s">
        <v>18</v>
      </c>
      <c r="C20155" s="4">
        <v>101014</v>
      </c>
      <c r="D20155" s="5"/>
    </row>
    <row r="20156" spans="1:4" x14ac:dyDescent="0.25">
      <c r="A20156" s="2" t="s">
        <v>16</v>
      </c>
      <c r="B20156" s="2" t="s">
        <v>18</v>
      </c>
      <c r="C20156" s="4">
        <v>152000</v>
      </c>
      <c r="D20156" s="5"/>
    </row>
    <row r="20157" spans="1:4" x14ac:dyDescent="0.25">
      <c r="A20157" s="2" t="s">
        <v>14</v>
      </c>
      <c r="B20157" s="2" t="s">
        <v>9</v>
      </c>
      <c r="C20157" s="5"/>
      <c r="D20157" s="6">
        <v>23.5</v>
      </c>
    </row>
    <row r="20158" spans="1:4" x14ac:dyDescent="0.25">
      <c r="A20158" s="2" t="s">
        <v>13</v>
      </c>
      <c r="B20158" s="2" t="s">
        <v>9</v>
      </c>
      <c r="C20158" s="5"/>
      <c r="D20158" s="6">
        <v>73</v>
      </c>
    </row>
    <row r="20159" spans="1:4" x14ac:dyDescent="0.25">
      <c r="A20159" s="2" t="s">
        <v>12</v>
      </c>
      <c r="B20159" s="2" t="s">
        <v>17</v>
      </c>
      <c r="C20159" s="4">
        <v>99150</v>
      </c>
      <c r="D20159" s="5"/>
    </row>
    <row r="20160" spans="1:4" x14ac:dyDescent="0.25">
      <c r="A20160" s="2" t="s">
        <v>14</v>
      </c>
      <c r="B20160" s="2" t="s">
        <v>39</v>
      </c>
      <c r="C20160" s="4">
        <v>111175</v>
      </c>
      <c r="D20160" s="5"/>
    </row>
    <row r="20161" spans="1:4" x14ac:dyDescent="0.25">
      <c r="A20161" s="2" t="s">
        <v>11</v>
      </c>
      <c r="B20161" s="2" t="s">
        <v>9</v>
      </c>
      <c r="C20161" s="5"/>
      <c r="D20161" s="6">
        <v>29.5</v>
      </c>
    </row>
    <row r="20162" spans="1:4" x14ac:dyDescent="0.25">
      <c r="A20162" s="2" t="s">
        <v>6</v>
      </c>
      <c r="B20162" s="2" t="s">
        <v>9</v>
      </c>
      <c r="C20162" s="4">
        <v>252844</v>
      </c>
      <c r="D20162" s="5"/>
    </row>
    <row r="20163" spans="1:4" x14ac:dyDescent="0.25">
      <c r="A20163" s="2" t="s">
        <v>12</v>
      </c>
      <c r="B20163" s="2" t="s">
        <v>9</v>
      </c>
      <c r="C20163" s="5"/>
      <c r="D20163" s="6">
        <v>50</v>
      </c>
    </row>
    <row r="20164" spans="1:4" x14ac:dyDescent="0.25">
      <c r="A20164" s="2" t="s">
        <v>12</v>
      </c>
      <c r="B20164" s="2" t="s">
        <v>9</v>
      </c>
      <c r="C20164" s="5"/>
      <c r="D20164" s="6">
        <v>32.36</v>
      </c>
    </row>
    <row r="20165" spans="1:4" x14ac:dyDescent="0.25">
      <c r="A20165" s="2" t="s">
        <v>14</v>
      </c>
      <c r="B20165" s="2" t="s">
        <v>9</v>
      </c>
      <c r="C20165" s="5"/>
      <c r="D20165" s="6">
        <v>51</v>
      </c>
    </row>
    <row r="20166" spans="1:4" x14ac:dyDescent="0.25">
      <c r="A20166" s="2" t="s">
        <v>14</v>
      </c>
      <c r="B20166" s="2" t="s">
        <v>9</v>
      </c>
      <c r="C20166" s="5"/>
      <c r="D20166" s="6">
        <v>57.5</v>
      </c>
    </row>
    <row r="20167" spans="1:4" x14ac:dyDescent="0.25">
      <c r="A20167" s="2" t="s">
        <v>12</v>
      </c>
      <c r="B20167" s="2" t="s">
        <v>9</v>
      </c>
      <c r="C20167" s="4">
        <v>187500</v>
      </c>
      <c r="D20167" s="5"/>
    </row>
    <row r="20168" spans="1:4" x14ac:dyDescent="0.25">
      <c r="A20168" s="2" t="s">
        <v>10</v>
      </c>
      <c r="B20168" s="2" t="s">
        <v>9</v>
      </c>
      <c r="C20168" s="5"/>
      <c r="D20168" s="6">
        <v>40.08</v>
      </c>
    </row>
    <row r="20169" spans="1:4" x14ac:dyDescent="0.25">
      <c r="A20169" s="2" t="s">
        <v>10</v>
      </c>
      <c r="B20169" s="2" t="s">
        <v>9</v>
      </c>
      <c r="C20169" s="5"/>
      <c r="D20169" s="6">
        <v>24</v>
      </c>
    </row>
    <row r="20170" spans="1:4" x14ac:dyDescent="0.25">
      <c r="A20170" s="2" t="s">
        <v>14</v>
      </c>
      <c r="B20170" s="2" t="s">
        <v>9</v>
      </c>
      <c r="C20170" s="4">
        <v>45000</v>
      </c>
      <c r="D20170" s="5"/>
    </row>
    <row r="20171" spans="1:4" x14ac:dyDescent="0.25">
      <c r="A20171" s="2" t="s">
        <v>21</v>
      </c>
      <c r="B20171" s="2" t="s">
        <v>9</v>
      </c>
      <c r="C20171" s="4">
        <v>107500</v>
      </c>
      <c r="D20171" s="5"/>
    </row>
    <row r="20172" spans="1:4" x14ac:dyDescent="0.25">
      <c r="A20172" s="2" t="s">
        <v>12</v>
      </c>
      <c r="B20172" s="2" t="s">
        <v>9</v>
      </c>
      <c r="C20172" s="5"/>
      <c r="D20172" s="6">
        <v>51</v>
      </c>
    </row>
    <row r="20173" spans="1:4" x14ac:dyDescent="0.25">
      <c r="A20173" s="2" t="s">
        <v>13</v>
      </c>
      <c r="B20173" s="2" t="s">
        <v>7</v>
      </c>
      <c r="C20173" s="4">
        <v>184000</v>
      </c>
      <c r="D20173" s="5"/>
    </row>
    <row r="20174" spans="1:4" x14ac:dyDescent="0.25">
      <c r="A20174" s="2" t="s">
        <v>12</v>
      </c>
      <c r="B20174" s="2" t="s">
        <v>7</v>
      </c>
      <c r="C20174" s="4">
        <v>130500</v>
      </c>
      <c r="D20174" s="5"/>
    </row>
    <row r="20175" spans="1:4" x14ac:dyDescent="0.25">
      <c r="A20175" s="2" t="s">
        <v>12</v>
      </c>
      <c r="B20175" s="2" t="s">
        <v>9</v>
      </c>
      <c r="C20175" s="5"/>
      <c r="D20175" s="6">
        <v>120</v>
      </c>
    </row>
    <row r="20176" spans="1:4" x14ac:dyDescent="0.25">
      <c r="A20176" s="2" t="s">
        <v>12</v>
      </c>
      <c r="B20176" s="2" t="s">
        <v>22</v>
      </c>
      <c r="C20176" s="4">
        <v>109500</v>
      </c>
      <c r="D20176" s="5"/>
    </row>
    <row r="20177" spans="1:4" x14ac:dyDescent="0.25">
      <c r="A20177" s="2" t="s">
        <v>14</v>
      </c>
      <c r="B20177" s="2" t="s">
        <v>9</v>
      </c>
      <c r="C20177" s="4">
        <v>120000</v>
      </c>
      <c r="D20177" s="5"/>
    </row>
    <row r="20178" spans="1:4" x14ac:dyDescent="0.25">
      <c r="A20178" s="2" t="s">
        <v>14</v>
      </c>
      <c r="B20178" s="2" t="s">
        <v>18</v>
      </c>
      <c r="C20178" s="4">
        <v>120000</v>
      </c>
      <c r="D20178" s="5"/>
    </row>
    <row r="20179" spans="1:4" x14ac:dyDescent="0.25">
      <c r="A20179" s="2" t="s">
        <v>14</v>
      </c>
      <c r="B20179" s="2" t="s">
        <v>9</v>
      </c>
      <c r="C20179" s="4">
        <v>105000</v>
      </c>
      <c r="D20179" s="5"/>
    </row>
    <row r="20180" spans="1:4" x14ac:dyDescent="0.25">
      <c r="A20180" s="2" t="s">
        <v>12</v>
      </c>
      <c r="B20180" s="2" t="s">
        <v>58</v>
      </c>
      <c r="C20180" s="4">
        <v>157500</v>
      </c>
      <c r="D20180" s="5"/>
    </row>
    <row r="20181" spans="1:4" x14ac:dyDescent="0.25">
      <c r="A20181" s="2" t="s">
        <v>12</v>
      </c>
      <c r="B20181" s="2" t="s">
        <v>31</v>
      </c>
      <c r="C20181" s="4">
        <v>157500</v>
      </c>
      <c r="D20181" s="5"/>
    </row>
    <row r="20182" spans="1:4" x14ac:dyDescent="0.25">
      <c r="A20182" s="2" t="s">
        <v>13</v>
      </c>
      <c r="B20182" s="2" t="s">
        <v>63</v>
      </c>
      <c r="C20182" s="4">
        <v>89100</v>
      </c>
      <c r="D20182" s="5"/>
    </row>
    <row r="20183" spans="1:4" x14ac:dyDescent="0.25">
      <c r="A20183" s="2" t="s">
        <v>10</v>
      </c>
      <c r="B20183" s="2" t="s">
        <v>9</v>
      </c>
      <c r="C20183" s="4">
        <v>340000</v>
      </c>
      <c r="D20183" s="5"/>
    </row>
    <row r="20184" spans="1:4" x14ac:dyDescent="0.25">
      <c r="A20184" s="2" t="s">
        <v>10</v>
      </c>
      <c r="B20184" s="2" t="s">
        <v>9</v>
      </c>
      <c r="C20184" s="4">
        <v>115000</v>
      </c>
      <c r="D20184" s="5"/>
    </row>
    <row r="20185" spans="1:4" x14ac:dyDescent="0.25">
      <c r="A20185" s="2" t="s">
        <v>14</v>
      </c>
      <c r="B20185" s="2" t="s">
        <v>9</v>
      </c>
      <c r="C20185" s="5"/>
      <c r="D20185" s="6">
        <v>54.34</v>
      </c>
    </row>
    <row r="20186" spans="1:4" x14ac:dyDescent="0.25">
      <c r="A20186" s="2" t="s">
        <v>16</v>
      </c>
      <c r="B20186" s="2" t="s">
        <v>9</v>
      </c>
      <c r="C20186" s="4">
        <v>185000</v>
      </c>
      <c r="D20186" s="5"/>
    </row>
    <row r="20187" spans="1:4" x14ac:dyDescent="0.25">
      <c r="A20187" s="2" t="s">
        <v>14</v>
      </c>
      <c r="B20187" s="2" t="s">
        <v>9</v>
      </c>
      <c r="C20187" s="5"/>
      <c r="D20187" s="6">
        <v>65</v>
      </c>
    </row>
    <row r="20188" spans="1:4" x14ac:dyDescent="0.25">
      <c r="A20188" s="2" t="s">
        <v>6</v>
      </c>
      <c r="B20188" s="2" t="s">
        <v>9</v>
      </c>
      <c r="C20188" s="4">
        <v>190500</v>
      </c>
      <c r="D20188" s="5"/>
    </row>
    <row r="20189" spans="1:4" x14ac:dyDescent="0.25">
      <c r="A20189" s="2" t="s">
        <v>12</v>
      </c>
      <c r="B20189" s="2" t="s">
        <v>9</v>
      </c>
      <c r="C20189" s="4">
        <v>125000</v>
      </c>
      <c r="D20189" s="5"/>
    </row>
    <row r="20190" spans="1:4" x14ac:dyDescent="0.25">
      <c r="A20190" s="2" t="s">
        <v>21</v>
      </c>
      <c r="B20190" s="2" t="s">
        <v>9</v>
      </c>
      <c r="C20190" s="5"/>
      <c r="D20190" s="6">
        <v>70</v>
      </c>
    </row>
    <row r="20191" spans="1:4" x14ac:dyDescent="0.25">
      <c r="A20191" s="2" t="s">
        <v>6</v>
      </c>
      <c r="B20191" s="2" t="s">
        <v>84</v>
      </c>
      <c r="C20191" s="4">
        <v>79200</v>
      </c>
      <c r="D20191" s="5"/>
    </row>
    <row r="20192" spans="1:4" x14ac:dyDescent="0.25">
      <c r="A20192" s="2" t="s">
        <v>14</v>
      </c>
      <c r="B20192" s="2" t="s">
        <v>9</v>
      </c>
      <c r="C20192" s="5"/>
      <c r="D20192" s="6">
        <v>22.69</v>
      </c>
    </row>
    <row r="20193" spans="1:4" x14ac:dyDescent="0.25">
      <c r="A20193" s="2" t="s">
        <v>6</v>
      </c>
      <c r="B20193" s="2" t="s">
        <v>9</v>
      </c>
      <c r="C20193" s="5"/>
      <c r="D20193" s="6">
        <v>24</v>
      </c>
    </row>
    <row r="20194" spans="1:4" x14ac:dyDescent="0.25">
      <c r="A20194" s="2" t="s">
        <v>14</v>
      </c>
      <c r="B20194" s="2" t="s">
        <v>72</v>
      </c>
      <c r="C20194" s="4">
        <v>72000</v>
      </c>
      <c r="D20194" s="5"/>
    </row>
    <row r="20195" spans="1:4" x14ac:dyDescent="0.25">
      <c r="A20195" s="2" t="s">
        <v>12</v>
      </c>
      <c r="B20195" s="2" t="s">
        <v>9</v>
      </c>
      <c r="C20195" s="4">
        <v>125000</v>
      </c>
      <c r="D20195" s="5"/>
    </row>
    <row r="20196" spans="1:4" x14ac:dyDescent="0.25">
      <c r="A20196" s="2" t="s">
        <v>8</v>
      </c>
      <c r="B20196" s="2" t="s">
        <v>9</v>
      </c>
      <c r="C20196" s="5"/>
      <c r="D20196" s="6">
        <v>51.17</v>
      </c>
    </row>
    <row r="20197" spans="1:4" x14ac:dyDescent="0.25">
      <c r="A20197" s="2" t="s">
        <v>12</v>
      </c>
      <c r="B20197" s="2" t="s">
        <v>9</v>
      </c>
      <c r="C20197" s="4">
        <v>174720</v>
      </c>
      <c r="D20197" s="5"/>
    </row>
    <row r="20198" spans="1:4" x14ac:dyDescent="0.25">
      <c r="A20198" s="2" t="s">
        <v>14</v>
      </c>
      <c r="B20198" s="2" t="s">
        <v>23</v>
      </c>
      <c r="C20198" s="4">
        <v>111175</v>
      </c>
      <c r="D20198" s="5"/>
    </row>
    <row r="20199" spans="1:4" x14ac:dyDescent="0.25">
      <c r="A20199" s="2" t="s">
        <v>13</v>
      </c>
      <c r="B20199" s="2" t="s">
        <v>9</v>
      </c>
      <c r="C20199" s="4">
        <v>200000</v>
      </c>
      <c r="D20199" s="5"/>
    </row>
    <row r="20200" spans="1:4" x14ac:dyDescent="0.25">
      <c r="A20200" s="2" t="s">
        <v>14</v>
      </c>
      <c r="B20200" s="2" t="s">
        <v>9</v>
      </c>
      <c r="C20200" s="4">
        <v>75000</v>
      </c>
      <c r="D20200" s="5"/>
    </row>
    <row r="20201" spans="1:4" x14ac:dyDescent="0.25">
      <c r="A20201" s="2" t="s">
        <v>8</v>
      </c>
      <c r="B20201" s="2" t="s">
        <v>9</v>
      </c>
      <c r="C20201" s="4">
        <v>125000</v>
      </c>
      <c r="D20201" s="5"/>
    </row>
    <row r="20202" spans="1:4" x14ac:dyDescent="0.25">
      <c r="A20202" s="2" t="s">
        <v>8</v>
      </c>
      <c r="B20202" s="2" t="s">
        <v>9</v>
      </c>
      <c r="C20202" s="5"/>
      <c r="D20202" s="6">
        <v>97.5</v>
      </c>
    </row>
    <row r="20203" spans="1:4" x14ac:dyDescent="0.25">
      <c r="A20203" s="2" t="s">
        <v>12</v>
      </c>
      <c r="B20203" s="2" t="s">
        <v>9</v>
      </c>
      <c r="C20203" s="4">
        <v>121163</v>
      </c>
      <c r="D20203" s="5"/>
    </row>
    <row r="20204" spans="1:4" x14ac:dyDescent="0.25">
      <c r="A20204" s="2" t="s">
        <v>12</v>
      </c>
      <c r="B20204" s="2" t="s">
        <v>9</v>
      </c>
      <c r="C20204" s="5"/>
      <c r="D20204" s="6">
        <v>65</v>
      </c>
    </row>
    <row r="20205" spans="1:4" x14ac:dyDescent="0.25">
      <c r="A20205" s="2" t="s">
        <v>6</v>
      </c>
      <c r="B20205" s="2" t="s">
        <v>9</v>
      </c>
      <c r="C20205" s="4">
        <v>163000</v>
      </c>
      <c r="D20205" s="5"/>
    </row>
    <row r="20206" spans="1:4" x14ac:dyDescent="0.25">
      <c r="A20206" s="2" t="s">
        <v>8</v>
      </c>
      <c r="B20206" s="2" t="s">
        <v>9</v>
      </c>
      <c r="C20206" s="4">
        <v>100000</v>
      </c>
      <c r="D20206" s="5"/>
    </row>
    <row r="20207" spans="1:4" x14ac:dyDescent="0.25">
      <c r="A20207" s="2" t="s">
        <v>12</v>
      </c>
      <c r="B20207" s="2" t="s">
        <v>7</v>
      </c>
      <c r="C20207" s="5"/>
      <c r="D20207" s="6">
        <v>137.5</v>
      </c>
    </row>
    <row r="20208" spans="1:4" x14ac:dyDescent="0.25">
      <c r="A20208" s="2" t="s">
        <v>21</v>
      </c>
      <c r="B20208" s="2" t="s">
        <v>48</v>
      </c>
      <c r="C20208" s="4">
        <v>89100</v>
      </c>
      <c r="D20208" s="5"/>
    </row>
    <row r="20209" spans="1:4" x14ac:dyDescent="0.25">
      <c r="A20209" s="2" t="s">
        <v>12</v>
      </c>
      <c r="B20209" s="2" t="s">
        <v>9</v>
      </c>
      <c r="C20209" s="4">
        <v>74496</v>
      </c>
      <c r="D20209" s="5"/>
    </row>
    <row r="20210" spans="1:4" x14ac:dyDescent="0.25">
      <c r="A20210" s="2" t="s">
        <v>8</v>
      </c>
      <c r="B20210" s="2" t="s">
        <v>9</v>
      </c>
      <c r="C20210" s="4">
        <v>129000</v>
      </c>
      <c r="D20210" s="5"/>
    </row>
    <row r="20211" spans="1:4" x14ac:dyDescent="0.25">
      <c r="A20211" s="2" t="s">
        <v>13</v>
      </c>
      <c r="B20211" s="2" t="s">
        <v>63</v>
      </c>
      <c r="C20211" s="4">
        <v>156000</v>
      </c>
      <c r="D20211" s="5"/>
    </row>
    <row r="20212" spans="1:4" x14ac:dyDescent="0.25">
      <c r="A20212" s="2" t="s">
        <v>8</v>
      </c>
      <c r="B20212" s="2" t="s">
        <v>9</v>
      </c>
      <c r="C20212" s="5"/>
      <c r="D20212" s="6">
        <v>52.5</v>
      </c>
    </row>
    <row r="20213" spans="1:4" x14ac:dyDescent="0.25">
      <c r="A20213" s="2" t="s">
        <v>14</v>
      </c>
      <c r="B20213" s="2" t="s">
        <v>53</v>
      </c>
      <c r="C20213" s="4">
        <v>79200</v>
      </c>
      <c r="D20213" s="5"/>
    </row>
    <row r="20214" spans="1:4" x14ac:dyDescent="0.25">
      <c r="A20214" s="2" t="s">
        <v>14</v>
      </c>
      <c r="B20214" s="2" t="s">
        <v>9</v>
      </c>
      <c r="C20214" s="4">
        <v>100000</v>
      </c>
      <c r="D20214" s="5"/>
    </row>
    <row r="20215" spans="1:4" x14ac:dyDescent="0.25">
      <c r="A20215" s="2" t="s">
        <v>8</v>
      </c>
      <c r="B20215" s="2" t="s">
        <v>9</v>
      </c>
      <c r="C20215" s="4">
        <v>145000</v>
      </c>
      <c r="D20215" s="5"/>
    </row>
    <row r="20216" spans="1:4" x14ac:dyDescent="0.25">
      <c r="A20216" s="2" t="s">
        <v>12</v>
      </c>
      <c r="B20216" s="2" t="s">
        <v>7</v>
      </c>
      <c r="C20216" s="4">
        <v>149947</v>
      </c>
      <c r="D20216" s="5"/>
    </row>
    <row r="20217" spans="1:4" x14ac:dyDescent="0.25">
      <c r="A20217" s="2" t="s">
        <v>6</v>
      </c>
      <c r="B20217" s="2" t="s">
        <v>9</v>
      </c>
      <c r="C20217" s="4">
        <v>151000</v>
      </c>
      <c r="D20217" s="5"/>
    </row>
    <row r="20218" spans="1:4" x14ac:dyDescent="0.25">
      <c r="A20218" s="2" t="s">
        <v>13</v>
      </c>
      <c r="B20218" s="2" t="s">
        <v>9</v>
      </c>
      <c r="C20218" s="4">
        <v>117500</v>
      </c>
      <c r="D20218" s="5"/>
    </row>
    <row r="20219" spans="1:4" x14ac:dyDescent="0.25">
      <c r="A20219" s="2" t="s">
        <v>14</v>
      </c>
      <c r="B20219" s="2" t="s">
        <v>9</v>
      </c>
      <c r="C20219" s="5"/>
      <c r="D20219" s="6">
        <v>60</v>
      </c>
    </row>
    <row r="20220" spans="1:4" x14ac:dyDescent="0.25">
      <c r="A20220" s="2" t="s">
        <v>14</v>
      </c>
      <c r="B20220" s="2" t="s">
        <v>9</v>
      </c>
      <c r="C20220" s="5"/>
      <c r="D20220" s="6">
        <v>46.5</v>
      </c>
    </row>
    <row r="20221" spans="1:4" x14ac:dyDescent="0.25">
      <c r="A20221" s="2" t="s">
        <v>11</v>
      </c>
      <c r="B20221" s="2" t="s">
        <v>23</v>
      </c>
      <c r="C20221" s="4">
        <v>79200</v>
      </c>
      <c r="D20221" s="5"/>
    </row>
    <row r="20222" spans="1:4" x14ac:dyDescent="0.25">
      <c r="A20222" s="2" t="s">
        <v>14</v>
      </c>
      <c r="B20222" s="2" t="s">
        <v>9</v>
      </c>
      <c r="C20222" s="4">
        <v>125000</v>
      </c>
      <c r="D20222" s="5"/>
    </row>
    <row r="20223" spans="1:4" x14ac:dyDescent="0.25">
      <c r="A20223" s="2" t="s">
        <v>14</v>
      </c>
      <c r="B20223" s="2" t="s">
        <v>9</v>
      </c>
      <c r="C20223" s="4">
        <v>126520</v>
      </c>
      <c r="D20223" s="5"/>
    </row>
    <row r="20224" spans="1:4" x14ac:dyDescent="0.25">
      <c r="A20224" s="2" t="s">
        <v>8</v>
      </c>
      <c r="B20224" s="2" t="s">
        <v>9</v>
      </c>
      <c r="C20224" s="4">
        <v>90000</v>
      </c>
      <c r="D20224" s="5"/>
    </row>
    <row r="20225" spans="1:4" x14ac:dyDescent="0.25">
      <c r="A20225" s="2" t="s">
        <v>8</v>
      </c>
      <c r="B20225" s="2" t="s">
        <v>7</v>
      </c>
      <c r="C20225" s="4">
        <v>119475</v>
      </c>
      <c r="D20225" s="5"/>
    </row>
    <row r="20226" spans="1:4" x14ac:dyDescent="0.25">
      <c r="A20226" s="2" t="s">
        <v>14</v>
      </c>
      <c r="B20226" s="2" t="s">
        <v>9</v>
      </c>
      <c r="C20226" s="5"/>
      <c r="D20226" s="6">
        <v>32.450000000000003</v>
      </c>
    </row>
    <row r="20227" spans="1:4" x14ac:dyDescent="0.25">
      <c r="A20227" s="2" t="s">
        <v>12</v>
      </c>
      <c r="B20227" s="2" t="s">
        <v>9</v>
      </c>
      <c r="C20227" s="4">
        <v>131513</v>
      </c>
      <c r="D20227" s="5"/>
    </row>
    <row r="20228" spans="1:4" x14ac:dyDescent="0.25">
      <c r="A20228" s="2" t="s">
        <v>12</v>
      </c>
      <c r="B20228" s="2" t="s">
        <v>9</v>
      </c>
      <c r="C20228" s="5"/>
      <c r="D20228" s="6">
        <v>43.07</v>
      </c>
    </row>
    <row r="20229" spans="1:4" x14ac:dyDescent="0.25">
      <c r="A20229" s="2" t="s">
        <v>12</v>
      </c>
      <c r="B20229" s="2" t="s">
        <v>9</v>
      </c>
      <c r="C20229" s="5"/>
      <c r="D20229" s="6">
        <v>62.5</v>
      </c>
    </row>
    <row r="20230" spans="1:4" x14ac:dyDescent="0.25">
      <c r="A20230" s="2" t="s">
        <v>12</v>
      </c>
      <c r="B20230" s="2" t="s">
        <v>9</v>
      </c>
      <c r="C20230" s="4">
        <v>130000</v>
      </c>
      <c r="D20230" s="5"/>
    </row>
    <row r="20231" spans="1:4" x14ac:dyDescent="0.25">
      <c r="A20231" s="2" t="s">
        <v>6</v>
      </c>
      <c r="B20231" s="2" t="s">
        <v>9</v>
      </c>
      <c r="C20231" s="4">
        <v>172000</v>
      </c>
      <c r="D20231" s="5"/>
    </row>
    <row r="20232" spans="1:4" x14ac:dyDescent="0.25">
      <c r="A20232" s="2" t="s">
        <v>14</v>
      </c>
      <c r="B20232" s="2" t="s">
        <v>9</v>
      </c>
      <c r="C20232" s="4">
        <v>81650</v>
      </c>
      <c r="D20232" s="5"/>
    </row>
    <row r="20233" spans="1:4" x14ac:dyDescent="0.25">
      <c r="A20233" s="2" t="s">
        <v>14</v>
      </c>
      <c r="B20233" s="2" t="s">
        <v>9</v>
      </c>
      <c r="C20233" s="5"/>
      <c r="D20233" s="6">
        <v>54.5</v>
      </c>
    </row>
    <row r="20234" spans="1:4" x14ac:dyDescent="0.25">
      <c r="A20234" s="2" t="s">
        <v>14</v>
      </c>
      <c r="B20234" s="2" t="s">
        <v>64</v>
      </c>
      <c r="C20234" s="4">
        <v>53014</v>
      </c>
      <c r="D20234" s="5"/>
    </row>
    <row r="20235" spans="1:4" x14ac:dyDescent="0.25">
      <c r="A20235" s="2" t="s">
        <v>12</v>
      </c>
      <c r="B20235" s="2" t="s">
        <v>9</v>
      </c>
      <c r="C20235" s="5"/>
      <c r="D20235" s="6">
        <v>24</v>
      </c>
    </row>
    <row r="20236" spans="1:4" x14ac:dyDescent="0.25">
      <c r="A20236" s="2" t="s">
        <v>14</v>
      </c>
      <c r="B20236" s="2" t="s">
        <v>9</v>
      </c>
      <c r="C20236" s="4">
        <v>85000</v>
      </c>
      <c r="D20236" s="5"/>
    </row>
    <row r="20237" spans="1:4" x14ac:dyDescent="0.25">
      <c r="A20237" s="2" t="s">
        <v>14</v>
      </c>
      <c r="B20237" s="2" t="s">
        <v>9</v>
      </c>
      <c r="C20237" s="4">
        <v>150000</v>
      </c>
      <c r="D20237" s="5"/>
    </row>
    <row r="20238" spans="1:4" x14ac:dyDescent="0.25">
      <c r="A20238" s="2" t="s">
        <v>14</v>
      </c>
      <c r="B20238" s="2" t="s">
        <v>9</v>
      </c>
      <c r="C20238" s="5"/>
      <c r="D20238" s="6">
        <v>23</v>
      </c>
    </row>
    <row r="20239" spans="1:4" x14ac:dyDescent="0.25">
      <c r="A20239" s="2" t="s">
        <v>8</v>
      </c>
      <c r="B20239" s="2" t="s">
        <v>9</v>
      </c>
      <c r="C20239" s="4">
        <v>130000</v>
      </c>
      <c r="D20239" s="5"/>
    </row>
    <row r="20240" spans="1:4" x14ac:dyDescent="0.25">
      <c r="A20240" s="2" t="s">
        <v>12</v>
      </c>
      <c r="B20240" s="2" t="s">
        <v>7</v>
      </c>
      <c r="C20240" s="4">
        <v>123984</v>
      </c>
      <c r="D20240" s="5"/>
    </row>
    <row r="20241" spans="1:4" x14ac:dyDescent="0.25">
      <c r="A20241" s="2" t="s">
        <v>12</v>
      </c>
      <c r="B20241" s="2" t="s">
        <v>9</v>
      </c>
      <c r="C20241" s="4">
        <v>167500</v>
      </c>
      <c r="D20241" s="5"/>
    </row>
    <row r="20242" spans="1:4" x14ac:dyDescent="0.25">
      <c r="A20242" s="2" t="s">
        <v>10</v>
      </c>
      <c r="B20242" s="2" t="s">
        <v>9</v>
      </c>
      <c r="C20242" s="4">
        <v>105000</v>
      </c>
      <c r="D20242" s="5"/>
    </row>
    <row r="20243" spans="1:4" x14ac:dyDescent="0.25">
      <c r="A20243" s="2" t="s">
        <v>14</v>
      </c>
      <c r="B20243" s="2" t="s">
        <v>9</v>
      </c>
      <c r="C20243" s="4">
        <v>95900</v>
      </c>
      <c r="D20243" s="5"/>
    </row>
    <row r="20244" spans="1:4" x14ac:dyDescent="0.25">
      <c r="A20244" s="2" t="s">
        <v>12</v>
      </c>
      <c r="B20244" s="2" t="s">
        <v>9</v>
      </c>
      <c r="C20244" s="4">
        <v>99150</v>
      </c>
      <c r="D20244" s="5"/>
    </row>
    <row r="20245" spans="1:4" x14ac:dyDescent="0.25">
      <c r="A20245" s="2" t="s">
        <v>12</v>
      </c>
      <c r="B20245" s="2" t="s">
        <v>9</v>
      </c>
      <c r="C20245" s="5"/>
      <c r="D20245" s="6">
        <v>23</v>
      </c>
    </row>
    <row r="20246" spans="1:4" x14ac:dyDescent="0.25">
      <c r="A20246" s="2" t="s">
        <v>14</v>
      </c>
      <c r="B20246" s="2" t="s">
        <v>9</v>
      </c>
      <c r="C20246" s="4">
        <v>84500</v>
      </c>
      <c r="D20246" s="5"/>
    </row>
    <row r="20247" spans="1:4" x14ac:dyDescent="0.25">
      <c r="A20247" s="2" t="s">
        <v>12</v>
      </c>
      <c r="B20247" s="2" t="s">
        <v>9</v>
      </c>
      <c r="C20247" s="4">
        <v>125000</v>
      </c>
      <c r="D20247" s="5"/>
    </row>
    <row r="20248" spans="1:4" x14ac:dyDescent="0.25">
      <c r="A20248" s="2" t="s">
        <v>12</v>
      </c>
      <c r="B20248" s="2" t="s">
        <v>9</v>
      </c>
      <c r="C20248" s="4">
        <v>177500</v>
      </c>
      <c r="D20248" s="5"/>
    </row>
    <row r="20249" spans="1:4" x14ac:dyDescent="0.25">
      <c r="A20249" s="2" t="s">
        <v>14</v>
      </c>
      <c r="B20249" s="2" t="s">
        <v>9</v>
      </c>
      <c r="C20249" s="5"/>
      <c r="D20249" s="6">
        <v>37.5</v>
      </c>
    </row>
    <row r="20250" spans="1:4" x14ac:dyDescent="0.25">
      <c r="A20250" s="2" t="s">
        <v>12</v>
      </c>
      <c r="B20250" s="2" t="s">
        <v>9</v>
      </c>
      <c r="C20250" s="5"/>
      <c r="D20250" s="6">
        <v>67.5</v>
      </c>
    </row>
    <row r="20251" spans="1:4" x14ac:dyDescent="0.25">
      <c r="A20251" s="2" t="s">
        <v>14</v>
      </c>
      <c r="B20251" s="2" t="s">
        <v>9</v>
      </c>
      <c r="C20251" s="5"/>
      <c r="D20251" s="6">
        <v>24.33</v>
      </c>
    </row>
    <row r="20252" spans="1:4" x14ac:dyDescent="0.25">
      <c r="A20252" s="2" t="s">
        <v>14</v>
      </c>
      <c r="B20252" s="2" t="s">
        <v>9</v>
      </c>
      <c r="C20252" s="4">
        <v>117500</v>
      </c>
      <c r="D20252" s="5"/>
    </row>
    <row r="20253" spans="1:4" x14ac:dyDescent="0.25">
      <c r="A20253" s="2" t="s">
        <v>12</v>
      </c>
      <c r="B20253" s="2" t="s">
        <v>9</v>
      </c>
      <c r="C20253" s="4">
        <v>150000</v>
      </c>
      <c r="D20253" s="5"/>
    </row>
    <row r="20254" spans="1:4" x14ac:dyDescent="0.25">
      <c r="A20254" s="2" t="s">
        <v>12</v>
      </c>
      <c r="B20254" s="2" t="s">
        <v>9</v>
      </c>
      <c r="C20254" s="5"/>
      <c r="D20254" s="6">
        <v>32.5</v>
      </c>
    </row>
    <row r="20255" spans="1:4" x14ac:dyDescent="0.25">
      <c r="A20255" s="2" t="s">
        <v>12</v>
      </c>
      <c r="B20255" s="2" t="s">
        <v>9</v>
      </c>
      <c r="C20255" s="4">
        <v>137500</v>
      </c>
      <c r="D20255" s="5"/>
    </row>
    <row r="20256" spans="1:4" x14ac:dyDescent="0.25">
      <c r="A20256" s="2" t="s">
        <v>8</v>
      </c>
      <c r="B20256" s="2" t="s">
        <v>7</v>
      </c>
      <c r="C20256" s="4">
        <v>112000</v>
      </c>
      <c r="D20256" s="5"/>
    </row>
    <row r="20257" spans="1:4" x14ac:dyDescent="0.25">
      <c r="A20257" s="2" t="s">
        <v>16</v>
      </c>
      <c r="B20257" s="2" t="s">
        <v>23</v>
      </c>
      <c r="C20257" s="4">
        <v>123000</v>
      </c>
      <c r="D20257" s="5"/>
    </row>
    <row r="20258" spans="1:4" x14ac:dyDescent="0.25">
      <c r="A20258" s="2" t="s">
        <v>6</v>
      </c>
      <c r="B20258" s="2" t="s">
        <v>9</v>
      </c>
      <c r="C20258" s="4">
        <v>90000</v>
      </c>
      <c r="D20258" s="5"/>
    </row>
    <row r="20259" spans="1:4" x14ac:dyDescent="0.25">
      <c r="A20259" s="2" t="s">
        <v>14</v>
      </c>
      <c r="B20259" s="2" t="s">
        <v>9</v>
      </c>
      <c r="C20259" s="4">
        <v>95000</v>
      </c>
      <c r="D20259" s="5"/>
    </row>
    <row r="20260" spans="1:4" x14ac:dyDescent="0.25">
      <c r="A20260" s="2" t="s">
        <v>14</v>
      </c>
      <c r="B20260" s="2" t="s">
        <v>9</v>
      </c>
      <c r="C20260" s="5"/>
      <c r="D20260" s="6">
        <v>65</v>
      </c>
    </row>
    <row r="20261" spans="1:4" x14ac:dyDescent="0.25">
      <c r="A20261" s="2" t="s">
        <v>24</v>
      </c>
      <c r="B20261" s="2" t="s">
        <v>48</v>
      </c>
      <c r="C20261" s="4">
        <v>56700</v>
      </c>
      <c r="D20261" s="5"/>
    </row>
    <row r="20262" spans="1:4" x14ac:dyDescent="0.25">
      <c r="A20262" s="2" t="s">
        <v>14</v>
      </c>
      <c r="B20262" s="2" t="s">
        <v>7</v>
      </c>
      <c r="C20262" s="5"/>
      <c r="D20262" s="6">
        <v>22.5</v>
      </c>
    </row>
    <row r="20263" spans="1:4" x14ac:dyDescent="0.25">
      <c r="A20263" s="2" t="s">
        <v>14</v>
      </c>
      <c r="B20263" s="2" t="s">
        <v>9</v>
      </c>
      <c r="C20263" s="5"/>
      <c r="D20263" s="6">
        <v>27.29</v>
      </c>
    </row>
    <row r="20264" spans="1:4" x14ac:dyDescent="0.25">
      <c r="A20264" s="2" t="s">
        <v>12</v>
      </c>
      <c r="B20264" s="2" t="s">
        <v>9</v>
      </c>
      <c r="C20264" s="4">
        <v>142225</v>
      </c>
      <c r="D20264" s="5"/>
    </row>
    <row r="20265" spans="1:4" x14ac:dyDescent="0.25">
      <c r="A20265" s="2" t="s">
        <v>14</v>
      </c>
      <c r="B20265" s="2" t="s">
        <v>9</v>
      </c>
      <c r="C20265" s="4">
        <v>110000</v>
      </c>
      <c r="D20265" s="5"/>
    </row>
    <row r="20266" spans="1:4" x14ac:dyDescent="0.25">
      <c r="A20266" s="2" t="s">
        <v>6</v>
      </c>
      <c r="B20266" s="2" t="s">
        <v>9</v>
      </c>
      <c r="C20266" s="4">
        <v>165000</v>
      </c>
      <c r="D20266" s="5"/>
    </row>
    <row r="20267" spans="1:4" x14ac:dyDescent="0.25">
      <c r="A20267" s="2" t="s">
        <v>12</v>
      </c>
      <c r="B20267" s="2" t="s">
        <v>9</v>
      </c>
      <c r="C20267" s="4">
        <v>184839</v>
      </c>
      <c r="D20267" s="5"/>
    </row>
    <row r="20268" spans="1:4" x14ac:dyDescent="0.25">
      <c r="A20268" s="2" t="s">
        <v>21</v>
      </c>
      <c r="B20268" s="2" t="s">
        <v>9</v>
      </c>
      <c r="C20268" s="5"/>
      <c r="D20268" s="6">
        <v>70.430000000000007</v>
      </c>
    </row>
    <row r="20269" spans="1:4" x14ac:dyDescent="0.25">
      <c r="A20269" s="2" t="s">
        <v>12</v>
      </c>
      <c r="B20269" s="2" t="s">
        <v>9</v>
      </c>
      <c r="C20269" s="4">
        <v>115000</v>
      </c>
      <c r="D20269" s="5"/>
    </row>
    <row r="20270" spans="1:4" x14ac:dyDescent="0.25">
      <c r="A20270" s="2" t="s">
        <v>14</v>
      </c>
      <c r="B20270" s="2" t="s">
        <v>9</v>
      </c>
      <c r="C20270" s="5"/>
      <c r="D20270" s="6">
        <v>20.67</v>
      </c>
    </row>
    <row r="20271" spans="1:4" x14ac:dyDescent="0.25">
      <c r="A20271" s="2" t="s">
        <v>14</v>
      </c>
      <c r="B20271" s="2" t="s">
        <v>9</v>
      </c>
      <c r="C20271" s="4">
        <v>112500</v>
      </c>
      <c r="D20271" s="5"/>
    </row>
    <row r="20272" spans="1:4" x14ac:dyDescent="0.25">
      <c r="A20272" s="2" t="s">
        <v>6</v>
      </c>
      <c r="B20272" s="2" t="s">
        <v>9</v>
      </c>
      <c r="C20272" s="5"/>
      <c r="D20272" s="6">
        <v>53.35</v>
      </c>
    </row>
    <row r="20273" spans="1:4" x14ac:dyDescent="0.25">
      <c r="A20273" s="2" t="s">
        <v>10</v>
      </c>
      <c r="B20273" s="2" t="s">
        <v>9</v>
      </c>
      <c r="C20273" s="4">
        <v>112025</v>
      </c>
      <c r="D20273" s="5"/>
    </row>
    <row r="20274" spans="1:4" x14ac:dyDescent="0.25">
      <c r="A20274" s="2" t="s">
        <v>12</v>
      </c>
      <c r="B20274" s="2" t="s">
        <v>9</v>
      </c>
      <c r="C20274" s="4">
        <v>272500</v>
      </c>
      <c r="D20274" s="5"/>
    </row>
    <row r="20275" spans="1:4" x14ac:dyDescent="0.25">
      <c r="A20275" s="2" t="s">
        <v>14</v>
      </c>
      <c r="B20275" s="2" t="s">
        <v>9</v>
      </c>
      <c r="C20275" s="5"/>
      <c r="D20275" s="6">
        <v>43</v>
      </c>
    </row>
    <row r="20276" spans="1:4" x14ac:dyDescent="0.25">
      <c r="A20276" s="2" t="s">
        <v>12</v>
      </c>
      <c r="B20276" s="2" t="s">
        <v>9</v>
      </c>
      <c r="C20276" s="5"/>
      <c r="D20276" s="6">
        <v>59.86</v>
      </c>
    </row>
    <row r="20277" spans="1:4" x14ac:dyDescent="0.25">
      <c r="A20277" s="2" t="s">
        <v>14</v>
      </c>
      <c r="B20277" s="2" t="s">
        <v>9</v>
      </c>
      <c r="C20277" s="5"/>
      <c r="D20277" s="6">
        <v>62.5</v>
      </c>
    </row>
    <row r="20278" spans="1:4" x14ac:dyDescent="0.25">
      <c r="A20278" s="2" t="s">
        <v>14</v>
      </c>
      <c r="B20278" s="2" t="s">
        <v>9</v>
      </c>
      <c r="C20278" s="5"/>
      <c r="D20278" s="6">
        <v>26</v>
      </c>
    </row>
    <row r="20279" spans="1:4" x14ac:dyDescent="0.25">
      <c r="A20279" s="2" t="s">
        <v>14</v>
      </c>
      <c r="B20279" s="2" t="s">
        <v>23</v>
      </c>
      <c r="C20279" s="4">
        <v>79200</v>
      </c>
      <c r="D20279" s="5"/>
    </row>
    <row r="20280" spans="1:4" x14ac:dyDescent="0.25">
      <c r="A20280" s="2" t="s">
        <v>10</v>
      </c>
      <c r="B20280" s="2" t="s">
        <v>9</v>
      </c>
      <c r="C20280" s="4">
        <v>135000</v>
      </c>
      <c r="D20280" s="5"/>
    </row>
    <row r="20281" spans="1:4" x14ac:dyDescent="0.25">
      <c r="A20281" s="2" t="s">
        <v>8</v>
      </c>
      <c r="B20281" s="2" t="s">
        <v>23</v>
      </c>
      <c r="C20281" s="4">
        <v>147500</v>
      </c>
      <c r="D20281" s="5"/>
    </row>
    <row r="20282" spans="1:4" x14ac:dyDescent="0.25">
      <c r="A20282" s="2" t="s">
        <v>14</v>
      </c>
      <c r="B20282" s="2" t="s">
        <v>7</v>
      </c>
      <c r="C20282" s="5"/>
      <c r="D20282" s="6">
        <v>24</v>
      </c>
    </row>
    <row r="20283" spans="1:4" x14ac:dyDescent="0.25">
      <c r="A20283" s="2" t="s">
        <v>6</v>
      </c>
      <c r="B20283" s="2" t="s">
        <v>7</v>
      </c>
      <c r="C20283" s="5"/>
      <c r="D20283" s="6">
        <v>24</v>
      </c>
    </row>
    <row r="20284" spans="1:4" x14ac:dyDescent="0.25">
      <c r="A20284" s="2" t="s">
        <v>14</v>
      </c>
      <c r="B20284" s="2" t="s">
        <v>9</v>
      </c>
      <c r="C20284" s="4">
        <v>105000</v>
      </c>
      <c r="D20284" s="5"/>
    </row>
    <row r="20285" spans="1:4" x14ac:dyDescent="0.25">
      <c r="A20285" s="2" t="s">
        <v>12</v>
      </c>
      <c r="B20285" s="2" t="s">
        <v>9</v>
      </c>
      <c r="C20285" s="5"/>
      <c r="D20285" s="6">
        <v>41.5</v>
      </c>
    </row>
    <row r="20286" spans="1:4" x14ac:dyDescent="0.25">
      <c r="A20286" s="2" t="s">
        <v>14</v>
      </c>
      <c r="B20286" s="2" t="s">
        <v>63</v>
      </c>
      <c r="C20286" s="4">
        <v>43200</v>
      </c>
      <c r="D20286" s="5"/>
    </row>
    <row r="20287" spans="1:4" x14ac:dyDescent="0.25">
      <c r="A20287" s="2" t="s">
        <v>14</v>
      </c>
      <c r="B20287" s="2" t="s">
        <v>15</v>
      </c>
      <c r="C20287" s="4">
        <v>53014</v>
      </c>
      <c r="D20287" s="5"/>
    </row>
    <row r="20288" spans="1:4" x14ac:dyDescent="0.25">
      <c r="A20288" s="2" t="s">
        <v>10</v>
      </c>
      <c r="B20288" s="2" t="s">
        <v>9</v>
      </c>
      <c r="C20288" s="4">
        <v>82052</v>
      </c>
      <c r="D20288" s="5"/>
    </row>
    <row r="20289" spans="1:4" x14ac:dyDescent="0.25">
      <c r="A20289" s="2" t="s">
        <v>12</v>
      </c>
      <c r="B20289" s="2" t="s">
        <v>9</v>
      </c>
      <c r="C20289" s="5"/>
      <c r="D20289" s="6">
        <v>37.5</v>
      </c>
    </row>
    <row r="20290" spans="1:4" x14ac:dyDescent="0.25">
      <c r="A20290" s="2" t="s">
        <v>16</v>
      </c>
      <c r="B20290" s="2" t="s">
        <v>22</v>
      </c>
      <c r="C20290" s="4">
        <v>205000</v>
      </c>
      <c r="D20290" s="5"/>
    </row>
    <row r="20291" spans="1:4" x14ac:dyDescent="0.25">
      <c r="A20291" s="2" t="s">
        <v>11</v>
      </c>
      <c r="B20291" s="2" t="s">
        <v>20</v>
      </c>
      <c r="C20291" s="4">
        <v>49896</v>
      </c>
      <c r="D20291" s="5"/>
    </row>
    <row r="20292" spans="1:4" x14ac:dyDescent="0.25">
      <c r="A20292" s="2" t="s">
        <v>12</v>
      </c>
      <c r="B20292" s="2" t="s">
        <v>9</v>
      </c>
      <c r="C20292" s="4">
        <v>186500</v>
      </c>
      <c r="D20292" s="5"/>
    </row>
    <row r="20293" spans="1:4" x14ac:dyDescent="0.25">
      <c r="A20293" s="2" t="s">
        <v>12</v>
      </c>
      <c r="B20293" s="2" t="s">
        <v>9</v>
      </c>
      <c r="C20293" s="4">
        <v>74100</v>
      </c>
      <c r="D20293" s="5"/>
    </row>
    <row r="20294" spans="1:4" x14ac:dyDescent="0.25">
      <c r="A20294" s="2" t="s">
        <v>8</v>
      </c>
      <c r="B20294" s="2" t="s">
        <v>7</v>
      </c>
      <c r="C20294" s="4">
        <v>102000</v>
      </c>
      <c r="D20294" s="5"/>
    </row>
    <row r="20295" spans="1:4" x14ac:dyDescent="0.25">
      <c r="A20295" s="2" t="s">
        <v>14</v>
      </c>
      <c r="B20295" s="2" t="s">
        <v>9</v>
      </c>
      <c r="C20295" s="5"/>
      <c r="D20295" s="6">
        <v>54</v>
      </c>
    </row>
    <row r="20296" spans="1:4" x14ac:dyDescent="0.25">
      <c r="A20296" s="2" t="s">
        <v>12</v>
      </c>
      <c r="B20296" s="2" t="s">
        <v>9</v>
      </c>
      <c r="C20296" s="4">
        <v>200000</v>
      </c>
      <c r="D20296" s="5"/>
    </row>
    <row r="20297" spans="1:4" x14ac:dyDescent="0.25">
      <c r="A20297" s="2" t="s">
        <v>14</v>
      </c>
      <c r="B20297" s="2" t="s">
        <v>9</v>
      </c>
      <c r="C20297" s="4">
        <v>70000</v>
      </c>
      <c r="D20297" s="5"/>
    </row>
    <row r="20298" spans="1:4" x14ac:dyDescent="0.25">
      <c r="A20298" s="2" t="s">
        <v>12</v>
      </c>
      <c r="B20298" s="2" t="s">
        <v>9</v>
      </c>
      <c r="C20298" s="4">
        <v>110000</v>
      </c>
      <c r="D20298" s="5"/>
    </row>
    <row r="20299" spans="1:4" x14ac:dyDescent="0.25">
      <c r="A20299" s="2" t="s">
        <v>8</v>
      </c>
      <c r="B20299" s="2" t="s">
        <v>9</v>
      </c>
      <c r="C20299" s="4">
        <v>96773</v>
      </c>
      <c r="D20299" s="5"/>
    </row>
    <row r="20300" spans="1:4" x14ac:dyDescent="0.25">
      <c r="A20300" s="2" t="s">
        <v>12</v>
      </c>
      <c r="B20300" s="2" t="s">
        <v>9</v>
      </c>
      <c r="C20300" s="4">
        <v>120000</v>
      </c>
      <c r="D20300" s="5"/>
    </row>
    <row r="20301" spans="1:4" x14ac:dyDescent="0.25">
      <c r="A20301" s="2" t="s">
        <v>12</v>
      </c>
      <c r="B20301" s="2" t="s">
        <v>9</v>
      </c>
      <c r="C20301" s="5"/>
      <c r="D20301" s="6">
        <v>24</v>
      </c>
    </row>
    <row r="20302" spans="1:4" x14ac:dyDescent="0.25">
      <c r="A20302" s="2" t="s">
        <v>14</v>
      </c>
      <c r="B20302" s="2" t="s">
        <v>9</v>
      </c>
      <c r="C20302" s="5"/>
      <c r="D20302" s="6">
        <v>60</v>
      </c>
    </row>
    <row r="20303" spans="1:4" x14ac:dyDescent="0.25">
      <c r="A20303" s="2" t="s">
        <v>14</v>
      </c>
      <c r="B20303" s="2" t="s">
        <v>9</v>
      </c>
      <c r="C20303" s="4">
        <v>69415</v>
      </c>
      <c r="D20303" s="5"/>
    </row>
    <row r="20304" spans="1:4" x14ac:dyDescent="0.25">
      <c r="A20304" s="2" t="s">
        <v>11</v>
      </c>
      <c r="B20304" s="2" t="s">
        <v>9</v>
      </c>
      <c r="C20304" s="4">
        <v>85000</v>
      </c>
      <c r="D20304" s="5"/>
    </row>
    <row r="20305" spans="1:4" x14ac:dyDescent="0.25">
      <c r="A20305" s="2" t="s">
        <v>16</v>
      </c>
      <c r="B20305" s="2" t="s">
        <v>18</v>
      </c>
      <c r="C20305" s="4">
        <v>156500</v>
      </c>
      <c r="D20305" s="5"/>
    </row>
    <row r="20306" spans="1:4" x14ac:dyDescent="0.25">
      <c r="A20306" s="2" t="s">
        <v>12</v>
      </c>
      <c r="B20306" s="2" t="s">
        <v>9</v>
      </c>
      <c r="C20306" s="5"/>
      <c r="D20306" s="6">
        <v>57.5</v>
      </c>
    </row>
    <row r="20307" spans="1:4" x14ac:dyDescent="0.25">
      <c r="A20307" s="2" t="s">
        <v>6</v>
      </c>
      <c r="B20307" s="2" t="s">
        <v>7</v>
      </c>
      <c r="C20307" s="4">
        <v>125000</v>
      </c>
      <c r="D20307" s="5"/>
    </row>
    <row r="20308" spans="1:4" x14ac:dyDescent="0.25">
      <c r="A20308" s="2" t="s">
        <v>16</v>
      </c>
      <c r="B20308" s="2" t="s">
        <v>9</v>
      </c>
      <c r="C20308" s="5"/>
      <c r="D20308" s="6">
        <v>74</v>
      </c>
    </row>
    <row r="20309" spans="1:4" x14ac:dyDescent="0.25">
      <c r="A20309" s="2" t="s">
        <v>12</v>
      </c>
      <c r="B20309" s="2" t="s">
        <v>7</v>
      </c>
      <c r="C20309" s="5"/>
      <c r="D20309" s="6">
        <v>22.5</v>
      </c>
    </row>
    <row r="20310" spans="1:4" x14ac:dyDescent="0.25">
      <c r="A20310" s="2" t="s">
        <v>14</v>
      </c>
      <c r="B20310" s="2" t="s">
        <v>9</v>
      </c>
      <c r="C20310" s="4">
        <v>131900</v>
      </c>
      <c r="D20310" s="5"/>
    </row>
    <row r="20311" spans="1:4" x14ac:dyDescent="0.25">
      <c r="A20311" s="2" t="s">
        <v>8</v>
      </c>
      <c r="B20311" s="2" t="s">
        <v>9</v>
      </c>
      <c r="C20311" s="4">
        <v>157500</v>
      </c>
      <c r="D20311" s="5"/>
    </row>
    <row r="20312" spans="1:4" x14ac:dyDescent="0.25">
      <c r="A20312" s="2" t="s">
        <v>10</v>
      </c>
      <c r="B20312" s="2" t="s">
        <v>9</v>
      </c>
      <c r="C20312" s="4">
        <v>100250</v>
      </c>
      <c r="D20312" s="5"/>
    </row>
    <row r="20313" spans="1:4" x14ac:dyDescent="0.25">
      <c r="A20313" s="2" t="s">
        <v>14</v>
      </c>
      <c r="B20313" s="2" t="s">
        <v>9</v>
      </c>
      <c r="C20313" s="4">
        <v>77500</v>
      </c>
      <c r="D20313" s="5"/>
    </row>
    <row r="20314" spans="1:4" x14ac:dyDescent="0.25">
      <c r="A20314" s="2" t="s">
        <v>6</v>
      </c>
      <c r="B20314" s="2" t="s">
        <v>9</v>
      </c>
      <c r="C20314" s="5"/>
      <c r="D20314" s="6">
        <v>77.5</v>
      </c>
    </row>
    <row r="20315" spans="1:4" x14ac:dyDescent="0.25">
      <c r="A20315" s="2" t="s">
        <v>10</v>
      </c>
      <c r="B20315" s="2" t="s">
        <v>9</v>
      </c>
      <c r="C20315" s="5"/>
      <c r="D20315" s="6">
        <v>72.5</v>
      </c>
    </row>
    <row r="20316" spans="1:4" x14ac:dyDescent="0.25">
      <c r="A20316" s="2" t="s">
        <v>6</v>
      </c>
      <c r="B20316" s="2" t="s">
        <v>9</v>
      </c>
      <c r="C20316" s="4">
        <v>122800</v>
      </c>
      <c r="D20316" s="5"/>
    </row>
    <row r="20317" spans="1:4" x14ac:dyDescent="0.25">
      <c r="A20317" s="2" t="s">
        <v>10</v>
      </c>
      <c r="B20317" s="2" t="s">
        <v>9</v>
      </c>
      <c r="C20317" s="4">
        <v>93000</v>
      </c>
      <c r="D20317" s="5"/>
    </row>
    <row r="20318" spans="1:4" x14ac:dyDescent="0.25">
      <c r="A20318" s="2" t="s">
        <v>14</v>
      </c>
      <c r="B20318" s="2" t="s">
        <v>9</v>
      </c>
      <c r="C20318" s="4">
        <v>129504</v>
      </c>
      <c r="D20318" s="5"/>
    </row>
    <row r="20319" spans="1:4" x14ac:dyDescent="0.25">
      <c r="A20319" s="2" t="s">
        <v>12</v>
      </c>
      <c r="B20319" s="2" t="s">
        <v>9</v>
      </c>
      <c r="C20319" s="4">
        <v>140000</v>
      </c>
      <c r="D20319" s="5"/>
    </row>
    <row r="20320" spans="1:4" x14ac:dyDescent="0.25">
      <c r="A20320" s="2" t="s">
        <v>14</v>
      </c>
      <c r="B20320" s="2" t="s">
        <v>9</v>
      </c>
      <c r="C20320" s="4">
        <v>98500</v>
      </c>
      <c r="D20320" s="5"/>
    </row>
    <row r="20321" spans="1:4" x14ac:dyDescent="0.25">
      <c r="A20321" s="2" t="s">
        <v>6</v>
      </c>
      <c r="B20321" s="2" t="s">
        <v>9</v>
      </c>
      <c r="C20321" s="4">
        <v>90000</v>
      </c>
      <c r="D20321" s="5"/>
    </row>
    <row r="20322" spans="1:4" x14ac:dyDescent="0.25">
      <c r="A20322" s="2" t="s">
        <v>8</v>
      </c>
      <c r="B20322" s="2" t="s">
        <v>7</v>
      </c>
      <c r="C20322" s="5"/>
      <c r="D20322" s="6">
        <v>45</v>
      </c>
    </row>
    <row r="20323" spans="1:4" x14ac:dyDescent="0.25">
      <c r="A20323" s="2" t="s">
        <v>8</v>
      </c>
      <c r="B20323" s="2" t="s">
        <v>9</v>
      </c>
      <c r="C20323" s="4">
        <v>175000</v>
      </c>
      <c r="D20323" s="5"/>
    </row>
    <row r="20324" spans="1:4" x14ac:dyDescent="0.25">
      <c r="A20324" s="2" t="s">
        <v>13</v>
      </c>
      <c r="B20324" s="2" t="s">
        <v>9</v>
      </c>
      <c r="C20324" s="4">
        <v>145000</v>
      </c>
      <c r="D20324" s="5"/>
    </row>
    <row r="20325" spans="1:4" x14ac:dyDescent="0.25">
      <c r="A20325" s="2" t="s">
        <v>14</v>
      </c>
      <c r="B20325" s="2" t="s">
        <v>9</v>
      </c>
      <c r="C20325" s="5"/>
      <c r="D20325" s="6">
        <v>16.510000000000002</v>
      </c>
    </row>
    <row r="20326" spans="1:4" x14ac:dyDescent="0.25">
      <c r="A20326" s="2" t="s">
        <v>21</v>
      </c>
      <c r="B20326" s="2" t="s">
        <v>66</v>
      </c>
      <c r="C20326" s="4">
        <v>71280</v>
      </c>
      <c r="D20326" s="5"/>
    </row>
    <row r="20327" spans="1:4" x14ac:dyDescent="0.25">
      <c r="A20327" s="2" t="s">
        <v>14</v>
      </c>
      <c r="B20327" s="2" t="s">
        <v>9</v>
      </c>
      <c r="C20327" s="5"/>
      <c r="D20327" s="6">
        <v>15</v>
      </c>
    </row>
    <row r="20328" spans="1:4" x14ac:dyDescent="0.25">
      <c r="A20328" s="2" t="s">
        <v>8</v>
      </c>
      <c r="B20328" s="2" t="s">
        <v>18</v>
      </c>
      <c r="C20328" s="4">
        <v>99150</v>
      </c>
      <c r="D20328" s="5"/>
    </row>
    <row r="20329" spans="1:4" x14ac:dyDescent="0.25">
      <c r="A20329" s="2" t="s">
        <v>14</v>
      </c>
      <c r="B20329" s="2" t="s">
        <v>9</v>
      </c>
      <c r="C20329" s="4">
        <v>90000</v>
      </c>
      <c r="D20329" s="5"/>
    </row>
    <row r="20330" spans="1:4" x14ac:dyDescent="0.25">
      <c r="A20330" s="2" t="s">
        <v>14</v>
      </c>
      <c r="B20330" s="2" t="s">
        <v>9</v>
      </c>
      <c r="C20330" s="5"/>
      <c r="D20330" s="6">
        <v>80</v>
      </c>
    </row>
    <row r="20331" spans="1:4" x14ac:dyDescent="0.25">
      <c r="A20331" s="2" t="s">
        <v>12</v>
      </c>
      <c r="B20331" s="2" t="s">
        <v>34</v>
      </c>
      <c r="C20331" s="4">
        <v>69963</v>
      </c>
      <c r="D20331" s="5"/>
    </row>
    <row r="20332" spans="1:4" x14ac:dyDescent="0.25">
      <c r="A20332" s="2" t="s">
        <v>16</v>
      </c>
      <c r="B20332" s="2" t="s">
        <v>9</v>
      </c>
      <c r="C20332" s="4">
        <v>100000</v>
      </c>
      <c r="D20332" s="5"/>
    </row>
    <row r="20333" spans="1:4" x14ac:dyDescent="0.25">
      <c r="A20333" s="2" t="s">
        <v>8</v>
      </c>
      <c r="B20333" s="2" t="s">
        <v>9</v>
      </c>
      <c r="C20333" s="5"/>
      <c r="D20333" s="6">
        <v>70</v>
      </c>
    </row>
    <row r="20334" spans="1:4" x14ac:dyDescent="0.25">
      <c r="A20334" s="2" t="s">
        <v>12</v>
      </c>
      <c r="B20334" s="2" t="s">
        <v>9</v>
      </c>
      <c r="C20334" s="5"/>
      <c r="D20334" s="6">
        <v>50.55</v>
      </c>
    </row>
    <row r="20335" spans="1:4" x14ac:dyDescent="0.25">
      <c r="A20335" s="2" t="s">
        <v>14</v>
      </c>
      <c r="B20335" s="2" t="s">
        <v>20</v>
      </c>
      <c r="C20335" s="4">
        <v>111175</v>
      </c>
      <c r="D20335" s="5"/>
    </row>
    <row r="20336" spans="1:4" x14ac:dyDescent="0.25">
      <c r="A20336" s="2" t="s">
        <v>14</v>
      </c>
      <c r="B20336" s="2" t="s">
        <v>9</v>
      </c>
      <c r="C20336" s="4">
        <v>48750</v>
      </c>
      <c r="D20336" s="5"/>
    </row>
    <row r="20337" spans="1:4" x14ac:dyDescent="0.25">
      <c r="A20337" s="2" t="s">
        <v>10</v>
      </c>
      <c r="B20337" s="2" t="s">
        <v>9</v>
      </c>
      <c r="C20337" s="5"/>
      <c r="D20337" s="6">
        <v>52.5</v>
      </c>
    </row>
    <row r="20338" spans="1:4" x14ac:dyDescent="0.25">
      <c r="A20338" s="2" t="s">
        <v>8</v>
      </c>
      <c r="B20338" s="2" t="s">
        <v>9</v>
      </c>
      <c r="C20338" s="4">
        <v>130000</v>
      </c>
      <c r="D20338" s="5"/>
    </row>
    <row r="20339" spans="1:4" x14ac:dyDescent="0.25">
      <c r="A20339" s="2" t="s">
        <v>12</v>
      </c>
      <c r="B20339" s="2" t="s">
        <v>9</v>
      </c>
      <c r="C20339" s="4">
        <v>99150</v>
      </c>
      <c r="D20339" s="5"/>
    </row>
    <row r="20340" spans="1:4" x14ac:dyDescent="0.25">
      <c r="A20340" s="2" t="s">
        <v>12</v>
      </c>
      <c r="B20340" s="2" t="s">
        <v>9</v>
      </c>
      <c r="C20340" s="4">
        <v>155000</v>
      </c>
      <c r="D20340" s="5"/>
    </row>
    <row r="20341" spans="1:4" x14ac:dyDescent="0.25">
      <c r="A20341" s="2" t="s">
        <v>6</v>
      </c>
      <c r="B20341" s="2" t="s">
        <v>23</v>
      </c>
      <c r="C20341" s="4">
        <v>157500</v>
      </c>
      <c r="D20341" s="5"/>
    </row>
    <row r="20342" spans="1:4" x14ac:dyDescent="0.25">
      <c r="A20342" s="2" t="s">
        <v>14</v>
      </c>
      <c r="B20342" s="2" t="s">
        <v>9</v>
      </c>
      <c r="C20342" s="4">
        <v>208500</v>
      </c>
      <c r="D20342" s="5"/>
    </row>
    <row r="20343" spans="1:4" x14ac:dyDescent="0.25">
      <c r="A20343" s="2" t="s">
        <v>14</v>
      </c>
      <c r="B20343" s="2" t="s">
        <v>9</v>
      </c>
      <c r="C20343" s="4">
        <v>54026</v>
      </c>
      <c r="D20343" s="5"/>
    </row>
    <row r="20344" spans="1:4" x14ac:dyDescent="0.25">
      <c r="A20344" s="2" t="s">
        <v>14</v>
      </c>
      <c r="B20344" s="2" t="s">
        <v>9</v>
      </c>
      <c r="C20344" s="4">
        <v>127500</v>
      </c>
      <c r="D20344" s="5"/>
    </row>
    <row r="20345" spans="1:4" x14ac:dyDescent="0.25">
      <c r="A20345" s="2" t="s">
        <v>10</v>
      </c>
      <c r="B20345" s="2" t="s">
        <v>9</v>
      </c>
      <c r="C20345" s="5"/>
      <c r="D20345" s="6">
        <v>52.5</v>
      </c>
    </row>
    <row r="20346" spans="1:4" x14ac:dyDescent="0.25">
      <c r="A20346" s="2" t="s">
        <v>6</v>
      </c>
      <c r="B20346" s="2" t="s">
        <v>9</v>
      </c>
      <c r="C20346" s="4">
        <v>112500</v>
      </c>
      <c r="D20346" s="5"/>
    </row>
    <row r="20347" spans="1:4" x14ac:dyDescent="0.25">
      <c r="A20347" s="2" t="s">
        <v>12</v>
      </c>
      <c r="B20347" s="2" t="s">
        <v>9</v>
      </c>
      <c r="C20347" s="5"/>
      <c r="D20347" s="6">
        <v>22.5</v>
      </c>
    </row>
    <row r="20348" spans="1:4" x14ac:dyDescent="0.25">
      <c r="A20348" s="2" t="s">
        <v>12</v>
      </c>
      <c r="B20348" s="2" t="s">
        <v>9</v>
      </c>
      <c r="C20348" s="5"/>
      <c r="D20348" s="6">
        <v>49.5</v>
      </c>
    </row>
    <row r="20349" spans="1:4" x14ac:dyDescent="0.25">
      <c r="A20349" s="2" t="s">
        <v>14</v>
      </c>
      <c r="B20349" s="2" t="s">
        <v>9</v>
      </c>
      <c r="C20349" s="4">
        <v>150000</v>
      </c>
      <c r="D20349" s="5"/>
    </row>
    <row r="20350" spans="1:4" x14ac:dyDescent="0.25">
      <c r="A20350" s="2" t="s">
        <v>14</v>
      </c>
      <c r="B20350" s="2" t="s">
        <v>9</v>
      </c>
      <c r="C20350" s="4">
        <v>110500</v>
      </c>
      <c r="D20350" s="5"/>
    </row>
    <row r="20351" spans="1:4" x14ac:dyDescent="0.25">
      <c r="A20351" s="2" t="s">
        <v>12</v>
      </c>
      <c r="B20351" s="2" t="s">
        <v>9</v>
      </c>
      <c r="C20351" s="5"/>
      <c r="D20351" s="6">
        <v>30</v>
      </c>
    </row>
    <row r="20352" spans="1:4" x14ac:dyDescent="0.25">
      <c r="A20352" s="2" t="s">
        <v>12</v>
      </c>
      <c r="B20352" s="2" t="s">
        <v>9</v>
      </c>
      <c r="C20352" s="4">
        <v>127500</v>
      </c>
      <c r="D20352" s="5"/>
    </row>
    <row r="20353" spans="1:4" x14ac:dyDescent="0.25">
      <c r="A20353" s="2" t="s">
        <v>14</v>
      </c>
      <c r="B20353" s="2" t="s">
        <v>18</v>
      </c>
      <c r="C20353" s="4">
        <v>108416</v>
      </c>
      <c r="D20353" s="5"/>
    </row>
    <row r="20354" spans="1:4" x14ac:dyDescent="0.25">
      <c r="A20354" s="2" t="s">
        <v>16</v>
      </c>
      <c r="B20354" s="2" t="s">
        <v>122</v>
      </c>
      <c r="C20354" s="4">
        <v>44100</v>
      </c>
      <c r="D20354" s="5"/>
    </row>
    <row r="20355" spans="1:4" x14ac:dyDescent="0.25">
      <c r="A20355" s="2" t="s">
        <v>6</v>
      </c>
      <c r="B20355" s="2" t="s">
        <v>9</v>
      </c>
      <c r="C20355" s="4">
        <v>172500</v>
      </c>
      <c r="D20355" s="5"/>
    </row>
    <row r="20356" spans="1:4" x14ac:dyDescent="0.25">
      <c r="A20356" s="2" t="s">
        <v>8</v>
      </c>
      <c r="B20356" s="2" t="s">
        <v>9</v>
      </c>
      <c r="C20356" s="4">
        <v>200000</v>
      </c>
      <c r="D20356" s="5"/>
    </row>
    <row r="20357" spans="1:4" x14ac:dyDescent="0.25">
      <c r="A20357" s="2" t="s">
        <v>14</v>
      </c>
      <c r="B20357" s="2" t="s">
        <v>9</v>
      </c>
      <c r="C20357" s="4">
        <v>70000</v>
      </c>
      <c r="D20357" s="5"/>
    </row>
    <row r="20358" spans="1:4" x14ac:dyDescent="0.25">
      <c r="A20358" s="2" t="s">
        <v>12</v>
      </c>
      <c r="B20358" s="2" t="s">
        <v>9</v>
      </c>
      <c r="C20358" s="5"/>
      <c r="D20358" s="6">
        <v>24</v>
      </c>
    </row>
    <row r="20359" spans="1:4" x14ac:dyDescent="0.25">
      <c r="A20359" s="2" t="s">
        <v>14</v>
      </c>
      <c r="B20359" s="2" t="s">
        <v>9</v>
      </c>
      <c r="C20359" s="5"/>
      <c r="D20359" s="6">
        <v>52.5</v>
      </c>
    </row>
    <row r="20360" spans="1:4" x14ac:dyDescent="0.25">
      <c r="A20360" s="2" t="s">
        <v>6</v>
      </c>
      <c r="B20360" s="2" t="s">
        <v>9</v>
      </c>
      <c r="C20360" s="4">
        <v>204000</v>
      </c>
      <c r="D20360" s="5"/>
    </row>
    <row r="20361" spans="1:4" x14ac:dyDescent="0.25">
      <c r="A20361" s="2" t="s">
        <v>8</v>
      </c>
      <c r="B20361" s="2" t="s">
        <v>9</v>
      </c>
      <c r="C20361" s="4">
        <v>152500</v>
      </c>
      <c r="D20361" s="5"/>
    </row>
    <row r="20362" spans="1:4" x14ac:dyDescent="0.25">
      <c r="A20362" s="2" t="s">
        <v>8</v>
      </c>
      <c r="B20362" s="2" t="s">
        <v>9</v>
      </c>
      <c r="C20362" s="4">
        <v>115000</v>
      </c>
      <c r="D20362" s="5"/>
    </row>
    <row r="20363" spans="1:4" x14ac:dyDescent="0.25">
      <c r="A20363" s="2" t="s">
        <v>14</v>
      </c>
      <c r="B20363" s="2" t="s">
        <v>9</v>
      </c>
      <c r="C20363" s="4">
        <v>110000</v>
      </c>
      <c r="D20363" s="5"/>
    </row>
    <row r="20364" spans="1:4" x14ac:dyDescent="0.25">
      <c r="A20364" s="2" t="s">
        <v>14</v>
      </c>
      <c r="B20364" s="2" t="s">
        <v>9</v>
      </c>
      <c r="C20364" s="4">
        <v>75000</v>
      </c>
      <c r="D20364" s="5"/>
    </row>
    <row r="20365" spans="1:4" x14ac:dyDescent="0.25">
      <c r="A20365" s="2" t="s">
        <v>6</v>
      </c>
      <c r="B20365" s="2" t="s">
        <v>7</v>
      </c>
      <c r="C20365" s="5"/>
      <c r="D20365" s="6">
        <v>40</v>
      </c>
    </row>
    <row r="20366" spans="1:4" x14ac:dyDescent="0.25">
      <c r="A20366" s="2" t="s">
        <v>12</v>
      </c>
      <c r="B20366" s="2" t="s">
        <v>9</v>
      </c>
      <c r="C20366" s="5"/>
      <c r="D20366" s="6">
        <v>112.5</v>
      </c>
    </row>
    <row r="20367" spans="1:4" x14ac:dyDescent="0.25">
      <c r="A20367" s="2" t="s">
        <v>14</v>
      </c>
      <c r="B20367" s="2" t="s">
        <v>9</v>
      </c>
      <c r="C20367" s="4">
        <v>62500</v>
      </c>
      <c r="D20367" s="5"/>
    </row>
    <row r="20368" spans="1:4" x14ac:dyDescent="0.25">
      <c r="A20368" s="2" t="s">
        <v>6</v>
      </c>
      <c r="B20368" s="2" t="s">
        <v>9</v>
      </c>
      <c r="C20368" s="5"/>
      <c r="D20368" s="6">
        <v>80</v>
      </c>
    </row>
    <row r="20369" spans="1:4" x14ac:dyDescent="0.25">
      <c r="A20369" s="2" t="s">
        <v>8</v>
      </c>
      <c r="B20369" s="2" t="s">
        <v>9</v>
      </c>
      <c r="C20369" s="4">
        <v>160000</v>
      </c>
      <c r="D20369" s="5"/>
    </row>
    <row r="20370" spans="1:4" x14ac:dyDescent="0.25">
      <c r="A20370" s="2" t="s">
        <v>12</v>
      </c>
      <c r="B20370" s="2" t="s">
        <v>9</v>
      </c>
      <c r="C20370" s="4">
        <v>130000</v>
      </c>
      <c r="D20370" s="5"/>
    </row>
    <row r="20371" spans="1:4" x14ac:dyDescent="0.25">
      <c r="A20371" s="2" t="s">
        <v>12</v>
      </c>
      <c r="B20371" s="2" t="s">
        <v>9</v>
      </c>
      <c r="C20371" s="5"/>
      <c r="D20371" s="6">
        <v>32.5</v>
      </c>
    </row>
    <row r="20372" spans="1:4" x14ac:dyDescent="0.25">
      <c r="A20372" s="2" t="s">
        <v>13</v>
      </c>
      <c r="B20372" s="2" t="s">
        <v>9</v>
      </c>
      <c r="C20372" s="4">
        <v>150000</v>
      </c>
      <c r="D20372" s="5"/>
    </row>
    <row r="20373" spans="1:4" x14ac:dyDescent="0.25">
      <c r="A20373" s="2" t="s">
        <v>12</v>
      </c>
      <c r="B20373" s="2" t="s">
        <v>7</v>
      </c>
      <c r="C20373" s="4">
        <v>107800</v>
      </c>
      <c r="D20373" s="5"/>
    </row>
    <row r="20374" spans="1:4" x14ac:dyDescent="0.25">
      <c r="A20374" s="2" t="s">
        <v>12</v>
      </c>
      <c r="B20374" s="2" t="s">
        <v>36</v>
      </c>
      <c r="C20374" s="4">
        <v>157500</v>
      </c>
      <c r="D20374" s="5"/>
    </row>
    <row r="20375" spans="1:4" x14ac:dyDescent="0.25">
      <c r="A20375" s="2" t="s">
        <v>12</v>
      </c>
      <c r="B20375" s="2" t="s">
        <v>9</v>
      </c>
      <c r="C20375" s="4">
        <v>200000</v>
      </c>
      <c r="D20375" s="5"/>
    </row>
    <row r="20376" spans="1:4" x14ac:dyDescent="0.25">
      <c r="A20376" s="2" t="s">
        <v>12</v>
      </c>
      <c r="B20376" s="2" t="s">
        <v>9</v>
      </c>
      <c r="C20376" s="4">
        <v>98719</v>
      </c>
      <c r="D20376" s="5"/>
    </row>
    <row r="20377" spans="1:4" x14ac:dyDescent="0.25">
      <c r="A20377" s="2" t="s">
        <v>8</v>
      </c>
      <c r="B20377" s="2" t="s">
        <v>9</v>
      </c>
      <c r="C20377" s="4">
        <v>147500</v>
      </c>
      <c r="D20377" s="5"/>
    </row>
    <row r="20378" spans="1:4" x14ac:dyDescent="0.25">
      <c r="A20378" s="2" t="s">
        <v>21</v>
      </c>
      <c r="B20378" s="2" t="s">
        <v>102</v>
      </c>
      <c r="C20378" s="4">
        <v>170500</v>
      </c>
      <c r="D20378" s="5"/>
    </row>
    <row r="20379" spans="1:4" x14ac:dyDescent="0.25">
      <c r="A20379" s="2" t="s">
        <v>6</v>
      </c>
      <c r="B20379" s="2" t="s">
        <v>9</v>
      </c>
      <c r="C20379" s="4">
        <v>145000</v>
      </c>
      <c r="D20379" s="5"/>
    </row>
    <row r="20380" spans="1:4" x14ac:dyDescent="0.25">
      <c r="A20380" s="2" t="s">
        <v>14</v>
      </c>
      <c r="B20380" s="2" t="s">
        <v>9</v>
      </c>
      <c r="C20380" s="4">
        <v>83500</v>
      </c>
      <c r="D20380" s="5"/>
    </row>
    <row r="20381" spans="1:4" x14ac:dyDescent="0.25">
      <c r="A20381" s="2" t="s">
        <v>13</v>
      </c>
      <c r="B20381" s="2" t="s">
        <v>7</v>
      </c>
      <c r="C20381" s="5"/>
      <c r="D20381" s="6">
        <v>90</v>
      </c>
    </row>
    <row r="20382" spans="1:4" x14ac:dyDescent="0.25">
      <c r="A20382" s="2" t="s">
        <v>13</v>
      </c>
      <c r="B20382" s="2" t="s">
        <v>7</v>
      </c>
      <c r="C20382" s="4">
        <v>192500</v>
      </c>
      <c r="D20382" s="5"/>
    </row>
    <row r="20383" spans="1:4" x14ac:dyDescent="0.25">
      <c r="A20383" s="2" t="s">
        <v>8</v>
      </c>
      <c r="B20383" s="2" t="s">
        <v>34</v>
      </c>
      <c r="C20383" s="4">
        <v>120000</v>
      </c>
      <c r="D20383" s="5"/>
    </row>
    <row r="20384" spans="1:4" x14ac:dyDescent="0.25">
      <c r="A20384" s="2" t="s">
        <v>6</v>
      </c>
      <c r="B20384" s="2" t="s">
        <v>9</v>
      </c>
      <c r="C20384" s="4">
        <v>125000</v>
      </c>
      <c r="D20384" s="5"/>
    </row>
    <row r="20385" spans="1:4" x14ac:dyDescent="0.25">
      <c r="A20385" s="2" t="s">
        <v>14</v>
      </c>
      <c r="B20385" s="2" t="s">
        <v>9</v>
      </c>
      <c r="C20385" s="4">
        <v>48000</v>
      </c>
      <c r="D20385" s="5"/>
    </row>
    <row r="20386" spans="1:4" x14ac:dyDescent="0.25">
      <c r="A20386" s="2" t="s">
        <v>6</v>
      </c>
      <c r="B20386" s="2" t="s">
        <v>9</v>
      </c>
      <c r="C20386" s="4">
        <v>175000</v>
      </c>
      <c r="D20386" s="5"/>
    </row>
    <row r="20387" spans="1:4" x14ac:dyDescent="0.25">
      <c r="A20387" s="2" t="s">
        <v>6</v>
      </c>
      <c r="B20387" s="2" t="s">
        <v>9</v>
      </c>
      <c r="C20387" s="4">
        <v>125000</v>
      </c>
      <c r="D20387" s="5"/>
    </row>
    <row r="20388" spans="1:4" x14ac:dyDescent="0.25">
      <c r="A20388" s="2" t="s">
        <v>6</v>
      </c>
      <c r="B20388" s="2" t="s">
        <v>9</v>
      </c>
      <c r="C20388" s="5"/>
      <c r="D20388" s="6">
        <v>60.69</v>
      </c>
    </row>
    <row r="20389" spans="1:4" x14ac:dyDescent="0.25">
      <c r="A20389" s="2" t="s">
        <v>16</v>
      </c>
      <c r="B20389" s="2" t="s">
        <v>36</v>
      </c>
      <c r="C20389" s="5"/>
      <c r="D20389" s="6">
        <v>20</v>
      </c>
    </row>
    <row r="20390" spans="1:4" x14ac:dyDescent="0.25">
      <c r="A20390" s="2" t="s">
        <v>14</v>
      </c>
      <c r="B20390" s="2" t="s">
        <v>48</v>
      </c>
      <c r="C20390" s="4">
        <v>77018</v>
      </c>
      <c r="D20390" s="5"/>
    </row>
    <row r="20391" spans="1:4" x14ac:dyDescent="0.25">
      <c r="A20391" s="2" t="s">
        <v>16</v>
      </c>
      <c r="B20391" s="2" t="s">
        <v>58</v>
      </c>
      <c r="C20391" s="4">
        <v>89100</v>
      </c>
      <c r="D20391" s="5"/>
    </row>
    <row r="20392" spans="1:4" x14ac:dyDescent="0.25">
      <c r="A20392" s="2" t="s">
        <v>12</v>
      </c>
      <c r="B20392" s="2" t="s">
        <v>9</v>
      </c>
      <c r="C20392" s="4">
        <v>129500</v>
      </c>
      <c r="D20392" s="5"/>
    </row>
    <row r="20393" spans="1:4" x14ac:dyDescent="0.25">
      <c r="A20393" s="2" t="s">
        <v>8</v>
      </c>
      <c r="B20393" s="2" t="s">
        <v>9</v>
      </c>
      <c r="C20393" s="5"/>
      <c r="D20393" s="6">
        <v>61.16</v>
      </c>
    </row>
    <row r="20394" spans="1:4" x14ac:dyDescent="0.25">
      <c r="A20394" s="2" t="s">
        <v>8</v>
      </c>
      <c r="B20394" s="2" t="s">
        <v>73</v>
      </c>
      <c r="C20394" s="4">
        <v>89100</v>
      </c>
      <c r="D20394" s="5"/>
    </row>
    <row r="20395" spans="1:4" x14ac:dyDescent="0.25">
      <c r="A20395" s="2" t="s">
        <v>13</v>
      </c>
      <c r="B20395" s="2" t="s">
        <v>31</v>
      </c>
      <c r="C20395" s="4">
        <v>147500</v>
      </c>
      <c r="D20395" s="5"/>
    </row>
    <row r="20396" spans="1:4" x14ac:dyDescent="0.25">
      <c r="A20396" s="2" t="s">
        <v>12</v>
      </c>
      <c r="B20396" s="2" t="s">
        <v>9</v>
      </c>
      <c r="C20396" s="5"/>
      <c r="D20396" s="6">
        <v>57.5</v>
      </c>
    </row>
    <row r="20397" spans="1:4" x14ac:dyDescent="0.25">
      <c r="A20397" s="2" t="s">
        <v>12</v>
      </c>
      <c r="B20397" s="2" t="s">
        <v>9</v>
      </c>
      <c r="C20397" s="4">
        <v>150000</v>
      </c>
      <c r="D20397" s="5"/>
    </row>
    <row r="20398" spans="1:4" x14ac:dyDescent="0.25">
      <c r="A20398" s="2" t="s">
        <v>12</v>
      </c>
      <c r="B20398" s="2" t="s">
        <v>9</v>
      </c>
      <c r="C20398" s="4">
        <v>149947</v>
      </c>
      <c r="D20398" s="5"/>
    </row>
    <row r="20399" spans="1:4" x14ac:dyDescent="0.25">
      <c r="A20399" s="2" t="s">
        <v>10</v>
      </c>
      <c r="B20399" s="2" t="s">
        <v>23</v>
      </c>
      <c r="C20399" s="4">
        <v>119250</v>
      </c>
      <c r="D20399" s="5"/>
    </row>
    <row r="20400" spans="1:4" x14ac:dyDescent="0.25">
      <c r="A20400" s="2" t="s">
        <v>8</v>
      </c>
      <c r="B20400" s="2" t="s">
        <v>9</v>
      </c>
      <c r="C20400" s="4">
        <v>130500</v>
      </c>
      <c r="D20400" s="5"/>
    </row>
    <row r="20401" spans="1:4" x14ac:dyDescent="0.25">
      <c r="A20401" s="2" t="s">
        <v>12</v>
      </c>
      <c r="B20401" s="2" t="s">
        <v>9</v>
      </c>
      <c r="C20401" s="4">
        <v>161000</v>
      </c>
      <c r="D20401" s="5"/>
    </row>
    <row r="20402" spans="1:4" x14ac:dyDescent="0.25">
      <c r="A20402" s="2" t="s">
        <v>14</v>
      </c>
      <c r="B20402" s="2" t="s">
        <v>9</v>
      </c>
      <c r="C20402" s="5"/>
      <c r="D20402" s="6">
        <v>23.58</v>
      </c>
    </row>
    <row r="20403" spans="1:4" x14ac:dyDescent="0.25">
      <c r="A20403" s="2" t="s">
        <v>14</v>
      </c>
      <c r="B20403" s="2" t="s">
        <v>72</v>
      </c>
      <c r="C20403" s="4">
        <v>53014</v>
      </c>
      <c r="D20403" s="5"/>
    </row>
    <row r="20404" spans="1:4" x14ac:dyDescent="0.25">
      <c r="A20404" s="2" t="s">
        <v>8</v>
      </c>
      <c r="B20404" s="2" t="s">
        <v>9</v>
      </c>
      <c r="C20404" s="4">
        <v>119500</v>
      </c>
      <c r="D20404" s="5"/>
    </row>
    <row r="20405" spans="1:4" x14ac:dyDescent="0.25">
      <c r="A20405" s="2" t="s">
        <v>14</v>
      </c>
      <c r="B20405" s="2" t="s">
        <v>15</v>
      </c>
      <c r="C20405" s="4">
        <v>111175</v>
      </c>
      <c r="D20405" s="5"/>
    </row>
    <row r="20406" spans="1:4" x14ac:dyDescent="0.25">
      <c r="A20406" s="2" t="s">
        <v>8</v>
      </c>
      <c r="B20406" s="2" t="s">
        <v>7</v>
      </c>
      <c r="C20406" s="5"/>
      <c r="D20406" s="6">
        <v>60</v>
      </c>
    </row>
    <row r="20407" spans="1:4" x14ac:dyDescent="0.25">
      <c r="A20407" s="2" t="s">
        <v>8</v>
      </c>
      <c r="B20407" s="2" t="s">
        <v>23</v>
      </c>
      <c r="C20407" s="4">
        <v>147500</v>
      </c>
      <c r="D20407" s="5"/>
    </row>
    <row r="20408" spans="1:4" x14ac:dyDescent="0.25">
      <c r="A20408" s="2" t="s">
        <v>14</v>
      </c>
      <c r="B20408" s="2" t="s">
        <v>9</v>
      </c>
      <c r="C20408" s="4">
        <v>111175</v>
      </c>
      <c r="D20408" s="5"/>
    </row>
    <row r="20409" spans="1:4" x14ac:dyDescent="0.25">
      <c r="A20409" s="2" t="s">
        <v>8</v>
      </c>
      <c r="B20409" s="2" t="s">
        <v>9</v>
      </c>
      <c r="C20409" s="5"/>
      <c r="D20409" s="6">
        <v>72.5</v>
      </c>
    </row>
    <row r="20410" spans="1:4" x14ac:dyDescent="0.25">
      <c r="A20410" s="2" t="s">
        <v>14</v>
      </c>
      <c r="B20410" s="2" t="s">
        <v>9</v>
      </c>
      <c r="C20410" s="5"/>
      <c r="D20410" s="6">
        <v>50</v>
      </c>
    </row>
    <row r="20411" spans="1:4" x14ac:dyDescent="0.25">
      <c r="A20411" s="2" t="s">
        <v>12</v>
      </c>
      <c r="B20411" s="2" t="s">
        <v>9</v>
      </c>
      <c r="C20411" s="4">
        <v>200000</v>
      </c>
      <c r="D20411" s="5"/>
    </row>
    <row r="20412" spans="1:4" x14ac:dyDescent="0.25">
      <c r="A20412" s="2" t="s">
        <v>12</v>
      </c>
      <c r="B20412" s="2" t="s">
        <v>9</v>
      </c>
      <c r="C20412" s="4">
        <v>166420</v>
      </c>
      <c r="D20412" s="5"/>
    </row>
    <row r="20413" spans="1:4" x14ac:dyDescent="0.25">
      <c r="A20413" s="2" t="s">
        <v>21</v>
      </c>
      <c r="B20413" s="2" t="s">
        <v>9</v>
      </c>
      <c r="C20413" s="5"/>
      <c r="D20413" s="6">
        <v>50</v>
      </c>
    </row>
    <row r="20414" spans="1:4" x14ac:dyDescent="0.25">
      <c r="A20414" s="2" t="s">
        <v>8</v>
      </c>
      <c r="B20414" s="2" t="s">
        <v>9</v>
      </c>
      <c r="C20414" s="4">
        <v>125000</v>
      </c>
      <c r="D20414" s="5"/>
    </row>
    <row r="20415" spans="1:4" x14ac:dyDescent="0.25">
      <c r="A20415" s="2" t="s">
        <v>12</v>
      </c>
      <c r="B20415" s="2" t="s">
        <v>7</v>
      </c>
      <c r="C20415" s="5"/>
      <c r="D20415" s="6">
        <v>90</v>
      </c>
    </row>
    <row r="20416" spans="1:4" x14ac:dyDescent="0.25">
      <c r="A20416" s="2" t="s">
        <v>8</v>
      </c>
      <c r="B20416" s="2" t="s">
        <v>36</v>
      </c>
      <c r="C20416" s="4">
        <v>120000</v>
      </c>
      <c r="D20416" s="5"/>
    </row>
    <row r="20417" spans="1:4" x14ac:dyDescent="0.25">
      <c r="A20417" s="2" t="s">
        <v>14</v>
      </c>
      <c r="B20417" s="2" t="s">
        <v>9</v>
      </c>
      <c r="C20417" s="4">
        <v>65000</v>
      </c>
      <c r="D20417" s="5"/>
    </row>
    <row r="20418" spans="1:4" x14ac:dyDescent="0.25">
      <c r="A20418" s="2" t="s">
        <v>12</v>
      </c>
      <c r="B20418" s="2" t="s">
        <v>9</v>
      </c>
      <c r="C20418" s="4">
        <v>125000</v>
      </c>
      <c r="D20418" s="5"/>
    </row>
    <row r="20419" spans="1:4" x14ac:dyDescent="0.25">
      <c r="A20419" s="2" t="s">
        <v>8</v>
      </c>
      <c r="B20419" s="2" t="s">
        <v>23</v>
      </c>
      <c r="C20419" s="4">
        <v>64800</v>
      </c>
      <c r="D20419" s="5"/>
    </row>
    <row r="20420" spans="1:4" x14ac:dyDescent="0.25">
      <c r="A20420" s="2" t="s">
        <v>14</v>
      </c>
      <c r="B20420" s="2" t="s">
        <v>9</v>
      </c>
      <c r="C20420" s="5"/>
      <c r="D20420" s="6">
        <v>23.69</v>
      </c>
    </row>
    <row r="20421" spans="1:4" x14ac:dyDescent="0.25">
      <c r="A20421" s="2" t="s">
        <v>12</v>
      </c>
      <c r="B20421" s="2" t="s">
        <v>9</v>
      </c>
      <c r="C20421" s="4">
        <v>185000</v>
      </c>
      <c r="D20421" s="5"/>
    </row>
    <row r="20422" spans="1:4" x14ac:dyDescent="0.25">
      <c r="A20422" s="2" t="s">
        <v>14</v>
      </c>
      <c r="B20422" s="2" t="s">
        <v>9</v>
      </c>
      <c r="C20422" s="4">
        <v>63000</v>
      </c>
      <c r="D20422" s="5"/>
    </row>
    <row r="20423" spans="1:4" x14ac:dyDescent="0.25">
      <c r="A20423" s="2" t="s">
        <v>12</v>
      </c>
      <c r="B20423" s="2" t="s">
        <v>9</v>
      </c>
      <c r="C20423" s="4">
        <v>72883</v>
      </c>
      <c r="D20423" s="5"/>
    </row>
    <row r="20424" spans="1:4" x14ac:dyDescent="0.25">
      <c r="A20424" s="2" t="s">
        <v>12</v>
      </c>
      <c r="B20424" s="2" t="s">
        <v>9</v>
      </c>
      <c r="C20424" s="4">
        <v>225000</v>
      </c>
      <c r="D20424" s="5"/>
    </row>
    <row r="20425" spans="1:4" x14ac:dyDescent="0.25">
      <c r="A20425" s="2" t="s">
        <v>14</v>
      </c>
      <c r="B20425" s="2" t="s">
        <v>9</v>
      </c>
      <c r="C20425" s="4">
        <v>67500</v>
      </c>
      <c r="D20425" s="5"/>
    </row>
    <row r="20426" spans="1:4" x14ac:dyDescent="0.25">
      <c r="A20426" s="2" t="s">
        <v>14</v>
      </c>
      <c r="B20426" s="2" t="s">
        <v>9</v>
      </c>
      <c r="C20426" s="5"/>
      <c r="D20426" s="6">
        <v>37.5</v>
      </c>
    </row>
    <row r="20427" spans="1:4" x14ac:dyDescent="0.25">
      <c r="A20427" s="2" t="s">
        <v>14</v>
      </c>
      <c r="B20427" s="2" t="s">
        <v>9</v>
      </c>
      <c r="C20427" s="4">
        <v>117500</v>
      </c>
      <c r="D20427" s="5"/>
    </row>
    <row r="20428" spans="1:4" x14ac:dyDescent="0.25">
      <c r="A20428" s="2" t="s">
        <v>8</v>
      </c>
      <c r="B20428" s="2" t="s">
        <v>9</v>
      </c>
      <c r="C20428" s="5"/>
      <c r="D20428" s="6">
        <v>67.5</v>
      </c>
    </row>
    <row r="20429" spans="1:4" x14ac:dyDescent="0.25">
      <c r="A20429" s="2" t="s">
        <v>10</v>
      </c>
      <c r="B20429" s="2" t="s">
        <v>59</v>
      </c>
      <c r="C20429" s="4">
        <v>111175</v>
      </c>
      <c r="D20429" s="5"/>
    </row>
    <row r="20430" spans="1:4" x14ac:dyDescent="0.25">
      <c r="A20430" s="2" t="s">
        <v>8</v>
      </c>
      <c r="B20430" s="2" t="s">
        <v>9</v>
      </c>
      <c r="C20430" s="4">
        <v>140000</v>
      </c>
      <c r="D20430" s="5"/>
    </row>
    <row r="20431" spans="1:4" x14ac:dyDescent="0.25">
      <c r="A20431" s="2" t="s">
        <v>14</v>
      </c>
      <c r="B20431" s="2" t="s">
        <v>15</v>
      </c>
      <c r="C20431" s="4">
        <v>111175</v>
      </c>
      <c r="D20431" s="5"/>
    </row>
    <row r="20432" spans="1:4" x14ac:dyDescent="0.25">
      <c r="A20432" s="2" t="s">
        <v>8</v>
      </c>
      <c r="B20432" s="2" t="s">
        <v>9</v>
      </c>
      <c r="C20432" s="5"/>
      <c r="D20432" s="6">
        <v>33</v>
      </c>
    </row>
    <row r="20433" spans="1:4" x14ac:dyDescent="0.25">
      <c r="A20433" s="2" t="s">
        <v>12</v>
      </c>
      <c r="B20433" s="2" t="s">
        <v>7</v>
      </c>
      <c r="C20433" s="4">
        <v>205000</v>
      </c>
      <c r="D20433" s="5"/>
    </row>
    <row r="20434" spans="1:4" x14ac:dyDescent="0.25">
      <c r="A20434" s="2" t="s">
        <v>6</v>
      </c>
      <c r="B20434" s="2" t="s">
        <v>9</v>
      </c>
      <c r="C20434" s="4">
        <v>187663</v>
      </c>
      <c r="D20434" s="5"/>
    </row>
    <row r="20435" spans="1:4" x14ac:dyDescent="0.25">
      <c r="A20435" s="2" t="s">
        <v>8</v>
      </c>
      <c r="B20435" s="2" t="s">
        <v>9</v>
      </c>
      <c r="C20435" s="4">
        <v>132500</v>
      </c>
      <c r="D20435" s="5"/>
    </row>
    <row r="20436" spans="1:4" x14ac:dyDescent="0.25">
      <c r="A20436" s="2" t="s">
        <v>10</v>
      </c>
      <c r="B20436" s="2" t="s">
        <v>9</v>
      </c>
      <c r="C20436" s="4">
        <v>125000</v>
      </c>
      <c r="D20436" s="5"/>
    </row>
    <row r="20437" spans="1:4" x14ac:dyDescent="0.25">
      <c r="A20437" s="2" t="s">
        <v>12</v>
      </c>
      <c r="B20437" s="2" t="s">
        <v>9</v>
      </c>
      <c r="C20437" s="4">
        <v>135500</v>
      </c>
      <c r="D20437" s="5"/>
    </row>
    <row r="20438" spans="1:4" x14ac:dyDescent="0.25">
      <c r="A20438" s="2" t="s">
        <v>12</v>
      </c>
      <c r="B20438" s="2" t="s">
        <v>9</v>
      </c>
      <c r="C20438" s="5"/>
      <c r="D20438" s="6">
        <v>75.48</v>
      </c>
    </row>
    <row r="20439" spans="1:4" x14ac:dyDescent="0.25">
      <c r="A20439" s="2" t="s">
        <v>8</v>
      </c>
      <c r="B20439" s="2" t="s">
        <v>9</v>
      </c>
      <c r="C20439" s="4">
        <v>185000</v>
      </c>
      <c r="D20439" s="5"/>
    </row>
    <row r="20440" spans="1:4" x14ac:dyDescent="0.25">
      <c r="A20440" s="2" t="s">
        <v>12</v>
      </c>
      <c r="B20440" s="2" t="s">
        <v>9</v>
      </c>
      <c r="C20440" s="4">
        <v>115000</v>
      </c>
      <c r="D20440" s="5"/>
    </row>
    <row r="20441" spans="1:4" x14ac:dyDescent="0.25">
      <c r="A20441" s="2" t="s">
        <v>14</v>
      </c>
      <c r="B20441" s="2" t="s">
        <v>51</v>
      </c>
      <c r="C20441" s="4">
        <v>165000</v>
      </c>
      <c r="D20441" s="5"/>
    </row>
    <row r="20442" spans="1:4" x14ac:dyDescent="0.25">
      <c r="A20442" s="2" t="s">
        <v>24</v>
      </c>
      <c r="B20442" s="2" t="s">
        <v>79</v>
      </c>
      <c r="C20442" s="4">
        <v>90000</v>
      </c>
      <c r="D20442" s="5"/>
    </row>
    <row r="20443" spans="1:4" x14ac:dyDescent="0.25">
      <c r="A20443" s="2" t="s">
        <v>10</v>
      </c>
      <c r="B20443" s="2" t="s">
        <v>48</v>
      </c>
      <c r="C20443" s="4">
        <v>119400</v>
      </c>
      <c r="D20443" s="5"/>
    </row>
    <row r="20444" spans="1:4" x14ac:dyDescent="0.25">
      <c r="A20444" s="2" t="s">
        <v>14</v>
      </c>
      <c r="B20444" s="2" t="s">
        <v>9</v>
      </c>
      <c r="C20444" s="4">
        <v>95700</v>
      </c>
      <c r="D20444" s="5"/>
    </row>
    <row r="20445" spans="1:4" x14ac:dyDescent="0.25">
      <c r="A20445" s="2" t="s">
        <v>14</v>
      </c>
      <c r="B20445" s="2" t="s">
        <v>9</v>
      </c>
      <c r="C20445" s="4">
        <v>60000</v>
      </c>
      <c r="D20445" s="5"/>
    </row>
    <row r="20446" spans="1:4" x14ac:dyDescent="0.25">
      <c r="A20446" s="2" t="s">
        <v>14</v>
      </c>
      <c r="B20446" s="2" t="s">
        <v>9</v>
      </c>
      <c r="C20446" s="5"/>
      <c r="D20446" s="6">
        <v>21.5</v>
      </c>
    </row>
    <row r="20447" spans="1:4" x14ac:dyDescent="0.25">
      <c r="A20447" s="2" t="s">
        <v>14</v>
      </c>
      <c r="B20447" s="2" t="s">
        <v>9</v>
      </c>
      <c r="C20447" s="4">
        <v>47276</v>
      </c>
      <c r="D20447" s="5"/>
    </row>
    <row r="20448" spans="1:4" x14ac:dyDescent="0.25">
      <c r="A20448" s="2" t="s">
        <v>12</v>
      </c>
      <c r="B20448" s="2" t="s">
        <v>9</v>
      </c>
      <c r="C20448" s="4">
        <v>124400</v>
      </c>
      <c r="D20448" s="5"/>
    </row>
    <row r="20449" spans="1:4" x14ac:dyDescent="0.25">
      <c r="A20449" s="2" t="s">
        <v>6</v>
      </c>
      <c r="B20449" s="2" t="s">
        <v>9</v>
      </c>
      <c r="C20449" s="4">
        <v>97000</v>
      </c>
      <c r="D20449" s="5"/>
    </row>
    <row r="20450" spans="1:4" x14ac:dyDescent="0.25">
      <c r="A20450" s="2" t="s">
        <v>10</v>
      </c>
      <c r="B20450" s="2" t="s">
        <v>9</v>
      </c>
      <c r="C20450" s="4">
        <v>115000</v>
      </c>
      <c r="D20450" s="5"/>
    </row>
    <row r="20451" spans="1:4" x14ac:dyDescent="0.25">
      <c r="A20451" s="2" t="s">
        <v>16</v>
      </c>
      <c r="B20451" s="2" t="s">
        <v>9</v>
      </c>
      <c r="C20451" s="5"/>
      <c r="D20451" s="6">
        <v>47.5</v>
      </c>
    </row>
    <row r="20452" spans="1:4" x14ac:dyDescent="0.25">
      <c r="A20452" s="2" t="s">
        <v>21</v>
      </c>
      <c r="B20452" s="2" t="s">
        <v>9</v>
      </c>
      <c r="C20452" s="4">
        <v>75795</v>
      </c>
      <c r="D20452" s="5"/>
    </row>
    <row r="20453" spans="1:4" x14ac:dyDescent="0.25">
      <c r="A20453" s="2" t="s">
        <v>8</v>
      </c>
      <c r="B20453" s="2" t="s">
        <v>51</v>
      </c>
      <c r="C20453" s="4">
        <v>163782</v>
      </c>
      <c r="D20453" s="5"/>
    </row>
    <row r="20454" spans="1:4" x14ac:dyDescent="0.25">
      <c r="A20454" s="2" t="s">
        <v>12</v>
      </c>
      <c r="B20454" s="2" t="s">
        <v>9</v>
      </c>
      <c r="C20454" s="4">
        <v>195000</v>
      </c>
      <c r="D20454" s="5"/>
    </row>
    <row r="20455" spans="1:4" x14ac:dyDescent="0.25">
      <c r="A20455" s="2" t="s">
        <v>14</v>
      </c>
      <c r="B20455" s="2" t="s">
        <v>9</v>
      </c>
      <c r="C20455" s="5"/>
      <c r="D20455" s="6">
        <v>65</v>
      </c>
    </row>
    <row r="20456" spans="1:4" x14ac:dyDescent="0.25">
      <c r="A20456" s="2" t="s">
        <v>12</v>
      </c>
      <c r="B20456" s="2" t="s">
        <v>9</v>
      </c>
      <c r="C20456" s="4">
        <v>122550</v>
      </c>
      <c r="D20456" s="5"/>
    </row>
    <row r="20457" spans="1:4" x14ac:dyDescent="0.25">
      <c r="A20457" s="2" t="s">
        <v>6</v>
      </c>
      <c r="B20457" s="2" t="s">
        <v>9</v>
      </c>
      <c r="C20457" s="5"/>
      <c r="D20457" s="6">
        <v>24</v>
      </c>
    </row>
    <row r="20458" spans="1:4" x14ac:dyDescent="0.25">
      <c r="A20458" s="2" t="s">
        <v>12</v>
      </c>
      <c r="B20458" s="2" t="s">
        <v>9</v>
      </c>
      <c r="C20458" s="4">
        <v>350000</v>
      </c>
      <c r="D20458" s="5"/>
    </row>
    <row r="20459" spans="1:4" x14ac:dyDescent="0.25">
      <c r="A20459" s="2" t="s">
        <v>14</v>
      </c>
      <c r="B20459" s="2" t="s">
        <v>9</v>
      </c>
      <c r="C20459" s="5"/>
      <c r="D20459" s="6">
        <v>62.44</v>
      </c>
    </row>
    <row r="20460" spans="1:4" x14ac:dyDescent="0.25">
      <c r="A20460" s="2" t="s">
        <v>12</v>
      </c>
      <c r="B20460" s="2" t="s">
        <v>9</v>
      </c>
      <c r="C20460" s="4">
        <v>90000</v>
      </c>
      <c r="D20460" s="5"/>
    </row>
    <row r="20461" spans="1:4" x14ac:dyDescent="0.25">
      <c r="A20461" s="2" t="s">
        <v>8</v>
      </c>
      <c r="B20461" s="2" t="s">
        <v>7</v>
      </c>
      <c r="C20461" s="4">
        <v>155000</v>
      </c>
      <c r="D20461" s="5"/>
    </row>
    <row r="20462" spans="1:4" x14ac:dyDescent="0.25">
      <c r="A20462" s="2" t="s">
        <v>14</v>
      </c>
      <c r="B20462" s="2" t="s">
        <v>9</v>
      </c>
      <c r="C20462" s="5"/>
      <c r="D20462" s="6">
        <v>29</v>
      </c>
    </row>
    <row r="20463" spans="1:4" x14ac:dyDescent="0.25">
      <c r="A20463" s="2" t="s">
        <v>12</v>
      </c>
      <c r="B20463" s="2" t="s">
        <v>9</v>
      </c>
      <c r="C20463" s="4">
        <v>200000</v>
      </c>
      <c r="D20463" s="5"/>
    </row>
    <row r="20464" spans="1:4" x14ac:dyDescent="0.25">
      <c r="A20464" s="2" t="s">
        <v>10</v>
      </c>
      <c r="B20464" s="2" t="s">
        <v>9</v>
      </c>
      <c r="C20464" s="4">
        <v>87500</v>
      </c>
      <c r="D20464" s="5"/>
    </row>
    <row r="20465" spans="1:4" x14ac:dyDescent="0.25">
      <c r="A20465" s="2" t="s">
        <v>12</v>
      </c>
      <c r="B20465" s="2" t="s">
        <v>9</v>
      </c>
      <c r="C20465" s="4">
        <v>154000</v>
      </c>
      <c r="D20465" s="5"/>
    </row>
    <row r="20466" spans="1:4" x14ac:dyDescent="0.25">
      <c r="A20466" s="2" t="s">
        <v>13</v>
      </c>
      <c r="B20466" s="2" t="s">
        <v>9</v>
      </c>
      <c r="C20466" s="4">
        <v>125000</v>
      </c>
      <c r="D20466" s="5"/>
    </row>
    <row r="20467" spans="1:4" x14ac:dyDescent="0.25">
      <c r="A20467" s="2" t="s">
        <v>8</v>
      </c>
      <c r="B20467" s="2" t="s">
        <v>9</v>
      </c>
      <c r="C20467" s="5"/>
      <c r="D20467" s="6">
        <v>47.5</v>
      </c>
    </row>
    <row r="20468" spans="1:4" x14ac:dyDescent="0.25">
      <c r="A20468" s="2" t="s">
        <v>14</v>
      </c>
      <c r="B20468" s="2" t="s">
        <v>9</v>
      </c>
      <c r="C20468" s="4">
        <v>92550</v>
      </c>
      <c r="D20468" s="5"/>
    </row>
    <row r="20469" spans="1:4" x14ac:dyDescent="0.25">
      <c r="A20469" s="2" t="s">
        <v>12</v>
      </c>
      <c r="B20469" s="2" t="s">
        <v>9</v>
      </c>
      <c r="C20469" s="4">
        <v>150000</v>
      </c>
      <c r="D20469" s="5"/>
    </row>
    <row r="20470" spans="1:4" x14ac:dyDescent="0.25">
      <c r="A20470" s="2" t="s">
        <v>14</v>
      </c>
      <c r="B20470" s="2" t="s">
        <v>9</v>
      </c>
      <c r="C20470" s="5"/>
      <c r="D20470" s="6">
        <v>26.39</v>
      </c>
    </row>
    <row r="20471" spans="1:4" x14ac:dyDescent="0.25">
      <c r="A20471" s="2" t="s">
        <v>10</v>
      </c>
      <c r="B20471" s="2" t="s">
        <v>9</v>
      </c>
      <c r="C20471" s="4">
        <v>121500</v>
      </c>
      <c r="D20471" s="5"/>
    </row>
    <row r="20472" spans="1:4" x14ac:dyDescent="0.25">
      <c r="A20472" s="2" t="s">
        <v>8</v>
      </c>
      <c r="B20472" s="2" t="s">
        <v>7</v>
      </c>
      <c r="C20472" s="4">
        <v>90000</v>
      </c>
      <c r="D20472" s="5"/>
    </row>
    <row r="20473" spans="1:4" x14ac:dyDescent="0.25">
      <c r="A20473" s="2" t="s">
        <v>6</v>
      </c>
      <c r="B20473" s="2" t="s">
        <v>9</v>
      </c>
      <c r="C20473" s="4">
        <v>194000</v>
      </c>
      <c r="D20473" s="5"/>
    </row>
    <row r="20474" spans="1:4" x14ac:dyDescent="0.25">
      <c r="A20474" s="2" t="s">
        <v>12</v>
      </c>
      <c r="B20474" s="2" t="s">
        <v>52</v>
      </c>
      <c r="C20474" s="4">
        <v>86400</v>
      </c>
      <c r="D20474" s="5"/>
    </row>
    <row r="20475" spans="1:4" x14ac:dyDescent="0.25">
      <c r="A20475" s="2" t="s">
        <v>12</v>
      </c>
      <c r="B20475" s="2" t="s">
        <v>9</v>
      </c>
      <c r="C20475" s="5"/>
      <c r="D20475" s="6">
        <v>36.24</v>
      </c>
    </row>
    <row r="20476" spans="1:4" x14ac:dyDescent="0.25">
      <c r="A20476" s="2" t="s">
        <v>14</v>
      </c>
      <c r="B20476" s="2" t="s">
        <v>9</v>
      </c>
      <c r="C20476" s="4">
        <v>62500</v>
      </c>
      <c r="D20476" s="5"/>
    </row>
    <row r="20477" spans="1:4" x14ac:dyDescent="0.25">
      <c r="A20477" s="2" t="s">
        <v>14</v>
      </c>
      <c r="B20477" s="2" t="s">
        <v>9</v>
      </c>
      <c r="C20477" s="4">
        <v>122500</v>
      </c>
      <c r="D20477" s="5"/>
    </row>
    <row r="20478" spans="1:4" x14ac:dyDescent="0.25">
      <c r="A20478" s="2" t="s">
        <v>14</v>
      </c>
      <c r="B20478" s="2" t="s">
        <v>9</v>
      </c>
      <c r="C20478" s="5"/>
      <c r="D20478" s="6">
        <v>29.9</v>
      </c>
    </row>
    <row r="20479" spans="1:4" x14ac:dyDescent="0.25">
      <c r="A20479" s="2" t="s">
        <v>13</v>
      </c>
      <c r="B20479" s="2" t="s">
        <v>7</v>
      </c>
      <c r="C20479" s="5"/>
      <c r="D20479" s="6">
        <v>52.99</v>
      </c>
    </row>
    <row r="20480" spans="1:4" x14ac:dyDescent="0.25">
      <c r="A20480" s="2" t="s">
        <v>8</v>
      </c>
      <c r="B20480" s="2" t="s">
        <v>9</v>
      </c>
      <c r="C20480" s="4">
        <v>107494</v>
      </c>
      <c r="D20480" s="5"/>
    </row>
    <row r="20481" spans="1:4" x14ac:dyDescent="0.25">
      <c r="A20481" s="2" t="s">
        <v>8</v>
      </c>
      <c r="B20481" s="2" t="s">
        <v>15</v>
      </c>
      <c r="C20481" s="4">
        <v>98302</v>
      </c>
      <c r="D20481" s="5"/>
    </row>
    <row r="20482" spans="1:4" x14ac:dyDescent="0.25">
      <c r="A20482" s="2" t="s">
        <v>10</v>
      </c>
      <c r="B20482" s="2" t="s">
        <v>22</v>
      </c>
      <c r="C20482" s="4">
        <v>111175</v>
      </c>
      <c r="D20482" s="5"/>
    </row>
    <row r="20483" spans="1:4" x14ac:dyDescent="0.25">
      <c r="A20483" s="2" t="s">
        <v>24</v>
      </c>
      <c r="B20483" s="2" t="s">
        <v>20</v>
      </c>
      <c r="C20483" s="4">
        <v>80850</v>
      </c>
      <c r="D20483" s="5"/>
    </row>
    <row r="20484" spans="1:4" x14ac:dyDescent="0.25">
      <c r="A20484" s="2" t="s">
        <v>21</v>
      </c>
      <c r="B20484" s="2" t="s">
        <v>9</v>
      </c>
      <c r="C20484" s="4">
        <v>82830</v>
      </c>
      <c r="D20484" s="5"/>
    </row>
    <row r="20485" spans="1:4" x14ac:dyDescent="0.25">
      <c r="A20485" s="2" t="s">
        <v>14</v>
      </c>
      <c r="B20485" s="2" t="s">
        <v>9</v>
      </c>
      <c r="C20485" s="5"/>
      <c r="D20485" s="6">
        <v>26.5</v>
      </c>
    </row>
    <row r="20486" spans="1:4" x14ac:dyDescent="0.25">
      <c r="A20486" s="2" t="s">
        <v>21</v>
      </c>
      <c r="B20486" s="2" t="s">
        <v>41</v>
      </c>
      <c r="C20486" s="4">
        <v>72900</v>
      </c>
      <c r="D20486" s="5"/>
    </row>
    <row r="20487" spans="1:4" x14ac:dyDescent="0.25">
      <c r="A20487" s="2" t="s">
        <v>14</v>
      </c>
      <c r="B20487" s="2" t="s">
        <v>9</v>
      </c>
      <c r="C20487" s="5"/>
      <c r="D20487" s="6">
        <v>36</v>
      </c>
    </row>
    <row r="20488" spans="1:4" x14ac:dyDescent="0.25">
      <c r="A20488" s="2" t="s">
        <v>13</v>
      </c>
      <c r="B20488" s="2" t="s">
        <v>23</v>
      </c>
      <c r="C20488" s="4">
        <v>147500</v>
      </c>
      <c r="D20488" s="5"/>
    </row>
    <row r="20489" spans="1:4" x14ac:dyDescent="0.25">
      <c r="A20489" s="2" t="s">
        <v>14</v>
      </c>
      <c r="B20489" s="2" t="s">
        <v>9</v>
      </c>
      <c r="C20489" s="4">
        <v>112500</v>
      </c>
      <c r="D20489" s="5"/>
    </row>
    <row r="20490" spans="1:4" x14ac:dyDescent="0.25">
      <c r="A20490" s="2" t="s">
        <v>14</v>
      </c>
      <c r="B20490" s="2" t="s">
        <v>9</v>
      </c>
      <c r="C20490" s="5"/>
      <c r="D20490" s="6">
        <v>27.29</v>
      </c>
    </row>
    <row r="20491" spans="1:4" x14ac:dyDescent="0.25">
      <c r="A20491" s="2" t="s">
        <v>12</v>
      </c>
      <c r="B20491" s="2" t="s">
        <v>59</v>
      </c>
      <c r="C20491" s="4">
        <v>157500</v>
      </c>
      <c r="D20491" s="5"/>
    </row>
    <row r="20492" spans="1:4" x14ac:dyDescent="0.25">
      <c r="A20492" s="2" t="s">
        <v>14</v>
      </c>
      <c r="B20492" s="2" t="s">
        <v>9</v>
      </c>
      <c r="C20492" s="5"/>
      <c r="D20492" s="6">
        <v>20</v>
      </c>
    </row>
    <row r="20493" spans="1:4" x14ac:dyDescent="0.25">
      <c r="A20493" s="2" t="s">
        <v>14</v>
      </c>
      <c r="B20493" s="2" t="s">
        <v>9</v>
      </c>
      <c r="C20493" s="5"/>
      <c r="D20493" s="6">
        <v>35</v>
      </c>
    </row>
    <row r="20494" spans="1:4" x14ac:dyDescent="0.25">
      <c r="A20494" s="2" t="s">
        <v>12</v>
      </c>
      <c r="B20494" s="2" t="s">
        <v>9</v>
      </c>
      <c r="C20494" s="4">
        <v>90000</v>
      </c>
      <c r="D20494" s="5"/>
    </row>
    <row r="20495" spans="1:4" x14ac:dyDescent="0.25">
      <c r="A20495" s="2" t="s">
        <v>21</v>
      </c>
      <c r="B20495" s="2" t="s">
        <v>7</v>
      </c>
      <c r="C20495" s="4">
        <v>116393</v>
      </c>
      <c r="D20495" s="5"/>
    </row>
    <row r="20496" spans="1:4" x14ac:dyDescent="0.25">
      <c r="A20496" s="2" t="s">
        <v>14</v>
      </c>
      <c r="B20496" s="2" t="s">
        <v>9</v>
      </c>
      <c r="C20496" s="5"/>
      <c r="D20496" s="6">
        <v>27.29</v>
      </c>
    </row>
    <row r="20497" spans="1:4" x14ac:dyDescent="0.25">
      <c r="A20497" s="2" t="s">
        <v>14</v>
      </c>
      <c r="B20497" s="2" t="s">
        <v>9</v>
      </c>
      <c r="C20497" s="5"/>
      <c r="D20497" s="6">
        <v>57.5</v>
      </c>
    </row>
    <row r="20498" spans="1:4" x14ac:dyDescent="0.25">
      <c r="A20498" s="2" t="s">
        <v>6</v>
      </c>
      <c r="B20498" s="2" t="s">
        <v>9</v>
      </c>
      <c r="C20498" s="4">
        <v>143000</v>
      </c>
      <c r="D20498" s="5"/>
    </row>
    <row r="20499" spans="1:4" x14ac:dyDescent="0.25">
      <c r="A20499" s="2" t="s">
        <v>14</v>
      </c>
      <c r="B20499" s="2" t="s">
        <v>9</v>
      </c>
      <c r="C20499" s="4">
        <v>52000</v>
      </c>
      <c r="D20499" s="5"/>
    </row>
    <row r="20500" spans="1:4" x14ac:dyDescent="0.25">
      <c r="A20500" s="2" t="s">
        <v>8</v>
      </c>
      <c r="B20500" s="2" t="s">
        <v>57</v>
      </c>
      <c r="C20500" s="4">
        <v>147500</v>
      </c>
      <c r="D20500" s="5"/>
    </row>
    <row r="20501" spans="1:4" x14ac:dyDescent="0.25">
      <c r="A20501" s="2" t="s">
        <v>13</v>
      </c>
      <c r="B20501" s="2" t="s">
        <v>9</v>
      </c>
      <c r="C20501" s="4">
        <v>80000</v>
      </c>
      <c r="D20501" s="5"/>
    </row>
    <row r="20502" spans="1:4" x14ac:dyDescent="0.25">
      <c r="A20502" s="2" t="s">
        <v>11</v>
      </c>
      <c r="B20502" s="2" t="s">
        <v>47</v>
      </c>
      <c r="C20502" s="4">
        <v>185500</v>
      </c>
      <c r="D20502" s="5"/>
    </row>
    <row r="20503" spans="1:4" x14ac:dyDescent="0.25">
      <c r="A20503" s="2" t="s">
        <v>12</v>
      </c>
      <c r="B20503" s="2" t="s">
        <v>39</v>
      </c>
      <c r="C20503" s="4">
        <v>192000</v>
      </c>
      <c r="D20503" s="5"/>
    </row>
    <row r="20504" spans="1:4" x14ac:dyDescent="0.25">
      <c r="A20504" s="2" t="s">
        <v>12</v>
      </c>
      <c r="B20504" s="2" t="s">
        <v>9</v>
      </c>
      <c r="C20504" s="5"/>
      <c r="D20504" s="6">
        <v>35</v>
      </c>
    </row>
    <row r="20505" spans="1:4" x14ac:dyDescent="0.25">
      <c r="A20505" s="2" t="s">
        <v>12</v>
      </c>
      <c r="B20505" s="2" t="s">
        <v>9</v>
      </c>
      <c r="C20505" s="4">
        <v>136875</v>
      </c>
      <c r="D20505" s="5"/>
    </row>
    <row r="20506" spans="1:4" x14ac:dyDescent="0.25">
      <c r="A20506" s="2" t="s">
        <v>14</v>
      </c>
      <c r="B20506" s="2" t="s">
        <v>9</v>
      </c>
      <c r="C20506" s="4">
        <v>50000</v>
      </c>
      <c r="D20506" s="5"/>
    </row>
    <row r="20507" spans="1:4" x14ac:dyDescent="0.25">
      <c r="A20507" s="2" t="s">
        <v>8</v>
      </c>
      <c r="B20507" s="2" t="s">
        <v>18</v>
      </c>
      <c r="C20507" s="4">
        <v>99150</v>
      </c>
      <c r="D20507" s="5"/>
    </row>
    <row r="20508" spans="1:4" x14ac:dyDescent="0.25">
      <c r="A20508" s="2" t="s">
        <v>12</v>
      </c>
      <c r="B20508" s="2" t="s">
        <v>9</v>
      </c>
      <c r="C20508" s="4">
        <v>142045</v>
      </c>
      <c r="D20508" s="5"/>
    </row>
    <row r="20509" spans="1:4" x14ac:dyDescent="0.25">
      <c r="A20509" s="2" t="s">
        <v>14</v>
      </c>
      <c r="B20509" s="2" t="s">
        <v>9</v>
      </c>
      <c r="C20509" s="4">
        <v>147500</v>
      </c>
      <c r="D20509" s="5"/>
    </row>
    <row r="20510" spans="1:4" x14ac:dyDescent="0.25">
      <c r="A20510" s="2" t="s">
        <v>16</v>
      </c>
      <c r="B20510" s="2" t="s">
        <v>15</v>
      </c>
      <c r="C20510" s="4">
        <v>165000</v>
      </c>
      <c r="D20510" s="5"/>
    </row>
    <row r="20511" spans="1:4" x14ac:dyDescent="0.25">
      <c r="A20511" s="2" t="s">
        <v>8</v>
      </c>
      <c r="B20511" s="2" t="s">
        <v>9</v>
      </c>
      <c r="C20511" s="5"/>
      <c r="D20511" s="6">
        <v>61.16</v>
      </c>
    </row>
    <row r="20512" spans="1:4" x14ac:dyDescent="0.25">
      <c r="A20512" s="2" t="s">
        <v>12</v>
      </c>
      <c r="B20512" s="2" t="s">
        <v>35</v>
      </c>
      <c r="C20512" s="4">
        <v>60000</v>
      </c>
      <c r="D20512" s="5"/>
    </row>
    <row r="20513" spans="1:4" x14ac:dyDescent="0.25">
      <c r="A20513" s="2" t="s">
        <v>14</v>
      </c>
      <c r="B20513" s="2" t="s">
        <v>9</v>
      </c>
      <c r="C20513" s="4">
        <v>77350</v>
      </c>
      <c r="D20513" s="5"/>
    </row>
    <row r="20514" spans="1:4" x14ac:dyDescent="0.25">
      <c r="A20514" s="2" t="s">
        <v>12</v>
      </c>
      <c r="B20514" s="2" t="s">
        <v>7</v>
      </c>
      <c r="C20514" s="4">
        <v>190000</v>
      </c>
      <c r="D20514" s="5"/>
    </row>
    <row r="20515" spans="1:4" x14ac:dyDescent="0.25">
      <c r="A20515" s="2" t="s">
        <v>12</v>
      </c>
      <c r="B20515" s="2" t="s">
        <v>9</v>
      </c>
      <c r="C20515" s="4">
        <v>112015</v>
      </c>
      <c r="D20515" s="5"/>
    </row>
    <row r="20516" spans="1:4" x14ac:dyDescent="0.25">
      <c r="A20516" s="2" t="s">
        <v>12</v>
      </c>
      <c r="B20516" s="2" t="s">
        <v>9</v>
      </c>
      <c r="C20516" s="4">
        <v>100000</v>
      </c>
      <c r="D20516" s="5"/>
    </row>
    <row r="20517" spans="1:4" x14ac:dyDescent="0.25">
      <c r="A20517" s="2" t="s">
        <v>10</v>
      </c>
      <c r="B20517" s="2" t="s">
        <v>9</v>
      </c>
      <c r="C20517" s="4">
        <v>127500</v>
      </c>
      <c r="D20517" s="5"/>
    </row>
    <row r="20518" spans="1:4" x14ac:dyDescent="0.25">
      <c r="A20518" s="2" t="s">
        <v>12</v>
      </c>
      <c r="B20518" s="2" t="s">
        <v>41</v>
      </c>
      <c r="C20518" s="4">
        <v>157500</v>
      </c>
      <c r="D20518" s="5"/>
    </row>
    <row r="20519" spans="1:4" x14ac:dyDescent="0.25">
      <c r="A20519" s="2" t="s">
        <v>6</v>
      </c>
      <c r="B20519" s="2" t="s">
        <v>9</v>
      </c>
      <c r="C20519" s="4">
        <v>186000</v>
      </c>
      <c r="D20519" s="5"/>
    </row>
    <row r="20520" spans="1:4" x14ac:dyDescent="0.25">
      <c r="A20520" s="2" t="s">
        <v>8</v>
      </c>
      <c r="B20520" s="2" t="s">
        <v>9</v>
      </c>
      <c r="C20520" s="4">
        <v>110000</v>
      </c>
      <c r="D20520" s="5"/>
    </row>
    <row r="20521" spans="1:4" x14ac:dyDescent="0.25">
      <c r="A20521" s="2" t="s">
        <v>12</v>
      </c>
      <c r="B20521" s="2" t="s">
        <v>9</v>
      </c>
      <c r="C20521" s="4">
        <v>192000</v>
      </c>
      <c r="D20521" s="5"/>
    </row>
    <row r="20522" spans="1:4" x14ac:dyDescent="0.25">
      <c r="A20522" s="2" t="s">
        <v>12</v>
      </c>
      <c r="B20522" s="2" t="s">
        <v>7</v>
      </c>
      <c r="C20522" s="5"/>
      <c r="D20522" s="6">
        <v>17.5</v>
      </c>
    </row>
    <row r="20523" spans="1:4" x14ac:dyDescent="0.25">
      <c r="A20523" s="2" t="s">
        <v>12</v>
      </c>
      <c r="B20523" s="2" t="s">
        <v>9</v>
      </c>
      <c r="C20523" s="4">
        <v>144000</v>
      </c>
      <c r="D20523" s="5"/>
    </row>
    <row r="20524" spans="1:4" x14ac:dyDescent="0.25">
      <c r="A20524" s="2" t="s">
        <v>8</v>
      </c>
      <c r="B20524" s="2" t="s">
        <v>9</v>
      </c>
      <c r="C20524" s="4">
        <v>211000</v>
      </c>
      <c r="D20524" s="5"/>
    </row>
    <row r="20525" spans="1:4" x14ac:dyDescent="0.25">
      <c r="A20525" s="2" t="s">
        <v>14</v>
      </c>
      <c r="B20525" s="2" t="s">
        <v>9</v>
      </c>
      <c r="C20525" s="4">
        <v>95000</v>
      </c>
      <c r="D20525" s="5"/>
    </row>
    <row r="20526" spans="1:4" x14ac:dyDescent="0.25">
      <c r="A20526" s="2" t="s">
        <v>10</v>
      </c>
      <c r="B20526" s="2" t="s">
        <v>9</v>
      </c>
      <c r="C20526" s="5"/>
      <c r="D20526" s="6">
        <v>25</v>
      </c>
    </row>
    <row r="20527" spans="1:4" x14ac:dyDescent="0.25">
      <c r="A20527" s="2" t="s">
        <v>12</v>
      </c>
      <c r="B20527" s="2" t="s">
        <v>7</v>
      </c>
      <c r="C20527" s="5"/>
      <c r="D20527" s="6">
        <v>62.5</v>
      </c>
    </row>
    <row r="20528" spans="1:4" x14ac:dyDescent="0.25">
      <c r="A20528" s="2" t="s">
        <v>14</v>
      </c>
      <c r="B20528" s="2" t="s">
        <v>9</v>
      </c>
      <c r="C20528" s="4">
        <v>95680</v>
      </c>
      <c r="D20528" s="5"/>
    </row>
    <row r="20529" spans="1:4" x14ac:dyDescent="0.25">
      <c r="A20529" s="2" t="s">
        <v>14</v>
      </c>
      <c r="B20529" s="2" t="s">
        <v>9</v>
      </c>
      <c r="C20529" s="4">
        <v>81682</v>
      </c>
      <c r="D20529" s="5"/>
    </row>
    <row r="20530" spans="1:4" x14ac:dyDescent="0.25">
      <c r="A20530" s="2" t="s">
        <v>8</v>
      </c>
      <c r="B20530" s="2" t="s">
        <v>23</v>
      </c>
      <c r="C20530" s="4">
        <v>147500</v>
      </c>
      <c r="D20530" s="5"/>
    </row>
    <row r="20531" spans="1:4" x14ac:dyDescent="0.25">
      <c r="A20531" s="2" t="s">
        <v>14</v>
      </c>
      <c r="B20531" s="2" t="s">
        <v>9</v>
      </c>
      <c r="C20531" s="4">
        <v>165000</v>
      </c>
      <c r="D20531" s="5"/>
    </row>
    <row r="20532" spans="1:4" x14ac:dyDescent="0.25">
      <c r="A20532" s="2" t="s">
        <v>6</v>
      </c>
      <c r="B20532" s="2" t="s">
        <v>9</v>
      </c>
      <c r="C20532" s="4">
        <v>140000</v>
      </c>
      <c r="D20532" s="5"/>
    </row>
    <row r="20533" spans="1:4" x14ac:dyDescent="0.25">
      <c r="A20533" s="2" t="s">
        <v>12</v>
      </c>
      <c r="B20533" s="2" t="s">
        <v>122</v>
      </c>
      <c r="C20533" s="4">
        <v>84200</v>
      </c>
      <c r="D20533" s="5"/>
    </row>
    <row r="20534" spans="1:4" x14ac:dyDescent="0.25">
      <c r="A20534" s="2" t="s">
        <v>10</v>
      </c>
      <c r="B20534" s="2" t="s">
        <v>9</v>
      </c>
      <c r="C20534" s="4">
        <v>125000</v>
      </c>
      <c r="D20534" s="5"/>
    </row>
    <row r="20535" spans="1:4" x14ac:dyDescent="0.25">
      <c r="A20535" s="2" t="s">
        <v>12</v>
      </c>
      <c r="B20535" s="2" t="s">
        <v>9</v>
      </c>
      <c r="C20535" s="4">
        <v>130000</v>
      </c>
      <c r="D20535" s="5"/>
    </row>
    <row r="20536" spans="1:4" x14ac:dyDescent="0.25">
      <c r="A20536" s="2" t="s">
        <v>21</v>
      </c>
      <c r="B20536" s="2" t="s">
        <v>20</v>
      </c>
      <c r="C20536" s="4">
        <v>29900</v>
      </c>
      <c r="D20536" s="5"/>
    </row>
    <row r="20537" spans="1:4" x14ac:dyDescent="0.25">
      <c r="A20537" s="2" t="s">
        <v>14</v>
      </c>
      <c r="B20537" s="2" t="s">
        <v>9</v>
      </c>
      <c r="C20537" s="4">
        <v>52500</v>
      </c>
      <c r="D20537" s="5"/>
    </row>
    <row r="20538" spans="1:4" x14ac:dyDescent="0.25">
      <c r="A20538" s="2" t="s">
        <v>14</v>
      </c>
      <c r="B20538" s="2" t="s">
        <v>9</v>
      </c>
      <c r="C20538" s="4">
        <v>75000</v>
      </c>
      <c r="D20538" s="5"/>
    </row>
    <row r="20539" spans="1:4" x14ac:dyDescent="0.25">
      <c r="A20539" s="2" t="s">
        <v>14</v>
      </c>
      <c r="B20539" s="2" t="s">
        <v>35</v>
      </c>
      <c r="C20539" s="4">
        <v>56700</v>
      </c>
      <c r="D20539" s="5"/>
    </row>
    <row r="20540" spans="1:4" x14ac:dyDescent="0.25">
      <c r="A20540" s="2" t="s">
        <v>14</v>
      </c>
      <c r="B20540" s="2" t="s">
        <v>9</v>
      </c>
      <c r="C20540" s="5"/>
      <c r="D20540" s="6">
        <v>65</v>
      </c>
    </row>
    <row r="20541" spans="1:4" x14ac:dyDescent="0.25">
      <c r="A20541" s="2" t="s">
        <v>14</v>
      </c>
      <c r="B20541" s="2" t="s">
        <v>9</v>
      </c>
      <c r="C20541" s="5"/>
      <c r="D20541" s="6">
        <v>51.5</v>
      </c>
    </row>
    <row r="20542" spans="1:4" x14ac:dyDescent="0.25">
      <c r="A20542" s="2" t="s">
        <v>12</v>
      </c>
      <c r="B20542" s="2" t="s">
        <v>9</v>
      </c>
      <c r="C20542" s="4">
        <v>107800</v>
      </c>
      <c r="D20542" s="5"/>
    </row>
    <row r="20543" spans="1:4" x14ac:dyDescent="0.25">
      <c r="A20543" s="2" t="s">
        <v>14</v>
      </c>
      <c r="B20543" s="2" t="s">
        <v>9</v>
      </c>
      <c r="C20543" s="4">
        <v>115000</v>
      </c>
      <c r="D20543" s="5"/>
    </row>
    <row r="20544" spans="1:4" x14ac:dyDescent="0.25">
      <c r="A20544" s="2" t="s">
        <v>14</v>
      </c>
      <c r="B20544" s="2" t="s">
        <v>9</v>
      </c>
      <c r="C20544" s="5"/>
      <c r="D20544" s="6">
        <v>35</v>
      </c>
    </row>
    <row r="20545" spans="1:4" x14ac:dyDescent="0.25">
      <c r="A20545" s="2" t="s">
        <v>21</v>
      </c>
      <c r="B20545" s="2" t="s">
        <v>9</v>
      </c>
      <c r="C20545" s="5"/>
      <c r="D20545" s="6">
        <v>55.53</v>
      </c>
    </row>
    <row r="20546" spans="1:4" x14ac:dyDescent="0.25">
      <c r="A20546" s="2" t="s">
        <v>12</v>
      </c>
      <c r="B20546" s="2" t="s">
        <v>7</v>
      </c>
      <c r="C20546" s="5"/>
      <c r="D20546" s="6">
        <v>15</v>
      </c>
    </row>
    <row r="20547" spans="1:4" x14ac:dyDescent="0.25">
      <c r="A20547" s="2" t="s">
        <v>14</v>
      </c>
      <c r="B20547" s="2" t="s">
        <v>9</v>
      </c>
      <c r="C20547" s="4">
        <v>45530</v>
      </c>
      <c r="D20547" s="5"/>
    </row>
    <row r="20548" spans="1:4" x14ac:dyDescent="0.25">
      <c r="A20548" s="2" t="s">
        <v>12</v>
      </c>
      <c r="B20548" s="2" t="s">
        <v>9</v>
      </c>
      <c r="C20548" s="4">
        <v>70700</v>
      </c>
      <c r="D20548" s="5"/>
    </row>
    <row r="20549" spans="1:4" x14ac:dyDescent="0.25">
      <c r="A20549" s="2" t="s">
        <v>12</v>
      </c>
      <c r="B20549" s="2" t="s">
        <v>9</v>
      </c>
      <c r="C20549" s="4">
        <v>138500</v>
      </c>
      <c r="D20549" s="5"/>
    </row>
    <row r="20550" spans="1:4" x14ac:dyDescent="0.25">
      <c r="A20550" s="2" t="s">
        <v>14</v>
      </c>
      <c r="B20550" s="2" t="s">
        <v>9</v>
      </c>
      <c r="C20550" s="5"/>
      <c r="D20550" s="6">
        <v>24.33</v>
      </c>
    </row>
    <row r="20551" spans="1:4" x14ac:dyDescent="0.25">
      <c r="A20551" s="2" t="s">
        <v>8</v>
      </c>
      <c r="B20551" s="2" t="s">
        <v>56</v>
      </c>
      <c r="C20551" s="4">
        <v>147500</v>
      </c>
      <c r="D20551" s="5"/>
    </row>
    <row r="20552" spans="1:4" x14ac:dyDescent="0.25">
      <c r="A20552" s="2" t="s">
        <v>14</v>
      </c>
      <c r="B20552" s="2" t="s">
        <v>9</v>
      </c>
      <c r="C20552" s="4">
        <v>50000</v>
      </c>
      <c r="D20552" s="5"/>
    </row>
    <row r="20553" spans="1:4" x14ac:dyDescent="0.25">
      <c r="A20553" s="2" t="s">
        <v>14</v>
      </c>
      <c r="B20553" s="2" t="s">
        <v>9</v>
      </c>
      <c r="C20553" s="4">
        <v>100000</v>
      </c>
      <c r="D20553" s="5"/>
    </row>
    <row r="20554" spans="1:4" x14ac:dyDescent="0.25">
      <c r="A20554" s="2" t="s">
        <v>8</v>
      </c>
      <c r="B20554" s="2" t="s">
        <v>72</v>
      </c>
      <c r="C20554" s="4">
        <v>79200</v>
      </c>
      <c r="D20554" s="5"/>
    </row>
    <row r="20555" spans="1:4" x14ac:dyDescent="0.25">
      <c r="A20555" s="2" t="s">
        <v>6</v>
      </c>
      <c r="B20555" s="2" t="s">
        <v>9</v>
      </c>
      <c r="C20555" s="4">
        <v>176000</v>
      </c>
      <c r="D20555" s="5"/>
    </row>
    <row r="20556" spans="1:4" x14ac:dyDescent="0.25">
      <c r="A20556" s="2" t="s">
        <v>12</v>
      </c>
      <c r="B20556" s="2" t="s">
        <v>7</v>
      </c>
      <c r="C20556" s="4">
        <v>157500</v>
      </c>
      <c r="D20556" s="5"/>
    </row>
    <row r="20557" spans="1:4" x14ac:dyDescent="0.25">
      <c r="A20557" s="2" t="s">
        <v>12</v>
      </c>
      <c r="B20557" s="2" t="s">
        <v>9</v>
      </c>
      <c r="C20557" s="5"/>
      <c r="D20557" s="6">
        <v>42.82</v>
      </c>
    </row>
    <row r="20558" spans="1:4" x14ac:dyDescent="0.25">
      <c r="A20558" s="2" t="s">
        <v>14</v>
      </c>
      <c r="B20558" s="2" t="s">
        <v>9</v>
      </c>
      <c r="C20558" s="5"/>
      <c r="D20558" s="6">
        <v>25.24</v>
      </c>
    </row>
    <row r="20559" spans="1:4" x14ac:dyDescent="0.25">
      <c r="A20559" s="2" t="s">
        <v>12</v>
      </c>
      <c r="B20559" s="2" t="s">
        <v>9</v>
      </c>
      <c r="C20559" s="4">
        <v>82500</v>
      </c>
      <c r="D20559" s="5"/>
    </row>
    <row r="20560" spans="1:4" x14ac:dyDescent="0.25">
      <c r="A20560" s="2" t="s">
        <v>14</v>
      </c>
      <c r="B20560" s="2" t="s">
        <v>9</v>
      </c>
      <c r="C20560" s="5"/>
      <c r="D20560" s="6">
        <v>33</v>
      </c>
    </row>
    <row r="20561" spans="1:4" x14ac:dyDescent="0.25">
      <c r="A20561" s="2" t="s">
        <v>16</v>
      </c>
      <c r="B20561" s="2" t="s">
        <v>22</v>
      </c>
      <c r="C20561" s="4">
        <v>57600</v>
      </c>
      <c r="D20561" s="5"/>
    </row>
    <row r="20562" spans="1:4" x14ac:dyDescent="0.25">
      <c r="A20562" s="2" t="s">
        <v>12</v>
      </c>
      <c r="B20562" s="2" t="s">
        <v>9</v>
      </c>
      <c r="C20562" s="5"/>
      <c r="D20562" s="6">
        <v>33.11</v>
      </c>
    </row>
    <row r="20563" spans="1:4" x14ac:dyDescent="0.25">
      <c r="A20563" s="2" t="s">
        <v>12</v>
      </c>
      <c r="B20563" s="2" t="s">
        <v>7</v>
      </c>
      <c r="C20563" s="4">
        <v>106000</v>
      </c>
      <c r="D20563" s="5"/>
    </row>
    <row r="20564" spans="1:4" x14ac:dyDescent="0.25">
      <c r="A20564" s="2" t="s">
        <v>14</v>
      </c>
      <c r="B20564" s="2" t="s">
        <v>9</v>
      </c>
      <c r="C20564" s="4">
        <v>115000</v>
      </c>
      <c r="D20564" s="5"/>
    </row>
    <row r="20565" spans="1:4" x14ac:dyDescent="0.25">
      <c r="A20565" s="2" t="s">
        <v>12</v>
      </c>
      <c r="B20565" s="2" t="s">
        <v>7</v>
      </c>
      <c r="C20565" s="5"/>
      <c r="D20565" s="6">
        <v>57.5</v>
      </c>
    </row>
    <row r="20566" spans="1:4" x14ac:dyDescent="0.25">
      <c r="A20566" s="2" t="s">
        <v>12</v>
      </c>
      <c r="B20566" s="2" t="s">
        <v>9</v>
      </c>
      <c r="C20566" s="5"/>
      <c r="D20566" s="6">
        <v>43.71</v>
      </c>
    </row>
    <row r="20567" spans="1:4" x14ac:dyDescent="0.25">
      <c r="A20567" s="2" t="s">
        <v>14</v>
      </c>
      <c r="B20567" s="2" t="s">
        <v>9</v>
      </c>
      <c r="C20567" s="4">
        <v>48062</v>
      </c>
      <c r="D20567" s="5"/>
    </row>
    <row r="20568" spans="1:4" x14ac:dyDescent="0.25">
      <c r="A20568" s="2" t="s">
        <v>8</v>
      </c>
      <c r="B20568" s="2" t="s">
        <v>9</v>
      </c>
      <c r="C20568" s="4">
        <v>127500</v>
      </c>
      <c r="D20568" s="5"/>
    </row>
    <row r="20569" spans="1:4" x14ac:dyDescent="0.25">
      <c r="A20569" s="2" t="s">
        <v>14</v>
      </c>
      <c r="B20569" s="2" t="s">
        <v>9</v>
      </c>
      <c r="C20569" s="4">
        <v>87500</v>
      </c>
      <c r="D20569" s="5"/>
    </row>
    <row r="20570" spans="1:4" x14ac:dyDescent="0.25">
      <c r="A20570" s="2" t="s">
        <v>24</v>
      </c>
      <c r="B20570" s="2" t="s">
        <v>9</v>
      </c>
      <c r="C20570" s="4">
        <v>80000</v>
      </c>
      <c r="D20570" s="5"/>
    </row>
    <row r="20571" spans="1:4" x14ac:dyDescent="0.25">
      <c r="A20571" s="2" t="s">
        <v>12</v>
      </c>
      <c r="B20571" s="2" t="s">
        <v>7</v>
      </c>
      <c r="C20571" s="4">
        <v>199000</v>
      </c>
      <c r="D20571" s="5"/>
    </row>
    <row r="20572" spans="1:4" x14ac:dyDescent="0.25">
      <c r="A20572" s="2" t="s">
        <v>12</v>
      </c>
      <c r="B20572" s="2" t="s">
        <v>9</v>
      </c>
      <c r="C20572" s="5"/>
      <c r="D20572" s="6">
        <v>72.5</v>
      </c>
    </row>
    <row r="20573" spans="1:4" x14ac:dyDescent="0.25">
      <c r="A20573" s="2" t="s">
        <v>14</v>
      </c>
      <c r="B20573" s="2" t="s">
        <v>9</v>
      </c>
      <c r="C20573" s="5"/>
      <c r="D20573" s="6">
        <v>28.75</v>
      </c>
    </row>
    <row r="20574" spans="1:4" x14ac:dyDescent="0.25">
      <c r="A20574" s="2" t="s">
        <v>14</v>
      </c>
      <c r="B20574" s="2" t="s">
        <v>9</v>
      </c>
      <c r="C20574" s="4">
        <v>99762</v>
      </c>
      <c r="D20574" s="5"/>
    </row>
    <row r="20575" spans="1:4" x14ac:dyDescent="0.25">
      <c r="A20575" s="2" t="s">
        <v>14</v>
      </c>
      <c r="B20575" s="2" t="s">
        <v>9</v>
      </c>
      <c r="C20575" s="5"/>
      <c r="D20575" s="6">
        <v>25</v>
      </c>
    </row>
    <row r="20576" spans="1:4" x14ac:dyDescent="0.25">
      <c r="A20576" s="2" t="s">
        <v>12</v>
      </c>
      <c r="B20576" s="2" t="s">
        <v>9</v>
      </c>
      <c r="C20576" s="4">
        <v>155500</v>
      </c>
      <c r="D20576" s="5"/>
    </row>
    <row r="20577" spans="1:4" x14ac:dyDescent="0.25">
      <c r="A20577" s="2" t="s">
        <v>14</v>
      </c>
      <c r="B20577" s="2" t="s">
        <v>91</v>
      </c>
      <c r="C20577" s="4">
        <v>35000</v>
      </c>
      <c r="D20577" s="5"/>
    </row>
    <row r="20578" spans="1:4" x14ac:dyDescent="0.25">
      <c r="A20578" s="2" t="s">
        <v>12</v>
      </c>
      <c r="B20578" s="2" t="s">
        <v>9</v>
      </c>
      <c r="C20578" s="4">
        <v>185000</v>
      </c>
      <c r="D20578" s="5"/>
    </row>
    <row r="20579" spans="1:4" x14ac:dyDescent="0.25">
      <c r="A20579" s="2" t="s">
        <v>12</v>
      </c>
      <c r="B20579" s="2" t="s">
        <v>9</v>
      </c>
      <c r="C20579" s="4">
        <v>165000</v>
      </c>
      <c r="D20579" s="5"/>
    </row>
    <row r="20580" spans="1:4" x14ac:dyDescent="0.25">
      <c r="A20580" s="2" t="s">
        <v>12</v>
      </c>
      <c r="B20580" s="2" t="s">
        <v>7</v>
      </c>
      <c r="C20580" s="4">
        <v>90132</v>
      </c>
      <c r="D20580" s="5"/>
    </row>
    <row r="20581" spans="1:4" x14ac:dyDescent="0.25">
      <c r="A20581" s="2" t="s">
        <v>14</v>
      </c>
      <c r="B20581" s="2" t="s">
        <v>9</v>
      </c>
      <c r="C20581" s="5"/>
      <c r="D20581" s="6">
        <v>45</v>
      </c>
    </row>
    <row r="20582" spans="1:4" x14ac:dyDescent="0.25">
      <c r="A20582" s="2" t="s">
        <v>14</v>
      </c>
      <c r="B20582" s="2" t="s">
        <v>52</v>
      </c>
      <c r="C20582" s="4">
        <v>111175</v>
      </c>
      <c r="D20582" s="5"/>
    </row>
    <row r="20583" spans="1:4" x14ac:dyDescent="0.25">
      <c r="A20583" s="2" t="s">
        <v>12</v>
      </c>
      <c r="B20583" s="2" t="s">
        <v>7</v>
      </c>
      <c r="C20583" s="5"/>
      <c r="D20583" s="6">
        <v>92.5</v>
      </c>
    </row>
    <row r="20584" spans="1:4" x14ac:dyDescent="0.25">
      <c r="A20584" s="2" t="s">
        <v>12</v>
      </c>
      <c r="B20584" s="2" t="s">
        <v>9</v>
      </c>
      <c r="C20584" s="5"/>
      <c r="D20584" s="6">
        <v>44</v>
      </c>
    </row>
    <row r="20585" spans="1:4" x14ac:dyDescent="0.25">
      <c r="A20585" s="2" t="s">
        <v>6</v>
      </c>
      <c r="B20585" s="2" t="s">
        <v>9</v>
      </c>
      <c r="C20585" s="4">
        <v>131600</v>
      </c>
      <c r="D20585" s="5"/>
    </row>
    <row r="20586" spans="1:4" x14ac:dyDescent="0.25">
      <c r="A20586" s="2" t="s">
        <v>14</v>
      </c>
      <c r="B20586" s="2" t="s">
        <v>9</v>
      </c>
      <c r="C20586" s="4">
        <v>62500</v>
      </c>
      <c r="D20586" s="5"/>
    </row>
    <row r="20587" spans="1:4" x14ac:dyDescent="0.25">
      <c r="A20587" s="2" t="s">
        <v>14</v>
      </c>
      <c r="B20587" s="2" t="s">
        <v>35</v>
      </c>
      <c r="C20587" s="4">
        <v>51014</v>
      </c>
      <c r="D20587" s="5"/>
    </row>
    <row r="20588" spans="1:4" x14ac:dyDescent="0.25">
      <c r="A20588" s="2" t="s">
        <v>6</v>
      </c>
      <c r="B20588" s="2" t="s">
        <v>9</v>
      </c>
      <c r="C20588" s="5"/>
      <c r="D20588" s="6">
        <v>80</v>
      </c>
    </row>
    <row r="20589" spans="1:4" x14ac:dyDescent="0.25">
      <c r="A20589" s="2" t="s">
        <v>14</v>
      </c>
      <c r="B20589" s="2" t="s">
        <v>9</v>
      </c>
      <c r="C20589" s="5"/>
      <c r="D20589" s="6">
        <v>18.8</v>
      </c>
    </row>
    <row r="20590" spans="1:4" x14ac:dyDescent="0.25">
      <c r="A20590" s="2" t="s">
        <v>14</v>
      </c>
      <c r="B20590" s="2" t="s">
        <v>9</v>
      </c>
      <c r="C20590" s="4">
        <v>50000</v>
      </c>
      <c r="D20590" s="5"/>
    </row>
    <row r="20591" spans="1:4" x14ac:dyDescent="0.25">
      <c r="A20591" s="2" t="s">
        <v>14</v>
      </c>
      <c r="B20591" s="2" t="s">
        <v>58</v>
      </c>
      <c r="C20591" s="4">
        <v>89100</v>
      </c>
      <c r="D20591" s="5"/>
    </row>
    <row r="20592" spans="1:4" x14ac:dyDescent="0.25">
      <c r="A20592" s="2" t="s">
        <v>14</v>
      </c>
      <c r="B20592" s="2" t="s">
        <v>9</v>
      </c>
      <c r="C20592" s="4">
        <v>115000</v>
      </c>
      <c r="D20592" s="5"/>
    </row>
    <row r="20593" spans="1:4" x14ac:dyDescent="0.25">
      <c r="A20593" s="2" t="s">
        <v>14</v>
      </c>
      <c r="B20593" s="2" t="s">
        <v>53</v>
      </c>
      <c r="C20593" s="5"/>
      <c r="D20593" s="6">
        <v>15</v>
      </c>
    </row>
    <row r="20594" spans="1:4" x14ac:dyDescent="0.25">
      <c r="A20594" s="2" t="s">
        <v>11</v>
      </c>
      <c r="B20594" s="2" t="s">
        <v>99</v>
      </c>
      <c r="C20594" s="4">
        <v>45360</v>
      </c>
      <c r="D20594" s="5"/>
    </row>
    <row r="20595" spans="1:4" x14ac:dyDescent="0.25">
      <c r="A20595" s="2" t="s">
        <v>14</v>
      </c>
      <c r="B20595" s="2" t="s">
        <v>9</v>
      </c>
      <c r="C20595" s="4">
        <v>62500</v>
      </c>
      <c r="D20595" s="5"/>
    </row>
    <row r="20596" spans="1:4" x14ac:dyDescent="0.25">
      <c r="A20596" s="2" t="s">
        <v>14</v>
      </c>
      <c r="B20596" s="2" t="s">
        <v>9</v>
      </c>
      <c r="C20596" s="4">
        <v>107500</v>
      </c>
      <c r="D20596" s="5"/>
    </row>
    <row r="20597" spans="1:4" x14ac:dyDescent="0.25">
      <c r="A20597" s="2" t="s">
        <v>16</v>
      </c>
      <c r="B20597" s="2" t="s">
        <v>9</v>
      </c>
      <c r="C20597" s="4">
        <v>112015</v>
      </c>
      <c r="D20597" s="5"/>
    </row>
    <row r="20598" spans="1:4" x14ac:dyDescent="0.25">
      <c r="A20598" s="2" t="s">
        <v>14</v>
      </c>
      <c r="B20598" s="2" t="s">
        <v>9</v>
      </c>
      <c r="C20598" s="5"/>
      <c r="D20598" s="6">
        <v>20.07</v>
      </c>
    </row>
    <row r="20599" spans="1:4" x14ac:dyDescent="0.25">
      <c r="A20599" s="2" t="s">
        <v>14</v>
      </c>
      <c r="B20599" s="2" t="s">
        <v>9</v>
      </c>
      <c r="C20599" s="4">
        <v>90000</v>
      </c>
      <c r="D20599" s="5"/>
    </row>
    <row r="20600" spans="1:4" x14ac:dyDescent="0.25">
      <c r="A20600" s="2" t="s">
        <v>14</v>
      </c>
      <c r="B20600" s="2" t="s">
        <v>18</v>
      </c>
      <c r="C20600" s="5"/>
      <c r="D20600" s="6">
        <v>34</v>
      </c>
    </row>
    <row r="20601" spans="1:4" x14ac:dyDescent="0.25">
      <c r="A20601" s="2" t="s">
        <v>14</v>
      </c>
      <c r="B20601" s="2" t="s">
        <v>29</v>
      </c>
      <c r="C20601" s="4">
        <v>105000</v>
      </c>
      <c r="D20601" s="5"/>
    </row>
    <row r="20602" spans="1:4" x14ac:dyDescent="0.25">
      <c r="A20602" s="2" t="s">
        <v>14</v>
      </c>
      <c r="B20602" s="2" t="s">
        <v>15</v>
      </c>
      <c r="C20602" s="5"/>
      <c r="D20602" s="6">
        <v>15</v>
      </c>
    </row>
    <row r="20603" spans="1:4" x14ac:dyDescent="0.25">
      <c r="A20603" s="2" t="s">
        <v>14</v>
      </c>
      <c r="B20603" s="2" t="s">
        <v>9</v>
      </c>
      <c r="C20603" s="5"/>
      <c r="D20603" s="6">
        <v>25</v>
      </c>
    </row>
    <row r="20604" spans="1:4" x14ac:dyDescent="0.25">
      <c r="A20604" s="2" t="s">
        <v>14</v>
      </c>
      <c r="B20604" s="2" t="s">
        <v>9</v>
      </c>
      <c r="C20604" s="4">
        <v>100000</v>
      </c>
      <c r="D20604" s="5"/>
    </row>
    <row r="20605" spans="1:4" x14ac:dyDescent="0.25">
      <c r="A20605" s="2" t="s">
        <v>11</v>
      </c>
      <c r="B20605" s="2" t="s">
        <v>7</v>
      </c>
      <c r="C20605" s="4">
        <v>110000</v>
      </c>
      <c r="D20605" s="5"/>
    </row>
    <row r="20606" spans="1:4" x14ac:dyDescent="0.25">
      <c r="A20606" s="2" t="s">
        <v>12</v>
      </c>
      <c r="B20606" s="2" t="s">
        <v>37</v>
      </c>
      <c r="C20606" s="4">
        <v>64800</v>
      </c>
      <c r="D20606" s="5"/>
    </row>
    <row r="20607" spans="1:4" x14ac:dyDescent="0.25">
      <c r="A20607" s="2" t="s">
        <v>14</v>
      </c>
      <c r="B20607" s="2" t="s">
        <v>9</v>
      </c>
      <c r="C20607" s="5"/>
      <c r="D20607" s="6">
        <v>32.5</v>
      </c>
    </row>
    <row r="20608" spans="1:4" x14ac:dyDescent="0.25">
      <c r="A20608" s="2" t="s">
        <v>14</v>
      </c>
      <c r="B20608" s="2" t="s">
        <v>9</v>
      </c>
      <c r="C20608" s="5"/>
      <c r="D20608" s="6">
        <v>29</v>
      </c>
    </row>
    <row r="20609" spans="1:4" x14ac:dyDescent="0.25">
      <c r="A20609" s="2" t="s">
        <v>8</v>
      </c>
      <c r="B20609" s="2" t="s">
        <v>18</v>
      </c>
      <c r="C20609" s="4">
        <v>90000</v>
      </c>
      <c r="D20609" s="5"/>
    </row>
    <row r="20610" spans="1:4" x14ac:dyDescent="0.25">
      <c r="A20610" s="2" t="s">
        <v>14</v>
      </c>
      <c r="B20610" s="2" t="s">
        <v>9</v>
      </c>
      <c r="C20610" s="4">
        <v>120000</v>
      </c>
      <c r="D20610" s="5"/>
    </row>
    <row r="20611" spans="1:4" x14ac:dyDescent="0.25">
      <c r="A20611" s="2" t="s">
        <v>12</v>
      </c>
      <c r="B20611" s="2" t="s">
        <v>9</v>
      </c>
      <c r="C20611" s="5"/>
      <c r="D20611" s="6">
        <v>25</v>
      </c>
    </row>
    <row r="20612" spans="1:4" x14ac:dyDescent="0.25">
      <c r="A20612" s="2" t="s">
        <v>8</v>
      </c>
      <c r="B20612" s="2" t="s">
        <v>9</v>
      </c>
      <c r="C20612" s="4">
        <v>135000</v>
      </c>
      <c r="D20612" s="5"/>
    </row>
    <row r="20613" spans="1:4" x14ac:dyDescent="0.25">
      <c r="A20613" s="2" t="s">
        <v>12</v>
      </c>
      <c r="B20613" s="2" t="s">
        <v>9</v>
      </c>
      <c r="C20613" s="4">
        <v>114500</v>
      </c>
      <c r="D20613" s="5"/>
    </row>
    <row r="20614" spans="1:4" x14ac:dyDescent="0.25">
      <c r="A20614" s="2" t="s">
        <v>12</v>
      </c>
      <c r="B20614" s="2" t="s">
        <v>9</v>
      </c>
      <c r="C20614" s="4">
        <v>202500</v>
      </c>
      <c r="D20614" s="5"/>
    </row>
    <row r="20615" spans="1:4" x14ac:dyDescent="0.25">
      <c r="A20615" s="2" t="s">
        <v>14</v>
      </c>
      <c r="B20615" s="2" t="s">
        <v>9</v>
      </c>
      <c r="C20615" s="5"/>
      <c r="D20615" s="6">
        <v>31.62</v>
      </c>
    </row>
    <row r="20616" spans="1:4" x14ac:dyDescent="0.25">
      <c r="A20616" s="2" t="s">
        <v>14</v>
      </c>
      <c r="B20616" s="2" t="s">
        <v>9</v>
      </c>
      <c r="C20616" s="5"/>
      <c r="D20616" s="6">
        <v>17</v>
      </c>
    </row>
    <row r="20617" spans="1:4" x14ac:dyDescent="0.25">
      <c r="A20617" s="2" t="s">
        <v>14</v>
      </c>
      <c r="B20617" s="2" t="s">
        <v>9</v>
      </c>
      <c r="C20617" s="4">
        <v>70000</v>
      </c>
      <c r="D20617" s="5"/>
    </row>
    <row r="20618" spans="1:4" x14ac:dyDescent="0.25">
      <c r="A20618" s="2" t="s">
        <v>10</v>
      </c>
      <c r="B20618" s="2" t="s">
        <v>9</v>
      </c>
      <c r="C20618" s="4">
        <v>51962</v>
      </c>
      <c r="D20618" s="5"/>
    </row>
    <row r="20619" spans="1:4" x14ac:dyDescent="0.25">
      <c r="A20619" s="2" t="s">
        <v>14</v>
      </c>
      <c r="B20619" s="2" t="s">
        <v>9</v>
      </c>
      <c r="C20619" s="4">
        <v>70000</v>
      </c>
      <c r="D20619" s="5"/>
    </row>
    <row r="20620" spans="1:4" x14ac:dyDescent="0.25">
      <c r="A20620" s="2" t="s">
        <v>14</v>
      </c>
      <c r="B20620" s="2" t="s">
        <v>9</v>
      </c>
      <c r="C20620" s="5"/>
      <c r="D20620" s="6">
        <v>55</v>
      </c>
    </row>
    <row r="20621" spans="1:4" x14ac:dyDescent="0.25">
      <c r="A20621" s="2" t="s">
        <v>14</v>
      </c>
      <c r="B20621" s="2" t="s">
        <v>9</v>
      </c>
      <c r="C20621" s="4">
        <v>74315</v>
      </c>
      <c r="D20621" s="5"/>
    </row>
    <row r="20622" spans="1:4" x14ac:dyDescent="0.25">
      <c r="A20622" s="2" t="s">
        <v>14</v>
      </c>
      <c r="B20622" s="2" t="s">
        <v>9</v>
      </c>
      <c r="C20622" s="4">
        <v>100000</v>
      </c>
      <c r="D20622" s="5"/>
    </row>
    <row r="20623" spans="1:4" x14ac:dyDescent="0.25">
      <c r="A20623" s="2" t="s">
        <v>14</v>
      </c>
      <c r="B20623" s="2" t="s">
        <v>9</v>
      </c>
      <c r="C20623" s="4">
        <v>180000</v>
      </c>
      <c r="D20623" s="5"/>
    </row>
    <row r="20624" spans="1:4" x14ac:dyDescent="0.25">
      <c r="A20624" s="2" t="s">
        <v>8</v>
      </c>
      <c r="B20624" s="2" t="s">
        <v>23</v>
      </c>
      <c r="C20624" s="4">
        <v>147500</v>
      </c>
      <c r="D20624" s="5"/>
    </row>
    <row r="20625" spans="1:4" x14ac:dyDescent="0.25">
      <c r="A20625" s="2" t="s">
        <v>6</v>
      </c>
      <c r="B20625" s="2" t="s">
        <v>9</v>
      </c>
      <c r="C20625" s="4">
        <v>147788</v>
      </c>
      <c r="D20625" s="5"/>
    </row>
    <row r="20626" spans="1:4" x14ac:dyDescent="0.25">
      <c r="A20626" s="2" t="s">
        <v>12</v>
      </c>
      <c r="B20626" s="2" t="s">
        <v>9</v>
      </c>
      <c r="C20626" s="4">
        <v>90000</v>
      </c>
      <c r="D20626" s="5"/>
    </row>
    <row r="20627" spans="1:4" x14ac:dyDescent="0.25">
      <c r="A20627" s="2" t="s">
        <v>8</v>
      </c>
      <c r="B20627" s="2" t="s">
        <v>9</v>
      </c>
      <c r="C20627" s="4">
        <v>100000</v>
      </c>
      <c r="D20627" s="5"/>
    </row>
    <row r="20628" spans="1:4" x14ac:dyDescent="0.25">
      <c r="A20628" s="2" t="s">
        <v>12</v>
      </c>
      <c r="B20628" s="2" t="s">
        <v>9</v>
      </c>
      <c r="C20628" s="4">
        <v>160000</v>
      </c>
      <c r="D20628" s="5"/>
    </row>
    <row r="20629" spans="1:4" x14ac:dyDescent="0.25">
      <c r="A20629" s="2" t="s">
        <v>12</v>
      </c>
      <c r="B20629" s="2" t="s">
        <v>9</v>
      </c>
      <c r="C20629" s="5"/>
      <c r="D20629" s="6">
        <v>77.5</v>
      </c>
    </row>
    <row r="20630" spans="1:4" x14ac:dyDescent="0.25">
      <c r="A20630" s="2" t="s">
        <v>10</v>
      </c>
      <c r="B20630" s="2" t="s">
        <v>9</v>
      </c>
      <c r="C20630" s="4">
        <v>100000</v>
      </c>
      <c r="D20630" s="5"/>
    </row>
    <row r="20631" spans="1:4" x14ac:dyDescent="0.25">
      <c r="A20631" s="2" t="s">
        <v>13</v>
      </c>
      <c r="B20631" s="2" t="s">
        <v>9</v>
      </c>
      <c r="C20631" s="4">
        <v>140000</v>
      </c>
      <c r="D20631" s="5"/>
    </row>
    <row r="20632" spans="1:4" x14ac:dyDescent="0.25">
      <c r="A20632" s="2" t="s">
        <v>10</v>
      </c>
      <c r="B20632" s="2" t="s">
        <v>9</v>
      </c>
      <c r="C20632" s="4">
        <v>102500</v>
      </c>
      <c r="D20632" s="5"/>
    </row>
    <row r="20633" spans="1:4" x14ac:dyDescent="0.25">
      <c r="A20633" s="2" t="s">
        <v>13</v>
      </c>
      <c r="B20633" s="2" t="s">
        <v>15</v>
      </c>
      <c r="C20633" s="4">
        <v>147500</v>
      </c>
      <c r="D20633" s="5"/>
    </row>
    <row r="20634" spans="1:4" x14ac:dyDescent="0.25">
      <c r="A20634" s="2" t="s">
        <v>14</v>
      </c>
      <c r="B20634" s="2" t="s">
        <v>9</v>
      </c>
      <c r="C20634" s="4">
        <v>125000</v>
      </c>
      <c r="D20634" s="5"/>
    </row>
    <row r="20635" spans="1:4" x14ac:dyDescent="0.25">
      <c r="A20635" s="2" t="s">
        <v>12</v>
      </c>
      <c r="B20635" s="2" t="s">
        <v>9</v>
      </c>
      <c r="C20635" s="4">
        <v>87500</v>
      </c>
      <c r="D20635" s="5"/>
    </row>
    <row r="20636" spans="1:4" x14ac:dyDescent="0.25">
      <c r="A20636" s="2" t="s">
        <v>14</v>
      </c>
      <c r="B20636" s="2" t="s">
        <v>9</v>
      </c>
      <c r="C20636" s="5"/>
      <c r="D20636" s="6">
        <v>72.5</v>
      </c>
    </row>
    <row r="20637" spans="1:4" x14ac:dyDescent="0.25">
      <c r="A20637" s="2" t="s">
        <v>16</v>
      </c>
      <c r="B20637" s="2" t="s">
        <v>26</v>
      </c>
      <c r="C20637" s="4">
        <v>56700</v>
      </c>
      <c r="D20637" s="5"/>
    </row>
    <row r="20638" spans="1:4" x14ac:dyDescent="0.25">
      <c r="A20638" s="2" t="s">
        <v>8</v>
      </c>
      <c r="B20638" s="2" t="s">
        <v>9</v>
      </c>
      <c r="C20638" s="4">
        <v>115000</v>
      </c>
      <c r="D20638" s="5"/>
    </row>
    <row r="20639" spans="1:4" x14ac:dyDescent="0.25">
      <c r="A20639" s="2" t="s">
        <v>12</v>
      </c>
      <c r="B20639" s="2" t="s">
        <v>7</v>
      </c>
      <c r="C20639" s="5"/>
      <c r="D20639" s="6">
        <v>82.5</v>
      </c>
    </row>
    <row r="20640" spans="1:4" x14ac:dyDescent="0.25">
      <c r="A20640" s="2" t="s">
        <v>12</v>
      </c>
      <c r="B20640" s="2" t="s">
        <v>9</v>
      </c>
      <c r="C20640" s="4">
        <v>152500</v>
      </c>
      <c r="D20640" s="5"/>
    </row>
    <row r="20641" spans="1:4" x14ac:dyDescent="0.25">
      <c r="A20641" s="2" t="s">
        <v>12</v>
      </c>
      <c r="B20641" s="2" t="s">
        <v>9</v>
      </c>
      <c r="C20641" s="4">
        <v>100000</v>
      </c>
      <c r="D20641" s="5"/>
    </row>
    <row r="20642" spans="1:4" x14ac:dyDescent="0.25">
      <c r="A20642" s="2" t="s">
        <v>12</v>
      </c>
      <c r="B20642" s="2" t="s">
        <v>9</v>
      </c>
      <c r="C20642" s="4">
        <v>90000</v>
      </c>
      <c r="D20642" s="5"/>
    </row>
    <row r="20643" spans="1:4" x14ac:dyDescent="0.25">
      <c r="A20643" s="2" t="s">
        <v>14</v>
      </c>
      <c r="B20643" s="2" t="s">
        <v>9</v>
      </c>
      <c r="C20643" s="5"/>
      <c r="D20643" s="6">
        <v>27.44</v>
      </c>
    </row>
    <row r="20644" spans="1:4" x14ac:dyDescent="0.25">
      <c r="A20644" s="2" t="s">
        <v>12</v>
      </c>
      <c r="B20644" s="2" t="s">
        <v>9</v>
      </c>
      <c r="C20644" s="4">
        <v>197500</v>
      </c>
      <c r="D20644" s="5"/>
    </row>
    <row r="20645" spans="1:4" x14ac:dyDescent="0.25">
      <c r="A20645" s="2" t="s">
        <v>8</v>
      </c>
      <c r="B20645" s="2" t="s">
        <v>23</v>
      </c>
      <c r="C20645" s="4">
        <v>79200</v>
      </c>
      <c r="D20645" s="5"/>
    </row>
    <row r="20646" spans="1:4" x14ac:dyDescent="0.25">
      <c r="A20646" s="2" t="s">
        <v>8</v>
      </c>
      <c r="B20646" s="2" t="s">
        <v>9</v>
      </c>
      <c r="C20646" s="5"/>
      <c r="D20646" s="6">
        <v>82.5</v>
      </c>
    </row>
    <row r="20647" spans="1:4" x14ac:dyDescent="0.25">
      <c r="A20647" s="2" t="s">
        <v>10</v>
      </c>
      <c r="B20647" s="2" t="s">
        <v>9</v>
      </c>
      <c r="C20647" s="4">
        <v>107515</v>
      </c>
      <c r="D20647" s="5"/>
    </row>
    <row r="20648" spans="1:4" x14ac:dyDescent="0.25">
      <c r="A20648" s="2" t="s">
        <v>14</v>
      </c>
      <c r="B20648" s="2" t="s">
        <v>9</v>
      </c>
      <c r="C20648" s="4">
        <v>62623</v>
      </c>
      <c r="D20648" s="5"/>
    </row>
    <row r="20649" spans="1:4" x14ac:dyDescent="0.25">
      <c r="A20649" s="2" t="s">
        <v>14</v>
      </c>
      <c r="B20649" s="2" t="s">
        <v>9</v>
      </c>
      <c r="C20649" s="5"/>
      <c r="D20649" s="6">
        <v>34.5</v>
      </c>
    </row>
    <row r="20650" spans="1:4" x14ac:dyDescent="0.25">
      <c r="A20650" s="2" t="s">
        <v>11</v>
      </c>
      <c r="B20650" s="2" t="s">
        <v>7</v>
      </c>
      <c r="C20650" s="5"/>
      <c r="D20650" s="6">
        <v>28.5</v>
      </c>
    </row>
    <row r="20651" spans="1:4" x14ac:dyDescent="0.25">
      <c r="A20651" s="2" t="s">
        <v>21</v>
      </c>
      <c r="B20651" s="2" t="s">
        <v>7</v>
      </c>
      <c r="C20651" s="5"/>
      <c r="D20651" s="6">
        <v>33.19</v>
      </c>
    </row>
    <row r="20652" spans="1:4" x14ac:dyDescent="0.25">
      <c r="A20652" s="2" t="s">
        <v>8</v>
      </c>
      <c r="B20652" s="2" t="s">
        <v>20</v>
      </c>
      <c r="C20652" s="4">
        <v>89100</v>
      </c>
      <c r="D20652" s="5"/>
    </row>
    <row r="20653" spans="1:4" x14ac:dyDescent="0.25">
      <c r="A20653" s="2" t="s">
        <v>14</v>
      </c>
      <c r="B20653" s="2" t="s">
        <v>9</v>
      </c>
      <c r="C20653" s="4">
        <v>198000</v>
      </c>
      <c r="D20653" s="5"/>
    </row>
    <row r="20654" spans="1:4" x14ac:dyDescent="0.25">
      <c r="A20654" s="2" t="s">
        <v>10</v>
      </c>
      <c r="B20654" s="2" t="s">
        <v>9</v>
      </c>
      <c r="C20654" s="4">
        <v>111202</v>
      </c>
      <c r="D20654" s="5"/>
    </row>
    <row r="20655" spans="1:4" x14ac:dyDescent="0.25">
      <c r="A20655" s="2" t="s">
        <v>14</v>
      </c>
      <c r="B20655" s="2" t="s">
        <v>9</v>
      </c>
      <c r="C20655" s="4">
        <v>119200</v>
      </c>
      <c r="D20655" s="5"/>
    </row>
    <row r="20656" spans="1:4" x14ac:dyDescent="0.25">
      <c r="A20656" s="2" t="s">
        <v>13</v>
      </c>
      <c r="B20656" s="2" t="s">
        <v>7</v>
      </c>
      <c r="C20656" s="4">
        <v>173500</v>
      </c>
      <c r="D20656" s="5"/>
    </row>
    <row r="20657" spans="1:4" x14ac:dyDescent="0.25">
      <c r="A20657" s="2" t="s">
        <v>14</v>
      </c>
      <c r="B20657" s="2" t="s">
        <v>9</v>
      </c>
      <c r="C20657" s="5"/>
      <c r="D20657" s="6">
        <v>10</v>
      </c>
    </row>
    <row r="20658" spans="1:4" x14ac:dyDescent="0.25">
      <c r="A20658" s="2" t="s">
        <v>14</v>
      </c>
      <c r="B20658" s="2" t="s">
        <v>9</v>
      </c>
      <c r="C20658" s="4">
        <v>85000</v>
      </c>
      <c r="D20658" s="5"/>
    </row>
    <row r="20659" spans="1:4" x14ac:dyDescent="0.25">
      <c r="A20659" s="2" t="s">
        <v>14</v>
      </c>
      <c r="B20659" s="2" t="s">
        <v>9</v>
      </c>
      <c r="C20659" s="4">
        <v>116250</v>
      </c>
      <c r="D20659" s="5"/>
    </row>
    <row r="20660" spans="1:4" x14ac:dyDescent="0.25">
      <c r="A20660" s="2" t="s">
        <v>8</v>
      </c>
      <c r="B20660" s="2" t="s">
        <v>9</v>
      </c>
      <c r="C20660" s="4">
        <v>85000</v>
      </c>
      <c r="D20660" s="5"/>
    </row>
    <row r="20661" spans="1:4" x14ac:dyDescent="0.25">
      <c r="A20661" s="2" t="s">
        <v>14</v>
      </c>
      <c r="B20661" s="2" t="s">
        <v>9</v>
      </c>
      <c r="C20661" s="5"/>
      <c r="D20661" s="6">
        <v>50</v>
      </c>
    </row>
    <row r="20662" spans="1:4" x14ac:dyDescent="0.25">
      <c r="A20662" s="2" t="s">
        <v>8</v>
      </c>
      <c r="B20662" s="2" t="s">
        <v>23</v>
      </c>
      <c r="C20662" s="4">
        <v>147500</v>
      </c>
      <c r="D20662" s="5"/>
    </row>
    <row r="20663" spans="1:4" x14ac:dyDescent="0.25">
      <c r="A20663" s="2" t="s">
        <v>13</v>
      </c>
      <c r="B20663" s="2" t="s">
        <v>55</v>
      </c>
      <c r="C20663" s="4">
        <v>89100</v>
      </c>
      <c r="D20663" s="5"/>
    </row>
    <row r="20664" spans="1:4" x14ac:dyDescent="0.25">
      <c r="A20664" s="2" t="s">
        <v>14</v>
      </c>
      <c r="B20664" s="2" t="s">
        <v>7</v>
      </c>
      <c r="C20664" s="4">
        <v>110000</v>
      </c>
      <c r="D20664" s="5"/>
    </row>
    <row r="20665" spans="1:4" x14ac:dyDescent="0.25">
      <c r="A20665" s="2" t="s">
        <v>16</v>
      </c>
      <c r="B20665" s="2" t="s">
        <v>15</v>
      </c>
      <c r="C20665" s="4">
        <v>196500</v>
      </c>
      <c r="D20665" s="5"/>
    </row>
    <row r="20666" spans="1:4" x14ac:dyDescent="0.25">
      <c r="A20666" s="2" t="s">
        <v>12</v>
      </c>
      <c r="B20666" s="2" t="s">
        <v>9</v>
      </c>
      <c r="C20666" s="4">
        <v>277500</v>
      </c>
      <c r="D20666" s="5"/>
    </row>
    <row r="20667" spans="1:4" x14ac:dyDescent="0.25">
      <c r="A20667" s="2" t="s">
        <v>16</v>
      </c>
      <c r="B20667" s="2" t="s">
        <v>73</v>
      </c>
      <c r="C20667" s="4">
        <v>139216</v>
      </c>
      <c r="D20667" s="5"/>
    </row>
    <row r="20668" spans="1:4" x14ac:dyDescent="0.25">
      <c r="A20668" s="2" t="s">
        <v>6</v>
      </c>
      <c r="B20668" s="2" t="s">
        <v>9</v>
      </c>
      <c r="C20668" s="4">
        <v>213159</v>
      </c>
      <c r="D20668" s="5"/>
    </row>
    <row r="20669" spans="1:4" x14ac:dyDescent="0.25">
      <c r="A20669" s="2" t="s">
        <v>14</v>
      </c>
      <c r="B20669" s="2" t="s">
        <v>9</v>
      </c>
      <c r="C20669" s="4">
        <v>65954</v>
      </c>
      <c r="D20669" s="5"/>
    </row>
    <row r="20670" spans="1:4" x14ac:dyDescent="0.25">
      <c r="A20670" s="2" t="s">
        <v>10</v>
      </c>
      <c r="B20670" s="2" t="s">
        <v>9</v>
      </c>
      <c r="C20670" s="4">
        <v>124497</v>
      </c>
      <c r="D20670" s="5"/>
    </row>
    <row r="20671" spans="1:4" x14ac:dyDescent="0.25">
      <c r="A20671" s="2" t="s">
        <v>12</v>
      </c>
      <c r="B20671" s="2" t="s">
        <v>9</v>
      </c>
      <c r="C20671" s="4">
        <v>90670</v>
      </c>
      <c r="D20671" s="5"/>
    </row>
    <row r="20672" spans="1:4" x14ac:dyDescent="0.25">
      <c r="A20672" s="2" t="s">
        <v>6</v>
      </c>
      <c r="B20672" s="2" t="s">
        <v>17</v>
      </c>
      <c r="C20672" s="4">
        <v>157500</v>
      </c>
      <c r="D20672" s="5"/>
    </row>
    <row r="20673" spans="1:4" x14ac:dyDescent="0.25">
      <c r="A20673" s="2" t="s">
        <v>12</v>
      </c>
      <c r="B20673" s="2" t="s">
        <v>9</v>
      </c>
      <c r="C20673" s="5"/>
      <c r="D20673" s="6">
        <v>50.14</v>
      </c>
    </row>
    <row r="20674" spans="1:4" x14ac:dyDescent="0.25">
      <c r="A20674" s="2" t="s">
        <v>12</v>
      </c>
      <c r="B20674" s="2" t="s">
        <v>18</v>
      </c>
      <c r="C20674" s="4">
        <v>90000</v>
      </c>
      <c r="D20674" s="5"/>
    </row>
    <row r="20675" spans="1:4" x14ac:dyDescent="0.25">
      <c r="A20675" s="2" t="s">
        <v>21</v>
      </c>
      <c r="B20675" s="2" t="s">
        <v>9</v>
      </c>
      <c r="C20675" s="4">
        <v>115000</v>
      </c>
      <c r="D20675" s="5"/>
    </row>
    <row r="20676" spans="1:4" x14ac:dyDescent="0.25">
      <c r="A20676" s="2" t="s">
        <v>12</v>
      </c>
      <c r="B20676" s="2" t="s">
        <v>9</v>
      </c>
      <c r="C20676" s="5"/>
      <c r="D20676" s="6">
        <v>43.07</v>
      </c>
    </row>
    <row r="20677" spans="1:4" x14ac:dyDescent="0.25">
      <c r="A20677" s="2" t="s">
        <v>6</v>
      </c>
      <c r="B20677" s="2" t="s">
        <v>9</v>
      </c>
      <c r="C20677" s="4">
        <v>178000</v>
      </c>
      <c r="D20677" s="5"/>
    </row>
    <row r="20678" spans="1:4" x14ac:dyDescent="0.25">
      <c r="A20678" s="2" t="s">
        <v>14</v>
      </c>
      <c r="B20678" s="2" t="s">
        <v>51</v>
      </c>
      <c r="C20678" s="4">
        <v>165000</v>
      </c>
      <c r="D20678" s="5"/>
    </row>
    <row r="20679" spans="1:4" x14ac:dyDescent="0.25">
      <c r="A20679" s="2" t="s">
        <v>6</v>
      </c>
      <c r="B20679" s="2" t="s">
        <v>7</v>
      </c>
      <c r="C20679" s="4">
        <v>90000</v>
      </c>
      <c r="D20679" s="5"/>
    </row>
    <row r="20680" spans="1:4" x14ac:dyDescent="0.25">
      <c r="A20680" s="2" t="s">
        <v>12</v>
      </c>
      <c r="B20680" s="2" t="s">
        <v>23</v>
      </c>
      <c r="C20680" s="4">
        <v>157500</v>
      </c>
      <c r="D20680" s="5"/>
    </row>
    <row r="20681" spans="1:4" x14ac:dyDescent="0.25">
      <c r="A20681" s="2" t="s">
        <v>8</v>
      </c>
      <c r="B20681" s="2" t="s">
        <v>9</v>
      </c>
      <c r="C20681" s="4">
        <v>155000</v>
      </c>
      <c r="D20681" s="5"/>
    </row>
    <row r="20682" spans="1:4" x14ac:dyDescent="0.25">
      <c r="A20682" s="2" t="s">
        <v>21</v>
      </c>
      <c r="B20682" s="2" t="s">
        <v>9</v>
      </c>
      <c r="C20682" s="5"/>
      <c r="D20682" s="6">
        <v>89.5</v>
      </c>
    </row>
    <row r="20683" spans="1:4" x14ac:dyDescent="0.25">
      <c r="A20683" s="2" t="s">
        <v>12</v>
      </c>
      <c r="B20683" s="2" t="s">
        <v>9</v>
      </c>
      <c r="C20683" s="5"/>
      <c r="D20683" s="6">
        <v>24</v>
      </c>
    </row>
    <row r="20684" spans="1:4" x14ac:dyDescent="0.25">
      <c r="A20684" s="2" t="s">
        <v>14</v>
      </c>
      <c r="B20684" s="2" t="s">
        <v>22</v>
      </c>
      <c r="C20684" s="4">
        <v>98500</v>
      </c>
      <c r="D20684" s="5"/>
    </row>
    <row r="20685" spans="1:4" x14ac:dyDescent="0.25">
      <c r="A20685" s="2" t="s">
        <v>12</v>
      </c>
      <c r="B20685" s="2" t="s">
        <v>9</v>
      </c>
      <c r="C20685" s="4">
        <v>126000</v>
      </c>
      <c r="D20685" s="5"/>
    </row>
    <row r="20686" spans="1:4" x14ac:dyDescent="0.25">
      <c r="A20686" s="2" t="s">
        <v>12</v>
      </c>
      <c r="B20686" s="2" t="s">
        <v>9</v>
      </c>
      <c r="C20686" s="4">
        <v>240000</v>
      </c>
      <c r="D20686" s="5"/>
    </row>
    <row r="20687" spans="1:4" x14ac:dyDescent="0.25">
      <c r="A20687" s="2" t="s">
        <v>14</v>
      </c>
      <c r="B20687" s="2" t="s">
        <v>9</v>
      </c>
      <c r="C20687" s="4">
        <v>55000</v>
      </c>
      <c r="D20687" s="5"/>
    </row>
    <row r="20688" spans="1:4" x14ac:dyDescent="0.25">
      <c r="A20688" s="2" t="s">
        <v>8</v>
      </c>
      <c r="B20688" s="2" t="s">
        <v>17</v>
      </c>
      <c r="C20688" s="4">
        <v>249000</v>
      </c>
      <c r="D20688" s="5"/>
    </row>
    <row r="20689" spans="1:4" x14ac:dyDescent="0.25">
      <c r="A20689" s="2" t="s">
        <v>12</v>
      </c>
      <c r="B20689" s="2" t="s">
        <v>9</v>
      </c>
      <c r="C20689" s="4">
        <v>130000</v>
      </c>
      <c r="D20689" s="5"/>
    </row>
    <row r="20690" spans="1:4" x14ac:dyDescent="0.25">
      <c r="A20690" s="2" t="s">
        <v>8</v>
      </c>
      <c r="B20690" s="2" t="s">
        <v>60</v>
      </c>
      <c r="C20690" s="4">
        <v>147500</v>
      </c>
      <c r="D20690" s="5"/>
    </row>
    <row r="20691" spans="1:4" x14ac:dyDescent="0.25">
      <c r="A20691" s="2" t="s">
        <v>12</v>
      </c>
      <c r="B20691" s="2" t="s">
        <v>9</v>
      </c>
      <c r="C20691" s="4">
        <v>150000</v>
      </c>
      <c r="D20691" s="5"/>
    </row>
    <row r="20692" spans="1:4" x14ac:dyDescent="0.25">
      <c r="A20692" s="2" t="s">
        <v>14</v>
      </c>
      <c r="B20692" s="2" t="s">
        <v>9</v>
      </c>
      <c r="C20692" s="5"/>
      <c r="D20692" s="6">
        <v>22.69</v>
      </c>
    </row>
    <row r="20693" spans="1:4" x14ac:dyDescent="0.25">
      <c r="A20693" s="2" t="s">
        <v>14</v>
      </c>
      <c r="B20693" s="2" t="s">
        <v>9</v>
      </c>
      <c r="C20693" s="4">
        <v>90000</v>
      </c>
      <c r="D20693" s="5"/>
    </row>
    <row r="20694" spans="1:4" x14ac:dyDescent="0.25">
      <c r="A20694" s="2" t="s">
        <v>13</v>
      </c>
      <c r="B20694" s="2" t="s">
        <v>9</v>
      </c>
      <c r="C20694" s="4">
        <v>150000</v>
      </c>
      <c r="D20694" s="5"/>
    </row>
    <row r="20695" spans="1:4" x14ac:dyDescent="0.25">
      <c r="A20695" s="2" t="s">
        <v>12</v>
      </c>
      <c r="B20695" s="2" t="s">
        <v>9</v>
      </c>
      <c r="C20695" s="5"/>
      <c r="D20695" s="6">
        <v>82</v>
      </c>
    </row>
    <row r="20696" spans="1:4" x14ac:dyDescent="0.25">
      <c r="A20696" s="2" t="s">
        <v>11</v>
      </c>
      <c r="B20696" s="2" t="s">
        <v>72</v>
      </c>
      <c r="C20696" s="4">
        <v>79200</v>
      </c>
      <c r="D20696" s="5"/>
    </row>
    <row r="20697" spans="1:4" x14ac:dyDescent="0.25">
      <c r="A20697" s="2" t="s">
        <v>8</v>
      </c>
      <c r="B20697" s="2" t="s">
        <v>48</v>
      </c>
      <c r="C20697" s="4">
        <v>147500</v>
      </c>
      <c r="D20697" s="5"/>
    </row>
    <row r="20698" spans="1:4" x14ac:dyDescent="0.25">
      <c r="A20698" s="2" t="s">
        <v>13</v>
      </c>
      <c r="B20698" s="2" t="s">
        <v>9</v>
      </c>
      <c r="C20698" s="4">
        <v>175000</v>
      </c>
      <c r="D20698" s="5"/>
    </row>
    <row r="20699" spans="1:4" x14ac:dyDescent="0.25">
      <c r="A20699" s="2" t="s">
        <v>14</v>
      </c>
      <c r="B20699" s="2" t="s">
        <v>20</v>
      </c>
      <c r="C20699" s="4">
        <v>51014</v>
      </c>
      <c r="D20699" s="5"/>
    </row>
    <row r="20700" spans="1:4" x14ac:dyDescent="0.25">
      <c r="A20700" s="2" t="s">
        <v>6</v>
      </c>
      <c r="B20700" s="2" t="s">
        <v>9</v>
      </c>
      <c r="C20700" s="4">
        <v>183000</v>
      </c>
      <c r="D20700" s="5"/>
    </row>
    <row r="20701" spans="1:4" x14ac:dyDescent="0.25">
      <c r="A20701" s="2" t="s">
        <v>8</v>
      </c>
      <c r="B20701" s="2" t="s">
        <v>9</v>
      </c>
      <c r="C20701" s="5"/>
      <c r="D20701" s="6">
        <v>65</v>
      </c>
    </row>
    <row r="20702" spans="1:4" x14ac:dyDescent="0.25">
      <c r="A20702" s="2" t="s">
        <v>12</v>
      </c>
      <c r="B20702" s="2" t="s">
        <v>9</v>
      </c>
      <c r="C20702" s="4">
        <v>100000</v>
      </c>
      <c r="D20702" s="5"/>
    </row>
    <row r="20703" spans="1:4" x14ac:dyDescent="0.25">
      <c r="A20703" s="2" t="s">
        <v>14</v>
      </c>
      <c r="B20703" s="2" t="s">
        <v>9</v>
      </c>
      <c r="C20703" s="4">
        <v>200000</v>
      </c>
      <c r="D20703" s="5"/>
    </row>
    <row r="20704" spans="1:4" x14ac:dyDescent="0.25">
      <c r="A20704" s="2" t="s">
        <v>14</v>
      </c>
      <c r="B20704" s="2" t="s">
        <v>44</v>
      </c>
      <c r="C20704" s="4">
        <v>100500</v>
      </c>
      <c r="D20704" s="5"/>
    </row>
    <row r="20705" spans="1:4" x14ac:dyDescent="0.25">
      <c r="A20705" s="2" t="s">
        <v>8</v>
      </c>
      <c r="B20705" s="2" t="s">
        <v>9</v>
      </c>
      <c r="C20705" s="4">
        <v>127500</v>
      </c>
      <c r="D20705" s="5"/>
    </row>
    <row r="20706" spans="1:4" x14ac:dyDescent="0.25">
      <c r="A20706" s="2" t="s">
        <v>10</v>
      </c>
      <c r="B20706" s="2" t="s">
        <v>9</v>
      </c>
      <c r="C20706" s="4">
        <v>90000</v>
      </c>
      <c r="D20706" s="5"/>
    </row>
    <row r="20707" spans="1:4" x14ac:dyDescent="0.25">
      <c r="A20707" s="2" t="s">
        <v>8</v>
      </c>
      <c r="B20707" s="2" t="s">
        <v>9</v>
      </c>
      <c r="C20707" s="4">
        <v>147500</v>
      </c>
      <c r="D20707" s="5"/>
    </row>
    <row r="20708" spans="1:4" x14ac:dyDescent="0.25">
      <c r="A20708" s="2" t="s">
        <v>8</v>
      </c>
      <c r="B20708" s="2" t="s">
        <v>46</v>
      </c>
      <c r="C20708" s="4">
        <v>134241</v>
      </c>
      <c r="D20708" s="5"/>
    </row>
    <row r="20709" spans="1:4" x14ac:dyDescent="0.25">
      <c r="A20709" s="2" t="s">
        <v>14</v>
      </c>
      <c r="B20709" s="2" t="s">
        <v>9</v>
      </c>
      <c r="C20709" s="5"/>
      <c r="D20709" s="6">
        <v>30</v>
      </c>
    </row>
    <row r="20710" spans="1:4" x14ac:dyDescent="0.25">
      <c r="A20710" s="2" t="s">
        <v>8</v>
      </c>
      <c r="B20710" s="2" t="s">
        <v>9</v>
      </c>
      <c r="C20710" s="4">
        <v>150000</v>
      </c>
      <c r="D20710" s="5"/>
    </row>
    <row r="20711" spans="1:4" x14ac:dyDescent="0.25">
      <c r="A20711" s="2" t="s">
        <v>10</v>
      </c>
      <c r="B20711" s="2" t="s">
        <v>77</v>
      </c>
      <c r="C20711" s="4">
        <v>64800</v>
      </c>
      <c r="D20711" s="5"/>
    </row>
    <row r="20712" spans="1:4" x14ac:dyDescent="0.25">
      <c r="A20712" s="2" t="s">
        <v>10</v>
      </c>
      <c r="B20712" s="2" t="s">
        <v>9</v>
      </c>
      <c r="C20712" s="4">
        <v>90000</v>
      </c>
      <c r="D20712" s="5"/>
    </row>
    <row r="20713" spans="1:4" x14ac:dyDescent="0.25">
      <c r="A20713" s="2" t="s">
        <v>12</v>
      </c>
      <c r="B20713" s="2" t="s">
        <v>63</v>
      </c>
      <c r="C20713" s="4">
        <v>88128</v>
      </c>
      <c r="D20713" s="5"/>
    </row>
    <row r="20714" spans="1:4" x14ac:dyDescent="0.25">
      <c r="A20714" s="2" t="s">
        <v>6</v>
      </c>
      <c r="B20714" s="2" t="s">
        <v>9</v>
      </c>
      <c r="C20714" s="4">
        <v>125000</v>
      </c>
      <c r="D20714" s="5"/>
    </row>
    <row r="20715" spans="1:4" x14ac:dyDescent="0.25">
      <c r="A20715" s="2" t="s">
        <v>14</v>
      </c>
      <c r="B20715" s="2" t="s">
        <v>9</v>
      </c>
      <c r="C20715" s="4">
        <v>70000</v>
      </c>
      <c r="D20715" s="5"/>
    </row>
    <row r="20716" spans="1:4" x14ac:dyDescent="0.25">
      <c r="A20716" s="2" t="s">
        <v>21</v>
      </c>
      <c r="B20716" s="2" t="s">
        <v>9</v>
      </c>
      <c r="C20716" s="4">
        <v>162500</v>
      </c>
      <c r="D20716" s="5"/>
    </row>
    <row r="20717" spans="1:4" x14ac:dyDescent="0.25">
      <c r="A20717" s="2" t="s">
        <v>8</v>
      </c>
      <c r="B20717" s="2" t="s">
        <v>7</v>
      </c>
      <c r="C20717" s="5"/>
      <c r="D20717" s="6">
        <v>38.29</v>
      </c>
    </row>
    <row r="20718" spans="1:4" x14ac:dyDescent="0.25">
      <c r="A20718" s="2" t="s">
        <v>14</v>
      </c>
      <c r="B20718" s="2" t="s">
        <v>9</v>
      </c>
      <c r="C20718" s="5"/>
      <c r="D20718" s="6">
        <v>65</v>
      </c>
    </row>
    <row r="20719" spans="1:4" x14ac:dyDescent="0.25">
      <c r="A20719" s="2" t="s">
        <v>8</v>
      </c>
      <c r="B20719" s="2" t="s">
        <v>18</v>
      </c>
      <c r="C20719" s="4">
        <v>90000</v>
      </c>
      <c r="D20719" s="5"/>
    </row>
    <row r="20720" spans="1:4" x14ac:dyDescent="0.25">
      <c r="A20720" s="2" t="s">
        <v>13</v>
      </c>
      <c r="B20720" s="2" t="s">
        <v>9</v>
      </c>
      <c r="C20720" s="5"/>
      <c r="D20720" s="6">
        <v>70</v>
      </c>
    </row>
    <row r="20721" spans="1:4" x14ac:dyDescent="0.25">
      <c r="A20721" s="2" t="s">
        <v>12</v>
      </c>
      <c r="B20721" s="2" t="s">
        <v>9</v>
      </c>
      <c r="C20721" s="4">
        <v>90000</v>
      </c>
      <c r="D20721" s="5"/>
    </row>
    <row r="20722" spans="1:4" x14ac:dyDescent="0.25">
      <c r="A20722" s="2" t="s">
        <v>21</v>
      </c>
      <c r="B20722" s="2" t="s">
        <v>46</v>
      </c>
      <c r="C20722" s="4">
        <v>63000</v>
      </c>
      <c r="D20722" s="5"/>
    </row>
    <row r="20723" spans="1:4" x14ac:dyDescent="0.25">
      <c r="A20723" s="2" t="s">
        <v>14</v>
      </c>
      <c r="B20723" s="2" t="s">
        <v>9</v>
      </c>
      <c r="C20723" s="4">
        <v>111175</v>
      </c>
      <c r="D20723" s="5"/>
    </row>
    <row r="20724" spans="1:4" x14ac:dyDescent="0.25">
      <c r="A20724" s="2" t="s">
        <v>11</v>
      </c>
      <c r="B20724" s="2" t="s">
        <v>43</v>
      </c>
      <c r="C20724" s="4">
        <v>80850</v>
      </c>
      <c r="D20724" s="5"/>
    </row>
    <row r="20725" spans="1:4" x14ac:dyDescent="0.25">
      <c r="A20725" s="2" t="s">
        <v>14</v>
      </c>
      <c r="B20725" s="2" t="s">
        <v>9</v>
      </c>
      <c r="C20725" s="4">
        <v>47515</v>
      </c>
      <c r="D20725" s="5"/>
    </row>
    <row r="20726" spans="1:4" x14ac:dyDescent="0.25">
      <c r="A20726" s="2" t="s">
        <v>14</v>
      </c>
      <c r="B20726" s="2" t="s">
        <v>9</v>
      </c>
      <c r="C20726" s="4">
        <v>111528</v>
      </c>
      <c r="D20726" s="5"/>
    </row>
    <row r="20727" spans="1:4" x14ac:dyDescent="0.25">
      <c r="A20727" s="2" t="s">
        <v>8</v>
      </c>
      <c r="B20727" s="2" t="s">
        <v>7</v>
      </c>
      <c r="C20727" s="5"/>
      <c r="D20727" s="6">
        <v>65</v>
      </c>
    </row>
    <row r="20728" spans="1:4" x14ac:dyDescent="0.25">
      <c r="A20728" s="2" t="s">
        <v>14</v>
      </c>
      <c r="B20728" s="2" t="s">
        <v>9</v>
      </c>
      <c r="C20728" s="4">
        <v>80000</v>
      </c>
      <c r="D20728" s="5"/>
    </row>
    <row r="20729" spans="1:4" x14ac:dyDescent="0.25">
      <c r="A20729" s="2" t="s">
        <v>14</v>
      </c>
      <c r="B20729" s="2" t="s">
        <v>9</v>
      </c>
      <c r="C20729" s="4">
        <v>74050</v>
      </c>
      <c r="D20729" s="5"/>
    </row>
    <row r="20730" spans="1:4" x14ac:dyDescent="0.25">
      <c r="A20730" s="2" t="s">
        <v>8</v>
      </c>
      <c r="B20730" s="2" t="s">
        <v>9</v>
      </c>
      <c r="C20730" s="4">
        <v>122500</v>
      </c>
      <c r="D20730" s="5"/>
    </row>
    <row r="20731" spans="1:4" x14ac:dyDescent="0.25">
      <c r="A20731" s="2" t="s">
        <v>14</v>
      </c>
      <c r="B20731" s="2" t="s">
        <v>9</v>
      </c>
      <c r="C20731" s="4">
        <v>149509</v>
      </c>
      <c r="D20731" s="5"/>
    </row>
    <row r="20732" spans="1:4" x14ac:dyDescent="0.25">
      <c r="A20732" s="2" t="s">
        <v>14</v>
      </c>
      <c r="B20732" s="2" t="s">
        <v>9</v>
      </c>
      <c r="C20732" s="5"/>
      <c r="D20732" s="6">
        <v>36.25</v>
      </c>
    </row>
    <row r="20733" spans="1:4" x14ac:dyDescent="0.25">
      <c r="A20733" s="2" t="s">
        <v>14</v>
      </c>
      <c r="B20733" s="2" t="s">
        <v>9</v>
      </c>
      <c r="C20733" s="5"/>
      <c r="D20733" s="6">
        <v>34</v>
      </c>
    </row>
    <row r="20734" spans="1:4" x14ac:dyDescent="0.25">
      <c r="A20734" s="2" t="s">
        <v>12</v>
      </c>
      <c r="B20734" s="2" t="s">
        <v>9</v>
      </c>
      <c r="C20734" s="4">
        <v>150000</v>
      </c>
      <c r="D20734" s="5"/>
    </row>
    <row r="20735" spans="1:4" x14ac:dyDescent="0.25">
      <c r="A20735" s="2" t="s">
        <v>12</v>
      </c>
      <c r="B20735" s="2" t="s">
        <v>9</v>
      </c>
      <c r="C20735" s="4">
        <v>113500</v>
      </c>
      <c r="D20735" s="5"/>
    </row>
    <row r="20736" spans="1:4" x14ac:dyDescent="0.25">
      <c r="A20736" s="2" t="s">
        <v>12</v>
      </c>
      <c r="B20736" s="2" t="s">
        <v>9</v>
      </c>
      <c r="C20736" s="4">
        <v>220000</v>
      </c>
      <c r="D20736" s="5"/>
    </row>
    <row r="20737" spans="1:4" x14ac:dyDescent="0.25">
      <c r="A20737" s="2" t="s">
        <v>12</v>
      </c>
      <c r="B20737" s="2" t="s">
        <v>9</v>
      </c>
      <c r="C20737" s="4">
        <v>69118</v>
      </c>
      <c r="D20737" s="5"/>
    </row>
    <row r="20738" spans="1:4" x14ac:dyDescent="0.25">
      <c r="A20738" s="2" t="s">
        <v>14</v>
      </c>
      <c r="B20738" s="2" t="s">
        <v>9</v>
      </c>
      <c r="C20738" s="5"/>
      <c r="D20738" s="6">
        <v>35.5</v>
      </c>
    </row>
    <row r="20739" spans="1:4" x14ac:dyDescent="0.25">
      <c r="A20739" s="2" t="s">
        <v>6</v>
      </c>
      <c r="B20739" s="2" t="s">
        <v>9</v>
      </c>
      <c r="C20739" s="5"/>
      <c r="D20739" s="6">
        <v>72</v>
      </c>
    </row>
    <row r="20740" spans="1:4" x14ac:dyDescent="0.25">
      <c r="A20740" s="2" t="s">
        <v>13</v>
      </c>
      <c r="B20740" s="2" t="s">
        <v>42</v>
      </c>
      <c r="C20740" s="4">
        <v>147500</v>
      </c>
      <c r="D20740" s="5"/>
    </row>
    <row r="20741" spans="1:4" x14ac:dyDescent="0.25">
      <c r="A20741" s="2" t="s">
        <v>12</v>
      </c>
      <c r="B20741" s="2" t="s">
        <v>35</v>
      </c>
      <c r="C20741" s="4">
        <v>89100</v>
      </c>
      <c r="D20741" s="5"/>
    </row>
    <row r="20742" spans="1:4" x14ac:dyDescent="0.25">
      <c r="A20742" s="2" t="s">
        <v>12</v>
      </c>
      <c r="B20742" s="2" t="s">
        <v>9</v>
      </c>
      <c r="C20742" s="4">
        <v>90900</v>
      </c>
      <c r="D20742" s="5"/>
    </row>
    <row r="20743" spans="1:4" x14ac:dyDescent="0.25">
      <c r="A20743" s="2" t="s">
        <v>6</v>
      </c>
      <c r="B20743" s="2" t="s">
        <v>9</v>
      </c>
      <c r="C20743" s="4">
        <v>75000</v>
      </c>
      <c r="D20743" s="5"/>
    </row>
    <row r="20744" spans="1:4" x14ac:dyDescent="0.25">
      <c r="A20744" s="2" t="s">
        <v>14</v>
      </c>
      <c r="B20744" s="2" t="s">
        <v>9</v>
      </c>
      <c r="C20744" s="5"/>
      <c r="D20744" s="6">
        <v>67.5</v>
      </c>
    </row>
    <row r="20745" spans="1:4" x14ac:dyDescent="0.25">
      <c r="A20745" s="2" t="s">
        <v>13</v>
      </c>
      <c r="B20745" s="2" t="s">
        <v>9</v>
      </c>
      <c r="C20745" s="4">
        <v>115000</v>
      </c>
      <c r="D20745" s="5"/>
    </row>
    <row r="20746" spans="1:4" x14ac:dyDescent="0.25">
      <c r="A20746" s="2" t="s">
        <v>14</v>
      </c>
      <c r="B20746" s="2" t="s">
        <v>9</v>
      </c>
      <c r="C20746" s="4">
        <v>150000</v>
      </c>
      <c r="D20746" s="5"/>
    </row>
    <row r="20747" spans="1:4" x14ac:dyDescent="0.25">
      <c r="A20747" s="2" t="s">
        <v>13</v>
      </c>
      <c r="B20747" s="2" t="s">
        <v>9</v>
      </c>
      <c r="C20747" s="4">
        <v>125785</v>
      </c>
      <c r="D20747" s="5"/>
    </row>
    <row r="20748" spans="1:4" x14ac:dyDescent="0.25">
      <c r="A20748" s="2" t="s">
        <v>14</v>
      </c>
      <c r="B20748" s="2" t="s">
        <v>9</v>
      </c>
      <c r="C20748" s="5"/>
      <c r="D20748" s="6">
        <v>42.5</v>
      </c>
    </row>
    <row r="20749" spans="1:4" x14ac:dyDescent="0.25">
      <c r="A20749" s="2" t="s">
        <v>12</v>
      </c>
      <c r="B20749" s="2" t="s">
        <v>9</v>
      </c>
      <c r="C20749" s="5"/>
      <c r="D20749" s="6">
        <v>43.71</v>
      </c>
    </row>
    <row r="20750" spans="1:4" x14ac:dyDescent="0.25">
      <c r="A20750" s="2" t="s">
        <v>8</v>
      </c>
      <c r="B20750" s="2" t="s">
        <v>36</v>
      </c>
      <c r="C20750" s="4">
        <v>133500</v>
      </c>
      <c r="D20750" s="5"/>
    </row>
    <row r="20751" spans="1:4" x14ac:dyDescent="0.25">
      <c r="A20751" s="2" t="s">
        <v>14</v>
      </c>
      <c r="B20751" s="2" t="s">
        <v>9</v>
      </c>
      <c r="C20751" s="4">
        <v>139860</v>
      </c>
      <c r="D20751" s="5"/>
    </row>
    <row r="20752" spans="1:4" x14ac:dyDescent="0.25">
      <c r="A20752" s="2" t="s">
        <v>13</v>
      </c>
      <c r="B20752" s="2" t="s">
        <v>9</v>
      </c>
      <c r="C20752" s="4">
        <v>170000</v>
      </c>
      <c r="D20752" s="5"/>
    </row>
    <row r="20753" spans="1:4" x14ac:dyDescent="0.25">
      <c r="A20753" s="2" t="s">
        <v>11</v>
      </c>
      <c r="B20753" s="2" t="s">
        <v>15</v>
      </c>
      <c r="C20753" s="4">
        <v>69000</v>
      </c>
      <c r="D20753" s="5"/>
    </row>
    <row r="20754" spans="1:4" x14ac:dyDescent="0.25">
      <c r="A20754" s="2" t="s">
        <v>14</v>
      </c>
      <c r="B20754" s="2" t="s">
        <v>9</v>
      </c>
      <c r="C20754" s="5"/>
      <c r="D20754" s="6">
        <v>21.43</v>
      </c>
    </row>
    <row r="20755" spans="1:4" x14ac:dyDescent="0.25">
      <c r="A20755" s="2" t="s">
        <v>11</v>
      </c>
      <c r="B20755" s="2" t="s">
        <v>80</v>
      </c>
      <c r="C20755" s="4">
        <v>79200</v>
      </c>
      <c r="D20755" s="5"/>
    </row>
    <row r="20756" spans="1:4" x14ac:dyDescent="0.25">
      <c r="A20756" s="2" t="s">
        <v>11</v>
      </c>
      <c r="B20756" s="2" t="s">
        <v>23</v>
      </c>
      <c r="C20756" s="4">
        <v>128682</v>
      </c>
      <c r="D20756" s="5"/>
    </row>
    <row r="20757" spans="1:4" x14ac:dyDescent="0.25">
      <c r="A20757" s="2" t="s">
        <v>12</v>
      </c>
      <c r="B20757" s="2" t="s">
        <v>18</v>
      </c>
      <c r="C20757" s="4">
        <v>172000</v>
      </c>
      <c r="D20757" s="5"/>
    </row>
    <row r="20758" spans="1:4" x14ac:dyDescent="0.25">
      <c r="A20758" s="2" t="s">
        <v>12</v>
      </c>
      <c r="B20758" s="2" t="s">
        <v>9</v>
      </c>
      <c r="C20758" s="4">
        <v>198500</v>
      </c>
      <c r="D20758" s="5"/>
    </row>
    <row r="20759" spans="1:4" x14ac:dyDescent="0.25">
      <c r="A20759" s="2" t="s">
        <v>14</v>
      </c>
      <c r="B20759" s="2" t="s">
        <v>9</v>
      </c>
      <c r="C20759" s="4">
        <v>110000</v>
      </c>
      <c r="D20759" s="5"/>
    </row>
    <row r="20760" spans="1:4" x14ac:dyDescent="0.25">
      <c r="A20760" s="2" t="s">
        <v>12</v>
      </c>
      <c r="B20760" s="2" t="s">
        <v>37</v>
      </c>
      <c r="C20760" s="4">
        <v>69963</v>
      </c>
      <c r="D20760" s="5"/>
    </row>
    <row r="20761" spans="1:4" x14ac:dyDescent="0.25">
      <c r="A20761" s="2" t="s">
        <v>14</v>
      </c>
      <c r="B20761" s="2" t="s">
        <v>9</v>
      </c>
      <c r="C20761" s="4">
        <v>95000</v>
      </c>
      <c r="D20761" s="5"/>
    </row>
    <row r="20762" spans="1:4" x14ac:dyDescent="0.25">
      <c r="A20762" s="2" t="s">
        <v>14</v>
      </c>
      <c r="B20762" s="2" t="s">
        <v>9</v>
      </c>
      <c r="C20762" s="5"/>
      <c r="D20762" s="6">
        <v>24</v>
      </c>
    </row>
    <row r="20763" spans="1:4" x14ac:dyDescent="0.25">
      <c r="A20763" s="2" t="s">
        <v>14</v>
      </c>
      <c r="B20763" s="2" t="s">
        <v>9</v>
      </c>
      <c r="C20763" s="5"/>
      <c r="D20763" s="6">
        <v>30</v>
      </c>
    </row>
    <row r="20764" spans="1:4" x14ac:dyDescent="0.25">
      <c r="A20764" s="2" t="s">
        <v>12</v>
      </c>
      <c r="B20764" s="2" t="s">
        <v>9</v>
      </c>
      <c r="C20764" s="5"/>
      <c r="D20764" s="6">
        <v>23.09</v>
      </c>
    </row>
    <row r="20765" spans="1:4" x14ac:dyDescent="0.25">
      <c r="A20765" s="2" t="s">
        <v>14</v>
      </c>
      <c r="B20765" s="2" t="s">
        <v>7</v>
      </c>
      <c r="C20765" s="4">
        <v>77250</v>
      </c>
      <c r="D20765" s="5"/>
    </row>
    <row r="20766" spans="1:4" x14ac:dyDescent="0.25">
      <c r="A20766" s="2" t="s">
        <v>12</v>
      </c>
      <c r="B20766" s="2" t="s">
        <v>9</v>
      </c>
      <c r="C20766" s="5"/>
      <c r="D20766" s="6">
        <v>48.07</v>
      </c>
    </row>
    <row r="20767" spans="1:4" x14ac:dyDescent="0.25">
      <c r="A20767" s="2" t="s">
        <v>14</v>
      </c>
      <c r="B20767" s="2" t="s">
        <v>9</v>
      </c>
      <c r="C20767" s="5"/>
      <c r="D20767" s="6">
        <v>34.5</v>
      </c>
    </row>
    <row r="20768" spans="1:4" x14ac:dyDescent="0.25">
      <c r="A20768" s="2" t="s">
        <v>14</v>
      </c>
      <c r="B20768" s="2" t="s">
        <v>9</v>
      </c>
      <c r="C20768" s="4">
        <v>87500</v>
      </c>
      <c r="D20768" s="5"/>
    </row>
    <row r="20769" spans="1:4" x14ac:dyDescent="0.25">
      <c r="A20769" s="2" t="s">
        <v>14</v>
      </c>
      <c r="B20769" s="2" t="s">
        <v>9</v>
      </c>
      <c r="C20769" s="4">
        <v>80000</v>
      </c>
      <c r="D20769" s="5"/>
    </row>
    <row r="20770" spans="1:4" x14ac:dyDescent="0.25">
      <c r="A20770" s="2" t="s">
        <v>14</v>
      </c>
      <c r="B20770" s="2" t="s">
        <v>9</v>
      </c>
      <c r="C20770" s="4">
        <v>81312</v>
      </c>
      <c r="D20770" s="5"/>
    </row>
    <row r="20771" spans="1:4" x14ac:dyDescent="0.25">
      <c r="A20771" s="2" t="s">
        <v>21</v>
      </c>
      <c r="B20771" s="2" t="s">
        <v>9</v>
      </c>
      <c r="C20771" s="5"/>
      <c r="D20771" s="6">
        <v>62.5</v>
      </c>
    </row>
    <row r="20772" spans="1:4" x14ac:dyDescent="0.25">
      <c r="A20772" s="2" t="s">
        <v>10</v>
      </c>
      <c r="B20772" s="2" t="s">
        <v>9</v>
      </c>
      <c r="C20772" s="4">
        <v>114998</v>
      </c>
      <c r="D20772" s="5"/>
    </row>
    <row r="20773" spans="1:4" x14ac:dyDescent="0.25">
      <c r="A20773" s="2" t="s">
        <v>14</v>
      </c>
      <c r="B20773" s="2" t="s">
        <v>9</v>
      </c>
      <c r="C20773" s="4">
        <v>103500</v>
      </c>
      <c r="D20773" s="5"/>
    </row>
    <row r="20774" spans="1:4" x14ac:dyDescent="0.25">
      <c r="A20774" s="2" t="s">
        <v>14</v>
      </c>
      <c r="B20774" s="2" t="s">
        <v>9</v>
      </c>
      <c r="C20774" s="4">
        <v>51221</v>
      </c>
      <c r="D20774" s="5"/>
    </row>
    <row r="20775" spans="1:4" x14ac:dyDescent="0.25">
      <c r="A20775" s="2" t="s">
        <v>14</v>
      </c>
      <c r="B20775" s="2" t="s">
        <v>47</v>
      </c>
      <c r="C20775" s="4">
        <v>111175</v>
      </c>
      <c r="D20775" s="5"/>
    </row>
    <row r="20776" spans="1:4" x14ac:dyDescent="0.25">
      <c r="A20776" s="2" t="s">
        <v>21</v>
      </c>
      <c r="B20776" s="2" t="s">
        <v>9</v>
      </c>
      <c r="C20776" s="5"/>
      <c r="D20776" s="6">
        <v>30</v>
      </c>
    </row>
    <row r="20777" spans="1:4" x14ac:dyDescent="0.25">
      <c r="A20777" s="2" t="s">
        <v>8</v>
      </c>
      <c r="B20777" s="2" t="s">
        <v>9</v>
      </c>
      <c r="C20777" s="4">
        <v>157500</v>
      </c>
      <c r="D20777" s="5"/>
    </row>
    <row r="20778" spans="1:4" x14ac:dyDescent="0.25">
      <c r="A20778" s="2" t="s">
        <v>12</v>
      </c>
      <c r="B20778" s="2" t="s">
        <v>9</v>
      </c>
      <c r="C20778" s="4">
        <v>77500</v>
      </c>
      <c r="D20778" s="5"/>
    </row>
    <row r="20779" spans="1:4" x14ac:dyDescent="0.25">
      <c r="A20779" s="2" t="s">
        <v>6</v>
      </c>
      <c r="B20779" s="2" t="s">
        <v>9</v>
      </c>
      <c r="C20779" s="4">
        <v>181023</v>
      </c>
      <c r="D20779" s="5"/>
    </row>
    <row r="20780" spans="1:4" x14ac:dyDescent="0.25">
      <c r="A20780" s="2" t="s">
        <v>12</v>
      </c>
      <c r="B20780" s="2" t="s">
        <v>66</v>
      </c>
      <c r="C20780" s="4">
        <v>157500</v>
      </c>
      <c r="D20780" s="5"/>
    </row>
    <row r="20781" spans="1:4" x14ac:dyDescent="0.25">
      <c r="A20781" s="2" t="s">
        <v>14</v>
      </c>
      <c r="B20781" s="2" t="s">
        <v>9</v>
      </c>
      <c r="C20781" s="4">
        <v>117500</v>
      </c>
      <c r="D20781" s="5"/>
    </row>
    <row r="20782" spans="1:4" x14ac:dyDescent="0.25">
      <c r="A20782" s="2" t="s">
        <v>11</v>
      </c>
      <c r="B20782" s="2" t="s">
        <v>57</v>
      </c>
      <c r="C20782" s="4">
        <v>79200</v>
      </c>
      <c r="D20782" s="5"/>
    </row>
    <row r="20783" spans="1:4" x14ac:dyDescent="0.25">
      <c r="A20783" s="2" t="s">
        <v>14</v>
      </c>
      <c r="B20783" s="2" t="s">
        <v>9</v>
      </c>
      <c r="C20783" s="4">
        <v>67500</v>
      </c>
      <c r="D20783" s="5"/>
    </row>
    <row r="20784" spans="1:4" x14ac:dyDescent="0.25">
      <c r="A20784" s="2" t="s">
        <v>14</v>
      </c>
      <c r="B20784" s="2" t="s">
        <v>9</v>
      </c>
      <c r="C20784" s="5"/>
      <c r="D20784" s="6">
        <v>59</v>
      </c>
    </row>
    <row r="20785" spans="1:4" x14ac:dyDescent="0.25">
      <c r="A20785" s="2" t="s">
        <v>14</v>
      </c>
      <c r="B20785" s="2" t="s">
        <v>9</v>
      </c>
      <c r="C20785" s="4">
        <v>77150</v>
      </c>
      <c r="D20785" s="5"/>
    </row>
    <row r="20786" spans="1:4" x14ac:dyDescent="0.25">
      <c r="A20786" s="2" t="s">
        <v>13</v>
      </c>
      <c r="B20786" s="2" t="s">
        <v>7</v>
      </c>
      <c r="C20786" s="5"/>
      <c r="D20786" s="6">
        <v>76.5</v>
      </c>
    </row>
    <row r="20787" spans="1:4" x14ac:dyDescent="0.25">
      <c r="A20787" s="2" t="s">
        <v>6</v>
      </c>
      <c r="B20787" s="2" t="s">
        <v>9</v>
      </c>
      <c r="C20787" s="5"/>
      <c r="D20787" s="6">
        <v>37.85</v>
      </c>
    </row>
    <row r="20788" spans="1:4" x14ac:dyDescent="0.25">
      <c r="A20788" s="2" t="s">
        <v>6</v>
      </c>
      <c r="B20788" s="2" t="s">
        <v>9</v>
      </c>
      <c r="C20788" s="4">
        <v>90000</v>
      </c>
      <c r="D20788" s="5"/>
    </row>
    <row r="20789" spans="1:4" x14ac:dyDescent="0.25">
      <c r="A20789" s="2" t="s">
        <v>12</v>
      </c>
      <c r="B20789" s="2" t="s">
        <v>9</v>
      </c>
      <c r="C20789" s="4">
        <v>224500</v>
      </c>
      <c r="D20789" s="5"/>
    </row>
    <row r="20790" spans="1:4" x14ac:dyDescent="0.25">
      <c r="A20790" s="2" t="s">
        <v>8</v>
      </c>
      <c r="B20790" s="2" t="s">
        <v>9</v>
      </c>
      <c r="C20790" s="5"/>
      <c r="D20790" s="6">
        <v>61.31</v>
      </c>
    </row>
    <row r="20791" spans="1:4" x14ac:dyDescent="0.25">
      <c r="A20791" s="2" t="s">
        <v>12</v>
      </c>
      <c r="B20791" s="2" t="s">
        <v>50</v>
      </c>
      <c r="C20791" s="4">
        <v>69963</v>
      </c>
      <c r="D20791" s="5"/>
    </row>
    <row r="20792" spans="1:4" x14ac:dyDescent="0.25">
      <c r="A20792" s="2" t="s">
        <v>14</v>
      </c>
      <c r="B20792" s="2" t="s">
        <v>9</v>
      </c>
      <c r="C20792" s="4">
        <v>105000</v>
      </c>
      <c r="D20792" s="5"/>
    </row>
    <row r="20793" spans="1:4" x14ac:dyDescent="0.25">
      <c r="A20793" s="2" t="s">
        <v>14</v>
      </c>
      <c r="B20793" s="2" t="s">
        <v>63</v>
      </c>
      <c r="C20793" s="4">
        <v>72900</v>
      </c>
      <c r="D20793" s="5"/>
    </row>
    <row r="20794" spans="1:4" x14ac:dyDescent="0.25">
      <c r="A20794" s="2" t="s">
        <v>14</v>
      </c>
      <c r="B20794" s="2" t="s">
        <v>9</v>
      </c>
      <c r="C20794" s="5"/>
      <c r="D20794" s="6">
        <v>16.5</v>
      </c>
    </row>
    <row r="20795" spans="1:4" x14ac:dyDescent="0.25">
      <c r="A20795" s="2" t="s">
        <v>12</v>
      </c>
      <c r="B20795" s="2" t="s">
        <v>7</v>
      </c>
      <c r="C20795" s="4">
        <v>114000</v>
      </c>
      <c r="D20795" s="5"/>
    </row>
    <row r="20796" spans="1:4" x14ac:dyDescent="0.25">
      <c r="A20796" s="2" t="s">
        <v>10</v>
      </c>
      <c r="B20796" s="2" t="s">
        <v>9</v>
      </c>
      <c r="C20796" s="4">
        <v>82000</v>
      </c>
      <c r="D20796" s="5"/>
    </row>
    <row r="20797" spans="1:4" x14ac:dyDescent="0.25">
      <c r="A20797" s="2" t="s">
        <v>8</v>
      </c>
      <c r="B20797" s="2" t="s">
        <v>9</v>
      </c>
      <c r="C20797" s="5"/>
      <c r="D20797" s="6">
        <v>110</v>
      </c>
    </row>
    <row r="20798" spans="1:4" x14ac:dyDescent="0.25">
      <c r="A20798" s="2" t="s">
        <v>14</v>
      </c>
      <c r="B20798" s="2" t="s">
        <v>9</v>
      </c>
      <c r="C20798" s="4">
        <v>97930</v>
      </c>
      <c r="D20798" s="5"/>
    </row>
    <row r="20799" spans="1:4" x14ac:dyDescent="0.25">
      <c r="A20799" s="2" t="s">
        <v>8</v>
      </c>
      <c r="B20799" s="2" t="s">
        <v>7</v>
      </c>
      <c r="C20799" s="4">
        <v>90000</v>
      </c>
      <c r="D20799" s="5"/>
    </row>
    <row r="20800" spans="1:4" x14ac:dyDescent="0.25">
      <c r="A20800" s="2" t="s">
        <v>12</v>
      </c>
      <c r="B20800" s="2" t="s">
        <v>9</v>
      </c>
      <c r="C20800" s="4">
        <v>88128</v>
      </c>
      <c r="D20800" s="5"/>
    </row>
    <row r="20801" spans="1:4" x14ac:dyDescent="0.25">
      <c r="A20801" s="2" t="s">
        <v>12</v>
      </c>
      <c r="B20801" s="2" t="s">
        <v>9</v>
      </c>
      <c r="C20801" s="4">
        <v>149120</v>
      </c>
      <c r="D20801" s="5"/>
    </row>
    <row r="20802" spans="1:4" x14ac:dyDescent="0.25">
      <c r="A20802" s="2" t="s">
        <v>12</v>
      </c>
      <c r="B20802" s="2" t="s">
        <v>9</v>
      </c>
      <c r="C20802" s="5"/>
      <c r="D20802" s="6">
        <v>49</v>
      </c>
    </row>
    <row r="20803" spans="1:4" x14ac:dyDescent="0.25">
      <c r="A20803" s="2" t="s">
        <v>14</v>
      </c>
      <c r="B20803" s="2" t="s">
        <v>9</v>
      </c>
      <c r="C20803" s="4">
        <v>47500</v>
      </c>
      <c r="D20803" s="5"/>
    </row>
    <row r="20804" spans="1:4" x14ac:dyDescent="0.25">
      <c r="A20804" s="2" t="s">
        <v>12</v>
      </c>
      <c r="B20804" s="2" t="s">
        <v>9</v>
      </c>
      <c r="C20804" s="5"/>
      <c r="D20804" s="6">
        <v>30</v>
      </c>
    </row>
    <row r="20805" spans="1:4" x14ac:dyDescent="0.25">
      <c r="A20805" s="2" t="s">
        <v>8</v>
      </c>
      <c r="B20805" s="2" t="s">
        <v>9</v>
      </c>
      <c r="C20805" s="5"/>
      <c r="D20805" s="6">
        <v>87.5</v>
      </c>
    </row>
    <row r="20806" spans="1:4" x14ac:dyDescent="0.25">
      <c r="A20806" s="2" t="s">
        <v>8</v>
      </c>
      <c r="B20806" s="2" t="s">
        <v>23</v>
      </c>
      <c r="C20806" s="4">
        <v>96773</v>
      </c>
      <c r="D20806" s="5"/>
    </row>
    <row r="20807" spans="1:4" x14ac:dyDescent="0.25">
      <c r="A20807" s="2" t="s">
        <v>12</v>
      </c>
      <c r="B20807" s="2" t="s">
        <v>9</v>
      </c>
      <c r="C20807" s="5"/>
      <c r="D20807" s="6">
        <v>90</v>
      </c>
    </row>
    <row r="20808" spans="1:4" x14ac:dyDescent="0.25">
      <c r="A20808" s="2" t="s">
        <v>14</v>
      </c>
      <c r="B20808" s="2" t="s">
        <v>17</v>
      </c>
      <c r="C20808" s="4">
        <v>57500</v>
      </c>
      <c r="D20808" s="5"/>
    </row>
    <row r="20809" spans="1:4" x14ac:dyDescent="0.25">
      <c r="A20809" s="2" t="s">
        <v>14</v>
      </c>
      <c r="B20809" s="2" t="s">
        <v>9</v>
      </c>
      <c r="C20809" s="4">
        <v>125000</v>
      </c>
      <c r="D20809" s="5"/>
    </row>
    <row r="20810" spans="1:4" x14ac:dyDescent="0.25">
      <c r="A20810" s="2" t="s">
        <v>6</v>
      </c>
      <c r="B20810" s="2" t="s">
        <v>9</v>
      </c>
      <c r="C20810" s="4">
        <v>273555</v>
      </c>
      <c r="D20810" s="5"/>
    </row>
    <row r="20811" spans="1:4" x14ac:dyDescent="0.25">
      <c r="A20811" s="2" t="s">
        <v>14</v>
      </c>
      <c r="B20811" s="2" t="s">
        <v>9</v>
      </c>
      <c r="C20811" s="5"/>
      <c r="D20811" s="6">
        <v>21</v>
      </c>
    </row>
    <row r="20812" spans="1:4" x14ac:dyDescent="0.25">
      <c r="A20812" s="2" t="s">
        <v>8</v>
      </c>
      <c r="B20812" s="2" t="s">
        <v>23</v>
      </c>
      <c r="C20812" s="4">
        <v>147500</v>
      </c>
      <c r="D20812" s="5"/>
    </row>
    <row r="20813" spans="1:4" x14ac:dyDescent="0.25">
      <c r="A20813" s="2" t="s">
        <v>14</v>
      </c>
      <c r="B20813" s="2" t="s">
        <v>9</v>
      </c>
      <c r="C20813" s="5"/>
      <c r="D20813" s="6">
        <v>37.5</v>
      </c>
    </row>
    <row r="20814" spans="1:4" x14ac:dyDescent="0.25">
      <c r="A20814" s="2" t="s">
        <v>13</v>
      </c>
      <c r="B20814" s="2" t="s">
        <v>7</v>
      </c>
      <c r="C20814" s="4">
        <v>185000</v>
      </c>
      <c r="D20814" s="5"/>
    </row>
    <row r="20815" spans="1:4" x14ac:dyDescent="0.25">
      <c r="A20815" s="2" t="s">
        <v>12</v>
      </c>
      <c r="B20815" s="2" t="s">
        <v>9</v>
      </c>
      <c r="C20815" s="4">
        <v>90000</v>
      </c>
      <c r="D20815" s="5"/>
    </row>
    <row r="20816" spans="1:4" x14ac:dyDescent="0.25">
      <c r="A20816" s="2" t="s">
        <v>12</v>
      </c>
      <c r="B20816" s="2" t="s">
        <v>9</v>
      </c>
      <c r="C20816" s="5"/>
      <c r="D20816" s="6">
        <v>44</v>
      </c>
    </row>
    <row r="20817" spans="1:4" x14ac:dyDescent="0.25">
      <c r="A20817" s="2" t="s">
        <v>14</v>
      </c>
      <c r="B20817" s="2" t="s">
        <v>9</v>
      </c>
      <c r="C20817" s="5"/>
      <c r="D20817" s="6">
        <v>42.5</v>
      </c>
    </row>
    <row r="20818" spans="1:4" x14ac:dyDescent="0.25">
      <c r="A20818" s="2" t="s">
        <v>12</v>
      </c>
      <c r="B20818" s="2" t="s">
        <v>9</v>
      </c>
      <c r="C20818" s="4">
        <v>195500</v>
      </c>
      <c r="D20818" s="5"/>
    </row>
    <row r="20819" spans="1:4" x14ac:dyDescent="0.25">
      <c r="A20819" s="2" t="s">
        <v>11</v>
      </c>
      <c r="B20819" s="2" t="s">
        <v>9</v>
      </c>
      <c r="C20819" s="4">
        <v>227500</v>
      </c>
      <c r="D20819" s="5"/>
    </row>
    <row r="20820" spans="1:4" x14ac:dyDescent="0.25">
      <c r="A20820" s="2" t="s">
        <v>11</v>
      </c>
      <c r="B20820" s="2" t="s">
        <v>9</v>
      </c>
      <c r="C20820" s="4">
        <v>90000</v>
      </c>
      <c r="D20820" s="5"/>
    </row>
    <row r="20821" spans="1:4" x14ac:dyDescent="0.25">
      <c r="A20821" s="2" t="s">
        <v>21</v>
      </c>
      <c r="B20821" s="2" t="s">
        <v>9</v>
      </c>
      <c r="C20821" s="4">
        <v>99080</v>
      </c>
      <c r="D20821" s="5"/>
    </row>
    <row r="20822" spans="1:4" x14ac:dyDescent="0.25">
      <c r="A20822" s="2" t="s">
        <v>14</v>
      </c>
      <c r="B20822" s="2" t="s">
        <v>9</v>
      </c>
      <c r="C20822" s="4">
        <v>240000</v>
      </c>
      <c r="D20822" s="5"/>
    </row>
    <row r="20823" spans="1:4" x14ac:dyDescent="0.25">
      <c r="A20823" s="2" t="s">
        <v>8</v>
      </c>
      <c r="B20823" s="2" t="s">
        <v>9</v>
      </c>
      <c r="C20823" s="4">
        <v>90000</v>
      </c>
      <c r="D20823" s="5"/>
    </row>
    <row r="20824" spans="1:4" x14ac:dyDescent="0.25">
      <c r="A20824" s="2" t="s">
        <v>11</v>
      </c>
      <c r="B20824" s="2" t="s">
        <v>7</v>
      </c>
      <c r="C20824" s="4">
        <v>284000</v>
      </c>
      <c r="D20824" s="5"/>
    </row>
    <row r="20825" spans="1:4" x14ac:dyDescent="0.25">
      <c r="A20825" s="2" t="s">
        <v>8</v>
      </c>
      <c r="B20825" s="2" t="s">
        <v>7</v>
      </c>
      <c r="C20825" s="5"/>
      <c r="D20825" s="6">
        <v>70</v>
      </c>
    </row>
    <row r="20826" spans="1:4" x14ac:dyDescent="0.25">
      <c r="A20826" s="2" t="s">
        <v>8</v>
      </c>
      <c r="B20826" s="2" t="s">
        <v>9</v>
      </c>
      <c r="C20826" s="4">
        <v>122500</v>
      </c>
      <c r="D20826" s="5"/>
    </row>
    <row r="20827" spans="1:4" x14ac:dyDescent="0.25">
      <c r="A20827" s="2" t="s">
        <v>12</v>
      </c>
      <c r="B20827" s="2" t="s">
        <v>9</v>
      </c>
      <c r="C20827" s="4">
        <v>259000</v>
      </c>
      <c r="D20827" s="5"/>
    </row>
    <row r="20828" spans="1:4" x14ac:dyDescent="0.25">
      <c r="A20828" s="2" t="s">
        <v>14</v>
      </c>
      <c r="B20828" s="2" t="s">
        <v>9</v>
      </c>
      <c r="C20828" s="4">
        <v>125000</v>
      </c>
      <c r="D20828" s="5"/>
    </row>
    <row r="20829" spans="1:4" x14ac:dyDescent="0.25">
      <c r="A20829" s="2" t="s">
        <v>8</v>
      </c>
      <c r="B20829" s="2" t="s">
        <v>9</v>
      </c>
      <c r="C20829" s="4">
        <v>145000</v>
      </c>
      <c r="D20829" s="5"/>
    </row>
    <row r="20830" spans="1:4" x14ac:dyDescent="0.25">
      <c r="A20830" s="2" t="s">
        <v>14</v>
      </c>
      <c r="B20830" s="2" t="s">
        <v>9</v>
      </c>
      <c r="C20830" s="4">
        <v>107500</v>
      </c>
      <c r="D20830" s="5"/>
    </row>
    <row r="20831" spans="1:4" x14ac:dyDescent="0.25">
      <c r="A20831" s="2" t="s">
        <v>6</v>
      </c>
      <c r="B20831" s="2" t="s">
        <v>9</v>
      </c>
      <c r="C20831" s="5"/>
      <c r="D20831" s="6">
        <v>102.5</v>
      </c>
    </row>
    <row r="20832" spans="1:4" x14ac:dyDescent="0.25">
      <c r="A20832" s="2" t="s">
        <v>14</v>
      </c>
      <c r="B20832" s="2" t="s">
        <v>9</v>
      </c>
      <c r="C20832" s="4">
        <v>88010</v>
      </c>
      <c r="D20832" s="5"/>
    </row>
    <row r="20833" spans="1:4" x14ac:dyDescent="0.25">
      <c r="A20833" s="2" t="s">
        <v>10</v>
      </c>
      <c r="B20833" s="2" t="s">
        <v>9</v>
      </c>
      <c r="C20833" s="4">
        <v>96500</v>
      </c>
      <c r="D20833" s="5"/>
    </row>
    <row r="20834" spans="1:4" x14ac:dyDescent="0.25">
      <c r="A20834" s="2" t="s">
        <v>6</v>
      </c>
      <c r="B20834" s="2" t="s">
        <v>9</v>
      </c>
      <c r="C20834" s="4">
        <v>140000</v>
      </c>
      <c r="D20834" s="5"/>
    </row>
    <row r="20835" spans="1:4" x14ac:dyDescent="0.25">
      <c r="A20835" s="2" t="s">
        <v>12</v>
      </c>
      <c r="B20835" s="2" t="s">
        <v>9</v>
      </c>
      <c r="C20835" s="4">
        <v>172500</v>
      </c>
      <c r="D20835" s="5"/>
    </row>
    <row r="20836" spans="1:4" x14ac:dyDescent="0.25">
      <c r="A20836" s="2" t="s">
        <v>8</v>
      </c>
      <c r="B20836" s="2" t="s">
        <v>7</v>
      </c>
      <c r="C20836" s="4">
        <v>80000</v>
      </c>
      <c r="D20836" s="5"/>
    </row>
    <row r="20837" spans="1:4" x14ac:dyDescent="0.25">
      <c r="A20837" s="2" t="s">
        <v>12</v>
      </c>
      <c r="B20837" s="2" t="s">
        <v>9</v>
      </c>
      <c r="C20837" s="4">
        <v>60000</v>
      </c>
      <c r="D20837" s="5"/>
    </row>
    <row r="20838" spans="1:4" x14ac:dyDescent="0.25">
      <c r="A20838" s="2" t="s">
        <v>8</v>
      </c>
      <c r="B20838" s="2" t="s">
        <v>9</v>
      </c>
      <c r="C20838" s="4">
        <v>96773</v>
      </c>
      <c r="D20838" s="5"/>
    </row>
    <row r="20839" spans="1:4" x14ac:dyDescent="0.25">
      <c r="A20839" s="2" t="s">
        <v>11</v>
      </c>
      <c r="B20839" s="2" t="s">
        <v>18</v>
      </c>
      <c r="C20839" s="4">
        <v>99150</v>
      </c>
      <c r="D20839" s="5"/>
    </row>
    <row r="20840" spans="1:4" x14ac:dyDescent="0.25">
      <c r="A20840" s="2" t="s">
        <v>14</v>
      </c>
      <c r="B20840" s="2" t="s">
        <v>9</v>
      </c>
      <c r="C20840" s="5"/>
      <c r="D20840" s="6">
        <v>42.5</v>
      </c>
    </row>
    <row r="20841" spans="1:4" x14ac:dyDescent="0.25">
      <c r="A20841" s="2" t="s">
        <v>14</v>
      </c>
      <c r="B20841" s="2" t="s">
        <v>9</v>
      </c>
      <c r="C20841" s="4">
        <v>95640</v>
      </c>
      <c r="D20841" s="5"/>
    </row>
    <row r="20842" spans="1:4" x14ac:dyDescent="0.25">
      <c r="A20842" s="2" t="s">
        <v>12</v>
      </c>
      <c r="B20842" s="2" t="s">
        <v>9</v>
      </c>
      <c r="C20842" s="4">
        <v>135000</v>
      </c>
      <c r="D20842" s="5"/>
    </row>
    <row r="20843" spans="1:4" x14ac:dyDescent="0.25">
      <c r="A20843" s="2" t="s">
        <v>14</v>
      </c>
      <c r="B20843" s="2" t="s">
        <v>9</v>
      </c>
      <c r="C20843" s="4">
        <v>130000</v>
      </c>
      <c r="D20843" s="5"/>
    </row>
    <row r="20844" spans="1:4" x14ac:dyDescent="0.25">
      <c r="A20844" s="2" t="s">
        <v>14</v>
      </c>
      <c r="B20844" s="2" t="s">
        <v>9</v>
      </c>
      <c r="C20844" s="4">
        <v>81700</v>
      </c>
      <c r="D20844" s="5"/>
    </row>
    <row r="20845" spans="1:4" x14ac:dyDescent="0.25">
      <c r="A20845" s="2" t="s">
        <v>8</v>
      </c>
      <c r="B20845" s="2" t="s">
        <v>23</v>
      </c>
      <c r="C20845" s="4">
        <v>161160</v>
      </c>
      <c r="D20845" s="5"/>
    </row>
    <row r="20846" spans="1:4" x14ac:dyDescent="0.25">
      <c r="A20846" s="2" t="s">
        <v>6</v>
      </c>
      <c r="B20846" s="2" t="s">
        <v>9</v>
      </c>
      <c r="C20846" s="4">
        <v>165000</v>
      </c>
      <c r="D20846" s="5"/>
    </row>
    <row r="20847" spans="1:4" x14ac:dyDescent="0.25">
      <c r="A20847" s="2" t="s">
        <v>14</v>
      </c>
      <c r="B20847" s="2" t="s">
        <v>9</v>
      </c>
      <c r="C20847" s="4">
        <v>175000</v>
      </c>
      <c r="D20847" s="5"/>
    </row>
    <row r="20848" spans="1:4" x14ac:dyDescent="0.25">
      <c r="A20848" s="2" t="s">
        <v>14</v>
      </c>
      <c r="B20848" s="2" t="s">
        <v>9</v>
      </c>
      <c r="C20848" s="4">
        <v>70000</v>
      </c>
      <c r="D20848" s="5"/>
    </row>
    <row r="20849" spans="1:4" x14ac:dyDescent="0.25">
      <c r="A20849" s="2" t="s">
        <v>8</v>
      </c>
      <c r="B20849" s="2" t="s">
        <v>9</v>
      </c>
      <c r="C20849" s="5"/>
      <c r="D20849" s="6">
        <v>45</v>
      </c>
    </row>
    <row r="20850" spans="1:4" x14ac:dyDescent="0.25">
      <c r="A20850" s="2" t="s">
        <v>14</v>
      </c>
      <c r="B20850" s="2" t="s">
        <v>9</v>
      </c>
      <c r="C20850" s="5"/>
      <c r="D20850" s="6">
        <v>37.5</v>
      </c>
    </row>
    <row r="20851" spans="1:4" x14ac:dyDescent="0.25">
      <c r="A20851" s="2" t="s">
        <v>8</v>
      </c>
      <c r="B20851" s="2" t="s">
        <v>9</v>
      </c>
      <c r="C20851" s="4">
        <v>150000</v>
      </c>
      <c r="D20851" s="5"/>
    </row>
    <row r="20852" spans="1:4" x14ac:dyDescent="0.25">
      <c r="A20852" s="2" t="s">
        <v>14</v>
      </c>
      <c r="B20852" s="2" t="s">
        <v>9</v>
      </c>
      <c r="C20852" s="5"/>
      <c r="D20852" s="6">
        <v>57</v>
      </c>
    </row>
    <row r="20853" spans="1:4" x14ac:dyDescent="0.25">
      <c r="A20853" s="2" t="s">
        <v>12</v>
      </c>
      <c r="B20853" s="2" t="s">
        <v>9</v>
      </c>
      <c r="C20853" s="4">
        <v>101603</v>
      </c>
      <c r="D20853" s="5"/>
    </row>
    <row r="20854" spans="1:4" x14ac:dyDescent="0.25">
      <c r="A20854" s="2" t="s">
        <v>14</v>
      </c>
      <c r="B20854" s="2" t="s">
        <v>34</v>
      </c>
      <c r="C20854" s="4">
        <v>111175</v>
      </c>
      <c r="D20854" s="5"/>
    </row>
    <row r="20855" spans="1:4" x14ac:dyDescent="0.25">
      <c r="A20855" s="2" t="s">
        <v>14</v>
      </c>
      <c r="B20855" s="2" t="s">
        <v>9</v>
      </c>
      <c r="C20855" s="5"/>
      <c r="D20855" s="6">
        <v>23.15</v>
      </c>
    </row>
    <row r="20856" spans="1:4" x14ac:dyDescent="0.25">
      <c r="A20856" s="2" t="s">
        <v>6</v>
      </c>
      <c r="B20856" s="2" t="s">
        <v>9</v>
      </c>
      <c r="C20856" s="4">
        <v>132500</v>
      </c>
      <c r="D20856" s="5"/>
    </row>
    <row r="20857" spans="1:4" x14ac:dyDescent="0.25">
      <c r="A20857" s="2" t="s">
        <v>14</v>
      </c>
      <c r="B20857" s="2" t="s">
        <v>9</v>
      </c>
      <c r="C20857" s="5"/>
      <c r="D20857" s="6">
        <v>27</v>
      </c>
    </row>
    <row r="20858" spans="1:4" x14ac:dyDescent="0.25">
      <c r="A20858" s="2" t="s">
        <v>12</v>
      </c>
      <c r="B20858" s="2" t="s">
        <v>9</v>
      </c>
      <c r="C20858" s="4">
        <v>135000</v>
      </c>
      <c r="D20858" s="5"/>
    </row>
    <row r="20859" spans="1:4" x14ac:dyDescent="0.25">
      <c r="A20859" s="2" t="s">
        <v>16</v>
      </c>
      <c r="B20859" s="2" t="s">
        <v>7</v>
      </c>
      <c r="C20859" s="4">
        <v>83897</v>
      </c>
      <c r="D20859" s="5"/>
    </row>
    <row r="20860" spans="1:4" x14ac:dyDescent="0.25">
      <c r="A20860" s="2" t="s">
        <v>12</v>
      </c>
      <c r="B20860" s="2" t="s">
        <v>9</v>
      </c>
      <c r="C20860" s="4">
        <v>151950</v>
      </c>
      <c r="D20860" s="5"/>
    </row>
    <row r="20861" spans="1:4" x14ac:dyDescent="0.25">
      <c r="A20861" s="2" t="s">
        <v>14</v>
      </c>
      <c r="B20861" s="2" t="s">
        <v>9</v>
      </c>
      <c r="C20861" s="4">
        <v>56000</v>
      </c>
      <c r="D20861" s="5"/>
    </row>
    <row r="20862" spans="1:4" x14ac:dyDescent="0.25">
      <c r="A20862" s="2" t="s">
        <v>8</v>
      </c>
      <c r="B20862" s="2" t="s">
        <v>7</v>
      </c>
      <c r="C20862" s="5"/>
      <c r="D20862" s="6">
        <v>67.5</v>
      </c>
    </row>
    <row r="20863" spans="1:4" x14ac:dyDescent="0.25">
      <c r="A20863" s="2" t="s">
        <v>14</v>
      </c>
      <c r="B20863" s="2" t="s">
        <v>9</v>
      </c>
      <c r="C20863" s="4">
        <v>70000</v>
      </c>
      <c r="D20863" s="5"/>
    </row>
    <row r="20864" spans="1:4" x14ac:dyDescent="0.25">
      <c r="A20864" s="2" t="s">
        <v>12</v>
      </c>
      <c r="B20864" s="2" t="s">
        <v>9</v>
      </c>
      <c r="C20864" s="4">
        <v>150000</v>
      </c>
      <c r="D20864" s="5"/>
    </row>
    <row r="20865" spans="1:4" x14ac:dyDescent="0.25">
      <c r="A20865" s="2" t="s">
        <v>14</v>
      </c>
      <c r="B20865" s="2" t="s">
        <v>9</v>
      </c>
      <c r="C20865" s="5"/>
      <c r="D20865" s="6">
        <v>65</v>
      </c>
    </row>
    <row r="20866" spans="1:4" x14ac:dyDescent="0.25">
      <c r="A20866" s="2" t="s">
        <v>11</v>
      </c>
      <c r="B20866" s="2" t="s">
        <v>20</v>
      </c>
      <c r="C20866" s="4">
        <v>44419</v>
      </c>
      <c r="D20866" s="5"/>
    </row>
    <row r="20867" spans="1:4" x14ac:dyDescent="0.25">
      <c r="A20867" s="2" t="s">
        <v>14</v>
      </c>
      <c r="B20867" s="2" t="s">
        <v>9</v>
      </c>
      <c r="C20867" s="5"/>
      <c r="D20867" s="6">
        <v>39</v>
      </c>
    </row>
    <row r="20868" spans="1:4" x14ac:dyDescent="0.25">
      <c r="A20868" s="2" t="s">
        <v>21</v>
      </c>
      <c r="B20868" s="2" t="s">
        <v>9</v>
      </c>
      <c r="C20868" s="5"/>
      <c r="D20868" s="6">
        <v>28.79</v>
      </c>
    </row>
    <row r="20869" spans="1:4" x14ac:dyDescent="0.25">
      <c r="A20869" s="2" t="s">
        <v>14</v>
      </c>
      <c r="B20869" s="2" t="s">
        <v>9</v>
      </c>
      <c r="C20869" s="4">
        <v>100000</v>
      </c>
      <c r="D20869" s="5"/>
    </row>
    <row r="20870" spans="1:4" x14ac:dyDescent="0.25">
      <c r="A20870" s="2" t="s">
        <v>12</v>
      </c>
      <c r="B20870" s="2" t="s">
        <v>9</v>
      </c>
      <c r="C20870" s="4">
        <v>95700</v>
      </c>
      <c r="D20870" s="5"/>
    </row>
    <row r="20871" spans="1:4" x14ac:dyDescent="0.25">
      <c r="A20871" s="2" t="s">
        <v>14</v>
      </c>
      <c r="B20871" s="2" t="s">
        <v>9</v>
      </c>
      <c r="C20871" s="5"/>
      <c r="D20871" s="6">
        <v>42.53</v>
      </c>
    </row>
    <row r="20872" spans="1:4" x14ac:dyDescent="0.25">
      <c r="A20872" s="2" t="s">
        <v>8</v>
      </c>
      <c r="B20872" s="2" t="s">
        <v>9</v>
      </c>
      <c r="C20872" s="5"/>
      <c r="D20872" s="6">
        <v>77.5</v>
      </c>
    </row>
    <row r="20873" spans="1:4" x14ac:dyDescent="0.25">
      <c r="A20873" s="2" t="s">
        <v>8</v>
      </c>
      <c r="B20873" s="2" t="s">
        <v>9</v>
      </c>
      <c r="C20873" s="5"/>
      <c r="D20873" s="6">
        <v>80</v>
      </c>
    </row>
    <row r="20874" spans="1:4" x14ac:dyDescent="0.25">
      <c r="A20874" s="2" t="s">
        <v>14</v>
      </c>
      <c r="B20874" s="2" t="s">
        <v>29</v>
      </c>
      <c r="C20874" s="4">
        <v>102500</v>
      </c>
      <c r="D20874" s="5"/>
    </row>
    <row r="20875" spans="1:4" x14ac:dyDescent="0.25">
      <c r="A20875" s="2" t="s">
        <v>14</v>
      </c>
      <c r="B20875" s="2" t="s">
        <v>9</v>
      </c>
      <c r="C20875" s="4">
        <v>75000</v>
      </c>
      <c r="D20875" s="5"/>
    </row>
    <row r="20876" spans="1:4" x14ac:dyDescent="0.25">
      <c r="A20876" s="2" t="s">
        <v>12</v>
      </c>
      <c r="B20876" s="2" t="s">
        <v>9</v>
      </c>
      <c r="C20876" s="4">
        <v>150000</v>
      </c>
      <c r="D20876" s="5"/>
    </row>
    <row r="20877" spans="1:4" x14ac:dyDescent="0.25">
      <c r="A20877" s="2" t="s">
        <v>14</v>
      </c>
      <c r="B20877" s="2" t="s">
        <v>9</v>
      </c>
      <c r="C20877" s="5"/>
      <c r="D20877" s="6">
        <v>26</v>
      </c>
    </row>
    <row r="20878" spans="1:4" x14ac:dyDescent="0.25">
      <c r="A20878" s="2" t="s">
        <v>6</v>
      </c>
      <c r="B20878" s="2" t="s">
        <v>9</v>
      </c>
      <c r="C20878" s="5"/>
      <c r="D20878" s="6">
        <v>75</v>
      </c>
    </row>
    <row r="20879" spans="1:4" x14ac:dyDescent="0.25">
      <c r="A20879" s="2" t="s">
        <v>13</v>
      </c>
      <c r="B20879" s="2" t="s">
        <v>35</v>
      </c>
      <c r="C20879" s="4">
        <v>147500</v>
      </c>
      <c r="D20879" s="5"/>
    </row>
    <row r="20880" spans="1:4" x14ac:dyDescent="0.25">
      <c r="A20880" s="2" t="s">
        <v>10</v>
      </c>
      <c r="B20880" s="2" t="s">
        <v>9</v>
      </c>
      <c r="C20880" s="4">
        <v>137610</v>
      </c>
      <c r="D20880" s="5"/>
    </row>
    <row r="20881" spans="1:4" x14ac:dyDescent="0.25">
      <c r="A20881" s="2" t="s">
        <v>14</v>
      </c>
      <c r="B20881" s="2" t="s">
        <v>9</v>
      </c>
      <c r="C20881" s="5"/>
      <c r="D20881" s="6">
        <v>34.880000000000003</v>
      </c>
    </row>
    <row r="20882" spans="1:4" x14ac:dyDescent="0.25">
      <c r="A20882" s="2" t="s">
        <v>8</v>
      </c>
      <c r="B20882" s="2" t="s">
        <v>7</v>
      </c>
      <c r="C20882" s="4">
        <v>100000</v>
      </c>
      <c r="D20882" s="5"/>
    </row>
    <row r="20883" spans="1:4" x14ac:dyDescent="0.25">
      <c r="A20883" s="2" t="s">
        <v>14</v>
      </c>
      <c r="B20883" s="2" t="s">
        <v>9</v>
      </c>
      <c r="C20883" s="4">
        <v>130000</v>
      </c>
      <c r="D20883" s="5"/>
    </row>
    <row r="20884" spans="1:4" x14ac:dyDescent="0.25">
      <c r="A20884" s="2" t="s">
        <v>11</v>
      </c>
      <c r="B20884" s="2" t="s">
        <v>36</v>
      </c>
      <c r="C20884" s="4">
        <v>166000</v>
      </c>
      <c r="D20884" s="5"/>
    </row>
    <row r="20885" spans="1:4" x14ac:dyDescent="0.25">
      <c r="A20885" s="2" t="s">
        <v>13</v>
      </c>
      <c r="B20885" s="2" t="s">
        <v>39</v>
      </c>
      <c r="C20885" s="4">
        <v>147500</v>
      </c>
      <c r="D20885" s="5"/>
    </row>
    <row r="20886" spans="1:4" x14ac:dyDescent="0.25">
      <c r="A20886" s="2" t="s">
        <v>12</v>
      </c>
      <c r="B20886" s="2" t="s">
        <v>9</v>
      </c>
      <c r="C20886" s="4">
        <v>135519</v>
      </c>
      <c r="D20886" s="5"/>
    </row>
    <row r="20887" spans="1:4" x14ac:dyDescent="0.25">
      <c r="A20887" s="2" t="s">
        <v>12</v>
      </c>
      <c r="B20887" s="2" t="s">
        <v>9</v>
      </c>
      <c r="C20887" s="5"/>
      <c r="D20887" s="6">
        <v>65</v>
      </c>
    </row>
    <row r="20888" spans="1:4" x14ac:dyDescent="0.25">
      <c r="A20888" s="2" t="s">
        <v>12</v>
      </c>
      <c r="B20888" s="2" t="s">
        <v>23</v>
      </c>
      <c r="C20888" s="4">
        <v>93600</v>
      </c>
      <c r="D20888" s="5"/>
    </row>
    <row r="20889" spans="1:4" x14ac:dyDescent="0.25">
      <c r="A20889" s="2" t="s">
        <v>14</v>
      </c>
      <c r="B20889" s="2" t="s">
        <v>9</v>
      </c>
      <c r="C20889" s="5"/>
      <c r="D20889" s="6">
        <v>23.26</v>
      </c>
    </row>
    <row r="20890" spans="1:4" x14ac:dyDescent="0.25">
      <c r="A20890" s="2" t="s">
        <v>6</v>
      </c>
      <c r="B20890" s="2" t="s">
        <v>9</v>
      </c>
      <c r="C20890" s="4">
        <v>161000</v>
      </c>
      <c r="D20890" s="5"/>
    </row>
    <row r="20891" spans="1:4" x14ac:dyDescent="0.25">
      <c r="A20891" s="2" t="s">
        <v>16</v>
      </c>
      <c r="B20891" s="2" t="s">
        <v>66</v>
      </c>
      <c r="C20891" s="4">
        <v>36000</v>
      </c>
      <c r="D20891" s="5"/>
    </row>
    <row r="20892" spans="1:4" x14ac:dyDescent="0.25">
      <c r="A20892" s="2" t="s">
        <v>21</v>
      </c>
      <c r="B20892" s="2" t="s">
        <v>9</v>
      </c>
      <c r="C20892" s="4">
        <v>95000</v>
      </c>
      <c r="D20892" s="5"/>
    </row>
    <row r="20893" spans="1:4" x14ac:dyDescent="0.25">
      <c r="A20893" s="2" t="s">
        <v>14</v>
      </c>
      <c r="B20893" s="2" t="s">
        <v>34</v>
      </c>
      <c r="C20893" s="4">
        <v>89100</v>
      </c>
      <c r="D20893" s="5"/>
    </row>
    <row r="20894" spans="1:4" x14ac:dyDescent="0.25">
      <c r="A20894" s="2" t="s">
        <v>6</v>
      </c>
      <c r="B20894" s="2" t="s">
        <v>20</v>
      </c>
      <c r="C20894" s="4">
        <v>147500</v>
      </c>
      <c r="D20894" s="5"/>
    </row>
    <row r="20895" spans="1:4" x14ac:dyDescent="0.25">
      <c r="A20895" s="2" t="s">
        <v>14</v>
      </c>
      <c r="B20895" s="2" t="s">
        <v>9</v>
      </c>
      <c r="C20895" s="4">
        <v>165000</v>
      </c>
      <c r="D20895" s="5"/>
    </row>
    <row r="20896" spans="1:4" x14ac:dyDescent="0.25">
      <c r="A20896" s="2" t="s">
        <v>14</v>
      </c>
      <c r="B20896" s="2" t="s">
        <v>9</v>
      </c>
      <c r="C20896" s="5"/>
      <c r="D20896" s="6">
        <v>32.14</v>
      </c>
    </row>
    <row r="20897" spans="1:4" x14ac:dyDescent="0.25">
      <c r="A20897" s="2" t="s">
        <v>12</v>
      </c>
      <c r="B20897" s="2" t="s">
        <v>9</v>
      </c>
      <c r="C20897" s="4">
        <v>112502</v>
      </c>
      <c r="D20897" s="5"/>
    </row>
    <row r="20898" spans="1:4" x14ac:dyDescent="0.25">
      <c r="A20898" s="2" t="s">
        <v>14</v>
      </c>
      <c r="B20898" s="2" t="s">
        <v>9</v>
      </c>
      <c r="C20898" s="5"/>
      <c r="D20898" s="6">
        <v>56</v>
      </c>
    </row>
    <row r="20899" spans="1:4" x14ac:dyDescent="0.25">
      <c r="A20899" s="2" t="s">
        <v>14</v>
      </c>
      <c r="B20899" s="2" t="s">
        <v>9</v>
      </c>
      <c r="C20899" s="5"/>
      <c r="D20899" s="6">
        <v>31.25</v>
      </c>
    </row>
    <row r="20900" spans="1:4" x14ac:dyDescent="0.25">
      <c r="A20900" s="2" t="s">
        <v>8</v>
      </c>
      <c r="B20900" s="2" t="s">
        <v>9</v>
      </c>
      <c r="C20900" s="5"/>
      <c r="D20900" s="6">
        <v>51</v>
      </c>
    </row>
    <row r="20901" spans="1:4" x14ac:dyDescent="0.25">
      <c r="A20901" s="2" t="s">
        <v>14</v>
      </c>
      <c r="B20901" s="2" t="s">
        <v>9</v>
      </c>
      <c r="C20901" s="5"/>
      <c r="D20901" s="6">
        <v>40</v>
      </c>
    </row>
    <row r="20902" spans="1:4" x14ac:dyDescent="0.25">
      <c r="A20902" s="2" t="s">
        <v>14</v>
      </c>
      <c r="B20902" s="2" t="s">
        <v>33</v>
      </c>
      <c r="C20902" s="4">
        <v>125000</v>
      </c>
      <c r="D20902" s="5"/>
    </row>
    <row r="20903" spans="1:4" x14ac:dyDescent="0.25">
      <c r="A20903" s="2" t="s">
        <v>8</v>
      </c>
      <c r="B20903" s="2" t="s">
        <v>18</v>
      </c>
      <c r="C20903" s="4">
        <v>100000</v>
      </c>
      <c r="D20903" s="5"/>
    </row>
    <row r="20904" spans="1:4" x14ac:dyDescent="0.25">
      <c r="A20904" s="2" t="s">
        <v>14</v>
      </c>
      <c r="B20904" s="2" t="s">
        <v>9</v>
      </c>
      <c r="C20904" s="5"/>
      <c r="D20904" s="6">
        <v>17</v>
      </c>
    </row>
    <row r="20905" spans="1:4" x14ac:dyDescent="0.25">
      <c r="A20905" s="2" t="s">
        <v>12</v>
      </c>
      <c r="B20905" s="2" t="s">
        <v>23</v>
      </c>
      <c r="C20905" s="4">
        <v>87705</v>
      </c>
      <c r="D20905" s="5"/>
    </row>
    <row r="20906" spans="1:4" x14ac:dyDescent="0.25">
      <c r="A20906" s="2" t="s">
        <v>8</v>
      </c>
      <c r="B20906" s="2" t="s">
        <v>18</v>
      </c>
      <c r="C20906" s="5"/>
      <c r="D20906" s="6">
        <v>26</v>
      </c>
    </row>
    <row r="20907" spans="1:4" x14ac:dyDescent="0.25">
      <c r="A20907" s="2" t="s">
        <v>14</v>
      </c>
      <c r="B20907" s="2" t="s">
        <v>9</v>
      </c>
      <c r="C20907" s="4">
        <v>50000</v>
      </c>
      <c r="D20907" s="5"/>
    </row>
    <row r="20908" spans="1:4" x14ac:dyDescent="0.25">
      <c r="A20908" s="2" t="s">
        <v>14</v>
      </c>
      <c r="B20908" s="2" t="s">
        <v>9</v>
      </c>
      <c r="C20908" s="5"/>
      <c r="D20908" s="6">
        <v>19</v>
      </c>
    </row>
    <row r="20909" spans="1:4" x14ac:dyDescent="0.25">
      <c r="A20909" s="2" t="s">
        <v>6</v>
      </c>
      <c r="B20909" s="2" t="s">
        <v>9</v>
      </c>
      <c r="C20909" s="4">
        <v>115000</v>
      </c>
      <c r="D20909" s="5"/>
    </row>
    <row r="20910" spans="1:4" x14ac:dyDescent="0.25">
      <c r="A20910" s="2" t="s">
        <v>13</v>
      </c>
      <c r="B20910" s="2" t="s">
        <v>9</v>
      </c>
      <c r="C20910" s="4">
        <v>119900</v>
      </c>
      <c r="D20910" s="5"/>
    </row>
    <row r="20911" spans="1:4" x14ac:dyDescent="0.25">
      <c r="A20911" s="2" t="s">
        <v>8</v>
      </c>
      <c r="B20911" s="2" t="s">
        <v>97</v>
      </c>
      <c r="C20911" s="4">
        <v>91500</v>
      </c>
      <c r="D20911" s="5"/>
    </row>
    <row r="20912" spans="1:4" x14ac:dyDescent="0.25">
      <c r="A20912" s="2" t="s">
        <v>13</v>
      </c>
      <c r="B20912" s="2" t="s">
        <v>18</v>
      </c>
      <c r="C20912" s="4">
        <v>115000</v>
      </c>
      <c r="D20912" s="5"/>
    </row>
    <row r="20913" spans="1:4" x14ac:dyDescent="0.25">
      <c r="A20913" s="2" t="s">
        <v>14</v>
      </c>
      <c r="B20913" s="2" t="s">
        <v>9</v>
      </c>
      <c r="C20913" s="5"/>
      <c r="D20913" s="6">
        <v>30.75</v>
      </c>
    </row>
    <row r="20914" spans="1:4" x14ac:dyDescent="0.25">
      <c r="A20914" s="2" t="s">
        <v>14</v>
      </c>
      <c r="B20914" s="2" t="s">
        <v>9</v>
      </c>
      <c r="C20914" s="4">
        <v>74000</v>
      </c>
      <c r="D20914" s="5"/>
    </row>
    <row r="20915" spans="1:4" x14ac:dyDescent="0.25">
      <c r="A20915" s="2" t="s">
        <v>10</v>
      </c>
      <c r="B20915" s="2" t="s">
        <v>9</v>
      </c>
      <c r="C20915" s="4">
        <v>105000</v>
      </c>
      <c r="D20915" s="5"/>
    </row>
    <row r="20916" spans="1:4" x14ac:dyDescent="0.25">
      <c r="A20916" s="2" t="s">
        <v>8</v>
      </c>
      <c r="B20916" s="2" t="s">
        <v>9</v>
      </c>
      <c r="C20916" s="4">
        <v>140000</v>
      </c>
      <c r="D20916" s="5"/>
    </row>
    <row r="20917" spans="1:4" x14ac:dyDescent="0.25">
      <c r="A20917" s="2" t="s">
        <v>6</v>
      </c>
      <c r="B20917" s="2" t="s">
        <v>9</v>
      </c>
      <c r="C20917" s="4">
        <v>150000</v>
      </c>
      <c r="D20917" s="5"/>
    </row>
    <row r="20918" spans="1:4" x14ac:dyDescent="0.25">
      <c r="A20918" s="2" t="s">
        <v>12</v>
      </c>
      <c r="B20918" s="2" t="s">
        <v>9</v>
      </c>
      <c r="C20918" s="5"/>
      <c r="D20918" s="6">
        <v>57.5</v>
      </c>
    </row>
    <row r="20919" spans="1:4" x14ac:dyDescent="0.25">
      <c r="A20919" s="2" t="s">
        <v>14</v>
      </c>
      <c r="B20919" s="2" t="s">
        <v>9</v>
      </c>
      <c r="C20919" s="4">
        <v>200000</v>
      </c>
      <c r="D20919" s="5"/>
    </row>
    <row r="20920" spans="1:4" x14ac:dyDescent="0.25">
      <c r="A20920" s="2" t="s">
        <v>14</v>
      </c>
      <c r="B20920" s="2" t="s">
        <v>9</v>
      </c>
      <c r="C20920" s="5"/>
      <c r="D20920" s="6">
        <v>28.5</v>
      </c>
    </row>
    <row r="20921" spans="1:4" x14ac:dyDescent="0.25">
      <c r="A20921" s="2" t="s">
        <v>6</v>
      </c>
      <c r="B20921" s="2" t="s">
        <v>9</v>
      </c>
      <c r="C20921" s="4">
        <v>115000</v>
      </c>
      <c r="D20921" s="5"/>
    </row>
    <row r="20922" spans="1:4" x14ac:dyDescent="0.25">
      <c r="A20922" s="2" t="s">
        <v>11</v>
      </c>
      <c r="B20922" s="2" t="s">
        <v>18</v>
      </c>
      <c r="C20922" s="4">
        <v>108416</v>
      </c>
      <c r="D20922" s="5"/>
    </row>
    <row r="20923" spans="1:4" x14ac:dyDescent="0.25">
      <c r="A20923" s="2" t="s">
        <v>12</v>
      </c>
      <c r="B20923" s="2" t="s">
        <v>9</v>
      </c>
      <c r="C20923" s="5"/>
      <c r="D20923" s="6">
        <v>47.62</v>
      </c>
    </row>
    <row r="20924" spans="1:4" x14ac:dyDescent="0.25">
      <c r="A20924" s="2" t="s">
        <v>14</v>
      </c>
      <c r="B20924" s="2" t="s">
        <v>9</v>
      </c>
      <c r="C20924" s="5"/>
      <c r="D20924" s="6">
        <v>41</v>
      </c>
    </row>
    <row r="20925" spans="1:4" x14ac:dyDescent="0.25">
      <c r="A20925" s="2" t="s">
        <v>6</v>
      </c>
      <c r="B20925" s="2" t="s">
        <v>9</v>
      </c>
      <c r="C20925" s="5"/>
      <c r="D20925" s="6">
        <v>80</v>
      </c>
    </row>
    <row r="20926" spans="1:4" x14ac:dyDescent="0.25">
      <c r="A20926" s="2" t="s">
        <v>14</v>
      </c>
      <c r="B20926" s="2" t="s">
        <v>9</v>
      </c>
      <c r="C20926" s="4">
        <v>90000</v>
      </c>
      <c r="D20926" s="5"/>
    </row>
    <row r="20927" spans="1:4" x14ac:dyDescent="0.25">
      <c r="A20927" s="2" t="s">
        <v>8</v>
      </c>
      <c r="B20927" s="2" t="s">
        <v>9</v>
      </c>
      <c r="C20927" s="5"/>
      <c r="D20927" s="6">
        <v>61</v>
      </c>
    </row>
    <row r="20928" spans="1:4" x14ac:dyDescent="0.25">
      <c r="A20928" s="2" t="s">
        <v>14</v>
      </c>
      <c r="B20928" s="2" t="s">
        <v>9</v>
      </c>
      <c r="C20928" s="5"/>
      <c r="D20928" s="6">
        <v>57.5</v>
      </c>
    </row>
    <row r="20929" spans="1:4" x14ac:dyDescent="0.25">
      <c r="A20929" s="2" t="s">
        <v>13</v>
      </c>
      <c r="B20929" s="2" t="s">
        <v>18</v>
      </c>
      <c r="C20929" s="4">
        <v>147500</v>
      </c>
      <c r="D20929" s="5"/>
    </row>
    <row r="20930" spans="1:4" x14ac:dyDescent="0.25">
      <c r="A20930" s="2" t="s">
        <v>12</v>
      </c>
      <c r="B20930" s="2" t="s">
        <v>9</v>
      </c>
      <c r="C20930" s="4">
        <v>167500</v>
      </c>
      <c r="D20930" s="5"/>
    </row>
    <row r="20931" spans="1:4" x14ac:dyDescent="0.25">
      <c r="A20931" s="2" t="s">
        <v>8</v>
      </c>
      <c r="B20931" s="2" t="s">
        <v>9</v>
      </c>
      <c r="C20931" s="5"/>
      <c r="D20931" s="6">
        <v>22.5</v>
      </c>
    </row>
    <row r="20932" spans="1:4" x14ac:dyDescent="0.25">
      <c r="A20932" s="2" t="s">
        <v>12</v>
      </c>
      <c r="B20932" s="2" t="s">
        <v>9</v>
      </c>
      <c r="C20932" s="4">
        <v>145500</v>
      </c>
      <c r="D20932" s="5"/>
    </row>
    <row r="20933" spans="1:4" x14ac:dyDescent="0.25">
      <c r="A20933" s="2" t="s">
        <v>8</v>
      </c>
      <c r="B20933" s="2" t="s">
        <v>7</v>
      </c>
      <c r="C20933" s="4">
        <v>115000</v>
      </c>
      <c r="D20933" s="5"/>
    </row>
    <row r="20934" spans="1:4" x14ac:dyDescent="0.25">
      <c r="A20934" s="2" t="s">
        <v>14</v>
      </c>
      <c r="B20934" s="2" t="s">
        <v>9</v>
      </c>
      <c r="C20934" s="5"/>
      <c r="D20934" s="6">
        <v>47.5</v>
      </c>
    </row>
    <row r="20935" spans="1:4" x14ac:dyDescent="0.25">
      <c r="A20935" s="2" t="s">
        <v>13</v>
      </c>
      <c r="B20935" s="2" t="s">
        <v>9</v>
      </c>
      <c r="C20935" s="4">
        <v>123188</v>
      </c>
      <c r="D20935" s="5"/>
    </row>
    <row r="20936" spans="1:4" x14ac:dyDescent="0.25">
      <c r="A20936" s="2" t="s">
        <v>12</v>
      </c>
      <c r="B20936" s="2" t="s">
        <v>9</v>
      </c>
      <c r="C20936" s="4">
        <v>67500</v>
      </c>
      <c r="D20936" s="5"/>
    </row>
    <row r="20937" spans="1:4" x14ac:dyDescent="0.25">
      <c r="A20937" s="2" t="s">
        <v>12</v>
      </c>
      <c r="B20937" s="2" t="s">
        <v>9</v>
      </c>
      <c r="C20937" s="4">
        <v>206000</v>
      </c>
      <c r="D20937" s="5"/>
    </row>
    <row r="20938" spans="1:4" x14ac:dyDescent="0.25">
      <c r="A20938" s="2" t="s">
        <v>6</v>
      </c>
      <c r="B20938" s="2" t="s">
        <v>7</v>
      </c>
      <c r="C20938" s="4">
        <v>115000</v>
      </c>
      <c r="D20938" s="5"/>
    </row>
    <row r="20939" spans="1:4" x14ac:dyDescent="0.25">
      <c r="A20939" s="2" t="s">
        <v>14</v>
      </c>
      <c r="B20939" s="2" t="s">
        <v>9</v>
      </c>
      <c r="C20939" s="4">
        <v>87900</v>
      </c>
      <c r="D20939" s="5"/>
    </row>
    <row r="20940" spans="1:4" x14ac:dyDescent="0.25">
      <c r="A20940" s="2" t="s">
        <v>6</v>
      </c>
      <c r="B20940" s="2" t="s">
        <v>9</v>
      </c>
      <c r="C20940" s="4">
        <v>90000</v>
      </c>
      <c r="D20940" s="5"/>
    </row>
    <row r="20941" spans="1:4" x14ac:dyDescent="0.25">
      <c r="A20941" s="2" t="s">
        <v>12</v>
      </c>
      <c r="B20941" s="2" t="s">
        <v>9</v>
      </c>
      <c r="C20941" s="4">
        <v>150000</v>
      </c>
      <c r="D20941" s="5"/>
    </row>
    <row r="20942" spans="1:4" x14ac:dyDescent="0.25">
      <c r="A20942" s="2" t="s">
        <v>12</v>
      </c>
      <c r="B20942" s="2" t="s">
        <v>9</v>
      </c>
      <c r="C20942" s="4">
        <v>132368</v>
      </c>
      <c r="D20942" s="5"/>
    </row>
    <row r="20943" spans="1:4" x14ac:dyDescent="0.25">
      <c r="A20943" s="2" t="s">
        <v>12</v>
      </c>
      <c r="B20943" s="2" t="s">
        <v>9</v>
      </c>
      <c r="C20943" s="4">
        <v>151650</v>
      </c>
      <c r="D20943" s="5"/>
    </row>
    <row r="20944" spans="1:4" x14ac:dyDescent="0.25">
      <c r="A20944" s="2" t="s">
        <v>14</v>
      </c>
      <c r="B20944" s="2" t="s">
        <v>9</v>
      </c>
      <c r="C20944" s="5"/>
      <c r="D20944" s="6">
        <v>71</v>
      </c>
    </row>
    <row r="20945" spans="1:4" x14ac:dyDescent="0.25">
      <c r="A20945" s="2" t="s">
        <v>12</v>
      </c>
      <c r="B20945" s="2" t="s">
        <v>9</v>
      </c>
      <c r="C20945" s="4">
        <v>120000</v>
      </c>
      <c r="D20945" s="5"/>
    </row>
    <row r="20946" spans="1:4" x14ac:dyDescent="0.25">
      <c r="A20946" s="2" t="s">
        <v>13</v>
      </c>
      <c r="B20946" s="2" t="s">
        <v>9</v>
      </c>
      <c r="C20946" s="5"/>
      <c r="D20946" s="6">
        <v>72.5</v>
      </c>
    </row>
    <row r="20947" spans="1:4" x14ac:dyDescent="0.25">
      <c r="A20947" s="2" t="s">
        <v>14</v>
      </c>
      <c r="B20947" s="2" t="s">
        <v>9</v>
      </c>
      <c r="C20947" s="4">
        <v>80000</v>
      </c>
      <c r="D20947" s="5"/>
    </row>
    <row r="20948" spans="1:4" x14ac:dyDescent="0.25">
      <c r="A20948" s="2" t="s">
        <v>21</v>
      </c>
      <c r="B20948" s="2" t="s">
        <v>25</v>
      </c>
      <c r="C20948" s="4">
        <v>63000</v>
      </c>
      <c r="D20948" s="5"/>
    </row>
    <row r="20949" spans="1:4" x14ac:dyDescent="0.25">
      <c r="A20949" s="2" t="s">
        <v>14</v>
      </c>
      <c r="B20949" s="2" t="s">
        <v>9</v>
      </c>
      <c r="C20949" s="5"/>
      <c r="D20949" s="6">
        <v>39</v>
      </c>
    </row>
    <row r="20950" spans="1:4" x14ac:dyDescent="0.25">
      <c r="A20950" s="2" t="s">
        <v>10</v>
      </c>
      <c r="B20950" s="2" t="s">
        <v>9</v>
      </c>
      <c r="C20950" s="4">
        <v>117200</v>
      </c>
      <c r="D20950" s="5"/>
    </row>
    <row r="20951" spans="1:4" x14ac:dyDescent="0.25">
      <c r="A20951" s="2" t="s">
        <v>11</v>
      </c>
      <c r="B20951" s="2" t="s">
        <v>9</v>
      </c>
      <c r="C20951" s="4">
        <v>44409</v>
      </c>
      <c r="D20951" s="5"/>
    </row>
    <row r="20952" spans="1:4" x14ac:dyDescent="0.25">
      <c r="A20952" s="2" t="s">
        <v>12</v>
      </c>
      <c r="B20952" s="2" t="s">
        <v>9</v>
      </c>
      <c r="C20952" s="5"/>
      <c r="D20952" s="6">
        <v>77</v>
      </c>
    </row>
    <row r="20953" spans="1:4" x14ac:dyDescent="0.25">
      <c r="A20953" s="2" t="s">
        <v>12</v>
      </c>
      <c r="B20953" s="2" t="s">
        <v>9</v>
      </c>
      <c r="C20953" s="5"/>
      <c r="D20953" s="6">
        <v>57.5</v>
      </c>
    </row>
    <row r="20954" spans="1:4" x14ac:dyDescent="0.25">
      <c r="A20954" s="2" t="s">
        <v>21</v>
      </c>
      <c r="B20954" s="2" t="s">
        <v>9</v>
      </c>
      <c r="C20954" s="4">
        <v>125000</v>
      </c>
      <c r="D20954" s="5"/>
    </row>
    <row r="20955" spans="1:4" x14ac:dyDescent="0.25">
      <c r="A20955" s="2" t="s">
        <v>12</v>
      </c>
      <c r="B20955" s="2" t="s">
        <v>9</v>
      </c>
      <c r="C20955" s="4">
        <v>136500</v>
      </c>
      <c r="D20955" s="5"/>
    </row>
    <row r="20956" spans="1:4" x14ac:dyDescent="0.25">
      <c r="A20956" s="2" t="s">
        <v>14</v>
      </c>
      <c r="B20956" s="2" t="s">
        <v>9</v>
      </c>
      <c r="C20956" s="4">
        <v>114184</v>
      </c>
      <c r="D20956" s="5"/>
    </row>
    <row r="20957" spans="1:4" x14ac:dyDescent="0.25">
      <c r="A20957" s="2" t="s">
        <v>14</v>
      </c>
      <c r="B20957" s="2" t="s">
        <v>17</v>
      </c>
      <c r="C20957" s="4">
        <v>100500</v>
      </c>
      <c r="D20957" s="5"/>
    </row>
    <row r="20958" spans="1:4" x14ac:dyDescent="0.25">
      <c r="A20958" s="2" t="s">
        <v>8</v>
      </c>
      <c r="B20958" s="2" t="s">
        <v>9</v>
      </c>
      <c r="C20958" s="4">
        <v>288500</v>
      </c>
      <c r="D20958" s="5"/>
    </row>
    <row r="20959" spans="1:4" x14ac:dyDescent="0.25">
      <c r="A20959" s="2" t="s">
        <v>12</v>
      </c>
      <c r="B20959" s="2" t="s">
        <v>7</v>
      </c>
      <c r="C20959" s="4">
        <v>170000</v>
      </c>
      <c r="D20959" s="5"/>
    </row>
    <row r="20960" spans="1:4" x14ac:dyDescent="0.25">
      <c r="A20960" s="2" t="s">
        <v>12</v>
      </c>
      <c r="B20960" s="2" t="s">
        <v>9</v>
      </c>
      <c r="C20960" s="5"/>
      <c r="D20960" s="6">
        <v>33.43</v>
      </c>
    </row>
    <row r="20961" spans="1:4" x14ac:dyDescent="0.25">
      <c r="A20961" s="2" t="s">
        <v>14</v>
      </c>
      <c r="B20961" s="2" t="s">
        <v>9</v>
      </c>
      <c r="C20961" s="4">
        <v>140000</v>
      </c>
      <c r="D20961" s="5"/>
    </row>
    <row r="20962" spans="1:4" x14ac:dyDescent="0.25">
      <c r="A20962" s="2" t="s">
        <v>14</v>
      </c>
      <c r="B20962" s="2" t="s">
        <v>7</v>
      </c>
      <c r="C20962" s="4">
        <v>53967</v>
      </c>
      <c r="D20962" s="5"/>
    </row>
    <row r="20963" spans="1:4" x14ac:dyDescent="0.25">
      <c r="A20963" s="2" t="s">
        <v>8</v>
      </c>
      <c r="B20963" s="2" t="s">
        <v>94</v>
      </c>
      <c r="C20963" s="5"/>
      <c r="D20963" s="6">
        <v>80</v>
      </c>
    </row>
    <row r="20964" spans="1:4" x14ac:dyDescent="0.25">
      <c r="A20964" s="2" t="s">
        <v>12</v>
      </c>
      <c r="B20964" s="2" t="s">
        <v>9</v>
      </c>
      <c r="C20964" s="4">
        <v>135000</v>
      </c>
      <c r="D20964" s="5"/>
    </row>
    <row r="20965" spans="1:4" x14ac:dyDescent="0.25">
      <c r="A20965" s="2" t="s">
        <v>8</v>
      </c>
      <c r="B20965" s="2" t="s">
        <v>9</v>
      </c>
      <c r="C20965" s="4">
        <v>135000</v>
      </c>
      <c r="D20965" s="5"/>
    </row>
    <row r="20966" spans="1:4" x14ac:dyDescent="0.25">
      <c r="A20966" s="2" t="s">
        <v>12</v>
      </c>
      <c r="B20966" s="2" t="s">
        <v>9</v>
      </c>
      <c r="C20966" s="4">
        <v>175000</v>
      </c>
      <c r="D20966" s="5"/>
    </row>
    <row r="20967" spans="1:4" x14ac:dyDescent="0.25">
      <c r="A20967" s="2" t="s">
        <v>13</v>
      </c>
      <c r="B20967" s="2" t="s">
        <v>9</v>
      </c>
      <c r="C20967" s="5"/>
      <c r="D20967" s="6">
        <v>65</v>
      </c>
    </row>
    <row r="20968" spans="1:4" x14ac:dyDescent="0.25">
      <c r="A20968" s="2" t="s">
        <v>12</v>
      </c>
      <c r="B20968" s="2" t="s">
        <v>9</v>
      </c>
      <c r="C20968" s="4">
        <v>150000</v>
      </c>
      <c r="D20968" s="5"/>
    </row>
    <row r="20969" spans="1:4" x14ac:dyDescent="0.25">
      <c r="A20969" s="2" t="s">
        <v>14</v>
      </c>
      <c r="B20969" s="2" t="s">
        <v>9</v>
      </c>
      <c r="C20969" s="4">
        <v>96725</v>
      </c>
      <c r="D20969" s="5"/>
    </row>
    <row r="20970" spans="1:4" x14ac:dyDescent="0.25">
      <c r="A20970" s="2" t="s">
        <v>16</v>
      </c>
      <c r="B20970" s="2" t="s">
        <v>18</v>
      </c>
      <c r="C20970" s="4">
        <v>125000</v>
      </c>
      <c r="D20970" s="5"/>
    </row>
    <row r="20971" spans="1:4" x14ac:dyDescent="0.25">
      <c r="A20971" s="2" t="s">
        <v>12</v>
      </c>
      <c r="B20971" s="2" t="s">
        <v>7</v>
      </c>
      <c r="C20971" s="4">
        <v>90000</v>
      </c>
      <c r="D20971" s="5"/>
    </row>
    <row r="20972" spans="1:4" x14ac:dyDescent="0.25">
      <c r="A20972" s="2" t="s">
        <v>11</v>
      </c>
      <c r="B20972" s="2" t="s">
        <v>9</v>
      </c>
      <c r="C20972" s="4">
        <v>130000</v>
      </c>
      <c r="D20972" s="5"/>
    </row>
    <row r="20973" spans="1:4" x14ac:dyDescent="0.25">
      <c r="A20973" s="2" t="s">
        <v>12</v>
      </c>
      <c r="B20973" s="2" t="s">
        <v>9</v>
      </c>
      <c r="C20973" s="4">
        <v>160000</v>
      </c>
      <c r="D20973" s="5"/>
    </row>
    <row r="20974" spans="1:4" x14ac:dyDescent="0.25">
      <c r="A20974" s="2" t="s">
        <v>14</v>
      </c>
      <c r="B20974" s="2" t="s">
        <v>9</v>
      </c>
      <c r="C20974" s="5"/>
      <c r="D20974" s="6">
        <v>25.76</v>
      </c>
    </row>
    <row r="20975" spans="1:4" x14ac:dyDescent="0.25">
      <c r="A20975" s="2" t="s">
        <v>12</v>
      </c>
      <c r="B20975" s="2" t="s">
        <v>9</v>
      </c>
      <c r="C20975" s="4">
        <v>47348</v>
      </c>
      <c r="D20975" s="5"/>
    </row>
    <row r="20976" spans="1:4" x14ac:dyDescent="0.25">
      <c r="A20976" s="2" t="s">
        <v>14</v>
      </c>
      <c r="B20976" s="2" t="s">
        <v>9</v>
      </c>
      <c r="C20976" s="4">
        <v>70000</v>
      </c>
      <c r="D20976" s="5"/>
    </row>
    <row r="20977" spans="1:4" x14ac:dyDescent="0.25">
      <c r="A20977" s="2" t="s">
        <v>14</v>
      </c>
      <c r="B20977" s="2" t="s">
        <v>9</v>
      </c>
      <c r="C20977" s="5"/>
      <c r="D20977" s="6">
        <v>26.5</v>
      </c>
    </row>
    <row r="20978" spans="1:4" x14ac:dyDescent="0.25">
      <c r="A20978" s="2" t="s">
        <v>14</v>
      </c>
      <c r="B20978" s="2" t="s">
        <v>9</v>
      </c>
      <c r="C20978" s="5"/>
      <c r="D20978" s="6">
        <v>24.46</v>
      </c>
    </row>
    <row r="20979" spans="1:4" x14ac:dyDescent="0.25">
      <c r="A20979" s="2" t="s">
        <v>12</v>
      </c>
      <c r="B20979" s="2" t="s">
        <v>9</v>
      </c>
      <c r="C20979" s="4">
        <v>136500</v>
      </c>
      <c r="D20979" s="5"/>
    </row>
    <row r="20980" spans="1:4" x14ac:dyDescent="0.25">
      <c r="A20980" s="2" t="s">
        <v>6</v>
      </c>
      <c r="B20980" s="2" t="s">
        <v>9</v>
      </c>
      <c r="C20980" s="4">
        <v>90000</v>
      </c>
      <c r="D20980" s="5"/>
    </row>
    <row r="20981" spans="1:4" x14ac:dyDescent="0.25">
      <c r="A20981" s="2" t="s">
        <v>14</v>
      </c>
      <c r="B20981" s="2" t="s">
        <v>18</v>
      </c>
      <c r="C20981" s="4">
        <v>105000</v>
      </c>
      <c r="D20981" s="5"/>
    </row>
    <row r="20982" spans="1:4" x14ac:dyDescent="0.25">
      <c r="A20982" s="2" t="s">
        <v>8</v>
      </c>
      <c r="B20982" s="2" t="s">
        <v>18</v>
      </c>
      <c r="C20982" s="4">
        <v>90000</v>
      </c>
      <c r="D20982" s="5"/>
    </row>
    <row r="20983" spans="1:4" x14ac:dyDescent="0.25">
      <c r="A20983" s="2" t="s">
        <v>10</v>
      </c>
      <c r="B20983" s="2" t="s">
        <v>9</v>
      </c>
      <c r="C20983" s="5"/>
      <c r="D20983" s="6">
        <v>62.5</v>
      </c>
    </row>
    <row r="20984" spans="1:4" x14ac:dyDescent="0.25">
      <c r="A20984" s="2" t="s">
        <v>12</v>
      </c>
      <c r="B20984" s="2" t="s">
        <v>9</v>
      </c>
      <c r="C20984" s="5"/>
      <c r="D20984" s="6">
        <v>40.82</v>
      </c>
    </row>
    <row r="20985" spans="1:4" x14ac:dyDescent="0.25">
      <c r="A20985" s="2" t="s">
        <v>12</v>
      </c>
      <c r="B20985" s="2" t="s">
        <v>72</v>
      </c>
      <c r="C20985" s="4">
        <v>50400</v>
      </c>
      <c r="D20985" s="5"/>
    </row>
    <row r="20986" spans="1:4" x14ac:dyDescent="0.25">
      <c r="A20986" s="2" t="s">
        <v>12</v>
      </c>
      <c r="B20986" s="2" t="s">
        <v>57</v>
      </c>
      <c r="C20986" s="4">
        <v>157500</v>
      </c>
      <c r="D20986" s="5"/>
    </row>
    <row r="20987" spans="1:4" x14ac:dyDescent="0.25">
      <c r="A20987" s="2" t="s">
        <v>8</v>
      </c>
      <c r="B20987" s="2" t="s">
        <v>9</v>
      </c>
      <c r="C20987" s="4">
        <v>120000</v>
      </c>
      <c r="D20987" s="5"/>
    </row>
    <row r="20988" spans="1:4" x14ac:dyDescent="0.25">
      <c r="A20988" s="2" t="s">
        <v>14</v>
      </c>
      <c r="B20988" s="2" t="s">
        <v>9</v>
      </c>
      <c r="C20988" s="5"/>
      <c r="D20988" s="6">
        <v>45</v>
      </c>
    </row>
    <row r="20989" spans="1:4" x14ac:dyDescent="0.25">
      <c r="A20989" s="2" t="s">
        <v>6</v>
      </c>
      <c r="B20989" s="2" t="s">
        <v>7</v>
      </c>
      <c r="C20989" s="4">
        <v>175000</v>
      </c>
      <c r="D20989" s="5"/>
    </row>
    <row r="20990" spans="1:4" x14ac:dyDescent="0.25">
      <c r="A20990" s="2" t="s">
        <v>12</v>
      </c>
      <c r="B20990" s="2" t="s">
        <v>9</v>
      </c>
      <c r="C20990" s="5"/>
      <c r="D20990" s="6">
        <v>48</v>
      </c>
    </row>
    <row r="20991" spans="1:4" x14ac:dyDescent="0.25">
      <c r="A20991" s="2" t="s">
        <v>12</v>
      </c>
      <c r="B20991" s="2" t="s">
        <v>9</v>
      </c>
      <c r="C20991" s="4">
        <v>152650</v>
      </c>
      <c r="D20991" s="5"/>
    </row>
    <row r="20992" spans="1:4" x14ac:dyDescent="0.25">
      <c r="A20992" s="2" t="s">
        <v>14</v>
      </c>
      <c r="B20992" s="2" t="s">
        <v>9</v>
      </c>
      <c r="C20992" s="4">
        <v>105000</v>
      </c>
      <c r="D20992" s="5"/>
    </row>
    <row r="20993" spans="1:4" x14ac:dyDescent="0.25">
      <c r="A20993" s="2" t="s">
        <v>14</v>
      </c>
      <c r="B20993" s="2" t="s">
        <v>9</v>
      </c>
      <c r="C20993" s="5"/>
      <c r="D20993" s="6">
        <v>23.15</v>
      </c>
    </row>
    <row r="20994" spans="1:4" x14ac:dyDescent="0.25">
      <c r="A20994" s="2" t="s">
        <v>14</v>
      </c>
      <c r="B20994" s="2" t="s">
        <v>9</v>
      </c>
      <c r="C20994" s="5"/>
      <c r="D20994" s="6">
        <v>75.5</v>
      </c>
    </row>
    <row r="20995" spans="1:4" x14ac:dyDescent="0.25">
      <c r="A20995" s="2" t="s">
        <v>14</v>
      </c>
      <c r="B20995" s="2" t="s">
        <v>9</v>
      </c>
      <c r="C20995" s="4">
        <v>67500</v>
      </c>
      <c r="D20995" s="5"/>
    </row>
    <row r="20996" spans="1:4" x14ac:dyDescent="0.25">
      <c r="A20996" s="2" t="s">
        <v>8</v>
      </c>
      <c r="B20996" s="2" t="s">
        <v>9</v>
      </c>
      <c r="C20996" s="4">
        <v>125000</v>
      </c>
      <c r="D20996" s="5"/>
    </row>
    <row r="20997" spans="1:4" x14ac:dyDescent="0.25">
      <c r="A20997" s="2" t="s">
        <v>13</v>
      </c>
      <c r="B20997" s="2" t="s">
        <v>9</v>
      </c>
      <c r="C20997" s="5"/>
      <c r="D20997" s="6">
        <v>72.5</v>
      </c>
    </row>
    <row r="20998" spans="1:4" x14ac:dyDescent="0.25">
      <c r="A20998" s="2" t="s">
        <v>12</v>
      </c>
      <c r="B20998" s="2" t="s">
        <v>9</v>
      </c>
      <c r="C20998" s="4">
        <v>157500</v>
      </c>
      <c r="D20998" s="5"/>
    </row>
    <row r="20999" spans="1:4" x14ac:dyDescent="0.25">
      <c r="A20999" s="2" t="s">
        <v>6</v>
      </c>
      <c r="B20999" s="2" t="s">
        <v>7</v>
      </c>
      <c r="C20999" s="4">
        <v>151000</v>
      </c>
      <c r="D20999" s="5"/>
    </row>
    <row r="21000" spans="1:4" x14ac:dyDescent="0.25">
      <c r="A21000" s="2" t="s">
        <v>14</v>
      </c>
      <c r="B21000" s="2" t="s">
        <v>9</v>
      </c>
      <c r="C21000" s="4">
        <v>81167</v>
      </c>
      <c r="D21000" s="5"/>
    </row>
    <row r="21001" spans="1:4" x14ac:dyDescent="0.25">
      <c r="A21001" s="2" t="s">
        <v>14</v>
      </c>
      <c r="B21001" s="2" t="s">
        <v>9</v>
      </c>
      <c r="C21001" s="4">
        <v>82500</v>
      </c>
      <c r="D21001" s="5"/>
    </row>
    <row r="21002" spans="1:4" x14ac:dyDescent="0.25">
      <c r="A21002" s="2" t="s">
        <v>13</v>
      </c>
      <c r="B21002" s="2" t="s">
        <v>9</v>
      </c>
      <c r="C21002" s="4">
        <v>145000</v>
      </c>
      <c r="D21002" s="5"/>
    </row>
    <row r="21003" spans="1:4" x14ac:dyDescent="0.25">
      <c r="A21003" s="2" t="s">
        <v>12</v>
      </c>
      <c r="B21003" s="2" t="s">
        <v>7</v>
      </c>
      <c r="C21003" s="5"/>
      <c r="D21003" s="6">
        <v>33.5</v>
      </c>
    </row>
    <row r="21004" spans="1:4" x14ac:dyDescent="0.25">
      <c r="A21004" s="2" t="s">
        <v>14</v>
      </c>
      <c r="B21004" s="2" t="s">
        <v>9</v>
      </c>
      <c r="C21004" s="4">
        <v>60000</v>
      </c>
      <c r="D21004" s="5"/>
    </row>
    <row r="21005" spans="1:4" x14ac:dyDescent="0.25">
      <c r="A21005" s="2" t="s">
        <v>12</v>
      </c>
      <c r="B21005" s="2" t="s">
        <v>7</v>
      </c>
      <c r="C21005" s="4">
        <v>113270</v>
      </c>
      <c r="D21005" s="5"/>
    </row>
    <row r="21006" spans="1:4" x14ac:dyDescent="0.25">
      <c r="A21006" s="2" t="s">
        <v>12</v>
      </c>
      <c r="B21006" s="2" t="s">
        <v>35</v>
      </c>
      <c r="C21006" s="4">
        <v>157500</v>
      </c>
      <c r="D21006" s="5"/>
    </row>
    <row r="21007" spans="1:4" x14ac:dyDescent="0.25">
      <c r="A21007" s="2" t="s">
        <v>21</v>
      </c>
      <c r="B21007" s="2" t="s">
        <v>48</v>
      </c>
      <c r="C21007" s="4">
        <v>153500</v>
      </c>
      <c r="D21007" s="5"/>
    </row>
    <row r="21008" spans="1:4" x14ac:dyDescent="0.25">
      <c r="A21008" s="2" t="s">
        <v>6</v>
      </c>
      <c r="B21008" s="2" t="s">
        <v>9</v>
      </c>
      <c r="C21008" s="5"/>
      <c r="D21008" s="6">
        <v>130</v>
      </c>
    </row>
    <row r="21009" spans="1:4" x14ac:dyDescent="0.25">
      <c r="A21009" s="2" t="s">
        <v>12</v>
      </c>
      <c r="B21009" s="2" t="s">
        <v>9</v>
      </c>
      <c r="C21009" s="4">
        <v>85000</v>
      </c>
      <c r="D21009" s="5"/>
    </row>
    <row r="21010" spans="1:4" x14ac:dyDescent="0.25">
      <c r="A21010" s="2" t="s">
        <v>14</v>
      </c>
      <c r="B21010" s="2" t="s">
        <v>9</v>
      </c>
      <c r="C21010" s="5"/>
      <c r="D21010" s="6">
        <v>29</v>
      </c>
    </row>
    <row r="21011" spans="1:4" x14ac:dyDescent="0.25">
      <c r="A21011" s="2" t="s">
        <v>14</v>
      </c>
      <c r="B21011" s="2" t="s">
        <v>9</v>
      </c>
      <c r="C21011" s="5"/>
      <c r="D21011" s="6">
        <v>25.63</v>
      </c>
    </row>
    <row r="21012" spans="1:4" x14ac:dyDescent="0.25">
      <c r="A21012" s="2" t="s">
        <v>6</v>
      </c>
      <c r="B21012" s="2" t="s">
        <v>9</v>
      </c>
      <c r="C21012" s="4">
        <v>150000</v>
      </c>
      <c r="D21012" s="5"/>
    </row>
    <row r="21013" spans="1:4" x14ac:dyDescent="0.25">
      <c r="A21013" s="2" t="s">
        <v>8</v>
      </c>
      <c r="B21013" s="2" t="s">
        <v>23</v>
      </c>
      <c r="C21013" s="4">
        <v>147500</v>
      </c>
      <c r="D21013" s="5"/>
    </row>
    <row r="21014" spans="1:4" x14ac:dyDescent="0.25">
      <c r="A21014" s="2" t="s">
        <v>16</v>
      </c>
      <c r="B21014" s="2" t="s">
        <v>9</v>
      </c>
      <c r="C21014" s="4">
        <v>125000</v>
      </c>
      <c r="D21014" s="5"/>
    </row>
    <row r="21015" spans="1:4" x14ac:dyDescent="0.25">
      <c r="A21015" s="2" t="s">
        <v>6</v>
      </c>
      <c r="B21015" s="2" t="s">
        <v>29</v>
      </c>
      <c r="C21015" s="4">
        <v>157500</v>
      </c>
      <c r="D21015" s="5"/>
    </row>
    <row r="21016" spans="1:4" x14ac:dyDescent="0.25">
      <c r="A21016" s="2" t="s">
        <v>12</v>
      </c>
      <c r="B21016" s="2" t="s">
        <v>9</v>
      </c>
      <c r="C21016" s="4">
        <v>90000</v>
      </c>
      <c r="D21016" s="5"/>
    </row>
    <row r="21017" spans="1:4" x14ac:dyDescent="0.25">
      <c r="A21017" s="2" t="s">
        <v>12</v>
      </c>
      <c r="B21017" s="2" t="s">
        <v>7</v>
      </c>
      <c r="C21017" s="5"/>
      <c r="D21017" s="6">
        <v>16.5</v>
      </c>
    </row>
    <row r="21018" spans="1:4" x14ac:dyDescent="0.25">
      <c r="A21018" s="2" t="s">
        <v>8</v>
      </c>
      <c r="B21018" s="2" t="s">
        <v>9</v>
      </c>
      <c r="C21018" s="5"/>
      <c r="D21018" s="6">
        <v>50</v>
      </c>
    </row>
    <row r="21019" spans="1:4" x14ac:dyDescent="0.25">
      <c r="A21019" s="2" t="s">
        <v>11</v>
      </c>
      <c r="B21019" s="2" t="s">
        <v>9</v>
      </c>
      <c r="C21019" s="4">
        <v>101029</v>
      </c>
      <c r="D21019" s="5"/>
    </row>
    <row r="21020" spans="1:4" x14ac:dyDescent="0.25">
      <c r="A21020" s="2" t="s">
        <v>12</v>
      </c>
      <c r="B21020" s="2" t="s">
        <v>9</v>
      </c>
      <c r="C21020" s="5"/>
      <c r="D21020" s="6">
        <v>27.5</v>
      </c>
    </row>
    <row r="21021" spans="1:4" x14ac:dyDescent="0.25">
      <c r="A21021" s="2" t="s">
        <v>12</v>
      </c>
      <c r="B21021" s="2" t="s">
        <v>9</v>
      </c>
      <c r="C21021" s="5"/>
      <c r="D21021" s="6">
        <v>28.5</v>
      </c>
    </row>
    <row r="21022" spans="1:4" x14ac:dyDescent="0.25">
      <c r="A21022" s="2" t="s">
        <v>8</v>
      </c>
      <c r="B21022" s="2" t="s">
        <v>9</v>
      </c>
      <c r="C21022" s="5"/>
      <c r="D21022" s="6">
        <v>65.680000000000007</v>
      </c>
    </row>
    <row r="21023" spans="1:4" x14ac:dyDescent="0.25">
      <c r="A21023" s="2" t="s">
        <v>14</v>
      </c>
      <c r="B21023" s="2" t="s">
        <v>9</v>
      </c>
      <c r="C21023" s="4">
        <v>125000</v>
      </c>
      <c r="D21023" s="5"/>
    </row>
    <row r="21024" spans="1:4" x14ac:dyDescent="0.25">
      <c r="A21024" s="2" t="s">
        <v>14</v>
      </c>
      <c r="B21024" s="2" t="s">
        <v>9</v>
      </c>
      <c r="C21024" s="4">
        <v>80257</v>
      </c>
      <c r="D21024" s="5"/>
    </row>
    <row r="21025" spans="1:4" x14ac:dyDescent="0.25">
      <c r="A21025" s="2" t="s">
        <v>8</v>
      </c>
      <c r="B21025" s="2" t="s">
        <v>26</v>
      </c>
      <c r="C21025" s="4">
        <v>45000</v>
      </c>
      <c r="D21025" s="5"/>
    </row>
    <row r="21026" spans="1:4" x14ac:dyDescent="0.25">
      <c r="A21026" s="2" t="s">
        <v>12</v>
      </c>
      <c r="B21026" s="2" t="s">
        <v>9</v>
      </c>
      <c r="C21026" s="4">
        <v>210000</v>
      </c>
      <c r="D21026" s="5"/>
    </row>
    <row r="21027" spans="1:4" x14ac:dyDescent="0.25">
      <c r="A21027" s="2" t="s">
        <v>8</v>
      </c>
      <c r="B21027" s="2" t="s">
        <v>7</v>
      </c>
      <c r="C21027" s="5"/>
      <c r="D21027" s="6">
        <v>34.85</v>
      </c>
    </row>
    <row r="21028" spans="1:4" x14ac:dyDescent="0.25">
      <c r="A21028" s="2" t="s">
        <v>14</v>
      </c>
      <c r="B21028" s="2" t="s">
        <v>9</v>
      </c>
      <c r="C21028" s="5"/>
      <c r="D21028" s="6">
        <v>40</v>
      </c>
    </row>
    <row r="21029" spans="1:4" x14ac:dyDescent="0.25">
      <c r="A21029" s="2" t="s">
        <v>16</v>
      </c>
      <c r="B21029" s="2" t="s">
        <v>9</v>
      </c>
      <c r="C21029" s="5"/>
      <c r="D21029" s="6">
        <v>46</v>
      </c>
    </row>
    <row r="21030" spans="1:4" x14ac:dyDescent="0.25">
      <c r="A21030" s="2" t="s">
        <v>21</v>
      </c>
      <c r="B21030" s="2" t="s">
        <v>22</v>
      </c>
      <c r="C21030" s="4">
        <v>185000</v>
      </c>
      <c r="D21030" s="5"/>
    </row>
    <row r="21031" spans="1:4" x14ac:dyDescent="0.25">
      <c r="A21031" s="2" t="s">
        <v>12</v>
      </c>
      <c r="B21031" s="2" t="s">
        <v>9</v>
      </c>
      <c r="C21031" s="4">
        <v>150000</v>
      </c>
      <c r="D21031" s="5"/>
    </row>
    <row r="21032" spans="1:4" x14ac:dyDescent="0.25">
      <c r="A21032" s="2" t="s">
        <v>14</v>
      </c>
      <c r="B21032" s="2" t="s">
        <v>9</v>
      </c>
      <c r="C21032" s="4">
        <v>70000</v>
      </c>
      <c r="D21032" s="5"/>
    </row>
    <row r="21033" spans="1:4" x14ac:dyDescent="0.25">
      <c r="A21033" s="2" t="s">
        <v>8</v>
      </c>
      <c r="B21033" s="2" t="s">
        <v>23</v>
      </c>
      <c r="C21033" s="4">
        <v>120000</v>
      </c>
      <c r="D21033" s="5"/>
    </row>
    <row r="21034" spans="1:4" x14ac:dyDescent="0.25">
      <c r="A21034" s="2" t="s">
        <v>8</v>
      </c>
      <c r="B21034" s="2" t="s">
        <v>9</v>
      </c>
      <c r="C21034" s="5"/>
      <c r="D21034" s="6">
        <v>68</v>
      </c>
    </row>
    <row r="21035" spans="1:4" x14ac:dyDescent="0.25">
      <c r="A21035" s="2" t="s">
        <v>12</v>
      </c>
      <c r="B21035" s="2" t="s">
        <v>9</v>
      </c>
      <c r="C21035" s="4">
        <v>350000</v>
      </c>
      <c r="D21035" s="5"/>
    </row>
    <row r="21036" spans="1:4" x14ac:dyDescent="0.25">
      <c r="A21036" s="2" t="s">
        <v>14</v>
      </c>
      <c r="B21036" s="2" t="s">
        <v>39</v>
      </c>
      <c r="C21036" s="4">
        <v>79200</v>
      </c>
      <c r="D21036" s="5"/>
    </row>
    <row r="21037" spans="1:4" x14ac:dyDescent="0.25">
      <c r="A21037" s="2" t="s">
        <v>14</v>
      </c>
      <c r="B21037" s="2" t="s">
        <v>9</v>
      </c>
      <c r="C21037" s="5"/>
      <c r="D21037" s="6">
        <v>22</v>
      </c>
    </row>
    <row r="21038" spans="1:4" x14ac:dyDescent="0.25">
      <c r="A21038" s="2" t="s">
        <v>14</v>
      </c>
      <c r="B21038" s="2" t="s">
        <v>9</v>
      </c>
      <c r="C21038" s="4">
        <v>67500</v>
      </c>
      <c r="D21038" s="5"/>
    </row>
    <row r="21039" spans="1:4" x14ac:dyDescent="0.25">
      <c r="A21039" s="2" t="s">
        <v>12</v>
      </c>
      <c r="B21039" s="2" t="s">
        <v>79</v>
      </c>
      <c r="C21039" s="4">
        <v>27000</v>
      </c>
      <c r="D21039" s="5"/>
    </row>
    <row r="21040" spans="1:4" x14ac:dyDescent="0.25">
      <c r="A21040" s="2" t="s">
        <v>14</v>
      </c>
      <c r="B21040" s="2" t="s">
        <v>37</v>
      </c>
      <c r="C21040" s="4">
        <v>111175</v>
      </c>
      <c r="D21040" s="5"/>
    </row>
    <row r="21041" spans="1:4" x14ac:dyDescent="0.25">
      <c r="A21041" s="2" t="s">
        <v>6</v>
      </c>
      <c r="B21041" s="2" t="s">
        <v>9</v>
      </c>
      <c r="C21041" s="4">
        <v>145000</v>
      </c>
      <c r="D21041" s="5"/>
    </row>
    <row r="21042" spans="1:4" x14ac:dyDescent="0.25">
      <c r="A21042" s="2" t="s">
        <v>14</v>
      </c>
      <c r="B21042" s="2" t="s">
        <v>9</v>
      </c>
      <c r="C21042" s="5"/>
      <c r="D21042" s="6">
        <v>24</v>
      </c>
    </row>
    <row r="21043" spans="1:4" x14ac:dyDescent="0.25">
      <c r="A21043" s="2" t="s">
        <v>14</v>
      </c>
      <c r="B21043" s="2" t="s">
        <v>9</v>
      </c>
      <c r="C21043" s="4">
        <v>77500</v>
      </c>
      <c r="D21043" s="5"/>
    </row>
    <row r="21044" spans="1:4" x14ac:dyDescent="0.25">
      <c r="A21044" s="2" t="s">
        <v>12</v>
      </c>
      <c r="B21044" s="2" t="s">
        <v>9</v>
      </c>
      <c r="C21044" s="5"/>
      <c r="D21044" s="6">
        <v>58</v>
      </c>
    </row>
    <row r="21045" spans="1:4" x14ac:dyDescent="0.25">
      <c r="A21045" s="2" t="s">
        <v>13</v>
      </c>
      <c r="B21045" s="2" t="s">
        <v>9</v>
      </c>
      <c r="C21045" s="4">
        <v>180000</v>
      </c>
      <c r="D21045" s="5"/>
    </row>
    <row r="21046" spans="1:4" x14ac:dyDescent="0.25">
      <c r="A21046" s="2" t="s">
        <v>8</v>
      </c>
      <c r="B21046" s="2" t="s">
        <v>23</v>
      </c>
      <c r="C21046" s="4">
        <v>147500</v>
      </c>
      <c r="D21046" s="5"/>
    </row>
    <row r="21047" spans="1:4" x14ac:dyDescent="0.25">
      <c r="A21047" s="2" t="s">
        <v>12</v>
      </c>
      <c r="B21047" s="2" t="s">
        <v>7</v>
      </c>
      <c r="C21047" s="5"/>
      <c r="D21047" s="6">
        <v>86</v>
      </c>
    </row>
    <row r="21048" spans="1:4" x14ac:dyDescent="0.25">
      <c r="A21048" s="2" t="s">
        <v>14</v>
      </c>
      <c r="B21048" s="2" t="s">
        <v>9</v>
      </c>
      <c r="C21048" s="4">
        <v>82500</v>
      </c>
      <c r="D21048" s="5"/>
    </row>
    <row r="21049" spans="1:4" x14ac:dyDescent="0.25">
      <c r="A21049" s="2" t="s">
        <v>14</v>
      </c>
      <c r="B21049" s="2" t="s">
        <v>9</v>
      </c>
      <c r="C21049" s="4">
        <v>150000</v>
      </c>
      <c r="D21049" s="5"/>
    </row>
    <row r="21050" spans="1:4" x14ac:dyDescent="0.25">
      <c r="A21050" s="2" t="s">
        <v>14</v>
      </c>
      <c r="B21050" s="2" t="s">
        <v>18</v>
      </c>
      <c r="C21050" s="5"/>
      <c r="D21050" s="6">
        <v>70</v>
      </c>
    </row>
    <row r="21051" spans="1:4" x14ac:dyDescent="0.25">
      <c r="A21051" s="2" t="s">
        <v>14</v>
      </c>
      <c r="B21051" s="2" t="s">
        <v>9</v>
      </c>
      <c r="C21051" s="5"/>
      <c r="D21051" s="6">
        <v>27.5</v>
      </c>
    </row>
    <row r="21052" spans="1:4" x14ac:dyDescent="0.25">
      <c r="A21052" s="2" t="s">
        <v>14</v>
      </c>
      <c r="B21052" s="2" t="s">
        <v>9</v>
      </c>
      <c r="C21052" s="5"/>
      <c r="D21052" s="6">
        <v>26.39</v>
      </c>
    </row>
    <row r="21053" spans="1:4" x14ac:dyDescent="0.25">
      <c r="A21053" s="2" t="s">
        <v>12</v>
      </c>
      <c r="B21053" s="2" t="s">
        <v>9</v>
      </c>
      <c r="C21053" s="4">
        <v>115000</v>
      </c>
      <c r="D21053" s="5"/>
    </row>
    <row r="21054" spans="1:4" x14ac:dyDescent="0.25">
      <c r="A21054" s="2" t="s">
        <v>21</v>
      </c>
      <c r="B21054" s="2" t="s">
        <v>9</v>
      </c>
      <c r="C21054" s="5"/>
      <c r="D21054" s="6">
        <v>20.92</v>
      </c>
    </row>
    <row r="21055" spans="1:4" x14ac:dyDescent="0.25">
      <c r="A21055" s="2" t="s">
        <v>13</v>
      </c>
      <c r="B21055" s="2" t="s">
        <v>18</v>
      </c>
      <c r="C21055" s="4">
        <v>90000</v>
      </c>
      <c r="D21055" s="5"/>
    </row>
    <row r="21056" spans="1:4" x14ac:dyDescent="0.25">
      <c r="A21056" s="2" t="s">
        <v>12</v>
      </c>
      <c r="B21056" s="2" t="s">
        <v>9</v>
      </c>
      <c r="C21056" s="4">
        <v>206500</v>
      </c>
      <c r="D21056" s="5"/>
    </row>
    <row r="21057" spans="1:4" x14ac:dyDescent="0.25">
      <c r="A21057" s="2" t="s">
        <v>14</v>
      </c>
      <c r="B21057" s="2" t="s">
        <v>9</v>
      </c>
      <c r="C21057" s="4">
        <v>110000</v>
      </c>
      <c r="D21057" s="5"/>
    </row>
    <row r="21058" spans="1:4" x14ac:dyDescent="0.25">
      <c r="A21058" s="2" t="s">
        <v>12</v>
      </c>
      <c r="B21058" s="2" t="s">
        <v>9</v>
      </c>
      <c r="C21058" s="5"/>
      <c r="D21058" s="6">
        <v>65</v>
      </c>
    </row>
    <row r="21059" spans="1:4" x14ac:dyDescent="0.25">
      <c r="A21059" s="2" t="s">
        <v>14</v>
      </c>
      <c r="B21059" s="2" t="s">
        <v>9</v>
      </c>
      <c r="C21059" s="5"/>
      <c r="D21059" s="6">
        <v>65</v>
      </c>
    </row>
    <row r="21060" spans="1:4" x14ac:dyDescent="0.25">
      <c r="A21060" s="2" t="s">
        <v>8</v>
      </c>
      <c r="B21060" s="2" t="s">
        <v>9</v>
      </c>
      <c r="C21060" s="4">
        <v>122500</v>
      </c>
      <c r="D21060" s="5"/>
    </row>
    <row r="21061" spans="1:4" x14ac:dyDescent="0.25">
      <c r="A21061" s="2" t="s">
        <v>12</v>
      </c>
      <c r="B21061" s="2" t="s">
        <v>7</v>
      </c>
      <c r="C21061" s="5"/>
      <c r="D21061" s="6">
        <v>47.5</v>
      </c>
    </row>
    <row r="21062" spans="1:4" x14ac:dyDescent="0.25">
      <c r="A21062" s="2" t="s">
        <v>8</v>
      </c>
      <c r="B21062" s="2" t="s">
        <v>9</v>
      </c>
      <c r="C21062" s="4">
        <v>130000</v>
      </c>
      <c r="D21062" s="5"/>
    </row>
    <row r="21063" spans="1:4" x14ac:dyDescent="0.25">
      <c r="A21063" s="2" t="s">
        <v>14</v>
      </c>
      <c r="B21063" s="2" t="s">
        <v>9</v>
      </c>
      <c r="C21063" s="4">
        <v>102500</v>
      </c>
      <c r="D21063" s="5"/>
    </row>
    <row r="21064" spans="1:4" x14ac:dyDescent="0.25">
      <c r="A21064" s="2" t="s">
        <v>14</v>
      </c>
      <c r="B21064" s="2" t="s">
        <v>9</v>
      </c>
      <c r="C21064" s="4">
        <v>57500</v>
      </c>
      <c r="D21064" s="5"/>
    </row>
    <row r="21065" spans="1:4" x14ac:dyDescent="0.25">
      <c r="A21065" s="2" t="s">
        <v>10</v>
      </c>
      <c r="B21065" s="2" t="s">
        <v>9</v>
      </c>
      <c r="C21065" s="4">
        <v>120000</v>
      </c>
      <c r="D21065" s="5"/>
    </row>
    <row r="21066" spans="1:4" x14ac:dyDescent="0.25">
      <c r="A21066" s="2" t="s">
        <v>6</v>
      </c>
      <c r="B21066" s="2" t="s">
        <v>7</v>
      </c>
      <c r="C21066" s="4">
        <v>225000</v>
      </c>
      <c r="D21066" s="5"/>
    </row>
    <row r="21067" spans="1:4" x14ac:dyDescent="0.25">
      <c r="A21067" s="2" t="s">
        <v>10</v>
      </c>
      <c r="B21067" s="2" t="s">
        <v>36</v>
      </c>
      <c r="C21067" s="4">
        <v>71280</v>
      </c>
      <c r="D21067" s="5"/>
    </row>
    <row r="21068" spans="1:4" x14ac:dyDescent="0.25">
      <c r="A21068" s="2" t="s">
        <v>14</v>
      </c>
      <c r="B21068" s="2" t="s">
        <v>38</v>
      </c>
      <c r="C21068" s="4">
        <v>57500</v>
      </c>
      <c r="D21068" s="5"/>
    </row>
    <row r="21069" spans="1:4" x14ac:dyDescent="0.25">
      <c r="A21069" s="2" t="s">
        <v>8</v>
      </c>
      <c r="B21069" s="2" t="s">
        <v>23</v>
      </c>
      <c r="C21069" s="4">
        <v>147500</v>
      </c>
      <c r="D21069" s="5"/>
    </row>
    <row r="21070" spans="1:4" x14ac:dyDescent="0.25">
      <c r="A21070" s="2" t="s">
        <v>14</v>
      </c>
      <c r="B21070" s="2" t="s">
        <v>9</v>
      </c>
      <c r="C21070" s="4">
        <v>85000</v>
      </c>
      <c r="D21070" s="5"/>
    </row>
    <row r="21071" spans="1:4" x14ac:dyDescent="0.25">
      <c r="A21071" s="2" t="s">
        <v>21</v>
      </c>
      <c r="B21071" s="2" t="s">
        <v>9</v>
      </c>
      <c r="C21071" s="5"/>
      <c r="D21071" s="6">
        <v>66.260000000000005</v>
      </c>
    </row>
    <row r="21072" spans="1:4" x14ac:dyDescent="0.25">
      <c r="A21072" s="2" t="s">
        <v>8</v>
      </c>
      <c r="B21072" s="2" t="s">
        <v>9</v>
      </c>
      <c r="C21072" s="4">
        <v>97500</v>
      </c>
      <c r="D21072" s="5"/>
    </row>
    <row r="21073" spans="1:4" x14ac:dyDescent="0.25">
      <c r="A21073" s="2" t="s">
        <v>14</v>
      </c>
      <c r="B21073" s="2" t="s">
        <v>9</v>
      </c>
      <c r="C21073" s="4">
        <v>115000</v>
      </c>
      <c r="D21073" s="5"/>
    </row>
    <row r="21074" spans="1:4" x14ac:dyDescent="0.25">
      <c r="A21074" s="2" t="s">
        <v>12</v>
      </c>
      <c r="B21074" s="2" t="s">
        <v>9</v>
      </c>
      <c r="C21074" s="4">
        <v>125000</v>
      </c>
      <c r="D21074" s="5"/>
    </row>
    <row r="21075" spans="1:4" x14ac:dyDescent="0.25">
      <c r="A21075" s="2" t="s">
        <v>12</v>
      </c>
      <c r="B21075" s="2" t="s">
        <v>7</v>
      </c>
      <c r="C21075" s="5"/>
      <c r="D21075" s="6">
        <v>24</v>
      </c>
    </row>
    <row r="21076" spans="1:4" x14ac:dyDescent="0.25">
      <c r="A21076" s="2" t="s">
        <v>6</v>
      </c>
      <c r="B21076" s="2" t="s">
        <v>9</v>
      </c>
      <c r="C21076" s="4">
        <v>215000</v>
      </c>
      <c r="D21076" s="5"/>
    </row>
    <row r="21077" spans="1:4" x14ac:dyDescent="0.25">
      <c r="A21077" s="2" t="s">
        <v>13</v>
      </c>
      <c r="B21077" s="2" t="s">
        <v>9</v>
      </c>
      <c r="C21077" s="4">
        <v>125000</v>
      </c>
      <c r="D21077" s="5"/>
    </row>
    <row r="21078" spans="1:4" x14ac:dyDescent="0.25">
      <c r="A21078" s="2" t="s">
        <v>12</v>
      </c>
      <c r="B21078" s="2" t="s">
        <v>9</v>
      </c>
      <c r="C21078" s="4">
        <v>166677</v>
      </c>
      <c r="D21078" s="5"/>
    </row>
    <row r="21079" spans="1:4" x14ac:dyDescent="0.25">
      <c r="A21079" s="2" t="s">
        <v>8</v>
      </c>
      <c r="B21079" s="2" t="s">
        <v>20</v>
      </c>
      <c r="C21079" s="4">
        <v>165000</v>
      </c>
      <c r="D21079" s="5"/>
    </row>
    <row r="21080" spans="1:4" x14ac:dyDescent="0.25">
      <c r="A21080" s="2" t="s">
        <v>10</v>
      </c>
      <c r="B21080" s="2" t="s">
        <v>9</v>
      </c>
      <c r="C21080" s="4">
        <v>149000</v>
      </c>
      <c r="D21080" s="5"/>
    </row>
    <row r="21081" spans="1:4" x14ac:dyDescent="0.25">
      <c r="A21081" s="2" t="s">
        <v>12</v>
      </c>
      <c r="B21081" s="2" t="s">
        <v>7</v>
      </c>
      <c r="C21081" s="4">
        <v>66500</v>
      </c>
      <c r="D21081" s="5"/>
    </row>
    <row r="21082" spans="1:4" x14ac:dyDescent="0.25">
      <c r="A21082" s="2" t="s">
        <v>10</v>
      </c>
      <c r="B21082" s="2" t="s">
        <v>9</v>
      </c>
      <c r="C21082" s="4">
        <v>90000</v>
      </c>
      <c r="D21082" s="5"/>
    </row>
    <row r="21083" spans="1:4" x14ac:dyDescent="0.25">
      <c r="A21083" s="2" t="s">
        <v>14</v>
      </c>
      <c r="B21083" s="2" t="s">
        <v>9</v>
      </c>
      <c r="C21083" s="4">
        <v>202000</v>
      </c>
      <c r="D21083" s="5"/>
    </row>
    <row r="21084" spans="1:4" x14ac:dyDescent="0.25">
      <c r="A21084" s="2" t="s">
        <v>10</v>
      </c>
      <c r="B21084" s="2" t="s">
        <v>9</v>
      </c>
      <c r="C21084" s="4">
        <v>90000</v>
      </c>
      <c r="D21084" s="5"/>
    </row>
    <row r="21085" spans="1:4" x14ac:dyDescent="0.25">
      <c r="A21085" s="2" t="s">
        <v>12</v>
      </c>
      <c r="B21085" s="2" t="s">
        <v>9</v>
      </c>
      <c r="C21085" s="5"/>
      <c r="D21085" s="6">
        <v>51.5</v>
      </c>
    </row>
    <row r="21086" spans="1:4" x14ac:dyDescent="0.25">
      <c r="A21086" s="2" t="s">
        <v>8</v>
      </c>
      <c r="B21086" s="2" t="s">
        <v>9</v>
      </c>
      <c r="C21086" s="5"/>
      <c r="D21086" s="6">
        <v>67.5</v>
      </c>
    </row>
    <row r="21087" spans="1:4" x14ac:dyDescent="0.25">
      <c r="A21087" s="2" t="s">
        <v>14</v>
      </c>
      <c r="B21087" s="2" t="s">
        <v>7</v>
      </c>
      <c r="C21087" s="4">
        <v>350000</v>
      </c>
      <c r="D21087" s="5"/>
    </row>
    <row r="21088" spans="1:4" x14ac:dyDescent="0.25">
      <c r="A21088" s="2" t="s">
        <v>12</v>
      </c>
      <c r="B21088" s="2" t="s">
        <v>9</v>
      </c>
      <c r="C21088" s="4">
        <v>120000</v>
      </c>
      <c r="D21088" s="5"/>
    </row>
    <row r="21089" spans="1:4" x14ac:dyDescent="0.25">
      <c r="A21089" s="2" t="s">
        <v>21</v>
      </c>
      <c r="B21089" s="2" t="s">
        <v>26</v>
      </c>
      <c r="C21089" s="4">
        <v>72900</v>
      </c>
      <c r="D21089" s="5"/>
    </row>
    <row r="21090" spans="1:4" x14ac:dyDescent="0.25">
      <c r="A21090" s="2" t="s">
        <v>14</v>
      </c>
      <c r="B21090" s="2" t="s">
        <v>9</v>
      </c>
      <c r="C21090" s="5"/>
      <c r="D21090" s="6">
        <v>21.35</v>
      </c>
    </row>
    <row r="21091" spans="1:4" x14ac:dyDescent="0.25">
      <c r="A21091" s="2" t="s">
        <v>14</v>
      </c>
      <c r="B21091" s="2" t="s">
        <v>7</v>
      </c>
      <c r="C21091" s="5"/>
      <c r="D21091" s="6">
        <v>56</v>
      </c>
    </row>
    <row r="21092" spans="1:4" x14ac:dyDescent="0.25">
      <c r="A21092" s="2" t="s">
        <v>21</v>
      </c>
      <c r="B21092" s="2" t="s">
        <v>9</v>
      </c>
      <c r="C21092" s="5"/>
      <c r="D21092" s="6">
        <v>52.5</v>
      </c>
    </row>
    <row r="21093" spans="1:4" x14ac:dyDescent="0.25">
      <c r="A21093" s="2" t="s">
        <v>14</v>
      </c>
      <c r="B21093" s="2" t="s">
        <v>9</v>
      </c>
      <c r="C21093" s="5"/>
      <c r="D21093" s="6">
        <v>44</v>
      </c>
    </row>
    <row r="21094" spans="1:4" x14ac:dyDescent="0.25">
      <c r="A21094" s="2" t="s">
        <v>6</v>
      </c>
      <c r="B21094" s="2" t="s">
        <v>9</v>
      </c>
      <c r="C21094" s="4">
        <v>159000</v>
      </c>
      <c r="D21094" s="5"/>
    </row>
    <row r="21095" spans="1:4" x14ac:dyDescent="0.25">
      <c r="A21095" s="2" t="s">
        <v>12</v>
      </c>
      <c r="B21095" s="2" t="s">
        <v>7</v>
      </c>
      <c r="C21095" s="4">
        <v>135000</v>
      </c>
      <c r="D21095" s="5"/>
    </row>
    <row r="21096" spans="1:4" x14ac:dyDescent="0.25">
      <c r="A21096" s="2" t="s">
        <v>14</v>
      </c>
      <c r="B21096" s="2" t="s">
        <v>9</v>
      </c>
      <c r="C21096" s="5"/>
      <c r="D21096" s="6">
        <v>30</v>
      </c>
    </row>
    <row r="21097" spans="1:4" x14ac:dyDescent="0.25">
      <c r="A21097" s="2" t="s">
        <v>14</v>
      </c>
      <c r="B21097" s="2" t="s">
        <v>9</v>
      </c>
      <c r="C21097" s="5"/>
      <c r="D21097" s="6">
        <v>47.5</v>
      </c>
    </row>
    <row r="21098" spans="1:4" x14ac:dyDescent="0.25">
      <c r="A21098" s="2" t="s">
        <v>14</v>
      </c>
      <c r="B21098" s="2" t="s">
        <v>9</v>
      </c>
      <c r="C21098" s="4">
        <v>100000</v>
      </c>
      <c r="D21098" s="5"/>
    </row>
    <row r="21099" spans="1:4" x14ac:dyDescent="0.25">
      <c r="A21099" s="2" t="s">
        <v>8</v>
      </c>
      <c r="B21099" s="2" t="s">
        <v>9</v>
      </c>
      <c r="C21099" s="5"/>
      <c r="D21099" s="6">
        <v>65</v>
      </c>
    </row>
    <row r="21100" spans="1:4" x14ac:dyDescent="0.25">
      <c r="A21100" s="2" t="s">
        <v>12</v>
      </c>
      <c r="B21100" s="2" t="s">
        <v>9</v>
      </c>
      <c r="C21100" s="4">
        <v>136000</v>
      </c>
      <c r="D21100" s="5"/>
    </row>
    <row r="21101" spans="1:4" x14ac:dyDescent="0.25">
      <c r="A21101" s="2" t="s">
        <v>14</v>
      </c>
      <c r="B21101" s="2" t="s">
        <v>9</v>
      </c>
      <c r="C21101" s="4">
        <v>95150</v>
      </c>
      <c r="D21101" s="5"/>
    </row>
    <row r="21102" spans="1:4" x14ac:dyDescent="0.25">
      <c r="A21102" s="2" t="s">
        <v>14</v>
      </c>
      <c r="B21102" s="2" t="s">
        <v>9</v>
      </c>
      <c r="C21102" s="4">
        <v>131900</v>
      </c>
      <c r="D21102" s="5"/>
    </row>
    <row r="21103" spans="1:4" x14ac:dyDescent="0.25">
      <c r="A21103" s="2" t="s">
        <v>8</v>
      </c>
      <c r="B21103" s="2" t="s">
        <v>9</v>
      </c>
      <c r="C21103" s="5"/>
      <c r="D21103" s="6">
        <v>67.5</v>
      </c>
    </row>
    <row r="21104" spans="1:4" x14ac:dyDescent="0.25">
      <c r="A21104" s="2" t="s">
        <v>12</v>
      </c>
      <c r="B21104" s="2" t="s">
        <v>9</v>
      </c>
      <c r="C21104" s="4">
        <v>55000</v>
      </c>
      <c r="D21104" s="5"/>
    </row>
    <row r="21105" spans="1:4" x14ac:dyDescent="0.25">
      <c r="A21105" s="2" t="s">
        <v>8</v>
      </c>
      <c r="B21105" s="2" t="s">
        <v>18</v>
      </c>
      <c r="C21105" s="4">
        <v>125000</v>
      </c>
      <c r="D21105" s="5"/>
    </row>
    <row r="21106" spans="1:4" x14ac:dyDescent="0.25">
      <c r="A21106" s="2" t="s">
        <v>14</v>
      </c>
      <c r="B21106" s="2" t="s">
        <v>9</v>
      </c>
      <c r="C21106" s="4">
        <v>90000</v>
      </c>
      <c r="D21106" s="5"/>
    </row>
    <row r="21107" spans="1:4" x14ac:dyDescent="0.25">
      <c r="A21107" s="2" t="s">
        <v>12</v>
      </c>
      <c r="B21107" s="2" t="s">
        <v>9</v>
      </c>
      <c r="C21107" s="5"/>
      <c r="D21107" s="6">
        <v>47.62</v>
      </c>
    </row>
    <row r="21108" spans="1:4" x14ac:dyDescent="0.25">
      <c r="A21108" s="2" t="s">
        <v>14</v>
      </c>
      <c r="B21108" s="2" t="s">
        <v>9</v>
      </c>
      <c r="C21108" s="5"/>
      <c r="D21108" s="6">
        <v>45</v>
      </c>
    </row>
    <row r="21109" spans="1:4" x14ac:dyDescent="0.25">
      <c r="A21109" s="2" t="s">
        <v>14</v>
      </c>
      <c r="B21109" s="2" t="s">
        <v>9</v>
      </c>
      <c r="C21109" s="4">
        <v>172119</v>
      </c>
      <c r="D21109" s="5"/>
    </row>
    <row r="21110" spans="1:4" x14ac:dyDescent="0.25">
      <c r="A21110" s="2" t="s">
        <v>14</v>
      </c>
      <c r="B21110" s="2" t="s">
        <v>9</v>
      </c>
      <c r="C21110" s="4">
        <v>151950</v>
      </c>
      <c r="D21110" s="5"/>
    </row>
    <row r="21111" spans="1:4" x14ac:dyDescent="0.25">
      <c r="A21111" s="2" t="s">
        <v>12</v>
      </c>
      <c r="B21111" s="2" t="s">
        <v>9</v>
      </c>
      <c r="C21111" s="4">
        <v>190000</v>
      </c>
      <c r="D21111" s="5"/>
    </row>
    <row r="21112" spans="1:4" x14ac:dyDescent="0.25">
      <c r="A21112" s="2" t="s">
        <v>12</v>
      </c>
      <c r="B21112" s="2" t="s">
        <v>9</v>
      </c>
      <c r="C21112" s="5"/>
      <c r="D21112" s="6">
        <v>39.799999999999997</v>
      </c>
    </row>
    <row r="21113" spans="1:4" x14ac:dyDescent="0.25">
      <c r="A21113" s="2" t="s">
        <v>14</v>
      </c>
      <c r="B21113" s="2" t="s">
        <v>9</v>
      </c>
      <c r="C21113" s="4">
        <v>90000</v>
      </c>
      <c r="D21113" s="5"/>
    </row>
    <row r="21114" spans="1:4" x14ac:dyDescent="0.25">
      <c r="A21114" s="2" t="s">
        <v>8</v>
      </c>
      <c r="B21114" s="2" t="s">
        <v>23</v>
      </c>
      <c r="C21114" s="4">
        <v>147500</v>
      </c>
      <c r="D21114" s="5"/>
    </row>
    <row r="21115" spans="1:4" x14ac:dyDescent="0.25">
      <c r="A21115" s="2" t="s">
        <v>14</v>
      </c>
      <c r="B21115" s="2" t="s">
        <v>9</v>
      </c>
      <c r="C21115" s="5"/>
      <c r="D21115" s="6">
        <v>35.25</v>
      </c>
    </row>
    <row r="21116" spans="1:4" x14ac:dyDescent="0.25">
      <c r="A21116" s="2" t="s">
        <v>10</v>
      </c>
      <c r="B21116" s="2" t="s">
        <v>72</v>
      </c>
      <c r="C21116" s="4">
        <v>111175</v>
      </c>
      <c r="D21116" s="5"/>
    </row>
    <row r="21117" spans="1:4" x14ac:dyDescent="0.25">
      <c r="A21117" s="2" t="s">
        <v>8</v>
      </c>
      <c r="B21117" s="2" t="s">
        <v>7</v>
      </c>
      <c r="C21117" s="5"/>
      <c r="D21117" s="6">
        <v>24</v>
      </c>
    </row>
    <row r="21118" spans="1:4" x14ac:dyDescent="0.25">
      <c r="A21118" s="2" t="s">
        <v>12</v>
      </c>
      <c r="B21118" s="2" t="s">
        <v>9</v>
      </c>
      <c r="C21118" s="5"/>
      <c r="D21118" s="6">
        <v>44.5</v>
      </c>
    </row>
    <row r="21119" spans="1:4" x14ac:dyDescent="0.25">
      <c r="A21119" s="2" t="s">
        <v>6</v>
      </c>
      <c r="B21119" s="2" t="s">
        <v>22</v>
      </c>
      <c r="C21119" s="4">
        <v>170575</v>
      </c>
      <c r="D21119" s="5"/>
    </row>
    <row r="21120" spans="1:4" x14ac:dyDescent="0.25">
      <c r="A21120" s="2" t="s">
        <v>14</v>
      </c>
      <c r="B21120" s="2" t="s">
        <v>9</v>
      </c>
      <c r="C21120" s="5"/>
      <c r="D21120" s="6">
        <v>65.5</v>
      </c>
    </row>
    <row r="21121" spans="1:4" x14ac:dyDescent="0.25">
      <c r="A21121" s="2" t="s">
        <v>12</v>
      </c>
      <c r="B21121" s="2" t="s">
        <v>9</v>
      </c>
      <c r="C21121" s="5"/>
      <c r="D21121" s="6">
        <v>41.87</v>
      </c>
    </row>
    <row r="21122" spans="1:4" x14ac:dyDescent="0.25">
      <c r="A21122" s="2" t="s">
        <v>14</v>
      </c>
      <c r="B21122" s="2" t="s">
        <v>9</v>
      </c>
      <c r="C21122" s="4">
        <v>52500</v>
      </c>
      <c r="D21122" s="5"/>
    </row>
    <row r="21123" spans="1:4" x14ac:dyDescent="0.25">
      <c r="A21123" s="2" t="s">
        <v>21</v>
      </c>
      <c r="B21123" s="2" t="s">
        <v>9</v>
      </c>
      <c r="C21123" s="5"/>
      <c r="D21123" s="6">
        <v>27.5</v>
      </c>
    </row>
    <row r="21124" spans="1:4" x14ac:dyDescent="0.25">
      <c r="A21124" s="2" t="s">
        <v>14</v>
      </c>
      <c r="B21124" s="2" t="s">
        <v>9</v>
      </c>
      <c r="C21124" s="4">
        <v>73000</v>
      </c>
      <c r="D21124" s="5"/>
    </row>
    <row r="21125" spans="1:4" x14ac:dyDescent="0.25">
      <c r="A21125" s="2" t="s">
        <v>14</v>
      </c>
      <c r="B21125" s="2" t="s">
        <v>9</v>
      </c>
      <c r="C21125" s="5"/>
      <c r="D21125" s="6">
        <v>30</v>
      </c>
    </row>
    <row r="21126" spans="1:4" x14ac:dyDescent="0.25">
      <c r="A21126" s="2" t="s">
        <v>10</v>
      </c>
      <c r="B21126" s="2" t="s">
        <v>66</v>
      </c>
      <c r="C21126" s="4">
        <v>111175</v>
      </c>
      <c r="D21126" s="5"/>
    </row>
    <row r="21127" spans="1:4" x14ac:dyDescent="0.25">
      <c r="A21127" s="2" t="s">
        <v>12</v>
      </c>
      <c r="B21127" s="2" t="s">
        <v>9</v>
      </c>
      <c r="C21127" s="4">
        <v>65000</v>
      </c>
      <c r="D21127" s="5"/>
    </row>
    <row r="21128" spans="1:4" x14ac:dyDescent="0.25">
      <c r="A21128" s="2" t="s">
        <v>12</v>
      </c>
      <c r="B21128" s="2" t="s">
        <v>9</v>
      </c>
      <c r="C21128" s="5"/>
      <c r="D21128" s="6">
        <v>22.5</v>
      </c>
    </row>
    <row r="21129" spans="1:4" x14ac:dyDescent="0.25">
      <c r="A21129" s="2" t="s">
        <v>14</v>
      </c>
      <c r="B21129" s="2" t="s">
        <v>9</v>
      </c>
      <c r="C21129" s="5"/>
      <c r="D21129" s="6">
        <v>24</v>
      </c>
    </row>
    <row r="21130" spans="1:4" x14ac:dyDescent="0.25">
      <c r="A21130" s="2" t="s">
        <v>12</v>
      </c>
      <c r="B21130" s="2" t="s">
        <v>7</v>
      </c>
      <c r="C21130" s="4">
        <v>170500</v>
      </c>
      <c r="D21130" s="5"/>
    </row>
    <row r="21131" spans="1:4" x14ac:dyDescent="0.25">
      <c r="A21131" s="2" t="s">
        <v>14</v>
      </c>
      <c r="B21131" s="2" t="s">
        <v>9</v>
      </c>
      <c r="C21131" s="4">
        <v>33500</v>
      </c>
      <c r="D21131" s="5"/>
    </row>
    <row r="21132" spans="1:4" x14ac:dyDescent="0.25">
      <c r="A21132" s="2" t="s">
        <v>14</v>
      </c>
      <c r="B21132" s="2" t="s">
        <v>9</v>
      </c>
      <c r="C21132" s="5"/>
      <c r="D21132" s="6">
        <v>54</v>
      </c>
    </row>
    <row r="21133" spans="1:4" x14ac:dyDescent="0.25">
      <c r="A21133" s="2" t="s">
        <v>6</v>
      </c>
      <c r="B21133" s="2" t="s">
        <v>9</v>
      </c>
      <c r="C21133" s="4">
        <v>151782</v>
      </c>
      <c r="D21133" s="5"/>
    </row>
    <row r="21134" spans="1:4" x14ac:dyDescent="0.25">
      <c r="A21134" s="2" t="s">
        <v>14</v>
      </c>
      <c r="B21134" s="2" t="s">
        <v>9</v>
      </c>
      <c r="C21134" s="4">
        <v>126802</v>
      </c>
      <c r="D21134" s="5"/>
    </row>
    <row r="21135" spans="1:4" x14ac:dyDescent="0.25">
      <c r="A21135" s="2" t="s">
        <v>14</v>
      </c>
      <c r="B21135" s="2" t="s">
        <v>35</v>
      </c>
      <c r="C21135" s="4">
        <v>53014</v>
      </c>
      <c r="D21135" s="5"/>
    </row>
    <row r="21136" spans="1:4" x14ac:dyDescent="0.25">
      <c r="A21136" s="2" t="s">
        <v>21</v>
      </c>
      <c r="B21136" s="2" t="s">
        <v>9</v>
      </c>
      <c r="C21136" s="5"/>
      <c r="D21136" s="6">
        <v>13.43</v>
      </c>
    </row>
    <row r="21137" spans="1:4" x14ac:dyDescent="0.25">
      <c r="A21137" s="2" t="s">
        <v>8</v>
      </c>
      <c r="B21137" s="2" t="s">
        <v>36</v>
      </c>
      <c r="C21137" s="5"/>
      <c r="D21137" s="6">
        <v>20</v>
      </c>
    </row>
    <row r="21138" spans="1:4" x14ac:dyDescent="0.25">
      <c r="A21138" s="2" t="s">
        <v>14</v>
      </c>
      <c r="B21138" s="2" t="s">
        <v>9</v>
      </c>
      <c r="C21138" s="5"/>
      <c r="D21138" s="6">
        <v>42</v>
      </c>
    </row>
    <row r="21139" spans="1:4" x14ac:dyDescent="0.25">
      <c r="A21139" s="2" t="s">
        <v>14</v>
      </c>
      <c r="B21139" s="2" t="s">
        <v>9</v>
      </c>
      <c r="C21139" s="5"/>
      <c r="D21139" s="6">
        <v>61.5</v>
      </c>
    </row>
    <row r="21140" spans="1:4" x14ac:dyDescent="0.25">
      <c r="A21140" s="2" t="s">
        <v>12</v>
      </c>
      <c r="B21140" s="2" t="s">
        <v>9</v>
      </c>
      <c r="C21140" s="5"/>
      <c r="D21140" s="6">
        <v>44.74</v>
      </c>
    </row>
    <row r="21141" spans="1:4" x14ac:dyDescent="0.25">
      <c r="A21141" s="2" t="s">
        <v>8</v>
      </c>
      <c r="B21141" s="2" t="s">
        <v>9</v>
      </c>
      <c r="C21141" s="4">
        <v>90000</v>
      </c>
      <c r="D21141" s="5"/>
    </row>
    <row r="21142" spans="1:4" x14ac:dyDescent="0.25">
      <c r="A21142" s="2" t="s">
        <v>12</v>
      </c>
      <c r="B21142" s="2" t="s">
        <v>9</v>
      </c>
      <c r="C21142" s="4">
        <v>132500</v>
      </c>
      <c r="D21142" s="5"/>
    </row>
    <row r="21143" spans="1:4" x14ac:dyDescent="0.25">
      <c r="A21143" s="2" t="s">
        <v>13</v>
      </c>
      <c r="B21143" s="2" t="s">
        <v>7</v>
      </c>
      <c r="C21143" s="5"/>
      <c r="D21143" s="6">
        <v>24</v>
      </c>
    </row>
    <row r="21144" spans="1:4" x14ac:dyDescent="0.25">
      <c r="A21144" s="2" t="s">
        <v>10</v>
      </c>
      <c r="B21144" s="2" t="s">
        <v>9</v>
      </c>
      <c r="C21144" s="4">
        <v>102000</v>
      </c>
      <c r="D21144" s="5"/>
    </row>
    <row r="21145" spans="1:4" x14ac:dyDescent="0.25">
      <c r="A21145" s="2" t="s">
        <v>14</v>
      </c>
      <c r="B21145" s="2" t="s">
        <v>9</v>
      </c>
      <c r="C21145" s="4">
        <v>49169</v>
      </c>
      <c r="D21145" s="5"/>
    </row>
    <row r="21146" spans="1:4" x14ac:dyDescent="0.25">
      <c r="A21146" s="2" t="s">
        <v>14</v>
      </c>
      <c r="B21146" s="2" t="s">
        <v>7</v>
      </c>
      <c r="C21146" s="4">
        <v>72500</v>
      </c>
      <c r="D21146" s="5"/>
    </row>
    <row r="21147" spans="1:4" x14ac:dyDescent="0.25">
      <c r="A21147" s="2" t="s">
        <v>8</v>
      </c>
      <c r="B21147" s="2" t="s">
        <v>18</v>
      </c>
      <c r="C21147" s="4">
        <v>125000</v>
      </c>
      <c r="D21147" s="5"/>
    </row>
    <row r="21148" spans="1:4" x14ac:dyDescent="0.25">
      <c r="A21148" s="2" t="s">
        <v>8</v>
      </c>
      <c r="B21148" s="2" t="s">
        <v>9</v>
      </c>
      <c r="C21148" s="4">
        <v>122500</v>
      </c>
      <c r="D21148" s="5"/>
    </row>
    <row r="21149" spans="1:4" x14ac:dyDescent="0.25">
      <c r="A21149" s="2" t="s">
        <v>8</v>
      </c>
      <c r="B21149" s="2" t="s">
        <v>9</v>
      </c>
      <c r="C21149" s="4">
        <v>147500</v>
      </c>
      <c r="D21149" s="5"/>
    </row>
    <row r="21150" spans="1:4" x14ac:dyDescent="0.25">
      <c r="A21150" s="2" t="s">
        <v>12</v>
      </c>
      <c r="B21150" s="2" t="s">
        <v>9</v>
      </c>
      <c r="C21150" s="4">
        <v>80850</v>
      </c>
      <c r="D21150" s="5"/>
    </row>
    <row r="21151" spans="1:4" x14ac:dyDescent="0.25">
      <c r="A21151" s="2" t="s">
        <v>10</v>
      </c>
      <c r="B21151" s="2" t="s">
        <v>9</v>
      </c>
      <c r="C21151" s="4">
        <v>145000</v>
      </c>
      <c r="D21151" s="5"/>
    </row>
    <row r="21152" spans="1:4" x14ac:dyDescent="0.25">
      <c r="A21152" s="2" t="s">
        <v>12</v>
      </c>
      <c r="B21152" s="2" t="s">
        <v>9</v>
      </c>
      <c r="C21152" s="5"/>
      <c r="D21152" s="6">
        <v>64</v>
      </c>
    </row>
    <row r="21153" spans="1:4" x14ac:dyDescent="0.25">
      <c r="A21153" s="2" t="s">
        <v>12</v>
      </c>
      <c r="B21153" s="2" t="s">
        <v>9</v>
      </c>
      <c r="C21153" s="4">
        <v>90000</v>
      </c>
      <c r="D21153" s="5"/>
    </row>
    <row r="21154" spans="1:4" x14ac:dyDescent="0.25">
      <c r="A21154" s="2" t="s">
        <v>12</v>
      </c>
      <c r="B21154" s="2" t="s">
        <v>9</v>
      </c>
      <c r="C21154" s="4">
        <v>112250</v>
      </c>
      <c r="D21154" s="5"/>
    </row>
    <row r="21155" spans="1:4" x14ac:dyDescent="0.25">
      <c r="A21155" s="2" t="s">
        <v>14</v>
      </c>
      <c r="B21155" s="2" t="s">
        <v>9</v>
      </c>
      <c r="C21155" s="5"/>
      <c r="D21155" s="6">
        <v>35</v>
      </c>
    </row>
    <row r="21156" spans="1:4" x14ac:dyDescent="0.25">
      <c r="A21156" s="2" t="s">
        <v>14</v>
      </c>
      <c r="B21156" s="2" t="s">
        <v>9</v>
      </c>
      <c r="C21156" s="5"/>
      <c r="D21156" s="6">
        <v>45</v>
      </c>
    </row>
    <row r="21157" spans="1:4" x14ac:dyDescent="0.25">
      <c r="A21157" s="2" t="s">
        <v>13</v>
      </c>
      <c r="B21157" s="2" t="s">
        <v>7</v>
      </c>
      <c r="C21157" s="4">
        <v>120000</v>
      </c>
      <c r="D21157" s="5"/>
    </row>
    <row r="21158" spans="1:4" x14ac:dyDescent="0.25">
      <c r="A21158" s="2" t="s">
        <v>8</v>
      </c>
      <c r="B21158" s="2" t="s">
        <v>26</v>
      </c>
      <c r="C21158" s="4">
        <v>45000</v>
      </c>
      <c r="D21158" s="5"/>
    </row>
    <row r="21159" spans="1:4" x14ac:dyDescent="0.25">
      <c r="A21159" s="2" t="s">
        <v>8</v>
      </c>
      <c r="B21159" s="2" t="s">
        <v>20</v>
      </c>
      <c r="C21159" s="4">
        <v>147500</v>
      </c>
      <c r="D21159" s="5"/>
    </row>
    <row r="21160" spans="1:4" x14ac:dyDescent="0.25">
      <c r="A21160" s="2" t="s">
        <v>6</v>
      </c>
      <c r="B21160" s="2" t="s">
        <v>9</v>
      </c>
      <c r="C21160" s="4">
        <v>166500</v>
      </c>
      <c r="D21160" s="5"/>
    </row>
    <row r="21161" spans="1:4" x14ac:dyDescent="0.25">
      <c r="A21161" s="2" t="s">
        <v>12</v>
      </c>
      <c r="B21161" s="2" t="s">
        <v>9</v>
      </c>
      <c r="C21161" s="5"/>
      <c r="D21161" s="6">
        <v>20</v>
      </c>
    </row>
    <row r="21162" spans="1:4" x14ac:dyDescent="0.25">
      <c r="A21162" s="2" t="s">
        <v>12</v>
      </c>
      <c r="B21162" s="2" t="s">
        <v>9</v>
      </c>
      <c r="C21162" s="4">
        <v>187500</v>
      </c>
      <c r="D21162" s="5"/>
    </row>
    <row r="21163" spans="1:4" x14ac:dyDescent="0.25">
      <c r="A21163" s="2" t="s">
        <v>14</v>
      </c>
      <c r="B21163" s="2" t="s">
        <v>9</v>
      </c>
      <c r="C21163" s="5"/>
      <c r="D21163" s="6">
        <v>23.5</v>
      </c>
    </row>
    <row r="21164" spans="1:4" x14ac:dyDescent="0.25">
      <c r="A21164" s="2" t="s">
        <v>14</v>
      </c>
      <c r="B21164" s="2" t="s">
        <v>9</v>
      </c>
      <c r="C21164" s="4">
        <v>125000</v>
      </c>
      <c r="D21164" s="5"/>
    </row>
    <row r="21165" spans="1:4" x14ac:dyDescent="0.25">
      <c r="A21165" s="2" t="s">
        <v>14</v>
      </c>
      <c r="B21165" s="2" t="s">
        <v>9</v>
      </c>
      <c r="C21165" s="4">
        <v>35000</v>
      </c>
      <c r="D21165" s="5"/>
    </row>
    <row r="21166" spans="1:4" x14ac:dyDescent="0.25">
      <c r="A21166" s="2" t="s">
        <v>12</v>
      </c>
      <c r="B21166" s="2" t="s">
        <v>9</v>
      </c>
      <c r="C21166" s="5"/>
      <c r="D21166" s="6">
        <v>47.62</v>
      </c>
    </row>
    <row r="21167" spans="1:4" x14ac:dyDescent="0.25">
      <c r="A21167" s="2" t="s">
        <v>14</v>
      </c>
      <c r="B21167" s="2" t="s">
        <v>9</v>
      </c>
      <c r="C21167" s="5"/>
      <c r="D21167" s="6">
        <v>25</v>
      </c>
    </row>
    <row r="21168" spans="1:4" x14ac:dyDescent="0.25">
      <c r="A21168" s="2" t="s">
        <v>14</v>
      </c>
      <c r="B21168" s="2" t="s">
        <v>9</v>
      </c>
      <c r="C21168" s="5"/>
      <c r="D21168" s="6">
        <v>77.5</v>
      </c>
    </row>
    <row r="21169" spans="1:4" x14ac:dyDescent="0.25">
      <c r="A21169" s="2" t="s">
        <v>8</v>
      </c>
      <c r="B21169" s="2" t="s">
        <v>9</v>
      </c>
      <c r="C21169" s="4">
        <v>150000</v>
      </c>
      <c r="D21169" s="5"/>
    </row>
    <row r="21170" spans="1:4" x14ac:dyDescent="0.25">
      <c r="A21170" s="2" t="s">
        <v>14</v>
      </c>
      <c r="B21170" s="2" t="s">
        <v>9</v>
      </c>
      <c r="C21170" s="5"/>
      <c r="D21170" s="6">
        <v>45</v>
      </c>
    </row>
    <row r="21171" spans="1:4" x14ac:dyDescent="0.25">
      <c r="A21171" s="2" t="s">
        <v>21</v>
      </c>
      <c r="B21171" s="2" t="s">
        <v>9</v>
      </c>
      <c r="C21171" s="4">
        <v>80000</v>
      </c>
      <c r="D21171" s="5"/>
    </row>
    <row r="21172" spans="1:4" x14ac:dyDescent="0.25">
      <c r="A21172" s="2" t="s">
        <v>8</v>
      </c>
      <c r="B21172" s="2" t="s">
        <v>35</v>
      </c>
      <c r="C21172" s="4">
        <v>147500</v>
      </c>
      <c r="D21172" s="5"/>
    </row>
    <row r="21173" spans="1:4" x14ac:dyDescent="0.25">
      <c r="A21173" s="2" t="s">
        <v>14</v>
      </c>
      <c r="B21173" s="2" t="s">
        <v>9</v>
      </c>
      <c r="C21173" s="5"/>
      <c r="D21173" s="6">
        <v>38.630000000000003</v>
      </c>
    </row>
    <row r="21174" spans="1:4" x14ac:dyDescent="0.25">
      <c r="A21174" s="2" t="s">
        <v>14</v>
      </c>
      <c r="B21174" s="2" t="s">
        <v>9</v>
      </c>
      <c r="C21174" s="5"/>
      <c r="D21174" s="6">
        <v>28.5</v>
      </c>
    </row>
    <row r="21175" spans="1:4" x14ac:dyDescent="0.25">
      <c r="A21175" s="2" t="s">
        <v>14</v>
      </c>
      <c r="B21175" s="2" t="s">
        <v>9</v>
      </c>
      <c r="C21175" s="5"/>
      <c r="D21175" s="6">
        <v>24</v>
      </c>
    </row>
    <row r="21176" spans="1:4" x14ac:dyDescent="0.25">
      <c r="A21176" s="2" t="s">
        <v>8</v>
      </c>
      <c r="B21176" s="2" t="s">
        <v>9</v>
      </c>
      <c r="C21176" s="5"/>
      <c r="D21176" s="6">
        <v>27.5</v>
      </c>
    </row>
    <row r="21177" spans="1:4" x14ac:dyDescent="0.25">
      <c r="A21177" s="2" t="s">
        <v>8</v>
      </c>
      <c r="B21177" s="2" t="s">
        <v>18</v>
      </c>
      <c r="C21177" s="4">
        <v>125000</v>
      </c>
      <c r="D21177" s="5"/>
    </row>
    <row r="21178" spans="1:4" x14ac:dyDescent="0.25">
      <c r="A21178" s="2" t="s">
        <v>14</v>
      </c>
      <c r="B21178" s="2" t="s">
        <v>35</v>
      </c>
      <c r="C21178" s="4">
        <v>60249</v>
      </c>
      <c r="D21178" s="5"/>
    </row>
    <row r="21179" spans="1:4" x14ac:dyDescent="0.25">
      <c r="A21179" s="2" t="s">
        <v>12</v>
      </c>
      <c r="B21179" s="2" t="s">
        <v>9</v>
      </c>
      <c r="C21179" s="4">
        <v>209956</v>
      </c>
      <c r="D21179" s="5"/>
    </row>
    <row r="21180" spans="1:4" x14ac:dyDescent="0.25">
      <c r="A21180" s="2" t="s">
        <v>12</v>
      </c>
      <c r="B21180" s="2" t="s">
        <v>7</v>
      </c>
      <c r="C21180" s="4">
        <v>67500</v>
      </c>
      <c r="D21180" s="5"/>
    </row>
    <row r="21181" spans="1:4" x14ac:dyDescent="0.25">
      <c r="A21181" s="2" t="s">
        <v>16</v>
      </c>
      <c r="B21181" s="2" t="s">
        <v>34</v>
      </c>
      <c r="C21181" s="4">
        <v>89100</v>
      </c>
      <c r="D21181" s="5"/>
    </row>
    <row r="21182" spans="1:4" x14ac:dyDescent="0.25">
      <c r="A21182" s="2" t="s">
        <v>12</v>
      </c>
      <c r="B21182" s="2" t="s">
        <v>9</v>
      </c>
      <c r="C21182" s="4">
        <v>157500</v>
      </c>
      <c r="D21182" s="5"/>
    </row>
    <row r="21183" spans="1:4" x14ac:dyDescent="0.25">
      <c r="A21183" s="2" t="s">
        <v>12</v>
      </c>
      <c r="B21183" s="2" t="s">
        <v>55</v>
      </c>
      <c r="C21183" s="4">
        <v>132500</v>
      </c>
      <c r="D21183" s="5"/>
    </row>
    <row r="21184" spans="1:4" x14ac:dyDescent="0.25">
      <c r="A21184" s="2" t="s">
        <v>12</v>
      </c>
      <c r="B21184" s="2" t="s">
        <v>9</v>
      </c>
      <c r="C21184" s="4">
        <v>224500</v>
      </c>
      <c r="D21184" s="5"/>
    </row>
    <row r="21185" spans="1:4" x14ac:dyDescent="0.25">
      <c r="A21185" s="2" t="s">
        <v>12</v>
      </c>
      <c r="B21185" s="2" t="s">
        <v>7</v>
      </c>
      <c r="C21185" s="5"/>
      <c r="D21185" s="6">
        <v>77.5</v>
      </c>
    </row>
    <row r="21186" spans="1:4" x14ac:dyDescent="0.25">
      <c r="A21186" s="2" t="s">
        <v>12</v>
      </c>
      <c r="B21186" s="2" t="s">
        <v>7</v>
      </c>
      <c r="C21186" s="5"/>
      <c r="D21186" s="6">
        <v>24</v>
      </c>
    </row>
    <row r="21187" spans="1:4" x14ac:dyDescent="0.25">
      <c r="A21187" s="2" t="s">
        <v>12</v>
      </c>
      <c r="B21187" s="2" t="s">
        <v>9</v>
      </c>
      <c r="C21187" s="4">
        <v>150000</v>
      </c>
      <c r="D21187" s="5"/>
    </row>
    <row r="21188" spans="1:4" x14ac:dyDescent="0.25">
      <c r="A21188" s="2" t="s">
        <v>14</v>
      </c>
      <c r="B21188" s="2" t="s">
        <v>9</v>
      </c>
      <c r="C21188" s="4">
        <v>122500</v>
      </c>
      <c r="D21188" s="5"/>
    </row>
    <row r="21189" spans="1:4" x14ac:dyDescent="0.25">
      <c r="A21189" s="2" t="s">
        <v>12</v>
      </c>
      <c r="B21189" s="2" t="s">
        <v>9</v>
      </c>
      <c r="C21189" s="4">
        <v>115000</v>
      </c>
      <c r="D21189" s="5"/>
    </row>
    <row r="21190" spans="1:4" x14ac:dyDescent="0.25">
      <c r="A21190" s="2" t="s">
        <v>8</v>
      </c>
      <c r="B21190" s="2" t="s">
        <v>9</v>
      </c>
      <c r="C21190" s="4">
        <v>140000</v>
      </c>
      <c r="D21190" s="5"/>
    </row>
    <row r="21191" spans="1:4" x14ac:dyDescent="0.25">
      <c r="A21191" s="2" t="s">
        <v>14</v>
      </c>
      <c r="B21191" s="2" t="s">
        <v>9</v>
      </c>
      <c r="C21191" s="4">
        <v>86500</v>
      </c>
      <c r="D21191" s="5"/>
    </row>
    <row r="21192" spans="1:4" x14ac:dyDescent="0.25">
      <c r="A21192" s="2" t="s">
        <v>14</v>
      </c>
      <c r="B21192" s="2" t="s">
        <v>9</v>
      </c>
      <c r="C21192" s="5"/>
      <c r="D21192" s="6">
        <v>30</v>
      </c>
    </row>
    <row r="21193" spans="1:4" x14ac:dyDescent="0.25">
      <c r="A21193" s="2" t="s">
        <v>14</v>
      </c>
      <c r="B21193" s="2" t="s">
        <v>9</v>
      </c>
      <c r="C21193" s="4">
        <v>94500</v>
      </c>
      <c r="D21193" s="5"/>
    </row>
    <row r="21194" spans="1:4" x14ac:dyDescent="0.25">
      <c r="A21194" s="2" t="s">
        <v>12</v>
      </c>
      <c r="B21194" s="2" t="s">
        <v>23</v>
      </c>
      <c r="C21194" s="4">
        <v>114516</v>
      </c>
      <c r="D21194" s="5"/>
    </row>
    <row r="21195" spans="1:4" x14ac:dyDescent="0.25">
      <c r="A21195" s="2" t="s">
        <v>12</v>
      </c>
      <c r="B21195" s="2" t="s">
        <v>37</v>
      </c>
      <c r="C21195" s="4">
        <v>50400</v>
      </c>
      <c r="D21195" s="5"/>
    </row>
    <row r="21196" spans="1:4" x14ac:dyDescent="0.25">
      <c r="A21196" s="2" t="s">
        <v>12</v>
      </c>
      <c r="B21196" s="2" t="s">
        <v>9</v>
      </c>
      <c r="C21196" s="4">
        <v>85000</v>
      </c>
      <c r="D21196" s="5"/>
    </row>
    <row r="21197" spans="1:4" x14ac:dyDescent="0.25">
      <c r="A21197" s="2" t="s">
        <v>12</v>
      </c>
      <c r="B21197" s="2" t="s">
        <v>9</v>
      </c>
      <c r="C21197" s="5"/>
      <c r="D21197" s="6">
        <v>33.5</v>
      </c>
    </row>
    <row r="21198" spans="1:4" x14ac:dyDescent="0.25">
      <c r="A21198" s="2" t="s">
        <v>14</v>
      </c>
      <c r="B21198" s="2" t="s">
        <v>9</v>
      </c>
      <c r="C21198" s="4">
        <v>84000</v>
      </c>
      <c r="D21198" s="5"/>
    </row>
    <row r="21199" spans="1:4" x14ac:dyDescent="0.25">
      <c r="A21199" s="2" t="s">
        <v>6</v>
      </c>
      <c r="B21199" s="2" t="s">
        <v>35</v>
      </c>
      <c r="C21199" s="4">
        <v>90670</v>
      </c>
      <c r="D21199" s="5"/>
    </row>
    <row r="21200" spans="1:4" x14ac:dyDescent="0.25">
      <c r="A21200" s="2" t="s">
        <v>14</v>
      </c>
      <c r="B21200" s="2" t="s">
        <v>9</v>
      </c>
      <c r="C21200" s="4">
        <v>66456</v>
      </c>
      <c r="D21200" s="5"/>
    </row>
    <row r="21201" spans="1:4" x14ac:dyDescent="0.25">
      <c r="A21201" s="2" t="s">
        <v>14</v>
      </c>
      <c r="B21201" s="2" t="s">
        <v>9</v>
      </c>
      <c r="C21201" s="4">
        <v>97400</v>
      </c>
      <c r="D21201" s="5"/>
    </row>
    <row r="21202" spans="1:4" x14ac:dyDescent="0.25">
      <c r="A21202" s="2" t="s">
        <v>14</v>
      </c>
      <c r="B21202" s="2" t="s">
        <v>9</v>
      </c>
      <c r="C21202" s="5"/>
      <c r="D21202" s="6">
        <v>34.49</v>
      </c>
    </row>
    <row r="21203" spans="1:4" x14ac:dyDescent="0.25">
      <c r="A21203" s="2" t="s">
        <v>14</v>
      </c>
      <c r="B21203" s="2" t="s">
        <v>9</v>
      </c>
      <c r="C21203" s="4">
        <v>151950</v>
      </c>
      <c r="D21203" s="5"/>
    </row>
    <row r="21204" spans="1:4" x14ac:dyDescent="0.25">
      <c r="A21204" s="2" t="s">
        <v>14</v>
      </c>
      <c r="B21204" s="2" t="s">
        <v>9</v>
      </c>
      <c r="C21204" s="5"/>
      <c r="D21204" s="6">
        <v>70.5</v>
      </c>
    </row>
    <row r="21205" spans="1:4" x14ac:dyDescent="0.25">
      <c r="A21205" s="2" t="s">
        <v>14</v>
      </c>
      <c r="B21205" s="2" t="s">
        <v>9</v>
      </c>
      <c r="C21205" s="4">
        <v>77000</v>
      </c>
      <c r="D21205" s="5"/>
    </row>
    <row r="21206" spans="1:4" x14ac:dyDescent="0.25">
      <c r="A21206" s="2" t="s">
        <v>14</v>
      </c>
      <c r="B21206" s="2" t="s">
        <v>9</v>
      </c>
      <c r="C21206" s="4">
        <v>150000</v>
      </c>
      <c r="D21206" s="5"/>
    </row>
    <row r="21207" spans="1:4" x14ac:dyDescent="0.25">
      <c r="A21207" s="2" t="s">
        <v>6</v>
      </c>
      <c r="B21207" s="2" t="s">
        <v>9</v>
      </c>
      <c r="C21207" s="4">
        <v>164792</v>
      </c>
      <c r="D21207" s="5"/>
    </row>
    <row r="21208" spans="1:4" x14ac:dyDescent="0.25">
      <c r="A21208" s="2" t="s">
        <v>8</v>
      </c>
      <c r="B21208" s="2" t="s">
        <v>9</v>
      </c>
      <c r="C21208" s="4">
        <v>135000</v>
      </c>
      <c r="D21208" s="5"/>
    </row>
    <row r="21209" spans="1:4" x14ac:dyDescent="0.25">
      <c r="A21209" s="2" t="s">
        <v>14</v>
      </c>
      <c r="B21209" s="2" t="s">
        <v>9</v>
      </c>
      <c r="C21209" s="4">
        <v>86000</v>
      </c>
      <c r="D21209" s="5"/>
    </row>
    <row r="21210" spans="1:4" x14ac:dyDescent="0.25">
      <c r="A21210" s="2" t="s">
        <v>12</v>
      </c>
      <c r="B21210" s="2" t="s">
        <v>7</v>
      </c>
      <c r="C21210" s="4">
        <v>157500</v>
      </c>
      <c r="D21210" s="5"/>
    </row>
    <row r="21211" spans="1:4" x14ac:dyDescent="0.25">
      <c r="A21211" s="2" t="s">
        <v>12</v>
      </c>
      <c r="B21211" s="2" t="s">
        <v>7</v>
      </c>
      <c r="C21211" s="4">
        <v>136950</v>
      </c>
      <c r="D21211" s="5"/>
    </row>
    <row r="21212" spans="1:4" x14ac:dyDescent="0.25">
      <c r="A21212" s="2" t="s">
        <v>12</v>
      </c>
      <c r="B21212" s="2" t="s">
        <v>9</v>
      </c>
      <c r="C21212" s="4">
        <v>172500</v>
      </c>
      <c r="D21212" s="5"/>
    </row>
    <row r="21213" spans="1:4" x14ac:dyDescent="0.25">
      <c r="A21213" s="2" t="s">
        <v>8</v>
      </c>
      <c r="B21213" s="2" t="s">
        <v>53</v>
      </c>
      <c r="C21213" s="4">
        <v>96773</v>
      </c>
      <c r="D21213" s="5"/>
    </row>
    <row r="21214" spans="1:4" x14ac:dyDescent="0.25">
      <c r="A21214" s="2" t="s">
        <v>11</v>
      </c>
      <c r="B21214" s="2" t="s">
        <v>43</v>
      </c>
      <c r="C21214" s="4">
        <v>65000</v>
      </c>
      <c r="D21214" s="5"/>
    </row>
    <row r="21215" spans="1:4" x14ac:dyDescent="0.25">
      <c r="A21215" s="2" t="s">
        <v>10</v>
      </c>
      <c r="B21215" s="2" t="s">
        <v>9</v>
      </c>
      <c r="C21215" s="4">
        <v>150000</v>
      </c>
      <c r="D21215" s="5"/>
    </row>
    <row r="21216" spans="1:4" x14ac:dyDescent="0.25">
      <c r="A21216" s="2" t="s">
        <v>6</v>
      </c>
      <c r="B21216" s="2" t="s">
        <v>9</v>
      </c>
      <c r="C21216" s="4">
        <v>150000</v>
      </c>
      <c r="D21216" s="5"/>
    </row>
    <row r="21217" spans="1:4" x14ac:dyDescent="0.25">
      <c r="A21217" s="2" t="s">
        <v>12</v>
      </c>
      <c r="B21217" s="2" t="s">
        <v>9</v>
      </c>
      <c r="C21217" s="4">
        <v>85000</v>
      </c>
      <c r="D21217" s="5"/>
    </row>
    <row r="21218" spans="1:4" x14ac:dyDescent="0.25">
      <c r="A21218" s="2" t="s">
        <v>14</v>
      </c>
      <c r="B21218" s="2" t="s">
        <v>9</v>
      </c>
      <c r="C21218" s="4">
        <v>65000</v>
      </c>
      <c r="D21218" s="5"/>
    </row>
    <row r="21219" spans="1:4" x14ac:dyDescent="0.25">
      <c r="A21219" s="2" t="s">
        <v>14</v>
      </c>
      <c r="B21219" s="2" t="s">
        <v>9</v>
      </c>
      <c r="C21219" s="4">
        <v>70000</v>
      </c>
      <c r="D21219" s="5"/>
    </row>
    <row r="21220" spans="1:4" x14ac:dyDescent="0.25">
      <c r="A21220" s="2" t="s">
        <v>24</v>
      </c>
      <c r="B21220" s="2" t="s">
        <v>53</v>
      </c>
      <c r="C21220" s="4">
        <v>182500</v>
      </c>
      <c r="D21220" s="5"/>
    </row>
    <row r="21221" spans="1:4" x14ac:dyDescent="0.25">
      <c r="A21221" s="2" t="s">
        <v>14</v>
      </c>
      <c r="B21221" s="2" t="s">
        <v>9</v>
      </c>
      <c r="C21221" s="4">
        <v>125000</v>
      </c>
      <c r="D21221" s="5"/>
    </row>
    <row r="21222" spans="1:4" x14ac:dyDescent="0.25">
      <c r="A21222" s="2" t="s">
        <v>12</v>
      </c>
      <c r="B21222" s="2" t="s">
        <v>9</v>
      </c>
      <c r="C21222" s="4">
        <v>157500</v>
      </c>
      <c r="D21222" s="5"/>
    </row>
    <row r="21223" spans="1:4" x14ac:dyDescent="0.25">
      <c r="A21223" s="2" t="s">
        <v>6</v>
      </c>
      <c r="B21223" s="2" t="s">
        <v>9</v>
      </c>
      <c r="C21223" s="4">
        <v>135000</v>
      </c>
      <c r="D21223" s="5"/>
    </row>
    <row r="21224" spans="1:4" x14ac:dyDescent="0.25">
      <c r="A21224" s="2" t="s">
        <v>12</v>
      </c>
      <c r="B21224" s="2" t="s">
        <v>27</v>
      </c>
      <c r="C21224" s="4">
        <v>147500</v>
      </c>
      <c r="D21224" s="5"/>
    </row>
    <row r="21225" spans="1:4" x14ac:dyDescent="0.25">
      <c r="A21225" s="2" t="s">
        <v>8</v>
      </c>
      <c r="B21225" s="2" t="s">
        <v>7</v>
      </c>
      <c r="C21225" s="4">
        <v>102500</v>
      </c>
      <c r="D21225" s="5"/>
    </row>
    <row r="21226" spans="1:4" x14ac:dyDescent="0.25">
      <c r="A21226" s="2" t="s">
        <v>12</v>
      </c>
      <c r="B21226" s="2" t="s">
        <v>20</v>
      </c>
      <c r="C21226" s="4">
        <v>139216</v>
      </c>
      <c r="D21226" s="5"/>
    </row>
    <row r="21227" spans="1:4" x14ac:dyDescent="0.25">
      <c r="A21227" s="2" t="s">
        <v>14</v>
      </c>
      <c r="B21227" s="2" t="s">
        <v>9</v>
      </c>
      <c r="C21227" s="5"/>
      <c r="D21227" s="6">
        <v>42</v>
      </c>
    </row>
    <row r="21228" spans="1:4" x14ac:dyDescent="0.25">
      <c r="A21228" s="2" t="s">
        <v>14</v>
      </c>
      <c r="B21228" s="2" t="s">
        <v>9</v>
      </c>
      <c r="C21228" s="4">
        <v>75000</v>
      </c>
      <c r="D21228" s="5"/>
    </row>
    <row r="21229" spans="1:4" x14ac:dyDescent="0.25">
      <c r="A21229" s="2" t="s">
        <v>12</v>
      </c>
      <c r="B21229" s="2" t="s">
        <v>9</v>
      </c>
      <c r="C21229" s="4">
        <v>174620</v>
      </c>
      <c r="D21229" s="5"/>
    </row>
    <row r="21230" spans="1:4" x14ac:dyDescent="0.25">
      <c r="A21230" s="2" t="s">
        <v>14</v>
      </c>
      <c r="B21230" s="2" t="s">
        <v>9</v>
      </c>
      <c r="C21230" s="4">
        <v>102500</v>
      </c>
      <c r="D21230" s="5"/>
    </row>
    <row r="21231" spans="1:4" x14ac:dyDescent="0.25">
      <c r="A21231" s="2" t="s">
        <v>8</v>
      </c>
      <c r="B21231" s="2" t="s">
        <v>30</v>
      </c>
      <c r="C21231" s="5"/>
      <c r="D21231" s="6">
        <v>80</v>
      </c>
    </row>
    <row r="21232" spans="1:4" x14ac:dyDescent="0.25">
      <c r="A21232" s="2" t="s">
        <v>12</v>
      </c>
      <c r="B21232" s="2" t="s">
        <v>9</v>
      </c>
      <c r="C21232" s="4">
        <v>90000</v>
      </c>
      <c r="D21232" s="5"/>
    </row>
    <row r="21233" spans="1:4" x14ac:dyDescent="0.25">
      <c r="A21233" s="2" t="s">
        <v>12</v>
      </c>
      <c r="B21233" s="2" t="s">
        <v>9</v>
      </c>
      <c r="C21233" s="4">
        <v>115000</v>
      </c>
      <c r="D21233" s="5"/>
    </row>
    <row r="21234" spans="1:4" x14ac:dyDescent="0.25">
      <c r="A21234" s="2" t="s">
        <v>8</v>
      </c>
      <c r="B21234" s="2" t="s">
        <v>9</v>
      </c>
      <c r="C21234" s="5"/>
      <c r="D21234" s="6">
        <v>24</v>
      </c>
    </row>
    <row r="21235" spans="1:4" x14ac:dyDescent="0.25">
      <c r="A21235" s="2" t="s">
        <v>12</v>
      </c>
      <c r="B21235" s="2" t="s">
        <v>9</v>
      </c>
      <c r="C21235" s="4">
        <v>145500</v>
      </c>
      <c r="D21235" s="5"/>
    </row>
    <row r="21236" spans="1:4" x14ac:dyDescent="0.25">
      <c r="A21236" s="2" t="s">
        <v>8</v>
      </c>
      <c r="B21236" s="2" t="s">
        <v>39</v>
      </c>
      <c r="C21236" s="4">
        <v>128682</v>
      </c>
      <c r="D21236" s="5"/>
    </row>
    <row r="21237" spans="1:4" x14ac:dyDescent="0.25">
      <c r="A21237" s="2" t="s">
        <v>8</v>
      </c>
      <c r="B21237" s="2" t="s">
        <v>9</v>
      </c>
      <c r="C21237" s="4">
        <v>72500</v>
      </c>
      <c r="D21237" s="5"/>
    </row>
    <row r="21238" spans="1:4" x14ac:dyDescent="0.25">
      <c r="A21238" s="2" t="s">
        <v>14</v>
      </c>
      <c r="B21238" s="2" t="s">
        <v>9</v>
      </c>
      <c r="C21238" s="4">
        <v>102500</v>
      </c>
      <c r="D21238" s="5"/>
    </row>
    <row r="21239" spans="1:4" x14ac:dyDescent="0.25">
      <c r="A21239" s="2" t="s">
        <v>14</v>
      </c>
      <c r="B21239" s="2" t="s">
        <v>9</v>
      </c>
      <c r="C21239" s="5"/>
      <c r="D21239" s="6">
        <v>57.5</v>
      </c>
    </row>
    <row r="21240" spans="1:4" x14ac:dyDescent="0.25">
      <c r="A21240" s="2" t="s">
        <v>14</v>
      </c>
      <c r="B21240" s="2" t="s">
        <v>9</v>
      </c>
      <c r="C21240" s="4">
        <v>85000</v>
      </c>
      <c r="D21240" s="5"/>
    </row>
    <row r="21241" spans="1:4" x14ac:dyDescent="0.25">
      <c r="A21241" s="2" t="s">
        <v>12</v>
      </c>
      <c r="B21241" s="2" t="s">
        <v>9</v>
      </c>
      <c r="C21241" s="5"/>
      <c r="D21241" s="6">
        <v>60</v>
      </c>
    </row>
    <row r="21242" spans="1:4" x14ac:dyDescent="0.25">
      <c r="A21242" s="2" t="s">
        <v>12</v>
      </c>
      <c r="B21242" s="2" t="s">
        <v>9</v>
      </c>
      <c r="C21242" s="4">
        <v>174720</v>
      </c>
      <c r="D21242" s="5"/>
    </row>
    <row r="21243" spans="1:4" x14ac:dyDescent="0.25">
      <c r="A21243" s="2" t="s">
        <v>6</v>
      </c>
      <c r="B21243" s="2" t="s">
        <v>35</v>
      </c>
      <c r="C21243" s="4">
        <v>157500</v>
      </c>
      <c r="D21243" s="5"/>
    </row>
    <row r="21244" spans="1:4" x14ac:dyDescent="0.25">
      <c r="A21244" s="2" t="s">
        <v>6</v>
      </c>
      <c r="B21244" s="2" t="s">
        <v>23</v>
      </c>
      <c r="C21244" s="4">
        <v>64800</v>
      </c>
      <c r="D21244" s="5"/>
    </row>
    <row r="21245" spans="1:4" x14ac:dyDescent="0.25">
      <c r="A21245" s="2" t="s">
        <v>21</v>
      </c>
      <c r="B21245" s="2" t="s">
        <v>9</v>
      </c>
      <c r="C21245" s="5"/>
      <c r="D21245" s="6">
        <v>22</v>
      </c>
    </row>
    <row r="21246" spans="1:4" x14ac:dyDescent="0.25">
      <c r="A21246" s="2" t="s">
        <v>24</v>
      </c>
      <c r="B21246" s="2" t="s">
        <v>9</v>
      </c>
      <c r="C21246" s="5"/>
      <c r="D21246" s="6">
        <v>85</v>
      </c>
    </row>
    <row r="21247" spans="1:4" x14ac:dyDescent="0.25">
      <c r="A21247" s="2" t="s">
        <v>14</v>
      </c>
      <c r="B21247" s="2" t="s">
        <v>9</v>
      </c>
      <c r="C21247" s="5"/>
      <c r="D21247" s="6">
        <v>45</v>
      </c>
    </row>
    <row r="21248" spans="1:4" x14ac:dyDescent="0.25">
      <c r="A21248" s="2" t="s">
        <v>6</v>
      </c>
      <c r="B21248" s="2" t="s">
        <v>9</v>
      </c>
      <c r="C21248" s="5"/>
      <c r="D21248" s="6">
        <v>78.5</v>
      </c>
    </row>
    <row r="21249" spans="1:4" x14ac:dyDescent="0.25">
      <c r="A21249" s="2" t="s">
        <v>14</v>
      </c>
      <c r="B21249" s="2" t="s">
        <v>9</v>
      </c>
      <c r="C21249" s="4">
        <v>89777</v>
      </c>
      <c r="D21249" s="5"/>
    </row>
    <row r="21250" spans="1:4" x14ac:dyDescent="0.25">
      <c r="A21250" s="2" t="s">
        <v>14</v>
      </c>
      <c r="B21250" s="2" t="s">
        <v>9</v>
      </c>
      <c r="C21250" s="5"/>
      <c r="D21250" s="6">
        <v>19</v>
      </c>
    </row>
    <row r="21251" spans="1:4" x14ac:dyDescent="0.25">
      <c r="A21251" s="2" t="s">
        <v>11</v>
      </c>
      <c r="B21251" s="2" t="s">
        <v>34</v>
      </c>
      <c r="C21251" s="4">
        <v>189500</v>
      </c>
      <c r="D21251" s="5"/>
    </row>
    <row r="21252" spans="1:4" x14ac:dyDescent="0.25">
      <c r="A21252" s="2" t="s">
        <v>14</v>
      </c>
      <c r="B21252" s="2" t="s">
        <v>9</v>
      </c>
      <c r="C21252" s="4">
        <v>65000</v>
      </c>
      <c r="D21252" s="5"/>
    </row>
    <row r="21253" spans="1:4" x14ac:dyDescent="0.25">
      <c r="A21253" s="2" t="s">
        <v>14</v>
      </c>
      <c r="B21253" s="2" t="s">
        <v>18</v>
      </c>
      <c r="C21253" s="5"/>
      <c r="D21253" s="6">
        <v>35</v>
      </c>
    </row>
    <row r="21254" spans="1:4" x14ac:dyDescent="0.25">
      <c r="A21254" s="2" t="s">
        <v>12</v>
      </c>
      <c r="B21254" s="2" t="s">
        <v>9</v>
      </c>
      <c r="C21254" s="5"/>
      <c r="D21254" s="6">
        <v>70</v>
      </c>
    </row>
    <row r="21255" spans="1:4" x14ac:dyDescent="0.25">
      <c r="A21255" s="2" t="s">
        <v>8</v>
      </c>
      <c r="B21255" s="2" t="s">
        <v>9</v>
      </c>
      <c r="C21255" s="4">
        <v>157500</v>
      </c>
      <c r="D21255" s="5"/>
    </row>
    <row r="21256" spans="1:4" x14ac:dyDescent="0.25">
      <c r="A21256" s="2" t="s">
        <v>10</v>
      </c>
      <c r="B21256" s="2" t="s">
        <v>23</v>
      </c>
      <c r="C21256" s="4">
        <v>111175</v>
      </c>
      <c r="D21256" s="5"/>
    </row>
    <row r="21257" spans="1:4" x14ac:dyDescent="0.25">
      <c r="A21257" s="2" t="s">
        <v>12</v>
      </c>
      <c r="B21257" s="2" t="s">
        <v>9</v>
      </c>
      <c r="C21257" s="4">
        <v>99358</v>
      </c>
      <c r="D21257" s="5"/>
    </row>
    <row r="21258" spans="1:4" x14ac:dyDescent="0.25">
      <c r="A21258" s="2" t="s">
        <v>8</v>
      </c>
      <c r="B21258" s="2" t="s">
        <v>18</v>
      </c>
      <c r="C21258" s="4">
        <v>90000</v>
      </c>
      <c r="D21258" s="5"/>
    </row>
    <row r="21259" spans="1:4" x14ac:dyDescent="0.25">
      <c r="A21259" s="2" t="s">
        <v>8</v>
      </c>
      <c r="B21259" s="2" t="s">
        <v>47</v>
      </c>
      <c r="C21259" s="4">
        <v>96773</v>
      </c>
      <c r="D21259" s="5"/>
    </row>
    <row r="21260" spans="1:4" x14ac:dyDescent="0.25">
      <c r="A21260" s="2" t="s">
        <v>8</v>
      </c>
      <c r="B21260" s="2" t="s">
        <v>15</v>
      </c>
      <c r="C21260" s="4">
        <v>89100</v>
      </c>
      <c r="D21260" s="5"/>
    </row>
    <row r="21261" spans="1:4" x14ac:dyDescent="0.25">
      <c r="A21261" s="2" t="s">
        <v>14</v>
      </c>
      <c r="B21261" s="2" t="s">
        <v>9</v>
      </c>
      <c r="C21261" s="5"/>
      <c r="D21261" s="6">
        <v>22</v>
      </c>
    </row>
    <row r="21262" spans="1:4" x14ac:dyDescent="0.25">
      <c r="A21262" s="2" t="s">
        <v>14</v>
      </c>
      <c r="B21262" s="2" t="s">
        <v>9</v>
      </c>
      <c r="C21262" s="4">
        <v>70000</v>
      </c>
      <c r="D21262" s="5"/>
    </row>
    <row r="21263" spans="1:4" x14ac:dyDescent="0.25">
      <c r="A21263" s="2" t="s">
        <v>12</v>
      </c>
      <c r="B21263" s="2" t="s">
        <v>9</v>
      </c>
      <c r="C21263" s="4">
        <v>207000</v>
      </c>
      <c r="D21263" s="5"/>
    </row>
    <row r="21264" spans="1:4" x14ac:dyDescent="0.25">
      <c r="A21264" s="2" t="s">
        <v>12</v>
      </c>
      <c r="B21264" s="2" t="s">
        <v>9</v>
      </c>
      <c r="C21264" s="4">
        <v>155000</v>
      </c>
      <c r="D21264" s="5"/>
    </row>
    <row r="21265" spans="1:4" x14ac:dyDescent="0.25">
      <c r="A21265" s="2" t="s">
        <v>21</v>
      </c>
      <c r="B21265" s="2" t="s">
        <v>9</v>
      </c>
      <c r="C21265" s="4">
        <v>100000</v>
      </c>
      <c r="D21265" s="5"/>
    </row>
    <row r="21266" spans="1:4" x14ac:dyDescent="0.25">
      <c r="A21266" s="2" t="s">
        <v>12</v>
      </c>
      <c r="B21266" s="2" t="s">
        <v>9</v>
      </c>
      <c r="C21266" s="5"/>
      <c r="D21266" s="6">
        <v>24</v>
      </c>
    </row>
    <row r="21267" spans="1:4" x14ac:dyDescent="0.25">
      <c r="A21267" s="2" t="s">
        <v>21</v>
      </c>
      <c r="B21267" s="2" t="s">
        <v>9</v>
      </c>
      <c r="C21267" s="4">
        <v>167755</v>
      </c>
      <c r="D21267" s="5"/>
    </row>
    <row r="21268" spans="1:4" x14ac:dyDescent="0.25">
      <c r="A21268" s="2" t="s">
        <v>12</v>
      </c>
      <c r="B21268" s="2" t="s">
        <v>62</v>
      </c>
      <c r="C21268" s="4">
        <v>79200</v>
      </c>
      <c r="D21268" s="5"/>
    </row>
    <row r="21269" spans="1:4" x14ac:dyDescent="0.25">
      <c r="A21269" s="2" t="s">
        <v>12</v>
      </c>
      <c r="B21269" s="2" t="s">
        <v>7</v>
      </c>
      <c r="C21269" s="5"/>
      <c r="D21269" s="6">
        <v>45</v>
      </c>
    </row>
    <row r="21270" spans="1:4" x14ac:dyDescent="0.25">
      <c r="A21270" s="2" t="s">
        <v>14</v>
      </c>
      <c r="B21270" s="2" t="s">
        <v>9</v>
      </c>
      <c r="C21270" s="4">
        <v>86400</v>
      </c>
      <c r="D21270" s="5"/>
    </row>
    <row r="21271" spans="1:4" x14ac:dyDescent="0.25">
      <c r="A21271" s="2" t="s">
        <v>14</v>
      </c>
      <c r="B21271" s="2" t="s">
        <v>9</v>
      </c>
      <c r="C21271" s="5"/>
      <c r="D21271" s="6">
        <v>51.96</v>
      </c>
    </row>
    <row r="21272" spans="1:4" x14ac:dyDescent="0.25">
      <c r="A21272" s="2" t="s">
        <v>14</v>
      </c>
      <c r="B21272" s="2" t="s">
        <v>9</v>
      </c>
      <c r="C21272" s="4">
        <v>143000</v>
      </c>
      <c r="D21272" s="5"/>
    </row>
    <row r="21273" spans="1:4" x14ac:dyDescent="0.25">
      <c r="A21273" s="2" t="s">
        <v>12</v>
      </c>
      <c r="B21273" s="2" t="s">
        <v>9</v>
      </c>
      <c r="C21273" s="4">
        <v>138000</v>
      </c>
      <c r="D21273" s="5"/>
    </row>
    <row r="21274" spans="1:4" x14ac:dyDescent="0.25">
      <c r="A21274" s="2" t="s">
        <v>12</v>
      </c>
      <c r="B21274" s="2" t="s">
        <v>7</v>
      </c>
      <c r="C21274" s="5"/>
      <c r="D21274" s="6">
        <v>32.97</v>
      </c>
    </row>
    <row r="21275" spans="1:4" x14ac:dyDescent="0.25">
      <c r="A21275" s="2" t="s">
        <v>8</v>
      </c>
      <c r="B21275" s="2" t="s">
        <v>77</v>
      </c>
      <c r="C21275" s="4">
        <v>147500</v>
      </c>
      <c r="D21275" s="5"/>
    </row>
    <row r="21276" spans="1:4" x14ac:dyDescent="0.25">
      <c r="A21276" s="2" t="s">
        <v>12</v>
      </c>
      <c r="B21276" s="2" t="s">
        <v>7</v>
      </c>
      <c r="C21276" s="4">
        <v>140000</v>
      </c>
      <c r="D21276" s="5"/>
    </row>
    <row r="21277" spans="1:4" x14ac:dyDescent="0.25">
      <c r="A21277" s="2" t="s">
        <v>13</v>
      </c>
      <c r="B21277" s="2" t="s">
        <v>9</v>
      </c>
      <c r="C21277" s="5"/>
      <c r="D21277" s="6">
        <v>65</v>
      </c>
    </row>
    <row r="21278" spans="1:4" x14ac:dyDescent="0.25">
      <c r="A21278" s="2" t="s">
        <v>14</v>
      </c>
      <c r="B21278" s="2" t="s">
        <v>9</v>
      </c>
      <c r="C21278" s="4">
        <v>80000</v>
      </c>
      <c r="D21278" s="5"/>
    </row>
    <row r="21279" spans="1:4" x14ac:dyDescent="0.25">
      <c r="A21279" s="2" t="s">
        <v>12</v>
      </c>
      <c r="B21279" s="2" t="s">
        <v>9</v>
      </c>
      <c r="C21279" s="4">
        <v>138000</v>
      </c>
      <c r="D21279" s="5"/>
    </row>
    <row r="21280" spans="1:4" x14ac:dyDescent="0.25">
      <c r="A21280" s="2" t="s">
        <v>14</v>
      </c>
      <c r="B21280" s="2" t="s">
        <v>9</v>
      </c>
      <c r="C21280" s="4">
        <v>150000</v>
      </c>
      <c r="D21280" s="5"/>
    </row>
    <row r="21281" spans="1:4" x14ac:dyDescent="0.25">
      <c r="A21281" s="2" t="s">
        <v>14</v>
      </c>
      <c r="B21281" s="2" t="s">
        <v>9</v>
      </c>
      <c r="C21281" s="5"/>
      <c r="D21281" s="6">
        <v>37.5</v>
      </c>
    </row>
    <row r="21282" spans="1:4" x14ac:dyDescent="0.25">
      <c r="A21282" s="2" t="s">
        <v>6</v>
      </c>
      <c r="B21282" s="2" t="s">
        <v>9</v>
      </c>
      <c r="C21282" s="5"/>
      <c r="D21282" s="6">
        <v>32.5</v>
      </c>
    </row>
    <row r="21283" spans="1:4" x14ac:dyDescent="0.25">
      <c r="A21283" s="2" t="s">
        <v>10</v>
      </c>
      <c r="B21283" s="2" t="s">
        <v>9</v>
      </c>
      <c r="C21283" s="4">
        <v>140000</v>
      </c>
      <c r="D21283" s="5"/>
    </row>
    <row r="21284" spans="1:4" x14ac:dyDescent="0.25">
      <c r="A21284" s="2" t="s">
        <v>14</v>
      </c>
      <c r="B21284" s="2" t="s">
        <v>9</v>
      </c>
      <c r="C21284" s="4">
        <v>90250</v>
      </c>
      <c r="D21284" s="5"/>
    </row>
    <row r="21285" spans="1:4" x14ac:dyDescent="0.25">
      <c r="A21285" s="2" t="s">
        <v>12</v>
      </c>
      <c r="B21285" s="2" t="s">
        <v>39</v>
      </c>
      <c r="C21285" s="4">
        <v>109500</v>
      </c>
      <c r="D21285" s="5"/>
    </row>
    <row r="21286" spans="1:4" x14ac:dyDescent="0.25">
      <c r="A21286" s="2" t="s">
        <v>6</v>
      </c>
      <c r="B21286" s="2" t="s">
        <v>9</v>
      </c>
      <c r="C21286" s="5"/>
      <c r="D21286" s="6">
        <v>41.51</v>
      </c>
    </row>
    <row r="21287" spans="1:4" x14ac:dyDescent="0.25">
      <c r="A21287" s="2" t="s">
        <v>14</v>
      </c>
      <c r="B21287" s="2" t="s">
        <v>9</v>
      </c>
      <c r="C21287" s="5"/>
      <c r="D21287" s="6">
        <v>26.5</v>
      </c>
    </row>
    <row r="21288" spans="1:4" x14ac:dyDescent="0.25">
      <c r="A21288" s="2" t="s">
        <v>8</v>
      </c>
      <c r="B21288" s="2" t="s">
        <v>9</v>
      </c>
      <c r="C21288" s="4">
        <v>150000</v>
      </c>
      <c r="D21288" s="5"/>
    </row>
    <row r="21289" spans="1:4" x14ac:dyDescent="0.25">
      <c r="A21289" s="2" t="s">
        <v>21</v>
      </c>
      <c r="B21289" s="2" t="s">
        <v>37</v>
      </c>
      <c r="C21289" s="4">
        <v>50400</v>
      </c>
      <c r="D21289" s="5"/>
    </row>
    <row r="21290" spans="1:4" x14ac:dyDescent="0.25">
      <c r="A21290" s="2" t="s">
        <v>10</v>
      </c>
      <c r="B21290" s="2" t="s">
        <v>9</v>
      </c>
      <c r="C21290" s="4">
        <v>151950</v>
      </c>
      <c r="D21290" s="5"/>
    </row>
    <row r="21291" spans="1:4" x14ac:dyDescent="0.25">
      <c r="A21291" s="2" t="s">
        <v>14</v>
      </c>
      <c r="B21291" s="2" t="s">
        <v>9</v>
      </c>
      <c r="C21291" s="4">
        <v>60000</v>
      </c>
      <c r="D21291" s="5"/>
    </row>
    <row r="21292" spans="1:4" x14ac:dyDescent="0.25">
      <c r="A21292" s="2" t="s">
        <v>12</v>
      </c>
      <c r="B21292" s="2" t="s">
        <v>9</v>
      </c>
      <c r="C21292" s="5"/>
      <c r="D21292" s="6">
        <v>52.5</v>
      </c>
    </row>
    <row r="21293" spans="1:4" x14ac:dyDescent="0.25">
      <c r="A21293" s="2" t="s">
        <v>8</v>
      </c>
      <c r="B21293" s="2" t="s">
        <v>33</v>
      </c>
      <c r="C21293" s="4">
        <v>89100</v>
      </c>
      <c r="D21293" s="5"/>
    </row>
    <row r="21294" spans="1:4" x14ac:dyDescent="0.25">
      <c r="A21294" s="2" t="s">
        <v>12</v>
      </c>
      <c r="B21294" s="2" t="s">
        <v>9</v>
      </c>
      <c r="C21294" s="4">
        <v>150000</v>
      </c>
      <c r="D21294" s="5"/>
    </row>
    <row r="21295" spans="1:4" x14ac:dyDescent="0.25">
      <c r="A21295" s="2" t="s">
        <v>21</v>
      </c>
      <c r="B21295" s="2" t="s">
        <v>56</v>
      </c>
      <c r="C21295" s="4">
        <v>79200</v>
      </c>
      <c r="D21295" s="5"/>
    </row>
    <row r="21296" spans="1:4" x14ac:dyDescent="0.25">
      <c r="A21296" s="2" t="s">
        <v>12</v>
      </c>
      <c r="B21296" s="2" t="s">
        <v>9</v>
      </c>
      <c r="C21296" s="4">
        <v>196800</v>
      </c>
      <c r="D21296" s="5"/>
    </row>
    <row r="21297" spans="1:4" x14ac:dyDescent="0.25">
      <c r="A21297" s="2" t="s">
        <v>14</v>
      </c>
      <c r="B21297" s="2" t="s">
        <v>9</v>
      </c>
      <c r="C21297" s="4">
        <v>117160</v>
      </c>
      <c r="D21297" s="5"/>
    </row>
    <row r="21298" spans="1:4" x14ac:dyDescent="0.25">
      <c r="A21298" s="2" t="s">
        <v>8</v>
      </c>
      <c r="B21298" s="2" t="s">
        <v>7</v>
      </c>
      <c r="C21298" s="5"/>
      <c r="D21298" s="6">
        <v>51.25</v>
      </c>
    </row>
    <row r="21299" spans="1:4" x14ac:dyDescent="0.25">
      <c r="A21299" s="2" t="s">
        <v>12</v>
      </c>
      <c r="B21299" s="2" t="s">
        <v>9</v>
      </c>
      <c r="C21299" s="4">
        <v>100900</v>
      </c>
      <c r="D21299" s="5"/>
    </row>
    <row r="21300" spans="1:4" x14ac:dyDescent="0.25">
      <c r="A21300" s="2" t="s">
        <v>16</v>
      </c>
      <c r="B21300" s="2" t="s">
        <v>9</v>
      </c>
      <c r="C21300" s="4">
        <v>175000</v>
      </c>
      <c r="D21300" s="5"/>
    </row>
    <row r="21301" spans="1:4" x14ac:dyDescent="0.25">
      <c r="A21301" s="2" t="s">
        <v>14</v>
      </c>
      <c r="B21301" s="2" t="s">
        <v>9</v>
      </c>
      <c r="C21301" s="5"/>
      <c r="D21301" s="6">
        <v>64.5</v>
      </c>
    </row>
    <row r="21302" spans="1:4" x14ac:dyDescent="0.25">
      <c r="A21302" s="2" t="s">
        <v>21</v>
      </c>
      <c r="B21302" s="2" t="s">
        <v>9</v>
      </c>
      <c r="C21302" s="4">
        <v>111500</v>
      </c>
      <c r="D21302" s="5"/>
    </row>
    <row r="21303" spans="1:4" x14ac:dyDescent="0.25">
      <c r="A21303" s="2" t="s">
        <v>14</v>
      </c>
      <c r="B21303" s="2" t="s">
        <v>9</v>
      </c>
      <c r="C21303" s="4">
        <v>100000</v>
      </c>
      <c r="D21303" s="5"/>
    </row>
    <row r="21304" spans="1:4" x14ac:dyDescent="0.25">
      <c r="A21304" s="2" t="s">
        <v>14</v>
      </c>
      <c r="B21304" s="2" t="s">
        <v>9</v>
      </c>
      <c r="C21304" s="4">
        <v>85000</v>
      </c>
      <c r="D21304" s="5"/>
    </row>
    <row r="21305" spans="1:4" x14ac:dyDescent="0.25">
      <c r="A21305" s="2" t="s">
        <v>12</v>
      </c>
      <c r="B21305" s="2" t="s">
        <v>7</v>
      </c>
      <c r="C21305" s="5"/>
      <c r="D21305" s="6">
        <v>39.799999999999997</v>
      </c>
    </row>
    <row r="21306" spans="1:4" x14ac:dyDescent="0.25">
      <c r="A21306" s="2" t="s">
        <v>12</v>
      </c>
      <c r="B21306" s="2" t="s">
        <v>9</v>
      </c>
      <c r="C21306" s="5"/>
      <c r="D21306" s="6">
        <v>75</v>
      </c>
    </row>
    <row r="21307" spans="1:4" x14ac:dyDescent="0.25">
      <c r="A21307" s="2" t="s">
        <v>8</v>
      </c>
      <c r="B21307" s="2" t="s">
        <v>9</v>
      </c>
      <c r="C21307" s="5"/>
      <c r="D21307" s="6">
        <v>35</v>
      </c>
    </row>
    <row r="21308" spans="1:4" x14ac:dyDescent="0.25">
      <c r="A21308" s="2" t="s">
        <v>12</v>
      </c>
      <c r="B21308" s="2" t="s">
        <v>9</v>
      </c>
      <c r="C21308" s="4">
        <v>97800</v>
      </c>
      <c r="D21308" s="5"/>
    </row>
    <row r="21309" spans="1:4" x14ac:dyDescent="0.25">
      <c r="A21309" s="2" t="s">
        <v>10</v>
      </c>
      <c r="B21309" s="2" t="s">
        <v>9</v>
      </c>
      <c r="C21309" s="4">
        <v>93425</v>
      </c>
      <c r="D21309" s="5"/>
    </row>
    <row r="21310" spans="1:4" x14ac:dyDescent="0.25">
      <c r="A21310" s="2" t="s">
        <v>12</v>
      </c>
      <c r="B21310" s="2" t="s">
        <v>9</v>
      </c>
      <c r="C21310" s="4">
        <v>209000</v>
      </c>
      <c r="D21310" s="5"/>
    </row>
    <row r="21311" spans="1:4" x14ac:dyDescent="0.25">
      <c r="A21311" s="2" t="s">
        <v>8</v>
      </c>
      <c r="B21311" s="2" t="s">
        <v>23</v>
      </c>
      <c r="C21311" s="4">
        <v>79200</v>
      </c>
      <c r="D21311" s="5"/>
    </row>
    <row r="21312" spans="1:4" x14ac:dyDescent="0.25">
      <c r="A21312" s="2" t="s">
        <v>12</v>
      </c>
      <c r="B21312" s="2" t="s">
        <v>9</v>
      </c>
      <c r="C21312" s="4">
        <v>200000</v>
      </c>
      <c r="D21312" s="5"/>
    </row>
    <row r="21313" spans="1:4" x14ac:dyDescent="0.25">
      <c r="A21313" s="2" t="s">
        <v>14</v>
      </c>
      <c r="B21313" s="2" t="s">
        <v>9</v>
      </c>
      <c r="C21313" s="5"/>
      <c r="D21313" s="6">
        <v>27.98</v>
      </c>
    </row>
    <row r="21314" spans="1:4" x14ac:dyDescent="0.25">
      <c r="A21314" s="2" t="s">
        <v>6</v>
      </c>
      <c r="B21314" s="2" t="s">
        <v>20</v>
      </c>
      <c r="C21314" s="4">
        <v>80850</v>
      </c>
      <c r="D21314" s="5"/>
    </row>
    <row r="21315" spans="1:4" x14ac:dyDescent="0.25">
      <c r="A21315" s="2" t="s">
        <v>10</v>
      </c>
      <c r="B21315" s="2" t="s">
        <v>18</v>
      </c>
      <c r="C21315" s="4">
        <v>175000</v>
      </c>
      <c r="D21315" s="5"/>
    </row>
    <row r="21316" spans="1:4" x14ac:dyDescent="0.25">
      <c r="A21316" s="2" t="s">
        <v>14</v>
      </c>
      <c r="B21316" s="2" t="s">
        <v>9</v>
      </c>
      <c r="C21316" s="4">
        <v>60000</v>
      </c>
      <c r="D21316" s="5"/>
    </row>
    <row r="21317" spans="1:4" x14ac:dyDescent="0.25">
      <c r="A21317" s="2" t="s">
        <v>14</v>
      </c>
      <c r="B21317" s="2" t="s">
        <v>20</v>
      </c>
      <c r="C21317" s="4">
        <v>111175</v>
      </c>
      <c r="D21317" s="5"/>
    </row>
    <row r="21318" spans="1:4" x14ac:dyDescent="0.25">
      <c r="A21318" s="2" t="s">
        <v>14</v>
      </c>
      <c r="B21318" s="2" t="s">
        <v>9</v>
      </c>
      <c r="C21318" s="5"/>
      <c r="D21318" s="6">
        <v>28</v>
      </c>
    </row>
    <row r="21319" spans="1:4" x14ac:dyDescent="0.25">
      <c r="A21319" s="2" t="s">
        <v>14</v>
      </c>
      <c r="B21319" s="2" t="s">
        <v>9</v>
      </c>
      <c r="C21319" s="4">
        <v>56500</v>
      </c>
      <c r="D21319" s="5"/>
    </row>
    <row r="21320" spans="1:4" x14ac:dyDescent="0.25">
      <c r="A21320" s="2" t="s">
        <v>12</v>
      </c>
      <c r="B21320" s="2" t="s">
        <v>9</v>
      </c>
      <c r="C21320" s="5"/>
      <c r="D21320" s="6">
        <v>42.5</v>
      </c>
    </row>
    <row r="21321" spans="1:4" x14ac:dyDescent="0.25">
      <c r="A21321" s="2" t="s">
        <v>14</v>
      </c>
      <c r="B21321" s="2" t="s">
        <v>9</v>
      </c>
      <c r="C21321" s="4">
        <v>65000</v>
      </c>
      <c r="D21321" s="5"/>
    </row>
    <row r="21322" spans="1:4" x14ac:dyDescent="0.25">
      <c r="A21322" s="2" t="s">
        <v>14</v>
      </c>
      <c r="B21322" s="2" t="s">
        <v>9</v>
      </c>
      <c r="C21322" s="4">
        <v>135000</v>
      </c>
      <c r="D21322" s="5"/>
    </row>
    <row r="21323" spans="1:4" x14ac:dyDescent="0.25">
      <c r="A21323" s="2" t="s">
        <v>12</v>
      </c>
      <c r="B21323" s="2" t="s">
        <v>7</v>
      </c>
      <c r="C21323" s="4">
        <v>153500</v>
      </c>
      <c r="D21323" s="5"/>
    </row>
    <row r="21324" spans="1:4" x14ac:dyDescent="0.25">
      <c r="A21324" s="2" t="s">
        <v>14</v>
      </c>
      <c r="B21324" s="2" t="s">
        <v>9</v>
      </c>
      <c r="C21324" s="4">
        <v>60000</v>
      </c>
      <c r="D21324" s="5"/>
    </row>
    <row r="21325" spans="1:4" x14ac:dyDescent="0.25">
      <c r="A21325" s="2" t="s">
        <v>14</v>
      </c>
      <c r="B21325" s="2" t="s">
        <v>9</v>
      </c>
      <c r="C21325" s="5"/>
      <c r="D21325" s="6">
        <v>78</v>
      </c>
    </row>
    <row r="21326" spans="1:4" x14ac:dyDescent="0.25">
      <c r="A21326" s="2" t="s">
        <v>14</v>
      </c>
      <c r="B21326" s="2" t="s">
        <v>9</v>
      </c>
      <c r="C21326" s="4">
        <v>92050</v>
      </c>
      <c r="D21326" s="5"/>
    </row>
    <row r="21327" spans="1:4" x14ac:dyDescent="0.25">
      <c r="A21327" s="2" t="s">
        <v>14</v>
      </c>
      <c r="B21327" s="2" t="s">
        <v>9</v>
      </c>
      <c r="C21327" s="5"/>
      <c r="D21327" s="6">
        <v>24</v>
      </c>
    </row>
    <row r="21328" spans="1:4" x14ac:dyDescent="0.25">
      <c r="A21328" s="2" t="s">
        <v>8</v>
      </c>
      <c r="B21328" s="2" t="s">
        <v>7</v>
      </c>
      <c r="C21328" s="5"/>
      <c r="D21328" s="6">
        <v>63.5</v>
      </c>
    </row>
    <row r="21329" spans="1:4" x14ac:dyDescent="0.25">
      <c r="A21329" s="2" t="s">
        <v>8</v>
      </c>
      <c r="B21329" s="2" t="s">
        <v>9</v>
      </c>
      <c r="C21329" s="4">
        <v>180500</v>
      </c>
      <c r="D21329" s="5"/>
    </row>
    <row r="21330" spans="1:4" x14ac:dyDescent="0.25">
      <c r="A21330" s="2" t="s">
        <v>8</v>
      </c>
      <c r="B21330" s="2" t="s">
        <v>31</v>
      </c>
      <c r="C21330" s="4">
        <v>89100</v>
      </c>
      <c r="D21330" s="5"/>
    </row>
    <row r="21331" spans="1:4" x14ac:dyDescent="0.25">
      <c r="A21331" s="2" t="s">
        <v>8</v>
      </c>
      <c r="B21331" s="2" t="s">
        <v>9</v>
      </c>
      <c r="C21331" s="4">
        <v>200000</v>
      </c>
      <c r="D21331" s="5"/>
    </row>
    <row r="21332" spans="1:4" x14ac:dyDescent="0.25">
      <c r="A21332" s="2" t="s">
        <v>12</v>
      </c>
      <c r="B21332" s="2" t="s">
        <v>9</v>
      </c>
      <c r="C21332" s="5"/>
      <c r="D21332" s="6">
        <v>62.5</v>
      </c>
    </row>
    <row r="21333" spans="1:4" x14ac:dyDescent="0.25">
      <c r="A21333" s="2" t="s">
        <v>12</v>
      </c>
      <c r="B21333" s="2" t="s">
        <v>9</v>
      </c>
      <c r="C21333" s="4">
        <v>265500</v>
      </c>
      <c r="D21333" s="5"/>
    </row>
    <row r="21334" spans="1:4" x14ac:dyDescent="0.25">
      <c r="A21334" s="2" t="s">
        <v>14</v>
      </c>
      <c r="B21334" s="2" t="s">
        <v>7</v>
      </c>
      <c r="C21334" s="5"/>
      <c r="D21334" s="6">
        <v>49</v>
      </c>
    </row>
    <row r="21335" spans="1:4" x14ac:dyDescent="0.25">
      <c r="A21335" s="2" t="s">
        <v>6</v>
      </c>
      <c r="B21335" s="2" t="s">
        <v>9</v>
      </c>
      <c r="C21335" s="4">
        <v>90000</v>
      </c>
      <c r="D21335" s="5"/>
    </row>
    <row r="21336" spans="1:4" x14ac:dyDescent="0.25">
      <c r="A21336" s="2" t="s">
        <v>12</v>
      </c>
      <c r="B21336" s="2" t="s">
        <v>7</v>
      </c>
      <c r="C21336" s="4">
        <v>133851</v>
      </c>
      <c r="D21336" s="5"/>
    </row>
    <row r="21337" spans="1:4" x14ac:dyDescent="0.25">
      <c r="A21337" s="2" t="s">
        <v>14</v>
      </c>
      <c r="B21337" s="2" t="s">
        <v>9</v>
      </c>
      <c r="C21337" s="4">
        <v>90000</v>
      </c>
      <c r="D21337" s="5"/>
    </row>
    <row r="21338" spans="1:4" x14ac:dyDescent="0.25">
      <c r="A21338" s="2" t="s">
        <v>12</v>
      </c>
      <c r="B21338" s="2" t="s">
        <v>9</v>
      </c>
      <c r="C21338" s="4">
        <v>135000</v>
      </c>
      <c r="D21338" s="5"/>
    </row>
    <row r="21339" spans="1:4" x14ac:dyDescent="0.25">
      <c r="A21339" s="2" t="s">
        <v>8</v>
      </c>
      <c r="B21339" s="2" t="s">
        <v>9</v>
      </c>
      <c r="C21339" s="4">
        <v>90000</v>
      </c>
      <c r="D21339" s="5"/>
    </row>
    <row r="21340" spans="1:4" x14ac:dyDescent="0.25">
      <c r="A21340" s="2" t="s">
        <v>14</v>
      </c>
      <c r="B21340" s="2" t="s">
        <v>34</v>
      </c>
      <c r="C21340" s="4">
        <v>89100</v>
      </c>
      <c r="D21340" s="5"/>
    </row>
    <row r="21341" spans="1:4" x14ac:dyDescent="0.25">
      <c r="A21341" s="2" t="s">
        <v>14</v>
      </c>
      <c r="B21341" s="2" t="s">
        <v>9</v>
      </c>
      <c r="C21341" s="5"/>
      <c r="D21341" s="6">
        <v>22</v>
      </c>
    </row>
    <row r="21342" spans="1:4" x14ac:dyDescent="0.25">
      <c r="A21342" s="2" t="s">
        <v>8</v>
      </c>
      <c r="B21342" s="2" t="s">
        <v>9</v>
      </c>
      <c r="C21342" s="4">
        <v>95000</v>
      </c>
      <c r="D21342" s="5"/>
    </row>
    <row r="21343" spans="1:4" x14ac:dyDescent="0.25">
      <c r="A21343" s="2" t="s">
        <v>12</v>
      </c>
      <c r="B21343" s="2" t="s">
        <v>9</v>
      </c>
      <c r="C21343" s="5"/>
      <c r="D21343" s="6">
        <v>95</v>
      </c>
    </row>
    <row r="21344" spans="1:4" x14ac:dyDescent="0.25">
      <c r="A21344" s="2" t="s">
        <v>14</v>
      </c>
      <c r="B21344" s="2" t="s">
        <v>9</v>
      </c>
      <c r="C21344" s="5"/>
      <c r="D21344" s="6">
        <v>60</v>
      </c>
    </row>
    <row r="21345" spans="1:4" x14ac:dyDescent="0.25">
      <c r="A21345" s="2" t="s">
        <v>10</v>
      </c>
      <c r="B21345" s="2" t="s">
        <v>9</v>
      </c>
      <c r="C21345" s="4">
        <v>130000</v>
      </c>
      <c r="D21345" s="5"/>
    </row>
    <row r="21346" spans="1:4" x14ac:dyDescent="0.25">
      <c r="A21346" s="2" t="s">
        <v>14</v>
      </c>
      <c r="B21346" s="2" t="s">
        <v>9</v>
      </c>
      <c r="C21346" s="4">
        <v>113770</v>
      </c>
      <c r="D21346" s="5"/>
    </row>
    <row r="21347" spans="1:4" x14ac:dyDescent="0.25">
      <c r="A21347" s="2" t="s">
        <v>8</v>
      </c>
      <c r="B21347" s="2" t="s">
        <v>9</v>
      </c>
      <c r="C21347" s="5"/>
      <c r="D21347" s="6">
        <v>52.5</v>
      </c>
    </row>
    <row r="21348" spans="1:4" x14ac:dyDescent="0.25">
      <c r="A21348" s="2" t="s">
        <v>14</v>
      </c>
      <c r="B21348" s="2" t="s">
        <v>9</v>
      </c>
      <c r="C21348" s="4">
        <v>60000</v>
      </c>
      <c r="D21348" s="5"/>
    </row>
    <row r="21349" spans="1:4" x14ac:dyDescent="0.25">
      <c r="A21349" s="2" t="s">
        <v>14</v>
      </c>
      <c r="B21349" s="2" t="s">
        <v>9</v>
      </c>
      <c r="C21349" s="5"/>
      <c r="D21349" s="6">
        <v>52.97</v>
      </c>
    </row>
    <row r="21350" spans="1:4" x14ac:dyDescent="0.25">
      <c r="A21350" s="2" t="s">
        <v>8</v>
      </c>
      <c r="B21350" s="2" t="s">
        <v>9</v>
      </c>
      <c r="C21350" s="4">
        <v>122500</v>
      </c>
      <c r="D21350" s="5"/>
    </row>
    <row r="21351" spans="1:4" x14ac:dyDescent="0.25">
      <c r="A21351" s="2" t="s">
        <v>12</v>
      </c>
      <c r="B21351" s="2" t="s">
        <v>9</v>
      </c>
      <c r="C21351" s="5"/>
      <c r="D21351" s="6">
        <v>47.5</v>
      </c>
    </row>
    <row r="21352" spans="1:4" x14ac:dyDescent="0.25">
      <c r="A21352" s="2" t="s">
        <v>12</v>
      </c>
      <c r="B21352" s="2" t="s">
        <v>9</v>
      </c>
      <c r="C21352" s="4">
        <v>192500</v>
      </c>
      <c r="D21352" s="5"/>
    </row>
    <row r="21353" spans="1:4" x14ac:dyDescent="0.25">
      <c r="A21353" s="2" t="s">
        <v>8</v>
      </c>
      <c r="B21353" s="2" t="s">
        <v>7</v>
      </c>
      <c r="C21353" s="5"/>
      <c r="D21353" s="6">
        <v>44.5</v>
      </c>
    </row>
    <row r="21354" spans="1:4" x14ac:dyDescent="0.25">
      <c r="A21354" s="2" t="s">
        <v>8</v>
      </c>
      <c r="B21354" s="2" t="s">
        <v>9</v>
      </c>
      <c r="C21354" s="4">
        <v>127500</v>
      </c>
      <c r="D21354" s="5"/>
    </row>
    <row r="21355" spans="1:4" x14ac:dyDescent="0.25">
      <c r="A21355" s="2" t="s">
        <v>12</v>
      </c>
      <c r="B21355" s="2" t="s">
        <v>9</v>
      </c>
      <c r="C21355" s="4">
        <v>450000</v>
      </c>
      <c r="D21355" s="5"/>
    </row>
    <row r="21356" spans="1:4" x14ac:dyDescent="0.25">
      <c r="A21356" s="2" t="s">
        <v>12</v>
      </c>
      <c r="B21356" s="2" t="s">
        <v>9</v>
      </c>
      <c r="C21356" s="5"/>
      <c r="D21356" s="6">
        <v>55</v>
      </c>
    </row>
    <row r="21357" spans="1:4" x14ac:dyDescent="0.25">
      <c r="A21357" s="2" t="s">
        <v>12</v>
      </c>
      <c r="B21357" s="2" t="s">
        <v>9</v>
      </c>
      <c r="C21357" s="5"/>
      <c r="D21357" s="6">
        <v>53.39</v>
      </c>
    </row>
    <row r="21358" spans="1:4" x14ac:dyDescent="0.25">
      <c r="A21358" s="2" t="s">
        <v>14</v>
      </c>
      <c r="B21358" s="2" t="s">
        <v>9</v>
      </c>
      <c r="C21358" s="4">
        <v>78294</v>
      </c>
      <c r="D21358" s="5"/>
    </row>
    <row r="21359" spans="1:4" x14ac:dyDescent="0.25">
      <c r="A21359" s="2" t="s">
        <v>14</v>
      </c>
      <c r="B21359" s="2" t="s">
        <v>7</v>
      </c>
      <c r="C21359" s="5"/>
      <c r="D21359" s="6">
        <v>23</v>
      </c>
    </row>
    <row r="21360" spans="1:4" x14ac:dyDescent="0.25">
      <c r="A21360" s="2" t="s">
        <v>12</v>
      </c>
      <c r="B21360" s="2" t="s">
        <v>9</v>
      </c>
      <c r="C21360" s="5"/>
      <c r="D21360" s="6">
        <v>78.540000000000006</v>
      </c>
    </row>
    <row r="21361" spans="1:4" x14ac:dyDescent="0.25">
      <c r="A21361" s="2" t="s">
        <v>13</v>
      </c>
      <c r="B21361" s="2" t="s">
        <v>9</v>
      </c>
      <c r="C21361" s="4">
        <v>90000</v>
      </c>
      <c r="D21361" s="5"/>
    </row>
    <row r="21362" spans="1:4" x14ac:dyDescent="0.25">
      <c r="A21362" s="2" t="s">
        <v>14</v>
      </c>
      <c r="B21362" s="2" t="s">
        <v>9</v>
      </c>
      <c r="C21362" s="5"/>
      <c r="D21362" s="6">
        <v>32.5</v>
      </c>
    </row>
    <row r="21363" spans="1:4" x14ac:dyDescent="0.25">
      <c r="A21363" s="2" t="s">
        <v>12</v>
      </c>
      <c r="B21363" s="2" t="s">
        <v>9</v>
      </c>
      <c r="C21363" s="4">
        <v>185000</v>
      </c>
      <c r="D21363" s="5"/>
    </row>
    <row r="21364" spans="1:4" x14ac:dyDescent="0.25">
      <c r="A21364" s="2" t="s">
        <v>14</v>
      </c>
      <c r="B21364" s="2" t="s">
        <v>9</v>
      </c>
      <c r="C21364" s="5"/>
      <c r="D21364" s="6">
        <v>42.5</v>
      </c>
    </row>
    <row r="21365" spans="1:4" x14ac:dyDescent="0.25">
      <c r="A21365" s="2" t="s">
        <v>8</v>
      </c>
      <c r="B21365" s="2" t="s">
        <v>34</v>
      </c>
      <c r="C21365" s="4">
        <v>147500</v>
      </c>
      <c r="D21365" s="5"/>
    </row>
    <row r="21366" spans="1:4" x14ac:dyDescent="0.25">
      <c r="A21366" s="2" t="s">
        <v>13</v>
      </c>
      <c r="B21366" s="2" t="s">
        <v>9</v>
      </c>
      <c r="C21366" s="4">
        <v>135000</v>
      </c>
      <c r="D21366" s="5"/>
    </row>
    <row r="21367" spans="1:4" x14ac:dyDescent="0.25">
      <c r="A21367" s="2" t="s">
        <v>6</v>
      </c>
      <c r="B21367" s="2" t="s">
        <v>9</v>
      </c>
      <c r="C21367" s="5"/>
      <c r="D21367" s="6">
        <v>34.31</v>
      </c>
    </row>
    <row r="21368" spans="1:4" x14ac:dyDescent="0.25">
      <c r="A21368" s="2" t="s">
        <v>14</v>
      </c>
      <c r="B21368" s="2" t="s">
        <v>9</v>
      </c>
      <c r="C21368" s="4">
        <v>150000</v>
      </c>
      <c r="D21368" s="5"/>
    </row>
    <row r="21369" spans="1:4" x14ac:dyDescent="0.25">
      <c r="A21369" s="2" t="s">
        <v>21</v>
      </c>
      <c r="B21369" s="2" t="s">
        <v>9</v>
      </c>
      <c r="C21369" s="4">
        <v>60000</v>
      </c>
      <c r="D21369" s="5"/>
    </row>
    <row r="21370" spans="1:4" x14ac:dyDescent="0.25">
      <c r="A21370" s="2" t="s">
        <v>8</v>
      </c>
      <c r="B21370" s="2" t="s">
        <v>9</v>
      </c>
      <c r="C21370" s="4">
        <v>80600</v>
      </c>
      <c r="D21370" s="5"/>
    </row>
    <row r="21371" spans="1:4" x14ac:dyDescent="0.25">
      <c r="A21371" s="2" t="s">
        <v>14</v>
      </c>
      <c r="B21371" s="2" t="s">
        <v>35</v>
      </c>
      <c r="C21371" s="4">
        <v>86400</v>
      </c>
      <c r="D21371" s="5"/>
    </row>
    <row r="21372" spans="1:4" x14ac:dyDescent="0.25">
      <c r="A21372" s="2" t="s">
        <v>14</v>
      </c>
      <c r="B21372" s="2" t="s">
        <v>9</v>
      </c>
      <c r="C21372" s="4">
        <v>85600</v>
      </c>
      <c r="D21372" s="5"/>
    </row>
    <row r="21373" spans="1:4" x14ac:dyDescent="0.25">
      <c r="A21373" s="2" t="s">
        <v>8</v>
      </c>
      <c r="B21373" s="2" t="s">
        <v>123</v>
      </c>
      <c r="C21373" s="5"/>
      <c r="D21373" s="6">
        <v>80</v>
      </c>
    </row>
    <row r="21374" spans="1:4" x14ac:dyDescent="0.25">
      <c r="A21374" s="2" t="s">
        <v>21</v>
      </c>
      <c r="B21374" s="2" t="s">
        <v>79</v>
      </c>
      <c r="C21374" s="4">
        <v>42500</v>
      </c>
      <c r="D21374" s="5"/>
    </row>
    <row r="21375" spans="1:4" x14ac:dyDescent="0.25">
      <c r="A21375" s="2" t="s">
        <v>14</v>
      </c>
      <c r="B21375" s="2" t="s">
        <v>9</v>
      </c>
      <c r="C21375" s="4">
        <v>69200</v>
      </c>
      <c r="D21375" s="5"/>
    </row>
    <row r="21376" spans="1:4" x14ac:dyDescent="0.25">
      <c r="A21376" s="2" t="s">
        <v>12</v>
      </c>
      <c r="B21376" s="2" t="s">
        <v>9</v>
      </c>
      <c r="C21376" s="4">
        <v>149947</v>
      </c>
      <c r="D21376" s="5"/>
    </row>
    <row r="21377" spans="1:4" x14ac:dyDescent="0.25">
      <c r="A21377" s="2" t="s">
        <v>8</v>
      </c>
      <c r="B21377" s="2" t="s">
        <v>18</v>
      </c>
      <c r="C21377" s="4">
        <v>90000</v>
      </c>
      <c r="D21377" s="5"/>
    </row>
    <row r="21378" spans="1:4" x14ac:dyDescent="0.25">
      <c r="A21378" s="2" t="s">
        <v>13</v>
      </c>
      <c r="B21378" s="2" t="s">
        <v>7</v>
      </c>
      <c r="C21378" s="4">
        <v>150000</v>
      </c>
      <c r="D21378" s="5"/>
    </row>
    <row r="21379" spans="1:4" x14ac:dyDescent="0.25">
      <c r="A21379" s="2" t="s">
        <v>14</v>
      </c>
      <c r="B21379" s="2" t="s">
        <v>9</v>
      </c>
      <c r="C21379" s="5"/>
      <c r="D21379" s="6">
        <v>72.5</v>
      </c>
    </row>
    <row r="21380" spans="1:4" x14ac:dyDescent="0.25">
      <c r="A21380" s="2" t="s">
        <v>10</v>
      </c>
      <c r="B21380" s="2" t="s">
        <v>9</v>
      </c>
      <c r="C21380" s="5"/>
      <c r="D21380" s="6">
        <v>24</v>
      </c>
    </row>
    <row r="21381" spans="1:4" x14ac:dyDescent="0.25">
      <c r="A21381" s="2" t="s">
        <v>12</v>
      </c>
      <c r="B21381" s="2" t="s">
        <v>9</v>
      </c>
      <c r="C21381" s="4">
        <v>112015</v>
      </c>
      <c r="D21381" s="5"/>
    </row>
    <row r="21382" spans="1:4" x14ac:dyDescent="0.25">
      <c r="A21382" s="2" t="s">
        <v>8</v>
      </c>
      <c r="B21382" s="2" t="s">
        <v>9</v>
      </c>
      <c r="C21382" s="4">
        <v>95700</v>
      </c>
      <c r="D21382" s="5"/>
    </row>
    <row r="21383" spans="1:4" x14ac:dyDescent="0.25">
      <c r="A21383" s="2" t="s">
        <v>14</v>
      </c>
      <c r="B21383" s="2" t="s">
        <v>9</v>
      </c>
      <c r="C21383" s="5"/>
      <c r="D21383" s="6">
        <v>26.39</v>
      </c>
    </row>
    <row r="21384" spans="1:4" x14ac:dyDescent="0.25">
      <c r="A21384" s="2" t="s">
        <v>12</v>
      </c>
      <c r="B21384" s="2" t="s">
        <v>7</v>
      </c>
      <c r="C21384" s="4">
        <v>80000</v>
      </c>
      <c r="D21384" s="5"/>
    </row>
    <row r="21385" spans="1:4" x14ac:dyDescent="0.25">
      <c r="A21385" s="2" t="s">
        <v>14</v>
      </c>
      <c r="B21385" s="2" t="s">
        <v>18</v>
      </c>
      <c r="C21385" s="4">
        <v>82750</v>
      </c>
      <c r="D21385" s="5"/>
    </row>
    <row r="21386" spans="1:4" x14ac:dyDescent="0.25">
      <c r="A21386" s="2" t="s">
        <v>14</v>
      </c>
      <c r="B21386" s="2" t="s">
        <v>9</v>
      </c>
      <c r="C21386" s="5"/>
      <c r="D21386" s="6">
        <v>57.5</v>
      </c>
    </row>
    <row r="21387" spans="1:4" x14ac:dyDescent="0.25">
      <c r="A21387" s="2" t="s">
        <v>12</v>
      </c>
      <c r="B21387" s="2" t="s">
        <v>9</v>
      </c>
      <c r="C21387" s="5"/>
      <c r="D21387" s="6">
        <v>52.5</v>
      </c>
    </row>
    <row r="21388" spans="1:4" x14ac:dyDescent="0.25">
      <c r="A21388" s="2" t="s">
        <v>14</v>
      </c>
      <c r="B21388" s="2" t="s">
        <v>9</v>
      </c>
      <c r="C21388" s="4">
        <v>100700</v>
      </c>
      <c r="D21388" s="5"/>
    </row>
    <row r="21389" spans="1:4" x14ac:dyDescent="0.25">
      <c r="A21389" s="2" t="s">
        <v>13</v>
      </c>
      <c r="B21389" s="2" t="s">
        <v>18</v>
      </c>
      <c r="C21389" s="4">
        <v>90000</v>
      </c>
      <c r="D21389" s="5"/>
    </row>
    <row r="21390" spans="1:4" x14ac:dyDescent="0.25">
      <c r="A21390" s="2" t="s">
        <v>14</v>
      </c>
      <c r="B21390" s="2" t="s">
        <v>9</v>
      </c>
      <c r="C21390" s="4">
        <v>75900</v>
      </c>
      <c r="D21390" s="5"/>
    </row>
    <row r="21391" spans="1:4" x14ac:dyDescent="0.25">
      <c r="A21391" s="2" t="s">
        <v>12</v>
      </c>
      <c r="B21391" s="2" t="s">
        <v>7</v>
      </c>
      <c r="C21391" s="5"/>
      <c r="D21391" s="6">
        <v>32.5</v>
      </c>
    </row>
    <row r="21392" spans="1:4" x14ac:dyDescent="0.25">
      <c r="A21392" s="2" t="s">
        <v>12</v>
      </c>
      <c r="B21392" s="2" t="s">
        <v>9</v>
      </c>
      <c r="C21392" s="4">
        <v>350000</v>
      </c>
      <c r="D21392" s="5"/>
    </row>
    <row r="21393" spans="1:4" x14ac:dyDescent="0.25">
      <c r="A21393" s="2" t="s">
        <v>12</v>
      </c>
      <c r="B21393" s="2" t="s">
        <v>9</v>
      </c>
      <c r="C21393" s="4">
        <v>109500</v>
      </c>
      <c r="D21393" s="5"/>
    </row>
    <row r="21394" spans="1:4" x14ac:dyDescent="0.25">
      <c r="A21394" s="2" t="s">
        <v>12</v>
      </c>
      <c r="B21394" s="2" t="s">
        <v>9</v>
      </c>
      <c r="C21394" s="4">
        <v>160000</v>
      </c>
      <c r="D21394" s="5"/>
    </row>
    <row r="21395" spans="1:4" x14ac:dyDescent="0.25">
      <c r="A21395" s="2" t="s">
        <v>10</v>
      </c>
      <c r="B21395" s="2" t="s">
        <v>9</v>
      </c>
      <c r="C21395" s="4">
        <v>95500</v>
      </c>
      <c r="D21395" s="5"/>
    </row>
    <row r="21396" spans="1:4" x14ac:dyDescent="0.25">
      <c r="A21396" s="2" t="s">
        <v>12</v>
      </c>
      <c r="B21396" s="2" t="s">
        <v>9</v>
      </c>
      <c r="C21396" s="4">
        <v>125000</v>
      </c>
      <c r="D21396" s="5"/>
    </row>
    <row r="21397" spans="1:4" x14ac:dyDescent="0.25">
      <c r="A21397" s="2" t="s">
        <v>12</v>
      </c>
      <c r="B21397" s="2" t="s">
        <v>9</v>
      </c>
      <c r="C21397" s="4">
        <v>70000</v>
      </c>
      <c r="D21397" s="5"/>
    </row>
    <row r="21398" spans="1:4" x14ac:dyDescent="0.25">
      <c r="A21398" s="2" t="s">
        <v>14</v>
      </c>
      <c r="B21398" s="2" t="s">
        <v>44</v>
      </c>
      <c r="C21398" s="4">
        <v>105000</v>
      </c>
      <c r="D21398" s="5"/>
    </row>
    <row r="21399" spans="1:4" x14ac:dyDescent="0.25">
      <c r="A21399" s="2" t="s">
        <v>14</v>
      </c>
      <c r="B21399" s="2" t="s">
        <v>9</v>
      </c>
      <c r="C21399" s="5"/>
      <c r="D21399" s="6">
        <v>51.5</v>
      </c>
    </row>
    <row r="21400" spans="1:4" x14ac:dyDescent="0.25">
      <c r="A21400" s="2" t="s">
        <v>14</v>
      </c>
      <c r="B21400" s="2" t="s">
        <v>9</v>
      </c>
      <c r="C21400" s="4">
        <v>138615</v>
      </c>
      <c r="D21400" s="5"/>
    </row>
    <row r="21401" spans="1:4" x14ac:dyDescent="0.25">
      <c r="A21401" s="2" t="s">
        <v>6</v>
      </c>
      <c r="B21401" s="2" t="s">
        <v>9</v>
      </c>
      <c r="C21401" s="4">
        <v>116700</v>
      </c>
      <c r="D21401" s="5"/>
    </row>
    <row r="21402" spans="1:4" x14ac:dyDescent="0.25">
      <c r="A21402" s="2" t="s">
        <v>10</v>
      </c>
      <c r="B21402" s="2" t="s">
        <v>9</v>
      </c>
      <c r="C21402" s="5"/>
      <c r="D21402" s="6">
        <v>24</v>
      </c>
    </row>
    <row r="21403" spans="1:4" x14ac:dyDescent="0.25">
      <c r="A21403" s="2" t="s">
        <v>10</v>
      </c>
      <c r="B21403" s="2" t="s">
        <v>23</v>
      </c>
      <c r="C21403" s="4">
        <v>111175</v>
      </c>
      <c r="D21403" s="5"/>
    </row>
    <row r="21404" spans="1:4" x14ac:dyDescent="0.25">
      <c r="A21404" s="2" t="s">
        <v>14</v>
      </c>
      <c r="B21404" s="2" t="s">
        <v>9</v>
      </c>
      <c r="C21404" s="4">
        <v>50325</v>
      </c>
      <c r="D21404" s="5"/>
    </row>
    <row r="21405" spans="1:4" x14ac:dyDescent="0.25">
      <c r="A21405" s="2" t="s">
        <v>14</v>
      </c>
      <c r="B21405" s="2" t="s">
        <v>9</v>
      </c>
      <c r="C21405" s="4">
        <v>90000</v>
      </c>
      <c r="D21405" s="5"/>
    </row>
    <row r="21406" spans="1:4" x14ac:dyDescent="0.25">
      <c r="A21406" s="2" t="s">
        <v>8</v>
      </c>
      <c r="B21406" s="2" t="s">
        <v>9</v>
      </c>
      <c r="C21406" s="4">
        <v>135000</v>
      </c>
      <c r="D21406" s="5"/>
    </row>
    <row r="21407" spans="1:4" x14ac:dyDescent="0.25">
      <c r="A21407" s="2" t="s">
        <v>8</v>
      </c>
      <c r="B21407" s="2" t="s">
        <v>9</v>
      </c>
      <c r="C21407" s="4">
        <v>190500</v>
      </c>
      <c r="D21407" s="5"/>
    </row>
    <row r="21408" spans="1:4" x14ac:dyDescent="0.25">
      <c r="A21408" s="2" t="s">
        <v>16</v>
      </c>
      <c r="B21408" s="2" t="s">
        <v>52</v>
      </c>
      <c r="C21408" s="4">
        <v>43200</v>
      </c>
      <c r="D21408" s="5"/>
    </row>
    <row r="21409" spans="1:4" x14ac:dyDescent="0.25">
      <c r="A21409" s="2" t="s">
        <v>12</v>
      </c>
      <c r="B21409" s="2" t="s">
        <v>9</v>
      </c>
      <c r="C21409" s="4">
        <v>125000</v>
      </c>
      <c r="D21409" s="5"/>
    </row>
    <row r="21410" spans="1:4" x14ac:dyDescent="0.25">
      <c r="A21410" s="2" t="s">
        <v>14</v>
      </c>
      <c r="B21410" s="2" t="s">
        <v>9</v>
      </c>
      <c r="C21410" s="5"/>
      <c r="D21410" s="6">
        <v>42</v>
      </c>
    </row>
    <row r="21411" spans="1:4" x14ac:dyDescent="0.25">
      <c r="A21411" s="2" t="s">
        <v>16</v>
      </c>
      <c r="B21411" s="2" t="s">
        <v>9</v>
      </c>
      <c r="C21411" s="4">
        <v>112015</v>
      </c>
      <c r="D21411" s="5"/>
    </row>
    <row r="21412" spans="1:4" x14ac:dyDescent="0.25">
      <c r="A21412" s="2" t="s">
        <v>12</v>
      </c>
      <c r="B21412" s="2" t="s">
        <v>9</v>
      </c>
      <c r="C21412" s="4">
        <v>115000</v>
      </c>
      <c r="D21412" s="5"/>
    </row>
    <row r="21413" spans="1:4" x14ac:dyDescent="0.25">
      <c r="A21413" s="2" t="s">
        <v>6</v>
      </c>
      <c r="B21413" s="2" t="s">
        <v>9</v>
      </c>
      <c r="C21413" s="5"/>
      <c r="D21413" s="6">
        <v>47.62</v>
      </c>
    </row>
    <row r="21414" spans="1:4" x14ac:dyDescent="0.25">
      <c r="A21414" s="2" t="s">
        <v>12</v>
      </c>
      <c r="B21414" s="2" t="s">
        <v>9</v>
      </c>
      <c r="C21414" s="4">
        <v>202500</v>
      </c>
      <c r="D21414" s="5"/>
    </row>
    <row r="21415" spans="1:4" x14ac:dyDescent="0.25">
      <c r="A21415" s="2" t="s">
        <v>21</v>
      </c>
      <c r="B21415" s="2" t="s">
        <v>9</v>
      </c>
      <c r="C21415" s="4">
        <v>65000</v>
      </c>
      <c r="D21415" s="5"/>
    </row>
    <row r="21416" spans="1:4" x14ac:dyDescent="0.25">
      <c r="A21416" s="2" t="s">
        <v>10</v>
      </c>
      <c r="B21416" s="2" t="s">
        <v>9</v>
      </c>
      <c r="C21416" s="5"/>
      <c r="D21416" s="6">
        <v>55</v>
      </c>
    </row>
    <row r="21417" spans="1:4" x14ac:dyDescent="0.25">
      <c r="A21417" s="2" t="s">
        <v>14</v>
      </c>
      <c r="B21417" s="2" t="s">
        <v>9</v>
      </c>
      <c r="C21417" s="4">
        <v>82500</v>
      </c>
      <c r="D21417" s="5"/>
    </row>
    <row r="21418" spans="1:4" x14ac:dyDescent="0.25">
      <c r="A21418" s="2" t="s">
        <v>14</v>
      </c>
      <c r="B21418" s="2" t="s">
        <v>9</v>
      </c>
      <c r="C21418" s="4">
        <v>125000</v>
      </c>
      <c r="D21418" s="5"/>
    </row>
    <row r="21419" spans="1:4" x14ac:dyDescent="0.25">
      <c r="A21419" s="2" t="s">
        <v>12</v>
      </c>
      <c r="B21419" s="2" t="s">
        <v>90</v>
      </c>
      <c r="C21419" s="4">
        <v>131560</v>
      </c>
      <c r="D21419" s="5"/>
    </row>
    <row r="21420" spans="1:4" x14ac:dyDescent="0.25">
      <c r="A21420" s="2" t="s">
        <v>14</v>
      </c>
      <c r="B21420" s="2" t="s">
        <v>57</v>
      </c>
      <c r="C21420" s="4">
        <v>94035</v>
      </c>
      <c r="D21420" s="5"/>
    </row>
    <row r="21421" spans="1:4" x14ac:dyDescent="0.25">
      <c r="A21421" s="2" t="s">
        <v>12</v>
      </c>
      <c r="B21421" s="2" t="s">
        <v>9</v>
      </c>
      <c r="C21421" s="4">
        <v>60000</v>
      </c>
      <c r="D21421" s="5"/>
    </row>
    <row r="21422" spans="1:4" x14ac:dyDescent="0.25">
      <c r="A21422" s="2" t="s">
        <v>8</v>
      </c>
      <c r="B21422" s="2" t="s">
        <v>9</v>
      </c>
      <c r="C21422" s="5"/>
      <c r="D21422" s="6">
        <v>55</v>
      </c>
    </row>
    <row r="21423" spans="1:4" x14ac:dyDescent="0.25">
      <c r="A21423" s="2" t="s">
        <v>14</v>
      </c>
      <c r="B21423" s="2" t="s">
        <v>9</v>
      </c>
      <c r="C21423" s="4">
        <v>125000</v>
      </c>
      <c r="D21423" s="5"/>
    </row>
    <row r="21424" spans="1:4" x14ac:dyDescent="0.25">
      <c r="A21424" s="2" t="s">
        <v>10</v>
      </c>
      <c r="B21424" s="2" t="s">
        <v>9</v>
      </c>
      <c r="C21424" s="4">
        <v>125593</v>
      </c>
      <c r="D21424" s="5"/>
    </row>
    <row r="21425" spans="1:4" x14ac:dyDescent="0.25">
      <c r="A21425" s="2" t="s">
        <v>14</v>
      </c>
      <c r="B21425" s="2" t="s">
        <v>9</v>
      </c>
      <c r="C21425" s="5"/>
      <c r="D21425" s="6">
        <v>46.5</v>
      </c>
    </row>
    <row r="21426" spans="1:4" x14ac:dyDescent="0.25">
      <c r="A21426" s="2" t="s">
        <v>12</v>
      </c>
      <c r="B21426" s="2" t="s">
        <v>9</v>
      </c>
      <c r="C21426" s="5"/>
      <c r="D21426" s="6">
        <v>28.5</v>
      </c>
    </row>
    <row r="21427" spans="1:4" x14ac:dyDescent="0.25">
      <c r="A21427" s="2" t="s">
        <v>14</v>
      </c>
      <c r="B21427" s="2" t="s">
        <v>9</v>
      </c>
      <c r="C21427" s="4">
        <v>125000</v>
      </c>
      <c r="D21427" s="5"/>
    </row>
    <row r="21428" spans="1:4" x14ac:dyDescent="0.25">
      <c r="A21428" s="2" t="s">
        <v>8</v>
      </c>
      <c r="B21428" s="2" t="s">
        <v>96</v>
      </c>
      <c r="C21428" s="5"/>
      <c r="D21428" s="6">
        <v>80</v>
      </c>
    </row>
    <row r="21429" spans="1:4" x14ac:dyDescent="0.25">
      <c r="A21429" s="2" t="s">
        <v>12</v>
      </c>
      <c r="B21429" s="2" t="s">
        <v>9</v>
      </c>
      <c r="C21429" s="5"/>
      <c r="D21429" s="6">
        <v>62.5</v>
      </c>
    </row>
    <row r="21430" spans="1:4" x14ac:dyDescent="0.25">
      <c r="A21430" s="2" t="s">
        <v>14</v>
      </c>
      <c r="B21430" s="2" t="s">
        <v>9</v>
      </c>
      <c r="C21430" s="4">
        <v>90000</v>
      </c>
      <c r="D21430" s="5"/>
    </row>
    <row r="21431" spans="1:4" x14ac:dyDescent="0.25">
      <c r="A21431" s="2" t="s">
        <v>14</v>
      </c>
      <c r="B21431" s="2" t="s">
        <v>7</v>
      </c>
      <c r="C21431" s="4">
        <v>57500</v>
      </c>
      <c r="D21431" s="5"/>
    </row>
    <row r="21432" spans="1:4" x14ac:dyDescent="0.25">
      <c r="A21432" s="2" t="s">
        <v>8</v>
      </c>
      <c r="B21432" s="2" t="s">
        <v>9</v>
      </c>
      <c r="C21432" s="4">
        <v>115000</v>
      </c>
      <c r="D21432" s="5"/>
    </row>
    <row r="21433" spans="1:4" x14ac:dyDescent="0.25">
      <c r="A21433" s="2" t="s">
        <v>14</v>
      </c>
      <c r="B21433" s="2" t="s">
        <v>9</v>
      </c>
      <c r="C21433" s="5"/>
      <c r="D21433" s="6">
        <v>52.05</v>
      </c>
    </row>
    <row r="21434" spans="1:4" x14ac:dyDescent="0.25">
      <c r="A21434" s="2" t="s">
        <v>12</v>
      </c>
      <c r="B21434" s="2" t="s">
        <v>9</v>
      </c>
      <c r="C21434" s="4">
        <v>82500</v>
      </c>
      <c r="D21434" s="5"/>
    </row>
    <row r="21435" spans="1:4" x14ac:dyDescent="0.25">
      <c r="A21435" s="2" t="s">
        <v>14</v>
      </c>
      <c r="B21435" s="2" t="s">
        <v>9</v>
      </c>
      <c r="C21435" s="4">
        <v>71250</v>
      </c>
      <c r="D21435" s="5"/>
    </row>
    <row r="21436" spans="1:4" x14ac:dyDescent="0.25">
      <c r="A21436" s="2" t="s">
        <v>10</v>
      </c>
      <c r="B21436" s="2" t="s">
        <v>9</v>
      </c>
      <c r="C21436" s="4">
        <v>150000</v>
      </c>
      <c r="D21436" s="5"/>
    </row>
    <row r="21437" spans="1:4" x14ac:dyDescent="0.25">
      <c r="A21437" s="2" t="s">
        <v>8</v>
      </c>
      <c r="B21437" s="2" t="s">
        <v>7</v>
      </c>
      <c r="C21437" s="4">
        <v>157000</v>
      </c>
      <c r="D21437" s="5"/>
    </row>
    <row r="21438" spans="1:4" x14ac:dyDescent="0.25">
      <c r="A21438" s="2" t="s">
        <v>10</v>
      </c>
      <c r="B21438" s="2" t="s">
        <v>9</v>
      </c>
      <c r="C21438" s="5"/>
      <c r="D21438" s="6">
        <v>65</v>
      </c>
    </row>
    <row r="21439" spans="1:4" x14ac:dyDescent="0.25">
      <c r="A21439" s="2" t="s">
        <v>14</v>
      </c>
      <c r="B21439" s="2" t="s">
        <v>9</v>
      </c>
      <c r="C21439" s="5"/>
      <c r="D21439" s="6">
        <v>65</v>
      </c>
    </row>
    <row r="21440" spans="1:4" x14ac:dyDescent="0.25">
      <c r="A21440" s="2" t="s">
        <v>14</v>
      </c>
      <c r="B21440" s="2" t="s">
        <v>9</v>
      </c>
      <c r="C21440" s="5"/>
      <c r="D21440" s="6">
        <v>16</v>
      </c>
    </row>
    <row r="21441" spans="1:4" x14ac:dyDescent="0.25">
      <c r="A21441" s="2" t="s">
        <v>14</v>
      </c>
      <c r="B21441" s="2" t="s">
        <v>9</v>
      </c>
      <c r="C21441" s="4">
        <v>60000</v>
      </c>
      <c r="D21441" s="5"/>
    </row>
    <row r="21442" spans="1:4" x14ac:dyDescent="0.25">
      <c r="A21442" s="2" t="s">
        <v>12</v>
      </c>
      <c r="B21442" s="2" t="s">
        <v>9</v>
      </c>
      <c r="C21442" s="5"/>
      <c r="D21442" s="6">
        <v>24</v>
      </c>
    </row>
    <row r="21443" spans="1:4" x14ac:dyDescent="0.25">
      <c r="A21443" s="2" t="s">
        <v>10</v>
      </c>
      <c r="B21443" s="2" t="s">
        <v>9</v>
      </c>
      <c r="C21443" s="5"/>
      <c r="D21443" s="6">
        <v>24</v>
      </c>
    </row>
    <row r="21444" spans="1:4" x14ac:dyDescent="0.25">
      <c r="A21444" s="2" t="s">
        <v>21</v>
      </c>
      <c r="B21444" s="2" t="s">
        <v>9</v>
      </c>
      <c r="C21444" s="5"/>
      <c r="D21444" s="6">
        <v>35</v>
      </c>
    </row>
    <row r="21445" spans="1:4" x14ac:dyDescent="0.25">
      <c r="A21445" s="2" t="s">
        <v>12</v>
      </c>
      <c r="B21445" s="2" t="s">
        <v>9</v>
      </c>
      <c r="C21445" s="4">
        <v>69570</v>
      </c>
      <c r="D21445" s="5"/>
    </row>
    <row r="21446" spans="1:4" x14ac:dyDescent="0.25">
      <c r="A21446" s="2" t="s">
        <v>14</v>
      </c>
      <c r="B21446" s="2" t="s">
        <v>9</v>
      </c>
      <c r="C21446" s="4">
        <v>56250</v>
      </c>
      <c r="D21446" s="5"/>
    </row>
    <row r="21447" spans="1:4" x14ac:dyDescent="0.25">
      <c r="A21447" s="2" t="s">
        <v>14</v>
      </c>
      <c r="B21447" s="2" t="s">
        <v>9</v>
      </c>
      <c r="C21447" s="4">
        <v>119040</v>
      </c>
      <c r="D21447" s="5"/>
    </row>
    <row r="21448" spans="1:4" x14ac:dyDescent="0.25">
      <c r="A21448" s="2" t="s">
        <v>10</v>
      </c>
      <c r="B21448" s="2" t="s">
        <v>9</v>
      </c>
      <c r="C21448" s="4">
        <v>95100</v>
      </c>
      <c r="D21448" s="5"/>
    </row>
    <row r="21449" spans="1:4" x14ac:dyDescent="0.25">
      <c r="A21449" s="2" t="s">
        <v>14</v>
      </c>
      <c r="B21449" s="2" t="s">
        <v>9</v>
      </c>
      <c r="C21449" s="4">
        <v>89118</v>
      </c>
      <c r="D21449" s="5"/>
    </row>
    <row r="21450" spans="1:4" x14ac:dyDescent="0.25">
      <c r="A21450" s="2" t="s">
        <v>14</v>
      </c>
      <c r="B21450" s="2" t="s">
        <v>9</v>
      </c>
      <c r="C21450" s="5"/>
      <c r="D21450" s="6">
        <v>30</v>
      </c>
    </row>
    <row r="21451" spans="1:4" x14ac:dyDescent="0.25">
      <c r="A21451" s="2" t="s">
        <v>12</v>
      </c>
      <c r="B21451" s="2" t="s">
        <v>9</v>
      </c>
      <c r="C21451" s="5"/>
      <c r="D21451" s="6">
        <v>62.5</v>
      </c>
    </row>
    <row r="21452" spans="1:4" x14ac:dyDescent="0.25">
      <c r="A21452" s="2" t="s">
        <v>6</v>
      </c>
      <c r="B21452" s="2" t="s">
        <v>9</v>
      </c>
      <c r="C21452" s="4">
        <v>175000</v>
      </c>
      <c r="D21452" s="5"/>
    </row>
    <row r="21453" spans="1:4" x14ac:dyDescent="0.25">
      <c r="A21453" s="2" t="s">
        <v>10</v>
      </c>
      <c r="B21453" s="2" t="s">
        <v>9</v>
      </c>
      <c r="C21453" s="4">
        <v>186675</v>
      </c>
      <c r="D21453" s="5"/>
    </row>
    <row r="21454" spans="1:4" x14ac:dyDescent="0.25">
      <c r="A21454" s="2" t="s">
        <v>21</v>
      </c>
      <c r="B21454" s="2" t="s">
        <v>9</v>
      </c>
      <c r="C21454" s="5"/>
      <c r="D21454" s="6">
        <v>25</v>
      </c>
    </row>
    <row r="21455" spans="1:4" x14ac:dyDescent="0.25">
      <c r="A21455" s="2" t="s">
        <v>14</v>
      </c>
      <c r="B21455" s="2" t="s">
        <v>9</v>
      </c>
      <c r="C21455" s="4">
        <v>116393</v>
      </c>
      <c r="D21455" s="5"/>
    </row>
    <row r="21456" spans="1:4" x14ac:dyDescent="0.25">
      <c r="A21456" s="2" t="s">
        <v>14</v>
      </c>
      <c r="B21456" s="2" t="s">
        <v>9</v>
      </c>
      <c r="C21456" s="5"/>
      <c r="D21456" s="6">
        <v>19.739999999999998</v>
      </c>
    </row>
    <row r="21457" spans="1:4" x14ac:dyDescent="0.25">
      <c r="A21457" s="2" t="s">
        <v>14</v>
      </c>
      <c r="B21457" s="2" t="s">
        <v>9</v>
      </c>
      <c r="C21457" s="5"/>
      <c r="D21457" s="6">
        <v>23.15</v>
      </c>
    </row>
    <row r="21458" spans="1:4" x14ac:dyDescent="0.25">
      <c r="A21458" s="2" t="s">
        <v>12</v>
      </c>
      <c r="B21458" s="2" t="s">
        <v>9</v>
      </c>
      <c r="C21458" s="4">
        <v>123437</v>
      </c>
      <c r="D21458" s="5"/>
    </row>
    <row r="21459" spans="1:4" x14ac:dyDescent="0.25">
      <c r="A21459" s="2" t="s">
        <v>8</v>
      </c>
      <c r="B21459" s="2" t="s">
        <v>9</v>
      </c>
      <c r="C21459" s="4">
        <v>113500</v>
      </c>
      <c r="D21459" s="5"/>
    </row>
    <row r="21460" spans="1:4" x14ac:dyDescent="0.25">
      <c r="A21460" s="2" t="s">
        <v>6</v>
      </c>
      <c r="B21460" s="2" t="s">
        <v>9</v>
      </c>
      <c r="C21460" s="5"/>
      <c r="D21460" s="6">
        <v>85</v>
      </c>
    </row>
    <row r="21461" spans="1:4" x14ac:dyDescent="0.25">
      <c r="A21461" s="2" t="s">
        <v>6</v>
      </c>
      <c r="B21461" s="2" t="s">
        <v>9</v>
      </c>
      <c r="C21461" s="4">
        <v>115000</v>
      </c>
      <c r="D21461" s="5"/>
    </row>
    <row r="21462" spans="1:4" x14ac:dyDescent="0.25">
      <c r="A21462" s="2" t="s">
        <v>12</v>
      </c>
      <c r="B21462" s="2" t="s">
        <v>7</v>
      </c>
      <c r="C21462" s="5"/>
      <c r="D21462" s="6">
        <v>33.5</v>
      </c>
    </row>
    <row r="21463" spans="1:4" x14ac:dyDescent="0.25">
      <c r="A21463" s="2" t="s">
        <v>6</v>
      </c>
      <c r="B21463" s="2" t="s">
        <v>9</v>
      </c>
      <c r="C21463" s="4">
        <v>154000</v>
      </c>
      <c r="D21463" s="5"/>
    </row>
    <row r="21464" spans="1:4" x14ac:dyDescent="0.25">
      <c r="A21464" s="2" t="s">
        <v>14</v>
      </c>
      <c r="B21464" s="2" t="s">
        <v>9</v>
      </c>
      <c r="C21464" s="5"/>
      <c r="D21464" s="6">
        <v>15</v>
      </c>
    </row>
    <row r="21465" spans="1:4" x14ac:dyDescent="0.25">
      <c r="A21465" s="2" t="s">
        <v>8</v>
      </c>
      <c r="B21465" s="2" t="s">
        <v>9</v>
      </c>
      <c r="C21465" s="5"/>
      <c r="D21465" s="6">
        <v>65</v>
      </c>
    </row>
    <row r="21466" spans="1:4" x14ac:dyDescent="0.25">
      <c r="A21466" s="2" t="s">
        <v>12</v>
      </c>
      <c r="B21466" s="2" t="s">
        <v>9</v>
      </c>
      <c r="C21466" s="4">
        <v>115000</v>
      </c>
      <c r="D21466" s="5"/>
    </row>
    <row r="21467" spans="1:4" x14ac:dyDescent="0.25">
      <c r="A21467" s="2" t="s">
        <v>6</v>
      </c>
      <c r="B21467" s="2" t="s">
        <v>23</v>
      </c>
      <c r="C21467" s="4">
        <v>79200</v>
      </c>
      <c r="D21467" s="5"/>
    </row>
    <row r="21468" spans="1:4" x14ac:dyDescent="0.25">
      <c r="A21468" s="2" t="s">
        <v>12</v>
      </c>
      <c r="B21468" s="2" t="s">
        <v>7</v>
      </c>
      <c r="C21468" s="4">
        <v>80400</v>
      </c>
      <c r="D21468" s="5"/>
    </row>
    <row r="21469" spans="1:4" x14ac:dyDescent="0.25">
      <c r="A21469" s="2" t="s">
        <v>8</v>
      </c>
      <c r="B21469" s="2" t="s">
        <v>36</v>
      </c>
      <c r="C21469" s="5"/>
      <c r="D21469" s="6">
        <v>20</v>
      </c>
    </row>
    <row r="21470" spans="1:4" x14ac:dyDescent="0.25">
      <c r="A21470" s="2" t="s">
        <v>12</v>
      </c>
      <c r="B21470" s="2" t="s">
        <v>7</v>
      </c>
      <c r="C21470" s="5"/>
      <c r="D21470" s="6">
        <v>52.5</v>
      </c>
    </row>
    <row r="21471" spans="1:4" x14ac:dyDescent="0.25">
      <c r="A21471" s="2" t="s">
        <v>12</v>
      </c>
      <c r="B21471" s="2" t="s">
        <v>7</v>
      </c>
      <c r="C21471" s="4">
        <v>116600</v>
      </c>
      <c r="D21471" s="5"/>
    </row>
    <row r="21472" spans="1:4" x14ac:dyDescent="0.25">
      <c r="A21472" s="2" t="s">
        <v>11</v>
      </c>
      <c r="B21472" s="2" t="s">
        <v>9</v>
      </c>
      <c r="C21472" s="4">
        <v>90000</v>
      </c>
      <c r="D21472" s="5"/>
    </row>
    <row r="21473" spans="1:4" x14ac:dyDescent="0.25">
      <c r="A21473" s="2" t="s">
        <v>14</v>
      </c>
      <c r="B21473" s="2" t="s">
        <v>9</v>
      </c>
      <c r="C21473" s="4">
        <v>109875</v>
      </c>
      <c r="D21473" s="5"/>
    </row>
    <row r="21474" spans="1:4" x14ac:dyDescent="0.25">
      <c r="A21474" s="2" t="s">
        <v>14</v>
      </c>
      <c r="B21474" s="2" t="s">
        <v>9</v>
      </c>
      <c r="C21474" s="5"/>
      <c r="D21474" s="6">
        <v>17</v>
      </c>
    </row>
    <row r="21475" spans="1:4" x14ac:dyDescent="0.25">
      <c r="A21475" s="2" t="s">
        <v>12</v>
      </c>
      <c r="B21475" s="2" t="s">
        <v>7</v>
      </c>
      <c r="C21475" s="5"/>
      <c r="D21475" s="6">
        <v>31.28</v>
      </c>
    </row>
    <row r="21476" spans="1:4" x14ac:dyDescent="0.25">
      <c r="A21476" s="2" t="s">
        <v>21</v>
      </c>
      <c r="B21476" s="2" t="s">
        <v>9</v>
      </c>
      <c r="C21476" s="4">
        <v>92500</v>
      </c>
      <c r="D21476" s="5"/>
    </row>
    <row r="21477" spans="1:4" x14ac:dyDescent="0.25">
      <c r="A21477" s="2" t="s">
        <v>8</v>
      </c>
      <c r="B21477" s="2" t="s">
        <v>96</v>
      </c>
      <c r="C21477" s="5"/>
      <c r="D21477" s="6">
        <v>80</v>
      </c>
    </row>
    <row r="21478" spans="1:4" x14ac:dyDescent="0.25">
      <c r="A21478" s="2" t="s">
        <v>14</v>
      </c>
      <c r="B21478" s="2" t="s">
        <v>9</v>
      </c>
      <c r="C21478" s="4">
        <v>53222</v>
      </c>
      <c r="D21478" s="5"/>
    </row>
    <row r="21479" spans="1:4" x14ac:dyDescent="0.25">
      <c r="A21479" s="2" t="s">
        <v>12</v>
      </c>
      <c r="B21479" s="2" t="s">
        <v>9</v>
      </c>
      <c r="C21479" s="5"/>
      <c r="D21479" s="6">
        <v>67.5</v>
      </c>
    </row>
    <row r="21480" spans="1:4" x14ac:dyDescent="0.25">
      <c r="A21480" s="2" t="s">
        <v>12</v>
      </c>
      <c r="B21480" s="2" t="s">
        <v>9</v>
      </c>
      <c r="C21480" s="4">
        <v>150000</v>
      </c>
      <c r="D21480" s="5"/>
    </row>
    <row r="21481" spans="1:4" x14ac:dyDescent="0.25">
      <c r="A21481" s="2" t="s">
        <v>8</v>
      </c>
      <c r="B21481" s="2" t="s">
        <v>19</v>
      </c>
      <c r="C21481" s="4">
        <v>147500</v>
      </c>
      <c r="D21481" s="5"/>
    </row>
    <row r="21482" spans="1:4" x14ac:dyDescent="0.25">
      <c r="A21482" s="2" t="s">
        <v>8</v>
      </c>
      <c r="B21482" s="2" t="s">
        <v>9</v>
      </c>
      <c r="C21482" s="5"/>
      <c r="D21482" s="6">
        <v>67.5</v>
      </c>
    </row>
    <row r="21483" spans="1:4" x14ac:dyDescent="0.25">
      <c r="A21483" s="2" t="s">
        <v>12</v>
      </c>
      <c r="B21483" s="2" t="s">
        <v>9</v>
      </c>
      <c r="C21483" s="4">
        <v>195000</v>
      </c>
      <c r="D21483" s="5"/>
    </row>
    <row r="21484" spans="1:4" x14ac:dyDescent="0.25">
      <c r="A21484" s="2" t="s">
        <v>8</v>
      </c>
      <c r="B21484" s="2" t="s">
        <v>48</v>
      </c>
      <c r="C21484" s="4">
        <v>147500</v>
      </c>
      <c r="D21484" s="5"/>
    </row>
    <row r="21485" spans="1:4" x14ac:dyDescent="0.25">
      <c r="A21485" s="2" t="s">
        <v>6</v>
      </c>
      <c r="B21485" s="2" t="s">
        <v>9</v>
      </c>
      <c r="C21485" s="4">
        <v>185000</v>
      </c>
      <c r="D21485" s="5"/>
    </row>
    <row r="21486" spans="1:4" x14ac:dyDescent="0.25">
      <c r="A21486" s="2" t="s">
        <v>8</v>
      </c>
      <c r="B21486" s="2" t="s">
        <v>15</v>
      </c>
      <c r="C21486" s="4">
        <v>147500</v>
      </c>
      <c r="D21486" s="5"/>
    </row>
    <row r="21487" spans="1:4" x14ac:dyDescent="0.25">
      <c r="A21487" s="2" t="s">
        <v>8</v>
      </c>
      <c r="B21487" s="2" t="s">
        <v>7</v>
      </c>
      <c r="C21487" s="4">
        <v>90000</v>
      </c>
      <c r="D21487" s="5"/>
    </row>
    <row r="21488" spans="1:4" x14ac:dyDescent="0.25">
      <c r="A21488" s="2" t="s">
        <v>14</v>
      </c>
      <c r="B21488" s="2" t="s">
        <v>9</v>
      </c>
      <c r="C21488" s="4">
        <v>92528</v>
      </c>
      <c r="D21488" s="5"/>
    </row>
    <row r="21489" spans="1:4" x14ac:dyDescent="0.25">
      <c r="A21489" s="2" t="s">
        <v>12</v>
      </c>
      <c r="B21489" s="2" t="s">
        <v>7</v>
      </c>
      <c r="C21489" s="4">
        <v>162624</v>
      </c>
      <c r="D21489" s="5"/>
    </row>
    <row r="21490" spans="1:4" x14ac:dyDescent="0.25">
      <c r="A21490" s="2" t="s">
        <v>12</v>
      </c>
      <c r="B21490" s="2" t="s">
        <v>9</v>
      </c>
      <c r="C21490" s="4">
        <v>155000</v>
      </c>
      <c r="D21490" s="5"/>
    </row>
    <row r="21491" spans="1:4" x14ac:dyDescent="0.25">
      <c r="A21491" s="2" t="s">
        <v>14</v>
      </c>
      <c r="B21491" s="2" t="s">
        <v>9</v>
      </c>
      <c r="C21491" s="5"/>
      <c r="D21491" s="6">
        <v>63</v>
      </c>
    </row>
    <row r="21492" spans="1:4" x14ac:dyDescent="0.25">
      <c r="A21492" s="2" t="s">
        <v>14</v>
      </c>
      <c r="B21492" s="2" t="s">
        <v>9</v>
      </c>
      <c r="C21492" s="4">
        <v>51363</v>
      </c>
      <c r="D21492" s="5"/>
    </row>
    <row r="21493" spans="1:4" x14ac:dyDescent="0.25">
      <c r="A21493" s="2" t="s">
        <v>14</v>
      </c>
      <c r="B21493" s="2" t="s">
        <v>9</v>
      </c>
      <c r="C21493" s="5"/>
      <c r="D21493" s="6">
        <v>24</v>
      </c>
    </row>
    <row r="21494" spans="1:4" x14ac:dyDescent="0.25">
      <c r="A21494" s="2" t="s">
        <v>11</v>
      </c>
      <c r="B21494" s="2" t="s">
        <v>9</v>
      </c>
      <c r="C21494" s="4">
        <v>207500</v>
      </c>
      <c r="D21494" s="5"/>
    </row>
    <row r="21495" spans="1:4" x14ac:dyDescent="0.25">
      <c r="A21495" s="2" t="s">
        <v>11</v>
      </c>
      <c r="B21495" s="2" t="s">
        <v>9</v>
      </c>
      <c r="C21495" s="4">
        <v>225500</v>
      </c>
      <c r="D21495" s="5"/>
    </row>
    <row r="21496" spans="1:4" x14ac:dyDescent="0.25">
      <c r="A21496" s="2" t="s">
        <v>8</v>
      </c>
      <c r="B21496" s="2" t="s">
        <v>9</v>
      </c>
      <c r="C21496" s="4">
        <v>105000</v>
      </c>
      <c r="D21496" s="5"/>
    </row>
    <row r="21497" spans="1:4" x14ac:dyDescent="0.25">
      <c r="A21497" s="2" t="s">
        <v>12</v>
      </c>
      <c r="B21497" s="2" t="s">
        <v>9</v>
      </c>
      <c r="C21497" s="5"/>
      <c r="D21497" s="6">
        <v>18</v>
      </c>
    </row>
    <row r="21498" spans="1:4" x14ac:dyDescent="0.25">
      <c r="A21498" s="2" t="s">
        <v>14</v>
      </c>
      <c r="B21498" s="2" t="s">
        <v>9</v>
      </c>
      <c r="C21498" s="4">
        <v>122500</v>
      </c>
      <c r="D21498" s="5"/>
    </row>
    <row r="21499" spans="1:4" x14ac:dyDescent="0.25">
      <c r="A21499" s="2" t="s">
        <v>6</v>
      </c>
      <c r="B21499" s="2" t="s">
        <v>9</v>
      </c>
      <c r="C21499" s="4">
        <v>100000</v>
      </c>
      <c r="D21499" s="5"/>
    </row>
    <row r="21500" spans="1:4" x14ac:dyDescent="0.25">
      <c r="A21500" s="2" t="s">
        <v>14</v>
      </c>
      <c r="B21500" s="2" t="s">
        <v>9</v>
      </c>
      <c r="C21500" s="5"/>
      <c r="D21500" s="6">
        <v>53.5</v>
      </c>
    </row>
    <row r="21501" spans="1:4" x14ac:dyDescent="0.25">
      <c r="A21501" s="2" t="s">
        <v>14</v>
      </c>
      <c r="B21501" s="2" t="s">
        <v>9</v>
      </c>
      <c r="C21501" s="4">
        <v>115000</v>
      </c>
      <c r="D21501" s="5"/>
    </row>
    <row r="21502" spans="1:4" x14ac:dyDescent="0.25">
      <c r="A21502" s="2" t="s">
        <v>12</v>
      </c>
      <c r="B21502" s="2" t="s">
        <v>9</v>
      </c>
      <c r="C21502" s="4">
        <v>101000</v>
      </c>
      <c r="D21502" s="5"/>
    </row>
    <row r="21503" spans="1:4" x14ac:dyDescent="0.25">
      <c r="A21503" s="2" t="s">
        <v>8</v>
      </c>
      <c r="B21503" s="2" t="s">
        <v>9</v>
      </c>
      <c r="C21503" s="5"/>
      <c r="D21503" s="6">
        <v>70</v>
      </c>
    </row>
    <row r="21504" spans="1:4" x14ac:dyDescent="0.25">
      <c r="A21504" s="2" t="s">
        <v>12</v>
      </c>
      <c r="B21504" s="2" t="s">
        <v>9</v>
      </c>
      <c r="C21504" s="4">
        <v>175000</v>
      </c>
      <c r="D21504" s="5"/>
    </row>
    <row r="21505" spans="1:4" x14ac:dyDescent="0.25">
      <c r="A21505" s="2" t="s">
        <v>14</v>
      </c>
      <c r="B21505" s="2" t="s">
        <v>9</v>
      </c>
      <c r="C21505" s="4">
        <v>77169</v>
      </c>
      <c r="D21505" s="5"/>
    </row>
    <row r="21506" spans="1:4" x14ac:dyDescent="0.25">
      <c r="A21506" s="2" t="s">
        <v>8</v>
      </c>
      <c r="B21506" s="2" t="s">
        <v>9</v>
      </c>
      <c r="C21506" s="4">
        <v>135000</v>
      </c>
      <c r="D21506" s="5"/>
    </row>
    <row r="21507" spans="1:4" x14ac:dyDescent="0.25">
      <c r="A21507" s="2" t="s">
        <v>14</v>
      </c>
      <c r="B21507" s="2" t="s">
        <v>9</v>
      </c>
      <c r="C21507" s="4">
        <v>81312</v>
      </c>
      <c r="D21507" s="5"/>
    </row>
    <row r="21508" spans="1:4" x14ac:dyDescent="0.25">
      <c r="A21508" s="2" t="s">
        <v>14</v>
      </c>
      <c r="B21508" s="2" t="s">
        <v>9</v>
      </c>
      <c r="C21508" s="5"/>
      <c r="D21508" s="6">
        <v>16</v>
      </c>
    </row>
    <row r="21509" spans="1:4" x14ac:dyDescent="0.25">
      <c r="A21509" s="2" t="s">
        <v>12</v>
      </c>
      <c r="B21509" s="2" t="s">
        <v>9</v>
      </c>
      <c r="C21509" s="4">
        <v>125000</v>
      </c>
      <c r="D21509" s="5"/>
    </row>
    <row r="21510" spans="1:4" x14ac:dyDescent="0.25">
      <c r="A21510" s="2" t="s">
        <v>12</v>
      </c>
      <c r="B21510" s="2" t="s">
        <v>9</v>
      </c>
      <c r="C21510" s="5"/>
      <c r="D21510" s="6">
        <v>78.5</v>
      </c>
    </row>
    <row r="21511" spans="1:4" x14ac:dyDescent="0.25">
      <c r="A21511" s="2" t="s">
        <v>8</v>
      </c>
      <c r="B21511" s="2" t="s">
        <v>9</v>
      </c>
      <c r="C21511" s="4">
        <v>90000</v>
      </c>
      <c r="D21511" s="5"/>
    </row>
    <row r="21512" spans="1:4" x14ac:dyDescent="0.25">
      <c r="A21512" s="2" t="s">
        <v>14</v>
      </c>
      <c r="B21512" s="2" t="s">
        <v>9</v>
      </c>
      <c r="C21512" s="5"/>
      <c r="D21512" s="6">
        <v>65</v>
      </c>
    </row>
    <row r="21513" spans="1:4" x14ac:dyDescent="0.25">
      <c r="A21513" s="2" t="s">
        <v>8</v>
      </c>
      <c r="B21513" s="2" t="s">
        <v>9</v>
      </c>
      <c r="C21513" s="5"/>
      <c r="D21513" s="6">
        <v>15</v>
      </c>
    </row>
    <row r="21514" spans="1:4" x14ac:dyDescent="0.25">
      <c r="A21514" s="2" t="s">
        <v>14</v>
      </c>
      <c r="B21514" s="2" t="s">
        <v>9</v>
      </c>
      <c r="C21514" s="5"/>
      <c r="D21514" s="6">
        <v>16.510000000000002</v>
      </c>
    </row>
    <row r="21515" spans="1:4" x14ac:dyDescent="0.25">
      <c r="A21515" s="2" t="s">
        <v>14</v>
      </c>
      <c r="B21515" s="2" t="s">
        <v>9</v>
      </c>
      <c r="C21515" s="4">
        <v>42500</v>
      </c>
      <c r="D21515" s="5"/>
    </row>
    <row r="21516" spans="1:4" x14ac:dyDescent="0.25">
      <c r="A21516" s="2" t="s">
        <v>6</v>
      </c>
      <c r="B21516" s="2" t="s">
        <v>9</v>
      </c>
      <c r="C21516" s="4">
        <v>212000</v>
      </c>
      <c r="D21516" s="5"/>
    </row>
    <row r="21517" spans="1:4" x14ac:dyDescent="0.25">
      <c r="A21517" s="2" t="s">
        <v>14</v>
      </c>
      <c r="B21517" s="2" t="s">
        <v>9</v>
      </c>
      <c r="C21517" s="4">
        <v>114624</v>
      </c>
      <c r="D21517" s="5"/>
    </row>
    <row r="21518" spans="1:4" x14ac:dyDescent="0.25">
      <c r="A21518" s="2" t="s">
        <v>8</v>
      </c>
      <c r="B21518" s="2" t="s">
        <v>9</v>
      </c>
      <c r="C21518" s="4">
        <v>140000</v>
      </c>
      <c r="D21518" s="5"/>
    </row>
    <row r="21519" spans="1:4" x14ac:dyDescent="0.25">
      <c r="A21519" s="2" t="s">
        <v>14</v>
      </c>
      <c r="B21519" s="2" t="s">
        <v>9</v>
      </c>
      <c r="C21519" s="4">
        <v>74000</v>
      </c>
      <c r="D21519" s="5"/>
    </row>
    <row r="21520" spans="1:4" x14ac:dyDescent="0.25">
      <c r="A21520" s="2" t="s">
        <v>12</v>
      </c>
      <c r="B21520" s="2" t="s">
        <v>9</v>
      </c>
      <c r="C21520" s="5"/>
      <c r="D21520" s="6">
        <v>50.5</v>
      </c>
    </row>
    <row r="21521" spans="1:4" x14ac:dyDescent="0.25">
      <c r="A21521" s="2" t="s">
        <v>21</v>
      </c>
      <c r="B21521" s="2" t="s">
        <v>9</v>
      </c>
      <c r="C21521" s="4">
        <v>100000</v>
      </c>
      <c r="D21521" s="5"/>
    </row>
    <row r="21522" spans="1:4" x14ac:dyDescent="0.25">
      <c r="A21522" s="2" t="s">
        <v>8</v>
      </c>
      <c r="B21522" s="2" t="s">
        <v>9</v>
      </c>
      <c r="C21522" s="4">
        <v>99150</v>
      </c>
      <c r="D21522" s="5"/>
    </row>
    <row r="21523" spans="1:4" x14ac:dyDescent="0.25">
      <c r="A21523" s="2" t="s">
        <v>12</v>
      </c>
      <c r="B21523" s="2" t="s">
        <v>9</v>
      </c>
      <c r="C21523" s="4">
        <v>133500</v>
      </c>
      <c r="D21523" s="5"/>
    </row>
    <row r="21524" spans="1:4" x14ac:dyDescent="0.25">
      <c r="A21524" s="2" t="s">
        <v>13</v>
      </c>
      <c r="B21524" s="2" t="s">
        <v>9</v>
      </c>
      <c r="C21524" s="5"/>
      <c r="D21524" s="6">
        <v>105</v>
      </c>
    </row>
    <row r="21525" spans="1:4" x14ac:dyDescent="0.25">
      <c r="A21525" s="2" t="s">
        <v>8</v>
      </c>
      <c r="B21525" s="2" t="s">
        <v>9</v>
      </c>
      <c r="C21525" s="5"/>
      <c r="D21525" s="6">
        <v>68.239999999999995</v>
      </c>
    </row>
    <row r="21526" spans="1:4" x14ac:dyDescent="0.25">
      <c r="A21526" s="2" t="s">
        <v>8</v>
      </c>
      <c r="B21526" s="2" t="s">
        <v>20</v>
      </c>
      <c r="C21526" s="4">
        <v>147500</v>
      </c>
      <c r="D21526" s="5"/>
    </row>
    <row r="21527" spans="1:4" x14ac:dyDescent="0.25">
      <c r="A21527" s="2" t="s">
        <v>12</v>
      </c>
      <c r="B21527" s="2" t="s">
        <v>7</v>
      </c>
      <c r="C21527" s="5"/>
      <c r="D21527" s="6">
        <v>102</v>
      </c>
    </row>
    <row r="21528" spans="1:4" x14ac:dyDescent="0.25">
      <c r="A21528" s="2" t="s">
        <v>14</v>
      </c>
      <c r="B21528" s="2" t="s">
        <v>9</v>
      </c>
      <c r="C21528" s="4">
        <v>85133</v>
      </c>
      <c r="D21528" s="5"/>
    </row>
    <row r="21529" spans="1:4" x14ac:dyDescent="0.25">
      <c r="A21529" s="2" t="s">
        <v>10</v>
      </c>
      <c r="B21529" s="2" t="s">
        <v>9</v>
      </c>
      <c r="C21529" s="5"/>
      <c r="D21529" s="6">
        <v>54.5</v>
      </c>
    </row>
    <row r="21530" spans="1:4" x14ac:dyDescent="0.25">
      <c r="A21530" s="2" t="s">
        <v>14</v>
      </c>
      <c r="B21530" s="2" t="s">
        <v>9</v>
      </c>
      <c r="C21530" s="4">
        <v>70000</v>
      </c>
      <c r="D21530" s="5"/>
    </row>
    <row r="21531" spans="1:4" x14ac:dyDescent="0.25">
      <c r="A21531" s="2" t="s">
        <v>14</v>
      </c>
      <c r="B21531" s="2" t="s">
        <v>9</v>
      </c>
      <c r="C21531" s="4">
        <v>95274</v>
      </c>
      <c r="D21531" s="5"/>
    </row>
    <row r="21532" spans="1:4" x14ac:dyDescent="0.25">
      <c r="A21532" s="2" t="s">
        <v>12</v>
      </c>
      <c r="B21532" s="2" t="s">
        <v>9</v>
      </c>
      <c r="C21532" s="4">
        <v>224500</v>
      </c>
      <c r="D21532" s="5"/>
    </row>
    <row r="21533" spans="1:4" x14ac:dyDescent="0.25">
      <c r="A21533" s="2" t="s">
        <v>14</v>
      </c>
      <c r="B21533" s="2" t="s">
        <v>9</v>
      </c>
      <c r="C21533" s="4">
        <v>90000</v>
      </c>
      <c r="D21533" s="5"/>
    </row>
    <row r="21534" spans="1:4" x14ac:dyDescent="0.25">
      <c r="A21534" s="2" t="s">
        <v>10</v>
      </c>
      <c r="B21534" s="2" t="s">
        <v>9</v>
      </c>
      <c r="C21534" s="4">
        <v>200000</v>
      </c>
      <c r="D21534" s="5"/>
    </row>
    <row r="21535" spans="1:4" x14ac:dyDescent="0.25">
      <c r="A21535" s="2" t="s">
        <v>14</v>
      </c>
      <c r="B21535" s="2" t="s">
        <v>9</v>
      </c>
      <c r="C21535" s="5"/>
      <c r="D21535" s="6">
        <v>50</v>
      </c>
    </row>
    <row r="21536" spans="1:4" x14ac:dyDescent="0.25">
      <c r="A21536" s="2" t="s">
        <v>12</v>
      </c>
      <c r="B21536" s="2" t="s">
        <v>9</v>
      </c>
      <c r="C21536" s="4">
        <v>140000</v>
      </c>
      <c r="D21536" s="5"/>
    </row>
    <row r="21537" spans="1:4" x14ac:dyDescent="0.25">
      <c r="A21537" s="2" t="s">
        <v>14</v>
      </c>
      <c r="B21537" s="2" t="s">
        <v>9</v>
      </c>
      <c r="C21537" s="5"/>
      <c r="D21537" s="6">
        <v>27.98</v>
      </c>
    </row>
    <row r="21538" spans="1:4" x14ac:dyDescent="0.25">
      <c r="A21538" s="2" t="s">
        <v>13</v>
      </c>
      <c r="B21538" s="2" t="s">
        <v>7</v>
      </c>
      <c r="C21538" s="4">
        <v>143500</v>
      </c>
      <c r="D21538" s="5"/>
    </row>
    <row r="21539" spans="1:4" x14ac:dyDescent="0.25">
      <c r="A21539" s="2" t="s">
        <v>14</v>
      </c>
      <c r="B21539" s="2" t="s">
        <v>9</v>
      </c>
      <c r="C21539" s="5"/>
      <c r="D21539" s="6">
        <v>52.5</v>
      </c>
    </row>
    <row r="21540" spans="1:4" x14ac:dyDescent="0.25">
      <c r="A21540" s="2" t="s">
        <v>8</v>
      </c>
      <c r="B21540" s="2" t="s">
        <v>73</v>
      </c>
      <c r="C21540" s="4">
        <v>147500</v>
      </c>
      <c r="D21540" s="5"/>
    </row>
    <row r="21541" spans="1:4" x14ac:dyDescent="0.25">
      <c r="A21541" s="2" t="s">
        <v>14</v>
      </c>
      <c r="B21541" s="2" t="s">
        <v>9</v>
      </c>
      <c r="C21541" s="5"/>
      <c r="D21541" s="6">
        <v>21.04</v>
      </c>
    </row>
    <row r="21542" spans="1:4" x14ac:dyDescent="0.25">
      <c r="A21542" s="2" t="s">
        <v>8</v>
      </c>
      <c r="B21542" s="2" t="s">
        <v>54</v>
      </c>
      <c r="C21542" s="4">
        <v>147500</v>
      </c>
      <c r="D21542" s="5"/>
    </row>
    <row r="21543" spans="1:4" x14ac:dyDescent="0.25">
      <c r="A21543" s="2" t="s">
        <v>14</v>
      </c>
      <c r="B21543" s="2" t="s">
        <v>9</v>
      </c>
      <c r="C21543" s="5"/>
      <c r="D21543" s="6">
        <v>63.5</v>
      </c>
    </row>
    <row r="21544" spans="1:4" x14ac:dyDescent="0.25">
      <c r="A21544" s="2" t="s">
        <v>14</v>
      </c>
      <c r="B21544" s="2" t="s">
        <v>9</v>
      </c>
      <c r="C21544" s="5"/>
      <c r="D21544" s="6">
        <v>46.42</v>
      </c>
    </row>
    <row r="21545" spans="1:4" x14ac:dyDescent="0.25">
      <c r="A21545" s="2" t="s">
        <v>16</v>
      </c>
      <c r="B21545" s="2" t="s">
        <v>47</v>
      </c>
      <c r="C21545" s="4">
        <v>80850</v>
      </c>
      <c r="D21545" s="5"/>
    </row>
    <row r="21546" spans="1:4" x14ac:dyDescent="0.25">
      <c r="A21546" s="2" t="s">
        <v>10</v>
      </c>
      <c r="B21546" s="2" t="s">
        <v>72</v>
      </c>
      <c r="C21546" s="4">
        <v>79200</v>
      </c>
      <c r="D21546" s="5"/>
    </row>
    <row r="21547" spans="1:4" x14ac:dyDescent="0.25">
      <c r="A21547" s="2" t="s">
        <v>6</v>
      </c>
      <c r="B21547" s="2" t="s">
        <v>9</v>
      </c>
      <c r="C21547" s="4">
        <v>160000</v>
      </c>
      <c r="D21547" s="5"/>
    </row>
    <row r="21548" spans="1:4" x14ac:dyDescent="0.25">
      <c r="A21548" s="2" t="s">
        <v>14</v>
      </c>
      <c r="B21548" s="2" t="s">
        <v>9</v>
      </c>
      <c r="C21548" s="4">
        <v>106479</v>
      </c>
      <c r="D21548" s="5"/>
    </row>
    <row r="21549" spans="1:4" x14ac:dyDescent="0.25">
      <c r="A21549" s="2" t="s">
        <v>8</v>
      </c>
      <c r="B21549" s="2" t="s">
        <v>9</v>
      </c>
      <c r="C21549" s="5"/>
      <c r="D21549" s="6">
        <v>60</v>
      </c>
    </row>
    <row r="21550" spans="1:4" x14ac:dyDescent="0.25">
      <c r="A21550" s="2" t="s">
        <v>12</v>
      </c>
      <c r="B21550" s="2" t="s">
        <v>9</v>
      </c>
      <c r="C21550" s="4">
        <v>170000</v>
      </c>
      <c r="D21550" s="5"/>
    </row>
    <row r="21551" spans="1:4" x14ac:dyDescent="0.25">
      <c r="A21551" s="2" t="s">
        <v>14</v>
      </c>
      <c r="B21551" s="2" t="s">
        <v>55</v>
      </c>
      <c r="C21551" s="4">
        <v>53014</v>
      </c>
      <c r="D21551" s="5"/>
    </row>
    <row r="21552" spans="1:4" x14ac:dyDescent="0.25">
      <c r="A21552" s="2" t="s">
        <v>14</v>
      </c>
      <c r="B21552" s="2" t="s">
        <v>9</v>
      </c>
      <c r="C21552" s="5"/>
      <c r="D21552" s="6">
        <v>55</v>
      </c>
    </row>
    <row r="21553" spans="1:4" x14ac:dyDescent="0.25">
      <c r="A21553" s="2" t="s">
        <v>14</v>
      </c>
      <c r="B21553" s="2" t="s">
        <v>9</v>
      </c>
      <c r="C21553" s="5"/>
      <c r="D21553" s="6">
        <v>24</v>
      </c>
    </row>
    <row r="21554" spans="1:4" x14ac:dyDescent="0.25">
      <c r="A21554" s="2" t="s">
        <v>14</v>
      </c>
      <c r="B21554" s="2" t="s">
        <v>9</v>
      </c>
      <c r="C21554" s="5"/>
      <c r="D21554" s="6">
        <v>24</v>
      </c>
    </row>
    <row r="21555" spans="1:4" x14ac:dyDescent="0.25">
      <c r="A21555" s="2" t="s">
        <v>12</v>
      </c>
      <c r="B21555" s="2" t="s">
        <v>9</v>
      </c>
      <c r="C21555" s="4">
        <v>152175</v>
      </c>
      <c r="D21555" s="5"/>
    </row>
    <row r="21556" spans="1:4" x14ac:dyDescent="0.25">
      <c r="A21556" s="2" t="s">
        <v>14</v>
      </c>
      <c r="B21556" s="2" t="s">
        <v>22</v>
      </c>
      <c r="C21556" s="4">
        <v>80850</v>
      </c>
      <c r="D21556" s="5"/>
    </row>
    <row r="21557" spans="1:4" x14ac:dyDescent="0.25">
      <c r="A21557" s="2" t="s">
        <v>14</v>
      </c>
      <c r="B21557" s="2" t="s">
        <v>9</v>
      </c>
      <c r="C21557" s="5"/>
      <c r="D21557" s="6">
        <v>48</v>
      </c>
    </row>
    <row r="21558" spans="1:4" x14ac:dyDescent="0.25">
      <c r="A21558" s="2" t="s">
        <v>14</v>
      </c>
      <c r="B21558" s="2" t="s">
        <v>9</v>
      </c>
      <c r="C21558" s="4">
        <v>60000</v>
      </c>
      <c r="D21558" s="5"/>
    </row>
    <row r="21559" spans="1:4" x14ac:dyDescent="0.25">
      <c r="A21559" s="2" t="s">
        <v>12</v>
      </c>
      <c r="B21559" s="2" t="s">
        <v>9</v>
      </c>
      <c r="C21559" s="5"/>
      <c r="D21559" s="6">
        <v>95</v>
      </c>
    </row>
    <row r="21560" spans="1:4" x14ac:dyDescent="0.25">
      <c r="A21560" s="2" t="s">
        <v>14</v>
      </c>
      <c r="B21560" s="2" t="s">
        <v>9</v>
      </c>
      <c r="C21560" s="5"/>
      <c r="D21560" s="6">
        <v>15.5</v>
      </c>
    </row>
    <row r="21561" spans="1:4" x14ac:dyDescent="0.25">
      <c r="A21561" s="2" t="s">
        <v>12</v>
      </c>
      <c r="B21561" s="2" t="s">
        <v>9</v>
      </c>
      <c r="C21561" s="5"/>
      <c r="D21561" s="6">
        <v>24</v>
      </c>
    </row>
    <row r="21562" spans="1:4" x14ac:dyDescent="0.25">
      <c r="A21562" s="2" t="s">
        <v>10</v>
      </c>
      <c r="B21562" s="2" t="s">
        <v>9</v>
      </c>
      <c r="C21562" s="4">
        <v>148500</v>
      </c>
      <c r="D21562" s="5"/>
    </row>
    <row r="21563" spans="1:4" x14ac:dyDescent="0.25">
      <c r="A21563" s="2" t="s">
        <v>12</v>
      </c>
      <c r="B21563" s="2" t="s">
        <v>7</v>
      </c>
      <c r="C21563" s="5"/>
      <c r="D21563" s="6">
        <v>22.5</v>
      </c>
    </row>
    <row r="21564" spans="1:4" x14ac:dyDescent="0.25">
      <c r="A21564" s="2" t="s">
        <v>12</v>
      </c>
      <c r="B21564" s="2" t="s">
        <v>9</v>
      </c>
      <c r="C21564" s="4">
        <v>96545</v>
      </c>
      <c r="D21564" s="5"/>
    </row>
    <row r="21565" spans="1:4" x14ac:dyDescent="0.25">
      <c r="A21565" s="2" t="s">
        <v>14</v>
      </c>
      <c r="B21565" s="2" t="s">
        <v>9</v>
      </c>
      <c r="C21565" s="4">
        <v>107500</v>
      </c>
      <c r="D21565" s="5"/>
    </row>
    <row r="21566" spans="1:4" x14ac:dyDescent="0.25">
      <c r="A21566" s="2" t="s">
        <v>8</v>
      </c>
      <c r="B21566" s="2" t="s">
        <v>9</v>
      </c>
      <c r="C21566" s="4">
        <v>165000</v>
      </c>
      <c r="D21566" s="5"/>
    </row>
    <row r="21567" spans="1:4" x14ac:dyDescent="0.25">
      <c r="A21567" s="2" t="s">
        <v>8</v>
      </c>
      <c r="B21567" s="2" t="s">
        <v>9</v>
      </c>
      <c r="C21567" s="5"/>
      <c r="D21567" s="6">
        <v>12</v>
      </c>
    </row>
    <row r="21568" spans="1:4" x14ac:dyDescent="0.25">
      <c r="A21568" s="2" t="s">
        <v>12</v>
      </c>
      <c r="B21568" s="2" t="s">
        <v>9</v>
      </c>
      <c r="C21568" s="4">
        <v>126000</v>
      </c>
      <c r="D21568" s="5"/>
    </row>
    <row r="21569" spans="1:4" x14ac:dyDescent="0.25">
      <c r="A21569" s="2" t="s">
        <v>14</v>
      </c>
      <c r="B21569" s="2" t="s">
        <v>9</v>
      </c>
      <c r="C21569" s="4">
        <v>76892</v>
      </c>
      <c r="D21569" s="5"/>
    </row>
    <row r="21570" spans="1:4" x14ac:dyDescent="0.25">
      <c r="A21570" s="2" t="s">
        <v>8</v>
      </c>
      <c r="B21570" s="2" t="s">
        <v>9</v>
      </c>
      <c r="C21570" s="4">
        <v>115000</v>
      </c>
      <c r="D21570" s="5"/>
    </row>
    <row r="21571" spans="1:4" x14ac:dyDescent="0.25">
      <c r="A21571" s="2" t="s">
        <v>8</v>
      </c>
      <c r="B21571" s="2" t="s">
        <v>36</v>
      </c>
      <c r="C21571" s="5"/>
      <c r="D21571" s="6">
        <v>20</v>
      </c>
    </row>
    <row r="21572" spans="1:4" x14ac:dyDescent="0.25">
      <c r="A21572" s="2" t="s">
        <v>14</v>
      </c>
      <c r="B21572" s="2" t="s">
        <v>9</v>
      </c>
      <c r="C21572" s="5"/>
      <c r="D21572" s="6">
        <v>46</v>
      </c>
    </row>
    <row r="21573" spans="1:4" x14ac:dyDescent="0.25">
      <c r="A21573" s="2" t="s">
        <v>12</v>
      </c>
      <c r="B21573" s="2" t="s">
        <v>9</v>
      </c>
      <c r="C21573" s="5"/>
      <c r="D21573" s="6">
        <v>41.51</v>
      </c>
    </row>
    <row r="21574" spans="1:4" x14ac:dyDescent="0.25">
      <c r="A21574" s="2" t="s">
        <v>12</v>
      </c>
      <c r="B21574" s="2" t="s">
        <v>7</v>
      </c>
      <c r="C21574" s="5"/>
      <c r="D21574" s="6">
        <v>42</v>
      </c>
    </row>
    <row r="21575" spans="1:4" x14ac:dyDescent="0.25">
      <c r="A21575" s="2" t="s">
        <v>14</v>
      </c>
      <c r="B21575" s="2" t="s">
        <v>9</v>
      </c>
      <c r="C21575" s="4">
        <v>55000</v>
      </c>
      <c r="D21575" s="5"/>
    </row>
    <row r="21576" spans="1:4" x14ac:dyDescent="0.25">
      <c r="A21576" s="2" t="s">
        <v>14</v>
      </c>
      <c r="B21576" s="2" t="s">
        <v>9</v>
      </c>
      <c r="C21576" s="4">
        <v>90000</v>
      </c>
      <c r="D21576" s="5"/>
    </row>
    <row r="21577" spans="1:4" x14ac:dyDescent="0.25">
      <c r="A21577" s="2" t="s">
        <v>6</v>
      </c>
      <c r="B21577" s="2" t="s">
        <v>9</v>
      </c>
      <c r="C21577" s="4">
        <v>375000</v>
      </c>
      <c r="D21577" s="5"/>
    </row>
    <row r="21578" spans="1:4" x14ac:dyDescent="0.25">
      <c r="A21578" s="2" t="s">
        <v>14</v>
      </c>
      <c r="B21578" s="2" t="s">
        <v>90</v>
      </c>
      <c r="C21578" s="4">
        <v>89100</v>
      </c>
      <c r="D21578" s="5"/>
    </row>
    <row r="21579" spans="1:4" x14ac:dyDescent="0.25">
      <c r="A21579" s="2" t="s">
        <v>14</v>
      </c>
      <c r="B21579" s="2" t="s">
        <v>59</v>
      </c>
      <c r="C21579" s="4">
        <v>44100</v>
      </c>
      <c r="D21579" s="5"/>
    </row>
    <row r="21580" spans="1:4" x14ac:dyDescent="0.25">
      <c r="A21580" s="2" t="s">
        <v>12</v>
      </c>
      <c r="B21580" s="2" t="s">
        <v>9</v>
      </c>
      <c r="C21580" s="4">
        <v>77500</v>
      </c>
      <c r="D21580" s="5"/>
    </row>
    <row r="21581" spans="1:4" x14ac:dyDescent="0.25">
      <c r="A21581" s="2" t="s">
        <v>12</v>
      </c>
      <c r="B21581" s="2" t="s">
        <v>9</v>
      </c>
      <c r="C21581" s="4">
        <v>117500</v>
      </c>
      <c r="D21581" s="5"/>
    </row>
    <row r="21582" spans="1:4" x14ac:dyDescent="0.25">
      <c r="A21582" s="2" t="s">
        <v>14</v>
      </c>
      <c r="B21582" s="2" t="s">
        <v>122</v>
      </c>
      <c r="C21582" s="4">
        <v>69300</v>
      </c>
      <c r="D21582" s="5"/>
    </row>
    <row r="21583" spans="1:4" x14ac:dyDescent="0.25">
      <c r="A21583" s="2" t="s">
        <v>12</v>
      </c>
      <c r="B21583" s="2" t="s">
        <v>9</v>
      </c>
      <c r="C21583" s="4">
        <v>100000</v>
      </c>
      <c r="D21583" s="5"/>
    </row>
    <row r="21584" spans="1:4" x14ac:dyDescent="0.25">
      <c r="A21584" s="2" t="s">
        <v>8</v>
      </c>
      <c r="B21584" s="2" t="s">
        <v>9</v>
      </c>
      <c r="C21584" s="4">
        <v>125000</v>
      </c>
      <c r="D21584" s="5"/>
    </row>
    <row r="21585" spans="1:4" x14ac:dyDescent="0.25">
      <c r="A21585" s="2" t="s">
        <v>14</v>
      </c>
      <c r="B21585" s="2" t="s">
        <v>9</v>
      </c>
      <c r="C21585" s="4">
        <v>70100</v>
      </c>
      <c r="D21585" s="5"/>
    </row>
    <row r="21586" spans="1:4" x14ac:dyDescent="0.25">
      <c r="A21586" s="2" t="s">
        <v>21</v>
      </c>
      <c r="B21586" s="2" t="s">
        <v>9</v>
      </c>
      <c r="C21586" s="4">
        <v>96500</v>
      </c>
      <c r="D21586" s="5"/>
    </row>
    <row r="21587" spans="1:4" x14ac:dyDescent="0.25">
      <c r="A21587" s="2" t="s">
        <v>14</v>
      </c>
      <c r="B21587" s="2" t="s">
        <v>9</v>
      </c>
      <c r="C21587" s="4">
        <v>84500</v>
      </c>
      <c r="D21587" s="5"/>
    </row>
    <row r="21588" spans="1:4" x14ac:dyDescent="0.25">
      <c r="A21588" s="2" t="s">
        <v>12</v>
      </c>
      <c r="B21588" s="2" t="s">
        <v>9</v>
      </c>
      <c r="C21588" s="4">
        <v>350000</v>
      </c>
      <c r="D21588" s="5"/>
    </row>
    <row r="21589" spans="1:4" x14ac:dyDescent="0.25">
      <c r="A21589" s="2" t="s">
        <v>6</v>
      </c>
      <c r="B21589" s="2" t="s">
        <v>9</v>
      </c>
      <c r="C21589" s="4">
        <v>157500</v>
      </c>
      <c r="D21589" s="5"/>
    </row>
    <row r="21590" spans="1:4" x14ac:dyDescent="0.25">
      <c r="A21590" s="2" t="s">
        <v>6</v>
      </c>
      <c r="B21590" s="2" t="s">
        <v>9</v>
      </c>
      <c r="C21590" s="4">
        <v>162500</v>
      </c>
      <c r="D21590" s="5"/>
    </row>
    <row r="21591" spans="1:4" x14ac:dyDescent="0.25">
      <c r="A21591" s="2" t="s">
        <v>21</v>
      </c>
      <c r="B21591" s="2" t="s">
        <v>9</v>
      </c>
      <c r="C21591" s="5"/>
      <c r="D21591" s="6">
        <v>50</v>
      </c>
    </row>
    <row r="21592" spans="1:4" x14ac:dyDescent="0.25">
      <c r="A21592" s="2" t="s">
        <v>12</v>
      </c>
      <c r="B21592" s="2" t="s">
        <v>9</v>
      </c>
      <c r="C21592" s="4">
        <v>124350</v>
      </c>
      <c r="D21592" s="5"/>
    </row>
    <row r="21593" spans="1:4" x14ac:dyDescent="0.25">
      <c r="A21593" s="2" t="s">
        <v>14</v>
      </c>
      <c r="B21593" s="2" t="s">
        <v>9</v>
      </c>
      <c r="C21593" s="5"/>
      <c r="D21593" s="6">
        <v>77.5</v>
      </c>
    </row>
    <row r="21594" spans="1:4" x14ac:dyDescent="0.25">
      <c r="A21594" s="2" t="s">
        <v>14</v>
      </c>
      <c r="B21594" s="2" t="s">
        <v>9</v>
      </c>
      <c r="C21594" s="4">
        <v>51586</v>
      </c>
      <c r="D21594" s="5"/>
    </row>
    <row r="21595" spans="1:4" x14ac:dyDescent="0.25">
      <c r="A21595" s="2" t="s">
        <v>8</v>
      </c>
      <c r="B21595" s="2" t="s">
        <v>7</v>
      </c>
      <c r="C21595" s="5"/>
      <c r="D21595" s="6">
        <v>80</v>
      </c>
    </row>
    <row r="21596" spans="1:4" x14ac:dyDescent="0.25">
      <c r="A21596" s="2" t="s">
        <v>11</v>
      </c>
      <c r="B21596" s="2" t="s">
        <v>47</v>
      </c>
      <c r="C21596" s="4">
        <v>80850</v>
      </c>
      <c r="D21596" s="5"/>
    </row>
    <row r="21597" spans="1:4" x14ac:dyDescent="0.25">
      <c r="A21597" s="2" t="s">
        <v>12</v>
      </c>
      <c r="B21597" s="2" t="s">
        <v>9</v>
      </c>
      <c r="C21597" s="4">
        <v>145000</v>
      </c>
      <c r="D21597" s="5"/>
    </row>
    <row r="21598" spans="1:4" x14ac:dyDescent="0.25">
      <c r="A21598" s="2" t="s">
        <v>14</v>
      </c>
      <c r="B21598" s="2" t="s">
        <v>9</v>
      </c>
      <c r="C21598" s="5"/>
      <c r="D21598" s="6">
        <v>45</v>
      </c>
    </row>
    <row r="21599" spans="1:4" x14ac:dyDescent="0.25">
      <c r="A21599" s="2" t="s">
        <v>21</v>
      </c>
      <c r="B21599" s="2" t="s">
        <v>9</v>
      </c>
      <c r="C21599" s="5"/>
      <c r="D21599" s="6">
        <v>20</v>
      </c>
    </row>
    <row r="21600" spans="1:4" x14ac:dyDescent="0.25">
      <c r="A21600" s="2" t="s">
        <v>8</v>
      </c>
      <c r="B21600" s="2" t="s">
        <v>9</v>
      </c>
      <c r="C21600" s="4">
        <v>151137</v>
      </c>
      <c r="D21600" s="5"/>
    </row>
    <row r="21601" spans="1:4" x14ac:dyDescent="0.25">
      <c r="A21601" s="2" t="s">
        <v>21</v>
      </c>
      <c r="B21601" s="2" t="s">
        <v>48</v>
      </c>
      <c r="C21601" s="4">
        <v>89100</v>
      </c>
      <c r="D21601" s="5"/>
    </row>
    <row r="21602" spans="1:4" x14ac:dyDescent="0.25">
      <c r="A21602" s="2" t="s">
        <v>12</v>
      </c>
      <c r="B21602" s="2" t="s">
        <v>9</v>
      </c>
      <c r="C21602" s="4">
        <v>90000</v>
      </c>
      <c r="D21602" s="5"/>
    </row>
    <row r="21603" spans="1:4" x14ac:dyDescent="0.25">
      <c r="A21603" s="2" t="s">
        <v>12</v>
      </c>
      <c r="B21603" s="2" t="s">
        <v>9</v>
      </c>
      <c r="C21603" s="4">
        <v>115000</v>
      </c>
      <c r="D21603" s="5"/>
    </row>
    <row r="21604" spans="1:4" x14ac:dyDescent="0.25">
      <c r="A21604" s="2" t="s">
        <v>6</v>
      </c>
      <c r="B21604" s="2" t="s">
        <v>9</v>
      </c>
      <c r="C21604" s="4">
        <v>90000</v>
      </c>
      <c r="D21604" s="5"/>
    </row>
    <row r="21605" spans="1:4" x14ac:dyDescent="0.25">
      <c r="A21605" s="2" t="s">
        <v>12</v>
      </c>
      <c r="B21605" s="2" t="s">
        <v>9</v>
      </c>
      <c r="C21605" s="4">
        <v>145000</v>
      </c>
      <c r="D21605" s="5"/>
    </row>
    <row r="21606" spans="1:4" x14ac:dyDescent="0.25">
      <c r="A21606" s="2" t="s">
        <v>8</v>
      </c>
      <c r="B21606" s="2" t="s">
        <v>18</v>
      </c>
      <c r="C21606" s="4">
        <v>125000</v>
      </c>
      <c r="D21606" s="5"/>
    </row>
    <row r="21607" spans="1:4" x14ac:dyDescent="0.25">
      <c r="A21607" s="2" t="s">
        <v>12</v>
      </c>
      <c r="B21607" s="2" t="s">
        <v>9</v>
      </c>
      <c r="C21607" s="5"/>
      <c r="D21607" s="6">
        <v>47.62</v>
      </c>
    </row>
    <row r="21608" spans="1:4" x14ac:dyDescent="0.25">
      <c r="A21608" s="2" t="s">
        <v>8</v>
      </c>
      <c r="B21608" s="2" t="s">
        <v>9</v>
      </c>
      <c r="C21608" s="4">
        <v>135000</v>
      </c>
      <c r="D21608" s="5"/>
    </row>
    <row r="21609" spans="1:4" x14ac:dyDescent="0.25">
      <c r="A21609" s="2" t="s">
        <v>8</v>
      </c>
      <c r="B21609" s="2" t="s">
        <v>18</v>
      </c>
      <c r="C21609" s="4">
        <v>175000</v>
      </c>
      <c r="D21609" s="5"/>
    </row>
    <row r="21610" spans="1:4" x14ac:dyDescent="0.25">
      <c r="A21610" s="2" t="s">
        <v>14</v>
      </c>
      <c r="B21610" s="2" t="s">
        <v>63</v>
      </c>
      <c r="C21610" s="4">
        <v>80850</v>
      </c>
      <c r="D21610" s="5"/>
    </row>
    <row r="21611" spans="1:4" x14ac:dyDescent="0.25">
      <c r="A21611" s="2" t="s">
        <v>21</v>
      </c>
      <c r="B21611" s="2" t="s">
        <v>9</v>
      </c>
      <c r="C21611" s="4">
        <v>105000</v>
      </c>
      <c r="D21611" s="5"/>
    </row>
    <row r="21612" spans="1:4" x14ac:dyDescent="0.25">
      <c r="A21612" s="2" t="s">
        <v>8</v>
      </c>
      <c r="B21612" s="2" t="s">
        <v>67</v>
      </c>
      <c r="C21612" s="4">
        <v>147500</v>
      </c>
      <c r="D21612" s="5"/>
    </row>
    <row r="21613" spans="1:4" x14ac:dyDescent="0.25">
      <c r="A21613" s="2" t="s">
        <v>14</v>
      </c>
      <c r="B21613" s="2" t="s">
        <v>9</v>
      </c>
      <c r="C21613" s="4">
        <v>70000</v>
      </c>
      <c r="D21613" s="5"/>
    </row>
    <row r="21614" spans="1:4" x14ac:dyDescent="0.25">
      <c r="A21614" s="2" t="s">
        <v>12</v>
      </c>
      <c r="B21614" s="2" t="s">
        <v>9</v>
      </c>
      <c r="C21614" s="4">
        <v>202093</v>
      </c>
      <c r="D21614" s="5"/>
    </row>
    <row r="21615" spans="1:4" x14ac:dyDescent="0.25">
      <c r="A21615" s="2" t="s">
        <v>21</v>
      </c>
      <c r="B21615" s="2" t="s">
        <v>9</v>
      </c>
      <c r="C21615" s="4">
        <v>62500</v>
      </c>
      <c r="D21615" s="5"/>
    </row>
    <row r="21616" spans="1:4" x14ac:dyDescent="0.25">
      <c r="A21616" s="2" t="s">
        <v>14</v>
      </c>
      <c r="B21616" s="2" t="s">
        <v>9</v>
      </c>
      <c r="C21616" s="4">
        <v>127500</v>
      </c>
      <c r="D21616" s="5"/>
    </row>
    <row r="21617" spans="1:4" x14ac:dyDescent="0.25">
      <c r="A21617" s="2" t="s">
        <v>12</v>
      </c>
      <c r="B21617" s="2" t="s">
        <v>9</v>
      </c>
      <c r="C21617" s="4">
        <v>166942</v>
      </c>
      <c r="D21617" s="5"/>
    </row>
    <row r="21618" spans="1:4" x14ac:dyDescent="0.25">
      <c r="A21618" s="2" t="s">
        <v>14</v>
      </c>
      <c r="B21618" s="2" t="s">
        <v>9</v>
      </c>
      <c r="C21618" s="5"/>
      <c r="D21618" s="6">
        <v>27.98</v>
      </c>
    </row>
    <row r="21619" spans="1:4" x14ac:dyDescent="0.25">
      <c r="A21619" s="2" t="s">
        <v>12</v>
      </c>
      <c r="B21619" s="2" t="s">
        <v>9</v>
      </c>
      <c r="C21619" s="4">
        <v>108416</v>
      </c>
      <c r="D21619" s="5"/>
    </row>
    <row r="21620" spans="1:4" x14ac:dyDescent="0.25">
      <c r="A21620" s="2" t="s">
        <v>12</v>
      </c>
      <c r="B21620" s="2" t="s">
        <v>7</v>
      </c>
      <c r="C21620" s="4">
        <v>235000</v>
      </c>
      <c r="D21620" s="5"/>
    </row>
    <row r="21621" spans="1:4" x14ac:dyDescent="0.25">
      <c r="A21621" s="2" t="s">
        <v>12</v>
      </c>
      <c r="B21621" s="2" t="s">
        <v>9</v>
      </c>
      <c r="C21621" s="4">
        <v>160000</v>
      </c>
      <c r="D21621" s="5"/>
    </row>
    <row r="21622" spans="1:4" x14ac:dyDescent="0.25">
      <c r="A21622" s="2" t="s">
        <v>14</v>
      </c>
      <c r="B21622" s="2" t="s">
        <v>9</v>
      </c>
      <c r="C21622" s="5"/>
      <c r="D21622" s="6">
        <v>24</v>
      </c>
    </row>
    <row r="21623" spans="1:4" x14ac:dyDescent="0.25">
      <c r="A21623" s="2" t="s">
        <v>12</v>
      </c>
      <c r="B21623" s="2" t="s">
        <v>9</v>
      </c>
      <c r="C21623" s="4">
        <v>140000</v>
      </c>
      <c r="D21623" s="5"/>
    </row>
    <row r="21624" spans="1:4" x14ac:dyDescent="0.25">
      <c r="A21624" s="2" t="s">
        <v>6</v>
      </c>
      <c r="B21624" s="2" t="s">
        <v>9</v>
      </c>
      <c r="C21624" s="4">
        <v>135145</v>
      </c>
      <c r="D21624" s="5"/>
    </row>
    <row r="21625" spans="1:4" x14ac:dyDescent="0.25">
      <c r="A21625" s="2" t="s">
        <v>21</v>
      </c>
      <c r="B21625" s="2" t="s">
        <v>34</v>
      </c>
      <c r="C21625" s="4">
        <v>72900</v>
      </c>
      <c r="D21625" s="5"/>
    </row>
    <row r="21626" spans="1:4" x14ac:dyDescent="0.25">
      <c r="A21626" s="2" t="s">
        <v>14</v>
      </c>
      <c r="B21626" s="2" t="s">
        <v>9</v>
      </c>
      <c r="C21626" s="4">
        <v>77500</v>
      </c>
      <c r="D21626" s="5"/>
    </row>
    <row r="21627" spans="1:4" x14ac:dyDescent="0.25">
      <c r="A21627" s="2" t="s">
        <v>12</v>
      </c>
      <c r="B21627" s="2" t="s">
        <v>9</v>
      </c>
      <c r="C21627" s="4">
        <v>119000</v>
      </c>
      <c r="D21627" s="5"/>
    </row>
    <row r="21628" spans="1:4" x14ac:dyDescent="0.25">
      <c r="A21628" s="2" t="s">
        <v>12</v>
      </c>
      <c r="B21628" s="2" t="s">
        <v>9</v>
      </c>
      <c r="C21628" s="4">
        <v>157500</v>
      </c>
      <c r="D21628" s="5"/>
    </row>
    <row r="21629" spans="1:4" x14ac:dyDescent="0.25">
      <c r="A21629" s="2" t="s">
        <v>13</v>
      </c>
      <c r="B21629" s="2" t="s">
        <v>58</v>
      </c>
      <c r="C21629" s="4">
        <v>165000</v>
      </c>
      <c r="D21629" s="5"/>
    </row>
    <row r="21630" spans="1:4" x14ac:dyDescent="0.25">
      <c r="A21630" s="2" t="s">
        <v>14</v>
      </c>
      <c r="B21630" s="2" t="s">
        <v>9</v>
      </c>
      <c r="C21630" s="4">
        <v>82500</v>
      </c>
      <c r="D21630" s="5"/>
    </row>
    <row r="21631" spans="1:4" x14ac:dyDescent="0.25">
      <c r="A21631" s="2" t="s">
        <v>6</v>
      </c>
      <c r="B21631" s="2" t="s">
        <v>9</v>
      </c>
      <c r="C21631" s="4">
        <v>197000</v>
      </c>
      <c r="D21631" s="5"/>
    </row>
    <row r="21632" spans="1:4" x14ac:dyDescent="0.25">
      <c r="A21632" s="2" t="s">
        <v>8</v>
      </c>
      <c r="B21632" s="2" t="s">
        <v>9</v>
      </c>
      <c r="C21632" s="4">
        <v>165000</v>
      </c>
      <c r="D21632" s="5"/>
    </row>
    <row r="21633" spans="1:4" x14ac:dyDescent="0.25">
      <c r="A21633" s="2" t="s">
        <v>8</v>
      </c>
      <c r="B21633" s="2" t="s">
        <v>9</v>
      </c>
      <c r="C21633" s="4">
        <v>190500</v>
      </c>
      <c r="D21633" s="5"/>
    </row>
    <row r="21634" spans="1:4" x14ac:dyDescent="0.25">
      <c r="A21634" s="2" t="s">
        <v>12</v>
      </c>
      <c r="B21634" s="2" t="s">
        <v>7</v>
      </c>
      <c r="C21634" s="4">
        <v>212625</v>
      </c>
      <c r="D21634" s="5"/>
    </row>
    <row r="21635" spans="1:4" x14ac:dyDescent="0.25">
      <c r="A21635" s="2" t="s">
        <v>14</v>
      </c>
      <c r="B21635" s="2" t="s">
        <v>9</v>
      </c>
      <c r="C21635" s="5"/>
      <c r="D21635" s="6">
        <v>26.39</v>
      </c>
    </row>
    <row r="21636" spans="1:4" x14ac:dyDescent="0.25">
      <c r="A21636" s="2" t="s">
        <v>8</v>
      </c>
      <c r="B21636" s="2" t="s">
        <v>9</v>
      </c>
      <c r="C21636" s="4">
        <v>125000</v>
      </c>
      <c r="D21636" s="5"/>
    </row>
    <row r="21637" spans="1:4" x14ac:dyDescent="0.25">
      <c r="A21637" s="2" t="s">
        <v>14</v>
      </c>
      <c r="B21637" s="2" t="s">
        <v>9</v>
      </c>
      <c r="C21637" s="5"/>
      <c r="D21637" s="6">
        <v>57.5</v>
      </c>
    </row>
    <row r="21638" spans="1:4" x14ac:dyDescent="0.25">
      <c r="A21638" s="2" t="s">
        <v>12</v>
      </c>
      <c r="B21638" s="2" t="s">
        <v>35</v>
      </c>
      <c r="C21638" s="4">
        <v>158500</v>
      </c>
      <c r="D21638" s="5"/>
    </row>
    <row r="21639" spans="1:4" x14ac:dyDescent="0.25">
      <c r="A21639" s="2" t="s">
        <v>12</v>
      </c>
      <c r="B21639" s="2" t="s">
        <v>9</v>
      </c>
      <c r="C21639" s="4">
        <v>150000</v>
      </c>
      <c r="D21639" s="5"/>
    </row>
    <row r="21640" spans="1:4" x14ac:dyDescent="0.25">
      <c r="A21640" s="2" t="s">
        <v>8</v>
      </c>
      <c r="B21640" s="2" t="s">
        <v>9</v>
      </c>
      <c r="C21640" s="4">
        <v>80850</v>
      </c>
      <c r="D21640" s="5"/>
    </row>
    <row r="21641" spans="1:4" x14ac:dyDescent="0.25">
      <c r="A21641" s="2" t="s">
        <v>14</v>
      </c>
      <c r="B21641" s="2" t="s">
        <v>9</v>
      </c>
      <c r="C21641" s="4">
        <v>169311</v>
      </c>
      <c r="D21641" s="5"/>
    </row>
    <row r="21642" spans="1:4" x14ac:dyDescent="0.25">
      <c r="A21642" s="2" t="s">
        <v>12</v>
      </c>
      <c r="B21642" s="2" t="s">
        <v>9</v>
      </c>
      <c r="C21642" s="4">
        <v>119500</v>
      </c>
      <c r="D21642" s="5"/>
    </row>
    <row r="21643" spans="1:4" x14ac:dyDescent="0.25">
      <c r="A21643" s="2" t="s">
        <v>12</v>
      </c>
      <c r="B21643" s="2" t="s">
        <v>9</v>
      </c>
      <c r="C21643" s="5"/>
      <c r="D21643" s="6">
        <v>60</v>
      </c>
    </row>
    <row r="21644" spans="1:4" x14ac:dyDescent="0.25">
      <c r="A21644" s="2" t="s">
        <v>12</v>
      </c>
      <c r="B21644" s="2" t="s">
        <v>9</v>
      </c>
      <c r="C21644" s="4">
        <v>140350</v>
      </c>
      <c r="D21644" s="5"/>
    </row>
    <row r="21645" spans="1:4" x14ac:dyDescent="0.25">
      <c r="A21645" s="2" t="s">
        <v>14</v>
      </c>
      <c r="B21645" s="2" t="s">
        <v>9</v>
      </c>
      <c r="C21645" s="5"/>
      <c r="D21645" s="6">
        <v>68.25</v>
      </c>
    </row>
    <row r="21646" spans="1:4" x14ac:dyDescent="0.25">
      <c r="A21646" s="2" t="s">
        <v>13</v>
      </c>
      <c r="B21646" s="2" t="s">
        <v>54</v>
      </c>
      <c r="C21646" s="4">
        <v>147500</v>
      </c>
      <c r="D21646" s="5"/>
    </row>
    <row r="21647" spans="1:4" x14ac:dyDescent="0.25">
      <c r="A21647" s="2" t="s">
        <v>12</v>
      </c>
      <c r="B21647" s="2" t="s">
        <v>9</v>
      </c>
      <c r="C21647" s="5"/>
      <c r="D21647" s="6">
        <v>22.5</v>
      </c>
    </row>
    <row r="21648" spans="1:4" x14ac:dyDescent="0.25">
      <c r="A21648" s="2" t="s">
        <v>12</v>
      </c>
      <c r="B21648" s="2" t="s">
        <v>9</v>
      </c>
      <c r="C21648" s="4">
        <v>210000</v>
      </c>
      <c r="D21648" s="5"/>
    </row>
    <row r="21649" spans="1:4" x14ac:dyDescent="0.25">
      <c r="A21649" s="2" t="s">
        <v>12</v>
      </c>
      <c r="B21649" s="2" t="s">
        <v>9</v>
      </c>
      <c r="C21649" s="4">
        <v>185000</v>
      </c>
      <c r="D21649" s="5"/>
    </row>
    <row r="21650" spans="1:4" x14ac:dyDescent="0.25">
      <c r="A21650" s="2" t="s">
        <v>10</v>
      </c>
      <c r="B21650" s="2" t="s">
        <v>9</v>
      </c>
      <c r="C21650" s="4">
        <v>85764</v>
      </c>
      <c r="D21650" s="5"/>
    </row>
    <row r="21651" spans="1:4" x14ac:dyDescent="0.25">
      <c r="A21651" s="2" t="s">
        <v>14</v>
      </c>
      <c r="B21651" s="2" t="s">
        <v>63</v>
      </c>
      <c r="C21651" s="4">
        <v>165000</v>
      </c>
      <c r="D21651" s="5"/>
    </row>
    <row r="21652" spans="1:4" x14ac:dyDescent="0.25">
      <c r="A21652" s="2" t="s">
        <v>12</v>
      </c>
      <c r="B21652" s="2" t="s">
        <v>9</v>
      </c>
      <c r="C21652" s="5"/>
      <c r="D21652" s="6">
        <v>28.22</v>
      </c>
    </row>
    <row r="21653" spans="1:4" x14ac:dyDescent="0.25">
      <c r="A21653" s="2" t="s">
        <v>21</v>
      </c>
      <c r="B21653" s="2" t="s">
        <v>9</v>
      </c>
      <c r="C21653" s="4">
        <v>150000</v>
      </c>
      <c r="D21653" s="5"/>
    </row>
    <row r="21654" spans="1:4" x14ac:dyDescent="0.25">
      <c r="A21654" s="2" t="s">
        <v>12</v>
      </c>
      <c r="B21654" s="2" t="s">
        <v>9</v>
      </c>
      <c r="C21654" s="4">
        <v>115000</v>
      </c>
      <c r="D21654" s="5"/>
    </row>
    <row r="21655" spans="1:4" x14ac:dyDescent="0.25">
      <c r="A21655" s="2" t="s">
        <v>8</v>
      </c>
      <c r="B21655" s="2" t="s">
        <v>47</v>
      </c>
      <c r="C21655" s="4">
        <v>147500</v>
      </c>
      <c r="D21655" s="5"/>
    </row>
    <row r="21656" spans="1:4" x14ac:dyDescent="0.25">
      <c r="A21656" s="2" t="s">
        <v>12</v>
      </c>
      <c r="B21656" s="2" t="s">
        <v>9</v>
      </c>
      <c r="C21656" s="4">
        <v>195000</v>
      </c>
      <c r="D21656" s="5"/>
    </row>
    <row r="21657" spans="1:4" x14ac:dyDescent="0.25">
      <c r="A21657" s="2" t="s">
        <v>6</v>
      </c>
      <c r="B21657" s="2" t="s">
        <v>66</v>
      </c>
      <c r="C21657" s="4">
        <v>157500</v>
      </c>
      <c r="D21657" s="5"/>
    </row>
    <row r="21658" spans="1:4" x14ac:dyDescent="0.25">
      <c r="A21658" s="2" t="s">
        <v>14</v>
      </c>
      <c r="B21658" s="2" t="s">
        <v>9</v>
      </c>
      <c r="C21658" s="5"/>
      <c r="D21658" s="6">
        <v>22.69</v>
      </c>
    </row>
    <row r="21659" spans="1:4" x14ac:dyDescent="0.25">
      <c r="A21659" s="2" t="s">
        <v>8</v>
      </c>
      <c r="B21659" s="2" t="s">
        <v>9</v>
      </c>
      <c r="C21659" s="4">
        <v>223775</v>
      </c>
      <c r="D21659" s="5"/>
    </row>
    <row r="21660" spans="1:4" x14ac:dyDescent="0.25">
      <c r="A21660" s="2" t="s">
        <v>14</v>
      </c>
      <c r="B21660" s="2" t="s">
        <v>9</v>
      </c>
      <c r="C21660" s="5"/>
      <c r="D21660" s="6">
        <v>75</v>
      </c>
    </row>
    <row r="21661" spans="1:4" x14ac:dyDescent="0.25">
      <c r="A21661" s="2" t="s">
        <v>8</v>
      </c>
      <c r="B21661" s="2" t="s">
        <v>7</v>
      </c>
      <c r="C21661" s="4">
        <v>155000</v>
      </c>
      <c r="D21661" s="5"/>
    </row>
    <row r="21662" spans="1:4" x14ac:dyDescent="0.25">
      <c r="A21662" s="2" t="s">
        <v>13</v>
      </c>
      <c r="B21662" s="2" t="s">
        <v>9</v>
      </c>
      <c r="C21662" s="4">
        <v>175000</v>
      </c>
      <c r="D21662" s="5"/>
    </row>
    <row r="21663" spans="1:4" x14ac:dyDescent="0.25">
      <c r="A21663" s="2" t="s">
        <v>12</v>
      </c>
      <c r="B21663" s="2" t="s">
        <v>35</v>
      </c>
      <c r="C21663" s="4">
        <v>154000</v>
      </c>
      <c r="D21663" s="5"/>
    </row>
    <row r="21664" spans="1:4" x14ac:dyDescent="0.25">
      <c r="A21664" s="2" t="s">
        <v>12</v>
      </c>
      <c r="B21664" s="2" t="s">
        <v>9</v>
      </c>
      <c r="C21664" s="5"/>
      <c r="D21664" s="6">
        <v>67.5</v>
      </c>
    </row>
    <row r="21665" spans="1:4" x14ac:dyDescent="0.25">
      <c r="A21665" s="2" t="s">
        <v>12</v>
      </c>
      <c r="B21665" s="2" t="s">
        <v>9</v>
      </c>
      <c r="C21665" s="4">
        <v>129326</v>
      </c>
      <c r="D21665" s="5"/>
    </row>
    <row r="21666" spans="1:4" x14ac:dyDescent="0.25">
      <c r="A21666" s="2" t="s">
        <v>8</v>
      </c>
      <c r="B21666" s="2" t="s">
        <v>9</v>
      </c>
      <c r="C21666" s="4">
        <v>170000</v>
      </c>
      <c r="D21666" s="5"/>
    </row>
    <row r="21667" spans="1:4" x14ac:dyDescent="0.25">
      <c r="A21667" s="2" t="s">
        <v>14</v>
      </c>
      <c r="B21667" s="2" t="s">
        <v>9</v>
      </c>
      <c r="C21667" s="4">
        <v>115000</v>
      </c>
      <c r="D21667" s="5"/>
    </row>
    <row r="21668" spans="1:4" x14ac:dyDescent="0.25">
      <c r="A21668" s="2" t="s">
        <v>12</v>
      </c>
      <c r="B21668" s="2" t="s">
        <v>9</v>
      </c>
      <c r="C21668" s="4">
        <v>265500</v>
      </c>
      <c r="D21668" s="5"/>
    </row>
    <row r="21669" spans="1:4" x14ac:dyDescent="0.25">
      <c r="A21669" s="2" t="s">
        <v>12</v>
      </c>
      <c r="B21669" s="2" t="s">
        <v>9</v>
      </c>
      <c r="C21669" s="5"/>
      <c r="D21669" s="6">
        <v>187.5</v>
      </c>
    </row>
    <row r="21670" spans="1:4" x14ac:dyDescent="0.25">
      <c r="A21670" s="2" t="s">
        <v>21</v>
      </c>
      <c r="B21670" s="2" t="s">
        <v>9</v>
      </c>
      <c r="C21670" s="4">
        <v>60000</v>
      </c>
      <c r="D21670" s="5"/>
    </row>
    <row r="21671" spans="1:4" x14ac:dyDescent="0.25">
      <c r="A21671" s="2" t="s">
        <v>14</v>
      </c>
      <c r="B21671" s="2" t="s">
        <v>9</v>
      </c>
      <c r="C21671" s="5"/>
      <c r="D21671" s="6">
        <v>47</v>
      </c>
    </row>
    <row r="21672" spans="1:4" x14ac:dyDescent="0.25">
      <c r="A21672" s="2" t="s">
        <v>14</v>
      </c>
      <c r="B21672" s="2" t="s">
        <v>9</v>
      </c>
      <c r="C21672" s="5"/>
      <c r="D21672" s="6">
        <v>26.39</v>
      </c>
    </row>
    <row r="21673" spans="1:4" x14ac:dyDescent="0.25">
      <c r="A21673" s="2" t="s">
        <v>11</v>
      </c>
      <c r="B21673" s="2" t="s">
        <v>58</v>
      </c>
      <c r="C21673" s="4">
        <v>170000</v>
      </c>
      <c r="D21673" s="5"/>
    </row>
    <row r="21674" spans="1:4" x14ac:dyDescent="0.25">
      <c r="A21674" s="2" t="s">
        <v>14</v>
      </c>
      <c r="B21674" s="2" t="s">
        <v>9</v>
      </c>
      <c r="C21674" s="4">
        <v>120000</v>
      </c>
      <c r="D21674" s="5"/>
    </row>
    <row r="21675" spans="1:4" x14ac:dyDescent="0.25">
      <c r="A21675" s="2" t="s">
        <v>14</v>
      </c>
      <c r="B21675" s="2" t="s">
        <v>9</v>
      </c>
      <c r="C21675" s="4">
        <v>65000</v>
      </c>
      <c r="D21675" s="5"/>
    </row>
    <row r="21676" spans="1:4" x14ac:dyDescent="0.25">
      <c r="A21676" s="2" t="s">
        <v>14</v>
      </c>
      <c r="B21676" s="2" t="s">
        <v>9</v>
      </c>
      <c r="C21676" s="4">
        <v>100000</v>
      </c>
      <c r="D21676" s="5"/>
    </row>
    <row r="21677" spans="1:4" x14ac:dyDescent="0.25">
      <c r="A21677" s="2" t="s">
        <v>14</v>
      </c>
      <c r="B21677" s="2" t="s">
        <v>9</v>
      </c>
      <c r="C21677" s="4">
        <v>80000</v>
      </c>
      <c r="D21677" s="5"/>
    </row>
    <row r="21678" spans="1:4" x14ac:dyDescent="0.25">
      <c r="A21678" s="2" t="s">
        <v>14</v>
      </c>
      <c r="B21678" s="2" t="s">
        <v>9</v>
      </c>
      <c r="C21678" s="5"/>
      <c r="D21678" s="6">
        <v>51.25</v>
      </c>
    </row>
    <row r="21679" spans="1:4" x14ac:dyDescent="0.25">
      <c r="A21679" s="2" t="s">
        <v>12</v>
      </c>
      <c r="B21679" s="2" t="s">
        <v>9</v>
      </c>
      <c r="C21679" s="4">
        <v>183310</v>
      </c>
      <c r="D21679" s="5"/>
    </row>
    <row r="21680" spans="1:4" x14ac:dyDescent="0.25">
      <c r="A21680" s="2" t="s">
        <v>16</v>
      </c>
      <c r="B21680" s="2" t="s">
        <v>73</v>
      </c>
      <c r="C21680" s="4">
        <v>89100</v>
      </c>
      <c r="D21680" s="5"/>
    </row>
    <row r="21681" spans="1:4" x14ac:dyDescent="0.25">
      <c r="A21681" s="2" t="s">
        <v>12</v>
      </c>
      <c r="B21681" s="2" t="s">
        <v>9</v>
      </c>
      <c r="C21681" s="5"/>
      <c r="D21681" s="6">
        <v>52.5</v>
      </c>
    </row>
    <row r="21682" spans="1:4" x14ac:dyDescent="0.25">
      <c r="A21682" s="2" t="s">
        <v>8</v>
      </c>
      <c r="B21682" s="2" t="s">
        <v>9</v>
      </c>
      <c r="C21682" s="5"/>
      <c r="D21682" s="6">
        <v>65</v>
      </c>
    </row>
    <row r="21683" spans="1:4" x14ac:dyDescent="0.25">
      <c r="A21683" s="2" t="s">
        <v>14</v>
      </c>
      <c r="B21683" s="2" t="s">
        <v>32</v>
      </c>
      <c r="C21683" s="4">
        <v>102500</v>
      </c>
      <c r="D21683" s="5"/>
    </row>
    <row r="21684" spans="1:4" x14ac:dyDescent="0.25">
      <c r="A21684" s="2" t="s">
        <v>14</v>
      </c>
      <c r="B21684" s="2" t="s">
        <v>9</v>
      </c>
      <c r="C21684" s="4">
        <v>144482</v>
      </c>
      <c r="D21684" s="5"/>
    </row>
    <row r="21685" spans="1:4" x14ac:dyDescent="0.25">
      <c r="A21685" s="2" t="s">
        <v>14</v>
      </c>
      <c r="B21685" s="2" t="s">
        <v>22</v>
      </c>
      <c r="C21685" s="4">
        <v>80850</v>
      </c>
      <c r="D21685" s="5"/>
    </row>
    <row r="21686" spans="1:4" x14ac:dyDescent="0.25">
      <c r="A21686" s="2" t="s">
        <v>12</v>
      </c>
      <c r="B21686" s="2" t="s">
        <v>9</v>
      </c>
      <c r="C21686" s="4">
        <v>132500</v>
      </c>
      <c r="D21686" s="5"/>
    </row>
    <row r="21687" spans="1:4" x14ac:dyDescent="0.25">
      <c r="A21687" s="2" t="s">
        <v>8</v>
      </c>
      <c r="B21687" s="2" t="s">
        <v>9</v>
      </c>
      <c r="C21687" s="5"/>
      <c r="D21687" s="6">
        <v>75</v>
      </c>
    </row>
    <row r="21688" spans="1:4" x14ac:dyDescent="0.25">
      <c r="A21688" s="2" t="s">
        <v>13</v>
      </c>
      <c r="B21688" s="2" t="s">
        <v>31</v>
      </c>
      <c r="C21688" s="4">
        <v>147500</v>
      </c>
      <c r="D21688" s="5"/>
    </row>
    <row r="21689" spans="1:4" x14ac:dyDescent="0.25">
      <c r="A21689" s="2" t="s">
        <v>12</v>
      </c>
      <c r="B21689" s="2" t="s">
        <v>7</v>
      </c>
      <c r="C21689" s="4">
        <v>90000</v>
      </c>
      <c r="D21689" s="5"/>
    </row>
    <row r="21690" spans="1:4" x14ac:dyDescent="0.25">
      <c r="A21690" s="2" t="s">
        <v>14</v>
      </c>
      <c r="B21690" s="2" t="s">
        <v>9</v>
      </c>
      <c r="C21690" s="4">
        <v>70000</v>
      </c>
      <c r="D21690" s="5"/>
    </row>
    <row r="21691" spans="1:4" x14ac:dyDescent="0.25">
      <c r="A21691" s="2" t="s">
        <v>14</v>
      </c>
      <c r="B21691" s="2" t="s">
        <v>9</v>
      </c>
      <c r="C21691" s="5"/>
      <c r="D21691" s="6">
        <v>22.69</v>
      </c>
    </row>
    <row r="21692" spans="1:4" x14ac:dyDescent="0.25">
      <c r="A21692" s="2" t="s">
        <v>14</v>
      </c>
      <c r="B21692" s="2" t="s">
        <v>9</v>
      </c>
      <c r="C21692" s="4">
        <v>60000</v>
      </c>
      <c r="D21692" s="5"/>
    </row>
    <row r="21693" spans="1:4" x14ac:dyDescent="0.25">
      <c r="A21693" s="2" t="s">
        <v>8</v>
      </c>
      <c r="B21693" s="2" t="s">
        <v>23</v>
      </c>
      <c r="C21693" s="4">
        <v>79200</v>
      </c>
      <c r="D21693" s="5"/>
    </row>
    <row r="21694" spans="1:4" x14ac:dyDescent="0.25">
      <c r="A21694" s="2" t="s">
        <v>14</v>
      </c>
      <c r="B21694" s="2" t="s">
        <v>9</v>
      </c>
      <c r="C21694" s="4">
        <v>60000</v>
      </c>
      <c r="D21694" s="5"/>
    </row>
    <row r="21695" spans="1:4" x14ac:dyDescent="0.25">
      <c r="A21695" s="2" t="s">
        <v>12</v>
      </c>
      <c r="B21695" s="2" t="s">
        <v>9</v>
      </c>
      <c r="C21695" s="4">
        <v>160500</v>
      </c>
      <c r="D21695" s="5"/>
    </row>
    <row r="21696" spans="1:4" x14ac:dyDescent="0.25">
      <c r="A21696" s="2" t="s">
        <v>13</v>
      </c>
      <c r="B21696" s="2" t="s">
        <v>9</v>
      </c>
      <c r="C21696" s="4">
        <v>145000</v>
      </c>
      <c r="D21696" s="5"/>
    </row>
    <row r="21697" spans="1:4" x14ac:dyDescent="0.25">
      <c r="A21697" s="2" t="s">
        <v>14</v>
      </c>
      <c r="B21697" s="2" t="s">
        <v>9</v>
      </c>
      <c r="C21697" s="4">
        <v>61000</v>
      </c>
      <c r="D21697" s="5"/>
    </row>
    <row r="21698" spans="1:4" x14ac:dyDescent="0.25">
      <c r="A21698" s="2" t="s">
        <v>14</v>
      </c>
      <c r="B21698" s="2" t="s">
        <v>9</v>
      </c>
      <c r="C21698" s="5"/>
      <c r="D21698" s="6">
        <v>60</v>
      </c>
    </row>
    <row r="21699" spans="1:4" x14ac:dyDescent="0.25">
      <c r="A21699" s="2" t="s">
        <v>21</v>
      </c>
      <c r="B21699" s="2" t="s">
        <v>9</v>
      </c>
      <c r="C21699" s="4">
        <v>157500</v>
      </c>
      <c r="D21699" s="5"/>
    </row>
    <row r="21700" spans="1:4" x14ac:dyDescent="0.25">
      <c r="A21700" s="2" t="s">
        <v>14</v>
      </c>
      <c r="B21700" s="2" t="s">
        <v>9</v>
      </c>
      <c r="C21700" s="4">
        <v>47500</v>
      </c>
      <c r="D21700" s="5"/>
    </row>
    <row r="21701" spans="1:4" x14ac:dyDescent="0.25">
      <c r="A21701" s="2" t="s">
        <v>8</v>
      </c>
      <c r="B21701" s="2" t="s">
        <v>9</v>
      </c>
      <c r="C21701" s="4">
        <v>122500</v>
      </c>
      <c r="D21701" s="5"/>
    </row>
    <row r="21702" spans="1:4" x14ac:dyDescent="0.25">
      <c r="A21702" s="2" t="s">
        <v>12</v>
      </c>
      <c r="B21702" s="2" t="s">
        <v>9</v>
      </c>
      <c r="C21702" s="4">
        <v>109500</v>
      </c>
      <c r="D21702" s="5"/>
    </row>
    <row r="21703" spans="1:4" x14ac:dyDescent="0.25">
      <c r="A21703" s="2" t="s">
        <v>11</v>
      </c>
      <c r="B21703" s="2" t="s">
        <v>18</v>
      </c>
      <c r="C21703" s="4">
        <v>166000</v>
      </c>
      <c r="D21703" s="5"/>
    </row>
    <row r="21704" spans="1:4" x14ac:dyDescent="0.25">
      <c r="A21704" s="2" t="s">
        <v>12</v>
      </c>
      <c r="B21704" s="2" t="s">
        <v>9</v>
      </c>
      <c r="C21704" s="4">
        <v>132500</v>
      </c>
      <c r="D21704" s="5"/>
    </row>
    <row r="21705" spans="1:4" x14ac:dyDescent="0.25">
      <c r="A21705" s="2" t="s">
        <v>14</v>
      </c>
      <c r="B21705" s="2" t="s">
        <v>9</v>
      </c>
      <c r="C21705" s="4">
        <v>157500</v>
      </c>
      <c r="D21705" s="5"/>
    </row>
    <row r="21706" spans="1:4" x14ac:dyDescent="0.25">
      <c r="A21706" s="2" t="s">
        <v>21</v>
      </c>
      <c r="B21706" s="2" t="s">
        <v>9</v>
      </c>
      <c r="C21706" s="5"/>
      <c r="D21706" s="6">
        <v>68.5</v>
      </c>
    </row>
    <row r="21707" spans="1:4" x14ac:dyDescent="0.25">
      <c r="A21707" s="2" t="s">
        <v>14</v>
      </c>
      <c r="B21707" s="2" t="s">
        <v>9</v>
      </c>
      <c r="C21707" s="5"/>
      <c r="D21707" s="6">
        <v>25</v>
      </c>
    </row>
    <row r="21708" spans="1:4" x14ac:dyDescent="0.25">
      <c r="A21708" s="2" t="s">
        <v>21</v>
      </c>
      <c r="B21708" s="2" t="s">
        <v>9</v>
      </c>
      <c r="C21708" s="4">
        <v>55000</v>
      </c>
      <c r="D21708" s="5"/>
    </row>
    <row r="21709" spans="1:4" x14ac:dyDescent="0.25">
      <c r="A21709" s="2" t="s">
        <v>14</v>
      </c>
      <c r="B21709" s="2" t="s">
        <v>9</v>
      </c>
      <c r="C21709" s="4">
        <v>125000</v>
      </c>
      <c r="D21709" s="5"/>
    </row>
    <row r="21710" spans="1:4" x14ac:dyDescent="0.25">
      <c r="A21710" s="2" t="s">
        <v>12</v>
      </c>
      <c r="B21710" s="2" t="s">
        <v>9</v>
      </c>
      <c r="C21710" s="4">
        <v>107790</v>
      </c>
      <c r="D21710" s="5"/>
    </row>
    <row r="21711" spans="1:4" x14ac:dyDescent="0.25">
      <c r="A21711" s="2" t="s">
        <v>12</v>
      </c>
      <c r="B21711" s="2" t="s">
        <v>9</v>
      </c>
      <c r="C21711" s="4">
        <v>145000</v>
      </c>
      <c r="D21711" s="5"/>
    </row>
    <row r="21712" spans="1:4" x14ac:dyDescent="0.25">
      <c r="A21712" s="2" t="s">
        <v>14</v>
      </c>
      <c r="B21712" s="2" t="s">
        <v>9</v>
      </c>
      <c r="C21712" s="4">
        <v>136400</v>
      </c>
      <c r="D21712" s="5"/>
    </row>
    <row r="21713" spans="1:4" x14ac:dyDescent="0.25">
      <c r="A21713" s="2" t="s">
        <v>14</v>
      </c>
      <c r="B21713" s="2" t="s">
        <v>9</v>
      </c>
      <c r="C21713" s="4">
        <v>67818</v>
      </c>
      <c r="D21713" s="5"/>
    </row>
    <row r="21714" spans="1:4" x14ac:dyDescent="0.25">
      <c r="A21714" s="2" t="s">
        <v>14</v>
      </c>
      <c r="B21714" s="2" t="s">
        <v>9</v>
      </c>
      <c r="C21714" s="4">
        <v>80000</v>
      </c>
      <c r="D21714" s="5"/>
    </row>
    <row r="21715" spans="1:4" x14ac:dyDescent="0.25">
      <c r="A21715" s="2" t="s">
        <v>14</v>
      </c>
      <c r="B21715" s="2" t="s">
        <v>9</v>
      </c>
      <c r="C21715" s="5"/>
      <c r="D21715" s="6">
        <v>23.26</v>
      </c>
    </row>
    <row r="21716" spans="1:4" x14ac:dyDescent="0.25">
      <c r="A21716" s="2" t="s">
        <v>13</v>
      </c>
      <c r="B21716" s="2" t="s">
        <v>23</v>
      </c>
      <c r="C21716" s="4">
        <v>147500</v>
      </c>
      <c r="D21716" s="5"/>
    </row>
    <row r="21717" spans="1:4" x14ac:dyDescent="0.25">
      <c r="A21717" s="2" t="s">
        <v>14</v>
      </c>
      <c r="B21717" s="2" t="s">
        <v>20</v>
      </c>
      <c r="C21717" s="4">
        <v>200000</v>
      </c>
      <c r="D21717" s="5"/>
    </row>
    <row r="21718" spans="1:4" x14ac:dyDescent="0.25">
      <c r="A21718" s="2" t="s">
        <v>14</v>
      </c>
      <c r="B21718" s="2" t="s">
        <v>9</v>
      </c>
      <c r="C21718" s="4">
        <v>78000</v>
      </c>
      <c r="D21718" s="5"/>
    </row>
    <row r="21719" spans="1:4" x14ac:dyDescent="0.25">
      <c r="A21719" s="2" t="s">
        <v>14</v>
      </c>
      <c r="B21719" s="2" t="s">
        <v>9</v>
      </c>
      <c r="C21719" s="5"/>
      <c r="D21719" s="6">
        <v>22</v>
      </c>
    </row>
    <row r="21720" spans="1:4" x14ac:dyDescent="0.25">
      <c r="A21720" s="2" t="s">
        <v>12</v>
      </c>
      <c r="B21720" s="2" t="s">
        <v>9</v>
      </c>
      <c r="C21720" s="4">
        <v>220000</v>
      </c>
      <c r="D21720" s="5"/>
    </row>
    <row r="21721" spans="1:4" x14ac:dyDescent="0.25">
      <c r="A21721" s="2" t="s">
        <v>12</v>
      </c>
      <c r="B21721" s="2" t="s">
        <v>9</v>
      </c>
      <c r="C21721" s="5"/>
      <c r="D21721" s="6">
        <v>62.5</v>
      </c>
    </row>
    <row r="21722" spans="1:4" x14ac:dyDescent="0.25">
      <c r="A21722" s="2" t="s">
        <v>11</v>
      </c>
      <c r="B21722" s="2" t="s">
        <v>20</v>
      </c>
      <c r="C21722" s="4">
        <v>89100</v>
      </c>
      <c r="D21722" s="5"/>
    </row>
    <row r="21723" spans="1:4" x14ac:dyDescent="0.25">
      <c r="A21723" s="2" t="s">
        <v>14</v>
      </c>
      <c r="B21723" s="2" t="s">
        <v>9</v>
      </c>
      <c r="C21723" s="4">
        <v>97500</v>
      </c>
      <c r="D21723" s="5"/>
    </row>
    <row r="21724" spans="1:4" x14ac:dyDescent="0.25">
      <c r="A21724" s="2" t="s">
        <v>14</v>
      </c>
      <c r="B21724" s="2" t="s">
        <v>9</v>
      </c>
      <c r="C21724" s="4">
        <v>130000</v>
      </c>
      <c r="D21724" s="5"/>
    </row>
    <row r="21725" spans="1:4" x14ac:dyDescent="0.25">
      <c r="A21725" s="2" t="s">
        <v>14</v>
      </c>
      <c r="B21725" s="2" t="s">
        <v>9</v>
      </c>
      <c r="C21725" s="4">
        <v>52500</v>
      </c>
      <c r="D21725" s="5"/>
    </row>
    <row r="21726" spans="1:4" x14ac:dyDescent="0.25">
      <c r="A21726" s="2" t="s">
        <v>12</v>
      </c>
      <c r="B21726" s="2" t="s">
        <v>7</v>
      </c>
      <c r="C21726" s="4">
        <v>132500</v>
      </c>
      <c r="D21726" s="5"/>
    </row>
    <row r="21727" spans="1:4" x14ac:dyDescent="0.25">
      <c r="A21727" s="2" t="s">
        <v>14</v>
      </c>
      <c r="B21727" s="2" t="s">
        <v>9</v>
      </c>
      <c r="C21727" s="5"/>
      <c r="D21727" s="6">
        <v>26.39</v>
      </c>
    </row>
    <row r="21728" spans="1:4" x14ac:dyDescent="0.25">
      <c r="A21728" s="2" t="s">
        <v>12</v>
      </c>
      <c r="B21728" s="2" t="s">
        <v>9</v>
      </c>
      <c r="C21728" s="4">
        <v>175000</v>
      </c>
      <c r="D21728" s="5"/>
    </row>
    <row r="21729" spans="1:4" x14ac:dyDescent="0.25">
      <c r="A21729" s="2" t="s">
        <v>12</v>
      </c>
      <c r="B21729" s="2" t="s">
        <v>9</v>
      </c>
      <c r="C21729" s="5"/>
      <c r="D21729" s="6">
        <v>75</v>
      </c>
    </row>
    <row r="21730" spans="1:4" x14ac:dyDescent="0.25">
      <c r="A21730" s="2" t="s">
        <v>14</v>
      </c>
      <c r="B21730" s="2" t="s">
        <v>9</v>
      </c>
      <c r="C21730" s="5"/>
      <c r="D21730" s="6">
        <v>72.5</v>
      </c>
    </row>
    <row r="21731" spans="1:4" x14ac:dyDescent="0.25">
      <c r="A21731" s="2" t="s">
        <v>14</v>
      </c>
      <c r="B21731" s="2" t="s">
        <v>9</v>
      </c>
      <c r="C21731" s="4">
        <v>77500</v>
      </c>
      <c r="D21731" s="5"/>
    </row>
    <row r="21732" spans="1:4" x14ac:dyDescent="0.25">
      <c r="A21732" s="2" t="s">
        <v>6</v>
      </c>
      <c r="B21732" s="2" t="s">
        <v>9</v>
      </c>
      <c r="C21732" s="4">
        <v>203000</v>
      </c>
      <c r="D21732" s="5"/>
    </row>
    <row r="21733" spans="1:4" x14ac:dyDescent="0.25">
      <c r="A21733" s="2" t="s">
        <v>6</v>
      </c>
      <c r="B21733" s="2" t="s">
        <v>9</v>
      </c>
      <c r="C21733" s="4">
        <v>204000</v>
      </c>
      <c r="D21733" s="5"/>
    </row>
    <row r="21734" spans="1:4" x14ac:dyDescent="0.25">
      <c r="A21734" s="2" t="s">
        <v>8</v>
      </c>
      <c r="B21734" s="2" t="s">
        <v>9</v>
      </c>
      <c r="C21734" s="4">
        <v>140000</v>
      </c>
      <c r="D21734" s="5"/>
    </row>
    <row r="21735" spans="1:4" x14ac:dyDescent="0.25">
      <c r="A21735" s="2" t="s">
        <v>12</v>
      </c>
      <c r="B21735" s="2" t="s">
        <v>9</v>
      </c>
      <c r="C21735" s="4">
        <v>180000</v>
      </c>
      <c r="D21735" s="5"/>
    </row>
    <row r="21736" spans="1:4" x14ac:dyDescent="0.25">
      <c r="A21736" s="2" t="s">
        <v>8</v>
      </c>
      <c r="B21736" s="2" t="s">
        <v>7</v>
      </c>
      <c r="C21736" s="4">
        <v>105000</v>
      </c>
      <c r="D21736" s="5"/>
    </row>
    <row r="21737" spans="1:4" x14ac:dyDescent="0.25">
      <c r="A21737" s="2" t="s">
        <v>14</v>
      </c>
      <c r="B21737" s="2" t="s">
        <v>9</v>
      </c>
      <c r="C21737" s="5"/>
      <c r="D21737" s="6">
        <v>50</v>
      </c>
    </row>
    <row r="21738" spans="1:4" x14ac:dyDescent="0.25">
      <c r="A21738" s="2" t="s">
        <v>12</v>
      </c>
      <c r="B21738" s="2" t="s">
        <v>7</v>
      </c>
      <c r="C21738" s="4">
        <v>136875</v>
      </c>
      <c r="D21738" s="5"/>
    </row>
    <row r="21739" spans="1:4" x14ac:dyDescent="0.25">
      <c r="A21739" s="2" t="s">
        <v>14</v>
      </c>
      <c r="B21739" s="2" t="s">
        <v>9</v>
      </c>
      <c r="C21739" s="5"/>
      <c r="D21739" s="6">
        <v>32.5</v>
      </c>
    </row>
    <row r="21740" spans="1:4" x14ac:dyDescent="0.25">
      <c r="A21740" s="2" t="s">
        <v>16</v>
      </c>
      <c r="B21740" s="2" t="s">
        <v>9</v>
      </c>
      <c r="C21740" s="5"/>
      <c r="D21740" s="6">
        <v>12</v>
      </c>
    </row>
    <row r="21741" spans="1:4" x14ac:dyDescent="0.25">
      <c r="A21741" s="2" t="s">
        <v>14</v>
      </c>
      <c r="B21741" s="2" t="s">
        <v>9</v>
      </c>
      <c r="C21741" s="4">
        <v>115000</v>
      </c>
      <c r="D21741" s="5"/>
    </row>
    <row r="21742" spans="1:4" x14ac:dyDescent="0.25">
      <c r="A21742" s="2" t="s">
        <v>14</v>
      </c>
      <c r="B21742" s="2" t="s">
        <v>9</v>
      </c>
      <c r="C21742" s="4">
        <v>174000</v>
      </c>
      <c r="D21742" s="5"/>
    </row>
    <row r="21743" spans="1:4" x14ac:dyDescent="0.25">
      <c r="A21743" s="2" t="s">
        <v>12</v>
      </c>
      <c r="B21743" s="2" t="s">
        <v>9</v>
      </c>
      <c r="C21743" s="4">
        <v>113270</v>
      </c>
      <c r="D21743" s="5"/>
    </row>
    <row r="21744" spans="1:4" x14ac:dyDescent="0.25">
      <c r="A21744" s="2" t="s">
        <v>12</v>
      </c>
      <c r="B21744" s="2" t="s">
        <v>9</v>
      </c>
      <c r="C21744" s="4">
        <v>71402</v>
      </c>
      <c r="D21744" s="5"/>
    </row>
    <row r="21745" spans="1:4" x14ac:dyDescent="0.25">
      <c r="A21745" s="2" t="s">
        <v>6</v>
      </c>
      <c r="B21745" s="2" t="s">
        <v>9</v>
      </c>
      <c r="C21745" s="4">
        <v>132500</v>
      </c>
      <c r="D21745" s="5"/>
    </row>
    <row r="21746" spans="1:4" x14ac:dyDescent="0.25">
      <c r="A21746" s="2" t="s">
        <v>14</v>
      </c>
      <c r="B21746" s="2" t="s">
        <v>9</v>
      </c>
      <c r="C21746" s="5"/>
      <c r="D21746" s="6">
        <v>27.98</v>
      </c>
    </row>
    <row r="21747" spans="1:4" x14ac:dyDescent="0.25">
      <c r="A21747" s="2" t="s">
        <v>12</v>
      </c>
      <c r="B21747" s="2" t="s">
        <v>9</v>
      </c>
      <c r="C21747" s="5"/>
      <c r="D21747" s="6">
        <v>12.5</v>
      </c>
    </row>
    <row r="21748" spans="1:4" x14ac:dyDescent="0.25">
      <c r="A21748" s="2" t="s">
        <v>12</v>
      </c>
      <c r="B21748" s="2" t="s">
        <v>9</v>
      </c>
      <c r="C21748" s="4">
        <v>125000</v>
      </c>
      <c r="D21748" s="5"/>
    </row>
    <row r="21749" spans="1:4" x14ac:dyDescent="0.25">
      <c r="A21749" s="2" t="s">
        <v>8</v>
      </c>
      <c r="B21749" s="2" t="s">
        <v>9</v>
      </c>
      <c r="C21749" s="4">
        <v>110650</v>
      </c>
      <c r="D21749" s="5"/>
    </row>
    <row r="21750" spans="1:4" x14ac:dyDescent="0.25">
      <c r="A21750" s="2" t="s">
        <v>12</v>
      </c>
      <c r="B21750" s="2" t="s">
        <v>9</v>
      </c>
      <c r="C21750" s="4">
        <v>120500</v>
      </c>
      <c r="D21750" s="5"/>
    </row>
    <row r="21751" spans="1:4" x14ac:dyDescent="0.25">
      <c r="A21751" s="2" t="s">
        <v>6</v>
      </c>
      <c r="B21751" s="2" t="s">
        <v>20</v>
      </c>
      <c r="C21751" s="4">
        <v>147500</v>
      </c>
      <c r="D21751" s="5"/>
    </row>
    <row r="21752" spans="1:4" x14ac:dyDescent="0.25">
      <c r="A21752" s="2" t="s">
        <v>6</v>
      </c>
      <c r="B21752" s="2" t="s">
        <v>9</v>
      </c>
      <c r="C21752" s="4">
        <v>90000</v>
      </c>
      <c r="D21752" s="5"/>
    </row>
    <row r="21753" spans="1:4" x14ac:dyDescent="0.25">
      <c r="A21753" s="2" t="s">
        <v>11</v>
      </c>
      <c r="B21753" s="2" t="s">
        <v>22</v>
      </c>
      <c r="C21753" s="4">
        <v>89100</v>
      </c>
      <c r="D21753" s="5"/>
    </row>
    <row r="21754" spans="1:4" x14ac:dyDescent="0.25">
      <c r="A21754" s="2" t="s">
        <v>12</v>
      </c>
      <c r="B21754" s="2" t="s">
        <v>9</v>
      </c>
      <c r="C21754" s="4">
        <v>170000</v>
      </c>
      <c r="D21754" s="5"/>
    </row>
    <row r="21755" spans="1:4" x14ac:dyDescent="0.25">
      <c r="A21755" s="2" t="s">
        <v>14</v>
      </c>
      <c r="B21755" s="2" t="s">
        <v>9</v>
      </c>
      <c r="C21755" s="4">
        <v>65000</v>
      </c>
      <c r="D21755" s="5"/>
    </row>
    <row r="21756" spans="1:4" x14ac:dyDescent="0.25">
      <c r="A21756" s="2" t="s">
        <v>8</v>
      </c>
      <c r="B21756" s="2" t="s">
        <v>9</v>
      </c>
      <c r="C21756" s="5"/>
      <c r="D21756" s="6">
        <v>60</v>
      </c>
    </row>
    <row r="21757" spans="1:4" x14ac:dyDescent="0.25">
      <c r="A21757" s="2" t="s">
        <v>14</v>
      </c>
      <c r="B21757" s="2" t="s">
        <v>62</v>
      </c>
      <c r="C21757" s="4">
        <v>163782</v>
      </c>
      <c r="D21757" s="5"/>
    </row>
    <row r="21758" spans="1:4" x14ac:dyDescent="0.25">
      <c r="A21758" s="2" t="s">
        <v>12</v>
      </c>
      <c r="B21758" s="2" t="s">
        <v>9</v>
      </c>
      <c r="C21758" s="4">
        <v>90000</v>
      </c>
      <c r="D21758" s="5"/>
    </row>
    <row r="21759" spans="1:4" x14ac:dyDescent="0.25">
      <c r="A21759" s="2" t="s">
        <v>14</v>
      </c>
      <c r="B21759" s="2" t="s">
        <v>9</v>
      </c>
      <c r="C21759" s="4">
        <v>150000</v>
      </c>
      <c r="D21759" s="5"/>
    </row>
    <row r="21760" spans="1:4" x14ac:dyDescent="0.25">
      <c r="A21760" s="2" t="s">
        <v>12</v>
      </c>
      <c r="B21760" s="2" t="s">
        <v>9</v>
      </c>
      <c r="C21760" s="4">
        <v>90000</v>
      </c>
      <c r="D21760" s="5"/>
    </row>
    <row r="21761" spans="1:4" x14ac:dyDescent="0.25">
      <c r="A21761" s="2" t="s">
        <v>14</v>
      </c>
      <c r="B21761" s="2" t="s">
        <v>9</v>
      </c>
      <c r="C21761" s="5"/>
      <c r="D21761" s="6">
        <v>46.13</v>
      </c>
    </row>
    <row r="21762" spans="1:4" x14ac:dyDescent="0.25">
      <c r="A21762" s="2" t="s">
        <v>14</v>
      </c>
      <c r="B21762" s="2" t="s">
        <v>9</v>
      </c>
      <c r="C21762" s="5"/>
      <c r="D21762" s="6">
        <v>22.61</v>
      </c>
    </row>
    <row r="21763" spans="1:4" x14ac:dyDescent="0.25">
      <c r="A21763" s="2" t="s">
        <v>12</v>
      </c>
      <c r="B21763" s="2" t="s">
        <v>9</v>
      </c>
      <c r="C21763" s="4">
        <v>75465</v>
      </c>
      <c r="D21763" s="5"/>
    </row>
    <row r="21764" spans="1:4" x14ac:dyDescent="0.25">
      <c r="A21764" s="2" t="s">
        <v>14</v>
      </c>
      <c r="B21764" s="2" t="s">
        <v>9</v>
      </c>
      <c r="C21764" s="5"/>
      <c r="D21764" s="6">
        <v>52.5</v>
      </c>
    </row>
    <row r="21765" spans="1:4" x14ac:dyDescent="0.25">
      <c r="A21765" s="2" t="s">
        <v>13</v>
      </c>
      <c r="B21765" s="2" t="s">
        <v>23</v>
      </c>
      <c r="C21765" s="4">
        <v>147500</v>
      </c>
      <c r="D21765" s="5"/>
    </row>
    <row r="21766" spans="1:4" x14ac:dyDescent="0.25">
      <c r="A21766" s="2" t="s">
        <v>21</v>
      </c>
      <c r="B21766" s="2" t="s">
        <v>9</v>
      </c>
      <c r="C21766" s="4">
        <v>69018</v>
      </c>
      <c r="D21766" s="5"/>
    </row>
    <row r="21767" spans="1:4" x14ac:dyDescent="0.25">
      <c r="A21767" s="2" t="s">
        <v>12</v>
      </c>
      <c r="B21767" s="2" t="s">
        <v>9</v>
      </c>
      <c r="C21767" s="4">
        <v>142000</v>
      </c>
      <c r="D21767" s="5"/>
    </row>
    <row r="21768" spans="1:4" x14ac:dyDescent="0.25">
      <c r="A21768" s="2" t="s">
        <v>14</v>
      </c>
      <c r="B21768" s="2" t="s">
        <v>9</v>
      </c>
      <c r="C21768" s="5"/>
      <c r="D21768" s="6">
        <v>27.5</v>
      </c>
    </row>
    <row r="21769" spans="1:4" x14ac:dyDescent="0.25">
      <c r="A21769" s="2" t="s">
        <v>10</v>
      </c>
      <c r="B21769" s="2" t="s">
        <v>9</v>
      </c>
      <c r="C21769" s="5"/>
      <c r="D21769" s="6">
        <v>16.510000000000002</v>
      </c>
    </row>
    <row r="21770" spans="1:4" x14ac:dyDescent="0.25">
      <c r="A21770" s="2" t="s">
        <v>6</v>
      </c>
      <c r="B21770" s="2" t="s">
        <v>9</v>
      </c>
      <c r="C21770" s="4">
        <v>160000</v>
      </c>
      <c r="D21770" s="5"/>
    </row>
    <row r="21771" spans="1:4" x14ac:dyDescent="0.25">
      <c r="A21771" s="2" t="s">
        <v>6</v>
      </c>
      <c r="B21771" s="2" t="s">
        <v>9</v>
      </c>
      <c r="C21771" s="5"/>
      <c r="D21771" s="6">
        <v>26</v>
      </c>
    </row>
    <row r="21772" spans="1:4" x14ac:dyDescent="0.25">
      <c r="A21772" s="2" t="s">
        <v>14</v>
      </c>
      <c r="B21772" s="2" t="s">
        <v>9</v>
      </c>
      <c r="C21772" s="5"/>
      <c r="D21772" s="6">
        <v>67.5</v>
      </c>
    </row>
    <row r="21773" spans="1:4" x14ac:dyDescent="0.25">
      <c r="A21773" s="2" t="s">
        <v>12</v>
      </c>
      <c r="B21773" s="2" t="s">
        <v>7</v>
      </c>
      <c r="C21773" s="5"/>
      <c r="D21773" s="6">
        <v>35.880000000000003</v>
      </c>
    </row>
    <row r="21774" spans="1:4" x14ac:dyDescent="0.25">
      <c r="A21774" s="2" t="s">
        <v>21</v>
      </c>
      <c r="B21774" s="2" t="s">
        <v>9</v>
      </c>
      <c r="C21774" s="4">
        <v>90000</v>
      </c>
      <c r="D21774" s="5"/>
    </row>
    <row r="21775" spans="1:4" x14ac:dyDescent="0.25">
      <c r="A21775" s="2" t="s">
        <v>14</v>
      </c>
      <c r="B21775" s="2" t="s">
        <v>9</v>
      </c>
      <c r="C21775" s="4">
        <v>95000</v>
      </c>
      <c r="D21775" s="5"/>
    </row>
    <row r="21776" spans="1:4" x14ac:dyDescent="0.25">
      <c r="A21776" s="2" t="s">
        <v>12</v>
      </c>
      <c r="B21776" s="2" t="s">
        <v>9</v>
      </c>
      <c r="C21776" s="4">
        <v>115000</v>
      </c>
      <c r="D21776" s="5"/>
    </row>
    <row r="21777" spans="1:4" x14ac:dyDescent="0.25">
      <c r="A21777" s="2" t="s">
        <v>8</v>
      </c>
      <c r="B21777" s="2" t="s">
        <v>36</v>
      </c>
      <c r="C21777" s="5"/>
      <c r="D21777" s="6">
        <v>20</v>
      </c>
    </row>
    <row r="21778" spans="1:4" x14ac:dyDescent="0.25">
      <c r="A21778" s="2" t="s">
        <v>12</v>
      </c>
      <c r="B21778" s="2" t="s">
        <v>15</v>
      </c>
      <c r="C21778" s="5"/>
      <c r="D21778" s="6">
        <v>25</v>
      </c>
    </row>
    <row r="21779" spans="1:4" x14ac:dyDescent="0.25">
      <c r="A21779" s="2" t="s">
        <v>8</v>
      </c>
      <c r="B21779" s="2" t="s">
        <v>9</v>
      </c>
      <c r="C21779" s="5"/>
      <c r="D21779" s="6">
        <v>77.5</v>
      </c>
    </row>
    <row r="21780" spans="1:4" x14ac:dyDescent="0.25">
      <c r="A21780" s="2" t="s">
        <v>14</v>
      </c>
      <c r="B21780" s="2" t="s">
        <v>9</v>
      </c>
      <c r="C21780" s="5"/>
      <c r="D21780" s="6">
        <v>35</v>
      </c>
    </row>
    <row r="21781" spans="1:4" x14ac:dyDescent="0.25">
      <c r="A21781" s="2" t="s">
        <v>12</v>
      </c>
      <c r="B21781" s="2" t="s">
        <v>9</v>
      </c>
      <c r="C21781" s="4">
        <v>190000</v>
      </c>
      <c r="D21781" s="5"/>
    </row>
    <row r="21782" spans="1:4" x14ac:dyDescent="0.25">
      <c r="A21782" s="2" t="s">
        <v>14</v>
      </c>
      <c r="B21782" s="2" t="s">
        <v>9</v>
      </c>
      <c r="C21782" s="5"/>
      <c r="D21782" s="6">
        <v>21.5</v>
      </c>
    </row>
    <row r="21783" spans="1:4" x14ac:dyDescent="0.25">
      <c r="A21783" s="2" t="s">
        <v>14</v>
      </c>
      <c r="B21783" s="2" t="s">
        <v>9</v>
      </c>
      <c r="C21783" s="4">
        <v>94000</v>
      </c>
      <c r="D21783" s="5"/>
    </row>
    <row r="21784" spans="1:4" x14ac:dyDescent="0.25">
      <c r="A21784" s="2" t="s">
        <v>12</v>
      </c>
      <c r="B21784" s="2" t="s">
        <v>9</v>
      </c>
      <c r="C21784" s="4">
        <v>90000</v>
      </c>
      <c r="D21784" s="5"/>
    </row>
    <row r="21785" spans="1:4" x14ac:dyDescent="0.25">
      <c r="A21785" s="2" t="s">
        <v>8</v>
      </c>
      <c r="B21785" s="2" t="s">
        <v>9</v>
      </c>
      <c r="C21785" s="5"/>
      <c r="D21785" s="6">
        <v>55</v>
      </c>
    </row>
    <row r="21786" spans="1:4" x14ac:dyDescent="0.25">
      <c r="A21786" s="2" t="s">
        <v>14</v>
      </c>
      <c r="B21786" s="2" t="s">
        <v>9</v>
      </c>
      <c r="C21786" s="4">
        <v>72500</v>
      </c>
      <c r="D21786" s="5"/>
    </row>
    <row r="21787" spans="1:4" x14ac:dyDescent="0.25">
      <c r="A21787" s="2" t="s">
        <v>14</v>
      </c>
      <c r="B21787" s="2" t="s">
        <v>9</v>
      </c>
      <c r="C21787" s="5"/>
      <c r="D21787" s="6">
        <v>33</v>
      </c>
    </row>
    <row r="21788" spans="1:4" x14ac:dyDescent="0.25">
      <c r="A21788" s="2" t="s">
        <v>14</v>
      </c>
      <c r="B21788" s="2" t="s">
        <v>9</v>
      </c>
      <c r="C21788" s="4">
        <v>103600</v>
      </c>
      <c r="D21788" s="5"/>
    </row>
    <row r="21789" spans="1:4" x14ac:dyDescent="0.25">
      <c r="A21789" s="2" t="s">
        <v>14</v>
      </c>
      <c r="B21789" s="2" t="s">
        <v>23</v>
      </c>
      <c r="C21789" s="4">
        <v>111175</v>
      </c>
      <c r="D21789" s="5"/>
    </row>
    <row r="21790" spans="1:4" x14ac:dyDescent="0.25">
      <c r="A21790" s="2" t="s">
        <v>14</v>
      </c>
      <c r="B21790" s="2" t="s">
        <v>9</v>
      </c>
      <c r="C21790" s="5"/>
      <c r="D21790" s="6">
        <v>62.5</v>
      </c>
    </row>
    <row r="21791" spans="1:4" x14ac:dyDescent="0.25">
      <c r="A21791" s="2" t="s">
        <v>14</v>
      </c>
      <c r="B21791" s="2" t="s">
        <v>9</v>
      </c>
      <c r="C21791" s="4">
        <v>80500</v>
      </c>
      <c r="D21791" s="5"/>
    </row>
    <row r="21792" spans="1:4" x14ac:dyDescent="0.25">
      <c r="A21792" s="2" t="s">
        <v>21</v>
      </c>
      <c r="B21792" s="2" t="s">
        <v>36</v>
      </c>
      <c r="C21792" s="4">
        <v>63000</v>
      </c>
      <c r="D21792" s="5"/>
    </row>
    <row r="21793" spans="1:4" x14ac:dyDescent="0.25">
      <c r="A21793" s="2" t="s">
        <v>12</v>
      </c>
      <c r="B21793" s="2" t="s">
        <v>7</v>
      </c>
      <c r="C21793" s="4">
        <v>172000</v>
      </c>
      <c r="D21793" s="5"/>
    </row>
    <row r="21794" spans="1:4" x14ac:dyDescent="0.25">
      <c r="A21794" s="2" t="s">
        <v>12</v>
      </c>
      <c r="B21794" s="2" t="s">
        <v>9</v>
      </c>
      <c r="C21794" s="5"/>
      <c r="D21794" s="6">
        <v>24</v>
      </c>
    </row>
    <row r="21795" spans="1:4" x14ac:dyDescent="0.25">
      <c r="A21795" s="2" t="s">
        <v>12</v>
      </c>
      <c r="B21795" s="2" t="s">
        <v>9</v>
      </c>
      <c r="C21795" s="5"/>
      <c r="D21795" s="6">
        <v>50</v>
      </c>
    </row>
    <row r="21796" spans="1:4" x14ac:dyDescent="0.25">
      <c r="A21796" s="2" t="s">
        <v>14</v>
      </c>
      <c r="B21796" s="2" t="s">
        <v>9</v>
      </c>
      <c r="C21796" s="4">
        <v>151500</v>
      </c>
      <c r="D21796" s="5"/>
    </row>
    <row r="21797" spans="1:4" x14ac:dyDescent="0.25">
      <c r="A21797" s="2" t="s">
        <v>6</v>
      </c>
      <c r="B21797" s="2" t="s">
        <v>9</v>
      </c>
      <c r="C21797" s="5"/>
      <c r="D21797" s="6">
        <v>75</v>
      </c>
    </row>
    <row r="21798" spans="1:4" x14ac:dyDescent="0.25">
      <c r="A21798" s="2" t="s">
        <v>10</v>
      </c>
      <c r="B21798" s="2" t="s">
        <v>9</v>
      </c>
      <c r="C21798" s="4">
        <v>106000</v>
      </c>
      <c r="D21798" s="5"/>
    </row>
    <row r="21799" spans="1:4" x14ac:dyDescent="0.25">
      <c r="A21799" s="2" t="s">
        <v>8</v>
      </c>
      <c r="B21799" s="2" t="s">
        <v>9</v>
      </c>
      <c r="C21799" s="4">
        <v>195000</v>
      </c>
      <c r="D21799" s="5"/>
    </row>
    <row r="21800" spans="1:4" x14ac:dyDescent="0.25">
      <c r="A21800" s="2" t="s">
        <v>12</v>
      </c>
      <c r="B21800" s="2" t="s">
        <v>9</v>
      </c>
      <c r="C21800" s="4">
        <v>122538</v>
      </c>
      <c r="D21800" s="5"/>
    </row>
    <row r="21801" spans="1:4" x14ac:dyDescent="0.25">
      <c r="A21801" s="2" t="s">
        <v>14</v>
      </c>
      <c r="B21801" s="2" t="s">
        <v>9</v>
      </c>
      <c r="C21801" s="4">
        <v>95700</v>
      </c>
      <c r="D21801" s="5"/>
    </row>
    <row r="21802" spans="1:4" x14ac:dyDescent="0.25">
      <c r="A21802" s="2" t="s">
        <v>8</v>
      </c>
      <c r="B21802" s="2" t="s">
        <v>15</v>
      </c>
      <c r="C21802" s="4">
        <v>133500</v>
      </c>
      <c r="D21802" s="5"/>
    </row>
    <row r="21803" spans="1:4" x14ac:dyDescent="0.25">
      <c r="A21803" s="2" t="s">
        <v>12</v>
      </c>
      <c r="B21803" s="2" t="s">
        <v>9</v>
      </c>
      <c r="C21803" s="4">
        <v>82500</v>
      </c>
      <c r="D21803" s="5"/>
    </row>
    <row r="21804" spans="1:4" x14ac:dyDescent="0.25">
      <c r="A21804" s="2" t="s">
        <v>13</v>
      </c>
      <c r="B21804" s="2" t="s">
        <v>20</v>
      </c>
      <c r="C21804" s="4">
        <v>155500</v>
      </c>
      <c r="D21804" s="5"/>
    </row>
    <row r="21805" spans="1:4" x14ac:dyDescent="0.25">
      <c r="A21805" s="2" t="s">
        <v>14</v>
      </c>
      <c r="B21805" s="2" t="s">
        <v>9</v>
      </c>
      <c r="C21805" s="5"/>
      <c r="D21805" s="6">
        <v>73.5</v>
      </c>
    </row>
    <row r="21806" spans="1:4" x14ac:dyDescent="0.25">
      <c r="A21806" s="2" t="s">
        <v>21</v>
      </c>
      <c r="B21806" s="2" t="s">
        <v>9</v>
      </c>
      <c r="C21806" s="5"/>
      <c r="D21806" s="6">
        <v>90</v>
      </c>
    </row>
    <row r="21807" spans="1:4" x14ac:dyDescent="0.25">
      <c r="A21807" s="2" t="s">
        <v>12</v>
      </c>
      <c r="B21807" s="2" t="s">
        <v>9</v>
      </c>
      <c r="C21807" s="5"/>
      <c r="D21807" s="6">
        <v>73</v>
      </c>
    </row>
    <row r="21808" spans="1:4" x14ac:dyDescent="0.25">
      <c r="A21808" s="2" t="s">
        <v>14</v>
      </c>
      <c r="B21808" s="2" t="s">
        <v>9</v>
      </c>
      <c r="C21808" s="5"/>
      <c r="D21808" s="6">
        <v>76.88</v>
      </c>
    </row>
    <row r="21809" spans="1:4" x14ac:dyDescent="0.25">
      <c r="A21809" s="2" t="s">
        <v>14</v>
      </c>
      <c r="B21809" s="2" t="s">
        <v>9</v>
      </c>
      <c r="C21809" s="4">
        <v>75000</v>
      </c>
      <c r="D21809" s="5"/>
    </row>
    <row r="21810" spans="1:4" x14ac:dyDescent="0.25">
      <c r="A21810" s="2" t="s">
        <v>14</v>
      </c>
      <c r="B21810" s="2" t="s">
        <v>9</v>
      </c>
      <c r="C21810" s="4">
        <v>125000</v>
      </c>
      <c r="D21810" s="5"/>
    </row>
    <row r="21811" spans="1:4" x14ac:dyDescent="0.25">
      <c r="A21811" s="2" t="s">
        <v>12</v>
      </c>
      <c r="B21811" s="2" t="s">
        <v>7</v>
      </c>
      <c r="C21811" s="4">
        <v>119550</v>
      </c>
      <c r="D21811" s="5"/>
    </row>
    <row r="21812" spans="1:4" x14ac:dyDescent="0.25">
      <c r="A21812" s="2" t="s">
        <v>14</v>
      </c>
      <c r="B21812" s="2" t="s">
        <v>9</v>
      </c>
      <c r="C21812" s="5"/>
      <c r="D21812" s="6">
        <v>19</v>
      </c>
    </row>
    <row r="21813" spans="1:4" x14ac:dyDescent="0.25">
      <c r="A21813" s="2" t="s">
        <v>14</v>
      </c>
      <c r="B21813" s="2" t="s">
        <v>9</v>
      </c>
      <c r="C21813" s="4">
        <v>120000</v>
      </c>
      <c r="D21813" s="5"/>
    </row>
    <row r="21814" spans="1:4" x14ac:dyDescent="0.25">
      <c r="A21814" s="2" t="s">
        <v>14</v>
      </c>
      <c r="B21814" s="2" t="s">
        <v>9</v>
      </c>
      <c r="C21814" s="4">
        <v>115575</v>
      </c>
      <c r="D21814" s="5"/>
    </row>
    <row r="21815" spans="1:4" x14ac:dyDescent="0.25">
      <c r="A21815" s="2" t="s">
        <v>10</v>
      </c>
      <c r="B21815" s="2" t="s">
        <v>9</v>
      </c>
      <c r="C21815" s="4">
        <v>112500</v>
      </c>
      <c r="D21815" s="5"/>
    </row>
    <row r="21816" spans="1:4" x14ac:dyDescent="0.25">
      <c r="A21816" s="2" t="s">
        <v>21</v>
      </c>
      <c r="B21816" s="2" t="s">
        <v>9</v>
      </c>
      <c r="C21816" s="4">
        <v>50000</v>
      </c>
      <c r="D21816" s="5"/>
    </row>
    <row r="21817" spans="1:4" x14ac:dyDescent="0.25">
      <c r="A21817" s="2" t="s">
        <v>16</v>
      </c>
      <c r="B21817" s="2" t="s">
        <v>35</v>
      </c>
      <c r="C21817" s="4">
        <v>89100</v>
      </c>
      <c r="D21817" s="5"/>
    </row>
    <row r="21818" spans="1:4" x14ac:dyDescent="0.25">
      <c r="A21818" s="2" t="s">
        <v>6</v>
      </c>
      <c r="B21818" s="2" t="s">
        <v>7</v>
      </c>
      <c r="C21818" s="4">
        <v>172500</v>
      </c>
      <c r="D21818" s="5"/>
    </row>
    <row r="21819" spans="1:4" x14ac:dyDescent="0.25">
      <c r="A21819" s="2" t="s">
        <v>8</v>
      </c>
      <c r="B21819" s="2" t="s">
        <v>9</v>
      </c>
      <c r="C21819" s="5"/>
      <c r="D21819" s="6">
        <v>70</v>
      </c>
    </row>
    <row r="21820" spans="1:4" x14ac:dyDescent="0.25">
      <c r="A21820" s="2" t="s">
        <v>14</v>
      </c>
      <c r="B21820" s="2" t="s">
        <v>9</v>
      </c>
      <c r="C21820" s="5"/>
      <c r="D21820" s="6">
        <v>45</v>
      </c>
    </row>
    <row r="21821" spans="1:4" x14ac:dyDescent="0.25">
      <c r="A21821" s="2" t="s">
        <v>12</v>
      </c>
      <c r="B21821" s="2" t="s">
        <v>9</v>
      </c>
      <c r="C21821" s="4">
        <v>228000</v>
      </c>
      <c r="D21821" s="5"/>
    </row>
    <row r="21822" spans="1:4" x14ac:dyDescent="0.25">
      <c r="A21822" s="2" t="s">
        <v>12</v>
      </c>
      <c r="B21822" s="2" t="s">
        <v>9</v>
      </c>
      <c r="C21822" s="4">
        <v>134000</v>
      </c>
      <c r="D21822" s="5"/>
    </row>
    <row r="21823" spans="1:4" x14ac:dyDescent="0.25">
      <c r="A21823" s="2" t="s">
        <v>14</v>
      </c>
      <c r="B21823" s="2" t="s">
        <v>9</v>
      </c>
      <c r="C21823" s="5"/>
      <c r="D21823" s="6">
        <v>30</v>
      </c>
    </row>
    <row r="21824" spans="1:4" x14ac:dyDescent="0.25">
      <c r="A21824" s="2" t="s">
        <v>14</v>
      </c>
      <c r="B21824" s="2" t="s">
        <v>22</v>
      </c>
      <c r="C21824" s="4">
        <v>89100</v>
      </c>
      <c r="D21824" s="5"/>
    </row>
    <row r="21825" spans="1:4" x14ac:dyDescent="0.25">
      <c r="A21825" s="2" t="s">
        <v>8</v>
      </c>
      <c r="B21825" s="2" t="s">
        <v>9</v>
      </c>
      <c r="C21825" s="5"/>
      <c r="D21825" s="6">
        <v>71.8</v>
      </c>
    </row>
    <row r="21826" spans="1:4" x14ac:dyDescent="0.25">
      <c r="A21826" s="2" t="s">
        <v>12</v>
      </c>
      <c r="B21826" s="2" t="s">
        <v>9</v>
      </c>
      <c r="C21826" s="4">
        <v>282500</v>
      </c>
      <c r="D21826" s="5"/>
    </row>
    <row r="21827" spans="1:4" x14ac:dyDescent="0.25">
      <c r="A21827" s="2" t="s">
        <v>14</v>
      </c>
      <c r="B21827" s="2" t="s">
        <v>9</v>
      </c>
      <c r="C21827" s="4">
        <v>97500</v>
      </c>
      <c r="D21827" s="5"/>
    </row>
    <row r="21828" spans="1:4" x14ac:dyDescent="0.25">
      <c r="A21828" s="2" t="s">
        <v>14</v>
      </c>
      <c r="B21828" s="2" t="s">
        <v>9</v>
      </c>
      <c r="C21828" s="5"/>
      <c r="D21828" s="6">
        <v>50</v>
      </c>
    </row>
    <row r="21829" spans="1:4" x14ac:dyDescent="0.25">
      <c r="A21829" s="2" t="s">
        <v>14</v>
      </c>
      <c r="B21829" s="2" t="s">
        <v>9</v>
      </c>
      <c r="C21829" s="4">
        <v>60000</v>
      </c>
      <c r="D21829" s="5"/>
    </row>
    <row r="21830" spans="1:4" x14ac:dyDescent="0.25">
      <c r="A21830" s="2" t="s">
        <v>14</v>
      </c>
      <c r="B21830" s="2" t="s">
        <v>9</v>
      </c>
      <c r="C21830" s="5"/>
      <c r="D21830" s="6">
        <v>18</v>
      </c>
    </row>
    <row r="21831" spans="1:4" x14ac:dyDescent="0.25">
      <c r="A21831" s="2" t="s">
        <v>6</v>
      </c>
      <c r="B21831" s="2" t="s">
        <v>63</v>
      </c>
      <c r="C21831" s="4">
        <v>157500</v>
      </c>
      <c r="D21831" s="5"/>
    </row>
    <row r="21832" spans="1:4" x14ac:dyDescent="0.25">
      <c r="A21832" s="2" t="s">
        <v>14</v>
      </c>
      <c r="B21832" s="2" t="s">
        <v>7</v>
      </c>
      <c r="C21832" s="4">
        <v>60000</v>
      </c>
      <c r="D21832" s="5"/>
    </row>
    <row r="21833" spans="1:4" x14ac:dyDescent="0.25">
      <c r="A21833" s="2" t="s">
        <v>8</v>
      </c>
      <c r="B21833" s="2" t="s">
        <v>23</v>
      </c>
      <c r="C21833" s="4">
        <v>79200</v>
      </c>
      <c r="D21833" s="5"/>
    </row>
    <row r="21834" spans="1:4" x14ac:dyDescent="0.25">
      <c r="A21834" s="2" t="s">
        <v>14</v>
      </c>
      <c r="B21834" s="2" t="s">
        <v>9</v>
      </c>
      <c r="C21834" s="5"/>
      <c r="D21834" s="6">
        <v>42.5</v>
      </c>
    </row>
    <row r="21835" spans="1:4" x14ac:dyDescent="0.25">
      <c r="A21835" s="2" t="s">
        <v>14</v>
      </c>
      <c r="B21835" s="2" t="s">
        <v>9</v>
      </c>
      <c r="C21835" s="5"/>
      <c r="D21835" s="6">
        <v>62.5</v>
      </c>
    </row>
    <row r="21836" spans="1:4" x14ac:dyDescent="0.25">
      <c r="A21836" s="2" t="s">
        <v>12</v>
      </c>
      <c r="B21836" s="2" t="s">
        <v>9</v>
      </c>
      <c r="C21836" s="4">
        <v>98496</v>
      </c>
      <c r="D21836" s="5"/>
    </row>
    <row r="21837" spans="1:4" x14ac:dyDescent="0.25">
      <c r="A21837" s="2" t="s">
        <v>14</v>
      </c>
      <c r="B21837" s="2" t="s">
        <v>9</v>
      </c>
      <c r="C21837" s="4">
        <v>133000</v>
      </c>
      <c r="D21837" s="5"/>
    </row>
    <row r="21838" spans="1:4" x14ac:dyDescent="0.25">
      <c r="A21838" s="2" t="s">
        <v>11</v>
      </c>
      <c r="B21838" s="2" t="s">
        <v>20</v>
      </c>
      <c r="C21838" s="4">
        <v>224500</v>
      </c>
      <c r="D21838" s="5"/>
    </row>
    <row r="21839" spans="1:4" x14ac:dyDescent="0.25">
      <c r="A21839" s="2" t="s">
        <v>12</v>
      </c>
      <c r="B21839" s="2" t="s">
        <v>9</v>
      </c>
      <c r="C21839" s="4">
        <v>226500</v>
      </c>
      <c r="D21839" s="5"/>
    </row>
    <row r="21840" spans="1:4" x14ac:dyDescent="0.25">
      <c r="A21840" s="2" t="s">
        <v>14</v>
      </c>
      <c r="B21840" s="2" t="s">
        <v>9</v>
      </c>
      <c r="C21840" s="5"/>
      <c r="D21840" s="6">
        <v>24</v>
      </c>
    </row>
    <row r="21841" spans="1:4" x14ac:dyDescent="0.25">
      <c r="A21841" s="2" t="s">
        <v>14</v>
      </c>
      <c r="B21841" s="2" t="s">
        <v>9</v>
      </c>
      <c r="C21841" s="5"/>
      <c r="D21841" s="6">
        <v>60</v>
      </c>
    </row>
    <row r="21842" spans="1:4" x14ac:dyDescent="0.25">
      <c r="A21842" s="2" t="s">
        <v>14</v>
      </c>
      <c r="B21842" s="2" t="s">
        <v>9</v>
      </c>
      <c r="C21842" s="4">
        <v>167500</v>
      </c>
      <c r="D21842" s="5"/>
    </row>
    <row r="21843" spans="1:4" x14ac:dyDescent="0.25">
      <c r="A21843" s="2" t="s">
        <v>12</v>
      </c>
      <c r="B21843" s="2" t="s">
        <v>9</v>
      </c>
      <c r="C21843" s="4">
        <v>150000</v>
      </c>
      <c r="D21843" s="5"/>
    </row>
    <row r="21844" spans="1:4" x14ac:dyDescent="0.25">
      <c r="A21844" s="2" t="s">
        <v>12</v>
      </c>
      <c r="B21844" s="2" t="s">
        <v>20</v>
      </c>
      <c r="C21844" s="4">
        <v>157500</v>
      </c>
      <c r="D21844" s="5"/>
    </row>
    <row r="21845" spans="1:4" x14ac:dyDescent="0.25">
      <c r="A21845" s="2" t="s">
        <v>8</v>
      </c>
      <c r="B21845" s="2" t="s">
        <v>7</v>
      </c>
      <c r="C21845" s="5"/>
      <c r="D21845" s="6">
        <v>61.5</v>
      </c>
    </row>
    <row r="21846" spans="1:4" x14ac:dyDescent="0.25">
      <c r="A21846" s="2" t="s">
        <v>8</v>
      </c>
      <c r="B21846" s="2" t="s">
        <v>9</v>
      </c>
      <c r="C21846" s="5"/>
      <c r="D21846" s="6">
        <v>77.5</v>
      </c>
    </row>
    <row r="21847" spans="1:4" x14ac:dyDescent="0.25">
      <c r="A21847" s="2" t="s">
        <v>14</v>
      </c>
      <c r="B21847" s="2" t="s">
        <v>9</v>
      </c>
      <c r="C21847" s="4">
        <v>79968</v>
      </c>
      <c r="D21847" s="5"/>
    </row>
    <row r="21848" spans="1:4" x14ac:dyDescent="0.25">
      <c r="A21848" s="2" t="s">
        <v>12</v>
      </c>
      <c r="B21848" s="2" t="s">
        <v>23</v>
      </c>
      <c r="C21848" s="4">
        <v>157500</v>
      </c>
      <c r="D21848" s="5"/>
    </row>
    <row r="21849" spans="1:4" x14ac:dyDescent="0.25">
      <c r="A21849" s="2" t="s">
        <v>21</v>
      </c>
      <c r="B21849" s="2" t="s">
        <v>9</v>
      </c>
      <c r="C21849" s="4">
        <v>135000</v>
      </c>
      <c r="D21849" s="5"/>
    </row>
    <row r="21850" spans="1:4" x14ac:dyDescent="0.25">
      <c r="A21850" s="2" t="s">
        <v>14</v>
      </c>
      <c r="B21850" s="2" t="s">
        <v>9</v>
      </c>
      <c r="C21850" s="4">
        <v>127500</v>
      </c>
      <c r="D21850" s="5"/>
    </row>
    <row r="21851" spans="1:4" x14ac:dyDescent="0.25">
      <c r="A21851" s="2" t="s">
        <v>14</v>
      </c>
      <c r="B21851" s="2" t="s">
        <v>9</v>
      </c>
      <c r="C21851" s="4">
        <v>115000</v>
      </c>
      <c r="D21851" s="5"/>
    </row>
    <row r="21852" spans="1:4" x14ac:dyDescent="0.25">
      <c r="A21852" s="2" t="s">
        <v>14</v>
      </c>
      <c r="B21852" s="2" t="s">
        <v>9</v>
      </c>
      <c r="C21852" s="5"/>
      <c r="D21852" s="6">
        <v>41</v>
      </c>
    </row>
    <row r="21853" spans="1:4" x14ac:dyDescent="0.25">
      <c r="A21853" s="2" t="s">
        <v>11</v>
      </c>
      <c r="B21853" s="2" t="s">
        <v>26</v>
      </c>
      <c r="C21853" s="4">
        <v>89100</v>
      </c>
      <c r="D21853" s="5"/>
    </row>
    <row r="21854" spans="1:4" x14ac:dyDescent="0.25">
      <c r="A21854" s="2" t="s">
        <v>12</v>
      </c>
      <c r="B21854" s="2" t="s">
        <v>9</v>
      </c>
      <c r="C21854" s="4">
        <v>167500</v>
      </c>
      <c r="D21854" s="5"/>
    </row>
    <row r="21855" spans="1:4" x14ac:dyDescent="0.25">
      <c r="A21855" s="2" t="s">
        <v>12</v>
      </c>
      <c r="B21855" s="2" t="s">
        <v>9</v>
      </c>
      <c r="C21855" s="4">
        <v>167375</v>
      </c>
      <c r="D21855" s="5"/>
    </row>
    <row r="21856" spans="1:4" x14ac:dyDescent="0.25">
      <c r="A21856" s="2" t="s">
        <v>14</v>
      </c>
      <c r="B21856" s="2" t="s">
        <v>9</v>
      </c>
      <c r="C21856" s="5"/>
      <c r="D21856" s="6">
        <v>33.5</v>
      </c>
    </row>
    <row r="21857" spans="1:4" x14ac:dyDescent="0.25">
      <c r="A21857" s="2" t="s">
        <v>14</v>
      </c>
      <c r="B21857" s="2" t="s">
        <v>20</v>
      </c>
      <c r="C21857" s="4">
        <v>111175</v>
      </c>
      <c r="D21857" s="5"/>
    </row>
    <row r="21858" spans="1:4" x14ac:dyDescent="0.25">
      <c r="A21858" s="2" t="s">
        <v>10</v>
      </c>
      <c r="B21858" s="2" t="s">
        <v>9</v>
      </c>
      <c r="C21858" s="5"/>
      <c r="D21858" s="6">
        <v>72.5</v>
      </c>
    </row>
    <row r="21859" spans="1:4" x14ac:dyDescent="0.25">
      <c r="A21859" s="2" t="s">
        <v>12</v>
      </c>
      <c r="B21859" s="2" t="s">
        <v>9</v>
      </c>
      <c r="C21859" s="4">
        <v>198500</v>
      </c>
      <c r="D21859" s="5"/>
    </row>
    <row r="21860" spans="1:4" x14ac:dyDescent="0.25">
      <c r="A21860" s="2" t="s">
        <v>12</v>
      </c>
      <c r="B21860" s="2" t="s">
        <v>9</v>
      </c>
      <c r="C21860" s="5"/>
      <c r="D21860" s="6">
        <v>41.51</v>
      </c>
    </row>
    <row r="21861" spans="1:4" x14ac:dyDescent="0.25">
      <c r="A21861" s="2" t="s">
        <v>13</v>
      </c>
      <c r="B21861" s="2" t="s">
        <v>9</v>
      </c>
      <c r="C21861" s="4">
        <v>140000</v>
      </c>
      <c r="D21861" s="5"/>
    </row>
    <row r="21862" spans="1:4" x14ac:dyDescent="0.25">
      <c r="A21862" s="2" t="s">
        <v>8</v>
      </c>
      <c r="B21862" s="2" t="s">
        <v>18</v>
      </c>
      <c r="C21862" s="4">
        <v>90000</v>
      </c>
      <c r="D21862" s="5"/>
    </row>
    <row r="21863" spans="1:4" x14ac:dyDescent="0.25">
      <c r="A21863" s="2" t="s">
        <v>12</v>
      </c>
      <c r="B21863" s="2" t="s">
        <v>9</v>
      </c>
      <c r="C21863" s="4">
        <v>65000</v>
      </c>
      <c r="D21863" s="5"/>
    </row>
    <row r="21864" spans="1:4" x14ac:dyDescent="0.25">
      <c r="A21864" s="2" t="s">
        <v>14</v>
      </c>
      <c r="B21864" s="2" t="s">
        <v>7</v>
      </c>
      <c r="C21864" s="4">
        <v>85000</v>
      </c>
      <c r="D21864" s="5"/>
    </row>
    <row r="21865" spans="1:4" x14ac:dyDescent="0.25">
      <c r="A21865" s="2" t="s">
        <v>21</v>
      </c>
      <c r="B21865" s="2" t="s">
        <v>48</v>
      </c>
      <c r="C21865" s="4">
        <v>56700</v>
      </c>
      <c r="D21865" s="5"/>
    </row>
    <row r="21866" spans="1:4" x14ac:dyDescent="0.25">
      <c r="A21866" s="2" t="s">
        <v>12</v>
      </c>
      <c r="B21866" s="2" t="s">
        <v>9</v>
      </c>
      <c r="C21866" s="4">
        <v>174000</v>
      </c>
      <c r="D21866" s="5"/>
    </row>
    <row r="21867" spans="1:4" x14ac:dyDescent="0.25">
      <c r="A21867" s="2" t="s">
        <v>12</v>
      </c>
      <c r="B21867" s="2" t="s">
        <v>9</v>
      </c>
      <c r="C21867" s="4">
        <v>275000</v>
      </c>
      <c r="D21867" s="5"/>
    </row>
    <row r="21868" spans="1:4" x14ac:dyDescent="0.25">
      <c r="A21868" s="2" t="s">
        <v>12</v>
      </c>
      <c r="B21868" s="2" t="s">
        <v>9</v>
      </c>
      <c r="C21868" s="5"/>
      <c r="D21868" s="6">
        <v>82.5</v>
      </c>
    </row>
    <row r="21869" spans="1:4" x14ac:dyDescent="0.25">
      <c r="A21869" s="2" t="s">
        <v>14</v>
      </c>
      <c r="B21869" s="2" t="s">
        <v>9</v>
      </c>
      <c r="C21869" s="5"/>
      <c r="D21869" s="6">
        <v>37.5</v>
      </c>
    </row>
    <row r="21870" spans="1:4" x14ac:dyDescent="0.25">
      <c r="A21870" s="2" t="s">
        <v>12</v>
      </c>
      <c r="B21870" s="2" t="s">
        <v>9</v>
      </c>
      <c r="C21870" s="4">
        <v>192500</v>
      </c>
      <c r="D21870" s="5"/>
    </row>
    <row r="21871" spans="1:4" x14ac:dyDescent="0.25">
      <c r="A21871" s="2" t="s">
        <v>14</v>
      </c>
      <c r="B21871" s="2" t="s">
        <v>9</v>
      </c>
      <c r="C21871" s="4">
        <v>52500</v>
      </c>
      <c r="D21871" s="5"/>
    </row>
    <row r="21872" spans="1:4" x14ac:dyDescent="0.25">
      <c r="A21872" s="2" t="s">
        <v>13</v>
      </c>
      <c r="B21872" s="2" t="s">
        <v>54</v>
      </c>
      <c r="C21872" s="4">
        <v>147500</v>
      </c>
      <c r="D21872" s="5"/>
    </row>
    <row r="21873" spans="1:4" x14ac:dyDescent="0.25">
      <c r="A21873" s="2" t="s">
        <v>8</v>
      </c>
      <c r="B21873" s="2" t="s">
        <v>9</v>
      </c>
      <c r="C21873" s="5"/>
      <c r="D21873" s="6">
        <v>64.44</v>
      </c>
    </row>
    <row r="21874" spans="1:4" x14ac:dyDescent="0.25">
      <c r="A21874" s="2" t="s">
        <v>14</v>
      </c>
      <c r="B21874" s="2" t="s">
        <v>9</v>
      </c>
      <c r="C21874" s="4">
        <v>115000</v>
      </c>
      <c r="D21874" s="5"/>
    </row>
    <row r="21875" spans="1:4" x14ac:dyDescent="0.25">
      <c r="A21875" s="2" t="s">
        <v>14</v>
      </c>
      <c r="B21875" s="2" t="s">
        <v>9</v>
      </c>
      <c r="C21875" s="5"/>
      <c r="D21875" s="6">
        <v>47</v>
      </c>
    </row>
    <row r="21876" spans="1:4" x14ac:dyDescent="0.25">
      <c r="A21876" s="2" t="s">
        <v>8</v>
      </c>
      <c r="B21876" s="2" t="s">
        <v>9</v>
      </c>
      <c r="C21876" s="4">
        <v>160000</v>
      </c>
      <c r="D21876" s="5"/>
    </row>
    <row r="21877" spans="1:4" x14ac:dyDescent="0.25">
      <c r="A21877" s="2" t="s">
        <v>14</v>
      </c>
      <c r="B21877" s="2" t="s">
        <v>9</v>
      </c>
      <c r="C21877" s="4">
        <v>82500</v>
      </c>
      <c r="D21877" s="5"/>
    </row>
    <row r="21878" spans="1:4" x14ac:dyDescent="0.25">
      <c r="A21878" s="2" t="s">
        <v>11</v>
      </c>
      <c r="B21878" s="2" t="s">
        <v>23</v>
      </c>
      <c r="C21878" s="4">
        <v>79200</v>
      </c>
      <c r="D21878" s="5"/>
    </row>
    <row r="21879" spans="1:4" x14ac:dyDescent="0.25">
      <c r="A21879" s="2" t="s">
        <v>6</v>
      </c>
      <c r="B21879" s="2" t="s">
        <v>9</v>
      </c>
      <c r="C21879" s="4">
        <v>220000</v>
      </c>
      <c r="D21879" s="5"/>
    </row>
    <row r="21880" spans="1:4" x14ac:dyDescent="0.25">
      <c r="A21880" s="2" t="s">
        <v>10</v>
      </c>
      <c r="B21880" s="2" t="s">
        <v>9</v>
      </c>
      <c r="C21880" s="4">
        <v>165000</v>
      </c>
      <c r="D21880" s="5"/>
    </row>
    <row r="21881" spans="1:4" x14ac:dyDescent="0.25">
      <c r="A21881" s="2" t="s">
        <v>12</v>
      </c>
      <c r="B21881" s="2" t="s">
        <v>7</v>
      </c>
      <c r="C21881" s="4">
        <v>152175</v>
      </c>
      <c r="D21881" s="5"/>
    </row>
    <row r="21882" spans="1:4" x14ac:dyDescent="0.25">
      <c r="A21882" s="2" t="s">
        <v>12</v>
      </c>
      <c r="B21882" s="2" t="s">
        <v>9</v>
      </c>
      <c r="C21882" s="4">
        <v>56814</v>
      </c>
      <c r="D21882" s="5"/>
    </row>
    <row r="21883" spans="1:4" x14ac:dyDescent="0.25">
      <c r="A21883" s="2" t="s">
        <v>8</v>
      </c>
      <c r="B21883" s="2" t="s">
        <v>9</v>
      </c>
      <c r="C21883" s="4">
        <v>147500</v>
      </c>
      <c r="D21883" s="5"/>
    </row>
    <row r="21884" spans="1:4" x14ac:dyDescent="0.25">
      <c r="A21884" s="2" t="s">
        <v>10</v>
      </c>
      <c r="B21884" s="2" t="s">
        <v>9</v>
      </c>
      <c r="C21884" s="4">
        <v>90000</v>
      </c>
      <c r="D21884" s="5"/>
    </row>
    <row r="21885" spans="1:4" x14ac:dyDescent="0.25">
      <c r="A21885" s="2" t="s">
        <v>6</v>
      </c>
      <c r="B21885" s="2" t="s">
        <v>34</v>
      </c>
      <c r="C21885" s="4">
        <v>147500</v>
      </c>
      <c r="D21885" s="5"/>
    </row>
    <row r="21886" spans="1:4" x14ac:dyDescent="0.25">
      <c r="A21886" s="2" t="s">
        <v>12</v>
      </c>
      <c r="B21886" s="2" t="s">
        <v>9</v>
      </c>
      <c r="C21886" s="5"/>
      <c r="D21886" s="6">
        <v>10</v>
      </c>
    </row>
    <row r="21887" spans="1:4" x14ac:dyDescent="0.25">
      <c r="A21887" s="2" t="s">
        <v>14</v>
      </c>
      <c r="B21887" s="2" t="s">
        <v>9</v>
      </c>
      <c r="C21887" s="4">
        <v>65000</v>
      </c>
      <c r="D21887" s="5"/>
    </row>
    <row r="21888" spans="1:4" x14ac:dyDescent="0.25">
      <c r="A21888" s="2" t="s">
        <v>8</v>
      </c>
      <c r="B21888" s="2" t="s">
        <v>67</v>
      </c>
      <c r="C21888" s="4">
        <v>147500</v>
      </c>
      <c r="D21888" s="5"/>
    </row>
    <row r="21889" spans="1:4" x14ac:dyDescent="0.25">
      <c r="A21889" s="2" t="s">
        <v>12</v>
      </c>
      <c r="B21889" s="2" t="s">
        <v>9</v>
      </c>
      <c r="C21889" s="5"/>
      <c r="D21889" s="6">
        <v>24</v>
      </c>
    </row>
    <row r="21890" spans="1:4" x14ac:dyDescent="0.25">
      <c r="A21890" s="2" t="s">
        <v>14</v>
      </c>
      <c r="B21890" s="2" t="s">
        <v>36</v>
      </c>
      <c r="C21890" s="5"/>
      <c r="D21890" s="6">
        <v>20</v>
      </c>
    </row>
    <row r="21891" spans="1:4" x14ac:dyDescent="0.25">
      <c r="A21891" s="2" t="s">
        <v>8</v>
      </c>
      <c r="B21891" s="2" t="s">
        <v>9</v>
      </c>
      <c r="C21891" s="4">
        <v>167409</v>
      </c>
      <c r="D21891" s="5"/>
    </row>
    <row r="21892" spans="1:4" x14ac:dyDescent="0.25">
      <c r="A21892" s="2" t="s">
        <v>8</v>
      </c>
      <c r="B21892" s="2" t="s">
        <v>9</v>
      </c>
      <c r="C21892" s="5"/>
      <c r="D21892" s="6">
        <v>40</v>
      </c>
    </row>
    <row r="21893" spans="1:4" x14ac:dyDescent="0.25">
      <c r="A21893" s="2" t="s">
        <v>21</v>
      </c>
      <c r="B21893" s="2" t="s">
        <v>9</v>
      </c>
      <c r="C21893" s="5"/>
      <c r="D21893" s="6">
        <v>85</v>
      </c>
    </row>
    <row r="21894" spans="1:4" x14ac:dyDescent="0.25">
      <c r="A21894" s="2" t="s">
        <v>14</v>
      </c>
      <c r="B21894" s="2" t="s">
        <v>9</v>
      </c>
      <c r="C21894" s="4">
        <v>85375</v>
      </c>
      <c r="D21894" s="5"/>
    </row>
    <row r="21895" spans="1:4" x14ac:dyDescent="0.25">
      <c r="A21895" s="2" t="s">
        <v>10</v>
      </c>
      <c r="B21895" s="2" t="s">
        <v>7</v>
      </c>
      <c r="C21895" s="4">
        <v>119400</v>
      </c>
      <c r="D21895" s="5"/>
    </row>
    <row r="21896" spans="1:4" x14ac:dyDescent="0.25">
      <c r="A21896" s="2" t="s">
        <v>14</v>
      </c>
      <c r="B21896" s="2" t="s">
        <v>29</v>
      </c>
      <c r="C21896" s="4">
        <v>77018</v>
      </c>
      <c r="D21896" s="5"/>
    </row>
    <row r="21897" spans="1:4" x14ac:dyDescent="0.25">
      <c r="A21897" s="2" t="s">
        <v>14</v>
      </c>
      <c r="B21897" s="2" t="s">
        <v>23</v>
      </c>
      <c r="C21897" s="4">
        <v>165000</v>
      </c>
      <c r="D21897" s="5"/>
    </row>
    <row r="21898" spans="1:4" x14ac:dyDescent="0.25">
      <c r="A21898" s="2" t="s">
        <v>8</v>
      </c>
      <c r="B21898" s="2" t="s">
        <v>9</v>
      </c>
      <c r="C21898" s="5"/>
      <c r="D21898" s="6">
        <v>85</v>
      </c>
    </row>
    <row r="21899" spans="1:4" x14ac:dyDescent="0.25">
      <c r="A21899" s="2" t="s">
        <v>12</v>
      </c>
      <c r="B21899" s="2" t="s">
        <v>9</v>
      </c>
      <c r="C21899" s="4">
        <v>150000</v>
      </c>
      <c r="D21899" s="5"/>
    </row>
    <row r="21900" spans="1:4" x14ac:dyDescent="0.25">
      <c r="A21900" s="2" t="s">
        <v>12</v>
      </c>
      <c r="B21900" s="2" t="s">
        <v>7</v>
      </c>
      <c r="C21900" s="5"/>
      <c r="D21900" s="6">
        <v>28</v>
      </c>
    </row>
    <row r="21901" spans="1:4" x14ac:dyDescent="0.25">
      <c r="A21901" s="2" t="s">
        <v>16</v>
      </c>
      <c r="B21901" s="2" t="s">
        <v>9</v>
      </c>
      <c r="C21901" s="5"/>
      <c r="D21901" s="6">
        <v>53.39</v>
      </c>
    </row>
    <row r="21902" spans="1:4" x14ac:dyDescent="0.25">
      <c r="A21902" s="2" t="s">
        <v>12</v>
      </c>
      <c r="B21902" s="2" t="s">
        <v>7</v>
      </c>
      <c r="C21902" s="4">
        <v>119550</v>
      </c>
      <c r="D21902" s="5"/>
    </row>
    <row r="21903" spans="1:4" x14ac:dyDescent="0.25">
      <c r="A21903" s="2" t="s">
        <v>21</v>
      </c>
      <c r="B21903" s="2" t="s">
        <v>9</v>
      </c>
      <c r="C21903" s="5"/>
      <c r="D21903" s="6">
        <v>64</v>
      </c>
    </row>
    <row r="21904" spans="1:4" x14ac:dyDescent="0.25">
      <c r="A21904" s="2" t="s">
        <v>14</v>
      </c>
      <c r="B21904" s="2" t="s">
        <v>9</v>
      </c>
      <c r="C21904" s="5"/>
      <c r="D21904" s="6">
        <v>26.5</v>
      </c>
    </row>
    <row r="21905" spans="1:4" x14ac:dyDescent="0.25">
      <c r="A21905" s="2" t="s">
        <v>12</v>
      </c>
      <c r="B21905" s="2" t="s">
        <v>9</v>
      </c>
      <c r="C21905" s="5"/>
      <c r="D21905" s="6">
        <v>45</v>
      </c>
    </row>
    <row r="21906" spans="1:4" x14ac:dyDescent="0.25">
      <c r="A21906" s="2" t="s">
        <v>8</v>
      </c>
      <c r="B21906" s="2" t="s">
        <v>9</v>
      </c>
      <c r="C21906" s="4">
        <v>125000</v>
      </c>
      <c r="D21906" s="5"/>
    </row>
    <row r="21907" spans="1:4" x14ac:dyDescent="0.25">
      <c r="A21907" s="2" t="s">
        <v>14</v>
      </c>
      <c r="B21907" s="2" t="s">
        <v>9</v>
      </c>
      <c r="C21907" s="5"/>
      <c r="D21907" s="6">
        <v>61</v>
      </c>
    </row>
    <row r="21908" spans="1:4" x14ac:dyDescent="0.25">
      <c r="A21908" s="2" t="s">
        <v>14</v>
      </c>
      <c r="B21908" s="2" t="s">
        <v>9</v>
      </c>
      <c r="C21908" s="4">
        <v>83500</v>
      </c>
      <c r="D21908" s="5"/>
    </row>
    <row r="21909" spans="1:4" x14ac:dyDescent="0.25">
      <c r="A21909" s="2" t="s">
        <v>13</v>
      </c>
      <c r="B21909" s="2" t="s">
        <v>9</v>
      </c>
      <c r="C21909" s="4">
        <v>154000</v>
      </c>
      <c r="D21909" s="5"/>
    </row>
    <row r="21910" spans="1:4" x14ac:dyDescent="0.25">
      <c r="A21910" s="2" t="s">
        <v>14</v>
      </c>
      <c r="B21910" s="2" t="s">
        <v>9</v>
      </c>
      <c r="C21910" s="5"/>
      <c r="D21910" s="6">
        <v>57.5</v>
      </c>
    </row>
    <row r="21911" spans="1:4" x14ac:dyDescent="0.25">
      <c r="A21911" s="2" t="s">
        <v>6</v>
      </c>
      <c r="B21911" s="2" t="s">
        <v>9</v>
      </c>
      <c r="C21911" s="4">
        <v>149000</v>
      </c>
      <c r="D21911" s="5"/>
    </row>
    <row r="21912" spans="1:4" x14ac:dyDescent="0.25">
      <c r="A21912" s="2" t="s">
        <v>8</v>
      </c>
      <c r="B21912" s="2" t="s">
        <v>9</v>
      </c>
      <c r="C21912" s="4">
        <v>125000</v>
      </c>
      <c r="D21912" s="5"/>
    </row>
    <row r="21913" spans="1:4" x14ac:dyDescent="0.25">
      <c r="A21913" s="2" t="s">
        <v>14</v>
      </c>
      <c r="B21913" s="2" t="s">
        <v>9</v>
      </c>
      <c r="C21913" s="4">
        <v>138516</v>
      </c>
      <c r="D21913" s="5"/>
    </row>
    <row r="21914" spans="1:4" x14ac:dyDescent="0.25">
      <c r="A21914" s="2" t="s">
        <v>13</v>
      </c>
      <c r="B21914" s="2" t="s">
        <v>60</v>
      </c>
      <c r="C21914" s="4">
        <v>161160</v>
      </c>
      <c r="D21914" s="5"/>
    </row>
    <row r="21915" spans="1:4" x14ac:dyDescent="0.25">
      <c r="A21915" s="2" t="s">
        <v>11</v>
      </c>
      <c r="B21915" s="2" t="s">
        <v>59</v>
      </c>
      <c r="C21915" s="4">
        <v>69300</v>
      </c>
      <c r="D21915" s="5"/>
    </row>
    <row r="21916" spans="1:4" x14ac:dyDescent="0.25">
      <c r="A21916" s="2" t="s">
        <v>12</v>
      </c>
      <c r="B21916" s="2" t="s">
        <v>9</v>
      </c>
      <c r="C21916" s="4">
        <v>202500</v>
      </c>
      <c r="D21916" s="5"/>
    </row>
    <row r="21917" spans="1:4" x14ac:dyDescent="0.25">
      <c r="A21917" s="2" t="s">
        <v>6</v>
      </c>
      <c r="B21917" s="2" t="s">
        <v>7</v>
      </c>
      <c r="C21917" s="4">
        <v>130000</v>
      </c>
      <c r="D21917" s="5"/>
    </row>
    <row r="21918" spans="1:4" x14ac:dyDescent="0.25">
      <c r="A21918" s="2" t="s">
        <v>12</v>
      </c>
      <c r="B21918" s="2" t="s">
        <v>9</v>
      </c>
      <c r="C21918" s="5"/>
      <c r="D21918" s="6">
        <v>24</v>
      </c>
    </row>
    <row r="21919" spans="1:4" x14ac:dyDescent="0.25">
      <c r="A21919" s="2" t="s">
        <v>12</v>
      </c>
      <c r="B21919" s="2" t="s">
        <v>9</v>
      </c>
      <c r="C21919" s="5"/>
      <c r="D21919" s="6">
        <v>31.38</v>
      </c>
    </row>
    <row r="21920" spans="1:4" x14ac:dyDescent="0.25">
      <c r="A21920" s="2" t="s">
        <v>8</v>
      </c>
      <c r="B21920" s="2" t="s">
        <v>7</v>
      </c>
      <c r="C21920" s="4">
        <v>119080</v>
      </c>
      <c r="D21920" s="5"/>
    </row>
    <row r="21921" spans="1:4" x14ac:dyDescent="0.25">
      <c r="A21921" s="2" t="s">
        <v>6</v>
      </c>
      <c r="B21921" s="2" t="s">
        <v>9</v>
      </c>
      <c r="C21921" s="5"/>
      <c r="D21921" s="6">
        <v>80</v>
      </c>
    </row>
    <row r="21922" spans="1:4" x14ac:dyDescent="0.25">
      <c r="A21922" s="2" t="s">
        <v>12</v>
      </c>
      <c r="B21922" s="2" t="s">
        <v>9</v>
      </c>
      <c r="C21922" s="4">
        <v>140000</v>
      </c>
      <c r="D21922" s="5"/>
    </row>
    <row r="21923" spans="1:4" x14ac:dyDescent="0.25">
      <c r="A21923" s="2" t="s">
        <v>6</v>
      </c>
      <c r="B21923" s="2" t="s">
        <v>9</v>
      </c>
      <c r="C21923" s="4">
        <v>120000</v>
      </c>
      <c r="D21923" s="5"/>
    </row>
    <row r="21924" spans="1:4" x14ac:dyDescent="0.25">
      <c r="A21924" s="2" t="s">
        <v>16</v>
      </c>
      <c r="B21924" s="2" t="s">
        <v>9</v>
      </c>
      <c r="C21924" s="4">
        <v>80080</v>
      </c>
      <c r="D21924" s="5"/>
    </row>
    <row r="21925" spans="1:4" x14ac:dyDescent="0.25">
      <c r="A21925" s="2" t="s">
        <v>14</v>
      </c>
      <c r="B21925" s="2" t="s">
        <v>27</v>
      </c>
      <c r="C21925" s="4">
        <v>79200</v>
      </c>
      <c r="D21925" s="5"/>
    </row>
    <row r="21926" spans="1:4" x14ac:dyDescent="0.25">
      <c r="A21926" s="2" t="s">
        <v>12</v>
      </c>
      <c r="B21926" s="2" t="s">
        <v>35</v>
      </c>
      <c r="C21926" s="4">
        <v>56700</v>
      </c>
      <c r="D21926" s="5"/>
    </row>
    <row r="21927" spans="1:4" x14ac:dyDescent="0.25">
      <c r="A21927" s="2" t="s">
        <v>12</v>
      </c>
      <c r="B21927" s="2" t="s">
        <v>9</v>
      </c>
      <c r="C21927" s="4">
        <v>115000</v>
      </c>
      <c r="D21927" s="5"/>
    </row>
    <row r="21928" spans="1:4" x14ac:dyDescent="0.25">
      <c r="A21928" s="2" t="s">
        <v>10</v>
      </c>
      <c r="B21928" s="2" t="s">
        <v>9</v>
      </c>
      <c r="C21928" s="4">
        <v>150000</v>
      </c>
      <c r="D21928" s="5"/>
    </row>
    <row r="21929" spans="1:4" x14ac:dyDescent="0.25">
      <c r="A21929" s="2" t="s">
        <v>12</v>
      </c>
      <c r="B21929" s="2" t="s">
        <v>34</v>
      </c>
      <c r="C21929" s="4">
        <v>131560</v>
      </c>
      <c r="D21929" s="5"/>
    </row>
    <row r="21930" spans="1:4" x14ac:dyDescent="0.25">
      <c r="A21930" s="2" t="s">
        <v>12</v>
      </c>
      <c r="B21930" s="2" t="s">
        <v>7</v>
      </c>
      <c r="C21930" s="4">
        <v>70000</v>
      </c>
      <c r="D21930" s="5"/>
    </row>
    <row r="21931" spans="1:4" x14ac:dyDescent="0.25">
      <c r="A21931" s="2" t="s">
        <v>12</v>
      </c>
      <c r="B21931" s="2" t="s">
        <v>9</v>
      </c>
      <c r="C21931" s="5"/>
      <c r="D21931" s="6">
        <v>50</v>
      </c>
    </row>
    <row r="21932" spans="1:4" x14ac:dyDescent="0.25">
      <c r="A21932" s="2" t="s">
        <v>14</v>
      </c>
      <c r="B21932" s="2" t="s">
        <v>9</v>
      </c>
      <c r="C21932" s="5"/>
      <c r="D21932" s="6">
        <v>37.5</v>
      </c>
    </row>
    <row r="21933" spans="1:4" x14ac:dyDescent="0.25">
      <c r="A21933" s="2" t="s">
        <v>12</v>
      </c>
      <c r="B21933" s="2" t="s">
        <v>9</v>
      </c>
      <c r="C21933" s="5"/>
      <c r="D21933" s="6">
        <v>77.5</v>
      </c>
    </row>
    <row r="21934" spans="1:4" x14ac:dyDescent="0.25">
      <c r="A21934" s="2" t="s">
        <v>14</v>
      </c>
      <c r="B21934" s="2" t="s">
        <v>9</v>
      </c>
      <c r="C21934" s="4">
        <v>77490</v>
      </c>
      <c r="D21934" s="5"/>
    </row>
    <row r="21935" spans="1:4" x14ac:dyDescent="0.25">
      <c r="A21935" s="2" t="s">
        <v>10</v>
      </c>
      <c r="B21935" s="2" t="s">
        <v>47</v>
      </c>
      <c r="C21935" s="4">
        <v>89100</v>
      </c>
      <c r="D21935" s="5"/>
    </row>
    <row r="21936" spans="1:4" x14ac:dyDescent="0.25">
      <c r="A21936" s="2" t="s">
        <v>14</v>
      </c>
      <c r="B21936" s="2" t="s">
        <v>9</v>
      </c>
      <c r="C21936" s="5"/>
      <c r="D21936" s="6">
        <v>57.5</v>
      </c>
    </row>
    <row r="21937" spans="1:4" x14ac:dyDescent="0.25">
      <c r="A21937" s="2" t="s">
        <v>12</v>
      </c>
      <c r="B21937" s="2" t="s">
        <v>9</v>
      </c>
      <c r="C21937" s="4">
        <v>112015</v>
      </c>
      <c r="D21937" s="5"/>
    </row>
    <row r="21938" spans="1:4" x14ac:dyDescent="0.25">
      <c r="A21938" s="2" t="s">
        <v>10</v>
      </c>
      <c r="B21938" s="2" t="s">
        <v>9</v>
      </c>
      <c r="C21938" s="4">
        <v>100500</v>
      </c>
      <c r="D21938" s="5"/>
    </row>
    <row r="21939" spans="1:4" x14ac:dyDescent="0.25">
      <c r="A21939" s="2" t="s">
        <v>14</v>
      </c>
      <c r="B21939" s="2" t="s">
        <v>9</v>
      </c>
      <c r="C21939" s="5"/>
      <c r="D21939" s="6">
        <v>32</v>
      </c>
    </row>
    <row r="21940" spans="1:4" x14ac:dyDescent="0.25">
      <c r="A21940" s="2" t="s">
        <v>14</v>
      </c>
      <c r="B21940" s="2" t="s">
        <v>9</v>
      </c>
      <c r="C21940" s="5"/>
      <c r="D21940" s="6">
        <v>49.22</v>
      </c>
    </row>
    <row r="21941" spans="1:4" x14ac:dyDescent="0.25">
      <c r="A21941" s="2" t="s">
        <v>12</v>
      </c>
      <c r="B21941" s="2" t="s">
        <v>9</v>
      </c>
      <c r="C21941" s="5"/>
      <c r="D21941" s="6">
        <v>67.5</v>
      </c>
    </row>
    <row r="21942" spans="1:4" x14ac:dyDescent="0.25">
      <c r="A21942" s="2" t="s">
        <v>14</v>
      </c>
      <c r="B21942" s="2" t="s">
        <v>9</v>
      </c>
      <c r="C21942" s="4">
        <v>115560</v>
      </c>
      <c r="D21942" s="5"/>
    </row>
    <row r="21943" spans="1:4" x14ac:dyDescent="0.25">
      <c r="A21943" s="2" t="s">
        <v>14</v>
      </c>
      <c r="B21943" s="2" t="s">
        <v>9</v>
      </c>
      <c r="C21943" s="4">
        <v>62500</v>
      </c>
      <c r="D21943" s="5"/>
    </row>
    <row r="21944" spans="1:4" x14ac:dyDescent="0.25">
      <c r="A21944" s="2" t="s">
        <v>14</v>
      </c>
      <c r="B21944" s="2" t="s">
        <v>9</v>
      </c>
      <c r="C21944" s="4">
        <v>125000</v>
      </c>
      <c r="D21944" s="5"/>
    </row>
    <row r="21945" spans="1:4" x14ac:dyDescent="0.25">
      <c r="A21945" s="2" t="s">
        <v>14</v>
      </c>
      <c r="B21945" s="2" t="s">
        <v>9</v>
      </c>
      <c r="C21945" s="4">
        <v>50000</v>
      </c>
      <c r="D21945" s="5"/>
    </row>
    <row r="21946" spans="1:4" x14ac:dyDescent="0.25">
      <c r="A21946" s="2" t="s">
        <v>12</v>
      </c>
      <c r="B21946" s="2" t="s">
        <v>66</v>
      </c>
      <c r="C21946" s="4">
        <v>79200</v>
      </c>
      <c r="D21946" s="5"/>
    </row>
    <row r="21947" spans="1:4" x14ac:dyDescent="0.25">
      <c r="A21947" s="2" t="s">
        <v>14</v>
      </c>
      <c r="B21947" s="2" t="s">
        <v>9</v>
      </c>
      <c r="C21947" s="4">
        <v>135000</v>
      </c>
      <c r="D21947" s="5"/>
    </row>
    <row r="21948" spans="1:4" x14ac:dyDescent="0.25">
      <c r="A21948" s="2" t="s">
        <v>12</v>
      </c>
      <c r="B21948" s="2" t="s">
        <v>19</v>
      </c>
      <c r="C21948" s="4">
        <v>88128</v>
      </c>
      <c r="D21948" s="5"/>
    </row>
    <row r="21949" spans="1:4" x14ac:dyDescent="0.25">
      <c r="A21949" s="2" t="s">
        <v>8</v>
      </c>
      <c r="B21949" s="2" t="s">
        <v>9</v>
      </c>
      <c r="C21949" s="5"/>
      <c r="D21949" s="6">
        <v>42.19</v>
      </c>
    </row>
    <row r="21950" spans="1:4" x14ac:dyDescent="0.25">
      <c r="A21950" s="2" t="s">
        <v>16</v>
      </c>
      <c r="B21950" s="2" t="s">
        <v>64</v>
      </c>
      <c r="C21950" s="4">
        <v>105650</v>
      </c>
      <c r="D21950" s="5"/>
    </row>
    <row r="21951" spans="1:4" x14ac:dyDescent="0.25">
      <c r="A21951" s="2" t="s">
        <v>10</v>
      </c>
      <c r="B21951" s="2" t="s">
        <v>9</v>
      </c>
      <c r="C21951" s="4">
        <v>110000</v>
      </c>
      <c r="D21951" s="5"/>
    </row>
    <row r="21952" spans="1:4" x14ac:dyDescent="0.25">
      <c r="A21952" s="2" t="s">
        <v>14</v>
      </c>
      <c r="B21952" s="2" t="s">
        <v>9</v>
      </c>
      <c r="C21952" s="5"/>
      <c r="D21952" s="6">
        <v>24</v>
      </c>
    </row>
    <row r="21953" spans="1:4" x14ac:dyDescent="0.25">
      <c r="A21953" s="2" t="s">
        <v>8</v>
      </c>
      <c r="B21953" s="2" t="s">
        <v>9</v>
      </c>
      <c r="C21953" s="5"/>
      <c r="D21953" s="6">
        <v>95.5</v>
      </c>
    </row>
    <row r="21954" spans="1:4" x14ac:dyDescent="0.25">
      <c r="A21954" s="2" t="s">
        <v>14</v>
      </c>
      <c r="B21954" s="2" t="s">
        <v>9</v>
      </c>
      <c r="C21954" s="5"/>
      <c r="D21954" s="6">
        <v>18.5</v>
      </c>
    </row>
    <row r="21955" spans="1:4" x14ac:dyDescent="0.25">
      <c r="A21955" s="2" t="s">
        <v>14</v>
      </c>
      <c r="B21955" s="2" t="s">
        <v>9</v>
      </c>
      <c r="C21955" s="4">
        <v>32500</v>
      </c>
      <c r="D21955" s="5"/>
    </row>
    <row r="21956" spans="1:4" x14ac:dyDescent="0.25">
      <c r="A21956" s="2" t="s">
        <v>10</v>
      </c>
      <c r="B21956" s="2" t="s">
        <v>35</v>
      </c>
      <c r="C21956" s="4">
        <v>111175</v>
      </c>
      <c r="D21956" s="5"/>
    </row>
    <row r="21957" spans="1:4" x14ac:dyDescent="0.25">
      <c r="A21957" s="2" t="s">
        <v>14</v>
      </c>
      <c r="B21957" s="2" t="s">
        <v>9</v>
      </c>
      <c r="C21957" s="5"/>
      <c r="D21957" s="6">
        <v>25.76</v>
      </c>
    </row>
    <row r="21958" spans="1:4" x14ac:dyDescent="0.25">
      <c r="A21958" s="2" t="s">
        <v>12</v>
      </c>
      <c r="B21958" s="2" t="s">
        <v>9</v>
      </c>
      <c r="C21958" s="4">
        <v>155000</v>
      </c>
      <c r="D21958" s="5"/>
    </row>
    <row r="21959" spans="1:4" x14ac:dyDescent="0.25">
      <c r="A21959" s="2" t="s">
        <v>12</v>
      </c>
      <c r="B21959" s="2" t="s">
        <v>9</v>
      </c>
      <c r="C21959" s="4">
        <v>99288</v>
      </c>
      <c r="D21959" s="5"/>
    </row>
    <row r="21960" spans="1:4" x14ac:dyDescent="0.25">
      <c r="A21960" s="2" t="s">
        <v>14</v>
      </c>
      <c r="B21960" s="2" t="s">
        <v>33</v>
      </c>
      <c r="C21960" s="4">
        <v>72000</v>
      </c>
      <c r="D21960" s="5"/>
    </row>
    <row r="21961" spans="1:4" x14ac:dyDescent="0.25">
      <c r="A21961" s="2" t="s">
        <v>8</v>
      </c>
      <c r="B21961" s="2" t="s">
        <v>9</v>
      </c>
      <c r="C21961" s="5"/>
      <c r="D21961" s="6">
        <v>70</v>
      </c>
    </row>
    <row r="21962" spans="1:4" x14ac:dyDescent="0.25">
      <c r="A21962" s="2" t="s">
        <v>12</v>
      </c>
      <c r="B21962" s="2" t="s">
        <v>9</v>
      </c>
      <c r="C21962" s="4">
        <v>99000</v>
      </c>
      <c r="D21962" s="5"/>
    </row>
    <row r="21963" spans="1:4" x14ac:dyDescent="0.25">
      <c r="A21963" s="2" t="s">
        <v>14</v>
      </c>
      <c r="B21963" s="2" t="s">
        <v>9</v>
      </c>
      <c r="C21963" s="5"/>
      <c r="D21963" s="6">
        <v>21</v>
      </c>
    </row>
    <row r="21964" spans="1:4" x14ac:dyDescent="0.25">
      <c r="A21964" s="2" t="s">
        <v>12</v>
      </c>
      <c r="B21964" s="2" t="s">
        <v>9</v>
      </c>
      <c r="C21964" s="4">
        <v>198500</v>
      </c>
      <c r="D21964" s="5"/>
    </row>
    <row r="21965" spans="1:4" x14ac:dyDescent="0.25">
      <c r="A21965" s="2" t="s">
        <v>14</v>
      </c>
      <c r="B21965" s="2" t="s">
        <v>9</v>
      </c>
      <c r="C21965" s="5"/>
      <c r="D21965" s="6">
        <v>28</v>
      </c>
    </row>
    <row r="21966" spans="1:4" x14ac:dyDescent="0.25">
      <c r="A21966" s="2" t="s">
        <v>14</v>
      </c>
      <c r="B21966" s="2" t="s">
        <v>9</v>
      </c>
      <c r="C21966" s="4">
        <v>75000</v>
      </c>
      <c r="D21966" s="5"/>
    </row>
    <row r="21967" spans="1:4" x14ac:dyDescent="0.25">
      <c r="A21967" s="2" t="s">
        <v>12</v>
      </c>
      <c r="B21967" s="2" t="s">
        <v>9</v>
      </c>
      <c r="C21967" s="4">
        <v>67500</v>
      </c>
      <c r="D21967" s="5"/>
    </row>
    <row r="21968" spans="1:4" x14ac:dyDescent="0.25">
      <c r="A21968" s="2" t="s">
        <v>12</v>
      </c>
      <c r="B21968" s="2" t="s">
        <v>9</v>
      </c>
      <c r="C21968" s="4">
        <v>166420</v>
      </c>
      <c r="D21968" s="5"/>
    </row>
    <row r="21969" spans="1:4" x14ac:dyDescent="0.25">
      <c r="A21969" s="2" t="s">
        <v>6</v>
      </c>
      <c r="B21969" s="2" t="s">
        <v>9</v>
      </c>
      <c r="C21969" s="4">
        <v>200000</v>
      </c>
      <c r="D21969" s="5"/>
    </row>
    <row r="21970" spans="1:4" x14ac:dyDescent="0.25">
      <c r="A21970" s="2" t="s">
        <v>6</v>
      </c>
      <c r="B21970" s="2" t="s">
        <v>9</v>
      </c>
      <c r="C21970" s="4">
        <v>90000</v>
      </c>
      <c r="D21970" s="5"/>
    </row>
    <row r="21971" spans="1:4" x14ac:dyDescent="0.25">
      <c r="A21971" s="2" t="s">
        <v>8</v>
      </c>
      <c r="B21971" s="2" t="s">
        <v>9</v>
      </c>
      <c r="C21971" s="4">
        <v>136500</v>
      </c>
      <c r="D21971" s="5"/>
    </row>
    <row r="21972" spans="1:4" x14ac:dyDescent="0.25">
      <c r="A21972" s="2" t="s">
        <v>12</v>
      </c>
      <c r="B21972" s="2" t="s">
        <v>44</v>
      </c>
      <c r="C21972" s="4">
        <v>157500</v>
      </c>
      <c r="D21972" s="5"/>
    </row>
    <row r="21973" spans="1:4" x14ac:dyDescent="0.25">
      <c r="A21973" s="2" t="s">
        <v>12</v>
      </c>
      <c r="B21973" s="2" t="s">
        <v>9</v>
      </c>
      <c r="C21973" s="4">
        <v>119793</v>
      </c>
      <c r="D21973" s="5"/>
    </row>
    <row r="21974" spans="1:4" x14ac:dyDescent="0.25">
      <c r="A21974" s="2" t="s">
        <v>12</v>
      </c>
      <c r="B21974" s="2" t="s">
        <v>9</v>
      </c>
      <c r="C21974" s="4">
        <v>137000</v>
      </c>
      <c r="D21974" s="5"/>
    </row>
    <row r="21975" spans="1:4" x14ac:dyDescent="0.25">
      <c r="A21975" s="2" t="s">
        <v>12</v>
      </c>
      <c r="B21975" s="2" t="s">
        <v>9</v>
      </c>
      <c r="C21975" s="5"/>
      <c r="D21975" s="6">
        <v>105</v>
      </c>
    </row>
    <row r="21976" spans="1:4" x14ac:dyDescent="0.25">
      <c r="A21976" s="2" t="s">
        <v>21</v>
      </c>
      <c r="B21976" s="2" t="s">
        <v>9</v>
      </c>
      <c r="C21976" s="5"/>
      <c r="D21976" s="6">
        <v>72.5</v>
      </c>
    </row>
    <row r="21977" spans="1:4" x14ac:dyDescent="0.25">
      <c r="A21977" s="2" t="s">
        <v>14</v>
      </c>
      <c r="B21977" s="2" t="s">
        <v>9</v>
      </c>
      <c r="C21977" s="5"/>
      <c r="D21977" s="6">
        <v>72.5</v>
      </c>
    </row>
    <row r="21978" spans="1:4" x14ac:dyDescent="0.25">
      <c r="A21978" s="2" t="s">
        <v>12</v>
      </c>
      <c r="B21978" s="2" t="s">
        <v>9</v>
      </c>
      <c r="C21978" s="4">
        <v>83200</v>
      </c>
      <c r="D21978" s="5"/>
    </row>
    <row r="21979" spans="1:4" x14ac:dyDescent="0.25">
      <c r="A21979" s="2" t="s">
        <v>8</v>
      </c>
      <c r="B21979" s="2" t="s">
        <v>9</v>
      </c>
      <c r="C21979" s="5"/>
      <c r="D21979" s="6">
        <v>24.5</v>
      </c>
    </row>
    <row r="21980" spans="1:4" x14ac:dyDescent="0.25">
      <c r="A21980" s="2" t="s">
        <v>14</v>
      </c>
      <c r="B21980" s="2" t="s">
        <v>9</v>
      </c>
      <c r="C21980" s="5"/>
      <c r="D21980" s="6">
        <v>45</v>
      </c>
    </row>
    <row r="21981" spans="1:4" x14ac:dyDescent="0.25">
      <c r="A21981" s="2" t="s">
        <v>12</v>
      </c>
      <c r="B21981" s="2" t="s">
        <v>23</v>
      </c>
      <c r="C21981" s="4">
        <v>113500</v>
      </c>
      <c r="D21981" s="5"/>
    </row>
    <row r="21982" spans="1:4" x14ac:dyDescent="0.25">
      <c r="A21982" s="2" t="s">
        <v>13</v>
      </c>
      <c r="B21982" s="2" t="s">
        <v>9</v>
      </c>
      <c r="C21982" s="4">
        <v>138200</v>
      </c>
      <c r="D21982" s="5"/>
    </row>
    <row r="21983" spans="1:4" x14ac:dyDescent="0.25">
      <c r="A21983" s="2" t="s">
        <v>14</v>
      </c>
      <c r="B21983" s="2" t="s">
        <v>9</v>
      </c>
      <c r="C21983" s="4">
        <v>69500</v>
      </c>
      <c r="D21983" s="5"/>
    </row>
    <row r="21984" spans="1:4" x14ac:dyDescent="0.25">
      <c r="A21984" s="2" t="s">
        <v>12</v>
      </c>
      <c r="B21984" s="2" t="s">
        <v>23</v>
      </c>
      <c r="C21984" s="4">
        <v>72000</v>
      </c>
      <c r="D21984" s="5"/>
    </row>
    <row r="21985" spans="1:4" x14ac:dyDescent="0.25">
      <c r="A21985" s="2" t="s">
        <v>12</v>
      </c>
      <c r="B21985" s="2" t="s">
        <v>9</v>
      </c>
      <c r="C21985" s="4">
        <v>79000</v>
      </c>
      <c r="D21985" s="5"/>
    </row>
    <row r="21986" spans="1:4" x14ac:dyDescent="0.25">
      <c r="A21986" s="2" t="s">
        <v>12</v>
      </c>
      <c r="B21986" s="2" t="s">
        <v>27</v>
      </c>
      <c r="C21986" s="5"/>
      <c r="D21986" s="6">
        <v>30</v>
      </c>
    </row>
    <row r="21987" spans="1:4" x14ac:dyDescent="0.25">
      <c r="A21987" s="2" t="s">
        <v>14</v>
      </c>
      <c r="B21987" s="2" t="s">
        <v>9</v>
      </c>
      <c r="C21987" s="4">
        <v>115000</v>
      </c>
      <c r="D21987" s="5"/>
    </row>
    <row r="21988" spans="1:4" x14ac:dyDescent="0.25">
      <c r="A21988" s="2" t="s">
        <v>13</v>
      </c>
      <c r="B21988" s="2" t="s">
        <v>35</v>
      </c>
      <c r="C21988" s="4">
        <v>147500</v>
      </c>
      <c r="D21988" s="5"/>
    </row>
    <row r="21989" spans="1:4" x14ac:dyDescent="0.25">
      <c r="A21989" s="2" t="s">
        <v>14</v>
      </c>
      <c r="B21989" s="2" t="s">
        <v>9</v>
      </c>
      <c r="C21989" s="5"/>
      <c r="D21989" s="6">
        <v>65</v>
      </c>
    </row>
    <row r="21990" spans="1:4" x14ac:dyDescent="0.25">
      <c r="A21990" s="2" t="s">
        <v>14</v>
      </c>
      <c r="B21990" s="2" t="s">
        <v>9</v>
      </c>
      <c r="C21990" s="4">
        <v>100000</v>
      </c>
      <c r="D21990" s="5"/>
    </row>
    <row r="21991" spans="1:4" x14ac:dyDescent="0.25">
      <c r="A21991" s="2" t="s">
        <v>12</v>
      </c>
      <c r="B21991" s="2" t="s">
        <v>9</v>
      </c>
      <c r="C21991" s="4">
        <v>150000</v>
      </c>
      <c r="D21991" s="5"/>
    </row>
    <row r="21992" spans="1:4" x14ac:dyDescent="0.25">
      <c r="A21992" s="2" t="s">
        <v>14</v>
      </c>
      <c r="B21992" s="2" t="s">
        <v>9</v>
      </c>
      <c r="C21992" s="5"/>
      <c r="D21992" s="6">
        <v>18</v>
      </c>
    </row>
    <row r="21993" spans="1:4" x14ac:dyDescent="0.25">
      <c r="A21993" s="2" t="s">
        <v>16</v>
      </c>
      <c r="B21993" s="2" t="s">
        <v>9</v>
      </c>
      <c r="C21993" s="4">
        <v>97500</v>
      </c>
      <c r="D21993" s="5"/>
    </row>
    <row r="21994" spans="1:4" x14ac:dyDescent="0.25">
      <c r="A21994" s="2" t="s">
        <v>12</v>
      </c>
      <c r="B21994" s="2" t="s">
        <v>9</v>
      </c>
      <c r="C21994" s="5"/>
      <c r="D21994" s="6">
        <v>49.9</v>
      </c>
    </row>
    <row r="21995" spans="1:4" x14ac:dyDescent="0.25">
      <c r="A21995" s="2" t="s">
        <v>14</v>
      </c>
      <c r="B21995" s="2" t="s">
        <v>9</v>
      </c>
      <c r="C21995" s="4">
        <v>50000</v>
      </c>
      <c r="D21995" s="5"/>
    </row>
    <row r="21996" spans="1:4" x14ac:dyDescent="0.25">
      <c r="A21996" s="2" t="s">
        <v>6</v>
      </c>
      <c r="B21996" s="2" t="s">
        <v>9</v>
      </c>
      <c r="C21996" s="4">
        <v>135145</v>
      </c>
      <c r="D21996" s="5"/>
    </row>
    <row r="21997" spans="1:4" x14ac:dyDescent="0.25">
      <c r="A21997" s="2" t="s">
        <v>14</v>
      </c>
      <c r="B21997" s="2" t="s">
        <v>118</v>
      </c>
      <c r="C21997" s="4">
        <v>68591</v>
      </c>
      <c r="D21997" s="5"/>
    </row>
    <row r="21998" spans="1:4" x14ac:dyDescent="0.25">
      <c r="A21998" s="2" t="s">
        <v>8</v>
      </c>
      <c r="B21998" s="2" t="s">
        <v>81</v>
      </c>
      <c r="C21998" s="4">
        <v>96773</v>
      </c>
      <c r="D21998" s="5"/>
    </row>
    <row r="21999" spans="1:4" x14ac:dyDescent="0.25">
      <c r="A21999" s="2" t="s">
        <v>14</v>
      </c>
      <c r="B21999" s="2" t="s">
        <v>9</v>
      </c>
      <c r="C21999" s="5"/>
      <c r="D21999" s="6">
        <v>52.97</v>
      </c>
    </row>
    <row r="22000" spans="1:4" x14ac:dyDescent="0.25">
      <c r="A22000" s="2" t="s">
        <v>10</v>
      </c>
      <c r="B22000" s="2" t="s">
        <v>9</v>
      </c>
      <c r="C22000" s="4">
        <v>185000</v>
      </c>
      <c r="D22000" s="5"/>
    </row>
    <row r="22001" spans="1:4" x14ac:dyDescent="0.25">
      <c r="A22001" s="2" t="s">
        <v>13</v>
      </c>
      <c r="B22001" s="2" t="s">
        <v>9</v>
      </c>
      <c r="C22001" s="4">
        <v>125000</v>
      </c>
      <c r="D22001" s="5"/>
    </row>
    <row r="22002" spans="1:4" x14ac:dyDescent="0.25">
      <c r="A22002" s="2" t="s">
        <v>14</v>
      </c>
      <c r="B22002" s="2" t="s">
        <v>39</v>
      </c>
      <c r="C22002" s="4">
        <v>53014</v>
      </c>
      <c r="D22002" s="5"/>
    </row>
    <row r="22003" spans="1:4" x14ac:dyDescent="0.25">
      <c r="A22003" s="2" t="s">
        <v>16</v>
      </c>
      <c r="B22003" s="2" t="s">
        <v>9</v>
      </c>
      <c r="C22003" s="4">
        <v>111500</v>
      </c>
      <c r="D22003" s="5"/>
    </row>
    <row r="22004" spans="1:4" x14ac:dyDescent="0.25">
      <c r="A22004" s="2" t="s">
        <v>21</v>
      </c>
      <c r="B22004" s="2" t="s">
        <v>9</v>
      </c>
      <c r="C22004" s="4">
        <v>92036</v>
      </c>
      <c r="D22004" s="5"/>
    </row>
    <row r="22005" spans="1:4" x14ac:dyDescent="0.25">
      <c r="A22005" s="2" t="s">
        <v>14</v>
      </c>
      <c r="B22005" s="2" t="s">
        <v>9</v>
      </c>
      <c r="C22005" s="5"/>
      <c r="D22005" s="6">
        <v>40</v>
      </c>
    </row>
    <row r="22006" spans="1:4" x14ac:dyDescent="0.25">
      <c r="A22006" s="2" t="s">
        <v>12</v>
      </c>
      <c r="B22006" s="2" t="s">
        <v>9</v>
      </c>
      <c r="C22006" s="4">
        <v>124250</v>
      </c>
      <c r="D22006" s="5"/>
    </row>
    <row r="22007" spans="1:4" x14ac:dyDescent="0.25">
      <c r="A22007" s="2" t="s">
        <v>8</v>
      </c>
      <c r="B22007" s="2" t="s">
        <v>7</v>
      </c>
      <c r="C22007" s="5"/>
      <c r="D22007" s="6">
        <v>26</v>
      </c>
    </row>
    <row r="22008" spans="1:4" x14ac:dyDescent="0.25">
      <c r="A22008" s="2" t="s">
        <v>12</v>
      </c>
      <c r="B22008" s="2" t="s">
        <v>9</v>
      </c>
      <c r="C22008" s="5"/>
      <c r="D22008" s="6">
        <v>47.62</v>
      </c>
    </row>
    <row r="22009" spans="1:4" x14ac:dyDescent="0.25">
      <c r="A22009" s="2" t="s">
        <v>8</v>
      </c>
      <c r="B22009" s="2" t="s">
        <v>9</v>
      </c>
      <c r="C22009" s="5"/>
      <c r="D22009" s="6">
        <v>60</v>
      </c>
    </row>
    <row r="22010" spans="1:4" x14ac:dyDescent="0.25">
      <c r="A22010" s="2" t="s">
        <v>8</v>
      </c>
      <c r="B22010" s="2" t="s">
        <v>9</v>
      </c>
      <c r="C22010" s="5"/>
      <c r="D22010" s="6">
        <v>60</v>
      </c>
    </row>
    <row r="22011" spans="1:4" x14ac:dyDescent="0.25">
      <c r="A22011" s="2" t="s">
        <v>12</v>
      </c>
      <c r="B22011" s="2" t="s">
        <v>9</v>
      </c>
      <c r="C22011" s="5"/>
      <c r="D22011" s="6">
        <v>65</v>
      </c>
    </row>
    <row r="22012" spans="1:4" x14ac:dyDescent="0.25">
      <c r="A22012" s="2" t="s">
        <v>14</v>
      </c>
      <c r="B22012" s="2" t="s">
        <v>9</v>
      </c>
      <c r="C22012" s="4">
        <v>51800</v>
      </c>
      <c r="D22012" s="5"/>
    </row>
    <row r="22013" spans="1:4" x14ac:dyDescent="0.25">
      <c r="A22013" s="2" t="s">
        <v>8</v>
      </c>
      <c r="B22013" s="2" t="s">
        <v>7</v>
      </c>
      <c r="C22013" s="4">
        <v>91847</v>
      </c>
      <c r="D22013" s="5"/>
    </row>
    <row r="22014" spans="1:4" x14ac:dyDescent="0.25">
      <c r="A22014" s="2" t="s">
        <v>12</v>
      </c>
      <c r="B22014" s="2" t="s">
        <v>9</v>
      </c>
      <c r="C22014" s="4">
        <v>112015</v>
      </c>
      <c r="D22014" s="5"/>
    </row>
    <row r="22015" spans="1:4" x14ac:dyDescent="0.25">
      <c r="A22015" s="2" t="s">
        <v>14</v>
      </c>
      <c r="B22015" s="2" t="s">
        <v>9</v>
      </c>
      <c r="C22015" s="4">
        <v>85000</v>
      </c>
      <c r="D22015" s="5"/>
    </row>
    <row r="22016" spans="1:4" x14ac:dyDescent="0.25">
      <c r="A22016" s="2" t="s">
        <v>8</v>
      </c>
      <c r="B22016" s="2" t="s">
        <v>9</v>
      </c>
      <c r="C22016" s="4">
        <v>90000</v>
      </c>
      <c r="D22016" s="5"/>
    </row>
    <row r="22017" spans="1:4" x14ac:dyDescent="0.25">
      <c r="A22017" s="2" t="s">
        <v>14</v>
      </c>
      <c r="B22017" s="2" t="s">
        <v>9</v>
      </c>
      <c r="C22017" s="4">
        <v>55000</v>
      </c>
      <c r="D22017" s="5"/>
    </row>
    <row r="22018" spans="1:4" x14ac:dyDescent="0.25">
      <c r="A22018" s="2" t="s">
        <v>6</v>
      </c>
      <c r="B22018" s="2" t="s">
        <v>9</v>
      </c>
      <c r="C22018" s="4">
        <v>90000</v>
      </c>
      <c r="D22018" s="5"/>
    </row>
    <row r="22019" spans="1:4" x14ac:dyDescent="0.25">
      <c r="A22019" s="2" t="s">
        <v>8</v>
      </c>
      <c r="B22019" s="2" t="s">
        <v>9</v>
      </c>
      <c r="C22019" s="5"/>
      <c r="D22019" s="6">
        <v>65</v>
      </c>
    </row>
    <row r="22020" spans="1:4" x14ac:dyDescent="0.25">
      <c r="A22020" s="2" t="s">
        <v>8</v>
      </c>
      <c r="B22020" s="2" t="s">
        <v>9</v>
      </c>
      <c r="C22020" s="5"/>
      <c r="D22020" s="6">
        <v>50</v>
      </c>
    </row>
    <row r="22021" spans="1:4" x14ac:dyDescent="0.25">
      <c r="A22021" s="2" t="s">
        <v>12</v>
      </c>
      <c r="B22021" s="2" t="s">
        <v>9</v>
      </c>
      <c r="C22021" s="5"/>
      <c r="D22021" s="6">
        <v>50.84</v>
      </c>
    </row>
    <row r="22022" spans="1:4" x14ac:dyDescent="0.25">
      <c r="A22022" s="2" t="s">
        <v>14</v>
      </c>
      <c r="B22022" s="2" t="s">
        <v>9</v>
      </c>
      <c r="C22022" s="4">
        <v>60500</v>
      </c>
      <c r="D22022" s="5"/>
    </row>
    <row r="22023" spans="1:4" x14ac:dyDescent="0.25">
      <c r="A22023" s="2" t="s">
        <v>10</v>
      </c>
      <c r="B22023" s="2" t="s">
        <v>9</v>
      </c>
      <c r="C22023" s="4">
        <v>43031</v>
      </c>
      <c r="D22023" s="5"/>
    </row>
    <row r="22024" spans="1:4" x14ac:dyDescent="0.25">
      <c r="A22024" s="2" t="s">
        <v>14</v>
      </c>
      <c r="B22024" s="2" t="s">
        <v>9</v>
      </c>
      <c r="C22024" s="5"/>
      <c r="D22024" s="6">
        <v>18.190000000000001</v>
      </c>
    </row>
    <row r="22025" spans="1:4" x14ac:dyDescent="0.25">
      <c r="A22025" s="2" t="s">
        <v>14</v>
      </c>
      <c r="B22025" s="2" t="s">
        <v>9</v>
      </c>
      <c r="C22025" s="5"/>
      <c r="D22025" s="6">
        <v>32.5</v>
      </c>
    </row>
    <row r="22026" spans="1:4" x14ac:dyDescent="0.25">
      <c r="A22026" s="2" t="s">
        <v>8</v>
      </c>
      <c r="B22026" s="2" t="s">
        <v>9</v>
      </c>
      <c r="C22026" s="4">
        <v>135000</v>
      </c>
      <c r="D22026" s="5"/>
    </row>
    <row r="22027" spans="1:4" x14ac:dyDescent="0.25">
      <c r="A22027" s="2" t="s">
        <v>12</v>
      </c>
      <c r="B22027" s="2" t="s">
        <v>9</v>
      </c>
      <c r="C22027" s="4">
        <v>135000</v>
      </c>
      <c r="D22027" s="5"/>
    </row>
    <row r="22028" spans="1:4" x14ac:dyDescent="0.25">
      <c r="A22028" s="2" t="s">
        <v>16</v>
      </c>
      <c r="B22028" s="2" t="s">
        <v>7</v>
      </c>
      <c r="C22028" s="4">
        <v>90000</v>
      </c>
      <c r="D22028" s="5"/>
    </row>
    <row r="22029" spans="1:4" x14ac:dyDescent="0.25">
      <c r="A22029" s="2" t="s">
        <v>12</v>
      </c>
      <c r="B22029" s="2" t="s">
        <v>7</v>
      </c>
      <c r="C22029" s="5"/>
      <c r="D22029" s="6">
        <v>95</v>
      </c>
    </row>
    <row r="22030" spans="1:4" x14ac:dyDescent="0.25">
      <c r="A22030" s="2" t="s">
        <v>14</v>
      </c>
      <c r="B22030" s="2" t="s">
        <v>9</v>
      </c>
      <c r="C22030" s="5"/>
      <c r="D22030" s="6">
        <v>75.16</v>
      </c>
    </row>
    <row r="22031" spans="1:4" x14ac:dyDescent="0.25">
      <c r="A22031" s="2" t="s">
        <v>16</v>
      </c>
      <c r="B22031" s="2" t="s">
        <v>53</v>
      </c>
      <c r="C22031" s="4">
        <v>132500</v>
      </c>
      <c r="D22031" s="5"/>
    </row>
    <row r="22032" spans="1:4" x14ac:dyDescent="0.25">
      <c r="A22032" s="2" t="s">
        <v>12</v>
      </c>
      <c r="B22032" s="2" t="s">
        <v>7</v>
      </c>
      <c r="C22032" s="5"/>
      <c r="D22032" s="6">
        <v>25.33</v>
      </c>
    </row>
    <row r="22033" spans="1:4" x14ac:dyDescent="0.25">
      <c r="A22033" s="2" t="s">
        <v>14</v>
      </c>
      <c r="B22033" s="2" t="s">
        <v>9</v>
      </c>
      <c r="C22033" s="5"/>
      <c r="D22033" s="6">
        <v>55</v>
      </c>
    </row>
    <row r="22034" spans="1:4" x14ac:dyDescent="0.25">
      <c r="A22034" s="2" t="s">
        <v>8</v>
      </c>
      <c r="B22034" s="2" t="s">
        <v>9</v>
      </c>
      <c r="C22034" s="4">
        <v>120000</v>
      </c>
      <c r="D22034" s="5"/>
    </row>
    <row r="22035" spans="1:4" x14ac:dyDescent="0.25">
      <c r="A22035" s="2" t="s">
        <v>8</v>
      </c>
      <c r="B22035" s="2" t="s">
        <v>36</v>
      </c>
      <c r="C22035" s="4">
        <v>147500</v>
      </c>
      <c r="D22035" s="5"/>
    </row>
    <row r="22036" spans="1:4" x14ac:dyDescent="0.25">
      <c r="A22036" s="2" t="s">
        <v>24</v>
      </c>
      <c r="B22036" s="2" t="s">
        <v>20</v>
      </c>
      <c r="C22036" s="4">
        <v>89100</v>
      </c>
      <c r="D22036" s="5"/>
    </row>
    <row r="22037" spans="1:4" x14ac:dyDescent="0.25">
      <c r="A22037" s="2" t="s">
        <v>12</v>
      </c>
      <c r="B22037" s="2" t="s">
        <v>57</v>
      </c>
      <c r="C22037" s="4">
        <v>172000</v>
      </c>
      <c r="D22037" s="5"/>
    </row>
    <row r="22038" spans="1:4" x14ac:dyDescent="0.25">
      <c r="A22038" s="2" t="s">
        <v>12</v>
      </c>
      <c r="B22038" s="2" t="s">
        <v>25</v>
      </c>
      <c r="C22038" s="4">
        <v>64822</v>
      </c>
      <c r="D22038" s="5"/>
    </row>
    <row r="22039" spans="1:4" x14ac:dyDescent="0.25">
      <c r="A22039" s="2" t="s">
        <v>21</v>
      </c>
      <c r="B22039" s="2" t="s">
        <v>9</v>
      </c>
      <c r="C22039" s="5"/>
      <c r="D22039" s="6">
        <v>41.65</v>
      </c>
    </row>
    <row r="22040" spans="1:4" x14ac:dyDescent="0.25">
      <c r="A22040" s="2" t="s">
        <v>12</v>
      </c>
      <c r="B22040" s="2" t="s">
        <v>59</v>
      </c>
      <c r="C22040" s="4">
        <v>157500</v>
      </c>
      <c r="D22040" s="5"/>
    </row>
    <row r="22041" spans="1:4" x14ac:dyDescent="0.25">
      <c r="A22041" s="2" t="s">
        <v>14</v>
      </c>
      <c r="B22041" s="2" t="s">
        <v>9</v>
      </c>
      <c r="C22041" s="5"/>
      <c r="D22041" s="6">
        <v>65</v>
      </c>
    </row>
    <row r="22042" spans="1:4" x14ac:dyDescent="0.25">
      <c r="A22042" s="2" t="s">
        <v>14</v>
      </c>
      <c r="B22042" s="2" t="s">
        <v>9</v>
      </c>
      <c r="C22042" s="4">
        <v>87500</v>
      </c>
      <c r="D22042" s="5"/>
    </row>
    <row r="22043" spans="1:4" x14ac:dyDescent="0.25">
      <c r="A22043" s="2" t="s">
        <v>14</v>
      </c>
      <c r="B22043" s="2" t="s">
        <v>53</v>
      </c>
      <c r="C22043" s="4">
        <v>105650</v>
      </c>
      <c r="D22043" s="5"/>
    </row>
    <row r="22044" spans="1:4" x14ac:dyDescent="0.25">
      <c r="A22044" s="2" t="s">
        <v>12</v>
      </c>
      <c r="B22044" s="2" t="s">
        <v>9</v>
      </c>
      <c r="C22044" s="5"/>
      <c r="D22044" s="6">
        <v>75</v>
      </c>
    </row>
    <row r="22045" spans="1:4" x14ac:dyDescent="0.25">
      <c r="A22045" s="2" t="s">
        <v>14</v>
      </c>
      <c r="B22045" s="2" t="s">
        <v>9</v>
      </c>
      <c r="C22045" s="5"/>
      <c r="D22045" s="6">
        <v>42.5</v>
      </c>
    </row>
    <row r="22046" spans="1:4" x14ac:dyDescent="0.25">
      <c r="A22046" s="2" t="s">
        <v>14</v>
      </c>
      <c r="B22046" s="2" t="s">
        <v>9</v>
      </c>
      <c r="C22046" s="5"/>
      <c r="D22046" s="6">
        <v>58.62</v>
      </c>
    </row>
    <row r="22047" spans="1:4" x14ac:dyDescent="0.25">
      <c r="A22047" s="2" t="s">
        <v>14</v>
      </c>
      <c r="B22047" s="2" t="s">
        <v>9</v>
      </c>
      <c r="C22047" s="5"/>
      <c r="D22047" s="6">
        <v>23.26</v>
      </c>
    </row>
    <row r="22048" spans="1:4" x14ac:dyDescent="0.25">
      <c r="A22048" s="2" t="s">
        <v>14</v>
      </c>
      <c r="B22048" s="2" t="s">
        <v>35</v>
      </c>
      <c r="C22048" s="4">
        <v>105000</v>
      </c>
      <c r="D22048" s="5"/>
    </row>
    <row r="22049" spans="1:4" x14ac:dyDescent="0.25">
      <c r="A22049" s="2" t="s">
        <v>11</v>
      </c>
      <c r="B22049" s="2" t="s">
        <v>9</v>
      </c>
      <c r="C22049" s="4">
        <v>99150</v>
      </c>
      <c r="D22049" s="5"/>
    </row>
    <row r="22050" spans="1:4" x14ac:dyDescent="0.25">
      <c r="A22050" s="2" t="s">
        <v>13</v>
      </c>
      <c r="B22050" s="2" t="s">
        <v>9</v>
      </c>
      <c r="C22050" s="4">
        <v>135000</v>
      </c>
      <c r="D22050" s="5"/>
    </row>
    <row r="22051" spans="1:4" x14ac:dyDescent="0.25">
      <c r="A22051" s="2" t="s">
        <v>8</v>
      </c>
      <c r="B22051" s="2" t="s">
        <v>7</v>
      </c>
      <c r="C22051" s="5"/>
      <c r="D22051" s="6">
        <v>69.38</v>
      </c>
    </row>
    <row r="22052" spans="1:4" x14ac:dyDescent="0.25">
      <c r="A22052" s="2" t="s">
        <v>14</v>
      </c>
      <c r="B22052" s="2" t="s">
        <v>9</v>
      </c>
      <c r="C22052" s="5"/>
      <c r="D22052" s="6">
        <v>43</v>
      </c>
    </row>
    <row r="22053" spans="1:4" x14ac:dyDescent="0.25">
      <c r="A22053" s="2" t="s">
        <v>11</v>
      </c>
      <c r="B22053" s="2" t="s">
        <v>34</v>
      </c>
      <c r="C22053" s="4">
        <v>172500</v>
      </c>
      <c r="D22053" s="5"/>
    </row>
    <row r="22054" spans="1:4" x14ac:dyDescent="0.25">
      <c r="A22054" s="2" t="s">
        <v>8</v>
      </c>
      <c r="B22054" s="2" t="s">
        <v>9</v>
      </c>
      <c r="C22054" s="4">
        <v>140000</v>
      </c>
      <c r="D22054" s="5"/>
    </row>
    <row r="22055" spans="1:4" x14ac:dyDescent="0.25">
      <c r="A22055" s="2" t="s">
        <v>6</v>
      </c>
      <c r="B22055" s="2" t="s">
        <v>9</v>
      </c>
      <c r="C22055" s="4">
        <v>140359</v>
      </c>
      <c r="D22055" s="5"/>
    </row>
    <row r="22056" spans="1:4" x14ac:dyDescent="0.25">
      <c r="A22056" s="2" t="s">
        <v>8</v>
      </c>
      <c r="B22056" s="2" t="s">
        <v>9</v>
      </c>
      <c r="C22056" s="5"/>
      <c r="D22056" s="6">
        <v>62.5</v>
      </c>
    </row>
    <row r="22057" spans="1:4" x14ac:dyDescent="0.25">
      <c r="A22057" s="2" t="s">
        <v>14</v>
      </c>
      <c r="B22057" s="2" t="s">
        <v>9</v>
      </c>
      <c r="C22057" s="4">
        <v>95000</v>
      </c>
      <c r="D22057" s="5"/>
    </row>
    <row r="22058" spans="1:4" x14ac:dyDescent="0.25">
      <c r="A22058" s="2" t="s">
        <v>12</v>
      </c>
      <c r="B22058" s="2" t="s">
        <v>9</v>
      </c>
      <c r="C22058" s="4">
        <v>102500</v>
      </c>
      <c r="D22058" s="5"/>
    </row>
    <row r="22059" spans="1:4" x14ac:dyDescent="0.25">
      <c r="A22059" s="2" t="s">
        <v>16</v>
      </c>
      <c r="B22059" s="2" t="s">
        <v>20</v>
      </c>
      <c r="C22059" s="4">
        <v>177283</v>
      </c>
      <c r="D22059" s="5"/>
    </row>
    <row r="22060" spans="1:4" x14ac:dyDescent="0.25">
      <c r="A22060" s="2" t="s">
        <v>24</v>
      </c>
      <c r="B22060" s="2" t="s">
        <v>36</v>
      </c>
      <c r="C22060" s="4">
        <v>110000</v>
      </c>
      <c r="D22060" s="5"/>
    </row>
    <row r="22061" spans="1:4" x14ac:dyDescent="0.25">
      <c r="A22061" s="2" t="s">
        <v>12</v>
      </c>
      <c r="B22061" s="2" t="s">
        <v>9</v>
      </c>
      <c r="C22061" s="4">
        <v>161956</v>
      </c>
      <c r="D22061" s="5"/>
    </row>
    <row r="22062" spans="1:4" x14ac:dyDescent="0.25">
      <c r="A22062" s="2" t="s">
        <v>21</v>
      </c>
      <c r="B22062" s="2" t="s">
        <v>9</v>
      </c>
      <c r="C22062" s="4">
        <v>107500</v>
      </c>
      <c r="D22062" s="5"/>
    </row>
    <row r="22063" spans="1:4" x14ac:dyDescent="0.25">
      <c r="A22063" s="2" t="s">
        <v>14</v>
      </c>
      <c r="B22063" s="2" t="s">
        <v>9</v>
      </c>
      <c r="C22063" s="4">
        <v>90000</v>
      </c>
      <c r="D22063" s="5"/>
    </row>
    <row r="22064" spans="1:4" x14ac:dyDescent="0.25">
      <c r="A22064" s="2" t="s">
        <v>14</v>
      </c>
      <c r="B22064" s="2" t="s">
        <v>59</v>
      </c>
      <c r="C22064" s="4">
        <v>111175</v>
      </c>
      <c r="D22064" s="5"/>
    </row>
    <row r="22065" spans="1:4" x14ac:dyDescent="0.25">
      <c r="A22065" s="2" t="s">
        <v>14</v>
      </c>
      <c r="B22065" s="2" t="s">
        <v>9</v>
      </c>
      <c r="C22065" s="4">
        <v>70000</v>
      </c>
      <c r="D22065" s="5"/>
    </row>
    <row r="22066" spans="1:4" x14ac:dyDescent="0.25">
      <c r="A22066" s="2" t="s">
        <v>12</v>
      </c>
      <c r="B22066" s="2" t="s">
        <v>9</v>
      </c>
      <c r="C22066" s="4">
        <v>175000</v>
      </c>
      <c r="D22066" s="5"/>
    </row>
    <row r="22067" spans="1:4" x14ac:dyDescent="0.25">
      <c r="A22067" s="2" t="s">
        <v>14</v>
      </c>
      <c r="B22067" s="2" t="s">
        <v>20</v>
      </c>
      <c r="C22067" s="4">
        <v>105650</v>
      </c>
      <c r="D22067" s="5"/>
    </row>
    <row r="22068" spans="1:4" x14ac:dyDescent="0.25">
      <c r="A22068" s="2" t="s">
        <v>14</v>
      </c>
      <c r="B22068" s="2" t="s">
        <v>9</v>
      </c>
      <c r="C22068" s="5"/>
      <c r="D22068" s="6">
        <v>22</v>
      </c>
    </row>
    <row r="22069" spans="1:4" x14ac:dyDescent="0.25">
      <c r="A22069" s="2" t="s">
        <v>14</v>
      </c>
      <c r="B22069" s="2" t="s">
        <v>9</v>
      </c>
      <c r="C22069" s="5"/>
      <c r="D22069" s="6">
        <v>60</v>
      </c>
    </row>
    <row r="22070" spans="1:4" x14ac:dyDescent="0.25">
      <c r="A22070" s="2" t="s">
        <v>14</v>
      </c>
      <c r="B22070" s="2" t="s">
        <v>55</v>
      </c>
      <c r="C22070" s="4">
        <v>100500</v>
      </c>
      <c r="D22070" s="5"/>
    </row>
    <row r="22071" spans="1:4" x14ac:dyDescent="0.25">
      <c r="A22071" s="2" t="s">
        <v>14</v>
      </c>
      <c r="B22071" s="2" t="s">
        <v>9</v>
      </c>
      <c r="C22071" s="4">
        <v>89830</v>
      </c>
      <c r="D22071" s="5"/>
    </row>
    <row r="22072" spans="1:4" x14ac:dyDescent="0.25">
      <c r="A22072" s="2" t="s">
        <v>14</v>
      </c>
      <c r="B22072" s="2" t="s">
        <v>20</v>
      </c>
      <c r="C22072" s="4">
        <v>102500</v>
      </c>
      <c r="D22072" s="5"/>
    </row>
    <row r="22073" spans="1:4" x14ac:dyDescent="0.25">
      <c r="A22073" s="2" t="s">
        <v>6</v>
      </c>
      <c r="B22073" s="2" t="s">
        <v>9</v>
      </c>
      <c r="C22073" s="4">
        <v>180000</v>
      </c>
      <c r="D22073" s="5"/>
    </row>
    <row r="22074" spans="1:4" x14ac:dyDescent="0.25">
      <c r="A22074" s="2" t="s">
        <v>13</v>
      </c>
      <c r="B22074" s="2" t="s">
        <v>9</v>
      </c>
      <c r="C22074" s="4">
        <v>125000</v>
      </c>
      <c r="D22074" s="5"/>
    </row>
    <row r="22075" spans="1:4" x14ac:dyDescent="0.25">
      <c r="A22075" s="2" t="s">
        <v>10</v>
      </c>
      <c r="B22075" s="2" t="s">
        <v>9</v>
      </c>
      <c r="C22075" s="4">
        <v>140000</v>
      </c>
      <c r="D22075" s="5"/>
    </row>
    <row r="22076" spans="1:4" x14ac:dyDescent="0.25">
      <c r="A22076" s="2" t="s">
        <v>14</v>
      </c>
      <c r="B22076" s="2" t="s">
        <v>9</v>
      </c>
      <c r="C22076" s="4">
        <v>75000</v>
      </c>
      <c r="D22076" s="5"/>
    </row>
    <row r="22077" spans="1:4" x14ac:dyDescent="0.25">
      <c r="A22077" s="2" t="s">
        <v>12</v>
      </c>
      <c r="B22077" s="2" t="s">
        <v>9</v>
      </c>
      <c r="C22077" s="5"/>
      <c r="D22077" s="6">
        <v>41</v>
      </c>
    </row>
    <row r="22078" spans="1:4" x14ac:dyDescent="0.25">
      <c r="A22078" s="2" t="s">
        <v>14</v>
      </c>
      <c r="B22078" s="2" t="s">
        <v>9</v>
      </c>
      <c r="C22078" s="4">
        <v>90000</v>
      </c>
      <c r="D22078" s="5"/>
    </row>
    <row r="22079" spans="1:4" x14ac:dyDescent="0.25">
      <c r="A22079" s="2" t="s">
        <v>12</v>
      </c>
      <c r="B22079" s="2" t="s">
        <v>9</v>
      </c>
      <c r="C22079" s="4">
        <v>117500</v>
      </c>
      <c r="D22079" s="5"/>
    </row>
    <row r="22080" spans="1:4" x14ac:dyDescent="0.25">
      <c r="A22080" s="2" t="s">
        <v>14</v>
      </c>
      <c r="B22080" s="2" t="s">
        <v>9</v>
      </c>
      <c r="C22080" s="4">
        <v>88603</v>
      </c>
      <c r="D22080" s="5"/>
    </row>
    <row r="22081" spans="1:4" x14ac:dyDescent="0.25">
      <c r="A22081" s="2" t="s">
        <v>12</v>
      </c>
      <c r="B22081" s="2" t="s">
        <v>23</v>
      </c>
      <c r="C22081" s="4">
        <v>157500</v>
      </c>
      <c r="D22081" s="5"/>
    </row>
    <row r="22082" spans="1:4" x14ac:dyDescent="0.25">
      <c r="A22082" s="2" t="s">
        <v>14</v>
      </c>
      <c r="B22082" s="2" t="s">
        <v>47</v>
      </c>
      <c r="C22082" s="4">
        <v>72900</v>
      </c>
      <c r="D22082" s="5"/>
    </row>
    <row r="22083" spans="1:4" x14ac:dyDescent="0.25">
      <c r="A22083" s="2" t="s">
        <v>14</v>
      </c>
      <c r="B22083" s="2" t="s">
        <v>9</v>
      </c>
      <c r="C22083" s="5"/>
      <c r="D22083" s="6">
        <v>52</v>
      </c>
    </row>
    <row r="22084" spans="1:4" x14ac:dyDescent="0.25">
      <c r="A22084" s="2" t="s">
        <v>11</v>
      </c>
      <c r="B22084" s="2" t="s">
        <v>23</v>
      </c>
      <c r="C22084" s="4">
        <v>166000</v>
      </c>
      <c r="D22084" s="5"/>
    </row>
    <row r="22085" spans="1:4" x14ac:dyDescent="0.25">
      <c r="A22085" s="2" t="s">
        <v>14</v>
      </c>
      <c r="B22085" s="2" t="s">
        <v>9</v>
      </c>
      <c r="C22085" s="5"/>
      <c r="D22085" s="6">
        <v>42.5</v>
      </c>
    </row>
    <row r="22086" spans="1:4" x14ac:dyDescent="0.25">
      <c r="A22086" s="2" t="s">
        <v>14</v>
      </c>
      <c r="B22086" s="2" t="s">
        <v>9</v>
      </c>
      <c r="C22086" s="5"/>
      <c r="D22086" s="6">
        <v>24</v>
      </c>
    </row>
    <row r="22087" spans="1:4" x14ac:dyDescent="0.25">
      <c r="A22087" s="2" t="s">
        <v>12</v>
      </c>
      <c r="B22087" s="2" t="s">
        <v>9</v>
      </c>
      <c r="C22087" s="5"/>
      <c r="D22087" s="6">
        <v>48</v>
      </c>
    </row>
    <row r="22088" spans="1:4" x14ac:dyDescent="0.25">
      <c r="A22088" s="2" t="s">
        <v>14</v>
      </c>
      <c r="B22088" s="2" t="s">
        <v>9</v>
      </c>
      <c r="C22088" s="4">
        <v>87500</v>
      </c>
      <c r="D22088" s="5"/>
    </row>
    <row r="22089" spans="1:4" x14ac:dyDescent="0.25">
      <c r="A22089" s="2" t="s">
        <v>14</v>
      </c>
      <c r="B22089" s="2" t="s">
        <v>9</v>
      </c>
      <c r="C22089" s="5"/>
      <c r="D22089" s="6">
        <v>52.5</v>
      </c>
    </row>
    <row r="22090" spans="1:4" x14ac:dyDescent="0.25">
      <c r="A22090" s="2" t="s">
        <v>12</v>
      </c>
      <c r="B22090" s="2" t="s">
        <v>90</v>
      </c>
      <c r="C22090" s="4">
        <v>109500</v>
      </c>
      <c r="D22090" s="5"/>
    </row>
    <row r="22091" spans="1:4" x14ac:dyDescent="0.25">
      <c r="A22091" s="2" t="s">
        <v>8</v>
      </c>
      <c r="B22091" s="2" t="s">
        <v>9</v>
      </c>
      <c r="C22091" s="4">
        <v>96773</v>
      </c>
      <c r="D22091" s="5"/>
    </row>
    <row r="22092" spans="1:4" x14ac:dyDescent="0.25">
      <c r="A22092" s="2" t="s">
        <v>6</v>
      </c>
      <c r="B22092" s="2" t="s">
        <v>9</v>
      </c>
      <c r="C22092" s="4">
        <v>175000</v>
      </c>
      <c r="D22092" s="5"/>
    </row>
    <row r="22093" spans="1:4" x14ac:dyDescent="0.25">
      <c r="A22093" s="2" t="s">
        <v>14</v>
      </c>
      <c r="B22093" s="2" t="s">
        <v>9</v>
      </c>
      <c r="C22093" s="4">
        <v>65000</v>
      </c>
      <c r="D22093" s="5"/>
    </row>
    <row r="22094" spans="1:4" x14ac:dyDescent="0.25">
      <c r="A22094" s="2" t="s">
        <v>10</v>
      </c>
      <c r="B22094" s="2" t="s">
        <v>9</v>
      </c>
      <c r="C22094" s="4">
        <v>107500</v>
      </c>
      <c r="D22094" s="5"/>
    </row>
    <row r="22095" spans="1:4" x14ac:dyDescent="0.25">
      <c r="A22095" s="2" t="s">
        <v>12</v>
      </c>
      <c r="B22095" s="2" t="s">
        <v>9</v>
      </c>
      <c r="C22095" s="4">
        <v>128350</v>
      </c>
      <c r="D22095" s="5"/>
    </row>
    <row r="22096" spans="1:4" x14ac:dyDescent="0.25">
      <c r="A22096" s="2" t="s">
        <v>14</v>
      </c>
      <c r="B22096" s="2" t="s">
        <v>9</v>
      </c>
      <c r="C22096" s="4">
        <v>153000</v>
      </c>
      <c r="D22096" s="5"/>
    </row>
    <row r="22097" spans="1:4" x14ac:dyDescent="0.25">
      <c r="A22097" s="2" t="s">
        <v>6</v>
      </c>
      <c r="B22097" s="2" t="s">
        <v>9</v>
      </c>
      <c r="C22097" s="4">
        <v>185000</v>
      </c>
      <c r="D22097" s="5"/>
    </row>
    <row r="22098" spans="1:4" x14ac:dyDescent="0.25">
      <c r="A22098" s="2" t="s">
        <v>12</v>
      </c>
      <c r="B22098" s="2" t="s">
        <v>9</v>
      </c>
      <c r="C22098" s="4">
        <v>75000</v>
      </c>
      <c r="D22098" s="5"/>
    </row>
    <row r="22099" spans="1:4" x14ac:dyDescent="0.25">
      <c r="A22099" s="2" t="s">
        <v>14</v>
      </c>
      <c r="B22099" s="2" t="s">
        <v>9</v>
      </c>
      <c r="C22099" s="4">
        <v>116000</v>
      </c>
      <c r="D22099" s="5"/>
    </row>
    <row r="22100" spans="1:4" x14ac:dyDescent="0.25">
      <c r="A22100" s="2" t="s">
        <v>14</v>
      </c>
      <c r="B22100" s="2" t="s">
        <v>9</v>
      </c>
      <c r="C22100" s="4">
        <v>76650</v>
      </c>
      <c r="D22100" s="5"/>
    </row>
    <row r="22101" spans="1:4" x14ac:dyDescent="0.25">
      <c r="A22101" s="2" t="s">
        <v>12</v>
      </c>
      <c r="B22101" s="2" t="s">
        <v>9</v>
      </c>
      <c r="C22101" s="4">
        <v>228222</v>
      </c>
      <c r="D22101" s="5"/>
    </row>
    <row r="22102" spans="1:4" x14ac:dyDescent="0.25">
      <c r="A22102" s="2" t="s">
        <v>6</v>
      </c>
      <c r="B22102" s="2" t="s">
        <v>9</v>
      </c>
      <c r="C22102" s="4">
        <v>115000</v>
      </c>
      <c r="D22102" s="5"/>
    </row>
    <row r="22103" spans="1:4" x14ac:dyDescent="0.25">
      <c r="A22103" s="2" t="s">
        <v>14</v>
      </c>
      <c r="B22103" s="2" t="s">
        <v>9</v>
      </c>
      <c r="C22103" s="5"/>
      <c r="D22103" s="6">
        <v>65</v>
      </c>
    </row>
    <row r="22104" spans="1:4" x14ac:dyDescent="0.25">
      <c r="A22104" s="2" t="s">
        <v>16</v>
      </c>
      <c r="B22104" s="2" t="s">
        <v>9</v>
      </c>
      <c r="C22104" s="4">
        <v>200000</v>
      </c>
      <c r="D22104" s="5"/>
    </row>
    <row r="22105" spans="1:4" x14ac:dyDescent="0.25">
      <c r="A22105" s="2" t="s">
        <v>14</v>
      </c>
      <c r="B22105" s="2" t="s">
        <v>9</v>
      </c>
      <c r="C22105" s="5"/>
      <c r="D22105" s="6">
        <v>17.09</v>
      </c>
    </row>
    <row r="22106" spans="1:4" x14ac:dyDescent="0.25">
      <c r="A22106" s="2" t="s">
        <v>12</v>
      </c>
      <c r="B22106" s="2" t="s">
        <v>9</v>
      </c>
      <c r="C22106" s="4">
        <v>130000</v>
      </c>
      <c r="D22106" s="5"/>
    </row>
    <row r="22107" spans="1:4" x14ac:dyDescent="0.25">
      <c r="A22107" s="2" t="s">
        <v>8</v>
      </c>
      <c r="B22107" s="2" t="s">
        <v>18</v>
      </c>
      <c r="C22107" s="4">
        <v>147500</v>
      </c>
      <c r="D22107" s="5"/>
    </row>
    <row r="22108" spans="1:4" x14ac:dyDescent="0.25">
      <c r="A22108" s="2" t="s">
        <v>12</v>
      </c>
      <c r="B22108" s="2" t="s">
        <v>9</v>
      </c>
      <c r="C22108" s="5"/>
      <c r="D22108" s="6">
        <v>95</v>
      </c>
    </row>
    <row r="22109" spans="1:4" x14ac:dyDescent="0.25">
      <c r="A22109" s="2" t="s">
        <v>8</v>
      </c>
      <c r="B22109" s="2" t="s">
        <v>9</v>
      </c>
      <c r="C22109" s="5"/>
      <c r="D22109" s="6">
        <v>86</v>
      </c>
    </row>
    <row r="22110" spans="1:4" x14ac:dyDescent="0.25">
      <c r="A22110" s="2" t="s">
        <v>12</v>
      </c>
      <c r="B22110" s="2" t="s">
        <v>9</v>
      </c>
      <c r="C22110" s="4">
        <v>147500</v>
      </c>
      <c r="D22110" s="5"/>
    </row>
    <row r="22111" spans="1:4" x14ac:dyDescent="0.25">
      <c r="A22111" s="2" t="s">
        <v>14</v>
      </c>
      <c r="B22111" s="2" t="s">
        <v>9</v>
      </c>
      <c r="C22111" s="4">
        <v>120000</v>
      </c>
      <c r="D22111" s="5"/>
    </row>
    <row r="22112" spans="1:4" x14ac:dyDescent="0.25">
      <c r="A22112" s="2" t="s">
        <v>14</v>
      </c>
      <c r="B22112" s="2" t="s">
        <v>9</v>
      </c>
      <c r="C22112" s="5"/>
      <c r="D22112" s="6">
        <v>15</v>
      </c>
    </row>
    <row r="22113" spans="1:4" x14ac:dyDescent="0.25">
      <c r="A22113" s="2" t="s">
        <v>8</v>
      </c>
      <c r="B22113" s="2" t="s">
        <v>15</v>
      </c>
      <c r="C22113" s="4">
        <v>133500</v>
      </c>
      <c r="D22113" s="5"/>
    </row>
    <row r="22114" spans="1:4" x14ac:dyDescent="0.25">
      <c r="A22114" s="2" t="s">
        <v>21</v>
      </c>
      <c r="B22114" s="2" t="s">
        <v>9</v>
      </c>
      <c r="C22114" s="4">
        <v>82500</v>
      </c>
      <c r="D22114" s="5"/>
    </row>
    <row r="22115" spans="1:4" x14ac:dyDescent="0.25">
      <c r="A22115" s="2" t="s">
        <v>13</v>
      </c>
      <c r="B22115" s="2" t="s">
        <v>9</v>
      </c>
      <c r="C22115" s="4">
        <v>274500</v>
      </c>
      <c r="D22115" s="5"/>
    </row>
    <row r="22116" spans="1:4" x14ac:dyDescent="0.25">
      <c r="A22116" s="2" t="s">
        <v>14</v>
      </c>
      <c r="B22116" s="2" t="s">
        <v>20</v>
      </c>
      <c r="C22116" s="4">
        <v>105300</v>
      </c>
      <c r="D22116" s="5"/>
    </row>
    <row r="22117" spans="1:4" x14ac:dyDescent="0.25">
      <c r="A22117" s="2" t="s">
        <v>24</v>
      </c>
      <c r="B22117" s="2" t="s">
        <v>9</v>
      </c>
      <c r="C22117" s="4">
        <v>115000</v>
      </c>
      <c r="D22117" s="5"/>
    </row>
    <row r="22118" spans="1:4" x14ac:dyDescent="0.25">
      <c r="A22118" s="2" t="s">
        <v>10</v>
      </c>
      <c r="B22118" s="2" t="s">
        <v>9</v>
      </c>
      <c r="C22118" s="5"/>
      <c r="D22118" s="6">
        <v>72.5</v>
      </c>
    </row>
    <row r="22119" spans="1:4" x14ac:dyDescent="0.25">
      <c r="A22119" s="2" t="s">
        <v>12</v>
      </c>
      <c r="B22119" s="2" t="s">
        <v>9</v>
      </c>
      <c r="C22119" s="4">
        <v>150000</v>
      </c>
      <c r="D22119" s="5"/>
    </row>
    <row r="22120" spans="1:4" x14ac:dyDescent="0.25">
      <c r="A22120" s="2" t="s">
        <v>12</v>
      </c>
      <c r="B22120" s="2" t="s">
        <v>9</v>
      </c>
      <c r="C22120" s="4">
        <v>100000</v>
      </c>
      <c r="D22120" s="5"/>
    </row>
    <row r="22121" spans="1:4" x14ac:dyDescent="0.25">
      <c r="A22121" s="2" t="s">
        <v>12</v>
      </c>
      <c r="B22121" s="2" t="s">
        <v>15</v>
      </c>
      <c r="C22121" s="4">
        <v>166420</v>
      </c>
      <c r="D22121" s="5"/>
    </row>
    <row r="22122" spans="1:4" x14ac:dyDescent="0.25">
      <c r="A22122" s="2" t="s">
        <v>12</v>
      </c>
      <c r="B22122" s="2" t="s">
        <v>34</v>
      </c>
      <c r="C22122" s="4">
        <v>109500</v>
      </c>
      <c r="D22122" s="5"/>
    </row>
    <row r="22123" spans="1:4" x14ac:dyDescent="0.25">
      <c r="A22123" s="2" t="s">
        <v>12</v>
      </c>
      <c r="B22123" s="2" t="s">
        <v>9</v>
      </c>
      <c r="C22123" s="4">
        <v>72500</v>
      </c>
      <c r="D22123" s="5"/>
    </row>
    <row r="22124" spans="1:4" x14ac:dyDescent="0.25">
      <c r="A22124" s="2" t="s">
        <v>14</v>
      </c>
      <c r="B22124" s="2" t="s">
        <v>9</v>
      </c>
      <c r="C22124" s="4">
        <v>95680</v>
      </c>
      <c r="D22124" s="5"/>
    </row>
    <row r="22125" spans="1:4" x14ac:dyDescent="0.25">
      <c r="A22125" s="2" t="s">
        <v>12</v>
      </c>
      <c r="B22125" s="2" t="s">
        <v>35</v>
      </c>
      <c r="C22125" s="4">
        <v>192000</v>
      </c>
      <c r="D22125" s="5"/>
    </row>
    <row r="22126" spans="1:4" x14ac:dyDescent="0.25">
      <c r="A22126" s="2" t="s">
        <v>13</v>
      </c>
      <c r="B22126" s="2" t="s">
        <v>9</v>
      </c>
      <c r="C22126" s="4">
        <v>173500</v>
      </c>
      <c r="D22126" s="5"/>
    </row>
    <row r="22127" spans="1:4" x14ac:dyDescent="0.25">
      <c r="A22127" s="2" t="s">
        <v>8</v>
      </c>
      <c r="B22127" s="2" t="s">
        <v>9</v>
      </c>
      <c r="C22127" s="4">
        <v>110000</v>
      </c>
      <c r="D22127" s="5"/>
    </row>
    <row r="22128" spans="1:4" x14ac:dyDescent="0.25">
      <c r="A22128" s="2" t="s">
        <v>21</v>
      </c>
      <c r="B22128" s="2" t="s">
        <v>9</v>
      </c>
      <c r="C22128" s="4">
        <v>85000</v>
      </c>
      <c r="D22128" s="5"/>
    </row>
    <row r="22129" spans="1:4" x14ac:dyDescent="0.25">
      <c r="A22129" s="2" t="s">
        <v>13</v>
      </c>
      <c r="B22129" s="2" t="s">
        <v>9</v>
      </c>
      <c r="C22129" s="4">
        <v>225000</v>
      </c>
      <c r="D22129" s="5"/>
    </row>
    <row r="22130" spans="1:4" x14ac:dyDescent="0.25">
      <c r="A22130" s="2" t="s">
        <v>6</v>
      </c>
      <c r="B22130" s="2" t="s">
        <v>23</v>
      </c>
      <c r="C22130" s="4">
        <v>93600</v>
      </c>
      <c r="D22130" s="5"/>
    </row>
    <row r="22131" spans="1:4" x14ac:dyDescent="0.25">
      <c r="A22131" s="2" t="s">
        <v>14</v>
      </c>
      <c r="B22131" s="2" t="s">
        <v>9</v>
      </c>
      <c r="C22131" s="4">
        <v>72500</v>
      </c>
      <c r="D22131" s="5"/>
    </row>
    <row r="22132" spans="1:4" x14ac:dyDescent="0.25">
      <c r="A22132" s="2" t="s">
        <v>14</v>
      </c>
      <c r="B22132" s="2" t="s">
        <v>9</v>
      </c>
      <c r="C22132" s="4">
        <v>137610</v>
      </c>
      <c r="D22132" s="5"/>
    </row>
    <row r="22133" spans="1:4" x14ac:dyDescent="0.25">
      <c r="A22133" s="2" t="s">
        <v>8</v>
      </c>
      <c r="B22133" s="2" t="s">
        <v>9</v>
      </c>
      <c r="C22133" s="4">
        <v>90000</v>
      </c>
      <c r="D22133" s="5"/>
    </row>
    <row r="22134" spans="1:4" x14ac:dyDescent="0.25">
      <c r="A22134" s="2" t="s">
        <v>14</v>
      </c>
      <c r="B22134" s="2" t="s">
        <v>9</v>
      </c>
      <c r="C22134" s="4">
        <v>90000</v>
      </c>
      <c r="D22134" s="5"/>
    </row>
    <row r="22135" spans="1:4" x14ac:dyDescent="0.25">
      <c r="A22135" s="2" t="s">
        <v>8</v>
      </c>
      <c r="B22135" s="2" t="s">
        <v>9</v>
      </c>
      <c r="C22135" s="5"/>
      <c r="D22135" s="6">
        <v>62.56</v>
      </c>
    </row>
    <row r="22136" spans="1:4" x14ac:dyDescent="0.25">
      <c r="A22136" s="2" t="s">
        <v>14</v>
      </c>
      <c r="B22136" s="2" t="s">
        <v>9</v>
      </c>
      <c r="C22136" s="4">
        <v>125000</v>
      </c>
      <c r="D22136" s="5"/>
    </row>
    <row r="22137" spans="1:4" x14ac:dyDescent="0.25">
      <c r="A22137" s="2" t="s">
        <v>12</v>
      </c>
      <c r="B22137" s="2" t="s">
        <v>7</v>
      </c>
      <c r="C22137" s="4">
        <v>134000</v>
      </c>
      <c r="D22137" s="5"/>
    </row>
    <row r="22138" spans="1:4" x14ac:dyDescent="0.25">
      <c r="A22138" s="2" t="s">
        <v>12</v>
      </c>
      <c r="B22138" s="2" t="s">
        <v>9</v>
      </c>
      <c r="C22138" s="4">
        <v>125000</v>
      </c>
      <c r="D22138" s="5"/>
    </row>
    <row r="22139" spans="1:4" x14ac:dyDescent="0.25">
      <c r="A22139" s="2" t="s">
        <v>14</v>
      </c>
      <c r="B22139" s="2" t="s">
        <v>7</v>
      </c>
      <c r="C22139" s="5"/>
      <c r="D22139" s="6">
        <v>35</v>
      </c>
    </row>
    <row r="22140" spans="1:4" x14ac:dyDescent="0.25">
      <c r="A22140" s="2" t="s">
        <v>14</v>
      </c>
      <c r="B22140" s="2" t="s">
        <v>9</v>
      </c>
      <c r="C22140" s="5"/>
      <c r="D22140" s="6">
        <v>55</v>
      </c>
    </row>
    <row r="22141" spans="1:4" x14ac:dyDescent="0.25">
      <c r="A22141" s="2" t="s">
        <v>14</v>
      </c>
      <c r="B22141" s="2" t="s">
        <v>9</v>
      </c>
      <c r="C22141" s="4">
        <v>90000</v>
      </c>
      <c r="D22141" s="5"/>
    </row>
    <row r="22142" spans="1:4" x14ac:dyDescent="0.25">
      <c r="A22142" s="2" t="s">
        <v>12</v>
      </c>
      <c r="B22142" s="2" t="s">
        <v>9</v>
      </c>
      <c r="C22142" s="4">
        <v>161500</v>
      </c>
      <c r="D22142" s="5"/>
    </row>
    <row r="22143" spans="1:4" x14ac:dyDescent="0.25">
      <c r="A22143" s="2" t="s">
        <v>12</v>
      </c>
      <c r="B22143" s="2" t="s">
        <v>9</v>
      </c>
      <c r="C22143" s="4">
        <v>125000</v>
      </c>
      <c r="D22143" s="5"/>
    </row>
    <row r="22144" spans="1:4" x14ac:dyDescent="0.25">
      <c r="A22144" s="2" t="s">
        <v>14</v>
      </c>
      <c r="B22144" s="2" t="s">
        <v>9</v>
      </c>
      <c r="C22144" s="4">
        <v>127500</v>
      </c>
      <c r="D22144" s="5"/>
    </row>
    <row r="22145" spans="1:4" x14ac:dyDescent="0.25">
      <c r="A22145" s="2" t="s">
        <v>8</v>
      </c>
      <c r="B22145" s="2" t="s">
        <v>9</v>
      </c>
      <c r="C22145" s="4">
        <v>80000</v>
      </c>
      <c r="D22145" s="5"/>
    </row>
    <row r="22146" spans="1:4" x14ac:dyDescent="0.25">
      <c r="A22146" s="2" t="s">
        <v>12</v>
      </c>
      <c r="B22146" s="2" t="s">
        <v>9</v>
      </c>
      <c r="C22146" s="4">
        <v>127500</v>
      </c>
      <c r="D22146" s="5"/>
    </row>
    <row r="22147" spans="1:4" x14ac:dyDescent="0.25">
      <c r="A22147" s="2" t="s">
        <v>8</v>
      </c>
      <c r="B22147" s="2" t="s">
        <v>18</v>
      </c>
      <c r="C22147" s="4">
        <v>120000</v>
      </c>
      <c r="D22147" s="5"/>
    </row>
    <row r="22148" spans="1:4" x14ac:dyDescent="0.25">
      <c r="A22148" s="2" t="s">
        <v>8</v>
      </c>
      <c r="B22148" s="2" t="s">
        <v>35</v>
      </c>
      <c r="C22148" s="4">
        <v>147500</v>
      </c>
      <c r="D22148" s="5"/>
    </row>
    <row r="22149" spans="1:4" x14ac:dyDescent="0.25">
      <c r="A22149" s="2" t="s">
        <v>14</v>
      </c>
      <c r="B22149" s="2" t="s">
        <v>9</v>
      </c>
      <c r="C22149" s="4">
        <v>47500</v>
      </c>
      <c r="D22149" s="5"/>
    </row>
    <row r="22150" spans="1:4" x14ac:dyDescent="0.25">
      <c r="A22150" s="2" t="s">
        <v>6</v>
      </c>
      <c r="B22150" s="2" t="s">
        <v>9</v>
      </c>
      <c r="C22150" s="4">
        <v>215000</v>
      </c>
      <c r="D22150" s="5"/>
    </row>
    <row r="22151" spans="1:4" x14ac:dyDescent="0.25">
      <c r="A22151" s="2" t="s">
        <v>14</v>
      </c>
      <c r="B22151" s="2" t="s">
        <v>9</v>
      </c>
      <c r="C22151" s="4">
        <v>69107</v>
      </c>
      <c r="D22151" s="5"/>
    </row>
    <row r="22152" spans="1:4" x14ac:dyDescent="0.25">
      <c r="A22152" s="2" t="s">
        <v>12</v>
      </c>
      <c r="B22152" s="2" t="s">
        <v>9</v>
      </c>
      <c r="C22152" s="4">
        <v>105000</v>
      </c>
      <c r="D22152" s="5"/>
    </row>
    <row r="22153" spans="1:4" x14ac:dyDescent="0.25">
      <c r="A22153" s="2" t="s">
        <v>13</v>
      </c>
      <c r="B22153" s="2" t="s">
        <v>9</v>
      </c>
      <c r="C22153" s="4">
        <v>175000</v>
      </c>
      <c r="D22153" s="5"/>
    </row>
    <row r="22154" spans="1:4" x14ac:dyDescent="0.25">
      <c r="A22154" s="2" t="s">
        <v>10</v>
      </c>
      <c r="B22154" s="2" t="s">
        <v>9</v>
      </c>
      <c r="C22154" s="5"/>
      <c r="D22154" s="6">
        <v>62.5</v>
      </c>
    </row>
    <row r="22155" spans="1:4" x14ac:dyDescent="0.25">
      <c r="A22155" s="2" t="s">
        <v>21</v>
      </c>
      <c r="B22155" s="2" t="s">
        <v>9</v>
      </c>
      <c r="C22155" s="5"/>
      <c r="D22155" s="6">
        <v>55</v>
      </c>
    </row>
    <row r="22156" spans="1:4" x14ac:dyDescent="0.25">
      <c r="A22156" s="2" t="s">
        <v>12</v>
      </c>
      <c r="B22156" s="2" t="s">
        <v>9</v>
      </c>
      <c r="C22156" s="5"/>
      <c r="D22156" s="6">
        <v>17.5</v>
      </c>
    </row>
    <row r="22157" spans="1:4" x14ac:dyDescent="0.25">
      <c r="A22157" s="2" t="s">
        <v>14</v>
      </c>
      <c r="B22157" s="2" t="s">
        <v>9</v>
      </c>
      <c r="C22157" s="4">
        <v>115000</v>
      </c>
      <c r="D22157" s="5"/>
    </row>
    <row r="22158" spans="1:4" x14ac:dyDescent="0.25">
      <c r="A22158" s="2" t="s">
        <v>14</v>
      </c>
      <c r="B22158" s="2" t="s">
        <v>9</v>
      </c>
      <c r="C22158" s="4">
        <v>100000</v>
      </c>
      <c r="D22158" s="5"/>
    </row>
    <row r="22159" spans="1:4" x14ac:dyDescent="0.25">
      <c r="A22159" s="2" t="s">
        <v>14</v>
      </c>
      <c r="B22159" s="2" t="s">
        <v>77</v>
      </c>
      <c r="C22159" s="4">
        <v>51014</v>
      </c>
      <c r="D22159" s="5"/>
    </row>
    <row r="22160" spans="1:4" x14ac:dyDescent="0.25">
      <c r="A22160" s="2" t="s">
        <v>14</v>
      </c>
      <c r="B22160" s="2" t="s">
        <v>9</v>
      </c>
      <c r="C22160" s="5"/>
      <c r="D22160" s="6">
        <v>50</v>
      </c>
    </row>
    <row r="22161" spans="1:4" x14ac:dyDescent="0.25">
      <c r="A22161" s="2" t="s">
        <v>6</v>
      </c>
      <c r="B22161" s="2" t="s">
        <v>23</v>
      </c>
      <c r="C22161" s="4">
        <v>170500</v>
      </c>
      <c r="D22161" s="5"/>
    </row>
    <row r="22162" spans="1:4" x14ac:dyDescent="0.25">
      <c r="A22162" s="2" t="s">
        <v>6</v>
      </c>
      <c r="B22162" s="2" t="s">
        <v>7</v>
      </c>
      <c r="C22162" s="5"/>
      <c r="D22162" s="6">
        <v>24</v>
      </c>
    </row>
    <row r="22163" spans="1:4" x14ac:dyDescent="0.25">
      <c r="A22163" s="2" t="s">
        <v>8</v>
      </c>
      <c r="B22163" s="2" t="s">
        <v>9</v>
      </c>
      <c r="C22163" s="5"/>
      <c r="D22163" s="6">
        <v>87</v>
      </c>
    </row>
    <row r="22164" spans="1:4" x14ac:dyDescent="0.25">
      <c r="A22164" s="2" t="s">
        <v>12</v>
      </c>
      <c r="B22164" s="2" t="s">
        <v>9</v>
      </c>
      <c r="C22164" s="4">
        <v>92219</v>
      </c>
      <c r="D22164" s="5"/>
    </row>
    <row r="22165" spans="1:4" x14ac:dyDescent="0.25">
      <c r="A22165" s="2" t="s">
        <v>14</v>
      </c>
      <c r="B22165" s="2" t="s">
        <v>9</v>
      </c>
      <c r="C22165" s="4">
        <v>36000</v>
      </c>
      <c r="D22165" s="5"/>
    </row>
    <row r="22166" spans="1:4" x14ac:dyDescent="0.25">
      <c r="A22166" s="2" t="s">
        <v>14</v>
      </c>
      <c r="B22166" s="2" t="s">
        <v>9</v>
      </c>
      <c r="C22166" s="5"/>
      <c r="D22166" s="6">
        <v>22.5</v>
      </c>
    </row>
    <row r="22167" spans="1:4" x14ac:dyDescent="0.25">
      <c r="A22167" s="2" t="s">
        <v>8</v>
      </c>
      <c r="B22167" s="2" t="s">
        <v>7</v>
      </c>
      <c r="C22167" s="4">
        <v>115000</v>
      </c>
      <c r="D22167" s="5"/>
    </row>
    <row r="22168" spans="1:4" x14ac:dyDescent="0.25">
      <c r="A22168" s="2" t="s">
        <v>12</v>
      </c>
      <c r="B22168" s="2" t="s">
        <v>79</v>
      </c>
      <c r="C22168" s="4">
        <v>57118</v>
      </c>
      <c r="D22168" s="5"/>
    </row>
    <row r="22169" spans="1:4" x14ac:dyDescent="0.25">
      <c r="A22169" s="2" t="s">
        <v>14</v>
      </c>
      <c r="B22169" s="2" t="s">
        <v>9</v>
      </c>
      <c r="C22169" s="4">
        <v>115000</v>
      </c>
      <c r="D22169" s="5"/>
    </row>
    <row r="22170" spans="1:4" x14ac:dyDescent="0.25">
      <c r="A22170" s="2" t="s">
        <v>14</v>
      </c>
      <c r="B22170" s="2" t="s">
        <v>9</v>
      </c>
      <c r="C22170" s="5"/>
      <c r="D22170" s="6">
        <v>57.5</v>
      </c>
    </row>
    <row r="22171" spans="1:4" x14ac:dyDescent="0.25">
      <c r="A22171" s="2" t="s">
        <v>12</v>
      </c>
      <c r="B22171" s="2" t="s">
        <v>9</v>
      </c>
      <c r="C22171" s="4">
        <v>350000</v>
      </c>
      <c r="D22171" s="5"/>
    </row>
    <row r="22172" spans="1:4" x14ac:dyDescent="0.25">
      <c r="A22172" s="2" t="s">
        <v>21</v>
      </c>
      <c r="B22172" s="2" t="s">
        <v>9</v>
      </c>
      <c r="C22172" s="5"/>
      <c r="D22172" s="6">
        <v>57</v>
      </c>
    </row>
    <row r="22173" spans="1:4" x14ac:dyDescent="0.25">
      <c r="A22173" s="2" t="s">
        <v>14</v>
      </c>
      <c r="B22173" s="2" t="s">
        <v>20</v>
      </c>
      <c r="C22173" s="4">
        <v>56700</v>
      </c>
      <c r="D22173" s="5"/>
    </row>
    <row r="22174" spans="1:4" x14ac:dyDescent="0.25">
      <c r="A22174" s="2" t="s">
        <v>8</v>
      </c>
      <c r="B22174" s="2" t="s">
        <v>9</v>
      </c>
      <c r="C22174" s="4">
        <v>107500</v>
      </c>
      <c r="D22174" s="5"/>
    </row>
    <row r="22175" spans="1:4" x14ac:dyDescent="0.25">
      <c r="A22175" s="2" t="s">
        <v>8</v>
      </c>
      <c r="B22175" s="2" t="s">
        <v>7</v>
      </c>
      <c r="C22175" s="5"/>
      <c r="D22175" s="6">
        <v>80</v>
      </c>
    </row>
    <row r="22176" spans="1:4" x14ac:dyDescent="0.25">
      <c r="A22176" s="2" t="s">
        <v>14</v>
      </c>
      <c r="B22176" s="2" t="s">
        <v>9</v>
      </c>
      <c r="C22176" s="5"/>
      <c r="D22176" s="6">
        <v>33.5</v>
      </c>
    </row>
    <row r="22177" spans="1:4" x14ac:dyDescent="0.25">
      <c r="A22177" s="2" t="s">
        <v>14</v>
      </c>
      <c r="B22177" s="2" t="s">
        <v>9</v>
      </c>
      <c r="C22177" s="5"/>
      <c r="D22177" s="6">
        <v>24.5</v>
      </c>
    </row>
    <row r="22178" spans="1:4" x14ac:dyDescent="0.25">
      <c r="A22178" s="2" t="s">
        <v>24</v>
      </c>
      <c r="B22178" s="2" t="s">
        <v>20</v>
      </c>
      <c r="C22178" s="4">
        <v>89100</v>
      </c>
      <c r="D22178" s="5"/>
    </row>
    <row r="22179" spans="1:4" x14ac:dyDescent="0.25">
      <c r="A22179" s="2" t="s">
        <v>14</v>
      </c>
      <c r="B22179" s="2" t="s">
        <v>9</v>
      </c>
      <c r="C22179" s="5"/>
      <c r="D22179" s="6">
        <v>31</v>
      </c>
    </row>
    <row r="22180" spans="1:4" x14ac:dyDescent="0.25">
      <c r="A22180" s="2" t="s">
        <v>12</v>
      </c>
      <c r="B22180" s="2" t="s">
        <v>9</v>
      </c>
      <c r="C22180" s="5"/>
      <c r="D22180" s="6">
        <v>45</v>
      </c>
    </row>
    <row r="22181" spans="1:4" x14ac:dyDescent="0.25">
      <c r="A22181" s="2" t="s">
        <v>12</v>
      </c>
      <c r="B22181" s="2" t="s">
        <v>9</v>
      </c>
      <c r="C22181" s="5"/>
      <c r="D22181" s="6">
        <v>10</v>
      </c>
    </row>
    <row r="22182" spans="1:4" x14ac:dyDescent="0.25">
      <c r="A22182" s="2" t="s">
        <v>8</v>
      </c>
      <c r="B22182" s="2" t="s">
        <v>9</v>
      </c>
      <c r="C22182" s="5"/>
      <c r="D22182" s="6">
        <v>65</v>
      </c>
    </row>
    <row r="22183" spans="1:4" x14ac:dyDescent="0.25">
      <c r="A22183" s="2" t="s">
        <v>21</v>
      </c>
      <c r="B22183" s="2" t="s">
        <v>9</v>
      </c>
      <c r="C22183" s="4">
        <v>124497</v>
      </c>
      <c r="D22183" s="5"/>
    </row>
    <row r="22184" spans="1:4" x14ac:dyDescent="0.25">
      <c r="A22184" s="2" t="s">
        <v>8</v>
      </c>
      <c r="B22184" s="2" t="s">
        <v>23</v>
      </c>
      <c r="C22184" s="4">
        <v>147500</v>
      </c>
      <c r="D22184" s="5"/>
    </row>
    <row r="22185" spans="1:4" x14ac:dyDescent="0.25">
      <c r="A22185" s="2" t="s">
        <v>21</v>
      </c>
      <c r="B22185" s="2" t="s">
        <v>79</v>
      </c>
      <c r="C22185" s="4">
        <v>75000</v>
      </c>
      <c r="D22185" s="5"/>
    </row>
    <row r="22186" spans="1:4" x14ac:dyDescent="0.25">
      <c r="A22186" s="2" t="s">
        <v>14</v>
      </c>
      <c r="B22186" s="2" t="s">
        <v>9</v>
      </c>
      <c r="C22186" s="5"/>
      <c r="D22186" s="6">
        <v>58</v>
      </c>
    </row>
    <row r="22187" spans="1:4" x14ac:dyDescent="0.25">
      <c r="A22187" s="2" t="s">
        <v>6</v>
      </c>
      <c r="B22187" s="2" t="s">
        <v>7</v>
      </c>
      <c r="C22187" s="4">
        <v>150000</v>
      </c>
      <c r="D22187" s="5"/>
    </row>
    <row r="22188" spans="1:4" x14ac:dyDescent="0.25">
      <c r="A22188" s="2" t="s">
        <v>6</v>
      </c>
      <c r="B22188" s="2" t="s">
        <v>7</v>
      </c>
      <c r="C22188" s="4">
        <v>174000</v>
      </c>
      <c r="D22188" s="5"/>
    </row>
    <row r="22189" spans="1:4" x14ac:dyDescent="0.25">
      <c r="A22189" s="2" t="s">
        <v>14</v>
      </c>
      <c r="B22189" s="2" t="s">
        <v>9</v>
      </c>
      <c r="C22189" s="4">
        <v>160000</v>
      </c>
      <c r="D22189" s="5"/>
    </row>
    <row r="22190" spans="1:4" x14ac:dyDescent="0.25">
      <c r="A22190" s="2" t="s">
        <v>11</v>
      </c>
      <c r="B22190" s="2" t="s">
        <v>22</v>
      </c>
      <c r="C22190" s="4">
        <v>172500</v>
      </c>
      <c r="D22190" s="5"/>
    </row>
    <row r="22191" spans="1:4" x14ac:dyDescent="0.25">
      <c r="A22191" s="2" t="s">
        <v>12</v>
      </c>
      <c r="B22191" s="2" t="s">
        <v>9</v>
      </c>
      <c r="C22191" s="4">
        <v>200000</v>
      </c>
      <c r="D22191" s="5"/>
    </row>
    <row r="22192" spans="1:4" x14ac:dyDescent="0.25">
      <c r="A22192" s="2" t="s">
        <v>14</v>
      </c>
      <c r="B22192" s="2" t="s">
        <v>9</v>
      </c>
      <c r="C22192" s="4">
        <v>83500</v>
      </c>
      <c r="D22192" s="5"/>
    </row>
    <row r="22193" spans="1:4" x14ac:dyDescent="0.25">
      <c r="A22193" s="2" t="s">
        <v>8</v>
      </c>
      <c r="B22193" s="2" t="s">
        <v>19</v>
      </c>
      <c r="C22193" s="4">
        <v>96773</v>
      </c>
      <c r="D22193" s="5"/>
    </row>
    <row r="22194" spans="1:4" x14ac:dyDescent="0.25">
      <c r="A22194" s="2" t="s">
        <v>14</v>
      </c>
      <c r="B22194" s="2" t="s">
        <v>9</v>
      </c>
      <c r="C22194" s="5"/>
      <c r="D22194" s="6">
        <v>44.3</v>
      </c>
    </row>
    <row r="22195" spans="1:4" x14ac:dyDescent="0.25">
      <c r="A22195" s="2" t="s">
        <v>6</v>
      </c>
      <c r="B22195" s="2" t="s">
        <v>9</v>
      </c>
      <c r="C22195" s="5"/>
      <c r="D22195" s="6">
        <v>24</v>
      </c>
    </row>
    <row r="22196" spans="1:4" x14ac:dyDescent="0.25">
      <c r="A22196" s="2" t="s">
        <v>14</v>
      </c>
      <c r="B22196" s="2" t="s">
        <v>9</v>
      </c>
      <c r="C22196" s="5"/>
      <c r="D22196" s="6">
        <v>50</v>
      </c>
    </row>
    <row r="22197" spans="1:4" x14ac:dyDescent="0.25">
      <c r="A22197" s="2" t="s">
        <v>8</v>
      </c>
      <c r="B22197" s="2" t="s">
        <v>9</v>
      </c>
      <c r="C22197" s="4">
        <v>300000</v>
      </c>
      <c r="D22197" s="5"/>
    </row>
    <row r="22198" spans="1:4" x14ac:dyDescent="0.25">
      <c r="A22198" s="2" t="s">
        <v>14</v>
      </c>
      <c r="B22198" s="2" t="s">
        <v>9</v>
      </c>
      <c r="C22198" s="5"/>
      <c r="D22198" s="6">
        <v>33</v>
      </c>
    </row>
    <row r="22199" spans="1:4" x14ac:dyDescent="0.25">
      <c r="A22199" s="2" t="s">
        <v>14</v>
      </c>
      <c r="B22199" s="2" t="s">
        <v>9</v>
      </c>
      <c r="C22199" s="5"/>
      <c r="D22199" s="6">
        <v>47.5</v>
      </c>
    </row>
    <row r="22200" spans="1:4" x14ac:dyDescent="0.25">
      <c r="A22200" s="2" t="s">
        <v>10</v>
      </c>
      <c r="B22200" s="2" t="s">
        <v>9</v>
      </c>
      <c r="C22200" s="4">
        <v>115000</v>
      </c>
      <c r="D22200" s="5"/>
    </row>
    <row r="22201" spans="1:4" x14ac:dyDescent="0.25">
      <c r="A22201" s="2" t="s">
        <v>10</v>
      </c>
      <c r="B22201" s="2" t="s">
        <v>9</v>
      </c>
      <c r="C22201" s="4">
        <v>125000</v>
      </c>
      <c r="D22201" s="5"/>
    </row>
    <row r="22202" spans="1:4" x14ac:dyDescent="0.25">
      <c r="A22202" s="2" t="s">
        <v>14</v>
      </c>
      <c r="B22202" s="2" t="s">
        <v>9</v>
      </c>
      <c r="C22202" s="4">
        <v>60000</v>
      </c>
      <c r="D22202" s="5"/>
    </row>
    <row r="22203" spans="1:4" x14ac:dyDescent="0.25">
      <c r="A22203" s="2" t="s">
        <v>14</v>
      </c>
      <c r="B22203" s="2" t="s">
        <v>9</v>
      </c>
      <c r="C22203" s="5"/>
      <c r="D22203" s="6">
        <v>30</v>
      </c>
    </row>
    <row r="22204" spans="1:4" x14ac:dyDescent="0.25">
      <c r="A22204" s="2" t="s">
        <v>10</v>
      </c>
      <c r="B22204" s="2" t="s">
        <v>9</v>
      </c>
      <c r="C22204" s="4">
        <v>153000</v>
      </c>
      <c r="D22204" s="5"/>
    </row>
    <row r="22205" spans="1:4" x14ac:dyDescent="0.25">
      <c r="A22205" s="2" t="s">
        <v>12</v>
      </c>
      <c r="B22205" s="2" t="s">
        <v>9</v>
      </c>
      <c r="C22205" s="4">
        <v>55500</v>
      </c>
      <c r="D22205" s="5"/>
    </row>
    <row r="22206" spans="1:4" x14ac:dyDescent="0.25">
      <c r="A22206" s="2" t="s">
        <v>12</v>
      </c>
      <c r="B22206" s="2" t="s">
        <v>9</v>
      </c>
      <c r="C22206" s="4">
        <v>141000</v>
      </c>
      <c r="D22206" s="5"/>
    </row>
    <row r="22207" spans="1:4" x14ac:dyDescent="0.25">
      <c r="A22207" s="2" t="s">
        <v>14</v>
      </c>
      <c r="B22207" s="2" t="s">
        <v>9</v>
      </c>
      <c r="C22207" s="4">
        <v>175000</v>
      </c>
      <c r="D22207" s="5"/>
    </row>
    <row r="22208" spans="1:4" x14ac:dyDescent="0.25">
      <c r="A22208" s="2" t="s">
        <v>14</v>
      </c>
      <c r="B22208" s="2" t="s">
        <v>9</v>
      </c>
      <c r="C22208" s="4">
        <v>101500</v>
      </c>
      <c r="D22208" s="5"/>
    </row>
    <row r="22209" spans="1:4" x14ac:dyDescent="0.25">
      <c r="A22209" s="2" t="s">
        <v>21</v>
      </c>
      <c r="B22209" s="2" t="s">
        <v>9</v>
      </c>
      <c r="C22209" s="4">
        <v>131085</v>
      </c>
      <c r="D22209" s="5"/>
    </row>
    <row r="22210" spans="1:4" x14ac:dyDescent="0.25">
      <c r="A22210" s="2" t="s">
        <v>6</v>
      </c>
      <c r="B22210" s="2" t="s">
        <v>9</v>
      </c>
      <c r="C22210" s="5"/>
      <c r="D22210" s="6">
        <v>32.549999999999997</v>
      </c>
    </row>
    <row r="22211" spans="1:4" x14ac:dyDescent="0.25">
      <c r="A22211" s="2" t="s">
        <v>12</v>
      </c>
      <c r="B22211" s="2" t="s">
        <v>9</v>
      </c>
      <c r="C22211" s="4">
        <v>103550</v>
      </c>
      <c r="D22211" s="5"/>
    </row>
    <row r="22212" spans="1:4" x14ac:dyDescent="0.25">
      <c r="A22212" s="2" t="s">
        <v>10</v>
      </c>
      <c r="B22212" s="2" t="s">
        <v>9</v>
      </c>
      <c r="C22212" s="4">
        <v>99150</v>
      </c>
      <c r="D22212" s="5"/>
    </row>
    <row r="22213" spans="1:4" x14ac:dyDescent="0.25">
      <c r="A22213" s="2" t="s">
        <v>14</v>
      </c>
      <c r="B22213" s="2" t="s">
        <v>9</v>
      </c>
      <c r="C22213" s="4">
        <v>64040</v>
      </c>
      <c r="D22213" s="5"/>
    </row>
    <row r="22214" spans="1:4" x14ac:dyDescent="0.25">
      <c r="A22214" s="2" t="s">
        <v>8</v>
      </c>
      <c r="B22214" s="2" t="s">
        <v>9</v>
      </c>
      <c r="C22214" s="4">
        <v>105000</v>
      </c>
      <c r="D22214" s="5"/>
    </row>
    <row r="22215" spans="1:4" x14ac:dyDescent="0.25">
      <c r="A22215" s="2" t="s">
        <v>10</v>
      </c>
      <c r="B22215" s="2" t="s">
        <v>9</v>
      </c>
      <c r="C22215" s="4">
        <v>140000</v>
      </c>
      <c r="D22215" s="5"/>
    </row>
    <row r="22216" spans="1:4" x14ac:dyDescent="0.25">
      <c r="A22216" s="2" t="s">
        <v>12</v>
      </c>
      <c r="B22216" s="2" t="s">
        <v>9</v>
      </c>
      <c r="C22216" s="4">
        <v>65000</v>
      </c>
      <c r="D22216" s="5"/>
    </row>
    <row r="22217" spans="1:4" x14ac:dyDescent="0.25">
      <c r="A22217" s="2" t="s">
        <v>12</v>
      </c>
      <c r="B22217" s="2" t="s">
        <v>7</v>
      </c>
      <c r="C22217" s="4">
        <v>177500</v>
      </c>
      <c r="D22217" s="5"/>
    </row>
    <row r="22218" spans="1:4" x14ac:dyDescent="0.25">
      <c r="A22218" s="2" t="s">
        <v>14</v>
      </c>
      <c r="B22218" s="2" t="s">
        <v>9</v>
      </c>
      <c r="C22218" s="4">
        <v>110000</v>
      </c>
      <c r="D22218" s="5"/>
    </row>
    <row r="22219" spans="1:4" x14ac:dyDescent="0.25">
      <c r="A22219" s="2" t="s">
        <v>6</v>
      </c>
      <c r="B22219" s="2" t="s">
        <v>64</v>
      </c>
      <c r="C22219" s="4">
        <v>72900</v>
      </c>
      <c r="D22219" s="5"/>
    </row>
    <row r="22220" spans="1:4" x14ac:dyDescent="0.25">
      <c r="A22220" s="2" t="s">
        <v>14</v>
      </c>
      <c r="B22220" s="2" t="s">
        <v>9</v>
      </c>
      <c r="C22220" s="5"/>
      <c r="D22220" s="6">
        <v>57.5</v>
      </c>
    </row>
    <row r="22221" spans="1:4" x14ac:dyDescent="0.25">
      <c r="A22221" s="2" t="s">
        <v>8</v>
      </c>
      <c r="B22221" s="2" t="s">
        <v>35</v>
      </c>
      <c r="C22221" s="4">
        <v>89100</v>
      </c>
      <c r="D22221" s="5"/>
    </row>
    <row r="22222" spans="1:4" x14ac:dyDescent="0.25">
      <c r="A22222" s="2" t="s">
        <v>8</v>
      </c>
      <c r="B22222" s="2" t="s">
        <v>9</v>
      </c>
      <c r="C22222" s="4">
        <v>108416</v>
      </c>
      <c r="D22222" s="5"/>
    </row>
    <row r="22223" spans="1:4" x14ac:dyDescent="0.25">
      <c r="A22223" s="2" t="s">
        <v>12</v>
      </c>
      <c r="B22223" s="2" t="s">
        <v>9</v>
      </c>
      <c r="C22223" s="4">
        <v>104000</v>
      </c>
      <c r="D22223" s="5"/>
    </row>
    <row r="22224" spans="1:4" x14ac:dyDescent="0.25">
      <c r="A22224" s="2" t="s">
        <v>10</v>
      </c>
      <c r="B22224" s="2" t="s">
        <v>23</v>
      </c>
      <c r="C22224" s="4">
        <v>79200</v>
      </c>
      <c r="D22224" s="5"/>
    </row>
    <row r="22225" spans="1:4" x14ac:dyDescent="0.25">
      <c r="A22225" s="2" t="s">
        <v>10</v>
      </c>
      <c r="B22225" s="2" t="s">
        <v>9</v>
      </c>
      <c r="C22225" s="4">
        <v>148500</v>
      </c>
      <c r="D22225" s="5"/>
    </row>
    <row r="22226" spans="1:4" x14ac:dyDescent="0.25">
      <c r="A22226" s="2" t="s">
        <v>13</v>
      </c>
      <c r="B22226" s="2" t="s">
        <v>9</v>
      </c>
      <c r="C22226" s="4">
        <v>111609</v>
      </c>
      <c r="D22226" s="5"/>
    </row>
    <row r="22227" spans="1:4" x14ac:dyDescent="0.25">
      <c r="A22227" s="2" t="s">
        <v>8</v>
      </c>
      <c r="B22227" s="2" t="s">
        <v>9</v>
      </c>
      <c r="C22227" s="5"/>
      <c r="D22227" s="6">
        <v>61.16</v>
      </c>
    </row>
    <row r="22228" spans="1:4" x14ac:dyDescent="0.25">
      <c r="A22228" s="2" t="s">
        <v>8</v>
      </c>
      <c r="B22228" s="2" t="s">
        <v>9</v>
      </c>
      <c r="C22228" s="4">
        <v>139540</v>
      </c>
      <c r="D22228" s="5"/>
    </row>
    <row r="22229" spans="1:4" x14ac:dyDescent="0.25">
      <c r="A22229" s="2" t="s">
        <v>16</v>
      </c>
      <c r="B22229" s="2" t="s">
        <v>20</v>
      </c>
      <c r="C22229" s="4">
        <v>80850</v>
      </c>
      <c r="D22229" s="5"/>
    </row>
    <row r="22230" spans="1:4" x14ac:dyDescent="0.25">
      <c r="A22230" s="2" t="s">
        <v>12</v>
      </c>
      <c r="B22230" s="2" t="s">
        <v>9</v>
      </c>
      <c r="C22230" s="4">
        <v>228222</v>
      </c>
      <c r="D22230" s="5"/>
    </row>
    <row r="22231" spans="1:4" x14ac:dyDescent="0.25">
      <c r="A22231" s="2" t="s">
        <v>8</v>
      </c>
      <c r="B22231" s="2" t="s">
        <v>42</v>
      </c>
      <c r="C22231" s="4">
        <v>147500</v>
      </c>
      <c r="D22231" s="5"/>
    </row>
    <row r="22232" spans="1:4" x14ac:dyDescent="0.25">
      <c r="A22232" s="2" t="s">
        <v>16</v>
      </c>
      <c r="B22232" s="2" t="s">
        <v>58</v>
      </c>
      <c r="C22232" s="4">
        <v>206000</v>
      </c>
      <c r="D22232" s="5"/>
    </row>
    <row r="22233" spans="1:4" x14ac:dyDescent="0.25">
      <c r="A22233" s="2" t="s">
        <v>8</v>
      </c>
      <c r="B22233" s="2" t="s">
        <v>9</v>
      </c>
      <c r="C22233" s="4">
        <v>105000</v>
      </c>
      <c r="D22233" s="5"/>
    </row>
    <row r="22234" spans="1:4" x14ac:dyDescent="0.25">
      <c r="A22234" s="2" t="s">
        <v>10</v>
      </c>
      <c r="B22234" s="2" t="s">
        <v>9</v>
      </c>
      <c r="C22234" s="4">
        <v>91500</v>
      </c>
      <c r="D22234" s="5"/>
    </row>
    <row r="22235" spans="1:4" x14ac:dyDescent="0.25">
      <c r="A22235" s="2" t="s">
        <v>21</v>
      </c>
      <c r="B22235" s="2" t="s">
        <v>9</v>
      </c>
      <c r="C22235" s="5"/>
      <c r="D22235" s="6">
        <v>65</v>
      </c>
    </row>
    <row r="22236" spans="1:4" x14ac:dyDescent="0.25">
      <c r="A22236" s="2" t="s">
        <v>21</v>
      </c>
      <c r="B22236" s="2" t="s">
        <v>9</v>
      </c>
      <c r="C22236" s="5"/>
      <c r="D22236" s="6">
        <v>46.85</v>
      </c>
    </row>
    <row r="22237" spans="1:4" x14ac:dyDescent="0.25">
      <c r="A22237" s="2" t="s">
        <v>14</v>
      </c>
      <c r="B22237" s="2" t="s">
        <v>9</v>
      </c>
      <c r="C22237" s="4">
        <v>90000</v>
      </c>
      <c r="D22237" s="5"/>
    </row>
    <row r="22238" spans="1:4" x14ac:dyDescent="0.25">
      <c r="A22238" s="2" t="s">
        <v>14</v>
      </c>
      <c r="B22238" s="2" t="s">
        <v>9</v>
      </c>
      <c r="C22238" s="5"/>
      <c r="D22238" s="6">
        <v>24</v>
      </c>
    </row>
    <row r="22239" spans="1:4" x14ac:dyDescent="0.25">
      <c r="A22239" s="2" t="s">
        <v>6</v>
      </c>
      <c r="B22239" s="2" t="s">
        <v>9</v>
      </c>
      <c r="C22239" s="4">
        <v>157500</v>
      </c>
      <c r="D22239" s="5"/>
    </row>
    <row r="22240" spans="1:4" x14ac:dyDescent="0.25">
      <c r="A22240" s="2" t="s">
        <v>12</v>
      </c>
      <c r="B22240" s="2" t="s">
        <v>61</v>
      </c>
      <c r="C22240" s="4">
        <v>106440</v>
      </c>
      <c r="D22240" s="5"/>
    </row>
    <row r="22241" spans="1:4" x14ac:dyDescent="0.25">
      <c r="A22241" s="2" t="s">
        <v>8</v>
      </c>
      <c r="B22241" s="2" t="s">
        <v>9</v>
      </c>
      <c r="C22241" s="4">
        <v>211000</v>
      </c>
      <c r="D22241" s="5"/>
    </row>
    <row r="22242" spans="1:4" x14ac:dyDescent="0.25">
      <c r="A22242" s="2" t="s">
        <v>12</v>
      </c>
      <c r="B22242" s="2" t="s">
        <v>7</v>
      </c>
      <c r="C22242" s="4">
        <v>50000</v>
      </c>
      <c r="D22242" s="5"/>
    </row>
    <row r="22243" spans="1:4" x14ac:dyDescent="0.25">
      <c r="A22243" s="2" t="s">
        <v>10</v>
      </c>
      <c r="B22243" s="2" t="s">
        <v>9</v>
      </c>
      <c r="C22243" s="4">
        <v>175000</v>
      </c>
      <c r="D22243" s="5"/>
    </row>
    <row r="22244" spans="1:4" x14ac:dyDescent="0.25">
      <c r="A22244" s="2" t="s">
        <v>12</v>
      </c>
      <c r="B22244" s="2" t="s">
        <v>9</v>
      </c>
      <c r="C22244" s="4">
        <v>115012</v>
      </c>
      <c r="D22244" s="5"/>
    </row>
    <row r="22245" spans="1:4" x14ac:dyDescent="0.25">
      <c r="A22245" s="2" t="s">
        <v>14</v>
      </c>
      <c r="B22245" s="2" t="s">
        <v>9</v>
      </c>
      <c r="C22245" s="5"/>
      <c r="D22245" s="6">
        <v>27</v>
      </c>
    </row>
    <row r="22246" spans="1:4" x14ac:dyDescent="0.25">
      <c r="A22246" s="2" t="s">
        <v>14</v>
      </c>
      <c r="B22246" s="2" t="s">
        <v>9</v>
      </c>
      <c r="C22246" s="4">
        <v>169311</v>
      </c>
      <c r="D22246" s="5"/>
    </row>
    <row r="22247" spans="1:4" x14ac:dyDescent="0.25">
      <c r="A22247" s="2" t="s">
        <v>14</v>
      </c>
      <c r="B22247" s="2" t="s">
        <v>9</v>
      </c>
      <c r="C22247" s="5"/>
      <c r="D22247" s="6">
        <v>23.5</v>
      </c>
    </row>
    <row r="22248" spans="1:4" x14ac:dyDescent="0.25">
      <c r="A22248" s="2" t="s">
        <v>14</v>
      </c>
      <c r="B22248" s="2" t="s">
        <v>9</v>
      </c>
      <c r="C22248" s="4">
        <v>75000</v>
      </c>
      <c r="D22248" s="5"/>
    </row>
    <row r="22249" spans="1:4" x14ac:dyDescent="0.25">
      <c r="A22249" s="2" t="s">
        <v>14</v>
      </c>
      <c r="B22249" s="2" t="s">
        <v>9</v>
      </c>
      <c r="C22249" s="5"/>
      <c r="D22249" s="6">
        <v>42.5</v>
      </c>
    </row>
    <row r="22250" spans="1:4" x14ac:dyDescent="0.25">
      <c r="A22250" s="2" t="s">
        <v>6</v>
      </c>
      <c r="B22250" s="2" t="s">
        <v>9</v>
      </c>
      <c r="C22250" s="4">
        <v>114550</v>
      </c>
      <c r="D22250" s="5"/>
    </row>
    <row r="22251" spans="1:4" x14ac:dyDescent="0.25">
      <c r="A22251" s="2" t="s">
        <v>8</v>
      </c>
      <c r="B22251" s="2" t="s">
        <v>81</v>
      </c>
      <c r="C22251" s="4">
        <v>133000</v>
      </c>
      <c r="D22251" s="5"/>
    </row>
    <row r="22252" spans="1:4" x14ac:dyDescent="0.25">
      <c r="A22252" s="2" t="s">
        <v>14</v>
      </c>
      <c r="B22252" s="2" t="s">
        <v>9</v>
      </c>
      <c r="C22252" s="4">
        <v>55000</v>
      </c>
      <c r="D22252" s="5"/>
    </row>
    <row r="22253" spans="1:4" x14ac:dyDescent="0.25">
      <c r="A22253" s="2" t="s">
        <v>6</v>
      </c>
      <c r="B22253" s="2" t="s">
        <v>9</v>
      </c>
      <c r="C22253" s="4">
        <v>152500</v>
      </c>
      <c r="D22253" s="5"/>
    </row>
    <row r="22254" spans="1:4" x14ac:dyDescent="0.25">
      <c r="A22254" s="2" t="s">
        <v>14</v>
      </c>
      <c r="B22254" s="2" t="s">
        <v>9</v>
      </c>
      <c r="C22254" s="4">
        <v>50000</v>
      </c>
      <c r="D22254" s="5"/>
    </row>
    <row r="22255" spans="1:4" x14ac:dyDescent="0.25">
      <c r="A22255" s="2" t="s">
        <v>14</v>
      </c>
      <c r="B22255" s="2" t="s">
        <v>9</v>
      </c>
      <c r="C22255" s="5"/>
      <c r="D22255" s="6">
        <v>23</v>
      </c>
    </row>
    <row r="22256" spans="1:4" x14ac:dyDescent="0.25">
      <c r="A22256" s="2" t="s">
        <v>12</v>
      </c>
      <c r="B22256" s="2" t="s">
        <v>9</v>
      </c>
      <c r="C22256" s="4">
        <v>123750</v>
      </c>
      <c r="D22256" s="5"/>
    </row>
    <row r="22257" spans="1:4" x14ac:dyDescent="0.25">
      <c r="A22257" s="2" t="s">
        <v>12</v>
      </c>
      <c r="B22257" s="2" t="s">
        <v>7</v>
      </c>
      <c r="C22257" s="5"/>
      <c r="D22257" s="6">
        <v>43</v>
      </c>
    </row>
    <row r="22258" spans="1:4" x14ac:dyDescent="0.25">
      <c r="A22258" s="2" t="s">
        <v>8</v>
      </c>
      <c r="B22258" s="2" t="s">
        <v>29</v>
      </c>
      <c r="C22258" s="4">
        <v>72000</v>
      </c>
      <c r="D22258" s="5"/>
    </row>
    <row r="22259" spans="1:4" x14ac:dyDescent="0.25">
      <c r="A22259" s="2" t="s">
        <v>14</v>
      </c>
      <c r="B22259" s="2" t="s">
        <v>9</v>
      </c>
      <c r="C22259" s="5"/>
      <c r="D22259" s="6">
        <v>18</v>
      </c>
    </row>
    <row r="22260" spans="1:4" x14ac:dyDescent="0.25">
      <c r="A22260" s="2" t="s">
        <v>12</v>
      </c>
      <c r="B22260" s="2" t="s">
        <v>9</v>
      </c>
      <c r="C22260" s="4">
        <v>112500</v>
      </c>
      <c r="D22260" s="5"/>
    </row>
    <row r="22261" spans="1:4" x14ac:dyDescent="0.25">
      <c r="A22261" s="2" t="s">
        <v>14</v>
      </c>
      <c r="B22261" s="2" t="s">
        <v>9</v>
      </c>
      <c r="C22261" s="5"/>
      <c r="D22261" s="6">
        <v>70</v>
      </c>
    </row>
    <row r="22262" spans="1:4" x14ac:dyDescent="0.25">
      <c r="A22262" s="2" t="s">
        <v>14</v>
      </c>
      <c r="B22262" s="2" t="s">
        <v>9</v>
      </c>
      <c r="C22262" s="4">
        <v>63594</v>
      </c>
      <c r="D22262" s="5"/>
    </row>
    <row r="22263" spans="1:4" x14ac:dyDescent="0.25">
      <c r="A22263" s="2" t="s">
        <v>14</v>
      </c>
      <c r="B22263" s="2" t="s">
        <v>9</v>
      </c>
      <c r="C22263" s="4">
        <v>80000</v>
      </c>
      <c r="D22263" s="5"/>
    </row>
    <row r="22264" spans="1:4" x14ac:dyDescent="0.25">
      <c r="A22264" s="2" t="s">
        <v>12</v>
      </c>
      <c r="B22264" s="2" t="s">
        <v>9</v>
      </c>
      <c r="C22264" s="4">
        <v>202500</v>
      </c>
      <c r="D22264" s="5"/>
    </row>
    <row r="22265" spans="1:4" x14ac:dyDescent="0.25">
      <c r="A22265" s="2" t="s">
        <v>8</v>
      </c>
      <c r="B22265" s="2" t="s">
        <v>9</v>
      </c>
      <c r="C22265" s="4">
        <v>208114</v>
      </c>
      <c r="D22265" s="5"/>
    </row>
    <row r="22266" spans="1:4" x14ac:dyDescent="0.25">
      <c r="A22266" s="2" t="s">
        <v>6</v>
      </c>
      <c r="B22266" s="2" t="s">
        <v>54</v>
      </c>
      <c r="C22266" s="4">
        <v>147500</v>
      </c>
      <c r="D22266" s="5"/>
    </row>
    <row r="22267" spans="1:4" x14ac:dyDescent="0.25">
      <c r="A22267" s="2" t="s">
        <v>12</v>
      </c>
      <c r="B22267" s="2" t="s">
        <v>23</v>
      </c>
      <c r="C22267" s="4">
        <v>157500</v>
      </c>
      <c r="D22267" s="5"/>
    </row>
    <row r="22268" spans="1:4" x14ac:dyDescent="0.25">
      <c r="A22268" s="2" t="s">
        <v>14</v>
      </c>
      <c r="B22268" s="2" t="s">
        <v>9</v>
      </c>
      <c r="C22268" s="4">
        <v>105000</v>
      </c>
      <c r="D22268" s="5"/>
    </row>
    <row r="22269" spans="1:4" x14ac:dyDescent="0.25">
      <c r="A22269" s="2" t="s">
        <v>16</v>
      </c>
      <c r="B22269" s="2" t="s">
        <v>51</v>
      </c>
      <c r="C22269" s="4">
        <v>99150</v>
      </c>
      <c r="D22269" s="5"/>
    </row>
    <row r="22270" spans="1:4" x14ac:dyDescent="0.25">
      <c r="A22270" s="2" t="s">
        <v>14</v>
      </c>
      <c r="B22270" s="2" t="s">
        <v>22</v>
      </c>
      <c r="C22270" s="4">
        <v>57500</v>
      </c>
      <c r="D22270" s="5"/>
    </row>
    <row r="22271" spans="1:4" x14ac:dyDescent="0.25">
      <c r="A22271" s="2" t="s">
        <v>14</v>
      </c>
      <c r="B22271" s="2" t="s">
        <v>9</v>
      </c>
      <c r="C22271" s="4">
        <v>102400</v>
      </c>
      <c r="D22271" s="5"/>
    </row>
    <row r="22272" spans="1:4" x14ac:dyDescent="0.25">
      <c r="A22272" s="2" t="s">
        <v>14</v>
      </c>
      <c r="B22272" s="2" t="s">
        <v>7</v>
      </c>
      <c r="C22272" s="4">
        <v>65000</v>
      </c>
      <c r="D22272" s="5"/>
    </row>
    <row r="22273" spans="1:4" x14ac:dyDescent="0.25">
      <c r="A22273" s="2" t="s">
        <v>14</v>
      </c>
      <c r="B22273" s="2" t="s">
        <v>9</v>
      </c>
      <c r="C22273" s="4">
        <v>84000</v>
      </c>
      <c r="D22273" s="5"/>
    </row>
    <row r="22274" spans="1:4" x14ac:dyDescent="0.25">
      <c r="A22274" s="2" t="s">
        <v>12</v>
      </c>
      <c r="B22274" s="2" t="s">
        <v>7</v>
      </c>
      <c r="C22274" s="4">
        <v>105000</v>
      </c>
      <c r="D22274" s="5"/>
    </row>
    <row r="22275" spans="1:4" x14ac:dyDescent="0.25">
      <c r="A22275" s="2" t="s">
        <v>12</v>
      </c>
      <c r="B22275" s="2" t="s">
        <v>9</v>
      </c>
      <c r="C22275" s="4">
        <v>150000</v>
      </c>
      <c r="D22275" s="5"/>
    </row>
    <row r="22276" spans="1:4" x14ac:dyDescent="0.25">
      <c r="A22276" s="2" t="s">
        <v>14</v>
      </c>
      <c r="B22276" s="2" t="s">
        <v>9</v>
      </c>
      <c r="C22276" s="4">
        <v>80000</v>
      </c>
      <c r="D22276" s="5"/>
    </row>
    <row r="22277" spans="1:4" x14ac:dyDescent="0.25">
      <c r="A22277" s="2" t="s">
        <v>14</v>
      </c>
      <c r="B22277" s="2" t="s">
        <v>9</v>
      </c>
      <c r="C22277" s="5"/>
      <c r="D22277" s="6">
        <v>56</v>
      </c>
    </row>
    <row r="22278" spans="1:4" x14ac:dyDescent="0.25">
      <c r="A22278" s="2" t="s">
        <v>12</v>
      </c>
      <c r="B22278" s="2" t="s">
        <v>9</v>
      </c>
      <c r="C22278" s="4">
        <v>94000</v>
      </c>
      <c r="D22278" s="5"/>
    </row>
    <row r="22279" spans="1:4" x14ac:dyDescent="0.25">
      <c r="A22279" s="2" t="s">
        <v>14</v>
      </c>
      <c r="B22279" s="2" t="s">
        <v>9</v>
      </c>
      <c r="C22279" s="4">
        <v>115000</v>
      </c>
      <c r="D22279" s="5"/>
    </row>
    <row r="22280" spans="1:4" x14ac:dyDescent="0.25">
      <c r="A22280" s="2" t="s">
        <v>14</v>
      </c>
      <c r="B22280" s="2" t="s">
        <v>9</v>
      </c>
      <c r="C22280" s="4">
        <v>125500</v>
      </c>
      <c r="D22280" s="5"/>
    </row>
    <row r="22281" spans="1:4" x14ac:dyDescent="0.25">
      <c r="A22281" s="2" t="s">
        <v>14</v>
      </c>
      <c r="B22281" s="2" t="s">
        <v>9</v>
      </c>
      <c r="C22281" s="5"/>
      <c r="D22281" s="6">
        <v>62.5</v>
      </c>
    </row>
    <row r="22282" spans="1:4" x14ac:dyDescent="0.25">
      <c r="A22282" s="2" t="s">
        <v>12</v>
      </c>
      <c r="B22282" s="2" t="s">
        <v>9</v>
      </c>
      <c r="C22282" s="5"/>
      <c r="D22282" s="6">
        <v>55</v>
      </c>
    </row>
    <row r="22283" spans="1:4" x14ac:dyDescent="0.25">
      <c r="A22283" s="2" t="s">
        <v>14</v>
      </c>
      <c r="B22283" s="2" t="s">
        <v>9</v>
      </c>
      <c r="C22283" s="5"/>
      <c r="D22283" s="6">
        <v>57.5</v>
      </c>
    </row>
    <row r="22284" spans="1:4" x14ac:dyDescent="0.25">
      <c r="A22284" s="2" t="s">
        <v>14</v>
      </c>
      <c r="B22284" s="2" t="s">
        <v>9</v>
      </c>
      <c r="C22284" s="5"/>
      <c r="D22284" s="6">
        <v>54</v>
      </c>
    </row>
    <row r="22285" spans="1:4" x14ac:dyDescent="0.25">
      <c r="A22285" s="2" t="s">
        <v>12</v>
      </c>
      <c r="B22285" s="2" t="s">
        <v>9</v>
      </c>
      <c r="C22285" s="4">
        <v>149947</v>
      </c>
      <c r="D22285" s="5"/>
    </row>
    <row r="22286" spans="1:4" x14ac:dyDescent="0.25">
      <c r="A22286" s="2" t="s">
        <v>8</v>
      </c>
      <c r="B22286" s="2" t="s">
        <v>18</v>
      </c>
      <c r="C22286" s="4">
        <v>90000</v>
      </c>
      <c r="D22286" s="5"/>
    </row>
    <row r="22287" spans="1:4" x14ac:dyDescent="0.25">
      <c r="A22287" s="2" t="s">
        <v>14</v>
      </c>
      <c r="B22287" s="2" t="s">
        <v>124</v>
      </c>
      <c r="C22287" s="4">
        <v>105000</v>
      </c>
      <c r="D22287" s="5"/>
    </row>
    <row r="22288" spans="1:4" x14ac:dyDescent="0.25">
      <c r="A22288" s="2" t="s">
        <v>14</v>
      </c>
      <c r="B22288" s="2" t="s">
        <v>9</v>
      </c>
      <c r="C22288" s="4">
        <v>89000</v>
      </c>
      <c r="D22288" s="5"/>
    </row>
    <row r="22289" spans="1:4" x14ac:dyDescent="0.25">
      <c r="A22289" s="2" t="s">
        <v>14</v>
      </c>
      <c r="B22289" s="2" t="s">
        <v>9</v>
      </c>
      <c r="C22289" s="5"/>
      <c r="D22289" s="6">
        <v>71.67</v>
      </c>
    </row>
    <row r="22290" spans="1:4" x14ac:dyDescent="0.25">
      <c r="A22290" s="2" t="s">
        <v>8</v>
      </c>
      <c r="B22290" s="2" t="s">
        <v>15</v>
      </c>
      <c r="C22290" s="4">
        <v>97444</v>
      </c>
      <c r="D22290" s="5"/>
    </row>
    <row r="22291" spans="1:4" x14ac:dyDescent="0.25">
      <c r="A22291" s="2" t="s">
        <v>12</v>
      </c>
      <c r="B22291" s="2" t="s">
        <v>9</v>
      </c>
      <c r="C22291" s="4">
        <v>177283</v>
      </c>
      <c r="D22291" s="5"/>
    </row>
    <row r="22292" spans="1:4" x14ac:dyDescent="0.25">
      <c r="A22292" s="2" t="s">
        <v>10</v>
      </c>
      <c r="B22292" s="2" t="s">
        <v>9</v>
      </c>
      <c r="C22292" s="5"/>
      <c r="D22292" s="6">
        <v>22.69</v>
      </c>
    </row>
    <row r="22293" spans="1:4" x14ac:dyDescent="0.25">
      <c r="A22293" s="2" t="s">
        <v>14</v>
      </c>
      <c r="B22293" s="2" t="s">
        <v>9</v>
      </c>
      <c r="C22293" s="4">
        <v>60000</v>
      </c>
      <c r="D22293" s="5"/>
    </row>
    <row r="22294" spans="1:4" x14ac:dyDescent="0.25">
      <c r="A22294" s="2" t="s">
        <v>8</v>
      </c>
      <c r="B22294" s="2" t="s">
        <v>9</v>
      </c>
      <c r="C22294" s="5"/>
      <c r="D22294" s="6">
        <v>77.5</v>
      </c>
    </row>
    <row r="22295" spans="1:4" x14ac:dyDescent="0.25">
      <c r="A22295" s="2" t="s">
        <v>6</v>
      </c>
      <c r="B22295" s="2" t="s">
        <v>9</v>
      </c>
      <c r="C22295" s="4">
        <v>125000</v>
      </c>
      <c r="D22295" s="5"/>
    </row>
    <row r="22296" spans="1:4" x14ac:dyDescent="0.25">
      <c r="A22296" s="2" t="s">
        <v>21</v>
      </c>
      <c r="B22296" s="2" t="s">
        <v>9</v>
      </c>
      <c r="C22296" s="5"/>
      <c r="D22296" s="6">
        <v>75</v>
      </c>
    </row>
    <row r="22297" spans="1:4" x14ac:dyDescent="0.25">
      <c r="A22297" s="2" t="s">
        <v>8</v>
      </c>
      <c r="B22297" s="2" t="s">
        <v>100</v>
      </c>
      <c r="C22297" s="4">
        <v>211000</v>
      </c>
      <c r="D22297" s="5"/>
    </row>
    <row r="22298" spans="1:4" x14ac:dyDescent="0.25">
      <c r="A22298" s="2" t="s">
        <v>14</v>
      </c>
      <c r="B22298" s="2" t="s">
        <v>9</v>
      </c>
      <c r="C22298" s="5"/>
      <c r="D22298" s="6">
        <v>70</v>
      </c>
    </row>
    <row r="22299" spans="1:4" x14ac:dyDescent="0.25">
      <c r="A22299" s="2" t="s">
        <v>12</v>
      </c>
      <c r="B22299" s="2" t="s">
        <v>23</v>
      </c>
      <c r="C22299" s="4">
        <v>157500</v>
      </c>
      <c r="D22299" s="5"/>
    </row>
    <row r="22300" spans="1:4" x14ac:dyDescent="0.25">
      <c r="A22300" s="2" t="s">
        <v>14</v>
      </c>
      <c r="B22300" s="2" t="s">
        <v>9</v>
      </c>
      <c r="C22300" s="5"/>
      <c r="D22300" s="6">
        <v>52.5</v>
      </c>
    </row>
    <row r="22301" spans="1:4" x14ac:dyDescent="0.25">
      <c r="A22301" s="2" t="s">
        <v>14</v>
      </c>
      <c r="B22301" s="2" t="s">
        <v>9</v>
      </c>
      <c r="C22301" s="5"/>
      <c r="D22301" s="6">
        <v>57.5</v>
      </c>
    </row>
    <row r="22302" spans="1:4" x14ac:dyDescent="0.25">
      <c r="A22302" s="2" t="s">
        <v>6</v>
      </c>
      <c r="B22302" s="2" t="s">
        <v>7</v>
      </c>
      <c r="C22302" s="4">
        <v>122000</v>
      </c>
      <c r="D22302" s="5"/>
    </row>
    <row r="22303" spans="1:4" x14ac:dyDescent="0.25">
      <c r="A22303" s="2" t="s">
        <v>6</v>
      </c>
      <c r="B22303" s="2" t="s">
        <v>9</v>
      </c>
      <c r="C22303" s="4">
        <v>102482</v>
      </c>
      <c r="D22303" s="5"/>
    </row>
    <row r="22304" spans="1:4" x14ac:dyDescent="0.25">
      <c r="A22304" s="2" t="s">
        <v>14</v>
      </c>
      <c r="B22304" s="2" t="s">
        <v>9</v>
      </c>
      <c r="C22304" s="5"/>
      <c r="D22304" s="6">
        <v>22.69</v>
      </c>
    </row>
    <row r="22305" spans="1:4" x14ac:dyDescent="0.25">
      <c r="A22305" s="2" t="s">
        <v>12</v>
      </c>
      <c r="B22305" s="2" t="s">
        <v>9</v>
      </c>
      <c r="C22305" s="4">
        <v>165000</v>
      </c>
      <c r="D22305" s="5"/>
    </row>
    <row r="22306" spans="1:4" x14ac:dyDescent="0.25">
      <c r="A22306" s="2" t="s">
        <v>8</v>
      </c>
      <c r="B22306" s="2" t="s">
        <v>9</v>
      </c>
      <c r="C22306" s="5"/>
      <c r="D22306" s="6">
        <v>60</v>
      </c>
    </row>
    <row r="22307" spans="1:4" x14ac:dyDescent="0.25">
      <c r="A22307" s="2" t="s">
        <v>12</v>
      </c>
      <c r="B22307" s="2" t="s">
        <v>9</v>
      </c>
      <c r="C22307" s="4">
        <v>182500</v>
      </c>
      <c r="D22307" s="5"/>
    </row>
    <row r="22308" spans="1:4" x14ac:dyDescent="0.25">
      <c r="A22308" s="2" t="s">
        <v>14</v>
      </c>
      <c r="B22308" s="2" t="s">
        <v>9</v>
      </c>
      <c r="C22308" s="4">
        <v>107500</v>
      </c>
      <c r="D22308" s="5"/>
    </row>
    <row r="22309" spans="1:4" x14ac:dyDescent="0.25">
      <c r="A22309" s="2" t="s">
        <v>14</v>
      </c>
      <c r="B22309" s="2" t="s">
        <v>9</v>
      </c>
      <c r="C22309" s="4">
        <v>60000</v>
      </c>
      <c r="D22309" s="5"/>
    </row>
    <row r="22310" spans="1:4" x14ac:dyDescent="0.25">
      <c r="A22310" s="2" t="s">
        <v>13</v>
      </c>
      <c r="B22310" s="2" t="s">
        <v>9</v>
      </c>
      <c r="C22310" s="4">
        <v>147500</v>
      </c>
      <c r="D22310" s="5"/>
    </row>
    <row r="22311" spans="1:4" x14ac:dyDescent="0.25">
      <c r="A22311" s="2" t="s">
        <v>14</v>
      </c>
      <c r="B22311" s="2" t="s">
        <v>9</v>
      </c>
      <c r="C22311" s="5"/>
      <c r="D22311" s="6">
        <v>43.5</v>
      </c>
    </row>
    <row r="22312" spans="1:4" x14ac:dyDescent="0.25">
      <c r="A22312" s="2" t="s">
        <v>14</v>
      </c>
      <c r="B22312" s="2" t="s">
        <v>9</v>
      </c>
      <c r="C22312" s="5"/>
      <c r="D22312" s="6">
        <v>30.75</v>
      </c>
    </row>
    <row r="22313" spans="1:4" x14ac:dyDescent="0.25">
      <c r="A22313" s="2" t="s">
        <v>12</v>
      </c>
      <c r="B22313" s="2" t="s">
        <v>9</v>
      </c>
      <c r="C22313" s="4">
        <v>128500</v>
      </c>
      <c r="D22313" s="5"/>
    </row>
    <row r="22314" spans="1:4" x14ac:dyDescent="0.25">
      <c r="A22314" s="2" t="s">
        <v>11</v>
      </c>
      <c r="B22314" s="2" t="s">
        <v>9</v>
      </c>
      <c r="C22314" s="4">
        <v>190000</v>
      </c>
      <c r="D22314" s="5"/>
    </row>
    <row r="22315" spans="1:4" x14ac:dyDescent="0.25">
      <c r="A22315" s="2" t="s">
        <v>14</v>
      </c>
      <c r="B22315" s="2" t="s">
        <v>9</v>
      </c>
      <c r="C22315" s="4">
        <v>90000</v>
      </c>
      <c r="D22315" s="5"/>
    </row>
    <row r="22316" spans="1:4" x14ac:dyDescent="0.25">
      <c r="A22316" s="2" t="s">
        <v>14</v>
      </c>
      <c r="B22316" s="2" t="s">
        <v>9</v>
      </c>
      <c r="C22316" s="5"/>
      <c r="D22316" s="6">
        <v>50</v>
      </c>
    </row>
    <row r="22317" spans="1:4" x14ac:dyDescent="0.25">
      <c r="A22317" s="2" t="s">
        <v>12</v>
      </c>
      <c r="B22317" s="2" t="s">
        <v>9</v>
      </c>
      <c r="C22317" s="4">
        <v>142500</v>
      </c>
      <c r="D22317" s="5"/>
    </row>
    <row r="22318" spans="1:4" x14ac:dyDescent="0.25">
      <c r="A22318" s="2" t="s">
        <v>14</v>
      </c>
      <c r="B22318" s="2" t="s">
        <v>9</v>
      </c>
      <c r="C22318" s="4">
        <v>93000</v>
      </c>
      <c r="D22318" s="5"/>
    </row>
    <row r="22319" spans="1:4" x14ac:dyDescent="0.25">
      <c r="A22319" s="2" t="s">
        <v>12</v>
      </c>
      <c r="B22319" s="2" t="s">
        <v>34</v>
      </c>
      <c r="C22319" s="4">
        <v>72900</v>
      </c>
      <c r="D22319" s="5"/>
    </row>
    <row r="22320" spans="1:4" x14ac:dyDescent="0.25">
      <c r="A22320" s="2" t="s">
        <v>12</v>
      </c>
      <c r="B22320" s="2" t="s">
        <v>9</v>
      </c>
      <c r="C22320" s="4">
        <v>178500</v>
      </c>
      <c r="D22320" s="5"/>
    </row>
    <row r="22321" spans="1:4" x14ac:dyDescent="0.25">
      <c r="A22321" s="2" t="s">
        <v>14</v>
      </c>
      <c r="B22321" s="2" t="s">
        <v>22</v>
      </c>
      <c r="C22321" s="4">
        <v>111175</v>
      </c>
      <c r="D22321" s="5"/>
    </row>
    <row r="22322" spans="1:4" x14ac:dyDescent="0.25">
      <c r="A22322" s="2" t="s">
        <v>14</v>
      </c>
      <c r="B22322" s="2" t="s">
        <v>9</v>
      </c>
      <c r="C22322" s="4">
        <v>86000</v>
      </c>
      <c r="D22322" s="5"/>
    </row>
    <row r="22323" spans="1:4" x14ac:dyDescent="0.25">
      <c r="A22323" s="2" t="s">
        <v>10</v>
      </c>
      <c r="B22323" s="2" t="s">
        <v>9</v>
      </c>
      <c r="C22323" s="4">
        <v>85000</v>
      </c>
      <c r="D22323" s="5"/>
    </row>
    <row r="22324" spans="1:4" x14ac:dyDescent="0.25">
      <c r="A22324" s="2" t="s">
        <v>8</v>
      </c>
      <c r="B22324" s="2" t="s">
        <v>9</v>
      </c>
      <c r="C22324" s="4">
        <v>132799</v>
      </c>
      <c r="D22324" s="5"/>
    </row>
    <row r="22325" spans="1:4" x14ac:dyDescent="0.25">
      <c r="A22325" s="2" t="s">
        <v>12</v>
      </c>
      <c r="B22325" s="2" t="s">
        <v>9</v>
      </c>
      <c r="C22325" s="4">
        <v>115000</v>
      </c>
      <c r="D22325" s="5"/>
    </row>
    <row r="22326" spans="1:4" x14ac:dyDescent="0.25">
      <c r="A22326" s="2" t="s">
        <v>6</v>
      </c>
      <c r="B22326" s="2" t="s">
        <v>35</v>
      </c>
      <c r="C22326" s="4">
        <v>105300</v>
      </c>
      <c r="D22326" s="5"/>
    </row>
    <row r="22327" spans="1:4" x14ac:dyDescent="0.25">
      <c r="A22327" s="2" t="s">
        <v>12</v>
      </c>
      <c r="B22327" s="2" t="s">
        <v>9</v>
      </c>
      <c r="C22327" s="5"/>
      <c r="D22327" s="6">
        <v>65</v>
      </c>
    </row>
    <row r="22328" spans="1:4" x14ac:dyDescent="0.25">
      <c r="A22328" s="2" t="s">
        <v>12</v>
      </c>
      <c r="B22328" s="2" t="s">
        <v>9</v>
      </c>
      <c r="C22328" s="4">
        <v>150000</v>
      </c>
      <c r="D22328" s="5"/>
    </row>
    <row r="22329" spans="1:4" x14ac:dyDescent="0.25">
      <c r="A22329" s="2" t="s">
        <v>14</v>
      </c>
      <c r="B22329" s="2" t="s">
        <v>9</v>
      </c>
      <c r="C22329" s="4">
        <v>83105</v>
      </c>
      <c r="D22329" s="5"/>
    </row>
    <row r="22330" spans="1:4" x14ac:dyDescent="0.25">
      <c r="A22330" s="2" t="s">
        <v>14</v>
      </c>
      <c r="B22330" s="2" t="s">
        <v>9</v>
      </c>
      <c r="C22330" s="5"/>
      <c r="D22330" s="6">
        <v>41.5</v>
      </c>
    </row>
    <row r="22331" spans="1:4" x14ac:dyDescent="0.25">
      <c r="A22331" s="2" t="s">
        <v>8</v>
      </c>
      <c r="B22331" s="2" t="s">
        <v>18</v>
      </c>
      <c r="C22331" s="5"/>
      <c r="D22331" s="6">
        <v>50</v>
      </c>
    </row>
    <row r="22332" spans="1:4" x14ac:dyDescent="0.25">
      <c r="A22332" s="2" t="s">
        <v>14</v>
      </c>
      <c r="B22332" s="2" t="s">
        <v>9</v>
      </c>
      <c r="C22332" s="4">
        <v>110000</v>
      </c>
      <c r="D22332" s="5"/>
    </row>
    <row r="22333" spans="1:4" x14ac:dyDescent="0.25">
      <c r="A22333" s="2" t="s">
        <v>12</v>
      </c>
      <c r="B22333" s="2" t="s">
        <v>9</v>
      </c>
      <c r="C22333" s="4">
        <v>77636</v>
      </c>
      <c r="D22333" s="5"/>
    </row>
    <row r="22334" spans="1:4" x14ac:dyDescent="0.25">
      <c r="A22334" s="2" t="s">
        <v>14</v>
      </c>
      <c r="B22334" s="2" t="s">
        <v>23</v>
      </c>
      <c r="C22334" s="4">
        <v>57500</v>
      </c>
      <c r="D22334" s="5"/>
    </row>
    <row r="22335" spans="1:4" x14ac:dyDescent="0.25">
      <c r="A22335" s="2" t="s">
        <v>11</v>
      </c>
      <c r="B22335" s="2" t="s">
        <v>72</v>
      </c>
      <c r="C22335" s="4">
        <v>156650</v>
      </c>
      <c r="D22335" s="5"/>
    </row>
    <row r="22336" spans="1:4" x14ac:dyDescent="0.25">
      <c r="A22336" s="2" t="s">
        <v>14</v>
      </c>
      <c r="B22336" s="2" t="s">
        <v>9</v>
      </c>
      <c r="C22336" s="4">
        <v>130000</v>
      </c>
      <c r="D22336" s="5"/>
    </row>
    <row r="22337" spans="1:4" x14ac:dyDescent="0.25">
      <c r="A22337" s="2" t="s">
        <v>14</v>
      </c>
      <c r="B22337" s="2" t="s">
        <v>9</v>
      </c>
      <c r="C22337" s="5"/>
      <c r="D22337" s="6">
        <v>24.01</v>
      </c>
    </row>
    <row r="22338" spans="1:4" x14ac:dyDescent="0.25">
      <c r="A22338" s="2" t="s">
        <v>12</v>
      </c>
      <c r="B22338" s="2" t="s">
        <v>9</v>
      </c>
      <c r="C22338" s="4">
        <v>200000</v>
      </c>
      <c r="D22338" s="5"/>
    </row>
    <row r="22339" spans="1:4" x14ac:dyDescent="0.25">
      <c r="A22339" s="2" t="s">
        <v>14</v>
      </c>
      <c r="B22339" s="2" t="s">
        <v>9</v>
      </c>
      <c r="C22339" s="5"/>
      <c r="D22339" s="6">
        <v>24</v>
      </c>
    </row>
    <row r="22340" spans="1:4" x14ac:dyDescent="0.25">
      <c r="A22340" s="2" t="s">
        <v>8</v>
      </c>
      <c r="B22340" s="2" t="s">
        <v>9</v>
      </c>
      <c r="C22340" s="4">
        <v>86000</v>
      </c>
      <c r="D22340" s="5"/>
    </row>
    <row r="22341" spans="1:4" x14ac:dyDescent="0.25">
      <c r="A22341" s="2" t="s">
        <v>14</v>
      </c>
      <c r="B22341" s="2" t="s">
        <v>9</v>
      </c>
      <c r="C22341" s="4">
        <v>72500</v>
      </c>
      <c r="D22341" s="5"/>
    </row>
    <row r="22342" spans="1:4" x14ac:dyDescent="0.25">
      <c r="A22342" s="2" t="s">
        <v>10</v>
      </c>
      <c r="B22342" s="2" t="s">
        <v>9</v>
      </c>
      <c r="C22342" s="4">
        <v>115000</v>
      </c>
      <c r="D22342" s="5"/>
    </row>
    <row r="22343" spans="1:4" x14ac:dyDescent="0.25">
      <c r="A22343" s="2" t="s">
        <v>12</v>
      </c>
      <c r="B22343" s="2" t="s">
        <v>35</v>
      </c>
      <c r="C22343" s="4">
        <v>113221</v>
      </c>
      <c r="D22343" s="5"/>
    </row>
    <row r="22344" spans="1:4" x14ac:dyDescent="0.25">
      <c r="A22344" s="2" t="s">
        <v>8</v>
      </c>
      <c r="B22344" s="2" t="s">
        <v>7</v>
      </c>
      <c r="C22344" s="5"/>
      <c r="D22344" s="6">
        <v>35</v>
      </c>
    </row>
    <row r="22345" spans="1:4" x14ac:dyDescent="0.25">
      <c r="A22345" s="2" t="s">
        <v>12</v>
      </c>
      <c r="B22345" s="2" t="s">
        <v>23</v>
      </c>
      <c r="C22345" s="4">
        <v>147500</v>
      </c>
      <c r="D22345" s="5"/>
    </row>
    <row r="22346" spans="1:4" x14ac:dyDescent="0.25">
      <c r="A22346" s="2" t="s">
        <v>12</v>
      </c>
      <c r="B22346" s="2" t="s">
        <v>9</v>
      </c>
      <c r="C22346" s="4">
        <v>105130</v>
      </c>
      <c r="D22346" s="5"/>
    </row>
    <row r="22347" spans="1:4" x14ac:dyDescent="0.25">
      <c r="A22347" s="2" t="s">
        <v>8</v>
      </c>
      <c r="B22347" s="2" t="s">
        <v>7</v>
      </c>
      <c r="C22347" s="4">
        <v>90000</v>
      </c>
      <c r="D22347" s="5"/>
    </row>
    <row r="22348" spans="1:4" x14ac:dyDescent="0.25">
      <c r="A22348" s="2" t="s">
        <v>12</v>
      </c>
      <c r="B22348" s="2" t="s">
        <v>9</v>
      </c>
      <c r="C22348" s="4">
        <v>125000</v>
      </c>
      <c r="D22348" s="5"/>
    </row>
    <row r="22349" spans="1:4" x14ac:dyDescent="0.25">
      <c r="A22349" s="2" t="s">
        <v>14</v>
      </c>
      <c r="B22349" s="2" t="s">
        <v>9</v>
      </c>
      <c r="C22349" s="5"/>
      <c r="D22349" s="6">
        <v>50</v>
      </c>
    </row>
    <row r="22350" spans="1:4" x14ac:dyDescent="0.25">
      <c r="A22350" s="2" t="s">
        <v>14</v>
      </c>
      <c r="B22350" s="2" t="s">
        <v>9</v>
      </c>
      <c r="C22350" s="5"/>
      <c r="D22350" s="6">
        <v>37.75</v>
      </c>
    </row>
    <row r="22351" spans="1:4" x14ac:dyDescent="0.25">
      <c r="A22351" s="2" t="s">
        <v>12</v>
      </c>
      <c r="B22351" s="2" t="s">
        <v>9</v>
      </c>
      <c r="C22351" s="5"/>
      <c r="D22351" s="6">
        <v>57.5</v>
      </c>
    </row>
    <row r="22352" spans="1:4" x14ac:dyDescent="0.25">
      <c r="A22352" s="2" t="s">
        <v>14</v>
      </c>
      <c r="B22352" s="2" t="s">
        <v>9</v>
      </c>
      <c r="C22352" s="5"/>
      <c r="D22352" s="6">
        <v>33</v>
      </c>
    </row>
    <row r="22353" spans="1:4" x14ac:dyDescent="0.25">
      <c r="A22353" s="2" t="s">
        <v>14</v>
      </c>
      <c r="B22353" s="2" t="s">
        <v>9</v>
      </c>
      <c r="C22353" s="4">
        <v>102500</v>
      </c>
      <c r="D22353" s="5"/>
    </row>
    <row r="22354" spans="1:4" x14ac:dyDescent="0.25">
      <c r="A22354" s="2" t="s">
        <v>12</v>
      </c>
      <c r="B22354" s="2" t="s">
        <v>7</v>
      </c>
      <c r="C22354" s="5"/>
      <c r="D22354" s="6">
        <v>57.5</v>
      </c>
    </row>
    <row r="22355" spans="1:4" x14ac:dyDescent="0.25">
      <c r="A22355" s="2" t="s">
        <v>12</v>
      </c>
      <c r="B22355" s="2" t="s">
        <v>9</v>
      </c>
      <c r="C22355" s="5"/>
      <c r="D22355" s="6">
        <v>33.840000000000003</v>
      </c>
    </row>
    <row r="22356" spans="1:4" x14ac:dyDescent="0.25">
      <c r="A22356" s="2" t="s">
        <v>11</v>
      </c>
      <c r="B22356" s="2" t="s">
        <v>23</v>
      </c>
      <c r="C22356" s="4">
        <v>79200</v>
      </c>
      <c r="D22356" s="5"/>
    </row>
    <row r="22357" spans="1:4" x14ac:dyDescent="0.25">
      <c r="A22357" s="2" t="s">
        <v>12</v>
      </c>
      <c r="B22357" s="2" t="s">
        <v>9</v>
      </c>
      <c r="C22357" s="4">
        <v>110000</v>
      </c>
      <c r="D22357" s="5"/>
    </row>
    <row r="22358" spans="1:4" x14ac:dyDescent="0.25">
      <c r="A22358" s="2" t="s">
        <v>10</v>
      </c>
      <c r="B22358" s="2" t="s">
        <v>9</v>
      </c>
      <c r="C22358" s="4">
        <v>135000</v>
      </c>
      <c r="D22358" s="5"/>
    </row>
    <row r="22359" spans="1:4" x14ac:dyDescent="0.25">
      <c r="A22359" s="2" t="s">
        <v>12</v>
      </c>
      <c r="B22359" s="2" t="s">
        <v>9</v>
      </c>
      <c r="C22359" s="4">
        <v>190000</v>
      </c>
      <c r="D22359" s="5"/>
    </row>
    <row r="22360" spans="1:4" x14ac:dyDescent="0.25">
      <c r="A22360" s="2" t="s">
        <v>14</v>
      </c>
      <c r="B22360" s="2" t="s">
        <v>9</v>
      </c>
      <c r="C22360" s="5"/>
      <c r="D22360" s="6">
        <v>46.13</v>
      </c>
    </row>
    <row r="22361" spans="1:4" x14ac:dyDescent="0.25">
      <c r="A22361" s="2" t="s">
        <v>8</v>
      </c>
      <c r="B22361" s="2" t="s">
        <v>7</v>
      </c>
      <c r="C22361" s="4">
        <v>140000</v>
      </c>
      <c r="D22361" s="5"/>
    </row>
    <row r="22362" spans="1:4" x14ac:dyDescent="0.25">
      <c r="A22362" s="2" t="s">
        <v>14</v>
      </c>
      <c r="B22362" s="2" t="s">
        <v>9</v>
      </c>
      <c r="C22362" s="5"/>
      <c r="D22362" s="6">
        <v>69</v>
      </c>
    </row>
    <row r="22363" spans="1:4" x14ac:dyDescent="0.25">
      <c r="A22363" s="2" t="s">
        <v>14</v>
      </c>
      <c r="B22363" s="2" t="s">
        <v>9</v>
      </c>
      <c r="C22363" s="5"/>
      <c r="D22363" s="6">
        <v>21</v>
      </c>
    </row>
    <row r="22364" spans="1:4" x14ac:dyDescent="0.25">
      <c r="A22364" s="2" t="s">
        <v>14</v>
      </c>
      <c r="B22364" s="2" t="s">
        <v>9</v>
      </c>
      <c r="C22364" s="4">
        <v>75000</v>
      </c>
      <c r="D22364" s="5"/>
    </row>
    <row r="22365" spans="1:4" x14ac:dyDescent="0.25">
      <c r="A22365" s="2" t="s">
        <v>14</v>
      </c>
      <c r="B22365" s="2" t="s">
        <v>9</v>
      </c>
      <c r="C22365" s="5"/>
      <c r="D22365" s="6">
        <v>53.5</v>
      </c>
    </row>
    <row r="22366" spans="1:4" x14ac:dyDescent="0.25">
      <c r="A22366" s="2" t="s">
        <v>12</v>
      </c>
      <c r="B22366" s="2" t="s">
        <v>9</v>
      </c>
      <c r="C22366" s="4">
        <v>173500</v>
      </c>
      <c r="D22366" s="5"/>
    </row>
    <row r="22367" spans="1:4" x14ac:dyDescent="0.25">
      <c r="A22367" s="2" t="s">
        <v>6</v>
      </c>
      <c r="B22367" s="2" t="s">
        <v>9</v>
      </c>
      <c r="C22367" s="4">
        <v>170000</v>
      </c>
      <c r="D22367" s="5"/>
    </row>
    <row r="22368" spans="1:4" x14ac:dyDescent="0.25">
      <c r="A22368" s="2" t="s">
        <v>12</v>
      </c>
      <c r="B22368" s="2" t="s">
        <v>20</v>
      </c>
      <c r="C22368" s="4">
        <v>89100</v>
      </c>
      <c r="D22368" s="5"/>
    </row>
    <row r="22369" spans="1:4" x14ac:dyDescent="0.25">
      <c r="A22369" s="2" t="s">
        <v>8</v>
      </c>
      <c r="B22369" s="2" t="s">
        <v>9</v>
      </c>
      <c r="C22369" s="4">
        <v>72500</v>
      </c>
      <c r="D22369" s="5"/>
    </row>
    <row r="22370" spans="1:4" x14ac:dyDescent="0.25">
      <c r="A22370" s="2" t="s">
        <v>14</v>
      </c>
      <c r="B22370" s="2" t="s">
        <v>9</v>
      </c>
      <c r="C22370" s="4">
        <v>126340</v>
      </c>
      <c r="D22370" s="5"/>
    </row>
    <row r="22371" spans="1:4" x14ac:dyDescent="0.25">
      <c r="A22371" s="2" t="s">
        <v>10</v>
      </c>
      <c r="B22371" s="2" t="s">
        <v>9</v>
      </c>
      <c r="C22371" s="4">
        <v>89076</v>
      </c>
      <c r="D22371" s="5"/>
    </row>
    <row r="22372" spans="1:4" x14ac:dyDescent="0.25">
      <c r="A22372" s="2" t="s">
        <v>13</v>
      </c>
      <c r="B22372" s="2" t="s">
        <v>54</v>
      </c>
      <c r="C22372" s="4">
        <v>147500</v>
      </c>
      <c r="D22372" s="5"/>
    </row>
    <row r="22373" spans="1:4" x14ac:dyDescent="0.25">
      <c r="A22373" s="2" t="s">
        <v>11</v>
      </c>
      <c r="B22373" s="2" t="s">
        <v>56</v>
      </c>
      <c r="C22373" s="4">
        <v>101029</v>
      </c>
      <c r="D22373" s="5"/>
    </row>
    <row r="22374" spans="1:4" x14ac:dyDescent="0.25">
      <c r="A22374" s="2" t="s">
        <v>14</v>
      </c>
      <c r="B22374" s="2" t="s">
        <v>9</v>
      </c>
      <c r="C22374" s="5"/>
      <c r="D22374" s="6">
        <v>22.5</v>
      </c>
    </row>
    <row r="22375" spans="1:4" x14ac:dyDescent="0.25">
      <c r="A22375" s="2" t="s">
        <v>14</v>
      </c>
      <c r="B22375" s="2" t="s">
        <v>114</v>
      </c>
      <c r="C22375" s="4">
        <v>53014</v>
      </c>
      <c r="D22375" s="5"/>
    </row>
    <row r="22376" spans="1:4" x14ac:dyDescent="0.25">
      <c r="A22376" s="2" t="s">
        <v>13</v>
      </c>
      <c r="B22376" s="2" t="s">
        <v>9</v>
      </c>
      <c r="C22376" s="4">
        <v>115000</v>
      </c>
      <c r="D22376" s="5"/>
    </row>
    <row r="22377" spans="1:4" x14ac:dyDescent="0.25">
      <c r="A22377" s="2" t="s">
        <v>12</v>
      </c>
      <c r="B22377" s="2" t="s">
        <v>9</v>
      </c>
      <c r="C22377" s="5"/>
      <c r="D22377" s="6">
        <v>43.98</v>
      </c>
    </row>
    <row r="22378" spans="1:4" x14ac:dyDescent="0.25">
      <c r="A22378" s="2" t="s">
        <v>13</v>
      </c>
      <c r="B22378" s="2" t="s">
        <v>36</v>
      </c>
      <c r="C22378" s="4">
        <v>147500</v>
      </c>
      <c r="D22378" s="5"/>
    </row>
    <row r="22379" spans="1:4" x14ac:dyDescent="0.25">
      <c r="A22379" s="2" t="s">
        <v>14</v>
      </c>
      <c r="B22379" s="2" t="s">
        <v>9</v>
      </c>
      <c r="C22379" s="5"/>
      <c r="D22379" s="6">
        <v>27.5</v>
      </c>
    </row>
    <row r="22380" spans="1:4" x14ac:dyDescent="0.25">
      <c r="A22380" s="2" t="s">
        <v>6</v>
      </c>
      <c r="B22380" s="2" t="s">
        <v>9</v>
      </c>
      <c r="C22380" s="4">
        <v>122800</v>
      </c>
      <c r="D22380" s="5"/>
    </row>
    <row r="22381" spans="1:4" x14ac:dyDescent="0.25">
      <c r="A22381" s="2" t="s">
        <v>14</v>
      </c>
      <c r="B22381" s="2" t="s">
        <v>9</v>
      </c>
      <c r="C22381" s="4">
        <v>132166</v>
      </c>
      <c r="D22381" s="5"/>
    </row>
    <row r="22382" spans="1:4" x14ac:dyDescent="0.25">
      <c r="A22382" s="2" t="s">
        <v>14</v>
      </c>
      <c r="B22382" s="2" t="s">
        <v>9</v>
      </c>
      <c r="C22382" s="4">
        <v>137500</v>
      </c>
      <c r="D22382" s="5"/>
    </row>
    <row r="22383" spans="1:4" x14ac:dyDescent="0.25">
      <c r="A22383" s="2" t="s">
        <v>12</v>
      </c>
      <c r="B22383" s="2" t="s">
        <v>79</v>
      </c>
      <c r="C22383" s="4">
        <v>115000</v>
      </c>
      <c r="D22383" s="5"/>
    </row>
    <row r="22384" spans="1:4" x14ac:dyDescent="0.25">
      <c r="A22384" s="2" t="s">
        <v>8</v>
      </c>
      <c r="B22384" s="2" t="s">
        <v>46</v>
      </c>
      <c r="C22384" s="4">
        <v>65000</v>
      </c>
      <c r="D22384" s="5"/>
    </row>
    <row r="22385" spans="1:4" x14ac:dyDescent="0.25">
      <c r="A22385" s="2" t="s">
        <v>12</v>
      </c>
      <c r="B22385" s="2" t="s">
        <v>9</v>
      </c>
      <c r="C22385" s="4">
        <v>157500</v>
      </c>
      <c r="D22385" s="5"/>
    </row>
    <row r="22386" spans="1:4" x14ac:dyDescent="0.25">
      <c r="A22386" s="2" t="s">
        <v>8</v>
      </c>
      <c r="B22386" s="2" t="s">
        <v>9</v>
      </c>
      <c r="C22386" s="4">
        <v>143500</v>
      </c>
      <c r="D22386" s="5"/>
    </row>
    <row r="22387" spans="1:4" x14ac:dyDescent="0.25">
      <c r="A22387" s="2" t="s">
        <v>12</v>
      </c>
      <c r="B22387" s="2" t="s">
        <v>9</v>
      </c>
      <c r="C22387" s="4">
        <v>111205</v>
      </c>
      <c r="D22387" s="5"/>
    </row>
    <row r="22388" spans="1:4" x14ac:dyDescent="0.25">
      <c r="A22388" s="2" t="s">
        <v>12</v>
      </c>
      <c r="B22388" s="2" t="s">
        <v>7</v>
      </c>
      <c r="C22388" s="5"/>
      <c r="D22388" s="6">
        <v>15</v>
      </c>
    </row>
    <row r="22389" spans="1:4" x14ac:dyDescent="0.25">
      <c r="A22389" s="2" t="s">
        <v>14</v>
      </c>
      <c r="B22389" s="2" t="s">
        <v>9</v>
      </c>
      <c r="C22389" s="5"/>
      <c r="D22389" s="6">
        <v>46.76</v>
      </c>
    </row>
    <row r="22390" spans="1:4" x14ac:dyDescent="0.25">
      <c r="A22390" s="2" t="s">
        <v>16</v>
      </c>
      <c r="B22390" s="2" t="s">
        <v>23</v>
      </c>
      <c r="C22390" s="4">
        <v>79200</v>
      </c>
      <c r="D22390" s="5"/>
    </row>
    <row r="22391" spans="1:4" x14ac:dyDescent="0.25">
      <c r="A22391" s="2" t="s">
        <v>14</v>
      </c>
      <c r="B22391" s="2" t="s">
        <v>9</v>
      </c>
      <c r="C22391" s="4">
        <v>69900</v>
      </c>
      <c r="D22391" s="5"/>
    </row>
    <row r="22392" spans="1:4" x14ac:dyDescent="0.25">
      <c r="A22392" s="2" t="s">
        <v>14</v>
      </c>
      <c r="B22392" s="2" t="s">
        <v>9</v>
      </c>
      <c r="C22392" s="4">
        <v>95000</v>
      </c>
      <c r="D22392" s="5"/>
    </row>
    <row r="22393" spans="1:4" x14ac:dyDescent="0.25">
      <c r="A22393" s="2" t="s">
        <v>13</v>
      </c>
      <c r="B22393" s="2" t="s">
        <v>63</v>
      </c>
      <c r="C22393" s="4">
        <v>147500</v>
      </c>
      <c r="D22393" s="5"/>
    </row>
    <row r="22394" spans="1:4" x14ac:dyDescent="0.25">
      <c r="A22394" s="2" t="s">
        <v>12</v>
      </c>
      <c r="B22394" s="2" t="s">
        <v>9</v>
      </c>
      <c r="C22394" s="4">
        <v>130500</v>
      </c>
      <c r="D22394" s="5"/>
    </row>
    <row r="22395" spans="1:4" x14ac:dyDescent="0.25">
      <c r="A22395" s="2" t="s">
        <v>12</v>
      </c>
      <c r="B22395" s="2" t="s">
        <v>9</v>
      </c>
      <c r="C22395" s="4">
        <v>210000</v>
      </c>
      <c r="D22395" s="5"/>
    </row>
    <row r="22396" spans="1:4" x14ac:dyDescent="0.25">
      <c r="A22396" s="2" t="s">
        <v>12</v>
      </c>
      <c r="B22396" s="2" t="s">
        <v>9</v>
      </c>
      <c r="C22396" s="5"/>
      <c r="D22396" s="6">
        <v>75.5</v>
      </c>
    </row>
    <row r="22397" spans="1:4" x14ac:dyDescent="0.25">
      <c r="A22397" s="2" t="s">
        <v>14</v>
      </c>
      <c r="B22397" s="2" t="s">
        <v>9</v>
      </c>
      <c r="C22397" s="5"/>
      <c r="D22397" s="6">
        <v>27.98</v>
      </c>
    </row>
    <row r="22398" spans="1:4" x14ac:dyDescent="0.25">
      <c r="A22398" s="2" t="s">
        <v>14</v>
      </c>
      <c r="B22398" s="2" t="s">
        <v>9</v>
      </c>
      <c r="C22398" s="4">
        <v>64500</v>
      </c>
      <c r="D22398" s="5"/>
    </row>
    <row r="22399" spans="1:4" x14ac:dyDescent="0.25">
      <c r="A22399" s="2" t="s">
        <v>12</v>
      </c>
      <c r="B22399" s="2" t="s">
        <v>7</v>
      </c>
      <c r="C22399" s="5"/>
      <c r="D22399" s="6">
        <v>67.5</v>
      </c>
    </row>
    <row r="22400" spans="1:4" x14ac:dyDescent="0.25">
      <c r="A22400" s="2" t="s">
        <v>14</v>
      </c>
      <c r="B22400" s="2" t="s">
        <v>9</v>
      </c>
      <c r="C22400" s="4">
        <v>83863</v>
      </c>
      <c r="D22400" s="5"/>
    </row>
    <row r="22401" spans="1:4" x14ac:dyDescent="0.25">
      <c r="A22401" s="2" t="s">
        <v>6</v>
      </c>
      <c r="B22401" s="2" t="s">
        <v>9</v>
      </c>
      <c r="C22401" s="4">
        <v>159133</v>
      </c>
      <c r="D22401" s="5"/>
    </row>
    <row r="22402" spans="1:4" x14ac:dyDescent="0.25">
      <c r="A22402" s="2" t="s">
        <v>14</v>
      </c>
      <c r="B22402" s="2" t="s">
        <v>9</v>
      </c>
      <c r="C22402" s="4">
        <v>92500</v>
      </c>
      <c r="D22402" s="5"/>
    </row>
    <row r="22403" spans="1:4" x14ac:dyDescent="0.25">
      <c r="A22403" s="2" t="s">
        <v>14</v>
      </c>
      <c r="B22403" s="2" t="s">
        <v>17</v>
      </c>
      <c r="C22403" s="4">
        <v>70500</v>
      </c>
      <c r="D22403" s="5"/>
    </row>
    <row r="22404" spans="1:4" x14ac:dyDescent="0.25">
      <c r="A22404" s="2" t="s">
        <v>14</v>
      </c>
      <c r="B22404" s="2" t="s">
        <v>9</v>
      </c>
      <c r="C22404" s="4">
        <v>90000</v>
      </c>
      <c r="D22404" s="5"/>
    </row>
    <row r="22405" spans="1:4" x14ac:dyDescent="0.25">
      <c r="A22405" s="2" t="s">
        <v>21</v>
      </c>
      <c r="B22405" s="2" t="s">
        <v>80</v>
      </c>
      <c r="C22405" s="5"/>
      <c r="D22405" s="6">
        <v>15</v>
      </c>
    </row>
    <row r="22406" spans="1:4" x14ac:dyDescent="0.25">
      <c r="A22406" s="2" t="s">
        <v>14</v>
      </c>
      <c r="B22406" s="2" t="s">
        <v>9</v>
      </c>
      <c r="C22406" s="4">
        <v>125000</v>
      </c>
      <c r="D22406" s="5"/>
    </row>
    <row r="22407" spans="1:4" x14ac:dyDescent="0.25">
      <c r="A22407" s="2" t="s">
        <v>13</v>
      </c>
      <c r="B22407" s="2" t="s">
        <v>9</v>
      </c>
      <c r="C22407" s="4">
        <v>110000</v>
      </c>
      <c r="D22407" s="5"/>
    </row>
    <row r="22408" spans="1:4" x14ac:dyDescent="0.25">
      <c r="A22408" s="2" t="s">
        <v>12</v>
      </c>
      <c r="B22408" s="2" t="s">
        <v>9</v>
      </c>
      <c r="C22408" s="5"/>
      <c r="D22408" s="6">
        <v>38.18</v>
      </c>
    </row>
    <row r="22409" spans="1:4" x14ac:dyDescent="0.25">
      <c r="A22409" s="2" t="s">
        <v>8</v>
      </c>
      <c r="B22409" s="2" t="s">
        <v>9</v>
      </c>
      <c r="C22409" s="5"/>
      <c r="D22409" s="6">
        <v>57.5</v>
      </c>
    </row>
    <row r="22410" spans="1:4" x14ac:dyDescent="0.25">
      <c r="A22410" s="2" t="s">
        <v>12</v>
      </c>
      <c r="B22410" s="2" t="s">
        <v>9</v>
      </c>
      <c r="C22410" s="4">
        <v>127256</v>
      </c>
      <c r="D22410" s="5"/>
    </row>
    <row r="22411" spans="1:4" x14ac:dyDescent="0.25">
      <c r="A22411" s="2" t="s">
        <v>12</v>
      </c>
      <c r="B22411" s="2" t="s">
        <v>9</v>
      </c>
      <c r="C22411" s="5"/>
      <c r="D22411" s="6">
        <v>47.84</v>
      </c>
    </row>
    <row r="22412" spans="1:4" x14ac:dyDescent="0.25">
      <c r="A22412" s="2" t="s">
        <v>14</v>
      </c>
      <c r="B22412" s="2" t="s">
        <v>9</v>
      </c>
      <c r="C22412" s="5"/>
      <c r="D22412" s="6">
        <v>35</v>
      </c>
    </row>
    <row r="22413" spans="1:4" x14ac:dyDescent="0.25">
      <c r="A22413" s="2" t="s">
        <v>12</v>
      </c>
      <c r="B22413" s="2" t="s">
        <v>9</v>
      </c>
      <c r="C22413" s="4">
        <v>136656</v>
      </c>
      <c r="D22413" s="5"/>
    </row>
    <row r="22414" spans="1:4" x14ac:dyDescent="0.25">
      <c r="A22414" s="2" t="s">
        <v>14</v>
      </c>
      <c r="B22414" s="2" t="s">
        <v>9</v>
      </c>
      <c r="C22414" s="4">
        <v>83500</v>
      </c>
      <c r="D22414" s="5"/>
    </row>
    <row r="22415" spans="1:4" x14ac:dyDescent="0.25">
      <c r="A22415" s="2" t="s">
        <v>14</v>
      </c>
      <c r="B22415" s="2" t="s">
        <v>59</v>
      </c>
      <c r="C22415" s="4">
        <v>105000</v>
      </c>
      <c r="D22415" s="5"/>
    </row>
    <row r="22416" spans="1:4" x14ac:dyDescent="0.25">
      <c r="A22416" s="2" t="s">
        <v>14</v>
      </c>
      <c r="B22416" s="2" t="s">
        <v>9</v>
      </c>
      <c r="C22416" s="4">
        <v>128356</v>
      </c>
      <c r="D22416" s="5"/>
    </row>
    <row r="22417" spans="1:4" x14ac:dyDescent="0.25">
      <c r="A22417" s="2" t="s">
        <v>14</v>
      </c>
      <c r="B22417" s="2" t="s">
        <v>9</v>
      </c>
      <c r="C22417" s="4">
        <v>175000</v>
      </c>
      <c r="D22417" s="5"/>
    </row>
    <row r="22418" spans="1:4" x14ac:dyDescent="0.25">
      <c r="A22418" s="2" t="s">
        <v>12</v>
      </c>
      <c r="B22418" s="2" t="s">
        <v>7</v>
      </c>
      <c r="C22418" s="5"/>
      <c r="D22418" s="6">
        <v>32.5</v>
      </c>
    </row>
    <row r="22419" spans="1:4" x14ac:dyDescent="0.25">
      <c r="A22419" s="2" t="s">
        <v>11</v>
      </c>
      <c r="B22419" s="2" t="s">
        <v>66</v>
      </c>
      <c r="C22419" s="4">
        <v>64800</v>
      </c>
      <c r="D22419" s="5"/>
    </row>
    <row r="22420" spans="1:4" x14ac:dyDescent="0.25">
      <c r="A22420" s="2" t="s">
        <v>14</v>
      </c>
      <c r="B22420" s="2" t="s">
        <v>9</v>
      </c>
      <c r="C22420" s="4">
        <v>100000</v>
      </c>
      <c r="D22420" s="5"/>
    </row>
    <row r="22421" spans="1:4" x14ac:dyDescent="0.25">
      <c r="A22421" s="2" t="s">
        <v>12</v>
      </c>
      <c r="B22421" s="2" t="s">
        <v>9</v>
      </c>
      <c r="C22421" s="4">
        <v>195000</v>
      </c>
      <c r="D22421" s="5"/>
    </row>
    <row r="22422" spans="1:4" x14ac:dyDescent="0.25">
      <c r="A22422" s="2" t="s">
        <v>6</v>
      </c>
      <c r="B22422" s="2" t="s">
        <v>9</v>
      </c>
      <c r="C22422" s="4">
        <v>150000</v>
      </c>
      <c r="D22422" s="5"/>
    </row>
    <row r="22423" spans="1:4" x14ac:dyDescent="0.25">
      <c r="A22423" s="2" t="s">
        <v>11</v>
      </c>
      <c r="B22423" s="2" t="s">
        <v>31</v>
      </c>
      <c r="C22423" s="4">
        <v>89100</v>
      </c>
      <c r="D22423" s="5"/>
    </row>
    <row r="22424" spans="1:4" x14ac:dyDescent="0.25">
      <c r="A22424" s="2" t="s">
        <v>12</v>
      </c>
      <c r="B22424" s="2" t="s">
        <v>9</v>
      </c>
      <c r="C22424" s="4">
        <v>135000</v>
      </c>
      <c r="D22424" s="5"/>
    </row>
    <row r="22425" spans="1:4" x14ac:dyDescent="0.25">
      <c r="A22425" s="2" t="s">
        <v>12</v>
      </c>
      <c r="B22425" s="2" t="s">
        <v>9</v>
      </c>
      <c r="C22425" s="4">
        <v>150000</v>
      </c>
      <c r="D22425" s="5"/>
    </row>
    <row r="22426" spans="1:4" x14ac:dyDescent="0.25">
      <c r="A22426" s="2" t="s">
        <v>12</v>
      </c>
      <c r="B22426" s="2" t="s">
        <v>9</v>
      </c>
      <c r="C22426" s="4">
        <v>96231</v>
      </c>
      <c r="D22426" s="5"/>
    </row>
    <row r="22427" spans="1:4" x14ac:dyDescent="0.25">
      <c r="A22427" s="2" t="s">
        <v>12</v>
      </c>
      <c r="B22427" s="2" t="s">
        <v>9</v>
      </c>
      <c r="C22427" s="5"/>
      <c r="D22427" s="6">
        <v>47.62</v>
      </c>
    </row>
    <row r="22428" spans="1:4" x14ac:dyDescent="0.25">
      <c r="A22428" s="2" t="s">
        <v>12</v>
      </c>
      <c r="B22428" s="2" t="s">
        <v>9</v>
      </c>
      <c r="C22428" s="4">
        <v>130000</v>
      </c>
      <c r="D22428" s="5"/>
    </row>
    <row r="22429" spans="1:4" x14ac:dyDescent="0.25">
      <c r="A22429" s="2" t="s">
        <v>13</v>
      </c>
      <c r="B22429" s="2" t="s">
        <v>7</v>
      </c>
      <c r="C22429" s="4">
        <v>162500</v>
      </c>
      <c r="D22429" s="5"/>
    </row>
    <row r="22430" spans="1:4" x14ac:dyDescent="0.25">
      <c r="A22430" s="2" t="s">
        <v>14</v>
      </c>
      <c r="B22430" s="2" t="s">
        <v>9</v>
      </c>
      <c r="C22430" s="4">
        <v>95000</v>
      </c>
      <c r="D22430" s="5"/>
    </row>
    <row r="22431" spans="1:4" x14ac:dyDescent="0.25">
      <c r="A22431" s="2" t="s">
        <v>14</v>
      </c>
      <c r="B22431" s="2" t="s">
        <v>9</v>
      </c>
      <c r="C22431" s="4">
        <v>62500</v>
      </c>
      <c r="D22431" s="5"/>
    </row>
    <row r="22432" spans="1:4" x14ac:dyDescent="0.25">
      <c r="A22432" s="2" t="s">
        <v>14</v>
      </c>
      <c r="B22432" s="2" t="s">
        <v>9</v>
      </c>
      <c r="C22432" s="5"/>
      <c r="D22432" s="6">
        <v>27.5</v>
      </c>
    </row>
    <row r="22433" spans="1:4" x14ac:dyDescent="0.25">
      <c r="A22433" s="2" t="s">
        <v>8</v>
      </c>
      <c r="B22433" s="2" t="s">
        <v>9</v>
      </c>
      <c r="C22433" s="5"/>
      <c r="D22433" s="6">
        <v>62</v>
      </c>
    </row>
    <row r="22434" spans="1:4" x14ac:dyDescent="0.25">
      <c r="A22434" s="2" t="s">
        <v>11</v>
      </c>
      <c r="B22434" s="2" t="s">
        <v>18</v>
      </c>
      <c r="C22434" s="4">
        <v>185500</v>
      </c>
      <c r="D22434" s="5"/>
    </row>
    <row r="22435" spans="1:4" x14ac:dyDescent="0.25">
      <c r="A22435" s="2" t="s">
        <v>12</v>
      </c>
      <c r="B22435" s="2" t="s">
        <v>9</v>
      </c>
      <c r="C22435" s="5"/>
      <c r="D22435" s="6">
        <v>24</v>
      </c>
    </row>
    <row r="22436" spans="1:4" x14ac:dyDescent="0.25">
      <c r="A22436" s="2" t="s">
        <v>14</v>
      </c>
      <c r="B22436" s="2" t="s">
        <v>9</v>
      </c>
      <c r="C22436" s="5"/>
      <c r="D22436" s="6">
        <v>45.61</v>
      </c>
    </row>
    <row r="22437" spans="1:4" x14ac:dyDescent="0.25">
      <c r="A22437" s="2" t="s">
        <v>12</v>
      </c>
      <c r="B22437" s="2" t="s">
        <v>9</v>
      </c>
      <c r="C22437" s="4">
        <v>115000</v>
      </c>
      <c r="D22437" s="5"/>
    </row>
    <row r="22438" spans="1:4" x14ac:dyDescent="0.25">
      <c r="A22438" s="2" t="s">
        <v>12</v>
      </c>
      <c r="B22438" s="2" t="s">
        <v>7</v>
      </c>
      <c r="C22438" s="4">
        <v>138938</v>
      </c>
      <c r="D22438" s="5"/>
    </row>
    <row r="22439" spans="1:4" x14ac:dyDescent="0.25">
      <c r="A22439" s="2" t="s">
        <v>12</v>
      </c>
      <c r="B22439" s="2" t="s">
        <v>9</v>
      </c>
      <c r="C22439" s="4">
        <v>100000</v>
      </c>
      <c r="D22439" s="5"/>
    </row>
    <row r="22440" spans="1:4" x14ac:dyDescent="0.25">
      <c r="A22440" s="2" t="s">
        <v>21</v>
      </c>
      <c r="B22440" s="2" t="s">
        <v>37</v>
      </c>
      <c r="C22440" s="4">
        <v>64800</v>
      </c>
      <c r="D22440" s="5"/>
    </row>
    <row r="22441" spans="1:4" x14ac:dyDescent="0.25">
      <c r="A22441" s="2" t="s">
        <v>12</v>
      </c>
      <c r="B22441" s="2" t="s">
        <v>9</v>
      </c>
      <c r="C22441" s="4">
        <v>30000</v>
      </c>
      <c r="D22441" s="5"/>
    </row>
    <row r="22442" spans="1:4" x14ac:dyDescent="0.25">
      <c r="A22442" s="2" t="s">
        <v>14</v>
      </c>
      <c r="B22442" s="2" t="s">
        <v>23</v>
      </c>
      <c r="C22442" s="4">
        <v>111175</v>
      </c>
      <c r="D22442" s="5"/>
    </row>
    <row r="22443" spans="1:4" x14ac:dyDescent="0.25">
      <c r="A22443" s="2" t="s">
        <v>12</v>
      </c>
      <c r="B22443" s="2" t="s">
        <v>9</v>
      </c>
      <c r="C22443" s="4">
        <v>84800</v>
      </c>
      <c r="D22443" s="5"/>
    </row>
    <row r="22444" spans="1:4" x14ac:dyDescent="0.25">
      <c r="A22444" s="2" t="s">
        <v>8</v>
      </c>
      <c r="B22444" s="2" t="s">
        <v>9</v>
      </c>
      <c r="C22444" s="4">
        <v>103500</v>
      </c>
      <c r="D22444" s="5"/>
    </row>
    <row r="22445" spans="1:4" x14ac:dyDescent="0.25">
      <c r="A22445" s="2" t="s">
        <v>14</v>
      </c>
      <c r="B22445" s="2" t="s">
        <v>9</v>
      </c>
      <c r="C22445" s="4">
        <v>65038</v>
      </c>
      <c r="D22445" s="5"/>
    </row>
    <row r="22446" spans="1:4" x14ac:dyDescent="0.25">
      <c r="A22446" s="2" t="s">
        <v>13</v>
      </c>
      <c r="B22446" s="2" t="s">
        <v>9</v>
      </c>
      <c r="C22446" s="4">
        <v>115000</v>
      </c>
      <c r="D22446" s="5"/>
    </row>
    <row r="22447" spans="1:4" x14ac:dyDescent="0.25">
      <c r="A22447" s="2" t="s">
        <v>14</v>
      </c>
      <c r="B22447" s="2" t="s">
        <v>9</v>
      </c>
      <c r="C22447" s="4">
        <v>92528</v>
      </c>
      <c r="D22447" s="5"/>
    </row>
    <row r="22448" spans="1:4" x14ac:dyDescent="0.25">
      <c r="A22448" s="2" t="s">
        <v>21</v>
      </c>
      <c r="B22448" s="2" t="s">
        <v>9</v>
      </c>
      <c r="C22448" s="4">
        <v>110000</v>
      </c>
      <c r="D22448" s="5"/>
    </row>
    <row r="22449" spans="1:4" x14ac:dyDescent="0.25">
      <c r="A22449" s="2" t="s">
        <v>14</v>
      </c>
      <c r="B22449" s="2" t="s">
        <v>9</v>
      </c>
      <c r="C22449" s="4">
        <v>78517</v>
      </c>
      <c r="D22449" s="5"/>
    </row>
    <row r="22450" spans="1:4" x14ac:dyDescent="0.25">
      <c r="A22450" s="2" t="s">
        <v>10</v>
      </c>
      <c r="B22450" s="2" t="s">
        <v>9</v>
      </c>
      <c r="C22450" s="4">
        <v>85000</v>
      </c>
      <c r="D22450" s="5"/>
    </row>
    <row r="22451" spans="1:4" x14ac:dyDescent="0.25">
      <c r="A22451" s="2" t="s">
        <v>11</v>
      </c>
      <c r="B22451" s="2" t="s">
        <v>57</v>
      </c>
      <c r="C22451" s="4">
        <v>190000</v>
      </c>
      <c r="D22451" s="5"/>
    </row>
    <row r="22452" spans="1:4" x14ac:dyDescent="0.25">
      <c r="A22452" s="2" t="s">
        <v>14</v>
      </c>
      <c r="B22452" s="2" t="s">
        <v>9</v>
      </c>
      <c r="C22452" s="5"/>
      <c r="D22452" s="6">
        <v>28.5</v>
      </c>
    </row>
    <row r="22453" spans="1:4" x14ac:dyDescent="0.25">
      <c r="A22453" s="2" t="s">
        <v>13</v>
      </c>
      <c r="B22453" s="2" t="s">
        <v>100</v>
      </c>
      <c r="C22453" s="4">
        <v>173500</v>
      </c>
      <c r="D22453" s="5"/>
    </row>
    <row r="22454" spans="1:4" x14ac:dyDescent="0.25">
      <c r="A22454" s="2" t="s">
        <v>12</v>
      </c>
      <c r="B22454" s="2" t="s">
        <v>7</v>
      </c>
      <c r="C22454" s="5"/>
      <c r="D22454" s="6">
        <v>74</v>
      </c>
    </row>
    <row r="22455" spans="1:4" x14ac:dyDescent="0.25">
      <c r="A22455" s="2" t="s">
        <v>12</v>
      </c>
      <c r="B22455" s="2" t="s">
        <v>9</v>
      </c>
      <c r="C22455" s="4">
        <v>60000</v>
      </c>
      <c r="D22455" s="5"/>
    </row>
    <row r="22456" spans="1:4" x14ac:dyDescent="0.25">
      <c r="A22456" s="2" t="s">
        <v>10</v>
      </c>
      <c r="B22456" s="2" t="s">
        <v>9</v>
      </c>
      <c r="C22456" s="4">
        <v>95000</v>
      </c>
      <c r="D22456" s="5"/>
    </row>
    <row r="22457" spans="1:4" x14ac:dyDescent="0.25">
      <c r="A22457" s="2" t="s">
        <v>8</v>
      </c>
      <c r="B22457" s="2" t="s">
        <v>23</v>
      </c>
      <c r="C22457" s="4">
        <v>146000</v>
      </c>
      <c r="D22457" s="5"/>
    </row>
    <row r="22458" spans="1:4" x14ac:dyDescent="0.25">
      <c r="A22458" s="2" t="s">
        <v>8</v>
      </c>
      <c r="B22458" s="2" t="s">
        <v>9</v>
      </c>
      <c r="C22458" s="4">
        <v>125000</v>
      </c>
      <c r="D22458" s="5"/>
    </row>
    <row r="22459" spans="1:4" x14ac:dyDescent="0.25">
      <c r="A22459" s="2" t="s">
        <v>14</v>
      </c>
      <c r="B22459" s="2" t="s">
        <v>9</v>
      </c>
      <c r="C22459" s="4">
        <v>97500</v>
      </c>
      <c r="D22459" s="5"/>
    </row>
    <row r="22460" spans="1:4" x14ac:dyDescent="0.25">
      <c r="A22460" s="2" t="s">
        <v>8</v>
      </c>
      <c r="B22460" s="2" t="s">
        <v>17</v>
      </c>
      <c r="C22460" s="4">
        <v>62500</v>
      </c>
      <c r="D22460" s="5"/>
    </row>
    <row r="22461" spans="1:4" x14ac:dyDescent="0.25">
      <c r="A22461" s="2" t="s">
        <v>14</v>
      </c>
      <c r="B22461" s="2" t="s">
        <v>9</v>
      </c>
      <c r="C22461" s="5"/>
      <c r="D22461" s="6">
        <v>55</v>
      </c>
    </row>
    <row r="22462" spans="1:4" x14ac:dyDescent="0.25">
      <c r="A22462" s="2" t="s">
        <v>14</v>
      </c>
      <c r="B22462" s="2" t="s">
        <v>7</v>
      </c>
      <c r="C22462" s="5"/>
      <c r="D22462" s="6">
        <v>70</v>
      </c>
    </row>
    <row r="22463" spans="1:4" x14ac:dyDescent="0.25">
      <c r="A22463" s="2" t="s">
        <v>10</v>
      </c>
      <c r="B22463" s="2" t="s">
        <v>9</v>
      </c>
      <c r="C22463" s="5"/>
      <c r="D22463" s="6">
        <v>57.5</v>
      </c>
    </row>
    <row r="22464" spans="1:4" x14ac:dyDescent="0.25">
      <c r="A22464" s="2" t="s">
        <v>10</v>
      </c>
      <c r="B22464" s="2" t="s">
        <v>9</v>
      </c>
      <c r="C22464" s="4">
        <v>189000</v>
      </c>
      <c r="D22464" s="5"/>
    </row>
    <row r="22465" spans="1:4" x14ac:dyDescent="0.25">
      <c r="A22465" s="2" t="s">
        <v>12</v>
      </c>
      <c r="B22465" s="2" t="s">
        <v>9</v>
      </c>
      <c r="C22465" s="4">
        <v>150000</v>
      </c>
      <c r="D22465" s="5"/>
    </row>
    <row r="22466" spans="1:4" x14ac:dyDescent="0.25">
      <c r="A22466" s="2" t="s">
        <v>6</v>
      </c>
      <c r="B22466" s="2" t="s">
        <v>9</v>
      </c>
      <c r="C22466" s="4">
        <v>175000</v>
      </c>
      <c r="D22466" s="5"/>
    </row>
    <row r="22467" spans="1:4" x14ac:dyDescent="0.25">
      <c r="A22467" s="2" t="s">
        <v>12</v>
      </c>
      <c r="B22467" s="2" t="s">
        <v>9</v>
      </c>
      <c r="C22467" s="4">
        <v>150000</v>
      </c>
      <c r="D22467" s="5"/>
    </row>
    <row r="22468" spans="1:4" x14ac:dyDescent="0.25">
      <c r="A22468" s="2" t="s">
        <v>8</v>
      </c>
      <c r="B22468" s="2" t="s">
        <v>7</v>
      </c>
      <c r="C22468" s="4">
        <v>115000</v>
      </c>
      <c r="D22468" s="5"/>
    </row>
    <row r="22469" spans="1:4" x14ac:dyDescent="0.25">
      <c r="A22469" s="2" t="s">
        <v>12</v>
      </c>
      <c r="B22469" s="2" t="s">
        <v>9</v>
      </c>
      <c r="C22469" s="4">
        <v>170000</v>
      </c>
      <c r="D22469" s="5"/>
    </row>
    <row r="22470" spans="1:4" x14ac:dyDescent="0.25">
      <c r="A22470" s="2" t="s">
        <v>14</v>
      </c>
      <c r="B22470" s="2" t="s">
        <v>9</v>
      </c>
      <c r="C22470" s="5"/>
      <c r="D22470" s="6">
        <v>23.5</v>
      </c>
    </row>
    <row r="22471" spans="1:4" x14ac:dyDescent="0.25">
      <c r="A22471" s="2" t="s">
        <v>14</v>
      </c>
      <c r="B22471" s="2" t="s">
        <v>9</v>
      </c>
      <c r="C22471" s="4">
        <v>45000</v>
      </c>
      <c r="D22471" s="5"/>
    </row>
    <row r="22472" spans="1:4" x14ac:dyDescent="0.25">
      <c r="A22472" s="2" t="s">
        <v>11</v>
      </c>
      <c r="B22472" s="2" t="s">
        <v>44</v>
      </c>
      <c r="C22472" s="4">
        <v>101029</v>
      </c>
      <c r="D22472" s="5"/>
    </row>
    <row r="22473" spans="1:4" x14ac:dyDescent="0.25">
      <c r="A22473" s="2" t="s">
        <v>14</v>
      </c>
      <c r="B22473" s="2" t="s">
        <v>9</v>
      </c>
      <c r="C22473" s="4">
        <v>125000</v>
      </c>
      <c r="D22473" s="5"/>
    </row>
    <row r="22474" spans="1:4" x14ac:dyDescent="0.25">
      <c r="A22474" s="2" t="s">
        <v>14</v>
      </c>
      <c r="B22474" s="2" t="s">
        <v>9</v>
      </c>
      <c r="C22474" s="5"/>
      <c r="D22474" s="6">
        <v>52.5</v>
      </c>
    </row>
    <row r="22475" spans="1:4" x14ac:dyDescent="0.25">
      <c r="A22475" s="2" t="s">
        <v>8</v>
      </c>
      <c r="B22475" s="2" t="s">
        <v>9</v>
      </c>
      <c r="C22475" s="4">
        <v>120000</v>
      </c>
      <c r="D22475" s="5"/>
    </row>
    <row r="22476" spans="1:4" x14ac:dyDescent="0.25">
      <c r="A22476" s="2" t="s">
        <v>8</v>
      </c>
      <c r="B22476" s="2" t="s">
        <v>7</v>
      </c>
      <c r="C22476" s="4">
        <v>150000</v>
      </c>
      <c r="D22476" s="5"/>
    </row>
    <row r="22477" spans="1:4" x14ac:dyDescent="0.25">
      <c r="A22477" s="2" t="s">
        <v>14</v>
      </c>
      <c r="B22477" s="2" t="s">
        <v>9</v>
      </c>
      <c r="C22477" s="4">
        <v>107025</v>
      </c>
      <c r="D22477" s="5"/>
    </row>
    <row r="22478" spans="1:4" x14ac:dyDescent="0.25">
      <c r="A22478" s="2" t="s">
        <v>14</v>
      </c>
      <c r="B22478" s="2" t="s">
        <v>9</v>
      </c>
      <c r="C22478" s="5"/>
      <c r="D22478" s="6">
        <v>40</v>
      </c>
    </row>
    <row r="22479" spans="1:4" x14ac:dyDescent="0.25">
      <c r="A22479" s="2" t="s">
        <v>14</v>
      </c>
      <c r="B22479" s="2" t="s">
        <v>9</v>
      </c>
      <c r="C22479" s="4">
        <v>84800</v>
      </c>
      <c r="D22479" s="5"/>
    </row>
    <row r="22480" spans="1:4" x14ac:dyDescent="0.25">
      <c r="A22480" s="2" t="s">
        <v>12</v>
      </c>
      <c r="B22480" s="2" t="s">
        <v>9</v>
      </c>
      <c r="C22480" s="4">
        <v>50000</v>
      </c>
      <c r="D22480" s="5"/>
    </row>
    <row r="22481" spans="1:4" x14ac:dyDescent="0.25">
      <c r="A22481" s="2" t="s">
        <v>14</v>
      </c>
      <c r="B22481" s="2" t="s">
        <v>9</v>
      </c>
      <c r="C22481" s="4">
        <v>115792</v>
      </c>
      <c r="D22481" s="5"/>
    </row>
    <row r="22482" spans="1:4" x14ac:dyDescent="0.25">
      <c r="A22482" s="2" t="s">
        <v>12</v>
      </c>
      <c r="B22482" s="2" t="s">
        <v>9</v>
      </c>
      <c r="C22482" s="4">
        <v>75000</v>
      </c>
      <c r="D22482" s="5"/>
    </row>
    <row r="22483" spans="1:4" x14ac:dyDescent="0.25">
      <c r="A22483" s="2" t="s">
        <v>14</v>
      </c>
      <c r="B22483" s="2" t="s">
        <v>41</v>
      </c>
      <c r="C22483" s="4">
        <v>111175</v>
      </c>
      <c r="D22483" s="5"/>
    </row>
    <row r="22484" spans="1:4" x14ac:dyDescent="0.25">
      <c r="A22484" s="2" t="s">
        <v>14</v>
      </c>
      <c r="B22484" s="2" t="s">
        <v>9</v>
      </c>
      <c r="C22484" s="4">
        <v>80850</v>
      </c>
      <c r="D22484" s="5"/>
    </row>
    <row r="22485" spans="1:4" x14ac:dyDescent="0.25">
      <c r="A22485" s="2" t="s">
        <v>12</v>
      </c>
      <c r="B22485" s="2" t="s">
        <v>35</v>
      </c>
      <c r="C22485" s="4">
        <v>131560</v>
      </c>
      <c r="D22485" s="5"/>
    </row>
    <row r="22486" spans="1:4" x14ac:dyDescent="0.25">
      <c r="A22486" s="2" t="s">
        <v>6</v>
      </c>
      <c r="B22486" s="2" t="s">
        <v>9</v>
      </c>
      <c r="C22486" s="4">
        <v>190000</v>
      </c>
      <c r="D22486" s="5"/>
    </row>
    <row r="22487" spans="1:4" x14ac:dyDescent="0.25">
      <c r="A22487" s="2" t="s">
        <v>14</v>
      </c>
      <c r="B22487" s="2" t="s">
        <v>9</v>
      </c>
      <c r="C22487" s="5"/>
      <c r="D22487" s="6">
        <v>18.8</v>
      </c>
    </row>
    <row r="22488" spans="1:4" x14ac:dyDescent="0.25">
      <c r="A22488" s="2" t="s">
        <v>12</v>
      </c>
      <c r="B22488" s="2" t="s">
        <v>9</v>
      </c>
      <c r="C22488" s="4">
        <v>175000</v>
      </c>
      <c r="D22488" s="5"/>
    </row>
    <row r="22489" spans="1:4" x14ac:dyDescent="0.25">
      <c r="A22489" s="2" t="s">
        <v>12</v>
      </c>
      <c r="B22489" s="2" t="s">
        <v>32</v>
      </c>
      <c r="C22489" s="4">
        <v>131000</v>
      </c>
      <c r="D22489" s="5"/>
    </row>
    <row r="22490" spans="1:4" x14ac:dyDescent="0.25">
      <c r="A22490" s="2" t="s">
        <v>8</v>
      </c>
      <c r="B22490" s="2" t="s">
        <v>9</v>
      </c>
      <c r="C22490" s="4">
        <v>96550</v>
      </c>
      <c r="D22490" s="5"/>
    </row>
    <row r="22491" spans="1:4" x14ac:dyDescent="0.25">
      <c r="A22491" s="2" t="s">
        <v>14</v>
      </c>
      <c r="B22491" s="2" t="s">
        <v>9</v>
      </c>
      <c r="C22491" s="4">
        <v>60500</v>
      </c>
      <c r="D22491" s="5"/>
    </row>
    <row r="22492" spans="1:4" x14ac:dyDescent="0.25">
      <c r="A22492" s="2" t="s">
        <v>14</v>
      </c>
      <c r="B22492" s="2" t="s">
        <v>9</v>
      </c>
      <c r="C22492" s="4">
        <v>69591</v>
      </c>
      <c r="D22492" s="5"/>
    </row>
    <row r="22493" spans="1:4" x14ac:dyDescent="0.25">
      <c r="A22493" s="2" t="s">
        <v>12</v>
      </c>
      <c r="B22493" s="2" t="s">
        <v>9</v>
      </c>
      <c r="C22493" s="4">
        <v>115000</v>
      </c>
      <c r="D22493" s="5"/>
    </row>
    <row r="22494" spans="1:4" x14ac:dyDescent="0.25">
      <c r="A22494" s="2" t="s">
        <v>14</v>
      </c>
      <c r="B22494" s="2" t="s">
        <v>9</v>
      </c>
      <c r="C22494" s="5"/>
      <c r="D22494" s="6">
        <v>25.24</v>
      </c>
    </row>
    <row r="22495" spans="1:4" x14ac:dyDescent="0.25">
      <c r="A22495" s="2" t="s">
        <v>6</v>
      </c>
      <c r="B22495" s="2" t="s">
        <v>9</v>
      </c>
      <c r="C22495" s="5"/>
      <c r="D22495" s="6">
        <v>75</v>
      </c>
    </row>
    <row r="22496" spans="1:4" x14ac:dyDescent="0.25">
      <c r="A22496" s="2" t="s">
        <v>12</v>
      </c>
      <c r="B22496" s="2" t="s">
        <v>9</v>
      </c>
      <c r="C22496" s="4">
        <v>123750</v>
      </c>
      <c r="D22496" s="5"/>
    </row>
    <row r="22497" spans="1:4" x14ac:dyDescent="0.25">
      <c r="A22497" s="2" t="s">
        <v>12</v>
      </c>
      <c r="B22497" s="2" t="s">
        <v>35</v>
      </c>
      <c r="C22497" s="4">
        <v>192000</v>
      </c>
      <c r="D22497" s="5"/>
    </row>
    <row r="22498" spans="1:4" x14ac:dyDescent="0.25">
      <c r="A22498" s="2" t="s">
        <v>14</v>
      </c>
      <c r="B22498" s="2" t="s">
        <v>9</v>
      </c>
      <c r="C22498" s="5"/>
      <c r="D22498" s="6">
        <v>31</v>
      </c>
    </row>
    <row r="22499" spans="1:4" x14ac:dyDescent="0.25">
      <c r="A22499" s="2" t="s">
        <v>14</v>
      </c>
      <c r="B22499" s="2" t="s">
        <v>9</v>
      </c>
      <c r="C22499" s="4">
        <v>62678</v>
      </c>
      <c r="D22499" s="5"/>
    </row>
    <row r="22500" spans="1:4" x14ac:dyDescent="0.25">
      <c r="A22500" s="2" t="s">
        <v>16</v>
      </c>
      <c r="B22500" s="2" t="s">
        <v>23</v>
      </c>
      <c r="C22500" s="4">
        <v>79200</v>
      </c>
      <c r="D22500" s="5"/>
    </row>
    <row r="22501" spans="1:4" x14ac:dyDescent="0.25">
      <c r="A22501" s="2" t="s">
        <v>14</v>
      </c>
      <c r="B22501" s="2" t="s">
        <v>9</v>
      </c>
      <c r="C22501" s="4">
        <v>60000</v>
      </c>
      <c r="D22501" s="5"/>
    </row>
    <row r="22502" spans="1:4" x14ac:dyDescent="0.25">
      <c r="A22502" s="2" t="s">
        <v>14</v>
      </c>
      <c r="B22502" s="2" t="s">
        <v>9</v>
      </c>
      <c r="C22502" s="5"/>
      <c r="D22502" s="6">
        <v>103.5</v>
      </c>
    </row>
    <row r="22503" spans="1:4" x14ac:dyDescent="0.25">
      <c r="A22503" s="2" t="s">
        <v>8</v>
      </c>
      <c r="B22503" s="2" t="s">
        <v>9</v>
      </c>
      <c r="C22503" s="5"/>
      <c r="D22503" s="6">
        <v>24</v>
      </c>
    </row>
    <row r="22504" spans="1:4" x14ac:dyDescent="0.25">
      <c r="A22504" s="2" t="s">
        <v>10</v>
      </c>
      <c r="B22504" s="2" t="s">
        <v>9</v>
      </c>
      <c r="C22504" s="4">
        <v>120000</v>
      </c>
      <c r="D22504" s="5"/>
    </row>
    <row r="22505" spans="1:4" x14ac:dyDescent="0.25">
      <c r="A22505" s="2" t="s">
        <v>16</v>
      </c>
      <c r="B22505" s="2" t="s">
        <v>9</v>
      </c>
      <c r="C22505" s="4">
        <v>99150</v>
      </c>
      <c r="D22505" s="5"/>
    </row>
    <row r="22506" spans="1:4" x14ac:dyDescent="0.25">
      <c r="A22506" s="2" t="s">
        <v>14</v>
      </c>
      <c r="B22506" s="2" t="s">
        <v>9</v>
      </c>
      <c r="C22506" s="4">
        <v>90000</v>
      </c>
      <c r="D22506" s="5"/>
    </row>
    <row r="22507" spans="1:4" x14ac:dyDescent="0.25">
      <c r="A22507" s="2" t="s">
        <v>14</v>
      </c>
      <c r="B22507" s="2" t="s">
        <v>22</v>
      </c>
      <c r="C22507" s="4">
        <v>53014</v>
      </c>
      <c r="D22507" s="5"/>
    </row>
    <row r="22508" spans="1:4" x14ac:dyDescent="0.25">
      <c r="A22508" s="2" t="s">
        <v>14</v>
      </c>
      <c r="B22508" s="2" t="s">
        <v>9</v>
      </c>
      <c r="C22508" s="4">
        <v>75000</v>
      </c>
      <c r="D22508" s="5"/>
    </row>
    <row r="22509" spans="1:4" x14ac:dyDescent="0.25">
      <c r="A22509" s="2" t="s">
        <v>21</v>
      </c>
      <c r="B22509" s="2" t="s">
        <v>9</v>
      </c>
      <c r="C22509" s="5"/>
      <c r="D22509" s="6">
        <v>77.5</v>
      </c>
    </row>
    <row r="22510" spans="1:4" x14ac:dyDescent="0.25">
      <c r="A22510" s="2" t="s">
        <v>8</v>
      </c>
      <c r="B22510" s="2" t="s">
        <v>9</v>
      </c>
      <c r="C22510" s="4">
        <v>121195</v>
      </c>
      <c r="D22510" s="5"/>
    </row>
    <row r="22511" spans="1:4" x14ac:dyDescent="0.25">
      <c r="A22511" s="2" t="s">
        <v>12</v>
      </c>
      <c r="B22511" s="2" t="s">
        <v>44</v>
      </c>
      <c r="C22511" s="4">
        <v>50400</v>
      </c>
      <c r="D22511" s="5"/>
    </row>
    <row r="22512" spans="1:4" x14ac:dyDescent="0.25">
      <c r="A22512" s="2" t="s">
        <v>12</v>
      </c>
      <c r="B22512" s="2" t="s">
        <v>9</v>
      </c>
      <c r="C22512" s="5"/>
      <c r="D22512" s="6">
        <v>49.9</v>
      </c>
    </row>
    <row r="22513" spans="1:4" x14ac:dyDescent="0.25">
      <c r="A22513" s="2" t="s">
        <v>14</v>
      </c>
      <c r="B22513" s="2" t="s">
        <v>9</v>
      </c>
      <c r="C22513" s="4">
        <v>70000</v>
      </c>
      <c r="D22513" s="5"/>
    </row>
    <row r="22514" spans="1:4" x14ac:dyDescent="0.25">
      <c r="A22514" s="2" t="s">
        <v>10</v>
      </c>
      <c r="B22514" s="2" t="s">
        <v>9</v>
      </c>
      <c r="C22514" s="4">
        <v>125000</v>
      </c>
      <c r="D22514" s="5"/>
    </row>
    <row r="22515" spans="1:4" x14ac:dyDescent="0.25">
      <c r="A22515" s="2" t="s">
        <v>12</v>
      </c>
      <c r="B22515" s="2" t="s">
        <v>7</v>
      </c>
      <c r="C22515" s="5"/>
      <c r="D22515" s="6">
        <v>110.5</v>
      </c>
    </row>
    <row r="22516" spans="1:4" x14ac:dyDescent="0.25">
      <c r="A22516" s="2" t="s">
        <v>16</v>
      </c>
      <c r="B22516" s="2" t="s">
        <v>79</v>
      </c>
      <c r="C22516" s="5"/>
      <c r="D22516" s="6">
        <v>30</v>
      </c>
    </row>
    <row r="22517" spans="1:4" x14ac:dyDescent="0.25">
      <c r="A22517" s="2" t="s">
        <v>8</v>
      </c>
      <c r="B22517" s="2" t="s">
        <v>9</v>
      </c>
      <c r="C22517" s="5"/>
      <c r="D22517" s="6">
        <v>52.5</v>
      </c>
    </row>
    <row r="22518" spans="1:4" x14ac:dyDescent="0.25">
      <c r="A22518" s="2" t="s">
        <v>8</v>
      </c>
      <c r="B22518" s="2" t="s">
        <v>9</v>
      </c>
      <c r="C22518" s="4">
        <v>170500</v>
      </c>
      <c r="D22518" s="5"/>
    </row>
    <row r="22519" spans="1:4" x14ac:dyDescent="0.25">
      <c r="A22519" s="2" t="s">
        <v>14</v>
      </c>
      <c r="B22519" s="2" t="s">
        <v>9</v>
      </c>
      <c r="C22519" s="4">
        <v>81000</v>
      </c>
      <c r="D22519" s="5"/>
    </row>
    <row r="22520" spans="1:4" x14ac:dyDescent="0.25">
      <c r="A22520" s="2" t="s">
        <v>12</v>
      </c>
      <c r="B22520" s="2" t="s">
        <v>7</v>
      </c>
      <c r="C22520" s="4">
        <v>50000</v>
      </c>
      <c r="D22520" s="5"/>
    </row>
    <row r="22521" spans="1:4" x14ac:dyDescent="0.25">
      <c r="A22521" s="2" t="s">
        <v>14</v>
      </c>
      <c r="B22521" s="2" t="s">
        <v>9</v>
      </c>
      <c r="C22521" s="4">
        <v>85000</v>
      </c>
      <c r="D22521" s="5"/>
    </row>
    <row r="22522" spans="1:4" x14ac:dyDescent="0.25">
      <c r="A22522" s="2" t="s">
        <v>8</v>
      </c>
      <c r="B22522" s="2" t="s">
        <v>9</v>
      </c>
      <c r="C22522" s="5"/>
      <c r="D22522" s="6">
        <v>62.56</v>
      </c>
    </row>
    <row r="22523" spans="1:4" x14ac:dyDescent="0.25">
      <c r="A22523" s="2" t="s">
        <v>12</v>
      </c>
      <c r="B22523" s="2" t="s">
        <v>9</v>
      </c>
      <c r="C22523" s="4">
        <v>103000</v>
      </c>
      <c r="D22523" s="5"/>
    </row>
    <row r="22524" spans="1:4" x14ac:dyDescent="0.25">
      <c r="A22524" s="2" t="s">
        <v>12</v>
      </c>
      <c r="B22524" s="2" t="s">
        <v>7</v>
      </c>
      <c r="C22524" s="4">
        <v>131000</v>
      </c>
      <c r="D22524" s="5"/>
    </row>
    <row r="22525" spans="1:4" x14ac:dyDescent="0.25">
      <c r="A22525" s="2" t="s">
        <v>13</v>
      </c>
      <c r="B22525" s="2" t="s">
        <v>9</v>
      </c>
      <c r="C22525" s="4">
        <v>173500</v>
      </c>
      <c r="D22525" s="5"/>
    </row>
    <row r="22526" spans="1:4" x14ac:dyDescent="0.25">
      <c r="A22526" s="2" t="s">
        <v>8</v>
      </c>
      <c r="B22526" s="2" t="s">
        <v>7</v>
      </c>
      <c r="C22526" s="5"/>
      <c r="D22526" s="6">
        <v>67.5</v>
      </c>
    </row>
    <row r="22527" spans="1:4" x14ac:dyDescent="0.25">
      <c r="A22527" s="2" t="s">
        <v>12</v>
      </c>
      <c r="B22527" s="2" t="s">
        <v>9</v>
      </c>
      <c r="C22527" s="4">
        <v>132500</v>
      </c>
      <c r="D22527" s="5"/>
    </row>
    <row r="22528" spans="1:4" x14ac:dyDescent="0.25">
      <c r="A22528" s="2" t="s">
        <v>14</v>
      </c>
      <c r="B22528" s="2" t="s">
        <v>9</v>
      </c>
      <c r="C22528" s="4">
        <v>90000</v>
      </c>
      <c r="D22528" s="5"/>
    </row>
    <row r="22529" spans="1:4" x14ac:dyDescent="0.25">
      <c r="A22529" s="2" t="s">
        <v>8</v>
      </c>
      <c r="B22529" s="2" t="s">
        <v>18</v>
      </c>
      <c r="C22529" s="4">
        <v>90000</v>
      </c>
      <c r="D22529" s="5"/>
    </row>
    <row r="22530" spans="1:4" x14ac:dyDescent="0.25">
      <c r="A22530" s="2" t="s">
        <v>10</v>
      </c>
      <c r="B22530" s="2" t="s">
        <v>65</v>
      </c>
      <c r="C22530" s="4">
        <v>118640</v>
      </c>
      <c r="D22530" s="5"/>
    </row>
    <row r="22531" spans="1:4" x14ac:dyDescent="0.25">
      <c r="A22531" s="2" t="s">
        <v>14</v>
      </c>
      <c r="B22531" s="2" t="s">
        <v>9</v>
      </c>
      <c r="C22531" s="5"/>
      <c r="D22531" s="6">
        <v>50</v>
      </c>
    </row>
    <row r="22532" spans="1:4" x14ac:dyDescent="0.25">
      <c r="A22532" s="2" t="s">
        <v>14</v>
      </c>
      <c r="B22532" s="2" t="s">
        <v>9</v>
      </c>
      <c r="C22532" s="4">
        <v>83500</v>
      </c>
      <c r="D22532" s="5"/>
    </row>
    <row r="22533" spans="1:4" x14ac:dyDescent="0.25">
      <c r="A22533" s="2" t="s">
        <v>14</v>
      </c>
      <c r="B22533" s="2" t="s">
        <v>9</v>
      </c>
      <c r="C22533" s="5"/>
      <c r="D22533" s="6">
        <v>32.380000000000003</v>
      </c>
    </row>
    <row r="22534" spans="1:4" x14ac:dyDescent="0.25">
      <c r="A22534" s="2" t="s">
        <v>12</v>
      </c>
      <c r="B22534" s="2" t="s">
        <v>9</v>
      </c>
      <c r="C22534" s="5"/>
      <c r="D22534" s="6">
        <v>59.79</v>
      </c>
    </row>
    <row r="22535" spans="1:4" x14ac:dyDescent="0.25">
      <c r="A22535" s="2" t="s">
        <v>13</v>
      </c>
      <c r="B22535" s="2" t="s">
        <v>35</v>
      </c>
      <c r="C22535" s="4">
        <v>125000</v>
      </c>
      <c r="D22535" s="5"/>
    </row>
    <row r="22536" spans="1:4" x14ac:dyDescent="0.25">
      <c r="A22536" s="2" t="s">
        <v>8</v>
      </c>
      <c r="B22536" s="2" t="s">
        <v>7</v>
      </c>
      <c r="C22536" s="4">
        <v>86500</v>
      </c>
      <c r="D22536" s="5"/>
    </row>
    <row r="22537" spans="1:4" x14ac:dyDescent="0.25">
      <c r="A22537" s="2" t="s">
        <v>12</v>
      </c>
      <c r="B22537" s="2" t="s">
        <v>7</v>
      </c>
      <c r="C22537" s="4">
        <v>122220</v>
      </c>
      <c r="D22537" s="5"/>
    </row>
    <row r="22538" spans="1:4" x14ac:dyDescent="0.25">
      <c r="A22538" s="2" t="s">
        <v>14</v>
      </c>
      <c r="B22538" s="2" t="s">
        <v>9</v>
      </c>
      <c r="C22538" s="4">
        <v>95000</v>
      </c>
      <c r="D22538" s="5"/>
    </row>
    <row r="22539" spans="1:4" x14ac:dyDescent="0.25">
      <c r="A22539" s="2" t="s">
        <v>14</v>
      </c>
      <c r="B22539" s="2" t="s">
        <v>54</v>
      </c>
      <c r="C22539" s="4">
        <v>111202</v>
      </c>
      <c r="D22539" s="5"/>
    </row>
    <row r="22540" spans="1:4" x14ac:dyDescent="0.25">
      <c r="A22540" s="2" t="s">
        <v>12</v>
      </c>
      <c r="B22540" s="2" t="s">
        <v>9</v>
      </c>
      <c r="C22540" s="4">
        <v>114872</v>
      </c>
      <c r="D22540" s="5"/>
    </row>
    <row r="22541" spans="1:4" x14ac:dyDescent="0.25">
      <c r="A22541" s="2" t="s">
        <v>6</v>
      </c>
      <c r="B22541" s="2" t="s">
        <v>9</v>
      </c>
      <c r="C22541" s="4">
        <v>185000</v>
      </c>
      <c r="D22541" s="5"/>
    </row>
    <row r="22542" spans="1:4" x14ac:dyDescent="0.25">
      <c r="A22542" s="2" t="s">
        <v>14</v>
      </c>
      <c r="B22542" s="2" t="s">
        <v>9</v>
      </c>
      <c r="C22542" s="4">
        <v>44000</v>
      </c>
      <c r="D22542" s="5"/>
    </row>
    <row r="22543" spans="1:4" x14ac:dyDescent="0.25">
      <c r="A22543" s="2" t="s">
        <v>6</v>
      </c>
      <c r="B22543" s="2" t="s">
        <v>9</v>
      </c>
      <c r="C22543" s="4">
        <v>167760</v>
      </c>
      <c r="D22543" s="5"/>
    </row>
    <row r="22544" spans="1:4" x14ac:dyDescent="0.25">
      <c r="A22544" s="2" t="s">
        <v>14</v>
      </c>
      <c r="B22544" s="2" t="s">
        <v>9</v>
      </c>
      <c r="C22544" s="5"/>
      <c r="D22544" s="6">
        <v>42.5</v>
      </c>
    </row>
    <row r="22545" spans="1:4" x14ac:dyDescent="0.25">
      <c r="A22545" s="2" t="s">
        <v>8</v>
      </c>
      <c r="B22545" s="2" t="s">
        <v>9</v>
      </c>
      <c r="C22545" s="4">
        <v>90000</v>
      </c>
      <c r="D22545" s="5"/>
    </row>
    <row r="22546" spans="1:4" x14ac:dyDescent="0.25">
      <c r="A22546" s="2" t="s">
        <v>8</v>
      </c>
      <c r="B22546" s="2" t="s">
        <v>60</v>
      </c>
      <c r="C22546" s="4">
        <v>146500</v>
      </c>
      <c r="D22546" s="5"/>
    </row>
    <row r="22547" spans="1:4" x14ac:dyDescent="0.25">
      <c r="A22547" s="2" t="s">
        <v>6</v>
      </c>
      <c r="B22547" s="2" t="s">
        <v>7</v>
      </c>
      <c r="C22547" s="4">
        <v>154000</v>
      </c>
      <c r="D22547" s="5"/>
    </row>
    <row r="22548" spans="1:4" x14ac:dyDescent="0.25">
      <c r="A22548" s="2" t="s">
        <v>12</v>
      </c>
      <c r="B22548" s="2" t="s">
        <v>9</v>
      </c>
      <c r="C22548" s="4">
        <v>140063</v>
      </c>
      <c r="D22548" s="5"/>
    </row>
    <row r="22549" spans="1:4" x14ac:dyDescent="0.25">
      <c r="A22549" s="2" t="s">
        <v>14</v>
      </c>
      <c r="B22549" s="2" t="s">
        <v>9</v>
      </c>
      <c r="C22549" s="5"/>
      <c r="D22549" s="6">
        <v>42</v>
      </c>
    </row>
    <row r="22550" spans="1:4" x14ac:dyDescent="0.25">
      <c r="A22550" s="2" t="s">
        <v>12</v>
      </c>
      <c r="B22550" s="2" t="s">
        <v>7</v>
      </c>
      <c r="C22550" s="4">
        <v>152500</v>
      </c>
      <c r="D22550" s="5"/>
    </row>
    <row r="22551" spans="1:4" x14ac:dyDescent="0.25">
      <c r="A22551" s="2" t="s">
        <v>13</v>
      </c>
      <c r="B22551" s="2" t="s">
        <v>18</v>
      </c>
      <c r="C22551" s="4">
        <v>100000</v>
      </c>
      <c r="D22551" s="5"/>
    </row>
    <row r="22552" spans="1:4" x14ac:dyDescent="0.25">
      <c r="A22552" s="2" t="s">
        <v>8</v>
      </c>
      <c r="B22552" s="2" t="s">
        <v>48</v>
      </c>
      <c r="C22552" s="4">
        <v>45000</v>
      </c>
      <c r="D22552" s="5"/>
    </row>
    <row r="22553" spans="1:4" x14ac:dyDescent="0.25">
      <c r="A22553" s="2" t="s">
        <v>12</v>
      </c>
      <c r="B22553" s="2" t="s">
        <v>7</v>
      </c>
      <c r="C22553" s="5"/>
      <c r="D22553" s="6">
        <v>45</v>
      </c>
    </row>
    <row r="22554" spans="1:4" x14ac:dyDescent="0.25">
      <c r="A22554" s="2" t="s">
        <v>12</v>
      </c>
      <c r="B22554" s="2" t="s">
        <v>7</v>
      </c>
      <c r="C22554" s="4">
        <v>229500</v>
      </c>
      <c r="D22554" s="5"/>
    </row>
    <row r="22555" spans="1:4" x14ac:dyDescent="0.25">
      <c r="A22555" s="2" t="s">
        <v>12</v>
      </c>
      <c r="B22555" s="2" t="s">
        <v>27</v>
      </c>
      <c r="C22555" s="4">
        <v>177283</v>
      </c>
      <c r="D22555" s="5"/>
    </row>
    <row r="22556" spans="1:4" x14ac:dyDescent="0.25">
      <c r="A22556" s="2" t="s">
        <v>14</v>
      </c>
      <c r="B22556" s="2" t="s">
        <v>23</v>
      </c>
      <c r="C22556" s="4">
        <v>163782</v>
      </c>
      <c r="D22556" s="5"/>
    </row>
    <row r="22557" spans="1:4" x14ac:dyDescent="0.25">
      <c r="A22557" s="2" t="s">
        <v>16</v>
      </c>
      <c r="B22557" s="2" t="s">
        <v>7</v>
      </c>
      <c r="C22557" s="4">
        <v>95000</v>
      </c>
      <c r="D22557" s="5"/>
    </row>
    <row r="22558" spans="1:4" x14ac:dyDescent="0.25">
      <c r="A22558" s="2" t="s">
        <v>10</v>
      </c>
      <c r="B22558" s="2" t="s">
        <v>84</v>
      </c>
      <c r="C22558" s="4">
        <v>111175</v>
      </c>
      <c r="D22558" s="5"/>
    </row>
    <row r="22559" spans="1:4" x14ac:dyDescent="0.25">
      <c r="A22559" s="2" t="s">
        <v>14</v>
      </c>
      <c r="B22559" s="2" t="s">
        <v>9</v>
      </c>
      <c r="C22559" s="5"/>
      <c r="D22559" s="6">
        <v>65</v>
      </c>
    </row>
    <row r="22560" spans="1:4" x14ac:dyDescent="0.25">
      <c r="A22560" s="2" t="s">
        <v>12</v>
      </c>
      <c r="B22560" s="2" t="s">
        <v>9</v>
      </c>
      <c r="C22560" s="5"/>
      <c r="D22560" s="6">
        <v>40</v>
      </c>
    </row>
    <row r="22561" spans="1:4" x14ac:dyDescent="0.25">
      <c r="A22561" s="2" t="s">
        <v>6</v>
      </c>
      <c r="B22561" s="2" t="s">
        <v>7</v>
      </c>
      <c r="C22561" s="5"/>
      <c r="D22561" s="6">
        <v>24</v>
      </c>
    </row>
    <row r="22562" spans="1:4" x14ac:dyDescent="0.25">
      <c r="A22562" s="2" t="s">
        <v>8</v>
      </c>
      <c r="B22562" s="2" t="s">
        <v>9</v>
      </c>
      <c r="C22562" s="4">
        <v>90000</v>
      </c>
      <c r="D22562" s="5"/>
    </row>
    <row r="22563" spans="1:4" x14ac:dyDescent="0.25">
      <c r="A22563" s="2" t="s">
        <v>14</v>
      </c>
      <c r="B22563" s="2" t="s">
        <v>9</v>
      </c>
      <c r="C22563" s="4">
        <v>130000</v>
      </c>
      <c r="D22563" s="5"/>
    </row>
    <row r="22564" spans="1:4" x14ac:dyDescent="0.25">
      <c r="A22564" s="2" t="s">
        <v>10</v>
      </c>
      <c r="B22564" s="2" t="s">
        <v>9</v>
      </c>
      <c r="C22564" s="4">
        <v>100000</v>
      </c>
      <c r="D22564" s="5"/>
    </row>
    <row r="22565" spans="1:4" x14ac:dyDescent="0.25">
      <c r="A22565" s="2" t="s">
        <v>12</v>
      </c>
      <c r="B22565" s="2" t="s">
        <v>9</v>
      </c>
      <c r="C22565" s="5"/>
      <c r="D22565" s="6">
        <v>78.540000000000006</v>
      </c>
    </row>
    <row r="22566" spans="1:4" x14ac:dyDescent="0.25">
      <c r="A22566" s="2" t="s">
        <v>12</v>
      </c>
      <c r="B22566" s="2" t="s">
        <v>9</v>
      </c>
      <c r="C22566" s="5"/>
      <c r="D22566" s="6">
        <v>15</v>
      </c>
    </row>
    <row r="22567" spans="1:4" x14ac:dyDescent="0.25">
      <c r="A22567" s="2" t="s">
        <v>8</v>
      </c>
      <c r="B22567" s="2" t="s">
        <v>9</v>
      </c>
      <c r="C22567" s="4">
        <v>125000</v>
      </c>
      <c r="D22567" s="5"/>
    </row>
    <row r="22568" spans="1:4" x14ac:dyDescent="0.25">
      <c r="A22568" s="2" t="s">
        <v>8</v>
      </c>
      <c r="B22568" s="2" t="s">
        <v>9</v>
      </c>
      <c r="C22568" s="4">
        <v>90000</v>
      </c>
      <c r="D22568" s="5"/>
    </row>
    <row r="22569" spans="1:4" x14ac:dyDescent="0.25">
      <c r="A22569" s="2" t="s">
        <v>8</v>
      </c>
      <c r="B22569" s="2" t="s">
        <v>9</v>
      </c>
      <c r="C22569" s="4">
        <v>117500</v>
      </c>
      <c r="D22569" s="5"/>
    </row>
    <row r="22570" spans="1:4" x14ac:dyDescent="0.25">
      <c r="A22570" s="2" t="s">
        <v>14</v>
      </c>
      <c r="B22570" s="2" t="s">
        <v>9</v>
      </c>
      <c r="C22570" s="5"/>
      <c r="D22570" s="6">
        <v>50</v>
      </c>
    </row>
    <row r="22571" spans="1:4" x14ac:dyDescent="0.25">
      <c r="A22571" s="2" t="s">
        <v>12</v>
      </c>
      <c r="B22571" s="2" t="s">
        <v>9</v>
      </c>
      <c r="C22571" s="4">
        <v>100000</v>
      </c>
      <c r="D22571" s="5"/>
    </row>
    <row r="22572" spans="1:4" x14ac:dyDescent="0.25">
      <c r="A22572" s="2" t="s">
        <v>14</v>
      </c>
      <c r="B22572" s="2" t="s">
        <v>7</v>
      </c>
      <c r="C22572" s="4">
        <v>57140</v>
      </c>
      <c r="D22572" s="5"/>
    </row>
    <row r="22573" spans="1:4" x14ac:dyDescent="0.25">
      <c r="A22573" s="2" t="s">
        <v>16</v>
      </c>
      <c r="B22573" s="2" t="s">
        <v>9</v>
      </c>
      <c r="C22573" s="5"/>
      <c r="D22573" s="6">
        <v>32.5</v>
      </c>
    </row>
    <row r="22574" spans="1:4" x14ac:dyDescent="0.25">
      <c r="A22574" s="2" t="s">
        <v>12</v>
      </c>
      <c r="B22574" s="2" t="s">
        <v>7</v>
      </c>
      <c r="C22574" s="5"/>
      <c r="D22574" s="6">
        <v>40.78</v>
      </c>
    </row>
    <row r="22575" spans="1:4" x14ac:dyDescent="0.25">
      <c r="A22575" s="2" t="s">
        <v>8</v>
      </c>
      <c r="B22575" s="2" t="s">
        <v>9</v>
      </c>
      <c r="C22575" s="4">
        <v>110000</v>
      </c>
      <c r="D22575" s="5"/>
    </row>
    <row r="22576" spans="1:4" x14ac:dyDescent="0.25">
      <c r="A22576" s="2" t="s">
        <v>12</v>
      </c>
      <c r="B22576" s="2" t="s">
        <v>7</v>
      </c>
      <c r="C22576" s="4">
        <v>105000</v>
      </c>
      <c r="D22576" s="5"/>
    </row>
    <row r="22577" spans="1:4" x14ac:dyDescent="0.25">
      <c r="A22577" s="2" t="s">
        <v>13</v>
      </c>
      <c r="B22577" s="2" t="s">
        <v>9</v>
      </c>
      <c r="C22577" s="4">
        <v>115000</v>
      </c>
      <c r="D22577" s="5"/>
    </row>
    <row r="22578" spans="1:4" x14ac:dyDescent="0.25">
      <c r="A22578" s="2" t="s">
        <v>14</v>
      </c>
      <c r="B22578" s="2" t="s">
        <v>9</v>
      </c>
      <c r="C22578" s="4">
        <v>81000</v>
      </c>
      <c r="D22578" s="5"/>
    </row>
    <row r="22579" spans="1:4" x14ac:dyDescent="0.25">
      <c r="A22579" s="2" t="s">
        <v>14</v>
      </c>
      <c r="B22579" s="2" t="s">
        <v>9</v>
      </c>
      <c r="C22579" s="5"/>
      <c r="D22579" s="6">
        <v>48.05</v>
      </c>
    </row>
    <row r="22580" spans="1:4" x14ac:dyDescent="0.25">
      <c r="A22580" s="2" t="s">
        <v>14</v>
      </c>
      <c r="B22580" s="2" t="s">
        <v>9</v>
      </c>
      <c r="C22580" s="4">
        <v>60000</v>
      </c>
      <c r="D22580" s="5"/>
    </row>
    <row r="22581" spans="1:4" x14ac:dyDescent="0.25">
      <c r="A22581" s="2" t="s">
        <v>12</v>
      </c>
      <c r="B22581" s="2" t="s">
        <v>9</v>
      </c>
      <c r="C22581" s="4">
        <v>90000</v>
      </c>
      <c r="D22581" s="5"/>
    </row>
    <row r="22582" spans="1:4" x14ac:dyDescent="0.25">
      <c r="A22582" s="2" t="s">
        <v>8</v>
      </c>
      <c r="B22582" s="2" t="s">
        <v>9</v>
      </c>
      <c r="C22582" s="5"/>
      <c r="D22582" s="6">
        <v>63.49</v>
      </c>
    </row>
    <row r="22583" spans="1:4" x14ac:dyDescent="0.25">
      <c r="A22583" s="2" t="s">
        <v>12</v>
      </c>
      <c r="B22583" s="2" t="s">
        <v>9</v>
      </c>
      <c r="C22583" s="5"/>
      <c r="D22583" s="6">
        <v>31.97</v>
      </c>
    </row>
    <row r="22584" spans="1:4" x14ac:dyDescent="0.25">
      <c r="A22584" s="2" t="s">
        <v>8</v>
      </c>
      <c r="B22584" s="2" t="s">
        <v>9</v>
      </c>
      <c r="C22584" s="5"/>
      <c r="D22584" s="6">
        <v>56</v>
      </c>
    </row>
    <row r="22585" spans="1:4" x14ac:dyDescent="0.25">
      <c r="A22585" s="2" t="s">
        <v>14</v>
      </c>
      <c r="B22585" s="2" t="s">
        <v>9</v>
      </c>
      <c r="C22585" s="4">
        <v>110000</v>
      </c>
      <c r="D22585" s="5"/>
    </row>
    <row r="22586" spans="1:4" x14ac:dyDescent="0.25">
      <c r="A22586" s="2" t="s">
        <v>14</v>
      </c>
      <c r="B22586" s="2" t="s">
        <v>9</v>
      </c>
      <c r="C22586" s="5"/>
      <c r="D22586" s="6">
        <v>60</v>
      </c>
    </row>
    <row r="22587" spans="1:4" x14ac:dyDescent="0.25">
      <c r="A22587" s="2" t="s">
        <v>14</v>
      </c>
      <c r="B22587" s="2" t="s">
        <v>9</v>
      </c>
      <c r="C22587" s="4">
        <v>109350</v>
      </c>
      <c r="D22587" s="5"/>
    </row>
    <row r="22588" spans="1:4" x14ac:dyDescent="0.25">
      <c r="A22588" s="2" t="s">
        <v>16</v>
      </c>
      <c r="B22588" s="2" t="s">
        <v>9</v>
      </c>
      <c r="C22588" s="5"/>
      <c r="D22588" s="6">
        <v>46.13</v>
      </c>
    </row>
    <row r="22589" spans="1:4" x14ac:dyDescent="0.25">
      <c r="A22589" s="2" t="s">
        <v>14</v>
      </c>
      <c r="B22589" s="2" t="s">
        <v>9</v>
      </c>
      <c r="C22589" s="4">
        <v>50000</v>
      </c>
      <c r="D22589" s="5"/>
    </row>
    <row r="22590" spans="1:4" x14ac:dyDescent="0.25">
      <c r="A22590" s="2" t="s">
        <v>14</v>
      </c>
      <c r="B22590" s="2" t="s">
        <v>9</v>
      </c>
      <c r="C22590" s="4">
        <v>66053</v>
      </c>
      <c r="D22590" s="5"/>
    </row>
    <row r="22591" spans="1:4" x14ac:dyDescent="0.25">
      <c r="A22591" s="2" t="s">
        <v>12</v>
      </c>
      <c r="B22591" s="2" t="s">
        <v>9</v>
      </c>
      <c r="C22591" s="4">
        <v>102500</v>
      </c>
      <c r="D22591" s="5"/>
    </row>
    <row r="22592" spans="1:4" x14ac:dyDescent="0.25">
      <c r="A22592" s="2" t="s">
        <v>13</v>
      </c>
      <c r="B22592" s="2" t="s">
        <v>9</v>
      </c>
      <c r="C22592" s="5"/>
      <c r="D22592" s="6">
        <v>75</v>
      </c>
    </row>
    <row r="22593" spans="1:4" x14ac:dyDescent="0.25">
      <c r="A22593" s="2" t="s">
        <v>8</v>
      </c>
      <c r="B22593" s="2" t="s">
        <v>9</v>
      </c>
      <c r="C22593" s="4">
        <v>210000</v>
      </c>
      <c r="D22593" s="5"/>
    </row>
    <row r="22594" spans="1:4" x14ac:dyDescent="0.25">
      <c r="A22594" s="2" t="s">
        <v>8</v>
      </c>
      <c r="B22594" s="2" t="s">
        <v>27</v>
      </c>
      <c r="C22594" s="5"/>
      <c r="D22594" s="6">
        <v>80</v>
      </c>
    </row>
    <row r="22595" spans="1:4" x14ac:dyDescent="0.25">
      <c r="A22595" s="2" t="s">
        <v>16</v>
      </c>
      <c r="B22595" s="2" t="s">
        <v>15</v>
      </c>
      <c r="C22595" s="4">
        <v>44419</v>
      </c>
      <c r="D22595" s="5"/>
    </row>
    <row r="22596" spans="1:4" x14ac:dyDescent="0.25">
      <c r="A22596" s="2" t="s">
        <v>8</v>
      </c>
      <c r="B22596" s="2" t="s">
        <v>9</v>
      </c>
      <c r="C22596" s="4">
        <v>107500</v>
      </c>
      <c r="D22596" s="5"/>
    </row>
    <row r="22597" spans="1:4" x14ac:dyDescent="0.25">
      <c r="A22597" s="2" t="s">
        <v>12</v>
      </c>
      <c r="B22597" s="2" t="s">
        <v>7</v>
      </c>
      <c r="C22597" s="5"/>
      <c r="D22597" s="6">
        <v>55</v>
      </c>
    </row>
    <row r="22598" spans="1:4" x14ac:dyDescent="0.25">
      <c r="A22598" s="2" t="s">
        <v>14</v>
      </c>
      <c r="B22598" s="2" t="s">
        <v>9</v>
      </c>
      <c r="C22598" s="4">
        <v>46000</v>
      </c>
      <c r="D22598" s="5"/>
    </row>
    <row r="22599" spans="1:4" x14ac:dyDescent="0.25">
      <c r="A22599" s="2" t="s">
        <v>12</v>
      </c>
      <c r="B22599" s="2" t="s">
        <v>9</v>
      </c>
      <c r="C22599" s="5"/>
      <c r="D22599" s="6">
        <v>46.85</v>
      </c>
    </row>
    <row r="22600" spans="1:4" x14ac:dyDescent="0.25">
      <c r="A22600" s="2" t="s">
        <v>12</v>
      </c>
      <c r="B22600" s="2" t="s">
        <v>9</v>
      </c>
      <c r="C22600" s="5"/>
      <c r="D22600" s="6">
        <v>45</v>
      </c>
    </row>
    <row r="22601" spans="1:4" x14ac:dyDescent="0.25">
      <c r="A22601" s="2" t="s">
        <v>21</v>
      </c>
      <c r="B22601" s="2" t="s">
        <v>9</v>
      </c>
      <c r="C22601" s="4">
        <v>75000</v>
      </c>
      <c r="D22601" s="5"/>
    </row>
    <row r="22602" spans="1:4" x14ac:dyDescent="0.25">
      <c r="A22602" s="2" t="s">
        <v>12</v>
      </c>
      <c r="B22602" s="2" t="s">
        <v>35</v>
      </c>
      <c r="C22602" s="4">
        <v>109500</v>
      </c>
      <c r="D22602" s="5"/>
    </row>
    <row r="22603" spans="1:4" x14ac:dyDescent="0.25">
      <c r="A22603" s="2" t="s">
        <v>12</v>
      </c>
      <c r="B22603" s="2" t="s">
        <v>7</v>
      </c>
      <c r="C22603" s="5"/>
      <c r="D22603" s="6">
        <v>80</v>
      </c>
    </row>
    <row r="22604" spans="1:4" x14ac:dyDescent="0.25">
      <c r="A22604" s="2" t="s">
        <v>13</v>
      </c>
      <c r="B22604" s="2" t="s">
        <v>9</v>
      </c>
      <c r="C22604" s="4">
        <v>152500</v>
      </c>
      <c r="D22604" s="5"/>
    </row>
    <row r="22605" spans="1:4" x14ac:dyDescent="0.25">
      <c r="A22605" s="2" t="s">
        <v>12</v>
      </c>
      <c r="B22605" s="2" t="s">
        <v>7</v>
      </c>
      <c r="C22605" s="5"/>
      <c r="D22605" s="6">
        <v>93</v>
      </c>
    </row>
    <row r="22606" spans="1:4" x14ac:dyDescent="0.25">
      <c r="A22606" s="2" t="s">
        <v>13</v>
      </c>
      <c r="B22606" s="2" t="s">
        <v>9</v>
      </c>
      <c r="C22606" s="5"/>
      <c r="D22606" s="6">
        <v>24</v>
      </c>
    </row>
    <row r="22607" spans="1:4" x14ac:dyDescent="0.25">
      <c r="A22607" s="2" t="s">
        <v>8</v>
      </c>
      <c r="B22607" s="2" t="s">
        <v>9</v>
      </c>
      <c r="C22607" s="4">
        <v>150000</v>
      </c>
      <c r="D22607" s="5"/>
    </row>
    <row r="22608" spans="1:4" x14ac:dyDescent="0.25">
      <c r="A22608" s="2" t="s">
        <v>14</v>
      </c>
      <c r="B22608" s="2" t="s">
        <v>9</v>
      </c>
      <c r="C22608" s="4">
        <v>90000</v>
      </c>
      <c r="D22608" s="5"/>
    </row>
    <row r="22609" spans="1:4" x14ac:dyDescent="0.25">
      <c r="A22609" s="2" t="s">
        <v>6</v>
      </c>
      <c r="B22609" s="2" t="s">
        <v>9</v>
      </c>
      <c r="C22609" s="4">
        <v>199641</v>
      </c>
      <c r="D22609" s="5"/>
    </row>
    <row r="22610" spans="1:4" x14ac:dyDescent="0.25">
      <c r="A22610" s="2" t="s">
        <v>8</v>
      </c>
      <c r="B22610" s="2" t="s">
        <v>59</v>
      </c>
      <c r="C22610" s="4">
        <v>131580</v>
      </c>
      <c r="D22610" s="5"/>
    </row>
    <row r="22611" spans="1:4" x14ac:dyDescent="0.25">
      <c r="A22611" s="2" t="s">
        <v>12</v>
      </c>
      <c r="B22611" s="2" t="s">
        <v>9</v>
      </c>
      <c r="C22611" s="4">
        <v>127500</v>
      </c>
      <c r="D22611" s="5"/>
    </row>
    <row r="22612" spans="1:4" x14ac:dyDescent="0.25">
      <c r="A22612" s="2" t="s">
        <v>12</v>
      </c>
      <c r="B22612" s="2" t="s">
        <v>9</v>
      </c>
      <c r="C22612" s="5"/>
      <c r="D22612" s="6">
        <v>87.79</v>
      </c>
    </row>
    <row r="22613" spans="1:4" x14ac:dyDescent="0.25">
      <c r="A22613" s="2" t="s">
        <v>8</v>
      </c>
      <c r="B22613" s="2" t="s">
        <v>9</v>
      </c>
      <c r="C22613" s="4">
        <v>110000</v>
      </c>
      <c r="D22613" s="5"/>
    </row>
    <row r="22614" spans="1:4" x14ac:dyDescent="0.25">
      <c r="A22614" s="2" t="s">
        <v>14</v>
      </c>
      <c r="B22614" s="2" t="s">
        <v>9</v>
      </c>
      <c r="C22614" s="5"/>
      <c r="D22614" s="6">
        <v>48</v>
      </c>
    </row>
    <row r="22615" spans="1:4" x14ac:dyDescent="0.25">
      <c r="A22615" s="2" t="s">
        <v>14</v>
      </c>
      <c r="B22615" s="2" t="s">
        <v>79</v>
      </c>
      <c r="C22615" s="4">
        <v>62500</v>
      </c>
      <c r="D22615" s="5"/>
    </row>
    <row r="22616" spans="1:4" x14ac:dyDescent="0.25">
      <c r="A22616" s="2" t="s">
        <v>21</v>
      </c>
      <c r="B22616" s="2" t="s">
        <v>9</v>
      </c>
      <c r="C22616" s="4">
        <v>161335</v>
      </c>
      <c r="D22616" s="5"/>
    </row>
    <row r="22617" spans="1:4" x14ac:dyDescent="0.25">
      <c r="A22617" s="2" t="s">
        <v>14</v>
      </c>
      <c r="B22617" s="2" t="s">
        <v>9</v>
      </c>
      <c r="C22617" s="5"/>
      <c r="D22617" s="6">
        <v>64</v>
      </c>
    </row>
    <row r="22618" spans="1:4" x14ac:dyDescent="0.25">
      <c r="A22618" s="2" t="s">
        <v>6</v>
      </c>
      <c r="B22618" s="2" t="s">
        <v>7</v>
      </c>
      <c r="C22618" s="5"/>
      <c r="D22618" s="6">
        <v>24</v>
      </c>
    </row>
    <row r="22619" spans="1:4" x14ac:dyDescent="0.25">
      <c r="A22619" s="2" t="s">
        <v>12</v>
      </c>
      <c r="B22619" s="2" t="s">
        <v>93</v>
      </c>
      <c r="C22619" s="4">
        <v>155000</v>
      </c>
      <c r="D22619" s="5"/>
    </row>
    <row r="22620" spans="1:4" x14ac:dyDescent="0.25">
      <c r="A22620" s="2" t="s">
        <v>10</v>
      </c>
      <c r="B22620" s="2" t="s">
        <v>9</v>
      </c>
      <c r="C22620" s="5"/>
      <c r="D22620" s="6">
        <v>24</v>
      </c>
    </row>
    <row r="22621" spans="1:4" x14ac:dyDescent="0.25">
      <c r="A22621" s="2" t="s">
        <v>12</v>
      </c>
      <c r="B22621" s="2" t="s">
        <v>9</v>
      </c>
      <c r="C22621" s="4">
        <v>100000</v>
      </c>
      <c r="D22621" s="5"/>
    </row>
    <row r="22622" spans="1:4" x14ac:dyDescent="0.25">
      <c r="A22622" s="2" t="s">
        <v>8</v>
      </c>
      <c r="B22622" s="2" t="s">
        <v>15</v>
      </c>
      <c r="C22622" s="4">
        <v>98283</v>
      </c>
      <c r="D22622" s="5"/>
    </row>
    <row r="22623" spans="1:4" x14ac:dyDescent="0.25">
      <c r="A22623" s="2" t="s">
        <v>12</v>
      </c>
      <c r="B22623" s="2" t="s">
        <v>9</v>
      </c>
      <c r="C22623" s="4">
        <v>250000</v>
      </c>
      <c r="D22623" s="5"/>
    </row>
    <row r="22624" spans="1:4" x14ac:dyDescent="0.25">
      <c r="A22624" s="2" t="s">
        <v>6</v>
      </c>
      <c r="B22624" s="2" t="s">
        <v>9</v>
      </c>
      <c r="C22624" s="4">
        <v>129000</v>
      </c>
      <c r="D22624" s="5"/>
    </row>
    <row r="22625" spans="1:4" x14ac:dyDescent="0.25">
      <c r="A22625" s="2" t="s">
        <v>12</v>
      </c>
      <c r="B22625" s="2" t="s">
        <v>9</v>
      </c>
      <c r="C22625" s="4">
        <v>98000</v>
      </c>
      <c r="D22625" s="5"/>
    </row>
    <row r="22626" spans="1:4" x14ac:dyDescent="0.25">
      <c r="A22626" s="2" t="s">
        <v>12</v>
      </c>
      <c r="B22626" s="2" t="s">
        <v>9</v>
      </c>
      <c r="C22626" s="4">
        <v>189000</v>
      </c>
      <c r="D22626" s="5"/>
    </row>
    <row r="22627" spans="1:4" x14ac:dyDescent="0.25">
      <c r="A22627" s="2" t="s">
        <v>14</v>
      </c>
      <c r="B22627" s="2" t="s">
        <v>58</v>
      </c>
      <c r="C22627" s="4">
        <v>51000</v>
      </c>
      <c r="D22627" s="5"/>
    </row>
    <row r="22628" spans="1:4" x14ac:dyDescent="0.25">
      <c r="A22628" s="2" t="s">
        <v>12</v>
      </c>
      <c r="B22628" s="2" t="s">
        <v>9</v>
      </c>
      <c r="C22628" s="4">
        <v>190877</v>
      </c>
      <c r="D22628" s="5"/>
    </row>
    <row r="22629" spans="1:4" x14ac:dyDescent="0.25">
      <c r="A22629" s="2" t="s">
        <v>12</v>
      </c>
      <c r="B22629" s="2" t="s">
        <v>59</v>
      </c>
      <c r="C22629" s="4">
        <v>149947</v>
      </c>
      <c r="D22629" s="5"/>
    </row>
    <row r="22630" spans="1:4" x14ac:dyDescent="0.25">
      <c r="A22630" s="2" t="s">
        <v>8</v>
      </c>
      <c r="B22630" s="2" t="s">
        <v>9</v>
      </c>
      <c r="C22630" s="5"/>
      <c r="D22630" s="6">
        <v>57</v>
      </c>
    </row>
    <row r="22631" spans="1:4" x14ac:dyDescent="0.25">
      <c r="A22631" s="2" t="s">
        <v>10</v>
      </c>
      <c r="B22631" s="2" t="s">
        <v>9</v>
      </c>
      <c r="C22631" s="5"/>
      <c r="D22631" s="6">
        <v>55</v>
      </c>
    </row>
    <row r="22632" spans="1:4" x14ac:dyDescent="0.25">
      <c r="A22632" s="2" t="s">
        <v>12</v>
      </c>
      <c r="B22632" s="2" t="s">
        <v>9</v>
      </c>
      <c r="C22632" s="5"/>
      <c r="D22632" s="6">
        <v>53.39</v>
      </c>
    </row>
    <row r="22633" spans="1:4" x14ac:dyDescent="0.25">
      <c r="A22633" s="2" t="s">
        <v>13</v>
      </c>
      <c r="B22633" s="2" t="s">
        <v>23</v>
      </c>
      <c r="C22633" s="4">
        <v>147500</v>
      </c>
      <c r="D22633" s="5"/>
    </row>
    <row r="22634" spans="1:4" x14ac:dyDescent="0.25">
      <c r="A22634" s="2" t="s">
        <v>10</v>
      </c>
      <c r="B22634" s="2" t="s">
        <v>9</v>
      </c>
      <c r="C22634" s="5"/>
      <c r="D22634" s="6">
        <v>30.26</v>
      </c>
    </row>
    <row r="22635" spans="1:4" x14ac:dyDescent="0.25">
      <c r="A22635" s="2" t="s">
        <v>14</v>
      </c>
      <c r="B22635" s="2" t="s">
        <v>9</v>
      </c>
      <c r="C22635" s="4">
        <v>75000</v>
      </c>
      <c r="D22635" s="5"/>
    </row>
    <row r="22636" spans="1:4" x14ac:dyDescent="0.25">
      <c r="A22636" s="2" t="s">
        <v>14</v>
      </c>
      <c r="B22636" s="2" t="s">
        <v>9</v>
      </c>
      <c r="C22636" s="5"/>
      <c r="D22636" s="6">
        <v>25.81</v>
      </c>
    </row>
    <row r="22637" spans="1:4" x14ac:dyDescent="0.25">
      <c r="A22637" s="2" t="s">
        <v>12</v>
      </c>
      <c r="B22637" s="2" t="s">
        <v>36</v>
      </c>
      <c r="C22637" s="4">
        <v>132500</v>
      </c>
      <c r="D22637" s="5"/>
    </row>
    <row r="22638" spans="1:4" x14ac:dyDescent="0.25">
      <c r="A22638" s="2" t="s">
        <v>14</v>
      </c>
      <c r="B22638" s="2" t="s">
        <v>9</v>
      </c>
      <c r="C22638" s="4">
        <v>75000</v>
      </c>
      <c r="D22638" s="5"/>
    </row>
    <row r="22639" spans="1:4" x14ac:dyDescent="0.25">
      <c r="A22639" s="2" t="s">
        <v>8</v>
      </c>
      <c r="B22639" s="2" t="s">
        <v>15</v>
      </c>
      <c r="C22639" s="4">
        <v>89100</v>
      </c>
      <c r="D22639" s="5"/>
    </row>
    <row r="22640" spans="1:4" x14ac:dyDescent="0.25">
      <c r="A22640" s="2" t="s">
        <v>14</v>
      </c>
      <c r="B22640" s="2" t="s">
        <v>9</v>
      </c>
      <c r="C22640" s="5"/>
      <c r="D22640" s="6">
        <v>45</v>
      </c>
    </row>
    <row r="22641" spans="1:4" x14ac:dyDescent="0.25">
      <c r="A22641" s="2" t="s">
        <v>14</v>
      </c>
      <c r="B22641" s="2" t="s">
        <v>9</v>
      </c>
      <c r="C22641" s="5"/>
      <c r="D22641" s="6">
        <v>32</v>
      </c>
    </row>
    <row r="22642" spans="1:4" x14ac:dyDescent="0.25">
      <c r="A22642" s="2" t="s">
        <v>14</v>
      </c>
      <c r="B22642" s="2" t="s">
        <v>9</v>
      </c>
      <c r="C22642" s="4">
        <v>87500</v>
      </c>
      <c r="D22642" s="5"/>
    </row>
    <row r="22643" spans="1:4" x14ac:dyDescent="0.25">
      <c r="A22643" s="2" t="s">
        <v>12</v>
      </c>
      <c r="B22643" s="2" t="s">
        <v>23</v>
      </c>
      <c r="C22643" s="4">
        <v>69963</v>
      </c>
      <c r="D22643" s="5"/>
    </row>
    <row r="22644" spans="1:4" x14ac:dyDescent="0.25">
      <c r="A22644" s="2" t="s">
        <v>14</v>
      </c>
      <c r="B22644" s="2" t="s">
        <v>9</v>
      </c>
      <c r="C22644" s="4">
        <v>84500</v>
      </c>
      <c r="D22644" s="5"/>
    </row>
    <row r="22645" spans="1:4" x14ac:dyDescent="0.25">
      <c r="A22645" s="2" t="s">
        <v>8</v>
      </c>
      <c r="B22645" s="2" t="s">
        <v>9</v>
      </c>
      <c r="C22645" s="4">
        <v>101000</v>
      </c>
      <c r="D22645" s="5"/>
    </row>
    <row r="22646" spans="1:4" x14ac:dyDescent="0.25">
      <c r="A22646" s="2" t="s">
        <v>14</v>
      </c>
      <c r="B22646" s="2" t="s">
        <v>9</v>
      </c>
      <c r="C22646" s="5"/>
      <c r="D22646" s="6">
        <v>21.5</v>
      </c>
    </row>
    <row r="22647" spans="1:4" x14ac:dyDescent="0.25">
      <c r="A22647" s="2" t="s">
        <v>12</v>
      </c>
      <c r="B22647" s="2" t="s">
        <v>7</v>
      </c>
      <c r="C22647" s="5"/>
      <c r="D22647" s="6">
        <v>52.5</v>
      </c>
    </row>
    <row r="22648" spans="1:4" x14ac:dyDescent="0.25">
      <c r="A22648" s="2" t="s">
        <v>21</v>
      </c>
      <c r="B22648" s="2" t="s">
        <v>9</v>
      </c>
      <c r="C22648" s="4">
        <v>138640</v>
      </c>
      <c r="D22648" s="5"/>
    </row>
    <row r="22649" spans="1:4" x14ac:dyDescent="0.25">
      <c r="A22649" s="2" t="s">
        <v>14</v>
      </c>
      <c r="B22649" s="2" t="s">
        <v>9</v>
      </c>
      <c r="C22649" s="4">
        <v>113500</v>
      </c>
      <c r="D22649" s="5"/>
    </row>
    <row r="22650" spans="1:4" x14ac:dyDescent="0.25">
      <c r="A22650" s="2" t="s">
        <v>14</v>
      </c>
      <c r="B22650" s="2" t="s">
        <v>17</v>
      </c>
      <c r="C22650" s="4">
        <v>111175</v>
      </c>
      <c r="D22650" s="5"/>
    </row>
    <row r="22651" spans="1:4" x14ac:dyDescent="0.25">
      <c r="A22651" s="2" t="s">
        <v>14</v>
      </c>
      <c r="B22651" s="2" t="s">
        <v>9</v>
      </c>
      <c r="C22651" s="5"/>
      <c r="D22651" s="6">
        <v>25.5</v>
      </c>
    </row>
    <row r="22652" spans="1:4" x14ac:dyDescent="0.25">
      <c r="A22652" s="2" t="s">
        <v>12</v>
      </c>
      <c r="B22652" s="2" t="s">
        <v>9</v>
      </c>
      <c r="C22652" s="4">
        <v>180000</v>
      </c>
      <c r="D22652" s="5"/>
    </row>
    <row r="22653" spans="1:4" x14ac:dyDescent="0.25">
      <c r="A22653" s="2" t="s">
        <v>12</v>
      </c>
      <c r="B22653" s="2" t="s">
        <v>9</v>
      </c>
      <c r="C22653" s="4">
        <v>220832</v>
      </c>
      <c r="D22653" s="5"/>
    </row>
    <row r="22654" spans="1:4" x14ac:dyDescent="0.25">
      <c r="A22654" s="2" t="s">
        <v>11</v>
      </c>
      <c r="B22654" s="2" t="s">
        <v>20</v>
      </c>
      <c r="C22654" s="4">
        <v>166000</v>
      </c>
      <c r="D22654" s="5"/>
    </row>
    <row r="22655" spans="1:4" x14ac:dyDescent="0.25">
      <c r="A22655" s="2" t="s">
        <v>12</v>
      </c>
      <c r="B22655" s="2" t="s">
        <v>9</v>
      </c>
      <c r="C22655" s="4">
        <v>85000</v>
      </c>
      <c r="D22655" s="5"/>
    </row>
    <row r="22656" spans="1:4" x14ac:dyDescent="0.25">
      <c r="A22656" s="2" t="s">
        <v>12</v>
      </c>
      <c r="B22656" s="2" t="s">
        <v>9</v>
      </c>
      <c r="C22656" s="4">
        <v>112105</v>
      </c>
      <c r="D22656" s="5"/>
    </row>
    <row r="22657" spans="1:4" x14ac:dyDescent="0.25">
      <c r="A22657" s="2" t="s">
        <v>12</v>
      </c>
      <c r="B22657" s="2" t="s">
        <v>9</v>
      </c>
      <c r="C22657" s="4">
        <v>135000</v>
      </c>
      <c r="D22657" s="5"/>
    </row>
    <row r="22658" spans="1:4" x14ac:dyDescent="0.25">
      <c r="A22658" s="2" t="s">
        <v>8</v>
      </c>
      <c r="B22658" s="2" t="s">
        <v>37</v>
      </c>
      <c r="C22658" s="4">
        <v>131580</v>
      </c>
      <c r="D22658" s="5"/>
    </row>
    <row r="22659" spans="1:4" x14ac:dyDescent="0.25">
      <c r="A22659" s="2" t="s">
        <v>14</v>
      </c>
      <c r="B22659" s="2" t="s">
        <v>48</v>
      </c>
      <c r="C22659" s="4">
        <v>56700</v>
      </c>
      <c r="D22659" s="5"/>
    </row>
    <row r="22660" spans="1:4" x14ac:dyDescent="0.25">
      <c r="A22660" s="2" t="s">
        <v>6</v>
      </c>
      <c r="B22660" s="2" t="s">
        <v>62</v>
      </c>
      <c r="C22660" s="4">
        <v>88128</v>
      </c>
      <c r="D22660" s="5"/>
    </row>
    <row r="22661" spans="1:4" x14ac:dyDescent="0.25">
      <c r="A22661" s="2" t="s">
        <v>14</v>
      </c>
      <c r="B22661" s="2" t="s">
        <v>9</v>
      </c>
      <c r="C22661" s="4">
        <v>120040</v>
      </c>
      <c r="D22661" s="5"/>
    </row>
    <row r="22662" spans="1:4" x14ac:dyDescent="0.25">
      <c r="A22662" s="2" t="s">
        <v>8</v>
      </c>
      <c r="B22662" s="2" t="s">
        <v>9</v>
      </c>
      <c r="C22662" s="4">
        <v>122500</v>
      </c>
      <c r="D22662" s="5"/>
    </row>
    <row r="22663" spans="1:4" x14ac:dyDescent="0.25">
      <c r="A22663" s="2" t="s">
        <v>12</v>
      </c>
      <c r="B22663" s="2" t="s">
        <v>9</v>
      </c>
      <c r="C22663" s="4">
        <v>119500</v>
      </c>
      <c r="D22663" s="5"/>
    </row>
    <row r="22664" spans="1:4" x14ac:dyDescent="0.25">
      <c r="A22664" s="2" t="s">
        <v>12</v>
      </c>
      <c r="B22664" s="2" t="s">
        <v>9</v>
      </c>
      <c r="C22664" s="5"/>
      <c r="D22664" s="6">
        <v>78.540000000000006</v>
      </c>
    </row>
    <row r="22665" spans="1:4" x14ac:dyDescent="0.25">
      <c r="A22665" s="2" t="s">
        <v>21</v>
      </c>
      <c r="B22665" s="2" t="s">
        <v>9</v>
      </c>
      <c r="C22665" s="5"/>
      <c r="D22665" s="6">
        <v>39.29</v>
      </c>
    </row>
    <row r="22666" spans="1:4" x14ac:dyDescent="0.25">
      <c r="A22666" s="2" t="s">
        <v>11</v>
      </c>
      <c r="B22666" s="2" t="s">
        <v>18</v>
      </c>
      <c r="C22666" s="4">
        <v>190000</v>
      </c>
      <c r="D22666" s="5"/>
    </row>
    <row r="22667" spans="1:4" x14ac:dyDescent="0.25">
      <c r="A22667" s="2" t="s">
        <v>14</v>
      </c>
      <c r="B22667" s="2" t="s">
        <v>9</v>
      </c>
      <c r="C22667" s="4">
        <v>150000</v>
      </c>
      <c r="D22667" s="5"/>
    </row>
    <row r="22668" spans="1:4" x14ac:dyDescent="0.25">
      <c r="A22668" s="2" t="s">
        <v>6</v>
      </c>
      <c r="B22668" s="2" t="s">
        <v>9</v>
      </c>
      <c r="C22668" s="4">
        <v>90000</v>
      </c>
      <c r="D22668" s="5"/>
    </row>
    <row r="22669" spans="1:4" x14ac:dyDescent="0.25">
      <c r="A22669" s="2" t="s">
        <v>14</v>
      </c>
      <c r="B22669" s="2" t="s">
        <v>9</v>
      </c>
      <c r="C22669" s="4">
        <v>84000</v>
      </c>
      <c r="D22669" s="5"/>
    </row>
    <row r="22670" spans="1:4" x14ac:dyDescent="0.25">
      <c r="A22670" s="2" t="s">
        <v>14</v>
      </c>
      <c r="B22670" s="2" t="s">
        <v>9</v>
      </c>
      <c r="C22670" s="4">
        <v>101500</v>
      </c>
      <c r="D22670" s="5"/>
    </row>
    <row r="22671" spans="1:4" x14ac:dyDescent="0.25">
      <c r="A22671" s="2" t="s">
        <v>8</v>
      </c>
      <c r="B22671" s="2" t="s">
        <v>9</v>
      </c>
      <c r="C22671" s="4">
        <v>137500</v>
      </c>
      <c r="D22671" s="5"/>
    </row>
    <row r="22672" spans="1:4" x14ac:dyDescent="0.25">
      <c r="A22672" s="2" t="s">
        <v>8</v>
      </c>
      <c r="B22672" s="2" t="s">
        <v>9</v>
      </c>
      <c r="C22672" s="4">
        <v>115000</v>
      </c>
      <c r="D22672" s="5"/>
    </row>
    <row r="22673" spans="1:4" x14ac:dyDescent="0.25">
      <c r="A22673" s="2" t="s">
        <v>14</v>
      </c>
      <c r="B22673" s="2" t="s">
        <v>9</v>
      </c>
      <c r="C22673" s="5"/>
      <c r="D22673" s="6">
        <v>45</v>
      </c>
    </row>
    <row r="22674" spans="1:4" x14ac:dyDescent="0.25">
      <c r="A22674" s="2" t="s">
        <v>16</v>
      </c>
      <c r="B22674" s="2" t="s">
        <v>9</v>
      </c>
      <c r="C22674" s="4">
        <v>63000</v>
      </c>
      <c r="D22674" s="5"/>
    </row>
    <row r="22675" spans="1:4" x14ac:dyDescent="0.25">
      <c r="A22675" s="2" t="s">
        <v>14</v>
      </c>
      <c r="B22675" s="2" t="s">
        <v>9</v>
      </c>
      <c r="C22675" s="5"/>
      <c r="D22675" s="6">
        <v>26.5</v>
      </c>
    </row>
    <row r="22676" spans="1:4" x14ac:dyDescent="0.25">
      <c r="A22676" s="2" t="s">
        <v>12</v>
      </c>
      <c r="B22676" s="2" t="s">
        <v>9</v>
      </c>
      <c r="C22676" s="4">
        <v>115000</v>
      </c>
      <c r="D22676" s="5"/>
    </row>
    <row r="22677" spans="1:4" x14ac:dyDescent="0.25">
      <c r="A22677" s="2" t="s">
        <v>8</v>
      </c>
      <c r="B22677" s="2" t="s">
        <v>7</v>
      </c>
      <c r="C22677" s="5"/>
      <c r="D22677" s="6">
        <v>38.22</v>
      </c>
    </row>
    <row r="22678" spans="1:4" x14ac:dyDescent="0.25">
      <c r="A22678" s="2" t="s">
        <v>14</v>
      </c>
      <c r="B22678" s="2" t="s">
        <v>9</v>
      </c>
      <c r="C22678" s="5"/>
      <c r="D22678" s="6">
        <v>55</v>
      </c>
    </row>
    <row r="22679" spans="1:4" x14ac:dyDescent="0.25">
      <c r="A22679" s="2" t="s">
        <v>13</v>
      </c>
      <c r="B22679" s="2" t="s">
        <v>27</v>
      </c>
      <c r="C22679" s="4">
        <v>147500</v>
      </c>
      <c r="D22679" s="5"/>
    </row>
    <row r="22680" spans="1:4" x14ac:dyDescent="0.25">
      <c r="A22680" s="2" t="s">
        <v>21</v>
      </c>
      <c r="B22680" s="2" t="s">
        <v>9</v>
      </c>
      <c r="C22680" s="4">
        <v>85000</v>
      </c>
      <c r="D22680" s="5"/>
    </row>
    <row r="22681" spans="1:4" x14ac:dyDescent="0.25">
      <c r="A22681" s="2" t="s">
        <v>6</v>
      </c>
      <c r="B22681" s="2" t="s">
        <v>9</v>
      </c>
      <c r="C22681" s="4">
        <v>137500</v>
      </c>
      <c r="D22681" s="5"/>
    </row>
    <row r="22682" spans="1:4" x14ac:dyDescent="0.25">
      <c r="A22682" s="2" t="s">
        <v>8</v>
      </c>
      <c r="B22682" s="2" t="s">
        <v>9</v>
      </c>
      <c r="C22682" s="4">
        <v>132368</v>
      </c>
      <c r="D22682" s="5"/>
    </row>
    <row r="22683" spans="1:4" x14ac:dyDescent="0.25">
      <c r="A22683" s="2" t="s">
        <v>12</v>
      </c>
      <c r="B22683" s="2" t="s">
        <v>9</v>
      </c>
      <c r="C22683" s="5"/>
      <c r="D22683" s="6">
        <v>64.5</v>
      </c>
    </row>
    <row r="22684" spans="1:4" x14ac:dyDescent="0.25">
      <c r="A22684" s="2" t="s">
        <v>12</v>
      </c>
      <c r="B22684" s="2" t="s">
        <v>9</v>
      </c>
      <c r="C22684" s="4">
        <v>120000</v>
      </c>
      <c r="D22684" s="5"/>
    </row>
    <row r="22685" spans="1:4" x14ac:dyDescent="0.25">
      <c r="A22685" s="2" t="s">
        <v>14</v>
      </c>
      <c r="B22685" s="2" t="s">
        <v>9</v>
      </c>
      <c r="C22685" s="4">
        <v>130000</v>
      </c>
      <c r="D22685" s="5"/>
    </row>
    <row r="22686" spans="1:4" x14ac:dyDescent="0.25">
      <c r="A22686" s="2" t="s">
        <v>12</v>
      </c>
      <c r="B22686" s="2" t="s">
        <v>9</v>
      </c>
      <c r="C22686" s="4">
        <v>151500</v>
      </c>
      <c r="D22686" s="5"/>
    </row>
    <row r="22687" spans="1:4" x14ac:dyDescent="0.25">
      <c r="A22687" s="2" t="s">
        <v>11</v>
      </c>
      <c r="B22687" s="2" t="s">
        <v>9</v>
      </c>
      <c r="C22687" s="4">
        <v>172500</v>
      </c>
      <c r="D22687" s="5"/>
    </row>
    <row r="22688" spans="1:4" x14ac:dyDescent="0.25">
      <c r="A22688" s="2" t="s">
        <v>14</v>
      </c>
      <c r="B22688" s="2" t="s">
        <v>9</v>
      </c>
      <c r="C22688" s="5"/>
      <c r="D22688" s="6">
        <v>85.25</v>
      </c>
    </row>
    <row r="22689" spans="1:4" x14ac:dyDescent="0.25">
      <c r="A22689" s="2" t="s">
        <v>12</v>
      </c>
      <c r="B22689" s="2" t="s">
        <v>9</v>
      </c>
      <c r="C22689" s="4">
        <v>350000</v>
      </c>
      <c r="D22689" s="5"/>
    </row>
    <row r="22690" spans="1:4" x14ac:dyDescent="0.25">
      <c r="A22690" s="2" t="s">
        <v>21</v>
      </c>
      <c r="B22690" s="2" t="s">
        <v>72</v>
      </c>
      <c r="C22690" s="4">
        <v>79200</v>
      </c>
      <c r="D22690" s="5"/>
    </row>
    <row r="22691" spans="1:4" x14ac:dyDescent="0.25">
      <c r="A22691" s="2" t="s">
        <v>13</v>
      </c>
      <c r="B22691" s="2" t="s">
        <v>9</v>
      </c>
      <c r="C22691" s="4">
        <v>264500</v>
      </c>
      <c r="D22691" s="5"/>
    </row>
    <row r="22692" spans="1:4" x14ac:dyDescent="0.25">
      <c r="A22692" s="2" t="s">
        <v>6</v>
      </c>
      <c r="B22692" s="2" t="s">
        <v>9</v>
      </c>
      <c r="C22692" s="4">
        <v>200000</v>
      </c>
      <c r="D22692" s="5"/>
    </row>
    <row r="22693" spans="1:4" x14ac:dyDescent="0.25">
      <c r="A22693" s="2" t="s">
        <v>14</v>
      </c>
      <c r="B22693" s="2" t="s">
        <v>9</v>
      </c>
      <c r="C22693" s="4">
        <v>88000</v>
      </c>
      <c r="D22693" s="5"/>
    </row>
    <row r="22694" spans="1:4" x14ac:dyDescent="0.25">
      <c r="A22694" s="2" t="s">
        <v>12</v>
      </c>
      <c r="B22694" s="2" t="s">
        <v>9</v>
      </c>
      <c r="C22694" s="4">
        <v>165000</v>
      </c>
      <c r="D22694" s="5"/>
    </row>
    <row r="22695" spans="1:4" x14ac:dyDescent="0.25">
      <c r="A22695" s="2" t="s">
        <v>8</v>
      </c>
      <c r="B22695" s="2" t="s">
        <v>52</v>
      </c>
      <c r="C22695" s="4">
        <v>45000</v>
      </c>
      <c r="D22695" s="5"/>
    </row>
    <row r="22696" spans="1:4" x14ac:dyDescent="0.25">
      <c r="A22696" s="2" t="s">
        <v>14</v>
      </c>
      <c r="B22696" s="2" t="s">
        <v>9</v>
      </c>
      <c r="C22696" s="4">
        <v>125540</v>
      </c>
      <c r="D22696" s="5"/>
    </row>
    <row r="22697" spans="1:4" x14ac:dyDescent="0.25">
      <c r="A22697" s="2" t="s">
        <v>6</v>
      </c>
      <c r="B22697" s="2" t="s">
        <v>9</v>
      </c>
      <c r="C22697" s="4">
        <v>170000</v>
      </c>
      <c r="D22697" s="5"/>
    </row>
    <row r="22698" spans="1:4" x14ac:dyDescent="0.25">
      <c r="A22698" s="2" t="s">
        <v>12</v>
      </c>
      <c r="B22698" s="2" t="s">
        <v>9</v>
      </c>
      <c r="C22698" s="4">
        <v>150000</v>
      </c>
      <c r="D22698" s="5"/>
    </row>
    <row r="22699" spans="1:4" x14ac:dyDescent="0.25">
      <c r="A22699" s="2" t="s">
        <v>14</v>
      </c>
      <c r="B22699" s="2" t="s">
        <v>23</v>
      </c>
      <c r="C22699" s="4">
        <v>64800</v>
      </c>
      <c r="D22699" s="5"/>
    </row>
    <row r="22700" spans="1:4" x14ac:dyDescent="0.25">
      <c r="A22700" s="2" t="s">
        <v>14</v>
      </c>
      <c r="B22700" s="2" t="s">
        <v>9</v>
      </c>
      <c r="C22700" s="4">
        <v>70000</v>
      </c>
      <c r="D22700" s="5"/>
    </row>
    <row r="22701" spans="1:4" x14ac:dyDescent="0.25">
      <c r="A22701" s="2" t="s">
        <v>14</v>
      </c>
      <c r="B22701" s="2" t="s">
        <v>9</v>
      </c>
      <c r="C22701" s="4">
        <v>81500</v>
      </c>
      <c r="D22701" s="5"/>
    </row>
    <row r="22702" spans="1:4" x14ac:dyDescent="0.25">
      <c r="A22702" s="2" t="s">
        <v>12</v>
      </c>
      <c r="B22702" s="2" t="s">
        <v>9</v>
      </c>
      <c r="C22702" s="4">
        <v>88128</v>
      </c>
      <c r="D22702" s="5"/>
    </row>
    <row r="22703" spans="1:4" x14ac:dyDescent="0.25">
      <c r="A22703" s="2" t="s">
        <v>14</v>
      </c>
      <c r="B22703" s="2" t="s">
        <v>9</v>
      </c>
      <c r="C22703" s="5"/>
      <c r="D22703" s="6">
        <v>47.5</v>
      </c>
    </row>
    <row r="22704" spans="1:4" x14ac:dyDescent="0.25">
      <c r="A22704" s="2" t="s">
        <v>13</v>
      </c>
      <c r="B22704" s="2" t="s">
        <v>46</v>
      </c>
      <c r="C22704" s="4">
        <v>147500</v>
      </c>
      <c r="D22704" s="5"/>
    </row>
    <row r="22705" spans="1:4" x14ac:dyDescent="0.25">
      <c r="A22705" s="2" t="s">
        <v>14</v>
      </c>
      <c r="B22705" s="2" t="s">
        <v>9</v>
      </c>
      <c r="C22705" s="5"/>
      <c r="D22705" s="6">
        <v>50</v>
      </c>
    </row>
    <row r="22706" spans="1:4" x14ac:dyDescent="0.25">
      <c r="A22706" s="2" t="s">
        <v>13</v>
      </c>
      <c r="B22706" s="2" t="s">
        <v>9</v>
      </c>
      <c r="C22706" s="4">
        <v>150000</v>
      </c>
      <c r="D22706" s="5"/>
    </row>
    <row r="22707" spans="1:4" x14ac:dyDescent="0.25">
      <c r="A22707" s="2" t="s">
        <v>16</v>
      </c>
      <c r="B22707" s="2" t="s">
        <v>44</v>
      </c>
      <c r="C22707" s="4">
        <v>45000</v>
      </c>
      <c r="D22707" s="5"/>
    </row>
    <row r="22708" spans="1:4" x14ac:dyDescent="0.25">
      <c r="A22708" s="2" t="s">
        <v>8</v>
      </c>
      <c r="B22708" s="2" t="s">
        <v>18</v>
      </c>
      <c r="C22708" s="4">
        <v>190000</v>
      </c>
      <c r="D22708" s="5"/>
    </row>
    <row r="22709" spans="1:4" x14ac:dyDescent="0.25">
      <c r="A22709" s="2" t="s">
        <v>8</v>
      </c>
      <c r="B22709" s="2" t="s">
        <v>9</v>
      </c>
      <c r="C22709" s="4">
        <v>150000</v>
      </c>
      <c r="D22709" s="5"/>
    </row>
    <row r="22710" spans="1:4" x14ac:dyDescent="0.25">
      <c r="A22710" s="2" t="s">
        <v>8</v>
      </c>
      <c r="B22710" s="2" t="s">
        <v>9</v>
      </c>
      <c r="C22710" s="5"/>
      <c r="D22710" s="6">
        <v>57.5</v>
      </c>
    </row>
    <row r="22711" spans="1:4" x14ac:dyDescent="0.25">
      <c r="A22711" s="2" t="s">
        <v>21</v>
      </c>
      <c r="B22711" s="2" t="s">
        <v>9</v>
      </c>
      <c r="C22711" s="5"/>
      <c r="D22711" s="6">
        <v>50</v>
      </c>
    </row>
    <row r="22712" spans="1:4" x14ac:dyDescent="0.25">
      <c r="A22712" s="2" t="s">
        <v>10</v>
      </c>
      <c r="B22712" s="2" t="s">
        <v>9</v>
      </c>
      <c r="C22712" s="4">
        <v>98800</v>
      </c>
      <c r="D22712" s="5"/>
    </row>
    <row r="22713" spans="1:4" x14ac:dyDescent="0.25">
      <c r="A22713" s="2" t="s">
        <v>12</v>
      </c>
      <c r="B22713" s="2" t="s">
        <v>9</v>
      </c>
      <c r="C22713" s="4">
        <v>90000</v>
      </c>
      <c r="D22713" s="5"/>
    </row>
    <row r="22714" spans="1:4" x14ac:dyDescent="0.25">
      <c r="A22714" s="2" t="s">
        <v>16</v>
      </c>
      <c r="B22714" s="2" t="s">
        <v>66</v>
      </c>
      <c r="C22714" s="4">
        <v>79200</v>
      </c>
      <c r="D22714" s="5"/>
    </row>
    <row r="22715" spans="1:4" x14ac:dyDescent="0.25">
      <c r="A22715" s="2" t="s">
        <v>14</v>
      </c>
      <c r="B22715" s="2" t="s">
        <v>9</v>
      </c>
      <c r="C22715" s="5"/>
      <c r="D22715" s="6">
        <v>24.97</v>
      </c>
    </row>
    <row r="22716" spans="1:4" x14ac:dyDescent="0.25">
      <c r="A22716" s="2" t="s">
        <v>6</v>
      </c>
      <c r="B22716" s="2" t="s">
        <v>9</v>
      </c>
      <c r="C22716" s="4">
        <v>200000</v>
      </c>
      <c r="D22716" s="5"/>
    </row>
    <row r="22717" spans="1:4" x14ac:dyDescent="0.25">
      <c r="A22717" s="2" t="s">
        <v>11</v>
      </c>
      <c r="B22717" s="2" t="s">
        <v>9</v>
      </c>
      <c r="C22717" s="4">
        <v>80850</v>
      </c>
      <c r="D22717" s="5"/>
    </row>
    <row r="22718" spans="1:4" x14ac:dyDescent="0.25">
      <c r="A22718" s="2" t="s">
        <v>12</v>
      </c>
      <c r="B22718" s="2" t="s">
        <v>9</v>
      </c>
      <c r="C22718" s="4">
        <v>190000</v>
      </c>
      <c r="D22718" s="5"/>
    </row>
    <row r="22719" spans="1:4" x14ac:dyDescent="0.25">
      <c r="A22719" s="2" t="s">
        <v>14</v>
      </c>
      <c r="B22719" s="2" t="s">
        <v>9</v>
      </c>
      <c r="C22719" s="5"/>
      <c r="D22719" s="6">
        <v>57.5</v>
      </c>
    </row>
    <row r="22720" spans="1:4" x14ac:dyDescent="0.25">
      <c r="A22720" s="2" t="s">
        <v>14</v>
      </c>
      <c r="B22720" s="2" t="s">
        <v>9</v>
      </c>
      <c r="C22720" s="5"/>
      <c r="D22720" s="6">
        <v>20</v>
      </c>
    </row>
    <row r="22721" spans="1:4" x14ac:dyDescent="0.25">
      <c r="A22721" s="2" t="s">
        <v>8</v>
      </c>
      <c r="B22721" s="2" t="s">
        <v>7</v>
      </c>
      <c r="C22721" s="4">
        <v>147500</v>
      </c>
      <c r="D22721" s="5"/>
    </row>
    <row r="22722" spans="1:4" x14ac:dyDescent="0.25">
      <c r="A22722" s="2" t="s">
        <v>11</v>
      </c>
      <c r="B22722" s="2" t="s">
        <v>9</v>
      </c>
      <c r="C22722" s="5"/>
      <c r="D22722" s="6">
        <v>82.5</v>
      </c>
    </row>
    <row r="22723" spans="1:4" x14ac:dyDescent="0.25">
      <c r="A22723" s="2" t="s">
        <v>21</v>
      </c>
      <c r="B22723" s="2" t="s">
        <v>9</v>
      </c>
      <c r="C22723" s="4">
        <v>86500</v>
      </c>
      <c r="D22723" s="5"/>
    </row>
    <row r="22724" spans="1:4" x14ac:dyDescent="0.25">
      <c r="A22724" s="2" t="s">
        <v>12</v>
      </c>
      <c r="B22724" s="2" t="s">
        <v>9</v>
      </c>
      <c r="C22724" s="4">
        <v>182500</v>
      </c>
      <c r="D22724" s="5"/>
    </row>
    <row r="22725" spans="1:4" x14ac:dyDescent="0.25">
      <c r="A22725" s="2" t="s">
        <v>12</v>
      </c>
      <c r="B22725" s="2" t="s">
        <v>35</v>
      </c>
      <c r="C22725" s="4">
        <v>90670</v>
      </c>
      <c r="D22725" s="5"/>
    </row>
    <row r="22726" spans="1:4" x14ac:dyDescent="0.25">
      <c r="A22726" s="2" t="s">
        <v>13</v>
      </c>
      <c r="B22726" s="2" t="s">
        <v>9</v>
      </c>
      <c r="C22726" s="5"/>
      <c r="D22726" s="6">
        <v>52.92</v>
      </c>
    </row>
    <row r="22727" spans="1:4" x14ac:dyDescent="0.25">
      <c r="A22727" s="2" t="s">
        <v>11</v>
      </c>
      <c r="B22727" s="2" t="s">
        <v>18</v>
      </c>
      <c r="C22727" s="4">
        <v>90000</v>
      </c>
      <c r="D22727" s="5"/>
    </row>
    <row r="22728" spans="1:4" x14ac:dyDescent="0.25">
      <c r="A22728" s="2" t="s">
        <v>12</v>
      </c>
      <c r="B22728" s="2" t="s">
        <v>9</v>
      </c>
      <c r="C22728" s="5"/>
      <c r="D22728" s="6">
        <v>65</v>
      </c>
    </row>
    <row r="22729" spans="1:4" x14ac:dyDescent="0.25">
      <c r="A22729" s="2" t="s">
        <v>12</v>
      </c>
      <c r="B22729" s="2" t="s">
        <v>9</v>
      </c>
      <c r="C22729" s="4">
        <v>150000</v>
      </c>
      <c r="D22729" s="5"/>
    </row>
    <row r="22730" spans="1:4" x14ac:dyDescent="0.25">
      <c r="A22730" s="2" t="s">
        <v>12</v>
      </c>
      <c r="B22730" s="2" t="s">
        <v>9</v>
      </c>
      <c r="C22730" s="4">
        <v>120259</v>
      </c>
      <c r="D22730" s="5"/>
    </row>
    <row r="22731" spans="1:4" x14ac:dyDescent="0.25">
      <c r="A22731" s="2" t="s">
        <v>12</v>
      </c>
      <c r="B22731" s="2" t="s">
        <v>9</v>
      </c>
      <c r="C22731" s="4">
        <v>61022</v>
      </c>
      <c r="D22731" s="5"/>
    </row>
    <row r="22732" spans="1:4" x14ac:dyDescent="0.25">
      <c r="A22732" s="2" t="s">
        <v>12</v>
      </c>
      <c r="B22732" s="2" t="s">
        <v>9</v>
      </c>
      <c r="C22732" s="5"/>
      <c r="D22732" s="6">
        <v>24</v>
      </c>
    </row>
    <row r="22733" spans="1:4" x14ac:dyDescent="0.25">
      <c r="A22733" s="2" t="s">
        <v>10</v>
      </c>
      <c r="B22733" s="2" t="s">
        <v>9</v>
      </c>
      <c r="C22733" s="5"/>
      <c r="D22733" s="6">
        <v>24</v>
      </c>
    </row>
    <row r="22734" spans="1:4" x14ac:dyDescent="0.25">
      <c r="A22734" s="2" t="s">
        <v>14</v>
      </c>
      <c r="B22734" s="2" t="s">
        <v>9</v>
      </c>
      <c r="C22734" s="5"/>
      <c r="D22734" s="6">
        <v>35.43</v>
      </c>
    </row>
    <row r="22735" spans="1:4" x14ac:dyDescent="0.25">
      <c r="A22735" s="2" t="s">
        <v>6</v>
      </c>
      <c r="B22735" s="2" t="s">
        <v>9</v>
      </c>
      <c r="C22735" s="5"/>
      <c r="D22735" s="6">
        <v>145</v>
      </c>
    </row>
    <row r="22736" spans="1:4" x14ac:dyDescent="0.25">
      <c r="A22736" s="2" t="s">
        <v>14</v>
      </c>
      <c r="B22736" s="2" t="s">
        <v>9</v>
      </c>
      <c r="C22736" s="5"/>
      <c r="D22736" s="6">
        <v>31.47</v>
      </c>
    </row>
    <row r="22737" spans="1:4" x14ac:dyDescent="0.25">
      <c r="A22737" s="2" t="s">
        <v>14</v>
      </c>
      <c r="B22737" s="2" t="s">
        <v>48</v>
      </c>
      <c r="C22737" s="4">
        <v>111175</v>
      </c>
      <c r="D22737" s="5"/>
    </row>
    <row r="22738" spans="1:4" x14ac:dyDescent="0.25">
      <c r="A22738" s="2" t="s">
        <v>14</v>
      </c>
      <c r="B22738" s="2" t="s">
        <v>9</v>
      </c>
      <c r="C22738" s="5"/>
      <c r="D22738" s="6">
        <v>16.510000000000002</v>
      </c>
    </row>
    <row r="22739" spans="1:4" x14ac:dyDescent="0.25">
      <c r="A22739" s="2" t="s">
        <v>12</v>
      </c>
      <c r="B22739" s="2" t="s">
        <v>9</v>
      </c>
      <c r="C22739" s="4">
        <v>160000</v>
      </c>
      <c r="D22739" s="5"/>
    </row>
    <row r="22740" spans="1:4" x14ac:dyDescent="0.25">
      <c r="A22740" s="2" t="s">
        <v>14</v>
      </c>
      <c r="B22740" s="2" t="s">
        <v>9</v>
      </c>
      <c r="C22740" s="5"/>
      <c r="D22740" s="6">
        <v>55</v>
      </c>
    </row>
    <row r="22741" spans="1:4" x14ac:dyDescent="0.25">
      <c r="A22741" s="2" t="s">
        <v>12</v>
      </c>
      <c r="B22741" s="2" t="s">
        <v>9</v>
      </c>
      <c r="C22741" s="5"/>
      <c r="D22741" s="6">
        <v>30</v>
      </c>
    </row>
    <row r="22742" spans="1:4" x14ac:dyDescent="0.25">
      <c r="A22742" s="2" t="s">
        <v>6</v>
      </c>
      <c r="B22742" s="2" t="s">
        <v>9</v>
      </c>
      <c r="C22742" s="4">
        <v>205000</v>
      </c>
      <c r="D22742" s="5"/>
    </row>
    <row r="22743" spans="1:4" x14ac:dyDescent="0.25">
      <c r="A22743" s="2" t="s">
        <v>8</v>
      </c>
      <c r="B22743" s="2" t="s">
        <v>9</v>
      </c>
      <c r="C22743" s="5"/>
      <c r="D22743" s="6">
        <v>82.5</v>
      </c>
    </row>
    <row r="22744" spans="1:4" x14ac:dyDescent="0.25">
      <c r="A22744" s="2" t="s">
        <v>12</v>
      </c>
      <c r="B22744" s="2" t="s">
        <v>7</v>
      </c>
      <c r="C22744" s="5"/>
      <c r="D22744" s="6">
        <v>24</v>
      </c>
    </row>
    <row r="22745" spans="1:4" x14ac:dyDescent="0.25">
      <c r="A22745" s="2" t="s">
        <v>6</v>
      </c>
      <c r="B22745" s="2" t="s">
        <v>9</v>
      </c>
      <c r="C22745" s="5"/>
      <c r="D22745" s="6">
        <v>47.62</v>
      </c>
    </row>
    <row r="22746" spans="1:4" x14ac:dyDescent="0.25">
      <c r="A22746" s="2" t="s">
        <v>12</v>
      </c>
      <c r="B22746" s="2" t="s">
        <v>9</v>
      </c>
      <c r="C22746" s="4">
        <v>161500</v>
      </c>
      <c r="D22746" s="5"/>
    </row>
    <row r="22747" spans="1:4" x14ac:dyDescent="0.25">
      <c r="A22747" s="2" t="s">
        <v>8</v>
      </c>
      <c r="B22747" s="2" t="s">
        <v>15</v>
      </c>
      <c r="C22747" s="4">
        <v>147500</v>
      </c>
      <c r="D22747" s="5"/>
    </row>
    <row r="22748" spans="1:4" x14ac:dyDescent="0.25">
      <c r="A22748" s="2" t="s">
        <v>13</v>
      </c>
      <c r="B22748" s="2" t="s">
        <v>7</v>
      </c>
      <c r="C22748" s="4">
        <v>180000</v>
      </c>
      <c r="D22748" s="5"/>
    </row>
    <row r="22749" spans="1:4" x14ac:dyDescent="0.25">
      <c r="A22749" s="2" t="s">
        <v>14</v>
      </c>
      <c r="B22749" s="2" t="s">
        <v>9</v>
      </c>
      <c r="C22749" s="4">
        <v>110000</v>
      </c>
      <c r="D22749" s="5"/>
    </row>
    <row r="22750" spans="1:4" x14ac:dyDescent="0.25">
      <c r="A22750" s="2" t="s">
        <v>21</v>
      </c>
      <c r="B22750" s="2" t="s">
        <v>9</v>
      </c>
      <c r="C22750" s="5"/>
      <c r="D22750" s="6">
        <v>26</v>
      </c>
    </row>
    <row r="22751" spans="1:4" x14ac:dyDescent="0.25">
      <c r="A22751" s="2" t="s">
        <v>12</v>
      </c>
      <c r="B22751" s="2" t="s">
        <v>9</v>
      </c>
      <c r="C22751" s="4">
        <v>125000</v>
      </c>
      <c r="D22751" s="5"/>
    </row>
    <row r="22752" spans="1:4" x14ac:dyDescent="0.25">
      <c r="A22752" s="2" t="s">
        <v>8</v>
      </c>
      <c r="B22752" s="2" t="s">
        <v>7</v>
      </c>
      <c r="C22752" s="4">
        <v>93700</v>
      </c>
      <c r="D22752" s="5"/>
    </row>
    <row r="22753" spans="1:4" x14ac:dyDescent="0.25">
      <c r="A22753" s="2" t="s">
        <v>12</v>
      </c>
      <c r="B22753" s="2" t="s">
        <v>9</v>
      </c>
      <c r="C22753" s="4">
        <v>140998</v>
      </c>
      <c r="D22753" s="5"/>
    </row>
    <row r="22754" spans="1:4" x14ac:dyDescent="0.25">
      <c r="A22754" s="2" t="s">
        <v>12</v>
      </c>
      <c r="B22754" s="2" t="s">
        <v>9</v>
      </c>
      <c r="C22754" s="4">
        <v>164000</v>
      </c>
      <c r="D22754" s="5"/>
    </row>
    <row r="22755" spans="1:4" x14ac:dyDescent="0.25">
      <c r="A22755" s="2" t="s">
        <v>12</v>
      </c>
      <c r="B22755" s="2" t="s">
        <v>20</v>
      </c>
      <c r="C22755" s="4">
        <v>56700</v>
      </c>
      <c r="D22755" s="5"/>
    </row>
    <row r="22756" spans="1:4" x14ac:dyDescent="0.25">
      <c r="A22756" s="2" t="s">
        <v>12</v>
      </c>
      <c r="B22756" s="2" t="s">
        <v>9</v>
      </c>
      <c r="C22756" s="4">
        <v>120390</v>
      </c>
      <c r="D22756" s="5"/>
    </row>
    <row r="22757" spans="1:4" x14ac:dyDescent="0.25">
      <c r="A22757" s="2" t="s">
        <v>14</v>
      </c>
      <c r="B22757" s="2" t="s">
        <v>9</v>
      </c>
      <c r="C22757" s="5"/>
      <c r="D22757" s="6">
        <v>23</v>
      </c>
    </row>
    <row r="22758" spans="1:4" x14ac:dyDescent="0.25">
      <c r="A22758" s="2" t="s">
        <v>12</v>
      </c>
      <c r="B22758" s="2" t="s">
        <v>9</v>
      </c>
      <c r="C22758" s="5"/>
      <c r="D22758" s="6">
        <v>95</v>
      </c>
    </row>
    <row r="22759" spans="1:4" x14ac:dyDescent="0.25">
      <c r="A22759" s="2" t="s">
        <v>11</v>
      </c>
      <c r="B22759" s="2" t="s">
        <v>34</v>
      </c>
      <c r="C22759" s="4">
        <v>72900</v>
      </c>
      <c r="D22759" s="5"/>
    </row>
    <row r="22760" spans="1:4" x14ac:dyDescent="0.25">
      <c r="A22760" s="2" t="s">
        <v>10</v>
      </c>
      <c r="B22760" s="2" t="s">
        <v>9</v>
      </c>
      <c r="C22760" s="4">
        <v>185000</v>
      </c>
      <c r="D22760" s="5"/>
    </row>
    <row r="22761" spans="1:4" x14ac:dyDescent="0.25">
      <c r="A22761" s="2" t="s">
        <v>12</v>
      </c>
      <c r="B22761" s="2" t="s">
        <v>9</v>
      </c>
      <c r="C22761" s="5"/>
      <c r="D22761" s="6">
        <v>34.5</v>
      </c>
    </row>
    <row r="22762" spans="1:4" x14ac:dyDescent="0.25">
      <c r="A22762" s="2" t="s">
        <v>6</v>
      </c>
      <c r="B22762" s="2" t="s">
        <v>84</v>
      </c>
      <c r="C22762" s="4">
        <v>72000</v>
      </c>
      <c r="D22762" s="5"/>
    </row>
    <row r="22763" spans="1:4" x14ac:dyDescent="0.25">
      <c r="A22763" s="2" t="s">
        <v>10</v>
      </c>
      <c r="B22763" s="2" t="s">
        <v>9</v>
      </c>
      <c r="C22763" s="5"/>
      <c r="D22763" s="6">
        <v>70</v>
      </c>
    </row>
    <row r="22764" spans="1:4" x14ac:dyDescent="0.25">
      <c r="A22764" s="2" t="s">
        <v>6</v>
      </c>
      <c r="B22764" s="2" t="s">
        <v>9</v>
      </c>
      <c r="C22764" s="4">
        <v>175000</v>
      </c>
      <c r="D22764" s="5"/>
    </row>
    <row r="22765" spans="1:4" x14ac:dyDescent="0.25">
      <c r="A22765" s="2" t="s">
        <v>8</v>
      </c>
      <c r="B22765" s="2" t="s">
        <v>27</v>
      </c>
      <c r="C22765" s="4">
        <v>15000</v>
      </c>
      <c r="D22765" s="5"/>
    </row>
    <row r="22766" spans="1:4" x14ac:dyDescent="0.25">
      <c r="A22766" s="2" t="s">
        <v>8</v>
      </c>
      <c r="B22766" s="2" t="s">
        <v>9</v>
      </c>
      <c r="C22766" s="4">
        <v>125000</v>
      </c>
      <c r="D22766" s="5"/>
    </row>
    <row r="22767" spans="1:4" x14ac:dyDescent="0.25">
      <c r="A22767" s="2" t="s">
        <v>10</v>
      </c>
      <c r="B22767" s="2" t="s">
        <v>9</v>
      </c>
      <c r="C22767" s="5"/>
      <c r="D22767" s="6">
        <v>24</v>
      </c>
    </row>
    <row r="22768" spans="1:4" x14ac:dyDescent="0.25">
      <c r="A22768" s="2" t="s">
        <v>14</v>
      </c>
      <c r="B22768" s="2" t="s">
        <v>9</v>
      </c>
      <c r="C22768" s="4">
        <v>97087</v>
      </c>
      <c r="D22768" s="5"/>
    </row>
    <row r="22769" spans="1:4" x14ac:dyDescent="0.25">
      <c r="A22769" s="2" t="s">
        <v>12</v>
      </c>
      <c r="B22769" s="2" t="s">
        <v>9</v>
      </c>
      <c r="C22769" s="4">
        <v>112015</v>
      </c>
      <c r="D22769" s="5"/>
    </row>
    <row r="22770" spans="1:4" x14ac:dyDescent="0.25">
      <c r="A22770" s="2" t="s">
        <v>12</v>
      </c>
      <c r="B22770" s="2" t="s">
        <v>9</v>
      </c>
      <c r="C22770" s="4">
        <v>147841</v>
      </c>
      <c r="D22770" s="5"/>
    </row>
    <row r="22771" spans="1:4" x14ac:dyDescent="0.25">
      <c r="A22771" s="2" t="s">
        <v>8</v>
      </c>
      <c r="B22771" s="2" t="s">
        <v>44</v>
      </c>
      <c r="C22771" s="4">
        <v>147500</v>
      </c>
      <c r="D22771" s="5"/>
    </row>
    <row r="22772" spans="1:4" x14ac:dyDescent="0.25">
      <c r="A22772" s="2" t="s">
        <v>8</v>
      </c>
      <c r="B22772" s="2" t="s">
        <v>9</v>
      </c>
      <c r="C22772" s="5"/>
      <c r="D22772" s="6">
        <v>22.5</v>
      </c>
    </row>
    <row r="22773" spans="1:4" x14ac:dyDescent="0.25">
      <c r="A22773" s="2" t="s">
        <v>10</v>
      </c>
      <c r="B22773" s="2" t="s">
        <v>9</v>
      </c>
      <c r="C22773" s="4">
        <v>125655</v>
      </c>
      <c r="D22773" s="5"/>
    </row>
    <row r="22774" spans="1:4" x14ac:dyDescent="0.25">
      <c r="A22774" s="2" t="s">
        <v>12</v>
      </c>
      <c r="B22774" s="2" t="s">
        <v>9</v>
      </c>
      <c r="C22774" s="4">
        <v>116950</v>
      </c>
      <c r="D22774" s="5"/>
    </row>
    <row r="22775" spans="1:4" x14ac:dyDescent="0.25">
      <c r="A22775" s="2" t="s">
        <v>13</v>
      </c>
      <c r="B22775" s="2" t="s">
        <v>20</v>
      </c>
      <c r="C22775" s="4">
        <v>147500</v>
      </c>
      <c r="D22775" s="5"/>
    </row>
    <row r="22776" spans="1:4" x14ac:dyDescent="0.25">
      <c r="A22776" s="2" t="s">
        <v>6</v>
      </c>
      <c r="B22776" s="2" t="s">
        <v>9</v>
      </c>
      <c r="C22776" s="4">
        <v>125000</v>
      </c>
      <c r="D22776" s="5"/>
    </row>
    <row r="22777" spans="1:4" x14ac:dyDescent="0.25">
      <c r="A22777" s="2" t="s">
        <v>14</v>
      </c>
      <c r="B22777" s="2" t="s">
        <v>9</v>
      </c>
      <c r="C22777" s="5"/>
      <c r="D22777" s="6">
        <v>61.5</v>
      </c>
    </row>
    <row r="22778" spans="1:4" x14ac:dyDescent="0.25">
      <c r="A22778" s="2" t="s">
        <v>12</v>
      </c>
      <c r="B22778" s="2" t="s">
        <v>23</v>
      </c>
      <c r="C22778" s="4">
        <v>157500</v>
      </c>
      <c r="D22778" s="5"/>
    </row>
    <row r="22779" spans="1:4" x14ac:dyDescent="0.25">
      <c r="A22779" s="2" t="s">
        <v>13</v>
      </c>
      <c r="B22779" s="2" t="s">
        <v>9</v>
      </c>
      <c r="C22779" s="4">
        <v>125000</v>
      </c>
      <c r="D22779" s="5"/>
    </row>
    <row r="22780" spans="1:4" x14ac:dyDescent="0.25">
      <c r="A22780" s="2" t="s">
        <v>12</v>
      </c>
      <c r="B22780" s="2" t="s">
        <v>9</v>
      </c>
      <c r="C22780" s="5"/>
      <c r="D22780" s="6">
        <v>24</v>
      </c>
    </row>
    <row r="22781" spans="1:4" x14ac:dyDescent="0.25">
      <c r="A22781" s="2" t="s">
        <v>14</v>
      </c>
      <c r="B22781" s="2" t="s">
        <v>9</v>
      </c>
      <c r="C22781" s="4">
        <v>112050</v>
      </c>
      <c r="D22781" s="5"/>
    </row>
    <row r="22782" spans="1:4" x14ac:dyDescent="0.25">
      <c r="A22782" s="2" t="s">
        <v>12</v>
      </c>
      <c r="B22782" s="2" t="s">
        <v>9</v>
      </c>
      <c r="C22782" s="5"/>
      <c r="D22782" s="6">
        <v>53.39</v>
      </c>
    </row>
    <row r="22783" spans="1:4" x14ac:dyDescent="0.25">
      <c r="A22783" s="2" t="s">
        <v>8</v>
      </c>
      <c r="B22783" s="2" t="s">
        <v>9</v>
      </c>
      <c r="C22783" s="5"/>
      <c r="D22783" s="6">
        <v>59.5</v>
      </c>
    </row>
    <row r="22784" spans="1:4" x14ac:dyDescent="0.25">
      <c r="A22784" s="2" t="s">
        <v>12</v>
      </c>
      <c r="B22784" s="2" t="s">
        <v>9</v>
      </c>
      <c r="C22784" s="4">
        <v>90000</v>
      </c>
      <c r="D22784" s="5"/>
    </row>
    <row r="22785" spans="1:4" x14ac:dyDescent="0.25">
      <c r="A22785" s="2" t="s">
        <v>12</v>
      </c>
      <c r="B22785" s="2" t="s">
        <v>9</v>
      </c>
      <c r="C22785" s="4">
        <v>145000</v>
      </c>
      <c r="D22785" s="5"/>
    </row>
    <row r="22786" spans="1:4" x14ac:dyDescent="0.25">
      <c r="A22786" s="2" t="s">
        <v>12</v>
      </c>
      <c r="B22786" s="2" t="s">
        <v>9</v>
      </c>
      <c r="C22786" s="4">
        <v>209000</v>
      </c>
      <c r="D22786" s="5"/>
    </row>
    <row r="22787" spans="1:4" x14ac:dyDescent="0.25">
      <c r="A22787" s="2" t="s">
        <v>8</v>
      </c>
      <c r="B22787" s="2" t="s">
        <v>9</v>
      </c>
      <c r="C22787" s="4">
        <v>111050</v>
      </c>
      <c r="D22787" s="5"/>
    </row>
    <row r="22788" spans="1:4" x14ac:dyDescent="0.25">
      <c r="A22788" s="2" t="s">
        <v>8</v>
      </c>
      <c r="B22788" s="2" t="s">
        <v>9</v>
      </c>
      <c r="C22788" s="4">
        <v>146500</v>
      </c>
      <c r="D22788" s="5"/>
    </row>
    <row r="22789" spans="1:4" x14ac:dyDescent="0.25">
      <c r="A22789" s="2" t="s">
        <v>14</v>
      </c>
      <c r="B22789" s="2" t="s">
        <v>9</v>
      </c>
      <c r="C22789" s="5"/>
      <c r="D22789" s="6">
        <v>24</v>
      </c>
    </row>
    <row r="22790" spans="1:4" x14ac:dyDescent="0.25">
      <c r="A22790" s="2" t="s">
        <v>14</v>
      </c>
      <c r="B22790" s="2" t="s">
        <v>9</v>
      </c>
      <c r="C22790" s="4">
        <v>120000</v>
      </c>
      <c r="D22790" s="5"/>
    </row>
    <row r="22791" spans="1:4" x14ac:dyDescent="0.25">
      <c r="A22791" s="2" t="s">
        <v>14</v>
      </c>
      <c r="B22791" s="2" t="s">
        <v>9</v>
      </c>
      <c r="C22791" s="4">
        <v>77500</v>
      </c>
      <c r="D22791" s="5"/>
    </row>
    <row r="22792" spans="1:4" x14ac:dyDescent="0.25">
      <c r="A22792" s="2" t="s">
        <v>14</v>
      </c>
      <c r="B22792" s="2" t="s">
        <v>9</v>
      </c>
      <c r="C22792" s="4">
        <v>125000</v>
      </c>
      <c r="D22792" s="5"/>
    </row>
    <row r="22793" spans="1:4" x14ac:dyDescent="0.25">
      <c r="A22793" s="2" t="s">
        <v>14</v>
      </c>
      <c r="B22793" s="2" t="s">
        <v>9</v>
      </c>
      <c r="C22793" s="5"/>
      <c r="D22793" s="6">
        <v>67.13</v>
      </c>
    </row>
    <row r="22794" spans="1:4" x14ac:dyDescent="0.25">
      <c r="A22794" s="2" t="s">
        <v>12</v>
      </c>
      <c r="B22794" s="2" t="s">
        <v>9</v>
      </c>
      <c r="C22794" s="4">
        <v>115000</v>
      </c>
      <c r="D22794" s="5"/>
    </row>
    <row r="22795" spans="1:4" x14ac:dyDescent="0.25">
      <c r="A22795" s="2" t="s">
        <v>12</v>
      </c>
      <c r="B22795" s="2" t="s">
        <v>9</v>
      </c>
      <c r="C22795" s="4">
        <v>145500</v>
      </c>
      <c r="D22795" s="5"/>
    </row>
    <row r="22796" spans="1:4" x14ac:dyDescent="0.25">
      <c r="A22796" s="2" t="s">
        <v>14</v>
      </c>
      <c r="B22796" s="2" t="s">
        <v>9</v>
      </c>
      <c r="C22796" s="4">
        <v>90000</v>
      </c>
      <c r="D22796" s="5"/>
    </row>
    <row r="22797" spans="1:4" x14ac:dyDescent="0.25">
      <c r="A22797" s="2" t="s">
        <v>12</v>
      </c>
      <c r="B22797" s="2" t="s">
        <v>9</v>
      </c>
      <c r="C22797" s="5"/>
      <c r="D22797" s="6">
        <v>37.5</v>
      </c>
    </row>
    <row r="22798" spans="1:4" x14ac:dyDescent="0.25">
      <c r="A22798" s="2" t="s">
        <v>21</v>
      </c>
      <c r="B22798" s="2" t="s">
        <v>9</v>
      </c>
      <c r="C22798" s="5"/>
      <c r="D22798" s="6">
        <v>21</v>
      </c>
    </row>
    <row r="22799" spans="1:4" x14ac:dyDescent="0.25">
      <c r="A22799" s="2" t="s">
        <v>12</v>
      </c>
      <c r="B22799" s="2" t="s">
        <v>9</v>
      </c>
      <c r="C22799" s="4">
        <v>107500</v>
      </c>
      <c r="D22799" s="5"/>
    </row>
    <row r="22800" spans="1:4" x14ac:dyDescent="0.25">
      <c r="A22800" s="2" t="s">
        <v>8</v>
      </c>
      <c r="B22800" s="2" t="s">
        <v>90</v>
      </c>
      <c r="C22800" s="4">
        <v>147500</v>
      </c>
      <c r="D22800" s="5"/>
    </row>
    <row r="22801" spans="1:4" x14ac:dyDescent="0.25">
      <c r="A22801" s="2" t="s">
        <v>6</v>
      </c>
      <c r="B22801" s="2" t="s">
        <v>39</v>
      </c>
      <c r="C22801" s="4">
        <v>79200</v>
      </c>
      <c r="D22801" s="5"/>
    </row>
    <row r="22802" spans="1:4" x14ac:dyDescent="0.25">
      <c r="A22802" s="2" t="s">
        <v>12</v>
      </c>
      <c r="B22802" s="2" t="s">
        <v>9</v>
      </c>
      <c r="C22802" s="4">
        <v>75000</v>
      </c>
      <c r="D22802" s="5"/>
    </row>
    <row r="22803" spans="1:4" x14ac:dyDescent="0.25">
      <c r="A22803" s="2" t="s">
        <v>6</v>
      </c>
      <c r="B22803" s="2" t="s">
        <v>26</v>
      </c>
      <c r="C22803" s="4">
        <v>90670</v>
      </c>
      <c r="D22803" s="5"/>
    </row>
    <row r="22804" spans="1:4" x14ac:dyDescent="0.25">
      <c r="A22804" s="2" t="s">
        <v>10</v>
      </c>
      <c r="B22804" s="2" t="s">
        <v>15</v>
      </c>
      <c r="C22804" s="4">
        <v>111175</v>
      </c>
      <c r="D22804" s="5"/>
    </row>
    <row r="22805" spans="1:4" x14ac:dyDescent="0.25">
      <c r="A22805" s="2" t="s">
        <v>12</v>
      </c>
      <c r="B22805" s="2" t="s">
        <v>7</v>
      </c>
      <c r="C22805" s="4">
        <v>99280</v>
      </c>
      <c r="D22805" s="5"/>
    </row>
    <row r="22806" spans="1:4" x14ac:dyDescent="0.25">
      <c r="A22806" s="2" t="s">
        <v>12</v>
      </c>
      <c r="B22806" s="2" t="s">
        <v>9</v>
      </c>
      <c r="C22806" s="4">
        <v>107000</v>
      </c>
      <c r="D22806" s="5"/>
    </row>
    <row r="22807" spans="1:4" x14ac:dyDescent="0.25">
      <c r="A22807" s="2" t="s">
        <v>10</v>
      </c>
      <c r="B22807" s="2" t="s">
        <v>9</v>
      </c>
      <c r="C22807" s="5"/>
      <c r="D22807" s="6">
        <v>112.5</v>
      </c>
    </row>
    <row r="22808" spans="1:4" x14ac:dyDescent="0.25">
      <c r="A22808" s="2" t="s">
        <v>12</v>
      </c>
      <c r="B22808" s="2" t="s">
        <v>9</v>
      </c>
      <c r="C22808" s="5"/>
      <c r="D22808" s="6">
        <v>49.9</v>
      </c>
    </row>
    <row r="22809" spans="1:4" x14ac:dyDescent="0.25">
      <c r="A22809" s="2" t="s">
        <v>12</v>
      </c>
      <c r="B22809" s="2" t="s">
        <v>9</v>
      </c>
      <c r="C22809" s="5"/>
      <c r="D22809" s="6">
        <v>55.46</v>
      </c>
    </row>
    <row r="22810" spans="1:4" x14ac:dyDescent="0.25">
      <c r="A22810" s="2" t="s">
        <v>8</v>
      </c>
      <c r="B22810" s="2" t="s">
        <v>9</v>
      </c>
      <c r="C22810" s="5"/>
      <c r="D22810" s="6">
        <v>60.91</v>
      </c>
    </row>
    <row r="22811" spans="1:4" x14ac:dyDescent="0.25">
      <c r="A22811" s="2" t="s">
        <v>14</v>
      </c>
      <c r="B22811" s="2" t="s">
        <v>9</v>
      </c>
      <c r="C22811" s="4">
        <v>80500</v>
      </c>
      <c r="D22811" s="5"/>
    </row>
    <row r="22812" spans="1:4" x14ac:dyDescent="0.25">
      <c r="A22812" s="2" t="s">
        <v>8</v>
      </c>
      <c r="B22812" s="2" t="s">
        <v>34</v>
      </c>
      <c r="C22812" s="4">
        <v>153500</v>
      </c>
      <c r="D22812" s="5"/>
    </row>
    <row r="22813" spans="1:4" x14ac:dyDescent="0.25">
      <c r="A22813" s="2" t="s">
        <v>6</v>
      </c>
      <c r="B22813" s="2" t="s">
        <v>9</v>
      </c>
      <c r="C22813" s="4">
        <v>157500</v>
      </c>
      <c r="D22813" s="5"/>
    </row>
    <row r="22814" spans="1:4" x14ac:dyDescent="0.25">
      <c r="A22814" s="2" t="s">
        <v>14</v>
      </c>
      <c r="B22814" s="2" t="s">
        <v>9</v>
      </c>
      <c r="C22814" s="4">
        <v>87500</v>
      </c>
      <c r="D22814" s="5"/>
    </row>
    <row r="22815" spans="1:4" x14ac:dyDescent="0.25">
      <c r="A22815" s="2" t="s">
        <v>12</v>
      </c>
      <c r="B22815" s="2" t="s">
        <v>7</v>
      </c>
      <c r="C22815" s="4">
        <v>155000</v>
      </c>
      <c r="D22815" s="5"/>
    </row>
    <row r="22816" spans="1:4" x14ac:dyDescent="0.25">
      <c r="A22816" s="2" t="s">
        <v>12</v>
      </c>
      <c r="B22816" s="2" t="s">
        <v>26</v>
      </c>
      <c r="C22816" s="4">
        <v>109500</v>
      </c>
      <c r="D22816" s="5"/>
    </row>
    <row r="22817" spans="1:4" x14ac:dyDescent="0.25">
      <c r="A22817" s="2" t="s">
        <v>12</v>
      </c>
      <c r="B22817" s="2" t="s">
        <v>9</v>
      </c>
      <c r="C22817" s="4">
        <v>127500</v>
      </c>
      <c r="D22817" s="5"/>
    </row>
    <row r="22818" spans="1:4" x14ac:dyDescent="0.25">
      <c r="A22818" s="2" t="s">
        <v>6</v>
      </c>
      <c r="B22818" s="2" t="s">
        <v>9</v>
      </c>
      <c r="C22818" s="4">
        <v>157500</v>
      </c>
      <c r="D22818" s="5"/>
    </row>
    <row r="22819" spans="1:4" x14ac:dyDescent="0.25">
      <c r="A22819" s="2" t="s">
        <v>12</v>
      </c>
      <c r="B22819" s="2" t="s">
        <v>9</v>
      </c>
      <c r="C22819" s="4">
        <v>205000</v>
      </c>
      <c r="D22819" s="5"/>
    </row>
    <row r="22820" spans="1:4" x14ac:dyDescent="0.25">
      <c r="A22820" s="2" t="s">
        <v>12</v>
      </c>
      <c r="B22820" s="2" t="s">
        <v>9</v>
      </c>
      <c r="C22820" s="5"/>
      <c r="D22820" s="6">
        <v>32.5</v>
      </c>
    </row>
    <row r="22821" spans="1:4" x14ac:dyDescent="0.25">
      <c r="A22821" s="2" t="s">
        <v>21</v>
      </c>
      <c r="B22821" s="2" t="s">
        <v>7</v>
      </c>
      <c r="C22821" s="4">
        <v>65000</v>
      </c>
      <c r="D22821" s="5"/>
    </row>
    <row r="22822" spans="1:4" x14ac:dyDescent="0.25">
      <c r="A22822" s="2" t="s">
        <v>10</v>
      </c>
      <c r="B22822" s="2" t="s">
        <v>9</v>
      </c>
      <c r="C22822" s="5"/>
      <c r="D22822" s="6">
        <v>27.44</v>
      </c>
    </row>
    <row r="22823" spans="1:4" x14ac:dyDescent="0.25">
      <c r="A22823" s="2" t="s">
        <v>12</v>
      </c>
      <c r="B22823" s="2" t="s">
        <v>9</v>
      </c>
      <c r="C22823" s="5"/>
      <c r="D22823" s="6">
        <v>67.5</v>
      </c>
    </row>
    <row r="22824" spans="1:4" x14ac:dyDescent="0.25">
      <c r="A22824" s="2" t="s">
        <v>8</v>
      </c>
      <c r="B22824" s="2" t="s">
        <v>18</v>
      </c>
      <c r="C22824" s="4">
        <v>70000</v>
      </c>
      <c r="D22824" s="5"/>
    </row>
    <row r="22825" spans="1:4" x14ac:dyDescent="0.25">
      <c r="A22825" s="2" t="s">
        <v>8</v>
      </c>
      <c r="B22825" s="2" t="s">
        <v>9</v>
      </c>
      <c r="C22825" s="4">
        <v>75800</v>
      </c>
      <c r="D22825" s="5"/>
    </row>
    <row r="22826" spans="1:4" x14ac:dyDescent="0.25">
      <c r="A22826" s="2" t="s">
        <v>21</v>
      </c>
      <c r="B22826" s="2" t="s">
        <v>9</v>
      </c>
      <c r="C22826" s="4">
        <v>145000</v>
      </c>
      <c r="D22826" s="5"/>
    </row>
    <row r="22827" spans="1:4" x14ac:dyDescent="0.25">
      <c r="A22827" s="2" t="s">
        <v>14</v>
      </c>
      <c r="B22827" s="2" t="s">
        <v>9</v>
      </c>
      <c r="C22827" s="4">
        <v>120000</v>
      </c>
      <c r="D22827" s="5"/>
    </row>
    <row r="22828" spans="1:4" x14ac:dyDescent="0.25">
      <c r="A22828" s="2" t="s">
        <v>12</v>
      </c>
      <c r="B22828" s="2" t="s">
        <v>53</v>
      </c>
      <c r="C22828" s="4">
        <v>56500</v>
      </c>
      <c r="D22828" s="5"/>
    </row>
    <row r="22829" spans="1:4" x14ac:dyDescent="0.25">
      <c r="A22829" s="2" t="s">
        <v>16</v>
      </c>
      <c r="B22829" s="2" t="s">
        <v>23</v>
      </c>
      <c r="C22829" s="4">
        <v>79200</v>
      </c>
      <c r="D22829" s="5"/>
    </row>
    <row r="22830" spans="1:4" x14ac:dyDescent="0.25">
      <c r="A22830" s="2" t="s">
        <v>12</v>
      </c>
      <c r="B22830" s="2" t="s">
        <v>9</v>
      </c>
      <c r="C22830" s="4">
        <v>190600</v>
      </c>
      <c r="D22830" s="5"/>
    </row>
    <row r="22831" spans="1:4" x14ac:dyDescent="0.25">
      <c r="A22831" s="2" t="s">
        <v>14</v>
      </c>
      <c r="B22831" s="2" t="s">
        <v>9</v>
      </c>
      <c r="C22831" s="5"/>
      <c r="D22831" s="6">
        <v>52.5</v>
      </c>
    </row>
    <row r="22832" spans="1:4" x14ac:dyDescent="0.25">
      <c r="A22832" s="2" t="s">
        <v>11</v>
      </c>
      <c r="B22832" s="2" t="s">
        <v>28</v>
      </c>
      <c r="C22832" s="4">
        <v>71280</v>
      </c>
      <c r="D22832" s="5"/>
    </row>
    <row r="22833" spans="1:4" x14ac:dyDescent="0.25">
      <c r="A22833" s="2" t="s">
        <v>10</v>
      </c>
      <c r="B22833" s="2" t="s">
        <v>9</v>
      </c>
      <c r="C22833" s="5"/>
      <c r="D22833" s="6">
        <v>53.23</v>
      </c>
    </row>
    <row r="22834" spans="1:4" x14ac:dyDescent="0.25">
      <c r="A22834" s="2" t="s">
        <v>14</v>
      </c>
      <c r="B22834" s="2" t="s">
        <v>9</v>
      </c>
      <c r="C22834" s="5"/>
      <c r="D22834" s="6">
        <v>53</v>
      </c>
    </row>
    <row r="22835" spans="1:4" x14ac:dyDescent="0.25">
      <c r="A22835" s="2" t="s">
        <v>14</v>
      </c>
      <c r="B22835" s="2" t="s">
        <v>9</v>
      </c>
      <c r="C22835" s="5"/>
      <c r="D22835" s="6">
        <v>50</v>
      </c>
    </row>
    <row r="22836" spans="1:4" x14ac:dyDescent="0.25">
      <c r="A22836" s="2" t="s">
        <v>21</v>
      </c>
      <c r="B22836" s="2" t="s">
        <v>9</v>
      </c>
      <c r="C22836" s="4">
        <v>95000</v>
      </c>
      <c r="D22836" s="5"/>
    </row>
    <row r="22837" spans="1:4" x14ac:dyDescent="0.25">
      <c r="A22837" s="2" t="s">
        <v>14</v>
      </c>
      <c r="B22837" s="2" t="s">
        <v>9</v>
      </c>
      <c r="C22837" s="5"/>
      <c r="D22837" s="6">
        <v>52.5</v>
      </c>
    </row>
    <row r="22838" spans="1:4" x14ac:dyDescent="0.25">
      <c r="A22838" s="2" t="s">
        <v>14</v>
      </c>
      <c r="B22838" s="2" t="s">
        <v>9</v>
      </c>
      <c r="C22838" s="5"/>
      <c r="D22838" s="6">
        <v>27.44</v>
      </c>
    </row>
    <row r="22839" spans="1:4" x14ac:dyDescent="0.25">
      <c r="A22839" s="2" t="s">
        <v>12</v>
      </c>
      <c r="B22839" s="2" t="s">
        <v>9</v>
      </c>
      <c r="C22839" s="5"/>
      <c r="D22839" s="6">
        <v>75</v>
      </c>
    </row>
    <row r="22840" spans="1:4" x14ac:dyDescent="0.25">
      <c r="A22840" s="2" t="s">
        <v>12</v>
      </c>
      <c r="B22840" s="2" t="s">
        <v>9</v>
      </c>
      <c r="C22840" s="4">
        <v>200000</v>
      </c>
      <c r="D22840" s="5"/>
    </row>
    <row r="22841" spans="1:4" x14ac:dyDescent="0.25">
      <c r="A22841" s="2" t="s">
        <v>14</v>
      </c>
      <c r="B22841" s="2" t="s">
        <v>60</v>
      </c>
      <c r="C22841" s="4">
        <v>111175</v>
      </c>
      <c r="D22841" s="5"/>
    </row>
    <row r="22842" spans="1:4" x14ac:dyDescent="0.25">
      <c r="A22842" s="2" t="s">
        <v>12</v>
      </c>
      <c r="B22842" s="2" t="s">
        <v>9</v>
      </c>
      <c r="C22842" s="5"/>
      <c r="D22842" s="6">
        <v>80</v>
      </c>
    </row>
    <row r="22843" spans="1:4" x14ac:dyDescent="0.25">
      <c r="A22843" s="2" t="s">
        <v>14</v>
      </c>
      <c r="B22843" s="2" t="s">
        <v>9</v>
      </c>
      <c r="C22843" s="5"/>
      <c r="D22843" s="6">
        <v>26.5</v>
      </c>
    </row>
    <row r="22844" spans="1:4" x14ac:dyDescent="0.25">
      <c r="A22844" s="2" t="s">
        <v>14</v>
      </c>
      <c r="B22844" s="2" t="s">
        <v>9</v>
      </c>
      <c r="C22844" s="4">
        <v>102500</v>
      </c>
      <c r="D22844" s="5"/>
    </row>
    <row r="22845" spans="1:4" x14ac:dyDescent="0.25">
      <c r="A22845" s="2" t="s">
        <v>21</v>
      </c>
      <c r="B22845" s="2" t="s">
        <v>9</v>
      </c>
      <c r="C22845" s="5"/>
      <c r="D22845" s="6">
        <v>70</v>
      </c>
    </row>
    <row r="22846" spans="1:4" x14ac:dyDescent="0.25">
      <c r="A22846" s="2" t="s">
        <v>14</v>
      </c>
      <c r="B22846" s="2" t="s">
        <v>9</v>
      </c>
      <c r="C22846" s="4">
        <v>148500</v>
      </c>
      <c r="D22846" s="5"/>
    </row>
    <row r="22847" spans="1:4" x14ac:dyDescent="0.25">
      <c r="A22847" s="2" t="s">
        <v>12</v>
      </c>
      <c r="B22847" s="2" t="s">
        <v>9</v>
      </c>
      <c r="C22847" s="4">
        <v>225000</v>
      </c>
      <c r="D22847" s="5"/>
    </row>
    <row r="22848" spans="1:4" x14ac:dyDescent="0.25">
      <c r="A22848" s="2" t="s">
        <v>14</v>
      </c>
      <c r="B22848" s="2" t="s">
        <v>9</v>
      </c>
      <c r="C22848" s="4">
        <v>75000</v>
      </c>
      <c r="D22848" s="5"/>
    </row>
    <row r="22849" spans="1:4" x14ac:dyDescent="0.25">
      <c r="A22849" s="2" t="s">
        <v>6</v>
      </c>
      <c r="B22849" s="2" t="s">
        <v>9</v>
      </c>
      <c r="C22849" s="5"/>
      <c r="D22849" s="6">
        <v>73.319999999999993</v>
      </c>
    </row>
    <row r="22850" spans="1:4" x14ac:dyDescent="0.25">
      <c r="A22850" s="2" t="s">
        <v>10</v>
      </c>
      <c r="B22850" s="2" t="s">
        <v>9</v>
      </c>
      <c r="C22850" s="4">
        <v>130000</v>
      </c>
      <c r="D22850" s="5"/>
    </row>
    <row r="22851" spans="1:4" x14ac:dyDescent="0.25">
      <c r="A22851" s="2" t="s">
        <v>12</v>
      </c>
      <c r="B22851" s="2" t="s">
        <v>9</v>
      </c>
      <c r="C22851" s="4">
        <v>119000</v>
      </c>
      <c r="D22851" s="5"/>
    </row>
    <row r="22852" spans="1:4" x14ac:dyDescent="0.25">
      <c r="A22852" s="2" t="s">
        <v>14</v>
      </c>
      <c r="B22852" s="2" t="s">
        <v>9</v>
      </c>
      <c r="C22852" s="5"/>
      <c r="D22852" s="6">
        <v>33.85</v>
      </c>
    </row>
    <row r="22853" spans="1:4" x14ac:dyDescent="0.25">
      <c r="A22853" s="2" t="s">
        <v>8</v>
      </c>
      <c r="B22853" s="2" t="s">
        <v>7</v>
      </c>
      <c r="C22853" s="5"/>
      <c r="D22853" s="6">
        <v>89</v>
      </c>
    </row>
    <row r="22854" spans="1:4" x14ac:dyDescent="0.25">
      <c r="A22854" s="2" t="s">
        <v>12</v>
      </c>
      <c r="B22854" s="2" t="s">
        <v>9</v>
      </c>
      <c r="C22854" s="4">
        <v>157500</v>
      </c>
      <c r="D22854" s="5"/>
    </row>
    <row r="22855" spans="1:4" x14ac:dyDescent="0.25">
      <c r="A22855" s="2" t="s">
        <v>14</v>
      </c>
      <c r="B22855" s="2" t="s">
        <v>9</v>
      </c>
      <c r="C22855" s="4">
        <v>75000</v>
      </c>
      <c r="D22855" s="5"/>
    </row>
    <row r="22856" spans="1:4" x14ac:dyDescent="0.25">
      <c r="A22856" s="2" t="s">
        <v>16</v>
      </c>
      <c r="B22856" s="2" t="s">
        <v>27</v>
      </c>
      <c r="C22856" s="4">
        <v>161000</v>
      </c>
      <c r="D22856" s="5"/>
    </row>
    <row r="22857" spans="1:4" x14ac:dyDescent="0.25">
      <c r="A22857" s="2" t="s">
        <v>14</v>
      </c>
      <c r="B22857" s="2" t="s">
        <v>9</v>
      </c>
      <c r="C22857" s="5"/>
      <c r="D22857" s="6">
        <v>25.24</v>
      </c>
    </row>
    <row r="22858" spans="1:4" x14ac:dyDescent="0.25">
      <c r="A22858" s="2" t="s">
        <v>14</v>
      </c>
      <c r="B22858" s="2" t="s">
        <v>9</v>
      </c>
      <c r="C22858" s="5"/>
      <c r="D22858" s="6">
        <v>57.5</v>
      </c>
    </row>
    <row r="22859" spans="1:4" x14ac:dyDescent="0.25">
      <c r="A22859" s="2" t="s">
        <v>14</v>
      </c>
      <c r="B22859" s="2" t="s">
        <v>9</v>
      </c>
      <c r="C22859" s="4">
        <v>65000</v>
      </c>
      <c r="D22859" s="5"/>
    </row>
    <row r="22860" spans="1:4" x14ac:dyDescent="0.25">
      <c r="A22860" s="2" t="s">
        <v>14</v>
      </c>
      <c r="B22860" s="2" t="s">
        <v>22</v>
      </c>
      <c r="C22860" s="4">
        <v>72900</v>
      </c>
      <c r="D22860" s="5"/>
    </row>
    <row r="22861" spans="1:4" x14ac:dyDescent="0.25">
      <c r="A22861" s="2" t="s">
        <v>12</v>
      </c>
      <c r="B22861" s="2" t="s">
        <v>9</v>
      </c>
      <c r="C22861" s="5"/>
      <c r="D22861" s="6">
        <v>60</v>
      </c>
    </row>
    <row r="22862" spans="1:4" x14ac:dyDescent="0.25">
      <c r="A22862" s="2" t="s">
        <v>8</v>
      </c>
      <c r="B22862" s="2" t="s">
        <v>9</v>
      </c>
      <c r="C22862" s="4">
        <v>162500</v>
      </c>
      <c r="D22862" s="5"/>
    </row>
    <row r="22863" spans="1:4" x14ac:dyDescent="0.25">
      <c r="A22863" s="2" t="s">
        <v>14</v>
      </c>
      <c r="B22863" s="2" t="s">
        <v>9</v>
      </c>
      <c r="C22863" s="5"/>
      <c r="D22863" s="6">
        <v>16.510000000000002</v>
      </c>
    </row>
    <row r="22864" spans="1:4" x14ac:dyDescent="0.25">
      <c r="A22864" s="2" t="s">
        <v>12</v>
      </c>
      <c r="B22864" s="2" t="s">
        <v>9</v>
      </c>
      <c r="C22864" s="4">
        <v>161500</v>
      </c>
      <c r="D22864" s="5"/>
    </row>
    <row r="22865" spans="1:4" x14ac:dyDescent="0.25">
      <c r="A22865" s="2" t="s">
        <v>14</v>
      </c>
      <c r="B22865" s="2" t="s">
        <v>9</v>
      </c>
      <c r="C22865" s="5"/>
      <c r="D22865" s="6">
        <v>17.5</v>
      </c>
    </row>
    <row r="22866" spans="1:4" x14ac:dyDescent="0.25">
      <c r="A22866" s="2" t="s">
        <v>21</v>
      </c>
      <c r="B22866" s="2" t="s">
        <v>9</v>
      </c>
      <c r="C22866" s="4">
        <v>62500</v>
      </c>
      <c r="D22866" s="5"/>
    </row>
    <row r="22867" spans="1:4" x14ac:dyDescent="0.25">
      <c r="A22867" s="2" t="s">
        <v>8</v>
      </c>
      <c r="B22867" s="2" t="s">
        <v>9</v>
      </c>
      <c r="C22867" s="5"/>
      <c r="D22867" s="6">
        <v>45</v>
      </c>
    </row>
    <row r="22868" spans="1:4" x14ac:dyDescent="0.25">
      <c r="A22868" s="2" t="s">
        <v>12</v>
      </c>
      <c r="B22868" s="2" t="s">
        <v>9</v>
      </c>
      <c r="C22868" s="4">
        <v>150000</v>
      </c>
      <c r="D22868" s="5"/>
    </row>
    <row r="22869" spans="1:4" x14ac:dyDescent="0.25">
      <c r="A22869" s="2" t="s">
        <v>14</v>
      </c>
      <c r="B22869" s="2" t="s">
        <v>9</v>
      </c>
      <c r="C22869" s="4">
        <v>65000</v>
      </c>
      <c r="D22869" s="5"/>
    </row>
    <row r="22870" spans="1:4" x14ac:dyDescent="0.25">
      <c r="A22870" s="2" t="s">
        <v>8</v>
      </c>
      <c r="B22870" s="2" t="s">
        <v>23</v>
      </c>
      <c r="C22870" s="4">
        <v>96773</v>
      </c>
      <c r="D22870" s="5"/>
    </row>
    <row r="22871" spans="1:4" x14ac:dyDescent="0.25">
      <c r="A22871" s="2" t="s">
        <v>14</v>
      </c>
      <c r="B22871" s="2" t="s">
        <v>9</v>
      </c>
      <c r="C22871" s="4">
        <v>52500</v>
      </c>
      <c r="D22871" s="5"/>
    </row>
    <row r="22872" spans="1:4" x14ac:dyDescent="0.25">
      <c r="A22872" s="2" t="s">
        <v>14</v>
      </c>
      <c r="B22872" s="2" t="s">
        <v>9</v>
      </c>
      <c r="C22872" s="5"/>
      <c r="D22872" s="6">
        <v>47.5</v>
      </c>
    </row>
    <row r="22873" spans="1:4" x14ac:dyDescent="0.25">
      <c r="A22873" s="2" t="s">
        <v>12</v>
      </c>
      <c r="B22873" s="2" t="s">
        <v>9</v>
      </c>
      <c r="C22873" s="5"/>
      <c r="D22873" s="6">
        <v>47.62</v>
      </c>
    </row>
    <row r="22874" spans="1:4" x14ac:dyDescent="0.25">
      <c r="A22874" s="2" t="s">
        <v>12</v>
      </c>
      <c r="B22874" s="2" t="s">
        <v>9</v>
      </c>
      <c r="C22874" s="4">
        <v>150000</v>
      </c>
      <c r="D22874" s="5"/>
    </row>
    <row r="22875" spans="1:4" x14ac:dyDescent="0.25">
      <c r="A22875" s="2" t="s">
        <v>12</v>
      </c>
      <c r="B22875" s="2" t="s">
        <v>9</v>
      </c>
      <c r="C22875" s="5"/>
      <c r="D22875" s="6">
        <v>67.5</v>
      </c>
    </row>
    <row r="22876" spans="1:4" x14ac:dyDescent="0.25">
      <c r="A22876" s="2" t="s">
        <v>8</v>
      </c>
      <c r="B22876" s="2" t="s">
        <v>41</v>
      </c>
      <c r="C22876" s="4">
        <v>97444</v>
      </c>
      <c r="D22876" s="5"/>
    </row>
    <row r="22877" spans="1:4" x14ac:dyDescent="0.25">
      <c r="A22877" s="2" t="s">
        <v>6</v>
      </c>
      <c r="B22877" s="2" t="s">
        <v>9</v>
      </c>
      <c r="C22877" s="4">
        <v>125000</v>
      </c>
      <c r="D22877" s="5"/>
    </row>
    <row r="22878" spans="1:4" x14ac:dyDescent="0.25">
      <c r="A22878" s="2" t="s">
        <v>14</v>
      </c>
      <c r="B22878" s="2" t="s">
        <v>9</v>
      </c>
      <c r="C22878" s="4">
        <v>85000</v>
      </c>
      <c r="D22878" s="5"/>
    </row>
    <row r="22879" spans="1:4" x14ac:dyDescent="0.25">
      <c r="A22879" s="2" t="s">
        <v>14</v>
      </c>
      <c r="B22879" s="2" t="s">
        <v>9</v>
      </c>
      <c r="C22879" s="4">
        <v>90000</v>
      </c>
      <c r="D22879" s="5"/>
    </row>
    <row r="22880" spans="1:4" x14ac:dyDescent="0.25">
      <c r="A22880" s="2" t="s">
        <v>12</v>
      </c>
      <c r="B22880" s="2" t="s">
        <v>7</v>
      </c>
      <c r="C22880" s="5"/>
      <c r="D22880" s="6">
        <v>83.09</v>
      </c>
    </row>
    <row r="22881" spans="1:4" x14ac:dyDescent="0.25">
      <c r="A22881" s="2" t="s">
        <v>14</v>
      </c>
      <c r="B22881" s="2" t="s">
        <v>15</v>
      </c>
      <c r="C22881" s="4">
        <v>53014</v>
      </c>
      <c r="D22881" s="5"/>
    </row>
    <row r="22882" spans="1:4" x14ac:dyDescent="0.25">
      <c r="A22882" s="2" t="s">
        <v>6</v>
      </c>
      <c r="B22882" s="2" t="s">
        <v>9</v>
      </c>
      <c r="C22882" s="4">
        <v>200000</v>
      </c>
      <c r="D22882" s="5"/>
    </row>
    <row r="22883" spans="1:4" x14ac:dyDescent="0.25">
      <c r="A22883" s="2" t="s">
        <v>12</v>
      </c>
      <c r="B22883" s="2" t="s">
        <v>9</v>
      </c>
      <c r="C22883" s="4">
        <v>73000</v>
      </c>
      <c r="D22883" s="5"/>
    </row>
    <row r="22884" spans="1:4" x14ac:dyDescent="0.25">
      <c r="A22884" s="2" t="s">
        <v>8</v>
      </c>
      <c r="B22884" s="2" t="s">
        <v>7</v>
      </c>
      <c r="C22884" s="5"/>
      <c r="D22884" s="6">
        <v>40</v>
      </c>
    </row>
    <row r="22885" spans="1:4" x14ac:dyDescent="0.25">
      <c r="A22885" s="2" t="s">
        <v>14</v>
      </c>
      <c r="B22885" s="2" t="s">
        <v>9</v>
      </c>
      <c r="C22885" s="5"/>
      <c r="D22885" s="6">
        <v>43</v>
      </c>
    </row>
    <row r="22886" spans="1:4" x14ac:dyDescent="0.25">
      <c r="A22886" s="2" t="s">
        <v>12</v>
      </c>
      <c r="B22886" s="2" t="s">
        <v>9</v>
      </c>
      <c r="C22886" s="5"/>
      <c r="D22886" s="6">
        <v>46.66</v>
      </c>
    </row>
    <row r="22887" spans="1:4" x14ac:dyDescent="0.25">
      <c r="A22887" s="2" t="s">
        <v>6</v>
      </c>
      <c r="B22887" s="2" t="s">
        <v>48</v>
      </c>
      <c r="C22887" s="4">
        <v>89100</v>
      </c>
      <c r="D22887" s="5"/>
    </row>
    <row r="22888" spans="1:4" x14ac:dyDescent="0.25">
      <c r="A22888" s="2" t="s">
        <v>10</v>
      </c>
      <c r="B22888" s="2" t="s">
        <v>9</v>
      </c>
      <c r="C22888" s="4">
        <v>90000</v>
      </c>
      <c r="D22888" s="5"/>
    </row>
    <row r="22889" spans="1:4" x14ac:dyDescent="0.25">
      <c r="A22889" s="2" t="s">
        <v>11</v>
      </c>
      <c r="B22889" s="2" t="s">
        <v>26</v>
      </c>
      <c r="C22889" s="4">
        <v>104668</v>
      </c>
      <c r="D22889" s="5"/>
    </row>
    <row r="22890" spans="1:4" x14ac:dyDescent="0.25">
      <c r="A22890" s="2" t="s">
        <v>6</v>
      </c>
      <c r="B22890" s="2" t="s">
        <v>9</v>
      </c>
      <c r="C22890" s="5"/>
      <c r="D22890" s="6">
        <v>57.5</v>
      </c>
    </row>
    <row r="22891" spans="1:4" x14ac:dyDescent="0.25">
      <c r="A22891" s="2" t="s">
        <v>14</v>
      </c>
      <c r="B22891" s="2" t="s">
        <v>9</v>
      </c>
      <c r="C22891" s="5"/>
      <c r="D22891" s="6">
        <v>24</v>
      </c>
    </row>
    <row r="22892" spans="1:4" x14ac:dyDescent="0.25">
      <c r="A22892" s="2" t="s">
        <v>12</v>
      </c>
      <c r="B22892" s="2" t="s">
        <v>9</v>
      </c>
      <c r="C22892" s="5"/>
      <c r="D22892" s="6">
        <v>72.5</v>
      </c>
    </row>
    <row r="22893" spans="1:4" x14ac:dyDescent="0.25">
      <c r="A22893" s="2" t="s">
        <v>12</v>
      </c>
      <c r="B22893" s="2" t="s">
        <v>9</v>
      </c>
      <c r="C22893" s="5"/>
      <c r="D22893" s="6">
        <v>42.58</v>
      </c>
    </row>
    <row r="22894" spans="1:4" x14ac:dyDescent="0.25">
      <c r="A22894" s="2" t="s">
        <v>14</v>
      </c>
      <c r="B22894" s="2" t="s">
        <v>9</v>
      </c>
      <c r="C22894" s="4">
        <v>75000</v>
      </c>
      <c r="D22894" s="5"/>
    </row>
    <row r="22895" spans="1:4" x14ac:dyDescent="0.25">
      <c r="A22895" s="2" t="s">
        <v>10</v>
      </c>
      <c r="B22895" s="2" t="s">
        <v>39</v>
      </c>
      <c r="C22895" s="4">
        <v>111175</v>
      </c>
      <c r="D22895" s="5"/>
    </row>
    <row r="22896" spans="1:4" x14ac:dyDescent="0.25">
      <c r="A22896" s="2" t="s">
        <v>8</v>
      </c>
      <c r="B22896" s="2" t="s">
        <v>7</v>
      </c>
      <c r="C22896" s="4">
        <v>90000</v>
      </c>
      <c r="D22896" s="5"/>
    </row>
    <row r="22897" spans="1:4" x14ac:dyDescent="0.25">
      <c r="A22897" s="2" t="s">
        <v>8</v>
      </c>
      <c r="B22897" s="2" t="s">
        <v>9</v>
      </c>
      <c r="C22897" s="4">
        <v>125000</v>
      </c>
      <c r="D22897" s="5"/>
    </row>
    <row r="22898" spans="1:4" x14ac:dyDescent="0.25">
      <c r="A22898" s="2" t="s">
        <v>10</v>
      </c>
      <c r="B22898" s="2" t="s">
        <v>9</v>
      </c>
      <c r="C22898" s="4">
        <v>122500</v>
      </c>
      <c r="D22898" s="5"/>
    </row>
    <row r="22899" spans="1:4" x14ac:dyDescent="0.25">
      <c r="A22899" s="2" t="s">
        <v>14</v>
      </c>
      <c r="B22899" s="2" t="s">
        <v>9</v>
      </c>
      <c r="C22899" s="4">
        <v>57500</v>
      </c>
      <c r="D22899" s="5"/>
    </row>
    <row r="22900" spans="1:4" x14ac:dyDescent="0.25">
      <c r="A22900" s="2" t="s">
        <v>6</v>
      </c>
      <c r="B22900" s="2" t="s">
        <v>9</v>
      </c>
      <c r="C22900" s="5"/>
      <c r="D22900" s="6">
        <v>49.9</v>
      </c>
    </row>
    <row r="22901" spans="1:4" x14ac:dyDescent="0.25">
      <c r="A22901" s="2" t="s">
        <v>14</v>
      </c>
      <c r="B22901" s="2" t="s">
        <v>9</v>
      </c>
      <c r="C22901" s="4">
        <v>150000</v>
      </c>
      <c r="D22901" s="5"/>
    </row>
    <row r="22902" spans="1:4" x14ac:dyDescent="0.25">
      <c r="A22902" s="2" t="s">
        <v>14</v>
      </c>
      <c r="B22902" s="2" t="s">
        <v>9</v>
      </c>
      <c r="C22902" s="5"/>
      <c r="D22902" s="6">
        <v>43</v>
      </c>
    </row>
    <row r="22903" spans="1:4" x14ac:dyDescent="0.25">
      <c r="A22903" s="2" t="s">
        <v>12</v>
      </c>
      <c r="B22903" s="2" t="s">
        <v>9</v>
      </c>
      <c r="C22903" s="5"/>
      <c r="D22903" s="6">
        <v>82.09</v>
      </c>
    </row>
    <row r="22904" spans="1:4" x14ac:dyDescent="0.25">
      <c r="A22904" s="2" t="s">
        <v>8</v>
      </c>
      <c r="B22904" s="2" t="s">
        <v>18</v>
      </c>
      <c r="C22904" s="4">
        <v>101014</v>
      </c>
      <c r="D22904" s="5"/>
    </row>
    <row r="22905" spans="1:4" x14ac:dyDescent="0.25">
      <c r="A22905" s="2" t="s">
        <v>14</v>
      </c>
      <c r="B22905" s="2" t="s">
        <v>9</v>
      </c>
      <c r="C22905" s="5"/>
      <c r="D22905" s="6">
        <v>25</v>
      </c>
    </row>
    <row r="22906" spans="1:4" x14ac:dyDescent="0.25">
      <c r="A22906" s="2" t="s">
        <v>14</v>
      </c>
      <c r="B22906" s="2" t="s">
        <v>9</v>
      </c>
      <c r="C22906" s="5"/>
      <c r="D22906" s="6">
        <v>25.5</v>
      </c>
    </row>
    <row r="22907" spans="1:4" x14ac:dyDescent="0.25">
      <c r="A22907" s="2" t="s">
        <v>14</v>
      </c>
      <c r="B22907" s="2" t="s">
        <v>9</v>
      </c>
      <c r="C22907" s="5"/>
      <c r="D22907" s="6">
        <v>39.29</v>
      </c>
    </row>
    <row r="22908" spans="1:4" x14ac:dyDescent="0.25">
      <c r="A22908" s="2" t="s">
        <v>14</v>
      </c>
      <c r="B22908" s="2" t="s">
        <v>9</v>
      </c>
      <c r="C22908" s="5"/>
      <c r="D22908" s="6">
        <v>47.5</v>
      </c>
    </row>
    <row r="22909" spans="1:4" x14ac:dyDescent="0.25">
      <c r="A22909" s="2" t="s">
        <v>8</v>
      </c>
      <c r="B22909" s="2" t="s">
        <v>9</v>
      </c>
      <c r="C22909" s="5"/>
      <c r="D22909" s="6">
        <v>55</v>
      </c>
    </row>
    <row r="22910" spans="1:4" x14ac:dyDescent="0.25">
      <c r="A22910" s="2" t="s">
        <v>14</v>
      </c>
      <c r="B22910" s="2" t="s">
        <v>17</v>
      </c>
      <c r="C22910" s="4">
        <v>57500</v>
      </c>
      <c r="D22910" s="5"/>
    </row>
    <row r="22911" spans="1:4" x14ac:dyDescent="0.25">
      <c r="A22911" s="2" t="s">
        <v>12</v>
      </c>
      <c r="B22911" s="2" t="s">
        <v>66</v>
      </c>
      <c r="C22911" s="4">
        <v>192000</v>
      </c>
      <c r="D22911" s="5"/>
    </row>
    <row r="22912" spans="1:4" x14ac:dyDescent="0.25">
      <c r="A22912" s="2" t="s">
        <v>12</v>
      </c>
      <c r="B22912" s="2" t="s">
        <v>9</v>
      </c>
      <c r="C22912" s="4">
        <v>145000</v>
      </c>
      <c r="D22912" s="5"/>
    </row>
    <row r="22913" spans="1:4" x14ac:dyDescent="0.25">
      <c r="A22913" s="2" t="s">
        <v>14</v>
      </c>
      <c r="B22913" s="2" t="s">
        <v>9</v>
      </c>
      <c r="C22913" s="4">
        <v>84500</v>
      </c>
      <c r="D22913" s="5"/>
    </row>
    <row r="22914" spans="1:4" x14ac:dyDescent="0.25">
      <c r="A22914" s="2" t="s">
        <v>14</v>
      </c>
      <c r="B22914" s="2" t="s">
        <v>9</v>
      </c>
      <c r="C22914" s="4">
        <v>84000</v>
      </c>
      <c r="D22914" s="5"/>
    </row>
    <row r="22915" spans="1:4" x14ac:dyDescent="0.25">
      <c r="A22915" s="2" t="s">
        <v>12</v>
      </c>
      <c r="B22915" s="2" t="s">
        <v>9</v>
      </c>
      <c r="C22915" s="5"/>
      <c r="D22915" s="6">
        <v>61.13</v>
      </c>
    </row>
    <row r="22916" spans="1:4" x14ac:dyDescent="0.25">
      <c r="A22916" s="2" t="s">
        <v>14</v>
      </c>
      <c r="B22916" s="2" t="s">
        <v>9</v>
      </c>
      <c r="C22916" s="5"/>
      <c r="D22916" s="6">
        <v>57.5</v>
      </c>
    </row>
    <row r="22917" spans="1:4" x14ac:dyDescent="0.25">
      <c r="A22917" s="2" t="s">
        <v>12</v>
      </c>
      <c r="B22917" s="2" t="s">
        <v>9</v>
      </c>
      <c r="C22917" s="4">
        <v>225000</v>
      </c>
      <c r="D22917" s="5"/>
    </row>
    <row r="22918" spans="1:4" x14ac:dyDescent="0.25">
      <c r="A22918" s="2" t="s">
        <v>13</v>
      </c>
      <c r="B22918" s="2" t="s">
        <v>100</v>
      </c>
      <c r="C22918" s="4">
        <v>173500</v>
      </c>
      <c r="D22918" s="5"/>
    </row>
    <row r="22919" spans="1:4" x14ac:dyDescent="0.25">
      <c r="A22919" s="2" t="s">
        <v>6</v>
      </c>
      <c r="B22919" s="2" t="s">
        <v>9</v>
      </c>
      <c r="C22919" s="4">
        <v>158000</v>
      </c>
      <c r="D22919" s="5"/>
    </row>
    <row r="22920" spans="1:4" x14ac:dyDescent="0.25">
      <c r="A22920" s="2" t="s">
        <v>14</v>
      </c>
      <c r="B22920" s="2" t="s">
        <v>29</v>
      </c>
      <c r="C22920" s="4">
        <v>100500</v>
      </c>
      <c r="D22920" s="5"/>
    </row>
    <row r="22921" spans="1:4" x14ac:dyDescent="0.25">
      <c r="A22921" s="2" t="s">
        <v>12</v>
      </c>
      <c r="B22921" s="2" t="s">
        <v>9</v>
      </c>
      <c r="C22921" s="4">
        <v>225000</v>
      </c>
      <c r="D22921" s="5"/>
    </row>
    <row r="22922" spans="1:4" x14ac:dyDescent="0.25">
      <c r="A22922" s="2" t="s">
        <v>14</v>
      </c>
      <c r="B22922" s="2" t="s">
        <v>9</v>
      </c>
      <c r="C22922" s="5"/>
      <c r="D22922" s="6">
        <v>56.5</v>
      </c>
    </row>
    <row r="22923" spans="1:4" x14ac:dyDescent="0.25">
      <c r="A22923" s="2" t="s">
        <v>8</v>
      </c>
      <c r="B22923" s="2" t="s">
        <v>9</v>
      </c>
      <c r="C22923" s="4">
        <v>110000</v>
      </c>
      <c r="D22923" s="5"/>
    </row>
    <row r="22924" spans="1:4" x14ac:dyDescent="0.25">
      <c r="A22924" s="2" t="s">
        <v>12</v>
      </c>
      <c r="B22924" s="2" t="s">
        <v>59</v>
      </c>
      <c r="C22924" s="4">
        <v>109500</v>
      </c>
      <c r="D22924" s="5"/>
    </row>
    <row r="22925" spans="1:4" x14ac:dyDescent="0.25">
      <c r="A22925" s="2" t="s">
        <v>14</v>
      </c>
      <c r="B22925" s="2" t="s">
        <v>9</v>
      </c>
      <c r="C22925" s="5"/>
      <c r="D22925" s="6">
        <v>39.520000000000003</v>
      </c>
    </row>
    <row r="22926" spans="1:4" x14ac:dyDescent="0.25">
      <c r="A22926" s="2" t="s">
        <v>14</v>
      </c>
      <c r="B22926" s="2" t="s">
        <v>9</v>
      </c>
      <c r="C22926" s="4">
        <v>50000</v>
      </c>
      <c r="D22926" s="5"/>
    </row>
    <row r="22927" spans="1:4" x14ac:dyDescent="0.25">
      <c r="A22927" s="2" t="s">
        <v>14</v>
      </c>
      <c r="B22927" s="2" t="s">
        <v>9</v>
      </c>
      <c r="C22927" s="5"/>
      <c r="D22927" s="6">
        <v>37.5</v>
      </c>
    </row>
    <row r="22928" spans="1:4" x14ac:dyDescent="0.25">
      <c r="A22928" s="2" t="s">
        <v>11</v>
      </c>
      <c r="B22928" s="2" t="s">
        <v>40</v>
      </c>
      <c r="C22928" s="4">
        <v>107550</v>
      </c>
      <c r="D22928" s="5"/>
    </row>
    <row r="22929" spans="1:4" x14ac:dyDescent="0.25">
      <c r="A22929" s="2" t="s">
        <v>10</v>
      </c>
      <c r="B22929" s="2" t="s">
        <v>9</v>
      </c>
      <c r="C22929" s="5"/>
      <c r="D22929" s="6">
        <v>51.5</v>
      </c>
    </row>
    <row r="22930" spans="1:4" x14ac:dyDescent="0.25">
      <c r="A22930" s="2" t="s">
        <v>14</v>
      </c>
      <c r="B22930" s="2" t="s">
        <v>9</v>
      </c>
      <c r="C22930" s="5"/>
      <c r="D22930" s="6">
        <v>63.5</v>
      </c>
    </row>
    <row r="22931" spans="1:4" x14ac:dyDescent="0.25">
      <c r="A22931" s="2" t="s">
        <v>8</v>
      </c>
      <c r="B22931" s="2" t="s">
        <v>9</v>
      </c>
      <c r="C22931" s="5"/>
      <c r="D22931" s="6">
        <v>81.760000000000005</v>
      </c>
    </row>
    <row r="22932" spans="1:4" x14ac:dyDescent="0.25">
      <c r="A22932" s="2" t="s">
        <v>14</v>
      </c>
      <c r="B22932" s="2" t="s">
        <v>9</v>
      </c>
      <c r="C22932" s="4">
        <v>82500</v>
      </c>
      <c r="D22932" s="5"/>
    </row>
    <row r="22933" spans="1:4" x14ac:dyDescent="0.25">
      <c r="A22933" s="2" t="s">
        <v>12</v>
      </c>
      <c r="B22933" s="2" t="s">
        <v>9</v>
      </c>
      <c r="C22933" s="4">
        <v>175000</v>
      </c>
      <c r="D22933" s="5"/>
    </row>
    <row r="22934" spans="1:4" x14ac:dyDescent="0.25">
      <c r="A22934" s="2" t="s">
        <v>14</v>
      </c>
      <c r="B22934" s="2" t="s">
        <v>9</v>
      </c>
      <c r="C22934" s="4">
        <v>115000</v>
      </c>
      <c r="D22934" s="5"/>
    </row>
    <row r="22935" spans="1:4" x14ac:dyDescent="0.25">
      <c r="A22935" s="2" t="s">
        <v>13</v>
      </c>
      <c r="B22935" s="2" t="s">
        <v>9</v>
      </c>
      <c r="C22935" s="4">
        <v>165000</v>
      </c>
      <c r="D22935" s="5"/>
    </row>
    <row r="22936" spans="1:4" x14ac:dyDescent="0.25">
      <c r="A22936" s="2" t="s">
        <v>13</v>
      </c>
      <c r="B22936" s="2" t="s">
        <v>9</v>
      </c>
      <c r="C22936" s="4">
        <v>140000</v>
      </c>
      <c r="D22936" s="5"/>
    </row>
    <row r="22937" spans="1:4" x14ac:dyDescent="0.25">
      <c r="A22937" s="2" t="s">
        <v>6</v>
      </c>
      <c r="B22937" s="2" t="s">
        <v>9</v>
      </c>
      <c r="C22937" s="4">
        <v>252844</v>
      </c>
      <c r="D22937" s="5"/>
    </row>
    <row r="22938" spans="1:4" x14ac:dyDescent="0.25">
      <c r="A22938" s="2" t="s">
        <v>12</v>
      </c>
      <c r="B22938" s="2" t="s">
        <v>9</v>
      </c>
      <c r="C22938" s="4">
        <v>145000</v>
      </c>
      <c r="D22938" s="5"/>
    </row>
    <row r="22939" spans="1:4" x14ac:dyDescent="0.25">
      <c r="A22939" s="2" t="s">
        <v>8</v>
      </c>
      <c r="B22939" s="2" t="s">
        <v>9</v>
      </c>
      <c r="C22939" s="4">
        <v>152650</v>
      </c>
      <c r="D22939" s="5"/>
    </row>
    <row r="22940" spans="1:4" x14ac:dyDescent="0.25">
      <c r="A22940" s="2" t="s">
        <v>12</v>
      </c>
      <c r="B22940" s="2" t="s">
        <v>9</v>
      </c>
      <c r="C22940" s="4">
        <v>160000</v>
      </c>
      <c r="D22940" s="5"/>
    </row>
    <row r="22941" spans="1:4" x14ac:dyDescent="0.25">
      <c r="A22941" s="2" t="s">
        <v>14</v>
      </c>
      <c r="B22941" s="2" t="s">
        <v>9</v>
      </c>
      <c r="C22941" s="4">
        <v>67500</v>
      </c>
      <c r="D22941" s="5"/>
    </row>
    <row r="22942" spans="1:4" x14ac:dyDescent="0.25">
      <c r="A22942" s="2" t="s">
        <v>14</v>
      </c>
      <c r="B22942" s="2" t="s">
        <v>9</v>
      </c>
      <c r="C22942" s="4">
        <v>64273</v>
      </c>
      <c r="D22942" s="5"/>
    </row>
    <row r="22943" spans="1:4" x14ac:dyDescent="0.25">
      <c r="A22943" s="2" t="s">
        <v>6</v>
      </c>
      <c r="B22943" s="2" t="s">
        <v>9</v>
      </c>
      <c r="C22943" s="4">
        <v>300000</v>
      </c>
      <c r="D22943" s="5"/>
    </row>
    <row r="22944" spans="1:4" x14ac:dyDescent="0.25">
      <c r="A22944" s="2" t="s">
        <v>16</v>
      </c>
      <c r="B22944" s="2" t="s">
        <v>9</v>
      </c>
      <c r="C22944" s="5"/>
      <c r="D22944" s="6">
        <v>35.89</v>
      </c>
    </row>
    <row r="22945" spans="1:4" x14ac:dyDescent="0.25">
      <c r="A22945" s="2" t="s">
        <v>21</v>
      </c>
      <c r="B22945" s="2" t="s">
        <v>9</v>
      </c>
      <c r="C22945" s="5"/>
      <c r="D22945" s="6">
        <v>31</v>
      </c>
    </row>
    <row r="22946" spans="1:4" x14ac:dyDescent="0.25">
      <c r="A22946" s="2" t="s">
        <v>14</v>
      </c>
      <c r="B22946" s="2" t="s">
        <v>9</v>
      </c>
      <c r="C22946" s="4">
        <v>84410</v>
      </c>
      <c r="D22946" s="5"/>
    </row>
    <row r="22947" spans="1:4" x14ac:dyDescent="0.25">
      <c r="A22947" s="2" t="s">
        <v>14</v>
      </c>
      <c r="B22947" s="2" t="s">
        <v>9</v>
      </c>
      <c r="C22947" s="4">
        <v>120000</v>
      </c>
      <c r="D22947" s="5"/>
    </row>
    <row r="22948" spans="1:4" x14ac:dyDescent="0.25">
      <c r="A22948" s="2" t="s">
        <v>12</v>
      </c>
      <c r="B22948" s="2" t="s">
        <v>9</v>
      </c>
      <c r="C22948" s="4">
        <v>99000</v>
      </c>
      <c r="D22948" s="5"/>
    </row>
    <row r="22949" spans="1:4" x14ac:dyDescent="0.25">
      <c r="A22949" s="2" t="s">
        <v>12</v>
      </c>
      <c r="B22949" s="2" t="s">
        <v>9</v>
      </c>
      <c r="C22949" s="4">
        <v>115000</v>
      </c>
      <c r="D22949" s="5"/>
    </row>
    <row r="22950" spans="1:4" x14ac:dyDescent="0.25">
      <c r="A22950" s="2" t="s">
        <v>14</v>
      </c>
      <c r="B22950" s="2" t="s">
        <v>9</v>
      </c>
      <c r="C22950" s="4">
        <v>105000</v>
      </c>
      <c r="D22950" s="5"/>
    </row>
    <row r="22951" spans="1:4" x14ac:dyDescent="0.25">
      <c r="A22951" s="2" t="s">
        <v>8</v>
      </c>
      <c r="B22951" s="2" t="s">
        <v>20</v>
      </c>
      <c r="C22951" s="4">
        <v>56700</v>
      </c>
      <c r="D22951" s="5"/>
    </row>
    <row r="22952" spans="1:4" x14ac:dyDescent="0.25">
      <c r="A22952" s="2" t="s">
        <v>12</v>
      </c>
      <c r="B22952" s="2" t="s">
        <v>9</v>
      </c>
      <c r="C22952" s="4">
        <v>167000</v>
      </c>
      <c r="D22952" s="5"/>
    </row>
    <row r="22953" spans="1:4" x14ac:dyDescent="0.25">
      <c r="A22953" s="2" t="s">
        <v>12</v>
      </c>
      <c r="B22953" s="2" t="s">
        <v>7</v>
      </c>
      <c r="C22953" s="5"/>
      <c r="D22953" s="6">
        <v>57.5</v>
      </c>
    </row>
    <row r="22954" spans="1:4" x14ac:dyDescent="0.25">
      <c r="A22954" s="2" t="s">
        <v>14</v>
      </c>
      <c r="B22954" s="2" t="s">
        <v>9</v>
      </c>
      <c r="C22954" s="5"/>
      <c r="D22954" s="6">
        <v>24</v>
      </c>
    </row>
    <row r="22955" spans="1:4" x14ac:dyDescent="0.25">
      <c r="A22955" s="2" t="s">
        <v>14</v>
      </c>
      <c r="B22955" s="2" t="s">
        <v>9</v>
      </c>
      <c r="C22955" s="4">
        <v>90000</v>
      </c>
      <c r="D22955" s="5"/>
    </row>
    <row r="22956" spans="1:4" x14ac:dyDescent="0.25">
      <c r="A22956" s="2" t="s">
        <v>14</v>
      </c>
      <c r="B22956" s="2" t="s">
        <v>9</v>
      </c>
      <c r="C22956" s="5"/>
      <c r="D22956" s="6">
        <v>35</v>
      </c>
    </row>
    <row r="22957" spans="1:4" x14ac:dyDescent="0.25">
      <c r="A22957" s="2" t="s">
        <v>14</v>
      </c>
      <c r="B22957" s="2" t="s">
        <v>9</v>
      </c>
      <c r="C22957" s="4">
        <v>75000</v>
      </c>
      <c r="D22957" s="5"/>
    </row>
    <row r="22958" spans="1:4" x14ac:dyDescent="0.25">
      <c r="A22958" s="2" t="s">
        <v>12</v>
      </c>
      <c r="B22958" s="2" t="s">
        <v>9</v>
      </c>
      <c r="C22958" s="5"/>
      <c r="D22958" s="6">
        <v>31.5</v>
      </c>
    </row>
    <row r="22959" spans="1:4" x14ac:dyDescent="0.25">
      <c r="A22959" s="2" t="s">
        <v>14</v>
      </c>
      <c r="B22959" s="2" t="s">
        <v>9</v>
      </c>
      <c r="C22959" s="5"/>
      <c r="D22959" s="6">
        <v>37.93</v>
      </c>
    </row>
    <row r="22960" spans="1:4" x14ac:dyDescent="0.25">
      <c r="A22960" s="2" t="s">
        <v>8</v>
      </c>
      <c r="B22960" s="2" t="s">
        <v>9</v>
      </c>
      <c r="C22960" s="5"/>
      <c r="D22960" s="6">
        <v>49.17</v>
      </c>
    </row>
    <row r="22961" spans="1:4" x14ac:dyDescent="0.25">
      <c r="A22961" s="2" t="s">
        <v>12</v>
      </c>
      <c r="B22961" s="2" t="s">
        <v>9</v>
      </c>
      <c r="C22961" s="4">
        <v>150000</v>
      </c>
      <c r="D22961" s="5"/>
    </row>
    <row r="22962" spans="1:4" x14ac:dyDescent="0.25">
      <c r="A22962" s="2" t="s">
        <v>12</v>
      </c>
      <c r="B22962" s="2" t="s">
        <v>9</v>
      </c>
      <c r="C22962" s="5"/>
      <c r="D22962" s="6">
        <v>24</v>
      </c>
    </row>
    <row r="22963" spans="1:4" x14ac:dyDescent="0.25">
      <c r="A22963" s="2" t="s">
        <v>13</v>
      </c>
      <c r="B22963" s="2" t="s">
        <v>35</v>
      </c>
      <c r="C22963" s="4">
        <v>147500</v>
      </c>
      <c r="D22963" s="5"/>
    </row>
    <row r="22964" spans="1:4" x14ac:dyDescent="0.25">
      <c r="A22964" s="2" t="s">
        <v>14</v>
      </c>
      <c r="B22964" s="2" t="s">
        <v>9</v>
      </c>
      <c r="C22964" s="5"/>
      <c r="D22964" s="6">
        <v>47.5</v>
      </c>
    </row>
    <row r="22965" spans="1:4" x14ac:dyDescent="0.25">
      <c r="A22965" s="2" t="s">
        <v>14</v>
      </c>
      <c r="B22965" s="2" t="s">
        <v>9</v>
      </c>
      <c r="C22965" s="4">
        <v>81682</v>
      </c>
      <c r="D22965" s="5"/>
    </row>
    <row r="22966" spans="1:4" x14ac:dyDescent="0.25">
      <c r="A22966" s="2" t="s">
        <v>12</v>
      </c>
      <c r="B22966" s="2" t="s">
        <v>9</v>
      </c>
      <c r="C22966" s="4">
        <v>205000</v>
      </c>
      <c r="D22966" s="5"/>
    </row>
    <row r="22967" spans="1:4" x14ac:dyDescent="0.25">
      <c r="A22967" s="2" t="s">
        <v>14</v>
      </c>
      <c r="B22967" s="2" t="s">
        <v>9</v>
      </c>
      <c r="C22967" s="4">
        <v>64033</v>
      </c>
      <c r="D22967" s="5"/>
    </row>
    <row r="22968" spans="1:4" x14ac:dyDescent="0.25">
      <c r="A22968" s="2" t="s">
        <v>14</v>
      </c>
      <c r="B22968" s="2" t="s">
        <v>9</v>
      </c>
      <c r="C22968" s="4">
        <v>95700</v>
      </c>
      <c r="D22968" s="5"/>
    </row>
    <row r="22969" spans="1:4" x14ac:dyDescent="0.25">
      <c r="A22969" s="2" t="s">
        <v>14</v>
      </c>
      <c r="B22969" s="2" t="s">
        <v>9</v>
      </c>
      <c r="C22969" s="4">
        <v>90000</v>
      </c>
      <c r="D22969" s="5"/>
    </row>
    <row r="22970" spans="1:4" x14ac:dyDescent="0.25">
      <c r="A22970" s="2" t="s">
        <v>14</v>
      </c>
      <c r="B22970" s="2" t="s">
        <v>9</v>
      </c>
      <c r="C22970" s="4">
        <v>127500</v>
      </c>
      <c r="D22970" s="5"/>
    </row>
    <row r="22971" spans="1:4" x14ac:dyDescent="0.25">
      <c r="A22971" s="2" t="s">
        <v>8</v>
      </c>
      <c r="B22971" s="2" t="s">
        <v>9</v>
      </c>
      <c r="C22971" s="5"/>
      <c r="D22971" s="6">
        <v>55</v>
      </c>
    </row>
    <row r="22972" spans="1:4" x14ac:dyDescent="0.25">
      <c r="A22972" s="2" t="s">
        <v>12</v>
      </c>
      <c r="B22972" s="2" t="s">
        <v>9</v>
      </c>
      <c r="C22972" s="4">
        <v>105000</v>
      </c>
      <c r="D22972" s="5"/>
    </row>
    <row r="22973" spans="1:4" x14ac:dyDescent="0.25">
      <c r="A22973" s="2" t="s">
        <v>14</v>
      </c>
      <c r="B22973" s="2" t="s">
        <v>9</v>
      </c>
      <c r="C22973" s="4">
        <v>100000</v>
      </c>
      <c r="D22973" s="5"/>
    </row>
    <row r="22974" spans="1:4" x14ac:dyDescent="0.25">
      <c r="A22974" s="2" t="s">
        <v>12</v>
      </c>
      <c r="B22974" s="2" t="s">
        <v>9</v>
      </c>
      <c r="C22974" s="4">
        <v>117824</v>
      </c>
      <c r="D22974" s="5"/>
    </row>
    <row r="22975" spans="1:4" x14ac:dyDescent="0.25">
      <c r="A22975" s="2" t="s">
        <v>12</v>
      </c>
      <c r="B22975" s="2" t="s">
        <v>9</v>
      </c>
      <c r="C22975" s="4">
        <v>205000</v>
      </c>
      <c r="D22975" s="5"/>
    </row>
    <row r="22976" spans="1:4" x14ac:dyDescent="0.25">
      <c r="A22976" s="2" t="s">
        <v>14</v>
      </c>
      <c r="B22976" s="2" t="s">
        <v>9</v>
      </c>
      <c r="C22976" s="4">
        <v>83500</v>
      </c>
      <c r="D22976" s="5"/>
    </row>
    <row r="22977" spans="1:4" x14ac:dyDescent="0.25">
      <c r="A22977" s="2" t="s">
        <v>14</v>
      </c>
      <c r="B22977" s="2" t="s">
        <v>20</v>
      </c>
      <c r="C22977" s="4">
        <v>89100</v>
      </c>
      <c r="D22977" s="5"/>
    </row>
    <row r="22978" spans="1:4" x14ac:dyDescent="0.25">
      <c r="A22978" s="2" t="s">
        <v>14</v>
      </c>
      <c r="B22978" s="2" t="s">
        <v>7</v>
      </c>
      <c r="C22978" s="5"/>
      <c r="D22978" s="6">
        <v>52.5</v>
      </c>
    </row>
    <row r="22979" spans="1:4" x14ac:dyDescent="0.25">
      <c r="A22979" s="2" t="s">
        <v>12</v>
      </c>
      <c r="B22979" s="2" t="s">
        <v>9</v>
      </c>
      <c r="C22979" s="4">
        <v>125000</v>
      </c>
      <c r="D22979" s="5"/>
    </row>
    <row r="22980" spans="1:4" x14ac:dyDescent="0.25">
      <c r="A22980" s="2" t="s">
        <v>12</v>
      </c>
      <c r="B22980" s="2" t="s">
        <v>7</v>
      </c>
      <c r="C22980" s="5"/>
      <c r="D22980" s="6">
        <v>24</v>
      </c>
    </row>
    <row r="22981" spans="1:4" x14ac:dyDescent="0.25">
      <c r="A22981" s="2" t="s">
        <v>16</v>
      </c>
      <c r="B22981" s="2" t="s">
        <v>52</v>
      </c>
      <c r="C22981" s="4">
        <v>58515</v>
      </c>
      <c r="D22981" s="5"/>
    </row>
    <row r="22982" spans="1:4" x14ac:dyDescent="0.25">
      <c r="A22982" s="2" t="s">
        <v>8</v>
      </c>
      <c r="B22982" s="2" t="s">
        <v>40</v>
      </c>
      <c r="C22982" s="4">
        <v>192500</v>
      </c>
      <c r="D22982" s="5"/>
    </row>
    <row r="22983" spans="1:4" x14ac:dyDescent="0.25">
      <c r="A22983" s="2" t="s">
        <v>14</v>
      </c>
      <c r="B22983" s="2" t="s">
        <v>9</v>
      </c>
      <c r="C22983" s="5"/>
      <c r="D22983" s="6">
        <v>35.35</v>
      </c>
    </row>
    <row r="22984" spans="1:4" x14ac:dyDescent="0.25">
      <c r="A22984" s="2" t="s">
        <v>12</v>
      </c>
      <c r="B22984" s="2" t="s">
        <v>9</v>
      </c>
      <c r="C22984" s="4">
        <v>85000</v>
      </c>
      <c r="D22984" s="5"/>
    </row>
    <row r="22985" spans="1:4" x14ac:dyDescent="0.25">
      <c r="A22985" s="2" t="s">
        <v>14</v>
      </c>
      <c r="B22985" s="2" t="s">
        <v>9</v>
      </c>
      <c r="C22985" s="4">
        <v>131900</v>
      </c>
      <c r="D22985" s="5"/>
    </row>
    <row r="22986" spans="1:4" x14ac:dyDescent="0.25">
      <c r="A22986" s="2" t="s">
        <v>14</v>
      </c>
      <c r="B22986" s="2" t="s">
        <v>9</v>
      </c>
      <c r="C22986" s="5"/>
      <c r="D22986" s="6">
        <v>18.8</v>
      </c>
    </row>
    <row r="22987" spans="1:4" x14ac:dyDescent="0.25">
      <c r="A22987" s="2" t="s">
        <v>16</v>
      </c>
      <c r="B22987" s="2" t="s">
        <v>7</v>
      </c>
      <c r="C22987" s="5"/>
      <c r="D22987" s="6">
        <v>26.47</v>
      </c>
    </row>
    <row r="22988" spans="1:4" x14ac:dyDescent="0.25">
      <c r="A22988" s="2" t="s">
        <v>8</v>
      </c>
      <c r="B22988" s="2" t="s">
        <v>9</v>
      </c>
      <c r="C22988" s="5"/>
      <c r="D22988" s="6">
        <v>55</v>
      </c>
    </row>
    <row r="22989" spans="1:4" x14ac:dyDescent="0.25">
      <c r="A22989" s="2" t="s">
        <v>24</v>
      </c>
      <c r="B22989" s="2" t="s">
        <v>40</v>
      </c>
      <c r="C22989" s="4">
        <v>86500</v>
      </c>
      <c r="D22989" s="5"/>
    </row>
    <row r="22990" spans="1:4" x14ac:dyDescent="0.25">
      <c r="A22990" s="2" t="s">
        <v>12</v>
      </c>
      <c r="B22990" s="2" t="s">
        <v>9</v>
      </c>
      <c r="C22990" s="4">
        <v>90000</v>
      </c>
      <c r="D22990" s="5"/>
    </row>
    <row r="22991" spans="1:4" x14ac:dyDescent="0.25">
      <c r="A22991" s="2" t="s">
        <v>12</v>
      </c>
      <c r="B22991" s="2" t="s">
        <v>9</v>
      </c>
      <c r="C22991" s="4">
        <v>150000</v>
      </c>
      <c r="D22991" s="5"/>
    </row>
    <row r="22992" spans="1:4" x14ac:dyDescent="0.25">
      <c r="A22992" s="2" t="s">
        <v>21</v>
      </c>
      <c r="B22992" s="2" t="s">
        <v>44</v>
      </c>
      <c r="C22992" s="4">
        <v>79200</v>
      </c>
      <c r="D22992" s="5"/>
    </row>
    <row r="22993" spans="1:4" x14ac:dyDescent="0.25">
      <c r="A22993" s="2" t="s">
        <v>8</v>
      </c>
      <c r="B22993" s="2" t="s">
        <v>9</v>
      </c>
      <c r="C22993" s="4">
        <v>125000</v>
      </c>
      <c r="D22993" s="5"/>
    </row>
    <row r="22994" spans="1:4" x14ac:dyDescent="0.25">
      <c r="A22994" s="2" t="s">
        <v>14</v>
      </c>
      <c r="B22994" s="2" t="s">
        <v>9</v>
      </c>
      <c r="C22994" s="4">
        <v>125000</v>
      </c>
      <c r="D22994" s="5"/>
    </row>
    <row r="22995" spans="1:4" x14ac:dyDescent="0.25">
      <c r="A22995" s="2" t="s">
        <v>14</v>
      </c>
      <c r="B22995" s="2" t="s">
        <v>9</v>
      </c>
      <c r="C22995" s="4">
        <v>77500</v>
      </c>
      <c r="D22995" s="5"/>
    </row>
    <row r="22996" spans="1:4" x14ac:dyDescent="0.25">
      <c r="A22996" s="2" t="s">
        <v>13</v>
      </c>
      <c r="B22996" s="2" t="s">
        <v>7</v>
      </c>
      <c r="C22996" s="4">
        <v>90000</v>
      </c>
      <c r="D22996" s="5"/>
    </row>
    <row r="22997" spans="1:4" x14ac:dyDescent="0.25">
      <c r="A22997" s="2" t="s">
        <v>8</v>
      </c>
      <c r="B22997" s="2" t="s">
        <v>9</v>
      </c>
      <c r="C22997" s="5"/>
      <c r="D22997" s="6">
        <v>70</v>
      </c>
    </row>
    <row r="22998" spans="1:4" x14ac:dyDescent="0.25">
      <c r="A22998" s="2" t="s">
        <v>16</v>
      </c>
      <c r="B22998" s="2" t="s">
        <v>9</v>
      </c>
      <c r="C22998" s="4">
        <v>217500</v>
      </c>
      <c r="D22998" s="5"/>
    </row>
    <row r="22999" spans="1:4" x14ac:dyDescent="0.25">
      <c r="A22999" s="2" t="s">
        <v>8</v>
      </c>
      <c r="B22999" s="2" t="s">
        <v>9</v>
      </c>
      <c r="C22999" s="5"/>
      <c r="D22999" s="6">
        <v>70</v>
      </c>
    </row>
    <row r="23000" spans="1:4" x14ac:dyDescent="0.25">
      <c r="A23000" s="2" t="s">
        <v>6</v>
      </c>
      <c r="B23000" s="2" t="s">
        <v>9</v>
      </c>
      <c r="C23000" s="4">
        <v>90000</v>
      </c>
      <c r="D23000" s="5"/>
    </row>
    <row r="23001" spans="1:4" x14ac:dyDescent="0.25">
      <c r="A23001" s="2" t="s">
        <v>11</v>
      </c>
      <c r="B23001" s="2" t="s">
        <v>23</v>
      </c>
      <c r="C23001" s="4">
        <v>267000</v>
      </c>
      <c r="D23001" s="5"/>
    </row>
    <row r="23002" spans="1:4" x14ac:dyDescent="0.25">
      <c r="A23002" s="2" t="s">
        <v>14</v>
      </c>
      <c r="B23002" s="2" t="s">
        <v>9</v>
      </c>
      <c r="C23002" s="5"/>
      <c r="D23002" s="6">
        <v>47.5</v>
      </c>
    </row>
    <row r="23003" spans="1:4" x14ac:dyDescent="0.25">
      <c r="A23003" s="2" t="s">
        <v>13</v>
      </c>
      <c r="B23003" s="2" t="s">
        <v>63</v>
      </c>
      <c r="C23003" s="4">
        <v>147500</v>
      </c>
      <c r="D23003" s="5"/>
    </row>
    <row r="23004" spans="1:4" x14ac:dyDescent="0.25">
      <c r="A23004" s="2" t="s">
        <v>14</v>
      </c>
      <c r="B23004" s="2" t="s">
        <v>9</v>
      </c>
      <c r="C23004" s="5"/>
      <c r="D23004" s="6">
        <v>60</v>
      </c>
    </row>
    <row r="23005" spans="1:4" x14ac:dyDescent="0.25">
      <c r="A23005" s="2" t="s">
        <v>12</v>
      </c>
      <c r="B23005" s="2" t="s">
        <v>9</v>
      </c>
      <c r="C23005" s="4">
        <v>128500</v>
      </c>
      <c r="D23005" s="5"/>
    </row>
    <row r="23006" spans="1:4" x14ac:dyDescent="0.25">
      <c r="A23006" s="2" t="s">
        <v>14</v>
      </c>
      <c r="B23006" s="2" t="s">
        <v>9</v>
      </c>
      <c r="C23006" s="5"/>
      <c r="D23006" s="6">
        <v>31</v>
      </c>
    </row>
    <row r="23007" spans="1:4" x14ac:dyDescent="0.25">
      <c r="A23007" s="2" t="s">
        <v>8</v>
      </c>
      <c r="B23007" s="2" t="s">
        <v>9</v>
      </c>
      <c r="C23007" s="4">
        <v>242000</v>
      </c>
      <c r="D23007" s="5"/>
    </row>
    <row r="23008" spans="1:4" x14ac:dyDescent="0.25">
      <c r="A23008" s="2" t="s">
        <v>14</v>
      </c>
      <c r="B23008" s="2" t="s">
        <v>9</v>
      </c>
      <c r="C23008" s="4">
        <v>55000</v>
      </c>
      <c r="D23008" s="5"/>
    </row>
    <row r="23009" spans="1:4" x14ac:dyDescent="0.25">
      <c r="A23009" s="2" t="s">
        <v>12</v>
      </c>
      <c r="B23009" s="2" t="s">
        <v>7</v>
      </c>
      <c r="C23009" s="4">
        <v>105000</v>
      </c>
      <c r="D23009" s="5"/>
    </row>
    <row r="23010" spans="1:4" x14ac:dyDescent="0.25">
      <c r="A23010" s="2" t="s">
        <v>14</v>
      </c>
      <c r="B23010" s="2" t="s">
        <v>9</v>
      </c>
      <c r="C23010" s="4">
        <v>119550</v>
      </c>
      <c r="D23010" s="5"/>
    </row>
    <row r="23011" spans="1:4" x14ac:dyDescent="0.25">
      <c r="A23011" s="2" t="s">
        <v>8</v>
      </c>
      <c r="B23011" s="2" t="s">
        <v>9</v>
      </c>
      <c r="C23011" s="4">
        <v>140000</v>
      </c>
      <c r="D23011" s="5"/>
    </row>
    <row r="23012" spans="1:4" x14ac:dyDescent="0.25">
      <c r="A23012" s="2" t="s">
        <v>6</v>
      </c>
      <c r="B23012" s="2" t="s">
        <v>15</v>
      </c>
      <c r="C23012" s="4">
        <v>89100</v>
      </c>
      <c r="D23012" s="5"/>
    </row>
    <row r="23013" spans="1:4" x14ac:dyDescent="0.25">
      <c r="A23013" s="2" t="s">
        <v>12</v>
      </c>
      <c r="B23013" s="2" t="s">
        <v>9</v>
      </c>
      <c r="C23013" s="5"/>
      <c r="D23013" s="6">
        <v>19.23</v>
      </c>
    </row>
    <row r="23014" spans="1:4" x14ac:dyDescent="0.25">
      <c r="A23014" s="2" t="s">
        <v>13</v>
      </c>
      <c r="B23014" s="2" t="s">
        <v>9</v>
      </c>
      <c r="C23014" s="4">
        <v>180000</v>
      </c>
      <c r="D23014" s="5"/>
    </row>
    <row r="23015" spans="1:4" x14ac:dyDescent="0.25">
      <c r="A23015" s="2" t="s">
        <v>14</v>
      </c>
      <c r="B23015" s="2" t="s">
        <v>9</v>
      </c>
      <c r="C23015" s="5"/>
      <c r="D23015" s="6">
        <v>40</v>
      </c>
    </row>
    <row r="23016" spans="1:4" x14ac:dyDescent="0.25">
      <c r="A23016" s="2" t="s">
        <v>14</v>
      </c>
      <c r="B23016" s="2" t="s">
        <v>9</v>
      </c>
      <c r="C23016" s="4">
        <v>138516</v>
      </c>
      <c r="D23016" s="5"/>
    </row>
    <row r="23017" spans="1:4" x14ac:dyDescent="0.25">
      <c r="A23017" s="2" t="s">
        <v>6</v>
      </c>
      <c r="B23017" s="2" t="s">
        <v>18</v>
      </c>
      <c r="C23017" s="4">
        <v>125000</v>
      </c>
      <c r="D23017" s="5"/>
    </row>
    <row r="23018" spans="1:4" x14ac:dyDescent="0.25">
      <c r="A23018" s="2" t="s">
        <v>16</v>
      </c>
      <c r="B23018" s="2" t="s">
        <v>9</v>
      </c>
      <c r="C23018" s="5"/>
      <c r="D23018" s="6">
        <v>70.510000000000005</v>
      </c>
    </row>
    <row r="23019" spans="1:4" x14ac:dyDescent="0.25">
      <c r="A23019" s="2" t="s">
        <v>12</v>
      </c>
      <c r="B23019" s="2" t="s">
        <v>9</v>
      </c>
      <c r="C23019" s="4">
        <v>100051</v>
      </c>
      <c r="D23019" s="5"/>
    </row>
    <row r="23020" spans="1:4" x14ac:dyDescent="0.25">
      <c r="A23020" s="2" t="s">
        <v>14</v>
      </c>
      <c r="B23020" s="2" t="s">
        <v>9</v>
      </c>
      <c r="C23020" s="4">
        <v>90000</v>
      </c>
      <c r="D23020" s="5"/>
    </row>
    <row r="23021" spans="1:4" x14ac:dyDescent="0.25">
      <c r="A23021" s="2" t="s">
        <v>14</v>
      </c>
      <c r="B23021" s="2" t="s">
        <v>9</v>
      </c>
      <c r="C23021" s="4">
        <v>64272</v>
      </c>
      <c r="D23021" s="5"/>
    </row>
    <row r="23022" spans="1:4" x14ac:dyDescent="0.25">
      <c r="A23022" s="2" t="s">
        <v>12</v>
      </c>
      <c r="B23022" s="2" t="s">
        <v>9</v>
      </c>
      <c r="C23022" s="4">
        <v>150000</v>
      </c>
      <c r="D23022" s="5"/>
    </row>
    <row r="23023" spans="1:4" x14ac:dyDescent="0.25">
      <c r="A23023" s="2" t="s">
        <v>12</v>
      </c>
      <c r="B23023" s="2" t="s">
        <v>9</v>
      </c>
      <c r="C23023" s="4">
        <v>175000</v>
      </c>
      <c r="D23023" s="5"/>
    </row>
    <row r="23024" spans="1:4" x14ac:dyDescent="0.25">
      <c r="A23024" s="2" t="s">
        <v>8</v>
      </c>
      <c r="B23024" s="2" t="s">
        <v>9</v>
      </c>
      <c r="C23024" s="4">
        <v>115000</v>
      </c>
      <c r="D23024" s="5"/>
    </row>
    <row r="23025" spans="1:4" x14ac:dyDescent="0.25">
      <c r="A23025" s="2" t="s">
        <v>14</v>
      </c>
      <c r="B23025" s="2" t="s">
        <v>9</v>
      </c>
      <c r="C23025" s="4">
        <v>66256</v>
      </c>
      <c r="D23025" s="5"/>
    </row>
    <row r="23026" spans="1:4" x14ac:dyDescent="0.25">
      <c r="A23026" s="2" t="s">
        <v>14</v>
      </c>
      <c r="B23026" s="2" t="s">
        <v>9</v>
      </c>
      <c r="C23026" s="4">
        <v>115000</v>
      </c>
      <c r="D23026" s="5"/>
    </row>
    <row r="23027" spans="1:4" x14ac:dyDescent="0.25">
      <c r="A23027" s="2" t="s">
        <v>10</v>
      </c>
      <c r="B23027" s="2" t="s">
        <v>9</v>
      </c>
      <c r="C23027" s="4">
        <v>90000</v>
      </c>
      <c r="D23027" s="5"/>
    </row>
    <row r="23028" spans="1:4" x14ac:dyDescent="0.25">
      <c r="A23028" s="2" t="s">
        <v>12</v>
      </c>
      <c r="B23028" s="2" t="s">
        <v>9</v>
      </c>
      <c r="C23028" s="4">
        <v>250000</v>
      </c>
      <c r="D23028" s="5"/>
    </row>
    <row r="23029" spans="1:4" x14ac:dyDescent="0.25">
      <c r="A23029" s="2" t="s">
        <v>8</v>
      </c>
      <c r="B23029" s="2" t="s">
        <v>35</v>
      </c>
      <c r="C23029" s="4">
        <v>133000</v>
      </c>
      <c r="D23029" s="5"/>
    </row>
    <row r="23030" spans="1:4" x14ac:dyDescent="0.25">
      <c r="A23030" s="2" t="s">
        <v>13</v>
      </c>
      <c r="B23030" s="2" t="s">
        <v>9</v>
      </c>
      <c r="C23030" s="5"/>
      <c r="D23030" s="6">
        <v>24</v>
      </c>
    </row>
    <row r="23031" spans="1:4" x14ac:dyDescent="0.25">
      <c r="A23031" s="2" t="s">
        <v>12</v>
      </c>
      <c r="B23031" s="2" t="s">
        <v>9</v>
      </c>
      <c r="C23031" s="5"/>
      <c r="D23031" s="6">
        <v>57.5</v>
      </c>
    </row>
    <row r="23032" spans="1:4" x14ac:dyDescent="0.25">
      <c r="A23032" s="2" t="s">
        <v>14</v>
      </c>
      <c r="B23032" s="2" t="s">
        <v>66</v>
      </c>
      <c r="C23032" s="4">
        <v>111175</v>
      </c>
      <c r="D23032" s="5"/>
    </row>
    <row r="23033" spans="1:4" x14ac:dyDescent="0.25">
      <c r="A23033" s="2" t="s">
        <v>12</v>
      </c>
      <c r="B23033" s="2" t="s">
        <v>9</v>
      </c>
      <c r="C23033" s="5"/>
      <c r="D23033" s="6">
        <v>75</v>
      </c>
    </row>
    <row r="23034" spans="1:4" x14ac:dyDescent="0.25">
      <c r="A23034" s="2" t="s">
        <v>14</v>
      </c>
      <c r="B23034" s="2" t="s">
        <v>7</v>
      </c>
      <c r="C23034" s="5"/>
      <c r="D23034" s="6">
        <v>24</v>
      </c>
    </row>
    <row r="23035" spans="1:4" x14ac:dyDescent="0.25">
      <c r="A23035" s="2" t="s">
        <v>12</v>
      </c>
      <c r="B23035" s="2" t="s">
        <v>9</v>
      </c>
      <c r="C23035" s="4">
        <v>80718</v>
      </c>
      <c r="D23035" s="5"/>
    </row>
    <row r="23036" spans="1:4" x14ac:dyDescent="0.25">
      <c r="A23036" s="2" t="s">
        <v>10</v>
      </c>
      <c r="B23036" s="2" t="s">
        <v>9</v>
      </c>
      <c r="C23036" s="4">
        <v>102500</v>
      </c>
      <c r="D23036" s="5"/>
    </row>
    <row r="23037" spans="1:4" x14ac:dyDescent="0.25">
      <c r="A23037" s="2" t="s">
        <v>14</v>
      </c>
      <c r="B23037" s="2" t="s">
        <v>9</v>
      </c>
      <c r="C23037" s="5"/>
      <c r="D23037" s="6">
        <v>32.72</v>
      </c>
    </row>
    <row r="23038" spans="1:4" x14ac:dyDescent="0.25">
      <c r="A23038" s="2" t="s">
        <v>12</v>
      </c>
      <c r="B23038" s="2" t="s">
        <v>9</v>
      </c>
      <c r="C23038" s="5"/>
      <c r="D23038" s="6">
        <v>78.540000000000006</v>
      </c>
    </row>
    <row r="23039" spans="1:4" x14ac:dyDescent="0.25">
      <c r="A23039" s="2" t="s">
        <v>16</v>
      </c>
      <c r="B23039" s="2" t="s">
        <v>9</v>
      </c>
      <c r="C23039" s="5"/>
      <c r="D23039" s="6">
        <v>15.11</v>
      </c>
    </row>
    <row r="23040" spans="1:4" x14ac:dyDescent="0.25">
      <c r="A23040" s="2" t="s">
        <v>14</v>
      </c>
      <c r="B23040" s="2" t="s">
        <v>9</v>
      </c>
      <c r="C23040" s="5"/>
      <c r="D23040" s="6">
        <v>16.510000000000002</v>
      </c>
    </row>
    <row r="23041" spans="1:4" x14ac:dyDescent="0.25">
      <c r="A23041" s="2" t="s">
        <v>14</v>
      </c>
      <c r="B23041" s="2" t="s">
        <v>9</v>
      </c>
      <c r="C23041" s="4">
        <v>73405</v>
      </c>
      <c r="D23041" s="5"/>
    </row>
    <row r="23042" spans="1:4" x14ac:dyDescent="0.25">
      <c r="A23042" s="2" t="s">
        <v>14</v>
      </c>
      <c r="B23042" s="2" t="s">
        <v>9</v>
      </c>
      <c r="C23042" s="5"/>
      <c r="D23042" s="6">
        <v>26.97</v>
      </c>
    </row>
    <row r="23043" spans="1:4" x14ac:dyDescent="0.25">
      <c r="A23043" s="2" t="s">
        <v>14</v>
      </c>
      <c r="B23043" s="2" t="s">
        <v>9</v>
      </c>
      <c r="C23043" s="5"/>
      <c r="D23043" s="6">
        <v>25</v>
      </c>
    </row>
    <row r="23044" spans="1:4" x14ac:dyDescent="0.25">
      <c r="A23044" s="2" t="s">
        <v>14</v>
      </c>
      <c r="B23044" s="2" t="s">
        <v>9</v>
      </c>
      <c r="C23044" s="4">
        <v>117500</v>
      </c>
      <c r="D23044" s="5"/>
    </row>
    <row r="23045" spans="1:4" x14ac:dyDescent="0.25">
      <c r="A23045" s="2" t="s">
        <v>6</v>
      </c>
      <c r="B23045" s="2" t="s">
        <v>9</v>
      </c>
      <c r="C23045" s="5"/>
      <c r="D23045" s="6">
        <v>59.59</v>
      </c>
    </row>
    <row r="23046" spans="1:4" x14ac:dyDescent="0.25">
      <c r="A23046" s="2" t="s">
        <v>16</v>
      </c>
      <c r="B23046" s="2" t="s">
        <v>72</v>
      </c>
      <c r="C23046" s="4">
        <v>79200</v>
      </c>
      <c r="D23046" s="5"/>
    </row>
    <row r="23047" spans="1:4" x14ac:dyDescent="0.25">
      <c r="A23047" s="2" t="s">
        <v>14</v>
      </c>
      <c r="B23047" s="2" t="s">
        <v>9</v>
      </c>
      <c r="C23047" s="5"/>
      <c r="D23047" s="6">
        <v>22.5</v>
      </c>
    </row>
    <row r="23048" spans="1:4" x14ac:dyDescent="0.25">
      <c r="A23048" s="2" t="s">
        <v>10</v>
      </c>
      <c r="B23048" s="2" t="s">
        <v>9</v>
      </c>
      <c r="C23048" s="4">
        <v>125000</v>
      </c>
      <c r="D23048" s="5"/>
    </row>
    <row r="23049" spans="1:4" x14ac:dyDescent="0.25">
      <c r="A23049" s="2" t="s">
        <v>8</v>
      </c>
      <c r="B23049" s="2" t="s">
        <v>73</v>
      </c>
      <c r="C23049" s="4">
        <v>147500</v>
      </c>
      <c r="D23049" s="5"/>
    </row>
    <row r="23050" spans="1:4" x14ac:dyDescent="0.25">
      <c r="A23050" s="2" t="s">
        <v>12</v>
      </c>
      <c r="B23050" s="2" t="s">
        <v>9</v>
      </c>
      <c r="C23050" s="4">
        <v>155000</v>
      </c>
      <c r="D23050" s="5"/>
    </row>
    <row r="23051" spans="1:4" x14ac:dyDescent="0.25">
      <c r="A23051" s="2" t="s">
        <v>14</v>
      </c>
      <c r="B23051" s="2" t="s">
        <v>9</v>
      </c>
      <c r="C23051" s="4">
        <v>204000</v>
      </c>
      <c r="D23051" s="5"/>
    </row>
    <row r="23052" spans="1:4" x14ac:dyDescent="0.25">
      <c r="A23052" s="2" t="s">
        <v>16</v>
      </c>
      <c r="B23052" s="2" t="s">
        <v>39</v>
      </c>
      <c r="C23052" s="4">
        <v>79200</v>
      </c>
      <c r="D23052" s="5"/>
    </row>
    <row r="23053" spans="1:4" x14ac:dyDescent="0.25">
      <c r="A23053" s="2" t="s">
        <v>12</v>
      </c>
      <c r="B23053" s="2" t="s">
        <v>9</v>
      </c>
      <c r="C23053" s="4">
        <v>90000</v>
      </c>
      <c r="D23053" s="5"/>
    </row>
    <row r="23054" spans="1:4" x14ac:dyDescent="0.25">
      <c r="A23054" s="2" t="s">
        <v>12</v>
      </c>
      <c r="B23054" s="2" t="s">
        <v>9</v>
      </c>
      <c r="C23054" s="4">
        <v>110000</v>
      </c>
      <c r="D23054" s="5"/>
    </row>
    <row r="23055" spans="1:4" x14ac:dyDescent="0.25">
      <c r="A23055" s="2" t="s">
        <v>10</v>
      </c>
      <c r="B23055" s="2" t="s">
        <v>31</v>
      </c>
      <c r="C23055" s="4">
        <v>111175</v>
      </c>
      <c r="D23055" s="5"/>
    </row>
    <row r="23056" spans="1:4" x14ac:dyDescent="0.25">
      <c r="A23056" s="2" t="s">
        <v>12</v>
      </c>
      <c r="B23056" s="2" t="s">
        <v>9</v>
      </c>
      <c r="C23056" s="5"/>
      <c r="D23056" s="6">
        <v>65</v>
      </c>
    </row>
    <row r="23057" spans="1:4" x14ac:dyDescent="0.25">
      <c r="A23057" s="2" t="s">
        <v>8</v>
      </c>
      <c r="B23057" s="2" t="s">
        <v>22</v>
      </c>
      <c r="C23057" s="4">
        <v>133000</v>
      </c>
      <c r="D23057" s="5"/>
    </row>
    <row r="23058" spans="1:4" x14ac:dyDescent="0.25">
      <c r="A23058" s="2" t="s">
        <v>8</v>
      </c>
      <c r="B23058" s="2" t="s">
        <v>9</v>
      </c>
      <c r="C23058" s="4">
        <v>115000</v>
      </c>
      <c r="D23058" s="5"/>
    </row>
    <row r="23059" spans="1:4" x14ac:dyDescent="0.25">
      <c r="A23059" s="2" t="s">
        <v>10</v>
      </c>
      <c r="B23059" s="2" t="s">
        <v>9</v>
      </c>
      <c r="C23059" s="4">
        <v>165000</v>
      </c>
      <c r="D23059" s="5"/>
    </row>
    <row r="23060" spans="1:4" x14ac:dyDescent="0.25">
      <c r="A23060" s="2" t="s">
        <v>14</v>
      </c>
      <c r="B23060" s="2" t="s">
        <v>7</v>
      </c>
      <c r="C23060" s="5"/>
      <c r="D23060" s="6">
        <v>20</v>
      </c>
    </row>
    <row r="23061" spans="1:4" x14ac:dyDescent="0.25">
      <c r="A23061" s="2" t="s">
        <v>12</v>
      </c>
      <c r="B23061" s="2" t="s">
        <v>9</v>
      </c>
      <c r="C23061" s="4">
        <v>100400</v>
      </c>
      <c r="D23061" s="5"/>
    </row>
    <row r="23062" spans="1:4" x14ac:dyDescent="0.25">
      <c r="A23062" s="2" t="s">
        <v>14</v>
      </c>
      <c r="B23062" s="2" t="s">
        <v>9</v>
      </c>
      <c r="C23062" s="5"/>
      <c r="D23062" s="6">
        <v>45</v>
      </c>
    </row>
    <row r="23063" spans="1:4" x14ac:dyDescent="0.25">
      <c r="A23063" s="2" t="s">
        <v>16</v>
      </c>
      <c r="B23063" s="2" t="s">
        <v>36</v>
      </c>
      <c r="C23063" s="5"/>
      <c r="D23063" s="6">
        <v>20</v>
      </c>
    </row>
    <row r="23064" spans="1:4" x14ac:dyDescent="0.25">
      <c r="A23064" s="2" t="s">
        <v>8</v>
      </c>
      <c r="B23064" s="2" t="s">
        <v>48</v>
      </c>
      <c r="C23064" s="4">
        <v>98283</v>
      </c>
      <c r="D23064" s="5"/>
    </row>
    <row r="23065" spans="1:4" x14ac:dyDescent="0.25">
      <c r="A23065" s="2" t="s">
        <v>11</v>
      </c>
      <c r="B23065" s="2" t="s">
        <v>23</v>
      </c>
      <c r="C23065" s="4">
        <v>185500</v>
      </c>
      <c r="D23065" s="5"/>
    </row>
    <row r="23066" spans="1:4" x14ac:dyDescent="0.25">
      <c r="A23066" s="2" t="s">
        <v>14</v>
      </c>
      <c r="B23066" s="2" t="s">
        <v>9</v>
      </c>
      <c r="C23066" s="4">
        <v>100000</v>
      </c>
      <c r="D23066" s="5"/>
    </row>
    <row r="23067" spans="1:4" x14ac:dyDescent="0.25">
      <c r="A23067" s="2" t="s">
        <v>12</v>
      </c>
      <c r="B23067" s="2" t="s">
        <v>9</v>
      </c>
      <c r="C23067" s="4">
        <v>115000</v>
      </c>
      <c r="D23067" s="5"/>
    </row>
    <row r="23068" spans="1:4" x14ac:dyDescent="0.25">
      <c r="A23068" s="2" t="s">
        <v>10</v>
      </c>
      <c r="B23068" s="2" t="s">
        <v>9</v>
      </c>
      <c r="C23068" s="4">
        <v>100000</v>
      </c>
      <c r="D23068" s="5"/>
    </row>
    <row r="23069" spans="1:4" x14ac:dyDescent="0.25">
      <c r="A23069" s="2" t="s">
        <v>13</v>
      </c>
      <c r="B23069" s="2" t="s">
        <v>9</v>
      </c>
      <c r="C23069" s="4">
        <v>152000</v>
      </c>
      <c r="D23069" s="5"/>
    </row>
    <row r="23070" spans="1:4" x14ac:dyDescent="0.25">
      <c r="A23070" s="2" t="s">
        <v>6</v>
      </c>
      <c r="B23070" s="2" t="s">
        <v>9</v>
      </c>
      <c r="C23070" s="4">
        <v>175000</v>
      </c>
      <c r="D23070" s="5"/>
    </row>
    <row r="23071" spans="1:4" x14ac:dyDescent="0.25">
      <c r="A23071" s="2" t="s">
        <v>8</v>
      </c>
      <c r="B23071" s="2" t="s">
        <v>63</v>
      </c>
      <c r="C23071" s="4">
        <v>96773</v>
      </c>
      <c r="D23071" s="5"/>
    </row>
    <row r="23072" spans="1:4" x14ac:dyDescent="0.25">
      <c r="A23072" s="2" t="s">
        <v>14</v>
      </c>
      <c r="B23072" s="2" t="s">
        <v>9</v>
      </c>
      <c r="C23072" s="5"/>
      <c r="D23072" s="6">
        <v>45</v>
      </c>
    </row>
    <row r="23073" spans="1:4" x14ac:dyDescent="0.25">
      <c r="A23073" s="2" t="s">
        <v>6</v>
      </c>
      <c r="B23073" s="2" t="s">
        <v>29</v>
      </c>
      <c r="C23073" s="4">
        <v>79200</v>
      </c>
      <c r="D23073" s="5"/>
    </row>
    <row r="23074" spans="1:4" x14ac:dyDescent="0.25">
      <c r="A23074" s="2" t="s">
        <v>6</v>
      </c>
      <c r="B23074" s="2" t="s">
        <v>9</v>
      </c>
      <c r="C23074" s="4">
        <v>230000</v>
      </c>
      <c r="D23074" s="5"/>
    </row>
    <row r="23075" spans="1:4" x14ac:dyDescent="0.25">
      <c r="A23075" s="2" t="s">
        <v>8</v>
      </c>
      <c r="B23075" s="2" t="s">
        <v>7</v>
      </c>
      <c r="C23075" s="4">
        <v>172500</v>
      </c>
      <c r="D23075" s="5"/>
    </row>
    <row r="23076" spans="1:4" x14ac:dyDescent="0.25">
      <c r="A23076" s="2" t="s">
        <v>10</v>
      </c>
      <c r="B23076" s="2" t="s">
        <v>28</v>
      </c>
      <c r="C23076" s="4">
        <v>111175</v>
      </c>
      <c r="D23076" s="5"/>
    </row>
    <row r="23077" spans="1:4" x14ac:dyDescent="0.25">
      <c r="A23077" s="2" t="s">
        <v>8</v>
      </c>
      <c r="B23077" s="2" t="s">
        <v>59</v>
      </c>
      <c r="C23077" s="4">
        <v>81900</v>
      </c>
      <c r="D23077" s="5"/>
    </row>
    <row r="23078" spans="1:4" x14ac:dyDescent="0.25">
      <c r="A23078" s="2" t="s">
        <v>14</v>
      </c>
      <c r="B23078" s="2" t="s">
        <v>9</v>
      </c>
      <c r="C23078" s="4">
        <v>52500</v>
      </c>
      <c r="D23078" s="5"/>
    </row>
    <row r="23079" spans="1:4" x14ac:dyDescent="0.25">
      <c r="A23079" s="2" t="s">
        <v>14</v>
      </c>
      <c r="B23079" s="2" t="s">
        <v>9</v>
      </c>
      <c r="C23079" s="4">
        <v>97500</v>
      </c>
      <c r="D23079" s="5"/>
    </row>
    <row r="23080" spans="1:4" x14ac:dyDescent="0.25">
      <c r="A23080" s="2" t="s">
        <v>11</v>
      </c>
      <c r="B23080" s="2" t="s">
        <v>75</v>
      </c>
      <c r="C23080" s="4">
        <v>64800</v>
      </c>
      <c r="D23080" s="5"/>
    </row>
    <row r="23081" spans="1:4" x14ac:dyDescent="0.25">
      <c r="A23081" s="2" t="s">
        <v>16</v>
      </c>
      <c r="B23081" s="2" t="s">
        <v>48</v>
      </c>
      <c r="C23081" s="4">
        <v>89100</v>
      </c>
      <c r="D23081" s="5"/>
    </row>
    <row r="23082" spans="1:4" x14ac:dyDescent="0.25">
      <c r="A23082" s="2" t="s">
        <v>11</v>
      </c>
      <c r="B23082" s="2" t="s">
        <v>72</v>
      </c>
      <c r="C23082" s="4">
        <v>50400</v>
      </c>
      <c r="D23082" s="5"/>
    </row>
    <row r="23083" spans="1:4" x14ac:dyDescent="0.25">
      <c r="A23083" s="2" t="s">
        <v>12</v>
      </c>
      <c r="B23083" s="2" t="s">
        <v>9</v>
      </c>
      <c r="C23083" s="4">
        <v>149947</v>
      </c>
      <c r="D23083" s="5"/>
    </row>
    <row r="23084" spans="1:4" x14ac:dyDescent="0.25">
      <c r="A23084" s="2" t="s">
        <v>8</v>
      </c>
      <c r="B23084" s="2" t="s">
        <v>47</v>
      </c>
      <c r="C23084" s="4">
        <v>147500</v>
      </c>
      <c r="D23084" s="5"/>
    </row>
    <row r="23085" spans="1:4" x14ac:dyDescent="0.25">
      <c r="A23085" s="2" t="s">
        <v>13</v>
      </c>
      <c r="B23085" s="2" t="s">
        <v>7</v>
      </c>
      <c r="C23085" s="5"/>
      <c r="D23085" s="6">
        <v>85</v>
      </c>
    </row>
    <row r="23086" spans="1:4" x14ac:dyDescent="0.25">
      <c r="A23086" s="2" t="s">
        <v>6</v>
      </c>
      <c r="B23086" s="2" t="s">
        <v>9</v>
      </c>
      <c r="C23086" s="4">
        <v>165000</v>
      </c>
      <c r="D23086" s="5"/>
    </row>
    <row r="23087" spans="1:4" x14ac:dyDescent="0.25">
      <c r="A23087" s="2" t="s">
        <v>6</v>
      </c>
      <c r="B23087" s="2" t="s">
        <v>9</v>
      </c>
      <c r="C23087" s="4">
        <v>90000</v>
      </c>
      <c r="D23087" s="5"/>
    </row>
    <row r="23088" spans="1:4" x14ac:dyDescent="0.25">
      <c r="A23088" s="2" t="s">
        <v>13</v>
      </c>
      <c r="B23088" s="2" t="s">
        <v>9</v>
      </c>
      <c r="C23088" s="4">
        <v>126000</v>
      </c>
      <c r="D23088" s="5"/>
    </row>
    <row r="23089" spans="1:4" x14ac:dyDescent="0.25">
      <c r="A23089" s="2" t="s">
        <v>12</v>
      </c>
      <c r="B23089" s="2" t="s">
        <v>9</v>
      </c>
      <c r="C23089" s="5"/>
      <c r="D23089" s="6">
        <v>52.5</v>
      </c>
    </row>
    <row r="23090" spans="1:4" x14ac:dyDescent="0.25">
      <c r="A23090" s="2" t="s">
        <v>14</v>
      </c>
      <c r="B23090" s="2" t="s">
        <v>9</v>
      </c>
      <c r="C23090" s="5"/>
      <c r="D23090" s="6">
        <v>24</v>
      </c>
    </row>
    <row r="23091" spans="1:4" x14ac:dyDescent="0.25">
      <c r="A23091" s="2" t="s">
        <v>13</v>
      </c>
      <c r="B23091" s="2" t="s">
        <v>7</v>
      </c>
      <c r="C23091" s="5"/>
      <c r="D23091" s="6">
        <v>50.67</v>
      </c>
    </row>
    <row r="23092" spans="1:4" x14ac:dyDescent="0.25">
      <c r="A23092" s="2" t="s">
        <v>12</v>
      </c>
      <c r="B23092" s="2" t="s">
        <v>9</v>
      </c>
      <c r="C23092" s="4">
        <v>108416</v>
      </c>
      <c r="D23092" s="5"/>
    </row>
    <row r="23093" spans="1:4" x14ac:dyDescent="0.25">
      <c r="A23093" s="2" t="s">
        <v>6</v>
      </c>
      <c r="B23093" s="2" t="s">
        <v>9</v>
      </c>
      <c r="C23093" s="4">
        <v>82200</v>
      </c>
      <c r="D23093" s="5"/>
    </row>
    <row r="23094" spans="1:4" x14ac:dyDescent="0.25">
      <c r="A23094" s="2" t="s">
        <v>12</v>
      </c>
      <c r="B23094" s="2" t="s">
        <v>9</v>
      </c>
      <c r="C23094" s="4">
        <v>130000</v>
      </c>
      <c r="D23094" s="5"/>
    </row>
    <row r="23095" spans="1:4" x14ac:dyDescent="0.25">
      <c r="A23095" s="2" t="s">
        <v>12</v>
      </c>
      <c r="B23095" s="2" t="s">
        <v>9</v>
      </c>
      <c r="C23095" s="4">
        <v>115000</v>
      </c>
      <c r="D23095" s="5"/>
    </row>
    <row r="23096" spans="1:4" x14ac:dyDescent="0.25">
      <c r="A23096" s="2" t="s">
        <v>8</v>
      </c>
      <c r="B23096" s="2" t="s">
        <v>9</v>
      </c>
      <c r="C23096" s="4">
        <v>150000</v>
      </c>
      <c r="D23096" s="5"/>
    </row>
    <row r="23097" spans="1:4" x14ac:dyDescent="0.25">
      <c r="A23097" s="2" t="s">
        <v>16</v>
      </c>
      <c r="B23097" s="2" t="s">
        <v>48</v>
      </c>
      <c r="C23097" s="4">
        <v>89100</v>
      </c>
      <c r="D23097" s="5"/>
    </row>
    <row r="23098" spans="1:4" x14ac:dyDescent="0.25">
      <c r="A23098" s="2" t="s">
        <v>14</v>
      </c>
      <c r="B23098" s="2" t="s">
        <v>9</v>
      </c>
      <c r="C23098" s="4">
        <v>50000</v>
      </c>
      <c r="D23098" s="5"/>
    </row>
    <row r="23099" spans="1:4" x14ac:dyDescent="0.25">
      <c r="A23099" s="2" t="s">
        <v>21</v>
      </c>
      <c r="B23099" s="2" t="s">
        <v>9</v>
      </c>
      <c r="C23099" s="4">
        <v>67500</v>
      </c>
      <c r="D23099" s="5"/>
    </row>
    <row r="23100" spans="1:4" x14ac:dyDescent="0.25">
      <c r="A23100" s="2" t="s">
        <v>14</v>
      </c>
      <c r="B23100" s="2" t="s">
        <v>9</v>
      </c>
      <c r="C23100" s="5"/>
      <c r="D23100" s="6">
        <v>27.98</v>
      </c>
    </row>
    <row r="23101" spans="1:4" x14ac:dyDescent="0.25">
      <c r="A23101" s="2" t="s">
        <v>16</v>
      </c>
      <c r="B23101" s="2" t="s">
        <v>58</v>
      </c>
      <c r="C23101" s="4">
        <v>89100</v>
      </c>
      <c r="D23101" s="5"/>
    </row>
    <row r="23102" spans="1:4" x14ac:dyDescent="0.25">
      <c r="A23102" s="2" t="s">
        <v>12</v>
      </c>
      <c r="B23102" s="2" t="s">
        <v>9</v>
      </c>
      <c r="C23102" s="5"/>
      <c r="D23102" s="6">
        <v>68</v>
      </c>
    </row>
    <row r="23103" spans="1:4" x14ac:dyDescent="0.25">
      <c r="A23103" s="2" t="s">
        <v>12</v>
      </c>
      <c r="B23103" s="2" t="s">
        <v>9</v>
      </c>
      <c r="C23103" s="5"/>
      <c r="D23103" s="6">
        <v>37.47</v>
      </c>
    </row>
    <row r="23104" spans="1:4" x14ac:dyDescent="0.25">
      <c r="A23104" s="2" t="s">
        <v>13</v>
      </c>
      <c r="B23104" s="2" t="s">
        <v>9</v>
      </c>
      <c r="C23104" s="4">
        <v>125000</v>
      </c>
      <c r="D23104" s="5"/>
    </row>
    <row r="23105" spans="1:4" x14ac:dyDescent="0.25">
      <c r="A23105" s="2" t="s">
        <v>16</v>
      </c>
      <c r="B23105" s="2" t="s">
        <v>7</v>
      </c>
      <c r="C23105" s="5"/>
      <c r="D23105" s="6">
        <v>68.97</v>
      </c>
    </row>
    <row r="23106" spans="1:4" x14ac:dyDescent="0.25">
      <c r="A23106" s="2" t="s">
        <v>8</v>
      </c>
      <c r="B23106" s="2" t="s">
        <v>72</v>
      </c>
      <c r="C23106" s="4">
        <v>45000</v>
      </c>
      <c r="D23106" s="5"/>
    </row>
    <row r="23107" spans="1:4" x14ac:dyDescent="0.25">
      <c r="A23107" s="2" t="s">
        <v>14</v>
      </c>
      <c r="B23107" s="2" t="s">
        <v>9</v>
      </c>
      <c r="C23107" s="4">
        <v>75000</v>
      </c>
      <c r="D23107" s="5"/>
    </row>
    <row r="23108" spans="1:4" x14ac:dyDescent="0.25">
      <c r="A23108" s="2" t="s">
        <v>10</v>
      </c>
      <c r="B23108" s="2" t="s">
        <v>29</v>
      </c>
      <c r="C23108" s="4">
        <v>109500</v>
      </c>
      <c r="D23108" s="5"/>
    </row>
    <row r="23109" spans="1:4" x14ac:dyDescent="0.25">
      <c r="A23109" s="2" t="s">
        <v>12</v>
      </c>
      <c r="B23109" s="2" t="s">
        <v>7</v>
      </c>
      <c r="C23109" s="4">
        <v>80850</v>
      </c>
      <c r="D23109" s="5"/>
    </row>
    <row r="23110" spans="1:4" x14ac:dyDescent="0.25">
      <c r="A23110" s="2" t="s">
        <v>12</v>
      </c>
      <c r="B23110" s="2" t="s">
        <v>7</v>
      </c>
      <c r="C23110" s="4">
        <v>87500</v>
      </c>
      <c r="D23110" s="5"/>
    </row>
    <row r="23111" spans="1:4" x14ac:dyDescent="0.25">
      <c r="A23111" s="2" t="s">
        <v>14</v>
      </c>
      <c r="B23111" s="2" t="s">
        <v>9</v>
      </c>
      <c r="C23111" s="5"/>
      <c r="D23111" s="6">
        <v>24.97</v>
      </c>
    </row>
    <row r="23112" spans="1:4" x14ac:dyDescent="0.25">
      <c r="A23112" s="2" t="s">
        <v>12</v>
      </c>
      <c r="B23112" s="2" t="s">
        <v>9</v>
      </c>
      <c r="C23112" s="5"/>
      <c r="D23112" s="6">
        <v>37.33</v>
      </c>
    </row>
    <row r="23113" spans="1:4" x14ac:dyDescent="0.25">
      <c r="A23113" s="2" t="s">
        <v>10</v>
      </c>
      <c r="B23113" s="2" t="s">
        <v>9</v>
      </c>
      <c r="C23113" s="5"/>
      <c r="D23113" s="6">
        <v>27.44</v>
      </c>
    </row>
    <row r="23114" spans="1:4" x14ac:dyDescent="0.25">
      <c r="A23114" s="2" t="s">
        <v>12</v>
      </c>
      <c r="B23114" s="2" t="s">
        <v>35</v>
      </c>
      <c r="C23114" s="4">
        <v>152625</v>
      </c>
      <c r="D23114" s="5"/>
    </row>
    <row r="23115" spans="1:4" x14ac:dyDescent="0.25">
      <c r="A23115" s="2" t="s">
        <v>12</v>
      </c>
      <c r="B23115" s="2" t="s">
        <v>9</v>
      </c>
      <c r="C23115" s="4">
        <v>118500</v>
      </c>
      <c r="D23115" s="5"/>
    </row>
    <row r="23116" spans="1:4" x14ac:dyDescent="0.25">
      <c r="A23116" s="2" t="s">
        <v>12</v>
      </c>
      <c r="B23116" s="2" t="s">
        <v>9</v>
      </c>
      <c r="C23116" s="4">
        <v>150000</v>
      </c>
      <c r="D23116" s="5"/>
    </row>
    <row r="23117" spans="1:4" x14ac:dyDescent="0.25">
      <c r="A23117" s="2" t="s">
        <v>14</v>
      </c>
      <c r="B23117" s="2" t="s">
        <v>9</v>
      </c>
      <c r="C23117" s="4">
        <v>124640</v>
      </c>
      <c r="D23117" s="5"/>
    </row>
    <row r="23118" spans="1:4" x14ac:dyDescent="0.25">
      <c r="A23118" s="2" t="s">
        <v>8</v>
      </c>
      <c r="B23118" s="2" t="s">
        <v>9</v>
      </c>
      <c r="C23118" s="4">
        <v>170000</v>
      </c>
      <c r="D23118" s="5"/>
    </row>
    <row r="23119" spans="1:4" x14ac:dyDescent="0.25">
      <c r="A23119" s="2" t="s">
        <v>6</v>
      </c>
      <c r="B23119" s="2" t="s">
        <v>7</v>
      </c>
      <c r="C23119" s="4">
        <v>146000</v>
      </c>
      <c r="D23119" s="5"/>
    </row>
    <row r="23120" spans="1:4" x14ac:dyDescent="0.25">
      <c r="A23120" s="2" t="s">
        <v>14</v>
      </c>
      <c r="B23120" s="2" t="s">
        <v>9</v>
      </c>
      <c r="C23120" s="4">
        <v>116393</v>
      </c>
      <c r="D23120" s="5"/>
    </row>
    <row r="23121" spans="1:4" x14ac:dyDescent="0.25">
      <c r="A23121" s="2" t="s">
        <v>8</v>
      </c>
      <c r="B23121" s="2" t="s">
        <v>9</v>
      </c>
      <c r="C23121" s="5"/>
      <c r="D23121" s="6">
        <v>19</v>
      </c>
    </row>
    <row r="23122" spans="1:4" x14ac:dyDescent="0.25">
      <c r="A23122" s="2" t="s">
        <v>14</v>
      </c>
      <c r="B23122" s="2" t="s">
        <v>9</v>
      </c>
      <c r="C23122" s="4">
        <v>106700</v>
      </c>
      <c r="D23122" s="5"/>
    </row>
    <row r="23123" spans="1:4" x14ac:dyDescent="0.25">
      <c r="A23123" s="2" t="s">
        <v>14</v>
      </c>
      <c r="B23123" s="2" t="s">
        <v>9</v>
      </c>
      <c r="C23123" s="4">
        <v>115000</v>
      </c>
      <c r="D23123" s="5"/>
    </row>
    <row r="23124" spans="1:4" x14ac:dyDescent="0.25">
      <c r="A23124" s="2" t="s">
        <v>14</v>
      </c>
      <c r="B23124" s="2" t="s">
        <v>9</v>
      </c>
      <c r="C23124" s="5"/>
      <c r="D23124" s="6">
        <v>25.24</v>
      </c>
    </row>
    <row r="23125" spans="1:4" x14ac:dyDescent="0.25">
      <c r="A23125" s="2" t="s">
        <v>14</v>
      </c>
      <c r="B23125" s="2" t="s">
        <v>9</v>
      </c>
      <c r="C23125" s="4">
        <v>62500</v>
      </c>
      <c r="D23125" s="5"/>
    </row>
    <row r="23126" spans="1:4" x14ac:dyDescent="0.25">
      <c r="A23126" s="2" t="s">
        <v>6</v>
      </c>
      <c r="B23126" s="2" t="s">
        <v>63</v>
      </c>
      <c r="C23126" s="4">
        <v>166000</v>
      </c>
      <c r="D23126" s="5"/>
    </row>
    <row r="23127" spans="1:4" x14ac:dyDescent="0.25">
      <c r="A23127" s="2" t="s">
        <v>12</v>
      </c>
      <c r="B23127" s="2" t="s">
        <v>37</v>
      </c>
      <c r="C23127" s="5"/>
      <c r="D23127" s="6">
        <v>25</v>
      </c>
    </row>
    <row r="23128" spans="1:4" x14ac:dyDescent="0.25">
      <c r="A23128" s="2" t="s">
        <v>6</v>
      </c>
      <c r="B23128" s="2" t="s">
        <v>9</v>
      </c>
      <c r="C23128" s="4">
        <v>102000</v>
      </c>
      <c r="D23128" s="5"/>
    </row>
    <row r="23129" spans="1:4" x14ac:dyDescent="0.25">
      <c r="A23129" s="2" t="s">
        <v>12</v>
      </c>
      <c r="B23129" s="2" t="s">
        <v>20</v>
      </c>
      <c r="C23129" s="4">
        <v>157500</v>
      </c>
      <c r="D23129" s="5"/>
    </row>
    <row r="23130" spans="1:4" x14ac:dyDescent="0.25">
      <c r="A23130" s="2" t="s">
        <v>10</v>
      </c>
      <c r="B23130" s="2" t="s">
        <v>51</v>
      </c>
      <c r="C23130" s="4">
        <v>51014</v>
      </c>
      <c r="D23130" s="5"/>
    </row>
    <row r="23131" spans="1:4" x14ac:dyDescent="0.25">
      <c r="A23131" s="2" t="s">
        <v>14</v>
      </c>
      <c r="B23131" s="2" t="s">
        <v>9</v>
      </c>
      <c r="C23131" s="4">
        <v>70000</v>
      </c>
      <c r="D23131" s="5"/>
    </row>
    <row r="23132" spans="1:4" x14ac:dyDescent="0.25">
      <c r="A23132" s="2" t="s">
        <v>12</v>
      </c>
      <c r="B23132" s="2" t="s">
        <v>7</v>
      </c>
      <c r="C23132" s="5"/>
      <c r="D23132" s="6">
        <v>31.28</v>
      </c>
    </row>
    <row r="23133" spans="1:4" x14ac:dyDescent="0.25">
      <c r="A23133" s="2" t="s">
        <v>10</v>
      </c>
      <c r="B23133" s="2" t="s">
        <v>9</v>
      </c>
      <c r="C23133" s="5"/>
      <c r="D23133" s="6">
        <v>85</v>
      </c>
    </row>
    <row r="23134" spans="1:4" x14ac:dyDescent="0.25">
      <c r="A23134" s="2" t="s">
        <v>6</v>
      </c>
      <c r="B23134" s="2" t="s">
        <v>9</v>
      </c>
      <c r="C23134" s="4">
        <v>196800</v>
      </c>
      <c r="D23134" s="5"/>
    </row>
    <row r="23135" spans="1:4" x14ac:dyDescent="0.25">
      <c r="A23135" s="2" t="s">
        <v>8</v>
      </c>
      <c r="B23135" s="2" t="s">
        <v>9</v>
      </c>
      <c r="C23135" s="4">
        <v>115000</v>
      </c>
      <c r="D23135" s="5"/>
    </row>
    <row r="23136" spans="1:4" x14ac:dyDescent="0.25">
      <c r="A23136" s="2" t="s">
        <v>13</v>
      </c>
      <c r="B23136" s="2" t="s">
        <v>9</v>
      </c>
      <c r="C23136" s="4">
        <v>125000</v>
      </c>
      <c r="D23136" s="5"/>
    </row>
    <row r="23137" spans="1:4" x14ac:dyDescent="0.25">
      <c r="A23137" s="2" t="s">
        <v>8</v>
      </c>
      <c r="B23137" s="2" t="s">
        <v>9</v>
      </c>
      <c r="C23137" s="4">
        <v>208114</v>
      </c>
      <c r="D23137" s="5"/>
    </row>
    <row r="23138" spans="1:4" x14ac:dyDescent="0.25">
      <c r="A23138" s="2" t="s">
        <v>12</v>
      </c>
      <c r="B23138" s="2" t="s">
        <v>7</v>
      </c>
      <c r="C23138" s="5"/>
      <c r="D23138" s="6">
        <v>67.5</v>
      </c>
    </row>
    <row r="23139" spans="1:4" x14ac:dyDescent="0.25">
      <c r="A23139" s="2" t="s">
        <v>13</v>
      </c>
      <c r="B23139" s="2" t="s">
        <v>22</v>
      </c>
      <c r="C23139" s="4">
        <v>98283</v>
      </c>
      <c r="D23139" s="5"/>
    </row>
    <row r="23140" spans="1:4" x14ac:dyDescent="0.25">
      <c r="A23140" s="2" t="s">
        <v>8</v>
      </c>
      <c r="B23140" s="2" t="s">
        <v>23</v>
      </c>
      <c r="C23140" s="4">
        <v>147500</v>
      </c>
      <c r="D23140" s="5"/>
    </row>
    <row r="23141" spans="1:4" x14ac:dyDescent="0.25">
      <c r="A23141" s="2" t="s">
        <v>14</v>
      </c>
      <c r="B23141" s="2" t="s">
        <v>48</v>
      </c>
      <c r="C23141" s="4">
        <v>111175</v>
      </c>
      <c r="D23141" s="5"/>
    </row>
    <row r="23142" spans="1:4" x14ac:dyDescent="0.25">
      <c r="A23142" s="2" t="s">
        <v>12</v>
      </c>
      <c r="B23142" s="2" t="s">
        <v>9</v>
      </c>
      <c r="C23142" s="4">
        <v>77600</v>
      </c>
      <c r="D23142" s="5"/>
    </row>
    <row r="23143" spans="1:4" x14ac:dyDescent="0.25">
      <c r="A23143" s="2" t="s">
        <v>14</v>
      </c>
      <c r="B23143" s="2" t="s">
        <v>9</v>
      </c>
      <c r="C23143" s="4">
        <v>86000</v>
      </c>
      <c r="D23143" s="5"/>
    </row>
    <row r="23144" spans="1:4" x14ac:dyDescent="0.25">
      <c r="A23144" s="2" t="s">
        <v>12</v>
      </c>
      <c r="B23144" s="2" t="s">
        <v>7</v>
      </c>
      <c r="C23144" s="4">
        <v>95326</v>
      </c>
      <c r="D23144" s="5"/>
    </row>
    <row r="23145" spans="1:4" x14ac:dyDescent="0.25">
      <c r="A23145" s="2" t="s">
        <v>14</v>
      </c>
      <c r="B23145" s="2" t="s">
        <v>9</v>
      </c>
      <c r="C23145" s="5"/>
      <c r="D23145" s="6">
        <v>16.510000000000002</v>
      </c>
    </row>
    <row r="23146" spans="1:4" x14ac:dyDescent="0.25">
      <c r="A23146" s="2" t="s">
        <v>10</v>
      </c>
      <c r="B23146" s="2" t="s">
        <v>9</v>
      </c>
      <c r="C23146" s="4">
        <v>145000</v>
      </c>
      <c r="D23146" s="5"/>
    </row>
    <row r="23147" spans="1:4" x14ac:dyDescent="0.25">
      <c r="A23147" s="2" t="s">
        <v>14</v>
      </c>
      <c r="B23147" s="2" t="s">
        <v>9</v>
      </c>
      <c r="C23147" s="4">
        <v>82500</v>
      </c>
      <c r="D23147" s="5"/>
    </row>
    <row r="23148" spans="1:4" x14ac:dyDescent="0.25">
      <c r="A23148" s="2" t="s">
        <v>6</v>
      </c>
      <c r="B23148" s="2" t="s">
        <v>9</v>
      </c>
      <c r="C23148" s="4">
        <v>162500</v>
      </c>
      <c r="D23148" s="5"/>
    </row>
    <row r="23149" spans="1:4" x14ac:dyDescent="0.25">
      <c r="A23149" s="2" t="s">
        <v>6</v>
      </c>
      <c r="B23149" s="2" t="s">
        <v>9</v>
      </c>
      <c r="C23149" s="4">
        <v>150329</v>
      </c>
      <c r="D23149" s="5"/>
    </row>
    <row r="23150" spans="1:4" x14ac:dyDescent="0.25">
      <c r="A23150" s="2" t="s">
        <v>8</v>
      </c>
      <c r="B23150" s="2" t="s">
        <v>35</v>
      </c>
      <c r="C23150" s="4">
        <v>147500</v>
      </c>
      <c r="D23150" s="5"/>
    </row>
    <row r="23151" spans="1:4" x14ac:dyDescent="0.25">
      <c r="A23151" s="2" t="s">
        <v>12</v>
      </c>
      <c r="B23151" s="2" t="s">
        <v>9</v>
      </c>
      <c r="C23151" s="4">
        <v>198500</v>
      </c>
      <c r="D23151" s="5"/>
    </row>
    <row r="23152" spans="1:4" x14ac:dyDescent="0.25">
      <c r="A23152" s="2" t="s">
        <v>8</v>
      </c>
      <c r="B23152" s="2" t="s">
        <v>9</v>
      </c>
      <c r="C23152" s="5"/>
      <c r="D23152" s="6">
        <v>14.5</v>
      </c>
    </row>
    <row r="23153" spans="1:4" x14ac:dyDescent="0.25">
      <c r="A23153" s="2" t="s">
        <v>8</v>
      </c>
      <c r="B23153" s="2" t="s">
        <v>9</v>
      </c>
      <c r="C23153" s="4">
        <v>142500</v>
      </c>
      <c r="D23153" s="5"/>
    </row>
    <row r="23154" spans="1:4" x14ac:dyDescent="0.25">
      <c r="A23154" s="2" t="s">
        <v>14</v>
      </c>
      <c r="B23154" s="2" t="s">
        <v>9</v>
      </c>
      <c r="C23154" s="4">
        <v>90000</v>
      </c>
      <c r="D23154" s="5"/>
    </row>
    <row r="23155" spans="1:4" x14ac:dyDescent="0.25">
      <c r="A23155" s="2" t="s">
        <v>12</v>
      </c>
      <c r="B23155" s="2" t="s">
        <v>9</v>
      </c>
      <c r="C23155" s="4">
        <v>110000</v>
      </c>
      <c r="D23155" s="5"/>
    </row>
    <row r="23156" spans="1:4" x14ac:dyDescent="0.25">
      <c r="A23156" s="2" t="s">
        <v>12</v>
      </c>
      <c r="B23156" s="2" t="s">
        <v>9</v>
      </c>
      <c r="C23156" s="4">
        <v>147500</v>
      </c>
      <c r="D23156" s="5"/>
    </row>
    <row r="23157" spans="1:4" x14ac:dyDescent="0.25">
      <c r="A23157" s="2" t="s">
        <v>8</v>
      </c>
      <c r="B23157" s="2" t="s">
        <v>63</v>
      </c>
      <c r="C23157" s="4">
        <v>147500</v>
      </c>
      <c r="D23157" s="5"/>
    </row>
    <row r="23158" spans="1:4" x14ac:dyDescent="0.25">
      <c r="A23158" s="2" t="s">
        <v>8</v>
      </c>
      <c r="B23158" s="2" t="s">
        <v>18</v>
      </c>
      <c r="C23158" s="5"/>
      <c r="D23158" s="6">
        <v>97</v>
      </c>
    </row>
    <row r="23159" spans="1:4" x14ac:dyDescent="0.25">
      <c r="A23159" s="2" t="s">
        <v>16</v>
      </c>
      <c r="B23159" s="2" t="s">
        <v>23</v>
      </c>
      <c r="C23159" s="4">
        <v>44419</v>
      </c>
      <c r="D23159" s="5"/>
    </row>
    <row r="23160" spans="1:4" x14ac:dyDescent="0.25">
      <c r="A23160" s="2" t="s">
        <v>14</v>
      </c>
      <c r="B23160" s="2" t="s">
        <v>9</v>
      </c>
      <c r="C23160" s="5"/>
      <c r="D23160" s="6">
        <v>23</v>
      </c>
    </row>
    <row r="23161" spans="1:4" x14ac:dyDescent="0.25">
      <c r="A23161" s="2" t="s">
        <v>12</v>
      </c>
      <c r="B23161" s="2" t="s">
        <v>9</v>
      </c>
      <c r="C23161" s="4">
        <v>115000</v>
      </c>
      <c r="D23161" s="5"/>
    </row>
    <row r="23162" spans="1:4" x14ac:dyDescent="0.25">
      <c r="A23162" s="2" t="s">
        <v>8</v>
      </c>
      <c r="B23162" s="2" t="s">
        <v>18</v>
      </c>
      <c r="C23162" s="4">
        <v>175000</v>
      </c>
      <c r="D23162" s="5"/>
    </row>
    <row r="23163" spans="1:4" x14ac:dyDescent="0.25">
      <c r="A23163" s="2" t="s">
        <v>12</v>
      </c>
      <c r="B23163" s="2" t="s">
        <v>9</v>
      </c>
      <c r="C23163" s="4">
        <v>108560</v>
      </c>
      <c r="D23163" s="5"/>
    </row>
    <row r="23164" spans="1:4" x14ac:dyDescent="0.25">
      <c r="A23164" s="2" t="s">
        <v>13</v>
      </c>
      <c r="B23164" s="2" t="s">
        <v>9</v>
      </c>
      <c r="C23164" s="4">
        <v>325000</v>
      </c>
      <c r="D23164" s="5"/>
    </row>
    <row r="23165" spans="1:4" x14ac:dyDescent="0.25">
      <c r="A23165" s="2" t="s">
        <v>12</v>
      </c>
      <c r="B23165" s="2" t="s">
        <v>9</v>
      </c>
      <c r="C23165" s="4">
        <v>233500</v>
      </c>
      <c r="D23165" s="5"/>
    </row>
    <row r="23166" spans="1:4" x14ac:dyDescent="0.25">
      <c r="A23166" s="2" t="s">
        <v>11</v>
      </c>
      <c r="B23166" s="2" t="s">
        <v>9</v>
      </c>
      <c r="C23166" s="5"/>
      <c r="D23166" s="6">
        <v>28.5</v>
      </c>
    </row>
    <row r="23167" spans="1:4" x14ac:dyDescent="0.25">
      <c r="A23167" s="2" t="s">
        <v>8</v>
      </c>
      <c r="B23167" s="2" t="s">
        <v>7</v>
      </c>
      <c r="C23167" s="5"/>
      <c r="D23167" s="6">
        <v>75</v>
      </c>
    </row>
    <row r="23168" spans="1:4" x14ac:dyDescent="0.25">
      <c r="A23168" s="2" t="s">
        <v>14</v>
      </c>
      <c r="B23168" s="2" t="s">
        <v>9</v>
      </c>
      <c r="C23168" s="5"/>
      <c r="D23168" s="6">
        <v>20</v>
      </c>
    </row>
    <row r="23169" spans="1:4" x14ac:dyDescent="0.25">
      <c r="A23169" s="2" t="s">
        <v>10</v>
      </c>
      <c r="B23169" s="2" t="s">
        <v>9</v>
      </c>
      <c r="C23169" s="4">
        <v>94367</v>
      </c>
      <c r="D23169" s="5"/>
    </row>
    <row r="23170" spans="1:4" x14ac:dyDescent="0.25">
      <c r="A23170" s="2" t="s">
        <v>6</v>
      </c>
      <c r="B23170" s="2" t="s">
        <v>9</v>
      </c>
      <c r="C23170" s="4">
        <v>350000</v>
      </c>
      <c r="D23170" s="5"/>
    </row>
    <row r="23171" spans="1:4" x14ac:dyDescent="0.25">
      <c r="A23171" s="2" t="s">
        <v>12</v>
      </c>
      <c r="B23171" s="2" t="s">
        <v>9</v>
      </c>
      <c r="C23171" s="4">
        <v>124250</v>
      </c>
      <c r="D23171" s="5"/>
    </row>
    <row r="23172" spans="1:4" x14ac:dyDescent="0.25">
      <c r="A23172" s="2" t="s">
        <v>14</v>
      </c>
      <c r="B23172" s="2" t="s">
        <v>9</v>
      </c>
      <c r="C23172" s="5"/>
      <c r="D23172" s="6">
        <v>21</v>
      </c>
    </row>
    <row r="23173" spans="1:4" x14ac:dyDescent="0.25">
      <c r="A23173" s="2" t="s">
        <v>12</v>
      </c>
      <c r="B23173" s="2" t="s">
        <v>9</v>
      </c>
      <c r="C23173" s="4">
        <v>90000</v>
      </c>
      <c r="D23173" s="5"/>
    </row>
    <row r="23174" spans="1:4" x14ac:dyDescent="0.25">
      <c r="A23174" s="2" t="s">
        <v>12</v>
      </c>
      <c r="B23174" s="2" t="s">
        <v>9</v>
      </c>
      <c r="C23174" s="4">
        <v>132368</v>
      </c>
      <c r="D23174" s="5"/>
    </row>
    <row r="23175" spans="1:4" x14ac:dyDescent="0.25">
      <c r="A23175" s="2" t="s">
        <v>14</v>
      </c>
      <c r="B23175" s="2" t="s">
        <v>9</v>
      </c>
      <c r="C23175" s="5"/>
      <c r="D23175" s="6">
        <v>24.97</v>
      </c>
    </row>
    <row r="23176" spans="1:4" x14ac:dyDescent="0.25">
      <c r="A23176" s="2" t="s">
        <v>14</v>
      </c>
      <c r="B23176" s="2" t="s">
        <v>9</v>
      </c>
      <c r="C23176" s="5"/>
      <c r="D23176" s="6">
        <v>391</v>
      </c>
    </row>
    <row r="23177" spans="1:4" x14ac:dyDescent="0.25">
      <c r="A23177" s="2" t="s">
        <v>14</v>
      </c>
      <c r="B23177" s="2" t="s">
        <v>9</v>
      </c>
      <c r="C23177" s="4">
        <v>115500</v>
      </c>
      <c r="D23177" s="5"/>
    </row>
    <row r="23178" spans="1:4" x14ac:dyDescent="0.25">
      <c r="A23178" s="2" t="s">
        <v>10</v>
      </c>
      <c r="B23178" s="2" t="s">
        <v>9</v>
      </c>
      <c r="C23178" s="5"/>
      <c r="D23178" s="6">
        <v>47.1</v>
      </c>
    </row>
    <row r="23179" spans="1:4" x14ac:dyDescent="0.25">
      <c r="A23179" s="2" t="s">
        <v>12</v>
      </c>
      <c r="B23179" s="2" t="s">
        <v>9</v>
      </c>
      <c r="C23179" s="5"/>
      <c r="D23179" s="6">
        <v>24</v>
      </c>
    </row>
    <row r="23180" spans="1:4" x14ac:dyDescent="0.25">
      <c r="A23180" s="2" t="s">
        <v>14</v>
      </c>
      <c r="B23180" s="2" t="s">
        <v>9</v>
      </c>
      <c r="C23180" s="5"/>
      <c r="D23180" s="6">
        <v>27.85</v>
      </c>
    </row>
    <row r="23181" spans="1:4" x14ac:dyDescent="0.25">
      <c r="A23181" s="2" t="s">
        <v>14</v>
      </c>
      <c r="B23181" s="2" t="s">
        <v>50</v>
      </c>
      <c r="C23181" s="4">
        <v>57500</v>
      </c>
      <c r="D23181" s="5"/>
    </row>
    <row r="23182" spans="1:4" x14ac:dyDescent="0.25">
      <c r="A23182" s="2" t="s">
        <v>14</v>
      </c>
      <c r="B23182" s="2" t="s">
        <v>9</v>
      </c>
      <c r="C23182" s="5"/>
      <c r="D23182" s="6">
        <v>22.5</v>
      </c>
    </row>
    <row r="23183" spans="1:4" x14ac:dyDescent="0.25">
      <c r="A23183" s="2" t="s">
        <v>10</v>
      </c>
      <c r="B23183" s="2" t="s">
        <v>79</v>
      </c>
      <c r="C23183" s="4">
        <v>95000</v>
      </c>
      <c r="D23183" s="5"/>
    </row>
    <row r="23184" spans="1:4" x14ac:dyDescent="0.25">
      <c r="A23184" s="2" t="s">
        <v>21</v>
      </c>
      <c r="B23184" s="2" t="s">
        <v>9</v>
      </c>
      <c r="C23184" s="4">
        <v>85000</v>
      </c>
      <c r="D23184" s="5"/>
    </row>
    <row r="23185" spans="1:4" x14ac:dyDescent="0.25">
      <c r="A23185" s="2" t="s">
        <v>14</v>
      </c>
      <c r="B23185" s="2" t="s">
        <v>9</v>
      </c>
      <c r="C23185" s="4">
        <v>90000</v>
      </c>
      <c r="D23185" s="5"/>
    </row>
    <row r="23186" spans="1:4" x14ac:dyDescent="0.25">
      <c r="A23186" s="2" t="s">
        <v>13</v>
      </c>
      <c r="B23186" s="2" t="s">
        <v>9</v>
      </c>
      <c r="C23186" s="4">
        <v>90000</v>
      </c>
      <c r="D23186" s="5"/>
    </row>
    <row r="23187" spans="1:4" x14ac:dyDescent="0.25">
      <c r="A23187" s="2" t="s">
        <v>12</v>
      </c>
      <c r="B23187" s="2" t="s">
        <v>9</v>
      </c>
      <c r="C23187" s="4">
        <v>41500</v>
      </c>
      <c r="D23187" s="5"/>
    </row>
    <row r="23188" spans="1:4" x14ac:dyDescent="0.25">
      <c r="A23188" s="2" t="s">
        <v>13</v>
      </c>
      <c r="B23188" s="2" t="s">
        <v>9</v>
      </c>
      <c r="C23188" s="4">
        <v>150288</v>
      </c>
      <c r="D23188" s="5"/>
    </row>
    <row r="23189" spans="1:4" x14ac:dyDescent="0.25">
      <c r="A23189" s="2" t="s">
        <v>14</v>
      </c>
      <c r="B23189" s="2" t="s">
        <v>9</v>
      </c>
      <c r="C23189" s="4">
        <v>129000</v>
      </c>
      <c r="D23189" s="5"/>
    </row>
    <row r="23190" spans="1:4" x14ac:dyDescent="0.25">
      <c r="A23190" s="2" t="s">
        <v>14</v>
      </c>
      <c r="B23190" s="2" t="s">
        <v>9</v>
      </c>
      <c r="C23190" s="5"/>
      <c r="D23190" s="6">
        <v>65</v>
      </c>
    </row>
    <row r="23191" spans="1:4" x14ac:dyDescent="0.25">
      <c r="A23191" s="2" t="s">
        <v>8</v>
      </c>
      <c r="B23191" s="2" t="s">
        <v>9</v>
      </c>
      <c r="C23191" s="4">
        <v>135000</v>
      </c>
      <c r="D23191" s="5"/>
    </row>
    <row r="23192" spans="1:4" x14ac:dyDescent="0.25">
      <c r="A23192" s="2" t="s">
        <v>8</v>
      </c>
      <c r="B23192" s="2" t="s">
        <v>7</v>
      </c>
      <c r="C23192" s="5"/>
      <c r="D23192" s="6">
        <v>55</v>
      </c>
    </row>
    <row r="23193" spans="1:4" x14ac:dyDescent="0.25">
      <c r="A23193" s="2" t="s">
        <v>14</v>
      </c>
      <c r="B23193" s="2" t="s">
        <v>9</v>
      </c>
      <c r="C23193" s="5"/>
      <c r="D23193" s="6">
        <v>65</v>
      </c>
    </row>
    <row r="23194" spans="1:4" x14ac:dyDescent="0.25">
      <c r="A23194" s="2" t="s">
        <v>14</v>
      </c>
      <c r="B23194" s="2" t="s">
        <v>9</v>
      </c>
      <c r="C23194" s="5"/>
      <c r="D23194" s="6">
        <v>21</v>
      </c>
    </row>
    <row r="23195" spans="1:4" x14ac:dyDescent="0.25">
      <c r="A23195" s="2" t="s">
        <v>21</v>
      </c>
      <c r="B23195" s="2" t="s">
        <v>9</v>
      </c>
      <c r="C23195" s="4">
        <v>108750</v>
      </c>
      <c r="D23195" s="5"/>
    </row>
    <row r="23196" spans="1:4" x14ac:dyDescent="0.25">
      <c r="A23196" s="2" t="s">
        <v>12</v>
      </c>
      <c r="B23196" s="2" t="s">
        <v>9</v>
      </c>
      <c r="C23196" s="5"/>
      <c r="D23196" s="6">
        <v>57.5</v>
      </c>
    </row>
    <row r="23197" spans="1:4" x14ac:dyDescent="0.25">
      <c r="A23197" s="2" t="s">
        <v>13</v>
      </c>
      <c r="B23197" s="2" t="s">
        <v>9</v>
      </c>
      <c r="C23197" s="4">
        <v>98250</v>
      </c>
      <c r="D23197" s="5"/>
    </row>
    <row r="23198" spans="1:4" x14ac:dyDescent="0.25">
      <c r="A23198" s="2" t="s">
        <v>14</v>
      </c>
      <c r="B23198" s="2" t="s">
        <v>9</v>
      </c>
      <c r="C23198" s="5"/>
      <c r="D23198" s="6">
        <v>58.5</v>
      </c>
    </row>
    <row r="23199" spans="1:4" x14ac:dyDescent="0.25">
      <c r="A23199" s="2" t="s">
        <v>14</v>
      </c>
      <c r="B23199" s="2" t="s">
        <v>9</v>
      </c>
      <c r="C23199" s="5"/>
      <c r="D23199" s="6">
        <v>21</v>
      </c>
    </row>
    <row r="23200" spans="1:4" x14ac:dyDescent="0.25">
      <c r="A23200" s="2" t="s">
        <v>12</v>
      </c>
      <c r="B23200" s="2" t="s">
        <v>9</v>
      </c>
      <c r="C23200" s="4">
        <v>210000</v>
      </c>
      <c r="D23200" s="5"/>
    </row>
    <row r="23201" spans="1:4" x14ac:dyDescent="0.25">
      <c r="A23201" s="2" t="s">
        <v>12</v>
      </c>
      <c r="B23201" s="2" t="s">
        <v>9</v>
      </c>
      <c r="C23201" s="4">
        <v>107800</v>
      </c>
      <c r="D23201" s="5"/>
    </row>
    <row r="23202" spans="1:4" x14ac:dyDescent="0.25">
      <c r="A23202" s="2" t="s">
        <v>6</v>
      </c>
      <c r="B23202" s="2" t="s">
        <v>104</v>
      </c>
      <c r="C23202" s="4">
        <v>123500</v>
      </c>
      <c r="D23202" s="5"/>
    </row>
    <row r="23203" spans="1:4" x14ac:dyDescent="0.25">
      <c r="A23203" s="2" t="s">
        <v>21</v>
      </c>
      <c r="B23203" s="2" t="s">
        <v>9</v>
      </c>
      <c r="C23203" s="5"/>
      <c r="D23203" s="6">
        <v>35</v>
      </c>
    </row>
    <row r="23204" spans="1:4" x14ac:dyDescent="0.25">
      <c r="A23204" s="2" t="s">
        <v>6</v>
      </c>
      <c r="B23204" s="2" t="s">
        <v>9</v>
      </c>
      <c r="C23204" s="4">
        <v>137500</v>
      </c>
      <c r="D23204" s="5"/>
    </row>
    <row r="23205" spans="1:4" x14ac:dyDescent="0.25">
      <c r="A23205" s="2" t="s">
        <v>14</v>
      </c>
      <c r="B23205" s="2" t="s">
        <v>9</v>
      </c>
      <c r="C23205" s="4">
        <v>61500</v>
      </c>
      <c r="D23205" s="5"/>
    </row>
    <row r="23206" spans="1:4" x14ac:dyDescent="0.25">
      <c r="A23206" s="2" t="s">
        <v>12</v>
      </c>
      <c r="B23206" s="2" t="s">
        <v>18</v>
      </c>
      <c r="C23206" s="4">
        <v>125000</v>
      </c>
      <c r="D23206" s="5"/>
    </row>
    <row r="23207" spans="1:4" x14ac:dyDescent="0.25">
      <c r="A23207" s="2" t="s">
        <v>12</v>
      </c>
      <c r="B23207" s="2" t="s">
        <v>7</v>
      </c>
      <c r="C23207" s="5"/>
      <c r="D23207" s="6">
        <v>45</v>
      </c>
    </row>
    <row r="23208" spans="1:4" x14ac:dyDescent="0.25">
      <c r="A23208" s="2" t="s">
        <v>12</v>
      </c>
      <c r="B23208" s="2" t="s">
        <v>7</v>
      </c>
      <c r="C23208" s="5"/>
      <c r="D23208" s="6">
        <v>65</v>
      </c>
    </row>
    <row r="23209" spans="1:4" x14ac:dyDescent="0.25">
      <c r="A23209" s="2" t="s">
        <v>6</v>
      </c>
      <c r="B23209" s="2" t="s">
        <v>27</v>
      </c>
      <c r="C23209" s="4">
        <v>157500</v>
      </c>
      <c r="D23209" s="5"/>
    </row>
    <row r="23210" spans="1:4" x14ac:dyDescent="0.25">
      <c r="A23210" s="2" t="s">
        <v>12</v>
      </c>
      <c r="B23210" s="2" t="s">
        <v>27</v>
      </c>
      <c r="C23210" s="4">
        <v>72000</v>
      </c>
      <c r="D23210" s="5"/>
    </row>
    <row r="23211" spans="1:4" x14ac:dyDescent="0.25">
      <c r="A23211" s="2" t="s">
        <v>12</v>
      </c>
      <c r="B23211" s="2" t="s">
        <v>9</v>
      </c>
      <c r="C23211" s="4">
        <v>117390</v>
      </c>
      <c r="D23211" s="5"/>
    </row>
    <row r="23212" spans="1:4" x14ac:dyDescent="0.25">
      <c r="A23212" s="2" t="s">
        <v>14</v>
      </c>
      <c r="B23212" s="2" t="s">
        <v>9</v>
      </c>
      <c r="C23212" s="4">
        <v>111175</v>
      </c>
      <c r="D23212" s="5"/>
    </row>
    <row r="23213" spans="1:4" x14ac:dyDescent="0.25">
      <c r="A23213" s="2" t="s">
        <v>12</v>
      </c>
      <c r="B23213" s="2" t="s">
        <v>9</v>
      </c>
      <c r="C23213" s="4">
        <v>115000</v>
      </c>
      <c r="D23213" s="5"/>
    </row>
    <row r="23214" spans="1:4" x14ac:dyDescent="0.25">
      <c r="A23214" s="2" t="s">
        <v>13</v>
      </c>
      <c r="B23214" s="2" t="s">
        <v>7</v>
      </c>
      <c r="C23214" s="4">
        <v>173500</v>
      </c>
      <c r="D23214" s="5"/>
    </row>
    <row r="23215" spans="1:4" x14ac:dyDescent="0.25">
      <c r="A23215" s="2" t="s">
        <v>14</v>
      </c>
      <c r="B23215" s="2" t="s">
        <v>9</v>
      </c>
      <c r="C23215" s="4">
        <v>150000</v>
      </c>
      <c r="D23215" s="5"/>
    </row>
    <row r="23216" spans="1:4" x14ac:dyDescent="0.25">
      <c r="A23216" s="2" t="s">
        <v>8</v>
      </c>
      <c r="B23216" s="2" t="s">
        <v>22</v>
      </c>
      <c r="C23216" s="4">
        <v>89100</v>
      </c>
      <c r="D23216" s="5"/>
    </row>
    <row r="23217" spans="1:4" x14ac:dyDescent="0.25">
      <c r="A23217" s="2" t="s">
        <v>14</v>
      </c>
      <c r="B23217" s="2" t="s">
        <v>9</v>
      </c>
      <c r="C23217" s="4">
        <v>109159</v>
      </c>
      <c r="D23217" s="5"/>
    </row>
    <row r="23218" spans="1:4" x14ac:dyDescent="0.25">
      <c r="A23218" s="2" t="s">
        <v>8</v>
      </c>
      <c r="B23218" s="2" t="s">
        <v>35</v>
      </c>
      <c r="C23218" s="4">
        <v>131580</v>
      </c>
      <c r="D23218" s="5"/>
    </row>
    <row r="23219" spans="1:4" x14ac:dyDescent="0.25">
      <c r="A23219" s="2" t="s">
        <v>14</v>
      </c>
      <c r="B23219" s="2" t="s">
        <v>9</v>
      </c>
      <c r="C23219" s="4">
        <v>107500</v>
      </c>
      <c r="D23219" s="5"/>
    </row>
    <row r="23220" spans="1:4" x14ac:dyDescent="0.25">
      <c r="A23220" s="2" t="s">
        <v>16</v>
      </c>
      <c r="B23220" s="2" t="s">
        <v>62</v>
      </c>
      <c r="C23220" s="4">
        <v>87500</v>
      </c>
      <c r="D23220" s="5"/>
    </row>
    <row r="23221" spans="1:4" x14ac:dyDescent="0.25">
      <c r="A23221" s="2" t="s">
        <v>8</v>
      </c>
      <c r="B23221" s="2" t="s">
        <v>9</v>
      </c>
      <c r="C23221" s="5"/>
      <c r="D23221" s="6">
        <v>72</v>
      </c>
    </row>
    <row r="23222" spans="1:4" x14ac:dyDescent="0.25">
      <c r="A23222" s="2" t="s">
        <v>14</v>
      </c>
      <c r="B23222" s="2" t="s">
        <v>9</v>
      </c>
      <c r="C23222" s="5"/>
      <c r="D23222" s="6">
        <v>24.97</v>
      </c>
    </row>
    <row r="23223" spans="1:4" x14ac:dyDescent="0.25">
      <c r="A23223" s="2" t="s">
        <v>11</v>
      </c>
      <c r="B23223" s="2" t="s">
        <v>22</v>
      </c>
      <c r="C23223" s="4">
        <v>157000</v>
      </c>
      <c r="D23223" s="5"/>
    </row>
    <row r="23224" spans="1:4" x14ac:dyDescent="0.25">
      <c r="A23224" s="2" t="s">
        <v>14</v>
      </c>
      <c r="B23224" s="2" t="s">
        <v>9</v>
      </c>
      <c r="C23224" s="5"/>
      <c r="D23224" s="6">
        <v>38</v>
      </c>
    </row>
    <row r="23225" spans="1:4" x14ac:dyDescent="0.25">
      <c r="A23225" s="2" t="s">
        <v>8</v>
      </c>
      <c r="B23225" s="2" t="s">
        <v>23</v>
      </c>
      <c r="C23225" s="4">
        <v>155905</v>
      </c>
      <c r="D23225" s="5"/>
    </row>
    <row r="23226" spans="1:4" x14ac:dyDescent="0.25">
      <c r="A23226" s="2" t="s">
        <v>8</v>
      </c>
      <c r="B23226" s="2" t="s">
        <v>9</v>
      </c>
      <c r="C23226" s="4">
        <v>112500</v>
      </c>
      <c r="D23226" s="5"/>
    </row>
    <row r="23227" spans="1:4" x14ac:dyDescent="0.25">
      <c r="A23227" s="2" t="s">
        <v>10</v>
      </c>
      <c r="B23227" s="2" t="s">
        <v>9</v>
      </c>
      <c r="C23227" s="4">
        <v>70000</v>
      </c>
      <c r="D23227" s="5"/>
    </row>
    <row r="23228" spans="1:4" x14ac:dyDescent="0.25">
      <c r="A23228" s="2" t="s">
        <v>12</v>
      </c>
      <c r="B23228" s="2" t="s">
        <v>9</v>
      </c>
      <c r="C23228" s="5"/>
      <c r="D23228" s="6">
        <v>82</v>
      </c>
    </row>
    <row r="23229" spans="1:4" x14ac:dyDescent="0.25">
      <c r="A23229" s="2" t="s">
        <v>8</v>
      </c>
      <c r="B23229" s="2" t="s">
        <v>9</v>
      </c>
      <c r="C23229" s="4">
        <v>97500</v>
      </c>
      <c r="D23229" s="5"/>
    </row>
    <row r="23230" spans="1:4" x14ac:dyDescent="0.25">
      <c r="A23230" s="2" t="s">
        <v>14</v>
      </c>
      <c r="B23230" s="2" t="s">
        <v>9</v>
      </c>
      <c r="C23230" s="4">
        <v>89879</v>
      </c>
      <c r="D23230" s="5"/>
    </row>
    <row r="23231" spans="1:4" x14ac:dyDescent="0.25">
      <c r="A23231" s="2" t="s">
        <v>14</v>
      </c>
      <c r="B23231" s="2" t="s">
        <v>9</v>
      </c>
      <c r="C23231" s="5"/>
      <c r="D23231" s="6">
        <v>27.19</v>
      </c>
    </row>
    <row r="23232" spans="1:4" x14ac:dyDescent="0.25">
      <c r="A23232" s="2" t="s">
        <v>10</v>
      </c>
      <c r="B23232" s="2" t="s">
        <v>48</v>
      </c>
      <c r="C23232" s="4">
        <v>86400</v>
      </c>
      <c r="D23232" s="5"/>
    </row>
    <row r="23233" spans="1:4" x14ac:dyDescent="0.25">
      <c r="A23233" s="2" t="s">
        <v>14</v>
      </c>
      <c r="B23233" s="2" t="s">
        <v>9</v>
      </c>
      <c r="C23233" s="4">
        <v>94400</v>
      </c>
      <c r="D23233" s="5"/>
    </row>
    <row r="23234" spans="1:4" x14ac:dyDescent="0.25">
      <c r="A23234" s="2" t="s">
        <v>12</v>
      </c>
      <c r="B23234" s="2" t="s">
        <v>9</v>
      </c>
      <c r="C23234" s="4">
        <v>150000</v>
      </c>
      <c r="D23234" s="5"/>
    </row>
    <row r="23235" spans="1:4" x14ac:dyDescent="0.25">
      <c r="A23235" s="2" t="s">
        <v>8</v>
      </c>
      <c r="B23235" s="2" t="s">
        <v>100</v>
      </c>
      <c r="C23235" s="4">
        <v>208114</v>
      </c>
      <c r="D23235" s="5"/>
    </row>
    <row r="23236" spans="1:4" x14ac:dyDescent="0.25">
      <c r="A23236" s="2" t="s">
        <v>14</v>
      </c>
      <c r="B23236" s="2" t="s">
        <v>9</v>
      </c>
      <c r="C23236" s="4">
        <v>95000</v>
      </c>
      <c r="D23236" s="5"/>
    </row>
    <row r="23237" spans="1:4" x14ac:dyDescent="0.25">
      <c r="A23237" s="2" t="s">
        <v>6</v>
      </c>
      <c r="B23237" s="2" t="s">
        <v>7</v>
      </c>
      <c r="C23237" s="4">
        <v>191000</v>
      </c>
      <c r="D23237" s="5"/>
    </row>
    <row r="23238" spans="1:4" x14ac:dyDescent="0.25">
      <c r="A23238" s="2" t="s">
        <v>14</v>
      </c>
      <c r="B23238" s="2" t="s">
        <v>9</v>
      </c>
      <c r="C23238" s="4">
        <v>50000</v>
      </c>
      <c r="D23238" s="5"/>
    </row>
    <row r="23239" spans="1:4" x14ac:dyDescent="0.25">
      <c r="A23239" s="2" t="s">
        <v>8</v>
      </c>
      <c r="B23239" s="2" t="s">
        <v>123</v>
      </c>
      <c r="C23239" s="5"/>
      <c r="D23239" s="6">
        <v>80</v>
      </c>
    </row>
    <row r="23240" spans="1:4" x14ac:dyDescent="0.25">
      <c r="A23240" s="2" t="s">
        <v>12</v>
      </c>
      <c r="B23240" s="2" t="s">
        <v>9</v>
      </c>
      <c r="C23240" s="4">
        <v>141559</v>
      </c>
      <c r="D23240" s="5"/>
    </row>
    <row r="23241" spans="1:4" x14ac:dyDescent="0.25">
      <c r="A23241" s="2" t="s">
        <v>14</v>
      </c>
      <c r="B23241" s="2" t="s">
        <v>9</v>
      </c>
      <c r="C23241" s="5"/>
      <c r="D23241" s="6">
        <v>57.5</v>
      </c>
    </row>
    <row r="23242" spans="1:4" x14ac:dyDescent="0.25">
      <c r="A23242" s="2" t="s">
        <v>10</v>
      </c>
      <c r="B23242" s="2" t="s">
        <v>9</v>
      </c>
      <c r="C23242" s="4">
        <v>175000</v>
      </c>
      <c r="D23242" s="5"/>
    </row>
    <row r="23243" spans="1:4" x14ac:dyDescent="0.25">
      <c r="A23243" s="2" t="s">
        <v>12</v>
      </c>
      <c r="B23243" s="2" t="s">
        <v>9</v>
      </c>
      <c r="C23243" s="4">
        <v>82879</v>
      </c>
      <c r="D23243" s="5"/>
    </row>
    <row r="23244" spans="1:4" x14ac:dyDescent="0.25">
      <c r="A23244" s="2" t="s">
        <v>14</v>
      </c>
      <c r="B23244" s="2" t="s">
        <v>9</v>
      </c>
      <c r="C23244" s="4">
        <v>65000</v>
      </c>
      <c r="D23244" s="5"/>
    </row>
    <row r="23245" spans="1:4" x14ac:dyDescent="0.25">
      <c r="A23245" s="2" t="s">
        <v>13</v>
      </c>
      <c r="B23245" s="2" t="s">
        <v>9</v>
      </c>
      <c r="C23245" s="5"/>
      <c r="D23245" s="6">
        <v>53.28</v>
      </c>
    </row>
    <row r="23246" spans="1:4" x14ac:dyDescent="0.25">
      <c r="A23246" s="2" t="s">
        <v>21</v>
      </c>
      <c r="B23246" s="2" t="s">
        <v>9</v>
      </c>
      <c r="C23246" s="5"/>
      <c r="D23246" s="6">
        <v>13.5</v>
      </c>
    </row>
    <row r="23247" spans="1:4" x14ac:dyDescent="0.25">
      <c r="A23247" s="2" t="s">
        <v>10</v>
      </c>
      <c r="B23247" s="2" t="s">
        <v>9</v>
      </c>
      <c r="C23247" s="4">
        <v>90000</v>
      </c>
      <c r="D23247" s="5"/>
    </row>
    <row r="23248" spans="1:4" x14ac:dyDescent="0.25">
      <c r="A23248" s="2" t="s">
        <v>12</v>
      </c>
      <c r="B23248" s="2" t="s">
        <v>9</v>
      </c>
      <c r="C23248" s="4">
        <v>124500</v>
      </c>
      <c r="D23248" s="5"/>
    </row>
    <row r="23249" spans="1:4" x14ac:dyDescent="0.25">
      <c r="A23249" s="2" t="s">
        <v>16</v>
      </c>
      <c r="B23249" s="2" t="s">
        <v>9</v>
      </c>
      <c r="C23249" s="4">
        <v>99150</v>
      </c>
      <c r="D23249" s="5"/>
    </row>
    <row r="23250" spans="1:4" x14ac:dyDescent="0.25">
      <c r="A23250" s="2" t="s">
        <v>14</v>
      </c>
      <c r="B23250" s="2" t="s">
        <v>9</v>
      </c>
      <c r="C23250" s="5"/>
      <c r="D23250" s="6">
        <v>56</v>
      </c>
    </row>
    <row r="23251" spans="1:4" x14ac:dyDescent="0.25">
      <c r="A23251" s="2" t="s">
        <v>12</v>
      </c>
      <c r="B23251" s="2" t="s">
        <v>9</v>
      </c>
      <c r="C23251" s="4">
        <v>200000</v>
      </c>
      <c r="D23251" s="5"/>
    </row>
    <row r="23252" spans="1:4" x14ac:dyDescent="0.25">
      <c r="A23252" s="2" t="s">
        <v>14</v>
      </c>
      <c r="B23252" s="2" t="s">
        <v>9</v>
      </c>
      <c r="C23252" s="4">
        <v>92058</v>
      </c>
      <c r="D23252" s="5"/>
    </row>
    <row r="23253" spans="1:4" x14ac:dyDescent="0.25">
      <c r="A23253" s="2" t="s">
        <v>14</v>
      </c>
      <c r="B23253" s="2" t="s">
        <v>9</v>
      </c>
      <c r="C23253" s="5"/>
      <c r="D23253" s="6">
        <v>30</v>
      </c>
    </row>
    <row r="23254" spans="1:4" x14ac:dyDescent="0.25">
      <c r="A23254" s="2" t="s">
        <v>12</v>
      </c>
      <c r="B23254" s="2" t="s">
        <v>9</v>
      </c>
      <c r="C23254" s="4">
        <v>152500</v>
      </c>
      <c r="D23254" s="5"/>
    </row>
    <row r="23255" spans="1:4" x14ac:dyDescent="0.25">
      <c r="A23255" s="2" t="s">
        <v>14</v>
      </c>
      <c r="B23255" s="2" t="s">
        <v>9</v>
      </c>
      <c r="C23255" s="4">
        <v>148239</v>
      </c>
      <c r="D23255" s="5"/>
    </row>
    <row r="23256" spans="1:4" x14ac:dyDescent="0.25">
      <c r="A23256" s="2" t="s">
        <v>14</v>
      </c>
      <c r="B23256" s="2" t="s">
        <v>9</v>
      </c>
      <c r="C23256" s="4">
        <v>75000</v>
      </c>
      <c r="D23256" s="5"/>
    </row>
    <row r="23257" spans="1:4" x14ac:dyDescent="0.25">
      <c r="A23257" s="2" t="s">
        <v>13</v>
      </c>
      <c r="B23257" s="2" t="s">
        <v>20</v>
      </c>
      <c r="C23257" s="4">
        <v>72900</v>
      </c>
      <c r="D23257" s="5"/>
    </row>
    <row r="23258" spans="1:4" x14ac:dyDescent="0.25">
      <c r="A23258" s="2" t="s">
        <v>6</v>
      </c>
      <c r="B23258" s="2" t="s">
        <v>9</v>
      </c>
      <c r="C23258" s="4">
        <v>168500</v>
      </c>
      <c r="D23258" s="5"/>
    </row>
    <row r="23259" spans="1:4" x14ac:dyDescent="0.25">
      <c r="A23259" s="2" t="s">
        <v>10</v>
      </c>
      <c r="B23259" s="2" t="s">
        <v>9</v>
      </c>
      <c r="C23259" s="4">
        <v>105000</v>
      </c>
      <c r="D23259" s="5"/>
    </row>
    <row r="23260" spans="1:4" x14ac:dyDescent="0.25">
      <c r="A23260" s="2" t="s">
        <v>12</v>
      </c>
      <c r="B23260" s="2" t="s">
        <v>48</v>
      </c>
      <c r="C23260" s="4">
        <v>89100</v>
      </c>
      <c r="D23260" s="5"/>
    </row>
    <row r="23261" spans="1:4" x14ac:dyDescent="0.25">
      <c r="A23261" s="2" t="s">
        <v>12</v>
      </c>
      <c r="B23261" s="2" t="s">
        <v>9</v>
      </c>
      <c r="C23261" s="4">
        <v>132368</v>
      </c>
      <c r="D23261" s="5"/>
    </row>
    <row r="23262" spans="1:4" x14ac:dyDescent="0.25">
      <c r="A23262" s="2" t="s">
        <v>11</v>
      </c>
      <c r="B23262" s="2" t="s">
        <v>44</v>
      </c>
      <c r="C23262" s="4">
        <v>79200</v>
      </c>
      <c r="D23262" s="5"/>
    </row>
    <row r="23263" spans="1:4" x14ac:dyDescent="0.25">
      <c r="A23263" s="2" t="s">
        <v>14</v>
      </c>
      <c r="B23263" s="2" t="s">
        <v>9</v>
      </c>
      <c r="C23263" s="5"/>
      <c r="D23263" s="6">
        <v>75</v>
      </c>
    </row>
    <row r="23264" spans="1:4" x14ac:dyDescent="0.25">
      <c r="A23264" s="2" t="s">
        <v>14</v>
      </c>
      <c r="B23264" s="2" t="s">
        <v>9</v>
      </c>
      <c r="C23264" s="5"/>
      <c r="D23264" s="6">
        <v>24</v>
      </c>
    </row>
    <row r="23265" spans="1:4" x14ac:dyDescent="0.25">
      <c r="A23265" s="2" t="s">
        <v>12</v>
      </c>
      <c r="B23265" s="2" t="s">
        <v>54</v>
      </c>
      <c r="C23265" s="4">
        <v>81000</v>
      </c>
      <c r="D23265" s="5"/>
    </row>
    <row r="23266" spans="1:4" x14ac:dyDescent="0.25">
      <c r="A23266" s="2" t="s">
        <v>14</v>
      </c>
      <c r="B23266" s="2" t="s">
        <v>9</v>
      </c>
      <c r="C23266" s="5"/>
      <c r="D23266" s="6">
        <v>53</v>
      </c>
    </row>
    <row r="23267" spans="1:4" x14ac:dyDescent="0.25">
      <c r="A23267" s="2" t="s">
        <v>14</v>
      </c>
      <c r="B23267" s="2" t="s">
        <v>9</v>
      </c>
      <c r="C23267" s="4">
        <v>66250</v>
      </c>
      <c r="D23267" s="5"/>
    </row>
    <row r="23268" spans="1:4" x14ac:dyDescent="0.25">
      <c r="A23268" s="2" t="s">
        <v>12</v>
      </c>
      <c r="B23268" s="2" t="s">
        <v>39</v>
      </c>
      <c r="C23268" s="4">
        <v>170575</v>
      </c>
      <c r="D23268" s="5"/>
    </row>
    <row r="23269" spans="1:4" x14ac:dyDescent="0.25">
      <c r="A23269" s="2" t="s">
        <v>14</v>
      </c>
      <c r="B23269" s="2" t="s">
        <v>9</v>
      </c>
      <c r="C23269" s="4">
        <v>111500</v>
      </c>
      <c r="D23269" s="5"/>
    </row>
    <row r="23270" spans="1:4" x14ac:dyDescent="0.25">
      <c r="A23270" s="2" t="s">
        <v>12</v>
      </c>
      <c r="B23270" s="2" t="s">
        <v>9</v>
      </c>
      <c r="C23270" s="5"/>
      <c r="D23270" s="6">
        <v>55</v>
      </c>
    </row>
    <row r="23271" spans="1:4" x14ac:dyDescent="0.25">
      <c r="A23271" s="2" t="s">
        <v>12</v>
      </c>
      <c r="B23271" s="2" t="s">
        <v>9</v>
      </c>
      <c r="C23271" s="4">
        <v>130750</v>
      </c>
      <c r="D23271" s="5"/>
    </row>
    <row r="23272" spans="1:4" x14ac:dyDescent="0.25">
      <c r="A23272" s="2" t="s">
        <v>21</v>
      </c>
      <c r="B23272" s="2" t="s">
        <v>9</v>
      </c>
      <c r="C23272" s="4">
        <v>91100</v>
      </c>
      <c r="D23272" s="5"/>
    </row>
    <row r="23273" spans="1:4" x14ac:dyDescent="0.25">
      <c r="A23273" s="2" t="s">
        <v>12</v>
      </c>
      <c r="B23273" s="2" t="s">
        <v>9</v>
      </c>
      <c r="C23273" s="4">
        <v>224500</v>
      </c>
      <c r="D23273" s="5"/>
    </row>
    <row r="23274" spans="1:4" x14ac:dyDescent="0.25">
      <c r="A23274" s="2" t="s">
        <v>14</v>
      </c>
      <c r="B23274" s="2" t="s">
        <v>9</v>
      </c>
      <c r="C23274" s="5"/>
      <c r="D23274" s="6">
        <v>29</v>
      </c>
    </row>
    <row r="23275" spans="1:4" x14ac:dyDescent="0.25">
      <c r="A23275" s="2" t="s">
        <v>14</v>
      </c>
      <c r="B23275" s="2" t="s">
        <v>9</v>
      </c>
      <c r="C23275" s="4">
        <v>80000</v>
      </c>
      <c r="D23275" s="5"/>
    </row>
    <row r="23276" spans="1:4" x14ac:dyDescent="0.25">
      <c r="A23276" s="2" t="s">
        <v>12</v>
      </c>
      <c r="B23276" s="2" t="s">
        <v>9</v>
      </c>
      <c r="C23276" s="5"/>
      <c r="D23276" s="6">
        <v>24</v>
      </c>
    </row>
    <row r="23277" spans="1:4" x14ac:dyDescent="0.25">
      <c r="A23277" s="2" t="s">
        <v>16</v>
      </c>
      <c r="B23277" s="2" t="s">
        <v>48</v>
      </c>
      <c r="C23277" s="4">
        <v>89100</v>
      </c>
      <c r="D23277" s="5"/>
    </row>
    <row r="23278" spans="1:4" x14ac:dyDescent="0.25">
      <c r="A23278" s="2" t="s">
        <v>8</v>
      </c>
      <c r="B23278" s="2" t="s">
        <v>54</v>
      </c>
      <c r="C23278" s="4">
        <v>133500</v>
      </c>
      <c r="D23278" s="5"/>
    </row>
    <row r="23279" spans="1:4" x14ac:dyDescent="0.25">
      <c r="A23279" s="2" t="s">
        <v>6</v>
      </c>
      <c r="B23279" s="2" t="s">
        <v>9</v>
      </c>
      <c r="C23279" s="4">
        <v>120000</v>
      </c>
      <c r="D23279" s="5"/>
    </row>
    <row r="23280" spans="1:4" x14ac:dyDescent="0.25">
      <c r="A23280" s="2" t="s">
        <v>12</v>
      </c>
      <c r="B23280" s="2" t="s">
        <v>9</v>
      </c>
      <c r="C23280" s="4">
        <v>180000</v>
      </c>
      <c r="D23280" s="5"/>
    </row>
    <row r="23281" spans="1:4" x14ac:dyDescent="0.25">
      <c r="A23281" s="2" t="s">
        <v>14</v>
      </c>
      <c r="B23281" s="2" t="s">
        <v>9</v>
      </c>
      <c r="C23281" s="4">
        <v>124500</v>
      </c>
      <c r="D23281" s="5"/>
    </row>
    <row r="23282" spans="1:4" x14ac:dyDescent="0.25">
      <c r="A23282" s="2" t="s">
        <v>14</v>
      </c>
      <c r="B23282" s="2" t="s">
        <v>9</v>
      </c>
      <c r="C23282" s="4">
        <v>100000</v>
      </c>
      <c r="D23282" s="5"/>
    </row>
    <row r="23283" spans="1:4" x14ac:dyDescent="0.25">
      <c r="A23283" s="2" t="s">
        <v>13</v>
      </c>
      <c r="B23283" s="2" t="s">
        <v>9</v>
      </c>
      <c r="C23283" s="4">
        <v>120000</v>
      </c>
      <c r="D23283" s="5"/>
    </row>
    <row r="23284" spans="1:4" x14ac:dyDescent="0.25">
      <c r="A23284" s="2" t="s">
        <v>8</v>
      </c>
      <c r="B23284" s="2" t="s">
        <v>9</v>
      </c>
      <c r="C23284" s="4">
        <v>105000</v>
      </c>
      <c r="D23284" s="5"/>
    </row>
    <row r="23285" spans="1:4" x14ac:dyDescent="0.25">
      <c r="A23285" s="2" t="s">
        <v>8</v>
      </c>
      <c r="B23285" s="2" t="s">
        <v>9</v>
      </c>
      <c r="C23285" s="4">
        <v>124179</v>
      </c>
      <c r="D23285" s="5"/>
    </row>
    <row r="23286" spans="1:4" x14ac:dyDescent="0.25">
      <c r="A23286" s="2" t="s">
        <v>12</v>
      </c>
      <c r="B23286" s="2" t="s">
        <v>9</v>
      </c>
      <c r="C23286" s="5"/>
      <c r="D23286" s="6">
        <v>28.5</v>
      </c>
    </row>
    <row r="23287" spans="1:4" x14ac:dyDescent="0.25">
      <c r="A23287" s="2" t="s">
        <v>14</v>
      </c>
      <c r="B23287" s="2" t="s">
        <v>9</v>
      </c>
      <c r="C23287" s="5"/>
      <c r="D23287" s="6">
        <v>46</v>
      </c>
    </row>
    <row r="23288" spans="1:4" x14ac:dyDescent="0.25">
      <c r="A23288" s="2" t="s">
        <v>12</v>
      </c>
      <c r="B23288" s="2" t="s">
        <v>9</v>
      </c>
      <c r="C23288" s="4">
        <v>177820</v>
      </c>
      <c r="D23288" s="5"/>
    </row>
    <row r="23289" spans="1:4" x14ac:dyDescent="0.25">
      <c r="A23289" s="2" t="s">
        <v>14</v>
      </c>
      <c r="B23289" s="2" t="s">
        <v>9</v>
      </c>
      <c r="C23289" s="5"/>
      <c r="D23289" s="6">
        <v>47.5</v>
      </c>
    </row>
    <row r="23290" spans="1:4" x14ac:dyDescent="0.25">
      <c r="A23290" s="2" t="s">
        <v>8</v>
      </c>
      <c r="B23290" s="2" t="s">
        <v>9</v>
      </c>
      <c r="C23290" s="4">
        <v>115000</v>
      </c>
      <c r="D23290" s="5"/>
    </row>
    <row r="23291" spans="1:4" x14ac:dyDescent="0.25">
      <c r="A23291" s="2" t="s">
        <v>16</v>
      </c>
      <c r="B23291" s="2" t="s">
        <v>9</v>
      </c>
      <c r="C23291" s="4">
        <v>50000</v>
      </c>
      <c r="D23291" s="5"/>
    </row>
    <row r="23292" spans="1:4" x14ac:dyDescent="0.25">
      <c r="A23292" s="2" t="s">
        <v>6</v>
      </c>
      <c r="B23292" s="2" t="s">
        <v>79</v>
      </c>
      <c r="C23292" s="4">
        <v>137500</v>
      </c>
      <c r="D23292" s="5"/>
    </row>
    <row r="23293" spans="1:4" x14ac:dyDescent="0.25">
      <c r="A23293" s="2" t="s">
        <v>12</v>
      </c>
      <c r="B23293" s="2" t="s">
        <v>9</v>
      </c>
      <c r="C23293" s="4">
        <v>92500</v>
      </c>
      <c r="D23293" s="5"/>
    </row>
    <row r="23294" spans="1:4" x14ac:dyDescent="0.25">
      <c r="A23294" s="2" t="s">
        <v>6</v>
      </c>
      <c r="B23294" s="2" t="s">
        <v>9</v>
      </c>
      <c r="C23294" s="4">
        <v>150000</v>
      </c>
      <c r="D23294" s="5"/>
    </row>
    <row r="23295" spans="1:4" x14ac:dyDescent="0.25">
      <c r="A23295" s="2" t="s">
        <v>12</v>
      </c>
      <c r="B23295" s="2" t="s">
        <v>9</v>
      </c>
      <c r="C23295" s="4">
        <v>90000</v>
      </c>
      <c r="D23295" s="5"/>
    </row>
    <row r="23296" spans="1:4" x14ac:dyDescent="0.25">
      <c r="A23296" s="2" t="s">
        <v>8</v>
      </c>
      <c r="B23296" s="2" t="s">
        <v>9</v>
      </c>
      <c r="C23296" s="5"/>
      <c r="D23296" s="6">
        <v>56.74</v>
      </c>
    </row>
    <row r="23297" spans="1:4" x14ac:dyDescent="0.25">
      <c r="A23297" s="2" t="s">
        <v>12</v>
      </c>
      <c r="B23297" s="2" t="s">
        <v>9</v>
      </c>
      <c r="C23297" s="5"/>
      <c r="D23297" s="6">
        <v>53.39</v>
      </c>
    </row>
    <row r="23298" spans="1:4" x14ac:dyDescent="0.25">
      <c r="A23298" s="2" t="s">
        <v>12</v>
      </c>
      <c r="B23298" s="2" t="s">
        <v>9</v>
      </c>
      <c r="C23298" s="5"/>
      <c r="D23298" s="6">
        <v>47.62</v>
      </c>
    </row>
    <row r="23299" spans="1:4" x14ac:dyDescent="0.25">
      <c r="A23299" s="2" t="s">
        <v>12</v>
      </c>
      <c r="B23299" s="2" t="s">
        <v>9</v>
      </c>
      <c r="C23299" s="5"/>
      <c r="D23299" s="6">
        <v>40.049999999999997</v>
      </c>
    </row>
    <row r="23300" spans="1:4" x14ac:dyDescent="0.25">
      <c r="A23300" s="2" t="s">
        <v>12</v>
      </c>
      <c r="B23300" s="2" t="s">
        <v>9</v>
      </c>
      <c r="C23300" s="4">
        <v>107800</v>
      </c>
      <c r="D23300" s="5"/>
    </row>
    <row r="23301" spans="1:4" x14ac:dyDescent="0.25">
      <c r="A23301" s="2" t="s">
        <v>14</v>
      </c>
      <c r="B23301" s="2" t="s">
        <v>9</v>
      </c>
      <c r="C23301" s="5"/>
      <c r="D23301" s="6">
        <v>20.36</v>
      </c>
    </row>
    <row r="23302" spans="1:4" x14ac:dyDescent="0.25">
      <c r="A23302" s="2" t="s">
        <v>11</v>
      </c>
      <c r="B23302" s="2" t="s">
        <v>9</v>
      </c>
      <c r="C23302" s="4">
        <v>166000</v>
      </c>
      <c r="D23302" s="5"/>
    </row>
    <row r="23303" spans="1:4" x14ac:dyDescent="0.25">
      <c r="A23303" s="2" t="s">
        <v>6</v>
      </c>
      <c r="B23303" s="2" t="s">
        <v>9</v>
      </c>
      <c r="C23303" s="4">
        <v>175000</v>
      </c>
      <c r="D23303" s="5"/>
    </row>
    <row r="23304" spans="1:4" x14ac:dyDescent="0.25">
      <c r="A23304" s="2" t="s">
        <v>12</v>
      </c>
      <c r="B23304" s="2" t="s">
        <v>9</v>
      </c>
      <c r="C23304" s="5"/>
      <c r="D23304" s="6">
        <v>132.5</v>
      </c>
    </row>
    <row r="23305" spans="1:4" x14ac:dyDescent="0.25">
      <c r="A23305" s="2" t="s">
        <v>12</v>
      </c>
      <c r="B23305" s="2" t="s">
        <v>9</v>
      </c>
      <c r="C23305" s="4">
        <v>164000</v>
      </c>
      <c r="D23305" s="5"/>
    </row>
    <row r="23306" spans="1:4" x14ac:dyDescent="0.25">
      <c r="A23306" s="2" t="s">
        <v>14</v>
      </c>
      <c r="B23306" s="2" t="s">
        <v>9</v>
      </c>
      <c r="C23306" s="4">
        <v>99500</v>
      </c>
      <c r="D23306" s="5"/>
    </row>
    <row r="23307" spans="1:4" x14ac:dyDescent="0.25">
      <c r="A23307" s="2" t="s">
        <v>8</v>
      </c>
      <c r="B23307" s="2" t="s">
        <v>36</v>
      </c>
      <c r="C23307" s="4">
        <v>131580</v>
      </c>
      <c r="D23307" s="5"/>
    </row>
    <row r="23308" spans="1:4" x14ac:dyDescent="0.25">
      <c r="A23308" s="2" t="s">
        <v>16</v>
      </c>
      <c r="B23308" s="2" t="s">
        <v>9</v>
      </c>
      <c r="C23308" s="4">
        <v>267000</v>
      </c>
      <c r="D23308" s="5"/>
    </row>
    <row r="23309" spans="1:4" x14ac:dyDescent="0.25">
      <c r="A23309" s="2" t="s">
        <v>12</v>
      </c>
      <c r="B23309" s="2" t="s">
        <v>9</v>
      </c>
      <c r="C23309" s="4">
        <v>150000</v>
      </c>
      <c r="D23309" s="5"/>
    </row>
    <row r="23310" spans="1:4" x14ac:dyDescent="0.25">
      <c r="A23310" s="2" t="s">
        <v>14</v>
      </c>
      <c r="B23310" s="2" t="s">
        <v>9</v>
      </c>
      <c r="C23310" s="4">
        <v>65000</v>
      </c>
      <c r="D23310" s="5"/>
    </row>
    <row r="23311" spans="1:4" x14ac:dyDescent="0.25">
      <c r="A23311" s="2" t="s">
        <v>14</v>
      </c>
      <c r="B23311" s="2" t="s">
        <v>9</v>
      </c>
      <c r="C23311" s="4">
        <v>70000</v>
      </c>
      <c r="D23311" s="5"/>
    </row>
    <row r="23312" spans="1:4" x14ac:dyDescent="0.25">
      <c r="A23312" s="2" t="s">
        <v>14</v>
      </c>
      <c r="B23312" s="2" t="s">
        <v>9</v>
      </c>
      <c r="C23312" s="5"/>
      <c r="D23312" s="6">
        <v>21</v>
      </c>
    </row>
    <row r="23313" spans="1:4" x14ac:dyDescent="0.25">
      <c r="A23313" s="2" t="s">
        <v>13</v>
      </c>
      <c r="B23313" s="2" t="s">
        <v>17</v>
      </c>
      <c r="C23313" s="4">
        <v>147500</v>
      </c>
      <c r="D23313" s="5"/>
    </row>
    <row r="23314" spans="1:4" x14ac:dyDescent="0.25">
      <c r="A23314" s="2" t="s">
        <v>14</v>
      </c>
      <c r="B23314" s="2" t="s">
        <v>9</v>
      </c>
      <c r="C23314" s="5"/>
      <c r="D23314" s="6">
        <v>31</v>
      </c>
    </row>
    <row r="23315" spans="1:4" x14ac:dyDescent="0.25">
      <c r="A23315" s="2" t="s">
        <v>14</v>
      </c>
      <c r="B23315" s="2" t="s">
        <v>9</v>
      </c>
      <c r="C23315" s="4">
        <v>50000</v>
      </c>
      <c r="D23315" s="5"/>
    </row>
    <row r="23316" spans="1:4" x14ac:dyDescent="0.25">
      <c r="A23316" s="2" t="s">
        <v>14</v>
      </c>
      <c r="B23316" s="2" t="s">
        <v>9</v>
      </c>
      <c r="C23316" s="5"/>
      <c r="D23316" s="6">
        <v>30</v>
      </c>
    </row>
    <row r="23317" spans="1:4" x14ac:dyDescent="0.25">
      <c r="A23317" s="2" t="s">
        <v>12</v>
      </c>
      <c r="B23317" s="2" t="s">
        <v>9</v>
      </c>
      <c r="C23317" s="5"/>
      <c r="D23317" s="6">
        <v>47.5</v>
      </c>
    </row>
    <row r="23318" spans="1:4" x14ac:dyDescent="0.25">
      <c r="A23318" s="2" t="s">
        <v>12</v>
      </c>
      <c r="B23318" s="2" t="s">
        <v>9</v>
      </c>
      <c r="C23318" s="4">
        <v>172000</v>
      </c>
      <c r="D23318" s="5"/>
    </row>
    <row r="23319" spans="1:4" x14ac:dyDescent="0.25">
      <c r="A23319" s="2" t="s">
        <v>12</v>
      </c>
      <c r="B23319" s="2" t="s">
        <v>9</v>
      </c>
      <c r="C23319" s="4">
        <v>84000</v>
      </c>
      <c r="D23319" s="5"/>
    </row>
    <row r="23320" spans="1:4" x14ac:dyDescent="0.25">
      <c r="A23320" s="2" t="s">
        <v>6</v>
      </c>
      <c r="B23320" s="2" t="s">
        <v>9</v>
      </c>
      <c r="C23320" s="4">
        <v>115000</v>
      </c>
      <c r="D23320" s="5"/>
    </row>
    <row r="23321" spans="1:4" x14ac:dyDescent="0.25">
      <c r="A23321" s="2" t="s">
        <v>12</v>
      </c>
      <c r="B23321" s="2" t="s">
        <v>9</v>
      </c>
      <c r="C23321" s="4">
        <v>114500</v>
      </c>
      <c r="D23321" s="5"/>
    </row>
    <row r="23322" spans="1:4" x14ac:dyDescent="0.25">
      <c r="A23322" s="2" t="s">
        <v>8</v>
      </c>
      <c r="B23322" s="2" t="s">
        <v>35</v>
      </c>
      <c r="C23322" s="4">
        <v>147500</v>
      </c>
      <c r="D23322" s="5"/>
    </row>
    <row r="23323" spans="1:4" x14ac:dyDescent="0.25">
      <c r="A23323" s="2" t="s">
        <v>12</v>
      </c>
      <c r="B23323" s="2" t="s">
        <v>9</v>
      </c>
      <c r="C23323" s="4">
        <v>126650</v>
      </c>
      <c r="D23323" s="5"/>
    </row>
    <row r="23324" spans="1:4" x14ac:dyDescent="0.25">
      <c r="A23324" s="2" t="s">
        <v>6</v>
      </c>
      <c r="B23324" s="2" t="s">
        <v>9</v>
      </c>
      <c r="C23324" s="4">
        <v>140000</v>
      </c>
      <c r="D23324" s="5"/>
    </row>
    <row r="23325" spans="1:4" x14ac:dyDescent="0.25">
      <c r="A23325" s="2" t="s">
        <v>12</v>
      </c>
      <c r="B23325" s="2" t="s">
        <v>7</v>
      </c>
      <c r="C23325" s="4">
        <v>140000</v>
      </c>
      <c r="D23325" s="5"/>
    </row>
    <row r="23326" spans="1:4" x14ac:dyDescent="0.25">
      <c r="A23326" s="2" t="s">
        <v>14</v>
      </c>
      <c r="B23326" s="2" t="s">
        <v>9</v>
      </c>
      <c r="C23326" s="5"/>
      <c r="D23326" s="6">
        <v>24</v>
      </c>
    </row>
    <row r="23327" spans="1:4" x14ac:dyDescent="0.25">
      <c r="A23327" s="2" t="s">
        <v>12</v>
      </c>
      <c r="B23327" s="2" t="s">
        <v>39</v>
      </c>
      <c r="C23327" s="4">
        <v>157500</v>
      </c>
      <c r="D23327" s="5"/>
    </row>
    <row r="23328" spans="1:4" x14ac:dyDescent="0.25">
      <c r="A23328" s="2" t="s">
        <v>14</v>
      </c>
      <c r="B23328" s="2" t="s">
        <v>9</v>
      </c>
      <c r="C23328" s="5"/>
      <c r="D23328" s="6">
        <v>45</v>
      </c>
    </row>
    <row r="23329" spans="1:4" x14ac:dyDescent="0.25">
      <c r="A23329" s="2" t="s">
        <v>6</v>
      </c>
      <c r="B23329" s="2" t="s">
        <v>9</v>
      </c>
      <c r="C23329" s="5"/>
      <c r="D23329" s="6">
        <v>72.5</v>
      </c>
    </row>
    <row r="23330" spans="1:4" x14ac:dyDescent="0.25">
      <c r="A23330" s="2" t="s">
        <v>13</v>
      </c>
      <c r="B23330" s="2" t="s">
        <v>15</v>
      </c>
      <c r="C23330" s="4">
        <v>147500</v>
      </c>
      <c r="D23330" s="5"/>
    </row>
    <row r="23331" spans="1:4" x14ac:dyDescent="0.25">
      <c r="A23331" s="2" t="s">
        <v>12</v>
      </c>
      <c r="B23331" s="2" t="s">
        <v>56</v>
      </c>
      <c r="C23331" s="4">
        <v>212000</v>
      </c>
      <c r="D23331" s="5"/>
    </row>
    <row r="23332" spans="1:4" x14ac:dyDescent="0.25">
      <c r="A23332" s="2" t="s">
        <v>8</v>
      </c>
      <c r="B23332" s="2" t="s">
        <v>9</v>
      </c>
      <c r="C23332" s="4">
        <v>150000</v>
      </c>
      <c r="D23332" s="5"/>
    </row>
    <row r="23333" spans="1:4" x14ac:dyDescent="0.25">
      <c r="A23333" s="2" t="s">
        <v>12</v>
      </c>
      <c r="B23333" s="2" t="s">
        <v>9</v>
      </c>
      <c r="C23333" s="4">
        <v>131550</v>
      </c>
      <c r="D23333" s="5"/>
    </row>
    <row r="23334" spans="1:4" x14ac:dyDescent="0.25">
      <c r="A23334" s="2" t="s">
        <v>16</v>
      </c>
      <c r="B23334" s="2" t="s">
        <v>18</v>
      </c>
      <c r="C23334" s="4">
        <v>110000</v>
      </c>
      <c r="D23334" s="5"/>
    </row>
    <row r="23335" spans="1:4" x14ac:dyDescent="0.25">
      <c r="A23335" s="2" t="s">
        <v>8</v>
      </c>
      <c r="B23335" s="2" t="s">
        <v>9</v>
      </c>
      <c r="C23335" s="4">
        <v>145000</v>
      </c>
      <c r="D23335" s="5"/>
    </row>
    <row r="23336" spans="1:4" x14ac:dyDescent="0.25">
      <c r="A23336" s="2" t="s">
        <v>12</v>
      </c>
      <c r="B23336" s="2" t="s">
        <v>9</v>
      </c>
      <c r="C23336" s="5"/>
      <c r="D23336" s="6">
        <v>67.5</v>
      </c>
    </row>
    <row r="23337" spans="1:4" x14ac:dyDescent="0.25">
      <c r="A23337" s="2" t="s">
        <v>14</v>
      </c>
      <c r="B23337" s="2" t="s">
        <v>9</v>
      </c>
      <c r="C23337" s="5"/>
      <c r="D23337" s="6">
        <v>65.209999999999994</v>
      </c>
    </row>
    <row r="23338" spans="1:4" x14ac:dyDescent="0.25">
      <c r="A23338" s="2" t="s">
        <v>12</v>
      </c>
      <c r="B23338" s="2" t="s">
        <v>9</v>
      </c>
      <c r="C23338" s="4">
        <v>125000</v>
      </c>
      <c r="D23338" s="5"/>
    </row>
    <row r="23339" spans="1:4" x14ac:dyDescent="0.25">
      <c r="A23339" s="2" t="s">
        <v>6</v>
      </c>
      <c r="B23339" s="2" t="s">
        <v>9</v>
      </c>
      <c r="C23339" s="4">
        <v>90000</v>
      </c>
      <c r="D23339" s="5"/>
    </row>
    <row r="23340" spans="1:4" x14ac:dyDescent="0.25">
      <c r="A23340" s="2" t="s">
        <v>12</v>
      </c>
      <c r="B23340" s="2" t="s">
        <v>9</v>
      </c>
      <c r="C23340" s="5"/>
      <c r="D23340" s="6">
        <v>59.52</v>
      </c>
    </row>
    <row r="23341" spans="1:4" x14ac:dyDescent="0.25">
      <c r="A23341" s="2" t="s">
        <v>11</v>
      </c>
      <c r="B23341" s="2" t="s">
        <v>63</v>
      </c>
      <c r="C23341" s="4">
        <v>166000</v>
      </c>
      <c r="D23341" s="5"/>
    </row>
    <row r="23342" spans="1:4" x14ac:dyDescent="0.25">
      <c r="A23342" s="2" t="s">
        <v>14</v>
      </c>
      <c r="B23342" s="2" t="s">
        <v>9</v>
      </c>
      <c r="C23342" s="5"/>
      <c r="D23342" s="6">
        <v>22.69</v>
      </c>
    </row>
    <row r="23343" spans="1:4" x14ac:dyDescent="0.25">
      <c r="A23343" s="2" t="s">
        <v>14</v>
      </c>
      <c r="B23343" s="2" t="s">
        <v>9</v>
      </c>
      <c r="C23343" s="4">
        <v>50000</v>
      </c>
      <c r="D23343" s="5"/>
    </row>
    <row r="23344" spans="1:4" x14ac:dyDescent="0.25">
      <c r="A23344" s="2" t="s">
        <v>16</v>
      </c>
      <c r="B23344" s="2" t="s">
        <v>9</v>
      </c>
      <c r="C23344" s="5"/>
      <c r="D23344" s="6">
        <v>70</v>
      </c>
    </row>
    <row r="23345" spans="1:4" x14ac:dyDescent="0.25">
      <c r="A23345" s="2" t="s">
        <v>12</v>
      </c>
      <c r="B23345" s="2" t="s">
        <v>9</v>
      </c>
      <c r="C23345" s="4">
        <v>178000</v>
      </c>
      <c r="D23345" s="5"/>
    </row>
    <row r="23346" spans="1:4" x14ac:dyDescent="0.25">
      <c r="A23346" s="2" t="s">
        <v>13</v>
      </c>
      <c r="B23346" s="2" t="s">
        <v>15</v>
      </c>
      <c r="C23346" s="4">
        <v>147500</v>
      </c>
      <c r="D23346" s="5"/>
    </row>
    <row r="23347" spans="1:4" x14ac:dyDescent="0.25">
      <c r="A23347" s="2" t="s">
        <v>6</v>
      </c>
      <c r="B23347" s="2" t="s">
        <v>22</v>
      </c>
      <c r="C23347" s="4">
        <v>45000</v>
      </c>
      <c r="D23347" s="5"/>
    </row>
    <row r="23348" spans="1:4" x14ac:dyDescent="0.25">
      <c r="A23348" s="2" t="s">
        <v>6</v>
      </c>
      <c r="B23348" s="2" t="s">
        <v>9</v>
      </c>
      <c r="C23348" s="4">
        <v>99150</v>
      </c>
      <c r="D23348" s="5"/>
    </row>
    <row r="23349" spans="1:4" x14ac:dyDescent="0.25">
      <c r="A23349" s="2" t="s">
        <v>14</v>
      </c>
      <c r="B23349" s="2" t="s">
        <v>9</v>
      </c>
      <c r="C23349" s="4">
        <v>86000</v>
      </c>
      <c r="D23349" s="5"/>
    </row>
    <row r="23350" spans="1:4" x14ac:dyDescent="0.25">
      <c r="A23350" s="2" t="s">
        <v>14</v>
      </c>
      <c r="B23350" s="2" t="s">
        <v>9</v>
      </c>
      <c r="C23350" s="5"/>
      <c r="D23350" s="6">
        <v>46.94</v>
      </c>
    </row>
    <row r="23351" spans="1:4" x14ac:dyDescent="0.25">
      <c r="A23351" s="2" t="s">
        <v>12</v>
      </c>
      <c r="B23351" s="2" t="s">
        <v>33</v>
      </c>
      <c r="C23351" s="4">
        <v>121064</v>
      </c>
      <c r="D23351" s="5"/>
    </row>
    <row r="23352" spans="1:4" x14ac:dyDescent="0.25">
      <c r="A23352" s="2" t="s">
        <v>21</v>
      </c>
      <c r="B23352" s="2" t="s">
        <v>9</v>
      </c>
      <c r="C23352" s="5"/>
      <c r="D23352" s="6">
        <v>39</v>
      </c>
    </row>
    <row r="23353" spans="1:4" x14ac:dyDescent="0.25">
      <c r="A23353" s="2" t="s">
        <v>16</v>
      </c>
      <c r="B23353" s="2" t="s">
        <v>9</v>
      </c>
      <c r="C23353" s="4">
        <v>98496</v>
      </c>
      <c r="D23353" s="5"/>
    </row>
    <row r="23354" spans="1:4" x14ac:dyDescent="0.25">
      <c r="A23354" s="2" t="s">
        <v>21</v>
      </c>
      <c r="B23354" s="2" t="s">
        <v>9</v>
      </c>
      <c r="C23354" s="5"/>
      <c r="D23354" s="6">
        <v>31</v>
      </c>
    </row>
    <row r="23355" spans="1:4" x14ac:dyDescent="0.25">
      <c r="A23355" s="2" t="s">
        <v>12</v>
      </c>
      <c r="B23355" s="2" t="s">
        <v>7</v>
      </c>
      <c r="C23355" s="5"/>
      <c r="D23355" s="6">
        <v>15</v>
      </c>
    </row>
    <row r="23356" spans="1:4" x14ac:dyDescent="0.25">
      <c r="A23356" s="2" t="s">
        <v>14</v>
      </c>
      <c r="B23356" s="2" t="s">
        <v>9</v>
      </c>
      <c r="C23356" s="4">
        <v>72500</v>
      </c>
      <c r="D23356" s="5"/>
    </row>
    <row r="23357" spans="1:4" x14ac:dyDescent="0.25">
      <c r="A23357" s="2" t="s">
        <v>8</v>
      </c>
      <c r="B23357" s="2" t="s">
        <v>9</v>
      </c>
      <c r="C23357" s="5"/>
      <c r="D23357" s="6">
        <v>75.86</v>
      </c>
    </row>
    <row r="23358" spans="1:4" x14ac:dyDescent="0.25">
      <c r="A23358" s="2" t="s">
        <v>6</v>
      </c>
      <c r="B23358" s="2" t="s">
        <v>7</v>
      </c>
      <c r="C23358" s="4">
        <v>125000</v>
      </c>
      <c r="D23358" s="5"/>
    </row>
    <row r="23359" spans="1:4" x14ac:dyDescent="0.25">
      <c r="A23359" s="2" t="s">
        <v>12</v>
      </c>
      <c r="B23359" s="2" t="s">
        <v>9</v>
      </c>
      <c r="C23359" s="4">
        <v>80000</v>
      </c>
      <c r="D23359" s="5"/>
    </row>
    <row r="23360" spans="1:4" x14ac:dyDescent="0.25">
      <c r="A23360" s="2" t="s">
        <v>12</v>
      </c>
      <c r="B23360" s="2" t="s">
        <v>9</v>
      </c>
      <c r="C23360" s="4">
        <v>166000</v>
      </c>
      <c r="D23360" s="5"/>
    </row>
    <row r="23361" spans="1:4" x14ac:dyDescent="0.25">
      <c r="A23361" s="2" t="s">
        <v>12</v>
      </c>
      <c r="B23361" s="2" t="s">
        <v>9</v>
      </c>
      <c r="C23361" s="4">
        <v>157500</v>
      </c>
      <c r="D23361" s="5"/>
    </row>
    <row r="23362" spans="1:4" x14ac:dyDescent="0.25">
      <c r="A23362" s="2" t="s">
        <v>12</v>
      </c>
      <c r="B23362" s="2" t="s">
        <v>9</v>
      </c>
      <c r="C23362" s="4">
        <v>90000</v>
      </c>
      <c r="D23362" s="5"/>
    </row>
    <row r="23363" spans="1:4" x14ac:dyDescent="0.25">
      <c r="A23363" s="2" t="s">
        <v>6</v>
      </c>
      <c r="B23363" s="2" t="s">
        <v>15</v>
      </c>
      <c r="C23363" s="5"/>
      <c r="D23363" s="6">
        <v>25</v>
      </c>
    </row>
    <row r="23364" spans="1:4" x14ac:dyDescent="0.25">
      <c r="A23364" s="2" t="s">
        <v>14</v>
      </c>
      <c r="B23364" s="2" t="s">
        <v>9</v>
      </c>
      <c r="C23364" s="4">
        <v>56313</v>
      </c>
      <c r="D23364" s="5"/>
    </row>
    <row r="23365" spans="1:4" x14ac:dyDescent="0.25">
      <c r="A23365" s="2" t="s">
        <v>12</v>
      </c>
      <c r="B23365" s="2" t="s">
        <v>9</v>
      </c>
      <c r="C23365" s="4">
        <v>216000</v>
      </c>
      <c r="D23365" s="5"/>
    </row>
    <row r="23366" spans="1:4" x14ac:dyDescent="0.25">
      <c r="A23366" s="2" t="s">
        <v>12</v>
      </c>
      <c r="B23366" s="2" t="s">
        <v>15</v>
      </c>
      <c r="C23366" s="4">
        <v>157500</v>
      </c>
      <c r="D23366" s="5"/>
    </row>
    <row r="23367" spans="1:4" x14ac:dyDescent="0.25">
      <c r="A23367" s="2" t="s">
        <v>12</v>
      </c>
      <c r="B23367" s="2" t="s">
        <v>9</v>
      </c>
      <c r="C23367" s="5"/>
      <c r="D23367" s="6">
        <v>22.5</v>
      </c>
    </row>
    <row r="23368" spans="1:4" x14ac:dyDescent="0.25">
      <c r="A23368" s="2" t="s">
        <v>14</v>
      </c>
      <c r="B23368" s="2" t="s">
        <v>9</v>
      </c>
      <c r="C23368" s="4">
        <v>111500</v>
      </c>
      <c r="D23368" s="5"/>
    </row>
    <row r="23369" spans="1:4" x14ac:dyDescent="0.25">
      <c r="A23369" s="2" t="s">
        <v>6</v>
      </c>
      <c r="B23369" s="2" t="s">
        <v>9</v>
      </c>
      <c r="C23369" s="4">
        <v>225000</v>
      </c>
      <c r="D23369" s="5"/>
    </row>
    <row r="23370" spans="1:4" x14ac:dyDescent="0.25">
      <c r="A23370" s="2" t="s">
        <v>12</v>
      </c>
      <c r="B23370" s="2" t="s">
        <v>9</v>
      </c>
      <c r="C23370" s="5"/>
      <c r="D23370" s="6">
        <v>27.5</v>
      </c>
    </row>
    <row r="23371" spans="1:4" x14ac:dyDescent="0.25">
      <c r="A23371" s="2" t="s">
        <v>14</v>
      </c>
      <c r="B23371" s="2" t="s">
        <v>7</v>
      </c>
      <c r="C23371" s="4">
        <v>108961</v>
      </c>
      <c r="D23371" s="5"/>
    </row>
    <row r="23372" spans="1:4" x14ac:dyDescent="0.25">
      <c r="A23372" s="2" t="s">
        <v>12</v>
      </c>
      <c r="B23372" s="2" t="s">
        <v>9</v>
      </c>
      <c r="C23372" s="4">
        <v>147957</v>
      </c>
      <c r="D23372" s="5"/>
    </row>
    <row r="23373" spans="1:4" x14ac:dyDescent="0.25">
      <c r="A23373" s="2" t="s">
        <v>8</v>
      </c>
      <c r="B23373" s="2" t="s">
        <v>9</v>
      </c>
      <c r="C23373" s="4">
        <v>205000</v>
      </c>
      <c r="D23373" s="5"/>
    </row>
    <row r="23374" spans="1:4" x14ac:dyDescent="0.25">
      <c r="A23374" s="2" t="s">
        <v>8</v>
      </c>
      <c r="B23374" s="2" t="s">
        <v>9</v>
      </c>
      <c r="C23374" s="4">
        <v>119550</v>
      </c>
      <c r="D23374" s="5"/>
    </row>
    <row r="23375" spans="1:4" x14ac:dyDescent="0.25">
      <c r="A23375" s="2" t="s">
        <v>8</v>
      </c>
      <c r="B23375" s="2" t="s">
        <v>48</v>
      </c>
      <c r="C23375" s="4">
        <v>98283</v>
      </c>
      <c r="D23375" s="5"/>
    </row>
    <row r="23376" spans="1:4" x14ac:dyDescent="0.25">
      <c r="A23376" s="2" t="s">
        <v>16</v>
      </c>
      <c r="B23376" s="2" t="s">
        <v>9</v>
      </c>
      <c r="C23376" s="5"/>
      <c r="D23376" s="6">
        <v>15.11</v>
      </c>
    </row>
    <row r="23377" spans="1:4" x14ac:dyDescent="0.25">
      <c r="A23377" s="2" t="s">
        <v>14</v>
      </c>
      <c r="B23377" s="2" t="s">
        <v>9</v>
      </c>
      <c r="C23377" s="4">
        <v>90000</v>
      </c>
      <c r="D23377" s="5"/>
    </row>
    <row r="23378" spans="1:4" x14ac:dyDescent="0.25">
      <c r="A23378" s="2" t="s">
        <v>12</v>
      </c>
      <c r="B23378" s="2" t="s">
        <v>59</v>
      </c>
      <c r="C23378" s="4">
        <v>109500</v>
      </c>
      <c r="D23378" s="5"/>
    </row>
    <row r="23379" spans="1:4" x14ac:dyDescent="0.25">
      <c r="A23379" s="2" t="s">
        <v>14</v>
      </c>
      <c r="B23379" s="2" t="s">
        <v>9</v>
      </c>
      <c r="C23379" s="4">
        <v>75000</v>
      </c>
      <c r="D23379" s="5"/>
    </row>
    <row r="23380" spans="1:4" x14ac:dyDescent="0.25">
      <c r="A23380" s="2" t="s">
        <v>14</v>
      </c>
      <c r="B23380" s="2" t="s">
        <v>9</v>
      </c>
      <c r="C23380" s="4">
        <v>128816</v>
      </c>
      <c r="D23380" s="5"/>
    </row>
    <row r="23381" spans="1:4" x14ac:dyDescent="0.25">
      <c r="A23381" s="2" t="s">
        <v>8</v>
      </c>
      <c r="B23381" s="2" t="s">
        <v>54</v>
      </c>
      <c r="C23381" s="4">
        <v>249000</v>
      </c>
      <c r="D23381" s="5"/>
    </row>
    <row r="23382" spans="1:4" x14ac:dyDescent="0.25">
      <c r="A23382" s="2" t="s">
        <v>11</v>
      </c>
      <c r="B23382" s="2" t="s">
        <v>9</v>
      </c>
      <c r="C23382" s="4">
        <v>198000</v>
      </c>
      <c r="D23382" s="5"/>
    </row>
    <row r="23383" spans="1:4" x14ac:dyDescent="0.25">
      <c r="A23383" s="2" t="s">
        <v>12</v>
      </c>
      <c r="B23383" s="2" t="s">
        <v>9</v>
      </c>
      <c r="C23383" s="4">
        <v>243000</v>
      </c>
      <c r="D23383" s="5"/>
    </row>
    <row r="23384" spans="1:4" x14ac:dyDescent="0.25">
      <c r="A23384" s="2" t="s">
        <v>6</v>
      </c>
      <c r="B23384" s="2" t="s">
        <v>9</v>
      </c>
      <c r="C23384" s="4">
        <v>150000</v>
      </c>
      <c r="D23384" s="5"/>
    </row>
    <row r="23385" spans="1:4" x14ac:dyDescent="0.25">
      <c r="A23385" s="2" t="s">
        <v>12</v>
      </c>
      <c r="B23385" s="2" t="s">
        <v>9</v>
      </c>
      <c r="C23385" s="4">
        <v>103510</v>
      </c>
      <c r="D23385" s="5"/>
    </row>
    <row r="23386" spans="1:4" x14ac:dyDescent="0.25">
      <c r="A23386" s="2" t="s">
        <v>14</v>
      </c>
      <c r="B23386" s="2" t="s">
        <v>9</v>
      </c>
      <c r="C23386" s="5"/>
      <c r="D23386" s="6">
        <v>45</v>
      </c>
    </row>
    <row r="23387" spans="1:4" x14ac:dyDescent="0.25">
      <c r="A23387" s="2" t="s">
        <v>12</v>
      </c>
      <c r="B23387" s="2" t="s">
        <v>9</v>
      </c>
      <c r="C23387" s="4">
        <v>200000</v>
      </c>
      <c r="D23387" s="5"/>
    </row>
    <row r="23388" spans="1:4" x14ac:dyDescent="0.25">
      <c r="A23388" s="2" t="s">
        <v>6</v>
      </c>
      <c r="B23388" s="2" t="s">
        <v>9</v>
      </c>
      <c r="C23388" s="4">
        <v>175000</v>
      </c>
      <c r="D23388" s="5"/>
    </row>
    <row r="23389" spans="1:4" x14ac:dyDescent="0.25">
      <c r="A23389" s="2" t="s">
        <v>13</v>
      </c>
      <c r="B23389" s="2" t="s">
        <v>9</v>
      </c>
      <c r="C23389" s="4">
        <v>150000</v>
      </c>
      <c r="D23389" s="5"/>
    </row>
    <row r="23390" spans="1:4" x14ac:dyDescent="0.25">
      <c r="A23390" s="2" t="s">
        <v>14</v>
      </c>
      <c r="B23390" s="2" t="s">
        <v>9</v>
      </c>
      <c r="C23390" s="4">
        <v>73783</v>
      </c>
      <c r="D23390" s="5"/>
    </row>
    <row r="23391" spans="1:4" x14ac:dyDescent="0.25">
      <c r="A23391" s="2" t="s">
        <v>14</v>
      </c>
      <c r="B23391" s="2" t="s">
        <v>9</v>
      </c>
      <c r="C23391" s="5"/>
      <c r="D23391" s="6">
        <v>24</v>
      </c>
    </row>
    <row r="23392" spans="1:4" x14ac:dyDescent="0.25">
      <c r="A23392" s="2" t="s">
        <v>14</v>
      </c>
      <c r="B23392" s="2" t="s">
        <v>9</v>
      </c>
      <c r="C23392" s="4">
        <v>97087</v>
      </c>
      <c r="D23392" s="5"/>
    </row>
    <row r="23393" spans="1:4" x14ac:dyDescent="0.25">
      <c r="A23393" s="2" t="s">
        <v>10</v>
      </c>
      <c r="B23393" s="2" t="s">
        <v>9</v>
      </c>
      <c r="C23393" s="4">
        <v>125000</v>
      </c>
      <c r="D23393" s="5"/>
    </row>
    <row r="23394" spans="1:4" x14ac:dyDescent="0.25">
      <c r="A23394" s="2" t="s">
        <v>14</v>
      </c>
      <c r="B23394" s="2" t="s">
        <v>9</v>
      </c>
      <c r="C23394" s="5"/>
      <c r="D23394" s="6">
        <v>22.5</v>
      </c>
    </row>
    <row r="23395" spans="1:4" x14ac:dyDescent="0.25">
      <c r="A23395" s="2" t="s">
        <v>14</v>
      </c>
      <c r="B23395" s="2" t="s">
        <v>57</v>
      </c>
      <c r="C23395" s="4">
        <v>149653</v>
      </c>
      <c r="D23395" s="5"/>
    </row>
    <row r="23396" spans="1:4" x14ac:dyDescent="0.25">
      <c r="A23396" s="2" t="s">
        <v>14</v>
      </c>
      <c r="B23396" s="2" t="s">
        <v>9</v>
      </c>
      <c r="C23396" s="4">
        <v>88083</v>
      </c>
      <c r="D23396" s="5"/>
    </row>
    <row r="23397" spans="1:4" x14ac:dyDescent="0.25">
      <c r="A23397" s="2" t="s">
        <v>13</v>
      </c>
      <c r="B23397" s="2" t="s">
        <v>23</v>
      </c>
      <c r="C23397" s="4">
        <v>35000</v>
      </c>
      <c r="D23397" s="5"/>
    </row>
    <row r="23398" spans="1:4" x14ac:dyDescent="0.25">
      <c r="A23398" s="2" t="s">
        <v>8</v>
      </c>
      <c r="B23398" s="2" t="s">
        <v>9</v>
      </c>
      <c r="C23398" s="5"/>
      <c r="D23398" s="6">
        <v>70.5</v>
      </c>
    </row>
    <row r="23399" spans="1:4" x14ac:dyDescent="0.25">
      <c r="A23399" s="2" t="s">
        <v>14</v>
      </c>
      <c r="B23399" s="2" t="s">
        <v>9</v>
      </c>
      <c r="C23399" s="5"/>
      <c r="D23399" s="6">
        <v>22.5</v>
      </c>
    </row>
    <row r="23400" spans="1:4" x14ac:dyDescent="0.25">
      <c r="A23400" s="2" t="s">
        <v>24</v>
      </c>
      <c r="B23400" s="2" t="s">
        <v>17</v>
      </c>
      <c r="C23400" s="4">
        <v>100000</v>
      </c>
      <c r="D23400" s="5"/>
    </row>
    <row r="23401" spans="1:4" x14ac:dyDescent="0.25">
      <c r="A23401" s="2" t="s">
        <v>6</v>
      </c>
      <c r="B23401" s="2" t="s">
        <v>9</v>
      </c>
      <c r="C23401" s="4">
        <v>182500</v>
      </c>
      <c r="D23401" s="5"/>
    </row>
    <row r="23402" spans="1:4" x14ac:dyDescent="0.25">
      <c r="A23402" s="2" t="s">
        <v>6</v>
      </c>
      <c r="B23402" s="2" t="s">
        <v>9</v>
      </c>
      <c r="C23402" s="5"/>
      <c r="D23402" s="6">
        <v>45</v>
      </c>
    </row>
    <row r="23403" spans="1:4" x14ac:dyDescent="0.25">
      <c r="A23403" s="2" t="s">
        <v>14</v>
      </c>
      <c r="B23403" s="2" t="s">
        <v>9</v>
      </c>
      <c r="C23403" s="4">
        <v>54000</v>
      </c>
      <c r="D23403" s="5"/>
    </row>
    <row r="23404" spans="1:4" x14ac:dyDescent="0.25">
      <c r="A23404" s="2" t="s">
        <v>16</v>
      </c>
      <c r="B23404" s="2" t="s">
        <v>9</v>
      </c>
      <c r="C23404" s="4">
        <v>115000</v>
      </c>
      <c r="D23404" s="5"/>
    </row>
    <row r="23405" spans="1:4" x14ac:dyDescent="0.25">
      <c r="A23405" s="2" t="s">
        <v>21</v>
      </c>
      <c r="B23405" s="2" t="s">
        <v>9</v>
      </c>
      <c r="C23405" s="5"/>
      <c r="D23405" s="6">
        <v>28.5</v>
      </c>
    </row>
    <row r="23406" spans="1:4" x14ac:dyDescent="0.25">
      <c r="A23406" s="2" t="s">
        <v>14</v>
      </c>
      <c r="B23406" s="2" t="s">
        <v>9</v>
      </c>
      <c r="C23406" s="4">
        <v>121025</v>
      </c>
      <c r="D23406" s="5"/>
    </row>
    <row r="23407" spans="1:4" x14ac:dyDescent="0.25">
      <c r="A23407" s="2" t="s">
        <v>14</v>
      </c>
      <c r="B23407" s="2" t="s">
        <v>9</v>
      </c>
      <c r="C23407" s="4">
        <v>95000</v>
      </c>
      <c r="D23407" s="5"/>
    </row>
    <row r="23408" spans="1:4" x14ac:dyDescent="0.25">
      <c r="A23408" s="2" t="s">
        <v>12</v>
      </c>
      <c r="B23408" s="2" t="s">
        <v>9</v>
      </c>
      <c r="C23408" s="4">
        <v>375000</v>
      </c>
      <c r="D23408" s="5"/>
    </row>
    <row r="23409" spans="1:4" x14ac:dyDescent="0.25">
      <c r="A23409" s="2" t="s">
        <v>21</v>
      </c>
      <c r="B23409" s="2" t="s">
        <v>9</v>
      </c>
      <c r="C23409" s="5"/>
      <c r="D23409" s="6">
        <v>35</v>
      </c>
    </row>
    <row r="23410" spans="1:4" x14ac:dyDescent="0.25">
      <c r="A23410" s="2" t="s">
        <v>12</v>
      </c>
      <c r="B23410" s="2" t="s">
        <v>9</v>
      </c>
      <c r="C23410" s="4">
        <v>90000</v>
      </c>
      <c r="D23410" s="5"/>
    </row>
    <row r="23411" spans="1:4" x14ac:dyDescent="0.25">
      <c r="A23411" s="2" t="s">
        <v>6</v>
      </c>
      <c r="B23411" s="2" t="s">
        <v>9</v>
      </c>
      <c r="C23411" s="4">
        <v>150000</v>
      </c>
      <c r="D23411" s="5"/>
    </row>
    <row r="23412" spans="1:4" x14ac:dyDescent="0.25">
      <c r="A23412" s="2" t="s">
        <v>14</v>
      </c>
      <c r="B23412" s="2" t="s">
        <v>9</v>
      </c>
      <c r="C23412" s="5"/>
      <c r="D23412" s="6">
        <v>42.5</v>
      </c>
    </row>
    <row r="23413" spans="1:4" x14ac:dyDescent="0.25">
      <c r="A23413" s="2" t="s">
        <v>12</v>
      </c>
      <c r="B23413" s="2" t="s">
        <v>9</v>
      </c>
      <c r="C23413" s="4">
        <v>52500</v>
      </c>
      <c r="D23413" s="5"/>
    </row>
    <row r="23414" spans="1:4" x14ac:dyDescent="0.25">
      <c r="A23414" s="2" t="s">
        <v>6</v>
      </c>
      <c r="B23414" s="2" t="s">
        <v>9</v>
      </c>
      <c r="C23414" s="5"/>
      <c r="D23414" s="6">
        <v>75</v>
      </c>
    </row>
    <row r="23415" spans="1:4" x14ac:dyDescent="0.25">
      <c r="A23415" s="2" t="s">
        <v>14</v>
      </c>
      <c r="B23415" s="2" t="s">
        <v>9</v>
      </c>
      <c r="C23415" s="5"/>
      <c r="D23415" s="6">
        <v>15</v>
      </c>
    </row>
    <row r="23416" spans="1:4" x14ac:dyDescent="0.25">
      <c r="A23416" s="2" t="s">
        <v>8</v>
      </c>
      <c r="B23416" s="2" t="s">
        <v>59</v>
      </c>
      <c r="C23416" s="4">
        <v>147500</v>
      </c>
      <c r="D23416" s="5"/>
    </row>
    <row r="23417" spans="1:4" x14ac:dyDescent="0.25">
      <c r="A23417" s="2" t="s">
        <v>10</v>
      </c>
      <c r="B23417" s="2" t="s">
        <v>9</v>
      </c>
      <c r="C23417" s="4">
        <v>146380</v>
      </c>
      <c r="D23417" s="5"/>
    </row>
    <row r="23418" spans="1:4" x14ac:dyDescent="0.25">
      <c r="A23418" s="2" t="s">
        <v>8</v>
      </c>
      <c r="B23418" s="2" t="s">
        <v>9</v>
      </c>
      <c r="C23418" s="4">
        <v>140000</v>
      </c>
      <c r="D23418" s="5"/>
    </row>
    <row r="23419" spans="1:4" x14ac:dyDescent="0.25">
      <c r="A23419" s="2" t="s">
        <v>10</v>
      </c>
      <c r="B23419" s="2" t="s">
        <v>9</v>
      </c>
      <c r="C23419" s="4">
        <v>97736</v>
      </c>
      <c r="D23419" s="5"/>
    </row>
    <row r="23420" spans="1:4" x14ac:dyDescent="0.25">
      <c r="A23420" s="2" t="s">
        <v>12</v>
      </c>
      <c r="B23420" s="2" t="s">
        <v>9</v>
      </c>
      <c r="C23420" s="4">
        <v>200000</v>
      </c>
      <c r="D23420" s="5"/>
    </row>
    <row r="23421" spans="1:4" x14ac:dyDescent="0.25">
      <c r="A23421" s="2" t="s">
        <v>10</v>
      </c>
      <c r="B23421" s="2" t="s">
        <v>9</v>
      </c>
      <c r="C23421" s="4">
        <v>111175</v>
      </c>
      <c r="D23421" s="5"/>
    </row>
    <row r="23422" spans="1:4" x14ac:dyDescent="0.25">
      <c r="A23422" s="2" t="s">
        <v>8</v>
      </c>
      <c r="B23422" s="2" t="s">
        <v>23</v>
      </c>
      <c r="C23422" s="4">
        <v>79200</v>
      </c>
      <c r="D23422" s="5"/>
    </row>
    <row r="23423" spans="1:4" x14ac:dyDescent="0.25">
      <c r="A23423" s="2" t="s">
        <v>12</v>
      </c>
      <c r="B23423" s="2" t="s">
        <v>9</v>
      </c>
      <c r="C23423" s="4">
        <v>129189</v>
      </c>
      <c r="D23423" s="5"/>
    </row>
    <row r="23424" spans="1:4" x14ac:dyDescent="0.25">
      <c r="A23424" s="2" t="s">
        <v>14</v>
      </c>
      <c r="B23424" s="2" t="s">
        <v>9</v>
      </c>
      <c r="C23424" s="4">
        <v>105000</v>
      </c>
      <c r="D23424" s="5"/>
    </row>
    <row r="23425" spans="1:4" x14ac:dyDescent="0.25">
      <c r="A23425" s="2" t="s">
        <v>14</v>
      </c>
      <c r="B23425" s="2" t="s">
        <v>9</v>
      </c>
      <c r="C23425" s="5"/>
      <c r="D23425" s="6">
        <v>52.5</v>
      </c>
    </row>
    <row r="23426" spans="1:4" x14ac:dyDescent="0.25">
      <c r="A23426" s="2" t="s">
        <v>12</v>
      </c>
      <c r="B23426" s="2" t="s">
        <v>17</v>
      </c>
      <c r="C23426" s="4">
        <v>63000</v>
      </c>
      <c r="D23426" s="5"/>
    </row>
    <row r="23427" spans="1:4" x14ac:dyDescent="0.25">
      <c r="A23427" s="2" t="s">
        <v>14</v>
      </c>
      <c r="B23427" s="2" t="s">
        <v>9</v>
      </c>
      <c r="C23427" s="5"/>
      <c r="D23427" s="6">
        <v>21</v>
      </c>
    </row>
    <row r="23428" spans="1:4" x14ac:dyDescent="0.25">
      <c r="A23428" s="2" t="s">
        <v>14</v>
      </c>
      <c r="B23428" s="2" t="s">
        <v>9</v>
      </c>
      <c r="C23428" s="5"/>
      <c r="D23428" s="6">
        <v>18</v>
      </c>
    </row>
    <row r="23429" spans="1:4" x14ac:dyDescent="0.25">
      <c r="A23429" s="2" t="s">
        <v>12</v>
      </c>
      <c r="B23429" s="2" t="s">
        <v>9</v>
      </c>
      <c r="C23429" s="4">
        <v>157500</v>
      </c>
      <c r="D23429" s="5"/>
    </row>
    <row r="23430" spans="1:4" x14ac:dyDescent="0.25">
      <c r="A23430" s="2" t="s">
        <v>10</v>
      </c>
      <c r="B23430" s="2" t="s">
        <v>9</v>
      </c>
      <c r="C23430" s="4">
        <v>105600</v>
      </c>
      <c r="D23430" s="5"/>
    </row>
    <row r="23431" spans="1:4" x14ac:dyDescent="0.25">
      <c r="A23431" s="2" t="s">
        <v>12</v>
      </c>
      <c r="B23431" s="2" t="s">
        <v>9</v>
      </c>
      <c r="C23431" s="4">
        <v>100000</v>
      </c>
      <c r="D23431" s="5"/>
    </row>
    <row r="23432" spans="1:4" x14ac:dyDescent="0.25">
      <c r="A23432" s="2" t="s">
        <v>6</v>
      </c>
      <c r="B23432" s="2" t="s">
        <v>56</v>
      </c>
      <c r="C23432" s="4">
        <v>157500</v>
      </c>
      <c r="D23432" s="5"/>
    </row>
    <row r="23433" spans="1:4" x14ac:dyDescent="0.25">
      <c r="A23433" s="2" t="s">
        <v>8</v>
      </c>
      <c r="B23433" s="2" t="s">
        <v>23</v>
      </c>
      <c r="C23433" s="4">
        <v>147500</v>
      </c>
      <c r="D23433" s="5"/>
    </row>
    <row r="23434" spans="1:4" x14ac:dyDescent="0.25">
      <c r="A23434" s="2" t="s">
        <v>14</v>
      </c>
      <c r="B23434" s="2" t="s">
        <v>9</v>
      </c>
      <c r="C23434" s="5"/>
      <c r="D23434" s="6">
        <v>41.72</v>
      </c>
    </row>
    <row r="23435" spans="1:4" x14ac:dyDescent="0.25">
      <c r="A23435" s="2" t="s">
        <v>12</v>
      </c>
      <c r="B23435" s="2" t="s">
        <v>9</v>
      </c>
      <c r="C23435" s="4">
        <v>61000</v>
      </c>
      <c r="D23435" s="5"/>
    </row>
    <row r="23436" spans="1:4" x14ac:dyDescent="0.25">
      <c r="A23436" s="2" t="s">
        <v>10</v>
      </c>
      <c r="B23436" s="2" t="s">
        <v>9</v>
      </c>
      <c r="C23436" s="5"/>
      <c r="D23436" s="6">
        <v>57.5</v>
      </c>
    </row>
    <row r="23437" spans="1:4" x14ac:dyDescent="0.25">
      <c r="A23437" s="2" t="s">
        <v>12</v>
      </c>
      <c r="B23437" s="2" t="s">
        <v>9</v>
      </c>
      <c r="C23437" s="5"/>
      <c r="D23437" s="6">
        <v>72.5</v>
      </c>
    </row>
    <row r="23438" spans="1:4" x14ac:dyDescent="0.25">
      <c r="A23438" s="2" t="s">
        <v>12</v>
      </c>
      <c r="B23438" s="2" t="s">
        <v>23</v>
      </c>
      <c r="C23438" s="4">
        <v>93600</v>
      </c>
      <c r="D23438" s="5"/>
    </row>
    <row r="23439" spans="1:4" x14ac:dyDescent="0.25">
      <c r="A23439" s="2" t="s">
        <v>14</v>
      </c>
      <c r="B23439" s="2" t="s">
        <v>9</v>
      </c>
      <c r="C23439" s="5"/>
      <c r="D23439" s="6">
        <v>45</v>
      </c>
    </row>
    <row r="23440" spans="1:4" x14ac:dyDescent="0.25">
      <c r="A23440" s="2" t="s">
        <v>6</v>
      </c>
      <c r="B23440" s="2" t="s">
        <v>9</v>
      </c>
      <c r="C23440" s="4">
        <v>327330</v>
      </c>
      <c r="D23440" s="5"/>
    </row>
    <row r="23441" spans="1:4" x14ac:dyDescent="0.25">
      <c r="A23441" s="2" t="s">
        <v>12</v>
      </c>
      <c r="B23441" s="2" t="s">
        <v>9</v>
      </c>
      <c r="C23441" s="5"/>
      <c r="D23441" s="6">
        <v>60</v>
      </c>
    </row>
    <row r="23442" spans="1:4" x14ac:dyDescent="0.25">
      <c r="A23442" s="2" t="s">
        <v>6</v>
      </c>
      <c r="B23442" s="2" t="s">
        <v>9</v>
      </c>
      <c r="C23442" s="4">
        <v>198000</v>
      </c>
      <c r="D23442" s="5"/>
    </row>
    <row r="23443" spans="1:4" x14ac:dyDescent="0.25">
      <c r="A23443" s="2" t="s">
        <v>12</v>
      </c>
      <c r="B23443" s="2" t="s">
        <v>7</v>
      </c>
      <c r="C23443" s="5"/>
      <c r="D23443" s="6">
        <v>37.85</v>
      </c>
    </row>
    <row r="23444" spans="1:4" x14ac:dyDescent="0.25">
      <c r="A23444" s="2" t="s">
        <v>12</v>
      </c>
      <c r="B23444" s="2" t="s">
        <v>9</v>
      </c>
      <c r="C23444" s="4">
        <v>140000</v>
      </c>
      <c r="D23444" s="5"/>
    </row>
    <row r="23445" spans="1:4" x14ac:dyDescent="0.25">
      <c r="A23445" s="2" t="s">
        <v>12</v>
      </c>
      <c r="B23445" s="2" t="s">
        <v>9</v>
      </c>
      <c r="C23445" s="5"/>
      <c r="D23445" s="6">
        <v>59</v>
      </c>
    </row>
    <row r="23446" spans="1:4" x14ac:dyDescent="0.25">
      <c r="A23446" s="2" t="s">
        <v>12</v>
      </c>
      <c r="B23446" s="2" t="s">
        <v>7</v>
      </c>
      <c r="C23446" s="5"/>
      <c r="D23446" s="6">
        <v>29</v>
      </c>
    </row>
    <row r="23447" spans="1:4" x14ac:dyDescent="0.25">
      <c r="A23447" s="2" t="s">
        <v>12</v>
      </c>
      <c r="B23447" s="2" t="s">
        <v>23</v>
      </c>
      <c r="C23447" s="4">
        <v>79200</v>
      </c>
      <c r="D23447" s="5"/>
    </row>
    <row r="23448" spans="1:4" x14ac:dyDescent="0.25">
      <c r="A23448" s="2" t="s">
        <v>12</v>
      </c>
      <c r="B23448" s="2" t="s">
        <v>9</v>
      </c>
      <c r="C23448" s="5"/>
      <c r="D23448" s="6">
        <v>57.5</v>
      </c>
    </row>
    <row r="23449" spans="1:4" x14ac:dyDescent="0.25">
      <c r="A23449" s="2" t="s">
        <v>12</v>
      </c>
      <c r="B23449" s="2" t="s">
        <v>9</v>
      </c>
      <c r="C23449" s="4">
        <v>132368</v>
      </c>
      <c r="D23449" s="5"/>
    </row>
    <row r="23450" spans="1:4" x14ac:dyDescent="0.25">
      <c r="A23450" s="2" t="s">
        <v>12</v>
      </c>
      <c r="B23450" s="2" t="s">
        <v>9</v>
      </c>
      <c r="C23450" s="4">
        <v>234000</v>
      </c>
      <c r="D23450" s="5"/>
    </row>
    <row r="23451" spans="1:4" x14ac:dyDescent="0.25">
      <c r="A23451" s="2" t="s">
        <v>12</v>
      </c>
      <c r="B23451" s="2" t="s">
        <v>9</v>
      </c>
      <c r="C23451" s="4">
        <v>112500</v>
      </c>
      <c r="D23451" s="5"/>
    </row>
    <row r="23452" spans="1:4" x14ac:dyDescent="0.25">
      <c r="A23452" s="2" t="s">
        <v>14</v>
      </c>
      <c r="B23452" s="2" t="s">
        <v>9</v>
      </c>
      <c r="C23452" s="4">
        <v>62500</v>
      </c>
      <c r="D23452" s="5"/>
    </row>
    <row r="23453" spans="1:4" x14ac:dyDescent="0.25">
      <c r="A23453" s="2" t="s">
        <v>8</v>
      </c>
      <c r="B23453" s="2" t="s">
        <v>9</v>
      </c>
      <c r="C23453" s="4">
        <v>212351</v>
      </c>
      <c r="D23453" s="5"/>
    </row>
    <row r="23454" spans="1:4" x14ac:dyDescent="0.25">
      <c r="A23454" s="2" t="s">
        <v>14</v>
      </c>
      <c r="B23454" s="2" t="s">
        <v>9</v>
      </c>
      <c r="C23454" s="4">
        <v>92550</v>
      </c>
      <c r="D23454" s="5"/>
    </row>
    <row r="23455" spans="1:4" x14ac:dyDescent="0.25">
      <c r="A23455" s="2" t="s">
        <v>12</v>
      </c>
      <c r="B23455" s="2" t="s">
        <v>9</v>
      </c>
      <c r="C23455" s="4">
        <v>195000</v>
      </c>
      <c r="D23455" s="5"/>
    </row>
    <row r="23456" spans="1:4" x14ac:dyDescent="0.25">
      <c r="A23456" s="2" t="s">
        <v>14</v>
      </c>
      <c r="B23456" s="2" t="s">
        <v>9</v>
      </c>
      <c r="C23456" s="4">
        <v>112500</v>
      </c>
      <c r="D23456" s="5"/>
    </row>
    <row r="23457" spans="1:4" x14ac:dyDescent="0.25">
      <c r="A23457" s="2" t="s">
        <v>14</v>
      </c>
      <c r="B23457" s="2" t="s">
        <v>9</v>
      </c>
      <c r="C23457" s="5"/>
      <c r="D23457" s="6">
        <v>30</v>
      </c>
    </row>
    <row r="23458" spans="1:4" x14ac:dyDescent="0.25">
      <c r="A23458" s="2" t="s">
        <v>6</v>
      </c>
      <c r="B23458" s="2" t="s">
        <v>9</v>
      </c>
      <c r="C23458" s="4">
        <v>115000</v>
      </c>
      <c r="D23458" s="5"/>
    </row>
    <row r="23459" spans="1:4" x14ac:dyDescent="0.25">
      <c r="A23459" s="2" t="s">
        <v>12</v>
      </c>
      <c r="B23459" s="2" t="s">
        <v>35</v>
      </c>
      <c r="C23459" s="4">
        <v>70000</v>
      </c>
      <c r="D23459" s="5"/>
    </row>
    <row r="23460" spans="1:4" x14ac:dyDescent="0.25">
      <c r="A23460" s="2" t="s">
        <v>8</v>
      </c>
      <c r="B23460" s="2" t="s">
        <v>60</v>
      </c>
      <c r="C23460" s="4">
        <v>79200</v>
      </c>
      <c r="D23460" s="5"/>
    </row>
    <row r="23461" spans="1:4" x14ac:dyDescent="0.25">
      <c r="A23461" s="2" t="s">
        <v>12</v>
      </c>
      <c r="B23461" s="2" t="s">
        <v>9</v>
      </c>
      <c r="C23461" s="5"/>
      <c r="D23461" s="6">
        <v>52.5</v>
      </c>
    </row>
    <row r="23462" spans="1:4" x14ac:dyDescent="0.25">
      <c r="A23462" s="2" t="s">
        <v>14</v>
      </c>
      <c r="B23462" s="2" t="s">
        <v>9</v>
      </c>
      <c r="C23462" s="4">
        <v>122500</v>
      </c>
      <c r="D23462" s="5"/>
    </row>
    <row r="23463" spans="1:4" x14ac:dyDescent="0.25">
      <c r="A23463" s="2" t="s">
        <v>14</v>
      </c>
      <c r="B23463" s="2" t="s">
        <v>9</v>
      </c>
      <c r="C23463" s="4">
        <v>90000</v>
      </c>
      <c r="D23463" s="5"/>
    </row>
    <row r="23464" spans="1:4" x14ac:dyDescent="0.25">
      <c r="A23464" s="2" t="s">
        <v>6</v>
      </c>
      <c r="B23464" s="2" t="s">
        <v>9</v>
      </c>
      <c r="C23464" s="4">
        <v>152000</v>
      </c>
      <c r="D23464" s="5"/>
    </row>
    <row r="23465" spans="1:4" x14ac:dyDescent="0.25">
      <c r="A23465" s="2" t="s">
        <v>13</v>
      </c>
      <c r="B23465" s="2" t="s">
        <v>9</v>
      </c>
      <c r="C23465" s="4">
        <v>102500</v>
      </c>
      <c r="D23465" s="5"/>
    </row>
    <row r="23466" spans="1:4" x14ac:dyDescent="0.25">
      <c r="A23466" s="2" t="s">
        <v>8</v>
      </c>
      <c r="B23466" s="2" t="s">
        <v>9</v>
      </c>
      <c r="C23466" s="4">
        <v>70000</v>
      </c>
      <c r="D23466" s="5"/>
    </row>
    <row r="23467" spans="1:4" x14ac:dyDescent="0.25">
      <c r="A23467" s="2" t="s">
        <v>13</v>
      </c>
      <c r="B23467" s="2" t="s">
        <v>9</v>
      </c>
      <c r="C23467" s="5"/>
      <c r="D23467" s="6">
        <v>62.5</v>
      </c>
    </row>
    <row r="23468" spans="1:4" x14ac:dyDescent="0.25">
      <c r="A23468" s="2" t="s">
        <v>6</v>
      </c>
      <c r="B23468" s="2" t="s">
        <v>9</v>
      </c>
      <c r="C23468" s="4">
        <v>136000</v>
      </c>
      <c r="D23468" s="5"/>
    </row>
    <row r="23469" spans="1:4" x14ac:dyDescent="0.25">
      <c r="A23469" s="2" t="s">
        <v>14</v>
      </c>
      <c r="B23469" s="2" t="s">
        <v>9</v>
      </c>
      <c r="C23469" s="4">
        <v>135939</v>
      </c>
      <c r="D23469" s="5"/>
    </row>
    <row r="23470" spans="1:4" x14ac:dyDescent="0.25">
      <c r="A23470" s="2" t="s">
        <v>12</v>
      </c>
      <c r="B23470" s="2" t="s">
        <v>9</v>
      </c>
      <c r="C23470" s="4">
        <v>180000</v>
      </c>
      <c r="D23470" s="5"/>
    </row>
    <row r="23471" spans="1:4" x14ac:dyDescent="0.25">
      <c r="A23471" s="2" t="s">
        <v>14</v>
      </c>
      <c r="B23471" s="2" t="s">
        <v>9</v>
      </c>
      <c r="C23471" s="5"/>
      <c r="D23471" s="6">
        <v>27.29</v>
      </c>
    </row>
    <row r="23472" spans="1:4" x14ac:dyDescent="0.25">
      <c r="A23472" s="2" t="s">
        <v>6</v>
      </c>
      <c r="B23472" s="2" t="s">
        <v>18</v>
      </c>
      <c r="C23472" s="4">
        <v>140000</v>
      </c>
      <c r="D23472" s="5"/>
    </row>
    <row r="23473" spans="1:4" x14ac:dyDescent="0.25">
      <c r="A23473" s="2" t="s">
        <v>8</v>
      </c>
      <c r="B23473" s="2" t="s">
        <v>7</v>
      </c>
      <c r="C23473" s="4">
        <v>105500</v>
      </c>
      <c r="D23473" s="5"/>
    </row>
    <row r="23474" spans="1:4" x14ac:dyDescent="0.25">
      <c r="A23474" s="2" t="s">
        <v>6</v>
      </c>
      <c r="B23474" s="2" t="s">
        <v>9</v>
      </c>
      <c r="C23474" s="4">
        <v>168000</v>
      </c>
      <c r="D23474" s="5"/>
    </row>
    <row r="23475" spans="1:4" x14ac:dyDescent="0.25">
      <c r="A23475" s="2" t="s">
        <v>14</v>
      </c>
      <c r="B23475" s="2" t="s">
        <v>48</v>
      </c>
      <c r="C23475" s="4">
        <v>111175</v>
      </c>
      <c r="D23475" s="5"/>
    </row>
    <row r="23476" spans="1:4" x14ac:dyDescent="0.25">
      <c r="A23476" s="2" t="s">
        <v>14</v>
      </c>
      <c r="B23476" s="2" t="s">
        <v>9</v>
      </c>
      <c r="C23476" s="4">
        <v>61353</v>
      </c>
      <c r="D23476" s="5"/>
    </row>
    <row r="23477" spans="1:4" x14ac:dyDescent="0.25">
      <c r="A23477" s="2" t="s">
        <v>8</v>
      </c>
      <c r="B23477" s="2" t="s">
        <v>23</v>
      </c>
      <c r="C23477" s="4">
        <v>147500</v>
      </c>
      <c r="D23477" s="5"/>
    </row>
    <row r="23478" spans="1:4" x14ac:dyDescent="0.25">
      <c r="A23478" s="2" t="s">
        <v>6</v>
      </c>
      <c r="B23478" s="2" t="s">
        <v>7</v>
      </c>
      <c r="C23478" s="4">
        <v>116512</v>
      </c>
      <c r="D23478" s="5"/>
    </row>
    <row r="23479" spans="1:4" x14ac:dyDescent="0.25">
      <c r="A23479" s="2" t="s">
        <v>8</v>
      </c>
      <c r="B23479" s="2" t="s">
        <v>9</v>
      </c>
      <c r="C23479" s="5"/>
      <c r="D23479" s="6">
        <v>70</v>
      </c>
    </row>
    <row r="23480" spans="1:4" x14ac:dyDescent="0.25">
      <c r="A23480" s="2" t="s">
        <v>21</v>
      </c>
      <c r="B23480" s="2" t="s">
        <v>9</v>
      </c>
      <c r="C23480" s="5"/>
      <c r="D23480" s="6">
        <v>75.5</v>
      </c>
    </row>
    <row r="23481" spans="1:4" x14ac:dyDescent="0.25">
      <c r="A23481" s="2" t="s">
        <v>8</v>
      </c>
      <c r="B23481" s="2" t="s">
        <v>9</v>
      </c>
      <c r="C23481" s="4">
        <v>197000</v>
      </c>
      <c r="D23481" s="5"/>
    </row>
    <row r="23482" spans="1:4" x14ac:dyDescent="0.25">
      <c r="A23482" s="2" t="s">
        <v>6</v>
      </c>
      <c r="B23482" s="2" t="s">
        <v>7</v>
      </c>
      <c r="C23482" s="4">
        <v>143000</v>
      </c>
      <c r="D23482" s="5"/>
    </row>
    <row r="23483" spans="1:4" x14ac:dyDescent="0.25">
      <c r="A23483" s="2" t="s">
        <v>14</v>
      </c>
      <c r="B23483" s="2" t="s">
        <v>9</v>
      </c>
      <c r="C23483" s="4">
        <v>115800</v>
      </c>
      <c r="D23483" s="5"/>
    </row>
    <row r="23484" spans="1:4" x14ac:dyDescent="0.25">
      <c r="A23484" s="2" t="s">
        <v>12</v>
      </c>
      <c r="B23484" s="2" t="s">
        <v>9</v>
      </c>
      <c r="C23484" s="4">
        <v>78300</v>
      </c>
      <c r="D23484" s="5"/>
    </row>
    <row r="23485" spans="1:4" x14ac:dyDescent="0.25">
      <c r="A23485" s="2" t="s">
        <v>12</v>
      </c>
      <c r="B23485" s="2" t="s">
        <v>7</v>
      </c>
      <c r="C23485" s="4">
        <v>138500</v>
      </c>
      <c r="D23485" s="5"/>
    </row>
    <row r="23486" spans="1:4" x14ac:dyDescent="0.25">
      <c r="A23486" s="2" t="s">
        <v>12</v>
      </c>
      <c r="B23486" s="2" t="s">
        <v>9</v>
      </c>
      <c r="C23486" s="4">
        <v>142045</v>
      </c>
      <c r="D23486" s="5"/>
    </row>
    <row r="23487" spans="1:4" x14ac:dyDescent="0.25">
      <c r="A23487" s="2" t="s">
        <v>21</v>
      </c>
      <c r="B23487" s="2" t="s">
        <v>9</v>
      </c>
      <c r="C23487" s="5"/>
      <c r="D23487" s="6">
        <v>24</v>
      </c>
    </row>
    <row r="23488" spans="1:4" x14ac:dyDescent="0.25">
      <c r="A23488" s="2" t="s">
        <v>12</v>
      </c>
      <c r="B23488" s="2" t="s">
        <v>9</v>
      </c>
      <c r="C23488" s="4">
        <v>60000</v>
      </c>
      <c r="D23488" s="5"/>
    </row>
    <row r="23489" spans="1:4" x14ac:dyDescent="0.25">
      <c r="A23489" s="2" t="s">
        <v>8</v>
      </c>
      <c r="B23489" s="2" t="s">
        <v>35</v>
      </c>
      <c r="C23489" s="4">
        <v>89100</v>
      </c>
      <c r="D23489" s="5"/>
    </row>
    <row r="23490" spans="1:4" x14ac:dyDescent="0.25">
      <c r="A23490" s="2" t="s">
        <v>14</v>
      </c>
      <c r="B23490" s="2" t="s">
        <v>9</v>
      </c>
      <c r="C23490" s="5"/>
      <c r="D23490" s="6">
        <v>35.5</v>
      </c>
    </row>
    <row r="23491" spans="1:4" x14ac:dyDescent="0.25">
      <c r="A23491" s="2" t="s">
        <v>14</v>
      </c>
      <c r="B23491" s="2" t="s">
        <v>9</v>
      </c>
      <c r="C23491" s="4">
        <v>65000</v>
      </c>
      <c r="D23491" s="5"/>
    </row>
    <row r="23492" spans="1:4" x14ac:dyDescent="0.25">
      <c r="A23492" s="2" t="s">
        <v>14</v>
      </c>
      <c r="B23492" s="2" t="s">
        <v>9</v>
      </c>
      <c r="C23492" s="5"/>
      <c r="D23492" s="6">
        <v>37</v>
      </c>
    </row>
    <row r="23493" spans="1:4" x14ac:dyDescent="0.25">
      <c r="A23493" s="2" t="s">
        <v>12</v>
      </c>
      <c r="B23493" s="2" t="s">
        <v>9</v>
      </c>
      <c r="C23493" s="4">
        <v>67500</v>
      </c>
      <c r="D23493" s="5"/>
    </row>
    <row r="23494" spans="1:4" x14ac:dyDescent="0.25">
      <c r="A23494" s="2" t="s">
        <v>14</v>
      </c>
      <c r="B23494" s="2" t="s">
        <v>9</v>
      </c>
      <c r="C23494" s="5"/>
      <c r="D23494" s="6">
        <v>55</v>
      </c>
    </row>
    <row r="23495" spans="1:4" x14ac:dyDescent="0.25">
      <c r="A23495" s="2" t="s">
        <v>14</v>
      </c>
      <c r="B23495" s="2" t="s">
        <v>9</v>
      </c>
      <c r="C23495" s="5"/>
      <c r="D23495" s="6">
        <v>24</v>
      </c>
    </row>
    <row r="23496" spans="1:4" x14ac:dyDescent="0.25">
      <c r="A23496" s="2" t="s">
        <v>16</v>
      </c>
      <c r="B23496" s="2" t="s">
        <v>36</v>
      </c>
      <c r="C23496" s="5"/>
      <c r="D23496" s="6">
        <v>20</v>
      </c>
    </row>
    <row r="23497" spans="1:4" x14ac:dyDescent="0.25">
      <c r="A23497" s="2" t="s">
        <v>14</v>
      </c>
      <c r="B23497" s="2" t="s">
        <v>9</v>
      </c>
      <c r="C23497" s="5"/>
      <c r="D23497" s="6">
        <v>23.26</v>
      </c>
    </row>
    <row r="23498" spans="1:4" x14ac:dyDescent="0.25">
      <c r="A23498" s="2" t="s">
        <v>14</v>
      </c>
      <c r="B23498" s="2" t="s">
        <v>63</v>
      </c>
      <c r="C23498" s="4">
        <v>109500</v>
      </c>
      <c r="D23498" s="5"/>
    </row>
    <row r="23499" spans="1:4" x14ac:dyDescent="0.25">
      <c r="A23499" s="2" t="s">
        <v>14</v>
      </c>
      <c r="B23499" s="2" t="s">
        <v>9</v>
      </c>
      <c r="C23499" s="4">
        <v>57500</v>
      </c>
      <c r="D23499" s="5"/>
    </row>
    <row r="23500" spans="1:4" x14ac:dyDescent="0.25">
      <c r="A23500" s="2" t="s">
        <v>12</v>
      </c>
      <c r="B23500" s="2" t="s">
        <v>9</v>
      </c>
      <c r="C23500" s="4">
        <v>175000</v>
      </c>
      <c r="D23500" s="5"/>
    </row>
    <row r="23501" spans="1:4" x14ac:dyDescent="0.25">
      <c r="A23501" s="2" t="s">
        <v>12</v>
      </c>
      <c r="B23501" s="2" t="s">
        <v>9</v>
      </c>
      <c r="C23501" s="4">
        <v>125000</v>
      </c>
      <c r="D23501" s="5"/>
    </row>
    <row r="23502" spans="1:4" x14ac:dyDescent="0.25">
      <c r="A23502" s="2" t="s">
        <v>14</v>
      </c>
      <c r="B23502" s="2" t="s">
        <v>9</v>
      </c>
      <c r="C23502" s="5"/>
      <c r="D23502" s="6">
        <v>28.5</v>
      </c>
    </row>
    <row r="23503" spans="1:4" x14ac:dyDescent="0.25">
      <c r="A23503" s="2" t="s">
        <v>14</v>
      </c>
      <c r="B23503" s="2" t="s">
        <v>9</v>
      </c>
      <c r="C23503" s="4">
        <v>77335</v>
      </c>
      <c r="D23503" s="5"/>
    </row>
    <row r="23504" spans="1:4" x14ac:dyDescent="0.25">
      <c r="A23504" s="2" t="s">
        <v>6</v>
      </c>
      <c r="B23504" s="2" t="s">
        <v>9</v>
      </c>
      <c r="C23504" s="4">
        <v>135145</v>
      </c>
      <c r="D23504" s="5"/>
    </row>
    <row r="23505" spans="1:4" x14ac:dyDescent="0.25">
      <c r="A23505" s="2" t="s">
        <v>8</v>
      </c>
      <c r="B23505" s="2" t="s">
        <v>7</v>
      </c>
      <c r="C23505" s="4">
        <v>170000</v>
      </c>
      <c r="D23505" s="5"/>
    </row>
    <row r="23506" spans="1:4" x14ac:dyDescent="0.25">
      <c r="A23506" s="2" t="s">
        <v>14</v>
      </c>
      <c r="B23506" s="2" t="s">
        <v>9</v>
      </c>
      <c r="C23506" s="5"/>
      <c r="D23506" s="6">
        <v>47.5</v>
      </c>
    </row>
    <row r="23507" spans="1:4" x14ac:dyDescent="0.25">
      <c r="A23507" s="2" t="s">
        <v>8</v>
      </c>
      <c r="B23507" s="2" t="s">
        <v>9</v>
      </c>
      <c r="C23507" s="4">
        <v>80000</v>
      </c>
      <c r="D23507" s="5"/>
    </row>
    <row r="23508" spans="1:4" x14ac:dyDescent="0.25">
      <c r="A23508" s="2" t="s">
        <v>8</v>
      </c>
      <c r="B23508" s="2" t="s">
        <v>31</v>
      </c>
      <c r="C23508" s="4">
        <v>97444</v>
      </c>
      <c r="D23508" s="5"/>
    </row>
    <row r="23509" spans="1:4" x14ac:dyDescent="0.25">
      <c r="A23509" s="2" t="s">
        <v>8</v>
      </c>
      <c r="B23509" s="2" t="s">
        <v>9</v>
      </c>
      <c r="C23509" s="4">
        <v>130000</v>
      </c>
      <c r="D23509" s="5"/>
    </row>
    <row r="23510" spans="1:4" x14ac:dyDescent="0.25">
      <c r="A23510" s="2" t="s">
        <v>8</v>
      </c>
      <c r="B23510" s="2" t="s">
        <v>9</v>
      </c>
      <c r="C23510" s="4">
        <v>140000</v>
      </c>
      <c r="D23510" s="5"/>
    </row>
    <row r="23511" spans="1:4" x14ac:dyDescent="0.25">
      <c r="A23511" s="2" t="s">
        <v>6</v>
      </c>
      <c r="B23511" s="2" t="s">
        <v>9</v>
      </c>
      <c r="C23511" s="4">
        <v>160000</v>
      </c>
      <c r="D23511" s="5"/>
    </row>
    <row r="23512" spans="1:4" x14ac:dyDescent="0.25">
      <c r="A23512" s="2" t="s">
        <v>14</v>
      </c>
      <c r="B23512" s="2" t="s">
        <v>9</v>
      </c>
      <c r="C23512" s="4">
        <v>80250</v>
      </c>
      <c r="D23512" s="5"/>
    </row>
    <row r="23513" spans="1:4" x14ac:dyDescent="0.25">
      <c r="A23513" s="2" t="s">
        <v>11</v>
      </c>
      <c r="B23513" s="2" t="s">
        <v>9</v>
      </c>
      <c r="C23513" s="4">
        <v>218700</v>
      </c>
      <c r="D23513" s="5"/>
    </row>
    <row r="23514" spans="1:4" x14ac:dyDescent="0.25">
      <c r="A23514" s="2" t="s">
        <v>13</v>
      </c>
      <c r="B23514" s="2" t="s">
        <v>9</v>
      </c>
      <c r="C23514" s="4">
        <v>165000</v>
      </c>
      <c r="D23514" s="5"/>
    </row>
    <row r="23515" spans="1:4" x14ac:dyDescent="0.25">
      <c r="A23515" s="2" t="s">
        <v>14</v>
      </c>
      <c r="B23515" s="2" t="s">
        <v>9</v>
      </c>
      <c r="C23515" s="4">
        <v>62678</v>
      </c>
      <c r="D23515" s="5"/>
    </row>
    <row r="23516" spans="1:4" x14ac:dyDescent="0.25">
      <c r="A23516" s="2" t="s">
        <v>10</v>
      </c>
      <c r="B23516" s="2" t="s">
        <v>9</v>
      </c>
      <c r="C23516" s="5"/>
      <c r="D23516" s="6">
        <v>61.5</v>
      </c>
    </row>
    <row r="23517" spans="1:4" x14ac:dyDescent="0.25">
      <c r="A23517" s="2" t="s">
        <v>12</v>
      </c>
      <c r="B23517" s="2" t="s">
        <v>9</v>
      </c>
      <c r="C23517" s="4">
        <v>150000</v>
      </c>
      <c r="D23517" s="5"/>
    </row>
    <row r="23518" spans="1:4" x14ac:dyDescent="0.25">
      <c r="A23518" s="2" t="s">
        <v>12</v>
      </c>
      <c r="B23518" s="2" t="s">
        <v>9</v>
      </c>
      <c r="C23518" s="4">
        <v>184875</v>
      </c>
      <c r="D23518" s="5"/>
    </row>
    <row r="23519" spans="1:4" x14ac:dyDescent="0.25">
      <c r="A23519" s="2" t="s">
        <v>12</v>
      </c>
      <c r="B23519" s="2" t="s">
        <v>9</v>
      </c>
      <c r="C23519" s="4">
        <v>135000</v>
      </c>
      <c r="D23519" s="5"/>
    </row>
    <row r="23520" spans="1:4" x14ac:dyDescent="0.25">
      <c r="A23520" s="2" t="s">
        <v>12</v>
      </c>
      <c r="B23520" s="2" t="s">
        <v>23</v>
      </c>
      <c r="C23520" s="4">
        <v>170500</v>
      </c>
      <c r="D23520" s="5"/>
    </row>
    <row r="23521" spans="1:4" x14ac:dyDescent="0.25">
      <c r="A23521" s="2" t="s">
        <v>8</v>
      </c>
      <c r="B23521" s="2" t="s">
        <v>9</v>
      </c>
      <c r="C23521" s="4">
        <v>119910</v>
      </c>
      <c r="D23521" s="5"/>
    </row>
    <row r="23522" spans="1:4" x14ac:dyDescent="0.25">
      <c r="A23522" s="2" t="s">
        <v>14</v>
      </c>
      <c r="B23522" s="2" t="s">
        <v>9</v>
      </c>
      <c r="C23522" s="5"/>
      <c r="D23522" s="6">
        <v>33.5</v>
      </c>
    </row>
    <row r="23523" spans="1:4" x14ac:dyDescent="0.25">
      <c r="A23523" s="2" t="s">
        <v>14</v>
      </c>
      <c r="B23523" s="2" t="s">
        <v>9</v>
      </c>
      <c r="C23523" s="4">
        <v>73000</v>
      </c>
      <c r="D23523" s="5"/>
    </row>
    <row r="23524" spans="1:4" x14ac:dyDescent="0.25">
      <c r="A23524" s="2" t="s">
        <v>14</v>
      </c>
      <c r="B23524" s="2" t="s">
        <v>9</v>
      </c>
      <c r="C23524" s="5"/>
      <c r="D23524" s="6">
        <v>40</v>
      </c>
    </row>
    <row r="23525" spans="1:4" x14ac:dyDescent="0.25">
      <c r="A23525" s="2" t="s">
        <v>10</v>
      </c>
      <c r="B23525" s="2" t="s">
        <v>9</v>
      </c>
      <c r="C23525" s="4">
        <v>104000</v>
      </c>
      <c r="D23525" s="5"/>
    </row>
    <row r="23526" spans="1:4" x14ac:dyDescent="0.25">
      <c r="A23526" s="2" t="s">
        <v>12</v>
      </c>
      <c r="B23526" s="2" t="s">
        <v>9</v>
      </c>
      <c r="C23526" s="4">
        <v>99000</v>
      </c>
      <c r="D23526" s="5"/>
    </row>
    <row r="23527" spans="1:4" x14ac:dyDescent="0.25">
      <c r="A23527" s="2" t="s">
        <v>10</v>
      </c>
      <c r="B23527" s="2" t="s">
        <v>9</v>
      </c>
      <c r="C23527" s="4">
        <v>80000</v>
      </c>
      <c r="D23527" s="5"/>
    </row>
    <row r="23528" spans="1:4" x14ac:dyDescent="0.25">
      <c r="A23528" s="2" t="s">
        <v>12</v>
      </c>
      <c r="B23528" s="2" t="s">
        <v>9</v>
      </c>
      <c r="C23528" s="5"/>
      <c r="D23528" s="6">
        <v>30</v>
      </c>
    </row>
    <row r="23529" spans="1:4" x14ac:dyDescent="0.25">
      <c r="A23529" s="2" t="s">
        <v>10</v>
      </c>
      <c r="B23529" s="2" t="s">
        <v>9</v>
      </c>
      <c r="C23529" s="5"/>
      <c r="D23529" s="6">
        <v>35.96</v>
      </c>
    </row>
    <row r="23530" spans="1:4" x14ac:dyDescent="0.25">
      <c r="A23530" s="2" t="s">
        <v>12</v>
      </c>
      <c r="B23530" s="2" t="s">
        <v>9</v>
      </c>
      <c r="C23530" s="4">
        <v>187500</v>
      </c>
      <c r="D23530" s="5"/>
    </row>
    <row r="23531" spans="1:4" x14ac:dyDescent="0.25">
      <c r="A23531" s="2" t="s">
        <v>14</v>
      </c>
      <c r="B23531" s="2" t="s">
        <v>7</v>
      </c>
      <c r="C23531" s="5"/>
      <c r="D23531" s="6">
        <v>40</v>
      </c>
    </row>
    <row r="23532" spans="1:4" x14ac:dyDescent="0.25">
      <c r="A23532" s="2" t="s">
        <v>14</v>
      </c>
      <c r="B23532" s="2" t="s">
        <v>9</v>
      </c>
      <c r="C23532" s="5"/>
      <c r="D23532" s="6">
        <v>53</v>
      </c>
    </row>
    <row r="23533" spans="1:4" x14ac:dyDescent="0.25">
      <c r="A23533" s="2" t="s">
        <v>14</v>
      </c>
      <c r="B23533" s="2" t="s">
        <v>9</v>
      </c>
      <c r="C23533" s="4">
        <v>90000</v>
      </c>
      <c r="D23533" s="5"/>
    </row>
    <row r="23534" spans="1:4" x14ac:dyDescent="0.25">
      <c r="A23534" s="2" t="s">
        <v>8</v>
      </c>
      <c r="B23534" s="2" t="s">
        <v>9</v>
      </c>
      <c r="C23534" s="4">
        <v>185000</v>
      </c>
      <c r="D23534" s="5"/>
    </row>
    <row r="23535" spans="1:4" x14ac:dyDescent="0.25">
      <c r="A23535" s="2" t="s">
        <v>6</v>
      </c>
      <c r="B23535" s="2" t="s">
        <v>7</v>
      </c>
      <c r="C23535" s="5"/>
      <c r="D23535" s="6">
        <v>24</v>
      </c>
    </row>
    <row r="23536" spans="1:4" x14ac:dyDescent="0.25">
      <c r="A23536" s="2" t="s">
        <v>14</v>
      </c>
      <c r="B23536" s="2" t="s">
        <v>9</v>
      </c>
      <c r="C23536" s="4">
        <v>95000</v>
      </c>
      <c r="D23536" s="5"/>
    </row>
    <row r="23537" spans="1:4" x14ac:dyDescent="0.25">
      <c r="A23537" s="2" t="s">
        <v>8</v>
      </c>
      <c r="B23537" s="2" t="s">
        <v>9</v>
      </c>
      <c r="C23537" s="4">
        <v>120000</v>
      </c>
      <c r="D23537" s="5"/>
    </row>
    <row r="23538" spans="1:4" x14ac:dyDescent="0.25">
      <c r="A23538" s="2" t="s">
        <v>14</v>
      </c>
      <c r="B23538" s="2" t="s">
        <v>9</v>
      </c>
      <c r="C23538" s="5"/>
      <c r="D23538" s="6">
        <v>56.5</v>
      </c>
    </row>
    <row r="23539" spans="1:4" x14ac:dyDescent="0.25">
      <c r="A23539" s="2" t="s">
        <v>12</v>
      </c>
      <c r="B23539" s="2" t="s">
        <v>9</v>
      </c>
      <c r="C23539" s="4">
        <v>99150</v>
      </c>
      <c r="D23539" s="5"/>
    </row>
    <row r="23540" spans="1:4" x14ac:dyDescent="0.25">
      <c r="A23540" s="2" t="s">
        <v>14</v>
      </c>
      <c r="B23540" s="2" t="s">
        <v>9</v>
      </c>
      <c r="C23540" s="5"/>
      <c r="D23540" s="6">
        <v>35.1</v>
      </c>
    </row>
    <row r="23541" spans="1:4" x14ac:dyDescent="0.25">
      <c r="A23541" s="2" t="s">
        <v>13</v>
      </c>
      <c r="B23541" s="2" t="s">
        <v>7</v>
      </c>
      <c r="C23541" s="4">
        <v>200000</v>
      </c>
      <c r="D23541" s="5"/>
    </row>
    <row r="23542" spans="1:4" x14ac:dyDescent="0.25">
      <c r="A23542" s="2" t="s">
        <v>8</v>
      </c>
      <c r="B23542" s="2" t="s">
        <v>34</v>
      </c>
      <c r="C23542" s="4">
        <v>147500</v>
      </c>
      <c r="D23542" s="5"/>
    </row>
    <row r="23543" spans="1:4" x14ac:dyDescent="0.25">
      <c r="A23543" s="2" t="s">
        <v>12</v>
      </c>
      <c r="B23543" s="2" t="s">
        <v>9</v>
      </c>
      <c r="C23543" s="5"/>
      <c r="D23543" s="6">
        <v>45</v>
      </c>
    </row>
    <row r="23544" spans="1:4" x14ac:dyDescent="0.25">
      <c r="A23544" s="2" t="s">
        <v>12</v>
      </c>
      <c r="B23544" s="2" t="s">
        <v>9</v>
      </c>
      <c r="C23544" s="4">
        <v>172500</v>
      </c>
      <c r="D23544" s="5"/>
    </row>
    <row r="23545" spans="1:4" x14ac:dyDescent="0.25">
      <c r="A23545" s="2" t="s">
        <v>10</v>
      </c>
      <c r="B23545" s="2" t="s">
        <v>9</v>
      </c>
      <c r="C23545" s="4">
        <v>100000</v>
      </c>
      <c r="D23545" s="5"/>
    </row>
    <row r="23546" spans="1:4" x14ac:dyDescent="0.25">
      <c r="A23546" s="2" t="s">
        <v>14</v>
      </c>
      <c r="B23546" s="2" t="s">
        <v>9</v>
      </c>
      <c r="C23546" s="4">
        <v>110000</v>
      </c>
      <c r="D23546" s="5"/>
    </row>
    <row r="23547" spans="1:4" x14ac:dyDescent="0.25">
      <c r="A23547" s="2" t="s">
        <v>6</v>
      </c>
      <c r="B23547" s="2" t="s">
        <v>9</v>
      </c>
      <c r="C23547" s="4">
        <v>153008</v>
      </c>
      <c r="D23547" s="5"/>
    </row>
    <row r="23548" spans="1:4" x14ac:dyDescent="0.25">
      <c r="A23548" s="2" t="s">
        <v>14</v>
      </c>
      <c r="B23548" s="2" t="s">
        <v>9</v>
      </c>
      <c r="C23548" s="4">
        <v>82052</v>
      </c>
      <c r="D23548" s="5"/>
    </row>
    <row r="23549" spans="1:4" x14ac:dyDescent="0.25">
      <c r="A23549" s="2" t="s">
        <v>12</v>
      </c>
      <c r="B23549" s="2" t="s">
        <v>9</v>
      </c>
      <c r="C23549" s="4">
        <v>252000</v>
      </c>
      <c r="D23549" s="5"/>
    </row>
    <row r="23550" spans="1:4" x14ac:dyDescent="0.25">
      <c r="A23550" s="2" t="s">
        <v>8</v>
      </c>
      <c r="B23550" s="2" t="s">
        <v>9</v>
      </c>
      <c r="C23550" s="4">
        <v>125000</v>
      </c>
      <c r="D23550" s="5"/>
    </row>
    <row r="23551" spans="1:4" x14ac:dyDescent="0.25">
      <c r="A23551" s="2" t="s">
        <v>14</v>
      </c>
      <c r="B23551" s="2" t="s">
        <v>48</v>
      </c>
      <c r="C23551" s="4">
        <v>111175</v>
      </c>
      <c r="D23551" s="5"/>
    </row>
    <row r="23552" spans="1:4" x14ac:dyDescent="0.25">
      <c r="A23552" s="2" t="s">
        <v>14</v>
      </c>
      <c r="B23552" s="2" t="s">
        <v>9</v>
      </c>
      <c r="C23552" s="5"/>
      <c r="D23552" s="6">
        <v>16.510000000000002</v>
      </c>
    </row>
    <row r="23553" spans="1:4" x14ac:dyDescent="0.25">
      <c r="A23553" s="2" t="s">
        <v>21</v>
      </c>
      <c r="B23553" s="2" t="s">
        <v>9</v>
      </c>
      <c r="C23553" s="4">
        <v>165000</v>
      </c>
      <c r="D23553" s="5"/>
    </row>
    <row r="23554" spans="1:4" x14ac:dyDescent="0.25">
      <c r="A23554" s="2" t="s">
        <v>24</v>
      </c>
      <c r="B23554" s="2" t="s">
        <v>9</v>
      </c>
      <c r="C23554" s="5"/>
      <c r="D23554" s="6">
        <v>65</v>
      </c>
    </row>
    <row r="23555" spans="1:4" x14ac:dyDescent="0.25">
      <c r="A23555" s="2" t="s">
        <v>14</v>
      </c>
      <c r="B23555" s="2" t="s">
        <v>9</v>
      </c>
      <c r="C23555" s="5"/>
      <c r="D23555" s="6">
        <v>64</v>
      </c>
    </row>
    <row r="23556" spans="1:4" x14ac:dyDescent="0.25">
      <c r="A23556" s="2" t="s">
        <v>14</v>
      </c>
      <c r="B23556" s="2" t="s">
        <v>7</v>
      </c>
      <c r="C23556" s="4">
        <v>90000</v>
      </c>
      <c r="D23556" s="5"/>
    </row>
    <row r="23557" spans="1:4" x14ac:dyDescent="0.25">
      <c r="A23557" s="2" t="s">
        <v>14</v>
      </c>
      <c r="B23557" s="2" t="s">
        <v>9</v>
      </c>
      <c r="C23557" s="5"/>
      <c r="D23557" s="6">
        <v>28.5</v>
      </c>
    </row>
    <row r="23558" spans="1:4" x14ac:dyDescent="0.25">
      <c r="A23558" s="2" t="s">
        <v>12</v>
      </c>
      <c r="B23558" s="2" t="s">
        <v>9</v>
      </c>
      <c r="C23558" s="5"/>
      <c r="D23558" s="6">
        <v>26.2</v>
      </c>
    </row>
    <row r="23559" spans="1:4" x14ac:dyDescent="0.25">
      <c r="A23559" s="2" t="s">
        <v>6</v>
      </c>
      <c r="B23559" s="2" t="s">
        <v>7</v>
      </c>
      <c r="C23559" s="4">
        <v>210000</v>
      </c>
      <c r="D23559" s="5"/>
    </row>
    <row r="23560" spans="1:4" x14ac:dyDescent="0.25">
      <c r="A23560" s="2" t="s">
        <v>12</v>
      </c>
      <c r="B23560" s="2" t="s">
        <v>9</v>
      </c>
      <c r="C23560" s="4">
        <v>151650</v>
      </c>
      <c r="D23560" s="5"/>
    </row>
    <row r="23561" spans="1:4" x14ac:dyDescent="0.25">
      <c r="A23561" s="2" t="s">
        <v>12</v>
      </c>
      <c r="B23561" s="2" t="s">
        <v>59</v>
      </c>
      <c r="C23561" s="4">
        <v>170500</v>
      </c>
      <c r="D23561" s="5"/>
    </row>
    <row r="23562" spans="1:4" x14ac:dyDescent="0.25">
      <c r="A23562" s="2" t="s">
        <v>13</v>
      </c>
      <c r="B23562" s="2" t="s">
        <v>100</v>
      </c>
      <c r="C23562" s="4">
        <v>173500</v>
      </c>
      <c r="D23562" s="5"/>
    </row>
    <row r="23563" spans="1:4" x14ac:dyDescent="0.25">
      <c r="A23563" s="2" t="s">
        <v>14</v>
      </c>
      <c r="B23563" s="2" t="s">
        <v>9</v>
      </c>
      <c r="C23563" s="4">
        <v>95000</v>
      </c>
      <c r="D23563" s="5"/>
    </row>
    <row r="23564" spans="1:4" x14ac:dyDescent="0.25">
      <c r="A23564" s="2" t="s">
        <v>10</v>
      </c>
      <c r="B23564" s="2" t="s">
        <v>9</v>
      </c>
      <c r="C23564" s="5"/>
      <c r="D23564" s="6">
        <v>16.510000000000002</v>
      </c>
    </row>
    <row r="23565" spans="1:4" x14ac:dyDescent="0.25">
      <c r="A23565" s="2" t="s">
        <v>14</v>
      </c>
      <c r="B23565" s="2" t="s">
        <v>9</v>
      </c>
      <c r="C23565" s="5"/>
      <c r="D23565" s="6">
        <v>16.510000000000002</v>
      </c>
    </row>
    <row r="23566" spans="1:4" x14ac:dyDescent="0.25">
      <c r="A23566" s="2" t="s">
        <v>14</v>
      </c>
      <c r="B23566" s="2" t="s">
        <v>9</v>
      </c>
      <c r="C23566" s="4">
        <v>179500</v>
      </c>
      <c r="D23566" s="5"/>
    </row>
    <row r="23567" spans="1:4" x14ac:dyDescent="0.25">
      <c r="A23567" s="2" t="s">
        <v>16</v>
      </c>
      <c r="B23567" s="2" t="s">
        <v>9</v>
      </c>
      <c r="C23567" s="5"/>
      <c r="D23567" s="6">
        <v>62.5</v>
      </c>
    </row>
    <row r="23568" spans="1:4" x14ac:dyDescent="0.25">
      <c r="A23568" s="2" t="s">
        <v>12</v>
      </c>
      <c r="B23568" s="2" t="s">
        <v>9</v>
      </c>
      <c r="C23568" s="5"/>
      <c r="D23568" s="6">
        <v>37</v>
      </c>
    </row>
    <row r="23569" spans="1:4" x14ac:dyDescent="0.25">
      <c r="A23569" s="2" t="s">
        <v>12</v>
      </c>
      <c r="B23569" s="2" t="s">
        <v>9</v>
      </c>
      <c r="C23569" s="4">
        <v>175000</v>
      </c>
      <c r="D23569" s="5"/>
    </row>
    <row r="23570" spans="1:4" x14ac:dyDescent="0.25">
      <c r="A23570" s="2" t="s">
        <v>14</v>
      </c>
      <c r="B23570" s="2" t="s">
        <v>9</v>
      </c>
      <c r="C23570" s="4">
        <v>52200</v>
      </c>
      <c r="D23570" s="5"/>
    </row>
    <row r="23571" spans="1:4" x14ac:dyDescent="0.25">
      <c r="A23571" s="2" t="s">
        <v>14</v>
      </c>
      <c r="B23571" s="2" t="s">
        <v>9</v>
      </c>
      <c r="C23571" s="5"/>
      <c r="D23571" s="6">
        <v>21</v>
      </c>
    </row>
    <row r="23572" spans="1:4" x14ac:dyDescent="0.25">
      <c r="A23572" s="2" t="s">
        <v>8</v>
      </c>
      <c r="B23572" s="2" t="s">
        <v>7</v>
      </c>
      <c r="C23572" s="4">
        <v>130000</v>
      </c>
      <c r="D23572" s="5"/>
    </row>
    <row r="23573" spans="1:4" x14ac:dyDescent="0.25">
      <c r="A23573" s="2" t="s">
        <v>8</v>
      </c>
      <c r="B23573" s="2" t="s">
        <v>9</v>
      </c>
      <c r="C23573" s="5"/>
      <c r="D23573" s="6">
        <v>45.29</v>
      </c>
    </row>
    <row r="23574" spans="1:4" x14ac:dyDescent="0.25">
      <c r="A23574" s="2" t="s">
        <v>12</v>
      </c>
      <c r="B23574" s="2" t="s">
        <v>9</v>
      </c>
      <c r="C23574" s="4">
        <v>66000</v>
      </c>
      <c r="D23574" s="5"/>
    </row>
    <row r="23575" spans="1:4" x14ac:dyDescent="0.25">
      <c r="A23575" s="2" t="s">
        <v>13</v>
      </c>
      <c r="B23575" s="2" t="s">
        <v>23</v>
      </c>
      <c r="C23575" s="4">
        <v>79200</v>
      </c>
      <c r="D23575" s="5"/>
    </row>
    <row r="23576" spans="1:4" x14ac:dyDescent="0.25">
      <c r="A23576" s="2" t="s">
        <v>14</v>
      </c>
      <c r="B23576" s="2" t="s">
        <v>9</v>
      </c>
      <c r="C23576" s="5"/>
      <c r="D23576" s="6">
        <v>25.44</v>
      </c>
    </row>
    <row r="23577" spans="1:4" x14ac:dyDescent="0.25">
      <c r="A23577" s="2" t="s">
        <v>8</v>
      </c>
      <c r="B23577" s="2" t="s">
        <v>9</v>
      </c>
      <c r="C23577" s="5"/>
      <c r="D23577" s="6">
        <v>89</v>
      </c>
    </row>
    <row r="23578" spans="1:4" x14ac:dyDescent="0.25">
      <c r="A23578" s="2" t="s">
        <v>12</v>
      </c>
      <c r="B23578" s="2" t="s">
        <v>9</v>
      </c>
      <c r="C23578" s="4">
        <v>107212</v>
      </c>
      <c r="D23578" s="5"/>
    </row>
    <row r="23579" spans="1:4" x14ac:dyDescent="0.25">
      <c r="A23579" s="2" t="s">
        <v>12</v>
      </c>
      <c r="B23579" s="2" t="s">
        <v>35</v>
      </c>
      <c r="C23579" s="4">
        <v>72900</v>
      </c>
      <c r="D23579" s="5"/>
    </row>
    <row r="23580" spans="1:4" x14ac:dyDescent="0.25">
      <c r="A23580" s="2" t="s">
        <v>12</v>
      </c>
      <c r="B23580" s="2" t="s">
        <v>9</v>
      </c>
      <c r="C23580" s="4">
        <v>157500</v>
      </c>
      <c r="D23580" s="5"/>
    </row>
    <row r="23581" spans="1:4" x14ac:dyDescent="0.25">
      <c r="A23581" s="2" t="s">
        <v>14</v>
      </c>
      <c r="B23581" s="2" t="s">
        <v>9</v>
      </c>
      <c r="C23581" s="5"/>
      <c r="D23581" s="6">
        <v>85</v>
      </c>
    </row>
    <row r="23582" spans="1:4" x14ac:dyDescent="0.25">
      <c r="A23582" s="2" t="s">
        <v>14</v>
      </c>
      <c r="B23582" s="2" t="s">
        <v>9</v>
      </c>
      <c r="C23582" s="5"/>
      <c r="D23582" s="6">
        <v>25</v>
      </c>
    </row>
    <row r="23583" spans="1:4" x14ac:dyDescent="0.25">
      <c r="A23583" s="2" t="s">
        <v>14</v>
      </c>
      <c r="B23583" s="2" t="s">
        <v>9</v>
      </c>
      <c r="C23583" s="4">
        <v>64350</v>
      </c>
      <c r="D23583" s="5"/>
    </row>
    <row r="23584" spans="1:4" x14ac:dyDescent="0.25">
      <c r="A23584" s="2" t="s">
        <v>14</v>
      </c>
      <c r="B23584" s="2" t="s">
        <v>9</v>
      </c>
      <c r="C23584" s="4">
        <v>95592</v>
      </c>
      <c r="D23584" s="5"/>
    </row>
    <row r="23585" spans="1:4" x14ac:dyDescent="0.25">
      <c r="A23585" s="2" t="s">
        <v>12</v>
      </c>
      <c r="B23585" s="2" t="s">
        <v>9</v>
      </c>
      <c r="C23585" s="5"/>
      <c r="D23585" s="6">
        <v>60</v>
      </c>
    </row>
    <row r="23586" spans="1:4" x14ac:dyDescent="0.25">
      <c r="A23586" s="2" t="s">
        <v>12</v>
      </c>
      <c r="B23586" s="2" t="s">
        <v>9</v>
      </c>
      <c r="C23586" s="4">
        <v>157500</v>
      </c>
      <c r="D23586" s="5"/>
    </row>
    <row r="23587" spans="1:4" x14ac:dyDescent="0.25">
      <c r="A23587" s="2" t="s">
        <v>12</v>
      </c>
      <c r="B23587" s="2" t="s">
        <v>9</v>
      </c>
      <c r="C23587" s="4">
        <v>265500</v>
      </c>
      <c r="D23587" s="5"/>
    </row>
    <row r="23588" spans="1:4" x14ac:dyDescent="0.25">
      <c r="A23588" s="2" t="s">
        <v>8</v>
      </c>
      <c r="B23588" s="2" t="s">
        <v>18</v>
      </c>
      <c r="C23588" s="4">
        <v>90000</v>
      </c>
      <c r="D23588" s="5"/>
    </row>
    <row r="23589" spans="1:4" x14ac:dyDescent="0.25">
      <c r="A23589" s="2" t="s">
        <v>6</v>
      </c>
      <c r="B23589" s="2" t="s">
        <v>9</v>
      </c>
      <c r="C23589" s="4">
        <v>271527</v>
      </c>
      <c r="D23589" s="5"/>
    </row>
    <row r="23590" spans="1:4" x14ac:dyDescent="0.25">
      <c r="A23590" s="2" t="s">
        <v>8</v>
      </c>
      <c r="B23590" s="2" t="s">
        <v>45</v>
      </c>
      <c r="C23590" s="4">
        <v>45000</v>
      </c>
      <c r="D23590" s="5"/>
    </row>
    <row r="23591" spans="1:4" x14ac:dyDescent="0.25">
      <c r="A23591" s="2" t="s">
        <v>14</v>
      </c>
      <c r="B23591" s="2" t="s">
        <v>9</v>
      </c>
      <c r="C23591" s="4">
        <v>143800</v>
      </c>
      <c r="D23591" s="5"/>
    </row>
    <row r="23592" spans="1:4" x14ac:dyDescent="0.25">
      <c r="A23592" s="2" t="s">
        <v>8</v>
      </c>
      <c r="B23592" s="2" t="s">
        <v>7</v>
      </c>
      <c r="C23592" s="4">
        <v>105631</v>
      </c>
      <c r="D23592" s="5"/>
    </row>
    <row r="23593" spans="1:4" x14ac:dyDescent="0.25">
      <c r="A23593" s="2" t="s">
        <v>13</v>
      </c>
      <c r="B23593" s="2" t="s">
        <v>7</v>
      </c>
      <c r="C23593" s="5"/>
      <c r="D23593" s="6">
        <v>65</v>
      </c>
    </row>
    <row r="23594" spans="1:4" x14ac:dyDescent="0.25">
      <c r="A23594" s="2" t="s">
        <v>14</v>
      </c>
      <c r="B23594" s="2" t="s">
        <v>9</v>
      </c>
      <c r="C23594" s="5"/>
      <c r="D23594" s="6">
        <v>12</v>
      </c>
    </row>
    <row r="23595" spans="1:4" x14ac:dyDescent="0.25">
      <c r="A23595" s="2" t="s">
        <v>21</v>
      </c>
      <c r="B23595" s="2" t="s">
        <v>9</v>
      </c>
      <c r="C23595" s="4">
        <v>112500</v>
      </c>
      <c r="D23595" s="5"/>
    </row>
    <row r="23596" spans="1:4" x14ac:dyDescent="0.25">
      <c r="A23596" s="2" t="s">
        <v>12</v>
      </c>
      <c r="B23596" s="2" t="s">
        <v>18</v>
      </c>
      <c r="C23596" s="4">
        <v>63000</v>
      </c>
      <c r="D23596" s="5"/>
    </row>
    <row r="23597" spans="1:4" x14ac:dyDescent="0.25">
      <c r="A23597" s="2" t="s">
        <v>14</v>
      </c>
      <c r="B23597" s="2" t="s">
        <v>9</v>
      </c>
      <c r="C23597" s="5"/>
      <c r="D23597" s="6">
        <v>61.88</v>
      </c>
    </row>
    <row r="23598" spans="1:4" x14ac:dyDescent="0.25">
      <c r="A23598" s="2" t="s">
        <v>12</v>
      </c>
      <c r="B23598" s="2" t="s">
        <v>9</v>
      </c>
      <c r="C23598" s="4">
        <v>99955</v>
      </c>
      <c r="D23598" s="5"/>
    </row>
    <row r="23599" spans="1:4" x14ac:dyDescent="0.25">
      <c r="A23599" s="2" t="s">
        <v>8</v>
      </c>
      <c r="B23599" s="2" t="s">
        <v>23</v>
      </c>
      <c r="C23599" s="4">
        <v>96773</v>
      </c>
      <c r="D23599" s="5"/>
    </row>
    <row r="23600" spans="1:4" x14ac:dyDescent="0.25">
      <c r="A23600" s="2" t="s">
        <v>8</v>
      </c>
      <c r="B23600" s="2" t="s">
        <v>9</v>
      </c>
      <c r="C23600" s="5"/>
      <c r="D23600" s="6">
        <v>62.5</v>
      </c>
    </row>
    <row r="23601" spans="1:4" x14ac:dyDescent="0.25">
      <c r="A23601" s="2" t="s">
        <v>10</v>
      </c>
      <c r="B23601" s="2" t="s">
        <v>9</v>
      </c>
      <c r="C23601" s="4">
        <v>95000</v>
      </c>
      <c r="D23601" s="5"/>
    </row>
    <row r="23602" spans="1:4" x14ac:dyDescent="0.25">
      <c r="A23602" s="2" t="s">
        <v>11</v>
      </c>
      <c r="B23602" s="2" t="s">
        <v>43</v>
      </c>
      <c r="C23602" s="4">
        <v>90670</v>
      </c>
      <c r="D23602" s="5"/>
    </row>
    <row r="23603" spans="1:4" x14ac:dyDescent="0.25">
      <c r="A23603" s="2" t="s">
        <v>10</v>
      </c>
      <c r="B23603" s="2" t="s">
        <v>9</v>
      </c>
      <c r="C23603" s="4">
        <v>60000</v>
      </c>
      <c r="D23603" s="5"/>
    </row>
    <row r="23604" spans="1:4" x14ac:dyDescent="0.25">
      <c r="A23604" s="2" t="s">
        <v>14</v>
      </c>
      <c r="B23604" s="2" t="s">
        <v>9</v>
      </c>
      <c r="C23604" s="4">
        <v>98500</v>
      </c>
      <c r="D23604" s="5"/>
    </row>
    <row r="23605" spans="1:4" x14ac:dyDescent="0.25">
      <c r="A23605" s="2" t="s">
        <v>14</v>
      </c>
      <c r="B23605" s="2" t="s">
        <v>9</v>
      </c>
      <c r="C23605" s="4">
        <v>74000</v>
      </c>
      <c r="D23605" s="5"/>
    </row>
    <row r="23606" spans="1:4" x14ac:dyDescent="0.25">
      <c r="A23606" s="2" t="s">
        <v>14</v>
      </c>
      <c r="B23606" s="2" t="s">
        <v>9</v>
      </c>
      <c r="C23606" s="4">
        <v>87000</v>
      </c>
      <c r="D23606" s="5"/>
    </row>
    <row r="23607" spans="1:4" x14ac:dyDescent="0.25">
      <c r="A23607" s="2" t="s">
        <v>8</v>
      </c>
      <c r="B23607" s="2" t="s">
        <v>9</v>
      </c>
      <c r="C23607" s="4">
        <v>110000</v>
      </c>
      <c r="D23607" s="5"/>
    </row>
    <row r="23608" spans="1:4" x14ac:dyDescent="0.25">
      <c r="A23608" s="2" t="s">
        <v>14</v>
      </c>
      <c r="B23608" s="2" t="s">
        <v>9</v>
      </c>
      <c r="C23608" s="5"/>
      <c r="D23608" s="6">
        <v>62.5</v>
      </c>
    </row>
    <row r="23609" spans="1:4" x14ac:dyDescent="0.25">
      <c r="A23609" s="2" t="s">
        <v>14</v>
      </c>
      <c r="B23609" s="2" t="s">
        <v>9</v>
      </c>
      <c r="C23609" s="4">
        <v>75000</v>
      </c>
      <c r="D23609" s="5"/>
    </row>
    <row r="23610" spans="1:4" x14ac:dyDescent="0.25">
      <c r="A23610" s="2" t="s">
        <v>6</v>
      </c>
      <c r="B23610" s="2" t="s">
        <v>9</v>
      </c>
      <c r="C23610" s="4">
        <v>135145</v>
      </c>
      <c r="D23610" s="5"/>
    </row>
    <row r="23611" spans="1:4" x14ac:dyDescent="0.25">
      <c r="A23611" s="2" t="s">
        <v>14</v>
      </c>
      <c r="B23611" s="2" t="s">
        <v>9</v>
      </c>
      <c r="C23611" s="4">
        <v>65000</v>
      </c>
      <c r="D23611" s="5"/>
    </row>
    <row r="23612" spans="1:4" x14ac:dyDescent="0.25">
      <c r="A23612" s="2" t="s">
        <v>12</v>
      </c>
      <c r="B23612" s="2" t="s">
        <v>9</v>
      </c>
      <c r="C23612" s="4">
        <v>187500</v>
      </c>
      <c r="D23612" s="5"/>
    </row>
    <row r="23613" spans="1:4" x14ac:dyDescent="0.25">
      <c r="A23613" s="2" t="s">
        <v>14</v>
      </c>
      <c r="B23613" s="2" t="s">
        <v>15</v>
      </c>
      <c r="C23613" s="4">
        <v>105300</v>
      </c>
      <c r="D23613" s="5"/>
    </row>
    <row r="23614" spans="1:4" x14ac:dyDescent="0.25">
      <c r="A23614" s="2" t="s">
        <v>12</v>
      </c>
      <c r="B23614" s="2" t="s">
        <v>9</v>
      </c>
      <c r="C23614" s="4">
        <v>140000</v>
      </c>
      <c r="D23614" s="5"/>
    </row>
    <row r="23615" spans="1:4" x14ac:dyDescent="0.25">
      <c r="A23615" s="2" t="s">
        <v>14</v>
      </c>
      <c r="B23615" s="2" t="s">
        <v>9</v>
      </c>
      <c r="C23615" s="5"/>
      <c r="D23615" s="6">
        <v>46.5</v>
      </c>
    </row>
    <row r="23616" spans="1:4" x14ac:dyDescent="0.25">
      <c r="A23616" s="2" t="s">
        <v>14</v>
      </c>
      <c r="B23616" s="2" t="s">
        <v>9</v>
      </c>
      <c r="C23616" s="4">
        <v>75250</v>
      </c>
      <c r="D23616" s="5"/>
    </row>
    <row r="23617" spans="1:4" x14ac:dyDescent="0.25">
      <c r="A23617" s="2" t="s">
        <v>12</v>
      </c>
      <c r="B23617" s="2" t="s">
        <v>9</v>
      </c>
      <c r="C23617" s="5"/>
      <c r="D23617" s="6">
        <v>50</v>
      </c>
    </row>
    <row r="23618" spans="1:4" x14ac:dyDescent="0.25">
      <c r="A23618" s="2" t="s">
        <v>21</v>
      </c>
      <c r="B23618" s="2" t="s">
        <v>7</v>
      </c>
      <c r="C23618" s="4">
        <v>75000</v>
      </c>
      <c r="D23618" s="5"/>
    </row>
    <row r="23619" spans="1:4" x14ac:dyDescent="0.25">
      <c r="A23619" s="2" t="s">
        <v>12</v>
      </c>
      <c r="B23619" s="2" t="s">
        <v>57</v>
      </c>
      <c r="C23619" s="4">
        <v>93600</v>
      </c>
      <c r="D23619" s="5"/>
    </row>
    <row r="23620" spans="1:4" x14ac:dyDescent="0.25">
      <c r="A23620" s="2" t="s">
        <v>14</v>
      </c>
      <c r="B23620" s="2" t="s">
        <v>9</v>
      </c>
      <c r="C23620" s="4">
        <v>72500</v>
      </c>
      <c r="D23620" s="5"/>
    </row>
    <row r="23621" spans="1:4" x14ac:dyDescent="0.25">
      <c r="A23621" s="2" t="s">
        <v>12</v>
      </c>
      <c r="B23621" s="2" t="s">
        <v>9</v>
      </c>
      <c r="C23621" s="4">
        <v>54000</v>
      </c>
      <c r="D23621" s="5"/>
    </row>
    <row r="23622" spans="1:4" x14ac:dyDescent="0.25">
      <c r="A23622" s="2" t="s">
        <v>11</v>
      </c>
      <c r="B23622" s="2" t="s">
        <v>9</v>
      </c>
      <c r="C23622" s="5"/>
      <c r="D23622" s="6">
        <v>35.44</v>
      </c>
    </row>
    <row r="23623" spans="1:4" x14ac:dyDescent="0.25">
      <c r="A23623" s="2" t="s">
        <v>14</v>
      </c>
      <c r="B23623" s="2" t="s">
        <v>9</v>
      </c>
      <c r="C23623" s="4">
        <v>105000</v>
      </c>
      <c r="D23623" s="5"/>
    </row>
    <row r="23624" spans="1:4" x14ac:dyDescent="0.25">
      <c r="A23624" s="2" t="s">
        <v>14</v>
      </c>
      <c r="B23624" s="2" t="s">
        <v>9</v>
      </c>
      <c r="C23624" s="4">
        <v>90000</v>
      </c>
      <c r="D23624" s="5"/>
    </row>
    <row r="23625" spans="1:4" x14ac:dyDescent="0.25">
      <c r="A23625" s="2" t="s">
        <v>6</v>
      </c>
      <c r="B23625" s="2" t="s">
        <v>35</v>
      </c>
      <c r="C23625" s="4">
        <v>157500</v>
      </c>
      <c r="D23625" s="5"/>
    </row>
    <row r="23626" spans="1:4" x14ac:dyDescent="0.25">
      <c r="A23626" s="2" t="s">
        <v>6</v>
      </c>
      <c r="B23626" s="2" t="s">
        <v>9</v>
      </c>
      <c r="C23626" s="4">
        <v>127500</v>
      </c>
      <c r="D23626" s="5"/>
    </row>
    <row r="23627" spans="1:4" x14ac:dyDescent="0.25">
      <c r="A23627" s="2" t="s">
        <v>8</v>
      </c>
      <c r="B23627" s="2" t="s">
        <v>9</v>
      </c>
      <c r="C23627" s="4">
        <v>108133</v>
      </c>
      <c r="D23627" s="5"/>
    </row>
    <row r="23628" spans="1:4" x14ac:dyDescent="0.25">
      <c r="A23628" s="2" t="s">
        <v>14</v>
      </c>
      <c r="B23628" s="2" t="s">
        <v>35</v>
      </c>
      <c r="C23628" s="4">
        <v>118140</v>
      </c>
      <c r="D23628" s="5"/>
    </row>
    <row r="23629" spans="1:4" x14ac:dyDescent="0.25">
      <c r="A23629" s="2" t="s">
        <v>12</v>
      </c>
      <c r="B23629" s="2" t="s">
        <v>9</v>
      </c>
      <c r="C23629" s="4">
        <v>277500</v>
      </c>
      <c r="D23629" s="5"/>
    </row>
    <row r="23630" spans="1:4" x14ac:dyDescent="0.25">
      <c r="A23630" s="2" t="s">
        <v>8</v>
      </c>
      <c r="B23630" s="2" t="s">
        <v>9</v>
      </c>
      <c r="C23630" s="5"/>
      <c r="D23630" s="6">
        <v>20</v>
      </c>
    </row>
    <row r="23631" spans="1:4" x14ac:dyDescent="0.25">
      <c r="A23631" s="2" t="s">
        <v>12</v>
      </c>
      <c r="B23631" s="2" t="s">
        <v>9</v>
      </c>
      <c r="C23631" s="5"/>
      <c r="D23631" s="6">
        <v>57.5</v>
      </c>
    </row>
    <row r="23632" spans="1:4" x14ac:dyDescent="0.25">
      <c r="A23632" s="2" t="s">
        <v>12</v>
      </c>
      <c r="B23632" s="2" t="s">
        <v>9</v>
      </c>
      <c r="C23632" s="4">
        <v>102500</v>
      </c>
      <c r="D23632" s="5"/>
    </row>
    <row r="23633" spans="1:4" x14ac:dyDescent="0.25">
      <c r="A23633" s="2" t="s">
        <v>6</v>
      </c>
      <c r="B23633" s="2" t="s">
        <v>9</v>
      </c>
      <c r="C23633" s="5"/>
      <c r="D23633" s="6">
        <v>78.540000000000006</v>
      </c>
    </row>
    <row r="23634" spans="1:4" x14ac:dyDescent="0.25">
      <c r="A23634" s="2" t="s">
        <v>16</v>
      </c>
      <c r="B23634" s="2" t="s">
        <v>9</v>
      </c>
      <c r="C23634" s="5"/>
      <c r="D23634" s="6">
        <v>52.5</v>
      </c>
    </row>
    <row r="23635" spans="1:4" x14ac:dyDescent="0.25">
      <c r="A23635" s="2" t="s">
        <v>12</v>
      </c>
      <c r="B23635" s="2" t="s">
        <v>9</v>
      </c>
      <c r="C23635" s="4">
        <v>138500</v>
      </c>
      <c r="D23635" s="5"/>
    </row>
    <row r="23636" spans="1:4" x14ac:dyDescent="0.25">
      <c r="A23636" s="2" t="s">
        <v>6</v>
      </c>
      <c r="B23636" s="2" t="s">
        <v>9</v>
      </c>
      <c r="C23636" s="5"/>
      <c r="D23636" s="6">
        <v>24</v>
      </c>
    </row>
    <row r="23637" spans="1:4" x14ac:dyDescent="0.25">
      <c r="A23637" s="2" t="s">
        <v>13</v>
      </c>
      <c r="B23637" s="2" t="s">
        <v>9</v>
      </c>
      <c r="C23637" s="4">
        <v>114063</v>
      </c>
      <c r="D23637" s="5"/>
    </row>
    <row r="23638" spans="1:4" x14ac:dyDescent="0.25">
      <c r="A23638" s="2" t="s">
        <v>12</v>
      </c>
      <c r="B23638" s="2" t="s">
        <v>9</v>
      </c>
      <c r="C23638" s="4">
        <v>174720</v>
      </c>
      <c r="D23638" s="5"/>
    </row>
    <row r="23639" spans="1:4" x14ac:dyDescent="0.25">
      <c r="A23639" s="2" t="s">
        <v>14</v>
      </c>
      <c r="B23639" s="2" t="s">
        <v>9</v>
      </c>
      <c r="C23639" s="4">
        <v>140000</v>
      </c>
      <c r="D23639" s="5"/>
    </row>
    <row r="23640" spans="1:4" x14ac:dyDescent="0.25">
      <c r="A23640" s="2" t="s">
        <v>14</v>
      </c>
      <c r="B23640" s="2" t="s">
        <v>9</v>
      </c>
      <c r="C23640" s="5"/>
      <c r="D23640" s="6">
        <v>27.98</v>
      </c>
    </row>
    <row r="23641" spans="1:4" x14ac:dyDescent="0.25">
      <c r="A23641" s="2" t="s">
        <v>12</v>
      </c>
      <c r="B23641" s="2" t="s">
        <v>9</v>
      </c>
      <c r="C23641" s="4">
        <v>152650</v>
      </c>
      <c r="D23641" s="5"/>
    </row>
    <row r="23642" spans="1:4" x14ac:dyDescent="0.25">
      <c r="A23642" s="2" t="s">
        <v>12</v>
      </c>
      <c r="B23642" s="2" t="s">
        <v>9</v>
      </c>
      <c r="C23642" s="5"/>
      <c r="D23642" s="6">
        <v>67.61</v>
      </c>
    </row>
    <row r="23643" spans="1:4" x14ac:dyDescent="0.25">
      <c r="A23643" s="2" t="s">
        <v>14</v>
      </c>
      <c r="B23643" s="2" t="s">
        <v>9</v>
      </c>
      <c r="C23643" s="4">
        <v>84500</v>
      </c>
      <c r="D23643" s="5"/>
    </row>
    <row r="23644" spans="1:4" x14ac:dyDescent="0.25">
      <c r="A23644" s="2" t="s">
        <v>8</v>
      </c>
      <c r="B23644" s="2" t="s">
        <v>36</v>
      </c>
      <c r="C23644" s="5"/>
      <c r="D23644" s="6">
        <v>20</v>
      </c>
    </row>
    <row r="23645" spans="1:4" x14ac:dyDescent="0.25">
      <c r="A23645" s="2" t="s">
        <v>16</v>
      </c>
      <c r="B23645" s="2" t="s">
        <v>23</v>
      </c>
      <c r="C23645" s="4">
        <v>79200</v>
      </c>
      <c r="D23645" s="5"/>
    </row>
    <row r="23646" spans="1:4" x14ac:dyDescent="0.25">
      <c r="A23646" s="2" t="s">
        <v>6</v>
      </c>
      <c r="B23646" s="2" t="s">
        <v>9</v>
      </c>
      <c r="C23646" s="4">
        <v>177500</v>
      </c>
      <c r="D23646" s="5"/>
    </row>
    <row r="23647" spans="1:4" x14ac:dyDescent="0.25">
      <c r="A23647" s="2" t="s">
        <v>12</v>
      </c>
      <c r="B23647" s="2" t="s">
        <v>9</v>
      </c>
      <c r="C23647" s="5"/>
      <c r="D23647" s="6">
        <v>40.1</v>
      </c>
    </row>
    <row r="23648" spans="1:4" x14ac:dyDescent="0.25">
      <c r="A23648" s="2" t="s">
        <v>14</v>
      </c>
      <c r="B23648" s="2" t="s">
        <v>9</v>
      </c>
      <c r="C23648" s="4">
        <v>67500</v>
      </c>
      <c r="D23648" s="5"/>
    </row>
    <row r="23649" spans="1:4" x14ac:dyDescent="0.25">
      <c r="A23649" s="2" t="s">
        <v>12</v>
      </c>
      <c r="B23649" s="2" t="s">
        <v>9</v>
      </c>
      <c r="C23649" s="4">
        <v>100000</v>
      </c>
      <c r="D23649" s="5"/>
    </row>
    <row r="23650" spans="1:4" x14ac:dyDescent="0.25">
      <c r="A23650" s="2" t="s">
        <v>14</v>
      </c>
      <c r="B23650" s="2" t="s">
        <v>9</v>
      </c>
      <c r="C23650" s="4">
        <v>130000</v>
      </c>
      <c r="D23650" s="5"/>
    </row>
    <row r="23651" spans="1:4" x14ac:dyDescent="0.25">
      <c r="A23651" s="2" t="s">
        <v>12</v>
      </c>
      <c r="B23651" s="2" t="s">
        <v>9</v>
      </c>
      <c r="C23651" s="4">
        <v>150000</v>
      </c>
      <c r="D23651" s="5"/>
    </row>
    <row r="23652" spans="1:4" x14ac:dyDescent="0.25">
      <c r="A23652" s="2" t="s">
        <v>14</v>
      </c>
      <c r="B23652" s="2" t="s">
        <v>9</v>
      </c>
      <c r="C23652" s="5"/>
      <c r="D23652" s="6">
        <v>21.67</v>
      </c>
    </row>
    <row r="23653" spans="1:4" x14ac:dyDescent="0.25">
      <c r="A23653" s="2" t="s">
        <v>12</v>
      </c>
      <c r="B23653" s="2" t="s">
        <v>9</v>
      </c>
      <c r="C23653" s="4">
        <v>87810</v>
      </c>
      <c r="D23653" s="5"/>
    </row>
    <row r="23654" spans="1:4" x14ac:dyDescent="0.25">
      <c r="A23654" s="2" t="s">
        <v>12</v>
      </c>
      <c r="B23654" s="2" t="s">
        <v>9</v>
      </c>
      <c r="C23654" s="4">
        <v>155000</v>
      </c>
      <c r="D23654" s="5"/>
    </row>
    <row r="23655" spans="1:4" x14ac:dyDescent="0.25">
      <c r="A23655" s="2" t="s">
        <v>14</v>
      </c>
      <c r="B23655" s="2" t="s">
        <v>66</v>
      </c>
      <c r="C23655" s="4">
        <v>111175</v>
      </c>
      <c r="D23655" s="5"/>
    </row>
    <row r="23656" spans="1:4" x14ac:dyDescent="0.25">
      <c r="A23656" s="2" t="s">
        <v>14</v>
      </c>
      <c r="B23656" s="2" t="s">
        <v>9</v>
      </c>
      <c r="C23656" s="5"/>
      <c r="D23656" s="6">
        <v>22</v>
      </c>
    </row>
    <row r="23657" spans="1:4" x14ac:dyDescent="0.25">
      <c r="A23657" s="2" t="s">
        <v>8</v>
      </c>
      <c r="B23657" s="2" t="s">
        <v>9</v>
      </c>
      <c r="C23657" s="4">
        <v>150000</v>
      </c>
      <c r="D23657" s="5"/>
    </row>
    <row r="23658" spans="1:4" x14ac:dyDescent="0.25">
      <c r="A23658" s="2" t="s">
        <v>13</v>
      </c>
      <c r="B23658" s="2" t="s">
        <v>9</v>
      </c>
      <c r="C23658" s="4">
        <v>173500</v>
      </c>
      <c r="D23658" s="5"/>
    </row>
    <row r="23659" spans="1:4" x14ac:dyDescent="0.25">
      <c r="A23659" s="2" t="s">
        <v>8</v>
      </c>
      <c r="B23659" s="2" t="s">
        <v>64</v>
      </c>
      <c r="C23659" s="4">
        <v>97444</v>
      </c>
      <c r="D23659" s="5"/>
    </row>
    <row r="23660" spans="1:4" x14ac:dyDescent="0.25">
      <c r="A23660" s="2" t="s">
        <v>16</v>
      </c>
      <c r="B23660" s="2" t="s">
        <v>48</v>
      </c>
      <c r="C23660" s="4">
        <v>89100</v>
      </c>
      <c r="D23660" s="5"/>
    </row>
    <row r="23661" spans="1:4" x14ac:dyDescent="0.25">
      <c r="A23661" s="2" t="s">
        <v>14</v>
      </c>
      <c r="B23661" s="2" t="s">
        <v>9</v>
      </c>
      <c r="C23661" s="5"/>
      <c r="D23661" s="6">
        <v>62.5</v>
      </c>
    </row>
    <row r="23662" spans="1:4" x14ac:dyDescent="0.25">
      <c r="A23662" s="2" t="s">
        <v>14</v>
      </c>
      <c r="B23662" s="2" t="s">
        <v>9</v>
      </c>
      <c r="C23662" s="5"/>
      <c r="D23662" s="6">
        <v>37.5</v>
      </c>
    </row>
    <row r="23663" spans="1:4" x14ac:dyDescent="0.25">
      <c r="A23663" s="2" t="s">
        <v>12</v>
      </c>
      <c r="B23663" s="2" t="s">
        <v>9</v>
      </c>
      <c r="C23663" s="4">
        <v>124250</v>
      </c>
      <c r="D23663" s="5"/>
    </row>
    <row r="23664" spans="1:4" x14ac:dyDescent="0.25">
      <c r="A23664" s="2" t="s">
        <v>21</v>
      </c>
      <c r="B23664" s="2" t="s">
        <v>9</v>
      </c>
      <c r="C23664" s="4">
        <v>124500</v>
      </c>
      <c r="D23664" s="5"/>
    </row>
    <row r="23665" spans="1:4" x14ac:dyDescent="0.25">
      <c r="A23665" s="2" t="s">
        <v>14</v>
      </c>
      <c r="B23665" s="2" t="s">
        <v>9</v>
      </c>
      <c r="C23665" s="4">
        <v>90000</v>
      </c>
      <c r="D23665" s="5"/>
    </row>
    <row r="23666" spans="1:4" x14ac:dyDescent="0.25">
      <c r="A23666" s="2" t="s">
        <v>12</v>
      </c>
      <c r="B23666" s="2" t="s">
        <v>17</v>
      </c>
      <c r="C23666" s="4">
        <v>116950</v>
      </c>
      <c r="D23666" s="5"/>
    </row>
    <row r="23667" spans="1:4" x14ac:dyDescent="0.25">
      <c r="A23667" s="2" t="s">
        <v>13</v>
      </c>
      <c r="B23667" s="2" t="s">
        <v>9</v>
      </c>
      <c r="C23667" s="5"/>
      <c r="D23667" s="6">
        <v>60</v>
      </c>
    </row>
    <row r="23668" spans="1:4" x14ac:dyDescent="0.25">
      <c r="A23668" s="2" t="s">
        <v>10</v>
      </c>
      <c r="B23668" s="2" t="s">
        <v>9</v>
      </c>
      <c r="C23668" s="4">
        <v>111175</v>
      </c>
      <c r="D23668" s="5"/>
    </row>
    <row r="23669" spans="1:4" x14ac:dyDescent="0.25">
      <c r="A23669" s="2" t="s">
        <v>14</v>
      </c>
      <c r="B23669" s="2" t="s">
        <v>9</v>
      </c>
      <c r="C23669" s="4">
        <v>115000</v>
      </c>
      <c r="D23669" s="5"/>
    </row>
    <row r="23670" spans="1:4" x14ac:dyDescent="0.25">
      <c r="A23670" s="2" t="s">
        <v>12</v>
      </c>
      <c r="B23670" s="2" t="s">
        <v>9</v>
      </c>
      <c r="C23670" s="4">
        <v>150000</v>
      </c>
      <c r="D23670" s="5"/>
    </row>
    <row r="23671" spans="1:4" x14ac:dyDescent="0.25">
      <c r="A23671" s="2" t="s">
        <v>14</v>
      </c>
      <c r="B23671" s="2" t="s">
        <v>9</v>
      </c>
      <c r="C23671" s="4">
        <v>89000</v>
      </c>
      <c r="D23671" s="5"/>
    </row>
    <row r="23672" spans="1:4" x14ac:dyDescent="0.25">
      <c r="A23672" s="2" t="s">
        <v>14</v>
      </c>
      <c r="B23672" s="2" t="s">
        <v>18</v>
      </c>
      <c r="C23672" s="4">
        <v>99150</v>
      </c>
      <c r="D23672" s="5"/>
    </row>
    <row r="23673" spans="1:4" x14ac:dyDescent="0.25">
      <c r="A23673" s="2" t="s">
        <v>14</v>
      </c>
      <c r="B23673" s="2" t="s">
        <v>9</v>
      </c>
      <c r="C23673" s="4">
        <v>51586</v>
      </c>
      <c r="D23673" s="5"/>
    </row>
    <row r="23674" spans="1:4" x14ac:dyDescent="0.25">
      <c r="A23674" s="2" t="s">
        <v>12</v>
      </c>
      <c r="B23674" s="2" t="s">
        <v>9</v>
      </c>
      <c r="C23674" s="4">
        <v>148000</v>
      </c>
      <c r="D23674" s="5"/>
    </row>
    <row r="23675" spans="1:4" x14ac:dyDescent="0.25">
      <c r="A23675" s="2" t="s">
        <v>8</v>
      </c>
      <c r="B23675" s="2" t="s">
        <v>9</v>
      </c>
      <c r="C23675" s="4">
        <v>190000</v>
      </c>
      <c r="D23675" s="5"/>
    </row>
    <row r="23676" spans="1:4" x14ac:dyDescent="0.25">
      <c r="A23676" s="2" t="s">
        <v>14</v>
      </c>
      <c r="B23676" s="2" t="s">
        <v>9</v>
      </c>
      <c r="C23676" s="4">
        <v>114184</v>
      </c>
      <c r="D23676" s="5"/>
    </row>
    <row r="23677" spans="1:4" x14ac:dyDescent="0.25">
      <c r="A23677" s="2" t="s">
        <v>6</v>
      </c>
      <c r="B23677" s="2" t="s">
        <v>9</v>
      </c>
      <c r="C23677" s="4">
        <v>115000</v>
      </c>
      <c r="D23677" s="5"/>
    </row>
    <row r="23678" spans="1:4" x14ac:dyDescent="0.25">
      <c r="A23678" s="2" t="s">
        <v>14</v>
      </c>
      <c r="B23678" s="2" t="s">
        <v>9</v>
      </c>
      <c r="C23678" s="4">
        <v>94000</v>
      </c>
      <c r="D23678" s="5"/>
    </row>
    <row r="23679" spans="1:4" x14ac:dyDescent="0.25">
      <c r="A23679" s="2" t="s">
        <v>14</v>
      </c>
      <c r="B23679" s="2" t="s">
        <v>9</v>
      </c>
      <c r="C23679" s="5"/>
      <c r="D23679" s="6">
        <v>37.5</v>
      </c>
    </row>
    <row r="23680" spans="1:4" x14ac:dyDescent="0.25">
      <c r="A23680" s="2" t="s">
        <v>6</v>
      </c>
      <c r="B23680" s="2" t="s">
        <v>36</v>
      </c>
      <c r="C23680" s="4">
        <v>157500</v>
      </c>
      <c r="D23680" s="5"/>
    </row>
    <row r="23681" spans="1:4" x14ac:dyDescent="0.25">
      <c r="A23681" s="2" t="s">
        <v>8</v>
      </c>
      <c r="B23681" s="2" t="s">
        <v>9</v>
      </c>
      <c r="C23681" s="4">
        <v>90000</v>
      </c>
      <c r="D23681" s="5"/>
    </row>
    <row r="23682" spans="1:4" x14ac:dyDescent="0.25">
      <c r="A23682" s="2" t="s">
        <v>14</v>
      </c>
      <c r="B23682" s="2" t="s">
        <v>9</v>
      </c>
      <c r="C23682" s="5"/>
      <c r="D23682" s="6">
        <v>63.5</v>
      </c>
    </row>
    <row r="23683" spans="1:4" x14ac:dyDescent="0.25">
      <c r="A23683" s="2" t="s">
        <v>14</v>
      </c>
      <c r="B23683" s="2" t="s">
        <v>9</v>
      </c>
      <c r="C23683" s="5"/>
      <c r="D23683" s="6">
        <v>23.73</v>
      </c>
    </row>
    <row r="23684" spans="1:4" x14ac:dyDescent="0.25">
      <c r="A23684" s="2" t="s">
        <v>6</v>
      </c>
      <c r="B23684" s="2" t="s">
        <v>9</v>
      </c>
      <c r="C23684" s="4">
        <v>150000</v>
      </c>
      <c r="D23684" s="5"/>
    </row>
    <row r="23685" spans="1:4" x14ac:dyDescent="0.25">
      <c r="A23685" s="2" t="s">
        <v>6</v>
      </c>
      <c r="B23685" s="2" t="s">
        <v>9</v>
      </c>
      <c r="C23685" s="4">
        <v>187500</v>
      </c>
      <c r="D23685" s="5"/>
    </row>
    <row r="23686" spans="1:4" x14ac:dyDescent="0.25">
      <c r="A23686" s="2" t="s">
        <v>12</v>
      </c>
      <c r="B23686" s="2" t="s">
        <v>59</v>
      </c>
      <c r="C23686" s="4">
        <v>157500</v>
      </c>
      <c r="D23686" s="5"/>
    </row>
    <row r="23687" spans="1:4" x14ac:dyDescent="0.25">
      <c r="A23687" s="2" t="s">
        <v>12</v>
      </c>
      <c r="B23687" s="2" t="s">
        <v>9</v>
      </c>
      <c r="C23687" s="5"/>
      <c r="D23687" s="6">
        <v>46.85</v>
      </c>
    </row>
    <row r="23688" spans="1:4" x14ac:dyDescent="0.25">
      <c r="A23688" s="2" t="s">
        <v>21</v>
      </c>
      <c r="B23688" s="2" t="s">
        <v>9</v>
      </c>
      <c r="C23688" s="4">
        <v>90000</v>
      </c>
      <c r="D23688" s="5"/>
    </row>
    <row r="23689" spans="1:4" x14ac:dyDescent="0.25">
      <c r="A23689" s="2" t="s">
        <v>13</v>
      </c>
      <c r="B23689" s="2" t="s">
        <v>9</v>
      </c>
      <c r="C23689" s="4">
        <v>99150</v>
      </c>
      <c r="D23689" s="5"/>
    </row>
    <row r="23690" spans="1:4" x14ac:dyDescent="0.25">
      <c r="A23690" s="2" t="s">
        <v>13</v>
      </c>
      <c r="B23690" s="2" t="s">
        <v>35</v>
      </c>
      <c r="C23690" s="4">
        <v>147500</v>
      </c>
      <c r="D23690" s="5"/>
    </row>
    <row r="23691" spans="1:4" x14ac:dyDescent="0.25">
      <c r="A23691" s="2" t="s">
        <v>14</v>
      </c>
      <c r="B23691" s="2" t="s">
        <v>9</v>
      </c>
      <c r="C23691" s="4">
        <v>181178</v>
      </c>
      <c r="D23691" s="5"/>
    </row>
    <row r="23692" spans="1:4" x14ac:dyDescent="0.25">
      <c r="A23692" s="2" t="s">
        <v>12</v>
      </c>
      <c r="B23692" s="2" t="s">
        <v>9</v>
      </c>
      <c r="C23692" s="4">
        <v>158858</v>
      </c>
      <c r="D23692" s="5"/>
    </row>
    <row r="23693" spans="1:4" x14ac:dyDescent="0.25">
      <c r="A23693" s="2" t="s">
        <v>8</v>
      </c>
      <c r="B23693" s="2" t="s">
        <v>9</v>
      </c>
      <c r="C23693" s="4">
        <v>90000</v>
      </c>
      <c r="D23693" s="5"/>
    </row>
    <row r="23694" spans="1:4" x14ac:dyDescent="0.25">
      <c r="A23694" s="2" t="s">
        <v>6</v>
      </c>
      <c r="B23694" s="2" t="s">
        <v>9</v>
      </c>
      <c r="C23694" s="4">
        <v>142500</v>
      </c>
      <c r="D23694" s="5"/>
    </row>
    <row r="23695" spans="1:4" x14ac:dyDescent="0.25">
      <c r="A23695" s="2" t="s">
        <v>10</v>
      </c>
      <c r="B23695" s="2" t="s">
        <v>9</v>
      </c>
      <c r="C23695" s="5"/>
      <c r="D23695" s="6">
        <v>30.26</v>
      </c>
    </row>
    <row r="23696" spans="1:4" x14ac:dyDescent="0.25">
      <c r="A23696" s="2" t="s">
        <v>14</v>
      </c>
      <c r="B23696" s="2" t="s">
        <v>7</v>
      </c>
      <c r="C23696" s="4">
        <v>82430</v>
      </c>
      <c r="D23696" s="5"/>
    </row>
    <row r="23697" spans="1:4" x14ac:dyDescent="0.25">
      <c r="A23697" s="2" t="s">
        <v>21</v>
      </c>
      <c r="B23697" s="2" t="s">
        <v>9</v>
      </c>
      <c r="C23697" s="4">
        <v>90000</v>
      </c>
      <c r="D23697" s="5"/>
    </row>
    <row r="23698" spans="1:4" x14ac:dyDescent="0.25">
      <c r="A23698" s="2" t="s">
        <v>12</v>
      </c>
      <c r="B23698" s="2" t="s">
        <v>9</v>
      </c>
      <c r="C23698" s="4">
        <v>164000</v>
      </c>
      <c r="D23698" s="5"/>
    </row>
    <row r="23699" spans="1:4" x14ac:dyDescent="0.25">
      <c r="A23699" s="2" t="s">
        <v>12</v>
      </c>
      <c r="B23699" s="2" t="s">
        <v>17</v>
      </c>
      <c r="C23699" s="4">
        <v>99150</v>
      </c>
      <c r="D23699" s="5"/>
    </row>
    <row r="23700" spans="1:4" x14ac:dyDescent="0.25">
      <c r="A23700" s="2" t="s">
        <v>10</v>
      </c>
      <c r="B23700" s="2" t="s">
        <v>9</v>
      </c>
      <c r="C23700" s="4">
        <v>90000</v>
      </c>
      <c r="D23700" s="5"/>
    </row>
    <row r="23701" spans="1:4" x14ac:dyDescent="0.25">
      <c r="A23701" s="2" t="s">
        <v>6</v>
      </c>
      <c r="B23701" s="2" t="s">
        <v>9</v>
      </c>
      <c r="C23701" s="5"/>
      <c r="D23701" s="6">
        <v>24</v>
      </c>
    </row>
    <row r="23702" spans="1:4" x14ac:dyDescent="0.25">
      <c r="A23702" s="2" t="s">
        <v>12</v>
      </c>
      <c r="B23702" s="2" t="s">
        <v>9</v>
      </c>
      <c r="C23702" s="4">
        <v>200000</v>
      </c>
      <c r="D23702" s="5"/>
    </row>
    <row r="23703" spans="1:4" x14ac:dyDescent="0.25">
      <c r="A23703" s="2" t="s">
        <v>12</v>
      </c>
      <c r="B23703" s="2" t="s">
        <v>9</v>
      </c>
      <c r="C23703" s="4">
        <v>115000</v>
      </c>
      <c r="D23703" s="5"/>
    </row>
    <row r="23704" spans="1:4" x14ac:dyDescent="0.25">
      <c r="A23704" s="2" t="s">
        <v>14</v>
      </c>
      <c r="B23704" s="2" t="s">
        <v>9</v>
      </c>
      <c r="C23704" s="5"/>
      <c r="D23704" s="6">
        <v>75.5</v>
      </c>
    </row>
    <row r="23705" spans="1:4" x14ac:dyDescent="0.25">
      <c r="A23705" s="2" t="s">
        <v>14</v>
      </c>
      <c r="B23705" s="2" t="s">
        <v>9</v>
      </c>
      <c r="C23705" s="5"/>
      <c r="D23705" s="6">
        <v>52.64</v>
      </c>
    </row>
    <row r="23706" spans="1:4" x14ac:dyDescent="0.25">
      <c r="A23706" s="2" t="s">
        <v>11</v>
      </c>
      <c r="B23706" s="2" t="s">
        <v>20</v>
      </c>
      <c r="C23706" s="4">
        <v>56700</v>
      </c>
      <c r="D23706" s="5"/>
    </row>
    <row r="23707" spans="1:4" x14ac:dyDescent="0.25">
      <c r="A23707" s="2" t="s">
        <v>10</v>
      </c>
      <c r="B23707" s="2" t="s">
        <v>9</v>
      </c>
      <c r="C23707" s="5"/>
      <c r="D23707" s="6">
        <v>80.349999999999994</v>
      </c>
    </row>
    <row r="23708" spans="1:4" x14ac:dyDescent="0.25">
      <c r="A23708" s="2" t="s">
        <v>6</v>
      </c>
      <c r="B23708" s="2" t="s">
        <v>9</v>
      </c>
      <c r="C23708" s="4">
        <v>160000</v>
      </c>
      <c r="D23708" s="5"/>
    </row>
    <row r="23709" spans="1:4" x14ac:dyDescent="0.25">
      <c r="A23709" s="2" t="s">
        <v>14</v>
      </c>
      <c r="B23709" s="2" t="s">
        <v>9</v>
      </c>
      <c r="C23709" s="5"/>
      <c r="D23709" s="6">
        <v>23.5</v>
      </c>
    </row>
    <row r="23710" spans="1:4" x14ac:dyDescent="0.25">
      <c r="A23710" s="2" t="s">
        <v>14</v>
      </c>
      <c r="B23710" s="2" t="s">
        <v>20</v>
      </c>
      <c r="C23710" s="4">
        <v>111175</v>
      </c>
      <c r="D23710" s="5"/>
    </row>
    <row r="23711" spans="1:4" x14ac:dyDescent="0.25">
      <c r="A23711" s="2" t="s">
        <v>12</v>
      </c>
      <c r="B23711" s="2" t="s">
        <v>9</v>
      </c>
      <c r="C23711" s="4">
        <v>155000</v>
      </c>
      <c r="D23711" s="5"/>
    </row>
    <row r="23712" spans="1:4" x14ac:dyDescent="0.25">
      <c r="A23712" s="2" t="s">
        <v>14</v>
      </c>
      <c r="B23712" s="2" t="s">
        <v>43</v>
      </c>
      <c r="C23712" s="4">
        <v>111175</v>
      </c>
      <c r="D23712" s="5"/>
    </row>
    <row r="23713" spans="1:4" x14ac:dyDescent="0.25">
      <c r="A23713" s="2" t="s">
        <v>12</v>
      </c>
      <c r="B23713" s="2" t="s">
        <v>9</v>
      </c>
      <c r="C23713" s="4">
        <v>113270</v>
      </c>
      <c r="D23713" s="5"/>
    </row>
    <row r="23714" spans="1:4" x14ac:dyDescent="0.25">
      <c r="A23714" s="2" t="s">
        <v>12</v>
      </c>
      <c r="B23714" s="2" t="s">
        <v>7</v>
      </c>
      <c r="C23714" s="5"/>
      <c r="D23714" s="6">
        <v>60</v>
      </c>
    </row>
    <row r="23715" spans="1:4" x14ac:dyDescent="0.25">
      <c r="A23715" s="2" t="s">
        <v>14</v>
      </c>
      <c r="B23715" s="2" t="s">
        <v>9</v>
      </c>
      <c r="C23715" s="5"/>
      <c r="D23715" s="6">
        <v>26.65</v>
      </c>
    </row>
    <row r="23716" spans="1:4" x14ac:dyDescent="0.25">
      <c r="A23716" s="2" t="s">
        <v>10</v>
      </c>
      <c r="B23716" s="2" t="s">
        <v>9</v>
      </c>
      <c r="C23716" s="5"/>
      <c r="D23716" s="6">
        <v>71</v>
      </c>
    </row>
    <row r="23717" spans="1:4" x14ac:dyDescent="0.25">
      <c r="A23717" s="2" t="s">
        <v>12</v>
      </c>
      <c r="B23717" s="2" t="s">
        <v>9</v>
      </c>
      <c r="C23717" s="4">
        <v>121873</v>
      </c>
      <c r="D23717" s="5"/>
    </row>
    <row r="23718" spans="1:4" x14ac:dyDescent="0.25">
      <c r="A23718" s="2" t="s">
        <v>14</v>
      </c>
      <c r="B23718" s="2" t="s">
        <v>9</v>
      </c>
      <c r="C23718" s="4">
        <v>82500</v>
      </c>
      <c r="D23718" s="5"/>
    </row>
    <row r="23719" spans="1:4" x14ac:dyDescent="0.25">
      <c r="A23719" s="2" t="s">
        <v>14</v>
      </c>
      <c r="B23719" s="2" t="s">
        <v>9</v>
      </c>
      <c r="C23719" s="4">
        <v>156500</v>
      </c>
      <c r="D23719" s="5"/>
    </row>
    <row r="23720" spans="1:4" x14ac:dyDescent="0.25">
      <c r="A23720" s="2" t="s">
        <v>14</v>
      </c>
      <c r="B23720" s="2" t="s">
        <v>9</v>
      </c>
      <c r="C23720" s="4">
        <v>90000</v>
      </c>
      <c r="D23720" s="5"/>
    </row>
    <row r="23721" spans="1:4" x14ac:dyDescent="0.25">
      <c r="A23721" s="2" t="s">
        <v>12</v>
      </c>
      <c r="B23721" s="2" t="s">
        <v>9</v>
      </c>
      <c r="C23721" s="4">
        <v>80025</v>
      </c>
      <c r="D23721" s="5"/>
    </row>
    <row r="23722" spans="1:4" x14ac:dyDescent="0.25">
      <c r="A23722" s="2" t="s">
        <v>14</v>
      </c>
      <c r="B23722" s="2" t="s">
        <v>9</v>
      </c>
      <c r="C23722" s="5"/>
      <c r="D23722" s="6">
        <v>15</v>
      </c>
    </row>
    <row r="23723" spans="1:4" x14ac:dyDescent="0.25">
      <c r="A23723" s="2" t="s">
        <v>12</v>
      </c>
      <c r="B23723" s="2" t="s">
        <v>9</v>
      </c>
      <c r="C23723" s="4">
        <v>195000</v>
      </c>
      <c r="D23723" s="5"/>
    </row>
    <row r="23724" spans="1:4" x14ac:dyDescent="0.25">
      <c r="A23724" s="2" t="s">
        <v>14</v>
      </c>
      <c r="B23724" s="2" t="s">
        <v>9</v>
      </c>
      <c r="C23724" s="4">
        <v>65000</v>
      </c>
      <c r="D23724" s="5"/>
    </row>
    <row r="23725" spans="1:4" x14ac:dyDescent="0.25">
      <c r="A23725" s="2" t="s">
        <v>12</v>
      </c>
      <c r="B23725" s="2" t="s">
        <v>9</v>
      </c>
      <c r="C23725" s="4">
        <v>127500</v>
      </c>
      <c r="D23725" s="5"/>
    </row>
    <row r="23726" spans="1:4" x14ac:dyDescent="0.25">
      <c r="A23726" s="2" t="s">
        <v>8</v>
      </c>
      <c r="B23726" s="2" t="s">
        <v>17</v>
      </c>
      <c r="C23726" s="4">
        <v>133500</v>
      </c>
      <c r="D23726" s="5"/>
    </row>
    <row r="23727" spans="1:4" x14ac:dyDescent="0.25">
      <c r="A23727" s="2" t="s">
        <v>12</v>
      </c>
      <c r="B23727" s="2" t="s">
        <v>9</v>
      </c>
      <c r="C23727" s="4">
        <v>175500</v>
      </c>
      <c r="D23727" s="5"/>
    </row>
    <row r="23728" spans="1:4" x14ac:dyDescent="0.25">
      <c r="A23728" s="2" t="s">
        <v>12</v>
      </c>
      <c r="B23728" s="2" t="s">
        <v>9</v>
      </c>
      <c r="C23728" s="4">
        <v>250000</v>
      </c>
      <c r="D23728" s="5"/>
    </row>
    <row r="23729" spans="1:4" x14ac:dyDescent="0.25">
      <c r="A23729" s="2" t="s">
        <v>16</v>
      </c>
      <c r="B23729" s="2" t="s">
        <v>72</v>
      </c>
      <c r="C23729" s="4">
        <v>28000</v>
      </c>
      <c r="D23729" s="5"/>
    </row>
    <row r="23730" spans="1:4" x14ac:dyDescent="0.25">
      <c r="A23730" s="2" t="s">
        <v>12</v>
      </c>
      <c r="B23730" s="2" t="s">
        <v>9</v>
      </c>
      <c r="C23730" s="4">
        <v>62500</v>
      </c>
      <c r="D23730" s="5"/>
    </row>
    <row r="23731" spans="1:4" x14ac:dyDescent="0.25">
      <c r="A23731" s="2" t="s">
        <v>10</v>
      </c>
      <c r="B23731" s="2" t="s">
        <v>9</v>
      </c>
      <c r="C23731" s="4">
        <v>150000</v>
      </c>
      <c r="D23731" s="5"/>
    </row>
    <row r="23732" spans="1:4" x14ac:dyDescent="0.25">
      <c r="A23732" s="2" t="s">
        <v>12</v>
      </c>
      <c r="B23732" s="2" t="s">
        <v>9</v>
      </c>
      <c r="C23732" s="4">
        <v>160831</v>
      </c>
      <c r="D23732" s="5"/>
    </row>
    <row r="23733" spans="1:4" x14ac:dyDescent="0.25">
      <c r="A23733" s="2" t="s">
        <v>14</v>
      </c>
      <c r="B23733" s="2" t="s">
        <v>9</v>
      </c>
      <c r="C23733" s="4">
        <v>92500</v>
      </c>
      <c r="D23733" s="5"/>
    </row>
    <row r="23734" spans="1:4" x14ac:dyDescent="0.25">
      <c r="A23734" s="2" t="s">
        <v>14</v>
      </c>
      <c r="B23734" s="2" t="s">
        <v>9</v>
      </c>
      <c r="C23734" s="5"/>
      <c r="D23734" s="6">
        <v>22.55</v>
      </c>
    </row>
    <row r="23735" spans="1:4" x14ac:dyDescent="0.25">
      <c r="A23735" s="2" t="s">
        <v>12</v>
      </c>
      <c r="B23735" s="2" t="s">
        <v>15</v>
      </c>
      <c r="C23735" s="4">
        <v>72900</v>
      </c>
      <c r="D23735" s="5"/>
    </row>
    <row r="23736" spans="1:4" x14ac:dyDescent="0.25">
      <c r="A23736" s="2" t="s">
        <v>12</v>
      </c>
      <c r="B23736" s="2" t="s">
        <v>9</v>
      </c>
      <c r="C23736" s="4">
        <v>115000</v>
      </c>
      <c r="D23736" s="5"/>
    </row>
    <row r="23737" spans="1:4" x14ac:dyDescent="0.25">
      <c r="A23737" s="2" t="s">
        <v>8</v>
      </c>
      <c r="B23737" s="2" t="s">
        <v>7</v>
      </c>
      <c r="C23737" s="5"/>
      <c r="D23737" s="6">
        <v>65</v>
      </c>
    </row>
    <row r="23738" spans="1:4" x14ac:dyDescent="0.25">
      <c r="A23738" s="2" t="s">
        <v>11</v>
      </c>
      <c r="B23738" s="2" t="s">
        <v>9</v>
      </c>
      <c r="C23738" s="4">
        <v>194500</v>
      </c>
      <c r="D23738" s="5"/>
    </row>
    <row r="23739" spans="1:4" x14ac:dyDescent="0.25">
      <c r="A23739" s="2" t="s">
        <v>14</v>
      </c>
      <c r="B23739" s="2" t="s">
        <v>9</v>
      </c>
      <c r="C23739" s="5"/>
      <c r="D23739" s="6">
        <v>41</v>
      </c>
    </row>
    <row r="23740" spans="1:4" x14ac:dyDescent="0.25">
      <c r="A23740" s="2" t="s">
        <v>14</v>
      </c>
      <c r="B23740" s="2" t="s">
        <v>9</v>
      </c>
      <c r="C23740" s="5"/>
      <c r="D23740" s="6">
        <v>30</v>
      </c>
    </row>
    <row r="23741" spans="1:4" x14ac:dyDescent="0.25">
      <c r="A23741" s="2" t="s">
        <v>6</v>
      </c>
      <c r="B23741" s="2" t="s">
        <v>7</v>
      </c>
      <c r="C23741" s="4">
        <v>137500</v>
      </c>
      <c r="D23741" s="5"/>
    </row>
    <row r="23742" spans="1:4" x14ac:dyDescent="0.25">
      <c r="A23742" s="2" t="s">
        <v>8</v>
      </c>
      <c r="B23742" s="2" t="s">
        <v>7</v>
      </c>
      <c r="C23742" s="4">
        <v>112500</v>
      </c>
      <c r="D23742" s="5"/>
    </row>
    <row r="23743" spans="1:4" x14ac:dyDescent="0.25">
      <c r="A23743" s="2" t="s">
        <v>8</v>
      </c>
      <c r="B23743" s="2" t="s">
        <v>9</v>
      </c>
      <c r="C23743" s="4">
        <v>120000</v>
      </c>
      <c r="D23743" s="5"/>
    </row>
    <row r="23744" spans="1:4" x14ac:dyDescent="0.25">
      <c r="A23744" s="2" t="s">
        <v>21</v>
      </c>
      <c r="B23744" s="2" t="s">
        <v>48</v>
      </c>
      <c r="C23744" s="4">
        <v>85000</v>
      </c>
      <c r="D23744" s="5"/>
    </row>
    <row r="23745" spans="1:4" x14ac:dyDescent="0.25">
      <c r="A23745" s="2" t="s">
        <v>14</v>
      </c>
      <c r="B23745" s="2" t="s">
        <v>15</v>
      </c>
      <c r="C23745" s="4">
        <v>51014</v>
      </c>
      <c r="D23745" s="5"/>
    </row>
    <row r="23746" spans="1:4" x14ac:dyDescent="0.25">
      <c r="A23746" s="2" t="s">
        <v>14</v>
      </c>
      <c r="B23746" s="2" t="s">
        <v>9</v>
      </c>
      <c r="C23746" s="5"/>
      <c r="D23746" s="6">
        <v>22.69</v>
      </c>
    </row>
    <row r="23747" spans="1:4" x14ac:dyDescent="0.25">
      <c r="A23747" s="2" t="s">
        <v>14</v>
      </c>
      <c r="B23747" s="2" t="s">
        <v>9</v>
      </c>
      <c r="C23747" s="5"/>
      <c r="D23747" s="6">
        <v>52.5</v>
      </c>
    </row>
    <row r="23748" spans="1:4" x14ac:dyDescent="0.25">
      <c r="A23748" s="2" t="s">
        <v>12</v>
      </c>
      <c r="B23748" s="2" t="s">
        <v>9</v>
      </c>
      <c r="C23748" s="4">
        <v>150500</v>
      </c>
      <c r="D23748" s="5"/>
    </row>
    <row r="23749" spans="1:4" x14ac:dyDescent="0.25">
      <c r="A23749" s="2" t="s">
        <v>14</v>
      </c>
      <c r="B23749" s="2" t="s">
        <v>9</v>
      </c>
      <c r="C23749" s="5"/>
      <c r="D23749" s="6">
        <v>35</v>
      </c>
    </row>
    <row r="23750" spans="1:4" x14ac:dyDescent="0.25">
      <c r="A23750" s="2" t="s">
        <v>14</v>
      </c>
      <c r="B23750" s="2" t="s">
        <v>9</v>
      </c>
      <c r="C23750" s="4">
        <v>78325</v>
      </c>
      <c r="D23750" s="5"/>
    </row>
    <row r="23751" spans="1:4" x14ac:dyDescent="0.25">
      <c r="A23751" s="2" t="s">
        <v>12</v>
      </c>
      <c r="B23751" s="2" t="s">
        <v>9</v>
      </c>
      <c r="C23751" s="4">
        <v>92470</v>
      </c>
      <c r="D23751" s="5"/>
    </row>
    <row r="23752" spans="1:4" x14ac:dyDescent="0.25">
      <c r="A23752" s="2" t="s">
        <v>10</v>
      </c>
      <c r="B23752" s="2" t="s">
        <v>9</v>
      </c>
      <c r="C23752" s="4">
        <v>85000</v>
      </c>
      <c r="D23752" s="5"/>
    </row>
    <row r="23753" spans="1:4" x14ac:dyDescent="0.25">
      <c r="A23753" s="2" t="s">
        <v>14</v>
      </c>
      <c r="B23753" s="2" t="s">
        <v>9</v>
      </c>
      <c r="C23753" s="5"/>
      <c r="D23753" s="6">
        <v>32</v>
      </c>
    </row>
    <row r="23754" spans="1:4" x14ac:dyDescent="0.25">
      <c r="A23754" s="2" t="s">
        <v>12</v>
      </c>
      <c r="B23754" s="2" t="s">
        <v>9</v>
      </c>
      <c r="C23754" s="5"/>
      <c r="D23754" s="6">
        <v>62.5</v>
      </c>
    </row>
    <row r="23755" spans="1:4" x14ac:dyDescent="0.25">
      <c r="A23755" s="2" t="s">
        <v>14</v>
      </c>
      <c r="B23755" s="2" t="s">
        <v>9</v>
      </c>
      <c r="C23755" s="4">
        <v>84150</v>
      </c>
      <c r="D23755" s="5"/>
    </row>
    <row r="23756" spans="1:4" x14ac:dyDescent="0.25">
      <c r="A23756" s="2" t="s">
        <v>10</v>
      </c>
      <c r="B23756" s="2" t="s">
        <v>9</v>
      </c>
      <c r="C23756" s="4">
        <v>129480</v>
      </c>
      <c r="D23756" s="5"/>
    </row>
    <row r="23757" spans="1:4" x14ac:dyDescent="0.25">
      <c r="A23757" s="2" t="s">
        <v>12</v>
      </c>
      <c r="B23757" s="2" t="s">
        <v>9</v>
      </c>
      <c r="C23757" s="5"/>
      <c r="D23757" s="6">
        <v>41.51</v>
      </c>
    </row>
    <row r="23758" spans="1:4" x14ac:dyDescent="0.25">
      <c r="A23758" s="2" t="s">
        <v>14</v>
      </c>
      <c r="B23758" s="2" t="s">
        <v>35</v>
      </c>
      <c r="C23758" s="4">
        <v>100500</v>
      </c>
      <c r="D23758" s="5"/>
    </row>
    <row r="23759" spans="1:4" x14ac:dyDescent="0.25">
      <c r="A23759" s="2" t="s">
        <v>8</v>
      </c>
      <c r="B23759" s="2" t="s">
        <v>7</v>
      </c>
      <c r="C23759" s="5"/>
      <c r="D23759" s="6">
        <v>60</v>
      </c>
    </row>
    <row r="23760" spans="1:4" x14ac:dyDescent="0.25">
      <c r="A23760" s="2" t="s">
        <v>6</v>
      </c>
      <c r="B23760" s="2" t="s">
        <v>9</v>
      </c>
      <c r="C23760" s="5"/>
      <c r="D23760" s="6">
        <v>41.51</v>
      </c>
    </row>
    <row r="23761" spans="1:4" x14ac:dyDescent="0.25">
      <c r="A23761" s="2" t="s">
        <v>12</v>
      </c>
      <c r="B23761" s="2" t="s">
        <v>9</v>
      </c>
      <c r="C23761" s="5"/>
      <c r="D23761" s="6">
        <v>71</v>
      </c>
    </row>
    <row r="23762" spans="1:4" x14ac:dyDescent="0.25">
      <c r="A23762" s="2" t="s">
        <v>14</v>
      </c>
      <c r="B23762" s="2" t="s">
        <v>9</v>
      </c>
      <c r="C23762" s="5"/>
      <c r="D23762" s="6">
        <v>34.49</v>
      </c>
    </row>
    <row r="23763" spans="1:4" x14ac:dyDescent="0.25">
      <c r="A23763" s="2" t="s">
        <v>14</v>
      </c>
      <c r="B23763" s="2" t="s">
        <v>35</v>
      </c>
      <c r="C23763" s="4">
        <v>132500</v>
      </c>
      <c r="D23763" s="5"/>
    </row>
    <row r="23764" spans="1:4" x14ac:dyDescent="0.25">
      <c r="A23764" s="2" t="s">
        <v>8</v>
      </c>
      <c r="B23764" s="2" t="s">
        <v>9</v>
      </c>
      <c r="C23764" s="4">
        <v>140000</v>
      </c>
      <c r="D23764" s="5"/>
    </row>
    <row r="23765" spans="1:4" x14ac:dyDescent="0.25">
      <c r="A23765" s="2" t="s">
        <v>12</v>
      </c>
      <c r="B23765" s="2" t="s">
        <v>9</v>
      </c>
      <c r="C23765" s="4">
        <v>150500</v>
      </c>
      <c r="D23765" s="5"/>
    </row>
    <row r="23766" spans="1:4" x14ac:dyDescent="0.25">
      <c r="A23766" s="2" t="s">
        <v>12</v>
      </c>
      <c r="B23766" s="2" t="s">
        <v>9</v>
      </c>
      <c r="C23766" s="5"/>
      <c r="D23766" s="6">
        <v>20</v>
      </c>
    </row>
    <row r="23767" spans="1:4" x14ac:dyDescent="0.25">
      <c r="A23767" s="2" t="s">
        <v>14</v>
      </c>
      <c r="B23767" s="2" t="s">
        <v>9</v>
      </c>
      <c r="C23767" s="5"/>
      <c r="D23767" s="6">
        <v>24.97</v>
      </c>
    </row>
    <row r="23768" spans="1:4" x14ac:dyDescent="0.25">
      <c r="A23768" s="2" t="s">
        <v>14</v>
      </c>
      <c r="B23768" s="2" t="s">
        <v>9</v>
      </c>
      <c r="C23768" s="5"/>
      <c r="D23768" s="6">
        <v>18.8</v>
      </c>
    </row>
    <row r="23769" spans="1:4" x14ac:dyDescent="0.25">
      <c r="A23769" s="2" t="s">
        <v>14</v>
      </c>
      <c r="B23769" s="2" t="s">
        <v>9</v>
      </c>
      <c r="C23769" s="4">
        <v>50000</v>
      </c>
      <c r="D23769" s="5"/>
    </row>
    <row r="23770" spans="1:4" x14ac:dyDescent="0.25">
      <c r="A23770" s="2" t="s">
        <v>12</v>
      </c>
      <c r="B23770" s="2" t="s">
        <v>97</v>
      </c>
      <c r="C23770" s="4">
        <v>70000</v>
      </c>
      <c r="D23770" s="5"/>
    </row>
    <row r="23771" spans="1:4" x14ac:dyDescent="0.25">
      <c r="A23771" s="2" t="s">
        <v>12</v>
      </c>
      <c r="B23771" s="2" t="s">
        <v>9</v>
      </c>
      <c r="C23771" s="4">
        <v>87500</v>
      </c>
      <c r="D23771" s="5"/>
    </row>
    <row r="23772" spans="1:4" x14ac:dyDescent="0.25">
      <c r="A23772" s="2" t="s">
        <v>12</v>
      </c>
      <c r="B23772" s="2" t="s">
        <v>9</v>
      </c>
      <c r="C23772" s="4">
        <v>187500</v>
      </c>
      <c r="D23772" s="5"/>
    </row>
    <row r="23773" spans="1:4" x14ac:dyDescent="0.25">
      <c r="A23773" s="2" t="s">
        <v>12</v>
      </c>
      <c r="B23773" s="2" t="s">
        <v>9</v>
      </c>
      <c r="C23773" s="4">
        <v>83200</v>
      </c>
      <c r="D23773" s="5"/>
    </row>
    <row r="23774" spans="1:4" x14ac:dyDescent="0.25">
      <c r="A23774" s="2" t="s">
        <v>21</v>
      </c>
      <c r="B23774" s="2" t="s">
        <v>9</v>
      </c>
      <c r="C23774" s="5"/>
      <c r="D23774" s="6">
        <v>25.63</v>
      </c>
    </row>
    <row r="23775" spans="1:4" x14ac:dyDescent="0.25">
      <c r="A23775" s="2" t="s">
        <v>6</v>
      </c>
      <c r="B23775" s="2" t="s">
        <v>7</v>
      </c>
      <c r="C23775" s="4">
        <v>175000</v>
      </c>
      <c r="D23775" s="5"/>
    </row>
    <row r="23776" spans="1:4" x14ac:dyDescent="0.25">
      <c r="A23776" s="2" t="s">
        <v>12</v>
      </c>
      <c r="B23776" s="2" t="s">
        <v>7</v>
      </c>
      <c r="C23776" s="4">
        <v>155000</v>
      </c>
      <c r="D23776" s="5"/>
    </row>
    <row r="23777" spans="1:4" x14ac:dyDescent="0.25">
      <c r="A23777" s="2" t="s">
        <v>14</v>
      </c>
      <c r="B23777" s="2" t="s">
        <v>9</v>
      </c>
      <c r="C23777" s="4">
        <v>87500</v>
      </c>
      <c r="D23777" s="5"/>
    </row>
    <row r="23778" spans="1:4" x14ac:dyDescent="0.25">
      <c r="A23778" s="2" t="s">
        <v>6</v>
      </c>
      <c r="B23778" s="2" t="s">
        <v>7</v>
      </c>
      <c r="C23778" s="4">
        <v>190000</v>
      </c>
      <c r="D23778" s="5"/>
    </row>
    <row r="23779" spans="1:4" x14ac:dyDescent="0.25">
      <c r="A23779" s="2" t="s">
        <v>8</v>
      </c>
      <c r="B23779" s="2" t="s">
        <v>9</v>
      </c>
      <c r="C23779" s="4">
        <v>375000</v>
      </c>
      <c r="D23779" s="5"/>
    </row>
    <row r="23780" spans="1:4" x14ac:dyDescent="0.25">
      <c r="A23780" s="2" t="s">
        <v>8</v>
      </c>
      <c r="B23780" s="2" t="s">
        <v>7</v>
      </c>
      <c r="C23780" s="4">
        <v>162500</v>
      </c>
      <c r="D23780" s="5"/>
    </row>
    <row r="23781" spans="1:4" x14ac:dyDescent="0.25">
      <c r="A23781" s="2" t="s">
        <v>13</v>
      </c>
      <c r="B23781" s="2" t="s">
        <v>23</v>
      </c>
      <c r="C23781" s="4">
        <v>147500</v>
      </c>
      <c r="D23781" s="5"/>
    </row>
    <row r="23782" spans="1:4" x14ac:dyDescent="0.25">
      <c r="A23782" s="2" t="s">
        <v>14</v>
      </c>
      <c r="B23782" s="2" t="s">
        <v>9</v>
      </c>
      <c r="C23782" s="5"/>
      <c r="D23782" s="6">
        <v>47.5</v>
      </c>
    </row>
    <row r="23783" spans="1:4" x14ac:dyDescent="0.25">
      <c r="A23783" s="2" t="s">
        <v>14</v>
      </c>
      <c r="B23783" s="2" t="s">
        <v>35</v>
      </c>
      <c r="C23783" s="4">
        <v>51014</v>
      </c>
      <c r="D23783" s="5"/>
    </row>
    <row r="23784" spans="1:4" x14ac:dyDescent="0.25">
      <c r="A23784" s="2" t="s">
        <v>8</v>
      </c>
      <c r="B23784" s="2" t="s">
        <v>23</v>
      </c>
      <c r="C23784" s="4">
        <v>96773</v>
      </c>
      <c r="D23784" s="5"/>
    </row>
    <row r="23785" spans="1:4" x14ac:dyDescent="0.25">
      <c r="A23785" s="2" t="s">
        <v>11</v>
      </c>
      <c r="B23785" s="2" t="s">
        <v>23</v>
      </c>
      <c r="C23785" s="4">
        <v>155184</v>
      </c>
      <c r="D23785" s="5"/>
    </row>
    <row r="23786" spans="1:4" x14ac:dyDescent="0.25">
      <c r="A23786" s="2" t="s">
        <v>8</v>
      </c>
      <c r="B23786" s="2" t="s">
        <v>18</v>
      </c>
      <c r="C23786" s="4">
        <v>85000</v>
      </c>
      <c r="D23786" s="5"/>
    </row>
    <row r="23787" spans="1:4" x14ac:dyDescent="0.25">
      <c r="A23787" s="2" t="s">
        <v>12</v>
      </c>
      <c r="B23787" s="2" t="s">
        <v>9</v>
      </c>
      <c r="C23787" s="4">
        <v>161250</v>
      </c>
      <c r="D23787" s="5"/>
    </row>
    <row r="23788" spans="1:4" x14ac:dyDescent="0.25">
      <c r="A23788" s="2" t="s">
        <v>13</v>
      </c>
      <c r="B23788" s="2" t="s">
        <v>18</v>
      </c>
      <c r="C23788" s="4">
        <v>125000</v>
      </c>
      <c r="D23788" s="5"/>
    </row>
    <row r="23789" spans="1:4" x14ac:dyDescent="0.25">
      <c r="A23789" s="2" t="s">
        <v>12</v>
      </c>
      <c r="B23789" s="2" t="s">
        <v>9</v>
      </c>
      <c r="C23789" s="4">
        <v>120000</v>
      </c>
      <c r="D23789" s="5"/>
    </row>
    <row r="23790" spans="1:4" x14ac:dyDescent="0.25">
      <c r="A23790" s="2" t="s">
        <v>10</v>
      </c>
      <c r="B23790" s="2" t="s">
        <v>54</v>
      </c>
      <c r="C23790" s="4">
        <v>49567</v>
      </c>
      <c r="D23790" s="5"/>
    </row>
    <row r="23791" spans="1:4" x14ac:dyDescent="0.25">
      <c r="A23791" s="2" t="s">
        <v>12</v>
      </c>
      <c r="B23791" s="2" t="s">
        <v>9</v>
      </c>
      <c r="C23791" s="4">
        <v>129500</v>
      </c>
      <c r="D23791" s="5"/>
    </row>
    <row r="23792" spans="1:4" x14ac:dyDescent="0.25">
      <c r="A23792" s="2" t="s">
        <v>11</v>
      </c>
      <c r="B23792" s="2" t="s">
        <v>9</v>
      </c>
      <c r="C23792" s="4">
        <v>206997</v>
      </c>
      <c r="D23792" s="5"/>
    </row>
    <row r="23793" spans="1:4" x14ac:dyDescent="0.25">
      <c r="A23793" s="2" t="s">
        <v>6</v>
      </c>
      <c r="B23793" s="2" t="s">
        <v>9</v>
      </c>
      <c r="C23793" s="4">
        <v>125000</v>
      </c>
      <c r="D23793" s="5"/>
    </row>
    <row r="23794" spans="1:4" x14ac:dyDescent="0.25">
      <c r="A23794" s="2" t="s">
        <v>14</v>
      </c>
      <c r="B23794" s="2" t="s">
        <v>9</v>
      </c>
      <c r="C23794" s="4">
        <v>72000</v>
      </c>
      <c r="D23794" s="5"/>
    </row>
    <row r="23795" spans="1:4" x14ac:dyDescent="0.25">
      <c r="A23795" s="2" t="s">
        <v>8</v>
      </c>
      <c r="B23795" s="2" t="s">
        <v>18</v>
      </c>
      <c r="C23795" s="4">
        <v>90000</v>
      </c>
      <c r="D23795" s="5"/>
    </row>
    <row r="23796" spans="1:4" x14ac:dyDescent="0.25">
      <c r="A23796" s="2" t="s">
        <v>14</v>
      </c>
      <c r="B23796" s="2" t="s">
        <v>9</v>
      </c>
      <c r="C23796" s="5"/>
      <c r="D23796" s="6">
        <v>55</v>
      </c>
    </row>
    <row r="23797" spans="1:4" x14ac:dyDescent="0.25">
      <c r="A23797" s="2" t="s">
        <v>8</v>
      </c>
      <c r="B23797" s="2" t="s">
        <v>36</v>
      </c>
      <c r="C23797" s="4">
        <v>115000</v>
      </c>
      <c r="D23797" s="5"/>
    </row>
    <row r="23798" spans="1:4" x14ac:dyDescent="0.25">
      <c r="A23798" s="2" t="s">
        <v>8</v>
      </c>
      <c r="B23798" s="2" t="s">
        <v>7</v>
      </c>
      <c r="C23798" s="5"/>
      <c r="D23798" s="6">
        <v>62.5</v>
      </c>
    </row>
    <row r="23799" spans="1:4" x14ac:dyDescent="0.25">
      <c r="A23799" s="2" t="s">
        <v>12</v>
      </c>
      <c r="B23799" s="2" t="s">
        <v>9</v>
      </c>
      <c r="C23799" s="4">
        <v>120000</v>
      </c>
      <c r="D23799" s="5"/>
    </row>
    <row r="23800" spans="1:4" x14ac:dyDescent="0.25">
      <c r="A23800" s="2" t="s">
        <v>14</v>
      </c>
      <c r="B23800" s="2" t="s">
        <v>9</v>
      </c>
      <c r="C23800" s="4">
        <v>102500</v>
      </c>
      <c r="D23800" s="5"/>
    </row>
    <row r="23801" spans="1:4" x14ac:dyDescent="0.25">
      <c r="A23801" s="2" t="s">
        <v>14</v>
      </c>
      <c r="B23801" s="2" t="s">
        <v>9</v>
      </c>
      <c r="C23801" s="5"/>
      <c r="D23801" s="6">
        <v>22.69</v>
      </c>
    </row>
    <row r="23802" spans="1:4" x14ac:dyDescent="0.25">
      <c r="A23802" s="2" t="s">
        <v>14</v>
      </c>
      <c r="B23802" s="2" t="s">
        <v>9</v>
      </c>
      <c r="C23802" s="4">
        <v>96000</v>
      </c>
      <c r="D23802" s="5"/>
    </row>
    <row r="23803" spans="1:4" x14ac:dyDescent="0.25">
      <c r="A23803" s="2" t="s">
        <v>14</v>
      </c>
      <c r="B23803" s="2" t="s">
        <v>9</v>
      </c>
      <c r="C23803" s="5"/>
      <c r="D23803" s="6">
        <v>26.39</v>
      </c>
    </row>
    <row r="23804" spans="1:4" x14ac:dyDescent="0.25">
      <c r="A23804" s="2" t="s">
        <v>14</v>
      </c>
      <c r="B23804" s="2" t="s">
        <v>9</v>
      </c>
      <c r="C23804" s="5"/>
      <c r="D23804" s="6">
        <v>59.99</v>
      </c>
    </row>
    <row r="23805" spans="1:4" x14ac:dyDescent="0.25">
      <c r="A23805" s="2" t="s">
        <v>8</v>
      </c>
      <c r="B23805" s="2" t="s">
        <v>9</v>
      </c>
      <c r="C23805" s="5"/>
      <c r="D23805" s="6">
        <v>70</v>
      </c>
    </row>
    <row r="23806" spans="1:4" x14ac:dyDescent="0.25">
      <c r="A23806" s="2" t="s">
        <v>6</v>
      </c>
      <c r="B23806" s="2" t="s">
        <v>7</v>
      </c>
      <c r="C23806" s="4">
        <v>125250</v>
      </c>
      <c r="D23806" s="5"/>
    </row>
    <row r="23807" spans="1:4" x14ac:dyDescent="0.25">
      <c r="A23807" s="2" t="s">
        <v>12</v>
      </c>
      <c r="B23807" s="2" t="s">
        <v>7</v>
      </c>
      <c r="C23807" s="5"/>
      <c r="D23807" s="6">
        <v>29</v>
      </c>
    </row>
    <row r="23808" spans="1:4" x14ac:dyDescent="0.25">
      <c r="A23808" s="2" t="s">
        <v>12</v>
      </c>
      <c r="B23808" s="2" t="s">
        <v>9</v>
      </c>
      <c r="C23808" s="5"/>
      <c r="D23808" s="6">
        <v>33.5</v>
      </c>
    </row>
    <row r="23809" spans="1:4" x14ac:dyDescent="0.25">
      <c r="A23809" s="2" t="s">
        <v>14</v>
      </c>
      <c r="B23809" s="2" t="s">
        <v>9</v>
      </c>
      <c r="C23809" s="4">
        <v>99150</v>
      </c>
      <c r="D23809" s="5"/>
    </row>
    <row r="23810" spans="1:4" x14ac:dyDescent="0.25">
      <c r="A23810" s="2" t="s">
        <v>14</v>
      </c>
      <c r="B23810" s="2" t="s">
        <v>9</v>
      </c>
      <c r="C23810" s="4">
        <v>81500</v>
      </c>
      <c r="D23810" s="5"/>
    </row>
    <row r="23811" spans="1:4" x14ac:dyDescent="0.25">
      <c r="A23811" s="2" t="s">
        <v>14</v>
      </c>
      <c r="B23811" s="2" t="s">
        <v>9</v>
      </c>
      <c r="C23811" s="4">
        <v>111175</v>
      </c>
      <c r="D23811" s="5"/>
    </row>
    <row r="23812" spans="1:4" x14ac:dyDescent="0.25">
      <c r="A23812" s="2" t="s">
        <v>6</v>
      </c>
      <c r="B23812" s="2" t="s">
        <v>9</v>
      </c>
      <c r="C23812" s="4">
        <v>98400</v>
      </c>
      <c r="D23812" s="5"/>
    </row>
    <row r="23813" spans="1:4" x14ac:dyDescent="0.25">
      <c r="A23813" s="2" t="s">
        <v>12</v>
      </c>
      <c r="B23813" s="2" t="s">
        <v>9</v>
      </c>
      <c r="C23813" s="4">
        <v>112105</v>
      </c>
      <c r="D23813" s="5"/>
    </row>
    <row r="23814" spans="1:4" x14ac:dyDescent="0.25">
      <c r="A23814" s="2" t="s">
        <v>12</v>
      </c>
      <c r="B23814" s="2" t="s">
        <v>9</v>
      </c>
      <c r="C23814" s="4">
        <v>171000</v>
      </c>
      <c r="D23814" s="5"/>
    </row>
    <row r="23815" spans="1:4" x14ac:dyDescent="0.25">
      <c r="A23815" s="2" t="s">
        <v>8</v>
      </c>
      <c r="B23815" s="2" t="s">
        <v>9</v>
      </c>
      <c r="C23815" s="5"/>
      <c r="D23815" s="6">
        <v>64.5</v>
      </c>
    </row>
    <row r="23816" spans="1:4" x14ac:dyDescent="0.25">
      <c r="A23816" s="2" t="s">
        <v>12</v>
      </c>
      <c r="B23816" s="2" t="s">
        <v>9</v>
      </c>
      <c r="C23816" s="5"/>
      <c r="D23816" s="6">
        <v>22</v>
      </c>
    </row>
    <row r="23817" spans="1:4" x14ac:dyDescent="0.25">
      <c r="A23817" s="2" t="s">
        <v>8</v>
      </c>
      <c r="B23817" s="2" t="s">
        <v>9</v>
      </c>
      <c r="C23817" s="4">
        <v>172500</v>
      </c>
      <c r="D23817" s="5"/>
    </row>
    <row r="23818" spans="1:4" x14ac:dyDescent="0.25">
      <c r="A23818" s="2" t="s">
        <v>14</v>
      </c>
      <c r="B23818" s="2" t="s">
        <v>9</v>
      </c>
      <c r="C23818" s="5"/>
      <c r="D23818" s="6">
        <v>20.5</v>
      </c>
    </row>
    <row r="23819" spans="1:4" x14ac:dyDescent="0.25">
      <c r="A23819" s="2" t="s">
        <v>14</v>
      </c>
      <c r="B23819" s="2" t="s">
        <v>9</v>
      </c>
      <c r="C23819" s="5"/>
      <c r="D23819" s="6">
        <v>35.5</v>
      </c>
    </row>
    <row r="23820" spans="1:4" x14ac:dyDescent="0.25">
      <c r="A23820" s="2" t="s">
        <v>6</v>
      </c>
      <c r="B23820" s="2" t="s">
        <v>9</v>
      </c>
      <c r="C23820" s="4">
        <v>137500</v>
      </c>
      <c r="D23820" s="5"/>
    </row>
    <row r="23821" spans="1:4" x14ac:dyDescent="0.25">
      <c r="A23821" s="2" t="s">
        <v>14</v>
      </c>
      <c r="B23821" s="2" t="s">
        <v>9</v>
      </c>
      <c r="C23821" s="4">
        <v>125000</v>
      </c>
      <c r="D23821" s="5"/>
    </row>
    <row r="23822" spans="1:4" x14ac:dyDescent="0.25">
      <c r="A23822" s="2" t="s">
        <v>8</v>
      </c>
      <c r="B23822" s="2" t="s">
        <v>17</v>
      </c>
      <c r="C23822" s="4">
        <v>147500</v>
      </c>
      <c r="D23822" s="5"/>
    </row>
    <row r="23823" spans="1:4" x14ac:dyDescent="0.25">
      <c r="A23823" s="2" t="s">
        <v>13</v>
      </c>
      <c r="B23823" s="2" t="s">
        <v>7</v>
      </c>
      <c r="C23823" s="4">
        <v>147500</v>
      </c>
      <c r="D23823" s="5"/>
    </row>
    <row r="23824" spans="1:4" x14ac:dyDescent="0.25">
      <c r="A23824" s="2" t="s">
        <v>14</v>
      </c>
      <c r="B23824" s="2" t="s">
        <v>9</v>
      </c>
      <c r="C23824" s="5"/>
      <c r="D23824" s="6">
        <v>67.5</v>
      </c>
    </row>
    <row r="23825" spans="1:4" x14ac:dyDescent="0.25">
      <c r="A23825" s="2" t="s">
        <v>12</v>
      </c>
      <c r="B23825" s="2" t="s">
        <v>9</v>
      </c>
      <c r="C23825" s="5"/>
      <c r="D23825" s="6">
        <v>47.62</v>
      </c>
    </row>
    <row r="23826" spans="1:4" x14ac:dyDescent="0.25">
      <c r="A23826" s="2" t="s">
        <v>21</v>
      </c>
      <c r="B23826" s="2" t="s">
        <v>9</v>
      </c>
      <c r="C23826" s="4">
        <v>99800</v>
      </c>
      <c r="D23826" s="5"/>
    </row>
    <row r="23827" spans="1:4" x14ac:dyDescent="0.25">
      <c r="A23827" s="2" t="s">
        <v>14</v>
      </c>
      <c r="B23827" s="2" t="s">
        <v>23</v>
      </c>
      <c r="C23827" s="4">
        <v>71600</v>
      </c>
      <c r="D23827" s="5"/>
    </row>
    <row r="23828" spans="1:4" x14ac:dyDescent="0.25">
      <c r="A23828" s="2" t="s">
        <v>14</v>
      </c>
      <c r="B23828" s="2" t="s">
        <v>9</v>
      </c>
      <c r="C23828" s="4">
        <v>61875</v>
      </c>
      <c r="D23828" s="5"/>
    </row>
    <row r="23829" spans="1:4" x14ac:dyDescent="0.25">
      <c r="A23829" s="2" t="s">
        <v>12</v>
      </c>
      <c r="B23829" s="2" t="s">
        <v>9</v>
      </c>
      <c r="C23829" s="4">
        <v>109500</v>
      </c>
      <c r="D23829" s="5"/>
    </row>
    <row r="23830" spans="1:4" x14ac:dyDescent="0.25">
      <c r="A23830" s="2" t="s">
        <v>12</v>
      </c>
      <c r="B23830" s="2" t="s">
        <v>9</v>
      </c>
      <c r="C23830" s="4">
        <v>281451</v>
      </c>
      <c r="D23830" s="5"/>
    </row>
    <row r="23831" spans="1:4" x14ac:dyDescent="0.25">
      <c r="A23831" s="2" t="s">
        <v>14</v>
      </c>
      <c r="B23831" s="2" t="s">
        <v>9</v>
      </c>
      <c r="C23831" s="4">
        <v>90000</v>
      </c>
      <c r="D23831" s="5"/>
    </row>
    <row r="23832" spans="1:4" x14ac:dyDescent="0.25">
      <c r="A23832" s="2" t="s">
        <v>14</v>
      </c>
      <c r="B23832" s="2" t="s">
        <v>59</v>
      </c>
      <c r="C23832" s="4">
        <v>105650</v>
      </c>
      <c r="D23832" s="5"/>
    </row>
    <row r="23833" spans="1:4" x14ac:dyDescent="0.25">
      <c r="A23833" s="2" t="s">
        <v>14</v>
      </c>
      <c r="B23833" s="2" t="s">
        <v>9</v>
      </c>
      <c r="C23833" s="5"/>
      <c r="D23833" s="6">
        <v>50</v>
      </c>
    </row>
    <row r="23834" spans="1:4" x14ac:dyDescent="0.25">
      <c r="A23834" s="2" t="s">
        <v>16</v>
      </c>
      <c r="B23834" s="2" t="s">
        <v>7</v>
      </c>
      <c r="C23834" s="4">
        <v>93000</v>
      </c>
      <c r="D23834" s="5"/>
    </row>
    <row r="23835" spans="1:4" x14ac:dyDescent="0.25">
      <c r="A23835" s="2" t="s">
        <v>14</v>
      </c>
      <c r="B23835" s="2" t="s">
        <v>9</v>
      </c>
      <c r="C23835" s="4">
        <v>95000</v>
      </c>
      <c r="D23835" s="5"/>
    </row>
    <row r="23836" spans="1:4" x14ac:dyDescent="0.25">
      <c r="A23836" s="2" t="s">
        <v>14</v>
      </c>
      <c r="B23836" s="2" t="s">
        <v>9</v>
      </c>
      <c r="C23836" s="4">
        <v>90000</v>
      </c>
      <c r="D23836" s="5"/>
    </row>
    <row r="23837" spans="1:4" x14ac:dyDescent="0.25">
      <c r="A23837" s="2" t="s">
        <v>10</v>
      </c>
      <c r="B23837" s="2" t="s">
        <v>9</v>
      </c>
      <c r="C23837" s="5"/>
      <c r="D23837" s="6">
        <v>67.5</v>
      </c>
    </row>
    <row r="23838" spans="1:4" x14ac:dyDescent="0.25">
      <c r="A23838" s="2" t="s">
        <v>14</v>
      </c>
      <c r="B23838" s="2" t="s">
        <v>9</v>
      </c>
      <c r="C23838" s="5"/>
      <c r="D23838" s="6">
        <v>30.5</v>
      </c>
    </row>
    <row r="23839" spans="1:4" x14ac:dyDescent="0.25">
      <c r="A23839" s="2" t="s">
        <v>8</v>
      </c>
      <c r="B23839" s="2" t="s">
        <v>7</v>
      </c>
      <c r="C23839" s="5"/>
      <c r="D23839" s="6">
        <v>24</v>
      </c>
    </row>
    <row r="23840" spans="1:4" x14ac:dyDescent="0.25">
      <c r="A23840" s="2" t="s">
        <v>12</v>
      </c>
      <c r="B23840" s="2" t="s">
        <v>9</v>
      </c>
      <c r="C23840" s="4">
        <v>110000</v>
      </c>
      <c r="D23840" s="5"/>
    </row>
    <row r="23841" spans="1:4" x14ac:dyDescent="0.25">
      <c r="A23841" s="2" t="s">
        <v>12</v>
      </c>
      <c r="B23841" s="2" t="s">
        <v>9</v>
      </c>
      <c r="C23841" s="4">
        <v>109500</v>
      </c>
      <c r="D23841" s="5"/>
    </row>
    <row r="23842" spans="1:4" x14ac:dyDescent="0.25">
      <c r="A23842" s="2" t="s">
        <v>6</v>
      </c>
      <c r="B23842" s="2" t="s">
        <v>9</v>
      </c>
      <c r="C23842" s="4">
        <v>115000</v>
      </c>
      <c r="D23842" s="5"/>
    </row>
    <row r="23843" spans="1:4" x14ac:dyDescent="0.25">
      <c r="A23843" s="2" t="s">
        <v>6</v>
      </c>
      <c r="B23843" s="2" t="s">
        <v>9</v>
      </c>
      <c r="C23843" s="4">
        <v>302880</v>
      </c>
      <c r="D23843" s="5"/>
    </row>
    <row r="23844" spans="1:4" x14ac:dyDescent="0.25">
      <c r="A23844" s="2" t="s">
        <v>16</v>
      </c>
      <c r="B23844" s="2" t="s">
        <v>9</v>
      </c>
      <c r="C23844" s="5"/>
      <c r="D23844" s="6">
        <v>11</v>
      </c>
    </row>
    <row r="23845" spans="1:4" x14ac:dyDescent="0.25">
      <c r="A23845" s="2" t="s">
        <v>8</v>
      </c>
      <c r="B23845" s="2" t="s">
        <v>9</v>
      </c>
      <c r="C23845" s="4">
        <v>118850</v>
      </c>
      <c r="D23845" s="5"/>
    </row>
    <row r="23846" spans="1:4" x14ac:dyDescent="0.25">
      <c r="A23846" s="2" t="s">
        <v>12</v>
      </c>
      <c r="B23846" s="2" t="s">
        <v>17</v>
      </c>
      <c r="C23846" s="4">
        <v>100000</v>
      </c>
      <c r="D23846" s="5"/>
    </row>
    <row r="23847" spans="1:4" x14ac:dyDescent="0.25">
      <c r="A23847" s="2" t="s">
        <v>14</v>
      </c>
      <c r="B23847" s="2" t="s">
        <v>9</v>
      </c>
      <c r="C23847" s="5"/>
      <c r="D23847" s="6">
        <v>23.5</v>
      </c>
    </row>
    <row r="23848" spans="1:4" x14ac:dyDescent="0.25">
      <c r="A23848" s="2" t="s">
        <v>8</v>
      </c>
      <c r="B23848" s="2" t="s">
        <v>9</v>
      </c>
      <c r="C23848" s="5"/>
      <c r="D23848" s="6">
        <v>65</v>
      </c>
    </row>
    <row r="23849" spans="1:4" x14ac:dyDescent="0.25">
      <c r="A23849" s="2" t="s">
        <v>12</v>
      </c>
      <c r="B23849" s="2" t="s">
        <v>9</v>
      </c>
      <c r="C23849" s="4">
        <v>46696</v>
      </c>
      <c r="D23849" s="5"/>
    </row>
    <row r="23850" spans="1:4" x14ac:dyDescent="0.25">
      <c r="A23850" s="2" t="s">
        <v>6</v>
      </c>
      <c r="B23850" s="2" t="s">
        <v>23</v>
      </c>
      <c r="C23850" s="4">
        <v>79200</v>
      </c>
      <c r="D23850" s="5"/>
    </row>
    <row r="23851" spans="1:4" x14ac:dyDescent="0.25">
      <c r="A23851" s="2" t="s">
        <v>14</v>
      </c>
      <c r="B23851" s="2" t="s">
        <v>9</v>
      </c>
      <c r="C23851" s="5"/>
      <c r="D23851" s="6">
        <v>24</v>
      </c>
    </row>
    <row r="23852" spans="1:4" x14ac:dyDescent="0.25">
      <c r="A23852" s="2" t="s">
        <v>14</v>
      </c>
      <c r="B23852" s="2" t="s">
        <v>9</v>
      </c>
      <c r="C23852" s="4">
        <v>125000</v>
      </c>
      <c r="D23852" s="5"/>
    </row>
    <row r="23853" spans="1:4" x14ac:dyDescent="0.25">
      <c r="A23853" s="2" t="s">
        <v>12</v>
      </c>
      <c r="B23853" s="2" t="s">
        <v>7</v>
      </c>
      <c r="C23853" s="5"/>
      <c r="D23853" s="6">
        <v>85</v>
      </c>
    </row>
    <row r="23854" spans="1:4" x14ac:dyDescent="0.25">
      <c r="A23854" s="2" t="s">
        <v>8</v>
      </c>
      <c r="B23854" s="2" t="s">
        <v>9</v>
      </c>
      <c r="C23854" s="5"/>
      <c r="D23854" s="6">
        <v>54.42</v>
      </c>
    </row>
    <row r="23855" spans="1:4" x14ac:dyDescent="0.25">
      <c r="A23855" s="2" t="s">
        <v>12</v>
      </c>
      <c r="B23855" s="2" t="s">
        <v>7</v>
      </c>
      <c r="C23855" s="4">
        <v>215000</v>
      </c>
      <c r="D23855" s="5"/>
    </row>
    <row r="23856" spans="1:4" x14ac:dyDescent="0.25">
      <c r="A23856" s="2" t="s">
        <v>12</v>
      </c>
      <c r="B23856" s="2" t="s">
        <v>9</v>
      </c>
      <c r="C23856" s="5"/>
      <c r="D23856" s="6">
        <v>24</v>
      </c>
    </row>
    <row r="23857" spans="1:4" x14ac:dyDescent="0.25">
      <c r="A23857" s="2" t="s">
        <v>6</v>
      </c>
      <c r="B23857" s="2" t="s">
        <v>9</v>
      </c>
      <c r="C23857" s="4">
        <v>165450</v>
      </c>
      <c r="D23857" s="5"/>
    </row>
    <row r="23858" spans="1:4" x14ac:dyDescent="0.25">
      <c r="A23858" s="2" t="s">
        <v>10</v>
      </c>
      <c r="B23858" s="2" t="s">
        <v>9</v>
      </c>
      <c r="C23858" s="4">
        <v>80903</v>
      </c>
      <c r="D23858" s="5"/>
    </row>
    <row r="23859" spans="1:4" x14ac:dyDescent="0.25">
      <c r="A23859" s="2" t="s">
        <v>14</v>
      </c>
      <c r="B23859" s="2" t="s">
        <v>9</v>
      </c>
      <c r="C23859" s="5"/>
      <c r="D23859" s="6">
        <v>24</v>
      </c>
    </row>
    <row r="23860" spans="1:4" x14ac:dyDescent="0.25">
      <c r="A23860" s="2" t="s">
        <v>14</v>
      </c>
      <c r="B23860" s="2" t="s">
        <v>9</v>
      </c>
      <c r="C23860" s="4">
        <v>90000</v>
      </c>
      <c r="D23860" s="5"/>
    </row>
    <row r="23861" spans="1:4" x14ac:dyDescent="0.25">
      <c r="A23861" s="2" t="s">
        <v>8</v>
      </c>
      <c r="B23861" s="2" t="s">
        <v>9</v>
      </c>
      <c r="C23861" s="4">
        <v>62500</v>
      </c>
      <c r="D23861" s="5"/>
    </row>
    <row r="23862" spans="1:4" x14ac:dyDescent="0.25">
      <c r="A23862" s="2" t="s">
        <v>8</v>
      </c>
      <c r="B23862" s="2" t="s">
        <v>9</v>
      </c>
      <c r="C23862" s="4">
        <v>143000</v>
      </c>
      <c r="D23862" s="5"/>
    </row>
    <row r="23863" spans="1:4" x14ac:dyDescent="0.25">
      <c r="A23863" s="2" t="s">
        <v>21</v>
      </c>
      <c r="B23863" s="2" t="s">
        <v>9</v>
      </c>
      <c r="C23863" s="4">
        <v>167755</v>
      </c>
      <c r="D23863" s="5"/>
    </row>
    <row r="23864" spans="1:4" x14ac:dyDescent="0.25">
      <c r="A23864" s="2" t="s">
        <v>8</v>
      </c>
      <c r="B23864" s="2" t="s">
        <v>7</v>
      </c>
      <c r="C23864" s="4">
        <v>125000</v>
      </c>
      <c r="D23864" s="5"/>
    </row>
    <row r="23865" spans="1:4" x14ac:dyDescent="0.25">
      <c r="A23865" s="2" t="s">
        <v>10</v>
      </c>
      <c r="B23865" s="2" t="s">
        <v>84</v>
      </c>
      <c r="C23865" s="4">
        <v>98500</v>
      </c>
      <c r="D23865" s="5"/>
    </row>
    <row r="23866" spans="1:4" x14ac:dyDescent="0.25">
      <c r="A23866" s="2" t="s">
        <v>12</v>
      </c>
      <c r="B23866" s="2" t="s">
        <v>9</v>
      </c>
      <c r="C23866" s="4">
        <v>186500</v>
      </c>
      <c r="D23866" s="5"/>
    </row>
    <row r="23867" spans="1:4" x14ac:dyDescent="0.25">
      <c r="A23867" s="2" t="s">
        <v>14</v>
      </c>
      <c r="B23867" s="2" t="s">
        <v>9</v>
      </c>
      <c r="C23867" s="5"/>
      <c r="D23867" s="6">
        <v>37.5</v>
      </c>
    </row>
    <row r="23868" spans="1:4" x14ac:dyDescent="0.25">
      <c r="A23868" s="2" t="s">
        <v>11</v>
      </c>
      <c r="B23868" s="2" t="s">
        <v>20</v>
      </c>
      <c r="C23868" s="4">
        <v>89100</v>
      </c>
      <c r="D23868" s="5"/>
    </row>
    <row r="23869" spans="1:4" x14ac:dyDescent="0.25">
      <c r="A23869" s="2" t="s">
        <v>10</v>
      </c>
      <c r="B23869" s="2" t="s">
        <v>9</v>
      </c>
      <c r="C23869" s="4">
        <v>127500</v>
      </c>
      <c r="D23869" s="5"/>
    </row>
    <row r="23870" spans="1:4" x14ac:dyDescent="0.25">
      <c r="A23870" s="2" t="s">
        <v>6</v>
      </c>
      <c r="B23870" s="2" t="s">
        <v>9</v>
      </c>
      <c r="C23870" s="4">
        <v>115000</v>
      </c>
      <c r="D23870" s="5"/>
    </row>
    <row r="23871" spans="1:4" x14ac:dyDescent="0.25">
      <c r="A23871" s="2" t="s">
        <v>12</v>
      </c>
      <c r="B23871" s="2" t="s">
        <v>9</v>
      </c>
      <c r="C23871" s="5"/>
      <c r="D23871" s="6">
        <v>24</v>
      </c>
    </row>
    <row r="23872" spans="1:4" x14ac:dyDescent="0.25">
      <c r="A23872" s="2" t="s">
        <v>14</v>
      </c>
      <c r="B23872" s="2" t="s">
        <v>9</v>
      </c>
      <c r="C23872" s="5"/>
      <c r="D23872" s="6">
        <v>26.39</v>
      </c>
    </row>
    <row r="23873" spans="1:4" x14ac:dyDescent="0.25">
      <c r="A23873" s="2" t="s">
        <v>8</v>
      </c>
      <c r="B23873" s="2" t="s">
        <v>9</v>
      </c>
      <c r="C23873" s="5"/>
      <c r="D23873" s="6">
        <v>80</v>
      </c>
    </row>
    <row r="23874" spans="1:4" x14ac:dyDescent="0.25">
      <c r="A23874" s="2" t="s">
        <v>14</v>
      </c>
      <c r="B23874" s="2" t="s">
        <v>9</v>
      </c>
      <c r="C23874" s="4">
        <v>70000</v>
      </c>
      <c r="D23874" s="5"/>
    </row>
    <row r="23875" spans="1:4" x14ac:dyDescent="0.25">
      <c r="A23875" s="2" t="s">
        <v>8</v>
      </c>
      <c r="B23875" s="2" t="s">
        <v>9</v>
      </c>
      <c r="C23875" s="5"/>
      <c r="D23875" s="6">
        <v>55</v>
      </c>
    </row>
    <row r="23876" spans="1:4" x14ac:dyDescent="0.25">
      <c r="A23876" s="2" t="s">
        <v>12</v>
      </c>
      <c r="B23876" s="2" t="s">
        <v>9</v>
      </c>
      <c r="C23876" s="4">
        <v>128816</v>
      </c>
      <c r="D23876" s="5"/>
    </row>
    <row r="23877" spans="1:4" x14ac:dyDescent="0.25">
      <c r="A23877" s="2" t="s">
        <v>10</v>
      </c>
      <c r="B23877" s="2" t="s">
        <v>9</v>
      </c>
      <c r="C23877" s="4">
        <v>90000</v>
      </c>
      <c r="D23877" s="5"/>
    </row>
    <row r="23878" spans="1:4" x14ac:dyDescent="0.25">
      <c r="A23878" s="2" t="s">
        <v>14</v>
      </c>
      <c r="B23878" s="2" t="s">
        <v>35</v>
      </c>
      <c r="C23878" s="4">
        <v>71000</v>
      </c>
      <c r="D23878" s="5"/>
    </row>
    <row r="23879" spans="1:4" x14ac:dyDescent="0.25">
      <c r="A23879" s="2" t="s">
        <v>14</v>
      </c>
      <c r="B23879" s="2" t="s">
        <v>7</v>
      </c>
      <c r="C23879" s="4">
        <v>75000</v>
      </c>
      <c r="D23879" s="5"/>
    </row>
    <row r="23880" spans="1:4" x14ac:dyDescent="0.25">
      <c r="A23880" s="2" t="s">
        <v>14</v>
      </c>
      <c r="B23880" s="2" t="s">
        <v>9</v>
      </c>
      <c r="C23880" s="4">
        <v>150000</v>
      </c>
      <c r="D23880" s="5"/>
    </row>
    <row r="23881" spans="1:4" x14ac:dyDescent="0.25">
      <c r="A23881" s="2" t="s">
        <v>14</v>
      </c>
      <c r="B23881" s="2" t="s">
        <v>9</v>
      </c>
      <c r="C23881" s="5"/>
      <c r="D23881" s="6">
        <v>27.71</v>
      </c>
    </row>
    <row r="23882" spans="1:4" x14ac:dyDescent="0.25">
      <c r="A23882" s="2" t="s">
        <v>14</v>
      </c>
      <c r="B23882" s="2" t="s">
        <v>9</v>
      </c>
      <c r="C23882" s="4">
        <v>60000</v>
      </c>
      <c r="D23882" s="5"/>
    </row>
    <row r="23883" spans="1:4" x14ac:dyDescent="0.25">
      <c r="A23883" s="2" t="s">
        <v>14</v>
      </c>
      <c r="B23883" s="2" t="s">
        <v>9</v>
      </c>
      <c r="C23883" s="5"/>
      <c r="D23883" s="6">
        <v>36.35</v>
      </c>
    </row>
    <row r="23884" spans="1:4" x14ac:dyDescent="0.25">
      <c r="A23884" s="2" t="s">
        <v>12</v>
      </c>
      <c r="B23884" s="2" t="s">
        <v>9</v>
      </c>
      <c r="C23884" s="4">
        <v>152222</v>
      </c>
      <c r="D23884" s="5"/>
    </row>
    <row r="23885" spans="1:4" x14ac:dyDescent="0.25">
      <c r="A23885" s="2" t="s">
        <v>12</v>
      </c>
      <c r="B23885" s="2" t="s">
        <v>9</v>
      </c>
      <c r="C23885" s="4">
        <v>100000</v>
      </c>
      <c r="D23885" s="5"/>
    </row>
    <row r="23886" spans="1:4" x14ac:dyDescent="0.25">
      <c r="A23886" s="2" t="s">
        <v>21</v>
      </c>
      <c r="B23886" s="2" t="s">
        <v>9</v>
      </c>
      <c r="C23886" s="5"/>
      <c r="D23886" s="6">
        <v>25.63</v>
      </c>
    </row>
    <row r="23887" spans="1:4" x14ac:dyDescent="0.25">
      <c r="A23887" s="2" t="s">
        <v>12</v>
      </c>
      <c r="B23887" s="2" t="s">
        <v>9</v>
      </c>
      <c r="C23887" s="4">
        <v>158858</v>
      </c>
      <c r="D23887" s="5"/>
    </row>
    <row r="23888" spans="1:4" x14ac:dyDescent="0.25">
      <c r="A23888" s="2" t="s">
        <v>14</v>
      </c>
      <c r="B23888" s="2" t="s">
        <v>9</v>
      </c>
      <c r="C23888" s="4">
        <v>48000</v>
      </c>
      <c r="D23888" s="5"/>
    </row>
    <row r="23889" spans="1:4" x14ac:dyDescent="0.25">
      <c r="A23889" s="2" t="s">
        <v>12</v>
      </c>
      <c r="B23889" s="2" t="s">
        <v>44</v>
      </c>
      <c r="C23889" s="4">
        <v>157500</v>
      </c>
      <c r="D23889" s="5"/>
    </row>
    <row r="23890" spans="1:4" x14ac:dyDescent="0.25">
      <c r="A23890" s="2" t="s">
        <v>21</v>
      </c>
      <c r="B23890" s="2" t="s">
        <v>9</v>
      </c>
      <c r="C23890" s="5"/>
      <c r="D23890" s="6">
        <v>25</v>
      </c>
    </row>
    <row r="23891" spans="1:4" x14ac:dyDescent="0.25">
      <c r="A23891" s="2" t="s">
        <v>14</v>
      </c>
      <c r="B23891" s="2" t="s">
        <v>9</v>
      </c>
      <c r="C23891" s="5"/>
      <c r="D23891" s="6">
        <v>30.5</v>
      </c>
    </row>
    <row r="23892" spans="1:4" x14ac:dyDescent="0.25">
      <c r="A23892" s="2" t="s">
        <v>16</v>
      </c>
      <c r="B23892" s="2" t="s">
        <v>36</v>
      </c>
      <c r="C23892" s="5"/>
      <c r="D23892" s="6">
        <v>20</v>
      </c>
    </row>
    <row r="23893" spans="1:4" x14ac:dyDescent="0.25">
      <c r="A23893" s="2" t="s">
        <v>12</v>
      </c>
      <c r="B23893" s="2" t="s">
        <v>9</v>
      </c>
      <c r="C23893" s="4">
        <v>90000</v>
      </c>
      <c r="D23893" s="5"/>
    </row>
    <row r="23894" spans="1:4" x14ac:dyDescent="0.25">
      <c r="A23894" s="2" t="s">
        <v>14</v>
      </c>
      <c r="B23894" s="2" t="s">
        <v>9</v>
      </c>
      <c r="C23894" s="5"/>
      <c r="D23894" s="6">
        <v>37.53</v>
      </c>
    </row>
    <row r="23895" spans="1:4" x14ac:dyDescent="0.25">
      <c r="A23895" s="2" t="s">
        <v>14</v>
      </c>
      <c r="B23895" s="2" t="s">
        <v>80</v>
      </c>
      <c r="C23895" s="4">
        <v>79200</v>
      </c>
      <c r="D23895" s="5"/>
    </row>
    <row r="23896" spans="1:4" x14ac:dyDescent="0.25">
      <c r="A23896" s="2" t="s">
        <v>8</v>
      </c>
      <c r="B23896" s="2" t="s">
        <v>35</v>
      </c>
      <c r="C23896" s="4">
        <v>139216</v>
      </c>
      <c r="D23896" s="5"/>
    </row>
    <row r="23897" spans="1:4" x14ac:dyDescent="0.25">
      <c r="A23897" s="2" t="s">
        <v>14</v>
      </c>
      <c r="B23897" s="2" t="s">
        <v>9</v>
      </c>
      <c r="C23897" s="5"/>
      <c r="D23897" s="6">
        <v>30</v>
      </c>
    </row>
    <row r="23898" spans="1:4" x14ac:dyDescent="0.25">
      <c r="A23898" s="2" t="s">
        <v>13</v>
      </c>
      <c r="B23898" s="2" t="s">
        <v>7</v>
      </c>
      <c r="C23898" s="4">
        <v>150000</v>
      </c>
      <c r="D23898" s="5"/>
    </row>
    <row r="23899" spans="1:4" x14ac:dyDescent="0.25">
      <c r="A23899" s="2" t="s">
        <v>14</v>
      </c>
      <c r="B23899" s="2" t="s">
        <v>9</v>
      </c>
      <c r="C23899" s="4">
        <v>81195</v>
      </c>
      <c r="D23899" s="5"/>
    </row>
    <row r="23900" spans="1:4" x14ac:dyDescent="0.25">
      <c r="A23900" s="2" t="s">
        <v>6</v>
      </c>
      <c r="B23900" s="2" t="s">
        <v>9</v>
      </c>
      <c r="C23900" s="4">
        <v>201669</v>
      </c>
      <c r="D23900" s="5"/>
    </row>
    <row r="23901" spans="1:4" x14ac:dyDescent="0.25">
      <c r="A23901" s="2" t="s">
        <v>8</v>
      </c>
      <c r="B23901" s="2" t="s">
        <v>9</v>
      </c>
      <c r="C23901" s="4">
        <v>58300</v>
      </c>
      <c r="D23901" s="5"/>
    </row>
    <row r="23902" spans="1:4" x14ac:dyDescent="0.25">
      <c r="A23902" s="2" t="s">
        <v>14</v>
      </c>
      <c r="B23902" s="2" t="s">
        <v>9</v>
      </c>
      <c r="C23902" s="5"/>
      <c r="D23902" s="6">
        <v>44.5</v>
      </c>
    </row>
    <row r="23903" spans="1:4" x14ac:dyDescent="0.25">
      <c r="A23903" s="2" t="s">
        <v>12</v>
      </c>
      <c r="B23903" s="2" t="s">
        <v>9</v>
      </c>
      <c r="C23903" s="4">
        <v>126550</v>
      </c>
      <c r="D23903" s="5"/>
    </row>
    <row r="23904" spans="1:4" x14ac:dyDescent="0.25">
      <c r="A23904" s="2" t="s">
        <v>14</v>
      </c>
      <c r="B23904" s="2" t="s">
        <v>9</v>
      </c>
      <c r="C23904" s="4">
        <v>84500</v>
      </c>
      <c r="D23904" s="5"/>
    </row>
    <row r="23905" spans="1:4" x14ac:dyDescent="0.25">
      <c r="A23905" s="2" t="s">
        <v>6</v>
      </c>
      <c r="B23905" s="2" t="s">
        <v>9</v>
      </c>
      <c r="C23905" s="5"/>
      <c r="D23905" s="6">
        <v>73.5</v>
      </c>
    </row>
    <row r="23906" spans="1:4" x14ac:dyDescent="0.25">
      <c r="A23906" s="2" t="s">
        <v>8</v>
      </c>
      <c r="B23906" s="2" t="s">
        <v>9</v>
      </c>
      <c r="C23906" s="4">
        <v>80000</v>
      </c>
      <c r="D23906" s="5"/>
    </row>
    <row r="23907" spans="1:4" x14ac:dyDescent="0.25">
      <c r="A23907" s="2" t="s">
        <v>12</v>
      </c>
      <c r="B23907" s="2" t="s">
        <v>9</v>
      </c>
      <c r="C23907" s="5"/>
      <c r="D23907" s="6">
        <v>37.130000000000003</v>
      </c>
    </row>
    <row r="23908" spans="1:4" x14ac:dyDescent="0.25">
      <c r="A23908" s="2" t="s">
        <v>14</v>
      </c>
      <c r="B23908" s="2" t="s">
        <v>9</v>
      </c>
      <c r="C23908" s="5"/>
      <c r="D23908" s="6">
        <v>45.5</v>
      </c>
    </row>
    <row r="23909" spans="1:4" x14ac:dyDescent="0.25">
      <c r="A23909" s="2" t="s">
        <v>8</v>
      </c>
      <c r="B23909" s="2" t="s">
        <v>15</v>
      </c>
      <c r="C23909" s="4">
        <v>134241</v>
      </c>
      <c r="D23909" s="5"/>
    </row>
    <row r="23910" spans="1:4" x14ac:dyDescent="0.25">
      <c r="A23910" s="2" t="s">
        <v>6</v>
      </c>
      <c r="B23910" s="2" t="s">
        <v>9</v>
      </c>
      <c r="C23910" s="4">
        <v>115000</v>
      </c>
      <c r="D23910" s="5"/>
    </row>
    <row r="23911" spans="1:4" x14ac:dyDescent="0.25">
      <c r="A23911" s="2" t="s">
        <v>11</v>
      </c>
      <c r="B23911" s="2" t="s">
        <v>7</v>
      </c>
      <c r="C23911" s="4">
        <v>165000</v>
      </c>
      <c r="D23911" s="5"/>
    </row>
    <row r="23912" spans="1:4" x14ac:dyDescent="0.25">
      <c r="A23912" s="2" t="s">
        <v>14</v>
      </c>
      <c r="B23912" s="2" t="s">
        <v>9</v>
      </c>
      <c r="C23912" s="4">
        <v>76748</v>
      </c>
      <c r="D23912" s="5"/>
    </row>
    <row r="23913" spans="1:4" x14ac:dyDescent="0.25">
      <c r="A23913" s="2" t="s">
        <v>13</v>
      </c>
      <c r="B23913" s="2" t="s">
        <v>9</v>
      </c>
      <c r="C23913" s="4">
        <v>180500</v>
      </c>
      <c r="D23913" s="5"/>
    </row>
    <row r="23914" spans="1:4" x14ac:dyDescent="0.25">
      <c r="A23914" s="2" t="s">
        <v>12</v>
      </c>
      <c r="B23914" s="2" t="s">
        <v>31</v>
      </c>
      <c r="C23914" s="4">
        <v>170575</v>
      </c>
      <c r="D23914" s="5"/>
    </row>
    <row r="23915" spans="1:4" x14ac:dyDescent="0.25">
      <c r="A23915" s="2" t="s">
        <v>8</v>
      </c>
      <c r="B23915" s="2" t="s">
        <v>9</v>
      </c>
      <c r="C23915" s="5"/>
      <c r="D23915" s="6">
        <v>71.5</v>
      </c>
    </row>
    <row r="23916" spans="1:4" x14ac:dyDescent="0.25">
      <c r="A23916" s="2" t="s">
        <v>14</v>
      </c>
      <c r="B23916" s="2" t="s">
        <v>9</v>
      </c>
      <c r="C23916" s="4">
        <v>67500</v>
      </c>
      <c r="D23916" s="5"/>
    </row>
    <row r="23917" spans="1:4" x14ac:dyDescent="0.25">
      <c r="A23917" s="2" t="s">
        <v>6</v>
      </c>
      <c r="B23917" s="2" t="s">
        <v>34</v>
      </c>
      <c r="C23917" s="4">
        <v>147500</v>
      </c>
      <c r="D23917" s="5"/>
    </row>
    <row r="23918" spans="1:4" x14ac:dyDescent="0.25">
      <c r="A23918" s="2" t="s">
        <v>12</v>
      </c>
      <c r="B23918" s="2" t="s">
        <v>9</v>
      </c>
      <c r="C23918" s="4">
        <v>170000</v>
      </c>
      <c r="D23918" s="5"/>
    </row>
    <row r="23919" spans="1:4" x14ac:dyDescent="0.25">
      <c r="A23919" s="2" t="s">
        <v>12</v>
      </c>
      <c r="B23919" s="2" t="s">
        <v>9</v>
      </c>
      <c r="C23919" s="5"/>
      <c r="D23919" s="6">
        <v>78.540000000000006</v>
      </c>
    </row>
    <row r="23920" spans="1:4" x14ac:dyDescent="0.25">
      <c r="A23920" s="2" t="s">
        <v>12</v>
      </c>
      <c r="B23920" s="2" t="s">
        <v>7</v>
      </c>
      <c r="C23920" s="4">
        <v>105000</v>
      </c>
      <c r="D23920" s="5"/>
    </row>
    <row r="23921" spans="1:4" x14ac:dyDescent="0.25">
      <c r="A23921" s="2" t="s">
        <v>14</v>
      </c>
      <c r="B23921" s="2" t="s">
        <v>9</v>
      </c>
      <c r="C23921" s="4">
        <v>87000</v>
      </c>
      <c r="D23921" s="5"/>
    </row>
    <row r="23922" spans="1:4" x14ac:dyDescent="0.25">
      <c r="A23922" s="2" t="s">
        <v>12</v>
      </c>
      <c r="B23922" s="2" t="s">
        <v>9</v>
      </c>
      <c r="C23922" s="4">
        <v>166500</v>
      </c>
      <c r="D23922" s="5"/>
    </row>
    <row r="23923" spans="1:4" x14ac:dyDescent="0.25">
      <c r="A23923" s="2" t="s">
        <v>11</v>
      </c>
      <c r="B23923" s="2" t="s">
        <v>60</v>
      </c>
      <c r="C23923" s="4">
        <v>50400</v>
      </c>
      <c r="D23923" s="5"/>
    </row>
    <row r="23924" spans="1:4" x14ac:dyDescent="0.25">
      <c r="A23924" s="2" t="s">
        <v>21</v>
      </c>
      <c r="B23924" s="2" t="s">
        <v>9</v>
      </c>
      <c r="C23924" s="4">
        <v>114000</v>
      </c>
      <c r="D23924" s="5"/>
    </row>
    <row r="23925" spans="1:4" x14ac:dyDescent="0.25">
      <c r="A23925" s="2" t="s">
        <v>14</v>
      </c>
      <c r="B23925" s="2" t="s">
        <v>41</v>
      </c>
      <c r="C23925" s="4">
        <v>56700</v>
      </c>
      <c r="D23925" s="5"/>
    </row>
    <row r="23926" spans="1:4" x14ac:dyDescent="0.25">
      <c r="A23926" s="2" t="s">
        <v>10</v>
      </c>
      <c r="B23926" s="2" t="s">
        <v>9</v>
      </c>
      <c r="C23926" s="4">
        <v>114500</v>
      </c>
      <c r="D23926" s="5"/>
    </row>
    <row r="23927" spans="1:4" x14ac:dyDescent="0.25">
      <c r="A23927" s="2" t="s">
        <v>6</v>
      </c>
      <c r="B23927" s="2" t="s">
        <v>9</v>
      </c>
      <c r="C23927" s="4">
        <v>155500</v>
      </c>
      <c r="D23927" s="5"/>
    </row>
    <row r="23928" spans="1:4" x14ac:dyDescent="0.25">
      <c r="A23928" s="2" t="s">
        <v>6</v>
      </c>
      <c r="B23928" s="2" t="s">
        <v>9</v>
      </c>
      <c r="C23928" s="4">
        <v>160000</v>
      </c>
      <c r="D23928" s="5"/>
    </row>
    <row r="23929" spans="1:4" x14ac:dyDescent="0.25">
      <c r="A23929" s="2" t="s">
        <v>8</v>
      </c>
      <c r="B23929" s="2" t="s">
        <v>9</v>
      </c>
      <c r="C23929" s="5"/>
      <c r="D23929" s="6">
        <v>62.5</v>
      </c>
    </row>
    <row r="23930" spans="1:4" x14ac:dyDescent="0.25">
      <c r="A23930" s="2" t="s">
        <v>14</v>
      </c>
      <c r="B23930" s="2" t="s">
        <v>9</v>
      </c>
      <c r="C23930" s="4">
        <v>85000</v>
      </c>
      <c r="D23930" s="5"/>
    </row>
    <row r="23931" spans="1:4" x14ac:dyDescent="0.25">
      <c r="A23931" s="2" t="s">
        <v>6</v>
      </c>
      <c r="B23931" s="2" t="s">
        <v>7</v>
      </c>
      <c r="C23931" s="5"/>
      <c r="D23931" s="6">
        <v>40.78</v>
      </c>
    </row>
    <row r="23932" spans="1:4" x14ac:dyDescent="0.25">
      <c r="A23932" s="2" t="s">
        <v>10</v>
      </c>
      <c r="B23932" s="2" t="s">
        <v>9</v>
      </c>
      <c r="C23932" s="4">
        <v>158500</v>
      </c>
      <c r="D23932" s="5"/>
    </row>
    <row r="23933" spans="1:4" x14ac:dyDescent="0.25">
      <c r="A23933" s="2" t="s">
        <v>14</v>
      </c>
      <c r="B23933" s="2" t="s">
        <v>9</v>
      </c>
      <c r="C23933" s="5"/>
      <c r="D23933" s="6">
        <v>43.03</v>
      </c>
    </row>
    <row r="23934" spans="1:4" x14ac:dyDescent="0.25">
      <c r="A23934" s="2" t="s">
        <v>12</v>
      </c>
      <c r="B23934" s="2" t="s">
        <v>9</v>
      </c>
      <c r="C23934" s="5"/>
      <c r="D23934" s="6">
        <v>62.84</v>
      </c>
    </row>
    <row r="23935" spans="1:4" x14ac:dyDescent="0.25">
      <c r="A23935" s="2" t="s">
        <v>14</v>
      </c>
      <c r="B23935" s="2" t="s">
        <v>50</v>
      </c>
      <c r="C23935" s="4">
        <v>56700</v>
      </c>
      <c r="D23935" s="5"/>
    </row>
    <row r="23936" spans="1:4" x14ac:dyDescent="0.25">
      <c r="A23936" s="2" t="s">
        <v>12</v>
      </c>
      <c r="B23936" s="2" t="s">
        <v>9</v>
      </c>
      <c r="C23936" s="4">
        <v>88394</v>
      </c>
      <c r="D23936" s="5"/>
    </row>
    <row r="23937" spans="1:4" x14ac:dyDescent="0.25">
      <c r="A23937" s="2" t="s">
        <v>14</v>
      </c>
      <c r="B23937" s="2" t="s">
        <v>9</v>
      </c>
      <c r="C23937" s="5"/>
      <c r="D23937" s="6">
        <v>75</v>
      </c>
    </row>
    <row r="23938" spans="1:4" x14ac:dyDescent="0.25">
      <c r="A23938" s="2" t="s">
        <v>12</v>
      </c>
      <c r="B23938" s="2" t="s">
        <v>9</v>
      </c>
      <c r="C23938" s="5"/>
      <c r="D23938" s="6">
        <v>160</v>
      </c>
    </row>
    <row r="23939" spans="1:4" x14ac:dyDescent="0.25">
      <c r="A23939" s="2" t="s">
        <v>14</v>
      </c>
      <c r="B23939" s="2" t="s">
        <v>9</v>
      </c>
      <c r="C23939" s="4">
        <v>70000</v>
      </c>
      <c r="D23939" s="5"/>
    </row>
    <row r="23940" spans="1:4" x14ac:dyDescent="0.25">
      <c r="A23940" s="2" t="s">
        <v>12</v>
      </c>
      <c r="B23940" s="2" t="s">
        <v>9</v>
      </c>
      <c r="C23940" s="5"/>
      <c r="D23940" s="6">
        <v>54</v>
      </c>
    </row>
    <row r="23941" spans="1:4" x14ac:dyDescent="0.25">
      <c r="A23941" s="2" t="s">
        <v>8</v>
      </c>
      <c r="B23941" s="2" t="s">
        <v>23</v>
      </c>
      <c r="C23941" s="4">
        <v>96773</v>
      </c>
      <c r="D23941" s="5"/>
    </row>
    <row r="23942" spans="1:4" x14ac:dyDescent="0.25">
      <c r="A23942" s="2" t="s">
        <v>14</v>
      </c>
      <c r="B23942" s="2" t="s">
        <v>9</v>
      </c>
      <c r="C23942" s="5"/>
      <c r="D23942" s="6">
        <v>56.5</v>
      </c>
    </row>
    <row r="23943" spans="1:4" x14ac:dyDescent="0.25">
      <c r="A23943" s="2" t="s">
        <v>12</v>
      </c>
      <c r="B23943" s="2" t="s">
        <v>9</v>
      </c>
      <c r="C23943" s="5"/>
      <c r="D23943" s="6">
        <v>40.82</v>
      </c>
    </row>
    <row r="23944" spans="1:4" x14ac:dyDescent="0.25">
      <c r="A23944" s="2" t="s">
        <v>12</v>
      </c>
      <c r="B23944" s="2" t="s">
        <v>9</v>
      </c>
      <c r="C23944" s="4">
        <v>75000</v>
      </c>
      <c r="D23944" s="5"/>
    </row>
    <row r="23945" spans="1:4" x14ac:dyDescent="0.25">
      <c r="A23945" s="2" t="s">
        <v>21</v>
      </c>
      <c r="B23945" s="2" t="s">
        <v>9</v>
      </c>
      <c r="C23945" s="4">
        <v>85000</v>
      </c>
      <c r="D23945" s="5"/>
    </row>
    <row r="23946" spans="1:4" x14ac:dyDescent="0.25">
      <c r="A23946" s="2" t="s">
        <v>14</v>
      </c>
      <c r="B23946" s="2" t="s">
        <v>9</v>
      </c>
      <c r="C23946" s="4">
        <v>70000</v>
      </c>
      <c r="D23946" s="5"/>
    </row>
    <row r="23947" spans="1:4" x14ac:dyDescent="0.25">
      <c r="A23947" s="2" t="s">
        <v>8</v>
      </c>
      <c r="B23947" s="2" t="s">
        <v>9</v>
      </c>
      <c r="C23947" s="4">
        <v>115000</v>
      </c>
      <c r="D23947" s="5"/>
    </row>
    <row r="23948" spans="1:4" x14ac:dyDescent="0.25">
      <c r="A23948" s="2" t="s">
        <v>14</v>
      </c>
      <c r="B23948" s="2" t="s">
        <v>9</v>
      </c>
      <c r="C23948" s="5"/>
      <c r="D23948" s="6">
        <v>20.5</v>
      </c>
    </row>
    <row r="23949" spans="1:4" x14ac:dyDescent="0.25">
      <c r="A23949" s="2" t="s">
        <v>8</v>
      </c>
      <c r="B23949" s="2" t="s">
        <v>7</v>
      </c>
      <c r="C23949" s="4">
        <v>107500</v>
      </c>
      <c r="D23949" s="5"/>
    </row>
    <row r="23950" spans="1:4" x14ac:dyDescent="0.25">
      <c r="A23950" s="2" t="s">
        <v>14</v>
      </c>
      <c r="B23950" s="2" t="s">
        <v>9</v>
      </c>
      <c r="C23950" s="5"/>
      <c r="D23950" s="6">
        <v>23.5</v>
      </c>
    </row>
    <row r="23951" spans="1:4" x14ac:dyDescent="0.25">
      <c r="A23951" s="2" t="s">
        <v>8</v>
      </c>
      <c r="B23951" s="2" t="s">
        <v>37</v>
      </c>
      <c r="C23951" s="4">
        <v>97444</v>
      </c>
      <c r="D23951" s="5"/>
    </row>
    <row r="23952" spans="1:4" x14ac:dyDescent="0.25">
      <c r="A23952" s="2" t="s">
        <v>14</v>
      </c>
      <c r="B23952" s="2" t="s">
        <v>9</v>
      </c>
      <c r="C23952" s="5"/>
      <c r="D23952" s="6">
        <v>40</v>
      </c>
    </row>
    <row r="23953" spans="1:4" x14ac:dyDescent="0.25">
      <c r="A23953" s="2" t="s">
        <v>8</v>
      </c>
      <c r="B23953" s="2" t="s">
        <v>9</v>
      </c>
      <c r="C23953" s="4">
        <v>147500</v>
      </c>
      <c r="D23953" s="5"/>
    </row>
    <row r="23954" spans="1:4" x14ac:dyDescent="0.25">
      <c r="A23954" s="2" t="s">
        <v>12</v>
      </c>
      <c r="B23954" s="2" t="s">
        <v>9</v>
      </c>
      <c r="C23954" s="5"/>
      <c r="D23954" s="6">
        <v>37.5</v>
      </c>
    </row>
    <row r="23955" spans="1:4" x14ac:dyDescent="0.25">
      <c r="A23955" s="2" t="s">
        <v>10</v>
      </c>
      <c r="B23955" s="2" t="s">
        <v>9</v>
      </c>
      <c r="C23955" s="4">
        <v>125000</v>
      </c>
      <c r="D23955" s="5"/>
    </row>
    <row r="23956" spans="1:4" x14ac:dyDescent="0.25">
      <c r="A23956" s="2" t="s">
        <v>21</v>
      </c>
      <c r="B23956" s="2" t="s">
        <v>9</v>
      </c>
      <c r="C23956" s="4">
        <v>387460</v>
      </c>
      <c r="D23956" s="5"/>
    </row>
    <row r="23957" spans="1:4" x14ac:dyDescent="0.25">
      <c r="A23957" s="2" t="s">
        <v>14</v>
      </c>
      <c r="B23957" s="2" t="s">
        <v>66</v>
      </c>
      <c r="C23957" s="4">
        <v>111175</v>
      </c>
      <c r="D23957" s="5"/>
    </row>
    <row r="23958" spans="1:4" x14ac:dyDescent="0.25">
      <c r="A23958" s="2" t="s">
        <v>10</v>
      </c>
      <c r="B23958" s="2" t="s">
        <v>9</v>
      </c>
      <c r="C23958" s="4">
        <v>78500</v>
      </c>
      <c r="D23958" s="5"/>
    </row>
    <row r="23959" spans="1:4" x14ac:dyDescent="0.25">
      <c r="A23959" s="2" t="s">
        <v>12</v>
      </c>
      <c r="B23959" s="2" t="s">
        <v>9</v>
      </c>
      <c r="C23959" s="5"/>
      <c r="D23959" s="6">
        <v>24</v>
      </c>
    </row>
    <row r="23960" spans="1:4" x14ac:dyDescent="0.25">
      <c r="A23960" s="2" t="s">
        <v>14</v>
      </c>
      <c r="B23960" s="2" t="s">
        <v>48</v>
      </c>
      <c r="C23960" s="4">
        <v>111175</v>
      </c>
      <c r="D23960" s="5"/>
    </row>
    <row r="23961" spans="1:4" x14ac:dyDescent="0.25">
      <c r="A23961" s="2" t="s">
        <v>11</v>
      </c>
      <c r="B23961" s="2" t="s">
        <v>18</v>
      </c>
      <c r="C23961" s="4">
        <v>166000</v>
      </c>
      <c r="D23961" s="5"/>
    </row>
    <row r="23962" spans="1:4" x14ac:dyDescent="0.25">
      <c r="A23962" s="2" t="s">
        <v>12</v>
      </c>
      <c r="B23962" s="2" t="s">
        <v>9</v>
      </c>
      <c r="C23962" s="4">
        <v>165000</v>
      </c>
      <c r="D23962" s="5"/>
    </row>
    <row r="23963" spans="1:4" x14ac:dyDescent="0.25">
      <c r="A23963" s="2" t="s">
        <v>14</v>
      </c>
      <c r="B23963" s="2" t="s">
        <v>9</v>
      </c>
      <c r="C23963" s="4">
        <v>200000</v>
      </c>
      <c r="D23963" s="5"/>
    </row>
    <row r="23964" spans="1:4" x14ac:dyDescent="0.25">
      <c r="A23964" s="2" t="s">
        <v>8</v>
      </c>
      <c r="B23964" s="2" t="s">
        <v>18</v>
      </c>
      <c r="C23964" s="4">
        <v>133000</v>
      </c>
      <c r="D23964" s="5"/>
    </row>
    <row r="23965" spans="1:4" x14ac:dyDescent="0.25">
      <c r="A23965" s="2" t="s">
        <v>12</v>
      </c>
      <c r="B23965" s="2" t="s">
        <v>9</v>
      </c>
      <c r="C23965" s="4">
        <v>122500</v>
      </c>
      <c r="D23965" s="5"/>
    </row>
    <row r="23966" spans="1:4" x14ac:dyDescent="0.25">
      <c r="A23966" s="2" t="s">
        <v>6</v>
      </c>
      <c r="B23966" s="2" t="s">
        <v>7</v>
      </c>
      <c r="C23966" s="4">
        <v>157500</v>
      </c>
      <c r="D23966" s="5"/>
    </row>
    <row r="23967" spans="1:4" x14ac:dyDescent="0.25">
      <c r="A23967" s="2" t="s">
        <v>12</v>
      </c>
      <c r="B23967" s="2" t="s">
        <v>9</v>
      </c>
      <c r="C23967" s="4">
        <v>250000</v>
      </c>
      <c r="D23967" s="5"/>
    </row>
    <row r="23968" spans="1:4" x14ac:dyDescent="0.25">
      <c r="A23968" s="2" t="s">
        <v>8</v>
      </c>
      <c r="B23968" s="2" t="s">
        <v>77</v>
      </c>
      <c r="C23968" s="4">
        <v>134241</v>
      </c>
      <c r="D23968" s="5"/>
    </row>
    <row r="23969" spans="1:4" x14ac:dyDescent="0.25">
      <c r="A23969" s="2" t="s">
        <v>13</v>
      </c>
      <c r="B23969" s="2" t="s">
        <v>9</v>
      </c>
      <c r="C23969" s="4">
        <v>138000</v>
      </c>
      <c r="D23969" s="5"/>
    </row>
    <row r="23970" spans="1:4" x14ac:dyDescent="0.25">
      <c r="A23970" s="2" t="s">
        <v>14</v>
      </c>
      <c r="B23970" s="2" t="s">
        <v>9</v>
      </c>
      <c r="C23970" s="4">
        <v>150000</v>
      </c>
      <c r="D23970" s="5"/>
    </row>
    <row r="23971" spans="1:4" x14ac:dyDescent="0.25">
      <c r="A23971" s="2" t="s">
        <v>6</v>
      </c>
      <c r="B23971" s="2" t="s">
        <v>9</v>
      </c>
      <c r="C23971" s="5"/>
      <c r="D23971" s="6">
        <v>47.62</v>
      </c>
    </row>
    <row r="23972" spans="1:4" x14ac:dyDescent="0.25">
      <c r="A23972" s="2" t="s">
        <v>10</v>
      </c>
      <c r="B23972" s="2" t="s">
        <v>9</v>
      </c>
      <c r="C23972" s="5"/>
      <c r="D23972" s="6">
        <v>62.5</v>
      </c>
    </row>
    <row r="23973" spans="1:4" x14ac:dyDescent="0.25">
      <c r="A23973" s="2" t="s">
        <v>14</v>
      </c>
      <c r="B23973" s="2" t="s">
        <v>18</v>
      </c>
      <c r="C23973" s="4">
        <v>49567</v>
      </c>
      <c r="D23973" s="5"/>
    </row>
    <row r="23974" spans="1:4" x14ac:dyDescent="0.25">
      <c r="A23974" s="2" t="s">
        <v>8</v>
      </c>
      <c r="B23974" s="2" t="s">
        <v>9</v>
      </c>
      <c r="C23974" s="4">
        <v>147500</v>
      </c>
      <c r="D23974" s="5"/>
    </row>
    <row r="23975" spans="1:4" x14ac:dyDescent="0.25">
      <c r="A23975" s="2" t="s">
        <v>8</v>
      </c>
      <c r="B23975" s="2" t="s">
        <v>9</v>
      </c>
      <c r="C23975" s="4">
        <v>115000</v>
      </c>
      <c r="D23975" s="5"/>
    </row>
    <row r="23976" spans="1:4" x14ac:dyDescent="0.25">
      <c r="A23976" s="2" t="s">
        <v>14</v>
      </c>
      <c r="B23976" s="2" t="s">
        <v>9</v>
      </c>
      <c r="C23976" s="5"/>
      <c r="D23976" s="6">
        <v>24.04</v>
      </c>
    </row>
    <row r="23977" spans="1:4" x14ac:dyDescent="0.25">
      <c r="A23977" s="2" t="s">
        <v>10</v>
      </c>
      <c r="B23977" s="2" t="s">
        <v>9</v>
      </c>
      <c r="C23977" s="4">
        <v>200000</v>
      </c>
      <c r="D23977" s="5"/>
    </row>
    <row r="23978" spans="1:4" x14ac:dyDescent="0.25">
      <c r="A23978" s="2" t="s">
        <v>14</v>
      </c>
      <c r="B23978" s="2" t="s">
        <v>9</v>
      </c>
      <c r="C23978" s="5"/>
      <c r="D23978" s="6">
        <v>25.24</v>
      </c>
    </row>
    <row r="23979" spans="1:4" x14ac:dyDescent="0.25">
      <c r="A23979" s="2" t="s">
        <v>12</v>
      </c>
      <c r="B23979" s="2" t="s">
        <v>9</v>
      </c>
      <c r="C23979" s="4">
        <v>74496</v>
      </c>
      <c r="D23979" s="5"/>
    </row>
    <row r="23980" spans="1:4" x14ac:dyDescent="0.25">
      <c r="A23980" s="2" t="s">
        <v>14</v>
      </c>
      <c r="B23980" s="2" t="s">
        <v>31</v>
      </c>
      <c r="C23980" s="4">
        <v>105000</v>
      </c>
      <c r="D23980" s="5"/>
    </row>
    <row r="23981" spans="1:4" x14ac:dyDescent="0.25">
      <c r="A23981" s="2" t="s">
        <v>14</v>
      </c>
      <c r="B23981" s="2" t="s">
        <v>44</v>
      </c>
      <c r="C23981" s="4">
        <v>57500</v>
      </c>
      <c r="D23981" s="5"/>
    </row>
    <row r="23982" spans="1:4" x14ac:dyDescent="0.25">
      <c r="A23982" s="2" t="s">
        <v>12</v>
      </c>
      <c r="B23982" s="2" t="s">
        <v>7</v>
      </c>
      <c r="C23982" s="4">
        <v>125655</v>
      </c>
      <c r="D23982" s="5"/>
    </row>
    <row r="23983" spans="1:4" x14ac:dyDescent="0.25">
      <c r="A23983" s="2" t="s">
        <v>12</v>
      </c>
      <c r="B23983" s="2" t="s">
        <v>9</v>
      </c>
      <c r="C23983" s="5"/>
      <c r="D23983" s="6">
        <v>31.5</v>
      </c>
    </row>
    <row r="23984" spans="1:4" x14ac:dyDescent="0.25">
      <c r="A23984" s="2" t="s">
        <v>12</v>
      </c>
      <c r="B23984" s="2" t="s">
        <v>64</v>
      </c>
      <c r="C23984" s="4">
        <v>139000</v>
      </c>
      <c r="D23984" s="5"/>
    </row>
    <row r="23985" spans="1:4" x14ac:dyDescent="0.25">
      <c r="A23985" s="2" t="s">
        <v>11</v>
      </c>
      <c r="B23985" s="2" t="s">
        <v>9</v>
      </c>
      <c r="C23985" s="4">
        <v>89100</v>
      </c>
      <c r="D23985" s="5"/>
    </row>
    <row r="23986" spans="1:4" x14ac:dyDescent="0.25">
      <c r="A23986" s="2" t="s">
        <v>21</v>
      </c>
      <c r="B23986" s="2" t="s">
        <v>9</v>
      </c>
      <c r="C23986" s="4">
        <v>74750</v>
      </c>
      <c r="D23986" s="5"/>
    </row>
    <row r="23987" spans="1:4" x14ac:dyDescent="0.25">
      <c r="A23987" s="2" t="s">
        <v>10</v>
      </c>
      <c r="B23987" s="2" t="s">
        <v>9</v>
      </c>
      <c r="C23987" s="4">
        <v>102000</v>
      </c>
      <c r="D23987" s="5"/>
    </row>
    <row r="23988" spans="1:4" x14ac:dyDescent="0.25">
      <c r="A23988" s="2" t="s">
        <v>12</v>
      </c>
      <c r="B23988" s="2" t="s">
        <v>9</v>
      </c>
      <c r="C23988" s="4">
        <v>165000</v>
      </c>
      <c r="D23988" s="5"/>
    </row>
    <row r="23989" spans="1:4" x14ac:dyDescent="0.25">
      <c r="A23989" s="2" t="s">
        <v>14</v>
      </c>
      <c r="B23989" s="2" t="s">
        <v>9</v>
      </c>
      <c r="C23989" s="5"/>
      <c r="D23989" s="6">
        <v>50</v>
      </c>
    </row>
    <row r="23990" spans="1:4" x14ac:dyDescent="0.25">
      <c r="A23990" s="2" t="s">
        <v>14</v>
      </c>
      <c r="B23990" s="2" t="s">
        <v>9</v>
      </c>
      <c r="C23990" s="5"/>
      <c r="D23990" s="6">
        <v>47.25</v>
      </c>
    </row>
    <row r="23991" spans="1:4" x14ac:dyDescent="0.25">
      <c r="A23991" s="2" t="s">
        <v>12</v>
      </c>
      <c r="B23991" s="2" t="s">
        <v>9</v>
      </c>
      <c r="C23991" s="4">
        <v>158500</v>
      </c>
      <c r="D23991" s="5"/>
    </row>
    <row r="23992" spans="1:4" x14ac:dyDescent="0.25">
      <c r="A23992" s="2" t="s">
        <v>12</v>
      </c>
      <c r="B23992" s="2" t="s">
        <v>9</v>
      </c>
      <c r="C23992" s="5"/>
      <c r="D23992" s="6">
        <v>69.5</v>
      </c>
    </row>
    <row r="23993" spans="1:4" x14ac:dyDescent="0.25">
      <c r="A23993" s="2" t="s">
        <v>12</v>
      </c>
      <c r="B23993" s="2" t="s">
        <v>9</v>
      </c>
      <c r="C23993" s="4">
        <v>119550</v>
      </c>
      <c r="D23993" s="5"/>
    </row>
    <row r="23994" spans="1:4" x14ac:dyDescent="0.25">
      <c r="A23994" s="2" t="s">
        <v>14</v>
      </c>
      <c r="B23994" s="2" t="s">
        <v>9</v>
      </c>
      <c r="C23994" s="4">
        <v>85000</v>
      </c>
      <c r="D23994" s="5"/>
    </row>
    <row r="23995" spans="1:4" x14ac:dyDescent="0.25">
      <c r="A23995" s="2" t="s">
        <v>8</v>
      </c>
      <c r="B23995" s="2" t="s">
        <v>9</v>
      </c>
      <c r="C23995" s="5"/>
      <c r="D23995" s="6">
        <v>61.44</v>
      </c>
    </row>
    <row r="23996" spans="1:4" x14ac:dyDescent="0.25">
      <c r="A23996" s="2" t="s">
        <v>10</v>
      </c>
      <c r="B23996" s="2" t="s">
        <v>9</v>
      </c>
      <c r="C23996" s="4">
        <v>75000</v>
      </c>
      <c r="D23996" s="5"/>
    </row>
    <row r="23997" spans="1:4" x14ac:dyDescent="0.25">
      <c r="A23997" s="2" t="s">
        <v>14</v>
      </c>
      <c r="B23997" s="2" t="s">
        <v>9</v>
      </c>
      <c r="C23997" s="5"/>
      <c r="D23997" s="6">
        <v>40</v>
      </c>
    </row>
    <row r="23998" spans="1:4" x14ac:dyDescent="0.25">
      <c r="A23998" s="2" t="s">
        <v>8</v>
      </c>
      <c r="B23998" s="2" t="s">
        <v>18</v>
      </c>
      <c r="C23998" s="5"/>
      <c r="D23998" s="6">
        <v>56.47</v>
      </c>
    </row>
    <row r="23999" spans="1:4" x14ac:dyDescent="0.25">
      <c r="A23999" s="2" t="s">
        <v>12</v>
      </c>
      <c r="B23999" s="2" t="s">
        <v>9</v>
      </c>
      <c r="C23999" s="4">
        <v>115000</v>
      </c>
      <c r="D23999" s="5"/>
    </row>
    <row r="24000" spans="1:4" x14ac:dyDescent="0.25">
      <c r="A24000" s="2" t="s">
        <v>12</v>
      </c>
      <c r="B24000" s="2" t="s">
        <v>7</v>
      </c>
      <c r="C24000" s="4">
        <v>119550</v>
      </c>
      <c r="D24000" s="5"/>
    </row>
    <row r="24001" spans="1:4" x14ac:dyDescent="0.25">
      <c r="A24001" s="2" t="s">
        <v>10</v>
      </c>
      <c r="B24001" s="2" t="s">
        <v>9</v>
      </c>
      <c r="C24001" s="4">
        <v>115000</v>
      </c>
      <c r="D24001" s="5"/>
    </row>
    <row r="24002" spans="1:4" x14ac:dyDescent="0.25">
      <c r="A24002" s="2" t="s">
        <v>14</v>
      </c>
      <c r="B24002" s="2" t="s">
        <v>9</v>
      </c>
      <c r="C24002" s="4">
        <v>106479</v>
      </c>
      <c r="D24002" s="5"/>
    </row>
    <row r="24003" spans="1:4" x14ac:dyDescent="0.25">
      <c r="A24003" s="2" t="s">
        <v>12</v>
      </c>
      <c r="B24003" s="2" t="s">
        <v>9</v>
      </c>
      <c r="C24003" s="5"/>
      <c r="D24003" s="6">
        <v>40</v>
      </c>
    </row>
    <row r="24004" spans="1:4" x14ac:dyDescent="0.25">
      <c r="A24004" s="2" t="s">
        <v>14</v>
      </c>
      <c r="B24004" s="2" t="s">
        <v>9</v>
      </c>
      <c r="C24004" s="5"/>
      <c r="D24004" s="6">
        <v>32</v>
      </c>
    </row>
    <row r="24005" spans="1:4" x14ac:dyDescent="0.25">
      <c r="A24005" s="2" t="s">
        <v>14</v>
      </c>
      <c r="B24005" s="2" t="s">
        <v>9</v>
      </c>
      <c r="C24005" s="4">
        <v>150000</v>
      </c>
      <c r="D24005" s="5"/>
    </row>
    <row r="24006" spans="1:4" x14ac:dyDescent="0.25">
      <c r="A24006" s="2" t="s">
        <v>6</v>
      </c>
      <c r="B24006" s="2" t="s">
        <v>9</v>
      </c>
      <c r="C24006" s="4">
        <v>125000</v>
      </c>
      <c r="D24006" s="5"/>
    </row>
    <row r="24007" spans="1:4" x14ac:dyDescent="0.25">
      <c r="A24007" s="2" t="s">
        <v>12</v>
      </c>
      <c r="B24007" s="2" t="s">
        <v>9</v>
      </c>
      <c r="C24007" s="5"/>
      <c r="D24007" s="6">
        <v>79.5</v>
      </c>
    </row>
    <row r="24008" spans="1:4" x14ac:dyDescent="0.25">
      <c r="A24008" s="2" t="s">
        <v>8</v>
      </c>
      <c r="B24008" s="2" t="s">
        <v>7</v>
      </c>
      <c r="C24008" s="5"/>
      <c r="D24008" s="6">
        <v>72.5</v>
      </c>
    </row>
    <row r="24009" spans="1:4" x14ac:dyDescent="0.25">
      <c r="A24009" s="2" t="s">
        <v>14</v>
      </c>
      <c r="B24009" s="2" t="s">
        <v>9</v>
      </c>
      <c r="C24009" s="5"/>
      <c r="D24009" s="6">
        <v>30</v>
      </c>
    </row>
    <row r="24010" spans="1:4" x14ac:dyDescent="0.25">
      <c r="A24010" s="2" t="s">
        <v>12</v>
      </c>
      <c r="B24010" s="2" t="s">
        <v>7</v>
      </c>
      <c r="C24010" s="4">
        <v>127500</v>
      </c>
      <c r="D24010" s="5"/>
    </row>
    <row r="24011" spans="1:4" x14ac:dyDescent="0.25">
      <c r="A24011" s="2" t="s">
        <v>6</v>
      </c>
      <c r="B24011" s="2" t="s">
        <v>9</v>
      </c>
      <c r="C24011" s="4">
        <v>171000</v>
      </c>
      <c r="D24011" s="5"/>
    </row>
    <row r="24012" spans="1:4" x14ac:dyDescent="0.25">
      <c r="A24012" s="2" t="s">
        <v>14</v>
      </c>
      <c r="B24012" s="2" t="s">
        <v>9</v>
      </c>
      <c r="C24012" s="4">
        <v>52500</v>
      </c>
      <c r="D24012" s="5"/>
    </row>
    <row r="24013" spans="1:4" x14ac:dyDescent="0.25">
      <c r="A24013" s="2" t="s">
        <v>10</v>
      </c>
      <c r="B24013" s="2" t="s">
        <v>9</v>
      </c>
      <c r="C24013" s="4">
        <v>111420</v>
      </c>
      <c r="D24013" s="5"/>
    </row>
    <row r="24014" spans="1:4" x14ac:dyDescent="0.25">
      <c r="A24014" s="2" t="s">
        <v>14</v>
      </c>
      <c r="B24014" s="2" t="s">
        <v>9</v>
      </c>
      <c r="C24014" s="4">
        <v>82500</v>
      </c>
      <c r="D24014" s="5"/>
    </row>
    <row r="24015" spans="1:4" x14ac:dyDescent="0.25">
      <c r="A24015" s="2" t="s">
        <v>13</v>
      </c>
      <c r="B24015" s="2" t="s">
        <v>9</v>
      </c>
      <c r="C24015" s="4">
        <v>130000</v>
      </c>
      <c r="D24015" s="5"/>
    </row>
    <row r="24016" spans="1:4" x14ac:dyDescent="0.25">
      <c r="A24016" s="2" t="s">
        <v>12</v>
      </c>
      <c r="B24016" s="2" t="s">
        <v>9</v>
      </c>
      <c r="C24016" s="5"/>
      <c r="D24016" s="6">
        <v>40.01</v>
      </c>
    </row>
    <row r="24017" spans="1:4" x14ac:dyDescent="0.25">
      <c r="A24017" s="2" t="s">
        <v>14</v>
      </c>
      <c r="B24017" s="2" t="s">
        <v>9</v>
      </c>
      <c r="C24017" s="5"/>
      <c r="D24017" s="6">
        <v>35</v>
      </c>
    </row>
    <row r="24018" spans="1:4" x14ac:dyDescent="0.25">
      <c r="A24018" s="2" t="s">
        <v>12</v>
      </c>
      <c r="B24018" s="2" t="s">
        <v>7</v>
      </c>
      <c r="C24018" s="5"/>
      <c r="D24018" s="6">
        <v>30</v>
      </c>
    </row>
    <row r="24019" spans="1:4" x14ac:dyDescent="0.25">
      <c r="A24019" s="2" t="s">
        <v>14</v>
      </c>
      <c r="B24019" s="2" t="s">
        <v>7</v>
      </c>
      <c r="C24019" s="4">
        <v>98038</v>
      </c>
      <c r="D24019" s="5"/>
    </row>
    <row r="24020" spans="1:4" x14ac:dyDescent="0.25">
      <c r="A24020" s="2" t="s">
        <v>12</v>
      </c>
      <c r="B24020" s="2" t="s">
        <v>9</v>
      </c>
      <c r="C24020" s="4">
        <v>172500</v>
      </c>
      <c r="D24020" s="5"/>
    </row>
    <row r="24021" spans="1:4" x14ac:dyDescent="0.25">
      <c r="A24021" s="2" t="s">
        <v>14</v>
      </c>
      <c r="B24021" s="2" t="s">
        <v>9</v>
      </c>
      <c r="C24021" s="4">
        <v>125558</v>
      </c>
      <c r="D24021" s="5"/>
    </row>
    <row r="24022" spans="1:4" x14ac:dyDescent="0.25">
      <c r="A24022" s="2" t="s">
        <v>21</v>
      </c>
      <c r="B24022" s="2" t="s">
        <v>9</v>
      </c>
      <c r="C24022" s="5"/>
      <c r="D24022" s="6">
        <v>46.85</v>
      </c>
    </row>
    <row r="24023" spans="1:4" x14ac:dyDescent="0.25">
      <c r="A24023" s="2" t="s">
        <v>14</v>
      </c>
      <c r="B24023" s="2" t="s">
        <v>9</v>
      </c>
      <c r="C24023" s="4">
        <v>135000</v>
      </c>
      <c r="D24023" s="5"/>
    </row>
    <row r="24024" spans="1:4" x14ac:dyDescent="0.25">
      <c r="A24024" s="2" t="s">
        <v>12</v>
      </c>
      <c r="B24024" s="2" t="s">
        <v>9</v>
      </c>
      <c r="C24024" s="4">
        <v>200000</v>
      </c>
      <c r="D24024" s="5"/>
    </row>
    <row r="24025" spans="1:4" x14ac:dyDescent="0.25">
      <c r="A24025" s="2" t="s">
        <v>14</v>
      </c>
      <c r="B24025" s="2" t="s">
        <v>75</v>
      </c>
      <c r="C24025" s="4">
        <v>53014</v>
      </c>
      <c r="D24025" s="5"/>
    </row>
    <row r="24026" spans="1:4" x14ac:dyDescent="0.25">
      <c r="A24026" s="2" t="s">
        <v>14</v>
      </c>
      <c r="B24026" s="2" t="s">
        <v>9</v>
      </c>
      <c r="C24026" s="4">
        <v>85000</v>
      </c>
      <c r="D24026" s="5"/>
    </row>
    <row r="24027" spans="1:4" x14ac:dyDescent="0.25">
      <c r="A24027" s="2" t="s">
        <v>12</v>
      </c>
      <c r="B24027" s="2" t="s">
        <v>7</v>
      </c>
      <c r="C24027" s="5"/>
      <c r="D24027" s="6">
        <v>67.5</v>
      </c>
    </row>
    <row r="24028" spans="1:4" x14ac:dyDescent="0.25">
      <c r="A24028" s="2" t="s">
        <v>11</v>
      </c>
      <c r="B24028" s="2" t="s">
        <v>23</v>
      </c>
      <c r="C24028" s="4">
        <v>79200</v>
      </c>
      <c r="D24028" s="5"/>
    </row>
    <row r="24029" spans="1:4" x14ac:dyDescent="0.25">
      <c r="A24029" s="2" t="s">
        <v>12</v>
      </c>
      <c r="B24029" s="2" t="s">
        <v>9</v>
      </c>
      <c r="C24029" s="4">
        <v>106200</v>
      </c>
      <c r="D24029" s="5"/>
    </row>
    <row r="24030" spans="1:4" x14ac:dyDescent="0.25">
      <c r="A24030" s="2" t="s">
        <v>12</v>
      </c>
      <c r="B24030" s="2" t="s">
        <v>7</v>
      </c>
      <c r="C24030" s="5"/>
      <c r="D24030" s="6">
        <v>57.5</v>
      </c>
    </row>
    <row r="24031" spans="1:4" x14ac:dyDescent="0.25">
      <c r="A24031" s="2" t="s">
        <v>6</v>
      </c>
      <c r="B24031" s="2" t="s">
        <v>9</v>
      </c>
      <c r="C24031" s="4">
        <v>202500</v>
      </c>
      <c r="D24031" s="5"/>
    </row>
    <row r="24032" spans="1:4" x14ac:dyDescent="0.25">
      <c r="A24032" s="2" t="s">
        <v>10</v>
      </c>
      <c r="B24032" s="2" t="s">
        <v>9</v>
      </c>
      <c r="C24032" s="4">
        <v>125000</v>
      </c>
      <c r="D24032" s="5"/>
    </row>
    <row r="24033" spans="1:4" x14ac:dyDescent="0.25">
      <c r="A24033" s="2" t="s">
        <v>12</v>
      </c>
      <c r="B24033" s="2" t="s">
        <v>7</v>
      </c>
      <c r="C24033" s="5"/>
      <c r="D24033" s="6">
        <v>66.5</v>
      </c>
    </row>
    <row r="24034" spans="1:4" x14ac:dyDescent="0.25">
      <c r="A24034" s="2" t="s">
        <v>12</v>
      </c>
      <c r="B24034" s="2" t="s">
        <v>9</v>
      </c>
      <c r="C24034" s="4">
        <v>125000</v>
      </c>
      <c r="D24034" s="5"/>
    </row>
    <row r="24035" spans="1:4" x14ac:dyDescent="0.25">
      <c r="A24035" s="2" t="s">
        <v>14</v>
      </c>
      <c r="B24035" s="2" t="s">
        <v>9</v>
      </c>
      <c r="C24035" s="4">
        <v>82759</v>
      </c>
      <c r="D24035" s="5"/>
    </row>
    <row r="24036" spans="1:4" x14ac:dyDescent="0.25">
      <c r="A24036" s="2" t="s">
        <v>8</v>
      </c>
      <c r="B24036" s="2" t="s">
        <v>9</v>
      </c>
      <c r="C24036" s="4">
        <v>146361</v>
      </c>
      <c r="D24036" s="5"/>
    </row>
    <row r="24037" spans="1:4" x14ac:dyDescent="0.25">
      <c r="A24037" s="2" t="s">
        <v>8</v>
      </c>
      <c r="B24037" s="2" t="s">
        <v>9</v>
      </c>
      <c r="C24037" s="5"/>
      <c r="D24037" s="6">
        <v>60</v>
      </c>
    </row>
    <row r="24038" spans="1:4" x14ac:dyDescent="0.25">
      <c r="A24038" s="2" t="s">
        <v>13</v>
      </c>
      <c r="B24038" s="2" t="s">
        <v>7</v>
      </c>
      <c r="C24038" s="4">
        <v>425000</v>
      </c>
      <c r="D24038" s="5"/>
    </row>
    <row r="24039" spans="1:4" x14ac:dyDescent="0.25">
      <c r="A24039" s="2" t="s">
        <v>12</v>
      </c>
      <c r="B24039" s="2" t="s">
        <v>9</v>
      </c>
      <c r="C24039" s="4">
        <v>132500</v>
      </c>
      <c r="D24039" s="5"/>
    </row>
    <row r="24040" spans="1:4" x14ac:dyDescent="0.25">
      <c r="A24040" s="2" t="s">
        <v>12</v>
      </c>
      <c r="B24040" s="2" t="s">
        <v>31</v>
      </c>
      <c r="C24040" s="4">
        <v>170500</v>
      </c>
      <c r="D24040" s="5"/>
    </row>
    <row r="24041" spans="1:4" x14ac:dyDescent="0.25">
      <c r="A24041" s="2" t="s">
        <v>21</v>
      </c>
      <c r="B24041" s="2" t="s">
        <v>20</v>
      </c>
      <c r="C24041" s="4">
        <v>89100</v>
      </c>
      <c r="D24041" s="5"/>
    </row>
    <row r="24042" spans="1:4" x14ac:dyDescent="0.25">
      <c r="A24042" s="2" t="s">
        <v>12</v>
      </c>
      <c r="B24042" s="2" t="s">
        <v>9</v>
      </c>
      <c r="C24042" s="4">
        <v>110000</v>
      </c>
      <c r="D24042" s="5"/>
    </row>
    <row r="24043" spans="1:4" x14ac:dyDescent="0.25">
      <c r="A24043" s="2" t="s">
        <v>8</v>
      </c>
      <c r="B24043" s="2" t="s">
        <v>9</v>
      </c>
      <c r="C24043" s="5"/>
      <c r="D24043" s="6">
        <v>77.5</v>
      </c>
    </row>
    <row r="24044" spans="1:4" x14ac:dyDescent="0.25">
      <c r="A24044" s="2" t="s">
        <v>13</v>
      </c>
      <c r="B24044" s="2" t="s">
        <v>9</v>
      </c>
      <c r="C24044" s="4">
        <v>90000</v>
      </c>
      <c r="D24044" s="5"/>
    </row>
    <row r="24045" spans="1:4" x14ac:dyDescent="0.25">
      <c r="A24045" s="2" t="s">
        <v>14</v>
      </c>
      <c r="B24045" s="2" t="s">
        <v>9</v>
      </c>
      <c r="C24045" s="5"/>
      <c r="D24045" s="6">
        <v>37.5</v>
      </c>
    </row>
    <row r="24046" spans="1:4" x14ac:dyDescent="0.25">
      <c r="A24046" s="2" t="s">
        <v>12</v>
      </c>
      <c r="B24046" s="2" t="s">
        <v>9</v>
      </c>
      <c r="C24046" s="5"/>
      <c r="D24046" s="6">
        <v>110</v>
      </c>
    </row>
    <row r="24047" spans="1:4" x14ac:dyDescent="0.25">
      <c r="A24047" s="2" t="s">
        <v>12</v>
      </c>
      <c r="B24047" s="2" t="s">
        <v>9</v>
      </c>
      <c r="C24047" s="5"/>
      <c r="D24047" s="6">
        <v>75</v>
      </c>
    </row>
    <row r="24048" spans="1:4" x14ac:dyDescent="0.25">
      <c r="A24048" s="2" t="s">
        <v>8</v>
      </c>
      <c r="B24048" s="2" t="s">
        <v>9</v>
      </c>
      <c r="C24048" s="5"/>
      <c r="D24048" s="6">
        <v>70</v>
      </c>
    </row>
    <row r="24049" spans="1:4" x14ac:dyDescent="0.25">
      <c r="A24049" s="2" t="s">
        <v>8</v>
      </c>
      <c r="B24049" s="2" t="s">
        <v>7</v>
      </c>
      <c r="C24049" s="4">
        <v>109300</v>
      </c>
      <c r="D24049" s="5"/>
    </row>
    <row r="24050" spans="1:4" x14ac:dyDescent="0.25">
      <c r="A24050" s="2" t="s">
        <v>12</v>
      </c>
      <c r="B24050" s="2" t="s">
        <v>9</v>
      </c>
      <c r="C24050" s="4">
        <v>99000</v>
      </c>
      <c r="D24050" s="5"/>
    </row>
    <row r="24051" spans="1:4" x14ac:dyDescent="0.25">
      <c r="A24051" s="2" t="s">
        <v>12</v>
      </c>
      <c r="B24051" s="2" t="s">
        <v>7</v>
      </c>
      <c r="C24051" s="4">
        <v>136400</v>
      </c>
      <c r="D24051" s="5"/>
    </row>
    <row r="24052" spans="1:4" x14ac:dyDescent="0.25">
      <c r="A24052" s="2" t="s">
        <v>6</v>
      </c>
      <c r="B24052" s="2" t="s">
        <v>9</v>
      </c>
      <c r="C24052" s="4">
        <v>158500</v>
      </c>
      <c r="D24052" s="5"/>
    </row>
    <row r="24053" spans="1:4" x14ac:dyDescent="0.25">
      <c r="A24053" s="2" t="s">
        <v>12</v>
      </c>
      <c r="B24053" s="2" t="s">
        <v>7</v>
      </c>
      <c r="C24053" s="4">
        <v>90000</v>
      </c>
      <c r="D24053" s="5"/>
    </row>
    <row r="24054" spans="1:4" x14ac:dyDescent="0.25">
      <c r="A24054" s="2" t="s">
        <v>8</v>
      </c>
      <c r="B24054" s="2" t="s">
        <v>9</v>
      </c>
      <c r="C24054" s="5"/>
      <c r="D24054" s="6">
        <v>47.5</v>
      </c>
    </row>
    <row r="24055" spans="1:4" x14ac:dyDescent="0.25">
      <c r="A24055" s="2" t="s">
        <v>12</v>
      </c>
      <c r="B24055" s="2" t="s">
        <v>9</v>
      </c>
      <c r="C24055" s="5"/>
      <c r="D24055" s="6">
        <v>24</v>
      </c>
    </row>
    <row r="24056" spans="1:4" x14ac:dyDescent="0.25">
      <c r="A24056" s="2" t="s">
        <v>14</v>
      </c>
      <c r="B24056" s="2" t="s">
        <v>9</v>
      </c>
      <c r="C24056" s="5"/>
      <c r="D24056" s="6">
        <v>45</v>
      </c>
    </row>
    <row r="24057" spans="1:4" x14ac:dyDescent="0.25">
      <c r="A24057" s="2" t="s">
        <v>14</v>
      </c>
      <c r="B24057" s="2" t="s">
        <v>9</v>
      </c>
      <c r="C24057" s="4">
        <v>117500</v>
      </c>
      <c r="D24057" s="5"/>
    </row>
    <row r="24058" spans="1:4" x14ac:dyDescent="0.25">
      <c r="A24058" s="2" t="s">
        <v>12</v>
      </c>
      <c r="B24058" s="2" t="s">
        <v>7</v>
      </c>
      <c r="C24058" s="4">
        <v>75874</v>
      </c>
      <c r="D24058" s="5"/>
    </row>
    <row r="24059" spans="1:4" x14ac:dyDescent="0.25">
      <c r="A24059" s="2" t="s">
        <v>8</v>
      </c>
      <c r="B24059" s="2" t="s">
        <v>9</v>
      </c>
      <c r="C24059" s="4">
        <v>138000</v>
      </c>
      <c r="D24059" s="5"/>
    </row>
    <row r="24060" spans="1:4" x14ac:dyDescent="0.25">
      <c r="A24060" s="2" t="s">
        <v>12</v>
      </c>
      <c r="B24060" s="2" t="s">
        <v>9</v>
      </c>
      <c r="C24060" s="5"/>
      <c r="D24060" s="6">
        <v>24</v>
      </c>
    </row>
    <row r="24061" spans="1:4" x14ac:dyDescent="0.25">
      <c r="A24061" s="2" t="s">
        <v>10</v>
      </c>
      <c r="B24061" s="2" t="s">
        <v>9</v>
      </c>
      <c r="C24061" s="5"/>
      <c r="D24061" s="6">
        <v>77.5</v>
      </c>
    </row>
    <row r="24062" spans="1:4" x14ac:dyDescent="0.25">
      <c r="A24062" s="2" t="s">
        <v>12</v>
      </c>
      <c r="B24062" s="2" t="s">
        <v>18</v>
      </c>
      <c r="C24062" s="4">
        <v>200000</v>
      </c>
      <c r="D24062" s="5"/>
    </row>
    <row r="24063" spans="1:4" x14ac:dyDescent="0.25">
      <c r="A24063" s="2" t="s">
        <v>6</v>
      </c>
      <c r="B24063" s="2" t="s">
        <v>7</v>
      </c>
      <c r="C24063" s="4">
        <v>150000</v>
      </c>
      <c r="D24063" s="5"/>
    </row>
    <row r="24064" spans="1:4" x14ac:dyDescent="0.25">
      <c r="A24064" s="2" t="s">
        <v>14</v>
      </c>
      <c r="B24064" s="2" t="s">
        <v>9</v>
      </c>
      <c r="C24064" s="4">
        <v>100500</v>
      </c>
      <c r="D24064" s="5"/>
    </row>
    <row r="24065" spans="1:4" x14ac:dyDescent="0.25">
      <c r="A24065" s="2" t="s">
        <v>11</v>
      </c>
      <c r="B24065" s="2" t="s">
        <v>44</v>
      </c>
      <c r="C24065" s="4">
        <v>157500</v>
      </c>
      <c r="D24065" s="5"/>
    </row>
    <row r="24066" spans="1:4" x14ac:dyDescent="0.25">
      <c r="A24066" s="2" t="s">
        <v>14</v>
      </c>
      <c r="B24066" s="2" t="s">
        <v>9</v>
      </c>
      <c r="C24066" s="4">
        <v>123450</v>
      </c>
      <c r="D24066" s="5"/>
    </row>
    <row r="24067" spans="1:4" x14ac:dyDescent="0.25">
      <c r="A24067" s="2" t="s">
        <v>14</v>
      </c>
      <c r="B24067" s="2" t="s">
        <v>9</v>
      </c>
      <c r="C24067" s="4">
        <v>136400</v>
      </c>
      <c r="D24067" s="5"/>
    </row>
    <row r="24068" spans="1:4" x14ac:dyDescent="0.25">
      <c r="A24068" s="2" t="s">
        <v>12</v>
      </c>
      <c r="B24068" s="2" t="s">
        <v>9</v>
      </c>
      <c r="C24068" s="4">
        <v>135000</v>
      </c>
      <c r="D24068" s="5"/>
    </row>
    <row r="24069" spans="1:4" x14ac:dyDescent="0.25">
      <c r="A24069" s="2" t="s">
        <v>14</v>
      </c>
      <c r="B24069" s="2" t="s">
        <v>9</v>
      </c>
      <c r="C24069" s="4">
        <v>88438</v>
      </c>
      <c r="D24069" s="5"/>
    </row>
    <row r="24070" spans="1:4" x14ac:dyDescent="0.25">
      <c r="A24070" s="2" t="s">
        <v>12</v>
      </c>
      <c r="B24070" s="2" t="s">
        <v>9</v>
      </c>
      <c r="C24070" s="5"/>
      <c r="D24070" s="6">
        <v>51</v>
      </c>
    </row>
    <row r="24071" spans="1:4" x14ac:dyDescent="0.25">
      <c r="A24071" s="2" t="s">
        <v>14</v>
      </c>
      <c r="B24071" s="2" t="s">
        <v>9</v>
      </c>
      <c r="C24071" s="5"/>
      <c r="D24071" s="6">
        <v>20.399999999999999</v>
      </c>
    </row>
    <row r="24072" spans="1:4" x14ac:dyDescent="0.25">
      <c r="A24072" s="2" t="s">
        <v>12</v>
      </c>
      <c r="B24072" s="2" t="s">
        <v>9</v>
      </c>
      <c r="C24072" s="4">
        <v>75000</v>
      </c>
      <c r="D24072" s="5"/>
    </row>
    <row r="24073" spans="1:4" x14ac:dyDescent="0.25">
      <c r="A24073" s="2" t="s">
        <v>12</v>
      </c>
      <c r="B24073" s="2" t="s">
        <v>7</v>
      </c>
      <c r="C24073" s="4">
        <v>100729</v>
      </c>
      <c r="D24073" s="5"/>
    </row>
    <row r="24074" spans="1:4" x14ac:dyDescent="0.25">
      <c r="A24074" s="2" t="s">
        <v>10</v>
      </c>
      <c r="B24074" s="2" t="s">
        <v>9</v>
      </c>
      <c r="C24074" s="4">
        <v>115000</v>
      </c>
      <c r="D24074" s="5"/>
    </row>
    <row r="24075" spans="1:4" x14ac:dyDescent="0.25">
      <c r="A24075" s="2" t="s">
        <v>8</v>
      </c>
      <c r="B24075" s="2" t="s">
        <v>9</v>
      </c>
      <c r="C24075" s="5"/>
      <c r="D24075" s="6">
        <v>54.13</v>
      </c>
    </row>
    <row r="24076" spans="1:4" x14ac:dyDescent="0.25">
      <c r="A24076" s="2" t="s">
        <v>12</v>
      </c>
      <c r="B24076" s="2" t="s">
        <v>9</v>
      </c>
      <c r="C24076" s="4">
        <v>145000</v>
      </c>
      <c r="D24076" s="5"/>
    </row>
    <row r="24077" spans="1:4" x14ac:dyDescent="0.25">
      <c r="A24077" s="2" t="s">
        <v>12</v>
      </c>
      <c r="B24077" s="2" t="s">
        <v>18</v>
      </c>
      <c r="C24077" s="4">
        <v>115000</v>
      </c>
      <c r="D24077" s="5"/>
    </row>
    <row r="24078" spans="1:4" x14ac:dyDescent="0.25">
      <c r="A24078" s="2" t="s">
        <v>12</v>
      </c>
      <c r="B24078" s="2" t="s">
        <v>9</v>
      </c>
      <c r="C24078" s="4">
        <v>131867</v>
      </c>
      <c r="D24078" s="5"/>
    </row>
    <row r="24079" spans="1:4" x14ac:dyDescent="0.25">
      <c r="A24079" s="2" t="s">
        <v>8</v>
      </c>
      <c r="B24079" s="2" t="s">
        <v>9</v>
      </c>
      <c r="C24079" s="5"/>
      <c r="D24079" s="6">
        <v>29.5</v>
      </c>
    </row>
    <row r="24080" spans="1:4" x14ac:dyDescent="0.25">
      <c r="A24080" s="2" t="s">
        <v>12</v>
      </c>
      <c r="B24080" s="2" t="s">
        <v>9</v>
      </c>
      <c r="C24080" s="5"/>
      <c r="D24080" s="6">
        <v>47.62</v>
      </c>
    </row>
    <row r="24081" spans="1:4" x14ac:dyDescent="0.25">
      <c r="A24081" s="2" t="s">
        <v>14</v>
      </c>
      <c r="B24081" s="2" t="s">
        <v>9</v>
      </c>
      <c r="C24081" s="4">
        <v>70000</v>
      </c>
      <c r="D24081" s="5"/>
    </row>
    <row r="24082" spans="1:4" x14ac:dyDescent="0.25">
      <c r="A24082" s="2" t="s">
        <v>8</v>
      </c>
      <c r="B24082" s="2" t="s">
        <v>9</v>
      </c>
      <c r="C24082" s="5"/>
      <c r="D24082" s="6">
        <v>38.22</v>
      </c>
    </row>
    <row r="24083" spans="1:4" x14ac:dyDescent="0.25">
      <c r="A24083" s="2" t="s">
        <v>11</v>
      </c>
      <c r="B24083" s="2" t="s">
        <v>84</v>
      </c>
      <c r="C24083" s="4">
        <v>46500</v>
      </c>
      <c r="D24083" s="5"/>
    </row>
    <row r="24084" spans="1:4" x14ac:dyDescent="0.25">
      <c r="A24084" s="2" t="s">
        <v>6</v>
      </c>
      <c r="B24084" s="2" t="s">
        <v>7</v>
      </c>
      <c r="C24084" s="4">
        <v>175000</v>
      </c>
      <c r="D24084" s="5"/>
    </row>
    <row r="24085" spans="1:4" x14ac:dyDescent="0.25">
      <c r="A24085" s="2" t="s">
        <v>12</v>
      </c>
      <c r="B24085" s="2" t="s">
        <v>64</v>
      </c>
      <c r="C24085" s="4">
        <v>92916</v>
      </c>
      <c r="D24085" s="5"/>
    </row>
    <row r="24086" spans="1:4" x14ac:dyDescent="0.25">
      <c r="A24086" s="2" t="s">
        <v>8</v>
      </c>
      <c r="B24086" s="2" t="s">
        <v>7</v>
      </c>
      <c r="C24086" s="5"/>
      <c r="D24086" s="6">
        <v>57.5</v>
      </c>
    </row>
    <row r="24087" spans="1:4" x14ac:dyDescent="0.25">
      <c r="A24087" s="2" t="s">
        <v>14</v>
      </c>
      <c r="B24087" s="2" t="s">
        <v>9</v>
      </c>
      <c r="C24087" s="4">
        <v>37500</v>
      </c>
      <c r="D24087" s="5"/>
    </row>
    <row r="24088" spans="1:4" x14ac:dyDescent="0.25">
      <c r="A24088" s="2" t="s">
        <v>12</v>
      </c>
      <c r="B24088" s="2" t="s">
        <v>9</v>
      </c>
      <c r="C24088" s="4">
        <v>115000</v>
      </c>
      <c r="D24088" s="5"/>
    </row>
    <row r="24089" spans="1:4" x14ac:dyDescent="0.25">
      <c r="A24089" s="2" t="s">
        <v>14</v>
      </c>
      <c r="B24089" s="2" t="s">
        <v>9</v>
      </c>
      <c r="C24089" s="5"/>
      <c r="D24089" s="6">
        <v>55</v>
      </c>
    </row>
    <row r="24090" spans="1:4" x14ac:dyDescent="0.25">
      <c r="A24090" s="2" t="s">
        <v>13</v>
      </c>
      <c r="B24090" s="2" t="s">
        <v>27</v>
      </c>
      <c r="C24090" s="4">
        <v>147500</v>
      </c>
      <c r="D24090" s="5"/>
    </row>
    <row r="24091" spans="1:4" x14ac:dyDescent="0.25">
      <c r="A24091" s="2" t="s">
        <v>12</v>
      </c>
      <c r="B24091" s="2" t="s">
        <v>9</v>
      </c>
      <c r="C24091" s="4">
        <v>180000</v>
      </c>
      <c r="D24091" s="5"/>
    </row>
    <row r="24092" spans="1:4" x14ac:dyDescent="0.25">
      <c r="A24092" s="2" t="s">
        <v>14</v>
      </c>
      <c r="B24092" s="2" t="s">
        <v>9</v>
      </c>
      <c r="C24092" s="4">
        <v>81312</v>
      </c>
      <c r="D24092" s="5"/>
    </row>
    <row r="24093" spans="1:4" x14ac:dyDescent="0.25">
      <c r="A24093" s="2" t="s">
        <v>14</v>
      </c>
      <c r="B24093" s="2" t="s">
        <v>9</v>
      </c>
      <c r="C24093" s="4">
        <v>164746</v>
      </c>
      <c r="D24093" s="5"/>
    </row>
    <row r="24094" spans="1:4" x14ac:dyDescent="0.25">
      <c r="A24094" s="2" t="s">
        <v>6</v>
      </c>
      <c r="B24094" s="2" t="s">
        <v>9</v>
      </c>
      <c r="C24094" s="4">
        <v>145500</v>
      </c>
      <c r="D24094" s="5"/>
    </row>
    <row r="24095" spans="1:4" x14ac:dyDescent="0.25">
      <c r="A24095" s="2" t="s">
        <v>6</v>
      </c>
      <c r="B24095" s="2" t="s">
        <v>9</v>
      </c>
      <c r="C24095" s="4">
        <v>174375</v>
      </c>
      <c r="D24095" s="5"/>
    </row>
    <row r="24096" spans="1:4" x14ac:dyDescent="0.25">
      <c r="A24096" s="2" t="s">
        <v>11</v>
      </c>
      <c r="B24096" s="2" t="s">
        <v>27</v>
      </c>
      <c r="C24096" s="4">
        <v>140000</v>
      </c>
      <c r="D24096" s="5"/>
    </row>
    <row r="24097" spans="1:4" x14ac:dyDescent="0.25">
      <c r="A24097" s="2" t="s">
        <v>24</v>
      </c>
      <c r="B24097" s="2" t="s">
        <v>9</v>
      </c>
      <c r="C24097" s="4">
        <v>90000</v>
      </c>
      <c r="D24097" s="5"/>
    </row>
    <row r="24098" spans="1:4" x14ac:dyDescent="0.25">
      <c r="A24098" s="2" t="s">
        <v>16</v>
      </c>
      <c r="B24098" s="2" t="s">
        <v>9</v>
      </c>
      <c r="C24098" s="4">
        <v>171000</v>
      </c>
      <c r="D24098" s="5"/>
    </row>
    <row r="24099" spans="1:4" x14ac:dyDescent="0.25">
      <c r="A24099" s="2" t="s">
        <v>10</v>
      </c>
      <c r="B24099" s="2" t="s">
        <v>54</v>
      </c>
      <c r="C24099" s="4">
        <v>111175</v>
      </c>
      <c r="D24099" s="5"/>
    </row>
    <row r="24100" spans="1:4" x14ac:dyDescent="0.25">
      <c r="A24100" s="2" t="s">
        <v>12</v>
      </c>
      <c r="B24100" s="2" t="s">
        <v>9</v>
      </c>
      <c r="C24100" s="4">
        <v>135519</v>
      </c>
      <c r="D24100" s="5"/>
    </row>
    <row r="24101" spans="1:4" x14ac:dyDescent="0.25">
      <c r="A24101" s="2" t="s">
        <v>14</v>
      </c>
      <c r="B24101" s="2" t="s">
        <v>9</v>
      </c>
      <c r="C24101" s="4">
        <v>62000</v>
      </c>
      <c r="D24101" s="5"/>
    </row>
    <row r="24102" spans="1:4" x14ac:dyDescent="0.25">
      <c r="A24102" s="2" t="s">
        <v>14</v>
      </c>
      <c r="B24102" s="2" t="s">
        <v>9</v>
      </c>
      <c r="C24102" s="5"/>
      <c r="D24102" s="6">
        <v>16.510000000000002</v>
      </c>
    </row>
    <row r="24103" spans="1:4" x14ac:dyDescent="0.25">
      <c r="A24103" s="2" t="s">
        <v>14</v>
      </c>
      <c r="B24103" s="2" t="s">
        <v>9</v>
      </c>
      <c r="C24103" s="5"/>
      <c r="D24103" s="6">
        <v>24.97</v>
      </c>
    </row>
    <row r="24104" spans="1:4" x14ac:dyDescent="0.25">
      <c r="A24104" s="2" t="s">
        <v>8</v>
      </c>
      <c r="B24104" s="2" t="s">
        <v>9</v>
      </c>
      <c r="C24104" s="4">
        <v>95550</v>
      </c>
      <c r="D24104" s="5"/>
    </row>
    <row r="24105" spans="1:4" x14ac:dyDescent="0.25">
      <c r="A24105" s="2" t="s">
        <v>14</v>
      </c>
      <c r="B24105" s="2" t="s">
        <v>56</v>
      </c>
      <c r="C24105" s="4">
        <v>79200</v>
      </c>
      <c r="D24105" s="5"/>
    </row>
    <row r="24106" spans="1:4" x14ac:dyDescent="0.25">
      <c r="A24106" s="2" t="s">
        <v>12</v>
      </c>
      <c r="B24106" s="2" t="s">
        <v>9</v>
      </c>
      <c r="C24106" s="5"/>
      <c r="D24106" s="6">
        <v>22.5</v>
      </c>
    </row>
    <row r="24107" spans="1:4" x14ac:dyDescent="0.25">
      <c r="A24107" s="2" t="s">
        <v>14</v>
      </c>
      <c r="B24107" s="2" t="s">
        <v>9</v>
      </c>
      <c r="C24107" s="4">
        <v>107500</v>
      </c>
      <c r="D24107" s="5"/>
    </row>
    <row r="24108" spans="1:4" x14ac:dyDescent="0.25">
      <c r="A24108" s="2" t="s">
        <v>14</v>
      </c>
      <c r="B24108" s="2" t="s">
        <v>9</v>
      </c>
      <c r="C24108" s="4">
        <v>90000</v>
      </c>
      <c r="D24108" s="5"/>
    </row>
    <row r="24109" spans="1:4" x14ac:dyDescent="0.25">
      <c r="A24109" s="2" t="s">
        <v>14</v>
      </c>
      <c r="B24109" s="2" t="s">
        <v>41</v>
      </c>
      <c r="C24109" s="4">
        <v>89100</v>
      </c>
      <c r="D24109" s="5"/>
    </row>
    <row r="24110" spans="1:4" x14ac:dyDescent="0.25">
      <c r="A24110" s="2" t="s">
        <v>14</v>
      </c>
      <c r="B24110" s="2" t="s">
        <v>9</v>
      </c>
      <c r="C24110" s="5"/>
      <c r="D24110" s="6">
        <v>40.75</v>
      </c>
    </row>
    <row r="24111" spans="1:4" x14ac:dyDescent="0.25">
      <c r="A24111" s="2" t="s">
        <v>12</v>
      </c>
      <c r="B24111" s="2" t="s">
        <v>9</v>
      </c>
      <c r="C24111" s="4">
        <v>170000</v>
      </c>
      <c r="D24111" s="5"/>
    </row>
    <row r="24112" spans="1:4" x14ac:dyDescent="0.25">
      <c r="A24112" s="2" t="s">
        <v>14</v>
      </c>
      <c r="B24112" s="2" t="s">
        <v>9</v>
      </c>
      <c r="C24112" s="4">
        <v>100000</v>
      </c>
      <c r="D24112" s="5"/>
    </row>
    <row r="24113" spans="1:4" x14ac:dyDescent="0.25">
      <c r="A24113" s="2" t="s">
        <v>12</v>
      </c>
      <c r="B24113" s="2" t="s">
        <v>9</v>
      </c>
      <c r="C24113" s="4">
        <v>90000</v>
      </c>
      <c r="D24113" s="5"/>
    </row>
    <row r="24114" spans="1:4" x14ac:dyDescent="0.25">
      <c r="A24114" s="2" t="s">
        <v>11</v>
      </c>
      <c r="B24114" s="2" t="s">
        <v>18</v>
      </c>
      <c r="C24114" s="4">
        <v>145000</v>
      </c>
      <c r="D24114" s="5"/>
    </row>
    <row r="24115" spans="1:4" x14ac:dyDescent="0.25">
      <c r="A24115" s="2" t="s">
        <v>12</v>
      </c>
      <c r="B24115" s="2" t="s">
        <v>7</v>
      </c>
      <c r="C24115" s="4">
        <v>99250</v>
      </c>
      <c r="D24115" s="5"/>
    </row>
    <row r="24116" spans="1:4" x14ac:dyDescent="0.25">
      <c r="A24116" s="2" t="s">
        <v>6</v>
      </c>
      <c r="B24116" s="2" t="s">
        <v>9</v>
      </c>
      <c r="C24116" s="4">
        <v>175000</v>
      </c>
      <c r="D24116" s="5"/>
    </row>
    <row r="24117" spans="1:4" x14ac:dyDescent="0.25">
      <c r="A24117" s="2" t="s">
        <v>13</v>
      </c>
      <c r="B24117" s="2" t="s">
        <v>44</v>
      </c>
      <c r="C24117" s="4">
        <v>147500</v>
      </c>
      <c r="D24117" s="5"/>
    </row>
    <row r="24118" spans="1:4" x14ac:dyDescent="0.25">
      <c r="A24118" s="2" t="s">
        <v>12</v>
      </c>
      <c r="B24118" s="2" t="s">
        <v>7</v>
      </c>
      <c r="C24118" s="5"/>
      <c r="D24118" s="6">
        <v>45</v>
      </c>
    </row>
    <row r="24119" spans="1:4" x14ac:dyDescent="0.25">
      <c r="A24119" s="2" t="s">
        <v>12</v>
      </c>
      <c r="B24119" s="2" t="s">
        <v>9</v>
      </c>
      <c r="C24119" s="4">
        <v>135000</v>
      </c>
      <c r="D24119" s="5"/>
    </row>
    <row r="24120" spans="1:4" x14ac:dyDescent="0.25">
      <c r="A24120" s="2" t="s">
        <v>14</v>
      </c>
      <c r="B24120" s="2" t="s">
        <v>9</v>
      </c>
      <c r="C24120" s="4">
        <v>73250</v>
      </c>
      <c r="D24120" s="5"/>
    </row>
    <row r="24121" spans="1:4" x14ac:dyDescent="0.25">
      <c r="A24121" s="2" t="s">
        <v>13</v>
      </c>
      <c r="B24121" s="2" t="s">
        <v>81</v>
      </c>
      <c r="C24121" s="4">
        <v>147500</v>
      </c>
      <c r="D24121" s="5"/>
    </row>
    <row r="24122" spans="1:4" x14ac:dyDescent="0.25">
      <c r="A24122" s="2" t="s">
        <v>14</v>
      </c>
      <c r="B24122" s="2" t="s">
        <v>9</v>
      </c>
      <c r="C24122" s="4">
        <v>103000</v>
      </c>
      <c r="D24122" s="5"/>
    </row>
    <row r="24123" spans="1:4" x14ac:dyDescent="0.25">
      <c r="A24123" s="2" t="s">
        <v>10</v>
      </c>
      <c r="B24123" s="2" t="s">
        <v>9</v>
      </c>
      <c r="C24123" s="4">
        <v>125000</v>
      </c>
      <c r="D24123" s="5"/>
    </row>
    <row r="24124" spans="1:4" x14ac:dyDescent="0.25">
      <c r="A24124" s="2" t="s">
        <v>14</v>
      </c>
      <c r="B24124" s="2" t="s">
        <v>44</v>
      </c>
      <c r="C24124" s="4">
        <v>98500</v>
      </c>
      <c r="D24124" s="5"/>
    </row>
    <row r="24125" spans="1:4" x14ac:dyDescent="0.25">
      <c r="A24125" s="2" t="s">
        <v>12</v>
      </c>
      <c r="B24125" s="2" t="s">
        <v>7</v>
      </c>
      <c r="C24125" s="4">
        <v>137500</v>
      </c>
      <c r="D24125" s="5"/>
    </row>
    <row r="24126" spans="1:4" x14ac:dyDescent="0.25">
      <c r="A24126" s="2" t="s">
        <v>8</v>
      </c>
      <c r="B24126" s="2" t="s">
        <v>9</v>
      </c>
      <c r="C24126" s="5"/>
      <c r="D24126" s="6">
        <v>65</v>
      </c>
    </row>
    <row r="24127" spans="1:4" x14ac:dyDescent="0.25">
      <c r="A24127" s="2" t="s">
        <v>10</v>
      </c>
      <c r="B24127" s="2" t="s">
        <v>9</v>
      </c>
      <c r="C24127" s="4">
        <v>82058</v>
      </c>
      <c r="D24127" s="5"/>
    </row>
    <row r="24128" spans="1:4" x14ac:dyDescent="0.25">
      <c r="A24128" s="2" t="s">
        <v>12</v>
      </c>
      <c r="B24128" s="2" t="s">
        <v>9</v>
      </c>
      <c r="C24128" s="5"/>
      <c r="D24128" s="6">
        <v>115</v>
      </c>
    </row>
    <row r="24129" spans="1:4" x14ac:dyDescent="0.25">
      <c r="A24129" s="2" t="s">
        <v>14</v>
      </c>
      <c r="B24129" s="2" t="s">
        <v>9</v>
      </c>
      <c r="C24129" s="4">
        <v>159133</v>
      </c>
      <c r="D24129" s="5"/>
    </row>
    <row r="24130" spans="1:4" x14ac:dyDescent="0.25">
      <c r="A24130" s="2" t="s">
        <v>14</v>
      </c>
      <c r="B24130" s="2" t="s">
        <v>9</v>
      </c>
      <c r="C24130" s="4">
        <v>95700</v>
      </c>
      <c r="D24130" s="5"/>
    </row>
    <row r="24131" spans="1:4" x14ac:dyDescent="0.25">
      <c r="A24131" s="2" t="s">
        <v>12</v>
      </c>
      <c r="B24131" s="2" t="s">
        <v>9</v>
      </c>
      <c r="C24131" s="5"/>
      <c r="D24131" s="6">
        <v>56.5</v>
      </c>
    </row>
    <row r="24132" spans="1:4" x14ac:dyDescent="0.25">
      <c r="A24132" s="2" t="s">
        <v>12</v>
      </c>
      <c r="B24132" s="2" t="s">
        <v>9</v>
      </c>
      <c r="C24132" s="4">
        <v>116604</v>
      </c>
      <c r="D24132" s="5"/>
    </row>
    <row r="24133" spans="1:4" x14ac:dyDescent="0.25">
      <c r="A24133" s="2" t="s">
        <v>6</v>
      </c>
      <c r="B24133" s="2" t="s">
        <v>9</v>
      </c>
      <c r="C24133" s="5"/>
      <c r="D24133" s="6">
        <v>83.5</v>
      </c>
    </row>
    <row r="24134" spans="1:4" x14ac:dyDescent="0.25">
      <c r="A24134" s="2" t="s">
        <v>16</v>
      </c>
      <c r="B24134" s="2" t="s">
        <v>48</v>
      </c>
      <c r="C24134" s="4">
        <v>89100</v>
      </c>
      <c r="D24134" s="5"/>
    </row>
    <row r="24135" spans="1:4" x14ac:dyDescent="0.25">
      <c r="A24135" s="2" t="s">
        <v>12</v>
      </c>
      <c r="B24135" s="2" t="s">
        <v>9</v>
      </c>
      <c r="C24135" s="4">
        <v>108000</v>
      </c>
      <c r="D24135" s="5"/>
    </row>
    <row r="24136" spans="1:4" x14ac:dyDescent="0.25">
      <c r="A24136" s="2" t="s">
        <v>14</v>
      </c>
      <c r="B24136" s="2" t="s">
        <v>9</v>
      </c>
      <c r="C24136" s="4">
        <v>90000</v>
      </c>
      <c r="D24136" s="5"/>
    </row>
    <row r="24137" spans="1:4" x14ac:dyDescent="0.25">
      <c r="A24137" s="2" t="s">
        <v>6</v>
      </c>
      <c r="B24137" s="2" t="s">
        <v>41</v>
      </c>
      <c r="C24137" s="4">
        <v>89100</v>
      </c>
      <c r="D24137" s="5"/>
    </row>
    <row r="24138" spans="1:4" x14ac:dyDescent="0.25">
      <c r="A24138" s="2" t="s">
        <v>8</v>
      </c>
      <c r="B24138" s="2" t="s">
        <v>9</v>
      </c>
      <c r="C24138" s="4">
        <v>205000</v>
      </c>
      <c r="D24138" s="5"/>
    </row>
    <row r="24139" spans="1:4" x14ac:dyDescent="0.25">
      <c r="A24139" s="2" t="s">
        <v>12</v>
      </c>
      <c r="B24139" s="2" t="s">
        <v>9</v>
      </c>
      <c r="C24139" s="4">
        <v>80000</v>
      </c>
      <c r="D24139" s="5"/>
    </row>
    <row r="24140" spans="1:4" x14ac:dyDescent="0.25">
      <c r="A24140" s="2" t="s">
        <v>21</v>
      </c>
      <c r="B24140" s="2" t="s">
        <v>18</v>
      </c>
      <c r="C24140" s="4">
        <v>100000</v>
      </c>
      <c r="D24140" s="5"/>
    </row>
    <row r="24141" spans="1:4" x14ac:dyDescent="0.25">
      <c r="A24141" s="2" t="s">
        <v>12</v>
      </c>
      <c r="B24141" s="2" t="s">
        <v>9</v>
      </c>
      <c r="C24141" s="5"/>
      <c r="D24141" s="6">
        <v>24</v>
      </c>
    </row>
    <row r="24142" spans="1:4" x14ac:dyDescent="0.25">
      <c r="A24142" s="2" t="s">
        <v>14</v>
      </c>
      <c r="B24142" s="2" t="s">
        <v>39</v>
      </c>
      <c r="C24142" s="4">
        <v>79200</v>
      </c>
      <c r="D24142" s="5"/>
    </row>
    <row r="24143" spans="1:4" x14ac:dyDescent="0.25">
      <c r="A24143" s="2" t="s">
        <v>14</v>
      </c>
      <c r="B24143" s="2" t="s">
        <v>9</v>
      </c>
      <c r="C24143" s="5"/>
      <c r="D24143" s="6">
        <v>32.5</v>
      </c>
    </row>
    <row r="24144" spans="1:4" x14ac:dyDescent="0.25">
      <c r="A24144" s="2" t="s">
        <v>14</v>
      </c>
      <c r="B24144" s="2" t="s">
        <v>9</v>
      </c>
      <c r="C24144" s="5"/>
      <c r="D24144" s="6">
        <v>71</v>
      </c>
    </row>
    <row r="24145" spans="1:4" x14ac:dyDescent="0.25">
      <c r="A24145" s="2" t="s">
        <v>6</v>
      </c>
      <c r="B24145" s="2" t="s">
        <v>9</v>
      </c>
      <c r="C24145" s="4">
        <v>250000</v>
      </c>
      <c r="D24145" s="5"/>
    </row>
    <row r="24146" spans="1:4" x14ac:dyDescent="0.25">
      <c r="A24146" s="2" t="s">
        <v>14</v>
      </c>
      <c r="B24146" s="2" t="s">
        <v>9</v>
      </c>
      <c r="C24146" s="5"/>
      <c r="D24146" s="6">
        <v>62.5</v>
      </c>
    </row>
    <row r="24147" spans="1:4" x14ac:dyDescent="0.25">
      <c r="A24147" s="2" t="s">
        <v>12</v>
      </c>
      <c r="B24147" s="2" t="s">
        <v>9</v>
      </c>
      <c r="C24147" s="4">
        <v>224500</v>
      </c>
      <c r="D24147" s="5"/>
    </row>
    <row r="24148" spans="1:4" x14ac:dyDescent="0.25">
      <c r="A24148" s="2" t="s">
        <v>14</v>
      </c>
      <c r="B24148" s="2" t="s">
        <v>9</v>
      </c>
      <c r="C24148" s="5"/>
      <c r="D24148" s="6">
        <v>65.489999999999995</v>
      </c>
    </row>
    <row r="24149" spans="1:4" x14ac:dyDescent="0.25">
      <c r="A24149" s="2" t="s">
        <v>14</v>
      </c>
      <c r="B24149" s="2" t="s">
        <v>9</v>
      </c>
      <c r="C24149" s="4">
        <v>132500</v>
      </c>
      <c r="D24149" s="5"/>
    </row>
    <row r="24150" spans="1:4" x14ac:dyDescent="0.25">
      <c r="A24150" s="2" t="s">
        <v>12</v>
      </c>
      <c r="B24150" s="2" t="s">
        <v>7</v>
      </c>
      <c r="C24150" s="4">
        <v>90000</v>
      </c>
      <c r="D24150" s="5"/>
    </row>
    <row r="24151" spans="1:4" x14ac:dyDescent="0.25">
      <c r="A24151" s="2" t="s">
        <v>14</v>
      </c>
      <c r="B24151" s="2" t="s">
        <v>9</v>
      </c>
      <c r="C24151" s="4">
        <v>74050</v>
      </c>
      <c r="D24151" s="5"/>
    </row>
    <row r="24152" spans="1:4" x14ac:dyDescent="0.25">
      <c r="A24152" s="2" t="s">
        <v>12</v>
      </c>
      <c r="B24152" s="2" t="s">
        <v>7</v>
      </c>
      <c r="C24152" s="4">
        <v>110000</v>
      </c>
      <c r="D24152" s="5"/>
    </row>
    <row r="24153" spans="1:4" x14ac:dyDescent="0.25">
      <c r="A24153" s="2" t="s">
        <v>6</v>
      </c>
      <c r="B24153" s="2" t="s">
        <v>9</v>
      </c>
      <c r="C24153" s="4">
        <v>90000</v>
      </c>
      <c r="D24153" s="5"/>
    </row>
    <row r="24154" spans="1:4" x14ac:dyDescent="0.25">
      <c r="A24154" s="2" t="s">
        <v>8</v>
      </c>
      <c r="B24154" s="2" t="s">
        <v>7</v>
      </c>
      <c r="C24154" s="5"/>
      <c r="D24154" s="6">
        <v>14</v>
      </c>
    </row>
    <row r="24155" spans="1:4" x14ac:dyDescent="0.25">
      <c r="A24155" s="2" t="s">
        <v>12</v>
      </c>
      <c r="B24155" s="2" t="s">
        <v>9</v>
      </c>
      <c r="C24155" s="4">
        <v>182000</v>
      </c>
      <c r="D24155" s="5"/>
    </row>
    <row r="24156" spans="1:4" x14ac:dyDescent="0.25">
      <c r="A24156" s="2" t="s">
        <v>8</v>
      </c>
      <c r="B24156" s="2" t="s">
        <v>18</v>
      </c>
      <c r="C24156" s="4">
        <v>125000</v>
      </c>
      <c r="D24156" s="5"/>
    </row>
    <row r="24157" spans="1:4" x14ac:dyDescent="0.25">
      <c r="A24157" s="2" t="s">
        <v>14</v>
      </c>
      <c r="B24157" s="2" t="s">
        <v>9</v>
      </c>
      <c r="C24157" s="5"/>
      <c r="D24157" s="6">
        <v>47</v>
      </c>
    </row>
    <row r="24158" spans="1:4" x14ac:dyDescent="0.25">
      <c r="A24158" s="2" t="s">
        <v>14</v>
      </c>
      <c r="B24158" s="2" t="s">
        <v>9</v>
      </c>
      <c r="C24158" s="4">
        <v>88000</v>
      </c>
      <c r="D24158" s="5"/>
    </row>
    <row r="24159" spans="1:4" x14ac:dyDescent="0.25">
      <c r="A24159" s="2" t="s">
        <v>14</v>
      </c>
      <c r="B24159" s="2" t="s">
        <v>9</v>
      </c>
      <c r="C24159" s="5"/>
      <c r="D24159" s="6">
        <v>15</v>
      </c>
    </row>
    <row r="24160" spans="1:4" x14ac:dyDescent="0.25">
      <c r="A24160" s="2" t="s">
        <v>14</v>
      </c>
      <c r="B24160" s="2" t="s">
        <v>9</v>
      </c>
      <c r="C24160" s="4">
        <v>87500</v>
      </c>
      <c r="D24160" s="5"/>
    </row>
    <row r="24161" spans="1:4" x14ac:dyDescent="0.25">
      <c r="A24161" s="2" t="s">
        <v>12</v>
      </c>
      <c r="B24161" s="2" t="s">
        <v>7</v>
      </c>
      <c r="C24161" s="4">
        <v>180000</v>
      </c>
      <c r="D24161" s="5"/>
    </row>
    <row r="24162" spans="1:4" x14ac:dyDescent="0.25">
      <c r="A24162" s="2" t="s">
        <v>6</v>
      </c>
      <c r="B24162" s="2" t="s">
        <v>42</v>
      </c>
      <c r="C24162" s="4">
        <v>89100</v>
      </c>
      <c r="D24162" s="5"/>
    </row>
    <row r="24163" spans="1:4" x14ac:dyDescent="0.25">
      <c r="A24163" s="2" t="s">
        <v>12</v>
      </c>
      <c r="B24163" s="2" t="s">
        <v>20</v>
      </c>
      <c r="C24163" s="4">
        <v>72900</v>
      </c>
      <c r="D24163" s="5"/>
    </row>
    <row r="24164" spans="1:4" x14ac:dyDescent="0.25">
      <c r="A24164" s="2" t="s">
        <v>14</v>
      </c>
      <c r="B24164" s="2" t="s">
        <v>9</v>
      </c>
      <c r="C24164" s="4">
        <v>185000</v>
      </c>
      <c r="D24164" s="5"/>
    </row>
    <row r="24165" spans="1:4" x14ac:dyDescent="0.25">
      <c r="A24165" s="2" t="s">
        <v>8</v>
      </c>
      <c r="B24165" s="2" t="s">
        <v>9</v>
      </c>
      <c r="C24165" s="4">
        <v>82076</v>
      </c>
      <c r="D24165" s="5"/>
    </row>
    <row r="24166" spans="1:4" x14ac:dyDescent="0.25">
      <c r="A24166" s="2" t="s">
        <v>14</v>
      </c>
      <c r="B24166" s="2" t="s">
        <v>9</v>
      </c>
      <c r="C24166" s="5"/>
      <c r="D24166" s="6">
        <v>36.5</v>
      </c>
    </row>
    <row r="24167" spans="1:4" x14ac:dyDescent="0.25">
      <c r="A24167" s="2" t="s">
        <v>14</v>
      </c>
      <c r="B24167" s="2" t="s">
        <v>9</v>
      </c>
      <c r="C24167" s="5"/>
      <c r="D24167" s="6">
        <v>20.5</v>
      </c>
    </row>
    <row r="24168" spans="1:4" x14ac:dyDescent="0.25">
      <c r="A24168" s="2" t="s">
        <v>14</v>
      </c>
      <c r="B24168" s="2" t="s">
        <v>9</v>
      </c>
      <c r="C24168" s="5"/>
      <c r="D24168" s="6">
        <v>63.79</v>
      </c>
    </row>
    <row r="24169" spans="1:4" x14ac:dyDescent="0.25">
      <c r="A24169" s="2" t="s">
        <v>12</v>
      </c>
      <c r="B24169" s="2" t="s">
        <v>9</v>
      </c>
      <c r="C24169" s="4">
        <v>70000</v>
      </c>
      <c r="D24169" s="5"/>
    </row>
    <row r="24170" spans="1:4" x14ac:dyDescent="0.25">
      <c r="A24170" s="2" t="s">
        <v>8</v>
      </c>
      <c r="B24170" s="2" t="s">
        <v>36</v>
      </c>
      <c r="C24170" s="5"/>
      <c r="D24170" s="6">
        <v>20</v>
      </c>
    </row>
    <row r="24171" spans="1:4" x14ac:dyDescent="0.25">
      <c r="A24171" s="2" t="s">
        <v>14</v>
      </c>
      <c r="B24171" s="2" t="s">
        <v>9</v>
      </c>
      <c r="C24171" s="4">
        <v>133400</v>
      </c>
      <c r="D24171" s="5"/>
    </row>
    <row r="24172" spans="1:4" x14ac:dyDescent="0.25">
      <c r="A24172" s="2" t="s">
        <v>6</v>
      </c>
      <c r="B24172" s="2" t="s">
        <v>9</v>
      </c>
      <c r="C24172" s="4">
        <v>175000</v>
      </c>
      <c r="D24172" s="5"/>
    </row>
    <row r="24173" spans="1:4" x14ac:dyDescent="0.25">
      <c r="A24173" s="2" t="s">
        <v>14</v>
      </c>
      <c r="B24173" s="2" t="s">
        <v>37</v>
      </c>
      <c r="C24173" s="4">
        <v>57500</v>
      </c>
      <c r="D24173" s="5"/>
    </row>
    <row r="24174" spans="1:4" x14ac:dyDescent="0.25">
      <c r="A24174" s="2" t="s">
        <v>12</v>
      </c>
      <c r="B24174" s="2" t="s">
        <v>23</v>
      </c>
      <c r="C24174" s="4">
        <v>50400</v>
      </c>
      <c r="D24174" s="5"/>
    </row>
    <row r="24175" spans="1:4" x14ac:dyDescent="0.25">
      <c r="A24175" s="2" t="s">
        <v>14</v>
      </c>
      <c r="B24175" s="2" t="s">
        <v>9</v>
      </c>
      <c r="C24175" s="5"/>
      <c r="D24175" s="6">
        <v>26.39</v>
      </c>
    </row>
    <row r="24176" spans="1:4" x14ac:dyDescent="0.25">
      <c r="A24176" s="2" t="s">
        <v>13</v>
      </c>
      <c r="B24176" s="2" t="s">
        <v>9</v>
      </c>
      <c r="C24176" s="4">
        <v>145557</v>
      </c>
      <c r="D24176" s="5"/>
    </row>
    <row r="24177" spans="1:4" x14ac:dyDescent="0.25">
      <c r="A24177" s="2" t="s">
        <v>14</v>
      </c>
      <c r="B24177" s="2" t="s">
        <v>9</v>
      </c>
      <c r="C24177" s="4">
        <v>115000</v>
      </c>
      <c r="D24177" s="5"/>
    </row>
    <row r="24178" spans="1:4" x14ac:dyDescent="0.25">
      <c r="A24178" s="2" t="s">
        <v>13</v>
      </c>
      <c r="B24178" s="2" t="s">
        <v>9</v>
      </c>
      <c r="C24178" s="4">
        <v>145000</v>
      </c>
      <c r="D24178" s="5"/>
    </row>
    <row r="24179" spans="1:4" x14ac:dyDescent="0.25">
      <c r="A24179" s="2" t="s">
        <v>12</v>
      </c>
      <c r="B24179" s="2" t="s">
        <v>9</v>
      </c>
      <c r="C24179" s="4">
        <v>80000</v>
      </c>
      <c r="D24179" s="5"/>
    </row>
    <row r="24180" spans="1:4" x14ac:dyDescent="0.25">
      <c r="A24180" s="2" t="s">
        <v>8</v>
      </c>
      <c r="B24180" s="2" t="s">
        <v>9</v>
      </c>
      <c r="C24180" s="4">
        <v>131580</v>
      </c>
      <c r="D24180" s="5"/>
    </row>
    <row r="24181" spans="1:4" x14ac:dyDescent="0.25">
      <c r="A24181" s="2" t="s">
        <v>8</v>
      </c>
      <c r="B24181" s="2" t="s">
        <v>7</v>
      </c>
      <c r="C24181" s="5"/>
      <c r="D24181" s="6">
        <v>70</v>
      </c>
    </row>
    <row r="24182" spans="1:4" x14ac:dyDescent="0.25">
      <c r="A24182" s="2" t="s">
        <v>8</v>
      </c>
      <c r="B24182" s="2" t="s">
        <v>7</v>
      </c>
      <c r="C24182" s="5"/>
      <c r="D24182" s="6">
        <v>78.5</v>
      </c>
    </row>
    <row r="24183" spans="1:4" x14ac:dyDescent="0.25">
      <c r="A24183" s="2" t="s">
        <v>14</v>
      </c>
      <c r="B24183" s="2" t="s">
        <v>9</v>
      </c>
      <c r="C24183" s="5"/>
      <c r="D24183" s="6">
        <v>60</v>
      </c>
    </row>
    <row r="24184" spans="1:4" x14ac:dyDescent="0.25">
      <c r="A24184" s="2" t="s">
        <v>14</v>
      </c>
      <c r="B24184" s="2" t="s">
        <v>9</v>
      </c>
      <c r="C24184" s="4">
        <v>100000</v>
      </c>
      <c r="D24184" s="5"/>
    </row>
    <row r="24185" spans="1:4" x14ac:dyDescent="0.25">
      <c r="A24185" s="2" t="s">
        <v>13</v>
      </c>
      <c r="B24185" s="2" t="s">
        <v>23</v>
      </c>
      <c r="C24185" s="4">
        <v>56000</v>
      </c>
      <c r="D24185" s="5"/>
    </row>
    <row r="24186" spans="1:4" x14ac:dyDescent="0.25">
      <c r="A24186" s="2" t="s">
        <v>10</v>
      </c>
      <c r="B24186" s="2" t="s">
        <v>15</v>
      </c>
      <c r="C24186" s="4">
        <v>111175</v>
      </c>
      <c r="D24186" s="5"/>
    </row>
    <row r="24187" spans="1:4" x14ac:dyDescent="0.25">
      <c r="A24187" s="2" t="s">
        <v>12</v>
      </c>
      <c r="B24187" s="2" t="s">
        <v>9</v>
      </c>
      <c r="C24187" s="4">
        <v>119500</v>
      </c>
      <c r="D24187" s="5"/>
    </row>
    <row r="24188" spans="1:4" x14ac:dyDescent="0.25">
      <c r="A24188" s="2" t="s">
        <v>14</v>
      </c>
      <c r="B24188" s="2" t="s">
        <v>9</v>
      </c>
      <c r="C24188" s="4">
        <v>100000</v>
      </c>
      <c r="D24188" s="5"/>
    </row>
    <row r="24189" spans="1:4" x14ac:dyDescent="0.25">
      <c r="A24189" s="2" t="s">
        <v>10</v>
      </c>
      <c r="B24189" s="2" t="s">
        <v>9</v>
      </c>
      <c r="C24189" s="5"/>
      <c r="D24189" s="6">
        <v>22.69</v>
      </c>
    </row>
    <row r="24190" spans="1:4" x14ac:dyDescent="0.25">
      <c r="A24190" s="2" t="s">
        <v>12</v>
      </c>
      <c r="B24190" s="2" t="s">
        <v>9</v>
      </c>
      <c r="C24190" s="5"/>
      <c r="D24190" s="6">
        <v>90</v>
      </c>
    </row>
    <row r="24191" spans="1:4" x14ac:dyDescent="0.25">
      <c r="A24191" s="2" t="s">
        <v>8</v>
      </c>
      <c r="B24191" s="2" t="s">
        <v>58</v>
      </c>
      <c r="C24191" s="4">
        <v>147500</v>
      </c>
      <c r="D24191" s="5"/>
    </row>
    <row r="24192" spans="1:4" x14ac:dyDescent="0.25">
      <c r="A24192" s="2" t="s">
        <v>8</v>
      </c>
      <c r="B24192" s="2" t="s">
        <v>20</v>
      </c>
      <c r="C24192" s="4">
        <v>96773</v>
      </c>
      <c r="D24192" s="5"/>
    </row>
    <row r="24193" spans="1:4" x14ac:dyDescent="0.25">
      <c r="A24193" s="2" t="s">
        <v>12</v>
      </c>
      <c r="B24193" s="2" t="s">
        <v>9</v>
      </c>
      <c r="C24193" s="4">
        <v>125500</v>
      </c>
      <c r="D24193" s="5"/>
    </row>
    <row r="24194" spans="1:4" x14ac:dyDescent="0.25">
      <c r="A24194" s="2" t="s">
        <v>10</v>
      </c>
      <c r="B24194" s="2" t="s">
        <v>9</v>
      </c>
      <c r="C24194" s="4">
        <v>125000</v>
      </c>
      <c r="D24194" s="5"/>
    </row>
    <row r="24195" spans="1:4" x14ac:dyDescent="0.25">
      <c r="A24195" s="2" t="s">
        <v>21</v>
      </c>
      <c r="B24195" s="2" t="s">
        <v>9</v>
      </c>
      <c r="C24195" s="4">
        <v>82500</v>
      </c>
      <c r="D24195" s="5"/>
    </row>
    <row r="24196" spans="1:4" x14ac:dyDescent="0.25">
      <c r="A24196" s="2" t="s">
        <v>12</v>
      </c>
      <c r="B24196" s="2" t="s">
        <v>9</v>
      </c>
      <c r="C24196" s="5"/>
      <c r="D24196" s="6">
        <v>39.799999999999997</v>
      </c>
    </row>
    <row r="24197" spans="1:4" x14ac:dyDescent="0.25">
      <c r="A24197" s="2" t="s">
        <v>21</v>
      </c>
      <c r="B24197" s="2" t="s">
        <v>9</v>
      </c>
      <c r="C24197" s="4">
        <v>65000</v>
      </c>
      <c r="D24197" s="5"/>
    </row>
    <row r="24198" spans="1:4" x14ac:dyDescent="0.25">
      <c r="A24198" s="2" t="s">
        <v>14</v>
      </c>
      <c r="B24198" s="2" t="s">
        <v>9</v>
      </c>
      <c r="C24198" s="5"/>
      <c r="D24198" s="6">
        <v>41.07</v>
      </c>
    </row>
    <row r="24199" spans="1:4" x14ac:dyDescent="0.25">
      <c r="A24199" s="2" t="s">
        <v>14</v>
      </c>
      <c r="B24199" s="2" t="s">
        <v>9</v>
      </c>
      <c r="C24199" s="5"/>
      <c r="D24199" s="6">
        <v>57.5</v>
      </c>
    </row>
    <row r="24200" spans="1:4" x14ac:dyDescent="0.25">
      <c r="A24200" s="2" t="s">
        <v>14</v>
      </c>
      <c r="B24200" s="2" t="s">
        <v>23</v>
      </c>
      <c r="C24200" s="4">
        <v>102500</v>
      </c>
      <c r="D24200" s="5"/>
    </row>
    <row r="24201" spans="1:4" x14ac:dyDescent="0.25">
      <c r="A24201" s="2" t="s">
        <v>14</v>
      </c>
      <c r="B24201" s="2" t="s">
        <v>9</v>
      </c>
      <c r="C24201" s="4">
        <v>37500</v>
      </c>
      <c r="D24201" s="5"/>
    </row>
    <row r="24202" spans="1:4" x14ac:dyDescent="0.25">
      <c r="A24202" s="2" t="s">
        <v>14</v>
      </c>
      <c r="B24202" s="2" t="s">
        <v>9</v>
      </c>
      <c r="C24202" s="4">
        <v>60000</v>
      </c>
      <c r="D24202" s="5"/>
    </row>
    <row r="24203" spans="1:4" x14ac:dyDescent="0.25">
      <c r="A24203" s="2" t="s">
        <v>10</v>
      </c>
      <c r="B24203" s="2" t="s">
        <v>9</v>
      </c>
      <c r="C24203" s="4">
        <v>97400</v>
      </c>
      <c r="D24203" s="5"/>
    </row>
    <row r="24204" spans="1:4" x14ac:dyDescent="0.25">
      <c r="A24204" s="2" t="s">
        <v>14</v>
      </c>
      <c r="B24204" s="2" t="s">
        <v>9</v>
      </c>
      <c r="C24204" s="4">
        <v>125000</v>
      </c>
      <c r="D24204" s="5"/>
    </row>
    <row r="24205" spans="1:4" x14ac:dyDescent="0.25">
      <c r="A24205" s="2" t="s">
        <v>8</v>
      </c>
      <c r="B24205" s="2" t="s">
        <v>7</v>
      </c>
      <c r="C24205" s="4">
        <v>107500</v>
      </c>
      <c r="D24205" s="5"/>
    </row>
    <row r="24206" spans="1:4" x14ac:dyDescent="0.25">
      <c r="A24206" s="2" t="s">
        <v>16</v>
      </c>
      <c r="B24206" s="2" t="s">
        <v>9</v>
      </c>
      <c r="C24206" s="5"/>
      <c r="D24206" s="6">
        <v>45</v>
      </c>
    </row>
    <row r="24207" spans="1:4" x14ac:dyDescent="0.25">
      <c r="A24207" s="2" t="s">
        <v>14</v>
      </c>
      <c r="B24207" s="2" t="s">
        <v>9</v>
      </c>
      <c r="C24207" s="5"/>
      <c r="D24207" s="6">
        <v>24</v>
      </c>
    </row>
    <row r="24208" spans="1:4" x14ac:dyDescent="0.25">
      <c r="A24208" s="2" t="s">
        <v>14</v>
      </c>
      <c r="B24208" s="2" t="s">
        <v>34</v>
      </c>
      <c r="C24208" s="4">
        <v>51014</v>
      </c>
      <c r="D24208" s="5"/>
    </row>
    <row r="24209" spans="1:4" x14ac:dyDescent="0.25">
      <c r="A24209" s="2" t="s">
        <v>6</v>
      </c>
      <c r="B24209" s="2" t="s">
        <v>9</v>
      </c>
      <c r="C24209" s="5"/>
      <c r="D24209" s="6">
        <v>24</v>
      </c>
    </row>
    <row r="24210" spans="1:4" x14ac:dyDescent="0.25">
      <c r="A24210" s="2" t="s">
        <v>12</v>
      </c>
      <c r="B24210" s="2" t="s">
        <v>7</v>
      </c>
      <c r="C24210" s="4">
        <v>140000</v>
      </c>
      <c r="D24210" s="5"/>
    </row>
    <row r="24211" spans="1:4" x14ac:dyDescent="0.25">
      <c r="A24211" s="2" t="s">
        <v>14</v>
      </c>
      <c r="B24211" s="2" t="s">
        <v>9</v>
      </c>
      <c r="C24211" s="4">
        <v>146000</v>
      </c>
      <c r="D24211" s="5"/>
    </row>
    <row r="24212" spans="1:4" x14ac:dyDescent="0.25">
      <c r="A24212" s="2" t="s">
        <v>14</v>
      </c>
      <c r="B24212" s="2" t="s">
        <v>9</v>
      </c>
      <c r="C24212" s="5"/>
      <c r="D24212" s="6">
        <v>27.29</v>
      </c>
    </row>
    <row r="24213" spans="1:4" x14ac:dyDescent="0.25">
      <c r="A24213" s="2" t="s">
        <v>21</v>
      </c>
      <c r="B24213" s="2" t="s">
        <v>9</v>
      </c>
      <c r="C24213" s="4">
        <v>84555</v>
      </c>
      <c r="D24213" s="5"/>
    </row>
    <row r="24214" spans="1:4" x14ac:dyDescent="0.25">
      <c r="A24214" s="2" t="s">
        <v>12</v>
      </c>
      <c r="B24214" s="2" t="s">
        <v>9</v>
      </c>
      <c r="C24214" s="5"/>
      <c r="D24214" s="6">
        <v>43.71</v>
      </c>
    </row>
    <row r="24215" spans="1:4" x14ac:dyDescent="0.25">
      <c r="A24215" s="2" t="s">
        <v>16</v>
      </c>
      <c r="B24215" s="2" t="s">
        <v>18</v>
      </c>
      <c r="C24215" s="4">
        <v>107500</v>
      </c>
      <c r="D24215" s="5"/>
    </row>
    <row r="24216" spans="1:4" x14ac:dyDescent="0.25">
      <c r="A24216" s="2" t="s">
        <v>8</v>
      </c>
      <c r="B24216" s="2" t="s">
        <v>59</v>
      </c>
      <c r="C24216" s="4">
        <v>69300</v>
      </c>
      <c r="D24216" s="5"/>
    </row>
    <row r="24217" spans="1:4" x14ac:dyDescent="0.25">
      <c r="A24217" s="2" t="s">
        <v>16</v>
      </c>
      <c r="B24217" s="2" t="s">
        <v>9</v>
      </c>
      <c r="C24217" s="5"/>
      <c r="D24217" s="6">
        <v>54.07</v>
      </c>
    </row>
    <row r="24218" spans="1:4" x14ac:dyDescent="0.25">
      <c r="A24218" s="2" t="s">
        <v>12</v>
      </c>
      <c r="B24218" s="2" t="s">
        <v>9</v>
      </c>
      <c r="C24218" s="5"/>
      <c r="D24218" s="6">
        <v>49.9</v>
      </c>
    </row>
    <row r="24219" spans="1:4" x14ac:dyDescent="0.25">
      <c r="A24219" s="2" t="s">
        <v>12</v>
      </c>
      <c r="B24219" s="2" t="s">
        <v>9</v>
      </c>
      <c r="C24219" s="4">
        <v>110000</v>
      </c>
      <c r="D24219" s="5"/>
    </row>
    <row r="24220" spans="1:4" x14ac:dyDescent="0.25">
      <c r="A24220" s="2" t="s">
        <v>8</v>
      </c>
      <c r="B24220" s="2" t="s">
        <v>9</v>
      </c>
      <c r="C24220" s="5"/>
      <c r="D24220" s="6">
        <v>56</v>
      </c>
    </row>
    <row r="24221" spans="1:4" x14ac:dyDescent="0.25">
      <c r="A24221" s="2" t="s">
        <v>14</v>
      </c>
      <c r="B24221" s="2" t="s">
        <v>9</v>
      </c>
      <c r="C24221" s="5"/>
      <c r="D24221" s="6">
        <v>50</v>
      </c>
    </row>
    <row r="24222" spans="1:4" x14ac:dyDescent="0.25">
      <c r="A24222" s="2" t="s">
        <v>13</v>
      </c>
      <c r="B24222" s="2" t="s">
        <v>9</v>
      </c>
      <c r="C24222" s="4">
        <v>147500</v>
      </c>
      <c r="D24222" s="5"/>
    </row>
    <row r="24223" spans="1:4" x14ac:dyDescent="0.25">
      <c r="A24223" s="2" t="s">
        <v>10</v>
      </c>
      <c r="B24223" s="2" t="s">
        <v>9</v>
      </c>
      <c r="C24223" s="4">
        <v>140000</v>
      </c>
      <c r="D24223" s="5"/>
    </row>
    <row r="24224" spans="1:4" x14ac:dyDescent="0.25">
      <c r="A24224" s="2" t="s">
        <v>6</v>
      </c>
      <c r="B24224" s="2" t="s">
        <v>23</v>
      </c>
      <c r="C24224" s="4">
        <v>126550</v>
      </c>
      <c r="D24224" s="5"/>
    </row>
    <row r="24225" spans="1:4" x14ac:dyDescent="0.25">
      <c r="A24225" s="2" t="s">
        <v>12</v>
      </c>
      <c r="B24225" s="2" t="s">
        <v>46</v>
      </c>
      <c r="C24225" s="4">
        <v>70000</v>
      </c>
      <c r="D24225" s="5"/>
    </row>
    <row r="24226" spans="1:4" x14ac:dyDescent="0.25">
      <c r="A24226" s="2" t="s">
        <v>12</v>
      </c>
      <c r="B24226" s="2" t="s">
        <v>9</v>
      </c>
      <c r="C24226" s="5"/>
      <c r="D24226" s="6">
        <v>47.62</v>
      </c>
    </row>
    <row r="24227" spans="1:4" x14ac:dyDescent="0.25">
      <c r="A24227" s="2" t="s">
        <v>13</v>
      </c>
      <c r="B24227" s="2" t="s">
        <v>9</v>
      </c>
      <c r="C24227" s="4">
        <v>163782</v>
      </c>
      <c r="D24227" s="5"/>
    </row>
    <row r="24228" spans="1:4" x14ac:dyDescent="0.25">
      <c r="A24228" s="2" t="s">
        <v>14</v>
      </c>
      <c r="B24228" s="2" t="s">
        <v>9</v>
      </c>
      <c r="C24228" s="4">
        <v>55000</v>
      </c>
      <c r="D24228" s="5"/>
    </row>
    <row r="24229" spans="1:4" x14ac:dyDescent="0.25">
      <c r="A24229" s="2" t="s">
        <v>12</v>
      </c>
      <c r="B24229" s="2" t="s">
        <v>9</v>
      </c>
      <c r="C24229" s="5"/>
      <c r="D24229" s="6">
        <v>43.98</v>
      </c>
    </row>
    <row r="24230" spans="1:4" x14ac:dyDescent="0.25">
      <c r="A24230" s="2" t="s">
        <v>8</v>
      </c>
      <c r="B24230" s="2" t="s">
        <v>7</v>
      </c>
      <c r="C24230" s="4">
        <v>165000</v>
      </c>
      <c r="D24230" s="5"/>
    </row>
    <row r="24231" spans="1:4" x14ac:dyDescent="0.25">
      <c r="A24231" s="2" t="s">
        <v>12</v>
      </c>
      <c r="B24231" s="2" t="s">
        <v>23</v>
      </c>
      <c r="C24231" s="4">
        <v>157500</v>
      </c>
      <c r="D24231" s="5"/>
    </row>
    <row r="24232" spans="1:4" x14ac:dyDescent="0.25">
      <c r="A24232" s="2" t="s">
        <v>8</v>
      </c>
      <c r="B24232" s="2" t="s">
        <v>7</v>
      </c>
      <c r="C24232" s="5"/>
      <c r="D24232" s="6">
        <v>42</v>
      </c>
    </row>
    <row r="24233" spans="1:4" x14ac:dyDescent="0.25">
      <c r="A24233" s="2" t="s">
        <v>14</v>
      </c>
      <c r="B24233" s="2" t="s">
        <v>9</v>
      </c>
      <c r="C24233" s="4">
        <v>96000</v>
      </c>
      <c r="D24233" s="5"/>
    </row>
    <row r="24234" spans="1:4" x14ac:dyDescent="0.25">
      <c r="A24234" s="2" t="s">
        <v>10</v>
      </c>
      <c r="B24234" s="2" t="s">
        <v>9</v>
      </c>
      <c r="C24234" s="5"/>
      <c r="D24234" s="6">
        <v>112.5</v>
      </c>
    </row>
    <row r="24235" spans="1:4" x14ac:dyDescent="0.25">
      <c r="A24235" s="2" t="s">
        <v>12</v>
      </c>
      <c r="B24235" s="2" t="s">
        <v>7</v>
      </c>
      <c r="C24235" s="5"/>
      <c r="D24235" s="6">
        <v>64</v>
      </c>
    </row>
    <row r="24236" spans="1:4" x14ac:dyDescent="0.25">
      <c r="A24236" s="2" t="s">
        <v>11</v>
      </c>
      <c r="B24236" s="2" t="s">
        <v>15</v>
      </c>
      <c r="C24236" s="4">
        <v>56700</v>
      </c>
      <c r="D24236" s="5"/>
    </row>
    <row r="24237" spans="1:4" x14ac:dyDescent="0.25">
      <c r="A24237" s="2" t="s">
        <v>14</v>
      </c>
      <c r="B24237" s="2" t="s">
        <v>9</v>
      </c>
      <c r="C24237" s="5"/>
      <c r="D24237" s="6">
        <v>56</v>
      </c>
    </row>
    <row r="24238" spans="1:4" x14ac:dyDescent="0.25">
      <c r="A24238" s="2" t="s">
        <v>8</v>
      </c>
      <c r="B24238" s="2" t="s">
        <v>46</v>
      </c>
      <c r="C24238" s="5"/>
      <c r="D24238" s="6">
        <v>55</v>
      </c>
    </row>
    <row r="24239" spans="1:4" x14ac:dyDescent="0.25">
      <c r="A24239" s="2" t="s">
        <v>12</v>
      </c>
      <c r="B24239" s="2" t="s">
        <v>9</v>
      </c>
      <c r="C24239" s="4">
        <v>198500</v>
      </c>
      <c r="D24239" s="5"/>
    </row>
    <row r="24240" spans="1:4" x14ac:dyDescent="0.25">
      <c r="A24240" s="2" t="s">
        <v>12</v>
      </c>
      <c r="B24240" s="2" t="s">
        <v>9</v>
      </c>
      <c r="C24240" s="4">
        <v>80850</v>
      </c>
      <c r="D24240" s="5"/>
    </row>
    <row r="24241" spans="1:4" x14ac:dyDescent="0.25">
      <c r="A24241" s="2" t="s">
        <v>6</v>
      </c>
      <c r="B24241" s="2" t="s">
        <v>7</v>
      </c>
      <c r="C24241" s="5"/>
      <c r="D24241" s="6">
        <v>70</v>
      </c>
    </row>
    <row r="24242" spans="1:4" x14ac:dyDescent="0.25">
      <c r="A24242" s="2" t="s">
        <v>12</v>
      </c>
      <c r="B24242" s="2" t="s">
        <v>9</v>
      </c>
      <c r="C24242" s="4">
        <v>150000</v>
      </c>
      <c r="D24242" s="5"/>
    </row>
    <row r="24243" spans="1:4" x14ac:dyDescent="0.25">
      <c r="A24243" s="2" t="s">
        <v>12</v>
      </c>
      <c r="B24243" s="2" t="s">
        <v>7</v>
      </c>
      <c r="C24243" s="4">
        <v>93438</v>
      </c>
      <c r="D24243" s="5"/>
    </row>
    <row r="24244" spans="1:4" x14ac:dyDescent="0.25">
      <c r="A24244" s="2" t="s">
        <v>14</v>
      </c>
      <c r="B24244" s="2" t="s">
        <v>20</v>
      </c>
      <c r="C24244" s="4">
        <v>89100</v>
      </c>
      <c r="D24244" s="5"/>
    </row>
    <row r="24245" spans="1:4" x14ac:dyDescent="0.25">
      <c r="A24245" s="2" t="s">
        <v>12</v>
      </c>
      <c r="B24245" s="2" t="s">
        <v>9</v>
      </c>
      <c r="C24245" s="4">
        <v>161500</v>
      </c>
      <c r="D24245" s="5"/>
    </row>
    <row r="24246" spans="1:4" x14ac:dyDescent="0.25">
      <c r="A24246" s="2" t="s">
        <v>6</v>
      </c>
      <c r="B24246" s="2" t="s">
        <v>9</v>
      </c>
      <c r="C24246" s="4">
        <v>134000</v>
      </c>
      <c r="D24246" s="5"/>
    </row>
    <row r="24247" spans="1:4" x14ac:dyDescent="0.25">
      <c r="A24247" s="2" t="s">
        <v>10</v>
      </c>
      <c r="B24247" s="2" t="s">
        <v>9</v>
      </c>
      <c r="C24247" s="4">
        <v>165000</v>
      </c>
      <c r="D24247" s="5"/>
    </row>
    <row r="24248" spans="1:4" x14ac:dyDescent="0.25">
      <c r="A24248" s="2" t="s">
        <v>13</v>
      </c>
      <c r="B24248" s="2" t="s">
        <v>9</v>
      </c>
      <c r="C24248" s="4">
        <v>135000</v>
      </c>
      <c r="D24248" s="5"/>
    </row>
    <row r="24249" spans="1:4" x14ac:dyDescent="0.25">
      <c r="A24249" s="2" t="s">
        <v>6</v>
      </c>
      <c r="B24249" s="2" t="s">
        <v>9</v>
      </c>
      <c r="C24249" s="4">
        <v>76839</v>
      </c>
      <c r="D24249" s="5"/>
    </row>
    <row r="24250" spans="1:4" x14ac:dyDescent="0.25">
      <c r="A24250" s="2" t="s">
        <v>6</v>
      </c>
      <c r="B24250" s="2" t="s">
        <v>9</v>
      </c>
      <c r="C24250" s="4">
        <v>95000</v>
      </c>
      <c r="D24250" s="5"/>
    </row>
    <row r="24251" spans="1:4" x14ac:dyDescent="0.25">
      <c r="A24251" s="2" t="s">
        <v>14</v>
      </c>
      <c r="B24251" s="2" t="s">
        <v>9</v>
      </c>
      <c r="C24251" s="4">
        <v>81500</v>
      </c>
      <c r="D24251" s="5"/>
    </row>
    <row r="24252" spans="1:4" x14ac:dyDescent="0.25">
      <c r="A24252" s="2" t="s">
        <v>8</v>
      </c>
      <c r="B24252" s="2" t="s">
        <v>9</v>
      </c>
      <c r="C24252" s="5"/>
      <c r="D24252" s="6">
        <v>55</v>
      </c>
    </row>
    <row r="24253" spans="1:4" x14ac:dyDescent="0.25">
      <c r="A24253" s="2" t="s">
        <v>12</v>
      </c>
      <c r="B24253" s="2" t="s">
        <v>9</v>
      </c>
      <c r="C24253" s="4">
        <v>189500</v>
      </c>
      <c r="D24253" s="5"/>
    </row>
    <row r="24254" spans="1:4" x14ac:dyDescent="0.25">
      <c r="A24254" s="2" t="s">
        <v>13</v>
      </c>
      <c r="B24254" s="2" t="s">
        <v>9</v>
      </c>
      <c r="C24254" s="4">
        <v>137458</v>
      </c>
      <c r="D24254" s="5"/>
    </row>
    <row r="24255" spans="1:4" x14ac:dyDescent="0.25">
      <c r="A24255" s="2" t="s">
        <v>14</v>
      </c>
      <c r="B24255" s="2" t="s">
        <v>9</v>
      </c>
      <c r="C24255" s="4">
        <v>52500</v>
      </c>
      <c r="D24255" s="5"/>
    </row>
    <row r="24256" spans="1:4" x14ac:dyDescent="0.25">
      <c r="A24256" s="2" t="s">
        <v>14</v>
      </c>
      <c r="B24256" s="2" t="s">
        <v>9</v>
      </c>
      <c r="C24256" s="4">
        <v>95000</v>
      </c>
      <c r="D24256" s="5"/>
    </row>
    <row r="24257" spans="1:4" x14ac:dyDescent="0.25">
      <c r="A24257" s="2" t="s">
        <v>12</v>
      </c>
      <c r="B24257" s="2" t="s">
        <v>9</v>
      </c>
      <c r="C24257" s="4">
        <v>109500</v>
      </c>
      <c r="D24257" s="5"/>
    </row>
    <row r="24258" spans="1:4" x14ac:dyDescent="0.25">
      <c r="A24258" s="2" t="s">
        <v>6</v>
      </c>
      <c r="B24258" s="2" t="s">
        <v>9</v>
      </c>
      <c r="C24258" s="4">
        <v>157500</v>
      </c>
      <c r="D24258" s="5"/>
    </row>
    <row r="24259" spans="1:4" x14ac:dyDescent="0.25">
      <c r="A24259" s="2" t="s">
        <v>11</v>
      </c>
      <c r="B24259" s="2" t="s">
        <v>9</v>
      </c>
      <c r="C24259" s="4">
        <v>99150</v>
      </c>
      <c r="D24259" s="5"/>
    </row>
    <row r="24260" spans="1:4" x14ac:dyDescent="0.25">
      <c r="A24260" s="2" t="s">
        <v>14</v>
      </c>
      <c r="B24260" s="2" t="s">
        <v>9</v>
      </c>
      <c r="C24260" s="5"/>
      <c r="D24260" s="6">
        <v>50</v>
      </c>
    </row>
    <row r="24261" spans="1:4" x14ac:dyDescent="0.25">
      <c r="A24261" s="2" t="s">
        <v>6</v>
      </c>
      <c r="B24261" s="2" t="s">
        <v>9</v>
      </c>
      <c r="C24261" s="4">
        <v>165000</v>
      </c>
      <c r="D24261" s="5"/>
    </row>
    <row r="24262" spans="1:4" x14ac:dyDescent="0.25">
      <c r="A24262" s="2" t="s">
        <v>12</v>
      </c>
      <c r="B24262" s="2" t="s">
        <v>9</v>
      </c>
      <c r="C24262" s="4">
        <v>100000</v>
      </c>
      <c r="D24262" s="5"/>
    </row>
    <row r="24263" spans="1:4" x14ac:dyDescent="0.25">
      <c r="A24263" s="2" t="s">
        <v>14</v>
      </c>
      <c r="B24263" s="2" t="s">
        <v>9</v>
      </c>
      <c r="C24263" s="5"/>
      <c r="D24263" s="6">
        <v>25.99</v>
      </c>
    </row>
    <row r="24264" spans="1:4" x14ac:dyDescent="0.25">
      <c r="A24264" s="2" t="s">
        <v>11</v>
      </c>
      <c r="B24264" s="2" t="s">
        <v>23</v>
      </c>
      <c r="C24264" s="4">
        <v>79200</v>
      </c>
      <c r="D24264" s="5"/>
    </row>
    <row r="24265" spans="1:4" x14ac:dyDescent="0.25">
      <c r="A24265" s="2" t="s">
        <v>14</v>
      </c>
      <c r="B24265" s="2" t="s">
        <v>9</v>
      </c>
      <c r="C24265" s="5"/>
      <c r="D24265" s="6">
        <v>18.8</v>
      </c>
    </row>
    <row r="24266" spans="1:4" x14ac:dyDescent="0.25">
      <c r="A24266" s="2" t="s">
        <v>14</v>
      </c>
      <c r="B24266" s="2" t="s">
        <v>9</v>
      </c>
      <c r="C24266" s="5"/>
      <c r="D24266" s="6">
        <v>22</v>
      </c>
    </row>
    <row r="24267" spans="1:4" x14ac:dyDescent="0.25">
      <c r="A24267" s="2" t="s">
        <v>21</v>
      </c>
      <c r="B24267" s="2" t="s">
        <v>9</v>
      </c>
      <c r="C24267" s="5"/>
      <c r="D24267" s="6">
        <v>50</v>
      </c>
    </row>
    <row r="24268" spans="1:4" x14ac:dyDescent="0.25">
      <c r="A24268" s="2" t="s">
        <v>12</v>
      </c>
      <c r="B24268" s="2" t="s">
        <v>9</v>
      </c>
      <c r="C24268" s="5"/>
      <c r="D24268" s="6">
        <v>22</v>
      </c>
    </row>
    <row r="24269" spans="1:4" x14ac:dyDescent="0.25">
      <c r="A24269" s="2" t="s">
        <v>14</v>
      </c>
      <c r="B24269" s="2" t="s">
        <v>9</v>
      </c>
      <c r="C24269" s="4">
        <v>72500</v>
      </c>
      <c r="D24269" s="5"/>
    </row>
    <row r="24270" spans="1:4" x14ac:dyDescent="0.25">
      <c r="A24270" s="2" t="s">
        <v>12</v>
      </c>
      <c r="B24270" s="2" t="s">
        <v>9</v>
      </c>
      <c r="C24270" s="4">
        <v>162624</v>
      </c>
      <c r="D24270" s="5"/>
    </row>
    <row r="24271" spans="1:4" x14ac:dyDescent="0.25">
      <c r="A24271" s="2" t="s">
        <v>14</v>
      </c>
      <c r="B24271" s="2" t="s">
        <v>9</v>
      </c>
      <c r="C24271" s="5"/>
      <c r="D24271" s="6">
        <v>55.27</v>
      </c>
    </row>
    <row r="24272" spans="1:4" x14ac:dyDescent="0.25">
      <c r="A24272" s="2" t="s">
        <v>12</v>
      </c>
      <c r="B24272" s="2" t="s">
        <v>9</v>
      </c>
      <c r="C24272" s="5"/>
      <c r="D24272" s="6">
        <v>52.78</v>
      </c>
    </row>
    <row r="24273" spans="1:4" x14ac:dyDescent="0.25">
      <c r="A24273" s="2" t="s">
        <v>8</v>
      </c>
      <c r="B24273" s="2" t="s">
        <v>9</v>
      </c>
      <c r="C24273" s="4">
        <v>110090</v>
      </c>
      <c r="D24273" s="5"/>
    </row>
    <row r="24274" spans="1:4" x14ac:dyDescent="0.25">
      <c r="A24274" s="2" t="s">
        <v>14</v>
      </c>
      <c r="B24274" s="2" t="s">
        <v>9</v>
      </c>
      <c r="C24274" s="4">
        <v>170000</v>
      </c>
      <c r="D24274" s="5"/>
    </row>
    <row r="24275" spans="1:4" x14ac:dyDescent="0.25">
      <c r="A24275" s="2" t="s">
        <v>14</v>
      </c>
      <c r="B24275" s="2" t="s">
        <v>9</v>
      </c>
      <c r="C24275" s="4">
        <v>96725</v>
      </c>
      <c r="D24275" s="5"/>
    </row>
    <row r="24276" spans="1:4" x14ac:dyDescent="0.25">
      <c r="A24276" s="2" t="s">
        <v>21</v>
      </c>
      <c r="B24276" s="2" t="s">
        <v>9</v>
      </c>
      <c r="C24276" s="5"/>
      <c r="D24276" s="6">
        <v>17.84</v>
      </c>
    </row>
    <row r="24277" spans="1:4" x14ac:dyDescent="0.25">
      <c r="A24277" s="2" t="s">
        <v>14</v>
      </c>
      <c r="B24277" s="2" t="s">
        <v>9</v>
      </c>
      <c r="C24277" s="4">
        <v>95005</v>
      </c>
      <c r="D24277" s="5"/>
    </row>
    <row r="24278" spans="1:4" x14ac:dyDescent="0.25">
      <c r="A24278" s="2" t="s">
        <v>12</v>
      </c>
      <c r="B24278" s="2" t="s">
        <v>9</v>
      </c>
      <c r="C24278" s="4">
        <v>107500</v>
      </c>
      <c r="D24278" s="5"/>
    </row>
    <row r="24279" spans="1:4" x14ac:dyDescent="0.25">
      <c r="A24279" s="2" t="s">
        <v>14</v>
      </c>
      <c r="B24279" s="2" t="s">
        <v>9</v>
      </c>
      <c r="C24279" s="4">
        <v>52500</v>
      </c>
      <c r="D24279" s="5"/>
    </row>
    <row r="24280" spans="1:4" x14ac:dyDescent="0.25">
      <c r="A24280" s="2" t="s">
        <v>12</v>
      </c>
      <c r="B24280" s="2" t="s">
        <v>9</v>
      </c>
      <c r="C24280" s="4">
        <v>187500</v>
      </c>
      <c r="D24280" s="5"/>
    </row>
    <row r="24281" spans="1:4" x14ac:dyDescent="0.25">
      <c r="A24281" s="2" t="s">
        <v>12</v>
      </c>
      <c r="B24281" s="2" t="s">
        <v>9</v>
      </c>
      <c r="C24281" s="4">
        <v>148507</v>
      </c>
      <c r="D24281" s="5"/>
    </row>
    <row r="24282" spans="1:4" x14ac:dyDescent="0.25">
      <c r="A24282" s="2" t="s">
        <v>14</v>
      </c>
      <c r="B24282" s="2" t="s">
        <v>9</v>
      </c>
      <c r="C24282" s="4">
        <v>104500</v>
      </c>
      <c r="D24282" s="5"/>
    </row>
    <row r="24283" spans="1:4" x14ac:dyDescent="0.25">
      <c r="A24283" s="2" t="s">
        <v>21</v>
      </c>
      <c r="B24283" s="2" t="s">
        <v>18</v>
      </c>
      <c r="C24283" s="5"/>
      <c r="D24283" s="6">
        <v>26</v>
      </c>
    </row>
    <row r="24284" spans="1:4" x14ac:dyDescent="0.25">
      <c r="A24284" s="2" t="s">
        <v>21</v>
      </c>
      <c r="B24284" s="2" t="s">
        <v>9</v>
      </c>
      <c r="C24284" s="5"/>
      <c r="D24284" s="6">
        <v>51</v>
      </c>
    </row>
    <row r="24285" spans="1:4" x14ac:dyDescent="0.25">
      <c r="A24285" s="2" t="s">
        <v>12</v>
      </c>
      <c r="B24285" s="2" t="s">
        <v>9</v>
      </c>
      <c r="C24285" s="4">
        <v>173500</v>
      </c>
      <c r="D24285" s="5"/>
    </row>
    <row r="24286" spans="1:4" x14ac:dyDescent="0.25">
      <c r="A24286" s="2" t="s">
        <v>8</v>
      </c>
      <c r="B24286" s="2" t="s">
        <v>59</v>
      </c>
      <c r="C24286" s="4">
        <v>69300</v>
      </c>
      <c r="D24286" s="5"/>
    </row>
    <row r="24287" spans="1:4" x14ac:dyDescent="0.25">
      <c r="A24287" s="2" t="s">
        <v>14</v>
      </c>
      <c r="B24287" s="2" t="s">
        <v>9</v>
      </c>
      <c r="C24287" s="4">
        <v>85000</v>
      </c>
      <c r="D24287" s="5"/>
    </row>
    <row r="24288" spans="1:4" x14ac:dyDescent="0.25">
      <c r="A24288" s="2" t="s">
        <v>8</v>
      </c>
      <c r="B24288" s="2" t="s">
        <v>36</v>
      </c>
      <c r="C24288" s="5"/>
      <c r="D24288" s="6">
        <v>20</v>
      </c>
    </row>
    <row r="24289" spans="1:4" x14ac:dyDescent="0.25">
      <c r="A24289" s="2" t="s">
        <v>14</v>
      </c>
      <c r="B24289" s="2" t="s">
        <v>9</v>
      </c>
      <c r="C24289" s="4">
        <v>71239</v>
      </c>
      <c r="D24289" s="5"/>
    </row>
    <row r="24290" spans="1:4" x14ac:dyDescent="0.25">
      <c r="A24290" s="2" t="s">
        <v>14</v>
      </c>
      <c r="B24290" s="2" t="s">
        <v>9</v>
      </c>
      <c r="C24290" s="4">
        <v>130250</v>
      </c>
      <c r="D24290" s="5"/>
    </row>
    <row r="24291" spans="1:4" x14ac:dyDescent="0.25">
      <c r="A24291" s="2" t="s">
        <v>12</v>
      </c>
      <c r="B24291" s="2" t="s">
        <v>7</v>
      </c>
      <c r="C24291" s="4">
        <v>72870</v>
      </c>
      <c r="D24291" s="5"/>
    </row>
    <row r="24292" spans="1:4" x14ac:dyDescent="0.25">
      <c r="A24292" s="2" t="s">
        <v>14</v>
      </c>
      <c r="B24292" s="2" t="s">
        <v>9</v>
      </c>
      <c r="C24292" s="4">
        <v>90000</v>
      </c>
      <c r="D24292" s="5"/>
    </row>
    <row r="24293" spans="1:4" x14ac:dyDescent="0.25">
      <c r="A24293" s="2" t="s">
        <v>12</v>
      </c>
      <c r="B24293" s="2" t="s">
        <v>9</v>
      </c>
      <c r="C24293" s="4">
        <v>350000</v>
      </c>
      <c r="D24293" s="5"/>
    </row>
    <row r="24294" spans="1:4" x14ac:dyDescent="0.25">
      <c r="A24294" s="2" t="s">
        <v>14</v>
      </c>
      <c r="B24294" s="2" t="s">
        <v>59</v>
      </c>
      <c r="C24294" s="4">
        <v>111175</v>
      </c>
      <c r="D24294" s="5"/>
    </row>
    <row r="24295" spans="1:4" x14ac:dyDescent="0.25">
      <c r="A24295" s="2" t="s">
        <v>14</v>
      </c>
      <c r="B24295" s="2" t="s">
        <v>9</v>
      </c>
      <c r="C24295" s="5"/>
      <c r="D24295" s="6">
        <v>52.5</v>
      </c>
    </row>
    <row r="24296" spans="1:4" x14ac:dyDescent="0.25">
      <c r="A24296" s="2" t="s">
        <v>14</v>
      </c>
      <c r="B24296" s="2" t="s">
        <v>9</v>
      </c>
      <c r="C24296" s="4">
        <v>108000</v>
      </c>
      <c r="D24296" s="5"/>
    </row>
    <row r="24297" spans="1:4" x14ac:dyDescent="0.25">
      <c r="A24297" s="2" t="s">
        <v>21</v>
      </c>
      <c r="B24297" s="2" t="s">
        <v>9</v>
      </c>
      <c r="C24297" s="5"/>
      <c r="D24297" s="6">
        <v>95</v>
      </c>
    </row>
    <row r="24298" spans="1:4" x14ac:dyDescent="0.25">
      <c r="A24298" s="2" t="s">
        <v>12</v>
      </c>
      <c r="B24298" s="2" t="s">
        <v>7</v>
      </c>
      <c r="C24298" s="4">
        <v>88128</v>
      </c>
      <c r="D24298" s="5"/>
    </row>
    <row r="24299" spans="1:4" x14ac:dyDescent="0.25">
      <c r="A24299" s="2" t="s">
        <v>14</v>
      </c>
      <c r="B24299" s="2" t="s">
        <v>9</v>
      </c>
      <c r="C24299" s="4">
        <v>85000</v>
      </c>
      <c r="D24299" s="5"/>
    </row>
    <row r="24300" spans="1:4" x14ac:dyDescent="0.25">
      <c r="A24300" s="2" t="s">
        <v>8</v>
      </c>
      <c r="B24300" s="2" t="s">
        <v>9</v>
      </c>
      <c r="C24300" s="5"/>
      <c r="D24300" s="6">
        <v>49.5</v>
      </c>
    </row>
    <row r="24301" spans="1:4" x14ac:dyDescent="0.25">
      <c r="A24301" s="2" t="s">
        <v>10</v>
      </c>
      <c r="B24301" s="2" t="s">
        <v>9</v>
      </c>
      <c r="C24301" s="4">
        <v>94367</v>
      </c>
      <c r="D24301" s="5"/>
    </row>
    <row r="24302" spans="1:4" x14ac:dyDescent="0.25">
      <c r="A24302" s="2" t="s">
        <v>12</v>
      </c>
      <c r="B24302" s="2" t="s">
        <v>9</v>
      </c>
      <c r="C24302" s="4">
        <v>174620</v>
      </c>
      <c r="D24302" s="5"/>
    </row>
    <row r="24303" spans="1:4" x14ac:dyDescent="0.25">
      <c r="A24303" s="2" t="s">
        <v>12</v>
      </c>
      <c r="B24303" s="2" t="s">
        <v>9</v>
      </c>
      <c r="C24303" s="5"/>
      <c r="D24303" s="6">
        <v>78.540000000000006</v>
      </c>
    </row>
    <row r="24304" spans="1:4" x14ac:dyDescent="0.25">
      <c r="A24304" s="2" t="s">
        <v>21</v>
      </c>
      <c r="B24304" s="2" t="s">
        <v>9</v>
      </c>
      <c r="C24304" s="4">
        <v>96000</v>
      </c>
      <c r="D24304" s="5"/>
    </row>
    <row r="24305" spans="1:4" x14ac:dyDescent="0.25">
      <c r="A24305" s="2" t="s">
        <v>14</v>
      </c>
      <c r="B24305" s="2" t="s">
        <v>9</v>
      </c>
      <c r="C24305" s="5"/>
      <c r="D24305" s="6">
        <v>55.53</v>
      </c>
    </row>
    <row r="24306" spans="1:4" x14ac:dyDescent="0.25">
      <c r="A24306" s="2" t="s">
        <v>14</v>
      </c>
      <c r="B24306" s="2" t="s">
        <v>9</v>
      </c>
      <c r="C24306" s="4">
        <v>165000</v>
      </c>
      <c r="D24306" s="5"/>
    </row>
    <row r="24307" spans="1:4" x14ac:dyDescent="0.25">
      <c r="A24307" s="2" t="s">
        <v>14</v>
      </c>
      <c r="B24307" s="2" t="s">
        <v>9</v>
      </c>
      <c r="C24307" s="5"/>
      <c r="D24307" s="6">
        <v>33.5</v>
      </c>
    </row>
    <row r="24308" spans="1:4" x14ac:dyDescent="0.25">
      <c r="A24308" s="2" t="s">
        <v>8</v>
      </c>
      <c r="B24308" s="2" t="s">
        <v>9</v>
      </c>
      <c r="C24308" s="4">
        <v>125000</v>
      </c>
      <c r="D24308" s="5"/>
    </row>
    <row r="24309" spans="1:4" x14ac:dyDescent="0.25">
      <c r="A24309" s="2" t="s">
        <v>14</v>
      </c>
      <c r="B24309" s="2" t="s">
        <v>44</v>
      </c>
      <c r="C24309" s="4">
        <v>111175</v>
      </c>
      <c r="D24309" s="5"/>
    </row>
    <row r="24310" spans="1:4" x14ac:dyDescent="0.25">
      <c r="A24310" s="2" t="s">
        <v>16</v>
      </c>
      <c r="B24310" s="2" t="s">
        <v>9</v>
      </c>
      <c r="C24310" s="4">
        <v>97500</v>
      </c>
      <c r="D24310" s="5"/>
    </row>
    <row r="24311" spans="1:4" x14ac:dyDescent="0.25">
      <c r="A24311" s="2" t="s">
        <v>6</v>
      </c>
      <c r="B24311" s="2" t="s">
        <v>9</v>
      </c>
      <c r="C24311" s="4">
        <v>131610</v>
      </c>
      <c r="D24311" s="5"/>
    </row>
    <row r="24312" spans="1:4" x14ac:dyDescent="0.25">
      <c r="A24312" s="2" t="s">
        <v>14</v>
      </c>
      <c r="B24312" s="2" t="s">
        <v>64</v>
      </c>
      <c r="C24312" s="4">
        <v>89100</v>
      </c>
      <c r="D24312" s="5"/>
    </row>
    <row r="24313" spans="1:4" x14ac:dyDescent="0.25">
      <c r="A24313" s="2" t="s">
        <v>10</v>
      </c>
      <c r="B24313" s="2" t="s">
        <v>9</v>
      </c>
      <c r="C24313" s="4">
        <v>115000</v>
      </c>
      <c r="D24313" s="5"/>
    </row>
    <row r="24314" spans="1:4" x14ac:dyDescent="0.25">
      <c r="A24314" s="2" t="s">
        <v>14</v>
      </c>
      <c r="B24314" s="2" t="s">
        <v>9</v>
      </c>
      <c r="C24314" s="5"/>
      <c r="D24314" s="6">
        <v>21</v>
      </c>
    </row>
    <row r="24315" spans="1:4" x14ac:dyDescent="0.25">
      <c r="A24315" s="2" t="s">
        <v>14</v>
      </c>
      <c r="B24315" s="2" t="s">
        <v>9</v>
      </c>
      <c r="C24315" s="4">
        <v>68123</v>
      </c>
      <c r="D24315" s="5"/>
    </row>
    <row r="24316" spans="1:4" x14ac:dyDescent="0.25">
      <c r="A24316" s="2" t="s">
        <v>14</v>
      </c>
      <c r="B24316" s="2" t="s">
        <v>9</v>
      </c>
      <c r="C24316" s="4">
        <v>170000</v>
      </c>
      <c r="D24316" s="5"/>
    </row>
    <row r="24317" spans="1:4" x14ac:dyDescent="0.25">
      <c r="A24317" s="2" t="s">
        <v>14</v>
      </c>
      <c r="B24317" s="2" t="s">
        <v>9</v>
      </c>
      <c r="C24317" s="5"/>
      <c r="D24317" s="6">
        <v>28.25</v>
      </c>
    </row>
    <row r="24318" spans="1:4" x14ac:dyDescent="0.25">
      <c r="A24318" s="2" t="s">
        <v>14</v>
      </c>
      <c r="B24318" s="2" t="s">
        <v>9</v>
      </c>
      <c r="C24318" s="4">
        <v>120000</v>
      </c>
      <c r="D24318" s="5"/>
    </row>
    <row r="24319" spans="1:4" x14ac:dyDescent="0.25">
      <c r="A24319" s="2" t="s">
        <v>14</v>
      </c>
      <c r="B24319" s="2" t="s">
        <v>9</v>
      </c>
      <c r="C24319" s="4">
        <v>71678</v>
      </c>
      <c r="D24319" s="5"/>
    </row>
    <row r="24320" spans="1:4" x14ac:dyDescent="0.25">
      <c r="A24320" s="2" t="s">
        <v>14</v>
      </c>
      <c r="B24320" s="2" t="s">
        <v>9</v>
      </c>
      <c r="C24320" s="5"/>
      <c r="D24320" s="6">
        <v>22</v>
      </c>
    </row>
    <row r="24321" spans="1:4" x14ac:dyDescent="0.25">
      <c r="A24321" s="2" t="s">
        <v>12</v>
      </c>
      <c r="B24321" s="2" t="s">
        <v>7</v>
      </c>
      <c r="C24321" s="4">
        <v>175000</v>
      </c>
      <c r="D24321" s="5"/>
    </row>
    <row r="24322" spans="1:4" x14ac:dyDescent="0.25">
      <c r="A24322" s="2" t="s">
        <v>12</v>
      </c>
      <c r="B24322" s="2" t="s">
        <v>9</v>
      </c>
      <c r="C24322" s="4">
        <v>150000</v>
      </c>
      <c r="D24322" s="5"/>
    </row>
    <row r="24323" spans="1:4" x14ac:dyDescent="0.25">
      <c r="A24323" s="2" t="s">
        <v>12</v>
      </c>
      <c r="B24323" s="2" t="s">
        <v>26</v>
      </c>
      <c r="C24323" s="4">
        <v>106440</v>
      </c>
      <c r="D24323" s="5"/>
    </row>
    <row r="24324" spans="1:4" x14ac:dyDescent="0.25">
      <c r="A24324" s="2" t="s">
        <v>14</v>
      </c>
      <c r="B24324" s="2" t="s">
        <v>9</v>
      </c>
      <c r="C24324" s="4">
        <v>60000</v>
      </c>
      <c r="D24324" s="5"/>
    </row>
    <row r="24325" spans="1:4" x14ac:dyDescent="0.25">
      <c r="A24325" s="2" t="s">
        <v>14</v>
      </c>
      <c r="B24325" s="2" t="s">
        <v>52</v>
      </c>
      <c r="C24325" s="4">
        <v>180000</v>
      </c>
      <c r="D24325" s="5"/>
    </row>
    <row r="24326" spans="1:4" x14ac:dyDescent="0.25">
      <c r="A24326" s="2" t="s">
        <v>14</v>
      </c>
      <c r="B24326" s="2" t="s">
        <v>9</v>
      </c>
      <c r="C24326" s="5"/>
      <c r="D24326" s="6">
        <v>25.76</v>
      </c>
    </row>
    <row r="24327" spans="1:4" x14ac:dyDescent="0.25">
      <c r="A24327" s="2" t="s">
        <v>12</v>
      </c>
      <c r="B24327" s="2" t="s">
        <v>9</v>
      </c>
      <c r="C24327" s="5"/>
      <c r="D24327" s="6">
        <v>52</v>
      </c>
    </row>
    <row r="24328" spans="1:4" x14ac:dyDescent="0.25">
      <c r="A24328" s="2" t="s">
        <v>14</v>
      </c>
      <c r="B24328" s="2" t="s">
        <v>9</v>
      </c>
      <c r="C24328" s="4">
        <v>60500</v>
      </c>
      <c r="D24328" s="5"/>
    </row>
    <row r="24329" spans="1:4" x14ac:dyDescent="0.25">
      <c r="A24329" s="2" t="s">
        <v>12</v>
      </c>
      <c r="B24329" s="2" t="s">
        <v>9</v>
      </c>
      <c r="C24329" s="4">
        <v>124000</v>
      </c>
      <c r="D24329" s="5"/>
    </row>
    <row r="24330" spans="1:4" x14ac:dyDescent="0.25">
      <c r="A24330" s="2" t="s">
        <v>8</v>
      </c>
      <c r="B24330" s="2" t="s">
        <v>7</v>
      </c>
      <c r="C24330" s="4">
        <v>152500</v>
      </c>
      <c r="D24330" s="5"/>
    </row>
    <row r="24331" spans="1:4" x14ac:dyDescent="0.25">
      <c r="A24331" s="2" t="s">
        <v>10</v>
      </c>
      <c r="B24331" s="2" t="s">
        <v>9</v>
      </c>
      <c r="C24331" s="4">
        <v>100000</v>
      </c>
      <c r="D24331" s="5"/>
    </row>
    <row r="24332" spans="1:4" x14ac:dyDescent="0.25">
      <c r="A24332" s="2" t="s">
        <v>14</v>
      </c>
      <c r="B24332" s="2" t="s">
        <v>9</v>
      </c>
      <c r="C24332" s="5"/>
      <c r="D24332" s="6">
        <v>51.3</v>
      </c>
    </row>
    <row r="24333" spans="1:4" x14ac:dyDescent="0.25">
      <c r="A24333" s="2" t="s">
        <v>10</v>
      </c>
      <c r="B24333" s="2" t="s">
        <v>111</v>
      </c>
      <c r="C24333" s="4">
        <v>82500</v>
      </c>
      <c r="D24333" s="5"/>
    </row>
    <row r="24334" spans="1:4" x14ac:dyDescent="0.25">
      <c r="A24334" s="2" t="s">
        <v>14</v>
      </c>
      <c r="B24334" s="2" t="s">
        <v>9</v>
      </c>
      <c r="C24334" s="4">
        <v>70000</v>
      </c>
      <c r="D24334" s="5"/>
    </row>
    <row r="24335" spans="1:4" x14ac:dyDescent="0.25">
      <c r="A24335" s="2" t="s">
        <v>12</v>
      </c>
      <c r="B24335" s="2" t="s">
        <v>9</v>
      </c>
      <c r="C24335" s="5"/>
      <c r="D24335" s="6">
        <v>94</v>
      </c>
    </row>
    <row r="24336" spans="1:4" x14ac:dyDescent="0.25">
      <c r="A24336" s="2" t="s">
        <v>8</v>
      </c>
      <c r="B24336" s="2" t="s">
        <v>7</v>
      </c>
      <c r="C24336" s="4">
        <v>145500</v>
      </c>
      <c r="D24336" s="5"/>
    </row>
    <row r="24337" spans="1:4" x14ac:dyDescent="0.25">
      <c r="A24337" s="2" t="s">
        <v>6</v>
      </c>
      <c r="B24337" s="2" t="s">
        <v>9</v>
      </c>
      <c r="C24337" s="4">
        <v>128050</v>
      </c>
      <c r="D24337" s="5"/>
    </row>
    <row r="24338" spans="1:4" x14ac:dyDescent="0.25">
      <c r="A24338" s="2" t="s">
        <v>14</v>
      </c>
      <c r="B24338" s="2" t="s">
        <v>9</v>
      </c>
      <c r="C24338" s="5"/>
      <c r="D24338" s="6">
        <v>57.5</v>
      </c>
    </row>
    <row r="24339" spans="1:4" x14ac:dyDescent="0.25">
      <c r="A24339" s="2" t="s">
        <v>14</v>
      </c>
      <c r="B24339" s="2" t="s">
        <v>9</v>
      </c>
      <c r="C24339" s="5"/>
      <c r="D24339" s="6">
        <v>19.579999999999998</v>
      </c>
    </row>
    <row r="24340" spans="1:4" x14ac:dyDescent="0.25">
      <c r="A24340" s="2" t="s">
        <v>12</v>
      </c>
      <c r="B24340" s="2" t="s">
        <v>7</v>
      </c>
      <c r="C24340" s="4">
        <v>149947</v>
      </c>
      <c r="D24340" s="5"/>
    </row>
    <row r="24341" spans="1:4" x14ac:dyDescent="0.25">
      <c r="A24341" s="2" t="s">
        <v>14</v>
      </c>
      <c r="B24341" s="2" t="s">
        <v>9</v>
      </c>
      <c r="C24341" s="4">
        <v>57500</v>
      </c>
      <c r="D24341" s="5"/>
    </row>
    <row r="24342" spans="1:4" x14ac:dyDescent="0.25">
      <c r="A24342" s="2" t="s">
        <v>12</v>
      </c>
      <c r="B24342" s="2" t="s">
        <v>9</v>
      </c>
      <c r="C24342" s="4">
        <v>207500</v>
      </c>
      <c r="D24342" s="5"/>
    </row>
    <row r="24343" spans="1:4" x14ac:dyDescent="0.25">
      <c r="A24343" s="2" t="s">
        <v>10</v>
      </c>
      <c r="B24343" s="2" t="s">
        <v>9</v>
      </c>
      <c r="C24343" s="4">
        <v>122500</v>
      </c>
      <c r="D24343" s="5"/>
    </row>
    <row r="24344" spans="1:4" x14ac:dyDescent="0.25">
      <c r="A24344" s="2" t="s">
        <v>14</v>
      </c>
      <c r="B24344" s="2" t="s">
        <v>66</v>
      </c>
      <c r="C24344" s="4">
        <v>111175</v>
      </c>
      <c r="D24344" s="5"/>
    </row>
    <row r="24345" spans="1:4" x14ac:dyDescent="0.25">
      <c r="A24345" s="2" t="s">
        <v>12</v>
      </c>
      <c r="B24345" s="2" t="s">
        <v>15</v>
      </c>
      <c r="C24345" s="4">
        <v>89100</v>
      </c>
      <c r="D24345" s="5"/>
    </row>
    <row r="24346" spans="1:4" x14ac:dyDescent="0.25">
      <c r="A24346" s="2" t="s">
        <v>8</v>
      </c>
      <c r="B24346" s="2" t="s">
        <v>23</v>
      </c>
      <c r="C24346" s="4">
        <v>96773</v>
      </c>
      <c r="D24346" s="5"/>
    </row>
    <row r="24347" spans="1:4" x14ac:dyDescent="0.25">
      <c r="A24347" s="2" t="s">
        <v>12</v>
      </c>
      <c r="B24347" s="2" t="s">
        <v>9</v>
      </c>
      <c r="C24347" s="5"/>
      <c r="D24347" s="6">
        <v>34.5</v>
      </c>
    </row>
    <row r="24348" spans="1:4" x14ac:dyDescent="0.25">
      <c r="A24348" s="2" t="s">
        <v>6</v>
      </c>
      <c r="B24348" s="2" t="s">
        <v>7</v>
      </c>
      <c r="C24348" s="4">
        <v>135000</v>
      </c>
      <c r="D24348" s="5"/>
    </row>
    <row r="24349" spans="1:4" x14ac:dyDescent="0.25">
      <c r="A24349" s="2" t="s">
        <v>14</v>
      </c>
      <c r="B24349" s="2" t="s">
        <v>9</v>
      </c>
      <c r="C24349" s="5"/>
      <c r="D24349" s="6">
        <v>26.39</v>
      </c>
    </row>
    <row r="24350" spans="1:4" x14ac:dyDescent="0.25">
      <c r="A24350" s="2" t="s">
        <v>10</v>
      </c>
      <c r="B24350" s="2" t="s">
        <v>9</v>
      </c>
      <c r="C24350" s="4">
        <v>105000</v>
      </c>
      <c r="D24350" s="5"/>
    </row>
    <row r="24351" spans="1:4" x14ac:dyDescent="0.25">
      <c r="A24351" s="2" t="s">
        <v>8</v>
      </c>
      <c r="B24351" s="2" t="s">
        <v>7</v>
      </c>
      <c r="C24351" s="5"/>
      <c r="D24351" s="6">
        <v>72.5</v>
      </c>
    </row>
    <row r="24352" spans="1:4" x14ac:dyDescent="0.25">
      <c r="A24352" s="2" t="s">
        <v>14</v>
      </c>
      <c r="B24352" s="2" t="s">
        <v>9</v>
      </c>
      <c r="C24352" s="5"/>
      <c r="D24352" s="6">
        <v>35</v>
      </c>
    </row>
    <row r="24353" spans="1:4" x14ac:dyDescent="0.25">
      <c r="A24353" s="2" t="s">
        <v>12</v>
      </c>
      <c r="B24353" s="2" t="s">
        <v>9</v>
      </c>
      <c r="C24353" s="4">
        <v>163500</v>
      </c>
      <c r="D24353" s="5"/>
    </row>
    <row r="24354" spans="1:4" x14ac:dyDescent="0.25">
      <c r="A24354" s="2" t="s">
        <v>14</v>
      </c>
      <c r="B24354" s="2" t="s">
        <v>9</v>
      </c>
      <c r="C24354" s="4">
        <v>110000</v>
      </c>
      <c r="D24354" s="5"/>
    </row>
    <row r="24355" spans="1:4" x14ac:dyDescent="0.25">
      <c r="A24355" s="2" t="s">
        <v>12</v>
      </c>
      <c r="B24355" s="2" t="s">
        <v>9</v>
      </c>
      <c r="C24355" s="5"/>
      <c r="D24355" s="6">
        <v>61.5</v>
      </c>
    </row>
    <row r="24356" spans="1:4" x14ac:dyDescent="0.25">
      <c r="A24356" s="2" t="s">
        <v>6</v>
      </c>
      <c r="B24356" s="2" t="s">
        <v>9</v>
      </c>
      <c r="C24356" s="4">
        <v>122375</v>
      </c>
      <c r="D24356" s="5"/>
    </row>
    <row r="24357" spans="1:4" x14ac:dyDescent="0.25">
      <c r="A24357" s="2" t="s">
        <v>12</v>
      </c>
      <c r="B24357" s="2" t="s">
        <v>9</v>
      </c>
      <c r="C24357" s="4">
        <v>117500</v>
      </c>
      <c r="D24357" s="5"/>
    </row>
    <row r="24358" spans="1:4" x14ac:dyDescent="0.25">
      <c r="A24358" s="2" t="s">
        <v>14</v>
      </c>
      <c r="B24358" s="2" t="s">
        <v>9</v>
      </c>
      <c r="C24358" s="4">
        <v>125000</v>
      </c>
      <c r="D24358" s="5"/>
    </row>
    <row r="24359" spans="1:4" x14ac:dyDescent="0.25">
      <c r="A24359" s="2" t="s">
        <v>12</v>
      </c>
      <c r="B24359" s="2" t="s">
        <v>7</v>
      </c>
      <c r="C24359" s="4">
        <v>100000</v>
      </c>
      <c r="D24359" s="5"/>
    </row>
    <row r="24360" spans="1:4" x14ac:dyDescent="0.25">
      <c r="A24360" s="2" t="s">
        <v>13</v>
      </c>
      <c r="B24360" s="2" t="s">
        <v>9</v>
      </c>
      <c r="C24360" s="5"/>
      <c r="D24360" s="6">
        <v>24</v>
      </c>
    </row>
    <row r="24361" spans="1:4" x14ac:dyDescent="0.25">
      <c r="A24361" s="2" t="s">
        <v>10</v>
      </c>
      <c r="B24361" s="2" t="s">
        <v>9</v>
      </c>
      <c r="C24361" s="5"/>
      <c r="D24361" s="6">
        <v>59.74</v>
      </c>
    </row>
    <row r="24362" spans="1:4" x14ac:dyDescent="0.25">
      <c r="A24362" s="2" t="s">
        <v>6</v>
      </c>
      <c r="B24362" s="2" t="s">
        <v>9</v>
      </c>
      <c r="C24362" s="4">
        <v>165000</v>
      </c>
      <c r="D24362" s="5"/>
    </row>
    <row r="24363" spans="1:4" x14ac:dyDescent="0.25">
      <c r="A24363" s="2" t="s">
        <v>8</v>
      </c>
      <c r="B24363" s="2" t="s">
        <v>48</v>
      </c>
      <c r="C24363" s="4">
        <v>45000</v>
      </c>
      <c r="D24363" s="5"/>
    </row>
    <row r="24364" spans="1:4" x14ac:dyDescent="0.25">
      <c r="A24364" s="2" t="s">
        <v>6</v>
      </c>
      <c r="B24364" s="2" t="s">
        <v>43</v>
      </c>
      <c r="C24364" s="4">
        <v>157500</v>
      </c>
      <c r="D24364" s="5"/>
    </row>
    <row r="24365" spans="1:4" x14ac:dyDescent="0.25">
      <c r="A24365" s="2" t="s">
        <v>14</v>
      </c>
      <c r="B24365" s="2" t="s">
        <v>9</v>
      </c>
      <c r="C24365" s="4">
        <v>90000</v>
      </c>
      <c r="D24365" s="5"/>
    </row>
    <row r="24366" spans="1:4" x14ac:dyDescent="0.25">
      <c r="A24366" s="2" t="s">
        <v>21</v>
      </c>
      <c r="B24366" s="2" t="s">
        <v>9</v>
      </c>
      <c r="C24366" s="4">
        <v>150000</v>
      </c>
      <c r="D24366" s="5"/>
    </row>
    <row r="24367" spans="1:4" x14ac:dyDescent="0.25">
      <c r="A24367" s="2" t="s">
        <v>14</v>
      </c>
      <c r="B24367" s="2" t="s">
        <v>9</v>
      </c>
      <c r="C24367" s="5"/>
      <c r="D24367" s="6">
        <v>19.579999999999998</v>
      </c>
    </row>
    <row r="24368" spans="1:4" x14ac:dyDescent="0.25">
      <c r="A24368" s="2" t="s">
        <v>12</v>
      </c>
      <c r="B24368" s="2" t="s">
        <v>9</v>
      </c>
      <c r="C24368" s="4">
        <v>132500</v>
      </c>
      <c r="D24368" s="5"/>
    </row>
    <row r="24369" spans="1:4" x14ac:dyDescent="0.25">
      <c r="A24369" s="2" t="s">
        <v>14</v>
      </c>
      <c r="B24369" s="2" t="s">
        <v>9</v>
      </c>
      <c r="C24369" s="5"/>
      <c r="D24369" s="6">
        <v>26.39</v>
      </c>
    </row>
    <row r="24370" spans="1:4" x14ac:dyDescent="0.25">
      <c r="A24370" s="2" t="s">
        <v>14</v>
      </c>
      <c r="B24370" s="2" t="s">
        <v>9</v>
      </c>
      <c r="C24370" s="5"/>
      <c r="D24370" s="6">
        <v>38.5</v>
      </c>
    </row>
    <row r="24371" spans="1:4" x14ac:dyDescent="0.25">
      <c r="A24371" s="2" t="s">
        <v>6</v>
      </c>
      <c r="B24371" s="2" t="s">
        <v>44</v>
      </c>
      <c r="C24371" s="4">
        <v>157500</v>
      </c>
      <c r="D24371" s="5"/>
    </row>
    <row r="24372" spans="1:4" x14ac:dyDescent="0.25">
      <c r="A24372" s="2" t="s">
        <v>14</v>
      </c>
      <c r="B24372" s="2" t="s">
        <v>9</v>
      </c>
      <c r="C24372" s="4">
        <v>80000</v>
      </c>
      <c r="D24372" s="5"/>
    </row>
    <row r="24373" spans="1:4" x14ac:dyDescent="0.25">
      <c r="A24373" s="2" t="s">
        <v>14</v>
      </c>
      <c r="B24373" s="2" t="s">
        <v>9</v>
      </c>
      <c r="C24373" s="5"/>
      <c r="D24373" s="6">
        <v>47.5</v>
      </c>
    </row>
    <row r="24374" spans="1:4" x14ac:dyDescent="0.25">
      <c r="A24374" s="2" t="s">
        <v>12</v>
      </c>
      <c r="B24374" s="2" t="s">
        <v>9</v>
      </c>
      <c r="C24374" s="4">
        <v>225000</v>
      </c>
      <c r="D24374" s="5"/>
    </row>
    <row r="24375" spans="1:4" x14ac:dyDescent="0.25">
      <c r="A24375" s="2" t="s">
        <v>12</v>
      </c>
      <c r="B24375" s="2" t="s">
        <v>9</v>
      </c>
      <c r="C24375" s="4">
        <v>127500</v>
      </c>
      <c r="D24375" s="5"/>
    </row>
    <row r="24376" spans="1:4" x14ac:dyDescent="0.25">
      <c r="A24376" s="2" t="s">
        <v>12</v>
      </c>
      <c r="B24376" s="2" t="s">
        <v>9</v>
      </c>
      <c r="C24376" s="5"/>
      <c r="D24376" s="6">
        <v>47.62</v>
      </c>
    </row>
    <row r="24377" spans="1:4" x14ac:dyDescent="0.25">
      <c r="A24377" s="2" t="s">
        <v>6</v>
      </c>
      <c r="B24377" s="2" t="s">
        <v>9</v>
      </c>
      <c r="C24377" s="4">
        <v>200000</v>
      </c>
      <c r="D24377" s="5"/>
    </row>
    <row r="24378" spans="1:4" x14ac:dyDescent="0.25">
      <c r="A24378" s="2" t="s">
        <v>12</v>
      </c>
      <c r="B24378" s="2" t="s">
        <v>17</v>
      </c>
      <c r="C24378" s="4">
        <v>109500</v>
      </c>
      <c r="D24378" s="5"/>
    </row>
    <row r="24379" spans="1:4" x14ac:dyDescent="0.25">
      <c r="A24379" s="2" t="s">
        <v>14</v>
      </c>
      <c r="B24379" s="2" t="s">
        <v>9</v>
      </c>
      <c r="C24379" s="4">
        <v>60000</v>
      </c>
      <c r="D24379" s="5"/>
    </row>
    <row r="24380" spans="1:4" x14ac:dyDescent="0.25">
      <c r="A24380" s="2" t="s">
        <v>12</v>
      </c>
      <c r="B24380" s="2" t="s">
        <v>35</v>
      </c>
      <c r="C24380" s="4">
        <v>89100</v>
      </c>
      <c r="D24380" s="5"/>
    </row>
    <row r="24381" spans="1:4" x14ac:dyDescent="0.25">
      <c r="A24381" s="2" t="s">
        <v>10</v>
      </c>
      <c r="B24381" s="2" t="s">
        <v>9</v>
      </c>
      <c r="C24381" s="4">
        <v>86733</v>
      </c>
      <c r="D24381" s="5"/>
    </row>
    <row r="24382" spans="1:4" x14ac:dyDescent="0.25">
      <c r="A24382" s="2" t="s">
        <v>14</v>
      </c>
      <c r="B24382" s="2" t="s">
        <v>9</v>
      </c>
      <c r="C24382" s="5"/>
      <c r="D24382" s="6">
        <v>19.579999999999998</v>
      </c>
    </row>
    <row r="24383" spans="1:4" x14ac:dyDescent="0.25">
      <c r="A24383" s="2" t="s">
        <v>8</v>
      </c>
      <c r="B24383" s="2" t="s">
        <v>29</v>
      </c>
      <c r="C24383" s="4">
        <v>147500</v>
      </c>
      <c r="D24383" s="5"/>
    </row>
    <row r="24384" spans="1:4" x14ac:dyDescent="0.25">
      <c r="A24384" s="2" t="s">
        <v>14</v>
      </c>
      <c r="B24384" s="2" t="s">
        <v>9</v>
      </c>
      <c r="C24384" s="4">
        <v>87500</v>
      </c>
      <c r="D24384" s="5"/>
    </row>
    <row r="24385" spans="1:4" x14ac:dyDescent="0.25">
      <c r="A24385" s="2" t="s">
        <v>12</v>
      </c>
      <c r="B24385" s="2" t="s">
        <v>9</v>
      </c>
      <c r="C24385" s="4">
        <v>117030</v>
      </c>
      <c r="D24385" s="5"/>
    </row>
    <row r="24386" spans="1:4" x14ac:dyDescent="0.25">
      <c r="A24386" s="2" t="s">
        <v>14</v>
      </c>
      <c r="B24386" s="2" t="s">
        <v>9</v>
      </c>
      <c r="C24386" s="5"/>
      <c r="D24386" s="6">
        <v>40</v>
      </c>
    </row>
    <row r="24387" spans="1:4" x14ac:dyDescent="0.25">
      <c r="A24387" s="2" t="s">
        <v>10</v>
      </c>
      <c r="B24387" s="2" t="s">
        <v>9</v>
      </c>
      <c r="C24387" s="4">
        <v>135000</v>
      </c>
      <c r="D24387" s="5"/>
    </row>
    <row r="24388" spans="1:4" x14ac:dyDescent="0.25">
      <c r="A24388" s="2" t="s">
        <v>10</v>
      </c>
      <c r="B24388" s="2" t="s">
        <v>9</v>
      </c>
      <c r="C24388" s="4">
        <v>111175</v>
      </c>
      <c r="D24388" s="5"/>
    </row>
    <row r="24389" spans="1:4" x14ac:dyDescent="0.25">
      <c r="A24389" s="2" t="s">
        <v>10</v>
      </c>
      <c r="B24389" s="2" t="s">
        <v>9</v>
      </c>
      <c r="C24389" s="4">
        <v>124497</v>
      </c>
      <c r="D24389" s="5"/>
    </row>
    <row r="24390" spans="1:4" x14ac:dyDescent="0.25">
      <c r="A24390" s="2" t="s">
        <v>8</v>
      </c>
      <c r="B24390" s="2" t="s">
        <v>35</v>
      </c>
      <c r="C24390" s="4">
        <v>97444</v>
      </c>
      <c r="D24390" s="5"/>
    </row>
    <row r="24391" spans="1:4" x14ac:dyDescent="0.25">
      <c r="A24391" s="2" t="s">
        <v>16</v>
      </c>
      <c r="B24391" s="2" t="s">
        <v>9</v>
      </c>
      <c r="C24391" s="4">
        <v>95000</v>
      </c>
      <c r="D24391" s="5"/>
    </row>
    <row r="24392" spans="1:4" x14ac:dyDescent="0.25">
      <c r="A24392" s="2" t="s">
        <v>14</v>
      </c>
      <c r="B24392" s="2" t="s">
        <v>9</v>
      </c>
      <c r="C24392" s="5"/>
      <c r="D24392" s="6">
        <v>20.67</v>
      </c>
    </row>
    <row r="24393" spans="1:4" x14ac:dyDescent="0.25">
      <c r="A24393" s="2" t="s">
        <v>8</v>
      </c>
      <c r="B24393" s="2" t="s">
        <v>9</v>
      </c>
      <c r="C24393" s="5"/>
      <c r="D24393" s="6">
        <v>70</v>
      </c>
    </row>
    <row r="24394" spans="1:4" x14ac:dyDescent="0.25">
      <c r="A24394" s="2" t="s">
        <v>14</v>
      </c>
      <c r="B24394" s="2" t="s">
        <v>9</v>
      </c>
      <c r="C24394" s="4">
        <v>81953</v>
      </c>
      <c r="D24394" s="5"/>
    </row>
    <row r="24395" spans="1:4" x14ac:dyDescent="0.25">
      <c r="A24395" s="2" t="s">
        <v>13</v>
      </c>
      <c r="B24395" s="2" t="s">
        <v>9</v>
      </c>
      <c r="C24395" s="4">
        <v>173500</v>
      </c>
      <c r="D24395" s="5"/>
    </row>
    <row r="24396" spans="1:4" x14ac:dyDescent="0.25">
      <c r="A24396" s="2" t="s">
        <v>14</v>
      </c>
      <c r="B24396" s="2" t="s">
        <v>9</v>
      </c>
      <c r="C24396" s="5"/>
      <c r="D24396" s="6">
        <v>52.5</v>
      </c>
    </row>
    <row r="24397" spans="1:4" x14ac:dyDescent="0.25">
      <c r="A24397" s="2" t="s">
        <v>13</v>
      </c>
      <c r="B24397" s="2" t="s">
        <v>9</v>
      </c>
      <c r="C24397" s="4">
        <v>190500</v>
      </c>
      <c r="D24397" s="5"/>
    </row>
    <row r="24398" spans="1:4" x14ac:dyDescent="0.25">
      <c r="A24398" s="2" t="s">
        <v>14</v>
      </c>
      <c r="B24398" s="2" t="s">
        <v>9</v>
      </c>
      <c r="C24398" s="4">
        <v>232423</v>
      </c>
      <c r="D24398" s="5"/>
    </row>
    <row r="24399" spans="1:4" x14ac:dyDescent="0.25">
      <c r="A24399" s="2" t="s">
        <v>14</v>
      </c>
      <c r="B24399" s="2" t="s">
        <v>9</v>
      </c>
      <c r="C24399" s="4">
        <v>137500</v>
      </c>
      <c r="D24399" s="5"/>
    </row>
    <row r="24400" spans="1:4" x14ac:dyDescent="0.25">
      <c r="A24400" s="2" t="s">
        <v>10</v>
      </c>
      <c r="B24400" s="2" t="s">
        <v>9</v>
      </c>
      <c r="C24400" s="4">
        <v>100000</v>
      </c>
      <c r="D24400" s="5"/>
    </row>
    <row r="24401" spans="1:4" x14ac:dyDescent="0.25">
      <c r="A24401" s="2" t="s">
        <v>12</v>
      </c>
      <c r="B24401" s="2" t="s">
        <v>9</v>
      </c>
      <c r="C24401" s="5"/>
      <c r="D24401" s="6">
        <v>40.01</v>
      </c>
    </row>
    <row r="24402" spans="1:4" x14ac:dyDescent="0.25">
      <c r="A24402" s="2" t="s">
        <v>11</v>
      </c>
      <c r="B24402" s="2" t="s">
        <v>31</v>
      </c>
      <c r="C24402" s="4">
        <v>156500</v>
      </c>
      <c r="D24402" s="5"/>
    </row>
    <row r="24403" spans="1:4" x14ac:dyDescent="0.25">
      <c r="A24403" s="2" t="s">
        <v>13</v>
      </c>
      <c r="B24403" s="2" t="s">
        <v>18</v>
      </c>
      <c r="C24403" s="5"/>
      <c r="D24403" s="6">
        <v>61.5</v>
      </c>
    </row>
    <row r="24404" spans="1:4" x14ac:dyDescent="0.25">
      <c r="A24404" s="2" t="s">
        <v>16</v>
      </c>
      <c r="B24404" s="2" t="s">
        <v>9</v>
      </c>
      <c r="C24404" s="4">
        <v>140998</v>
      </c>
      <c r="D24404" s="5"/>
    </row>
    <row r="24405" spans="1:4" x14ac:dyDescent="0.25">
      <c r="A24405" s="2" t="s">
        <v>12</v>
      </c>
      <c r="B24405" s="2" t="s">
        <v>9</v>
      </c>
      <c r="C24405" s="4">
        <v>130000</v>
      </c>
      <c r="D24405" s="5"/>
    </row>
    <row r="24406" spans="1:4" x14ac:dyDescent="0.25">
      <c r="A24406" s="2" t="s">
        <v>14</v>
      </c>
      <c r="B24406" s="2" t="s">
        <v>9</v>
      </c>
      <c r="C24406" s="4">
        <v>80000</v>
      </c>
      <c r="D24406" s="5"/>
    </row>
    <row r="24407" spans="1:4" x14ac:dyDescent="0.25">
      <c r="A24407" s="2" t="s">
        <v>14</v>
      </c>
      <c r="B24407" s="2" t="s">
        <v>9</v>
      </c>
      <c r="C24407" s="4">
        <v>88694</v>
      </c>
      <c r="D24407" s="5"/>
    </row>
    <row r="24408" spans="1:4" x14ac:dyDescent="0.25">
      <c r="A24408" s="2" t="s">
        <v>12</v>
      </c>
      <c r="B24408" s="2" t="s">
        <v>9</v>
      </c>
      <c r="C24408" s="4">
        <v>69963</v>
      </c>
      <c r="D24408" s="5"/>
    </row>
    <row r="24409" spans="1:4" x14ac:dyDescent="0.25">
      <c r="A24409" s="2" t="s">
        <v>12</v>
      </c>
      <c r="B24409" s="2" t="s">
        <v>9</v>
      </c>
      <c r="C24409" s="4">
        <v>140000</v>
      </c>
      <c r="D24409" s="5"/>
    </row>
    <row r="24410" spans="1:4" x14ac:dyDescent="0.25">
      <c r="A24410" s="2" t="s">
        <v>14</v>
      </c>
      <c r="B24410" s="2" t="s">
        <v>7</v>
      </c>
      <c r="C24410" s="5"/>
      <c r="D24410" s="6">
        <v>24</v>
      </c>
    </row>
    <row r="24411" spans="1:4" x14ac:dyDescent="0.25">
      <c r="A24411" s="2" t="s">
        <v>21</v>
      </c>
      <c r="B24411" s="2" t="s">
        <v>9</v>
      </c>
      <c r="C24411" s="4">
        <v>70000</v>
      </c>
      <c r="D24411" s="5"/>
    </row>
    <row r="24412" spans="1:4" x14ac:dyDescent="0.25">
      <c r="A24412" s="2" t="s">
        <v>14</v>
      </c>
      <c r="B24412" s="2" t="s">
        <v>9</v>
      </c>
      <c r="C24412" s="5"/>
      <c r="D24412" s="6">
        <v>24.46</v>
      </c>
    </row>
    <row r="24413" spans="1:4" x14ac:dyDescent="0.25">
      <c r="A24413" s="2" t="s">
        <v>8</v>
      </c>
      <c r="B24413" s="2" t="s">
        <v>48</v>
      </c>
      <c r="C24413" s="4">
        <v>155500</v>
      </c>
      <c r="D24413" s="5"/>
    </row>
    <row r="24414" spans="1:4" x14ac:dyDescent="0.25">
      <c r="A24414" s="2" t="s">
        <v>8</v>
      </c>
      <c r="B24414" s="2" t="s">
        <v>9</v>
      </c>
      <c r="C24414" s="4">
        <v>117500</v>
      </c>
      <c r="D24414" s="5"/>
    </row>
    <row r="24415" spans="1:4" x14ac:dyDescent="0.25">
      <c r="A24415" s="2" t="s">
        <v>14</v>
      </c>
      <c r="B24415" s="2" t="s">
        <v>84</v>
      </c>
      <c r="C24415" s="5"/>
      <c r="D24415" s="6">
        <v>25</v>
      </c>
    </row>
    <row r="24416" spans="1:4" x14ac:dyDescent="0.25">
      <c r="A24416" s="2" t="s">
        <v>10</v>
      </c>
      <c r="B24416" s="2" t="s">
        <v>9</v>
      </c>
      <c r="C24416" s="4">
        <v>87500</v>
      </c>
      <c r="D24416" s="5"/>
    </row>
    <row r="24417" spans="1:4" x14ac:dyDescent="0.25">
      <c r="A24417" s="2" t="s">
        <v>8</v>
      </c>
      <c r="B24417" s="2" t="s">
        <v>9</v>
      </c>
      <c r="C24417" s="4">
        <v>90000</v>
      </c>
      <c r="D24417" s="5"/>
    </row>
    <row r="24418" spans="1:4" x14ac:dyDescent="0.25">
      <c r="A24418" s="2" t="s">
        <v>12</v>
      </c>
      <c r="B24418" s="2" t="s">
        <v>9</v>
      </c>
      <c r="C24418" s="5"/>
      <c r="D24418" s="6">
        <v>60</v>
      </c>
    </row>
    <row r="24419" spans="1:4" x14ac:dyDescent="0.25">
      <c r="A24419" s="2" t="s">
        <v>12</v>
      </c>
      <c r="B24419" s="2" t="s">
        <v>9</v>
      </c>
      <c r="C24419" s="4">
        <v>115000</v>
      </c>
      <c r="D24419" s="5"/>
    </row>
    <row r="24420" spans="1:4" x14ac:dyDescent="0.25">
      <c r="A24420" s="2" t="s">
        <v>14</v>
      </c>
      <c r="B24420" s="2" t="s">
        <v>9</v>
      </c>
      <c r="C24420" s="4">
        <v>47500</v>
      </c>
      <c r="D24420" s="5"/>
    </row>
    <row r="24421" spans="1:4" x14ac:dyDescent="0.25">
      <c r="A24421" s="2" t="s">
        <v>12</v>
      </c>
      <c r="B24421" s="2" t="s">
        <v>9</v>
      </c>
      <c r="C24421" s="4">
        <v>131100</v>
      </c>
      <c r="D24421" s="5"/>
    </row>
    <row r="24422" spans="1:4" x14ac:dyDescent="0.25">
      <c r="A24422" s="2" t="s">
        <v>14</v>
      </c>
      <c r="B24422" s="2" t="s">
        <v>9</v>
      </c>
      <c r="C24422" s="5"/>
      <c r="D24422" s="6">
        <v>49.17</v>
      </c>
    </row>
    <row r="24423" spans="1:4" x14ac:dyDescent="0.25">
      <c r="A24423" s="2" t="s">
        <v>11</v>
      </c>
      <c r="B24423" s="2" t="s">
        <v>15</v>
      </c>
      <c r="C24423" s="4">
        <v>56700</v>
      </c>
      <c r="D24423" s="5"/>
    </row>
    <row r="24424" spans="1:4" x14ac:dyDescent="0.25">
      <c r="A24424" s="2" t="s">
        <v>10</v>
      </c>
      <c r="B24424" s="2" t="s">
        <v>9</v>
      </c>
      <c r="C24424" s="4">
        <v>125000</v>
      </c>
      <c r="D24424" s="5"/>
    </row>
    <row r="24425" spans="1:4" x14ac:dyDescent="0.25">
      <c r="A24425" s="2" t="s">
        <v>12</v>
      </c>
      <c r="B24425" s="2" t="s">
        <v>9</v>
      </c>
      <c r="C24425" s="5"/>
      <c r="D24425" s="6">
        <v>70</v>
      </c>
    </row>
    <row r="24426" spans="1:4" x14ac:dyDescent="0.25">
      <c r="A24426" s="2" t="s">
        <v>12</v>
      </c>
      <c r="B24426" s="2" t="s">
        <v>9</v>
      </c>
      <c r="C24426" s="4">
        <v>76500</v>
      </c>
      <c r="D24426" s="5"/>
    </row>
    <row r="24427" spans="1:4" x14ac:dyDescent="0.25">
      <c r="A24427" s="2" t="s">
        <v>8</v>
      </c>
      <c r="B24427" s="2" t="s">
        <v>9</v>
      </c>
      <c r="C24427" s="4">
        <v>118425</v>
      </c>
      <c r="D24427" s="5"/>
    </row>
    <row r="24428" spans="1:4" x14ac:dyDescent="0.25">
      <c r="A24428" s="2" t="s">
        <v>14</v>
      </c>
      <c r="B24428" s="2" t="s">
        <v>9</v>
      </c>
      <c r="C24428" s="4">
        <v>81312</v>
      </c>
      <c r="D24428" s="5"/>
    </row>
    <row r="24429" spans="1:4" x14ac:dyDescent="0.25">
      <c r="A24429" s="2" t="s">
        <v>12</v>
      </c>
      <c r="B24429" s="2" t="s">
        <v>48</v>
      </c>
      <c r="C24429" s="4">
        <v>88128</v>
      </c>
      <c r="D24429" s="5"/>
    </row>
    <row r="24430" spans="1:4" x14ac:dyDescent="0.25">
      <c r="A24430" s="2" t="s">
        <v>12</v>
      </c>
      <c r="B24430" s="2" t="s">
        <v>7</v>
      </c>
      <c r="C24430" s="5"/>
      <c r="D24430" s="6">
        <v>52.5</v>
      </c>
    </row>
    <row r="24431" spans="1:4" x14ac:dyDescent="0.25">
      <c r="A24431" s="2" t="s">
        <v>14</v>
      </c>
      <c r="B24431" s="2" t="s">
        <v>9</v>
      </c>
      <c r="C24431" s="5"/>
      <c r="D24431" s="6">
        <v>21.5</v>
      </c>
    </row>
    <row r="24432" spans="1:4" x14ac:dyDescent="0.25">
      <c r="A24432" s="2" t="s">
        <v>8</v>
      </c>
      <c r="B24432" s="2" t="s">
        <v>9</v>
      </c>
      <c r="C24432" s="5"/>
      <c r="D24432" s="6">
        <v>78</v>
      </c>
    </row>
    <row r="24433" spans="1:4" x14ac:dyDescent="0.25">
      <c r="A24433" s="2" t="s">
        <v>14</v>
      </c>
      <c r="B24433" s="2" t="s">
        <v>9</v>
      </c>
      <c r="C24433" s="4">
        <v>137825</v>
      </c>
      <c r="D24433" s="5"/>
    </row>
    <row r="24434" spans="1:4" x14ac:dyDescent="0.25">
      <c r="A24434" s="2" t="s">
        <v>14</v>
      </c>
      <c r="B24434" s="2" t="s">
        <v>9</v>
      </c>
      <c r="C24434" s="4">
        <v>96725</v>
      </c>
      <c r="D24434" s="5"/>
    </row>
    <row r="24435" spans="1:4" x14ac:dyDescent="0.25">
      <c r="A24435" s="2" t="s">
        <v>8</v>
      </c>
      <c r="B24435" s="2" t="s">
        <v>20</v>
      </c>
      <c r="C24435" s="4">
        <v>147500</v>
      </c>
      <c r="D24435" s="5"/>
    </row>
    <row r="24436" spans="1:4" x14ac:dyDescent="0.25">
      <c r="A24436" s="2" t="s">
        <v>13</v>
      </c>
      <c r="B24436" s="2" t="s">
        <v>9</v>
      </c>
      <c r="C24436" s="4">
        <v>147500</v>
      </c>
      <c r="D24436" s="5"/>
    </row>
    <row r="24437" spans="1:4" x14ac:dyDescent="0.25">
      <c r="A24437" s="2" t="s">
        <v>12</v>
      </c>
      <c r="B24437" s="2" t="s">
        <v>9</v>
      </c>
      <c r="C24437" s="5"/>
      <c r="D24437" s="6">
        <v>29.5</v>
      </c>
    </row>
    <row r="24438" spans="1:4" x14ac:dyDescent="0.25">
      <c r="A24438" s="2" t="s">
        <v>14</v>
      </c>
      <c r="B24438" s="2" t="s">
        <v>9</v>
      </c>
      <c r="C24438" s="5"/>
      <c r="D24438" s="6">
        <v>44</v>
      </c>
    </row>
    <row r="24439" spans="1:4" x14ac:dyDescent="0.25">
      <c r="A24439" s="2" t="s">
        <v>12</v>
      </c>
      <c r="B24439" s="2" t="s">
        <v>9</v>
      </c>
      <c r="C24439" s="4">
        <v>100000</v>
      </c>
      <c r="D24439" s="5"/>
    </row>
    <row r="24440" spans="1:4" x14ac:dyDescent="0.25">
      <c r="A24440" s="2" t="s">
        <v>14</v>
      </c>
      <c r="B24440" s="2" t="s">
        <v>9</v>
      </c>
      <c r="C24440" s="4">
        <v>89000</v>
      </c>
      <c r="D24440" s="5"/>
    </row>
    <row r="24441" spans="1:4" x14ac:dyDescent="0.25">
      <c r="A24441" s="2" t="s">
        <v>12</v>
      </c>
      <c r="B24441" s="2" t="s">
        <v>9</v>
      </c>
      <c r="C24441" s="4">
        <v>90000</v>
      </c>
      <c r="D24441" s="5"/>
    </row>
    <row r="24442" spans="1:4" x14ac:dyDescent="0.25">
      <c r="A24442" s="2" t="s">
        <v>11</v>
      </c>
      <c r="B24442" s="2" t="s">
        <v>9</v>
      </c>
      <c r="C24442" s="4">
        <v>200000</v>
      </c>
      <c r="D24442" s="5"/>
    </row>
    <row r="24443" spans="1:4" x14ac:dyDescent="0.25">
      <c r="A24443" s="2" t="s">
        <v>12</v>
      </c>
      <c r="B24443" s="2" t="s">
        <v>9</v>
      </c>
      <c r="C24443" s="4">
        <v>97500</v>
      </c>
      <c r="D24443" s="5"/>
    </row>
    <row r="24444" spans="1:4" x14ac:dyDescent="0.25">
      <c r="A24444" s="2" t="s">
        <v>12</v>
      </c>
      <c r="B24444" s="2" t="s">
        <v>9</v>
      </c>
      <c r="C24444" s="5"/>
      <c r="D24444" s="6">
        <v>59.95</v>
      </c>
    </row>
    <row r="24445" spans="1:4" x14ac:dyDescent="0.25">
      <c r="A24445" s="2" t="s">
        <v>14</v>
      </c>
      <c r="B24445" s="2" t="s">
        <v>9</v>
      </c>
      <c r="C24445" s="4">
        <v>100000</v>
      </c>
      <c r="D24445" s="5"/>
    </row>
    <row r="24446" spans="1:4" x14ac:dyDescent="0.25">
      <c r="A24446" s="2" t="s">
        <v>8</v>
      </c>
      <c r="B24446" s="2" t="s">
        <v>7</v>
      </c>
      <c r="C24446" s="5"/>
      <c r="D24446" s="6">
        <v>56.5</v>
      </c>
    </row>
    <row r="24447" spans="1:4" x14ac:dyDescent="0.25">
      <c r="A24447" s="2" t="s">
        <v>13</v>
      </c>
      <c r="B24447" s="2" t="s">
        <v>9</v>
      </c>
      <c r="C24447" s="4">
        <v>135000</v>
      </c>
      <c r="D24447" s="5"/>
    </row>
    <row r="24448" spans="1:4" x14ac:dyDescent="0.25">
      <c r="A24448" s="2" t="s">
        <v>10</v>
      </c>
      <c r="B24448" s="2" t="s">
        <v>20</v>
      </c>
      <c r="C24448" s="4">
        <v>111202</v>
      </c>
      <c r="D24448" s="5"/>
    </row>
    <row r="24449" spans="1:4" x14ac:dyDescent="0.25">
      <c r="A24449" s="2" t="s">
        <v>14</v>
      </c>
      <c r="B24449" s="2" t="s">
        <v>9</v>
      </c>
      <c r="C24449" s="5"/>
      <c r="D24449" s="6">
        <v>52.5</v>
      </c>
    </row>
    <row r="24450" spans="1:4" x14ac:dyDescent="0.25">
      <c r="A24450" s="2" t="s">
        <v>8</v>
      </c>
      <c r="B24450" s="2" t="s">
        <v>18</v>
      </c>
      <c r="C24450" s="4">
        <v>90000</v>
      </c>
      <c r="D24450" s="5"/>
    </row>
    <row r="24451" spans="1:4" x14ac:dyDescent="0.25">
      <c r="A24451" s="2" t="s">
        <v>12</v>
      </c>
      <c r="B24451" s="2" t="s">
        <v>9</v>
      </c>
      <c r="C24451" s="4">
        <v>125000</v>
      </c>
      <c r="D24451" s="5"/>
    </row>
    <row r="24452" spans="1:4" x14ac:dyDescent="0.25">
      <c r="A24452" s="2" t="s">
        <v>12</v>
      </c>
      <c r="B24452" s="2" t="s">
        <v>9</v>
      </c>
      <c r="C24452" s="4">
        <v>110000</v>
      </c>
      <c r="D24452" s="5"/>
    </row>
    <row r="24453" spans="1:4" x14ac:dyDescent="0.25">
      <c r="A24453" s="2" t="s">
        <v>14</v>
      </c>
      <c r="B24453" s="2" t="s">
        <v>9</v>
      </c>
      <c r="C24453" s="4">
        <v>52609</v>
      </c>
      <c r="D24453" s="5"/>
    </row>
    <row r="24454" spans="1:4" x14ac:dyDescent="0.25">
      <c r="A24454" s="2" t="s">
        <v>12</v>
      </c>
      <c r="B24454" s="2" t="s">
        <v>18</v>
      </c>
      <c r="C24454" s="4">
        <v>95000</v>
      </c>
      <c r="D24454" s="5"/>
    </row>
    <row r="24455" spans="1:4" x14ac:dyDescent="0.25">
      <c r="A24455" s="2" t="s">
        <v>14</v>
      </c>
      <c r="B24455" s="2" t="s">
        <v>9</v>
      </c>
      <c r="C24455" s="5"/>
      <c r="D24455" s="6">
        <v>55</v>
      </c>
    </row>
    <row r="24456" spans="1:4" x14ac:dyDescent="0.25">
      <c r="A24456" s="2" t="s">
        <v>8</v>
      </c>
      <c r="B24456" s="2" t="s">
        <v>20</v>
      </c>
      <c r="C24456" s="4">
        <v>200000</v>
      </c>
      <c r="D24456" s="5"/>
    </row>
    <row r="24457" spans="1:4" x14ac:dyDescent="0.25">
      <c r="A24457" s="2" t="s">
        <v>8</v>
      </c>
      <c r="B24457" s="2" t="s">
        <v>9</v>
      </c>
      <c r="C24457" s="5"/>
      <c r="D24457" s="6">
        <v>100</v>
      </c>
    </row>
    <row r="24458" spans="1:4" x14ac:dyDescent="0.25">
      <c r="A24458" s="2" t="s">
        <v>6</v>
      </c>
      <c r="B24458" s="2" t="s">
        <v>9</v>
      </c>
      <c r="C24458" s="5"/>
      <c r="D24458" s="6">
        <v>75</v>
      </c>
    </row>
    <row r="24459" spans="1:4" x14ac:dyDescent="0.25">
      <c r="A24459" s="2" t="s">
        <v>14</v>
      </c>
      <c r="B24459" s="2" t="s">
        <v>9</v>
      </c>
      <c r="C24459" s="5"/>
      <c r="D24459" s="6">
        <v>44.87</v>
      </c>
    </row>
    <row r="24460" spans="1:4" x14ac:dyDescent="0.25">
      <c r="A24460" s="2" t="s">
        <v>14</v>
      </c>
      <c r="B24460" s="2" t="s">
        <v>9</v>
      </c>
      <c r="C24460" s="5"/>
      <c r="D24460" s="6">
        <v>24</v>
      </c>
    </row>
    <row r="24461" spans="1:4" x14ac:dyDescent="0.25">
      <c r="A24461" s="2" t="s">
        <v>6</v>
      </c>
      <c r="B24461" s="2" t="s">
        <v>9</v>
      </c>
      <c r="C24461" s="4">
        <v>166000</v>
      </c>
      <c r="D24461" s="5"/>
    </row>
    <row r="24462" spans="1:4" x14ac:dyDescent="0.25">
      <c r="A24462" s="2" t="s">
        <v>12</v>
      </c>
      <c r="B24462" s="2" t="s">
        <v>9</v>
      </c>
      <c r="C24462" s="4">
        <v>69963</v>
      </c>
      <c r="D24462" s="5"/>
    </row>
    <row r="24463" spans="1:4" x14ac:dyDescent="0.25">
      <c r="A24463" s="2" t="s">
        <v>13</v>
      </c>
      <c r="B24463" s="2" t="s">
        <v>60</v>
      </c>
      <c r="C24463" s="4">
        <v>79200</v>
      </c>
      <c r="D24463" s="5"/>
    </row>
    <row r="24464" spans="1:4" x14ac:dyDescent="0.25">
      <c r="A24464" s="2" t="s">
        <v>13</v>
      </c>
      <c r="B24464" s="2" t="s">
        <v>36</v>
      </c>
      <c r="C24464" s="5"/>
      <c r="D24464" s="6">
        <v>20</v>
      </c>
    </row>
    <row r="24465" spans="1:4" x14ac:dyDescent="0.25">
      <c r="A24465" s="2" t="s">
        <v>12</v>
      </c>
      <c r="B24465" s="2" t="s">
        <v>9</v>
      </c>
      <c r="C24465" s="4">
        <v>150000</v>
      </c>
      <c r="D24465" s="5"/>
    </row>
    <row r="24466" spans="1:4" x14ac:dyDescent="0.25">
      <c r="A24466" s="2" t="s">
        <v>13</v>
      </c>
      <c r="B24466" s="2" t="s">
        <v>32</v>
      </c>
      <c r="C24466" s="4">
        <v>147500</v>
      </c>
      <c r="D24466" s="5"/>
    </row>
    <row r="24467" spans="1:4" x14ac:dyDescent="0.25">
      <c r="A24467" s="2" t="s">
        <v>12</v>
      </c>
      <c r="B24467" s="2" t="s">
        <v>9</v>
      </c>
      <c r="C24467" s="4">
        <v>157500</v>
      </c>
      <c r="D24467" s="5"/>
    </row>
    <row r="24468" spans="1:4" x14ac:dyDescent="0.25">
      <c r="A24468" s="2" t="s">
        <v>14</v>
      </c>
      <c r="B24468" s="2" t="s">
        <v>9</v>
      </c>
      <c r="C24468" s="5"/>
      <c r="D24468" s="6">
        <v>37</v>
      </c>
    </row>
    <row r="24469" spans="1:4" x14ac:dyDescent="0.25">
      <c r="A24469" s="2" t="s">
        <v>12</v>
      </c>
      <c r="B24469" s="2" t="s">
        <v>59</v>
      </c>
      <c r="C24469" s="4">
        <v>44100</v>
      </c>
      <c r="D24469" s="5"/>
    </row>
    <row r="24470" spans="1:4" x14ac:dyDescent="0.25">
      <c r="A24470" s="2" t="s">
        <v>14</v>
      </c>
      <c r="B24470" s="2" t="s">
        <v>9</v>
      </c>
      <c r="C24470" s="4">
        <v>90000</v>
      </c>
      <c r="D24470" s="5"/>
    </row>
    <row r="24471" spans="1:4" x14ac:dyDescent="0.25">
      <c r="A24471" s="2" t="s">
        <v>14</v>
      </c>
      <c r="B24471" s="2" t="s">
        <v>9</v>
      </c>
      <c r="C24471" s="5"/>
      <c r="D24471" s="6">
        <v>36</v>
      </c>
    </row>
    <row r="24472" spans="1:4" x14ac:dyDescent="0.25">
      <c r="A24472" s="2" t="s">
        <v>12</v>
      </c>
      <c r="B24472" s="2" t="s">
        <v>9</v>
      </c>
      <c r="C24472" s="4">
        <v>99150</v>
      </c>
      <c r="D24472" s="5"/>
    </row>
    <row r="24473" spans="1:4" x14ac:dyDescent="0.25">
      <c r="A24473" s="2" t="s">
        <v>14</v>
      </c>
      <c r="B24473" s="2" t="s">
        <v>9</v>
      </c>
      <c r="C24473" s="4">
        <v>70000</v>
      </c>
      <c r="D24473" s="5"/>
    </row>
    <row r="24474" spans="1:4" x14ac:dyDescent="0.25">
      <c r="A24474" s="2" t="s">
        <v>12</v>
      </c>
      <c r="B24474" s="2" t="s">
        <v>9</v>
      </c>
      <c r="C24474" s="4">
        <v>120000</v>
      </c>
      <c r="D24474" s="5"/>
    </row>
    <row r="24475" spans="1:4" x14ac:dyDescent="0.25">
      <c r="A24475" s="2" t="s">
        <v>10</v>
      </c>
      <c r="B24475" s="2" t="s">
        <v>9</v>
      </c>
      <c r="C24475" s="4">
        <v>120000</v>
      </c>
      <c r="D24475" s="5"/>
    </row>
    <row r="24476" spans="1:4" x14ac:dyDescent="0.25">
      <c r="A24476" s="2" t="s">
        <v>14</v>
      </c>
      <c r="B24476" s="2" t="s">
        <v>9</v>
      </c>
      <c r="C24476" s="4">
        <v>77500</v>
      </c>
      <c r="D24476" s="5"/>
    </row>
    <row r="24477" spans="1:4" x14ac:dyDescent="0.25">
      <c r="A24477" s="2" t="s">
        <v>12</v>
      </c>
      <c r="B24477" s="2" t="s">
        <v>9</v>
      </c>
      <c r="C24477" s="5"/>
      <c r="D24477" s="6">
        <v>58</v>
      </c>
    </row>
    <row r="24478" spans="1:4" x14ac:dyDescent="0.25">
      <c r="A24478" s="2" t="s">
        <v>14</v>
      </c>
      <c r="B24478" s="2" t="s">
        <v>9</v>
      </c>
      <c r="C24478" s="4">
        <v>127750</v>
      </c>
      <c r="D24478" s="5"/>
    </row>
    <row r="24479" spans="1:4" x14ac:dyDescent="0.25">
      <c r="A24479" s="2" t="s">
        <v>14</v>
      </c>
      <c r="B24479" s="2" t="s">
        <v>9</v>
      </c>
      <c r="C24479" s="5"/>
      <c r="D24479" s="6">
        <v>40</v>
      </c>
    </row>
    <row r="24480" spans="1:4" x14ac:dyDescent="0.25">
      <c r="A24480" s="2" t="s">
        <v>14</v>
      </c>
      <c r="B24480" s="2" t="s">
        <v>35</v>
      </c>
      <c r="C24480" s="4">
        <v>80850</v>
      </c>
      <c r="D24480" s="5"/>
    </row>
    <row r="24481" spans="1:4" x14ac:dyDescent="0.25">
      <c r="A24481" s="2" t="s">
        <v>12</v>
      </c>
      <c r="B24481" s="2" t="s">
        <v>7</v>
      </c>
      <c r="C24481" s="5"/>
      <c r="D24481" s="6">
        <v>75</v>
      </c>
    </row>
    <row r="24482" spans="1:4" x14ac:dyDescent="0.25">
      <c r="A24482" s="2" t="s">
        <v>12</v>
      </c>
      <c r="B24482" s="2" t="s">
        <v>9</v>
      </c>
      <c r="C24482" s="5"/>
      <c r="D24482" s="6">
        <v>65</v>
      </c>
    </row>
    <row r="24483" spans="1:4" x14ac:dyDescent="0.25">
      <c r="A24483" s="2" t="s">
        <v>14</v>
      </c>
      <c r="B24483" s="2" t="s">
        <v>9</v>
      </c>
      <c r="C24483" s="4">
        <v>101000</v>
      </c>
      <c r="D24483" s="5"/>
    </row>
    <row r="24484" spans="1:4" x14ac:dyDescent="0.25">
      <c r="A24484" s="2" t="s">
        <v>12</v>
      </c>
      <c r="B24484" s="2" t="s">
        <v>9</v>
      </c>
      <c r="C24484" s="4">
        <v>90000</v>
      </c>
      <c r="D24484" s="5"/>
    </row>
    <row r="24485" spans="1:4" x14ac:dyDescent="0.25">
      <c r="A24485" s="2" t="s">
        <v>14</v>
      </c>
      <c r="B24485" s="2" t="s">
        <v>9</v>
      </c>
      <c r="C24485" s="4">
        <v>87500</v>
      </c>
      <c r="D24485" s="5"/>
    </row>
    <row r="24486" spans="1:4" x14ac:dyDescent="0.25">
      <c r="A24486" s="2" t="s">
        <v>12</v>
      </c>
      <c r="B24486" s="2" t="s">
        <v>7</v>
      </c>
      <c r="C24486" s="5"/>
      <c r="D24486" s="6">
        <v>25</v>
      </c>
    </row>
    <row r="24487" spans="1:4" x14ac:dyDescent="0.25">
      <c r="A24487" s="2" t="s">
        <v>12</v>
      </c>
      <c r="B24487" s="2" t="s">
        <v>9</v>
      </c>
      <c r="C24487" s="4">
        <v>130000</v>
      </c>
      <c r="D24487" s="5"/>
    </row>
    <row r="24488" spans="1:4" x14ac:dyDescent="0.25">
      <c r="A24488" s="2" t="s">
        <v>13</v>
      </c>
      <c r="B24488" s="2" t="s">
        <v>27</v>
      </c>
      <c r="C24488" s="4">
        <v>79200</v>
      </c>
      <c r="D24488" s="5"/>
    </row>
    <row r="24489" spans="1:4" x14ac:dyDescent="0.25">
      <c r="A24489" s="2" t="s">
        <v>12</v>
      </c>
      <c r="B24489" s="2" t="s">
        <v>9</v>
      </c>
      <c r="C24489" s="4">
        <v>161000</v>
      </c>
      <c r="D24489" s="5"/>
    </row>
    <row r="24490" spans="1:4" x14ac:dyDescent="0.25">
      <c r="A24490" s="2" t="s">
        <v>14</v>
      </c>
      <c r="B24490" s="2" t="s">
        <v>9</v>
      </c>
      <c r="C24490" s="4">
        <v>72500</v>
      </c>
      <c r="D24490" s="5"/>
    </row>
    <row r="24491" spans="1:4" x14ac:dyDescent="0.25">
      <c r="A24491" s="2" t="s">
        <v>14</v>
      </c>
      <c r="B24491" s="2" t="s">
        <v>9</v>
      </c>
      <c r="C24491" s="4">
        <v>80000</v>
      </c>
      <c r="D24491" s="5"/>
    </row>
    <row r="24492" spans="1:4" x14ac:dyDescent="0.25">
      <c r="A24492" s="2" t="s">
        <v>12</v>
      </c>
      <c r="B24492" s="2" t="s">
        <v>9</v>
      </c>
      <c r="C24492" s="4">
        <v>145000</v>
      </c>
      <c r="D24492" s="5"/>
    </row>
    <row r="24493" spans="1:4" x14ac:dyDescent="0.25">
      <c r="A24493" s="2" t="s">
        <v>21</v>
      </c>
      <c r="B24493" s="2" t="s">
        <v>9</v>
      </c>
      <c r="C24493" s="4">
        <v>125000</v>
      </c>
      <c r="D24493" s="5"/>
    </row>
    <row r="24494" spans="1:4" x14ac:dyDescent="0.25">
      <c r="A24494" s="2" t="s">
        <v>8</v>
      </c>
      <c r="B24494" s="2" t="s">
        <v>7</v>
      </c>
      <c r="C24494" s="5"/>
      <c r="D24494" s="6">
        <v>70</v>
      </c>
    </row>
    <row r="24495" spans="1:4" x14ac:dyDescent="0.25">
      <c r="A24495" s="2" t="s">
        <v>8</v>
      </c>
      <c r="B24495" s="2" t="s">
        <v>9</v>
      </c>
      <c r="C24495" s="4">
        <v>95000</v>
      </c>
      <c r="D24495" s="5"/>
    </row>
    <row r="24496" spans="1:4" x14ac:dyDescent="0.25">
      <c r="A24496" s="2" t="s">
        <v>14</v>
      </c>
      <c r="B24496" s="2" t="s">
        <v>9</v>
      </c>
      <c r="C24496" s="4">
        <v>115000</v>
      </c>
      <c r="D24496" s="5"/>
    </row>
    <row r="24497" spans="1:4" x14ac:dyDescent="0.25">
      <c r="A24497" s="2" t="s">
        <v>12</v>
      </c>
      <c r="B24497" s="2" t="s">
        <v>9</v>
      </c>
      <c r="C24497" s="5"/>
      <c r="D24497" s="6">
        <v>55</v>
      </c>
    </row>
    <row r="24498" spans="1:4" x14ac:dyDescent="0.25">
      <c r="A24498" s="2" t="s">
        <v>8</v>
      </c>
      <c r="B24498" s="2" t="s">
        <v>7</v>
      </c>
      <c r="C24498" s="4">
        <v>146000</v>
      </c>
      <c r="D24498" s="5"/>
    </row>
    <row r="24499" spans="1:4" x14ac:dyDescent="0.25">
      <c r="A24499" s="2" t="s">
        <v>6</v>
      </c>
      <c r="B24499" s="2" t="s">
        <v>9</v>
      </c>
      <c r="C24499" s="4">
        <v>157500</v>
      </c>
      <c r="D24499" s="5"/>
    </row>
    <row r="24500" spans="1:4" x14ac:dyDescent="0.25">
      <c r="A24500" s="2" t="s">
        <v>8</v>
      </c>
      <c r="B24500" s="2" t="s">
        <v>9</v>
      </c>
      <c r="C24500" s="4">
        <v>130000</v>
      </c>
      <c r="D24500" s="5"/>
    </row>
    <row r="24501" spans="1:4" x14ac:dyDescent="0.25">
      <c r="A24501" s="2" t="s">
        <v>12</v>
      </c>
      <c r="B24501" s="2" t="s">
        <v>9</v>
      </c>
      <c r="C24501" s="4">
        <v>350000</v>
      </c>
      <c r="D24501" s="5"/>
    </row>
    <row r="24502" spans="1:4" x14ac:dyDescent="0.25">
      <c r="A24502" s="2" t="s">
        <v>14</v>
      </c>
      <c r="B24502" s="2" t="s">
        <v>9</v>
      </c>
      <c r="C24502" s="4">
        <v>90000</v>
      </c>
      <c r="D24502" s="5"/>
    </row>
    <row r="24503" spans="1:4" x14ac:dyDescent="0.25">
      <c r="A24503" s="2" t="s">
        <v>16</v>
      </c>
      <c r="B24503" s="2" t="s">
        <v>9</v>
      </c>
      <c r="C24503" s="4">
        <v>194500</v>
      </c>
      <c r="D24503" s="5"/>
    </row>
    <row r="24504" spans="1:4" x14ac:dyDescent="0.25">
      <c r="A24504" s="2" t="s">
        <v>14</v>
      </c>
      <c r="B24504" s="2" t="s">
        <v>9</v>
      </c>
      <c r="C24504" s="4">
        <v>110000</v>
      </c>
      <c r="D24504" s="5"/>
    </row>
    <row r="24505" spans="1:4" x14ac:dyDescent="0.25">
      <c r="A24505" s="2" t="s">
        <v>14</v>
      </c>
      <c r="B24505" s="2" t="s">
        <v>9</v>
      </c>
      <c r="C24505" s="4">
        <v>150000</v>
      </c>
      <c r="D24505" s="5"/>
    </row>
    <row r="24506" spans="1:4" x14ac:dyDescent="0.25">
      <c r="A24506" s="2" t="s">
        <v>10</v>
      </c>
      <c r="B24506" s="2" t="s">
        <v>23</v>
      </c>
      <c r="C24506" s="4">
        <v>79200</v>
      </c>
      <c r="D24506" s="5"/>
    </row>
    <row r="24507" spans="1:4" x14ac:dyDescent="0.25">
      <c r="A24507" s="2" t="s">
        <v>14</v>
      </c>
      <c r="B24507" s="2" t="s">
        <v>9</v>
      </c>
      <c r="C24507" s="5"/>
      <c r="D24507" s="6">
        <v>21.5</v>
      </c>
    </row>
    <row r="24508" spans="1:4" x14ac:dyDescent="0.25">
      <c r="A24508" s="2" t="s">
        <v>12</v>
      </c>
      <c r="B24508" s="2" t="s">
        <v>9</v>
      </c>
      <c r="C24508" s="4">
        <v>224500</v>
      </c>
      <c r="D24508" s="5"/>
    </row>
    <row r="24509" spans="1:4" x14ac:dyDescent="0.25">
      <c r="A24509" s="2" t="s">
        <v>14</v>
      </c>
      <c r="B24509" s="2" t="s">
        <v>34</v>
      </c>
      <c r="C24509" s="4">
        <v>119009</v>
      </c>
      <c r="D24509" s="5"/>
    </row>
    <row r="24510" spans="1:4" x14ac:dyDescent="0.25">
      <c r="A24510" s="2" t="s">
        <v>12</v>
      </c>
      <c r="B24510" s="2" t="s">
        <v>35</v>
      </c>
      <c r="C24510" s="4">
        <v>72900</v>
      </c>
      <c r="D24510" s="5"/>
    </row>
    <row r="24511" spans="1:4" x14ac:dyDescent="0.25">
      <c r="A24511" s="2" t="s">
        <v>8</v>
      </c>
      <c r="B24511" s="2" t="s">
        <v>9</v>
      </c>
      <c r="C24511" s="4">
        <v>200000</v>
      </c>
      <c r="D24511" s="5"/>
    </row>
    <row r="24512" spans="1:4" x14ac:dyDescent="0.25">
      <c r="A24512" s="2" t="s">
        <v>10</v>
      </c>
      <c r="B24512" s="2" t="s">
        <v>9</v>
      </c>
      <c r="C24512" s="4">
        <v>112500</v>
      </c>
      <c r="D24512" s="5"/>
    </row>
    <row r="24513" spans="1:4" x14ac:dyDescent="0.25">
      <c r="A24513" s="2" t="s">
        <v>8</v>
      </c>
      <c r="B24513" s="2" t="s">
        <v>9</v>
      </c>
      <c r="C24513" s="5"/>
      <c r="D24513" s="6">
        <v>45</v>
      </c>
    </row>
    <row r="24514" spans="1:4" x14ac:dyDescent="0.25">
      <c r="A24514" s="2" t="s">
        <v>14</v>
      </c>
      <c r="B24514" s="2" t="s">
        <v>9</v>
      </c>
      <c r="C24514" s="5"/>
      <c r="D24514" s="6">
        <v>67.5</v>
      </c>
    </row>
    <row r="24515" spans="1:4" x14ac:dyDescent="0.25">
      <c r="A24515" s="2" t="s">
        <v>6</v>
      </c>
      <c r="B24515" s="2" t="s">
        <v>9</v>
      </c>
      <c r="C24515" s="4">
        <v>162500</v>
      </c>
      <c r="D24515" s="5"/>
    </row>
    <row r="24516" spans="1:4" x14ac:dyDescent="0.25">
      <c r="A24516" s="2" t="s">
        <v>12</v>
      </c>
      <c r="B24516" s="2" t="s">
        <v>9</v>
      </c>
      <c r="C24516" s="5"/>
      <c r="D24516" s="6">
        <v>20</v>
      </c>
    </row>
    <row r="24517" spans="1:4" x14ac:dyDescent="0.25">
      <c r="A24517" s="2" t="s">
        <v>12</v>
      </c>
      <c r="B24517" s="2" t="s">
        <v>7</v>
      </c>
      <c r="C24517" s="5"/>
      <c r="D24517" s="6">
        <v>53</v>
      </c>
    </row>
    <row r="24518" spans="1:4" x14ac:dyDescent="0.25">
      <c r="A24518" s="2" t="s">
        <v>21</v>
      </c>
      <c r="B24518" s="2" t="s">
        <v>9</v>
      </c>
      <c r="C24518" s="5"/>
      <c r="D24518" s="6">
        <v>45</v>
      </c>
    </row>
    <row r="24519" spans="1:4" x14ac:dyDescent="0.25">
      <c r="A24519" s="2" t="s">
        <v>14</v>
      </c>
      <c r="B24519" s="2" t="s">
        <v>9</v>
      </c>
      <c r="C24519" s="5"/>
      <c r="D24519" s="6">
        <v>40.380000000000003</v>
      </c>
    </row>
    <row r="24520" spans="1:4" x14ac:dyDescent="0.25">
      <c r="A24520" s="2" t="s">
        <v>14</v>
      </c>
      <c r="B24520" s="2" t="s">
        <v>9</v>
      </c>
      <c r="C24520" s="4">
        <v>187875</v>
      </c>
      <c r="D24520" s="5"/>
    </row>
    <row r="24521" spans="1:4" x14ac:dyDescent="0.25">
      <c r="A24521" s="2" t="s">
        <v>8</v>
      </c>
      <c r="B24521" s="2" t="s">
        <v>9</v>
      </c>
      <c r="C24521" s="4">
        <v>150000</v>
      </c>
      <c r="D24521" s="5"/>
    </row>
    <row r="24522" spans="1:4" x14ac:dyDescent="0.25">
      <c r="A24522" s="2" t="s">
        <v>14</v>
      </c>
      <c r="B24522" s="2" t="s">
        <v>9</v>
      </c>
      <c r="C24522" s="5"/>
      <c r="D24522" s="6">
        <v>31.2</v>
      </c>
    </row>
    <row r="24523" spans="1:4" x14ac:dyDescent="0.25">
      <c r="A24523" s="2" t="s">
        <v>8</v>
      </c>
      <c r="B24523" s="2" t="s">
        <v>9</v>
      </c>
      <c r="C24523" s="4">
        <v>115000</v>
      </c>
      <c r="D24523" s="5"/>
    </row>
    <row r="24524" spans="1:4" x14ac:dyDescent="0.25">
      <c r="A24524" s="2" t="s">
        <v>14</v>
      </c>
      <c r="B24524" s="2" t="s">
        <v>9</v>
      </c>
      <c r="C24524" s="5"/>
      <c r="D24524" s="6">
        <v>20</v>
      </c>
    </row>
    <row r="24525" spans="1:4" x14ac:dyDescent="0.25">
      <c r="A24525" s="2" t="s">
        <v>21</v>
      </c>
      <c r="B24525" s="2" t="s">
        <v>20</v>
      </c>
      <c r="C24525" s="4">
        <v>56700</v>
      </c>
      <c r="D24525" s="5"/>
    </row>
    <row r="24526" spans="1:4" x14ac:dyDescent="0.25">
      <c r="A24526" s="2" t="s">
        <v>12</v>
      </c>
      <c r="B24526" s="2" t="s">
        <v>36</v>
      </c>
      <c r="C24526" s="4">
        <v>139216</v>
      </c>
      <c r="D24526" s="5"/>
    </row>
    <row r="24527" spans="1:4" x14ac:dyDescent="0.25">
      <c r="A24527" s="2" t="s">
        <v>8</v>
      </c>
      <c r="B24527" s="2" t="s">
        <v>9</v>
      </c>
      <c r="C24527" s="4">
        <v>115000</v>
      </c>
      <c r="D24527" s="5"/>
    </row>
    <row r="24528" spans="1:4" x14ac:dyDescent="0.25">
      <c r="A24528" s="2" t="s">
        <v>21</v>
      </c>
      <c r="B24528" s="2" t="s">
        <v>9</v>
      </c>
      <c r="C24528" s="4">
        <v>125000</v>
      </c>
      <c r="D24528" s="5"/>
    </row>
    <row r="24529" spans="1:4" x14ac:dyDescent="0.25">
      <c r="A24529" s="2" t="s">
        <v>8</v>
      </c>
      <c r="B24529" s="2" t="s">
        <v>9</v>
      </c>
      <c r="C24529" s="4">
        <v>102500</v>
      </c>
      <c r="D24529" s="5"/>
    </row>
    <row r="24530" spans="1:4" x14ac:dyDescent="0.25">
      <c r="A24530" s="2" t="s">
        <v>12</v>
      </c>
      <c r="B24530" s="2" t="s">
        <v>9</v>
      </c>
      <c r="C24530" s="5"/>
      <c r="D24530" s="6">
        <v>60</v>
      </c>
    </row>
    <row r="24531" spans="1:4" x14ac:dyDescent="0.25">
      <c r="A24531" s="2" t="s">
        <v>6</v>
      </c>
      <c r="B24531" s="2" t="s">
        <v>59</v>
      </c>
      <c r="C24531" s="4">
        <v>157500</v>
      </c>
      <c r="D24531" s="5"/>
    </row>
    <row r="24532" spans="1:4" x14ac:dyDescent="0.25">
      <c r="A24532" s="2" t="s">
        <v>8</v>
      </c>
      <c r="B24532" s="2" t="s">
        <v>36</v>
      </c>
      <c r="C24532" s="5"/>
      <c r="D24532" s="6">
        <v>20</v>
      </c>
    </row>
    <row r="24533" spans="1:4" x14ac:dyDescent="0.25">
      <c r="A24533" s="2" t="s">
        <v>14</v>
      </c>
      <c r="B24533" s="2" t="s">
        <v>9</v>
      </c>
      <c r="C24533" s="4">
        <v>81047</v>
      </c>
      <c r="D24533" s="5"/>
    </row>
    <row r="24534" spans="1:4" x14ac:dyDescent="0.25">
      <c r="A24534" s="2" t="s">
        <v>14</v>
      </c>
      <c r="B24534" s="2" t="s">
        <v>9</v>
      </c>
      <c r="C24534" s="5"/>
      <c r="D24534" s="6">
        <v>62.5</v>
      </c>
    </row>
    <row r="24535" spans="1:4" x14ac:dyDescent="0.25">
      <c r="A24535" s="2" t="s">
        <v>14</v>
      </c>
      <c r="B24535" s="2" t="s">
        <v>7</v>
      </c>
      <c r="C24535" s="4">
        <v>80000</v>
      </c>
      <c r="D24535" s="5"/>
    </row>
    <row r="24536" spans="1:4" x14ac:dyDescent="0.25">
      <c r="A24536" s="2" t="s">
        <v>16</v>
      </c>
      <c r="B24536" s="2" t="s">
        <v>52</v>
      </c>
      <c r="C24536" s="4">
        <v>33455</v>
      </c>
      <c r="D24536" s="5"/>
    </row>
    <row r="24537" spans="1:4" x14ac:dyDescent="0.25">
      <c r="A24537" s="2" t="s">
        <v>8</v>
      </c>
      <c r="B24537" s="2" t="s">
        <v>9</v>
      </c>
      <c r="C24537" s="4">
        <v>90000</v>
      </c>
      <c r="D24537" s="5"/>
    </row>
    <row r="24538" spans="1:4" x14ac:dyDescent="0.25">
      <c r="A24538" s="2" t="s">
        <v>8</v>
      </c>
      <c r="B24538" s="2" t="s">
        <v>23</v>
      </c>
      <c r="C24538" s="4">
        <v>147500</v>
      </c>
      <c r="D24538" s="5"/>
    </row>
    <row r="24539" spans="1:4" x14ac:dyDescent="0.25">
      <c r="A24539" s="2" t="s">
        <v>13</v>
      </c>
      <c r="B24539" s="2" t="s">
        <v>9</v>
      </c>
      <c r="C24539" s="4">
        <v>115000</v>
      </c>
      <c r="D24539" s="5"/>
    </row>
    <row r="24540" spans="1:4" x14ac:dyDescent="0.25">
      <c r="A24540" s="2" t="s">
        <v>14</v>
      </c>
      <c r="B24540" s="2" t="s">
        <v>9</v>
      </c>
      <c r="C24540" s="5"/>
      <c r="D24540" s="6">
        <v>16.510000000000002</v>
      </c>
    </row>
    <row r="24541" spans="1:4" x14ac:dyDescent="0.25">
      <c r="A24541" s="2" t="s">
        <v>21</v>
      </c>
      <c r="B24541" s="2" t="s">
        <v>9</v>
      </c>
      <c r="C24541" s="4">
        <v>97500</v>
      </c>
      <c r="D24541" s="5"/>
    </row>
    <row r="24542" spans="1:4" x14ac:dyDescent="0.25">
      <c r="A24542" s="2" t="s">
        <v>14</v>
      </c>
      <c r="B24542" s="2" t="s">
        <v>38</v>
      </c>
      <c r="C24542" s="4">
        <v>163782</v>
      </c>
      <c r="D24542" s="5"/>
    </row>
    <row r="24543" spans="1:4" x14ac:dyDescent="0.25">
      <c r="A24543" s="2" t="s">
        <v>12</v>
      </c>
      <c r="B24543" s="2" t="s">
        <v>9</v>
      </c>
      <c r="C24543" s="4">
        <v>118750</v>
      </c>
      <c r="D24543" s="5"/>
    </row>
    <row r="24544" spans="1:4" x14ac:dyDescent="0.25">
      <c r="A24544" s="2" t="s">
        <v>12</v>
      </c>
      <c r="B24544" s="2" t="s">
        <v>9</v>
      </c>
      <c r="C24544" s="5"/>
      <c r="D24544" s="6">
        <v>62.5</v>
      </c>
    </row>
    <row r="24545" spans="1:4" x14ac:dyDescent="0.25">
      <c r="A24545" s="2" t="s">
        <v>24</v>
      </c>
      <c r="B24545" s="2" t="s">
        <v>48</v>
      </c>
      <c r="C24545" s="4">
        <v>221000</v>
      </c>
      <c r="D24545" s="5"/>
    </row>
    <row r="24546" spans="1:4" x14ac:dyDescent="0.25">
      <c r="A24546" s="2" t="s">
        <v>12</v>
      </c>
      <c r="B24546" s="2" t="s">
        <v>9</v>
      </c>
      <c r="C24546" s="4">
        <v>113770</v>
      </c>
      <c r="D24546" s="5"/>
    </row>
    <row r="24547" spans="1:4" x14ac:dyDescent="0.25">
      <c r="A24547" s="2" t="s">
        <v>13</v>
      </c>
      <c r="B24547" s="2" t="s">
        <v>9</v>
      </c>
      <c r="C24547" s="4">
        <v>145000</v>
      </c>
      <c r="D24547" s="5"/>
    </row>
    <row r="24548" spans="1:4" x14ac:dyDescent="0.25">
      <c r="A24548" s="2" t="s">
        <v>12</v>
      </c>
      <c r="B24548" s="2" t="s">
        <v>9</v>
      </c>
      <c r="C24548" s="4">
        <v>115000</v>
      </c>
      <c r="D24548" s="5"/>
    </row>
    <row r="24549" spans="1:4" x14ac:dyDescent="0.25">
      <c r="A24549" s="2" t="s">
        <v>12</v>
      </c>
      <c r="B24549" s="2" t="s">
        <v>9</v>
      </c>
      <c r="C24549" s="4">
        <v>203530</v>
      </c>
      <c r="D24549" s="5"/>
    </row>
    <row r="24550" spans="1:4" x14ac:dyDescent="0.25">
      <c r="A24550" s="2" t="s">
        <v>21</v>
      </c>
      <c r="B24550" s="2" t="s">
        <v>9</v>
      </c>
      <c r="C24550" s="5"/>
      <c r="D24550" s="6">
        <v>65</v>
      </c>
    </row>
    <row r="24551" spans="1:4" x14ac:dyDescent="0.25">
      <c r="A24551" s="2" t="s">
        <v>14</v>
      </c>
      <c r="B24551" s="2" t="s">
        <v>9</v>
      </c>
      <c r="C24551" s="5"/>
      <c r="D24551" s="6">
        <v>38</v>
      </c>
    </row>
    <row r="24552" spans="1:4" x14ac:dyDescent="0.25">
      <c r="A24552" s="2" t="s">
        <v>14</v>
      </c>
      <c r="B24552" s="2" t="s">
        <v>39</v>
      </c>
      <c r="C24552" s="4">
        <v>72000</v>
      </c>
      <c r="D24552" s="5"/>
    </row>
    <row r="24553" spans="1:4" x14ac:dyDescent="0.25">
      <c r="A24553" s="2" t="s">
        <v>16</v>
      </c>
      <c r="B24553" s="2" t="s">
        <v>39</v>
      </c>
      <c r="C24553" s="4">
        <v>44419</v>
      </c>
      <c r="D24553" s="5"/>
    </row>
    <row r="24554" spans="1:4" x14ac:dyDescent="0.25">
      <c r="A24554" s="2" t="s">
        <v>16</v>
      </c>
      <c r="B24554" s="2" t="s">
        <v>18</v>
      </c>
      <c r="C24554" s="4">
        <v>140000</v>
      </c>
      <c r="D24554" s="5"/>
    </row>
    <row r="24555" spans="1:4" x14ac:dyDescent="0.25">
      <c r="A24555" s="2" t="s">
        <v>14</v>
      </c>
      <c r="B24555" s="2" t="s">
        <v>9</v>
      </c>
      <c r="C24555" s="5"/>
      <c r="D24555" s="6">
        <v>21</v>
      </c>
    </row>
    <row r="24556" spans="1:4" x14ac:dyDescent="0.25">
      <c r="A24556" s="2" t="s">
        <v>12</v>
      </c>
      <c r="B24556" s="2" t="s">
        <v>9</v>
      </c>
      <c r="C24556" s="4">
        <v>125000</v>
      </c>
      <c r="D24556" s="5"/>
    </row>
    <row r="24557" spans="1:4" x14ac:dyDescent="0.25">
      <c r="A24557" s="2" t="s">
        <v>12</v>
      </c>
      <c r="B24557" s="2" t="s">
        <v>9</v>
      </c>
      <c r="C24557" s="5"/>
      <c r="D24557" s="6">
        <v>78.540000000000006</v>
      </c>
    </row>
    <row r="24558" spans="1:4" x14ac:dyDescent="0.25">
      <c r="A24558" s="2" t="s">
        <v>8</v>
      </c>
      <c r="B24558" s="2" t="s">
        <v>9</v>
      </c>
      <c r="C24558" s="5"/>
      <c r="D24558" s="6">
        <v>41.08</v>
      </c>
    </row>
    <row r="24559" spans="1:4" x14ac:dyDescent="0.25">
      <c r="A24559" s="2" t="s">
        <v>10</v>
      </c>
      <c r="B24559" s="2" t="s">
        <v>9</v>
      </c>
      <c r="C24559" s="4">
        <v>150000</v>
      </c>
      <c r="D24559" s="5"/>
    </row>
    <row r="24560" spans="1:4" x14ac:dyDescent="0.25">
      <c r="A24560" s="2" t="s">
        <v>14</v>
      </c>
      <c r="B24560" s="2" t="s">
        <v>9</v>
      </c>
      <c r="C24560" s="5"/>
      <c r="D24560" s="6">
        <v>47.5</v>
      </c>
    </row>
    <row r="24561" spans="1:4" x14ac:dyDescent="0.25">
      <c r="A24561" s="2" t="s">
        <v>14</v>
      </c>
      <c r="B24561" s="2" t="s">
        <v>9</v>
      </c>
      <c r="C24561" s="5"/>
      <c r="D24561" s="6">
        <v>36.5</v>
      </c>
    </row>
    <row r="24562" spans="1:4" x14ac:dyDescent="0.25">
      <c r="A24562" s="2" t="s">
        <v>12</v>
      </c>
      <c r="B24562" s="2" t="s">
        <v>35</v>
      </c>
      <c r="C24562" s="4">
        <v>163525</v>
      </c>
      <c r="D24562" s="5"/>
    </row>
    <row r="24563" spans="1:4" x14ac:dyDescent="0.25">
      <c r="A24563" s="2" t="s">
        <v>12</v>
      </c>
      <c r="B24563" s="2" t="s">
        <v>9</v>
      </c>
      <c r="C24563" s="4">
        <v>175000</v>
      </c>
      <c r="D24563" s="5"/>
    </row>
    <row r="24564" spans="1:4" x14ac:dyDescent="0.25">
      <c r="A24564" s="2" t="s">
        <v>14</v>
      </c>
      <c r="B24564" s="2" t="s">
        <v>9</v>
      </c>
      <c r="C24564" s="5"/>
      <c r="D24564" s="6">
        <v>27</v>
      </c>
    </row>
    <row r="24565" spans="1:4" x14ac:dyDescent="0.25">
      <c r="A24565" s="2" t="s">
        <v>6</v>
      </c>
      <c r="B24565" s="2" t="s">
        <v>9</v>
      </c>
      <c r="C24565" s="4">
        <v>198000</v>
      </c>
      <c r="D24565" s="5"/>
    </row>
    <row r="24566" spans="1:4" x14ac:dyDescent="0.25">
      <c r="A24566" s="2" t="s">
        <v>12</v>
      </c>
      <c r="B24566" s="2" t="s">
        <v>36</v>
      </c>
      <c r="C24566" s="5"/>
      <c r="D24566" s="6">
        <v>20</v>
      </c>
    </row>
    <row r="24567" spans="1:4" x14ac:dyDescent="0.25">
      <c r="A24567" s="2" t="s">
        <v>6</v>
      </c>
      <c r="B24567" s="2" t="s">
        <v>9</v>
      </c>
      <c r="C24567" s="4">
        <v>110000</v>
      </c>
      <c r="D24567" s="5"/>
    </row>
    <row r="24568" spans="1:4" x14ac:dyDescent="0.25">
      <c r="A24568" s="2" t="s">
        <v>21</v>
      </c>
      <c r="B24568" s="2" t="s">
        <v>70</v>
      </c>
      <c r="C24568" s="4">
        <v>16500</v>
      </c>
      <c r="D24568" s="5"/>
    </row>
    <row r="24569" spans="1:4" x14ac:dyDescent="0.25">
      <c r="A24569" s="2" t="s">
        <v>11</v>
      </c>
      <c r="B24569" s="2" t="s">
        <v>36</v>
      </c>
      <c r="C24569" s="4">
        <v>185500</v>
      </c>
      <c r="D24569" s="5"/>
    </row>
    <row r="24570" spans="1:4" x14ac:dyDescent="0.25">
      <c r="A24570" s="2" t="s">
        <v>13</v>
      </c>
      <c r="B24570" s="2" t="s">
        <v>36</v>
      </c>
      <c r="C24570" s="4">
        <v>70000</v>
      </c>
      <c r="D24570" s="5"/>
    </row>
    <row r="24571" spans="1:4" x14ac:dyDescent="0.25">
      <c r="A24571" s="2" t="s">
        <v>14</v>
      </c>
      <c r="B24571" s="2" t="s">
        <v>9</v>
      </c>
      <c r="C24571" s="4">
        <v>175000</v>
      </c>
      <c r="D24571" s="5"/>
    </row>
    <row r="24572" spans="1:4" x14ac:dyDescent="0.25">
      <c r="A24572" s="2" t="s">
        <v>12</v>
      </c>
      <c r="B24572" s="2" t="s">
        <v>9</v>
      </c>
      <c r="C24572" s="4">
        <v>212500</v>
      </c>
      <c r="D24572" s="5"/>
    </row>
    <row r="24573" spans="1:4" x14ac:dyDescent="0.25">
      <c r="A24573" s="2" t="s">
        <v>14</v>
      </c>
      <c r="B24573" s="2" t="s">
        <v>35</v>
      </c>
      <c r="C24573" s="4">
        <v>57500</v>
      </c>
      <c r="D24573" s="5"/>
    </row>
    <row r="24574" spans="1:4" x14ac:dyDescent="0.25">
      <c r="A24574" s="2" t="s">
        <v>8</v>
      </c>
      <c r="B24574" s="2" t="s">
        <v>67</v>
      </c>
      <c r="C24574" s="4">
        <v>147500</v>
      </c>
      <c r="D24574" s="5"/>
    </row>
    <row r="24575" spans="1:4" x14ac:dyDescent="0.25">
      <c r="A24575" s="2" t="s">
        <v>12</v>
      </c>
      <c r="B24575" s="2" t="s">
        <v>9</v>
      </c>
      <c r="C24575" s="5"/>
      <c r="D24575" s="6">
        <v>75</v>
      </c>
    </row>
    <row r="24576" spans="1:4" x14ac:dyDescent="0.25">
      <c r="A24576" s="2" t="s">
        <v>21</v>
      </c>
      <c r="B24576" s="2" t="s">
        <v>9</v>
      </c>
      <c r="C24576" s="4">
        <v>115000</v>
      </c>
      <c r="D24576" s="5"/>
    </row>
    <row r="24577" spans="1:4" x14ac:dyDescent="0.25">
      <c r="A24577" s="2" t="s">
        <v>12</v>
      </c>
      <c r="B24577" s="2" t="s">
        <v>18</v>
      </c>
      <c r="C24577" s="4">
        <v>350000</v>
      </c>
      <c r="D24577" s="5"/>
    </row>
    <row r="24578" spans="1:4" x14ac:dyDescent="0.25">
      <c r="A24578" s="2" t="s">
        <v>6</v>
      </c>
      <c r="B24578" s="2" t="s">
        <v>9</v>
      </c>
      <c r="C24578" s="4">
        <v>120000</v>
      </c>
      <c r="D24578" s="5"/>
    </row>
    <row r="24579" spans="1:4" x14ac:dyDescent="0.25">
      <c r="A24579" s="2" t="s">
        <v>12</v>
      </c>
      <c r="B24579" s="2" t="s">
        <v>9</v>
      </c>
      <c r="C24579" s="5"/>
      <c r="D24579" s="6">
        <v>75</v>
      </c>
    </row>
    <row r="24580" spans="1:4" x14ac:dyDescent="0.25">
      <c r="A24580" s="2" t="s">
        <v>14</v>
      </c>
      <c r="B24580" s="2" t="s">
        <v>9</v>
      </c>
      <c r="C24580" s="4">
        <v>50000</v>
      </c>
      <c r="D24580" s="5"/>
    </row>
    <row r="24581" spans="1:4" x14ac:dyDescent="0.25">
      <c r="A24581" s="2" t="s">
        <v>12</v>
      </c>
      <c r="B24581" s="2" t="s">
        <v>9</v>
      </c>
      <c r="C24581" s="4">
        <v>99000</v>
      </c>
      <c r="D24581" s="5"/>
    </row>
    <row r="24582" spans="1:4" x14ac:dyDescent="0.25">
      <c r="A24582" s="2" t="s">
        <v>14</v>
      </c>
      <c r="B24582" s="2" t="s">
        <v>9</v>
      </c>
      <c r="C24582" s="5"/>
      <c r="D24582" s="6">
        <v>33.5</v>
      </c>
    </row>
    <row r="24583" spans="1:4" x14ac:dyDescent="0.25">
      <c r="A24583" s="2" t="s">
        <v>8</v>
      </c>
      <c r="B24583" s="2" t="s">
        <v>9</v>
      </c>
      <c r="C24583" s="5"/>
      <c r="D24583" s="6">
        <v>65</v>
      </c>
    </row>
    <row r="24584" spans="1:4" x14ac:dyDescent="0.25">
      <c r="A24584" s="2" t="s">
        <v>14</v>
      </c>
      <c r="B24584" s="2" t="s">
        <v>9</v>
      </c>
      <c r="C24584" s="5"/>
      <c r="D24584" s="6">
        <v>26.39</v>
      </c>
    </row>
    <row r="24585" spans="1:4" x14ac:dyDescent="0.25">
      <c r="A24585" s="2" t="s">
        <v>8</v>
      </c>
      <c r="B24585" s="2" t="s">
        <v>18</v>
      </c>
      <c r="C24585" s="4">
        <v>80000</v>
      </c>
      <c r="D24585" s="5"/>
    </row>
    <row r="24586" spans="1:4" x14ac:dyDescent="0.25">
      <c r="A24586" s="2" t="s">
        <v>14</v>
      </c>
      <c r="B24586" s="2" t="s">
        <v>9</v>
      </c>
      <c r="C24586" s="5"/>
      <c r="D24586" s="6">
        <v>26</v>
      </c>
    </row>
    <row r="24587" spans="1:4" x14ac:dyDescent="0.25">
      <c r="A24587" s="2" t="s">
        <v>8</v>
      </c>
      <c r="B24587" s="2" t="s">
        <v>9</v>
      </c>
      <c r="C24587" s="4">
        <v>100000</v>
      </c>
      <c r="D24587" s="5"/>
    </row>
    <row r="24588" spans="1:4" x14ac:dyDescent="0.25">
      <c r="A24588" s="2" t="s">
        <v>6</v>
      </c>
      <c r="B24588" s="2" t="s">
        <v>9</v>
      </c>
      <c r="C24588" s="4">
        <v>125000</v>
      </c>
      <c r="D24588" s="5"/>
    </row>
    <row r="24589" spans="1:4" x14ac:dyDescent="0.25">
      <c r="A24589" s="2" t="s">
        <v>14</v>
      </c>
      <c r="B24589" s="2" t="s">
        <v>9</v>
      </c>
      <c r="C24589" s="4">
        <v>42500</v>
      </c>
      <c r="D24589" s="5"/>
    </row>
    <row r="24590" spans="1:4" x14ac:dyDescent="0.25">
      <c r="A24590" s="2" t="s">
        <v>12</v>
      </c>
      <c r="B24590" s="2" t="s">
        <v>9</v>
      </c>
      <c r="C24590" s="5"/>
      <c r="D24590" s="6">
        <v>20</v>
      </c>
    </row>
    <row r="24591" spans="1:4" x14ac:dyDescent="0.25">
      <c r="A24591" s="2" t="s">
        <v>12</v>
      </c>
      <c r="B24591" s="2" t="s">
        <v>23</v>
      </c>
      <c r="C24591" s="4">
        <v>157500</v>
      </c>
      <c r="D24591" s="5"/>
    </row>
    <row r="24592" spans="1:4" x14ac:dyDescent="0.25">
      <c r="A24592" s="2" t="s">
        <v>21</v>
      </c>
      <c r="B24592" s="2" t="s">
        <v>9</v>
      </c>
      <c r="C24592" s="5"/>
      <c r="D24592" s="6">
        <v>39.29</v>
      </c>
    </row>
    <row r="24593" spans="1:4" x14ac:dyDescent="0.25">
      <c r="A24593" s="2" t="s">
        <v>14</v>
      </c>
      <c r="B24593" s="2" t="s">
        <v>9</v>
      </c>
      <c r="C24593" s="4">
        <v>96725</v>
      </c>
      <c r="D24593" s="5"/>
    </row>
    <row r="24594" spans="1:4" x14ac:dyDescent="0.25">
      <c r="A24594" s="2" t="s">
        <v>12</v>
      </c>
      <c r="B24594" s="2" t="s">
        <v>9</v>
      </c>
      <c r="C24594" s="4">
        <v>151500</v>
      </c>
      <c r="D24594" s="5"/>
    </row>
    <row r="24595" spans="1:4" x14ac:dyDescent="0.25">
      <c r="A24595" s="2" t="s">
        <v>6</v>
      </c>
      <c r="B24595" s="2" t="s">
        <v>9</v>
      </c>
      <c r="C24595" s="4">
        <v>160000</v>
      </c>
      <c r="D24595" s="5"/>
    </row>
    <row r="24596" spans="1:4" x14ac:dyDescent="0.25">
      <c r="A24596" s="2" t="s">
        <v>12</v>
      </c>
      <c r="B24596" s="2" t="s">
        <v>9</v>
      </c>
      <c r="C24596" s="4">
        <v>81400</v>
      </c>
      <c r="D24596" s="5"/>
    </row>
    <row r="24597" spans="1:4" x14ac:dyDescent="0.25">
      <c r="A24597" s="2" t="s">
        <v>11</v>
      </c>
      <c r="B24597" s="2" t="s">
        <v>48</v>
      </c>
      <c r="C24597" s="4">
        <v>186000</v>
      </c>
      <c r="D24597" s="5"/>
    </row>
    <row r="24598" spans="1:4" x14ac:dyDescent="0.25">
      <c r="A24598" s="2" t="s">
        <v>14</v>
      </c>
      <c r="B24598" s="2" t="s">
        <v>9</v>
      </c>
      <c r="C24598" s="4">
        <v>57500</v>
      </c>
      <c r="D24598" s="5"/>
    </row>
    <row r="24599" spans="1:4" x14ac:dyDescent="0.25">
      <c r="A24599" s="2" t="s">
        <v>10</v>
      </c>
      <c r="B24599" s="2" t="s">
        <v>9</v>
      </c>
      <c r="C24599" s="4">
        <v>129750</v>
      </c>
      <c r="D24599" s="5"/>
    </row>
    <row r="24600" spans="1:4" x14ac:dyDescent="0.25">
      <c r="A24600" s="2" t="s">
        <v>14</v>
      </c>
      <c r="B24600" s="2" t="s">
        <v>9</v>
      </c>
      <c r="C24600" s="5"/>
      <c r="D24600" s="6">
        <v>48.5</v>
      </c>
    </row>
    <row r="24601" spans="1:4" x14ac:dyDescent="0.25">
      <c r="A24601" s="2" t="s">
        <v>12</v>
      </c>
      <c r="B24601" s="2" t="s">
        <v>7</v>
      </c>
      <c r="C24601" s="5"/>
      <c r="D24601" s="6">
        <v>25</v>
      </c>
    </row>
    <row r="24602" spans="1:4" x14ac:dyDescent="0.25">
      <c r="A24602" s="2" t="s">
        <v>12</v>
      </c>
      <c r="B24602" s="2" t="s">
        <v>9</v>
      </c>
      <c r="C24602" s="5"/>
      <c r="D24602" s="6">
        <v>26</v>
      </c>
    </row>
    <row r="24603" spans="1:4" x14ac:dyDescent="0.25">
      <c r="A24603" s="2" t="s">
        <v>14</v>
      </c>
      <c r="B24603" s="2" t="s">
        <v>9</v>
      </c>
      <c r="C24603" s="4">
        <v>51500</v>
      </c>
      <c r="D24603" s="5"/>
    </row>
    <row r="24604" spans="1:4" x14ac:dyDescent="0.25">
      <c r="A24604" s="2" t="s">
        <v>14</v>
      </c>
      <c r="B24604" s="2" t="s">
        <v>7</v>
      </c>
      <c r="C24604" s="4">
        <v>139247</v>
      </c>
      <c r="D24604" s="5"/>
    </row>
    <row r="24605" spans="1:4" x14ac:dyDescent="0.25">
      <c r="A24605" s="2" t="s">
        <v>12</v>
      </c>
      <c r="B24605" s="2" t="s">
        <v>9</v>
      </c>
      <c r="C24605" s="4">
        <v>150000</v>
      </c>
      <c r="D24605" s="5"/>
    </row>
    <row r="24606" spans="1:4" x14ac:dyDescent="0.25">
      <c r="A24606" s="2" t="s">
        <v>14</v>
      </c>
      <c r="B24606" s="2" t="s">
        <v>9</v>
      </c>
      <c r="C24606" s="4">
        <v>60000</v>
      </c>
      <c r="D24606" s="5"/>
    </row>
    <row r="24607" spans="1:4" x14ac:dyDescent="0.25">
      <c r="A24607" s="2" t="s">
        <v>12</v>
      </c>
      <c r="B24607" s="2" t="s">
        <v>9</v>
      </c>
      <c r="C24607" s="5"/>
      <c r="D24607" s="6">
        <v>107.4</v>
      </c>
    </row>
    <row r="24608" spans="1:4" x14ac:dyDescent="0.25">
      <c r="A24608" s="2" t="s">
        <v>8</v>
      </c>
      <c r="B24608" s="2" t="s">
        <v>9</v>
      </c>
      <c r="C24608" s="5"/>
      <c r="D24608" s="6">
        <v>57.5</v>
      </c>
    </row>
    <row r="24609" spans="1:4" x14ac:dyDescent="0.25">
      <c r="A24609" s="2" t="s">
        <v>6</v>
      </c>
      <c r="B24609" s="2" t="s">
        <v>9</v>
      </c>
      <c r="C24609" s="4">
        <v>99150</v>
      </c>
      <c r="D24609" s="5"/>
    </row>
    <row r="24610" spans="1:4" x14ac:dyDescent="0.25">
      <c r="A24610" s="2" t="s">
        <v>12</v>
      </c>
      <c r="B24610" s="2" t="s">
        <v>9</v>
      </c>
      <c r="C24610" s="4">
        <v>180000</v>
      </c>
      <c r="D24610" s="5"/>
    </row>
    <row r="24611" spans="1:4" x14ac:dyDescent="0.25">
      <c r="A24611" s="2" t="s">
        <v>14</v>
      </c>
      <c r="B24611" s="2" t="s">
        <v>9</v>
      </c>
      <c r="C24611" s="5"/>
      <c r="D24611" s="6">
        <v>33</v>
      </c>
    </row>
    <row r="24612" spans="1:4" x14ac:dyDescent="0.25">
      <c r="A24612" s="2" t="s">
        <v>12</v>
      </c>
      <c r="B24612" s="2" t="s">
        <v>9</v>
      </c>
      <c r="C24612" s="4">
        <v>150000</v>
      </c>
      <c r="D24612" s="5"/>
    </row>
    <row r="24613" spans="1:4" x14ac:dyDescent="0.25">
      <c r="A24613" s="2" t="s">
        <v>6</v>
      </c>
      <c r="B24613" s="2" t="s">
        <v>9</v>
      </c>
      <c r="C24613" s="4">
        <v>90000</v>
      </c>
      <c r="D24613" s="5"/>
    </row>
    <row r="24614" spans="1:4" x14ac:dyDescent="0.25">
      <c r="A24614" s="2" t="s">
        <v>12</v>
      </c>
      <c r="B24614" s="2" t="s">
        <v>9</v>
      </c>
      <c r="C24614" s="4">
        <v>99150</v>
      </c>
      <c r="D24614" s="5"/>
    </row>
    <row r="24615" spans="1:4" x14ac:dyDescent="0.25">
      <c r="A24615" s="2" t="s">
        <v>21</v>
      </c>
      <c r="B24615" s="2" t="s">
        <v>9</v>
      </c>
      <c r="C24615" s="4">
        <v>117784</v>
      </c>
      <c r="D24615" s="5"/>
    </row>
    <row r="24616" spans="1:4" x14ac:dyDescent="0.25">
      <c r="A24616" s="2" t="s">
        <v>12</v>
      </c>
      <c r="B24616" s="2" t="s">
        <v>15</v>
      </c>
      <c r="C24616" s="4">
        <v>56700</v>
      </c>
      <c r="D24616" s="5"/>
    </row>
    <row r="24617" spans="1:4" x14ac:dyDescent="0.25">
      <c r="A24617" s="2" t="s">
        <v>8</v>
      </c>
      <c r="B24617" s="2" t="s">
        <v>9</v>
      </c>
      <c r="C24617" s="4">
        <v>90000</v>
      </c>
      <c r="D24617" s="5"/>
    </row>
    <row r="24618" spans="1:4" x14ac:dyDescent="0.25">
      <c r="A24618" s="2" t="s">
        <v>12</v>
      </c>
      <c r="B24618" s="2" t="s">
        <v>9</v>
      </c>
      <c r="C24618" s="4">
        <v>161500</v>
      </c>
      <c r="D24618" s="5"/>
    </row>
    <row r="24619" spans="1:4" x14ac:dyDescent="0.25">
      <c r="A24619" s="2" t="s">
        <v>24</v>
      </c>
      <c r="B24619" s="2" t="s">
        <v>44</v>
      </c>
      <c r="C24619" s="4">
        <v>50400</v>
      </c>
      <c r="D24619" s="5"/>
    </row>
    <row r="24620" spans="1:4" x14ac:dyDescent="0.25">
      <c r="A24620" s="2" t="s">
        <v>14</v>
      </c>
      <c r="B24620" s="2" t="s">
        <v>9</v>
      </c>
      <c r="C24620" s="4">
        <v>57500</v>
      </c>
      <c r="D24620" s="5"/>
    </row>
    <row r="24621" spans="1:4" x14ac:dyDescent="0.25">
      <c r="A24621" s="2" t="s">
        <v>14</v>
      </c>
      <c r="B24621" s="2" t="s">
        <v>9</v>
      </c>
      <c r="C24621" s="5"/>
      <c r="D24621" s="6">
        <v>30</v>
      </c>
    </row>
    <row r="24622" spans="1:4" x14ac:dyDescent="0.25">
      <c r="A24622" s="2" t="s">
        <v>14</v>
      </c>
      <c r="B24622" s="2" t="s">
        <v>9</v>
      </c>
      <c r="C24622" s="4">
        <v>66662</v>
      </c>
      <c r="D24622" s="5"/>
    </row>
    <row r="24623" spans="1:4" x14ac:dyDescent="0.25">
      <c r="A24623" s="2" t="s">
        <v>14</v>
      </c>
      <c r="B24623" s="2" t="s">
        <v>23</v>
      </c>
      <c r="C24623" s="4">
        <v>49567</v>
      </c>
      <c r="D24623" s="5"/>
    </row>
    <row r="24624" spans="1:4" x14ac:dyDescent="0.25">
      <c r="A24624" s="2" t="s">
        <v>14</v>
      </c>
      <c r="B24624" s="2" t="s">
        <v>9</v>
      </c>
      <c r="C24624" s="4">
        <v>90000</v>
      </c>
      <c r="D24624" s="5"/>
    </row>
    <row r="24625" spans="1:4" x14ac:dyDescent="0.25">
      <c r="A24625" s="2" t="s">
        <v>8</v>
      </c>
      <c r="B24625" s="2" t="s">
        <v>9</v>
      </c>
      <c r="C24625" s="4">
        <v>151500</v>
      </c>
      <c r="D24625" s="5"/>
    </row>
    <row r="24626" spans="1:4" x14ac:dyDescent="0.25">
      <c r="A24626" s="2" t="s">
        <v>8</v>
      </c>
      <c r="B24626" s="2" t="s">
        <v>18</v>
      </c>
      <c r="C24626" s="4">
        <v>90000</v>
      </c>
      <c r="D24626" s="5"/>
    </row>
    <row r="24627" spans="1:4" x14ac:dyDescent="0.25">
      <c r="A24627" s="2" t="s">
        <v>14</v>
      </c>
      <c r="B24627" s="2" t="s">
        <v>9</v>
      </c>
      <c r="C24627" s="5"/>
      <c r="D24627" s="6">
        <v>45</v>
      </c>
    </row>
    <row r="24628" spans="1:4" x14ac:dyDescent="0.25">
      <c r="A24628" s="2" t="s">
        <v>14</v>
      </c>
      <c r="B24628" s="2" t="s">
        <v>9</v>
      </c>
      <c r="C24628" s="5"/>
      <c r="D24628" s="6">
        <v>35</v>
      </c>
    </row>
    <row r="24629" spans="1:4" x14ac:dyDescent="0.25">
      <c r="A24629" s="2" t="s">
        <v>6</v>
      </c>
      <c r="B24629" s="2" t="s">
        <v>9</v>
      </c>
      <c r="C24629" s="4">
        <v>163000</v>
      </c>
      <c r="D24629" s="5"/>
    </row>
    <row r="24630" spans="1:4" x14ac:dyDescent="0.25">
      <c r="A24630" s="2" t="s">
        <v>14</v>
      </c>
      <c r="B24630" s="2" t="s">
        <v>9</v>
      </c>
      <c r="C24630" s="5"/>
      <c r="D24630" s="6">
        <v>29</v>
      </c>
    </row>
    <row r="24631" spans="1:4" x14ac:dyDescent="0.25">
      <c r="A24631" s="2" t="s">
        <v>10</v>
      </c>
      <c r="B24631" s="2" t="s">
        <v>9</v>
      </c>
      <c r="C24631" s="4">
        <v>115000</v>
      </c>
      <c r="D24631" s="5"/>
    </row>
    <row r="24632" spans="1:4" x14ac:dyDescent="0.25">
      <c r="A24632" s="2" t="s">
        <v>8</v>
      </c>
      <c r="B24632" s="2" t="s">
        <v>9</v>
      </c>
      <c r="C24632" s="4">
        <v>117500</v>
      </c>
      <c r="D24632" s="5"/>
    </row>
    <row r="24633" spans="1:4" x14ac:dyDescent="0.25">
      <c r="A24633" s="2" t="s">
        <v>8</v>
      </c>
      <c r="B24633" s="2" t="s">
        <v>59</v>
      </c>
      <c r="C24633" s="4">
        <v>147500</v>
      </c>
      <c r="D24633" s="5"/>
    </row>
    <row r="24634" spans="1:4" x14ac:dyDescent="0.25">
      <c r="A24634" s="2" t="s">
        <v>6</v>
      </c>
      <c r="B24634" s="2" t="s">
        <v>9</v>
      </c>
      <c r="C24634" s="5"/>
      <c r="D24634" s="6">
        <v>24</v>
      </c>
    </row>
    <row r="24635" spans="1:4" x14ac:dyDescent="0.25">
      <c r="A24635" s="2" t="s">
        <v>21</v>
      </c>
      <c r="B24635" s="2" t="s">
        <v>9</v>
      </c>
      <c r="C24635" s="5"/>
      <c r="D24635" s="6">
        <v>45</v>
      </c>
    </row>
    <row r="24636" spans="1:4" x14ac:dyDescent="0.25">
      <c r="A24636" s="2" t="s">
        <v>8</v>
      </c>
      <c r="B24636" s="2" t="s">
        <v>7</v>
      </c>
      <c r="C24636" s="4">
        <v>126000</v>
      </c>
      <c r="D24636" s="5"/>
    </row>
    <row r="24637" spans="1:4" x14ac:dyDescent="0.25">
      <c r="A24637" s="2" t="s">
        <v>14</v>
      </c>
      <c r="B24637" s="2" t="s">
        <v>9</v>
      </c>
      <c r="C24637" s="4">
        <v>108416</v>
      </c>
      <c r="D24637" s="5"/>
    </row>
    <row r="24638" spans="1:4" x14ac:dyDescent="0.25">
      <c r="A24638" s="2" t="s">
        <v>12</v>
      </c>
      <c r="B24638" s="2" t="s">
        <v>9</v>
      </c>
      <c r="C24638" s="5"/>
      <c r="D24638" s="6">
        <v>62.5</v>
      </c>
    </row>
    <row r="24639" spans="1:4" x14ac:dyDescent="0.25">
      <c r="A24639" s="2" t="s">
        <v>6</v>
      </c>
      <c r="B24639" s="2" t="s">
        <v>48</v>
      </c>
      <c r="C24639" s="4">
        <v>157500</v>
      </c>
      <c r="D24639" s="5"/>
    </row>
    <row r="24640" spans="1:4" x14ac:dyDescent="0.25">
      <c r="A24640" s="2" t="s">
        <v>14</v>
      </c>
      <c r="B24640" s="2" t="s">
        <v>9</v>
      </c>
      <c r="C24640" s="4">
        <v>57500</v>
      </c>
      <c r="D24640" s="5"/>
    </row>
    <row r="24641" spans="1:4" x14ac:dyDescent="0.25">
      <c r="A24641" s="2" t="s">
        <v>14</v>
      </c>
      <c r="B24641" s="2" t="s">
        <v>9</v>
      </c>
      <c r="C24641" s="4">
        <v>110925</v>
      </c>
      <c r="D24641" s="5"/>
    </row>
    <row r="24642" spans="1:4" x14ac:dyDescent="0.25">
      <c r="A24642" s="2" t="s">
        <v>12</v>
      </c>
      <c r="B24642" s="2" t="s">
        <v>9</v>
      </c>
      <c r="C24642" s="5"/>
      <c r="D24642" s="6">
        <v>55</v>
      </c>
    </row>
    <row r="24643" spans="1:4" x14ac:dyDescent="0.25">
      <c r="A24643" s="2" t="s">
        <v>8</v>
      </c>
      <c r="B24643" s="2" t="s">
        <v>9</v>
      </c>
      <c r="C24643" s="4">
        <v>120500</v>
      </c>
      <c r="D24643" s="5"/>
    </row>
    <row r="24644" spans="1:4" x14ac:dyDescent="0.25">
      <c r="A24644" s="2" t="s">
        <v>12</v>
      </c>
      <c r="B24644" s="2" t="s">
        <v>9</v>
      </c>
      <c r="C24644" s="5"/>
      <c r="D24644" s="6">
        <v>53.39</v>
      </c>
    </row>
    <row r="24645" spans="1:4" x14ac:dyDescent="0.25">
      <c r="A24645" s="2" t="s">
        <v>12</v>
      </c>
      <c r="B24645" s="2" t="s">
        <v>9</v>
      </c>
      <c r="C24645" s="5"/>
      <c r="D24645" s="6">
        <v>57.5</v>
      </c>
    </row>
    <row r="24646" spans="1:4" x14ac:dyDescent="0.25">
      <c r="A24646" s="2" t="s">
        <v>13</v>
      </c>
      <c r="B24646" s="2" t="s">
        <v>7</v>
      </c>
      <c r="C24646" s="4">
        <v>155000</v>
      </c>
      <c r="D24646" s="5"/>
    </row>
    <row r="24647" spans="1:4" x14ac:dyDescent="0.25">
      <c r="A24647" s="2" t="s">
        <v>14</v>
      </c>
      <c r="B24647" s="2" t="s">
        <v>9</v>
      </c>
      <c r="C24647" s="4">
        <v>71850</v>
      </c>
      <c r="D24647" s="5"/>
    </row>
    <row r="24648" spans="1:4" x14ac:dyDescent="0.25">
      <c r="A24648" s="2" t="s">
        <v>12</v>
      </c>
      <c r="B24648" s="2" t="s">
        <v>7</v>
      </c>
      <c r="C24648" s="4">
        <v>106000</v>
      </c>
      <c r="D24648" s="5"/>
    </row>
    <row r="24649" spans="1:4" x14ac:dyDescent="0.25">
      <c r="A24649" s="2" t="s">
        <v>14</v>
      </c>
      <c r="B24649" s="2" t="s">
        <v>9</v>
      </c>
      <c r="C24649" s="4">
        <v>90000</v>
      </c>
      <c r="D24649" s="5"/>
    </row>
    <row r="24650" spans="1:4" x14ac:dyDescent="0.25">
      <c r="A24650" s="2" t="s">
        <v>12</v>
      </c>
      <c r="B24650" s="2" t="s">
        <v>7</v>
      </c>
      <c r="C24650" s="4">
        <v>375000</v>
      </c>
      <c r="D24650" s="5"/>
    </row>
    <row r="24651" spans="1:4" x14ac:dyDescent="0.25">
      <c r="A24651" s="2" t="s">
        <v>13</v>
      </c>
      <c r="B24651" s="2" t="s">
        <v>9</v>
      </c>
      <c r="C24651" s="4">
        <v>150000</v>
      </c>
      <c r="D24651" s="5"/>
    </row>
    <row r="24652" spans="1:4" x14ac:dyDescent="0.25">
      <c r="A24652" s="2" t="s">
        <v>12</v>
      </c>
      <c r="B24652" s="2" t="s">
        <v>9</v>
      </c>
      <c r="C24652" s="4">
        <v>101014</v>
      </c>
      <c r="D24652" s="5"/>
    </row>
    <row r="24653" spans="1:4" x14ac:dyDescent="0.25">
      <c r="A24653" s="2" t="s">
        <v>6</v>
      </c>
      <c r="B24653" s="2" t="s">
        <v>9</v>
      </c>
      <c r="C24653" s="4">
        <v>125000</v>
      </c>
      <c r="D24653" s="5"/>
    </row>
    <row r="24654" spans="1:4" x14ac:dyDescent="0.25">
      <c r="A24654" s="2" t="s">
        <v>12</v>
      </c>
      <c r="B24654" s="2" t="s">
        <v>9</v>
      </c>
      <c r="C24654" s="5"/>
      <c r="D24654" s="6">
        <v>34.03</v>
      </c>
    </row>
    <row r="24655" spans="1:4" x14ac:dyDescent="0.25">
      <c r="A24655" s="2" t="s">
        <v>12</v>
      </c>
      <c r="B24655" s="2" t="s">
        <v>9</v>
      </c>
      <c r="C24655" s="4">
        <v>183310</v>
      </c>
      <c r="D24655" s="5"/>
    </row>
    <row r="24656" spans="1:4" x14ac:dyDescent="0.25">
      <c r="A24656" s="2" t="s">
        <v>12</v>
      </c>
      <c r="B24656" s="2" t="s">
        <v>15</v>
      </c>
      <c r="C24656" s="4">
        <v>69963</v>
      </c>
      <c r="D24656" s="5"/>
    </row>
    <row r="24657" spans="1:4" x14ac:dyDescent="0.25">
      <c r="A24657" s="2" t="s">
        <v>12</v>
      </c>
      <c r="B24657" s="2" t="s">
        <v>9</v>
      </c>
      <c r="C24657" s="4">
        <v>110000</v>
      </c>
      <c r="D24657" s="5"/>
    </row>
    <row r="24658" spans="1:4" x14ac:dyDescent="0.25">
      <c r="A24658" s="2" t="s">
        <v>12</v>
      </c>
      <c r="B24658" s="2" t="s">
        <v>7</v>
      </c>
      <c r="C24658" s="4">
        <v>160000</v>
      </c>
      <c r="D24658" s="5"/>
    </row>
    <row r="24659" spans="1:4" x14ac:dyDescent="0.25">
      <c r="A24659" s="2" t="s">
        <v>14</v>
      </c>
      <c r="B24659" s="2" t="s">
        <v>9</v>
      </c>
      <c r="C24659" s="4">
        <v>111456</v>
      </c>
      <c r="D24659" s="5"/>
    </row>
    <row r="24660" spans="1:4" x14ac:dyDescent="0.25">
      <c r="A24660" s="2" t="s">
        <v>12</v>
      </c>
      <c r="B24660" s="2" t="s">
        <v>9</v>
      </c>
      <c r="C24660" s="4">
        <v>150000</v>
      </c>
      <c r="D24660" s="5"/>
    </row>
    <row r="24661" spans="1:4" x14ac:dyDescent="0.25">
      <c r="A24661" s="2" t="s">
        <v>10</v>
      </c>
      <c r="B24661" s="2" t="s">
        <v>9</v>
      </c>
      <c r="C24661" s="4">
        <v>90000</v>
      </c>
      <c r="D24661" s="5"/>
    </row>
    <row r="24662" spans="1:4" x14ac:dyDescent="0.25">
      <c r="A24662" s="2" t="s">
        <v>12</v>
      </c>
      <c r="B24662" s="2" t="s">
        <v>35</v>
      </c>
      <c r="C24662" s="4">
        <v>157500</v>
      </c>
      <c r="D24662" s="5"/>
    </row>
    <row r="24663" spans="1:4" x14ac:dyDescent="0.25">
      <c r="A24663" s="2" t="s">
        <v>8</v>
      </c>
      <c r="B24663" s="2" t="s">
        <v>9</v>
      </c>
      <c r="C24663" s="4">
        <v>125000</v>
      </c>
      <c r="D24663" s="5"/>
    </row>
    <row r="24664" spans="1:4" x14ac:dyDescent="0.25">
      <c r="A24664" s="2" t="s">
        <v>12</v>
      </c>
      <c r="B24664" s="2" t="s">
        <v>7</v>
      </c>
      <c r="C24664" s="4">
        <v>225000</v>
      </c>
      <c r="D24664" s="5"/>
    </row>
    <row r="24665" spans="1:4" x14ac:dyDescent="0.25">
      <c r="A24665" s="2" t="s">
        <v>14</v>
      </c>
      <c r="B24665" s="2" t="s">
        <v>9</v>
      </c>
      <c r="C24665" s="5"/>
      <c r="D24665" s="6">
        <v>34.5</v>
      </c>
    </row>
    <row r="24666" spans="1:4" x14ac:dyDescent="0.25">
      <c r="A24666" s="2" t="s">
        <v>12</v>
      </c>
      <c r="B24666" s="2" t="s">
        <v>9</v>
      </c>
      <c r="C24666" s="4">
        <v>105000</v>
      </c>
      <c r="D24666" s="5"/>
    </row>
    <row r="24667" spans="1:4" x14ac:dyDescent="0.25">
      <c r="A24667" s="2" t="s">
        <v>12</v>
      </c>
      <c r="B24667" s="2" t="s">
        <v>7</v>
      </c>
      <c r="C24667" s="5"/>
      <c r="D24667" s="6">
        <v>55.5</v>
      </c>
    </row>
    <row r="24668" spans="1:4" x14ac:dyDescent="0.25">
      <c r="A24668" s="2" t="s">
        <v>12</v>
      </c>
      <c r="B24668" s="2" t="s">
        <v>9</v>
      </c>
      <c r="C24668" s="4">
        <v>150000</v>
      </c>
      <c r="D24668" s="5"/>
    </row>
    <row r="24669" spans="1:4" x14ac:dyDescent="0.25">
      <c r="A24669" s="2" t="s">
        <v>11</v>
      </c>
      <c r="B24669" s="2" t="s">
        <v>48</v>
      </c>
      <c r="C24669" s="4">
        <v>89100</v>
      </c>
      <c r="D24669" s="5"/>
    </row>
    <row r="24670" spans="1:4" x14ac:dyDescent="0.25">
      <c r="A24670" s="2" t="s">
        <v>14</v>
      </c>
      <c r="B24670" s="2" t="s">
        <v>9</v>
      </c>
      <c r="C24670" s="4">
        <v>77265</v>
      </c>
      <c r="D24670" s="5"/>
    </row>
    <row r="24671" spans="1:4" x14ac:dyDescent="0.25">
      <c r="A24671" s="2" t="s">
        <v>12</v>
      </c>
      <c r="B24671" s="2" t="s">
        <v>9</v>
      </c>
      <c r="C24671" s="4">
        <v>127500</v>
      </c>
      <c r="D24671" s="5"/>
    </row>
    <row r="24672" spans="1:4" x14ac:dyDescent="0.25">
      <c r="A24672" s="2" t="s">
        <v>14</v>
      </c>
      <c r="B24672" s="2" t="s">
        <v>9</v>
      </c>
      <c r="C24672" s="5"/>
      <c r="D24672" s="6">
        <v>23.75</v>
      </c>
    </row>
    <row r="24673" spans="1:4" x14ac:dyDescent="0.25">
      <c r="A24673" s="2" t="s">
        <v>12</v>
      </c>
      <c r="B24673" s="2" t="s">
        <v>9</v>
      </c>
      <c r="C24673" s="4">
        <v>137500</v>
      </c>
      <c r="D24673" s="5"/>
    </row>
    <row r="24674" spans="1:4" x14ac:dyDescent="0.25">
      <c r="A24674" s="2" t="s">
        <v>14</v>
      </c>
      <c r="B24674" s="2" t="s">
        <v>9</v>
      </c>
      <c r="C24674" s="5"/>
      <c r="D24674" s="6">
        <v>31</v>
      </c>
    </row>
    <row r="24675" spans="1:4" x14ac:dyDescent="0.25">
      <c r="A24675" s="2" t="s">
        <v>10</v>
      </c>
      <c r="B24675" s="2" t="s">
        <v>9</v>
      </c>
      <c r="C24675" s="5"/>
      <c r="D24675" s="6">
        <v>55.5</v>
      </c>
    </row>
    <row r="24676" spans="1:4" x14ac:dyDescent="0.25">
      <c r="A24676" s="2" t="s">
        <v>14</v>
      </c>
      <c r="B24676" s="2" t="s">
        <v>9</v>
      </c>
      <c r="C24676" s="4">
        <v>125931</v>
      </c>
      <c r="D24676" s="5"/>
    </row>
    <row r="24677" spans="1:4" x14ac:dyDescent="0.25">
      <c r="A24677" s="2" t="s">
        <v>14</v>
      </c>
      <c r="B24677" s="2" t="s">
        <v>9</v>
      </c>
      <c r="C24677" s="5"/>
      <c r="D24677" s="6">
        <v>19.579999999999998</v>
      </c>
    </row>
    <row r="24678" spans="1:4" x14ac:dyDescent="0.25">
      <c r="A24678" s="2" t="s">
        <v>12</v>
      </c>
      <c r="B24678" s="2" t="s">
        <v>9</v>
      </c>
      <c r="C24678" s="4">
        <v>75000</v>
      </c>
      <c r="D24678" s="5"/>
    </row>
    <row r="24679" spans="1:4" x14ac:dyDescent="0.25">
      <c r="A24679" s="2" t="s">
        <v>14</v>
      </c>
      <c r="B24679" s="2" t="s">
        <v>9</v>
      </c>
      <c r="C24679" s="5"/>
      <c r="D24679" s="6">
        <v>21.35</v>
      </c>
    </row>
    <row r="24680" spans="1:4" x14ac:dyDescent="0.25">
      <c r="A24680" s="2" t="s">
        <v>14</v>
      </c>
      <c r="B24680" s="2" t="s">
        <v>9</v>
      </c>
      <c r="C24680" s="5"/>
      <c r="D24680" s="6">
        <v>66</v>
      </c>
    </row>
    <row r="24681" spans="1:4" x14ac:dyDescent="0.25">
      <c r="A24681" s="2" t="s">
        <v>8</v>
      </c>
      <c r="B24681" s="2" t="s">
        <v>9</v>
      </c>
      <c r="C24681" s="5"/>
      <c r="D24681" s="6">
        <v>50</v>
      </c>
    </row>
    <row r="24682" spans="1:4" x14ac:dyDescent="0.25">
      <c r="A24682" s="2" t="s">
        <v>12</v>
      </c>
      <c r="B24682" s="2" t="s">
        <v>9</v>
      </c>
      <c r="C24682" s="4">
        <v>140883</v>
      </c>
      <c r="D24682" s="5"/>
    </row>
    <row r="24683" spans="1:4" x14ac:dyDescent="0.25">
      <c r="A24683" s="2" t="s">
        <v>21</v>
      </c>
      <c r="B24683" s="2" t="s">
        <v>9</v>
      </c>
      <c r="C24683" s="5"/>
      <c r="D24683" s="6">
        <v>17.84</v>
      </c>
    </row>
    <row r="24684" spans="1:4" x14ac:dyDescent="0.25">
      <c r="A24684" s="2" t="s">
        <v>13</v>
      </c>
      <c r="B24684" s="2" t="s">
        <v>60</v>
      </c>
      <c r="C24684" s="4">
        <v>79200</v>
      </c>
      <c r="D24684" s="5"/>
    </row>
    <row r="24685" spans="1:4" x14ac:dyDescent="0.25">
      <c r="A24685" s="2" t="s">
        <v>14</v>
      </c>
      <c r="B24685" s="2" t="s">
        <v>9</v>
      </c>
      <c r="C24685" s="4">
        <v>204585</v>
      </c>
      <c r="D24685" s="5"/>
    </row>
    <row r="24686" spans="1:4" x14ac:dyDescent="0.25">
      <c r="A24686" s="2" t="s">
        <v>14</v>
      </c>
      <c r="B24686" s="2" t="s">
        <v>9</v>
      </c>
      <c r="C24686" s="5"/>
      <c r="D24686" s="6">
        <v>67.5</v>
      </c>
    </row>
    <row r="24687" spans="1:4" x14ac:dyDescent="0.25">
      <c r="A24687" s="2" t="s">
        <v>6</v>
      </c>
      <c r="B24687" s="2" t="s">
        <v>9</v>
      </c>
      <c r="C24687" s="4">
        <v>200000</v>
      </c>
      <c r="D24687" s="5"/>
    </row>
    <row r="24688" spans="1:4" x14ac:dyDescent="0.25">
      <c r="A24688" s="2" t="s">
        <v>14</v>
      </c>
      <c r="B24688" s="2" t="s">
        <v>9</v>
      </c>
      <c r="C24688" s="4">
        <v>51500</v>
      </c>
      <c r="D24688" s="5"/>
    </row>
    <row r="24689" spans="1:4" x14ac:dyDescent="0.25">
      <c r="A24689" s="2" t="s">
        <v>14</v>
      </c>
      <c r="B24689" s="2" t="s">
        <v>9</v>
      </c>
      <c r="C24689" s="5"/>
      <c r="D24689" s="6">
        <v>23.94</v>
      </c>
    </row>
    <row r="24690" spans="1:4" x14ac:dyDescent="0.25">
      <c r="A24690" s="2" t="s">
        <v>12</v>
      </c>
      <c r="B24690" s="2" t="s">
        <v>9</v>
      </c>
      <c r="C24690" s="5"/>
      <c r="D24690" s="6">
        <v>49</v>
      </c>
    </row>
    <row r="24691" spans="1:4" x14ac:dyDescent="0.25">
      <c r="A24691" s="2" t="s">
        <v>6</v>
      </c>
      <c r="B24691" s="2" t="s">
        <v>7</v>
      </c>
      <c r="C24691" s="4">
        <v>193500</v>
      </c>
      <c r="D24691" s="5"/>
    </row>
    <row r="24692" spans="1:4" x14ac:dyDescent="0.25">
      <c r="A24692" s="2" t="s">
        <v>6</v>
      </c>
      <c r="B24692" s="2" t="s">
        <v>7</v>
      </c>
      <c r="C24692" s="4">
        <v>170000</v>
      </c>
      <c r="D24692" s="5"/>
    </row>
    <row r="24693" spans="1:4" x14ac:dyDescent="0.25">
      <c r="A24693" s="2" t="s">
        <v>6</v>
      </c>
      <c r="B24693" s="2" t="s">
        <v>9</v>
      </c>
      <c r="C24693" s="5"/>
      <c r="D24693" s="6">
        <v>24</v>
      </c>
    </row>
    <row r="24694" spans="1:4" x14ac:dyDescent="0.25">
      <c r="A24694" s="2" t="s">
        <v>14</v>
      </c>
      <c r="B24694" s="2" t="s">
        <v>9</v>
      </c>
      <c r="C24694" s="4">
        <v>47500</v>
      </c>
      <c r="D24694" s="5"/>
    </row>
    <row r="24695" spans="1:4" x14ac:dyDescent="0.25">
      <c r="A24695" s="2" t="s">
        <v>6</v>
      </c>
      <c r="B24695" s="2" t="s">
        <v>9</v>
      </c>
      <c r="C24695" s="5"/>
      <c r="D24695" s="6">
        <v>34.31</v>
      </c>
    </row>
    <row r="24696" spans="1:4" x14ac:dyDescent="0.25">
      <c r="A24696" s="2" t="s">
        <v>14</v>
      </c>
      <c r="B24696" s="2" t="s">
        <v>9</v>
      </c>
      <c r="C24696" s="4">
        <v>60000</v>
      </c>
      <c r="D24696" s="5"/>
    </row>
    <row r="24697" spans="1:4" x14ac:dyDescent="0.25">
      <c r="A24697" s="2" t="s">
        <v>14</v>
      </c>
      <c r="B24697" s="2" t="s">
        <v>9</v>
      </c>
      <c r="C24697" s="5"/>
      <c r="D24697" s="6">
        <v>32.5</v>
      </c>
    </row>
    <row r="24698" spans="1:4" x14ac:dyDescent="0.25">
      <c r="A24698" s="2" t="s">
        <v>12</v>
      </c>
      <c r="B24698" s="2" t="s">
        <v>9</v>
      </c>
      <c r="C24698" s="4">
        <v>193875</v>
      </c>
      <c r="D24698" s="5"/>
    </row>
    <row r="24699" spans="1:4" x14ac:dyDescent="0.25">
      <c r="A24699" s="2" t="s">
        <v>6</v>
      </c>
      <c r="B24699" s="2" t="s">
        <v>23</v>
      </c>
      <c r="C24699" s="4">
        <v>64800</v>
      </c>
      <c r="D24699" s="5"/>
    </row>
    <row r="24700" spans="1:4" x14ac:dyDescent="0.25">
      <c r="A24700" s="2" t="s">
        <v>10</v>
      </c>
      <c r="B24700" s="2" t="s">
        <v>9</v>
      </c>
      <c r="C24700" s="5"/>
      <c r="D24700" s="6">
        <v>67.5</v>
      </c>
    </row>
    <row r="24701" spans="1:4" x14ac:dyDescent="0.25">
      <c r="A24701" s="2" t="s">
        <v>11</v>
      </c>
      <c r="B24701" s="2" t="s">
        <v>60</v>
      </c>
      <c r="C24701" s="4">
        <v>166000</v>
      </c>
      <c r="D24701" s="5"/>
    </row>
    <row r="24702" spans="1:4" x14ac:dyDescent="0.25">
      <c r="A24702" s="2" t="s">
        <v>21</v>
      </c>
      <c r="B24702" s="2" t="s">
        <v>9</v>
      </c>
      <c r="C24702" s="4">
        <v>75000</v>
      </c>
      <c r="D24702" s="5"/>
    </row>
    <row r="24703" spans="1:4" x14ac:dyDescent="0.25">
      <c r="A24703" s="2" t="s">
        <v>12</v>
      </c>
      <c r="B24703" s="2" t="s">
        <v>7</v>
      </c>
      <c r="C24703" s="4">
        <v>115000</v>
      </c>
      <c r="D24703" s="5"/>
    </row>
    <row r="24704" spans="1:4" x14ac:dyDescent="0.25">
      <c r="A24704" s="2" t="s">
        <v>10</v>
      </c>
      <c r="B24704" s="2" t="s">
        <v>60</v>
      </c>
      <c r="C24704" s="4">
        <v>79200</v>
      </c>
      <c r="D24704" s="5"/>
    </row>
    <row r="24705" spans="1:4" x14ac:dyDescent="0.25">
      <c r="A24705" s="2" t="s">
        <v>14</v>
      </c>
      <c r="B24705" s="2" t="s">
        <v>9</v>
      </c>
      <c r="C24705" s="5"/>
      <c r="D24705" s="6">
        <v>24.01</v>
      </c>
    </row>
    <row r="24706" spans="1:4" x14ac:dyDescent="0.25">
      <c r="A24706" s="2" t="s">
        <v>6</v>
      </c>
      <c r="B24706" s="2" t="s">
        <v>9</v>
      </c>
      <c r="C24706" s="4">
        <v>147788</v>
      </c>
      <c r="D24706" s="5"/>
    </row>
    <row r="24707" spans="1:4" x14ac:dyDescent="0.25">
      <c r="A24707" s="2" t="s">
        <v>12</v>
      </c>
      <c r="B24707" s="2" t="s">
        <v>9</v>
      </c>
      <c r="C24707" s="4">
        <v>115000</v>
      </c>
      <c r="D24707" s="5"/>
    </row>
    <row r="24708" spans="1:4" x14ac:dyDescent="0.25">
      <c r="A24708" s="2" t="s">
        <v>12</v>
      </c>
      <c r="B24708" s="2" t="s">
        <v>7</v>
      </c>
      <c r="C24708" s="4">
        <v>151950</v>
      </c>
      <c r="D24708" s="5"/>
    </row>
    <row r="24709" spans="1:4" x14ac:dyDescent="0.25">
      <c r="A24709" s="2" t="s">
        <v>14</v>
      </c>
      <c r="B24709" s="2" t="s">
        <v>7</v>
      </c>
      <c r="C24709" s="5"/>
      <c r="D24709" s="6">
        <v>63.5</v>
      </c>
    </row>
    <row r="24710" spans="1:4" x14ac:dyDescent="0.25">
      <c r="A24710" s="2" t="s">
        <v>14</v>
      </c>
      <c r="B24710" s="2" t="s">
        <v>9</v>
      </c>
      <c r="C24710" s="5"/>
      <c r="D24710" s="6">
        <v>22.69</v>
      </c>
    </row>
    <row r="24711" spans="1:4" x14ac:dyDescent="0.25">
      <c r="A24711" s="2" t="s">
        <v>12</v>
      </c>
      <c r="B24711" s="2" t="s">
        <v>82</v>
      </c>
      <c r="C24711" s="4">
        <v>70000</v>
      </c>
      <c r="D24711" s="5"/>
    </row>
    <row r="24712" spans="1:4" x14ac:dyDescent="0.25">
      <c r="A24712" s="2" t="s">
        <v>14</v>
      </c>
      <c r="B24712" s="2" t="s">
        <v>9</v>
      </c>
      <c r="C24712" s="4">
        <v>150000</v>
      </c>
      <c r="D24712" s="5"/>
    </row>
    <row r="24713" spans="1:4" x14ac:dyDescent="0.25">
      <c r="A24713" s="2" t="s">
        <v>14</v>
      </c>
      <c r="B24713" s="2" t="s">
        <v>9</v>
      </c>
      <c r="C24713" s="4">
        <v>80000</v>
      </c>
      <c r="D24713" s="5"/>
    </row>
    <row r="24714" spans="1:4" x14ac:dyDescent="0.25">
      <c r="A24714" s="2" t="s">
        <v>21</v>
      </c>
      <c r="B24714" s="2" t="s">
        <v>9</v>
      </c>
      <c r="C24714" s="4">
        <v>90000</v>
      </c>
      <c r="D24714" s="5"/>
    </row>
    <row r="24715" spans="1:4" x14ac:dyDescent="0.25">
      <c r="A24715" s="2" t="s">
        <v>10</v>
      </c>
      <c r="B24715" s="2" t="s">
        <v>23</v>
      </c>
      <c r="C24715" s="4">
        <v>111175</v>
      </c>
      <c r="D24715" s="5"/>
    </row>
    <row r="24716" spans="1:4" x14ac:dyDescent="0.25">
      <c r="A24716" s="2" t="s">
        <v>12</v>
      </c>
      <c r="B24716" s="2" t="s">
        <v>58</v>
      </c>
      <c r="C24716" s="4">
        <v>89100</v>
      </c>
      <c r="D24716" s="5"/>
    </row>
    <row r="24717" spans="1:4" x14ac:dyDescent="0.25">
      <c r="A24717" s="2" t="s">
        <v>21</v>
      </c>
      <c r="B24717" s="2" t="s">
        <v>9</v>
      </c>
      <c r="C24717" s="4">
        <v>87500</v>
      </c>
      <c r="D24717" s="5"/>
    </row>
    <row r="24718" spans="1:4" x14ac:dyDescent="0.25">
      <c r="A24718" s="2" t="s">
        <v>8</v>
      </c>
      <c r="B24718" s="2" t="s">
        <v>9</v>
      </c>
      <c r="C24718" s="4">
        <v>115000</v>
      </c>
      <c r="D24718" s="5"/>
    </row>
    <row r="24719" spans="1:4" x14ac:dyDescent="0.25">
      <c r="A24719" s="2" t="s">
        <v>14</v>
      </c>
      <c r="B24719" s="2" t="s">
        <v>9</v>
      </c>
      <c r="C24719" s="4">
        <v>188675</v>
      </c>
      <c r="D24719" s="5"/>
    </row>
    <row r="24720" spans="1:4" x14ac:dyDescent="0.25">
      <c r="A24720" s="2" t="s">
        <v>6</v>
      </c>
      <c r="B24720" s="2" t="s">
        <v>9</v>
      </c>
      <c r="C24720" s="4">
        <v>99150</v>
      </c>
      <c r="D24720" s="5"/>
    </row>
    <row r="24721" spans="1:4" x14ac:dyDescent="0.25">
      <c r="A24721" s="2" t="s">
        <v>14</v>
      </c>
      <c r="B24721" s="2" t="s">
        <v>9</v>
      </c>
      <c r="C24721" s="5"/>
      <c r="D24721" s="6">
        <v>38.44</v>
      </c>
    </row>
    <row r="24722" spans="1:4" x14ac:dyDescent="0.25">
      <c r="A24722" s="2" t="s">
        <v>12</v>
      </c>
      <c r="B24722" s="2" t="s">
        <v>60</v>
      </c>
      <c r="C24722" s="4">
        <v>50400</v>
      </c>
      <c r="D24722" s="5"/>
    </row>
    <row r="24723" spans="1:4" x14ac:dyDescent="0.25">
      <c r="A24723" s="2" t="s">
        <v>14</v>
      </c>
      <c r="B24723" s="2" t="s">
        <v>9</v>
      </c>
      <c r="C24723" s="4">
        <v>92500</v>
      </c>
      <c r="D24723" s="5"/>
    </row>
    <row r="24724" spans="1:4" x14ac:dyDescent="0.25">
      <c r="A24724" s="2" t="s">
        <v>8</v>
      </c>
      <c r="B24724" s="2" t="s">
        <v>20</v>
      </c>
      <c r="C24724" s="4">
        <v>147500</v>
      </c>
      <c r="D24724" s="5"/>
    </row>
    <row r="24725" spans="1:4" x14ac:dyDescent="0.25">
      <c r="A24725" s="2" t="s">
        <v>12</v>
      </c>
      <c r="B24725" s="2" t="s">
        <v>9</v>
      </c>
      <c r="C24725" s="4">
        <v>132500</v>
      </c>
      <c r="D24725" s="5"/>
    </row>
    <row r="24726" spans="1:4" x14ac:dyDescent="0.25">
      <c r="A24726" s="2" t="s">
        <v>12</v>
      </c>
      <c r="B24726" s="2" t="s">
        <v>9</v>
      </c>
      <c r="C24726" s="4">
        <v>109500</v>
      </c>
      <c r="D24726" s="5"/>
    </row>
    <row r="24727" spans="1:4" x14ac:dyDescent="0.25">
      <c r="A24727" s="2" t="s">
        <v>14</v>
      </c>
      <c r="B24727" s="2" t="s">
        <v>9</v>
      </c>
      <c r="C24727" s="4">
        <v>77000</v>
      </c>
      <c r="D24727" s="5"/>
    </row>
    <row r="24728" spans="1:4" x14ac:dyDescent="0.25">
      <c r="A24728" s="2" t="s">
        <v>8</v>
      </c>
      <c r="B24728" s="2" t="s">
        <v>9</v>
      </c>
      <c r="C24728" s="5"/>
      <c r="D24728" s="6">
        <v>57</v>
      </c>
    </row>
    <row r="24729" spans="1:4" x14ac:dyDescent="0.25">
      <c r="A24729" s="2" t="s">
        <v>12</v>
      </c>
      <c r="B24729" s="2" t="s">
        <v>9</v>
      </c>
      <c r="C24729" s="4">
        <v>165000</v>
      </c>
      <c r="D24729" s="5"/>
    </row>
    <row r="24730" spans="1:4" x14ac:dyDescent="0.25">
      <c r="A24730" s="2" t="s">
        <v>14</v>
      </c>
      <c r="B24730" s="2" t="s">
        <v>9</v>
      </c>
      <c r="C24730" s="5"/>
      <c r="D24730" s="6">
        <v>62.5</v>
      </c>
    </row>
    <row r="24731" spans="1:4" x14ac:dyDescent="0.25">
      <c r="A24731" s="2" t="s">
        <v>12</v>
      </c>
      <c r="B24731" s="2" t="s">
        <v>9</v>
      </c>
      <c r="C24731" s="5"/>
      <c r="D24731" s="6">
        <v>24</v>
      </c>
    </row>
    <row r="24732" spans="1:4" x14ac:dyDescent="0.25">
      <c r="A24732" s="2" t="s">
        <v>14</v>
      </c>
      <c r="B24732" s="2" t="s">
        <v>9</v>
      </c>
      <c r="C24732" s="5"/>
      <c r="D24732" s="6">
        <v>62.5</v>
      </c>
    </row>
    <row r="24733" spans="1:4" x14ac:dyDescent="0.25">
      <c r="A24733" s="2" t="s">
        <v>21</v>
      </c>
      <c r="B24733" s="2" t="s">
        <v>9</v>
      </c>
      <c r="C24733" s="4">
        <v>136100</v>
      </c>
      <c r="D24733" s="5"/>
    </row>
    <row r="24734" spans="1:4" x14ac:dyDescent="0.25">
      <c r="A24734" s="2" t="s">
        <v>14</v>
      </c>
      <c r="B24734" s="2" t="s">
        <v>9</v>
      </c>
      <c r="C24734" s="4">
        <v>95000</v>
      </c>
      <c r="D24734" s="5"/>
    </row>
    <row r="24735" spans="1:4" x14ac:dyDescent="0.25">
      <c r="A24735" s="2" t="s">
        <v>12</v>
      </c>
      <c r="B24735" s="2" t="s">
        <v>9</v>
      </c>
      <c r="C24735" s="4">
        <v>150000</v>
      </c>
      <c r="D24735" s="5"/>
    </row>
    <row r="24736" spans="1:4" x14ac:dyDescent="0.25">
      <c r="A24736" s="2" t="s">
        <v>12</v>
      </c>
      <c r="B24736" s="2" t="s">
        <v>9</v>
      </c>
      <c r="C24736" s="4">
        <v>95000</v>
      </c>
      <c r="D24736" s="5"/>
    </row>
    <row r="24737" spans="1:4" x14ac:dyDescent="0.25">
      <c r="A24737" s="2" t="s">
        <v>14</v>
      </c>
      <c r="B24737" s="2" t="s">
        <v>9</v>
      </c>
      <c r="C24737" s="4">
        <v>150000</v>
      </c>
      <c r="D24737" s="5"/>
    </row>
    <row r="24738" spans="1:4" x14ac:dyDescent="0.25">
      <c r="A24738" s="2" t="s">
        <v>14</v>
      </c>
      <c r="B24738" s="2" t="s">
        <v>9</v>
      </c>
      <c r="C24738" s="5"/>
      <c r="D24738" s="6">
        <v>21</v>
      </c>
    </row>
    <row r="24739" spans="1:4" x14ac:dyDescent="0.25">
      <c r="A24739" s="2" t="s">
        <v>12</v>
      </c>
      <c r="B24739" s="2" t="s">
        <v>9</v>
      </c>
      <c r="C24739" s="4">
        <v>124000</v>
      </c>
      <c r="D24739" s="5"/>
    </row>
    <row r="24740" spans="1:4" x14ac:dyDescent="0.25">
      <c r="A24740" s="2" t="s">
        <v>13</v>
      </c>
      <c r="B24740" s="2" t="s">
        <v>7</v>
      </c>
      <c r="C24740" s="4">
        <v>140000</v>
      </c>
      <c r="D24740" s="5"/>
    </row>
    <row r="24741" spans="1:4" x14ac:dyDescent="0.25">
      <c r="A24741" s="2" t="s">
        <v>10</v>
      </c>
      <c r="B24741" s="2" t="s">
        <v>9</v>
      </c>
      <c r="C24741" s="4">
        <v>105000</v>
      </c>
      <c r="D24741" s="5"/>
    </row>
    <row r="24742" spans="1:4" x14ac:dyDescent="0.25">
      <c r="A24742" s="2" t="s">
        <v>14</v>
      </c>
      <c r="B24742" s="2" t="s">
        <v>9</v>
      </c>
      <c r="C24742" s="5"/>
      <c r="D24742" s="6">
        <v>60</v>
      </c>
    </row>
    <row r="24743" spans="1:4" x14ac:dyDescent="0.25">
      <c r="A24743" s="2" t="s">
        <v>12</v>
      </c>
      <c r="B24743" s="2" t="s">
        <v>7</v>
      </c>
      <c r="C24743" s="5"/>
      <c r="D24743" s="6">
        <v>24</v>
      </c>
    </row>
    <row r="24744" spans="1:4" x14ac:dyDescent="0.25">
      <c r="A24744" s="2" t="s">
        <v>14</v>
      </c>
      <c r="B24744" s="2" t="s">
        <v>9</v>
      </c>
      <c r="C24744" s="5"/>
      <c r="D24744" s="6">
        <v>29</v>
      </c>
    </row>
    <row r="24745" spans="1:4" x14ac:dyDescent="0.25">
      <c r="A24745" s="2" t="s">
        <v>8</v>
      </c>
      <c r="B24745" s="2" t="s">
        <v>64</v>
      </c>
      <c r="C24745" s="4">
        <v>147500</v>
      </c>
      <c r="D24745" s="5"/>
    </row>
    <row r="24746" spans="1:4" x14ac:dyDescent="0.25">
      <c r="A24746" s="2" t="s">
        <v>12</v>
      </c>
      <c r="B24746" s="2" t="s">
        <v>9</v>
      </c>
      <c r="C24746" s="4">
        <v>253500</v>
      </c>
      <c r="D24746" s="5"/>
    </row>
    <row r="24747" spans="1:4" x14ac:dyDescent="0.25">
      <c r="A24747" s="2" t="s">
        <v>8</v>
      </c>
      <c r="B24747" s="2" t="s">
        <v>9</v>
      </c>
      <c r="C24747" s="5"/>
      <c r="D24747" s="6">
        <v>54.63</v>
      </c>
    </row>
    <row r="24748" spans="1:4" x14ac:dyDescent="0.25">
      <c r="A24748" s="2" t="s">
        <v>12</v>
      </c>
      <c r="B24748" s="2" t="s">
        <v>9</v>
      </c>
      <c r="C24748" s="4">
        <v>157500</v>
      </c>
      <c r="D24748" s="5"/>
    </row>
    <row r="24749" spans="1:4" x14ac:dyDescent="0.25">
      <c r="A24749" s="2" t="s">
        <v>12</v>
      </c>
      <c r="B24749" s="2" t="s">
        <v>9</v>
      </c>
      <c r="C24749" s="4">
        <v>268000</v>
      </c>
      <c r="D24749" s="5"/>
    </row>
    <row r="24750" spans="1:4" x14ac:dyDescent="0.25">
      <c r="A24750" s="2" t="s">
        <v>14</v>
      </c>
      <c r="B24750" s="2" t="s">
        <v>72</v>
      </c>
      <c r="C24750" s="4">
        <v>132500</v>
      </c>
      <c r="D24750" s="5"/>
    </row>
    <row r="24751" spans="1:4" x14ac:dyDescent="0.25">
      <c r="A24751" s="2" t="s">
        <v>14</v>
      </c>
      <c r="B24751" s="2" t="s">
        <v>9</v>
      </c>
      <c r="C24751" s="4">
        <v>118050</v>
      </c>
      <c r="D24751" s="5"/>
    </row>
    <row r="24752" spans="1:4" x14ac:dyDescent="0.25">
      <c r="A24752" s="2" t="s">
        <v>8</v>
      </c>
      <c r="B24752" s="2" t="s">
        <v>9</v>
      </c>
      <c r="C24752" s="4">
        <v>115000</v>
      </c>
      <c r="D24752" s="5"/>
    </row>
    <row r="24753" spans="1:4" x14ac:dyDescent="0.25">
      <c r="A24753" s="2" t="s">
        <v>10</v>
      </c>
      <c r="B24753" s="2" t="s">
        <v>9</v>
      </c>
      <c r="C24753" s="4">
        <v>150540</v>
      </c>
      <c r="D24753" s="5"/>
    </row>
    <row r="24754" spans="1:4" x14ac:dyDescent="0.25">
      <c r="A24754" s="2" t="s">
        <v>12</v>
      </c>
      <c r="B24754" s="2" t="s">
        <v>7</v>
      </c>
      <c r="C24754" s="4">
        <v>104500</v>
      </c>
      <c r="D24754" s="5"/>
    </row>
    <row r="24755" spans="1:4" x14ac:dyDescent="0.25">
      <c r="A24755" s="2" t="s">
        <v>14</v>
      </c>
      <c r="B24755" s="2" t="s">
        <v>9</v>
      </c>
      <c r="C24755" s="5"/>
      <c r="D24755" s="6">
        <v>31.62</v>
      </c>
    </row>
    <row r="24756" spans="1:4" x14ac:dyDescent="0.25">
      <c r="A24756" s="2" t="s">
        <v>12</v>
      </c>
      <c r="B24756" s="2" t="s">
        <v>9</v>
      </c>
      <c r="C24756" s="4">
        <v>150000</v>
      </c>
      <c r="D24756" s="5"/>
    </row>
    <row r="24757" spans="1:4" x14ac:dyDescent="0.25">
      <c r="A24757" s="2" t="s">
        <v>12</v>
      </c>
      <c r="B24757" s="2" t="s">
        <v>9</v>
      </c>
      <c r="C24757" s="4">
        <v>135720</v>
      </c>
      <c r="D24757" s="5"/>
    </row>
    <row r="24758" spans="1:4" x14ac:dyDescent="0.25">
      <c r="A24758" s="2" t="s">
        <v>10</v>
      </c>
      <c r="B24758" s="2" t="s">
        <v>9</v>
      </c>
      <c r="C24758" s="5"/>
      <c r="D24758" s="6">
        <v>27.29</v>
      </c>
    </row>
    <row r="24759" spans="1:4" x14ac:dyDescent="0.25">
      <c r="A24759" s="2" t="s">
        <v>14</v>
      </c>
      <c r="B24759" s="2" t="s">
        <v>9</v>
      </c>
      <c r="C24759" s="4">
        <v>65000</v>
      </c>
      <c r="D24759" s="5"/>
    </row>
    <row r="24760" spans="1:4" x14ac:dyDescent="0.25">
      <c r="A24760" s="2" t="s">
        <v>6</v>
      </c>
      <c r="B24760" s="2" t="s">
        <v>9</v>
      </c>
      <c r="C24760" s="4">
        <v>168000</v>
      </c>
      <c r="D24760" s="5"/>
    </row>
    <row r="24761" spans="1:4" x14ac:dyDescent="0.25">
      <c r="A24761" s="2" t="s">
        <v>12</v>
      </c>
      <c r="B24761" s="2" t="s">
        <v>9</v>
      </c>
      <c r="C24761" s="4">
        <v>101500</v>
      </c>
      <c r="D24761" s="5"/>
    </row>
    <row r="24762" spans="1:4" x14ac:dyDescent="0.25">
      <c r="A24762" s="2" t="s">
        <v>12</v>
      </c>
      <c r="B24762" s="2" t="s">
        <v>9</v>
      </c>
      <c r="C24762" s="5"/>
      <c r="D24762" s="6">
        <v>39.799999999999997</v>
      </c>
    </row>
    <row r="24763" spans="1:4" x14ac:dyDescent="0.25">
      <c r="A24763" s="2" t="s">
        <v>14</v>
      </c>
      <c r="B24763" s="2" t="s">
        <v>7</v>
      </c>
      <c r="C24763" s="4">
        <v>47500</v>
      </c>
      <c r="D24763" s="5"/>
    </row>
    <row r="24764" spans="1:4" x14ac:dyDescent="0.25">
      <c r="A24764" s="2" t="s">
        <v>10</v>
      </c>
      <c r="B24764" s="2" t="s">
        <v>9</v>
      </c>
      <c r="C24764" s="4">
        <v>228000</v>
      </c>
      <c r="D24764" s="5"/>
    </row>
    <row r="24765" spans="1:4" x14ac:dyDescent="0.25">
      <c r="A24765" s="2" t="s">
        <v>21</v>
      </c>
      <c r="B24765" s="2" t="s">
        <v>9</v>
      </c>
      <c r="C24765" s="5"/>
      <c r="D24765" s="6">
        <v>25.63</v>
      </c>
    </row>
    <row r="24766" spans="1:4" x14ac:dyDescent="0.25">
      <c r="A24766" s="2" t="s">
        <v>10</v>
      </c>
      <c r="B24766" s="2" t="s">
        <v>9</v>
      </c>
      <c r="C24766" s="4">
        <v>194500</v>
      </c>
      <c r="D24766" s="5"/>
    </row>
    <row r="24767" spans="1:4" x14ac:dyDescent="0.25">
      <c r="A24767" s="2" t="s">
        <v>14</v>
      </c>
      <c r="B24767" s="2" t="s">
        <v>9</v>
      </c>
      <c r="C24767" s="4">
        <v>94000</v>
      </c>
      <c r="D24767" s="5"/>
    </row>
    <row r="24768" spans="1:4" x14ac:dyDescent="0.25">
      <c r="A24768" s="2" t="s">
        <v>12</v>
      </c>
      <c r="B24768" s="2" t="s">
        <v>9</v>
      </c>
      <c r="C24768" s="5"/>
      <c r="D24768" s="6">
        <v>80</v>
      </c>
    </row>
    <row r="24769" spans="1:4" x14ac:dyDescent="0.25">
      <c r="A24769" s="2" t="s">
        <v>14</v>
      </c>
      <c r="B24769" s="2" t="s">
        <v>9</v>
      </c>
      <c r="C24769" s="5"/>
      <c r="D24769" s="6">
        <v>24.97</v>
      </c>
    </row>
    <row r="24770" spans="1:4" x14ac:dyDescent="0.25">
      <c r="A24770" s="2" t="s">
        <v>12</v>
      </c>
      <c r="B24770" s="2" t="s">
        <v>51</v>
      </c>
      <c r="C24770" s="4">
        <v>109500</v>
      </c>
      <c r="D24770" s="5"/>
    </row>
    <row r="24771" spans="1:4" x14ac:dyDescent="0.25">
      <c r="A24771" s="2" t="s">
        <v>8</v>
      </c>
      <c r="B24771" s="2" t="s">
        <v>9</v>
      </c>
      <c r="C24771" s="4">
        <v>140000</v>
      </c>
      <c r="D24771" s="5"/>
    </row>
    <row r="24772" spans="1:4" x14ac:dyDescent="0.25">
      <c r="A24772" s="2" t="s">
        <v>14</v>
      </c>
      <c r="B24772" s="2" t="s">
        <v>9</v>
      </c>
      <c r="C24772" s="4">
        <v>125000</v>
      </c>
      <c r="D24772" s="5"/>
    </row>
    <row r="24773" spans="1:4" x14ac:dyDescent="0.25">
      <c r="A24773" s="2" t="s">
        <v>6</v>
      </c>
      <c r="B24773" s="2" t="s">
        <v>9</v>
      </c>
      <c r="C24773" s="5"/>
      <c r="D24773" s="6">
        <v>78.540000000000006</v>
      </c>
    </row>
    <row r="24774" spans="1:4" x14ac:dyDescent="0.25">
      <c r="A24774" s="2" t="s">
        <v>12</v>
      </c>
      <c r="B24774" s="2" t="s">
        <v>7</v>
      </c>
      <c r="C24774" s="4">
        <v>196000</v>
      </c>
      <c r="D24774" s="5"/>
    </row>
    <row r="24775" spans="1:4" x14ac:dyDescent="0.25">
      <c r="A24775" s="2" t="s">
        <v>12</v>
      </c>
      <c r="B24775" s="2" t="s">
        <v>9</v>
      </c>
      <c r="C24775" s="4">
        <v>80000</v>
      </c>
      <c r="D24775" s="5"/>
    </row>
    <row r="24776" spans="1:4" x14ac:dyDescent="0.25">
      <c r="A24776" s="2" t="s">
        <v>12</v>
      </c>
      <c r="B24776" s="2" t="s">
        <v>9</v>
      </c>
      <c r="C24776" s="4">
        <v>90000</v>
      </c>
      <c r="D24776" s="5"/>
    </row>
    <row r="24777" spans="1:4" x14ac:dyDescent="0.25">
      <c r="A24777" s="2" t="s">
        <v>8</v>
      </c>
      <c r="B24777" s="2" t="s">
        <v>9</v>
      </c>
      <c r="C24777" s="4">
        <v>90000</v>
      </c>
      <c r="D24777" s="5"/>
    </row>
    <row r="24778" spans="1:4" x14ac:dyDescent="0.25">
      <c r="A24778" s="2" t="s">
        <v>12</v>
      </c>
      <c r="B24778" s="2" t="s">
        <v>9</v>
      </c>
      <c r="C24778" s="4">
        <v>111330</v>
      </c>
      <c r="D24778" s="5"/>
    </row>
    <row r="24779" spans="1:4" x14ac:dyDescent="0.25">
      <c r="A24779" s="2" t="s">
        <v>13</v>
      </c>
      <c r="B24779" s="2" t="s">
        <v>9</v>
      </c>
      <c r="C24779" s="4">
        <v>230000</v>
      </c>
      <c r="D24779" s="5"/>
    </row>
    <row r="24780" spans="1:4" x14ac:dyDescent="0.25">
      <c r="A24780" s="2" t="s">
        <v>12</v>
      </c>
      <c r="B24780" s="2" t="s">
        <v>83</v>
      </c>
      <c r="C24780" s="4">
        <v>90670</v>
      </c>
      <c r="D24780" s="5"/>
    </row>
    <row r="24781" spans="1:4" x14ac:dyDescent="0.25">
      <c r="A24781" s="2" t="s">
        <v>14</v>
      </c>
      <c r="B24781" s="2" t="s">
        <v>9</v>
      </c>
      <c r="C24781" s="5"/>
      <c r="D24781" s="6">
        <v>70</v>
      </c>
    </row>
    <row r="24782" spans="1:4" x14ac:dyDescent="0.25">
      <c r="A24782" s="2" t="s">
        <v>10</v>
      </c>
      <c r="B24782" s="2" t="s">
        <v>9</v>
      </c>
      <c r="C24782" s="4">
        <v>115000</v>
      </c>
      <c r="D24782" s="5"/>
    </row>
    <row r="24783" spans="1:4" x14ac:dyDescent="0.25">
      <c r="A24783" s="2" t="s">
        <v>6</v>
      </c>
      <c r="B24783" s="2" t="s">
        <v>9</v>
      </c>
      <c r="C24783" s="4">
        <v>149653</v>
      </c>
      <c r="D24783" s="5"/>
    </row>
    <row r="24784" spans="1:4" x14ac:dyDescent="0.25">
      <c r="A24784" s="2" t="s">
        <v>16</v>
      </c>
      <c r="B24784" s="2" t="s">
        <v>9</v>
      </c>
      <c r="C24784" s="5"/>
      <c r="D24784" s="6">
        <v>32.29</v>
      </c>
    </row>
    <row r="24785" spans="1:4" x14ac:dyDescent="0.25">
      <c r="A24785" s="2" t="s">
        <v>12</v>
      </c>
      <c r="B24785" s="2" t="s">
        <v>9</v>
      </c>
      <c r="C24785" s="4">
        <v>133000</v>
      </c>
      <c r="D24785" s="5"/>
    </row>
    <row r="24786" spans="1:4" x14ac:dyDescent="0.25">
      <c r="A24786" s="2" t="s">
        <v>14</v>
      </c>
      <c r="B24786" s="2" t="s">
        <v>9</v>
      </c>
      <c r="C24786" s="4">
        <v>151950</v>
      </c>
      <c r="D24786" s="5"/>
    </row>
    <row r="24787" spans="1:4" x14ac:dyDescent="0.25">
      <c r="A24787" s="2" t="s">
        <v>14</v>
      </c>
      <c r="B24787" s="2" t="s">
        <v>9</v>
      </c>
      <c r="C24787" s="5"/>
      <c r="D24787" s="6">
        <v>52.5</v>
      </c>
    </row>
    <row r="24788" spans="1:4" x14ac:dyDescent="0.25">
      <c r="A24788" s="2" t="s">
        <v>6</v>
      </c>
      <c r="B24788" s="2" t="s">
        <v>9</v>
      </c>
      <c r="C24788" s="4">
        <v>150000</v>
      </c>
      <c r="D24788" s="5"/>
    </row>
    <row r="24789" spans="1:4" x14ac:dyDescent="0.25">
      <c r="A24789" s="2" t="s">
        <v>12</v>
      </c>
      <c r="B24789" s="2" t="s">
        <v>58</v>
      </c>
      <c r="C24789" s="4">
        <v>89100</v>
      </c>
      <c r="D24789" s="5"/>
    </row>
    <row r="24790" spans="1:4" x14ac:dyDescent="0.25">
      <c r="A24790" s="2" t="s">
        <v>14</v>
      </c>
      <c r="B24790" s="2" t="s">
        <v>9</v>
      </c>
      <c r="C24790" s="4">
        <v>105000</v>
      </c>
      <c r="D24790" s="5"/>
    </row>
    <row r="24791" spans="1:4" x14ac:dyDescent="0.25">
      <c r="A24791" s="2" t="s">
        <v>14</v>
      </c>
      <c r="B24791" s="2" t="s">
        <v>9</v>
      </c>
      <c r="C24791" s="5"/>
      <c r="D24791" s="6">
        <v>36.5</v>
      </c>
    </row>
    <row r="24792" spans="1:4" x14ac:dyDescent="0.25">
      <c r="A24792" s="2" t="s">
        <v>8</v>
      </c>
      <c r="B24792" s="2" t="s">
        <v>7</v>
      </c>
      <c r="C24792" s="5"/>
      <c r="D24792" s="6">
        <v>40.659999999999997</v>
      </c>
    </row>
    <row r="24793" spans="1:4" x14ac:dyDescent="0.25">
      <c r="A24793" s="2" t="s">
        <v>8</v>
      </c>
      <c r="B24793" s="2" t="s">
        <v>18</v>
      </c>
      <c r="C24793" s="4">
        <v>147500</v>
      </c>
      <c r="D24793" s="5"/>
    </row>
    <row r="24794" spans="1:4" x14ac:dyDescent="0.25">
      <c r="A24794" s="2" t="s">
        <v>8</v>
      </c>
      <c r="B24794" s="2" t="s">
        <v>9</v>
      </c>
      <c r="C24794" s="5"/>
      <c r="D24794" s="6">
        <v>45</v>
      </c>
    </row>
    <row r="24795" spans="1:4" x14ac:dyDescent="0.25">
      <c r="A24795" s="2" t="s">
        <v>12</v>
      </c>
      <c r="B24795" s="2" t="s">
        <v>34</v>
      </c>
      <c r="C24795" s="4">
        <v>131560</v>
      </c>
      <c r="D24795" s="5"/>
    </row>
    <row r="24796" spans="1:4" x14ac:dyDescent="0.25">
      <c r="A24796" s="2" t="s">
        <v>12</v>
      </c>
      <c r="B24796" s="2" t="s">
        <v>9</v>
      </c>
      <c r="C24796" s="5"/>
      <c r="D24796" s="6">
        <v>30</v>
      </c>
    </row>
    <row r="24797" spans="1:4" x14ac:dyDescent="0.25">
      <c r="A24797" s="2" t="s">
        <v>12</v>
      </c>
      <c r="B24797" s="2" t="s">
        <v>9</v>
      </c>
      <c r="C24797" s="5"/>
      <c r="D24797" s="6">
        <v>72.5</v>
      </c>
    </row>
    <row r="24798" spans="1:4" x14ac:dyDescent="0.25">
      <c r="A24798" s="2" t="s">
        <v>14</v>
      </c>
      <c r="B24798" s="2" t="s">
        <v>9</v>
      </c>
      <c r="C24798" s="4">
        <v>80000</v>
      </c>
      <c r="D24798" s="5"/>
    </row>
    <row r="24799" spans="1:4" x14ac:dyDescent="0.25">
      <c r="A24799" s="2" t="s">
        <v>14</v>
      </c>
      <c r="B24799" s="2" t="s">
        <v>9</v>
      </c>
      <c r="C24799" s="5"/>
      <c r="D24799" s="6">
        <v>22.69</v>
      </c>
    </row>
    <row r="24800" spans="1:4" x14ac:dyDescent="0.25">
      <c r="A24800" s="2" t="s">
        <v>13</v>
      </c>
      <c r="B24800" s="2" t="s">
        <v>46</v>
      </c>
      <c r="C24800" s="4">
        <v>147500</v>
      </c>
      <c r="D24800" s="5"/>
    </row>
    <row r="24801" spans="1:4" x14ac:dyDescent="0.25">
      <c r="A24801" s="2" t="s">
        <v>14</v>
      </c>
      <c r="B24801" s="2" t="s">
        <v>9</v>
      </c>
      <c r="C24801" s="4">
        <v>88750</v>
      </c>
      <c r="D24801" s="5"/>
    </row>
    <row r="24802" spans="1:4" x14ac:dyDescent="0.25">
      <c r="A24802" s="2" t="s">
        <v>14</v>
      </c>
      <c r="B24802" s="2" t="s">
        <v>9</v>
      </c>
      <c r="C24802" s="4">
        <v>157000</v>
      </c>
      <c r="D24802" s="5"/>
    </row>
    <row r="24803" spans="1:4" x14ac:dyDescent="0.25">
      <c r="A24803" s="2" t="s">
        <v>10</v>
      </c>
      <c r="B24803" s="2" t="s">
        <v>9</v>
      </c>
      <c r="C24803" s="5"/>
      <c r="D24803" s="6">
        <v>100</v>
      </c>
    </row>
    <row r="24804" spans="1:4" x14ac:dyDescent="0.25">
      <c r="A24804" s="2" t="s">
        <v>14</v>
      </c>
      <c r="B24804" s="2" t="s">
        <v>9</v>
      </c>
      <c r="C24804" s="4">
        <v>89315</v>
      </c>
      <c r="D24804" s="5"/>
    </row>
    <row r="24805" spans="1:4" x14ac:dyDescent="0.25">
      <c r="A24805" s="2" t="s">
        <v>6</v>
      </c>
      <c r="B24805" s="2" t="s">
        <v>9</v>
      </c>
      <c r="C24805" s="5"/>
      <c r="D24805" s="6">
        <v>24</v>
      </c>
    </row>
    <row r="24806" spans="1:4" x14ac:dyDescent="0.25">
      <c r="A24806" s="2" t="s">
        <v>8</v>
      </c>
      <c r="B24806" s="2" t="s">
        <v>9</v>
      </c>
      <c r="C24806" s="4">
        <v>92500</v>
      </c>
      <c r="D24806" s="5"/>
    </row>
    <row r="24807" spans="1:4" x14ac:dyDescent="0.25">
      <c r="A24807" s="2" t="s">
        <v>8</v>
      </c>
      <c r="B24807" s="2" t="s">
        <v>18</v>
      </c>
      <c r="C24807" s="4">
        <v>79200</v>
      </c>
      <c r="D24807" s="5"/>
    </row>
    <row r="24808" spans="1:4" x14ac:dyDescent="0.25">
      <c r="A24808" s="2" t="s">
        <v>8</v>
      </c>
      <c r="B24808" s="2" t="s">
        <v>7</v>
      </c>
      <c r="C24808" s="4">
        <v>173500</v>
      </c>
      <c r="D24808" s="5"/>
    </row>
    <row r="24809" spans="1:4" x14ac:dyDescent="0.25">
      <c r="A24809" s="2" t="s">
        <v>12</v>
      </c>
      <c r="B24809" s="2" t="s">
        <v>9</v>
      </c>
      <c r="C24809" s="4">
        <v>75000</v>
      </c>
      <c r="D24809" s="5"/>
    </row>
    <row r="24810" spans="1:4" x14ac:dyDescent="0.25">
      <c r="A24810" s="2" t="s">
        <v>12</v>
      </c>
      <c r="B24810" s="2" t="s">
        <v>7</v>
      </c>
      <c r="C24810" s="5"/>
      <c r="D24810" s="6">
        <v>50</v>
      </c>
    </row>
    <row r="24811" spans="1:4" x14ac:dyDescent="0.25">
      <c r="A24811" s="2" t="s">
        <v>14</v>
      </c>
      <c r="B24811" s="2" t="s">
        <v>9</v>
      </c>
      <c r="C24811" s="4">
        <v>95000</v>
      </c>
      <c r="D24811" s="5"/>
    </row>
    <row r="24812" spans="1:4" x14ac:dyDescent="0.25">
      <c r="A24812" s="2" t="s">
        <v>10</v>
      </c>
      <c r="B24812" s="2" t="s">
        <v>9</v>
      </c>
      <c r="C24812" s="5"/>
      <c r="D24812" s="6">
        <v>27.98</v>
      </c>
    </row>
    <row r="24813" spans="1:4" x14ac:dyDescent="0.25">
      <c r="A24813" s="2" t="s">
        <v>12</v>
      </c>
      <c r="B24813" s="2" t="s">
        <v>9</v>
      </c>
      <c r="C24813" s="4">
        <v>99500</v>
      </c>
      <c r="D24813" s="5"/>
    </row>
    <row r="24814" spans="1:4" x14ac:dyDescent="0.25">
      <c r="A24814" s="2" t="s">
        <v>8</v>
      </c>
      <c r="B24814" s="2" t="s">
        <v>39</v>
      </c>
      <c r="C24814" s="4">
        <v>147500</v>
      </c>
      <c r="D24814" s="5"/>
    </row>
    <row r="24815" spans="1:4" x14ac:dyDescent="0.25">
      <c r="A24815" s="2" t="s">
        <v>11</v>
      </c>
      <c r="B24815" s="2" t="s">
        <v>22</v>
      </c>
      <c r="C24815" s="4">
        <v>225000</v>
      </c>
      <c r="D24815" s="5"/>
    </row>
    <row r="24816" spans="1:4" x14ac:dyDescent="0.25">
      <c r="A24816" s="2" t="s">
        <v>14</v>
      </c>
      <c r="B24816" s="2" t="s">
        <v>9</v>
      </c>
      <c r="C24816" s="5"/>
      <c r="D24816" s="6">
        <v>47.5</v>
      </c>
    </row>
    <row r="24817" spans="1:4" x14ac:dyDescent="0.25">
      <c r="A24817" s="2" t="s">
        <v>12</v>
      </c>
      <c r="B24817" s="2" t="s">
        <v>9</v>
      </c>
      <c r="C24817" s="5"/>
      <c r="D24817" s="6">
        <v>33.43</v>
      </c>
    </row>
    <row r="24818" spans="1:4" x14ac:dyDescent="0.25">
      <c r="A24818" s="2" t="s">
        <v>14</v>
      </c>
      <c r="B24818" s="2" t="s">
        <v>9</v>
      </c>
      <c r="C24818" s="4">
        <v>95000</v>
      </c>
      <c r="D24818" s="5"/>
    </row>
    <row r="24819" spans="1:4" x14ac:dyDescent="0.25">
      <c r="A24819" s="2" t="s">
        <v>14</v>
      </c>
      <c r="B24819" s="2" t="s">
        <v>9</v>
      </c>
      <c r="C24819" s="5"/>
      <c r="D24819" s="6">
        <v>34.5</v>
      </c>
    </row>
    <row r="24820" spans="1:4" x14ac:dyDescent="0.25">
      <c r="A24820" s="2" t="s">
        <v>12</v>
      </c>
      <c r="B24820" s="2" t="s">
        <v>9</v>
      </c>
      <c r="C24820" s="5"/>
      <c r="D24820" s="6">
        <v>65</v>
      </c>
    </row>
    <row r="24821" spans="1:4" x14ac:dyDescent="0.25">
      <c r="A24821" s="2" t="s">
        <v>12</v>
      </c>
      <c r="B24821" s="2" t="s">
        <v>9</v>
      </c>
      <c r="C24821" s="4">
        <v>233000</v>
      </c>
      <c r="D24821" s="5"/>
    </row>
    <row r="24822" spans="1:4" x14ac:dyDescent="0.25">
      <c r="A24822" s="2" t="s">
        <v>6</v>
      </c>
      <c r="B24822" s="2" t="s">
        <v>9</v>
      </c>
      <c r="C24822" s="4">
        <v>190000</v>
      </c>
      <c r="D24822" s="5"/>
    </row>
    <row r="24823" spans="1:4" x14ac:dyDescent="0.25">
      <c r="A24823" s="2" t="s">
        <v>14</v>
      </c>
      <c r="B24823" s="2" t="s">
        <v>7</v>
      </c>
      <c r="C24823" s="4">
        <v>90000</v>
      </c>
      <c r="D24823" s="5"/>
    </row>
    <row r="24824" spans="1:4" x14ac:dyDescent="0.25">
      <c r="A24824" s="2" t="s">
        <v>12</v>
      </c>
      <c r="B24824" s="2" t="s">
        <v>9</v>
      </c>
      <c r="C24824" s="4">
        <v>65000</v>
      </c>
      <c r="D24824" s="5"/>
    </row>
    <row r="24825" spans="1:4" x14ac:dyDescent="0.25">
      <c r="A24825" s="2" t="s">
        <v>11</v>
      </c>
      <c r="B24825" s="2" t="s">
        <v>50</v>
      </c>
      <c r="C24825" s="4">
        <v>128682</v>
      </c>
      <c r="D24825" s="5"/>
    </row>
    <row r="24826" spans="1:4" x14ac:dyDescent="0.25">
      <c r="A24826" s="2" t="s">
        <v>13</v>
      </c>
      <c r="B24826" s="2" t="s">
        <v>9</v>
      </c>
      <c r="C24826" s="4">
        <v>135000</v>
      </c>
      <c r="D24826" s="5"/>
    </row>
    <row r="24827" spans="1:4" x14ac:dyDescent="0.25">
      <c r="A24827" s="2" t="s">
        <v>14</v>
      </c>
      <c r="B24827" s="2" t="s">
        <v>9</v>
      </c>
      <c r="C24827" s="4">
        <v>157500</v>
      </c>
      <c r="D24827" s="5"/>
    </row>
    <row r="24828" spans="1:4" x14ac:dyDescent="0.25">
      <c r="A24828" s="2" t="s">
        <v>12</v>
      </c>
      <c r="B24828" s="2" t="s">
        <v>9</v>
      </c>
      <c r="C24828" s="5"/>
      <c r="D24828" s="6">
        <v>77.5</v>
      </c>
    </row>
    <row r="24829" spans="1:4" x14ac:dyDescent="0.25">
      <c r="A24829" s="2" t="s">
        <v>8</v>
      </c>
      <c r="B24829" s="2" t="s">
        <v>7</v>
      </c>
      <c r="C24829" s="4">
        <v>90000</v>
      </c>
      <c r="D24829" s="5"/>
    </row>
    <row r="24830" spans="1:4" x14ac:dyDescent="0.25">
      <c r="A24830" s="2" t="s">
        <v>14</v>
      </c>
      <c r="B24830" s="2" t="s">
        <v>9</v>
      </c>
      <c r="C24830" s="5"/>
      <c r="D24830" s="6">
        <v>24</v>
      </c>
    </row>
    <row r="24831" spans="1:4" x14ac:dyDescent="0.25">
      <c r="A24831" s="2" t="s">
        <v>14</v>
      </c>
      <c r="B24831" s="2" t="s">
        <v>9</v>
      </c>
      <c r="C24831" s="5"/>
      <c r="D24831" s="6">
        <v>19.579999999999998</v>
      </c>
    </row>
    <row r="24832" spans="1:4" x14ac:dyDescent="0.25">
      <c r="A24832" s="2" t="s">
        <v>12</v>
      </c>
      <c r="B24832" s="2" t="s">
        <v>9</v>
      </c>
      <c r="C24832" s="4">
        <v>175000</v>
      </c>
      <c r="D24832" s="5"/>
    </row>
    <row r="24833" spans="1:4" x14ac:dyDescent="0.25">
      <c r="A24833" s="2" t="s">
        <v>8</v>
      </c>
      <c r="B24833" s="2" t="s">
        <v>50</v>
      </c>
      <c r="C24833" s="4">
        <v>147500</v>
      </c>
      <c r="D24833" s="5"/>
    </row>
    <row r="24834" spans="1:4" x14ac:dyDescent="0.25">
      <c r="A24834" s="2" t="s">
        <v>8</v>
      </c>
      <c r="B24834" s="2" t="s">
        <v>18</v>
      </c>
      <c r="C24834" s="4">
        <v>147500</v>
      </c>
      <c r="D24834" s="5"/>
    </row>
    <row r="24835" spans="1:4" x14ac:dyDescent="0.25">
      <c r="A24835" s="2" t="s">
        <v>12</v>
      </c>
      <c r="B24835" s="2" t="s">
        <v>9</v>
      </c>
      <c r="C24835" s="4">
        <v>90000</v>
      </c>
      <c r="D24835" s="5"/>
    </row>
    <row r="24836" spans="1:4" x14ac:dyDescent="0.25">
      <c r="A24836" s="2" t="s">
        <v>12</v>
      </c>
      <c r="B24836" s="2" t="s">
        <v>9</v>
      </c>
      <c r="C24836" s="4">
        <v>112500</v>
      </c>
      <c r="D24836" s="5"/>
    </row>
    <row r="24837" spans="1:4" x14ac:dyDescent="0.25">
      <c r="A24837" s="2" t="s">
        <v>14</v>
      </c>
      <c r="B24837" s="2" t="s">
        <v>9</v>
      </c>
      <c r="C24837" s="5"/>
      <c r="D24837" s="6">
        <v>40</v>
      </c>
    </row>
    <row r="24838" spans="1:4" x14ac:dyDescent="0.25">
      <c r="A24838" s="2" t="s">
        <v>21</v>
      </c>
      <c r="B24838" s="2" t="s">
        <v>7</v>
      </c>
      <c r="C24838" s="4">
        <v>65000</v>
      </c>
      <c r="D24838" s="5"/>
    </row>
    <row r="24839" spans="1:4" x14ac:dyDescent="0.25">
      <c r="A24839" s="2" t="s">
        <v>14</v>
      </c>
      <c r="B24839" s="2" t="s">
        <v>9</v>
      </c>
      <c r="C24839" s="5"/>
      <c r="D24839" s="6">
        <v>77.5</v>
      </c>
    </row>
    <row r="24840" spans="1:4" x14ac:dyDescent="0.25">
      <c r="A24840" s="2" t="s">
        <v>14</v>
      </c>
      <c r="B24840" s="2" t="s">
        <v>9</v>
      </c>
      <c r="C24840" s="5"/>
      <c r="D24840" s="6">
        <v>24</v>
      </c>
    </row>
    <row r="24841" spans="1:4" x14ac:dyDescent="0.25">
      <c r="A24841" s="2" t="s">
        <v>12</v>
      </c>
      <c r="B24841" s="2" t="s">
        <v>7</v>
      </c>
      <c r="C24841" s="4">
        <v>125000</v>
      </c>
      <c r="D24841" s="5"/>
    </row>
    <row r="24842" spans="1:4" x14ac:dyDescent="0.25">
      <c r="A24842" s="2" t="s">
        <v>14</v>
      </c>
      <c r="B24842" s="2" t="s">
        <v>9</v>
      </c>
      <c r="C24842" s="4">
        <v>70000</v>
      </c>
      <c r="D24842" s="5"/>
    </row>
    <row r="24843" spans="1:4" x14ac:dyDescent="0.25">
      <c r="A24843" s="2" t="s">
        <v>6</v>
      </c>
      <c r="B24843" s="2" t="s">
        <v>7</v>
      </c>
      <c r="C24843" s="5"/>
      <c r="D24843" s="6">
        <v>42.5</v>
      </c>
    </row>
    <row r="24844" spans="1:4" x14ac:dyDescent="0.25">
      <c r="A24844" s="2" t="s">
        <v>14</v>
      </c>
      <c r="B24844" s="2" t="s">
        <v>9</v>
      </c>
      <c r="C24844" s="5"/>
      <c r="D24844" s="6">
        <v>31.5</v>
      </c>
    </row>
    <row r="24845" spans="1:4" x14ac:dyDescent="0.25">
      <c r="A24845" s="2" t="s">
        <v>14</v>
      </c>
      <c r="B24845" s="2" t="s">
        <v>9</v>
      </c>
      <c r="C24845" s="4">
        <v>69002</v>
      </c>
      <c r="D24845" s="5"/>
    </row>
    <row r="24846" spans="1:4" x14ac:dyDescent="0.25">
      <c r="A24846" s="2" t="s">
        <v>6</v>
      </c>
      <c r="B24846" s="2" t="s">
        <v>9</v>
      </c>
      <c r="C24846" s="4">
        <v>115000</v>
      </c>
      <c r="D24846" s="5"/>
    </row>
    <row r="24847" spans="1:4" x14ac:dyDescent="0.25">
      <c r="A24847" s="2" t="s">
        <v>8</v>
      </c>
      <c r="B24847" s="2" t="s">
        <v>9</v>
      </c>
      <c r="C24847" s="4">
        <v>105000</v>
      </c>
      <c r="D24847" s="5"/>
    </row>
    <row r="24848" spans="1:4" x14ac:dyDescent="0.25">
      <c r="A24848" s="2" t="s">
        <v>12</v>
      </c>
      <c r="B24848" s="2" t="s">
        <v>9</v>
      </c>
      <c r="C24848" s="4">
        <v>112015</v>
      </c>
      <c r="D24848" s="5"/>
    </row>
    <row r="24849" spans="1:4" x14ac:dyDescent="0.25">
      <c r="A24849" s="2" t="s">
        <v>14</v>
      </c>
      <c r="B24849" s="2" t="s">
        <v>23</v>
      </c>
      <c r="C24849" s="4">
        <v>111175</v>
      </c>
      <c r="D24849" s="5"/>
    </row>
    <row r="24850" spans="1:4" x14ac:dyDescent="0.25">
      <c r="A24850" s="2" t="s">
        <v>12</v>
      </c>
      <c r="B24850" s="2" t="s">
        <v>7</v>
      </c>
      <c r="C24850" s="4">
        <v>157500</v>
      </c>
      <c r="D24850" s="5"/>
    </row>
    <row r="24851" spans="1:4" x14ac:dyDescent="0.25">
      <c r="A24851" s="2" t="s">
        <v>8</v>
      </c>
      <c r="B24851" s="2" t="s">
        <v>9</v>
      </c>
      <c r="C24851" s="5"/>
      <c r="D24851" s="6">
        <v>65</v>
      </c>
    </row>
    <row r="24852" spans="1:4" x14ac:dyDescent="0.25">
      <c r="A24852" s="2" t="s">
        <v>12</v>
      </c>
      <c r="B24852" s="2" t="s">
        <v>9</v>
      </c>
      <c r="C24852" s="4">
        <v>217500</v>
      </c>
      <c r="D24852" s="5"/>
    </row>
    <row r="24853" spans="1:4" x14ac:dyDescent="0.25">
      <c r="A24853" s="2" t="s">
        <v>6</v>
      </c>
      <c r="B24853" s="2" t="s">
        <v>9</v>
      </c>
      <c r="C24853" s="4">
        <v>210000</v>
      </c>
      <c r="D24853" s="5"/>
    </row>
    <row r="24854" spans="1:4" x14ac:dyDescent="0.25">
      <c r="A24854" s="2" t="s">
        <v>14</v>
      </c>
      <c r="B24854" s="2" t="s">
        <v>9</v>
      </c>
      <c r="C24854" s="5"/>
      <c r="D24854" s="6">
        <v>31.5</v>
      </c>
    </row>
    <row r="24855" spans="1:4" x14ac:dyDescent="0.25">
      <c r="A24855" s="2" t="s">
        <v>8</v>
      </c>
      <c r="B24855" s="2" t="s">
        <v>7</v>
      </c>
      <c r="C24855" s="4">
        <v>91000</v>
      </c>
      <c r="D24855" s="5"/>
    </row>
    <row r="24856" spans="1:4" x14ac:dyDescent="0.25">
      <c r="A24856" s="2" t="s">
        <v>13</v>
      </c>
      <c r="B24856" s="2" t="s">
        <v>9</v>
      </c>
      <c r="C24856" s="4">
        <v>147500</v>
      </c>
      <c r="D24856" s="5"/>
    </row>
    <row r="24857" spans="1:4" x14ac:dyDescent="0.25">
      <c r="A24857" s="2" t="s">
        <v>10</v>
      </c>
      <c r="B24857" s="2" t="s">
        <v>9</v>
      </c>
      <c r="C24857" s="4">
        <v>90000</v>
      </c>
      <c r="D24857" s="5"/>
    </row>
    <row r="24858" spans="1:4" x14ac:dyDescent="0.25">
      <c r="A24858" s="2" t="s">
        <v>11</v>
      </c>
      <c r="B24858" s="2" t="s">
        <v>44</v>
      </c>
      <c r="C24858" s="4">
        <v>101029</v>
      </c>
      <c r="D24858" s="5"/>
    </row>
    <row r="24859" spans="1:4" x14ac:dyDescent="0.25">
      <c r="A24859" s="2" t="s">
        <v>14</v>
      </c>
      <c r="B24859" s="2" t="s">
        <v>9</v>
      </c>
      <c r="C24859" s="4">
        <v>82000</v>
      </c>
      <c r="D24859" s="5"/>
    </row>
    <row r="24860" spans="1:4" x14ac:dyDescent="0.25">
      <c r="A24860" s="2" t="s">
        <v>16</v>
      </c>
      <c r="B24860" s="2" t="s">
        <v>26</v>
      </c>
      <c r="C24860" s="4">
        <v>72900</v>
      </c>
      <c r="D24860" s="5"/>
    </row>
    <row r="24861" spans="1:4" x14ac:dyDescent="0.25">
      <c r="A24861" s="2" t="s">
        <v>14</v>
      </c>
      <c r="B24861" s="2" t="s">
        <v>9</v>
      </c>
      <c r="C24861" s="4">
        <v>115000</v>
      </c>
      <c r="D24861" s="5"/>
    </row>
    <row r="24862" spans="1:4" x14ac:dyDescent="0.25">
      <c r="A24862" s="2" t="s">
        <v>16</v>
      </c>
      <c r="B24862" s="2" t="s">
        <v>43</v>
      </c>
      <c r="C24862" s="4">
        <v>54000</v>
      </c>
      <c r="D24862" s="5"/>
    </row>
    <row r="24863" spans="1:4" x14ac:dyDescent="0.25">
      <c r="A24863" s="2" t="s">
        <v>8</v>
      </c>
      <c r="B24863" s="2" t="s">
        <v>9</v>
      </c>
      <c r="C24863" s="4">
        <v>125000</v>
      </c>
      <c r="D24863" s="5"/>
    </row>
    <row r="24864" spans="1:4" x14ac:dyDescent="0.25">
      <c r="A24864" s="2" t="s">
        <v>6</v>
      </c>
      <c r="B24864" s="2" t="s">
        <v>18</v>
      </c>
      <c r="C24864" s="4">
        <v>90000</v>
      </c>
      <c r="D24864" s="5"/>
    </row>
    <row r="24865" spans="1:4" x14ac:dyDescent="0.25">
      <c r="A24865" s="2" t="s">
        <v>12</v>
      </c>
      <c r="B24865" s="2" t="s">
        <v>9</v>
      </c>
      <c r="C24865" s="5"/>
      <c r="D24865" s="6">
        <v>24</v>
      </c>
    </row>
    <row r="24866" spans="1:4" x14ac:dyDescent="0.25">
      <c r="A24866" s="2" t="s">
        <v>14</v>
      </c>
      <c r="B24866" s="2" t="s">
        <v>9</v>
      </c>
      <c r="C24866" s="5"/>
      <c r="D24866" s="6">
        <v>34.5</v>
      </c>
    </row>
    <row r="24867" spans="1:4" x14ac:dyDescent="0.25">
      <c r="A24867" s="2" t="s">
        <v>14</v>
      </c>
      <c r="B24867" s="2" t="s">
        <v>9</v>
      </c>
      <c r="C24867" s="4">
        <v>99915</v>
      </c>
      <c r="D24867" s="5"/>
    </row>
    <row r="24868" spans="1:4" x14ac:dyDescent="0.25">
      <c r="A24868" s="2" t="s">
        <v>6</v>
      </c>
      <c r="B24868" s="2" t="s">
        <v>9</v>
      </c>
      <c r="C24868" s="5"/>
      <c r="D24868" s="6">
        <v>100</v>
      </c>
    </row>
    <row r="24869" spans="1:4" x14ac:dyDescent="0.25">
      <c r="A24869" s="2" t="s">
        <v>12</v>
      </c>
      <c r="B24869" s="2" t="s">
        <v>7</v>
      </c>
      <c r="C24869" s="4">
        <v>100400</v>
      </c>
      <c r="D24869" s="5"/>
    </row>
    <row r="24870" spans="1:4" x14ac:dyDescent="0.25">
      <c r="A24870" s="2" t="s">
        <v>21</v>
      </c>
      <c r="B24870" s="2" t="s">
        <v>9</v>
      </c>
      <c r="C24870" s="4">
        <v>50000</v>
      </c>
      <c r="D24870" s="5"/>
    </row>
    <row r="24871" spans="1:4" x14ac:dyDescent="0.25">
      <c r="A24871" s="2" t="s">
        <v>8</v>
      </c>
      <c r="B24871" s="2" t="s">
        <v>9</v>
      </c>
      <c r="C24871" s="4">
        <v>115000</v>
      </c>
      <c r="D24871" s="5"/>
    </row>
    <row r="24872" spans="1:4" x14ac:dyDescent="0.25">
      <c r="A24872" s="2" t="s">
        <v>11</v>
      </c>
      <c r="B24872" s="2" t="s">
        <v>33</v>
      </c>
      <c r="C24872" s="4">
        <v>141000</v>
      </c>
      <c r="D24872" s="5"/>
    </row>
    <row r="24873" spans="1:4" x14ac:dyDescent="0.25">
      <c r="A24873" s="2" t="s">
        <v>8</v>
      </c>
      <c r="B24873" s="2" t="s">
        <v>9</v>
      </c>
      <c r="C24873" s="5"/>
      <c r="D24873" s="6">
        <v>55</v>
      </c>
    </row>
    <row r="24874" spans="1:4" x14ac:dyDescent="0.25">
      <c r="A24874" s="2" t="s">
        <v>14</v>
      </c>
      <c r="B24874" s="2" t="s">
        <v>48</v>
      </c>
      <c r="C24874" s="4">
        <v>57500</v>
      </c>
      <c r="D24874" s="5"/>
    </row>
    <row r="24875" spans="1:4" x14ac:dyDescent="0.25">
      <c r="A24875" s="2" t="s">
        <v>14</v>
      </c>
      <c r="B24875" s="2" t="s">
        <v>9</v>
      </c>
      <c r="C24875" s="5"/>
      <c r="D24875" s="6">
        <v>21.5</v>
      </c>
    </row>
    <row r="24876" spans="1:4" x14ac:dyDescent="0.25">
      <c r="A24876" s="2" t="s">
        <v>14</v>
      </c>
      <c r="B24876" s="2" t="s">
        <v>9</v>
      </c>
      <c r="C24876" s="5"/>
      <c r="D24876" s="6">
        <v>36</v>
      </c>
    </row>
    <row r="24877" spans="1:4" x14ac:dyDescent="0.25">
      <c r="A24877" s="2" t="s">
        <v>21</v>
      </c>
      <c r="B24877" s="2" t="s">
        <v>9</v>
      </c>
      <c r="C24877" s="4">
        <v>140000</v>
      </c>
      <c r="D24877" s="5"/>
    </row>
    <row r="24878" spans="1:4" x14ac:dyDescent="0.25">
      <c r="A24878" s="2" t="s">
        <v>21</v>
      </c>
      <c r="B24878" s="2" t="s">
        <v>9</v>
      </c>
      <c r="C24878" s="4">
        <v>160000</v>
      </c>
      <c r="D24878" s="5"/>
    </row>
    <row r="24879" spans="1:4" x14ac:dyDescent="0.25">
      <c r="A24879" s="2" t="s">
        <v>14</v>
      </c>
      <c r="B24879" s="2" t="s">
        <v>9</v>
      </c>
      <c r="C24879" s="4">
        <v>120000</v>
      </c>
      <c r="D24879" s="5"/>
    </row>
    <row r="24880" spans="1:4" x14ac:dyDescent="0.25">
      <c r="A24880" s="2" t="s">
        <v>14</v>
      </c>
      <c r="B24880" s="2" t="s">
        <v>9</v>
      </c>
      <c r="C24880" s="5"/>
      <c r="D24880" s="6">
        <v>16.96</v>
      </c>
    </row>
    <row r="24881" spans="1:4" x14ac:dyDescent="0.25">
      <c r="A24881" s="2" t="s">
        <v>12</v>
      </c>
      <c r="B24881" s="2" t="s">
        <v>9</v>
      </c>
      <c r="C24881" s="4">
        <v>93100</v>
      </c>
      <c r="D24881" s="5"/>
    </row>
    <row r="24882" spans="1:4" x14ac:dyDescent="0.25">
      <c r="A24882" s="2" t="s">
        <v>14</v>
      </c>
      <c r="B24882" s="2" t="s">
        <v>9</v>
      </c>
      <c r="C24882" s="5"/>
      <c r="D24882" s="6">
        <v>28.5</v>
      </c>
    </row>
    <row r="24883" spans="1:4" x14ac:dyDescent="0.25">
      <c r="A24883" s="2" t="s">
        <v>13</v>
      </c>
      <c r="B24883" s="2" t="s">
        <v>9</v>
      </c>
      <c r="C24883" s="4">
        <v>90000</v>
      </c>
      <c r="D24883" s="5"/>
    </row>
    <row r="24884" spans="1:4" x14ac:dyDescent="0.25">
      <c r="A24884" s="2" t="s">
        <v>14</v>
      </c>
      <c r="B24884" s="2" t="s">
        <v>9</v>
      </c>
      <c r="C24884" s="4">
        <v>105000</v>
      </c>
      <c r="D24884" s="5"/>
    </row>
    <row r="24885" spans="1:4" x14ac:dyDescent="0.25">
      <c r="A24885" s="2" t="s">
        <v>8</v>
      </c>
      <c r="B24885" s="2" t="s">
        <v>9</v>
      </c>
      <c r="C24885" s="5"/>
      <c r="D24885" s="6">
        <v>60</v>
      </c>
    </row>
    <row r="24886" spans="1:4" x14ac:dyDescent="0.25">
      <c r="A24886" s="2" t="s">
        <v>14</v>
      </c>
      <c r="B24886" s="2" t="s">
        <v>9</v>
      </c>
      <c r="C24886" s="4">
        <v>125000</v>
      </c>
      <c r="D24886" s="5"/>
    </row>
    <row r="24887" spans="1:4" x14ac:dyDescent="0.25">
      <c r="A24887" s="2" t="s">
        <v>12</v>
      </c>
      <c r="B24887" s="2" t="s">
        <v>9</v>
      </c>
      <c r="C24887" s="4">
        <v>217500</v>
      </c>
      <c r="D24887" s="5"/>
    </row>
    <row r="24888" spans="1:4" x14ac:dyDescent="0.25">
      <c r="A24888" s="2" t="s">
        <v>14</v>
      </c>
      <c r="B24888" s="2" t="s">
        <v>9</v>
      </c>
      <c r="C24888" s="4">
        <v>98500</v>
      </c>
      <c r="D24888" s="5"/>
    </row>
    <row r="24889" spans="1:4" x14ac:dyDescent="0.25">
      <c r="A24889" s="2" t="s">
        <v>14</v>
      </c>
      <c r="B24889" s="2" t="s">
        <v>7</v>
      </c>
      <c r="C24889" s="5"/>
      <c r="D24889" s="6">
        <v>62.5</v>
      </c>
    </row>
    <row r="24890" spans="1:4" x14ac:dyDescent="0.25">
      <c r="A24890" s="2" t="s">
        <v>12</v>
      </c>
      <c r="B24890" s="2" t="s">
        <v>9</v>
      </c>
      <c r="C24890" s="4">
        <v>167375</v>
      </c>
      <c r="D24890" s="5"/>
    </row>
    <row r="24891" spans="1:4" x14ac:dyDescent="0.25">
      <c r="A24891" s="2" t="s">
        <v>14</v>
      </c>
      <c r="B24891" s="2" t="s">
        <v>9</v>
      </c>
      <c r="C24891" s="4">
        <v>115000</v>
      </c>
      <c r="D24891" s="5"/>
    </row>
    <row r="24892" spans="1:4" x14ac:dyDescent="0.25">
      <c r="A24892" s="2" t="s">
        <v>8</v>
      </c>
      <c r="B24892" s="2" t="s">
        <v>9</v>
      </c>
      <c r="C24892" s="4">
        <v>137500</v>
      </c>
      <c r="D24892" s="5"/>
    </row>
    <row r="24893" spans="1:4" x14ac:dyDescent="0.25">
      <c r="A24893" s="2" t="s">
        <v>12</v>
      </c>
      <c r="B24893" s="2" t="s">
        <v>9</v>
      </c>
      <c r="C24893" s="5"/>
      <c r="D24893" s="6">
        <v>70</v>
      </c>
    </row>
    <row r="24894" spans="1:4" x14ac:dyDescent="0.25">
      <c r="A24894" s="2" t="s">
        <v>14</v>
      </c>
      <c r="B24894" s="2" t="s">
        <v>9</v>
      </c>
      <c r="C24894" s="4">
        <v>87500</v>
      </c>
      <c r="D24894" s="5"/>
    </row>
    <row r="24895" spans="1:4" x14ac:dyDescent="0.25">
      <c r="A24895" s="2" t="s">
        <v>12</v>
      </c>
      <c r="B24895" s="2" t="s">
        <v>9</v>
      </c>
      <c r="C24895" s="4">
        <v>152650</v>
      </c>
      <c r="D24895" s="5"/>
    </row>
    <row r="24896" spans="1:4" x14ac:dyDescent="0.25">
      <c r="A24896" s="2" t="s">
        <v>8</v>
      </c>
      <c r="B24896" s="2" t="s">
        <v>23</v>
      </c>
      <c r="C24896" s="4">
        <v>96761</v>
      </c>
      <c r="D24896" s="5"/>
    </row>
    <row r="24897" spans="1:4" x14ac:dyDescent="0.25">
      <c r="A24897" s="2" t="s">
        <v>14</v>
      </c>
      <c r="B24897" s="2" t="s">
        <v>9</v>
      </c>
      <c r="C24897" s="4">
        <v>115000</v>
      </c>
      <c r="D24897" s="5"/>
    </row>
    <row r="24898" spans="1:4" x14ac:dyDescent="0.25">
      <c r="A24898" s="2" t="s">
        <v>12</v>
      </c>
      <c r="B24898" s="2" t="s">
        <v>9</v>
      </c>
      <c r="C24898" s="4">
        <v>111609</v>
      </c>
      <c r="D24898" s="5"/>
    </row>
    <row r="24899" spans="1:4" x14ac:dyDescent="0.25">
      <c r="A24899" s="2" t="s">
        <v>14</v>
      </c>
      <c r="B24899" s="2" t="s">
        <v>35</v>
      </c>
      <c r="C24899" s="4">
        <v>165000</v>
      </c>
      <c r="D24899" s="5"/>
    </row>
    <row r="24900" spans="1:4" x14ac:dyDescent="0.25">
      <c r="A24900" s="2" t="s">
        <v>21</v>
      </c>
      <c r="B24900" s="2" t="s">
        <v>111</v>
      </c>
      <c r="C24900" s="4">
        <v>90000</v>
      </c>
      <c r="D24900" s="5"/>
    </row>
    <row r="24901" spans="1:4" x14ac:dyDescent="0.25">
      <c r="A24901" s="2" t="s">
        <v>14</v>
      </c>
      <c r="B24901" s="2" t="s">
        <v>9</v>
      </c>
      <c r="C24901" s="4">
        <v>85000</v>
      </c>
      <c r="D24901" s="5"/>
    </row>
    <row r="24902" spans="1:4" x14ac:dyDescent="0.25">
      <c r="A24902" s="2" t="s">
        <v>8</v>
      </c>
      <c r="B24902" s="2" t="s">
        <v>9</v>
      </c>
      <c r="C24902" s="4">
        <v>140000</v>
      </c>
      <c r="D24902" s="5"/>
    </row>
    <row r="24903" spans="1:4" x14ac:dyDescent="0.25">
      <c r="A24903" s="2" t="s">
        <v>12</v>
      </c>
      <c r="B24903" s="2" t="s">
        <v>9</v>
      </c>
      <c r="C24903" s="5"/>
      <c r="D24903" s="6">
        <v>31.5</v>
      </c>
    </row>
    <row r="24904" spans="1:4" x14ac:dyDescent="0.25">
      <c r="A24904" s="2" t="s">
        <v>14</v>
      </c>
      <c r="B24904" s="2" t="s">
        <v>9</v>
      </c>
      <c r="C24904" s="5"/>
      <c r="D24904" s="6">
        <v>17</v>
      </c>
    </row>
    <row r="24905" spans="1:4" x14ac:dyDescent="0.25">
      <c r="A24905" s="2" t="s">
        <v>14</v>
      </c>
      <c r="B24905" s="2" t="s">
        <v>9</v>
      </c>
      <c r="C24905" s="5"/>
      <c r="D24905" s="6">
        <v>32.5</v>
      </c>
    </row>
    <row r="24906" spans="1:4" x14ac:dyDescent="0.25">
      <c r="A24906" s="2" t="s">
        <v>12</v>
      </c>
      <c r="B24906" s="2" t="s">
        <v>9</v>
      </c>
      <c r="C24906" s="4">
        <v>78592</v>
      </c>
      <c r="D24906" s="5"/>
    </row>
    <row r="24907" spans="1:4" x14ac:dyDescent="0.25">
      <c r="A24907" s="2" t="s">
        <v>14</v>
      </c>
      <c r="B24907" s="2" t="s">
        <v>9</v>
      </c>
      <c r="C24907" s="4">
        <v>95592</v>
      </c>
      <c r="D24907" s="5"/>
    </row>
    <row r="24908" spans="1:4" x14ac:dyDescent="0.25">
      <c r="A24908" s="2" t="s">
        <v>6</v>
      </c>
      <c r="B24908" s="2" t="s">
        <v>9</v>
      </c>
      <c r="C24908" s="4">
        <v>92500</v>
      </c>
      <c r="D24908" s="5"/>
    </row>
    <row r="24909" spans="1:4" x14ac:dyDescent="0.25">
      <c r="A24909" s="2" t="s">
        <v>14</v>
      </c>
      <c r="B24909" s="2" t="s">
        <v>9</v>
      </c>
      <c r="C24909" s="4">
        <v>75000</v>
      </c>
      <c r="D24909" s="5"/>
    </row>
    <row r="24910" spans="1:4" x14ac:dyDescent="0.25">
      <c r="A24910" s="2" t="s">
        <v>12</v>
      </c>
      <c r="B24910" s="2" t="s">
        <v>7</v>
      </c>
      <c r="C24910" s="4">
        <v>189000</v>
      </c>
      <c r="D24910" s="5"/>
    </row>
    <row r="24911" spans="1:4" x14ac:dyDescent="0.25">
      <c r="A24911" s="2" t="s">
        <v>12</v>
      </c>
      <c r="B24911" s="2" t="s">
        <v>9</v>
      </c>
      <c r="C24911" s="4">
        <v>142045</v>
      </c>
      <c r="D24911" s="5"/>
    </row>
    <row r="24912" spans="1:4" x14ac:dyDescent="0.25">
      <c r="A24912" s="2" t="s">
        <v>14</v>
      </c>
      <c r="B24912" s="2" t="s">
        <v>9</v>
      </c>
      <c r="C24912" s="5"/>
      <c r="D24912" s="6">
        <v>20.5</v>
      </c>
    </row>
    <row r="24913" spans="1:4" x14ac:dyDescent="0.25">
      <c r="A24913" s="2" t="s">
        <v>14</v>
      </c>
      <c r="B24913" s="2" t="s">
        <v>9</v>
      </c>
      <c r="C24913" s="5"/>
      <c r="D24913" s="6">
        <v>47.5</v>
      </c>
    </row>
    <row r="24914" spans="1:4" x14ac:dyDescent="0.25">
      <c r="A24914" s="2" t="s">
        <v>14</v>
      </c>
      <c r="B24914" s="2" t="s">
        <v>9</v>
      </c>
      <c r="C24914" s="4">
        <v>67923</v>
      </c>
      <c r="D24914" s="5"/>
    </row>
    <row r="24915" spans="1:4" x14ac:dyDescent="0.25">
      <c r="A24915" s="2" t="s">
        <v>14</v>
      </c>
      <c r="B24915" s="2" t="s">
        <v>9</v>
      </c>
      <c r="C24915" s="4">
        <v>92500</v>
      </c>
      <c r="D24915" s="5"/>
    </row>
    <row r="24916" spans="1:4" x14ac:dyDescent="0.25">
      <c r="A24916" s="2" t="s">
        <v>14</v>
      </c>
      <c r="B24916" s="2" t="s">
        <v>35</v>
      </c>
      <c r="C24916" s="4">
        <v>100500</v>
      </c>
      <c r="D24916" s="5"/>
    </row>
    <row r="24917" spans="1:4" x14ac:dyDescent="0.25">
      <c r="A24917" s="2" t="s">
        <v>21</v>
      </c>
      <c r="B24917" s="2" t="s">
        <v>9</v>
      </c>
      <c r="C24917" s="4">
        <v>77000</v>
      </c>
      <c r="D24917" s="5"/>
    </row>
    <row r="24918" spans="1:4" x14ac:dyDescent="0.25">
      <c r="A24918" s="2" t="s">
        <v>12</v>
      </c>
      <c r="B24918" s="2" t="s">
        <v>7</v>
      </c>
      <c r="C24918" s="4">
        <v>119550</v>
      </c>
      <c r="D24918" s="5"/>
    </row>
    <row r="24919" spans="1:4" x14ac:dyDescent="0.25">
      <c r="A24919" s="2" t="s">
        <v>12</v>
      </c>
      <c r="B24919" s="2" t="s">
        <v>9</v>
      </c>
      <c r="C24919" s="5"/>
      <c r="D24919" s="6">
        <v>67.5</v>
      </c>
    </row>
    <row r="24920" spans="1:4" x14ac:dyDescent="0.25">
      <c r="A24920" s="2" t="s">
        <v>8</v>
      </c>
      <c r="B24920" s="2" t="s">
        <v>9</v>
      </c>
      <c r="C24920" s="4">
        <v>106000</v>
      </c>
      <c r="D24920" s="5"/>
    </row>
    <row r="24921" spans="1:4" x14ac:dyDescent="0.25">
      <c r="A24921" s="2" t="s">
        <v>8</v>
      </c>
      <c r="B24921" s="2" t="s">
        <v>9</v>
      </c>
      <c r="C24921" s="4">
        <v>152000</v>
      </c>
      <c r="D24921" s="5"/>
    </row>
    <row r="24922" spans="1:4" x14ac:dyDescent="0.25">
      <c r="A24922" s="2" t="s">
        <v>12</v>
      </c>
      <c r="B24922" s="2" t="s">
        <v>18</v>
      </c>
      <c r="C24922" s="4">
        <v>82908</v>
      </c>
      <c r="D24922" s="5"/>
    </row>
    <row r="24923" spans="1:4" x14ac:dyDescent="0.25">
      <c r="A24923" s="2" t="s">
        <v>14</v>
      </c>
      <c r="B24923" s="2" t="s">
        <v>9</v>
      </c>
      <c r="C24923" s="5"/>
      <c r="D24923" s="6">
        <v>19.579999999999998</v>
      </c>
    </row>
    <row r="24924" spans="1:4" x14ac:dyDescent="0.25">
      <c r="A24924" s="2" t="s">
        <v>12</v>
      </c>
      <c r="B24924" s="2" t="s">
        <v>18</v>
      </c>
      <c r="C24924" s="4">
        <v>205000</v>
      </c>
      <c r="D24924" s="5"/>
    </row>
    <row r="24925" spans="1:4" x14ac:dyDescent="0.25">
      <c r="A24925" s="2" t="s">
        <v>14</v>
      </c>
      <c r="B24925" s="2" t="s">
        <v>9</v>
      </c>
      <c r="C24925" s="4">
        <v>50000</v>
      </c>
      <c r="D24925" s="5"/>
    </row>
    <row r="24926" spans="1:4" x14ac:dyDescent="0.25">
      <c r="A24926" s="2" t="s">
        <v>14</v>
      </c>
      <c r="B24926" s="2" t="s">
        <v>60</v>
      </c>
      <c r="C24926" s="4">
        <v>100500</v>
      </c>
      <c r="D24926" s="5"/>
    </row>
    <row r="24927" spans="1:4" x14ac:dyDescent="0.25">
      <c r="A24927" s="2" t="s">
        <v>14</v>
      </c>
      <c r="B24927" s="2" t="s">
        <v>9</v>
      </c>
      <c r="C24927" s="4">
        <v>79560</v>
      </c>
      <c r="D24927" s="5"/>
    </row>
    <row r="24928" spans="1:4" x14ac:dyDescent="0.25">
      <c r="A24928" s="2" t="s">
        <v>12</v>
      </c>
      <c r="B24928" s="2" t="s">
        <v>9</v>
      </c>
      <c r="C24928" s="5"/>
      <c r="D24928" s="6">
        <v>46.66</v>
      </c>
    </row>
    <row r="24929" spans="1:4" x14ac:dyDescent="0.25">
      <c r="A24929" s="2" t="s">
        <v>12</v>
      </c>
      <c r="B24929" s="2" t="s">
        <v>9</v>
      </c>
      <c r="C24929" s="4">
        <v>115000</v>
      </c>
      <c r="D24929" s="5"/>
    </row>
    <row r="24930" spans="1:4" x14ac:dyDescent="0.25">
      <c r="A24930" s="2" t="s">
        <v>14</v>
      </c>
      <c r="B24930" s="2" t="s">
        <v>9</v>
      </c>
      <c r="C24930" s="5"/>
      <c r="D24930" s="6">
        <v>35</v>
      </c>
    </row>
    <row r="24931" spans="1:4" x14ac:dyDescent="0.25">
      <c r="A24931" s="2" t="s">
        <v>14</v>
      </c>
      <c r="B24931" s="2" t="s">
        <v>23</v>
      </c>
      <c r="C24931" s="4">
        <v>57500</v>
      </c>
      <c r="D24931" s="5"/>
    </row>
    <row r="24932" spans="1:4" x14ac:dyDescent="0.25">
      <c r="A24932" s="2" t="s">
        <v>14</v>
      </c>
      <c r="B24932" s="2" t="s">
        <v>9</v>
      </c>
      <c r="C24932" s="5"/>
      <c r="D24932" s="6">
        <v>25.63</v>
      </c>
    </row>
    <row r="24933" spans="1:4" x14ac:dyDescent="0.25">
      <c r="A24933" s="2" t="s">
        <v>12</v>
      </c>
      <c r="B24933" s="2" t="s">
        <v>15</v>
      </c>
      <c r="C24933" s="4">
        <v>157500</v>
      </c>
      <c r="D24933" s="5"/>
    </row>
    <row r="24934" spans="1:4" x14ac:dyDescent="0.25">
      <c r="A24934" s="2" t="s">
        <v>6</v>
      </c>
      <c r="B24934" s="2" t="s">
        <v>9</v>
      </c>
      <c r="C24934" s="4">
        <v>205000</v>
      </c>
      <c r="D24934" s="5"/>
    </row>
    <row r="24935" spans="1:4" x14ac:dyDescent="0.25">
      <c r="A24935" s="2" t="s">
        <v>13</v>
      </c>
      <c r="B24935" s="2" t="s">
        <v>7</v>
      </c>
      <c r="C24935" s="4">
        <v>145000</v>
      </c>
      <c r="D24935" s="5"/>
    </row>
    <row r="24936" spans="1:4" x14ac:dyDescent="0.25">
      <c r="A24936" s="2" t="s">
        <v>8</v>
      </c>
      <c r="B24936" s="2" t="s">
        <v>9</v>
      </c>
      <c r="C24936" s="5"/>
      <c r="D24936" s="6">
        <v>77.5</v>
      </c>
    </row>
    <row r="24937" spans="1:4" x14ac:dyDescent="0.25">
      <c r="A24937" s="2" t="s">
        <v>12</v>
      </c>
      <c r="B24937" s="2" t="s">
        <v>15</v>
      </c>
      <c r="C24937" s="4">
        <v>131867</v>
      </c>
      <c r="D24937" s="5"/>
    </row>
    <row r="24938" spans="1:4" x14ac:dyDescent="0.25">
      <c r="A24938" s="2" t="s">
        <v>12</v>
      </c>
      <c r="B24938" s="2" t="s">
        <v>9</v>
      </c>
      <c r="C24938" s="5"/>
      <c r="D24938" s="6">
        <v>55</v>
      </c>
    </row>
    <row r="24939" spans="1:4" x14ac:dyDescent="0.25">
      <c r="A24939" s="2" t="s">
        <v>14</v>
      </c>
      <c r="B24939" s="2" t="s">
        <v>35</v>
      </c>
      <c r="C24939" s="4">
        <v>75550</v>
      </c>
      <c r="D24939" s="5"/>
    </row>
    <row r="24940" spans="1:4" x14ac:dyDescent="0.25">
      <c r="A24940" s="2" t="s">
        <v>14</v>
      </c>
      <c r="B24940" s="2" t="s">
        <v>9</v>
      </c>
      <c r="C24940" s="5"/>
      <c r="D24940" s="6">
        <v>30.5</v>
      </c>
    </row>
    <row r="24941" spans="1:4" x14ac:dyDescent="0.25">
      <c r="A24941" s="2" t="s">
        <v>8</v>
      </c>
      <c r="B24941" s="2" t="s">
        <v>9</v>
      </c>
      <c r="C24941" s="5"/>
      <c r="D24941" s="6">
        <v>72.5</v>
      </c>
    </row>
    <row r="24942" spans="1:4" x14ac:dyDescent="0.25">
      <c r="A24942" s="2" t="s">
        <v>14</v>
      </c>
      <c r="B24942" s="2" t="s">
        <v>9</v>
      </c>
      <c r="C24942" s="4">
        <v>181178</v>
      </c>
      <c r="D24942" s="5"/>
    </row>
    <row r="24943" spans="1:4" x14ac:dyDescent="0.25">
      <c r="A24943" s="2" t="s">
        <v>12</v>
      </c>
      <c r="B24943" s="2" t="s">
        <v>9</v>
      </c>
      <c r="C24943" s="4">
        <v>152650</v>
      </c>
      <c r="D24943" s="5"/>
    </row>
    <row r="24944" spans="1:4" x14ac:dyDescent="0.25">
      <c r="A24944" s="2" t="s">
        <v>10</v>
      </c>
      <c r="B24944" s="2" t="s">
        <v>9</v>
      </c>
      <c r="C24944" s="5"/>
      <c r="D24944" s="6">
        <v>57.5</v>
      </c>
    </row>
    <row r="24945" spans="1:4" x14ac:dyDescent="0.25">
      <c r="A24945" s="2" t="s">
        <v>12</v>
      </c>
      <c r="B24945" s="2" t="s">
        <v>7</v>
      </c>
      <c r="C24945" s="4">
        <v>70346</v>
      </c>
      <c r="D24945" s="5"/>
    </row>
    <row r="24946" spans="1:4" x14ac:dyDescent="0.25">
      <c r="A24946" s="2" t="s">
        <v>14</v>
      </c>
      <c r="B24946" s="2" t="s">
        <v>9</v>
      </c>
      <c r="C24946" s="4">
        <v>210267</v>
      </c>
      <c r="D24946" s="5"/>
    </row>
    <row r="24947" spans="1:4" x14ac:dyDescent="0.25">
      <c r="A24947" s="2" t="s">
        <v>6</v>
      </c>
      <c r="B24947" s="2" t="s">
        <v>18</v>
      </c>
      <c r="C24947" s="4">
        <v>157500</v>
      </c>
      <c r="D24947" s="5"/>
    </row>
    <row r="24948" spans="1:4" x14ac:dyDescent="0.25">
      <c r="A24948" s="2" t="s">
        <v>10</v>
      </c>
      <c r="B24948" s="2" t="s">
        <v>9</v>
      </c>
      <c r="C24948" s="4">
        <v>97216</v>
      </c>
      <c r="D24948" s="5"/>
    </row>
    <row r="24949" spans="1:4" x14ac:dyDescent="0.25">
      <c r="A24949" s="2" t="s">
        <v>14</v>
      </c>
      <c r="B24949" s="2" t="s">
        <v>9</v>
      </c>
      <c r="C24949" s="4">
        <v>99000</v>
      </c>
      <c r="D24949" s="5"/>
    </row>
    <row r="24950" spans="1:4" x14ac:dyDescent="0.25">
      <c r="A24950" s="2" t="s">
        <v>12</v>
      </c>
      <c r="B24950" s="2" t="s">
        <v>7</v>
      </c>
      <c r="C24950" s="4">
        <v>200000</v>
      </c>
      <c r="D24950" s="5"/>
    </row>
    <row r="24951" spans="1:4" x14ac:dyDescent="0.25">
      <c r="A24951" s="2" t="s">
        <v>14</v>
      </c>
      <c r="B24951" s="2" t="s">
        <v>9</v>
      </c>
      <c r="C24951" s="4">
        <v>66445</v>
      </c>
      <c r="D24951" s="5"/>
    </row>
    <row r="24952" spans="1:4" x14ac:dyDescent="0.25">
      <c r="A24952" s="2" t="s">
        <v>14</v>
      </c>
      <c r="B24952" s="2" t="s">
        <v>9</v>
      </c>
      <c r="C24952" s="5"/>
      <c r="D24952" s="6">
        <v>17.96</v>
      </c>
    </row>
    <row r="24953" spans="1:4" x14ac:dyDescent="0.25">
      <c r="A24953" s="2" t="s">
        <v>14</v>
      </c>
      <c r="B24953" s="2" t="s">
        <v>23</v>
      </c>
      <c r="C24953" s="4">
        <v>64800</v>
      </c>
      <c r="D24953" s="5"/>
    </row>
    <row r="24954" spans="1:4" x14ac:dyDescent="0.25">
      <c r="A24954" s="2" t="s">
        <v>12</v>
      </c>
      <c r="B24954" s="2" t="s">
        <v>48</v>
      </c>
      <c r="C24954" s="4">
        <v>43200</v>
      </c>
      <c r="D24954" s="5"/>
    </row>
    <row r="24955" spans="1:4" x14ac:dyDescent="0.25">
      <c r="A24955" s="2" t="s">
        <v>12</v>
      </c>
      <c r="B24955" s="2" t="s">
        <v>9</v>
      </c>
      <c r="C24955" s="5"/>
      <c r="D24955" s="6">
        <v>17.5</v>
      </c>
    </row>
    <row r="24956" spans="1:4" x14ac:dyDescent="0.25">
      <c r="A24956" s="2" t="s">
        <v>14</v>
      </c>
      <c r="B24956" s="2" t="s">
        <v>9</v>
      </c>
      <c r="C24956" s="5"/>
      <c r="D24956" s="6">
        <v>80</v>
      </c>
    </row>
    <row r="24957" spans="1:4" x14ac:dyDescent="0.25">
      <c r="A24957" s="2" t="s">
        <v>10</v>
      </c>
      <c r="B24957" s="2" t="s">
        <v>9</v>
      </c>
      <c r="C24957" s="4">
        <v>57769</v>
      </c>
      <c r="D24957" s="5"/>
    </row>
    <row r="24958" spans="1:4" x14ac:dyDescent="0.25">
      <c r="A24958" s="2" t="s">
        <v>10</v>
      </c>
      <c r="B24958" s="2" t="s">
        <v>9</v>
      </c>
      <c r="C24958" s="4">
        <v>157500</v>
      </c>
      <c r="D24958" s="5"/>
    </row>
    <row r="24959" spans="1:4" x14ac:dyDescent="0.25">
      <c r="A24959" s="2" t="s">
        <v>14</v>
      </c>
      <c r="B24959" s="2" t="s">
        <v>35</v>
      </c>
      <c r="C24959" s="4">
        <v>98500</v>
      </c>
      <c r="D24959" s="5"/>
    </row>
    <row r="24960" spans="1:4" x14ac:dyDescent="0.25">
      <c r="A24960" s="2" t="s">
        <v>8</v>
      </c>
      <c r="B24960" s="2" t="s">
        <v>9</v>
      </c>
      <c r="C24960" s="5"/>
      <c r="D24960" s="6">
        <v>84</v>
      </c>
    </row>
    <row r="24961" spans="1:4" x14ac:dyDescent="0.25">
      <c r="A24961" s="2" t="s">
        <v>12</v>
      </c>
      <c r="B24961" s="2" t="s">
        <v>9</v>
      </c>
      <c r="C24961" s="5"/>
      <c r="D24961" s="6">
        <v>65</v>
      </c>
    </row>
    <row r="24962" spans="1:4" x14ac:dyDescent="0.25">
      <c r="A24962" s="2" t="s">
        <v>14</v>
      </c>
      <c r="B24962" s="2" t="s">
        <v>9</v>
      </c>
      <c r="C24962" s="4">
        <v>76500</v>
      </c>
      <c r="D24962" s="5"/>
    </row>
    <row r="24963" spans="1:4" x14ac:dyDescent="0.25">
      <c r="A24963" s="2" t="s">
        <v>14</v>
      </c>
      <c r="B24963" s="2" t="s">
        <v>9</v>
      </c>
      <c r="C24963" s="5"/>
      <c r="D24963" s="6">
        <v>70.5</v>
      </c>
    </row>
    <row r="24964" spans="1:4" x14ac:dyDescent="0.25">
      <c r="A24964" s="2" t="s">
        <v>14</v>
      </c>
      <c r="B24964" s="2" t="s">
        <v>9</v>
      </c>
      <c r="C24964" s="5"/>
      <c r="D24964" s="6">
        <v>25.63</v>
      </c>
    </row>
    <row r="24965" spans="1:4" x14ac:dyDescent="0.25">
      <c r="A24965" s="2" t="s">
        <v>14</v>
      </c>
      <c r="B24965" s="2" t="s">
        <v>9</v>
      </c>
      <c r="C24965" s="5"/>
      <c r="D24965" s="6">
        <v>71</v>
      </c>
    </row>
    <row r="24966" spans="1:4" x14ac:dyDescent="0.25">
      <c r="A24966" s="2" t="s">
        <v>13</v>
      </c>
      <c r="B24966" s="2" t="s">
        <v>7</v>
      </c>
      <c r="C24966" s="4">
        <v>160000</v>
      </c>
      <c r="D24966" s="5"/>
    </row>
    <row r="24967" spans="1:4" x14ac:dyDescent="0.25">
      <c r="A24967" s="2" t="s">
        <v>14</v>
      </c>
      <c r="B24967" s="2" t="s">
        <v>9</v>
      </c>
      <c r="C24967" s="5"/>
      <c r="D24967" s="6">
        <v>52.5</v>
      </c>
    </row>
    <row r="24968" spans="1:4" x14ac:dyDescent="0.25">
      <c r="A24968" s="2" t="s">
        <v>11</v>
      </c>
      <c r="B24968" s="2" t="s">
        <v>35</v>
      </c>
      <c r="C24968" s="4">
        <v>149653</v>
      </c>
      <c r="D24968" s="5"/>
    </row>
    <row r="24969" spans="1:4" x14ac:dyDescent="0.25">
      <c r="A24969" s="2" t="s">
        <v>14</v>
      </c>
      <c r="B24969" s="2" t="s">
        <v>9</v>
      </c>
      <c r="C24969" s="5"/>
      <c r="D24969" s="6">
        <v>42</v>
      </c>
    </row>
    <row r="24970" spans="1:4" x14ac:dyDescent="0.25">
      <c r="A24970" s="2" t="s">
        <v>12</v>
      </c>
      <c r="B24970" s="2" t="s">
        <v>9</v>
      </c>
      <c r="C24970" s="4">
        <v>120307</v>
      </c>
      <c r="D24970" s="5"/>
    </row>
    <row r="24971" spans="1:4" x14ac:dyDescent="0.25">
      <c r="A24971" s="2" t="s">
        <v>14</v>
      </c>
      <c r="B24971" s="2" t="s">
        <v>9</v>
      </c>
      <c r="C24971" s="5"/>
      <c r="D24971" s="6">
        <v>32.5</v>
      </c>
    </row>
    <row r="24972" spans="1:4" x14ac:dyDescent="0.25">
      <c r="A24972" s="2" t="s">
        <v>11</v>
      </c>
      <c r="B24972" s="2" t="s">
        <v>9</v>
      </c>
      <c r="C24972" s="4">
        <v>99150</v>
      </c>
      <c r="D24972" s="5"/>
    </row>
    <row r="24973" spans="1:4" x14ac:dyDescent="0.25">
      <c r="A24973" s="2" t="s">
        <v>8</v>
      </c>
      <c r="B24973" s="2" t="s">
        <v>35</v>
      </c>
      <c r="C24973" s="4">
        <v>89100</v>
      </c>
      <c r="D24973" s="5"/>
    </row>
    <row r="24974" spans="1:4" x14ac:dyDescent="0.25">
      <c r="A24974" s="2" t="s">
        <v>11</v>
      </c>
      <c r="B24974" s="2" t="s">
        <v>63</v>
      </c>
      <c r="C24974" s="4">
        <v>166000</v>
      </c>
      <c r="D24974" s="5"/>
    </row>
    <row r="24975" spans="1:4" x14ac:dyDescent="0.25">
      <c r="A24975" s="2" t="s">
        <v>14</v>
      </c>
      <c r="B24975" s="2" t="s">
        <v>9</v>
      </c>
      <c r="C24975" s="5"/>
      <c r="D24975" s="6">
        <v>62</v>
      </c>
    </row>
    <row r="24976" spans="1:4" x14ac:dyDescent="0.25">
      <c r="A24976" s="2" t="s">
        <v>12</v>
      </c>
      <c r="B24976" s="2" t="s">
        <v>9</v>
      </c>
      <c r="C24976" s="4">
        <v>200000</v>
      </c>
      <c r="D24976" s="5"/>
    </row>
    <row r="24977" spans="1:4" x14ac:dyDescent="0.25">
      <c r="A24977" s="2" t="s">
        <v>12</v>
      </c>
      <c r="B24977" s="2" t="s">
        <v>9</v>
      </c>
      <c r="C24977" s="4">
        <v>87705</v>
      </c>
      <c r="D24977" s="5"/>
    </row>
    <row r="24978" spans="1:4" x14ac:dyDescent="0.25">
      <c r="A24978" s="2" t="s">
        <v>6</v>
      </c>
      <c r="B24978" s="2" t="s">
        <v>9</v>
      </c>
      <c r="C24978" s="4">
        <v>160000</v>
      </c>
      <c r="D24978" s="5"/>
    </row>
    <row r="24979" spans="1:4" x14ac:dyDescent="0.25">
      <c r="A24979" s="2" t="s">
        <v>12</v>
      </c>
      <c r="B24979" s="2" t="s">
        <v>9</v>
      </c>
      <c r="C24979" s="5"/>
      <c r="D24979" s="6">
        <v>50</v>
      </c>
    </row>
    <row r="24980" spans="1:4" x14ac:dyDescent="0.25">
      <c r="A24980" s="2" t="s">
        <v>8</v>
      </c>
      <c r="B24980" s="2" t="s">
        <v>34</v>
      </c>
      <c r="C24980" s="4">
        <v>131580</v>
      </c>
      <c r="D24980" s="5"/>
    </row>
    <row r="24981" spans="1:4" x14ac:dyDescent="0.25">
      <c r="A24981" s="2" t="s">
        <v>8</v>
      </c>
      <c r="B24981" s="2" t="s">
        <v>9</v>
      </c>
      <c r="C24981" s="4">
        <v>145000</v>
      </c>
      <c r="D24981" s="5"/>
    </row>
    <row r="24982" spans="1:4" x14ac:dyDescent="0.25">
      <c r="A24982" s="2" t="s">
        <v>6</v>
      </c>
      <c r="B24982" s="2" t="s">
        <v>9</v>
      </c>
      <c r="C24982" s="4">
        <v>132368</v>
      </c>
      <c r="D24982" s="5"/>
    </row>
    <row r="24983" spans="1:4" x14ac:dyDescent="0.25">
      <c r="A24983" s="2" t="s">
        <v>12</v>
      </c>
      <c r="B24983" s="2" t="s">
        <v>9</v>
      </c>
      <c r="C24983" s="5"/>
      <c r="D24983" s="6">
        <v>45</v>
      </c>
    </row>
    <row r="24984" spans="1:4" x14ac:dyDescent="0.25">
      <c r="A24984" s="2" t="s">
        <v>14</v>
      </c>
      <c r="B24984" s="2" t="s">
        <v>9</v>
      </c>
      <c r="C24984" s="4">
        <v>70000</v>
      </c>
      <c r="D24984" s="5"/>
    </row>
    <row r="24985" spans="1:4" x14ac:dyDescent="0.25">
      <c r="A24985" s="2" t="s">
        <v>12</v>
      </c>
      <c r="B24985" s="2" t="s">
        <v>9</v>
      </c>
      <c r="C24985" s="4">
        <v>130000</v>
      </c>
      <c r="D24985" s="5"/>
    </row>
    <row r="24986" spans="1:4" x14ac:dyDescent="0.25">
      <c r="A24986" s="2" t="s">
        <v>14</v>
      </c>
      <c r="B24986" s="2" t="s">
        <v>9</v>
      </c>
      <c r="C24986" s="5"/>
      <c r="D24986" s="6">
        <v>24</v>
      </c>
    </row>
    <row r="24987" spans="1:4" x14ac:dyDescent="0.25">
      <c r="A24987" s="2" t="s">
        <v>12</v>
      </c>
      <c r="B24987" s="2" t="s">
        <v>7</v>
      </c>
      <c r="C24987" s="5"/>
      <c r="D24987" s="6">
        <v>20</v>
      </c>
    </row>
    <row r="24988" spans="1:4" x14ac:dyDescent="0.25">
      <c r="A24988" s="2" t="s">
        <v>8</v>
      </c>
      <c r="B24988" s="2" t="s">
        <v>18</v>
      </c>
      <c r="C24988" s="4">
        <v>147500</v>
      </c>
      <c r="D24988" s="5"/>
    </row>
    <row r="24989" spans="1:4" x14ac:dyDescent="0.25">
      <c r="A24989" s="2" t="s">
        <v>14</v>
      </c>
      <c r="B24989" s="2" t="s">
        <v>9</v>
      </c>
      <c r="C24989" s="4">
        <v>95000</v>
      </c>
      <c r="D24989" s="5"/>
    </row>
    <row r="24990" spans="1:4" x14ac:dyDescent="0.25">
      <c r="A24990" s="2" t="s">
        <v>12</v>
      </c>
      <c r="B24990" s="2" t="s">
        <v>64</v>
      </c>
      <c r="C24990" s="4">
        <v>72000</v>
      </c>
      <c r="D24990" s="5"/>
    </row>
    <row r="24991" spans="1:4" x14ac:dyDescent="0.25">
      <c r="A24991" s="2" t="s">
        <v>8</v>
      </c>
      <c r="B24991" s="2" t="s">
        <v>35</v>
      </c>
      <c r="C24991" s="4">
        <v>96761</v>
      </c>
      <c r="D24991" s="5"/>
    </row>
    <row r="24992" spans="1:4" x14ac:dyDescent="0.25">
      <c r="A24992" s="2" t="s">
        <v>8</v>
      </c>
      <c r="B24992" s="2" t="s">
        <v>9</v>
      </c>
      <c r="C24992" s="4">
        <v>187500</v>
      </c>
      <c r="D24992" s="5"/>
    </row>
    <row r="24993" spans="1:4" x14ac:dyDescent="0.25">
      <c r="A24993" s="2" t="s">
        <v>14</v>
      </c>
      <c r="B24993" s="2" t="s">
        <v>7</v>
      </c>
      <c r="C24993" s="5"/>
      <c r="D24993" s="6">
        <v>35</v>
      </c>
    </row>
    <row r="24994" spans="1:4" x14ac:dyDescent="0.25">
      <c r="A24994" s="2" t="s">
        <v>12</v>
      </c>
      <c r="B24994" s="2" t="s">
        <v>9</v>
      </c>
      <c r="C24994" s="5"/>
      <c r="D24994" s="6">
        <v>52.5</v>
      </c>
    </row>
    <row r="24995" spans="1:4" x14ac:dyDescent="0.25">
      <c r="A24995" s="2" t="s">
        <v>14</v>
      </c>
      <c r="B24995" s="2" t="s">
        <v>9</v>
      </c>
      <c r="C24995" s="4">
        <v>87000</v>
      </c>
      <c r="D24995" s="5"/>
    </row>
    <row r="24996" spans="1:4" x14ac:dyDescent="0.25">
      <c r="A24996" s="2" t="s">
        <v>14</v>
      </c>
      <c r="B24996" s="2" t="s">
        <v>9</v>
      </c>
      <c r="C24996" s="4">
        <v>64890</v>
      </c>
      <c r="D24996" s="5"/>
    </row>
    <row r="24997" spans="1:4" x14ac:dyDescent="0.25">
      <c r="A24997" s="2" t="s">
        <v>12</v>
      </c>
      <c r="B24997" s="2" t="s">
        <v>9</v>
      </c>
      <c r="C24997" s="4">
        <v>155000</v>
      </c>
      <c r="D24997" s="5"/>
    </row>
    <row r="24998" spans="1:4" x14ac:dyDescent="0.25">
      <c r="A24998" s="2" t="s">
        <v>12</v>
      </c>
      <c r="B24998" s="2" t="s">
        <v>9</v>
      </c>
      <c r="C24998" s="4">
        <v>57500</v>
      </c>
      <c r="D24998" s="5"/>
    </row>
    <row r="24999" spans="1:4" x14ac:dyDescent="0.25">
      <c r="A24999" s="2" t="s">
        <v>14</v>
      </c>
      <c r="B24999" s="2" t="s">
        <v>9</v>
      </c>
      <c r="C24999" s="5"/>
      <c r="D24999" s="6">
        <v>20.67</v>
      </c>
    </row>
    <row r="25000" spans="1:4" x14ac:dyDescent="0.25">
      <c r="A25000" s="2" t="s">
        <v>14</v>
      </c>
      <c r="B25000" s="2" t="s">
        <v>9</v>
      </c>
      <c r="C25000" s="4">
        <v>55000</v>
      </c>
      <c r="D25000" s="5"/>
    </row>
    <row r="25001" spans="1:4" x14ac:dyDescent="0.25">
      <c r="A25001" s="2" t="s">
        <v>8</v>
      </c>
      <c r="B25001" s="2" t="s">
        <v>23</v>
      </c>
      <c r="C25001" s="4">
        <v>156500</v>
      </c>
      <c r="D25001" s="5"/>
    </row>
    <row r="25002" spans="1:4" x14ac:dyDescent="0.25">
      <c r="A25002" s="2" t="s">
        <v>12</v>
      </c>
      <c r="B25002" s="2" t="s">
        <v>9</v>
      </c>
      <c r="C25002" s="4">
        <v>107200</v>
      </c>
      <c r="D25002" s="5"/>
    </row>
    <row r="25003" spans="1:4" x14ac:dyDescent="0.25">
      <c r="A25003" s="2" t="s">
        <v>14</v>
      </c>
      <c r="B25003" s="2" t="s">
        <v>48</v>
      </c>
      <c r="C25003" s="4">
        <v>56700</v>
      </c>
      <c r="D25003" s="5"/>
    </row>
    <row r="25004" spans="1:4" x14ac:dyDescent="0.25">
      <c r="A25004" s="2" t="s">
        <v>14</v>
      </c>
      <c r="B25004" s="2" t="s">
        <v>9</v>
      </c>
      <c r="C25004" s="5"/>
      <c r="D25004" s="6">
        <v>18</v>
      </c>
    </row>
    <row r="25005" spans="1:4" x14ac:dyDescent="0.25">
      <c r="A25005" s="2" t="s">
        <v>13</v>
      </c>
      <c r="B25005" s="2" t="s">
        <v>9</v>
      </c>
      <c r="C25005" s="4">
        <v>190000</v>
      </c>
      <c r="D25005" s="5"/>
    </row>
    <row r="25006" spans="1:4" x14ac:dyDescent="0.25">
      <c r="A25006" s="2" t="s">
        <v>12</v>
      </c>
      <c r="B25006" s="2" t="s">
        <v>9</v>
      </c>
      <c r="C25006" s="4">
        <v>189163</v>
      </c>
      <c r="D25006" s="5"/>
    </row>
    <row r="25007" spans="1:4" x14ac:dyDescent="0.25">
      <c r="A25007" s="2" t="s">
        <v>12</v>
      </c>
      <c r="B25007" s="2" t="s">
        <v>9</v>
      </c>
      <c r="C25007" s="4">
        <v>182500</v>
      </c>
      <c r="D25007" s="5"/>
    </row>
    <row r="25008" spans="1:4" x14ac:dyDescent="0.25">
      <c r="A25008" s="2" t="s">
        <v>12</v>
      </c>
      <c r="B25008" s="2" t="s">
        <v>9</v>
      </c>
      <c r="C25008" s="4">
        <v>95000</v>
      </c>
      <c r="D25008" s="5"/>
    </row>
    <row r="25009" spans="1:4" x14ac:dyDescent="0.25">
      <c r="A25009" s="2" t="s">
        <v>12</v>
      </c>
      <c r="B25009" s="2" t="s">
        <v>9</v>
      </c>
      <c r="C25009" s="5"/>
      <c r="D25009" s="6">
        <v>47.62</v>
      </c>
    </row>
    <row r="25010" spans="1:4" x14ac:dyDescent="0.25">
      <c r="A25010" s="2" t="s">
        <v>12</v>
      </c>
      <c r="B25010" s="2" t="s">
        <v>9</v>
      </c>
      <c r="C25010" s="4">
        <v>120631</v>
      </c>
      <c r="D25010" s="5"/>
    </row>
    <row r="25011" spans="1:4" x14ac:dyDescent="0.25">
      <c r="A25011" s="2" t="s">
        <v>14</v>
      </c>
      <c r="B25011" s="2" t="s">
        <v>9</v>
      </c>
      <c r="C25011" s="5"/>
      <c r="D25011" s="6">
        <v>38.5</v>
      </c>
    </row>
    <row r="25012" spans="1:4" x14ac:dyDescent="0.25">
      <c r="A25012" s="2" t="s">
        <v>21</v>
      </c>
      <c r="B25012" s="2" t="s">
        <v>9</v>
      </c>
      <c r="C25012" s="5"/>
      <c r="D25012" s="6">
        <v>34.49</v>
      </c>
    </row>
    <row r="25013" spans="1:4" x14ac:dyDescent="0.25">
      <c r="A25013" s="2" t="s">
        <v>8</v>
      </c>
      <c r="B25013" s="2" t="s">
        <v>9</v>
      </c>
      <c r="C25013" s="4">
        <v>115000</v>
      </c>
      <c r="D25013" s="5"/>
    </row>
    <row r="25014" spans="1:4" x14ac:dyDescent="0.25">
      <c r="A25014" s="2" t="s">
        <v>14</v>
      </c>
      <c r="B25014" s="2" t="s">
        <v>9</v>
      </c>
      <c r="C25014" s="4">
        <v>139000</v>
      </c>
      <c r="D25014" s="5"/>
    </row>
    <row r="25015" spans="1:4" x14ac:dyDescent="0.25">
      <c r="A25015" s="2" t="s">
        <v>12</v>
      </c>
      <c r="B25015" s="2" t="s">
        <v>9</v>
      </c>
      <c r="C25015" s="5"/>
      <c r="D25015" s="6">
        <v>24</v>
      </c>
    </row>
    <row r="25016" spans="1:4" x14ac:dyDescent="0.25">
      <c r="A25016" s="2" t="s">
        <v>8</v>
      </c>
      <c r="B25016" s="2" t="s">
        <v>9</v>
      </c>
      <c r="C25016" s="4">
        <v>112500</v>
      </c>
      <c r="D25016" s="5"/>
    </row>
    <row r="25017" spans="1:4" x14ac:dyDescent="0.25">
      <c r="A25017" s="2" t="s">
        <v>10</v>
      </c>
      <c r="B25017" s="2" t="s">
        <v>9</v>
      </c>
      <c r="C25017" s="4">
        <v>105475</v>
      </c>
      <c r="D25017" s="5"/>
    </row>
    <row r="25018" spans="1:4" x14ac:dyDescent="0.25">
      <c r="A25018" s="2" t="s">
        <v>12</v>
      </c>
      <c r="B25018" s="2" t="s">
        <v>7</v>
      </c>
      <c r="C25018" s="5"/>
      <c r="D25018" s="6">
        <v>37.5</v>
      </c>
    </row>
    <row r="25019" spans="1:4" x14ac:dyDescent="0.25">
      <c r="A25019" s="2" t="s">
        <v>8</v>
      </c>
      <c r="B25019" s="2" t="s">
        <v>9</v>
      </c>
      <c r="C25019" s="5"/>
      <c r="D25019" s="6">
        <v>47.5</v>
      </c>
    </row>
    <row r="25020" spans="1:4" x14ac:dyDescent="0.25">
      <c r="A25020" s="2" t="s">
        <v>14</v>
      </c>
      <c r="B25020" s="2" t="s">
        <v>9</v>
      </c>
      <c r="C25020" s="5"/>
      <c r="D25020" s="6">
        <v>52.5</v>
      </c>
    </row>
    <row r="25021" spans="1:4" x14ac:dyDescent="0.25">
      <c r="A25021" s="2" t="s">
        <v>14</v>
      </c>
      <c r="B25021" s="2" t="s">
        <v>15</v>
      </c>
      <c r="C25021" s="4">
        <v>56700</v>
      </c>
      <c r="D25021" s="5"/>
    </row>
    <row r="25022" spans="1:4" x14ac:dyDescent="0.25">
      <c r="A25022" s="2" t="s">
        <v>16</v>
      </c>
      <c r="B25022" s="2" t="s">
        <v>34</v>
      </c>
      <c r="C25022" s="4">
        <v>160000</v>
      </c>
      <c r="D25022" s="5"/>
    </row>
    <row r="25023" spans="1:4" x14ac:dyDescent="0.25">
      <c r="A25023" s="2" t="s">
        <v>12</v>
      </c>
      <c r="B25023" s="2" t="s">
        <v>9</v>
      </c>
      <c r="C25023" s="5"/>
      <c r="D25023" s="6">
        <v>67.5</v>
      </c>
    </row>
    <row r="25024" spans="1:4" x14ac:dyDescent="0.25">
      <c r="A25024" s="2" t="s">
        <v>14</v>
      </c>
      <c r="B25024" s="2" t="s">
        <v>55</v>
      </c>
      <c r="C25024" s="4">
        <v>109120</v>
      </c>
      <c r="D25024" s="5"/>
    </row>
    <row r="25025" spans="1:4" x14ac:dyDescent="0.25">
      <c r="A25025" s="2" t="s">
        <v>14</v>
      </c>
      <c r="B25025" s="2" t="s">
        <v>9</v>
      </c>
      <c r="C25025" s="5"/>
      <c r="D25025" s="6">
        <v>32.619999999999997</v>
      </c>
    </row>
    <row r="25026" spans="1:4" x14ac:dyDescent="0.25">
      <c r="A25026" s="2" t="s">
        <v>14</v>
      </c>
      <c r="B25026" s="2" t="s">
        <v>9</v>
      </c>
      <c r="C25026" s="4">
        <v>80000</v>
      </c>
      <c r="D25026" s="5"/>
    </row>
    <row r="25027" spans="1:4" x14ac:dyDescent="0.25">
      <c r="A25027" s="2" t="s">
        <v>10</v>
      </c>
      <c r="B25027" s="2" t="s">
        <v>9</v>
      </c>
      <c r="C25027" s="4">
        <v>90000</v>
      </c>
      <c r="D25027" s="5"/>
    </row>
    <row r="25028" spans="1:4" x14ac:dyDescent="0.25">
      <c r="A25028" s="2" t="s">
        <v>14</v>
      </c>
      <c r="B25028" s="2" t="s">
        <v>9</v>
      </c>
      <c r="C25028" s="5"/>
      <c r="D25028" s="6">
        <v>44</v>
      </c>
    </row>
    <row r="25029" spans="1:4" x14ac:dyDescent="0.25">
      <c r="A25029" s="2" t="s">
        <v>10</v>
      </c>
      <c r="B25029" s="2" t="s">
        <v>9</v>
      </c>
      <c r="C25029" s="4">
        <v>103000</v>
      </c>
      <c r="D25029" s="5"/>
    </row>
    <row r="25030" spans="1:4" x14ac:dyDescent="0.25">
      <c r="A25030" s="2" t="s">
        <v>8</v>
      </c>
      <c r="B25030" s="2" t="s">
        <v>9</v>
      </c>
      <c r="C25030" s="5"/>
      <c r="D25030" s="6">
        <v>50.87</v>
      </c>
    </row>
    <row r="25031" spans="1:4" x14ac:dyDescent="0.25">
      <c r="A25031" s="2" t="s">
        <v>8</v>
      </c>
      <c r="B25031" s="2" t="s">
        <v>9</v>
      </c>
      <c r="C25031" s="4">
        <v>171850</v>
      </c>
      <c r="D25031" s="5"/>
    </row>
    <row r="25032" spans="1:4" x14ac:dyDescent="0.25">
      <c r="A25032" s="2" t="s">
        <v>12</v>
      </c>
      <c r="B25032" s="2" t="s">
        <v>9</v>
      </c>
      <c r="C25032" s="4">
        <v>107665</v>
      </c>
      <c r="D25032" s="5"/>
    </row>
    <row r="25033" spans="1:4" x14ac:dyDescent="0.25">
      <c r="A25033" s="2" t="s">
        <v>12</v>
      </c>
      <c r="B25033" s="2" t="s">
        <v>9</v>
      </c>
      <c r="C25033" s="4">
        <v>139000</v>
      </c>
      <c r="D25033" s="5"/>
    </row>
    <row r="25034" spans="1:4" x14ac:dyDescent="0.25">
      <c r="A25034" s="2" t="s">
        <v>6</v>
      </c>
      <c r="B25034" s="2" t="s">
        <v>23</v>
      </c>
      <c r="C25034" s="4">
        <v>105650</v>
      </c>
      <c r="D25034" s="5"/>
    </row>
    <row r="25035" spans="1:4" x14ac:dyDescent="0.25">
      <c r="A25035" s="2" t="s">
        <v>8</v>
      </c>
      <c r="B25035" s="2" t="s">
        <v>9</v>
      </c>
      <c r="C25035" s="5"/>
      <c r="D25035" s="6">
        <v>51</v>
      </c>
    </row>
    <row r="25036" spans="1:4" x14ac:dyDescent="0.25">
      <c r="A25036" s="2" t="s">
        <v>14</v>
      </c>
      <c r="B25036" s="2" t="s">
        <v>9</v>
      </c>
      <c r="C25036" s="5"/>
      <c r="D25036" s="6">
        <v>25.5</v>
      </c>
    </row>
    <row r="25037" spans="1:4" x14ac:dyDescent="0.25">
      <c r="A25037" s="2" t="s">
        <v>14</v>
      </c>
      <c r="B25037" s="2" t="s">
        <v>9</v>
      </c>
      <c r="C25037" s="4">
        <v>80000</v>
      </c>
      <c r="D25037" s="5"/>
    </row>
    <row r="25038" spans="1:4" x14ac:dyDescent="0.25">
      <c r="A25038" s="2" t="s">
        <v>14</v>
      </c>
      <c r="B25038" s="2" t="s">
        <v>9</v>
      </c>
      <c r="C25038" s="4">
        <v>125000</v>
      </c>
      <c r="D25038" s="5"/>
    </row>
    <row r="25039" spans="1:4" x14ac:dyDescent="0.25">
      <c r="A25039" s="2" t="s">
        <v>14</v>
      </c>
      <c r="B25039" s="2" t="s">
        <v>9</v>
      </c>
      <c r="C25039" s="5"/>
      <c r="D25039" s="6">
        <v>23.69</v>
      </c>
    </row>
    <row r="25040" spans="1:4" x14ac:dyDescent="0.25">
      <c r="A25040" s="2" t="s">
        <v>21</v>
      </c>
      <c r="B25040" s="2" t="s">
        <v>7</v>
      </c>
      <c r="C25040" s="4">
        <v>50282</v>
      </c>
      <c r="D25040" s="5"/>
    </row>
    <row r="25041" spans="1:4" x14ac:dyDescent="0.25">
      <c r="A25041" s="2" t="s">
        <v>14</v>
      </c>
      <c r="B25041" s="2" t="s">
        <v>9</v>
      </c>
      <c r="C25041" s="4">
        <v>85000</v>
      </c>
      <c r="D25041" s="5"/>
    </row>
    <row r="25042" spans="1:4" x14ac:dyDescent="0.25">
      <c r="A25042" s="2" t="s">
        <v>13</v>
      </c>
      <c r="B25042" s="2" t="s">
        <v>53</v>
      </c>
      <c r="C25042" s="4">
        <v>79200</v>
      </c>
      <c r="D25042" s="5"/>
    </row>
    <row r="25043" spans="1:4" x14ac:dyDescent="0.25">
      <c r="A25043" s="2" t="s">
        <v>14</v>
      </c>
      <c r="B25043" s="2" t="s">
        <v>9</v>
      </c>
      <c r="C25043" s="4">
        <v>54000</v>
      </c>
      <c r="D25043" s="5"/>
    </row>
    <row r="25044" spans="1:4" x14ac:dyDescent="0.25">
      <c r="A25044" s="2" t="s">
        <v>14</v>
      </c>
      <c r="B25044" s="2" t="s">
        <v>9</v>
      </c>
      <c r="C25044" s="5"/>
      <c r="D25044" s="6">
        <v>22.5</v>
      </c>
    </row>
    <row r="25045" spans="1:4" x14ac:dyDescent="0.25">
      <c r="A25045" s="2" t="s">
        <v>6</v>
      </c>
      <c r="B25045" s="2" t="s">
        <v>9</v>
      </c>
      <c r="C25045" s="4">
        <v>153000</v>
      </c>
      <c r="D25045" s="5"/>
    </row>
    <row r="25046" spans="1:4" x14ac:dyDescent="0.25">
      <c r="A25046" s="2" t="s">
        <v>12</v>
      </c>
      <c r="B25046" s="2" t="s">
        <v>9</v>
      </c>
      <c r="C25046" s="5"/>
      <c r="D25046" s="6">
        <v>32.36</v>
      </c>
    </row>
    <row r="25047" spans="1:4" x14ac:dyDescent="0.25">
      <c r="A25047" s="2" t="s">
        <v>14</v>
      </c>
      <c r="B25047" s="2" t="s">
        <v>9</v>
      </c>
      <c r="C25047" s="5"/>
      <c r="D25047" s="6">
        <v>40</v>
      </c>
    </row>
    <row r="25048" spans="1:4" x14ac:dyDescent="0.25">
      <c r="A25048" s="2" t="s">
        <v>14</v>
      </c>
      <c r="B25048" s="2" t="s">
        <v>9</v>
      </c>
      <c r="C25048" s="4">
        <v>148675</v>
      </c>
      <c r="D25048" s="5"/>
    </row>
    <row r="25049" spans="1:4" x14ac:dyDescent="0.25">
      <c r="A25049" s="2" t="s">
        <v>14</v>
      </c>
      <c r="B25049" s="2" t="s">
        <v>9</v>
      </c>
      <c r="C25049" s="5"/>
      <c r="D25049" s="6">
        <v>75</v>
      </c>
    </row>
    <row r="25050" spans="1:4" x14ac:dyDescent="0.25">
      <c r="A25050" s="2" t="s">
        <v>14</v>
      </c>
      <c r="B25050" s="2" t="s">
        <v>9</v>
      </c>
      <c r="C25050" s="5"/>
      <c r="D25050" s="6">
        <v>45</v>
      </c>
    </row>
    <row r="25051" spans="1:4" x14ac:dyDescent="0.25">
      <c r="A25051" s="2" t="s">
        <v>12</v>
      </c>
      <c r="B25051" s="2" t="s">
        <v>23</v>
      </c>
      <c r="C25051" s="4">
        <v>132500</v>
      </c>
      <c r="D25051" s="5"/>
    </row>
    <row r="25052" spans="1:4" x14ac:dyDescent="0.25">
      <c r="A25052" s="2" t="s">
        <v>14</v>
      </c>
      <c r="B25052" s="2" t="s">
        <v>9</v>
      </c>
      <c r="C25052" s="4">
        <v>75000</v>
      </c>
      <c r="D25052" s="5"/>
    </row>
    <row r="25053" spans="1:4" x14ac:dyDescent="0.25">
      <c r="A25053" s="2" t="s">
        <v>14</v>
      </c>
      <c r="B25053" s="2" t="s">
        <v>17</v>
      </c>
      <c r="C25053" s="4">
        <v>53014</v>
      </c>
      <c r="D25053" s="5"/>
    </row>
    <row r="25054" spans="1:4" x14ac:dyDescent="0.25">
      <c r="A25054" s="2" t="s">
        <v>12</v>
      </c>
      <c r="B25054" s="2" t="s">
        <v>35</v>
      </c>
      <c r="C25054" s="4">
        <v>88128</v>
      </c>
      <c r="D25054" s="5"/>
    </row>
    <row r="25055" spans="1:4" x14ac:dyDescent="0.25">
      <c r="A25055" s="2" t="s">
        <v>14</v>
      </c>
      <c r="B25055" s="2" t="s">
        <v>9</v>
      </c>
      <c r="C25055" s="5"/>
      <c r="D25055" s="6">
        <v>57.5</v>
      </c>
    </row>
    <row r="25056" spans="1:4" x14ac:dyDescent="0.25">
      <c r="A25056" s="2" t="s">
        <v>8</v>
      </c>
      <c r="B25056" s="2" t="s">
        <v>9</v>
      </c>
      <c r="C25056" s="5"/>
      <c r="D25056" s="6">
        <v>39.68</v>
      </c>
    </row>
    <row r="25057" spans="1:4" x14ac:dyDescent="0.25">
      <c r="A25057" s="2" t="s">
        <v>14</v>
      </c>
      <c r="B25057" s="2" t="s">
        <v>9</v>
      </c>
      <c r="C25057" s="5"/>
      <c r="D25057" s="6">
        <v>31.42</v>
      </c>
    </row>
    <row r="25058" spans="1:4" x14ac:dyDescent="0.25">
      <c r="A25058" s="2" t="s">
        <v>10</v>
      </c>
      <c r="B25058" s="2" t="s">
        <v>20</v>
      </c>
      <c r="C25058" s="4">
        <v>57600</v>
      </c>
      <c r="D25058" s="5"/>
    </row>
    <row r="25059" spans="1:4" x14ac:dyDescent="0.25">
      <c r="A25059" s="2" t="s">
        <v>14</v>
      </c>
      <c r="B25059" s="2" t="s">
        <v>9</v>
      </c>
      <c r="C25059" s="4">
        <v>75000</v>
      </c>
      <c r="D25059" s="5"/>
    </row>
    <row r="25060" spans="1:4" x14ac:dyDescent="0.25">
      <c r="A25060" s="2" t="s">
        <v>14</v>
      </c>
      <c r="B25060" s="2" t="s">
        <v>9</v>
      </c>
      <c r="C25060" s="5"/>
      <c r="D25060" s="6">
        <v>24</v>
      </c>
    </row>
    <row r="25061" spans="1:4" x14ac:dyDescent="0.25">
      <c r="A25061" s="2" t="s">
        <v>13</v>
      </c>
      <c r="B25061" s="2" t="s">
        <v>7</v>
      </c>
      <c r="C25061" s="4">
        <v>130000</v>
      </c>
      <c r="D25061" s="5"/>
    </row>
    <row r="25062" spans="1:4" x14ac:dyDescent="0.25">
      <c r="A25062" s="2" t="s">
        <v>14</v>
      </c>
      <c r="B25062" s="2" t="s">
        <v>35</v>
      </c>
      <c r="C25062" s="4">
        <v>51014</v>
      </c>
      <c r="D25062" s="5"/>
    </row>
    <row r="25063" spans="1:4" x14ac:dyDescent="0.25">
      <c r="A25063" s="2" t="s">
        <v>14</v>
      </c>
      <c r="B25063" s="2" t="s">
        <v>9</v>
      </c>
      <c r="C25063" s="4">
        <v>110000</v>
      </c>
      <c r="D25063" s="5"/>
    </row>
    <row r="25064" spans="1:4" x14ac:dyDescent="0.25">
      <c r="A25064" s="2" t="s">
        <v>12</v>
      </c>
      <c r="B25064" s="2" t="s">
        <v>7</v>
      </c>
      <c r="C25064" s="4">
        <v>112500</v>
      </c>
      <c r="D25064" s="5"/>
    </row>
    <row r="25065" spans="1:4" x14ac:dyDescent="0.25">
      <c r="A25065" s="2" t="s">
        <v>13</v>
      </c>
      <c r="B25065" s="2" t="s">
        <v>54</v>
      </c>
      <c r="C25065" s="4">
        <v>147500</v>
      </c>
      <c r="D25065" s="5"/>
    </row>
    <row r="25066" spans="1:4" x14ac:dyDescent="0.25">
      <c r="A25066" s="2" t="s">
        <v>14</v>
      </c>
      <c r="B25066" s="2" t="s">
        <v>9</v>
      </c>
      <c r="C25066" s="5"/>
      <c r="D25066" s="6">
        <v>36</v>
      </c>
    </row>
    <row r="25067" spans="1:4" x14ac:dyDescent="0.25">
      <c r="A25067" s="2" t="s">
        <v>12</v>
      </c>
      <c r="B25067" s="2" t="s">
        <v>9</v>
      </c>
      <c r="C25067" s="5"/>
      <c r="D25067" s="6">
        <v>70</v>
      </c>
    </row>
    <row r="25068" spans="1:4" x14ac:dyDescent="0.25">
      <c r="A25068" s="2" t="s">
        <v>14</v>
      </c>
      <c r="B25068" s="2" t="s">
        <v>9</v>
      </c>
      <c r="C25068" s="5"/>
      <c r="D25068" s="6">
        <v>51</v>
      </c>
    </row>
    <row r="25069" spans="1:4" x14ac:dyDescent="0.25">
      <c r="A25069" s="2" t="s">
        <v>10</v>
      </c>
      <c r="B25069" s="2" t="s">
        <v>9</v>
      </c>
      <c r="C25069" s="4">
        <v>77000</v>
      </c>
      <c r="D25069" s="5"/>
    </row>
    <row r="25070" spans="1:4" x14ac:dyDescent="0.25">
      <c r="A25070" s="2" t="s">
        <v>16</v>
      </c>
      <c r="B25070" s="2" t="s">
        <v>104</v>
      </c>
      <c r="C25070" s="4">
        <v>145000</v>
      </c>
      <c r="D25070" s="5"/>
    </row>
    <row r="25071" spans="1:4" x14ac:dyDescent="0.25">
      <c r="A25071" s="2" t="s">
        <v>12</v>
      </c>
      <c r="B25071" s="2" t="s">
        <v>9</v>
      </c>
      <c r="C25071" s="4">
        <v>125000</v>
      </c>
      <c r="D25071" s="5"/>
    </row>
    <row r="25072" spans="1:4" x14ac:dyDescent="0.25">
      <c r="A25072" s="2" t="s">
        <v>12</v>
      </c>
      <c r="B25072" s="2" t="s">
        <v>18</v>
      </c>
      <c r="C25072" s="4">
        <v>85000</v>
      </c>
      <c r="D25072" s="5"/>
    </row>
    <row r="25073" spans="1:4" x14ac:dyDescent="0.25">
      <c r="A25073" s="2" t="s">
        <v>12</v>
      </c>
      <c r="B25073" s="2" t="s">
        <v>46</v>
      </c>
      <c r="C25073" s="4">
        <v>207500</v>
      </c>
      <c r="D25073" s="5"/>
    </row>
    <row r="25074" spans="1:4" x14ac:dyDescent="0.25">
      <c r="A25074" s="2" t="s">
        <v>8</v>
      </c>
      <c r="B25074" s="2" t="s">
        <v>7</v>
      </c>
      <c r="C25074" s="4">
        <v>109300</v>
      </c>
      <c r="D25074" s="5"/>
    </row>
    <row r="25075" spans="1:4" x14ac:dyDescent="0.25">
      <c r="A25075" s="2" t="s">
        <v>14</v>
      </c>
      <c r="B25075" s="2" t="s">
        <v>9</v>
      </c>
      <c r="C25075" s="4">
        <v>100000</v>
      </c>
      <c r="D25075" s="5"/>
    </row>
    <row r="25076" spans="1:4" x14ac:dyDescent="0.25">
      <c r="A25076" s="2" t="s">
        <v>12</v>
      </c>
      <c r="B25076" s="2" t="s">
        <v>9</v>
      </c>
      <c r="C25076" s="4">
        <v>75540</v>
      </c>
      <c r="D25076" s="5"/>
    </row>
    <row r="25077" spans="1:4" x14ac:dyDescent="0.25">
      <c r="A25077" s="2" t="s">
        <v>12</v>
      </c>
      <c r="B25077" s="2" t="s">
        <v>9</v>
      </c>
      <c r="C25077" s="5"/>
      <c r="D25077" s="6">
        <v>100</v>
      </c>
    </row>
    <row r="25078" spans="1:4" x14ac:dyDescent="0.25">
      <c r="A25078" s="2" t="s">
        <v>14</v>
      </c>
      <c r="B25078" s="2" t="s">
        <v>9</v>
      </c>
      <c r="C25078" s="5"/>
      <c r="D25078" s="6">
        <v>26.39</v>
      </c>
    </row>
    <row r="25079" spans="1:4" x14ac:dyDescent="0.25">
      <c r="A25079" s="2" t="s">
        <v>14</v>
      </c>
      <c r="B25079" s="2" t="s">
        <v>9</v>
      </c>
      <c r="C25079" s="4">
        <v>90000</v>
      </c>
      <c r="D25079" s="5"/>
    </row>
    <row r="25080" spans="1:4" x14ac:dyDescent="0.25">
      <c r="A25080" s="2" t="s">
        <v>6</v>
      </c>
      <c r="B25080" s="2" t="s">
        <v>7</v>
      </c>
      <c r="C25080" s="4">
        <v>161840</v>
      </c>
      <c r="D25080" s="5"/>
    </row>
    <row r="25081" spans="1:4" x14ac:dyDescent="0.25">
      <c r="A25081" s="2" t="s">
        <v>14</v>
      </c>
      <c r="B25081" s="2" t="s">
        <v>9</v>
      </c>
      <c r="C25081" s="5"/>
      <c r="D25081" s="6">
        <v>65</v>
      </c>
    </row>
    <row r="25082" spans="1:4" x14ac:dyDescent="0.25">
      <c r="A25082" s="2" t="s">
        <v>12</v>
      </c>
      <c r="B25082" s="2" t="s">
        <v>9</v>
      </c>
      <c r="C25082" s="4">
        <v>204000</v>
      </c>
      <c r="D25082" s="5"/>
    </row>
    <row r="25083" spans="1:4" x14ac:dyDescent="0.25">
      <c r="A25083" s="2" t="s">
        <v>6</v>
      </c>
      <c r="B25083" s="2" t="s">
        <v>18</v>
      </c>
      <c r="C25083" s="4">
        <v>170000</v>
      </c>
      <c r="D25083" s="5"/>
    </row>
    <row r="25084" spans="1:4" x14ac:dyDescent="0.25">
      <c r="A25084" s="2" t="s">
        <v>14</v>
      </c>
      <c r="B25084" s="2" t="s">
        <v>9</v>
      </c>
      <c r="C25084" s="5"/>
      <c r="D25084" s="6">
        <v>27.98</v>
      </c>
    </row>
    <row r="25085" spans="1:4" x14ac:dyDescent="0.25">
      <c r="A25085" s="2" t="s">
        <v>8</v>
      </c>
      <c r="B25085" s="2" t="s">
        <v>35</v>
      </c>
      <c r="C25085" s="4">
        <v>147500</v>
      </c>
      <c r="D25085" s="5"/>
    </row>
    <row r="25086" spans="1:4" x14ac:dyDescent="0.25">
      <c r="A25086" s="2" t="s">
        <v>12</v>
      </c>
      <c r="B25086" s="2" t="s">
        <v>7</v>
      </c>
      <c r="C25086" s="4">
        <v>186500</v>
      </c>
      <c r="D25086" s="5"/>
    </row>
    <row r="25087" spans="1:4" x14ac:dyDescent="0.25">
      <c r="A25087" s="2" t="s">
        <v>12</v>
      </c>
      <c r="B25087" s="2" t="s">
        <v>9</v>
      </c>
      <c r="C25087" s="5"/>
      <c r="D25087" s="6">
        <v>49</v>
      </c>
    </row>
    <row r="25088" spans="1:4" x14ac:dyDescent="0.25">
      <c r="A25088" s="2" t="s">
        <v>14</v>
      </c>
      <c r="B25088" s="2" t="s">
        <v>9</v>
      </c>
      <c r="C25088" s="4">
        <v>117500</v>
      </c>
      <c r="D25088" s="5"/>
    </row>
    <row r="25089" spans="1:4" x14ac:dyDescent="0.25">
      <c r="A25089" s="2" t="s">
        <v>14</v>
      </c>
      <c r="B25089" s="2" t="s">
        <v>9</v>
      </c>
      <c r="C25089" s="4">
        <v>49386</v>
      </c>
      <c r="D25089" s="5"/>
    </row>
    <row r="25090" spans="1:4" x14ac:dyDescent="0.25">
      <c r="A25090" s="2" t="s">
        <v>10</v>
      </c>
      <c r="B25090" s="2" t="s">
        <v>9</v>
      </c>
      <c r="C25090" s="4">
        <v>125000</v>
      </c>
      <c r="D25090" s="5"/>
    </row>
    <row r="25091" spans="1:4" x14ac:dyDescent="0.25">
      <c r="A25091" s="2" t="s">
        <v>14</v>
      </c>
      <c r="B25091" s="2" t="s">
        <v>15</v>
      </c>
      <c r="C25091" s="4">
        <v>56700</v>
      </c>
      <c r="D25091" s="5"/>
    </row>
    <row r="25092" spans="1:4" x14ac:dyDescent="0.25">
      <c r="A25092" s="2" t="s">
        <v>8</v>
      </c>
      <c r="B25092" s="2" t="s">
        <v>35</v>
      </c>
      <c r="C25092" s="4">
        <v>147500</v>
      </c>
      <c r="D25092" s="5"/>
    </row>
    <row r="25093" spans="1:4" x14ac:dyDescent="0.25">
      <c r="A25093" s="2" t="s">
        <v>6</v>
      </c>
      <c r="B25093" s="2" t="s">
        <v>9</v>
      </c>
      <c r="C25093" s="4">
        <v>90000</v>
      </c>
      <c r="D25093" s="5"/>
    </row>
    <row r="25094" spans="1:4" x14ac:dyDescent="0.25">
      <c r="A25094" s="2" t="s">
        <v>14</v>
      </c>
      <c r="B25094" s="2" t="s">
        <v>9</v>
      </c>
      <c r="C25094" s="5"/>
      <c r="D25094" s="6">
        <v>23.5</v>
      </c>
    </row>
    <row r="25095" spans="1:4" x14ac:dyDescent="0.25">
      <c r="A25095" s="2" t="s">
        <v>14</v>
      </c>
      <c r="B25095" s="2" t="s">
        <v>9</v>
      </c>
      <c r="C25095" s="4">
        <v>70000</v>
      </c>
      <c r="D25095" s="5"/>
    </row>
    <row r="25096" spans="1:4" x14ac:dyDescent="0.25">
      <c r="A25096" s="2" t="s">
        <v>6</v>
      </c>
      <c r="B25096" s="2" t="s">
        <v>9</v>
      </c>
      <c r="C25096" s="4">
        <v>349500</v>
      </c>
      <c r="D25096" s="5"/>
    </row>
    <row r="25097" spans="1:4" x14ac:dyDescent="0.25">
      <c r="A25097" s="2" t="s">
        <v>14</v>
      </c>
      <c r="B25097" s="2" t="s">
        <v>9</v>
      </c>
      <c r="C25097" s="5"/>
      <c r="D25097" s="6">
        <v>52.5</v>
      </c>
    </row>
    <row r="25098" spans="1:4" x14ac:dyDescent="0.25">
      <c r="A25098" s="2" t="s">
        <v>14</v>
      </c>
      <c r="B25098" s="2" t="s">
        <v>9</v>
      </c>
      <c r="C25098" s="4">
        <v>67500</v>
      </c>
      <c r="D25098" s="5"/>
    </row>
    <row r="25099" spans="1:4" x14ac:dyDescent="0.25">
      <c r="A25099" s="2" t="s">
        <v>14</v>
      </c>
      <c r="B25099" s="2" t="s">
        <v>9</v>
      </c>
      <c r="C25099" s="4">
        <v>100694</v>
      </c>
      <c r="D25099" s="5"/>
    </row>
    <row r="25100" spans="1:4" x14ac:dyDescent="0.25">
      <c r="A25100" s="2" t="s">
        <v>14</v>
      </c>
      <c r="B25100" s="2" t="s">
        <v>9</v>
      </c>
      <c r="C25100" s="5"/>
      <c r="D25100" s="6">
        <v>45</v>
      </c>
    </row>
    <row r="25101" spans="1:4" x14ac:dyDescent="0.25">
      <c r="A25101" s="2" t="s">
        <v>14</v>
      </c>
      <c r="B25101" s="2" t="s">
        <v>9</v>
      </c>
      <c r="C25101" s="4">
        <v>55000</v>
      </c>
      <c r="D25101" s="5"/>
    </row>
    <row r="25102" spans="1:4" x14ac:dyDescent="0.25">
      <c r="A25102" s="2" t="s">
        <v>8</v>
      </c>
      <c r="B25102" s="2" t="s">
        <v>9</v>
      </c>
      <c r="C25102" s="4">
        <v>117500</v>
      </c>
      <c r="D25102" s="5"/>
    </row>
    <row r="25103" spans="1:4" x14ac:dyDescent="0.25">
      <c r="A25103" s="2" t="s">
        <v>14</v>
      </c>
      <c r="B25103" s="2" t="s">
        <v>9</v>
      </c>
      <c r="C25103" s="5"/>
      <c r="D25103" s="6">
        <v>53.5</v>
      </c>
    </row>
    <row r="25104" spans="1:4" x14ac:dyDescent="0.25">
      <c r="A25104" s="2" t="s">
        <v>8</v>
      </c>
      <c r="B25104" s="2" t="s">
        <v>9</v>
      </c>
      <c r="C25104" s="4">
        <v>157500</v>
      </c>
      <c r="D25104" s="5"/>
    </row>
    <row r="25105" spans="1:4" x14ac:dyDescent="0.25">
      <c r="A25105" s="2" t="s">
        <v>14</v>
      </c>
      <c r="B25105" s="2" t="s">
        <v>9</v>
      </c>
      <c r="C25105" s="5"/>
      <c r="D25105" s="6">
        <v>41.5</v>
      </c>
    </row>
    <row r="25106" spans="1:4" x14ac:dyDescent="0.25">
      <c r="A25106" s="2" t="s">
        <v>6</v>
      </c>
      <c r="B25106" s="2" t="s">
        <v>7</v>
      </c>
      <c r="C25106" s="4">
        <v>90000</v>
      </c>
      <c r="D25106" s="5"/>
    </row>
    <row r="25107" spans="1:4" x14ac:dyDescent="0.25">
      <c r="A25107" s="2" t="s">
        <v>12</v>
      </c>
      <c r="B25107" s="2" t="s">
        <v>9</v>
      </c>
      <c r="C25107" s="5"/>
      <c r="D25107" s="6">
        <v>24</v>
      </c>
    </row>
    <row r="25108" spans="1:4" x14ac:dyDescent="0.25">
      <c r="A25108" s="2" t="s">
        <v>14</v>
      </c>
      <c r="B25108" s="2" t="s">
        <v>9</v>
      </c>
      <c r="C25108" s="4">
        <v>125000</v>
      </c>
      <c r="D25108" s="5"/>
    </row>
    <row r="25109" spans="1:4" x14ac:dyDescent="0.25">
      <c r="A25109" s="2" t="s">
        <v>8</v>
      </c>
      <c r="B25109" s="2" t="s">
        <v>23</v>
      </c>
      <c r="C25109" s="4">
        <v>79200</v>
      </c>
      <c r="D25109" s="5"/>
    </row>
    <row r="25110" spans="1:4" x14ac:dyDescent="0.25">
      <c r="A25110" s="2" t="s">
        <v>14</v>
      </c>
      <c r="B25110" s="2" t="s">
        <v>9</v>
      </c>
      <c r="C25110" s="4">
        <v>61464</v>
      </c>
      <c r="D25110" s="5"/>
    </row>
    <row r="25111" spans="1:4" x14ac:dyDescent="0.25">
      <c r="A25111" s="2" t="s">
        <v>12</v>
      </c>
      <c r="B25111" s="2" t="s">
        <v>9</v>
      </c>
      <c r="C25111" s="4">
        <v>95000</v>
      </c>
      <c r="D25111" s="5"/>
    </row>
    <row r="25112" spans="1:4" x14ac:dyDescent="0.25">
      <c r="A25112" s="2" t="s">
        <v>8</v>
      </c>
      <c r="B25112" s="2" t="s">
        <v>36</v>
      </c>
      <c r="C25112" s="5"/>
      <c r="D25112" s="6">
        <v>20</v>
      </c>
    </row>
    <row r="25113" spans="1:4" x14ac:dyDescent="0.25">
      <c r="A25113" s="2" t="s">
        <v>8</v>
      </c>
      <c r="B25113" s="2" t="s">
        <v>9</v>
      </c>
      <c r="C25113" s="5"/>
      <c r="D25113" s="6">
        <v>40</v>
      </c>
    </row>
    <row r="25114" spans="1:4" x14ac:dyDescent="0.25">
      <c r="A25114" s="2" t="s">
        <v>8</v>
      </c>
      <c r="B25114" s="2" t="s">
        <v>9</v>
      </c>
      <c r="C25114" s="4">
        <v>115000</v>
      </c>
      <c r="D25114" s="5"/>
    </row>
    <row r="25115" spans="1:4" x14ac:dyDescent="0.25">
      <c r="A25115" s="2" t="s">
        <v>12</v>
      </c>
      <c r="B25115" s="2" t="s">
        <v>9</v>
      </c>
      <c r="C25115" s="4">
        <v>62000</v>
      </c>
      <c r="D25115" s="5"/>
    </row>
    <row r="25116" spans="1:4" x14ac:dyDescent="0.25">
      <c r="A25116" s="2" t="s">
        <v>21</v>
      </c>
      <c r="B25116" s="2" t="s">
        <v>9</v>
      </c>
      <c r="C25116" s="5"/>
      <c r="D25116" s="6">
        <v>47</v>
      </c>
    </row>
    <row r="25117" spans="1:4" x14ac:dyDescent="0.25">
      <c r="A25117" s="2" t="s">
        <v>14</v>
      </c>
      <c r="B25117" s="2" t="s">
        <v>125</v>
      </c>
      <c r="C25117" s="4">
        <v>111175</v>
      </c>
      <c r="D25117" s="5"/>
    </row>
    <row r="25118" spans="1:4" x14ac:dyDescent="0.25">
      <c r="A25118" s="2" t="s">
        <v>14</v>
      </c>
      <c r="B25118" s="2" t="s">
        <v>9</v>
      </c>
      <c r="C25118" s="4">
        <v>85765</v>
      </c>
      <c r="D25118" s="5"/>
    </row>
    <row r="25119" spans="1:4" x14ac:dyDescent="0.25">
      <c r="A25119" s="2" t="s">
        <v>8</v>
      </c>
      <c r="B25119" s="2" t="s">
        <v>36</v>
      </c>
      <c r="C25119" s="5"/>
      <c r="D25119" s="6">
        <v>20</v>
      </c>
    </row>
    <row r="25120" spans="1:4" x14ac:dyDescent="0.25">
      <c r="A25120" s="2" t="s">
        <v>6</v>
      </c>
      <c r="B25120" s="2" t="s">
        <v>9</v>
      </c>
      <c r="C25120" s="4">
        <v>90000</v>
      </c>
      <c r="D25120" s="5"/>
    </row>
    <row r="25121" spans="1:4" x14ac:dyDescent="0.25">
      <c r="A25121" s="2" t="s">
        <v>12</v>
      </c>
      <c r="B25121" s="2" t="s">
        <v>9</v>
      </c>
      <c r="C25121" s="5"/>
      <c r="D25121" s="6">
        <v>50</v>
      </c>
    </row>
    <row r="25122" spans="1:4" x14ac:dyDescent="0.25">
      <c r="A25122" s="2" t="s">
        <v>12</v>
      </c>
      <c r="B25122" s="2" t="s">
        <v>9</v>
      </c>
      <c r="C25122" s="4">
        <v>49750</v>
      </c>
      <c r="D25122" s="5"/>
    </row>
    <row r="25123" spans="1:4" x14ac:dyDescent="0.25">
      <c r="A25123" s="2" t="s">
        <v>14</v>
      </c>
      <c r="B25123" s="2" t="s">
        <v>9</v>
      </c>
      <c r="C25123" s="4">
        <v>65000</v>
      </c>
      <c r="D25123" s="5"/>
    </row>
    <row r="25124" spans="1:4" x14ac:dyDescent="0.25">
      <c r="A25124" s="2" t="s">
        <v>8</v>
      </c>
      <c r="B25124" s="2" t="s">
        <v>7</v>
      </c>
      <c r="C25124" s="4">
        <v>160000</v>
      </c>
      <c r="D25124" s="5"/>
    </row>
    <row r="25125" spans="1:4" x14ac:dyDescent="0.25">
      <c r="A25125" s="2" t="s">
        <v>16</v>
      </c>
      <c r="B25125" s="2" t="s">
        <v>36</v>
      </c>
      <c r="C25125" s="5"/>
      <c r="D25125" s="6">
        <v>20</v>
      </c>
    </row>
    <row r="25126" spans="1:4" x14ac:dyDescent="0.25">
      <c r="A25126" s="2" t="s">
        <v>8</v>
      </c>
      <c r="B25126" s="2" t="s">
        <v>36</v>
      </c>
      <c r="C25126" s="5"/>
      <c r="D25126" s="6">
        <v>20</v>
      </c>
    </row>
    <row r="25127" spans="1:4" x14ac:dyDescent="0.25">
      <c r="A25127" s="2" t="s">
        <v>14</v>
      </c>
      <c r="B25127" s="2" t="s">
        <v>9</v>
      </c>
      <c r="C25127" s="5"/>
      <c r="D25127" s="6">
        <v>45</v>
      </c>
    </row>
    <row r="25128" spans="1:4" x14ac:dyDescent="0.25">
      <c r="A25128" s="2" t="s">
        <v>21</v>
      </c>
      <c r="B25128" s="2" t="s">
        <v>9</v>
      </c>
      <c r="C25128" s="4">
        <v>130500</v>
      </c>
      <c r="D25128" s="5"/>
    </row>
    <row r="25129" spans="1:4" x14ac:dyDescent="0.25">
      <c r="A25129" s="2" t="s">
        <v>14</v>
      </c>
      <c r="B25129" s="2" t="s">
        <v>9</v>
      </c>
      <c r="C25129" s="5"/>
      <c r="D25129" s="6">
        <v>35</v>
      </c>
    </row>
    <row r="25130" spans="1:4" x14ac:dyDescent="0.25">
      <c r="A25130" s="2" t="s">
        <v>10</v>
      </c>
      <c r="B25130" s="2" t="s">
        <v>9</v>
      </c>
      <c r="C25130" s="5"/>
      <c r="D25130" s="6">
        <v>70</v>
      </c>
    </row>
    <row r="25131" spans="1:4" x14ac:dyDescent="0.25">
      <c r="A25131" s="2" t="s">
        <v>8</v>
      </c>
      <c r="B25131" s="2" t="s">
        <v>9</v>
      </c>
      <c r="C25131" s="4">
        <v>113250</v>
      </c>
      <c r="D25131" s="5"/>
    </row>
    <row r="25132" spans="1:4" x14ac:dyDescent="0.25">
      <c r="A25132" s="2" t="s">
        <v>10</v>
      </c>
      <c r="B25132" s="2" t="s">
        <v>9</v>
      </c>
      <c r="C25132" s="4">
        <v>101500</v>
      </c>
      <c r="D25132" s="5"/>
    </row>
    <row r="25133" spans="1:4" x14ac:dyDescent="0.25">
      <c r="A25133" s="2" t="s">
        <v>14</v>
      </c>
      <c r="B25133" s="2" t="s">
        <v>9</v>
      </c>
      <c r="C25133" s="4">
        <v>79061</v>
      </c>
      <c r="D25133" s="5"/>
    </row>
    <row r="25134" spans="1:4" x14ac:dyDescent="0.25">
      <c r="A25134" s="2" t="s">
        <v>21</v>
      </c>
      <c r="B25134" s="2" t="s">
        <v>9</v>
      </c>
      <c r="C25134" s="5"/>
      <c r="D25134" s="6">
        <v>22.5</v>
      </c>
    </row>
    <row r="25135" spans="1:4" x14ac:dyDescent="0.25">
      <c r="A25135" s="2" t="s">
        <v>12</v>
      </c>
      <c r="B25135" s="2" t="s">
        <v>9</v>
      </c>
      <c r="C25135" s="4">
        <v>132368</v>
      </c>
      <c r="D25135" s="5"/>
    </row>
    <row r="25136" spans="1:4" x14ac:dyDescent="0.25">
      <c r="A25136" s="2" t="s">
        <v>10</v>
      </c>
      <c r="B25136" s="2" t="s">
        <v>9</v>
      </c>
      <c r="C25136" s="4">
        <v>140000</v>
      </c>
      <c r="D25136" s="5"/>
    </row>
    <row r="25137" spans="1:4" x14ac:dyDescent="0.25">
      <c r="A25137" s="2" t="s">
        <v>12</v>
      </c>
      <c r="B25137" s="2" t="s">
        <v>7</v>
      </c>
      <c r="C25137" s="4">
        <v>120000</v>
      </c>
      <c r="D25137" s="5"/>
    </row>
    <row r="25138" spans="1:4" x14ac:dyDescent="0.25">
      <c r="A25138" s="2" t="s">
        <v>14</v>
      </c>
      <c r="B25138" s="2" t="s">
        <v>9</v>
      </c>
      <c r="C25138" s="5"/>
      <c r="D25138" s="6">
        <v>22.69</v>
      </c>
    </row>
    <row r="25139" spans="1:4" x14ac:dyDescent="0.25">
      <c r="A25139" s="2" t="s">
        <v>12</v>
      </c>
      <c r="B25139" s="2" t="s">
        <v>9</v>
      </c>
      <c r="C25139" s="4">
        <v>140000</v>
      </c>
      <c r="D25139" s="5"/>
    </row>
    <row r="25140" spans="1:4" x14ac:dyDescent="0.25">
      <c r="A25140" s="2" t="s">
        <v>14</v>
      </c>
      <c r="B25140" s="2" t="s">
        <v>37</v>
      </c>
      <c r="C25140" s="4">
        <v>45000</v>
      </c>
      <c r="D25140" s="5"/>
    </row>
    <row r="25141" spans="1:4" x14ac:dyDescent="0.25">
      <c r="A25141" s="2" t="s">
        <v>21</v>
      </c>
      <c r="B25141" s="2" t="s">
        <v>9</v>
      </c>
      <c r="C25141" s="5"/>
      <c r="D25141" s="6">
        <v>42.72</v>
      </c>
    </row>
    <row r="25142" spans="1:4" x14ac:dyDescent="0.25">
      <c r="A25142" s="2" t="s">
        <v>12</v>
      </c>
      <c r="B25142" s="2" t="s">
        <v>9</v>
      </c>
      <c r="C25142" s="4">
        <v>85000</v>
      </c>
      <c r="D25142" s="5"/>
    </row>
    <row r="25143" spans="1:4" x14ac:dyDescent="0.25">
      <c r="A25143" s="2" t="s">
        <v>6</v>
      </c>
      <c r="B25143" s="2" t="s">
        <v>7</v>
      </c>
      <c r="C25143" s="4">
        <v>152500</v>
      </c>
      <c r="D25143" s="5"/>
    </row>
    <row r="25144" spans="1:4" x14ac:dyDescent="0.25">
      <c r="A25144" s="2" t="s">
        <v>12</v>
      </c>
      <c r="B25144" s="2" t="s">
        <v>9</v>
      </c>
      <c r="C25144" s="4">
        <v>125000</v>
      </c>
      <c r="D25144" s="5"/>
    </row>
    <row r="25145" spans="1:4" x14ac:dyDescent="0.25">
      <c r="A25145" s="2" t="s">
        <v>21</v>
      </c>
      <c r="B25145" s="2" t="s">
        <v>9</v>
      </c>
      <c r="C25145" s="5"/>
      <c r="D25145" s="6">
        <v>26</v>
      </c>
    </row>
    <row r="25146" spans="1:4" x14ac:dyDescent="0.25">
      <c r="A25146" s="2" t="s">
        <v>14</v>
      </c>
      <c r="B25146" s="2" t="s">
        <v>9</v>
      </c>
      <c r="C25146" s="5"/>
      <c r="D25146" s="6">
        <v>105</v>
      </c>
    </row>
    <row r="25147" spans="1:4" x14ac:dyDescent="0.25">
      <c r="A25147" s="2" t="s">
        <v>14</v>
      </c>
      <c r="B25147" s="2" t="s">
        <v>9</v>
      </c>
      <c r="C25147" s="5"/>
      <c r="D25147" s="6">
        <v>55.31</v>
      </c>
    </row>
    <row r="25148" spans="1:4" x14ac:dyDescent="0.25">
      <c r="A25148" s="2" t="s">
        <v>8</v>
      </c>
      <c r="B25148" s="2" t="s">
        <v>9</v>
      </c>
      <c r="C25148" s="5"/>
      <c r="D25148" s="6">
        <v>67.5</v>
      </c>
    </row>
    <row r="25149" spans="1:4" x14ac:dyDescent="0.25">
      <c r="A25149" s="2" t="s">
        <v>14</v>
      </c>
      <c r="B25149" s="2" t="s">
        <v>9</v>
      </c>
      <c r="C25149" s="5"/>
      <c r="D25149" s="6">
        <v>41</v>
      </c>
    </row>
    <row r="25150" spans="1:4" x14ac:dyDescent="0.25">
      <c r="A25150" s="2" t="s">
        <v>8</v>
      </c>
      <c r="B25150" s="2" t="s">
        <v>15</v>
      </c>
      <c r="C25150" s="4">
        <v>147500</v>
      </c>
      <c r="D25150" s="5"/>
    </row>
    <row r="25151" spans="1:4" x14ac:dyDescent="0.25">
      <c r="A25151" s="2" t="s">
        <v>14</v>
      </c>
      <c r="B25151" s="2" t="s">
        <v>9</v>
      </c>
      <c r="C25151" s="5"/>
      <c r="D25151" s="6">
        <v>21.74</v>
      </c>
    </row>
    <row r="25152" spans="1:4" x14ac:dyDescent="0.25">
      <c r="A25152" s="2" t="s">
        <v>14</v>
      </c>
      <c r="B25152" s="2" t="s">
        <v>9</v>
      </c>
      <c r="C25152" s="4">
        <v>97500</v>
      </c>
      <c r="D25152" s="5"/>
    </row>
    <row r="25153" spans="1:4" x14ac:dyDescent="0.25">
      <c r="A25153" s="2" t="s">
        <v>6</v>
      </c>
      <c r="B25153" s="2" t="s">
        <v>9</v>
      </c>
      <c r="C25153" s="4">
        <v>152650</v>
      </c>
      <c r="D25153" s="5"/>
    </row>
    <row r="25154" spans="1:4" x14ac:dyDescent="0.25">
      <c r="A25154" s="2" t="s">
        <v>12</v>
      </c>
      <c r="B25154" s="2" t="s">
        <v>9</v>
      </c>
      <c r="C25154" s="5"/>
      <c r="D25154" s="6">
        <v>41.5</v>
      </c>
    </row>
    <row r="25155" spans="1:4" x14ac:dyDescent="0.25">
      <c r="A25155" s="2" t="s">
        <v>12</v>
      </c>
      <c r="B25155" s="2" t="s">
        <v>9</v>
      </c>
      <c r="C25155" s="4">
        <v>100000</v>
      </c>
      <c r="D25155" s="5"/>
    </row>
    <row r="25156" spans="1:4" x14ac:dyDescent="0.25">
      <c r="A25156" s="2" t="s">
        <v>10</v>
      </c>
      <c r="B25156" s="2" t="s">
        <v>9</v>
      </c>
      <c r="C25156" s="4">
        <v>115000</v>
      </c>
      <c r="D25156" s="5"/>
    </row>
    <row r="25157" spans="1:4" x14ac:dyDescent="0.25">
      <c r="A25157" s="2" t="s">
        <v>12</v>
      </c>
      <c r="B25157" s="2" t="s">
        <v>9</v>
      </c>
      <c r="C25157" s="5"/>
      <c r="D25157" s="6">
        <v>72.5</v>
      </c>
    </row>
    <row r="25158" spans="1:4" x14ac:dyDescent="0.25">
      <c r="A25158" s="2" t="s">
        <v>12</v>
      </c>
      <c r="B25158" s="2" t="s">
        <v>9</v>
      </c>
      <c r="C25158" s="4">
        <v>105000</v>
      </c>
      <c r="D25158" s="5"/>
    </row>
    <row r="25159" spans="1:4" x14ac:dyDescent="0.25">
      <c r="A25159" s="2" t="s">
        <v>8</v>
      </c>
      <c r="B25159" s="2" t="s">
        <v>29</v>
      </c>
      <c r="C25159" s="5"/>
      <c r="D25159" s="6">
        <v>20</v>
      </c>
    </row>
    <row r="25160" spans="1:4" x14ac:dyDescent="0.25">
      <c r="A25160" s="2" t="s">
        <v>12</v>
      </c>
      <c r="B25160" s="2" t="s">
        <v>9</v>
      </c>
      <c r="C25160" s="4">
        <v>150000</v>
      </c>
      <c r="D25160" s="5"/>
    </row>
    <row r="25161" spans="1:4" x14ac:dyDescent="0.25">
      <c r="A25161" s="2" t="s">
        <v>12</v>
      </c>
      <c r="B25161" s="2" t="s">
        <v>7</v>
      </c>
      <c r="C25161" s="4">
        <v>95553</v>
      </c>
      <c r="D25161" s="5"/>
    </row>
    <row r="25162" spans="1:4" x14ac:dyDescent="0.25">
      <c r="A25162" s="2" t="s">
        <v>14</v>
      </c>
      <c r="B25162" s="2" t="s">
        <v>9</v>
      </c>
      <c r="C25162" s="4">
        <v>70000</v>
      </c>
      <c r="D25162" s="5"/>
    </row>
    <row r="25163" spans="1:4" x14ac:dyDescent="0.25">
      <c r="A25163" s="2" t="s">
        <v>14</v>
      </c>
      <c r="B25163" s="2" t="s">
        <v>9</v>
      </c>
      <c r="C25163" s="5"/>
      <c r="D25163" s="6">
        <v>51.5</v>
      </c>
    </row>
    <row r="25164" spans="1:4" x14ac:dyDescent="0.25">
      <c r="A25164" s="2" t="s">
        <v>14</v>
      </c>
      <c r="B25164" s="2" t="s">
        <v>9</v>
      </c>
      <c r="C25164" s="4">
        <v>77500</v>
      </c>
      <c r="D25164" s="5"/>
    </row>
    <row r="25165" spans="1:4" x14ac:dyDescent="0.25">
      <c r="A25165" s="2" t="s">
        <v>14</v>
      </c>
      <c r="B25165" s="2" t="s">
        <v>9</v>
      </c>
      <c r="C25165" s="4">
        <v>77500</v>
      </c>
      <c r="D25165" s="5"/>
    </row>
    <row r="25166" spans="1:4" x14ac:dyDescent="0.25">
      <c r="A25166" s="2" t="s">
        <v>8</v>
      </c>
      <c r="B25166" s="2" t="s">
        <v>9</v>
      </c>
      <c r="C25166" s="5"/>
      <c r="D25166" s="6">
        <v>82.5</v>
      </c>
    </row>
    <row r="25167" spans="1:4" x14ac:dyDescent="0.25">
      <c r="A25167" s="2" t="s">
        <v>6</v>
      </c>
      <c r="B25167" s="2" t="s">
        <v>9</v>
      </c>
      <c r="C25167" s="4">
        <v>157500</v>
      </c>
      <c r="D25167" s="5"/>
    </row>
    <row r="25168" spans="1:4" x14ac:dyDescent="0.25">
      <c r="A25168" s="2" t="s">
        <v>10</v>
      </c>
      <c r="B25168" s="2" t="s">
        <v>9</v>
      </c>
      <c r="C25168" s="4">
        <v>135500</v>
      </c>
      <c r="D25168" s="5"/>
    </row>
    <row r="25169" spans="1:4" x14ac:dyDescent="0.25">
      <c r="A25169" s="2" t="s">
        <v>12</v>
      </c>
      <c r="B25169" s="2" t="s">
        <v>9</v>
      </c>
      <c r="C25169" s="4">
        <v>135000</v>
      </c>
      <c r="D25169" s="5"/>
    </row>
    <row r="25170" spans="1:4" x14ac:dyDescent="0.25">
      <c r="A25170" s="2" t="s">
        <v>14</v>
      </c>
      <c r="B25170" s="2" t="s">
        <v>9</v>
      </c>
      <c r="C25170" s="4">
        <v>137610</v>
      </c>
      <c r="D25170" s="5"/>
    </row>
    <row r="25171" spans="1:4" x14ac:dyDescent="0.25">
      <c r="A25171" s="2" t="s">
        <v>14</v>
      </c>
      <c r="B25171" s="2" t="s">
        <v>9</v>
      </c>
      <c r="C25171" s="5"/>
      <c r="D25171" s="6">
        <v>31.5</v>
      </c>
    </row>
    <row r="25172" spans="1:4" x14ac:dyDescent="0.25">
      <c r="A25172" s="2" t="s">
        <v>12</v>
      </c>
      <c r="B25172" s="2" t="s">
        <v>9</v>
      </c>
      <c r="C25172" s="5"/>
      <c r="D25172" s="6">
        <v>55</v>
      </c>
    </row>
    <row r="25173" spans="1:4" x14ac:dyDescent="0.25">
      <c r="A25173" s="2" t="s">
        <v>12</v>
      </c>
      <c r="B25173" s="2" t="s">
        <v>9</v>
      </c>
      <c r="C25173" s="4">
        <v>165500</v>
      </c>
      <c r="D25173" s="5"/>
    </row>
    <row r="25174" spans="1:4" x14ac:dyDescent="0.25">
      <c r="A25174" s="2" t="s">
        <v>12</v>
      </c>
      <c r="B25174" s="2" t="s">
        <v>9</v>
      </c>
      <c r="C25174" s="4">
        <v>100000</v>
      </c>
      <c r="D25174" s="5"/>
    </row>
    <row r="25175" spans="1:4" x14ac:dyDescent="0.25">
      <c r="A25175" s="2" t="s">
        <v>12</v>
      </c>
      <c r="B25175" s="2" t="s">
        <v>7</v>
      </c>
      <c r="C25175" s="4">
        <v>171430</v>
      </c>
      <c r="D25175" s="5"/>
    </row>
    <row r="25176" spans="1:4" x14ac:dyDescent="0.25">
      <c r="A25176" s="2" t="s">
        <v>14</v>
      </c>
      <c r="B25176" s="2" t="s">
        <v>9</v>
      </c>
      <c r="C25176" s="5"/>
      <c r="D25176" s="6">
        <v>24.5</v>
      </c>
    </row>
    <row r="25177" spans="1:4" x14ac:dyDescent="0.25">
      <c r="A25177" s="2" t="s">
        <v>12</v>
      </c>
      <c r="B25177" s="2" t="s">
        <v>9</v>
      </c>
      <c r="C25177" s="4">
        <v>300000</v>
      </c>
      <c r="D25177" s="5"/>
    </row>
    <row r="25178" spans="1:4" x14ac:dyDescent="0.25">
      <c r="A25178" s="2" t="s">
        <v>14</v>
      </c>
      <c r="B25178" s="2" t="s">
        <v>9</v>
      </c>
      <c r="C25178" s="5"/>
      <c r="D25178" s="6">
        <v>27.47</v>
      </c>
    </row>
    <row r="25179" spans="1:4" x14ac:dyDescent="0.25">
      <c r="A25179" s="2" t="s">
        <v>12</v>
      </c>
      <c r="B25179" s="2" t="s">
        <v>9</v>
      </c>
      <c r="C25179" s="4">
        <v>91000</v>
      </c>
      <c r="D25179" s="5"/>
    </row>
    <row r="25180" spans="1:4" x14ac:dyDescent="0.25">
      <c r="A25180" s="2" t="s">
        <v>8</v>
      </c>
      <c r="B25180" s="2" t="s">
        <v>18</v>
      </c>
      <c r="C25180" s="4">
        <v>100000</v>
      </c>
      <c r="D25180" s="5"/>
    </row>
    <row r="25181" spans="1:4" x14ac:dyDescent="0.25">
      <c r="A25181" s="2" t="s">
        <v>12</v>
      </c>
      <c r="B25181" s="2" t="s">
        <v>9</v>
      </c>
      <c r="C25181" s="4">
        <v>126650</v>
      </c>
      <c r="D25181" s="5"/>
    </row>
    <row r="25182" spans="1:4" x14ac:dyDescent="0.25">
      <c r="A25182" s="2" t="s">
        <v>12</v>
      </c>
      <c r="B25182" s="2" t="s">
        <v>7</v>
      </c>
      <c r="C25182" s="4">
        <v>105000</v>
      </c>
      <c r="D25182" s="5"/>
    </row>
    <row r="25183" spans="1:4" x14ac:dyDescent="0.25">
      <c r="A25183" s="2" t="s">
        <v>24</v>
      </c>
      <c r="B25183" s="2" t="s">
        <v>73</v>
      </c>
      <c r="C25183" s="4">
        <v>56700</v>
      </c>
      <c r="D25183" s="5"/>
    </row>
    <row r="25184" spans="1:4" x14ac:dyDescent="0.25">
      <c r="A25184" s="2" t="s">
        <v>12</v>
      </c>
      <c r="B25184" s="2" t="s">
        <v>9</v>
      </c>
      <c r="C25184" s="4">
        <v>190000</v>
      </c>
      <c r="D25184" s="5"/>
    </row>
    <row r="25185" spans="1:4" x14ac:dyDescent="0.25">
      <c r="A25185" s="2" t="s">
        <v>14</v>
      </c>
      <c r="B25185" s="2" t="s">
        <v>9</v>
      </c>
      <c r="C25185" s="5"/>
      <c r="D25185" s="6">
        <v>32.5</v>
      </c>
    </row>
    <row r="25186" spans="1:4" x14ac:dyDescent="0.25">
      <c r="A25186" s="2" t="s">
        <v>11</v>
      </c>
      <c r="B25186" s="2" t="s">
        <v>18</v>
      </c>
      <c r="C25186" s="4">
        <v>141000</v>
      </c>
      <c r="D25186" s="5"/>
    </row>
    <row r="25187" spans="1:4" x14ac:dyDescent="0.25">
      <c r="A25187" s="2" t="s">
        <v>14</v>
      </c>
      <c r="B25187" s="2" t="s">
        <v>9</v>
      </c>
      <c r="C25187" s="5"/>
      <c r="D25187" s="6">
        <v>45</v>
      </c>
    </row>
    <row r="25188" spans="1:4" x14ac:dyDescent="0.25">
      <c r="A25188" s="2" t="s">
        <v>14</v>
      </c>
      <c r="B25188" s="2" t="s">
        <v>9</v>
      </c>
      <c r="C25188" s="4">
        <v>80500</v>
      </c>
      <c r="D25188" s="5"/>
    </row>
    <row r="25189" spans="1:4" x14ac:dyDescent="0.25">
      <c r="A25189" s="2" t="s">
        <v>14</v>
      </c>
      <c r="B25189" s="2" t="s">
        <v>9</v>
      </c>
      <c r="C25189" s="5"/>
      <c r="D25189" s="6">
        <v>62.5</v>
      </c>
    </row>
    <row r="25190" spans="1:4" x14ac:dyDescent="0.25">
      <c r="A25190" s="2" t="s">
        <v>12</v>
      </c>
      <c r="B25190" s="2" t="s">
        <v>9</v>
      </c>
      <c r="C25190" s="5"/>
      <c r="D25190" s="6">
        <v>17</v>
      </c>
    </row>
    <row r="25191" spans="1:4" x14ac:dyDescent="0.25">
      <c r="A25191" s="2" t="s">
        <v>14</v>
      </c>
      <c r="B25191" s="2" t="s">
        <v>44</v>
      </c>
      <c r="C25191" s="4">
        <v>100500</v>
      </c>
      <c r="D25191" s="5"/>
    </row>
    <row r="25192" spans="1:4" x14ac:dyDescent="0.25">
      <c r="A25192" s="2" t="s">
        <v>12</v>
      </c>
      <c r="B25192" s="2" t="s">
        <v>9</v>
      </c>
      <c r="C25192" s="5"/>
      <c r="D25192" s="6">
        <v>75</v>
      </c>
    </row>
    <row r="25193" spans="1:4" x14ac:dyDescent="0.25">
      <c r="A25193" s="2" t="s">
        <v>6</v>
      </c>
      <c r="B25193" s="2" t="s">
        <v>9</v>
      </c>
      <c r="C25193" s="4">
        <v>150000</v>
      </c>
      <c r="D25193" s="5"/>
    </row>
    <row r="25194" spans="1:4" x14ac:dyDescent="0.25">
      <c r="A25194" s="2" t="s">
        <v>14</v>
      </c>
      <c r="B25194" s="2" t="s">
        <v>9</v>
      </c>
      <c r="C25194" s="5"/>
      <c r="D25194" s="6">
        <v>24</v>
      </c>
    </row>
    <row r="25195" spans="1:4" x14ac:dyDescent="0.25">
      <c r="A25195" s="2" t="s">
        <v>14</v>
      </c>
      <c r="B25195" s="2" t="s">
        <v>9</v>
      </c>
      <c r="C25195" s="4">
        <v>95200</v>
      </c>
      <c r="D25195" s="5"/>
    </row>
    <row r="25196" spans="1:4" x14ac:dyDescent="0.25">
      <c r="A25196" s="2" t="s">
        <v>14</v>
      </c>
      <c r="B25196" s="2" t="s">
        <v>9</v>
      </c>
      <c r="C25196" s="4">
        <v>84150</v>
      </c>
      <c r="D25196" s="5"/>
    </row>
    <row r="25197" spans="1:4" x14ac:dyDescent="0.25">
      <c r="A25197" s="2" t="s">
        <v>14</v>
      </c>
      <c r="B25197" s="2" t="s">
        <v>9</v>
      </c>
      <c r="C25197" s="5"/>
      <c r="D25197" s="6">
        <v>37.5</v>
      </c>
    </row>
    <row r="25198" spans="1:4" x14ac:dyDescent="0.25">
      <c r="A25198" s="2" t="s">
        <v>12</v>
      </c>
      <c r="B25198" s="2" t="s">
        <v>9</v>
      </c>
      <c r="C25198" s="5"/>
      <c r="D25198" s="6">
        <v>22.5</v>
      </c>
    </row>
    <row r="25199" spans="1:4" x14ac:dyDescent="0.25">
      <c r="A25199" s="2" t="s">
        <v>14</v>
      </c>
      <c r="B25199" s="2" t="s">
        <v>9</v>
      </c>
      <c r="C25199" s="5"/>
      <c r="D25199" s="6">
        <v>52.5</v>
      </c>
    </row>
    <row r="25200" spans="1:4" x14ac:dyDescent="0.25">
      <c r="A25200" s="2" t="s">
        <v>14</v>
      </c>
      <c r="B25200" s="2" t="s">
        <v>9</v>
      </c>
      <c r="C25200" s="4">
        <v>80000</v>
      </c>
      <c r="D25200" s="5"/>
    </row>
    <row r="25201" spans="1:4" x14ac:dyDescent="0.25">
      <c r="A25201" s="2" t="s">
        <v>14</v>
      </c>
      <c r="B25201" s="2" t="s">
        <v>9</v>
      </c>
      <c r="C25201" s="4">
        <v>111175</v>
      </c>
      <c r="D25201" s="5"/>
    </row>
    <row r="25202" spans="1:4" x14ac:dyDescent="0.25">
      <c r="A25202" s="2" t="s">
        <v>14</v>
      </c>
      <c r="B25202" s="2" t="s">
        <v>31</v>
      </c>
      <c r="C25202" s="4">
        <v>155000</v>
      </c>
      <c r="D25202" s="5"/>
    </row>
    <row r="25203" spans="1:4" x14ac:dyDescent="0.25">
      <c r="A25203" s="2" t="s">
        <v>13</v>
      </c>
      <c r="B25203" s="2" t="s">
        <v>100</v>
      </c>
      <c r="C25203" s="4">
        <v>246500</v>
      </c>
      <c r="D25203" s="5"/>
    </row>
    <row r="25204" spans="1:4" x14ac:dyDescent="0.25">
      <c r="A25204" s="2" t="s">
        <v>16</v>
      </c>
      <c r="B25204" s="2" t="s">
        <v>23</v>
      </c>
      <c r="C25204" s="4">
        <v>79200</v>
      </c>
      <c r="D25204" s="5"/>
    </row>
    <row r="25205" spans="1:4" x14ac:dyDescent="0.25">
      <c r="A25205" s="2" t="s">
        <v>14</v>
      </c>
      <c r="B25205" s="2" t="s">
        <v>9</v>
      </c>
      <c r="C25205" s="4">
        <v>82000</v>
      </c>
      <c r="D25205" s="5"/>
    </row>
    <row r="25206" spans="1:4" x14ac:dyDescent="0.25">
      <c r="A25206" s="2" t="s">
        <v>14</v>
      </c>
      <c r="B25206" s="2" t="s">
        <v>73</v>
      </c>
      <c r="C25206" s="4">
        <v>57500</v>
      </c>
      <c r="D25206" s="5"/>
    </row>
    <row r="25207" spans="1:4" x14ac:dyDescent="0.25">
      <c r="A25207" s="2" t="s">
        <v>12</v>
      </c>
      <c r="B25207" s="2" t="s">
        <v>9</v>
      </c>
      <c r="C25207" s="4">
        <v>140998</v>
      </c>
      <c r="D25207" s="5"/>
    </row>
    <row r="25208" spans="1:4" x14ac:dyDescent="0.25">
      <c r="A25208" s="2" t="s">
        <v>14</v>
      </c>
      <c r="B25208" s="2" t="s">
        <v>9</v>
      </c>
      <c r="C25208" s="5"/>
      <c r="D25208" s="6">
        <v>16</v>
      </c>
    </row>
    <row r="25209" spans="1:4" x14ac:dyDescent="0.25">
      <c r="A25209" s="2" t="s">
        <v>12</v>
      </c>
      <c r="B25209" s="2" t="s">
        <v>9</v>
      </c>
      <c r="C25209" s="4">
        <v>157500</v>
      </c>
      <c r="D25209" s="5"/>
    </row>
    <row r="25210" spans="1:4" x14ac:dyDescent="0.25">
      <c r="A25210" s="2" t="s">
        <v>10</v>
      </c>
      <c r="B25210" s="2" t="s">
        <v>9</v>
      </c>
      <c r="C25210" s="5"/>
      <c r="D25210" s="6">
        <v>87.5</v>
      </c>
    </row>
    <row r="25211" spans="1:4" x14ac:dyDescent="0.25">
      <c r="A25211" s="2" t="s">
        <v>8</v>
      </c>
      <c r="B25211" s="2" t="s">
        <v>7</v>
      </c>
      <c r="C25211" s="4">
        <v>120000</v>
      </c>
      <c r="D25211" s="5"/>
    </row>
    <row r="25212" spans="1:4" x14ac:dyDescent="0.25">
      <c r="A25212" s="2" t="s">
        <v>8</v>
      </c>
      <c r="B25212" s="2" t="s">
        <v>9</v>
      </c>
      <c r="C25212" s="4">
        <v>250000</v>
      </c>
      <c r="D25212" s="5"/>
    </row>
    <row r="25213" spans="1:4" x14ac:dyDescent="0.25">
      <c r="A25213" s="2" t="s">
        <v>6</v>
      </c>
      <c r="B25213" s="2" t="s">
        <v>64</v>
      </c>
      <c r="C25213" s="4">
        <v>72000</v>
      </c>
      <c r="D25213" s="5"/>
    </row>
    <row r="25214" spans="1:4" x14ac:dyDescent="0.25">
      <c r="A25214" s="2" t="s">
        <v>24</v>
      </c>
      <c r="B25214" s="2" t="s">
        <v>9</v>
      </c>
      <c r="C25214" s="4">
        <v>92924</v>
      </c>
      <c r="D25214" s="5"/>
    </row>
    <row r="25215" spans="1:4" x14ac:dyDescent="0.25">
      <c r="A25215" s="2" t="s">
        <v>21</v>
      </c>
      <c r="B25215" s="2" t="s">
        <v>9</v>
      </c>
      <c r="C25215" s="4">
        <v>72500</v>
      </c>
      <c r="D25215" s="5"/>
    </row>
    <row r="25216" spans="1:4" x14ac:dyDescent="0.25">
      <c r="A25216" s="2" t="s">
        <v>14</v>
      </c>
      <c r="B25216" s="2" t="s">
        <v>31</v>
      </c>
      <c r="C25216" s="4">
        <v>147500</v>
      </c>
      <c r="D25216" s="5"/>
    </row>
    <row r="25217" spans="1:4" x14ac:dyDescent="0.25">
      <c r="A25217" s="2" t="s">
        <v>10</v>
      </c>
      <c r="B25217" s="2" t="s">
        <v>9</v>
      </c>
      <c r="C25217" s="4">
        <v>90000</v>
      </c>
      <c r="D25217" s="5"/>
    </row>
    <row r="25218" spans="1:4" x14ac:dyDescent="0.25">
      <c r="A25218" s="2" t="s">
        <v>8</v>
      </c>
      <c r="B25218" s="2" t="s">
        <v>36</v>
      </c>
      <c r="C25218" s="5"/>
      <c r="D25218" s="6">
        <v>20</v>
      </c>
    </row>
    <row r="25219" spans="1:4" x14ac:dyDescent="0.25">
      <c r="A25219" s="2" t="s">
        <v>12</v>
      </c>
      <c r="B25219" s="2" t="s">
        <v>9</v>
      </c>
      <c r="C25219" s="5"/>
      <c r="D25219" s="6">
        <v>45</v>
      </c>
    </row>
    <row r="25220" spans="1:4" x14ac:dyDescent="0.25">
      <c r="A25220" s="2" t="s">
        <v>12</v>
      </c>
      <c r="B25220" s="2" t="s">
        <v>9</v>
      </c>
      <c r="C25220" s="4">
        <v>90000</v>
      </c>
      <c r="D25220" s="5"/>
    </row>
    <row r="25221" spans="1:4" x14ac:dyDescent="0.25">
      <c r="A25221" s="2" t="s">
        <v>6</v>
      </c>
      <c r="B25221" s="2" t="s">
        <v>9</v>
      </c>
      <c r="C25221" s="4">
        <v>189000</v>
      </c>
      <c r="D25221" s="5"/>
    </row>
    <row r="25222" spans="1:4" x14ac:dyDescent="0.25">
      <c r="A25222" s="2" t="s">
        <v>14</v>
      </c>
      <c r="B25222" s="2" t="s">
        <v>9</v>
      </c>
      <c r="C25222" s="4">
        <v>62500</v>
      </c>
      <c r="D25222" s="5"/>
    </row>
    <row r="25223" spans="1:4" x14ac:dyDescent="0.25">
      <c r="A25223" s="2" t="s">
        <v>13</v>
      </c>
      <c r="B25223" s="2" t="s">
        <v>9</v>
      </c>
      <c r="C25223" s="4">
        <v>180000</v>
      </c>
      <c r="D25223" s="5"/>
    </row>
    <row r="25224" spans="1:4" x14ac:dyDescent="0.25">
      <c r="A25224" s="2" t="s">
        <v>12</v>
      </c>
      <c r="B25224" s="2" t="s">
        <v>9</v>
      </c>
      <c r="C25224" s="4">
        <v>119500</v>
      </c>
      <c r="D25224" s="5"/>
    </row>
    <row r="25225" spans="1:4" x14ac:dyDescent="0.25">
      <c r="A25225" s="2" t="s">
        <v>14</v>
      </c>
      <c r="B25225" s="2" t="s">
        <v>7</v>
      </c>
      <c r="C25225" s="4">
        <v>46238</v>
      </c>
      <c r="D25225" s="5"/>
    </row>
    <row r="25226" spans="1:4" x14ac:dyDescent="0.25">
      <c r="A25226" s="2" t="s">
        <v>21</v>
      </c>
      <c r="B25226" s="2" t="s">
        <v>9</v>
      </c>
      <c r="C25226" s="4">
        <v>148000</v>
      </c>
      <c r="D25226" s="5"/>
    </row>
    <row r="25227" spans="1:4" x14ac:dyDescent="0.25">
      <c r="A25227" s="2" t="s">
        <v>12</v>
      </c>
      <c r="B25227" s="2" t="s">
        <v>20</v>
      </c>
      <c r="C25227" s="4">
        <v>166420</v>
      </c>
      <c r="D25227" s="5"/>
    </row>
    <row r="25228" spans="1:4" x14ac:dyDescent="0.25">
      <c r="A25228" s="2" t="s">
        <v>14</v>
      </c>
      <c r="B25228" s="2" t="s">
        <v>9</v>
      </c>
      <c r="C25228" s="4">
        <v>95000</v>
      </c>
      <c r="D25228" s="5"/>
    </row>
    <row r="25229" spans="1:4" x14ac:dyDescent="0.25">
      <c r="A25229" s="2" t="s">
        <v>14</v>
      </c>
      <c r="B25229" s="2" t="s">
        <v>9</v>
      </c>
      <c r="C25229" s="5"/>
      <c r="D25229" s="6">
        <v>24</v>
      </c>
    </row>
    <row r="25230" spans="1:4" x14ac:dyDescent="0.25">
      <c r="A25230" s="2" t="s">
        <v>12</v>
      </c>
      <c r="B25230" s="2" t="s">
        <v>9</v>
      </c>
      <c r="C25230" s="5"/>
      <c r="D25230" s="6">
        <v>40</v>
      </c>
    </row>
    <row r="25231" spans="1:4" x14ac:dyDescent="0.25">
      <c r="A25231" s="2" t="s">
        <v>14</v>
      </c>
      <c r="B25231" s="2" t="s">
        <v>9</v>
      </c>
      <c r="C25231" s="5"/>
      <c r="D25231" s="6">
        <v>50</v>
      </c>
    </row>
    <row r="25232" spans="1:4" x14ac:dyDescent="0.25">
      <c r="A25232" s="2" t="s">
        <v>11</v>
      </c>
      <c r="B25232" s="2" t="s">
        <v>31</v>
      </c>
      <c r="C25232" s="4">
        <v>89100</v>
      </c>
      <c r="D25232" s="5"/>
    </row>
    <row r="25233" spans="1:4" x14ac:dyDescent="0.25">
      <c r="A25233" s="2" t="s">
        <v>14</v>
      </c>
      <c r="B25233" s="2" t="s">
        <v>9</v>
      </c>
      <c r="C25233" s="5"/>
      <c r="D25233" s="6">
        <v>47.88</v>
      </c>
    </row>
    <row r="25234" spans="1:4" x14ac:dyDescent="0.25">
      <c r="A25234" s="2" t="s">
        <v>14</v>
      </c>
      <c r="B25234" s="2" t="s">
        <v>9</v>
      </c>
      <c r="C25234" s="4">
        <v>115000</v>
      </c>
      <c r="D25234" s="5"/>
    </row>
    <row r="25235" spans="1:4" x14ac:dyDescent="0.25">
      <c r="A25235" s="2" t="s">
        <v>12</v>
      </c>
      <c r="B25235" s="2" t="s">
        <v>20</v>
      </c>
      <c r="C25235" s="4">
        <v>157500</v>
      </c>
      <c r="D25235" s="5"/>
    </row>
    <row r="25236" spans="1:4" x14ac:dyDescent="0.25">
      <c r="A25236" s="2" t="s">
        <v>14</v>
      </c>
      <c r="B25236" s="2" t="s">
        <v>9</v>
      </c>
      <c r="C25236" s="5"/>
      <c r="D25236" s="6">
        <v>23.58</v>
      </c>
    </row>
    <row r="25237" spans="1:4" x14ac:dyDescent="0.25">
      <c r="A25237" s="2" t="s">
        <v>12</v>
      </c>
      <c r="B25237" s="2" t="s">
        <v>9</v>
      </c>
      <c r="C25237" s="4">
        <v>225000</v>
      </c>
      <c r="D25237" s="5"/>
    </row>
    <row r="25238" spans="1:4" x14ac:dyDescent="0.25">
      <c r="A25238" s="2" t="s">
        <v>14</v>
      </c>
      <c r="B25238" s="2" t="s">
        <v>9</v>
      </c>
      <c r="C25238" s="5"/>
      <c r="D25238" s="6">
        <v>35</v>
      </c>
    </row>
    <row r="25239" spans="1:4" x14ac:dyDescent="0.25">
      <c r="A25239" s="2" t="s">
        <v>8</v>
      </c>
      <c r="B25239" s="2" t="s">
        <v>48</v>
      </c>
      <c r="C25239" s="4">
        <v>54500</v>
      </c>
      <c r="D25239" s="5"/>
    </row>
    <row r="25240" spans="1:4" x14ac:dyDescent="0.25">
      <c r="A25240" s="2" t="s">
        <v>12</v>
      </c>
      <c r="B25240" s="2" t="s">
        <v>9</v>
      </c>
      <c r="C25240" s="5"/>
      <c r="D25240" s="6">
        <v>65</v>
      </c>
    </row>
    <row r="25241" spans="1:4" x14ac:dyDescent="0.25">
      <c r="A25241" s="2" t="s">
        <v>21</v>
      </c>
      <c r="B25241" s="2" t="s">
        <v>48</v>
      </c>
      <c r="C25241" s="4">
        <v>80850</v>
      </c>
      <c r="D25241" s="5"/>
    </row>
    <row r="25242" spans="1:4" x14ac:dyDescent="0.25">
      <c r="A25242" s="2" t="s">
        <v>14</v>
      </c>
      <c r="B25242" s="2" t="s">
        <v>9</v>
      </c>
      <c r="C25242" s="4">
        <v>77500</v>
      </c>
      <c r="D25242" s="5"/>
    </row>
    <row r="25243" spans="1:4" x14ac:dyDescent="0.25">
      <c r="A25243" s="2" t="s">
        <v>12</v>
      </c>
      <c r="B25243" s="2" t="s">
        <v>9</v>
      </c>
      <c r="C25243" s="4">
        <v>180000</v>
      </c>
      <c r="D25243" s="5"/>
    </row>
    <row r="25244" spans="1:4" x14ac:dyDescent="0.25">
      <c r="A25244" s="2" t="s">
        <v>12</v>
      </c>
      <c r="B25244" s="2" t="s">
        <v>9</v>
      </c>
      <c r="C25244" s="5"/>
      <c r="D25244" s="6">
        <v>70</v>
      </c>
    </row>
    <row r="25245" spans="1:4" x14ac:dyDescent="0.25">
      <c r="A25245" s="2" t="s">
        <v>14</v>
      </c>
      <c r="B25245" s="2" t="s">
        <v>9</v>
      </c>
      <c r="C25245" s="5"/>
      <c r="D25245" s="6">
        <v>35</v>
      </c>
    </row>
    <row r="25246" spans="1:4" x14ac:dyDescent="0.25">
      <c r="A25246" s="2" t="s">
        <v>14</v>
      </c>
      <c r="B25246" s="2" t="s">
        <v>9</v>
      </c>
      <c r="C25246" s="5"/>
      <c r="D25246" s="6">
        <v>18</v>
      </c>
    </row>
    <row r="25247" spans="1:4" x14ac:dyDescent="0.25">
      <c r="A25247" s="2" t="s">
        <v>12</v>
      </c>
      <c r="B25247" s="2" t="s">
        <v>9</v>
      </c>
      <c r="C25247" s="4">
        <v>90000</v>
      </c>
      <c r="D25247" s="5"/>
    </row>
    <row r="25248" spans="1:4" x14ac:dyDescent="0.25">
      <c r="A25248" s="2" t="s">
        <v>8</v>
      </c>
      <c r="B25248" s="2" t="s">
        <v>9</v>
      </c>
      <c r="C25248" s="4">
        <v>55000</v>
      </c>
      <c r="D25248" s="5"/>
    </row>
    <row r="25249" spans="1:4" x14ac:dyDescent="0.25">
      <c r="A25249" s="2" t="s">
        <v>12</v>
      </c>
      <c r="B25249" s="2" t="s">
        <v>9</v>
      </c>
      <c r="C25249" s="4">
        <v>90000</v>
      </c>
      <c r="D25249" s="5"/>
    </row>
    <row r="25250" spans="1:4" x14ac:dyDescent="0.25">
      <c r="A25250" s="2" t="s">
        <v>8</v>
      </c>
      <c r="B25250" s="2" t="s">
        <v>66</v>
      </c>
      <c r="C25250" s="4">
        <v>147500</v>
      </c>
      <c r="D25250" s="5"/>
    </row>
    <row r="25251" spans="1:4" x14ac:dyDescent="0.25">
      <c r="A25251" s="2" t="s">
        <v>8</v>
      </c>
      <c r="B25251" s="2" t="s">
        <v>9</v>
      </c>
      <c r="C25251" s="5"/>
      <c r="D25251" s="6">
        <v>37.15</v>
      </c>
    </row>
    <row r="25252" spans="1:4" x14ac:dyDescent="0.25">
      <c r="A25252" s="2" t="s">
        <v>14</v>
      </c>
      <c r="B25252" s="2" t="s">
        <v>9</v>
      </c>
      <c r="C25252" s="4">
        <v>85000</v>
      </c>
      <c r="D25252" s="5"/>
    </row>
    <row r="25253" spans="1:4" x14ac:dyDescent="0.25">
      <c r="A25253" s="2" t="s">
        <v>12</v>
      </c>
      <c r="B25253" s="2" t="s">
        <v>9</v>
      </c>
      <c r="C25253" s="5"/>
      <c r="D25253" s="6">
        <v>25</v>
      </c>
    </row>
    <row r="25254" spans="1:4" x14ac:dyDescent="0.25">
      <c r="A25254" s="2" t="s">
        <v>16</v>
      </c>
      <c r="B25254" s="2" t="s">
        <v>30</v>
      </c>
      <c r="C25254" s="4">
        <v>100000</v>
      </c>
      <c r="D25254" s="5"/>
    </row>
    <row r="25255" spans="1:4" x14ac:dyDescent="0.25">
      <c r="A25255" s="2" t="s">
        <v>8</v>
      </c>
      <c r="B25255" s="2" t="s">
        <v>9</v>
      </c>
      <c r="C25255" s="4">
        <v>135000</v>
      </c>
      <c r="D25255" s="5"/>
    </row>
    <row r="25256" spans="1:4" x14ac:dyDescent="0.25">
      <c r="A25256" s="2" t="s">
        <v>16</v>
      </c>
      <c r="B25256" s="2" t="s">
        <v>57</v>
      </c>
      <c r="C25256" s="5"/>
      <c r="D25256" s="6">
        <v>50</v>
      </c>
    </row>
    <row r="25257" spans="1:4" x14ac:dyDescent="0.25">
      <c r="A25257" s="2" t="s">
        <v>8</v>
      </c>
      <c r="B25257" s="2" t="s">
        <v>20</v>
      </c>
      <c r="C25257" s="4">
        <v>140000</v>
      </c>
      <c r="D25257" s="5"/>
    </row>
    <row r="25258" spans="1:4" x14ac:dyDescent="0.25">
      <c r="A25258" s="2" t="s">
        <v>16</v>
      </c>
      <c r="B25258" s="2" t="s">
        <v>25</v>
      </c>
      <c r="C25258" s="4">
        <v>55000</v>
      </c>
      <c r="D25258" s="5"/>
    </row>
    <row r="25259" spans="1:4" x14ac:dyDescent="0.25">
      <c r="A25259" s="2" t="s">
        <v>8</v>
      </c>
      <c r="B25259" s="2" t="s">
        <v>9</v>
      </c>
      <c r="C25259" s="5"/>
      <c r="D25259" s="6">
        <v>57.5</v>
      </c>
    </row>
    <row r="25260" spans="1:4" x14ac:dyDescent="0.25">
      <c r="A25260" s="2" t="s">
        <v>14</v>
      </c>
      <c r="B25260" s="2" t="s">
        <v>9</v>
      </c>
      <c r="C25260" s="4">
        <v>125000</v>
      </c>
      <c r="D25260" s="5"/>
    </row>
    <row r="25261" spans="1:4" x14ac:dyDescent="0.25">
      <c r="A25261" s="2" t="s">
        <v>10</v>
      </c>
      <c r="B25261" s="2" t="s">
        <v>9</v>
      </c>
      <c r="C25261" s="4">
        <v>105000</v>
      </c>
      <c r="D25261" s="5"/>
    </row>
    <row r="25262" spans="1:4" x14ac:dyDescent="0.25">
      <c r="A25262" s="2" t="s">
        <v>14</v>
      </c>
      <c r="B25262" s="2" t="s">
        <v>50</v>
      </c>
      <c r="C25262" s="4">
        <v>89100</v>
      </c>
      <c r="D25262" s="5"/>
    </row>
    <row r="25263" spans="1:4" x14ac:dyDescent="0.25">
      <c r="A25263" s="2" t="s">
        <v>12</v>
      </c>
      <c r="B25263" s="2" t="s">
        <v>9</v>
      </c>
      <c r="C25263" s="4">
        <v>320000</v>
      </c>
      <c r="D25263" s="5"/>
    </row>
    <row r="25264" spans="1:4" x14ac:dyDescent="0.25">
      <c r="A25264" s="2" t="s">
        <v>13</v>
      </c>
      <c r="B25264" s="2" t="s">
        <v>23</v>
      </c>
      <c r="C25264" s="4">
        <v>147500</v>
      </c>
      <c r="D25264" s="5"/>
    </row>
    <row r="25265" spans="1:4" x14ac:dyDescent="0.25">
      <c r="A25265" s="2" t="s">
        <v>12</v>
      </c>
      <c r="B25265" s="2" t="s">
        <v>9</v>
      </c>
      <c r="C25265" s="4">
        <v>105000</v>
      </c>
      <c r="D25265" s="5"/>
    </row>
    <row r="25266" spans="1:4" x14ac:dyDescent="0.25">
      <c r="A25266" s="2" t="s">
        <v>14</v>
      </c>
      <c r="B25266" s="2" t="s">
        <v>9</v>
      </c>
      <c r="C25266" s="4">
        <v>77686</v>
      </c>
      <c r="D25266" s="5"/>
    </row>
    <row r="25267" spans="1:4" x14ac:dyDescent="0.25">
      <c r="A25267" s="2" t="s">
        <v>12</v>
      </c>
      <c r="B25267" s="2" t="s">
        <v>23</v>
      </c>
      <c r="C25267" s="4">
        <v>87705</v>
      </c>
      <c r="D25267" s="5"/>
    </row>
    <row r="25268" spans="1:4" x14ac:dyDescent="0.25">
      <c r="A25268" s="2" t="s">
        <v>11</v>
      </c>
      <c r="B25268" s="2" t="s">
        <v>26</v>
      </c>
      <c r="C25268" s="4">
        <v>166000</v>
      </c>
      <c r="D25268" s="5"/>
    </row>
    <row r="25269" spans="1:4" x14ac:dyDescent="0.25">
      <c r="A25269" s="2" t="s">
        <v>14</v>
      </c>
      <c r="B25269" s="2" t="s">
        <v>9</v>
      </c>
      <c r="C25269" s="5"/>
      <c r="D25269" s="6">
        <v>16.5</v>
      </c>
    </row>
    <row r="25270" spans="1:4" x14ac:dyDescent="0.25">
      <c r="A25270" s="2" t="s">
        <v>12</v>
      </c>
      <c r="B25270" s="2" t="s">
        <v>9</v>
      </c>
      <c r="C25270" s="4">
        <v>175000</v>
      </c>
      <c r="D25270" s="5"/>
    </row>
    <row r="25271" spans="1:4" x14ac:dyDescent="0.25">
      <c r="A25271" s="2" t="s">
        <v>12</v>
      </c>
      <c r="B25271" s="2" t="s">
        <v>9</v>
      </c>
      <c r="C25271" s="4">
        <v>135519</v>
      </c>
      <c r="D25271" s="5"/>
    </row>
    <row r="25272" spans="1:4" x14ac:dyDescent="0.25">
      <c r="A25272" s="2" t="s">
        <v>11</v>
      </c>
      <c r="B25272" s="2" t="s">
        <v>23</v>
      </c>
      <c r="C25272" s="4">
        <v>72000</v>
      </c>
      <c r="D25272" s="5"/>
    </row>
    <row r="25273" spans="1:4" x14ac:dyDescent="0.25">
      <c r="A25273" s="2" t="s">
        <v>14</v>
      </c>
      <c r="B25273" s="2" t="s">
        <v>9</v>
      </c>
      <c r="C25273" s="4">
        <v>50000</v>
      </c>
      <c r="D25273" s="5"/>
    </row>
    <row r="25274" spans="1:4" x14ac:dyDescent="0.25">
      <c r="A25274" s="2" t="s">
        <v>6</v>
      </c>
      <c r="B25274" s="2" t="s">
        <v>20</v>
      </c>
      <c r="C25274" s="4">
        <v>157500</v>
      </c>
      <c r="D25274" s="5"/>
    </row>
    <row r="25275" spans="1:4" x14ac:dyDescent="0.25">
      <c r="A25275" s="2" t="s">
        <v>13</v>
      </c>
      <c r="B25275" s="2" t="s">
        <v>9</v>
      </c>
      <c r="C25275" s="4">
        <v>143000</v>
      </c>
      <c r="D25275" s="5"/>
    </row>
    <row r="25276" spans="1:4" x14ac:dyDescent="0.25">
      <c r="A25276" s="2" t="s">
        <v>12</v>
      </c>
      <c r="B25276" s="2" t="s">
        <v>9</v>
      </c>
      <c r="C25276" s="5"/>
      <c r="D25276" s="6">
        <v>68</v>
      </c>
    </row>
    <row r="25277" spans="1:4" x14ac:dyDescent="0.25">
      <c r="A25277" s="2" t="s">
        <v>12</v>
      </c>
      <c r="B25277" s="2" t="s">
        <v>9</v>
      </c>
      <c r="C25277" s="4">
        <v>120001</v>
      </c>
      <c r="D25277" s="5"/>
    </row>
    <row r="25278" spans="1:4" x14ac:dyDescent="0.25">
      <c r="A25278" s="2" t="s">
        <v>8</v>
      </c>
      <c r="B25278" s="2" t="s">
        <v>23</v>
      </c>
      <c r="C25278" s="4">
        <v>43200</v>
      </c>
      <c r="D25278" s="5"/>
    </row>
    <row r="25279" spans="1:4" x14ac:dyDescent="0.25">
      <c r="A25279" s="2" t="s">
        <v>14</v>
      </c>
      <c r="B25279" s="2" t="s">
        <v>9</v>
      </c>
      <c r="C25279" s="4">
        <v>122000</v>
      </c>
      <c r="D25279" s="5"/>
    </row>
    <row r="25280" spans="1:4" x14ac:dyDescent="0.25">
      <c r="A25280" s="2" t="s">
        <v>13</v>
      </c>
      <c r="B25280" s="2" t="s">
        <v>20</v>
      </c>
      <c r="C25280" s="4">
        <v>147500</v>
      </c>
      <c r="D25280" s="5"/>
    </row>
    <row r="25281" spans="1:4" x14ac:dyDescent="0.25">
      <c r="A25281" s="2" t="s">
        <v>12</v>
      </c>
      <c r="B25281" s="2" t="s">
        <v>7</v>
      </c>
      <c r="C25281" s="4">
        <v>201000</v>
      </c>
      <c r="D25281" s="5"/>
    </row>
    <row r="25282" spans="1:4" x14ac:dyDescent="0.25">
      <c r="A25282" s="2" t="s">
        <v>12</v>
      </c>
      <c r="B25282" s="2" t="s">
        <v>7</v>
      </c>
      <c r="C25282" s="4">
        <v>65000</v>
      </c>
      <c r="D25282" s="5"/>
    </row>
    <row r="25283" spans="1:4" x14ac:dyDescent="0.25">
      <c r="A25283" s="2" t="s">
        <v>12</v>
      </c>
      <c r="B25283" s="2" t="s">
        <v>9</v>
      </c>
      <c r="C25283" s="4">
        <v>150000</v>
      </c>
      <c r="D25283" s="5"/>
    </row>
    <row r="25284" spans="1:4" x14ac:dyDescent="0.25">
      <c r="A25284" s="2" t="s">
        <v>14</v>
      </c>
      <c r="B25284" s="2" t="s">
        <v>9</v>
      </c>
      <c r="C25284" s="5"/>
      <c r="D25284" s="6">
        <v>35</v>
      </c>
    </row>
    <row r="25285" spans="1:4" x14ac:dyDescent="0.25">
      <c r="A25285" s="2" t="s">
        <v>10</v>
      </c>
      <c r="B25285" s="2" t="s">
        <v>9</v>
      </c>
      <c r="C25285" s="4">
        <v>115000</v>
      </c>
      <c r="D25285" s="5"/>
    </row>
    <row r="25286" spans="1:4" x14ac:dyDescent="0.25">
      <c r="A25286" s="2" t="s">
        <v>14</v>
      </c>
      <c r="B25286" s="2" t="s">
        <v>9</v>
      </c>
      <c r="C25286" s="4">
        <v>100000</v>
      </c>
      <c r="D25286" s="5"/>
    </row>
    <row r="25287" spans="1:4" x14ac:dyDescent="0.25">
      <c r="A25287" s="2" t="s">
        <v>12</v>
      </c>
      <c r="B25287" s="2" t="s">
        <v>9</v>
      </c>
      <c r="C25287" s="4">
        <v>175000</v>
      </c>
      <c r="D25287" s="5"/>
    </row>
    <row r="25288" spans="1:4" x14ac:dyDescent="0.25">
      <c r="A25288" s="2" t="s">
        <v>14</v>
      </c>
      <c r="B25288" s="2" t="s">
        <v>7</v>
      </c>
      <c r="C25288" s="4">
        <v>110000</v>
      </c>
      <c r="D25288" s="5"/>
    </row>
    <row r="25289" spans="1:4" x14ac:dyDescent="0.25">
      <c r="A25289" s="2" t="s">
        <v>12</v>
      </c>
      <c r="B25289" s="2" t="s">
        <v>9</v>
      </c>
      <c r="C25289" s="5"/>
      <c r="D25289" s="6">
        <v>52.5</v>
      </c>
    </row>
    <row r="25290" spans="1:4" x14ac:dyDescent="0.25">
      <c r="A25290" s="2" t="s">
        <v>8</v>
      </c>
      <c r="B25290" s="2" t="s">
        <v>110</v>
      </c>
      <c r="C25290" s="4">
        <v>96773</v>
      </c>
      <c r="D25290" s="5"/>
    </row>
    <row r="25291" spans="1:4" x14ac:dyDescent="0.25">
      <c r="A25291" s="2" t="s">
        <v>12</v>
      </c>
      <c r="B25291" s="2" t="s">
        <v>9</v>
      </c>
      <c r="C25291" s="4">
        <v>65000</v>
      </c>
      <c r="D25291" s="5"/>
    </row>
    <row r="25292" spans="1:4" x14ac:dyDescent="0.25">
      <c r="A25292" s="2" t="s">
        <v>12</v>
      </c>
      <c r="B25292" s="2" t="s">
        <v>9</v>
      </c>
      <c r="C25292" s="4">
        <v>70000</v>
      </c>
      <c r="D25292" s="5"/>
    </row>
    <row r="25293" spans="1:4" x14ac:dyDescent="0.25">
      <c r="A25293" s="2" t="s">
        <v>14</v>
      </c>
      <c r="B25293" s="2" t="s">
        <v>9</v>
      </c>
      <c r="C25293" s="5"/>
      <c r="D25293" s="6">
        <v>38.229999999999997</v>
      </c>
    </row>
    <row r="25294" spans="1:4" x14ac:dyDescent="0.25">
      <c r="A25294" s="2" t="s">
        <v>10</v>
      </c>
      <c r="B25294" s="2" t="s">
        <v>9</v>
      </c>
      <c r="C25294" s="4">
        <v>85000</v>
      </c>
      <c r="D25294" s="5"/>
    </row>
    <row r="25295" spans="1:4" x14ac:dyDescent="0.25">
      <c r="A25295" s="2" t="s">
        <v>12</v>
      </c>
      <c r="B25295" s="2" t="s">
        <v>20</v>
      </c>
      <c r="C25295" s="4">
        <v>171121</v>
      </c>
      <c r="D25295" s="5"/>
    </row>
    <row r="25296" spans="1:4" x14ac:dyDescent="0.25">
      <c r="A25296" s="2" t="s">
        <v>8</v>
      </c>
      <c r="B25296" s="2" t="s">
        <v>7</v>
      </c>
      <c r="C25296" s="4">
        <v>108000</v>
      </c>
      <c r="D25296" s="5"/>
    </row>
    <row r="25297" spans="1:4" x14ac:dyDescent="0.25">
      <c r="A25297" s="2" t="s">
        <v>14</v>
      </c>
      <c r="B25297" s="2" t="s">
        <v>9</v>
      </c>
      <c r="C25297" s="5"/>
      <c r="D25297" s="6">
        <v>28</v>
      </c>
    </row>
    <row r="25298" spans="1:4" x14ac:dyDescent="0.25">
      <c r="A25298" s="2" t="s">
        <v>14</v>
      </c>
      <c r="B25298" s="2" t="s">
        <v>9</v>
      </c>
      <c r="C25298" s="4">
        <v>62221</v>
      </c>
      <c r="D25298" s="5"/>
    </row>
    <row r="25299" spans="1:4" x14ac:dyDescent="0.25">
      <c r="A25299" s="2" t="s">
        <v>12</v>
      </c>
      <c r="B25299" s="2" t="s">
        <v>9</v>
      </c>
      <c r="C25299" s="5"/>
      <c r="D25299" s="6">
        <v>49.9</v>
      </c>
    </row>
    <row r="25300" spans="1:4" x14ac:dyDescent="0.25">
      <c r="A25300" s="2" t="s">
        <v>8</v>
      </c>
      <c r="B25300" s="2" t="s">
        <v>9</v>
      </c>
      <c r="C25300" s="5"/>
      <c r="D25300" s="6">
        <v>24</v>
      </c>
    </row>
    <row r="25301" spans="1:4" x14ac:dyDescent="0.25">
      <c r="A25301" s="2" t="s">
        <v>12</v>
      </c>
      <c r="B25301" s="2" t="s">
        <v>9</v>
      </c>
      <c r="C25301" s="5"/>
      <c r="D25301" s="6">
        <v>33.43</v>
      </c>
    </row>
    <row r="25302" spans="1:4" x14ac:dyDescent="0.25">
      <c r="A25302" s="2" t="s">
        <v>12</v>
      </c>
      <c r="B25302" s="2" t="s">
        <v>9</v>
      </c>
      <c r="C25302" s="4">
        <v>160000</v>
      </c>
      <c r="D25302" s="5"/>
    </row>
    <row r="25303" spans="1:4" x14ac:dyDescent="0.25">
      <c r="A25303" s="2" t="s">
        <v>14</v>
      </c>
      <c r="B25303" s="2" t="s">
        <v>9</v>
      </c>
      <c r="C25303" s="4">
        <v>90000</v>
      </c>
      <c r="D25303" s="5"/>
    </row>
    <row r="25304" spans="1:4" x14ac:dyDescent="0.25">
      <c r="A25304" s="2" t="s">
        <v>14</v>
      </c>
      <c r="B25304" s="2" t="s">
        <v>9</v>
      </c>
      <c r="C25304" s="4">
        <v>67500</v>
      </c>
      <c r="D25304" s="5"/>
    </row>
    <row r="25305" spans="1:4" x14ac:dyDescent="0.25">
      <c r="A25305" s="2" t="s">
        <v>12</v>
      </c>
      <c r="B25305" s="2" t="s">
        <v>9</v>
      </c>
      <c r="C25305" s="5"/>
      <c r="D25305" s="6">
        <v>47.62</v>
      </c>
    </row>
    <row r="25306" spans="1:4" x14ac:dyDescent="0.25">
      <c r="A25306" s="2" t="s">
        <v>21</v>
      </c>
      <c r="B25306" s="2" t="s">
        <v>9</v>
      </c>
      <c r="C25306" s="4">
        <v>69107</v>
      </c>
      <c r="D25306" s="5"/>
    </row>
    <row r="25307" spans="1:4" x14ac:dyDescent="0.25">
      <c r="A25307" s="2" t="s">
        <v>6</v>
      </c>
      <c r="B25307" s="2" t="s">
        <v>35</v>
      </c>
      <c r="C25307" s="4">
        <v>157500</v>
      </c>
      <c r="D25307" s="5"/>
    </row>
    <row r="25308" spans="1:4" x14ac:dyDescent="0.25">
      <c r="A25308" s="2" t="s">
        <v>12</v>
      </c>
      <c r="B25308" s="2" t="s">
        <v>7</v>
      </c>
      <c r="C25308" s="5"/>
      <c r="D25308" s="6">
        <v>35</v>
      </c>
    </row>
    <row r="25309" spans="1:4" x14ac:dyDescent="0.25">
      <c r="A25309" s="2" t="s">
        <v>14</v>
      </c>
      <c r="B25309" s="2" t="s">
        <v>9</v>
      </c>
      <c r="C25309" s="4">
        <v>105900</v>
      </c>
      <c r="D25309" s="5"/>
    </row>
    <row r="25310" spans="1:4" x14ac:dyDescent="0.25">
      <c r="A25310" s="2" t="s">
        <v>13</v>
      </c>
      <c r="B25310" s="2" t="s">
        <v>9</v>
      </c>
      <c r="C25310" s="4">
        <v>140000</v>
      </c>
      <c r="D25310" s="5"/>
    </row>
    <row r="25311" spans="1:4" x14ac:dyDescent="0.25">
      <c r="A25311" s="2" t="s">
        <v>12</v>
      </c>
      <c r="B25311" s="2" t="s">
        <v>15</v>
      </c>
      <c r="C25311" s="4">
        <v>105300</v>
      </c>
      <c r="D25311" s="5"/>
    </row>
    <row r="25312" spans="1:4" x14ac:dyDescent="0.25">
      <c r="A25312" s="2" t="s">
        <v>12</v>
      </c>
      <c r="B25312" s="2" t="s">
        <v>36</v>
      </c>
      <c r="C25312" s="4">
        <v>160000</v>
      </c>
      <c r="D25312" s="5"/>
    </row>
    <row r="25313" spans="1:4" x14ac:dyDescent="0.25">
      <c r="A25313" s="2" t="s">
        <v>12</v>
      </c>
      <c r="B25313" s="2" t="s">
        <v>9</v>
      </c>
      <c r="C25313" s="4">
        <v>183500</v>
      </c>
      <c r="D25313" s="5"/>
    </row>
    <row r="25314" spans="1:4" x14ac:dyDescent="0.25">
      <c r="A25314" s="2" t="s">
        <v>14</v>
      </c>
      <c r="B25314" s="2" t="s">
        <v>9</v>
      </c>
      <c r="C25314" s="5"/>
      <c r="D25314" s="6">
        <v>34.159999999999997</v>
      </c>
    </row>
    <row r="25315" spans="1:4" x14ac:dyDescent="0.25">
      <c r="A25315" s="2" t="s">
        <v>10</v>
      </c>
      <c r="B25315" s="2" t="s">
        <v>9</v>
      </c>
      <c r="C25315" s="4">
        <v>100000</v>
      </c>
      <c r="D25315" s="5"/>
    </row>
    <row r="25316" spans="1:4" x14ac:dyDescent="0.25">
      <c r="A25316" s="2" t="s">
        <v>12</v>
      </c>
      <c r="B25316" s="2" t="s">
        <v>9</v>
      </c>
      <c r="C25316" s="4">
        <v>177000</v>
      </c>
      <c r="D25316" s="5"/>
    </row>
    <row r="25317" spans="1:4" x14ac:dyDescent="0.25">
      <c r="A25317" s="2" t="s">
        <v>14</v>
      </c>
      <c r="B25317" s="2" t="s">
        <v>9</v>
      </c>
      <c r="C25317" s="5"/>
      <c r="D25317" s="6">
        <v>26.64</v>
      </c>
    </row>
    <row r="25318" spans="1:4" x14ac:dyDescent="0.25">
      <c r="A25318" s="2" t="s">
        <v>12</v>
      </c>
      <c r="B25318" s="2" t="s">
        <v>9</v>
      </c>
      <c r="C25318" s="4">
        <v>46696</v>
      </c>
      <c r="D25318" s="5"/>
    </row>
    <row r="25319" spans="1:4" x14ac:dyDescent="0.25">
      <c r="A25319" s="2" t="s">
        <v>14</v>
      </c>
      <c r="B25319" s="2" t="s">
        <v>9</v>
      </c>
      <c r="C25319" s="5"/>
      <c r="D25319" s="6">
        <v>18.190000000000001</v>
      </c>
    </row>
    <row r="25320" spans="1:4" x14ac:dyDescent="0.25">
      <c r="A25320" s="2" t="s">
        <v>8</v>
      </c>
      <c r="B25320" s="2" t="s">
        <v>9</v>
      </c>
      <c r="C25320" s="4">
        <v>175500</v>
      </c>
      <c r="D25320" s="5"/>
    </row>
    <row r="25321" spans="1:4" x14ac:dyDescent="0.25">
      <c r="A25321" s="2" t="s">
        <v>12</v>
      </c>
      <c r="B25321" s="2" t="s">
        <v>76</v>
      </c>
      <c r="C25321" s="4">
        <v>163875</v>
      </c>
      <c r="D25321" s="5"/>
    </row>
    <row r="25322" spans="1:4" x14ac:dyDescent="0.25">
      <c r="A25322" s="2" t="s">
        <v>16</v>
      </c>
      <c r="B25322" s="2" t="s">
        <v>22</v>
      </c>
      <c r="C25322" s="4">
        <v>89100</v>
      </c>
      <c r="D25322" s="5"/>
    </row>
    <row r="25323" spans="1:4" x14ac:dyDescent="0.25">
      <c r="A25323" s="2" t="s">
        <v>14</v>
      </c>
      <c r="B25323" s="2" t="s">
        <v>9</v>
      </c>
      <c r="C25323" s="5"/>
      <c r="D25323" s="6">
        <v>19.79</v>
      </c>
    </row>
    <row r="25324" spans="1:4" x14ac:dyDescent="0.25">
      <c r="A25324" s="2" t="s">
        <v>12</v>
      </c>
      <c r="B25324" s="2" t="s">
        <v>7</v>
      </c>
      <c r="C25324" s="4">
        <v>275000</v>
      </c>
      <c r="D25324" s="5"/>
    </row>
    <row r="25325" spans="1:4" x14ac:dyDescent="0.25">
      <c r="A25325" s="2" t="s">
        <v>14</v>
      </c>
      <c r="B25325" s="2" t="s">
        <v>9</v>
      </c>
      <c r="C25325" s="4">
        <v>115000</v>
      </c>
      <c r="D25325" s="5"/>
    </row>
    <row r="25326" spans="1:4" x14ac:dyDescent="0.25">
      <c r="A25326" s="2" t="s">
        <v>12</v>
      </c>
      <c r="B25326" s="2" t="s">
        <v>9</v>
      </c>
      <c r="C25326" s="5"/>
      <c r="D25326" s="6">
        <v>50.84</v>
      </c>
    </row>
    <row r="25327" spans="1:4" x14ac:dyDescent="0.25">
      <c r="A25327" s="2" t="s">
        <v>16</v>
      </c>
      <c r="B25327" s="2" t="s">
        <v>75</v>
      </c>
      <c r="C25327" s="4">
        <v>33455</v>
      </c>
      <c r="D25327" s="5"/>
    </row>
    <row r="25328" spans="1:4" x14ac:dyDescent="0.25">
      <c r="A25328" s="2" t="s">
        <v>10</v>
      </c>
      <c r="B25328" s="2" t="s">
        <v>9</v>
      </c>
      <c r="C25328" s="4">
        <v>90000</v>
      </c>
      <c r="D25328" s="5"/>
    </row>
    <row r="25329" spans="1:4" x14ac:dyDescent="0.25">
      <c r="A25329" s="2" t="s">
        <v>12</v>
      </c>
      <c r="B25329" s="2" t="s">
        <v>7</v>
      </c>
      <c r="C25329" s="5"/>
      <c r="D25329" s="6">
        <v>20.5</v>
      </c>
    </row>
    <row r="25330" spans="1:4" x14ac:dyDescent="0.25">
      <c r="A25330" s="2" t="s">
        <v>14</v>
      </c>
      <c r="B25330" s="2" t="s">
        <v>9</v>
      </c>
      <c r="C25330" s="4">
        <v>123250</v>
      </c>
      <c r="D25330" s="5"/>
    </row>
    <row r="25331" spans="1:4" x14ac:dyDescent="0.25">
      <c r="A25331" s="2" t="s">
        <v>8</v>
      </c>
      <c r="B25331" s="2" t="s">
        <v>9</v>
      </c>
      <c r="C25331" s="5"/>
      <c r="D25331" s="6">
        <v>42.19</v>
      </c>
    </row>
    <row r="25332" spans="1:4" x14ac:dyDescent="0.25">
      <c r="A25332" s="2" t="s">
        <v>12</v>
      </c>
      <c r="B25332" s="2" t="s">
        <v>7</v>
      </c>
      <c r="C25332" s="4">
        <v>90000</v>
      </c>
      <c r="D25332" s="5"/>
    </row>
    <row r="25333" spans="1:4" x14ac:dyDescent="0.25">
      <c r="A25333" s="2" t="s">
        <v>14</v>
      </c>
      <c r="B25333" s="2" t="s">
        <v>9</v>
      </c>
      <c r="C25333" s="5"/>
      <c r="D25333" s="6">
        <v>33</v>
      </c>
    </row>
    <row r="25334" spans="1:4" x14ac:dyDescent="0.25">
      <c r="A25334" s="2" t="s">
        <v>13</v>
      </c>
      <c r="B25334" s="2" t="s">
        <v>9</v>
      </c>
      <c r="C25334" s="4">
        <v>192500</v>
      </c>
      <c r="D25334" s="5"/>
    </row>
    <row r="25335" spans="1:4" x14ac:dyDescent="0.25">
      <c r="A25335" s="2" t="s">
        <v>12</v>
      </c>
      <c r="B25335" s="2" t="s">
        <v>9</v>
      </c>
      <c r="C25335" s="5"/>
      <c r="D25335" s="6">
        <v>40.049999999999997</v>
      </c>
    </row>
    <row r="25336" spans="1:4" x14ac:dyDescent="0.25">
      <c r="A25336" s="2" t="s">
        <v>12</v>
      </c>
      <c r="B25336" s="2" t="s">
        <v>7</v>
      </c>
      <c r="C25336" s="5"/>
      <c r="D25336" s="6">
        <v>55</v>
      </c>
    </row>
    <row r="25337" spans="1:4" x14ac:dyDescent="0.25">
      <c r="A25337" s="2" t="s">
        <v>12</v>
      </c>
      <c r="B25337" s="2" t="s">
        <v>39</v>
      </c>
      <c r="C25337" s="4">
        <v>157500</v>
      </c>
      <c r="D25337" s="5"/>
    </row>
    <row r="25338" spans="1:4" x14ac:dyDescent="0.25">
      <c r="A25338" s="2" t="s">
        <v>12</v>
      </c>
      <c r="B25338" s="2" t="s">
        <v>9</v>
      </c>
      <c r="C25338" s="5"/>
      <c r="D25338" s="6">
        <v>47.62</v>
      </c>
    </row>
    <row r="25339" spans="1:4" x14ac:dyDescent="0.25">
      <c r="A25339" s="2" t="s">
        <v>6</v>
      </c>
      <c r="B25339" s="2" t="s">
        <v>9</v>
      </c>
      <c r="C25339" s="4">
        <v>132367</v>
      </c>
      <c r="D25339" s="5"/>
    </row>
    <row r="25340" spans="1:4" x14ac:dyDescent="0.25">
      <c r="A25340" s="2" t="s">
        <v>8</v>
      </c>
      <c r="B25340" s="2" t="s">
        <v>9</v>
      </c>
      <c r="C25340" s="4">
        <v>159500</v>
      </c>
      <c r="D25340" s="5"/>
    </row>
    <row r="25341" spans="1:4" x14ac:dyDescent="0.25">
      <c r="A25341" s="2" t="s">
        <v>14</v>
      </c>
      <c r="B25341" s="2" t="s">
        <v>9</v>
      </c>
      <c r="C25341" s="4">
        <v>74000</v>
      </c>
      <c r="D25341" s="5"/>
    </row>
    <row r="25342" spans="1:4" x14ac:dyDescent="0.25">
      <c r="A25342" s="2" t="s">
        <v>21</v>
      </c>
      <c r="B25342" s="2" t="s">
        <v>9</v>
      </c>
      <c r="C25342" s="4">
        <v>81000</v>
      </c>
      <c r="D25342" s="5"/>
    </row>
    <row r="25343" spans="1:4" x14ac:dyDescent="0.25">
      <c r="A25343" s="2" t="s">
        <v>12</v>
      </c>
      <c r="B25343" s="2" t="s">
        <v>9</v>
      </c>
      <c r="C25343" s="4">
        <v>86940</v>
      </c>
      <c r="D25343" s="5"/>
    </row>
    <row r="25344" spans="1:4" x14ac:dyDescent="0.25">
      <c r="A25344" s="2" t="s">
        <v>14</v>
      </c>
      <c r="B25344" s="2" t="s">
        <v>9</v>
      </c>
      <c r="C25344" s="5"/>
      <c r="D25344" s="6">
        <v>102.5</v>
      </c>
    </row>
    <row r="25345" spans="1:4" x14ac:dyDescent="0.25">
      <c r="A25345" s="2" t="s">
        <v>14</v>
      </c>
      <c r="B25345" s="2" t="s">
        <v>9</v>
      </c>
      <c r="C25345" s="5"/>
      <c r="D25345" s="6">
        <v>44</v>
      </c>
    </row>
    <row r="25346" spans="1:4" x14ac:dyDescent="0.25">
      <c r="A25346" s="2" t="s">
        <v>6</v>
      </c>
      <c r="B25346" s="2" t="s">
        <v>23</v>
      </c>
      <c r="C25346" s="4">
        <v>157500</v>
      </c>
      <c r="D25346" s="5"/>
    </row>
    <row r="25347" spans="1:4" x14ac:dyDescent="0.25">
      <c r="A25347" s="2" t="s">
        <v>14</v>
      </c>
      <c r="B25347" s="2" t="s">
        <v>9</v>
      </c>
      <c r="C25347" s="4">
        <v>125000</v>
      </c>
      <c r="D25347" s="5"/>
    </row>
    <row r="25348" spans="1:4" x14ac:dyDescent="0.25">
      <c r="A25348" s="2" t="s">
        <v>10</v>
      </c>
      <c r="B25348" s="2" t="s">
        <v>9</v>
      </c>
      <c r="C25348" s="4">
        <v>170000</v>
      </c>
      <c r="D25348" s="5"/>
    </row>
    <row r="25349" spans="1:4" x14ac:dyDescent="0.25">
      <c r="A25349" s="2" t="s">
        <v>8</v>
      </c>
      <c r="B25349" s="2" t="s">
        <v>7</v>
      </c>
      <c r="C25349" s="4">
        <v>211000</v>
      </c>
      <c r="D25349" s="5"/>
    </row>
    <row r="25350" spans="1:4" x14ac:dyDescent="0.25">
      <c r="A25350" s="2" t="s">
        <v>12</v>
      </c>
      <c r="B25350" s="2" t="s">
        <v>7</v>
      </c>
      <c r="C25350" s="5"/>
      <c r="D25350" s="6">
        <v>45</v>
      </c>
    </row>
    <row r="25351" spans="1:4" x14ac:dyDescent="0.25">
      <c r="A25351" s="2" t="s">
        <v>14</v>
      </c>
      <c r="B25351" s="2" t="s">
        <v>9</v>
      </c>
      <c r="C25351" s="5"/>
      <c r="D25351" s="6">
        <v>23.5</v>
      </c>
    </row>
    <row r="25352" spans="1:4" x14ac:dyDescent="0.25">
      <c r="A25352" s="2" t="s">
        <v>12</v>
      </c>
      <c r="B25352" s="2" t="s">
        <v>9</v>
      </c>
      <c r="C25352" s="4">
        <v>152000</v>
      </c>
      <c r="D25352" s="5"/>
    </row>
    <row r="25353" spans="1:4" x14ac:dyDescent="0.25">
      <c r="A25353" s="2" t="s">
        <v>8</v>
      </c>
      <c r="B25353" s="2" t="s">
        <v>9</v>
      </c>
      <c r="C25353" s="4">
        <v>211000</v>
      </c>
      <c r="D25353" s="5"/>
    </row>
    <row r="25354" spans="1:4" x14ac:dyDescent="0.25">
      <c r="A25354" s="2" t="s">
        <v>12</v>
      </c>
      <c r="B25354" s="2" t="s">
        <v>9</v>
      </c>
      <c r="C25354" s="4">
        <v>125115</v>
      </c>
      <c r="D25354" s="5"/>
    </row>
    <row r="25355" spans="1:4" x14ac:dyDescent="0.25">
      <c r="A25355" s="2" t="s">
        <v>14</v>
      </c>
      <c r="B25355" s="2" t="s">
        <v>9</v>
      </c>
      <c r="C25355" s="4">
        <v>97500</v>
      </c>
      <c r="D25355" s="5"/>
    </row>
    <row r="25356" spans="1:4" x14ac:dyDescent="0.25">
      <c r="A25356" s="2" t="s">
        <v>13</v>
      </c>
      <c r="B25356" s="2" t="s">
        <v>9</v>
      </c>
      <c r="C25356" s="5"/>
      <c r="D25356" s="6">
        <v>50.57</v>
      </c>
    </row>
    <row r="25357" spans="1:4" x14ac:dyDescent="0.25">
      <c r="A25357" s="2" t="s">
        <v>12</v>
      </c>
      <c r="B25357" s="2" t="s">
        <v>9</v>
      </c>
      <c r="C25357" s="4">
        <v>125000</v>
      </c>
      <c r="D25357" s="5"/>
    </row>
    <row r="25358" spans="1:4" x14ac:dyDescent="0.25">
      <c r="A25358" s="2" t="s">
        <v>14</v>
      </c>
      <c r="B25358" s="2" t="s">
        <v>9</v>
      </c>
      <c r="C25358" s="5"/>
      <c r="D25358" s="6">
        <v>37.5</v>
      </c>
    </row>
    <row r="25359" spans="1:4" x14ac:dyDescent="0.25">
      <c r="A25359" s="2" t="s">
        <v>12</v>
      </c>
      <c r="B25359" s="2" t="s">
        <v>9</v>
      </c>
      <c r="C25359" s="4">
        <v>132500</v>
      </c>
      <c r="D25359" s="5"/>
    </row>
    <row r="25360" spans="1:4" x14ac:dyDescent="0.25">
      <c r="A25360" s="2" t="s">
        <v>12</v>
      </c>
      <c r="B25360" s="2" t="s">
        <v>9</v>
      </c>
      <c r="C25360" s="4">
        <v>83919</v>
      </c>
      <c r="D25360" s="5"/>
    </row>
    <row r="25361" spans="1:4" x14ac:dyDescent="0.25">
      <c r="A25361" s="2" t="s">
        <v>14</v>
      </c>
      <c r="B25361" s="2" t="s">
        <v>9</v>
      </c>
      <c r="C25361" s="4">
        <v>100000</v>
      </c>
      <c r="D25361" s="5"/>
    </row>
    <row r="25362" spans="1:4" x14ac:dyDescent="0.25">
      <c r="A25362" s="2" t="s">
        <v>8</v>
      </c>
      <c r="B25362" s="2" t="s">
        <v>9</v>
      </c>
      <c r="C25362" s="4">
        <v>147500</v>
      </c>
      <c r="D25362" s="5"/>
    </row>
    <row r="25363" spans="1:4" x14ac:dyDescent="0.25">
      <c r="A25363" s="2" t="s">
        <v>10</v>
      </c>
      <c r="B25363" s="2" t="s">
        <v>9</v>
      </c>
      <c r="C25363" s="4">
        <v>100000</v>
      </c>
      <c r="D25363" s="5"/>
    </row>
    <row r="25364" spans="1:4" x14ac:dyDescent="0.25">
      <c r="A25364" s="2" t="s">
        <v>10</v>
      </c>
      <c r="B25364" s="2" t="s">
        <v>9</v>
      </c>
      <c r="C25364" s="4">
        <v>155000</v>
      </c>
      <c r="D25364" s="5"/>
    </row>
    <row r="25365" spans="1:4" x14ac:dyDescent="0.25">
      <c r="A25365" s="2" t="s">
        <v>14</v>
      </c>
      <c r="B25365" s="2" t="s">
        <v>9</v>
      </c>
      <c r="C25365" s="5"/>
      <c r="D25365" s="6">
        <v>16.510000000000002</v>
      </c>
    </row>
    <row r="25366" spans="1:4" x14ac:dyDescent="0.25">
      <c r="A25366" s="2" t="s">
        <v>8</v>
      </c>
      <c r="B25366" s="2" t="s">
        <v>7</v>
      </c>
      <c r="C25366" s="4">
        <v>122500</v>
      </c>
      <c r="D25366" s="5"/>
    </row>
    <row r="25367" spans="1:4" x14ac:dyDescent="0.25">
      <c r="A25367" s="2" t="s">
        <v>14</v>
      </c>
      <c r="B25367" s="2" t="s">
        <v>9</v>
      </c>
      <c r="C25367" s="4">
        <v>115800</v>
      </c>
      <c r="D25367" s="5"/>
    </row>
    <row r="25368" spans="1:4" x14ac:dyDescent="0.25">
      <c r="A25368" s="2" t="s">
        <v>14</v>
      </c>
      <c r="B25368" s="2" t="s">
        <v>9</v>
      </c>
      <c r="C25368" s="5"/>
      <c r="D25368" s="6">
        <v>47.5</v>
      </c>
    </row>
    <row r="25369" spans="1:4" x14ac:dyDescent="0.25">
      <c r="A25369" s="2" t="s">
        <v>21</v>
      </c>
      <c r="B25369" s="2" t="s">
        <v>79</v>
      </c>
      <c r="C25369" s="5"/>
      <c r="D25369" s="6">
        <v>10.84</v>
      </c>
    </row>
    <row r="25370" spans="1:4" x14ac:dyDescent="0.25">
      <c r="A25370" s="2" t="s">
        <v>16</v>
      </c>
      <c r="B25370" s="2" t="s">
        <v>18</v>
      </c>
      <c r="C25370" s="4">
        <v>90000</v>
      </c>
      <c r="D25370" s="5"/>
    </row>
    <row r="25371" spans="1:4" x14ac:dyDescent="0.25">
      <c r="A25371" s="2" t="s">
        <v>14</v>
      </c>
      <c r="B25371" s="2" t="s">
        <v>9</v>
      </c>
      <c r="C25371" s="5"/>
      <c r="D25371" s="6">
        <v>19.579999999999998</v>
      </c>
    </row>
    <row r="25372" spans="1:4" x14ac:dyDescent="0.25">
      <c r="A25372" s="2" t="s">
        <v>8</v>
      </c>
      <c r="B25372" s="2" t="s">
        <v>9</v>
      </c>
      <c r="C25372" s="4">
        <v>135000</v>
      </c>
      <c r="D25372" s="5"/>
    </row>
    <row r="25373" spans="1:4" x14ac:dyDescent="0.25">
      <c r="A25373" s="2" t="s">
        <v>16</v>
      </c>
      <c r="B25373" s="2" t="s">
        <v>27</v>
      </c>
      <c r="C25373" s="4">
        <v>79200</v>
      </c>
      <c r="D25373" s="5"/>
    </row>
    <row r="25374" spans="1:4" x14ac:dyDescent="0.25">
      <c r="A25374" s="2" t="s">
        <v>14</v>
      </c>
      <c r="B25374" s="2" t="s">
        <v>9</v>
      </c>
      <c r="C25374" s="5"/>
      <c r="D25374" s="6">
        <v>40</v>
      </c>
    </row>
    <row r="25375" spans="1:4" x14ac:dyDescent="0.25">
      <c r="A25375" s="2" t="s">
        <v>14</v>
      </c>
      <c r="B25375" s="2" t="s">
        <v>9</v>
      </c>
      <c r="C25375" s="4">
        <v>55273</v>
      </c>
      <c r="D25375" s="5"/>
    </row>
    <row r="25376" spans="1:4" x14ac:dyDescent="0.25">
      <c r="A25376" s="2" t="s">
        <v>6</v>
      </c>
      <c r="B25376" s="2" t="s">
        <v>9</v>
      </c>
      <c r="C25376" s="4">
        <v>165508</v>
      </c>
      <c r="D25376" s="5"/>
    </row>
    <row r="25377" spans="1:4" x14ac:dyDescent="0.25">
      <c r="A25377" s="2" t="s">
        <v>12</v>
      </c>
      <c r="B25377" s="2" t="s">
        <v>18</v>
      </c>
      <c r="C25377" s="4">
        <v>90000</v>
      </c>
      <c r="D25377" s="5"/>
    </row>
    <row r="25378" spans="1:4" x14ac:dyDescent="0.25">
      <c r="A25378" s="2" t="s">
        <v>14</v>
      </c>
      <c r="B25378" s="2" t="s">
        <v>9</v>
      </c>
      <c r="C25378" s="5"/>
      <c r="D25378" s="6">
        <v>35</v>
      </c>
    </row>
    <row r="25379" spans="1:4" x14ac:dyDescent="0.25">
      <c r="A25379" s="2" t="s">
        <v>8</v>
      </c>
      <c r="B25379" s="2" t="s">
        <v>9</v>
      </c>
      <c r="C25379" s="4">
        <v>147500</v>
      </c>
      <c r="D25379" s="5"/>
    </row>
    <row r="25380" spans="1:4" x14ac:dyDescent="0.25">
      <c r="A25380" s="2" t="s">
        <v>8</v>
      </c>
      <c r="B25380" s="2" t="s">
        <v>7</v>
      </c>
      <c r="C25380" s="4">
        <v>198000</v>
      </c>
      <c r="D25380" s="5"/>
    </row>
    <row r="25381" spans="1:4" x14ac:dyDescent="0.25">
      <c r="A25381" s="2" t="s">
        <v>14</v>
      </c>
      <c r="B25381" s="2" t="s">
        <v>9</v>
      </c>
      <c r="C25381" s="5"/>
      <c r="D25381" s="6">
        <v>17.09</v>
      </c>
    </row>
    <row r="25382" spans="1:4" x14ac:dyDescent="0.25">
      <c r="A25382" s="2" t="s">
        <v>14</v>
      </c>
      <c r="B25382" s="2" t="s">
        <v>9</v>
      </c>
      <c r="C25382" s="5"/>
      <c r="D25382" s="6">
        <v>27.5</v>
      </c>
    </row>
    <row r="25383" spans="1:4" x14ac:dyDescent="0.25">
      <c r="A25383" s="2" t="s">
        <v>21</v>
      </c>
      <c r="B25383" s="2" t="s">
        <v>9</v>
      </c>
      <c r="C25383" s="4">
        <v>120000</v>
      </c>
      <c r="D25383" s="5"/>
    </row>
    <row r="25384" spans="1:4" x14ac:dyDescent="0.25">
      <c r="A25384" s="2" t="s">
        <v>12</v>
      </c>
      <c r="B25384" s="2" t="s">
        <v>9</v>
      </c>
      <c r="C25384" s="5"/>
      <c r="D25384" s="6">
        <v>59.5</v>
      </c>
    </row>
    <row r="25385" spans="1:4" x14ac:dyDescent="0.25">
      <c r="A25385" s="2" t="s">
        <v>12</v>
      </c>
      <c r="B25385" s="2" t="s">
        <v>9</v>
      </c>
      <c r="C25385" s="4">
        <v>90000</v>
      </c>
      <c r="D25385" s="5"/>
    </row>
    <row r="25386" spans="1:4" x14ac:dyDescent="0.25">
      <c r="A25386" s="2" t="s">
        <v>8</v>
      </c>
      <c r="B25386" s="2" t="s">
        <v>18</v>
      </c>
      <c r="C25386" s="4">
        <v>147500</v>
      </c>
      <c r="D25386" s="5"/>
    </row>
    <row r="25387" spans="1:4" x14ac:dyDescent="0.25">
      <c r="A25387" s="2" t="s">
        <v>14</v>
      </c>
      <c r="B25387" s="2" t="s">
        <v>9</v>
      </c>
      <c r="C25387" s="5"/>
      <c r="D25387" s="6">
        <v>67.02</v>
      </c>
    </row>
    <row r="25388" spans="1:4" x14ac:dyDescent="0.25">
      <c r="A25388" s="2" t="s">
        <v>12</v>
      </c>
      <c r="B25388" s="2" t="s">
        <v>9</v>
      </c>
      <c r="C25388" s="4">
        <v>99150</v>
      </c>
      <c r="D25388" s="5"/>
    </row>
    <row r="25389" spans="1:4" x14ac:dyDescent="0.25">
      <c r="A25389" s="2" t="s">
        <v>14</v>
      </c>
      <c r="B25389" s="2" t="s">
        <v>9</v>
      </c>
      <c r="C25389" s="4">
        <v>160000</v>
      </c>
      <c r="D25389" s="5"/>
    </row>
    <row r="25390" spans="1:4" x14ac:dyDescent="0.25">
      <c r="A25390" s="2" t="s">
        <v>8</v>
      </c>
      <c r="B25390" s="2" t="s">
        <v>9</v>
      </c>
      <c r="C25390" s="4">
        <v>130000</v>
      </c>
      <c r="D25390" s="5"/>
    </row>
    <row r="25391" spans="1:4" x14ac:dyDescent="0.25">
      <c r="A25391" s="2" t="s">
        <v>12</v>
      </c>
      <c r="B25391" s="2" t="s">
        <v>9</v>
      </c>
      <c r="C25391" s="4">
        <v>118225</v>
      </c>
      <c r="D25391" s="5"/>
    </row>
    <row r="25392" spans="1:4" x14ac:dyDescent="0.25">
      <c r="A25392" s="2" t="s">
        <v>14</v>
      </c>
      <c r="B25392" s="2" t="s">
        <v>9</v>
      </c>
      <c r="C25392" s="5"/>
      <c r="D25392" s="6">
        <v>30.75</v>
      </c>
    </row>
    <row r="25393" spans="1:4" x14ac:dyDescent="0.25">
      <c r="A25393" s="2" t="s">
        <v>14</v>
      </c>
      <c r="B25393" s="2" t="s">
        <v>9</v>
      </c>
      <c r="C25393" s="4">
        <v>90000</v>
      </c>
      <c r="D25393" s="5"/>
    </row>
    <row r="25394" spans="1:4" x14ac:dyDescent="0.25">
      <c r="A25394" s="2" t="s">
        <v>14</v>
      </c>
      <c r="B25394" s="2" t="s">
        <v>9</v>
      </c>
      <c r="C25394" s="5"/>
      <c r="D25394" s="6">
        <v>12</v>
      </c>
    </row>
    <row r="25395" spans="1:4" x14ac:dyDescent="0.25">
      <c r="A25395" s="2" t="s">
        <v>8</v>
      </c>
      <c r="B25395" s="2" t="s">
        <v>9</v>
      </c>
      <c r="C25395" s="4">
        <v>137500</v>
      </c>
      <c r="D25395" s="5"/>
    </row>
    <row r="25396" spans="1:4" x14ac:dyDescent="0.25">
      <c r="A25396" s="2" t="s">
        <v>12</v>
      </c>
      <c r="B25396" s="2" t="s">
        <v>7</v>
      </c>
      <c r="C25396" s="4">
        <v>165000</v>
      </c>
      <c r="D25396" s="5"/>
    </row>
    <row r="25397" spans="1:4" x14ac:dyDescent="0.25">
      <c r="A25397" s="2" t="s">
        <v>11</v>
      </c>
      <c r="B25397" s="2" t="s">
        <v>9</v>
      </c>
      <c r="C25397" s="4">
        <v>90000</v>
      </c>
      <c r="D25397" s="5"/>
    </row>
    <row r="25398" spans="1:4" x14ac:dyDescent="0.25">
      <c r="A25398" s="2" t="s">
        <v>14</v>
      </c>
      <c r="B25398" s="2" t="s">
        <v>9</v>
      </c>
      <c r="C25398" s="4">
        <v>141500</v>
      </c>
      <c r="D25398" s="5"/>
    </row>
    <row r="25399" spans="1:4" x14ac:dyDescent="0.25">
      <c r="A25399" s="2" t="s">
        <v>8</v>
      </c>
      <c r="B25399" s="2" t="s">
        <v>22</v>
      </c>
      <c r="C25399" s="4">
        <v>147500</v>
      </c>
      <c r="D25399" s="5"/>
    </row>
    <row r="25400" spans="1:4" x14ac:dyDescent="0.25">
      <c r="A25400" s="2" t="s">
        <v>8</v>
      </c>
      <c r="B25400" s="2" t="s">
        <v>9</v>
      </c>
      <c r="C25400" s="4">
        <v>211000</v>
      </c>
      <c r="D25400" s="5"/>
    </row>
    <row r="25401" spans="1:4" x14ac:dyDescent="0.25">
      <c r="A25401" s="2" t="s">
        <v>12</v>
      </c>
      <c r="B25401" s="2" t="s">
        <v>9</v>
      </c>
      <c r="C25401" s="4">
        <v>90000</v>
      </c>
      <c r="D25401" s="5"/>
    </row>
    <row r="25402" spans="1:4" x14ac:dyDescent="0.25">
      <c r="A25402" s="2" t="s">
        <v>14</v>
      </c>
      <c r="B25402" s="2" t="s">
        <v>9</v>
      </c>
      <c r="C25402" s="5"/>
      <c r="D25402" s="6">
        <v>20</v>
      </c>
    </row>
    <row r="25403" spans="1:4" x14ac:dyDescent="0.25">
      <c r="A25403" s="2" t="s">
        <v>12</v>
      </c>
      <c r="B25403" s="2" t="s">
        <v>9</v>
      </c>
      <c r="C25403" s="4">
        <v>228000</v>
      </c>
      <c r="D25403" s="5"/>
    </row>
    <row r="25404" spans="1:4" x14ac:dyDescent="0.25">
      <c r="A25404" s="2" t="s">
        <v>10</v>
      </c>
      <c r="B25404" s="2" t="s">
        <v>9</v>
      </c>
      <c r="C25404" s="5"/>
      <c r="D25404" s="6">
        <v>54</v>
      </c>
    </row>
    <row r="25405" spans="1:4" x14ac:dyDescent="0.25">
      <c r="A25405" s="2" t="s">
        <v>12</v>
      </c>
      <c r="B25405" s="2" t="s">
        <v>9</v>
      </c>
      <c r="C25405" s="5"/>
      <c r="D25405" s="6">
        <v>67.5</v>
      </c>
    </row>
    <row r="25406" spans="1:4" x14ac:dyDescent="0.25">
      <c r="A25406" s="2" t="s">
        <v>13</v>
      </c>
      <c r="B25406" s="2" t="s">
        <v>9</v>
      </c>
      <c r="C25406" s="5"/>
      <c r="D25406" s="6">
        <v>50</v>
      </c>
    </row>
    <row r="25407" spans="1:4" x14ac:dyDescent="0.25">
      <c r="A25407" s="2" t="s">
        <v>12</v>
      </c>
      <c r="B25407" s="2" t="s">
        <v>9</v>
      </c>
      <c r="C25407" s="4">
        <v>65000</v>
      </c>
      <c r="D25407" s="5"/>
    </row>
    <row r="25408" spans="1:4" x14ac:dyDescent="0.25">
      <c r="A25408" s="2" t="s">
        <v>21</v>
      </c>
      <c r="B25408" s="2" t="s">
        <v>9</v>
      </c>
      <c r="C25408" s="4">
        <v>110000</v>
      </c>
      <c r="D25408" s="5"/>
    </row>
    <row r="25409" spans="1:4" x14ac:dyDescent="0.25">
      <c r="A25409" s="2" t="s">
        <v>10</v>
      </c>
      <c r="B25409" s="2" t="s">
        <v>9</v>
      </c>
      <c r="C25409" s="5"/>
      <c r="D25409" s="6">
        <v>58.5</v>
      </c>
    </row>
    <row r="25410" spans="1:4" x14ac:dyDescent="0.25">
      <c r="A25410" s="2" t="s">
        <v>8</v>
      </c>
      <c r="B25410" s="2" t="s">
        <v>9</v>
      </c>
      <c r="C25410" s="4">
        <v>140000</v>
      </c>
      <c r="D25410" s="5"/>
    </row>
    <row r="25411" spans="1:4" x14ac:dyDescent="0.25">
      <c r="A25411" s="2" t="s">
        <v>14</v>
      </c>
      <c r="B25411" s="2" t="s">
        <v>9</v>
      </c>
      <c r="C25411" s="5"/>
      <c r="D25411" s="6">
        <v>45</v>
      </c>
    </row>
    <row r="25412" spans="1:4" x14ac:dyDescent="0.25">
      <c r="A25412" s="2" t="s">
        <v>14</v>
      </c>
      <c r="B25412" s="2" t="s">
        <v>9</v>
      </c>
      <c r="C25412" s="4">
        <v>90000</v>
      </c>
      <c r="D25412" s="5"/>
    </row>
    <row r="25413" spans="1:4" x14ac:dyDescent="0.25">
      <c r="A25413" s="2" t="s">
        <v>12</v>
      </c>
      <c r="B25413" s="2" t="s">
        <v>9</v>
      </c>
      <c r="C25413" s="4">
        <v>155000</v>
      </c>
      <c r="D25413" s="5"/>
    </row>
    <row r="25414" spans="1:4" x14ac:dyDescent="0.25">
      <c r="A25414" s="2" t="s">
        <v>14</v>
      </c>
      <c r="B25414" s="2" t="s">
        <v>9</v>
      </c>
      <c r="C25414" s="4">
        <v>90000</v>
      </c>
      <c r="D25414" s="5"/>
    </row>
    <row r="25415" spans="1:4" x14ac:dyDescent="0.25">
      <c r="A25415" s="2" t="s">
        <v>12</v>
      </c>
      <c r="B25415" s="2" t="s">
        <v>9</v>
      </c>
      <c r="C25415" s="4">
        <v>115000</v>
      </c>
      <c r="D25415" s="5"/>
    </row>
    <row r="25416" spans="1:4" x14ac:dyDescent="0.25">
      <c r="A25416" s="2" t="s">
        <v>12</v>
      </c>
      <c r="B25416" s="2" t="s">
        <v>9</v>
      </c>
      <c r="C25416" s="4">
        <v>136400</v>
      </c>
      <c r="D25416" s="5"/>
    </row>
    <row r="25417" spans="1:4" x14ac:dyDescent="0.25">
      <c r="A25417" s="2" t="s">
        <v>12</v>
      </c>
      <c r="B25417" s="2" t="s">
        <v>9</v>
      </c>
      <c r="C25417" s="5"/>
      <c r="D25417" s="6">
        <v>40</v>
      </c>
    </row>
    <row r="25418" spans="1:4" x14ac:dyDescent="0.25">
      <c r="A25418" s="2" t="s">
        <v>8</v>
      </c>
      <c r="B25418" s="2" t="s">
        <v>118</v>
      </c>
      <c r="C25418" s="4">
        <v>36000</v>
      </c>
      <c r="D25418" s="5"/>
    </row>
    <row r="25419" spans="1:4" x14ac:dyDescent="0.25">
      <c r="A25419" s="2" t="s">
        <v>14</v>
      </c>
      <c r="B25419" s="2" t="s">
        <v>9</v>
      </c>
      <c r="C25419" s="5"/>
      <c r="D25419" s="6">
        <v>20</v>
      </c>
    </row>
    <row r="25420" spans="1:4" x14ac:dyDescent="0.25">
      <c r="A25420" s="2" t="s">
        <v>12</v>
      </c>
      <c r="B25420" s="2" t="s">
        <v>9</v>
      </c>
      <c r="C25420" s="4">
        <v>150000</v>
      </c>
      <c r="D25420" s="5"/>
    </row>
    <row r="25421" spans="1:4" x14ac:dyDescent="0.25">
      <c r="A25421" s="2" t="s">
        <v>12</v>
      </c>
      <c r="B25421" s="2" t="s">
        <v>9</v>
      </c>
      <c r="C25421" s="5"/>
      <c r="D25421" s="6">
        <v>56.5</v>
      </c>
    </row>
    <row r="25422" spans="1:4" x14ac:dyDescent="0.25">
      <c r="A25422" s="2" t="s">
        <v>14</v>
      </c>
      <c r="B25422" s="2" t="s">
        <v>9</v>
      </c>
      <c r="C25422" s="4">
        <v>94199</v>
      </c>
      <c r="D25422" s="5"/>
    </row>
    <row r="25423" spans="1:4" x14ac:dyDescent="0.25">
      <c r="A25423" s="2" t="s">
        <v>12</v>
      </c>
      <c r="B25423" s="2" t="s">
        <v>9</v>
      </c>
      <c r="C25423" s="4">
        <v>125000</v>
      </c>
      <c r="D25423" s="5"/>
    </row>
    <row r="25424" spans="1:4" x14ac:dyDescent="0.25">
      <c r="A25424" s="2" t="s">
        <v>6</v>
      </c>
      <c r="B25424" s="2" t="s">
        <v>7</v>
      </c>
      <c r="C25424" s="4">
        <v>130000</v>
      </c>
      <c r="D25424" s="5"/>
    </row>
    <row r="25425" spans="1:4" x14ac:dyDescent="0.25">
      <c r="A25425" s="2" t="s">
        <v>13</v>
      </c>
      <c r="B25425" s="2" t="s">
        <v>9</v>
      </c>
      <c r="C25425" s="5"/>
      <c r="D25425" s="6">
        <v>90</v>
      </c>
    </row>
    <row r="25426" spans="1:4" x14ac:dyDescent="0.25">
      <c r="A25426" s="2" t="s">
        <v>14</v>
      </c>
      <c r="B25426" s="2" t="s">
        <v>7</v>
      </c>
      <c r="C25426" s="4">
        <v>99764</v>
      </c>
      <c r="D25426" s="5"/>
    </row>
    <row r="25427" spans="1:4" x14ac:dyDescent="0.25">
      <c r="A25427" s="2" t="s">
        <v>14</v>
      </c>
      <c r="B25427" s="2" t="s">
        <v>9</v>
      </c>
      <c r="C25427" s="4">
        <v>145500</v>
      </c>
      <c r="D25427" s="5"/>
    </row>
    <row r="25428" spans="1:4" x14ac:dyDescent="0.25">
      <c r="A25428" s="2" t="s">
        <v>8</v>
      </c>
      <c r="B25428" s="2" t="s">
        <v>23</v>
      </c>
      <c r="C25428" s="4">
        <v>79200</v>
      </c>
      <c r="D25428" s="5"/>
    </row>
    <row r="25429" spans="1:4" x14ac:dyDescent="0.25">
      <c r="A25429" s="2" t="s">
        <v>8</v>
      </c>
      <c r="B25429" s="2" t="s">
        <v>18</v>
      </c>
      <c r="C25429" s="4">
        <v>90000</v>
      </c>
      <c r="D25429" s="5"/>
    </row>
    <row r="25430" spans="1:4" x14ac:dyDescent="0.25">
      <c r="A25430" s="2" t="s">
        <v>14</v>
      </c>
      <c r="B25430" s="2" t="s">
        <v>9</v>
      </c>
      <c r="C25430" s="4">
        <v>70000</v>
      </c>
      <c r="D25430" s="5"/>
    </row>
    <row r="25431" spans="1:4" x14ac:dyDescent="0.25">
      <c r="A25431" s="2" t="s">
        <v>11</v>
      </c>
      <c r="B25431" s="2" t="s">
        <v>39</v>
      </c>
      <c r="C25431" s="4">
        <v>79200</v>
      </c>
      <c r="D25431" s="5"/>
    </row>
    <row r="25432" spans="1:4" x14ac:dyDescent="0.25">
      <c r="A25432" s="2" t="s">
        <v>13</v>
      </c>
      <c r="B25432" s="2" t="s">
        <v>9</v>
      </c>
      <c r="C25432" s="4">
        <v>125000</v>
      </c>
      <c r="D25432" s="5"/>
    </row>
    <row r="25433" spans="1:4" x14ac:dyDescent="0.25">
      <c r="A25433" s="2" t="s">
        <v>21</v>
      </c>
      <c r="B25433" s="2" t="s">
        <v>9</v>
      </c>
      <c r="C25433" s="4">
        <v>85000</v>
      </c>
      <c r="D25433" s="5"/>
    </row>
    <row r="25434" spans="1:4" x14ac:dyDescent="0.25">
      <c r="A25434" s="2" t="s">
        <v>16</v>
      </c>
      <c r="B25434" s="2" t="s">
        <v>100</v>
      </c>
      <c r="C25434" s="4">
        <v>211000</v>
      </c>
      <c r="D25434" s="5"/>
    </row>
    <row r="25435" spans="1:4" x14ac:dyDescent="0.25">
      <c r="A25435" s="2" t="s">
        <v>12</v>
      </c>
      <c r="B25435" s="2" t="s">
        <v>9</v>
      </c>
      <c r="C25435" s="4">
        <v>233500</v>
      </c>
      <c r="D25435" s="5"/>
    </row>
    <row r="25436" spans="1:4" x14ac:dyDescent="0.25">
      <c r="A25436" s="2" t="s">
        <v>8</v>
      </c>
      <c r="B25436" s="2" t="s">
        <v>9</v>
      </c>
      <c r="C25436" s="4">
        <v>90000</v>
      </c>
      <c r="D25436" s="5"/>
    </row>
    <row r="25437" spans="1:4" x14ac:dyDescent="0.25">
      <c r="A25437" s="2" t="s">
        <v>12</v>
      </c>
      <c r="B25437" s="2" t="s">
        <v>9</v>
      </c>
      <c r="C25437" s="4">
        <v>210000</v>
      </c>
      <c r="D25437" s="5"/>
    </row>
    <row r="25438" spans="1:4" x14ac:dyDescent="0.25">
      <c r="A25438" s="2" t="s">
        <v>14</v>
      </c>
      <c r="B25438" s="2" t="s">
        <v>9</v>
      </c>
      <c r="C25438" s="4">
        <v>90000</v>
      </c>
      <c r="D25438" s="5"/>
    </row>
    <row r="25439" spans="1:4" x14ac:dyDescent="0.25">
      <c r="A25439" s="2" t="s">
        <v>14</v>
      </c>
      <c r="B25439" s="2" t="s">
        <v>9</v>
      </c>
      <c r="C25439" s="4">
        <v>50325</v>
      </c>
      <c r="D25439" s="5"/>
    </row>
    <row r="25440" spans="1:4" x14ac:dyDescent="0.25">
      <c r="A25440" s="2" t="s">
        <v>8</v>
      </c>
      <c r="B25440" s="2" t="s">
        <v>20</v>
      </c>
      <c r="C25440" s="4">
        <v>147500</v>
      </c>
      <c r="D25440" s="5"/>
    </row>
    <row r="25441" spans="1:4" x14ac:dyDescent="0.25">
      <c r="A25441" s="2" t="s">
        <v>14</v>
      </c>
      <c r="B25441" s="2" t="s">
        <v>9</v>
      </c>
      <c r="C25441" s="4">
        <v>128816</v>
      </c>
      <c r="D25441" s="5"/>
    </row>
    <row r="25442" spans="1:4" x14ac:dyDescent="0.25">
      <c r="A25442" s="2" t="s">
        <v>8</v>
      </c>
      <c r="B25442" s="2" t="s">
        <v>9</v>
      </c>
      <c r="C25442" s="4">
        <v>120000</v>
      </c>
      <c r="D25442" s="5"/>
    </row>
    <row r="25443" spans="1:4" x14ac:dyDescent="0.25">
      <c r="A25443" s="2" t="s">
        <v>12</v>
      </c>
      <c r="B25443" s="2" t="s">
        <v>23</v>
      </c>
      <c r="C25443" s="4">
        <v>79200</v>
      </c>
      <c r="D25443" s="5"/>
    </row>
    <row r="25444" spans="1:4" x14ac:dyDescent="0.25">
      <c r="A25444" s="2" t="s">
        <v>14</v>
      </c>
      <c r="B25444" s="2" t="s">
        <v>9</v>
      </c>
      <c r="C25444" s="5"/>
      <c r="D25444" s="6">
        <v>24</v>
      </c>
    </row>
    <row r="25445" spans="1:4" x14ac:dyDescent="0.25">
      <c r="A25445" s="2" t="s">
        <v>12</v>
      </c>
      <c r="B25445" s="2" t="s">
        <v>9</v>
      </c>
      <c r="C25445" s="4">
        <v>112500</v>
      </c>
      <c r="D25445" s="5"/>
    </row>
    <row r="25446" spans="1:4" x14ac:dyDescent="0.25">
      <c r="A25446" s="2" t="s">
        <v>12</v>
      </c>
      <c r="B25446" s="2" t="s">
        <v>9</v>
      </c>
      <c r="C25446" s="4">
        <v>125000</v>
      </c>
      <c r="D25446" s="5"/>
    </row>
    <row r="25447" spans="1:4" x14ac:dyDescent="0.25">
      <c r="A25447" s="2" t="s">
        <v>12</v>
      </c>
      <c r="B25447" s="2" t="s">
        <v>9</v>
      </c>
      <c r="C25447" s="5"/>
      <c r="D25447" s="6">
        <v>17</v>
      </c>
    </row>
    <row r="25448" spans="1:4" x14ac:dyDescent="0.25">
      <c r="A25448" s="2" t="s">
        <v>12</v>
      </c>
      <c r="B25448" s="2" t="s">
        <v>9</v>
      </c>
      <c r="C25448" s="4">
        <v>151500</v>
      </c>
      <c r="D25448" s="5"/>
    </row>
    <row r="25449" spans="1:4" x14ac:dyDescent="0.25">
      <c r="A25449" s="2" t="s">
        <v>14</v>
      </c>
      <c r="B25449" s="2" t="s">
        <v>47</v>
      </c>
      <c r="C25449" s="4">
        <v>51014</v>
      </c>
      <c r="D25449" s="5"/>
    </row>
    <row r="25450" spans="1:4" x14ac:dyDescent="0.25">
      <c r="A25450" s="2" t="s">
        <v>14</v>
      </c>
      <c r="B25450" s="2" t="s">
        <v>9</v>
      </c>
      <c r="C25450" s="4">
        <v>57500</v>
      </c>
      <c r="D25450" s="5"/>
    </row>
    <row r="25451" spans="1:4" x14ac:dyDescent="0.25">
      <c r="A25451" s="2" t="s">
        <v>14</v>
      </c>
      <c r="B25451" s="2" t="s">
        <v>9</v>
      </c>
      <c r="C25451" s="4">
        <v>82500</v>
      </c>
      <c r="D25451" s="5"/>
    </row>
    <row r="25452" spans="1:4" x14ac:dyDescent="0.25">
      <c r="A25452" s="2" t="s">
        <v>12</v>
      </c>
      <c r="B25452" s="2" t="s">
        <v>9</v>
      </c>
      <c r="C25452" s="4">
        <v>53000</v>
      </c>
      <c r="D25452" s="5"/>
    </row>
    <row r="25453" spans="1:4" x14ac:dyDescent="0.25">
      <c r="A25453" s="2" t="s">
        <v>12</v>
      </c>
      <c r="B25453" s="2" t="s">
        <v>9</v>
      </c>
      <c r="C25453" s="4">
        <v>97000</v>
      </c>
      <c r="D25453" s="5"/>
    </row>
    <row r="25454" spans="1:4" x14ac:dyDescent="0.25">
      <c r="A25454" s="2" t="s">
        <v>6</v>
      </c>
      <c r="B25454" s="2" t="s">
        <v>9</v>
      </c>
      <c r="C25454" s="4">
        <v>135145</v>
      </c>
      <c r="D25454" s="5"/>
    </row>
    <row r="25455" spans="1:4" x14ac:dyDescent="0.25">
      <c r="A25455" s="2" t="s">
        <v>12</v>
      </c>
      <c r="B25455" s="2" t="s">
        <v>9</v>
      </c>
      <c r="C25455" s="4">
        <v>150000</v>
      </c>
      <c r="D25455" s="5"/>
    </row>
    <row r="25456" spans="1:4" x14ac:dyDescent="0.25">
      <c r="A25456" s="2" t="s">
        <v>10</v>
      </c>
      <c r="B25456" s="2" t="s">
        <v>34</v>
      </c>
      <c r="C25456" s="4">
        <v>111175</v>
      </c>
      <c r="D25456" s="5"/>
    </row>
    <row r="25457" spans="1:4" x14ac:dyDescent="0.25">
      <c r="A25457" s="2" t="s">
        <v>14</v>
      </c>
      <c r="B25457" s="2" t="s">
        <v>9</v>
      </c>
      <c r="C25457" s="4">
        <v>130000</v>
      </c>
      <c r="D25457" s="5"/>
    </row>
    <row r="25458" spans="1:4" x14ac:dyDescent="0.25">
      <c r="A25458" s="2" t="s">
        <v>14</v>
      </c>
      <c r="B25458" s="2" t="s">
        <v>9</v>
      </c>
      <c r="C25458" s="4">
        <v>65000</v>
      </c>
      <c r="D25458" s="5"/>
    </row>
    <row r="25459" spans="1:4" x14ac:dyDescent="0.25">
      <c r="A25459" s="2" t="s">
        <v>10</v>
      </c>
      <c r="B25459" s="2" t="s">
        <v>23</v>
      </c>
      <c r="C25459" s="4">
        <v>111175</v>
      </c>
      <c r="D25459" s="5"/>
    </row>
    <row r="25460" spans="1:4" x14ac:dyDescent="0.25">
      <c r="A25460" s="2" t="s">
        <v>12</v>
      </c>
      <c r="B25460" s="2" t="s">
        <v>9</v>
      </c>
      <c r="C25460" s="4">
        <v>173000</v>
      </c>
      <c r="D25460" s="5"/>
    </row>
    <row r="25461" spans="1:4" x14ac:dyDescent="0.25">
      <c r="A25461" s="2" t="s">
        <v>8</v>
      </c>
      <c r="B25461" s="2" t="s">
        <v>9</v>
      </c>
      <c r="C25461" s="4">
        <v>147500</v>
      </c>
      <c r="D25461" s="5"/>
    </row>
    <row r="25462" spans="1:4" x14ac:dyDescent="0.25">
      <c r="A25462" s="2" t="s">
        <v>21</v>
      </c>
      <c r="B25462" s="2" t="s">
        <v>9</v>
      </c>
      <c r="C25462" s="5"/>
      <c r="D25462" s="6">
        <v>18.5</v>
      </c>
    </row>
    <row r="25463" spans="1:4" x14ac:dyDescent="0.25">
      <c r="A25463" s="2" t="s">
        <v>12</v>
      </c>
      <c r="B25463" s="2" t="s">
        <v>9</v>
      </c>
      <c r="C25463" s="5"/>
      <c r="D25463" s="6">
        <v>57.5</v>
      </c>
    </row>
    <row r="25464" spans="1:4" x14ac:dyDescent="0.25">
      <c r="A25464" s="2" t="s">
        <v>14</v>
      </c>
      <c r="B25464" s="2" t="s">
        <v>9</v>
      </c>
      <c r="C25464" s="5"/>
      <c r="D25464" s="6">
        <v>27.5</v>
      </c>
    </row>
    <row r="25465" spans="1:4" x14ac:dyDescent="0.25">
      <c r="A25465" s="2" t="s">
        <v>14</v>
      </c>
      <c r="B25465" s="2" t="s">
        <v>9</v>
      </c>
      <c r="C25465" s="5"/>
      <c r="D25465" s="6">
        <v>32.5</v>
      </c>
    </row>
    <row r="25466" spans="1:4" x14ac:dyDescent="0.25">
      <c r="A25466" s="2" t="s">
        <v>12</v>
      </c>
      <c r="B25466" s="2" t="s">
        <v>9</v>
      </c>
      <c r="C25466" s="4">
        <v>150000</v>
      </c>
      <c r="D25466" s="5"/>
    </row>
    <row r="25467" spans="1:4" x14ac:dyDescent="0.25">
      <c r="A25467" s="2" t="s">
        <v>10</v>
      </c>
      <c r="B25467" s="2" t="s">
        <v>9</v>
      </c>
      <c r="C25467" s="4">
        <v>145000</v>
      </c>
      <c r="D25467" s="5"/>
    </row>
    <row r="25468" spans="1:4" x14ac:dyDescent="0.25">
      <c r="A25468" s="2" t="s">
        <v>12</v>
      </c>
      <c r="B25468" s="2" t="s">
        <v>9</v>
      </c>
      <c r="C25468" s="4">
        <v>118831</v>
      </c>
      <c r="D25468" s="5"/>
    </row>
    <row r="25469" spans="1:4" x14ac:dyDescent="0.25">
      <c r="A25469" s="2" t="s">
        <v>12</v>
      </c>
      <c r="B25469" s="2" t="s">
        <v>7</v>
      </c>
      <c r="C25469" s="4">
        <v>97500</v>
      </c>
      <c r="D25469" s="5"/>
    </row>
    <row r="25470" spans="1:4" x14ac:dyDescent="0.25">
      <c r="A25470" s="2" t="s">
        <v>12</v>
      </c>
      <c r="B25470" s="2" t="s">
        <v>9</v>
      </c>
      <c r="C25470" s="5"/>
      <c r="D25470" s="6">
        <v>78.540000000000006</v>
      </c>
    </row>
    <row r="25471" spans="1:4" x14ac:dyDescent="0.25">
      <c r="A25471" s="2" t="s">
        <v>12</v>
      </c>
      <c r="B25471" s="2" t="s">
        <v>9</v>
      </c>
      <c r="C25471" s="5"/>
      <c r="D25471" s="6">
        <v>67.5</v>
      </c>
    </row>
    <row r="25472" spans="1:4" x14ac:dyDescent="0.25">
      <c r="A25472" s="2" t="s">
        <v>14</v>
      </c>
      <c r="B25472" s="2" t="s">
        <v>9</v>
      </c>
      <c r="C25472" s="4">
        <v>77500</v>
      </c>
      <c r="D25472" s="5"/>
    </row>
    <row r="25473" spans="1:4" x14ac:dyDescent="0.25">
      <c r="A25473" s="2" t="s">
        <v>8</v>
      </c>
      <c r="B25473" s="2" t="s">
        <v>31</v>
      </c>
      <c r="C25473" s="4">
        <v>89100</v>
      </c>
      <c r="D25473" s="5"/>
    </row>
    <row r="25474" spans="1:4" x14ac:dyDescent="0.25">
      <c r="A25474" s="2" t="s">
        <v>16</v>
      </c>
      <c r="B25474" s="2" t="s">
        <v>23</v>
      </c>
      <c r="C25474" s="4">
        <v>120000</v>
      </c>
      <c r="D25474" s="5"/>
    </row>
    <row r="25475" spans="1:4" x14ac:dyDescent="0.25">
      <c r="A25475" s="2" t="s">
        <v>12</v>
      </c>
      <c r="B25475" s="2" t="s">
        <v>9</v>
      </c>
      <c r="C25475" s="4">
        <v>200000</v>
      </c>
      <c r="D25475" s="5"/>
    </row>
    <row r="25476" spans="1:4" x14ac:dyDescent="0.25">
      <c r="A25476" s="2" t="s">
        <v>14</v>
      </c>
      <c r="B25476" s="2" t="s">
        <v>9</v>
      </c>
      <c r="C25476" s="4">
        <v>100000</v>
      </c>
      <c r="D25476" s="5"/>
    </row>
    <row r="25477" spans="1:4" x14ac:dyDescent="0.25">
      <c r="A25477" s="2" t="s">
        <v>12</v>
      </c>
      <c r="B25477" s="2" t="s">
        <v>9</v>
      </c>
      <c r="C25477" s="4">
        <v>115000</v>
      </c>
      <c r="D25477" s="5"/>
    </row>
    <row r="25478" spans="1:4" x14ac:dyDescent="0.25">
      <c r="A25478" s="2" t="s">
        <v>6</v>
      </c>
      <c r="B25478" s="2" t="s">
        <v>77</v>
      </c>
      <c r="C25478" s="4">
        <v>79200</v>
      </c>
      <c r="D25478" s="5"/>
    </row>
    <row r="25479" spans="1:4" x14ac:dyDescent="0.25">
      <c r="A25479" s="2" t="s">
        <v>12</v>
      </c>
      <c r="B25479" s="2" t="s">
        <v>7</v>
      </c>
      <c r="C25479" s="5"/>
      <c r="D25479" s="6">
        <v>24</v>
      </c>
    </row>
    <row r="25480" spans="1:4" x14ac:dyDescent="0.25">
      <c r="A25480" s="2" t="s">
        <v>21</v>
      </c>
      <c r="B25480" s="2" t="s">
        <v>53</v>
      </c>
      <c r="C25480" s="4">
        <v>120000</v>
      </c>
      <c r="D25480" s="5"/>
    </row>
    <row r="25481" spans="1:4" x14ac:dyDescent="0.25">
      <c r="A25481" s="2" t="s">
        <v>14</v>
      </c>
      <c r="B25481" s="2" t="s">
        <v>9</v>
      </c>
      <c r="C25481" s="4">
        <v>95005</v>
      </c>
      <c r="D25481" s="5"/>
    </row>
    <row r="25482" spans="1:4" x14ac:dyDescent="0.25">
      <c r="A25482" s="2" t="s">
        <v>6</v>
      </c>
      <c r="B25482" s="2" t="s">
        <v>9</v>
      </c>
      <c r="C25482" s="4">
        <v>91800</v>
      </c>
      <c r="D25482" s="5"/>
    </row>
    <row r="25483" spans="1:4" x14ac:dyDescent="0.25">
      <c r="A25483" s="2" t="s">
        <v>12</v>
      </c>
      <c r="B25483" s="2" t="s">
        <v>9</v>
      </c>
      <c r="C25483" s="4">
        <v>140000</v>
      </c>
      <c r="D25483" s="5"/>
    </row>
    <row r="25484" spans="1:4" x14ac:dyDescent="0.25">
      <c r="A25484" s="2" t="s">
        <v>12</v>
      </c>
      <c r="B25484" s="2" t="s">
        <v>9</v>
      </c>
      <c r="C25484" s="4">
        <v>192728</v>
      </c>
      <c r="D25484" s="5"/>
    </row>
    <row r="25485" spans="1:4" x14ac:dyDescent="0.25">
      <c r="A25485" s="2" t="s">
        <v>14</v>
      </c>
      <c r="B25485" s="2" t="s">
        <v>9</v>
      </c>
      <c r="C25485" s="5"/>
      <c r="D25485" s="6">
        <v>24.33</v>
      </c>
    </row>
    <row r="25486" spans="1:4" x14ac:dyDescent="0.25">
      <c r="A25486" s="2" t="s">
        <v>12</v>
      </c>
      <c r="B25486" s="2" t="s">
        <v>7</v>
      </c>
      <c r="C25486" s="4">
        <v>135000</v>
      </c>
      <c r="D25486" s="5"/>
    </row>
    <row r="25487" spans="1:4" x14ac:dyDescent="0.25">
      <c r="A25487" s="2" t="s">
        <v>12</v>
      </c>
      <c r="B25487" s="2" t="s">
        <v>9</v>
      </c>
      <c r="C25487" s="4">
        <v>198500</v>
      </c>
      <c r="D25487" s="5"/>
    </row>
    <row r="25488" spans="1:4" x14ac:dyDescent="0.25">
      <c r="A25488" s="2" t="s">
        <v>13</v>
      </c>
      <c r="B25488" s="2" t="s">
        <v>9</v>
      </c>
      <c r="C25488" s="5"/>
      <c r="D25488" s="6">
        <v>48.03</v>
      </c>
    </row>
    <row r="25489" spans="1:4" x14ac:dyDescent="0.25">
      <c r="A25489" s="2" t="s">
        <v>12</v>
      </c>
      <c r="B25489" s="2" t="s">
        <v>9</v>
      </c>
      <c r="C25489" s="4">
        <v>175000</v>
      </c>
      <c r="D25489" s="5"/>
    </row>
    <row r="25490" spans="1:4" x14ac:dyDescent="0.25">
      <c r="A25490" s="2" t="s">
        <v>14</v>
      </c>
      <c r="B25490" s="2" t="s">
        <v>9</v>
      </c>
      <c r="C25490" s="5"/>
      <c r="D25490" s="6">
        <v>19.579999999999998</v>
      </c>
    </row>
    <row r="25491" spans="1:4" x14ac:dyDescent="0.25">
      <c r="A25491" s="2" t="s">
        <v>14</v>
      </c>
      <c r="B25491" s="2" t="s">
        <v>9</v>
      </c>
      <c r="C25491" s="5"/>
      <c r="D25491" s="6">
        <v>57.5</v>
      </c>
    </row>
    <row r="25492" spans="1:4" x14ac:dyDescent="0.25">
      <c r="A25492" s="2" t="s">
        <v>14</v>
      </c>
      <c r="B25492" s="2" t="s">
        <v>9</v>
      </c>
      <c r="C25492" s="5"/>
      <c r="D25492" s="6">
        <v>20</v>
      </c>
    </row>
    <row r="25493" spans="1:4" x14ac:dyDescent="0.25">
      <c r="A25493" s="2" t="s">
        <v>8</v>
      </c>
      <c r="B25493" s="2" t="s">
        <v>9</v>
      </c>
      <c r="C25493" s="5"/>
      <c r="D25493" s="6">
        <v>77.5</v>
      </c>
    </row>
    <row r="25494" spans="1:4" x14ac:dyDescent="0.25">
      <c r="A25494" s="2" t="s">
        <v>14</v>
      </c>
      <c r="B25494" s="2" t="s">
        <v>9</v>
      </c>
      <c r="C25494" s="4">
        <v>55000</v>
      </c>
      <c r="D25494" s="5"/>
    </row>
    <row r="25495" spans="1:4" x14ac:dyDescent="0.25">
      <c r="A25495" s="2" t="s">
        <v>8</v>
      </c>
      <c r="B25495" s="2" t="s">
        <v>9</v>
      </c>
      <c r="C25495" s="4">
        <v>80500</v>
      </c>
      <c r="D25495" s="5"/>
    </row>
    <row r="25496" spans="1:4" x14ac:dyDescent="0.25">
      <c r="A25496" s="2" t="s">
        <v>12</v>
      </c>
      <c r="B25496" s="2" t="s">
        <v>9</v>
      </c>
      <c r="C25496" s="4">
        <v>150000</v>
      </c>
      <c r="D25496" s="5"/>
    </row>
    <row r="25497" spans="1:4" x14ac:dyDescent="0.25">
      <c r="A25497" s="2" t="s">
        <v>13</v>
      </c>
      <c r="B25497" s="2" t="s">
        <v>9</v>
      </c>
      <c r="C25497" s="4">
        <v>127500</v>
      </c>
      <c r="D25497" s="5"/>
    </row>
    <row r="25498" spans="1:4" x14ac:dyDescent="0.25">
      <c r="A25498" s="2" t="s">
        <v>14</v>
      </c>
      <c r="B25498" s="2" t="s">
        <v>9</v>
      </c>
      <c r="C25498" s="4">
        <v>90000</v>
      </c>
      <c r="D25498" s="5"/>
    </row>
    <row r="25499" spans="1:4" x14ac:dyDescent="0.25">
      <c r="A25499" s="2" t="s">
        <v>6</v>
      </c>
      <c r="B25499" s="2" t="s">
        <v>7</v>
      </c>
      <c r="C25499" s="4">
        <v>155000</v>
      </c>
      <c r="D25499" s="5"/>
    </row>
    <row r="25500" spans="1:4" x14ac:dyDescent="0.25">
      <c r="A25500" s="2" t="s">
        <v>14</v>
      </c>
      <c r="B25500" s="2" t="s">
        <v>9</v>
      </c>
      <c r="C25500" s="4">
        <v>95000</v>
      </c>
      <c r="D25500" s="5"/>
    </row>
    <row r="25501" spans="1:4" x14ac:dyDescent="0.25">
      <c r="A25501" s="2" t="s">
        <v>8</v>
      </c>
      <c r="B25501" s="2" t="s">
        <v>9</v>
      </c>
      <c r="C25501" s="4">
        <v>173500</v>
      </c>
      <c r="D25501" s="5"/>
    </row>
    <row r="25502" spans="1:4" x14ac:dyDescent="0.25">
      <c r="A25502" s="2" t="s">
        <v>14</v>
      </c>
      <c r="B25502" s="2" t="s">
        <v>9</v>
      </c>
      <c r="C25502" s="5"/>
      <c r="D25502" s="6">
        <v>42.5</v>
      </c>
    </row>
    <row r="25503" spans="1:4" x14ac:dyDescent="0.25">
      <c r="A25503" s="2" t="s">
        <v>16</v>
      </c>
      <c r="B25503" s="2" t="s">
        <v>9</v>
      </c>
      <c r="C25503" s="4">
        <v>149653</v>
      </c>
      <c r="D25503" s="5"/>
    </row>
    <row r="25504" spans="1:4" x14ac:dyDescent="0.25">
      <c r="A25504" s="2" t="s">
        <v>12</v>
      </c>
      <c r="B25504" s="2" t="s">
        <v>9</v>
      </c>
      <c r="C25504" s="4">
        <v>135000</v>
      </c>
      <c r="D25504" s="5"/>
    </row>
    <row r="25505" spans="1:4" x14ac:dyDescent="0.25">
      <c r="A25505" s="2" t="s">
        <v>8</v>
      </c>
      <c r="B25505" s="2" t="s">
        <v>59</v>
      </c>
      <c r="C25505" s="4">
        <v>133000</v>
      </c>
      <c r="D25505" s="5"/>
    </row>
    <row r="25506" spans="1:4" x14ac:dyDescent="0.25">
      <c r="A25506" s="2" t="s">
        <v>14</v>
      </c>
      <c r="B25506" s="2" t="s">
        <v>9</v>
      </c>
      <c r="C25506" s="5"/>
      <c r="D25506" s="6">
        <v>35</v>
      </c>
    </row>
    <row r="25507" spans="1:4" x14ac:dyDescent="0.25">
      <c r="A25507" s="2" t="s">
        <v>6</v>
      </c>
      <c r="B25507" s="2" t="s">
        <v>9</v>
      </c>
      <c r="C25507" s="4">
        <v>219500</v>
      </c>
      <c r="D25507" s="5"/>
    </row>
    <row r="25508" spans="1:4" x14ac:dyDescent="0.25">
      <c r="A25508" s="2" t="s">
        <v>12</v>
      </c>
      <c r="B25508" s="2" t="s">
        <v>9</v>
      </c>
      <c r="C25508" s="5"/>
      <c r="D25508" s="6">
        <v>78.540000000000006</v>
      </c>
    </row>
    <row r="25509" spans="1:4" x14ac:dyDescent="0.25">
      <c r="A25509" s="2" t="s">
        <v>10</v>
      </c>
      <c r="B25509" s="2" t="s">
        <v>9</v>
      </c>
      <c r="C25509" s="4">
        <v>98880</v>
      </c>
      <c r="D25509" s="5"/>
    </row>
    <row r="25510" spans="1:4" x14ac:dyDescent="0.25">
      <c r="A25510" s="2" t="s">
        <v>14</v>
      </c>
      <c r="B25510" s="2" t="s">
        <v>9</v>
      </c>
      <c r="C25510" s="4">
        <v>72500</v>
      </c>
      <c r="D25510" s="5"/>
    </row>
    <row r="25511" spans="1:4" x14ac:dyDescent="0.25">
      <c r="A25511" s="2" t="s">
        <v>6</v>
      </c>
      <c r="B25511" s="2" t="s">
        <v>23</v>
      </c>
      <c r="C25511" s="4">
        <v>64800</v>
      </c>
      <c r="D25511" s="5"/>
    </row>
    <row r="25512" spans="1:4" x14ac:dyDescent="0.25">
      <c r="A25512" s="2" t="s">
        <v>21</v>
      </c>
      <c r="B25512" s="2" t="s">
        <v>9</v>
      </c>
      <c r="C25512" s="4">
        <v>74350</v>
      </c>
      <c r="D25512" s="5"/>
    </row>
    <row r="25513" spans="1:4" x14ac:dyDescent="0.25">
      <c r="A25513" s="2" t="s">
        <v>14</v>
      </c>
      <c r="B25513" s="2" t="s">
        <v>9</v>
      </c>
      <c r="C25513" s="4">
        <v>100000</v>
      </c>
      <c r="D25513" s="5"/>
    </row>
    <row r="25514" spans="1:4" x14ac:dyDescent="0.25">
      <c r="A25514" s="2" t="s">
        <v>10</v>
      </c>
      <c r="B25514" s="2" t="s">
        <v>22</v>
      </c>
      <c r="C25514" s="4">
        <v>111175</v>
      </c>
      <c r="D25514" s="5"/>
    </row>
    <row r="25515" spans="1:4" x14ac:dyDescent="0.25">
      <c r="A25515" s="2" t="s">
        <v>14</v>
      </c>
      <c r="B25515" s="2" t="s">
        <v>9</v>
      </c>
      <c r="C25515" s="5"/>
      <c r="D25515" s="6">
        <v>54.32</v>
      </c>
    </row>
    <row r="25516" spans="1:4" x14ac:dyDescent="0.25">
      <c r="A25516" s="2" t="s">
        <v>14</v>
      </c>
      <c r="B25516" s="2" t="s">
        <v>9</v>
      </c>
      <c r="C25516" s="4">
        <v>100000</v>
      </c>
      <c r="D25516" s="5"/>
    </row>
    <row r="25517" spans="1:4" x14ac:dyDescent="0.25">
      <c r="A25517" s="2" t="s">
        <v>14</v>
      </c>
      <c r="B25517" s="2" t="s">
        <v>9</v>
      </c>
      <c r="C25517" s="5"/>
      <c r="D25517" s="6">
        <v>51</v>
      </c>
    </row>
    <row r="25518" spans="1:4" x14ac:dyDescent="0.25">
      <c r="A25518" s="2" t="s">
        <v>12</v>
      </c>
      <c r="B25518" s="2" t="s">
        <v>9</v>
      </c>
      <c r="C25518" s="5"/>
      <c r="D25518" s="6">
        <v>46</v>
      </c>
    </row>
    <row r="25519" spans="1:4" x14ac:dyDescent="0.25">
      <c r="A25519" s="2" t="s">
        <v>6</v>
      </c>
      <c r="B25519" s="2" t="s">
        <v>9</v>
      </c>
      <c r="C25519" s="4">
        <v>147500</v>
      </c>
      <c r="D25519" s="5"/>
    </row>
    <row r="25520" spans="1:4" x14ac:dyDescent="0.25">
      <c r="A25520" s="2" t="s">
        <v>12</v>
      </c>
      <c r="B25520" s="2" t="s">
        <v>9</v>
      </c>
      <c r="C25520" s="5"/>
      <c r="D25520" s="6">
        <v>35.99</v>
      </c>
    </row>
    <row r="25521" spans="1:4" x14ac:dyDescent="0.25">
      <c r="A25521" s="2" t="s">
        <v>16</v>
      </c>
      <c r="B25521" s="2" t="s">
        <v>79</v>
      </c>
      <c r="C25521" s="4">
        <v>98496</v>
      </c>
      <c r="D25521" s="5"/>
    </row>
    <row r="25522" spans="1:4" x14ac:dyDescent="0.25">
      <c r="A25522" s="2" t="s">
        <v>6</v>
      </c>
      <c r="B25522" s="2" t="s">
        <v>9</v>
      </c>
      <c r="C25522" s="5"/>
      <c r="D25522" s="6">
        <v>40.82</v>
      </c>
    </row>
    <row r="25523" spans="1:4" x14ac:dyDescent="0.25">
      <c r="A25523" s="2" t="s">
        <v>12</v>
      </c>
      <c r="B25523" s="2" t="s">
        <v>9</v>
      </c>
      <c r="C25523" s="5"/>
      <c r="D25523" s="6">
        <v>82.5</v>
      </c>
    </row>
    <row r="25524" spans="1:4" x14ac:dyDescent="0.25">
      <c r="A25524" s="2" t="s">
        <v>16</v>
      </c>
      <c r="B25524" s="2" t="s">
        <v>23</v>
      </c>
      <c r="C25524" s="4">
        <v>79200</v>
      </c>
      <c r="D25524" s="5"/>
    </row>
    <row r="25525" spans="1:4" x14ac:dyDescent="0.25">
      <c r="A25525" s="2" t="s">
        <v>10</v>
      </c>
      <c r="B25525" s="2" t="s">
        <v>9</v>
      </c>
      <c r="C25525" s="4">
        <v>60924</v>
      </c>
      <c r="D25525" s="5"/>
    </row>
    <row r="25526" spans="1:4" x14ac:dyDescent="0.25">
      <c r="A25526" s="2" t="s">
        <v>10</v>
      </c>
      <c r="B25526" s="2" t="s">
        <v>9</v>
      </c>
      <c r="C25526" s="4">
        <v>98125</v>
      </c>
      <c r="D25526" s="5"/>
    </row>
    <row r="25527" spans="1:4" x14ac:dyDescent="0.25">
      <c r="A25527" s="2" t="s">
        <v>14</v>
      </c>
      <c r="B25527" s="2" t="s">
        <v>9</v>
      </c>
      <c r="C25527" s="5"/>
      <c r="D25527" s="6">
        <v>24.01</v>
      </c>
    </row>
    <row r="25528" spans="1:4" x14ac:dyDescent="0.25">
      <c r="A25528" s="2" t="s">
        <v>14</v>
      </c>
      <c r="B25528" s="2" t="s">
        <v>9</v>
      </c>
      <c r="C25528" s="4">
        <v>90000</v>
      </c>
      <c r="D25528" s="5"/>
    </row>
    <row r="25529" spans="1:4" x14ac:dyDescent="0.25">
      <c r="A25529" s="2" t="s">
        <v>14</v>
      </c>
      <c r="B25529" s="2" t="s">
        <v>9</v>
      </c>
      <c r="C25529" s="5"/>
      <c r="D25529" s="6">
        <v>23</v>
      </c>
    </row>
    <row r="25530" spans="1:4" x14ac:dyDescent="0.25">
      <c r="A25530" s="2" t="s">
        <v>12</v>
      </c>
      <c r="B25530" s="2" t="s">
        <v>9</v>
      </c>
      <c r="C25530" s="4">
        <v>210000</v>
      </c>
      <c r="D25530" s="5"/>
    </row>
    <row r="25531" spans="1:4" x14ac:dyDescent="0.25">
      <c r="A25531" s="2" t="s">
        <v>14</v>
      </c>
      <c r="B25531" s="2" t="s">
        <v>9</v>
      </c>
      <c r="C25531" s="5"/>
      <c r="D25531" s="6">
        <v>36</v>
      </c>
    </row>
    <row r="25532" spans="1:4" x14ac:dyDescent="0.25">
      <c r="A25532" s="2" t="s">
        <v>14</v>
      </c>
      <c r="B25532" s="2" t="s">
        <v>9</v>
      </c>
      <c r="C25532" s="4">
        <v>111116</v>
      </c>
      <c r="D25532" s="5"/>
    </row>
    <row r="25533" spans="1:4" x14ac:dyDescent="0.25">
      <c r="A25533" s="2" t="s">
        <v>14</v>
      </c>
      <c r="B25533" s="2" t="s">
        <v>9</v>
      </c>
      <c r="C25533" s="4">
        <v>145500</v>
      </c>
      <c r="D25533" s="5"/>
    </row>
    <row r="25534" spans="1:4" x14ac:dyDescent="0.25">
      <c r="A25534" s="2" t="s">
        <v>14</v>
      </c>
      <c r="B25534" s="2" t="s">
        <v>9</v>
      </c>
      <c r="C25534" s="5"/>
      <c r="D25534" s="6">
        <v>37.5</v>
      </c>
    </row>
    <row r="25535" spans="1:4" x14ac:dyDescent="0.25">
      <c r="A25535" s="2" t="s">
        <v>6</v>
      </c>
      <c r="B25535" s="2" t="s">
        <v>9</v>
      </c>
      <c r="C25535" s="4">
        <v>90000</v>
      </c>
      <c r="D25535" s="5"/>
    </row>
    <row r="25536" spans="1:4" x14ac:dyDescent="0.25">
      <c r="A25536" s="2" t="s">
        <v>12</v>
      </c>
      <c r="B25536" s="2" t="s">
        <v>9</v>
      </c>
      <c r="C25536" s="4">
        <v>173550</v>
      </c>
      <c r="D25536" s="5"/>
    </row>
    <row r="25537" spans="1:4" x14ac:dyDescent="0.25">
      <c r="A25537" s="2" t="s">
        <v>21</v>
      </c>
      <c r="B25537" s="2" t="s">
        <v>9</v>
      </c>
      <c r="C25537" s="4">
        <v>90000</v>
      </c>
      <c r="D25537" s="5"/>
    </row>
    <row r="25538" spans="1:4" x14ac:dyDescent="0.25">
      <c r="A25538" s="2" t="s">
        <v>14</v>
      </c>
      <c r="B25538" s="2" t="s">
        <v>9</v>
      </c>
      <c r="C25538" s="4">
        <v>90000</v>
      </c>
      <c r="D25538" s="5"/>
    </row>
    <row r="25539" spans="1:4" x14ac:dyDescent="0.25">
      <c r="A25539" s="2" t="s">
        <v>14</v>
      </c>
      <c r="B25539" s="2" t="s">
        <v>9</v>
      </c>
      <c r="C25539" s="4">
        <v>87950</v>
      </c>
      <c r="D25539" s="5"/>
    </row>
    <row r="25540" spans="1:4" x14ac:dyDescent="0.25">
      <c r="A25540" s="2" t="s">
        <v>12</v>
      </c>
      <c r="B25540" s="2" t="s">
        <v>9</v>
      </c>
      <c r="C25540" s="4">
        <v>110000</v>
      </c>
      <c r="D25540" s="5"/>
    </row>
    <row r="25541" spans="1:4" x14ac:dyDescent="0.25">
      <c r="A25541" s="2" t="s">
        <v>14</v>
      </c>
      <c r="B25541" s="2" t="s">
        <v>9</v>
      </c>
      <c r="C25541" s="5"/>
      <c r="D25541" s="6">
        <v>65</v>
      </c>
    </row>
    <row r="25542" spans="1:4" x14ac:dyDescent="0.25">
      <c r="A25542" s="2" t="s">
        <v>14</v>
      </c>
      <c r="B25542" s="2" t="s">
        <v>9</v>
      </c>
      <c r="C25542" s="4">
        <v>52500</v>
      </c>
      <c r="D25542" s="5"/>
    </row>
    <row r="25543" spans="1:4" x14ac:dyDescent="0.25">
      <c r="A25543" s="2" t="s">
        <v>8</v>
      </c>
      <c r="B25543" s="2" t="s">
        <v>9</v>
      </c>
      <c r="C25543" s="5"/>
      <c r="D25543" s="6">
        <v>65</v>
      </c>
    </row>
    <row r="25544" spans="1:4" x14ac:dyDescent="0.25">
      <c r="A25544" s="2" t="s">
        <v>12</v>
      </c>
      <c r="B25544" s="2" t="s">
        <v>7</v>
      </c>
      <c r="C25544" s="4">
        <v>115000</v>
      </c>
      <c r="D25544" s="5"/>
    </row>
    <row r="25545" spans="1:4" x14ac:dyDescent="0.25">
      <c r="A25545" s="2" t="s">
        <v>14</v>
      </c>
      <c r="B25545" s="2" t="s">
        <v>9</v>
      </c>
      <c r="C25545" s="4">
        <v>40560</v>
      </c>
      <c r="D25545" s="5"/>
    </row>
    <row r="25546" spans="1:4" x14ac:dyDescent="0.25">
      <c r="A25546" s="2" t="s">
        <v>12</v>
      </c>
      <c r="B25546" s="2" t="s">
        <v>9</v>
      </c>
      <c r="C25546" s="4">
        <v>130000</v>
      </c>
      <c r="D25546" s="5"/>
    </row>
    <row r="25547" spans="1:4" x14ac:dyDescent="0.25">
      <c r="A25547" s="2" t="s">
        <v>6</v>
      </c>
      <c r="B25547" s="2" t="s">
        <v>9</v>
      </c>
      <c r="C25547" s="4">
        <v>157500</v>
      </c>
      <c r="D25547" s="5"/>
    </row>
    <row r="25548" spans="1:4" x14ac:dyDescent="0.25">
      <c r="A25548" s="2" t="s">
        <v>8</v>
      </c>
      <c r="B25548" s="2" t="s">
        <v>9</v>
      </c>
      <c r="C25548" s="5"/>
      <c r="D25548" s="6">
        <v>80</v>
      </c>
    </row>
    <row r="25549" spans="1:4" x14ac:dyDescent="0.25">
      <c r="A25549" s="2" t="s">
        <v>14</v>
      </c>
      <c r="B25549" s="2" t="s">
        <v>9</v>
      </c>
      <c r="C25549" s="5"/>
      <c r="D25549" s="6">
        <v>16.96</v>
      </c>
    </row>
    <row r="25550" spans="1:4" x14ac:dyDescent="0.25">
      <c r="A25550" s="2" t="s">
        <v>12</v>
      </c>
      <c r="B25550" s="2" t="s">
        <v>50</v>
      </c>
      <c r="C25550" s="4">
        <v>157500</v>
      </c>
      <c r="D25550" s="5"/>
    </row>
    <row r="25551" spans="1:4" x14ac:dyDescent="0.25">
      <c r="A25551" s="2" t="s">
        <v>8</v>
      </c>
      <c r="B25551" s="2" t="s">
        <v>9</v>
      </c>
      <c r="C25551" s="4">
        <v>90000</v>
      </c>
      <c r="D25551" s="5"/>
    </row>
    <row r="25552" spans="1:4" x14ac:dyDescent="0.25">
      <c r="A25552" s="2" t="s">
        <v>12</v>
      </c>
      <c r="B25552" s="2" t="s">
        <v>7</v>
      </c>
      <c r="C25552" s="4">
        <v>105209</v>
      </c>
      <c r="D25552" s="5"/>
    </row>
    <row r="25553" spans="1:4" x14ac:dyDescent="0.25">
      <c r="A25553" s="2" t="s">
        <v>14</v>
      </c>
      <c r="B25553" s="2" t="s">
        <v>9</v>
      </c>
      <c r="C25553" s="4">
        <v>99150</v>
      </c>
      <c r="D25553" s="5"/>
    </row>
    <row r="25554" spans="1:4" x14ac:dyDescent="0.25">
      <c r="A25554" s="2" t="s">
        <v>12</v>
      </c>
      <c r="B25554" s="2" t="s">
        <v>9</v>
      </c>
      <c r="C25554" s="4">
        <v>145000</v>
      </c>
      <c r="D25554" s="5"/>
    </row>
    <row r="25555" spans="1:4" x14ac:dyDescent="0.25">
      <c r="A25555" s="2" t="s">
        <v>21</v>
      </c>
      <c r="B25555" s="2" t="s">
        <v>9</v>
      </c>
      <c r="C25555" s="4">
        <v>110000</v>
      </c>
      <c r="D25555" s="5"/>
    </row>
    <row r="25556" spans="1:4" x14ac:dyDescent="0.25">
      <c r="A25556" s="2" t="s">
        <v>21</v>
      </c>
      <c r="B25556" s="2" t="s">
        <v>9</v>
      </c>
      <c r="C25556" s="5"/>
      <c r="D25556" s="6">
        <v>50</v>
      </c>
    </row>
    <row r="25557" spans="1:4" x14ac:dyDescent="0.25">
      <c r="A25557" s="2" t="s">
        <v>14</v>
      </c>
      <c r="B25557" s="2" t="s">
        <v>9</v>
      </c>
      <c r="C25557" s="4">
        <v>102500</v>
      </c>
      <c r="D25557" s="5"/>
    </row>
    <row r="25558" spans="1:4" x14ac:dyDescent="0.25">
      <c r="A25558" s="2" t="s">
        <v>12</v>
      </c>
      <c r="B25558" s="2" t="s">
        <v>9</v>
      </c>
      <c r="C25558" s="4">
        <v>75000</v>
      </c>
      <c r="D25558" s="5"/>
    </row>
    <row r="25559" spans="1:4" x14ac:dyDescent="0.25">
      <c r="A25559" s="2" t="s">
        <v>12</v>
      </c>
      <c r="B25559" s="2" t="s">
        <v>47</v>
      </c>
      <c r="C25559" s="4">
        <v>69963</v>
      </c>
      <c r="D25559" s="5"/>
    </row>
    <row r="25560" spans="1:4" x14ac:dyDescent="0.25">
      <c r="A25560" s="2" t="s">
        <v>14</v>
      </c>
      <c r="B25560" s="2" t="s">
        <v>9</v>
      </c>
      <c r="C25560" s="4">
        <v>97500</v>
      </c>
      <c r="D25560" s="5"/>
    </row>
    <row r="25561" spans="1:4" x14ac:dyDescent="0.25">
      <c r="A25561" s="2" t="s">
        <v>6</v>
      </c>
      <c r="B25561" s="2" t="s">
        <v>34</v>
      </c>
      <c r="C25561" s="4">
        <v>147500</v>
      </c>
      <c r="D25561" s="5"/>
    </row>
    <row r="25562" spans="1:4" x14ac:dyDescent="0.25">
      <c r="A25562" s="2" t="s">
        <v>12</v>
      </c>
      <c r="B25562" s="2" t="s">
        <v>9</v>
      </c>
      <c r="C25562" s="5"/>
      <c r="D25562" s="6">
        <v>24</v>
      </c>
    </row>
    <row r="25563" spans="1:4" x14ac:dyDescent="0.25">
      <c r="A25563" s="2" t="s">
        <v>14</v>
      </c>
      <c r="B25563" s="2" t="s">
        <v>9</v>
      </c>
      <c r="C25563" s="5"/>
      <c r="D25563" s="6">
        <v>24</v>
      </c>
    </row>
    <row r="25564" spans="1:4" x14ac:dyDescent="0.25">
      <c r="A25564" s="2" t="s">
        <v>12</v>
      </c>
      <c r="B25564" s="2" t="s">
        <v>9</v>
      </c>
      <c r="C25564" s="4">
        <v>212500</v>
      </c>
      <c r="D25564" s="5"/>
    </row>
    <row r="25565" spans="1:4" x14ac:dyDescent="0.25">
      <c r="A25565" s="2" t="s">
        <v>14</v>
      </c>
      <c r="B25565" s="2" t="s">
        <v>9</v>
      </c>
      <c r="C25565" s="4">
        <v>116950</v>
      </c>
      <c r="D25565" s="5"/>
    </row>
    <row r="25566" spans="1:4" x14ac:dyDescent="0.25">
      <c r="A25566" s="2" t="s">
        <v>10</v>
      </c>
      <c r="B25566" s="2" t="s">
        <v>9</v>
      </c>
      <c r="C25566" s="4">
        <v>64000</v>
      </c>
      <c r="D25566" s="5"/>
    </row>
    <row r="25567" spans="1:4" x14ac:dyDescent="0.25">
      <c r="A25567" s="2" t="s">
        <v>16</v>
      </c>
      <c r="B25567" s="2" t="s">
        <v>9</v>
      </c>
      <c r="C25567" s="5"/>
      <c r="D25567" s="6">
        <v>35.5</v>
      </c>
    </row>
    <row r="25568" spans="1:4" x14ac:dyDescent="0.25">
      <c r="A25568" s="2" t="s">
        <v>14</v>
      </c>
      <c r="B25568" s="2" t="s">
        <v>9</v>
      </c>
      <c r="C25568" s="5"/>
      <c r="D25568" s="6">
        <v>28</v>
      </c>
    </row>
    <row r="25569" spans="1:4" x14ac:dyDescent="0.25">
      <c r="A25569" s="2" t="s">
        <v>14</v>
      </c>
      <c r="B25569" s="2" t="s">
        <v>9</v>
      </c>
      <c r="C25569" s="4">
        <v>65000</v>
      </c>
      <c r="D25569" s="5"/>
    </row>
    <row r="25570" spans="1:4" x14ac:dyDescent="0.25">
      <c r="A25570" s="2" t="s">
        <v>21</v>
      </c>
      <c r="B25570" s="2" t="s">
        <v>9</v>
      </c>
      <c r="C25570" s="4">
        <v>127500</v>
      </c>
      <c r="D25570" s="5"/>
    </row>
    <row r="25571" spans="1:4" x14ac:dyDescent="0.25">
      <c r="A25571" s="2" t="s">
        <v>14</v>
      </c>
      <c r="B25571" s="2" t="s">
        <v>9</v>
      </c>
      <c r="C25571" s="5"/>
      <c r="D25571" s="6">
        <v>19.52</v>
      </c>
    </row>
    <row r="25572" spans="1:4" x14ac:dyDescent="0.25">
      <c r="A25572" s="2" t="s">
        <v>8</v>
      </c>
      <c r="B25572" s="2" t="s">
        <v>7</v>
      </c>
      <c r="C25572" s="5"/>
      <c r="D25572" s="6">
        <v>62.5</v>
      </c>
    </row>
    <row r="25573" spans="1:4" x14ac:dyDescent="0.25">
      <c r="A25573" s="2" t="s">
        <v>10</v>
      </c>
      <c r="B25573" s="2" t="s">
        <v>9</v>
      </c>
      <c r="C25573" s="4">
        <v>117800</v>
      </c>
      <c r="D25573" s="5"/>
    </row>
    <row r="25574" spans="1:4" x14ac:dyDescent="0.25">
      <c r="A25574" s="2" t="s">
        <v>12</v>
      </c>
      <c r="B25574" s="2" t="s">
        <v>9</v>
      </c>
      <c r="C25574" s="4">
        <v>157500</v>
      </c>
      <c r="D25574" s="5"/>
    </row>
    <row r="25575" spans="1:4" x14ac:dyDescent="0.25">
      <c r="A25575" s="2" t="s">
        <v>21</v>
      </c>
      <c r="B25575" s="2" t="s">
        <v>9</v>
      </c>
      <c r="C25575" s="4">
        <v>90000</v>
      </c>
      <c r="D25575" s="5"/>
    </row>
    <row r="25576" spans="1:4" x14ac:dyDescent="0.25">
      <c r="A25576" s="2" t="s">
        <v>14</v>
      </c>
      <c r="B25576" s="2" t="s">
        <v>9</v>
      </c>
      <c r="C25576" s="4">
        <v>150000</v>
      </c>
      <c r="D25576" s="5"/>
    </row>
    <row r="25577" spans="1:4" x14ac:dyDescent="0.25">
      <c r="A25577" s="2" t="s">
        <v>12</v>
      </c>
      <c r="B25577" s="2" t="s">
        <v>9</v>
      </c>
      <c r="C25577" s="4">
        <v>211000</v>
      </c>
      <c r="D25577" s="5"/>
    </row>
    <row r="25578" spans="1:4" x14ac:dyDescent="0.25">
      <c r="A25578" s="2" t="s">
        <v>12</v>
      </c>
      <c r="B25578" s="2" t="s">
        <v>7</v>
      </c>
      <c r="C25578" s="5"/>
      <c r="D25578" s="6">
        <v>35.880000000000003</v>
      </c>
    </row>
    <row r="25579" spans="1:4" x14ac:dyDescent="0.25">
      <c r="A25579" s="2" t="s">
        <v>12</v>
      </c>
      <c r="B25579" s="2" t="s">
        <v>9</v>
      </c>
      <c r="C25579" s="5"/>
      <c r="D25579" s="6">
        <v>47.62</v>
      </c>
    </row>
    <row r="25580" spans="1:4" x14ac:dyDescent="0.25">
      <c r="A25580" s="2" t="s">
        <v>6</v>
      </c>
      <c r="B25580" s="2" t="s">
        <v>9</v>
      </c>
      <c r="C25580" s="4">
        <v>187500</v>
      </c>
      <c r="D25580" s="5"/>
    </row>
    <row r="25581" spans="1:4" x14ac:dyDescent="0.25">
      <c r="A25581" s="2" t="s">
        <v>12</v>
      </c>
      <c r="B25581" s="2" t="s">
        <v>9</v>
      </c>
      <c r="C25581" s="5"/>
      <c r="D25581" s="6">
        <v>24</v>
      </c>
    </row>
    <row r="25582" spans="1:4" x14ac:dyDescent="0.25">
      <c r="A25582" s="2" t="s">
        <v>14</v>
      </c>
      <c r="B25582" s="2" t="s">
        <v>9</v>
      </c>
      <c r="C25582" s="4">
        <v>117000</v>
      </c>
      <c r="D25582" s="5"/>
    </row>
    <row r="25583" spans="1:4" x14ac:dyDescent="0.25">
      <c r="A25583" s="2" t="s">
        <v>14</v>
      </c>
      <c r="B25583" s="2" t="s">
        <v>9</v>
      </c>
      <c r="C25583" s="5"/>
      <c r="D25583" s="6">
        <v>30</v>
      </c>
    </row>
    <row r="25584" spans="1:4" x14ac:dyDescent="0.25">
      <c r="A25584" s="2" t="s">
        <v>14</v>
      </c>
      <c r="B25584" s="2" t="s">
        <v>9</v>
      </c>
      <c r="C25584" s="5"/>
      <c r="D25584" s="6">
        <v>23.26</v>
      </c>
    </row>
    <row r="25585" spans="1:4" x14ac:dyDescent="0.25">
      <c r="A25585" s="2" t="s">
        <v>12</v>
      </c>
      <c r="B25585" s="2" t="s">
        <v>9</v>
      </c>
      <c r="C25585" s="4">
        <v>157500</v>
      </c>
      <c r="D25585" s="5"/>
    </row>
    <row r="25586" spans="1:4" x14ac:dyDescent="0.25">
      <c r="A25586" s="2" t="s">
        <v>12</v>
      </c>
      <c r="B25586" s="2" t="s">
        <v>9</v>
      </c>
      <c r="C25586" s="5"/>
      <c r="D25586" s="6">
        <v>39.799999999999997</v>
      </c>
    </row>
    <row r="25587" spans="1:4" x14ac:dyDescent="0.25">
      <c r="A25587" s="2" t="s">
        <v>14</v>
      </c>
      <c r="B25587" s="2" t="s">
        <v>9</v>
      </c>
      <c r="C25587" s="4">
        <v>119908</v>
      </c>
      <c r="D25587" s="5"/>
    </row>
    <row r="25588" spans="1:4" x14ac:dyDescent="0.25">
      <c r="A25588" s="2" t="s">
        <v>14</v>
      </c>
      <c r="B25588" s="2" t="s">
        <v>9</v>
      </c>
      <c r="C25588" s="4">
        <v>117500</v>
      </c>
      <c r="D25588" s="5"/>
    </row>
    <row r="25589" spans="1:4" x14ac:dyDescent="0.25">
      <c r="A25589" s="2" t="s">
        <v>12</v>
      </c>
      <c r="B25589" s="2" t="s">
        <v>9</v>
      </c>
      <c r="C25589" s="4">
        <v>145000</v>
      </c>
      <c r="D25589" s="5"/>
    </row>
    <row r="25590" spans="1:4" x14ac:dyDescent="0.25">
      <c r="A25590" s="2" t="s">
        <v>12</v>
      </c>
      <c r="B25590" s="2" t="s">
        <v>9</v>
      </c>
      <c r="C25590" s="4">
        <v>960000</v>
      </c>
      <c r="D25590" s="5"/>
    </row>
    <row r="25591" spans="1:4" x14ac:dyDescent="0.25">
      <c r="A25591" s="2" t="s">
        <v>14</v>
      </c>
      <c r="B25591" s="2" t="s">
        <v>9</v>
      </c>
      <c r="C25591" s="5"/>
      <c r="D25591" s="6">
        <v>59</v>
      </c>
    </row>
    <row r="25592" spans="1:4" x14ac:dyDescent="0.25">
      <c r="A25592" s="2" t="s">
        <v>10</v>
      </c>
      <c r="B25592" s="2" t="s">
        <v>9</v>
      </c>
      <c r="C25592" s="4">
        <v>140000</v>
      </c>
      <c r="D25592" s="5"/>
    </row>
    <row r="25593" spans="1:4" x14ac:dyDescent="0.25">
      <c r="A25593" s="2" t="s">
        <v>12</v>
      </c>
      <c r="B25593" s="2" t="s">
        <v>9</v>
      </c>
      <c r="C25593" s="4">
        <v>115000</v>
      </c>
      <c r="D25593" s="5"/>
    </row>
    <row r="25594" spans="1:4" x14ac:dyDescent="0.25">
      <c r="A25594" s="2" t="s">
        <v>12</v>
      </c>
      <c r="B25594" s="2" t="s">
        <v>9</v>
      </c>
      <c r="C25594" s="4">
        <v>165000</v>
      </c>
      <c r="D25594" s="5"/>
    </row>
    <row r="25595" spans="1:4" x14ac:dyDescent="0.25">
      <c r="A25595" s="2" t="s">
        <v>12</v>
      </c>
      <c r="B25595" s="2" t="s">
        <v>48</v>
      </c>
      <c r="C25595" s="4">
        <v>157500</v>
      </c>
      <c r="D25595" s="5"/>
    </row>
    <row r="25596" spans="1:4" x14ac:dyDescent="0.25">
      <c r="A25596" s="2" t="s">
        <v>12</v>
      </c>
      <c r="B25596" s="2" t="s">
        <v>9</v>
      </c>
      <c r="C25596" s="4">
        <v>130000</v>
      </c>
      <c r="D25596" s="5"/>
    </row>
    <row r="25597" spans="1:4" x14ac:dyDescent="0.25">
      <c r="A25597" s="2" t="s">
        <v>12</v>
      </c>
      <c r="B25597" s="2" t="s">
        <v>9</v>
      </c>
      <c r="C25597" s="4">
        <v>55000</v>
      </c>
      <c r="D25597" s="5"/>
    </row>
    <row r="25598" spans="1:4" x14ac:dyDescent="0.25">
      <c r="A25598" s="2" t="s">
        <v>14</v>
      </c>
      <c r="B25598" s="2" t="s">
        <v>9</v>
      </c>
      <c r="C25598" s="4">
        <v>90000</v>
      </c>
      <c r="D25598" s="5"/>
    </row>
    <row r="25599" spans="1:4" x14ac:dyDescent="0.25">
      <c r="A25599" s="2" t="s">
        <v>14</v>
      </c>
      <c r="B25599" s="2" t="s">
        <v>23</v>
      </c>
      <c r="C25599" s="4">
        <v>79200</v>
      </c>
      <c r="D25599" s="5"/>
    </row>
    <row r="25600" spans="1:4" x14ac:dyDescent="0.25">
      <c r="A25600" s="2" t="s">
        <v>14</v>
      </c>
      <c r="B25600" s="2" t="s">
        <v>9</v>
      </c>
      <c r="C25600" s="4">
        <v>90000</v>
      </c>
      <c r="D25600" s="5"/>
    </row>
    <row r="25601" spans="1:4" x14ac:dyDescent="0.25">
      <c r="A25601" s="2" t="s">
        <v>14</v>
      </c>
      <c r="B25601" s="2" t="s">
        <v>9</v>
      </c>
      <c r="C25601" s="4">
        <v>87472</v>
      </c>
      <c r="D25601" s="5"/>
    </row>
    <row r="25602" spans="1:4" x14ac:dyDescent="0.25">
      <c r="A25602" s="2" t="s">
        <v>12</v>
      </c>
      <c r="B25602" s="2" t="s">
        <v>9</v>
      </c>
      <c r="C25602" s="5"/>
      <c r="D25602" s="6">
        <v>24</v>
      </c>
    </row>
    <row r="25603" spans="1:4" x14ac:dyDescent="0.25">
      <c r="A25603" s="2" t="s">
        <v>13</v>
      </c>
      <c r="B25603" s="2" t="s">
        <v>9</v>
      </c>
      <c r="C25603" s="4">
        <v>175000</v>
      </c>
      <c r="D25603" s="5"/>
    </row>
    <row r="25604" spans="1:4" x14ac:dyDescent="0.25">
      <c r="A25604" s="2" t="s">
        <v>6</v>
      </c>
      <c r="B25604" s="2" t="s">
        <v>9</v>
      </c>
      <c r="C25604" s="5"/>
      <c r="D25604" s="6">
        <v>49.9</v>
      </c>
    </row>
    <row r="25605" spans="1:4" x14ac:dyDescent="0.25">
      <c r="A25605" s="2" t="s">
        <v>13</v>
      </c>
      <c r="B25605" s="2" t="s">
        <v>9</v>
      </c>
      <c r="C25605" s="5"/>
      <c r="D25605" s="6">
        <v>105</v>
      </c>
    </row>
    <row r="25606" spans="1:4" x14ac:dyDescent="0.25">
      <c r="A25606" s="2" t="s">
        <v>14</v>
      </c>
      <c r="B25606" s="2" t="s">
        <v>51</v>
      </c>
      <c r="C25606" s="4">
        <v>48599</v>
      </c>
      <c r="D25606" s="5"/>
    </row>
    <row r="25607" spans="1:4" x14ac:dyDescent="0.25">
      <c r="A25607" s="2" t="s">
        <v>12</v>
      </c>
      <c r="B25607" s="2" t="s">
        <v>9</v>
      </c>
      <c r="C25607" s="4">
        <v>207500</v>
      </c>
      <c r="D25607" s="5"/>
    </row>
    <row r="25608" spans="1:4" x14ac:dyDescent="0.25">
      <c r="A25608" s="2" t="s">
        <v>12</v>
      </c>
      <c r="B25608" s="2" t="s">
        <v>9</v>
      </c>
      <c r="C25608" s="5"/>
      <c r="D25608" s="6">
        <v>30</v>
      </c>
    </row>
    <row r="25609" spans="1:4" x14ac:dyDescent="0.25">
      <c r="A25609" s="2" t="s">
        <v>14</v>
      </c>
      <c r="B25609" s="2" t="s">
        <v>9</v>
      </c>
      <c r="C25609" s="4">
        <v>62500</v>
      </c>
      <c r="D25609" s="5"/>
    </row>
    <row r="25610" spans="1:4" x14ac:dyDescent="0.25">
      <c r="A25610" s="2" t="s">
        <v>12</v>
      </c>
      <c r="B25610" s="2" t="s">
        <v>9</v>
      </c>
      <c r="C25610" s="5"/>
      <c r="D25610" s="6">
        <v>71.5</v>
      </c>
    </row>
    <row r="25611" spans="1:4" x14ac:dyDescent="0.25">
      <c r="A25611" s="2" t="s">
        <v>12</v>
      </c>
      <c r="B25611" s="2" t="s">
        <v>7</v>
      </c>
      <c r="C25611" s="4">
        <v>115000</v>
      </c>
      <c r="D25611" s="5"/>
    </row>
    <row r="25612" spans="1:4" x14ac:dyDescent="0.25">
      <c r="A25612" s="2" t="s">
        <v>12</v>
      </c>
      <c r="B25612" s="2" t="s">
        <v>9</v>
      </c>
      <c r="C25612" s="4">
        <v>70669</v>
      </c>
      <c r="D25612" s="5"/>
    </row>
    <row r="25613" spans="1:4" x14ac:dyDescent="0.25">
      <c r="A25613" s="2" t="s">
        <v>12</v>
      </c>
      <c r="B25613" s="2" t="s">
        <v>9</v>
      </c>
      <c r="C25613" s="4">
        <v>119000</v>
      </c>
      <c r="D25613" s="5"/>
    </row>
    <row r="25614" spans="1:4" x14ac:dyDescent="0.25">
      <c r="A25614" s="2" t="s">
        <v>14</v>
      </c>
      <c r="B25614" s="2" t="s">
        <v>9</v>
      </c>
      <c r="C25614" s="4">
        <v>75000</v>
      </c>
      <c r="D25614" s="5"/>
    </row>
    <row r="25615" spans="1:4" x14ac:dyDescent="0.25">
      <c r="A25615" s="2" t="s">
        <v>8</v>
      </c>
      <c r="B25615" s="2" t="s">
        <v>9</v>
      </c>
      <c r="C25615" s="5"/>
      <c r="D25615" s="6">
        <v>85</v>
      </c>
    </row>
    <row r="25616" spans="1:4" x14ac:dyDescent="0.25">
      <c r="A25616" s="2" t="s">
        <v>14</v>
      </c>
      <c r="B25616" s="2" t="s">
        <v>9</v>
      </c>
      <c r="C25616" s="5"/>
      <c r="D25616" s="6">
        <v>24</v>
      </c>
    </row>
    <row r="25617" spans="1:4" x14ac:dyDescent="0.25">
      <c r="A25617" s="2" t="s">
        <v>14</v>
      </c>
      <c r="B25617" s="2" t="s">
        <v>9</v>
      </c>
      <c r="C25617" s="5"/>
      <c r="D25617" s="6">
        <v>20.5</v>
      </c>
    </row>
    <row r="25618" spans="1:4" x14ac:dyDescent="0.25">
      <c r="A25618" s="2" t="s">
        <v>11</v>
      </c>
      <c r="B25618" s="2" t="s">
        <v>18</v>
      </c>
      <c r="C25618" s="4">
        <v>240000</v>
      </c>
      <c r="D25618" s="5"/>
    </row>
    <row r="25619" spans="1:4" x14ac:dyDescent="0.25">
      <c r="A25619" s="2" t="s">
        <v>12</v>
      </c>
      <c r="B25619" s="2" t="s">
        <v>7</v>
      </c>
      <c r="C25619" s="4">
        <v>210360</v>
      </c>
      <c r="D25619" s="5"/>
    </row>
    <row r="25620" spans="1:4" x14ac:dyDescent="0.25">
      <c r="A25620" s="2" t="s">
        <v>6</v>
      </c>
      <c r="B25620" s="2" t="s">
        <v>20</v>
      </c>
      <c r="C25620" s="4">
        <v>113500</v>
      </c>
      <c r="D25620" s="5"/>
    </row>
    <row r="25621" spans="1:4" x14ac:dyDescent="0.25">
      <c r="A25621" s="2" t="s">
        <v>8</v>
      </c>
      <c r="B25621" s="2" t="s">
        <v>9</v>
      </c>
      <c r="C25621" s="4">
        <v>225000</v>
      </c>
      <c r="D25621" s="5"/>
    </row>
    <row r="25622" spans="1:4" x14ac:dyDescent="0.25">
      <c r="A25622" s="2" t="s">
        <v>14</v>
      </c>
      <c r="B25622" s="2" t="s">
        <v>9</v>
      </c>
      <c r="C25622" s="5"/>
      <c r="D25622" s="6">
        <v>22.69</v>
      </c>
    </row>
    <row r="25623" spans="1:4" x14ac:dyDescent="0.25">
      <c r="A25623" s="2" t="s">
        <v>14</v>
      </c>
      <c r="B25623" s="2" t="s">
        <v>9</v>
      </c>
      <c r="C25623" s="4">
        <v>68825</v>
      </c>
      <c r="D25623" s="5"/>
    </row>
    <row r="25624" spans="1:4" x14ac:dyDescent="0.25">
      <c r="A25624" s="2" t="s">
        <v>14</v>
      </c>
      <c r="B25624" s="2" t="s">
        <v>9</v>
      </c>
      <c r="C25624" s="4">
        <v>137500</v>
      </c>
      <c r="D25624" s="5"/>
    </row>
    <row r="25625" spans="1:4" x14ac:dyDescent="0.25">
      <c r="A25625" s="2" t="s">
        <v>12</v>
      </c>
      <c r="B25625" s="2" t="s">
        <v>9</v>
      </c>
      <c r="C25625" s="4">
        <v>90000</v>
      </c>
      <c r="D25625" s="5"/>
    </row>
    <row r="25626" spans="1:4" x14ac:dyDescent="0.25">
      <c r="A25626" s="2" t="s">
        <v>14</v>
      </c>
      <c r="B25626" s="2" t="s">
        <v>44</v>
      </c>
      <c r="C25626" s="4">
        <v>149653</v>
      </c>
      <c r="D25626" s="5"/>
    </row>
    <row r="25627" spans="1:4" x14ac:dyDescent="0.25">
      <c r="A25627" s="2" t="s">
        <v>8</v>
      </c>
      <c r="B25627" s="2" t="s">
        <v>9</v>
      </c>
      <c r="C25627" s="4">
        <v>80000</v>
      </c>
      <c r="D25627" s="5"/>
    </row>
    <row r="25628" spans="1:4" x14ac:dyDescent="0.25">
      <c r="A25628" s="2" t="s">
        <v>11</v>
      </c>
      <c r="B25628" s="2" t="s">
        <v>23</v>
      </c>
      <c r="C25628" s="4">
        <v>152500</v>
      </c>
      <c r="D25628" s="5"/>
    </row>
    <row r="25629" spans="1:4" x14ac:dyDescent="0.25">
      <c r="A25629" s="2" t="s">
        <v>16</v>
      </c>
      <c r="B25629" s="2" t="s">
        <v>111</v>
      </c>
      <c r="C25629" s="4">
        <v>65684</v>
      </c>
      <c r="D25629" s="5"/>
    </row>
    <row r="25630" spans="1:4" x14ac:dyDescent="0.25">
      <c r="A25630" s="2" t="s">
        <v>21</v>
      </c>
      <c r="B25630" s="2" t="s">
        <v>7</v>
      </c>
      <c r="C25630" s="4">
        <v>72500</v>
      </c>
      <c r="D25630" s="5"/>
    </row>
    <row r="25631" spans="1:4" x14ac:dyDescent="0.25">
      <c r="A25631" s="2" t="s">
        <v>14</v>
      </c>
      <c r="B25631" s="2" t="s">
        <v>9</v>
      </c>
      <c r="C25631" s="4">
        <v>93670</v>
      </c>
      <c r="D25631" s="5"/>
    </row>
    <row r="25632" spans="1:4" x14ac:dyDescent="0.25">
      <c r="A25632" s="2" t="s">
        <v>12</v>
      </c>
      <c r="B25632" s="2" t="s">
        <v>9</v>
      </c>
      <c r="C25632" s="5"/>
      <c r="D25632" s="6">
        <v>45</v>
      </c>
    </row>
    <row r="25633" spans="1:4" x14ac:dyDescent="0.25">
      <c r="A25633" s="2" t="s">
        <v>12</v>
      </c>
      <c r="B25633" s="2" t="s">
        <v>15</v>
      </c>
      <c r="C25633" s="4">
        <v>69963</v>
      </c>
      <c r="D25633" s="5"/>
    </row>
    <row r="25634" spans="1:4" x14ac:dyDescent="0.25">
      <c r="A25634" s="2" t="s">
        <v>14</v>
      </c>
      <c r="B25634" s="2" t="s">
        <v>9</v>
      </c>
      <c r="C25634" s="5"/>
      <c r="D25634" s="6">
        <v>24</v>
      </c>
    </row>
    <row r="25635" spans="1:4" x14ac:dyDescent="0.25">
      <c r="A25635" s="2" t="s">
        <v>12</v>
      </c>
      <c r="B25635" s="2" t="s">
        <v>9</v>
      </c>
      <c r="C25635" s="4">
        <v>100703</v>
      </c>
      <c r="D25635" s="5"/>
    </row>
    <row r="25636" spans="1:4" x14ac:dyDescent="0.25">
      <c r="A25636" s="2" t="s">
        <v>12</v>
      </c>
      <c r="B25636" s="2" t="s">
        <v>7</v>
      </c>
      <c r="C25636" s="4">
        <v>160000</v>
      </c>
      <c r="D25636" s="5"/>
    </row>
    <row r="25637" spans="1:4" x14ac:dyDescent="0.25">
      <c r="A25637" s="2" t="s">
        <v>14</v>
      </c>
      <c r="B25637" s="2" t="s">
        <v>9</v>
      </c>
      <c r="C25637" s="4">
        <v>100000</v>
      </c>
      <c r="D25637" s="5"/>
    </row>
    <row r="25638" spans="1:4" x14ac:dyDescent="0.25">
      <c r="A25638" s="2" t="s">
        <v>6</v>
      </c>
      <c r="B25638" s="2" t="s">
        <v>63</v>
      </c>
      <c r="C25638" s="4">
        <v>142500</v>
      </c>
      <c r="D25638" s="5"/>
    </row>
    <row r="25639" spans="1:4" x14ac:dyDescent="0.25">
      <c r="A25639" s="2" t="s">
        <v>11</v>
      </c>
      <c r="B25639" s="2" t="s">
        <v>55</v>
      </c>
      <c r="C25639" s="4">
        <v>166000</v>
      </c>
      <c r="D25639" s="5"/>
    </row>
    <row r="25640" spans="1:4" x14ac:dyDescent="0.25">
      <c r="A25640" s="2" t="s">
        <v>12</v>
      </c>
      <c r="B25640" s="2" t="s">
        <v>9</v>
      </c>
      <c r="C25640" s="5"/>
      <c r="D25640" s="6">
        <v>67.5</v>
      </c>
    </row>
    <row r="25641" spans="1:4" x14ac:dyDescent="0.25">
      <c r="A25641" s="2" t="s">
        <v>10</v>
      </c>
      <c r="B25641" s="2" t="s">
        <v>9</v>
      </c>
      <c r="C25641" s="5"/>
      <c r="D25641" s="6">
        <v>43.69</v>
      </c>
    </row>
    <row r="25642" spans="1:4" x14ac:dyDescent="0.25">
      <c r="A25642" s="2" t="s">
        <v>8</v>
      </c>
      <c r="B25642" s="2" t="s">
        <v>9</v>
      </c>
      <c r="C25642" s="4">
        <v>160000</v>
      </c>
      <c r="D25642" s="5"/>
    </row>
    <row r="25643" spans="1:4" x14ac:dyDescent="0.25">
      <c r="A25643" s="2" t="s">
        <v>8</v>
      </c>
      <c r="B25643" s="2" t="s">
        <v>18</v>
      </c>
      <c r="C25643" s="4">
        <v>150000</v>
      </c>
      <c r="D25643" s="5"/>
    </row>
    <row r="25644" spans="1:4" x14ac:dyDescent="0.25">
      <c r="A25644" s="2" t="s">
        <v>13</v>
      </c>
      <c r="B25644" s="2" t="s">
        <v>32</v>
      </c>
      <c r="C25644" s="4">
        <v>147500</v>
      </c>
      <c r="D25644" s="5"/>
    </row>
    <row r="25645" spans="1:4" x14ac:dyDescent="0.25">
      <c r="A25645" s="2" t="s">
        <v>12</v>
      </c>
      <c r="B25645" s="2" t="s">
        <v>9</v>
      </c>
      <c r="C25645" s="4">
        <v>137825</v>
      </c>
      <c r="D25645" s="5"/>
    </row>
    <row r="25646" spans="1:4" x14ac:dyDescent="0.25">
      <c r="A25646" s="2" t="s">
        <v>14</v>
      </c>
      <c r="B25646" s="2" t="s">
        <v>9</v>
      </c>
      <c r="C25646" s="5"/>
      <c r="D25646" s="6">
        <v>24</v>
      </c>
    </row>
    <row r="25647" spans="1:4" x14ac:dyDescent="0.25">
      <c r="A25647" s="2" t="s">
        <v>8</v>
      </c>
      <c r="B25647" s="2" t="s">
        <v>9</v>
      </c>
      <c r="C25647" s="5"/>
      <c r="D25647" s="6">
        <v>17.98</v>
      </c>
    </row>
    <row r="25648" spans="1:4" x14ac:dyDescent="0.25">
      <c r="A25648" s="2" t="s">
        <v>10</v>
      </c>
      <c r="B25648" s="2" t="s">
        <v>48</v>
      </c>
      <c r="C25648" s="4">
        <v>111175</v>
      </c>
      <c r="D25648" s="5"/>
    </row>
    <row r="25649" spans="1:4" x14ac:dyDescent="0.25">
      <c r="A25649" s="2" t="s">
        <v>6</v>
      </c>
      <c r="B25649" s="2" t="s">
        <v>9</v>
      </c>
      <c r="C25649" s="4">
        <v>100000</v>
      </c>
      <c r="D25649" s="5"/>
    </row>
    <row r="25650" spans="1:4" x14ac:dyDescent="0.25">
      <c r="A25650" s="2" t="s">
        <v>8</v>
      </c>
      <c r="B25650" s="2" t="s">
        <v>20</v>
      </c>
      <c r="C25650" s="4">
        <v>147500</v>
      </c>
      <c r="D25650" s="5"/>
    </row>
    <row r="25651" spans="1:4" x14ac:dyDescent="0.25">
      <c r="A25651" s="2" t="s">
        <v>8</v>
      </c>
      <c r="B25651" s="2" t="s">
        <v>18</v>
      </c>
      <c r="C25651" s="4">
        <v>244500</v>
      </c>
      <c r="D25651" s="5"/>
    </row>
    <row r="25652" spans="1:4" x14ac:dyDescent="0.25">
      <c r="A25652" s="2" t="s">
        <v>12</v>
      </c>
      <c r="B25652" s="2" t="s">
        <v>9</v>
      </c>
      <c r="C25652" s="5"/>
      <c r="D25652" s="6">
        <v>52.5</v>
      </c>
    </row>
    <row r="25653" spans="1:4" x14ac:dyDescent="0.25">
      <c r="A25653" s="2" t="s">
        <v>14</v>
      </c>
      <c r="B25653" s="2" t="s">
        <v>9</v>
      </c>
      <c r="C25653" s="4">
        <v>84000</v>
      </c>
      <c r="D25653" s="5"/>
    </row>
    <row r="25654" spans="1:4" x14ac:dyDescent="0.25">
      <c r="A25654" s="2" t="s">
        <v>12</v>
      </c>
      <c r="B25654" s="2" t="s">
        <v>9</v>
      </c>
      <c r="C25654" s="4">
        <v>135500</v>
      </c>
      <c r="D25654" s="5"/>
    </row>
    <row r="25655" spans="1:4" x14ac:dyDescent="0.25">
      <c r="A25655" s="2" t="s">
        <v>14</v>
      </c>
      <c r="B25655" s="2" t="s">
        <v>20</v>
      </c>
      <c r="C25655" s="4">
        <v>105000</v>
      </c>
      <c r="D25655" s="5"/>
    </row>
    <row r="25656" spans="1:4" x14ac:dyDescent="0.25">
      <c r="A25656" s="2" t="s">
        <v>14</v>
      </c>
      <c r="B25656" s="2" t="s">
        <v>9</v>
      </c>
      <c r="C25656" s="4">
        <v>52500</v>
      </c>
      <c r="D25656" s="5"/>
    </row>
    <row r="25657" spans="1:4" x14ac:dyDescent="0.25">
      <c r="A25657" s="2" t="s">
        <v>12</v>
      </c>
      <c r="B25657" s="2" t="s">
        <v>9</v>
      </c>
      <c r="C25657" s="4">
        <v>200000</v>
      </c>
      <c r="D25657" s="5"/>
    </row>
    <row r="25658" spans="1:4" x14ac:dyDescent="0.25">
      <c r="A25658" s="2" t="s">
        <v>14</v>
      </c>
      <c r="B25658" s="2" t="s">
        <v>9</v>
      </c>
      <c r="C25658" s="5"/>
      <c r="D25658" s="6">
        <v>72.5</v>
      </c>
    </row>
    <row r="25659" spans="1:4" x14ac:dyDescent="0.25">
      <c r="A25659" s="2" t="s">
        <v>12</v>
      </c>
      <c r="B25659" s="2" t="s">
        <v>9</v>
      </c>
      <c r="C25659" s="4">
        <v>110000</v>
      </c>
      <c r="D25659" s="5"/>
    </row>
    <row r="25660" spans="1:4" x14ac:dyDescent="0.25">
      <c r="A25660" s="2" t="s">
        <v>21</v>
      </c>
      <c r="B25660" s="2" t="s">
        <v>9</v>
      </c>
      <c r="C25660" s="4">
        <v>200000</v>
      </c>
      <c r="D25660" s="5"/>
    </row>
    <row r="25661" spans="1:4" x14ac:dyDescent="0.25">
      <c r="A25661" s="2" t="s">
        <v>13</v>
      </c>
      <c r="B25661" s="2" t="s">
        <v>73</v>
      </c>
      <c r="C25661" s="4">
        <v>147500</v>
      </c>
      <c r="D25661" s="5"/>
    </row>
    <row r="25662" spans="1:4" x14ac:dyDescent="0.25">
      <c r="A25662" s="2" t="s">
        <v>12</v>
      </c>
      <c r="B25662" s="2" t="s">
        <v>7</v>
      </c>
      <c r="C25662" s="5"/>
      <c r="D25662" s="6">
        <v>65</v>
      </c>
    </row>
    <row r="25663" spans="1:4" x14ac:dyDescent="0.25">
      <c r="A25663" s="2" t="s">
        <v>11</v>
      </c>
      <c r="B25663" s="2" t="s">
        <v>9</v>
      </c>
      <c r="C25663" s="5"/>
      <c r="D25663" s="6">
        <v>70</v>
      </c>
    </row>
    <row r="25664" spans="1:4" x14ac:dyDescent="0.25">
      <c r="A25664" s="2" t="s">
        <v>14</v>
      </c>
      <c r="B25664" s="2" t="s">
        <v>9</v>
      </c>
      <c r="C25664" s="4">
        <v>220000</v>
      </c>
      <c r="D25664" s="5"/>
    </row>
    <row r="25665" spans="1:4" x14ac:dyDescent="0.25">
      <c r="A25665" s="2" t="s">
        <v>12</v>
      </c>
      <c r="B25665" s="2" t="s">
        <v>9</v>
      </c>
      <c r="C25665" s="4">
        <v>122500</v>
      </c>
      <c r="D25665" s="5"/>
    </row>
    <row r="25666" spans="1:4" x14ac:dyDescent="0.25">
      <c r="A25666" s="2" t="s">
        <v>10</v>
      </c>
      <c r="B25666" s="2" t="s">
        <v>9</v>
      </c>
      <c r="C25666" s="5"/>
      <c r="D25666" s="6">
        <v>60</v>
      </c>
    </row>
    <row r="25667" spans="1:4" x14ac:dyDescent="0.25">
      <c r="A25667" s="2" t="s">
        <v>14</v>
      </c>
      <c r="B25667" s="2" t="s">
        <v>9</v>
      </c>
      <c r="C25667" s="5"/>
      <c r="D25667" s="6">
        <v>35.880000000000003</v>
      </c>
    </row>
    <row r="25668" spans="1:4" x14ac:dyDescent="0.25">
      <c r="A25668" s="2" t="s">
        <v>14</v>
      </c>
      <c r="B25668" s="2" t="s">
        <v>9</v>
      </c>
      <c r="C25668" s="4">
        <v>89979</v>
      </c>
      <c r="D25668" s="5"/>
    </row>
    <row r="25669" spans="1:4" x14ac:dyDescent="0.25">
      <c r="A25669" s="2" t="s">
        <v>12</v>
      </c>
      <c r="B25669" s="2" t="s">
        <v>7</v>
      </c>
      <c r="C25669" s="4">
        <v>120000</v>
      </c>
      <c r="D25669" s="5"/>
    </row>
    <row r="25670" spans="1:4" x14ac:dyDescent="0.25">
      <c r="A25670" s="2" t="s">
        <v>14</v>
      </c>
      <c r="B25670" s="2" t="s">
        <v>9</v>
      </c>
      <c r="C25670" s="4">
        <v>109164</v>
      </c>
      <c r="D25670" s="5"/>
    </row>
    <row r="25671" spans="1:4" x14ac:dyDescent="0.25">
      <c r="A25671" s="2" t="s">
        <v>14</v>
      </c>
      <c r="B25671" s="2" t="s">
        <v>35</v>
      </c>
      <c r="C25671" s="4">
        <v>72900</v>
      </c>
      <c r="D25671" s="5"/>
    </row>
    <row r="25672" spans="1:4" x14ac:dyDescent="0.25">
      <c r="A25672" s="2" t="s">
        <v>12</v>
      </c>
      <c r="B25672" s="2" t="s">
        <v>9</v>
      </c>
      <c r="C25672" s="4">
        <v>80000</v>
      </c>
      <c r="D25672" s="5"/>
    </row>
    <row r="25673" spans="1:4" x14ac:dyDescent="0.25">
      <c r="A25673" s="2" t="s">
        <v>11</v>
      </c>
      <c r="B25673" s="2" t="s">
        <v>9</v>
      </c>
      <c r="C25673" s="4">
        <v>115760</v>
      </c>
      <c r="D25673" s="5"/>
    </row>
    <row r="25674" spans="1:4" x14ac:dyDescent="0.25">
      <c r="A25674" s="2" t="s">
        <v>14</v>
      </c>
      <c r="B25674" s="2" t="s">
        <v>9</v>
      </c>
      <c r="C25674" s="4">
        <v>65000</v>
      </c>
      <c r="D25674" s="5"/>
    </row>
    <row r="25675" spans="1:4" x14ac:dyDescent="0.25">
      <c r="A25675" s="2" t="s">
        <v>16</v>
      </c>
      <c r="B25675" s="2" t="s">
        <v>39</v>
      </c>
      <c r="C25675" s="4">
        <v>79200</v>
      </c>
      <c r="D25675" s="5"/>
    </row>
    <row r="25676" spans="1:4" x14ac:dyDescent="0.25">
      <c r="A25676" s="2" t="s">
        <v>14</v>
      </c>
      <c r="B25676" s="2" t="s">
        <v>9</v>
      </c>
      <c r="C25676" s="5"/>
      <c r="D25676" s="6">
        <v>50.5</v>
      </c>
    </row>
    <row r="25677" spans="1:4" x14ac:dyDescent="0.25">
      <c r="A25677" s="2" t="s">
        <v>8</v>
      </c>
      <c r="B25677" s="2" t="s">
        <v>9</v>
      </c>
      <c r="C25677" s="5"/>
      <c r="D25677" s="6">
        <v>57.5</v>
      </c>
    </row>
    <row r="25678" spans="1:4" x14ac:dyDescent="0.25">
      <c r="A25678" s="2" t="s">
        <v>12</v>
      </c>
      <c r="B25678" s="2" t="s">
        <v>7</v>
      </c>
      <c r="C25678" s="4">
        <v>70000</v>
      </c>
      <c r="D25678" s="5"/>
    </row>
    <row r="25679" spans="1:4" x14ac:dyDescent="0.25">
      <c r="A25679" s="2" t="s">
        <v>12</v>
      </c>
      <c r="B25679" s="2" t="s">
        <v>55</v>
      </c>
      <c r="C25679" s="4">
        <v>80850</v>
      </c>
      <c r="D25679" s="5"/>
    </row>
    <row r="25680" spans="1:4" x14ac:dyDescent="0.25">
      <c r="A25680" s="2" t="s">
        <v>6</v>
      </c>
      <c r="B25680" s="2" t="s">
        <v>79</v>
      </c>
      <c r="C25680" s="4">
        <v>375000</v>
      </c>
      <c r="D25680" s="5"/>
    </row>
    <row r="25681" spans="1:4" x14ac:dyDescent="0.25">
      <c r="A25681" s="2" t="s">
        <v>6</v>
      </c>
      <c r="B25681" s="2" t="s">
        <v>9</v>
      </c>
      <c r="C25681" s="4">
        <v>150000</v>
      </c>
      <c r="D25681" s="5"/>
    </row>
    <row r="25682" spans="1:4" x14ac:dyDescent="0.25">
      <c r="A25682" s="2" t="s">
        <v>13</v>
      </c>
      <c r="B25682" s="2" t="s">
        <v>72</v>
      </c>
      <c r="C25682" s="4">
        <v>66000</v>
      </c>
      <c r="D25682" s="5"/>
    </row>
    <row r="25683" spans="1:4" x14ac:dyDescent="0.25">
      <c r="A25683" s="2" t="s">
        <v>21</v>
      </c>
      <c r="B25683" s="2" t="s">
        <v>9</v>
      </c>
      <c r="C25683" s="5"/>
      <c r="D25683" s="6">
        <v>37.85</v>
      </c>
    </row>
    <row r="25684" spans="1:4" x14ac:dyDescent="0.25">
      <c r="A25684" s="2" t="s">
        <v>14</v>
      </c>
      <c r="B25684" s="2" t="s">
        <v>9</v>
      </c>
      <c r="C25684" s="4">
        <v>76000</v>
      </c>
      <c r="D25684" s="5"/>
    </row>
    <row r="25685" spans="1:4" x14ac:dyDescent="0.25">
      <c r="A25685" s="2" t="s">
        <v>10</v>
      </c>
      <c r="B25685" s="2" t="s">
        <v>9</v>
      </c>
      <c r="C25685" s="5"/>
      <c r="D25685" s="6">
        <v>27.98</v>
      </c>
    </row>
    <row r="25686" spans="1:4" x14ac:dyDescent="0.25">
      <c r="A25686" s="2" t="s">
        <v>12</v>
      </c>
      <c r="B25686" s="2" t="s">
        <v>9</v>
      </c>
      <c r="C25686" s="4">
        <v>145500</v>
      </c>
      <c r="D25686" s="5"/>
    </row>
    <row r="25687" spans="1:4" x14ac:dyDescent="0.25">
      <c r="A25687" s="2" t="s">
        <v>11</v>
      </c>
      <c r="B25687" s="2" t="s">
        <v>22</v>
      </c>
      <c r="C25687" s="4">
        <v>56700</v>
      </c>
      <c r="D25687" s="5"/>
    </row>
    <row r="25688" spans="1:4" x14ac:dyDescent="0.25">
      <c r="A25688" s="2" t="s">
        <v>14</v>
      </c>
      <c r="B25688" s="2" t="s">
        <v>9</v>
      </c>
      <c r="C25688" s="4">
        <v>115000</v>
      </c>
      <c r="D25688" s="5"/>
    </row>
    <row r="25689" spans="1:4" x14ac:dyDescent="0.25">
      <c r="A25689" s="2" t="s">
        <v>14</v>
      </c>
      <c r="B25689" s="2" t="s">
        <v>9</v>
      </c>
      <c r="C25689" s="4">
        <v>80000</v>
      </c>
      <c r="D25689" s="5"/>
    </row>
    <row r="25690" spans="1:4" x14ac:dyDescent="0.25">
      <c r="A25690" s="2" t="s">
        <v>12</v>
      </c>
      <c r="B25690" s="2" t="s">
        <v>9</v>
      </c>
      <c r="C25690" s="5"/>
      <c r="D25690" s="6">
        <v>62.74</v>
      </c>
    </row>
    <row r="25691" spans="1:4" x14ac:dyDescent="0.25">
      <c r="A25691" s="2" t="s">
        <v>14</v>
      </c>
      <c r="B25691" s="2" t="s">
        <v>9</v>
      </c>
      <c r="C25691" s="4">
        <v>78294</v>
      </c>
      <c r="D25691" s="5"/>
    </row>
    <row r="25692" spans="1:4" x14ac:dyDescent="0.25">
      <c r="A25692" s="2" t="s">
        <v>8</v>
      </c>
      <c r="B25692" s="2" t="s">
        <v>9</v>
      </c>
      <c r="C25692" s="5"/>
      <c r="D25692" s="6">
        <v>94</v>
      </c>
    </row>
    <row r="25693" spans="1:4" x14ac:dyDescent="0.25">
      <c r="A25693" s="2" t="s">
        <v>12</v>
      </c>
      <c r="B25693" s="2" t="s">
        <v>9</v>
      </c>
      <c r="C25693" s="4">
        <v>148000</v>
      </c>
      <c r="D25693" s="5"/>
    </row>
    <row r="25694" spans="1:4" x14ac:dyDescent="0.25">
      <c r="A25694" s="2" t="s">
        <v>12</v>
      </c>
      <c r="B25694" s="2" t="s">
        <v>7</v>
      </c>
      <c r="C25694" s="5"/>
      <c r="D25694" s="6">
        <v>24</v>
      </c>
    </row>
    <row r="25695" spans="1:4" x14ac:dyDescent="0.25">
      <c r="A25695" s="2" t="s">
        <v>14</v>
      </c>
      <c r="B25695" s="2" t="s">
        <v>9</v>
      </c>
      <c r="C25695" s="4">
        <v>123050</v>
      </c>
      <c r="D25695" s="5"/>
    </row>
    <row r="25696" spans="1:4" x14ac:dyDescent="0.25">
      <c r="A25696" s="2" t="s">
        <v>8</v>
      </c>
      <c r="B25696" s="2" t="s">
        <v>18</v>
      </c>
      <c r="C25696" s="4">
        <v>375000</v>
      </c>
      <c r="D25696" s="5"/>
    </row>
    <row r="25697" spans="1:4" x14ac:dyDescent="0.25">
      <c r="A25697" s="2" t="s">
        <v>12</v>
      </c>
      <c r="B25697" s="2" t="s">
        <v>9</v>
      </c>
      <c r="C25697" s="5"/>
      <c r="D25697" s="6">
        <v>77</v>
      </c>
    </row>
    <row r="25698" spans="1:4" x14ac:dyDescent="0.25">
      <c r="A25698" s="2" t="s">
        <v>14</v>
      </c>
      <c r="B25698" s="2" t="s">
        <v>9</v>
      </c>
      <c r="C25698" s="5"/>
      <c r="D25698" s="6">
        <v>70</v>
      </c>
    </row>
    <row r="25699" spans="1:4" x14ac:dyDescent="0.25">
      <c r="A25699" s="2" t="s">
        <v>12</v>
      </c>
      <c r="B25699" s="2" t="s">
        <v>9</v>
      </c>
      <c r="C25699" s="5"/>
      <c r="D25699" s="6">
        <v>32.5</v>
      </c>
    </row>
    <row r="25700" spans="1:4" x14ac:dyDescent="0.25">
      <c r="A25700" s="2" t="s">
        <v>6</v>
      </c>
      <c r="B25700" s="2" t="s">
        <v>9</v>
      </c>
      <c r="C25700" s="4">
        <v>112041</v>
      </c>
      <c r="D25700" s="5"/>
    </row>
    <row r="25701" spans="1:4" x14ac:dyDescent="0.25">
      <c r="A25701" s="2" t="s">
        <v>11</v>
      </c>
      <c r="B25701" s="2" t="s">
        <v>9</v>
      </c>
      <c r="C25701" s="4">
        <v>100000</v>
      </c>
      <c r="D25701" s="5"/>
    </row>
    <row r="25702" spans="1:4" x14ac:dyDescent="0.25">
      <c r="A25702" s="2" t="s">
        <v>14</v>
      </c>
      <c r="B25702" s="2" t="s">
        <v>9</v>
      </c>
      <c r="C25702" s="4">
        <v>39000</v>
      </c>
      <c r="D25702" s="5"/>
    </row>
    <row r="25703" spans="1:4" x14ac:dyDescent="0.25">
      <c r="A25703" s="2" t="s">
        <v>10</v>
      </c>
      <c r="B25703" s="2" t="s">
        <v>9</v>
      </c>
      <c r="C25703" s="4">
        <v>95000</v>
      </c>
      <c r="D25703" s="5"/>
    </row>
    <row r="25704" spans="1:4" x14ac:dyDescent="0.25">
      <c r="A25704" s="2" t="s">
        <v>14</v>
      </c>
      <c r="B25704" s="2" t="s">
        <v>9</v>
      </c>
      <c r="C25704" s="5"/>
      <c r="D25704" s="6">
        <v>82.5</v>
      </c>
    </row>
    <row r="25705" spans="1:4" x14ac:dyDescent="0.25">
      <c r="A25705" s="2" t="s">
        <v>14</v>
      </c>
      <c r="B25705" s="2" t="s">
        <v>9</v>
      </c>
      <c r="C25705" s="4">
        <v>73481</v>
      </c>
      <c r="D25705" s="5"/>
    </row>
    <row r="25706" spans="1:4" x14ac:dyDescent="0.25">
      <c r="A25706" s="2" t="s">
        <v>14</v>
      </c>
      <c r="B25706" s="2" t="s">
        <v>9</v>
      </c>
      <c r="C25706" s="5"/>
      <c r="D25706" s="6">
        <v>22</v>
      </c>
    </row>
    <row r="25707" spans="1:4" x14ac:dyDescent="0.25">
      <c r="A25707" s="2" t="s">
        <v>14</v>
      </c>
      <c r="B25707" s="2" t="s">
        <v>9</v>
      </c>
      <c r="C25707" s="4">
        <v>80000</v>
      </c>
      <c r="D25707" s="5"/>
    </row>
    <row r="25708" spans="1:4" x14ac:dyDescent="0.25">
      <c r="A25708" s="2" t="s">
        <v>14</v>
      </c>
      <c r="B25708" s="2" t="s">
        <v>26</v>
      </c>
      <c r="C25708" s="4">
        <v>89100</v>
      </c>
      <c r="D25708" s="5"/>
    </row>
    <row r="25709" spans="1:4" x14ac:dyDescent="0.25">
      <c r="A25709" s="2" t="s">
        <v>8</v>
      </c>
      <c r="B25709" s="2" t="s">
        <v>18</v>
      </c>
      <c r="C25709" s="4">
        <v>154000</v>
      </c>
      <c r="D25709" s="5"/>
    </row>
    <row r="25710" spans="1:4" x14ac:dyDescent="0.25">
      <c r="A25710" s="2" t="s">
        <v>14</v>
      </c>
      <c r="B25710" s="2" t="s">
        <v>9</v>
      </c>
      <c r="C25710" s="5"/>
      <c r="D25710" s="6">
        <v>37.5</v>
      </c>
    </row>
    <row r="25711" spans="1:4" x14ac:dyDescent="0.25">
      <c r="A25711" s="2" t="s">
        <v>14</v>
      </c>
      <c r="B25711" s="2" t="s">
        <v>9</v>
      </c>
      <c r="C25711" s="4">
        <v>92500</v>
      </c>
      <c r="D25711" s="5"/>
    </row>
    <row r="25712" spans="1:4" x14ac:dyDescent="0.25">
      <c r="A25712" s="2" t="s">
        <v>12</v>
      </c>
      <c r="B25712" s="2" t="s">
        <v>9</v>
      </c>
      <c r="C25712" s="4">
        <v>191000</v>
      </c>
      <c r="D25712" s="5"/>
    </row>
    <row r="25713" spans="1:4" x14ac:dyDescent="0.25">
      <c r="A25713" s="2" t="s">
        <v>8</v>
      </c>
      <c r="B25713" s="2" t="s">
        <v>18</v>
      </c>
      <c r="C25713" s="4">
        <v>147500</v>
      </c>
      <c r="D25713" s="5"/>
    </row>
    <row r="25714" spans="1:4" x14ac:dyDescent="0.25">
      <c r="A25714" s="2" t="s">
        <v>6</v>
      </c>
      <c r="B25714" s="2" t="s">
        <v>9</v>
      </c>
      <c r="C25714" s="4">
        <v>178458</v>
      </c>
      <c r="D25714" s="5"/>
    </row>
    <row r="25715" spans="1:4" x14ac:dyDescent="0.25">
      <c r="A25715" s="2" t="s">
        <v>21</v>
      </c>
      <c r="B25715" s="2" t="s">
        <v>9</v>
      </c>
      <c r="C25715" s="5"/>
      <c r="D25715" s="6">
        <v>59.5</v>
      </c>
    </row>
    <row r="25716" spans="1:4" x14ac:dyDescent="0.25">
      <c r="A25716" s="2" t="s">
        <v>14</v>
      </c>
      <c r="B25716" s="2" t="s">
        <v>9</v>
      </c>
      <c r="C25716" s="5"/>
      <c r="D25716" s="6">
        <v>23.91</v>
      </c>
    </row>
    <row r="25717" spans="1:4" x14ac:dyDescent="0.25">
      <c r="A25717" s="2" t="s">
        <v>12</v>
      </c>
      <c r="B25717" s="2" t="s">
        <v>9</v>
      </c>
      <c r="C25717" s="5"/>
      <c r="D25717" s="6">
        <v>24</v>
      </c>
    </row>
    <row r="25718" spans="1:4" x14ac:dyDescent="0.25">
      <c r="A25718" s="2" t="s">
        <v>14</v>
      </c>
      <c r="B25718" s="2" t="s">
        <v>9</v>
      </c>
      <c r="C25718" s="4">
        <v>85000</v>
      </c>
      <c r="D25718" s="5"/>
    </row>
    <row r="25719" spans="1:4" x14ac:dyDescent="0.25">
      <c r="A25719" s="2" t="s">
        <v>8</v>
      </c>
      <c r="B25719" s="2" t="s">
        <v>9</v>
      </c>
      <c r="C25719" s="4">
        <v>80000</v>
      </c>
      <c r="D25719" s="5"/>
    </row>
    <row r="25720" spans="1:4" x14ac:dyDescent="0.25">
      <c r="A25720" s="2" t="s">
        <v>21</v>
      </c>
      <c r="B25720" s="2" t="s">
        <v>9</v>
      </c>
      <c r="C25720" s="5"/>
      <c r="D25720" s="6">
        <v>60</v>
      </c>
    </row>
    <row r="25721" spans="1:4" x14ac:dyDescent="0.25">
      <c r="A25721" s="2" t="s">
        <v>14</v>
      </c>
      <c r="B25721" s="2" t="s">
        <v>9</v>
      </c>
      <c r="C25721" s="5"/>
      <c r="D25721" s="6">
        <v>46.5</v>
      </c>
    </row>
    <row r="25722" spans="1:4" x14ac:dyDescent="0.25">
      <c r="A25722" s="2" t="s">
        <v>6</v>
      </c>
      <c r="B25722" s="2" t="s">
        <v>9</v>
      </c>
      <c r="C25722" s="4">
        <v>115000</v>
      </c>
      <c r="D25722" s="5"/>
    </row>
    <row r="25723" spans="1:4" x14ac:dyDescent="0.25">
      <c r="A25723" s="2" t="s">
        <v>10</v>
      </c>
      <c r="B25723" s="2" t="s">
        <v>9</v>
      </c>
      <c r="C25723" s="5"/>
      <c r="D25723" s="6">
        <v>45</v>
      </c>
    </row>
    <row r="25724" spans="1:4" x14ac:dyDescent="0.25">
      <c r="A25724" s="2" t="s">
        <v>10</v>
      </c>
      <c r="B25724" s="2" t="s">
        <v>9</v>
      </c>
      <c r="C25724" s="5"/>
      <c r="D25724" s="6">
        <v>62.55</v>
      </c>
    </row>
    <row r="25725" spans="1:4" x14ac:dyDescent="0.25">
      <c r="A25725" s="2" t="s">
        <v>14</v>
      </c>
      <c r="B25725" s="2" t="s">
        <v>9</v>
      </c>
      <c r="C25725" s="4">
        <v>57500</v>
      </c>
      <c r="D25725" s="5"/>
    </row>
    <row r="25726" spans="1:4" x14ac:dyDescent="0.25">
      <c r="A25726" s="2" t="s">
        <v>12</v>
      </c>
      <c r="B25726" s="2" t="s">
        <v>9</v>
      </c>
      <c r="C25726" s="5"/>
      <c r="D25726" s="6">
        <v>24</v>
      </c>
    </row>
    <row r="25727" spans="1:4" x14ac:dyDescent="0.25">
      <c r="A25727" s="2" t="s">
        <v>14</v>
      </c>
      <c r="B25727" s="2" t="s">
        <v>9</v>
      </c>
      <c r="C25727" s="4">
        <v>72500</v>
      </c>
      <c r="D25727" s="5"/>
    </row>
    <row r="25728" spans="1:4" x14ac:dyDescent="0.25">
      <c r="A25728" s="2" t="s">
        <v>8</v>
      </c>
      <c r="B25728" s="2" t="s">
        <v>48</v>
      </c>
      <c r="C25728" s="4">
        <v>45000</v>
      </c>
      <c r="D25728" s="5"/>
    </row>
    <row r="25729" spans="1:4" x14ac:dyDescent="0.25">
      <c r="A25729" s="2" t="s">
        <v>8</v>
      </c>
      <c r="B25729" s="2" t="s">
        <v>9</v>
      </c>
      <c r="C25729" s="4">
        <v>125000</v>
      </c>
      <c r="D25729" s="5"/>
    </row>
    <row r="25730" spans="1:4" x14ac:dyDescent="0.25">
      <c r="A25730" s="2" t="s">
        <v>12</v>
      </c>
      <c r="B25730" s="2" t="s">
        <v>9</v>
      </c>
      <c r="C25730" s="4">
        <v>175000</v>
      </c>
      <c r="D25730" s="5"/>
    </row>
    <row r="25731" spans="1:4" x14ac:dyDescent="0.25">
      <c r="A25731" s="2" t="s">
        <v>14</v>
      </c>
      <c r="B25731" s="2" t="s">
        <v>9</v>
      </c>
      <c r="C25731" s="4">
        <v>71500</v>
      </c>
      <c r="D25731" s="5"/>
    </row>
    <row r="25732" spans="1:4" x14ac:dyDescent="0.25">
      <c r="A25732" s="2" t="s">
        <v>14</v>
      </c>
      <c r="B25732" s="2" t="s">
        <v>9</v>
      </c>
      <c r="C25732" s="4">
        <v>100000</v>
      </c>
      <c r="D25732" s="5"/>
    </row>
    <row r="25733" spans="1:4" x14ac:dyDescent="0.25">
      <c r="A25733" s="2" t="s">
        <v>12</v>
      </c>
      <c r="B25733" s="2" t="s">
        <v>9</v>
      </c>
      <c r="C25733" s="5"/>
      <c r="D25733" s="6">
        <v>20</v>
      </c>
    </row>
    <row r="25734" spans="1:4" x14ac:dyDescent="0.25">
      <c r="A25734" s="2" t="s">
        <v>21</v>
      </c>
      <c r="B25734" s="2" t="s">
        <v>9</v>
      </c>
      <c r="C25734" s="4">
        <v>125000</v>
      </c>
      <c r="D25734" s="5"/>
    </row>
    <row r="25735" spans="1:4" x14ac:dyDescent="0.25">
      <c r="A25735" s="2" t="s">
        <v>14</v>
      </c>
      <c r="B25735" s="2" t="s">
        <v>25</v>
      </c>
      <c r="C25735" s="4">
        <v>89100</v>
      </c>
      <c r="D25735" s="5"/>
    </row>
    <row r="25736" spans="1:4" x14ac:dyDescent="0.25">
      <c r="A25736" s="2" t="s">
        <v>6</v>
      </c>
      <c r="B25736" s="2" t="s">
        <v>9</v>
      </c>
      <c r="C25736" s="5"/>
      <c r="D25736" s="6">
        <v>24</v>
      </c>
    </row>
    <row r="25737" spans="1:4" x14ac:dyDescent="0.25">
      <c r="A25737" s="2" t="s">
        <v>6</v>
      </c>
      <c r="B25737" s="2" t="s">
        <v>9</v>
      </c>
      <c r="C25737" s="5"/>
      <c r="D25737" s="6">
        <v>35.54</v>
      </c>
    </row>
    <row r="25738" spans="1:4" x14ac:dyDescent="0.25">
      <c r="A25738" s="2" t="s">
        <v>6</v>
      </c>
      <c r="B25738" s="2" t="s">
        <v>9</v>
      </c>
      <c r="C25738" s="4">
        <v>115000</v>
      </c>
      <c r="D25738" s="5"/>
    </row>
    <row r="25739" spans="1:4" x14ac:dyDescent="0.25">
      <c r="A25739" s="2" t="s">
        <v>21</v>
      </c>
      <c r="B25739" s="2" t="s">
        <v>9</v>
      </c>
      <c r="C25739" s="4">
        <v>68363</v>
      </c>
      <c r="D25739" s="5"/>
    </row>
    <row r="25740" spans="1:4" x14ac:dyDescent="0.25">
      <c r="A25740" s="2" t="s">
        <v>12</v>
      </c>
      <c r="B25740" s="2" t="s">
        <v>9</v>
      </c>
      <c r="C25740" s="4">
        <v>126000</v>
      </c>
      <c r="D25740" s="5"/>
    </row>
    <row r="25741" spans="1:4" x14ac:dyDescent="0.25">
      <c r="A25741" s="2" t="s">
        <v>14</v>
      </c>
      <c r="B25741" s="2" t="s">
        <v>9</v>
      </c>
      <c r="C25741" s="4">
        <v>45000</v>
      </c>
      <c r="D25741" s="5"/>
    </row>
    <row r="25742" spans="1:4" x14ac:dyDescent="0.25">
      <c r="A25742" s="2" t="s">
        <v>14</v>
      </c>
      <c r="B25742" s="2" t="s">
        <v>9</v>
      </c>
      <c r="C25742" s="5"/>
      <c r="D25742" s="6">
        <v>47.5</v>
      </c>
    </row>
    <row r="25743" spans="1:4" x14ac:dyDescent="0.25">
      <c r="A25743" s="2" t="s">
        <v>12</v>
      </c>
      <c r="B25743" s="2" t="s">
        <v>7</v>
      </c>
      <c r="C25743" s="4">
        <v>107800</v>
      </c>
      <c r="D25743" s="5"/>
    </row>
    <row r="25744" spans="1:4" x14ac:dyDescent="0.25">
      <c r="A25744" s="2" t="s">
        <v>12</v>
      </c>
      <c r="B25744" s="2" t="s">
        <v>9</v>
      </c>
      <c r="C25744" s="5"/>
      <c r="D25744" s="6">
        <v>47.62</v>
      </c>
    </row>
    <row r="25745" spans="1:4" x14ac:dyDescent="0.25">
      <c r="A25745" s="2" t="s">
        <v>14</v>
      </c>
      <c r="B25745" s="2" t="s">
        <v>9</v>
      </c>
      <c r="C25745" s="5"/>
      <c r="D25745" s="6">
        <v>26.39</v>
      </c>
    </row>
    <row r="25746" spans="1:4" x14ac:dyDescent="0.25">
      <c r="A25746" s="2" t="s">
        <v>12</v>
      </c>
      <c r="B25746" s="2" t="s">
        <v>9</v>
      </c>
      <c r="C25746" s="4">
        <v>115000</v>
      </c>
      <c r="D25746" s="5"/>
    </row>
    <row r="25747" spans="1:4" x14ac:dyDescent="0.25">
      <c r="A25747" s="2" t="s">
        <v>12</v>
      </c>
      <c r="B25747" s="2" t="s">
        <v>15</v>
      </c>
      <c r="C25747" s="4">
        <v>89100</v>
      </c>
      <c r="D25747" s="5"/>
    </row>
    <row r="25748" spans="1:4" x14ac:dyDescent="0.25">
      <c r="A25748" s="2" t="s">
        <v>12</v>
      </c>
      <c r="B25748" s="2" t="s">
        <v>9</v>
      </c>
      <c r="C25748" s="5"/>
      <c r="D25748" s="6">
        <v>65</v>
      </c>
    </row>
    <row r="25749" spans="1:4" x14ac:dyDescent="0.25">
      <c r="A25749" s="2" t="s">
        <v>14</v>
      </c>
      <c r="B25749" s="2" t="s">
        <v>9</v>
      </c>
      <c r="C25749" s="5"/>
      <c r="D25749" s="6">
        <v>24</v>
      </c>
    </row>
    <row r="25750" spans="1:4" x14ac:dyDescent="0.25">
      <c r="A25750" s="2" t="s">
        <v>12</v>
      </c>
      <c r="B25750" s="2" t="s">
        <v>9</v>
      </c>
      <c r="C25750" s="5"/>
      <c r="D25750" s="6">
        <v>85</v>
      </c>
    </row>
    <row r="25751" spans="1:4" x14ac:dyDescent="0.25">
      <c r="A25751" s="2" t="s">
        <v>12</v>
      </c>
      <c r="B25751" s="2" t="s">
        <v>9</v>
      </c>
      <c r="C25751" s="5"/>
      <c r="D25751" s="6">
        <v>77.5</v>
      </c>
    </row>
    <row r="25752" spans="1:4" x14ac:dyDescent="0.25">
      <c r="A25752" s="2" t="s">
        <v>12</v>
      </c>
      <c r="B25752" s="2" t="s">
        <v>9</v>
      </c>
      <c r="C25752" s="4">
        <v>157000</v>
      </c>
      <c r="D25752" s="5"/>
    </row>
    <row r="25753" spans="1:4" x14ac:dyDescent="0.25">
      <c r="A25753" s="2" t="s">
        <v>14</v>
      </c>
      <c r="B25753" s="2" t="s">
        <v>9</v>
      </c>
      <c r="C25753" s="5"/>
      <c r="D25753" s="6">
        <v>37.5</v>
      </c>
    </row>
    <row r="25754" spans="1:4" x14ac:dyDescent="0.25">
      <c r="A25754" s="2" t="s">
        <v>14</v>
      </c>
      <c r="B25754" s="2" t="s">
        <v>9</v>
      </c>
      <c r="C25754" s="4">
        <v>93550</v>
      </c>
      <c r="D25754" s="5"/>
    </row>
    <row r="25755" spans="1:4" x14ac:dyDescent="0.25">
      <c r="A25755" s="2" t="s">
        <v>12</v>
      </c>
      <c r="B25755" s="2" t="s">
        <v>9</v>
      </c>
      <c r="C25755" s="4">
        <v>163000</v>
      </c>
      <c r="D25755" s="5"/>
    </row>
    <row r="25756" spans="1:4" x14ac:dyDescent="0.25">
      <c r="A25756" s="2" t="s">
        <v>14</v>
      </c>
      <c r="B25756" s="2" t="s">
        <v>9</v>
      </c>
      <c r="C25756" s="5"/>
      <c r="D25756" s="6">
        <v>55</v>
      </c>
    </row>
    <row r="25757" spans="1:4" x14ac:dyDescent="0.25">
      <c r="A25757" s="2" t="s">
        <v>12</v>
      </c>
      <c r="B25757" s="2" t="s">
        <v>9</v>
      </c>
      <c r="C25757" s="4">
        <v>134749</v>
      </c>
      <c r="D25757" s="5"/>
    </row>
    <row r="25758" spans="1:4" x14ac:dyDescent="0.25">
      <c r="A25758" s="2" t="s">
        <v>14</v>
      </c>
      <c r="B25758" s="2" t="s">
        <v>9</v>
      </c>
      <c r="C25758" s="5"/>
      <c r="D25758" s="6">
        <v>42.5</v>
      </c>
    </row>
    <row r="25759" spans="1:4" x14ac:dyDescent="0.25">
      <c r="A25759" s="2" t="s">
        <v>14</v>
      </c>
      <c r="B25759" s="2" t="s">
        <v>9</v>
      </c>
      <c r="C25759" s="4">
        <v>52500</v>
      </c>
      <c r="D25759" s="5"/>
    </row>
    <row r="25760" spans="1:4" x14ac:dyDescent="0.25">
      <c r="A25760" s="2" t="s">
        <v>14</v>
      </c>
      <c r="B25760" s="2" t="s">
        <v>31</v>
      </c>
      <c r="C25760" s="4">
        <v>70500</v>
      </c>
      <c r="D25760" s="5"/>
    </row>
    <row r="25761" spans="1:4" x14ac:dyDescent="0.25">
      <c r="A25761" s="2" t="s">
        <v>11</v>
      </c>
      <c r="B25761" s="2" t="s">
        <v>9</v>
      </c>
      <c r="C25761" s="4">
        <v>185500</v>
      </c>
      <c r="D25761" s="5"/>
    </row>
    <row r="25762" spans="1:4" x14ac:dyDescent="0.25">
      <c r="A25762" s="2" t="s">
        <v>14</v>
      </c>
      <c r="B25762" s="2" t="s">
        <v>9</v>
      </c>
      <c r="C25762" s="4">
        <v>110000</v>
      </c>
      <c r="D25762" s="5"/>
    </row>
    <row r="25763" spans="1:4" x14ac:dyDescent="0.25">
      <c r="A25763" s="2" t="s">
        <v>14</v>
      </c>
      <c r="B25763" s="2" t="s">
        <v>9</v>
      </c>
      <c r="C25763" s="5"/>
      <c r="D25763" s="6">
        <v>75</v>
      </c>
    </row>
    <row r="25764" spans="1:4" x14ac:dyDescent="0.25">
      <c r="A25764" s="2" t="s">
        <v>6</v>
      </c>
      <c r="B25764" s="2" t="s">
        <v>9</v>
      </c>
      <c r="C25764" s="4">
        <v>140000</v>
      </c>
      <c r="D25764" s="5"/>
    </row>
    <row r="25765" spans="1:4" x14ac:dyDescent="0.25">
      <c r="A25765" s="2" t="s">
        <v>14</v>
      </c>
      <c r="B25765" s="2" t="s">
        <v>47</v>
      </c>
      <c r="C25765" s="4">
        <v>80850</v>
      </c>
      <c r="D25765" s="5"/>
    </row>
    <row r="25766" spans="1:4" x14ac:dyDescent="0.25">
      <c r="A25766" s="2" t="s">
        <v>13</v>
      </c>
      <c r="B25766" s="2" t="s">
        <v>9</v>
      </c>
      <c r="C25766" s="5"/>
      <c r="D25766" s="6">
        <v>90</v>
      </c>
    </row>
    <row r="25767" spans="1:4" x14ac:dyDescent="0.25">
      <c r="A25767" s="2" t="s">
        <v>14</v>
      </c>
      <c r="B25767" s="2" t="s">
        <v>9</v>
      </c>
      <c r="C25767" s="4">
        <v>111202</v>
      </c>
      <c r="D25767" s="5"/>
    </row>
    <row r="25768" spans="1:4" x14ac:dyDescent="0.25">
      <c r="A25768" s="2" t="s">
        <v>14</v>
      </c>
      <c r="B25768" s="2" t="s">
        <v>9</v>
      </c>
      <c r="C25768" s="5"/>
      <c r="D25768" s="6">
        <v>22.16</v>
      </c>
    </row>
    <row r="25769" spans="1:4" x14ac:dyDescent="0.25">
      <c r="A25769" s="2" t="s">
        <v>14</v>
      </c>
      <c r="B25769" s="2" t="s">
        <v>9</v>
      </c>
      <c r="C25769" s="5"/>
      <c r="D25769" s="6">
        <v>25</v>
      </c>
    </row>
    <row r="25770" spans="1:4" x14ac:dyDescent="0.25">
      <c r="A25770" s="2" t="s">
        <v>14</v>
      </c>
      <c r="B25770" s="2" t="s">
        <v>9</v>
      </c>
      <c r="C25770" s="4">
        <v>90792</v>
      </c>
      <c r="D25770" s="5"/>
    </row>
    <row r="25771" spans="1:4" x14ac:dyDescent="0.25">
      <c r="A25771" s="2" t="s">
        <v>14</v>
      </c>
      <c r="B25771" s="2" t="s">
        <v>9</v>
      </c>
      <c r="C25771" s="5"/>
      <c r="D25771" s="6">
        <v>31.16</v>
      </c>
    </row>
    <row r="25772" spans="1:4" x14ac:dyDescent="0.25">
      <c r="A25772" s="2" t="s">
        <v>14</v>
      </c>
      <c r="B25772" s="2" t="s">
        <v>9</v>
      </c>
      <c r="C25772" s="5"/>
      <c r="D25772" s="6">
        <v>55</v>
      </c>
    </row>
    <row r="25773" spans="1:4" x14ac:dyDescent="0.25">
      <c r="A25773" s="2" t="s">
        <v>14</v>
      </c>
      <c r="B25773" s="2" t="s">
        <v>9</v>
      </c>
      <c r="C25773" s="5"/>
      <c r="D25773" s="6">
        <v>55</v>
      </c>
    </row>
    <row r="25774" spans="1:4" x14ac:dyDescent="0.25">
      <c r="A25774" s="2" t="s">
        <v>13</v>
      </c>
      <c r="B25774" s="2" t="s">
        <v>18</v>
      </c>
      <c r="C25774" s="4">
        <v>90000</v>
      </c>
      <c r="D25774" s="5"/>
    </row>
    <row r="25775" spans="1:4" x14ac:dyDescent="0.25">
      <c r="A25775" s="2" t="s">
        <v>16</v>
      </c>
      <c r="B25775" s="2" t="s">
        <v>9</v>
      </c>
      <c r="C25775" s="5"/>
      <c r="D25775" s="6">
        <v>43.98</v>
      </c>
    </row>
    <row r="25776" spans="1:4" x14ac:dyDescent="0.25">
      <c r="A25776" s="2" t="s">
        <v>12</v>
      </c>
      <c r="B25776" s="2" t="s">
        <v>9</v>
      </c>
      <c r="C25776" s="4">
        <v>139500</v>
      </c>
      <c r="D25776" s="5"/>
    </row>
    <row r="25777" spans="1:4" x14ac:dyDescent="0.25">
      <c r="A25777" s="2" t="s">
        <v>14</v>
      </c>
      <c r="B25777" s="2" t="s">
        <v>9</v>
      </c>
      <c r="C25777" s="5"/>
      <c r="D25777" s="6">
        <v>55</v>
      </c>
    </row>
    <row r="25778" spans="1:4" x14ac:dyDescent="0.25">
      <c r="A25778" s="2" t="s">
        <v>12</v>
      </c>
      <c r="B25778" s="2" t="s">
        <v>9</v>
      </c>
      <c r="C25778" s="4">
        <v>161500</v>
      </c>
      <c r="D25778" s="5"/>
    </row>
    <row r="25779" spans="1:4" x14ac:dyDescent="0.25">
      <c r="A25779" s="2" t="s">
        <v>14</v>
      </c>
      <c r="B25779" s="2" t="s">
        <v>9</v>
      </c>
      <c r="C25779" s="4">
        <v>119150</v>
      </c>
      <c r="D25779" s="5"/>
    </row>
    <row r="25780" spans="1:4" x14ac:dyDescent="0.25">
      <c r="A25780" s="2" t="s">
        <v>14</v>
      </c>
      <c r="B25780" s="2" t="s">
        <v>9</v>
      </c>
      <c r="C25780" s="5"/>
      <c r="D25780" s="6">
        <v>27.29</v>
      </c>
    </row>
    <row r="25781" spans="1:4" x14ac:dyDescent="0.25">
      <c r="A25781" s="2" t="s">
        <v>14</v>
      </c>
      <c r="B25781" s="2" t="s">
        <v>9</v>
      </c>
      <c r="C25781" s="5"/>
      <c r="D25781" s="6">
        <v>21</v>
      </c>
    </row>
    <row r="25782" spans="1:4" x14ac:dyDescent="0.25">
      <c r="A25782" s="2" t="s">
        <v>21</v>
      </c>
      <c r="B25782" s="2" t="s">
        <v>48</v>
      </c>
      <c r="C25782" s="4">
        <v>56700</v>
      </c>
      <c r="D25782" s="5"/>
    </row>
    <row r="25783" spans="1:4" x14ac:dyDescent="0.25">
      <c r="A25783" s="2" t="s">
        <v>8</v>
      </c>
      <c r="B25783" s="2" t="s">
        <v>22</v>
      </c>
      <c r="C25783" s="4">
        <v>147500</v>
      </c>
      <c r="D25783" s="5"/>
    </row>
    <row r="25784" spans="1:4" x14ac:dyDescent="0.25">
      <c r="A25784" s="2" t="s">
        <v>14</v>
      </c>
      <c r="B25784" s="2" t="s">
        <v>9</v>
      </c>
      <c r="C25784" s="4">
        <v>93070</v>
      </c>
      <c r="D25784" s="5"/>
    </row>
    <row r="25785" spans="1:4" x14ac:dyDescent="0.25">
      <c r="A25785" s="2" t="s">
        <v>8</v>
      </c>
      <c r="B25785" s="2" t="s">
        <v>9</v>
      </c>
      <c r="C25785" s="4">
        <v>265000</v>
      </c>
      <c r="D25785" s="5"/>
    </row>
    <row r="25786" spans="1:4" x14ac:dyDescent="0.25">
      <c r="A25786" s="2" t="s">
        <v>21</v>
      </c>
      <c r="B25786" s="2" t="s">
        <v>9</v>
      </c>
      <c r="C25786" s="4">
        <v>82500</v>
      </c>
      <c r="D25786" s="5"/>
    </row>
    <row r="25787" spans="1:4" x14ac:dyDescent="0.25">
      <c r="A25787" s="2" t="s">
        <v>14</v>
      </c>
      <c r="B25787" s="2" t="s">
        <v>9</v>
      </c>
      <c r="C25787" s="4">
        <v>70000</v>
      </c>
      <c r="D25787" s="5"/>
    </row>
    <row r="25788" spans="1:4" x14ac:dyDescent="0.25">
      <c r="A25788" s="2" t="s">
        <v>10</v>
      </c>
      <c r="B25788" s="2" t="s">
        <v>9</v>
      </c>
      <c r="C25788" s="5"/>
      <c r="D25788" s="6">
        <v>24.97</v>
      </c>
    </row>
    <row r="25789" spans="1:4" x14ac:dyDescent="0.25">
      <c r="A25789" s="2" t="s">
        <v>14</v>
      </c>
      <c r="B25789" s="2" t="s">
        <v>9</v>
      </c>
      <c r="C25789" s="5"/>
      <c r="D25789" s="6">
        <v>21.43</v>
      </c>
    </row>
    <row r="25790" spans="1:4" x14ac:dyDescent="0.25">
      <c r="A25790" s="2" t="s">
        <v>14</v>
      </c>
      <c r="B25790" s="2" t="s">
        <v>9</v>
      </c>
      <c r="C25790" s="5"/>
      <c r="D25790" s="6">
        <v>24.33</v>
      </c>
    </row>
    <row r="25791" spans="1:4" x14ac:dyDescent="0.25">
      <c r="A25791" s="2" t="s">
        <v>8</v>
      </c>
      <c r="B25791" s="2" t="s">
        <v>27</v>
      </c>
      <c r="C25791" s="4">
        <v>125000</v>
      </c>
      <c r="D25791" s="5"/>
    </row>
    <row r="25792" spans="1:4" x14ac:dyDescent="0.25">
      <c r="A25792" s="2" t="s">
        <v>16</v>
      </c>
      <c r="B25792" s="2" t="s">
        <v>63</v>
      </c>
      <c r="C25792" s="4">
        <v>89100</v>
      </c>
      <c r="D25792" s="5"/>
    </row>
    <row r="25793" spans="1:4" x14ac:dyDescent="0.25">
      <c r="A25793" s="2" t="s">
        <v>12</v>
      </c>
      <c r="B25793" s="2" t="s">
        <v>9</v>
      </c>
      <c r="C25793" s="5"/>
      <c r="D25793" s="6">
        <v>65</v>
      </c>
    </row>
    <row r="25794" spans="1:4" x14ac:dyDescent="0.25">
      <c r="A25794" s="2" t="s">
        <v>12</v>
      </c>
      <c r="B25794" s="2" t="s">
        <v>7</v>
      </c>
      <c r="C25794" s="4">
        <v>174000</v>
      </c>
      <c r="D25794" s="5"/>
    </row>
    <row r="25795" spans="1:4" x14ac:dyDescent="0.25">
      <c r="A25795" s="2" t="s">
        <v>12</v>
      </c>
      <c r="B25795" s="2" t="s">
        <v>7</v>
      </c>
      <c r="C25795" s="5"/>
      <c r="D25795" s="6">
        <v>25</v>
      </c>
    </row>
    <row r="25796" spans="1:4" x14ac:dyDescent="0.25">
      <c r="A25796" s="2" t="s">
        <v>12</v>
      </c>
      <c r="B25796" s="2" t="s">
        <v>9</v>
      </c>
      <c r="C25796" s="4">
        <v>172500</v>
      </c>
      <c r="D25796" s="5"/>
    </row>
    <row r="25797" spans="1:4" x14ac:dyDescent="0.25">
      <c r="A25797" s="2" t="s">
        <v>14</v>
      </c>
      <c r="B25797" s="2" t="s">
        <v>9</v>
      </c>
      <c r="C25797" s="4">
        <v>65501</v>
      </c>
      <c r="D25797" s="5"/>
    </row>
    <row r="25798" spans="1:4" x14ac:dyDescent="0.25">
      <c r="A25798" s="2" t="s">
        <v>8</v>
      </c>
      <c r="B25798" s="2" t="s">
        <v>9</v>
      </c>
      <c r="C25798" s="4">
        <v>138200</v>
      </c>
      <c r="D25798" s="5"/>
    </row>
    <row r="25799" spans="1:4" x14ac:dyDescent="0.25">
      <c r="A25799" s="2" t="s">
        <v>10</v>
      </c>
      <c r="B25799" s="2" t="s">
        <v>9</v>
      </c>
      <c r="C25799" s="5"/>
      <c r="D25799" s="6">
        <v>55</v>
      </c>
    </row>
    <row r="25800" spans="1:4" x14ac:dyDescent="0.25">
      <c r="A25800" s="2" t="s">
        <v>8</v>
      </c>
      <c r="B25800" s="2" t="s">
        <v>23</v>
      </c>
      <c r="C25800" s="4">
        <v>79200</v>
      </c>
      <c r="D25800" s="5"/>
    </row>
    <row r="25801" spans="1:4" x14ac:dyDescent="0.25">
      <c r="A25801" s="2" t="s">
        <v>21</v>
      </c>
      <c r="B25801" s="2" t="s">
        <v>9</v>
      </c>
      <c r="C25801" s="4">
        <v>85000</v>
      </c>
      <c r="D25801" s="5"/>
    </row>
    <row r="25802" spans="1:4" x14ac:dyDescent="0.25">
      <c r="A25802" s="2" t="s">
        <v>12</v>
      </c>
      <c r="B25802" s="2" t="s">
        <v>9</v>
      </c>
      <c r="C25802" s="4">
        <v>125000</v>
      </c>
      <c r="D25802" s="5"/>
    </row>
    <row r="25803" spans="1:4" x14ac:dyDescent="0.25">
      <c r="A25803" s="2" t="s">
        <v>12</v>
      </c>
      <c r="B25803" s="2" t="s">
        <v>20</v>
      </c>
      <c r="C25803" s="4">
        <v>140905</v>
      </c>
      <c r="D25803" s="5"/>
    </row>
    <row r="25804" spans="1:4" x14ac:dyDescent="0.25">
      <c r="A25804" s="2" t="s">
        <v>14</v>
      </c>
      <c r="B25804" s="2" t="s">
        <v>9</v>
      </c>
      <c r="C25804" s="4">
        <v>55000</v>
      </c>
      <c r="D25804" s="5"/>
    </row>
    <row r="25805" spans="1:4" x14ac:dyDescent="0.25">
      <c r="A25805" s="2" t="s">
        <v>12</v>
      </c>
      <c r="B25805" s="2" t="s">
        <v>29</v>
      </c>
      <c r="C25805" s="4">
        <v>157500</v>
      </c>
      <c r="D25805" s="5"/>
    </row>
    <row r="25806" spans="1:4" x14ac:dyDescent="0.25">
      <c r="A25806" s="2" t="s">
        <v>12</v>
      </c>
      <c r="B25806" s="2" t="s">
        <v>9</v>
      </c>
      <c r="C25806" s="4">
        <v>145000</v>
      </c>
      <c r="D25806" s="5"/>
    </row>
    <row r="25807" spans="1:4" x14ac:dyDescent="0.25">
      <c r="A25807" s="2" t="s">
        <v>14</v>
      </c>
      <c r="B25807" s="2" t="s">
        <v>9</v>
      </c>
      <c r="C25807" s="5"/>
      <c r="D25807" s="6">
        <v>60</v>
      </c>
    </row>
    <row r="25808" spans="1:4" x14ac:dyDescent="0.25">
      <c r="A25808" s="2" t="s">
        <v>10</v>
      </c>
      <c r="B25808" s="2" t="s">
        <v>9</v>
      </c>
      <c r="C25808" s="5"/>
      <c r="D25808" s="6">
        <v>47.5</v>
      </c>
    </row>
    <row r="25809" spans="1:4" x14ac:dyDescent="0.25">
      <c r="A25809" s="2" t="s">
        <v>8</v>
      </c>
      <c r="B25809" s="2" t="s">
        <v>7</v>
      </c>
      <c r="C25809" s="4">
        <v>150000</v>
      </c>
      <c r="D25809" s="5"/>
    </row>
    <row r="25810" spans="1:4" x14ac:dyDescent="0.25">
      <c r="A25810" s="2" t="s">
        <v>12</v>
      </c>
      <c r="B25810" s="2" t="s">
        <v>72</v>
      </c>
      <c r="C25810" s="4">
        <v>93600</v>
      </c>
      <c r="D25810" s="5"/>
    </row>
    <row r="25811" spans="1:4" x14ac:dyDescent="0.25">
      <c r="A25811" s="2" t="s">
        <v>12</v>
      </c>
      <c r="B25811" s="2" t="s">
        <v>9</v>
      </c>
      <c r="C25811" s="5"/>
      <c r="D25811" s="6">
        <v>45</v>
      </c>
    </row>
    <row r="25812" spans="1:4" x14ac:dyDescent="0.25">
      <c r="A25812" s="2" t="s">
        <v>8</v>
      </c>
      <c r="B25812" s="2" t="s">
        <v>9</v>
      </c>
      <c r="C25812" s="5"/>
      <c r="D25812" s="6">
        <v>65</v>
      </c>
    </row>
    <row r="25813" spans="1:4" x14ac:dyDescent="0.25">
      <c r="A25813" s="2" t="s">
        <v>21</v>
      </c>
      <c r="B25813" s="2" t="s">
        <v>9</v>
      </c>
      <c r="C25813" s="4">
        <v>127500</v>
      </c>
      <c r="D25813" s="5"/>
    </row>
    <row r="25814" spans="1:4" x14ac:dyDescent="0.25">
      <c r="A25814" s="2" t="s">
        <v>14</v>
      </c>
      <c r="B25814" s="2" t="s">
        <v>9</v>
      </c>
      <c r="C25814" s="4">
        <v>90000</v>
      </c>
      <c r="D25814" s="5"/>
    </row>
    <row r="25815" spans="1:4" x14ac:dyDescent="0.25">
      <c r="A25815" s="2" t="s">
        <v>12</v>
      </c>
      <c r="B25815" s="2" t="s">
        <v>7</v>
      </c>
      <c r="C25815" s="4">
        <v>351500</v>
      </c>
      <c r="D25815" s="5"/>
    </row>
    <row r="25816" spans="1:4" x14ac:dyDescent="0.25">
      <c r="A25816" s="2" t="s">
        <v>12</v>
      </c>
      <c r="B25816" s="2" t="s">
        <v>20</v>
      </c>
      <c r="C25816" s="4">
        <v>157500</v>
      </c>
      <c r="D25816" s="5"/>
    </row>
    <row r="25817" spans="1:4" x14ac:dyDescent="0.25">
      <c r="A25817" s="2" t="s">
        <v>16</v>
      </c>
      <c r="B25817" s="2" t="s">
        <v>23</v>
      </c>
      <c r="C25817" s="4">
        <v>79200</v>
      </c>
      <c r="D25817" s="5"/>
    </row>
    <row r="25818" spans="1:4" x14ac:dyDescent="0.25">
      <c r="A25818" s="2" t="s">
        <v>14</v>
      </c>
      <c r="B25818" s="2" t="s">
        <v>9</v>
      </c>
      <c r="C25818" s="4">
        <v>85000</v>
      </c>
      <c r="D25818" s="5"/>
    </row>
    <row r="25819" spans="1:4" x14ac:dyDescent="0.25">
      <c r="A25819" s="2" t="s">
        <v>14</v>
      </c>
      <c r="B25819" s="2" t="s">
        <v>47</v>
      </c>
      <c r="C25819" s="4">
        <v>72900</v>
      </c>
      <c r="D25819" s="5"/>
    </row>
    <row r="25820" spans="1:4" x14ac:dyDescent="0.25">
      <c r="A25820" s="2" t="s">
        <v>6</v>
      </c>
      <c r="B25820" s="2" t="s">
        <v>9</v>
      </c>
      <c r="C25820" s="5"/>
      <c r="D25820" s="6">
        <v>24</v>
      </c>
    </row>
    <row r="25821" spans="1:4" x14ac:dyDescent="0.25">
      <c r="A25821" s="2" t="s">
        <v>6</v>
      </c>
      <c r="B25821" s="2" t="s">
        <v>9</v>
      </c>
      <c r="C25821" s="4">
        <v>194500</v>
      </c>
      <c r="D25821" s="5"/>
    </row>
    <row r="25822" spans="1:4" x14ac:dyDescent="0.25">
      <c r="A25822" s="2" t="s">
        <v>14</v>
      </c>
      <c r="B25822" s="2" t="s">
        <v>34</v>
      </c>
      <c r="C25822" s="4">
        <v>118190</v>
      </c>
      <c r="D25822" s="5"/>
    </row>
    <row r="25823" spans="1:4" x14ac:dyDescent="0.25">
      <c r="A25823" s="2" t="s">
        <v>11</v>
      </c>
      <c r="B25823" s="2" t="s">
        <v>18</v>
      </c>
      <c r="C25823" s="4">
        <v>99150</v>
      </c>
      <c r="D25823" s="5"/>
    </row>
    <row r="25824" spans="1:4" x14ac:dyDescent="0.25">
      <c r="A25824" s="2" t="s">
        <v>8</v>
      </c>
      <c r="B25824" s="2" t="s">
        <v>9</v>
      </c>
      <c r="C25824" s="5"/>
      <c r="D25824" s="6">
        <v>52.5</v>
      </c>
    </row>
    <row r="25825" spans="1:4" x14ac:dyDescent="0.25">
      <c r="A25825" s="2" t="s">
        <v>8</v>
      </c>
      <c r="B25825" s="2" t="s">
        <v>23</v>
      </c>
      <c r="C25825" s="4">
        <v>134241</v>
      </c>
      <c r="D25825" s="5"/>
    </row>
    <row r="25826" spans="1:4" x14ac:dyDescent="0.25">
      <c r="A25826" s="2" t="s">
        <v>12</v>
      </c>
      <c r="B25826" s="2" t="s">
        <v>9</v>
      </c>
      <c r="C25826" s="4">
        <v>145000</v>
      </c>
      <c r="D25826" s="5"/>
    </row>
    <row r="25827" spans="1:4" x14ac:dyDescent="0.25">
      <c r="A25827" s="2" t="s">
        <v>14</v>
      </c>
      <c r="B25827" s="2" t="s">
        <v>9</v>
      </c>
      <c r="C25827" s="5"/>
      <c r="D25827" s="6">
        <v>15</v>
      </c>
    </row>
    <row r="25828" spans="1:4" x14ac:dyDescent="0.25">
      <c r="A25828" s="2" t="s">
        <v>16</v>
      </c>
      <c r="B25828" s="2" t="s">
        <v>7</v>
      </c>
      <c r="C25828" s="4">
        <v>115000</v>
      </c>
      <c r="D25828" s="5"/>
    </row>
    <row r="25829" spans="1:4" x14ac:dyDescent="0.25">
      <c r="A25829" s="2" t="s">
        <v>10</v>
      </c>
      <c r="B25829" s="2" t="s">
        <v>9</v>
      </c>
      <c r="C25829" s="4">
        <v>70000</v>
      </c>
      <c r="D25829" s="5"/>
    </row>
    <row r="25830" spans="1:4" x14ac:dyDescent="0.25">
      <c r="A25830" s="2" t="s">
        <v>12</v>
      </c>
      <c r="B25830" s="2" t="s">
        <v>9</v>
      </c>
      <c r="C25830" s="4">
        <v>100000</v>
      </c>
      <c r="D25830" s="5"/>
    </row>
    <row r="25831" spans="1:4" x14ac:dyDescent="0.25">
      <c r="A25831" s="2" t="s">
        <v>12</v>
      </c>
      <c r="B25831" s="2" t="s">
        <v>9</v>
      </c>
      <c r="C25831" s="4">
        <v>115000</v>
      </c>
      <c r="D25831" s="5"/>
    </row>
    <row r="25832" spans="1:4" x14ac:dyDescent="0.25">
      <c r="A25832" s="2" t="s">
        <v>14</v>
      </c>
      <c r="B25832" s="2" t="s">
        <v>9</v>
      </c>
      <c r="C25832" s="4">
        <v>105000</v>
      </c>
      <c r="D25832" s="5"/>
    </row>
    <row r="25833" spans="1:4" x14ac:dyDescent="0.25">
      <c r="A25833" s="2" t="s">
        <v>12</v>
      </c>
      <c r="B25833" s="2" t="s">
        <v>9</v>
      </c>
      <c r="C25833" s="5"/>
      <c r="D25833" s="6">
        <v>62</v>
      </c>
    </row>
    <row r="25834" spans="1:4" x14ac:dyDescent="0.25">
      <c r="A25834" s="2" t="s">
        <v>12</v>
      </c>
      <c r="B25834" s="2" t="s">
        <v>9</v>
      </c>
      <c r="C25834" s="5"/>
      <c r="D25834" s="6">
        <v>56.5</v>
      </c>
    </row>
    <row r="25835" spans="1:4" x14ac:dyDescent="0.25">
      <c r="A25835" s="2" t="s">
        <v>11</v>
      </c>
      <c r="B25835" s="2" t="s">
        <v>9</v>
      </c>
      <c r="C25835" s="4">
        <v>99150</v>
      </c>
      <c r="D25835" s="5"/>
    </row>
    <row r="25836" spans="1:4" x14ac:dyDescent="0.25">
      <c r="A25836" s="2" t="s">
        <v>14</v>
      </c>
      <c r="B25836" s="2" t="s">
        <v>9</v>
      </c>
      <c r="C25836" s="5"/>
      <c r="D25836" s="6">
        <v>20</v>
      </c>
    </row>
    <row r="25837" spans="1:4" x14ac:dyDescent="0.25">
      <c r="A25837" s="2" t="s">
        <v>12</v>
      </c>
      <c r="B25837" s="2" t="s">
        <v>9</v>
      </c>
      <c r="C25837" s="5"/>
      <c r="D25837" s="6">
        <v>47.5</v>
      </c>
    </row>
    <row r="25838" spans="1:4" x14ac:dyDescent="0.25">
      <c r="A25838" s="2" t="s">
        <v>6</v>
      </c>
      <c r="B25838" s="2" t="s">
        <v>9</v>
      </c>
      <c r="C25838" s="4">
        <v>125000</v>
      </c>
      <c r="D25838" s="5"/>
    </row>
    <row r="25839" spans="1:4" x14ac:dyDescent="0.25">
      <c r="A25839" s="2" t="s">
        <v>12</v>
      </c>
      <c r="B25839" s="2" t="s">
        <v>9</v>
      </c>
      <c r="C25839" s="4">
        <v>90000</v>
      </c>
      <c r="D25839" s="5"/>
    </row>
    <row r="25840" spans="1:4" x14ac:dyDescent="0.25">
      <c r="A25840" s="2" t="s">
        <v>14</v>
      </c>
      <c r="B25840" s="2" t="s">
        <v>9</v>
      </c>
      <c r="C25840" s="4">
        <v>94000</v>
      </c>
      <c r="D25840" s="5"/>
    </row>
    <row r="25841" spans="1:4" x14ac:dyDescent="0.25">
      <c r="A25841" s="2" t="s">
        <v>14</v>
      </c>
      <c r="B25841" s="2" t="s">
        <v>9</v>
      </c>
      <c r="C25841" s="4">
        <v>62500</v>
      </c>
      <c r="D25841" s="5"/>
    </row>
    <row r="25842" spans="1:4" x14ac:dyDescent="0.25">
      <c r="A25842" s="2" t="s">
        <v>14</v>
      </c>
      <c r="B25842" s="2" t="s">
        <v>9</v>
      </c>
      <c r="C25842" s="5"/>
      <c r="D25842" s="6">
        <v>45</v>
      </c>
    </row>
    <row r="25843" spans="1:4" x14ac:dyDescent="0.25">
      <c r="A25843" s="2" t="s">
        <v>21</v>
      </c>
      <c r="B25843" s="2" t="s">
        <v>9</v>
      </c>
      <c r="C25843" s="4">
        <v>57500</v>
      </c>
      <c r="D25843" s="5"/>
    </row>
    <row r="25844" spans="1:4" x14ac:dyDescent="0.25">
      <c r="A25844" s="2" t="s">
        <v>14</v>
      </c>
      <c r="B25844" s="2" t="s">
        <v>9</v>
      </c>
      <c r="C25844" s="4">
        <v>90000</v>
      </c>
      <c r="D25844" s="5"/>
    </row>
    <row r="25845" spans="1:4" x14ac:dyDescent="0.25">
      <c r="A25845" s="2" t="s">
        <v>14</v>
      </c>
      <c r="B25845" s="2" t="s">
        <v>9</v>
      </c>
      <c r="C25845" s="4">
        <v>115000</v>
      </c>
      <c r="D25845" s="5"/>
    </row>
    <row r="25846" spans="1:4" x14ac:dyDescent="0.25">
      <c r="A25846" s="2" t="s">
        <v>14</v>
      </c>
      <c r="B25846" s="2" t="s">
        <v>9</v>
      </c>
      <c r="C25846" s="5"/>
      <c r="D25846" s="6">
        <v>67.5</v>
      </c>
    </row>
    <row r="25847" spans="1:4" x14ac:dyDescent="0.25">
      <c r="A25847" s="2" t="s">
        <v>14</v>
      </c>
      <c r="B25847" s="2" t="s">
        <v>9</v>
      </c>
      <c r="C25847" s="5"/>
      <c r="D25847" s="6">
        <v>24.6</v>
      </c>
    </row>
    <row r="25848" spans="1:4" x14ac:dyDescent="0.25">
      <c r="A25848" s="2" t="s">
        <v>12</v>
      </c>
      <c r="B25848" s="2" t="s">
        <v>110</v>
      </c>
      <c r="C25848" s="4">
        <v>36000</v>
      </c>
      <c r="D25848" s="5"/>
    </row>
    <row r="25849" spans="1:4" x14ac:dyDescent="0.25">
      <c r="A25849" s="2" t="s">
        <v>12</v>
      </c>
      <c r="B25849" s="2" t="s">
        <v>9</v>
      </c>
      <c r="C25849" s="4">
        <v>132500</v>
      </c>
      <c r="D25849" s="5"/>
    </row>
    <row r="25850" spans="1:4" x14ac:dyDescent="0.25">
      <c r="A25850" s="2" t="s">
        <v>8</v>
      </c>
      <c r="B25850" s="2" t="s">
        <v>9</v>
      </c>
      <c r="C25850" s="4">
        <v>170000</v>
      </c>
      <c r="D25850" s="5"/>
    </row>
    <row r="25851" spans="1:4" x14ac:dyDescent="0.25">
      <c r="A25851" s="2" t="s">
        <v>13</v>
      </c>
      <c r="B25851" s="2" t="s">
        <v>23</v>
      </c>
      <c r="C25851" s="4">
        <v>147500</v>
      </c>
      <c r="D25851" s="5"/>
    </row>
    <row r="25852" spans="1:4" x14ac:dyDescent="0.25">
      <c r="A25852" s="2" t="s">
        <v>14</v>
      </c>
      <c r="B25852" s="2" t="s">
        <v>9</v>
      </c>
      <c r="C25852" s="4">
        <v>95848</v>
      </c>
      <c r="D25852" s="5"/>
    </row>
    <row r="25853" spans="1:4" x14ac:dyDescent="0.25">
      <c r="A25853" s="2" t="s">
        <v>12</v>
      </c>
      <c r="B25853" s="2" t="s">
        <v>9</v>
      </c>
      <c r="C25853" s="4">
        <v>90000</v>
      </c>
      <c r="D25853" s="5"/>
    </row>
    <row r="25854" spans="1:4" x14ac:dyDescent="0.25">
      <c r="A25854" s="2" t="s">
        <v>8</v>
      </c>
      <c r="B25854" s="2" t="s">
        <v>9</v>
      </c>
      <c r="C25854" s="5"/>
      <c r="D25854" s="6">
        <v>9</v>
      </c>
    </row>
    <row r="25855" spans="1:4" x14ac:dyDescent="0.25">
      <c r="A25855" s="2" t="s">
        <v>14</v>
      </c>
      <c r="B25855" s="2" t="s">
        <v>9</v>
      </c>
      <c r="C25855" s="4">
        <v>90000</v>
      </c>
      <c r="D25855" s="5"/>
    </row>
    <row r="25856" spans="1:4" x14ac:dyDescent="0.25">
      <c r="A25856" s="2" t="s">
        <v>8</v>
      </c>
      <c r="B25856" s="2" t="s">
        <v>9</v>
      </c>
      <c r="C25856" s="4">
        <v>66163</v>
      </c>
      <c r="D25856" s="5"/>
    </row>
    <row r="25857" spans="1:4" x14ac:dyDescent="0.25">
      <c r="A25857" s="2" t="s">
        <v>14</v>
      </c>
      <c r="B25857" s="2" t="s">
        <v>9</v>
      </c>
      <c r="C25857" s="4">
        <v>169686</v>
      </c>
      <c r="D25857" s="5"/>
    </row>
    <row r="25858" spans="1:4" x14ac:dyDescent="0.25">
      <c r="A25858" s="2" t="s">
        <v>12</v>
      </c>
      <c r="B25858" s="2" t="s">
        <v>23</v>
      </c>
      <c r="C25858" s="4">
        <v>170000</v>
      </c>
      <c r="D25858" s="5"/>
    </row>
    <row r="25859" spans="1:4" x14ac:dyDescent="0.25">
      <c r="A25859" s="2" t="s">
        <v>12</v>
      </c>
      <c r="B25859" s="2" t="s">
        <v>9</v>
      </c>
      <c r="C25859" s="5"/>
      <c r="D25859" s="6">
        <v>67.5</v>
      </c>
    </row>
    <row r="25860" spans="1:4" x14ac:dyDescent="0.25">
      <c r="A25860" s="2" t="s">
        <v>21</v>
      </c>
      <c r="B25860" s="2" t="s">
        <v>9</v>
      </c>
      <c r="C25860" s="5"/>
      <c r="D25860" s="6">
        <v>45</v>
      </c>
    </row>
    <row r="25861" spans="1:4" x14ac:dyDescent="0.25">
      <c r="A25861" s="2" t="s">
        <v>14</v>
      </c>
      <c r="B25861" s="2" t="s">
        <v>9</v>
      </c>
      <c r="C25861" s="5"/>
      <c r="D25861" s="6">
        <v>16.510000000000002</v>
      </c>
    </row>
    <row r="25862" spans="1:4" x14ac:dyDescent="0.25">
      <c r="A25862" s="2" t="s">
        <v>12</v>
      </c>
      <c r="B25862" s="2" t="s">
        <v>9</v>
      </c>
      <c r="C25862" s="5"/>
      <c r="D25862" s="6">
        <v>47.62</v>
      </c>
    </row>
    <row r="25863" spans="1:4" x14ac:dyDescent="0.25">
      <c r="A25863" s="2" t="s">
        <v>14</v>
      </c>
      <c r="B25863" s="2" t="s">
        <v>9</v>
      </c>
      <c r="C25863" s="5"/>
      <c r="D25863" s="6">
        <v>64.459999999999994</v>
      </c>
    </row>
    <row r="25864" spans="1:4" x14ac:dyDescent="0.25">
      <c r="A25864" s="2" t="s">
        <v>6</v>
      </c>
      <c r="B25864" s="2" t="s">
        <v>9</v>
      </c>
      <c r="C25864" s="4">
        <v>187500</v>
      </c>
      <c r="D25864" s="5"/>
    </row>
    <row r="25865" spans="1:4" x14ac:dyDescent="0.25">
      <c r="A25865" s="2" t="s">
        <v>12</v>
      </c>
      <c r="B25865" s="2" t="s">
        <v>9</v>
      </c>
      <c r="C25865" s="4">
        <v>200000</v>
      </c>
      <c r="D25865" s="5"/>
    </row>
    <row r="25866" spans="1:4" x14ac:dyDescent="0.25">
      <c r="A25866" s="2" t="s">
        <v>12</v>
      </c>
      <c r="B25866" s="2" t="s">
        <v>9</v>
      </c>
      <c r="C25866" s="5"/>
      <c r="D25866" s="6">
        <v>23</v>
      </c>
    </row>
    <row r="25867" spans="1:4" x14ac:dyDescent="0.25">
      <c r="A25867" s="2" t="s">
        <v>12</v>
      </c>
      <c r="B25867" s="2" t="s">
        <v>9</v>
      </c>
      <c r="C25867" s="4">
        <v>121778</v>
      </c>
      <c r="D25867" s="5"/>
    </row>
    <row r="25868" spans="1:4" x14ac:dyDescent="0.25">
      <c r="A25868" s="2" t="s">
        <v>12</v>
      </c>
      <c r="B25868" s="2" t="s">
        <v>9</v>
      </c>
      <c r="C25868" s="5"/>
      <c r="D25868" s="6">
        <v>75</v>
      </c>
    </row>
    <row r="25869" spans="1:4" x14ac:dyDescent="0.25">
      <c r="A25869" s="2" t="s">
        <v>14</v>
      </c>
      <c r="B25869" s="2" t="s">
        <v>9</v>
      </c>
      <c r="C25869" s="5"/>
      <c r="D25869" s="6">
        <v>22.69</v>
      </c>
    </row>
    <row r="25870" spans="1:4" x14ac:dyDescent="0.25">
      <c r="A25870" s="2" t="s">
        <v>12</v>
      </c>
      <c r="B25870" s="2" t="s">
        <v>9</v>
      </c>
      <c r="C25870" s="4">
        <v>190000</v>
      </c>
      <c r="D25870" s="5"/>
    </row>
    <row r="25871" spans="1:4" x14ac:dyDescent="0.25">
      <c r="A25871" s="2" t="s">
        <v>14</v>
      </c>
      <c r="B25871" s="2" t="s">
        <v>9</v>
      </c>
      <c r="C25871" s="5"/>
      <c r="D25871" s="6">
        <v>85</v>
      </c>
    </row>
    <row r="25872" spans="1:4" x14ac:dyDescent="0.25">
      <c r="A25872" s="2" t="s">
        <v>6</v>
      </c>
      <c r="B25872" s="2" t="s">
        <v>7</v>
      </c>
      <c r="C25872" s="5"/>
      <c r="D25872" s="6">
        <v>80</v>
      </c>
    </row>
    <row r="25873" spans="1:4" x14ac:dyDescent="0.25">
      <c r="A25873" s="2" t="s">
        <v>12</v>
      </c>
      <c r="B25873" s="2" t="s">
        <v>9</v>
      </c>
      <c r="C25873" s="5"/>
      <c r="D25873" s="6">
        <v>77.5</v>
      </c>
    </row>
    <row r="25874" spans="1:4" x14ac:dyDescent="0.25">
      <c r="A25874" s="2" t="s">
        <v>8</v>
      </c>
      <c r="B25874" s="2" t="s">
        <v>9</v>
      </c>
      <c r="C25874" s="5"/>
      <c r="D25874" s="6">
        <v>72.5</v>
      </c>
    </row>
    <row r="25875" spans="1:4" x14ac:dyDescent="0.25">
      <c r="A25875" s="2" t="s">
        <v>14</v>
      </c>
      <c r="B25875" s="2" t="s">
        <v>9</v>
      </c>
      <c r="C25875" s="5"/>
      <c r="D25875" s="6">
        <v>20.309999999999999</v>
      </c>
    </row>
    <row r="25876" spans="1:4" x14ac:dyDescent="0.25">
      <c r="A25876" s="2" t="s">
        <v>10</v>
      </c>
      <c r="B25876" s="2" t="s">
        <v>9</v>
      </c>
      <c r="C25876" s="4">
        <v>175000</v>
      </c>
      <c r="D25876" s="5"/>
    </row>
    <row r="25877" spans="1:4" x14ac:dyDescent="0.25">
      <c r="A25877" s="2" t="s">
        <v>14</v>
      </c>
      <c r="B25877" s="2" t="s">
        <v>9</v>
      </c>
      <c r="C25877" s="4">
        <v>92500</v>
      </c>
      <c r="D25877" s="5"/>
    </row>
    <row r="25878" spans="1:4" x14ac:dyDescent="0.25">
      <c r="A25878" s="2" t="s">
        <v>14</v>
      </c>
      <c r="B25878" s="2" t="s">
        <v>9</v>
      </c>
      <c r="C25878" s="4">
        <v>95351</v>
      </c>
      <c r="D25878" s="5"/>
    </row>
    <row r="25879" spans="1:4" x14ac:dyDescent="0.25">
      <c r="A25879" s="2" t="s">
        <v>14</v>
      </c>
      <c r="B25879" s="2" t="s">
        <v>31</v>
      </c>
      <c r="C25879" s="4">
        <v>111175</v>
      </c>
      <c r="D25879" s="5"/>
    </row>
    <row r="25880" spans="1:4" x14ac:dyDescent="0.25">
      <c r="A25880" s="2" t="s">
        <v>12</v>
      </c>
      <c r="B25880" s="2" t="s">
        <v>44</v>
      </c>
      <c r="C25880" s="4">
        <v>157500</v>
      </c>
      <c r="D25880" s="5"/>
    </row>
    <row r="25881" spans="1:4" x14ac:dyDescent="0.25">
      <c r="A25881" s="2" t="s">
        <v>12</v>
      </c>
      <c r="B25881" s="2" t="s">
        <v>36</v>
      </c>
      <c r="C25881" s="4">
        <v>81000</v>
      </c>
      <c r="D25881" s="5"/>
    </row>
    <row r="25882" spans="1:4" x14ac:dyDescent="0.25">
      <c r="A25882" s="2" t="s">
        <v>10</v>
      </c>
      <c r="B25882" s="2" t="s">
        <v>9</v>
      </c>
      <c r="C25882" s="4">
        <v>85000</v>
      </c>
      <c r="D25882" s="5"/>
    </row>
    <row r="25883" spans="1:4" x14ac:dyDescent="0.25">
      <c r="A25883" s="2" t="s">
        <v>13</v>
      </c>
      <c r="B25883" s="2" t="s">
        <v>9</v>
      </c>
      <c r="C25883" s="4">
        <v>135000</v>
      </c>
      <c r="D25883" s="5"/>
    </row>
    <row r="25884" spans="1:4" x14ac:dyDescent="0.25">
      <c r="A25884" s="2" t="s">
        <v>12</v>
      </c>
      <c r="B25884" s="2" t="s">
        <v>7</v>
      </c>
      <c r="C25884" s="4">
        <v>129982</v>
      </c>
      <c r="D25884" s="5"/>
    </row>
    <row r="25885" spans="1:4" x14ac:dyDescent="0.25">
      <c r="A25885" s="2" t="s">
        <v>8</v>
      </c>
      <c r="B25885" s="2" t="s">
        <v>7</v>
      </c>
      <c r="C25885" s="4">
        <v>115000</v>
      </c>
      <c r="D25885" s="5"/>
    </row>
    <row r="25886" spans="1:4" x14ac:dyDescent="0.25">
      <c r="A25886" s="2" t="s">
        <v>16</v>
      </c>
      <c r="B25886" s="2" t="s">
        <v>40</v>
      </c>
      <c r="C25886" s="4">
        <v>89100</v>
      </c>
      <c r="D25886" s="5"/>
    </row>
    <row r="25887" spans="1:4" x14ac:dyDescent="0.25">
      <c r="A25887" s="2" t="s">
        <v>10</v>
      </c>
      <c r="B25887" s="2" t="s">
        <v>9</v>
      </c>
      <c r="C25887" s="4">
        <v>100500</v>
      </c>
      <c r="D25887" s="5"/>
    </row>
    <row r="25888" spans="1:4" x14ac:dyDescent="0.25">
      <c r="A25888" s="2" t="s">
        <v>16</v>
      </c>
      <c r="B25888" s="2" t="s">
        <v>26</v>
      </c>
      <c r="C25888" s="4">
        <v>89100</v>
      </c>
      <c r="D25888" s="5"/>
    </row>
    <row r="25889" spans="1:4" x14ac:dyDescent="0.25">
      <c r="A25889" s="2" t="s">
        <v>8</v>
      </c>
      <c r="B25889" s="2" t="s">
        <v>9</v>
      </c>
      <c r="C25889" s="4">
        <v>65753</v>
      </c>
      <c r="D25889" s="5"/>
    </row>
    <row r="25890" spans="1:4" x14ac:dyDescent="0.25">
      <c r="A25890" s="2" t="s">
        <v>12</v>
      </c>
      <c r="B25890" s="2" t="s">
        <v>7</v>
      </c>
      <c r="C25890" s="5"/>
      <c r="D25890" s="6">
        <v>45</v>
      </c>
    </row>
    <row r="25891" spans="1:4" x14ac:dyDescent="0.25">
      <c r="A25891" s="2" t="s">
        <v>14</v>
      </c>
      <c r="B25891" s="2" t="s">
        <v>9</v>
      </c>
      <c r="C25891" s="4">
        <v>100000</v>
      </c>
      <c r="D25891" s="5"/>
    </row>
    <row r="25892" spans="1:4" x14ac:dyDescent="0.25">
      <c r="A25892" s="2" t="s">
        <v>10</v>
      </c>
      <c r="B25892" s="2" t="s">
        <v>9</v>
      </c>
      <c r="C25892" s="4">
        <v>90000</v>
      </c>
      <c r="D25892" s="5"/>
    </row>
    <row r="25893" spans="1:4" x14ac:dyDescent="0.25">
      <c r="A25893" s="2" t="s">
        <v>12</v>
      </c>
      <c r="B25893" s="2" t="s">
        <v>7</v>
      </c>
      <c r="C25893" s="5"/>
      <c r="D25893" s="6">
        <v>33.5</v>
      </c>
    </row>
    <row r="25894" spans="1:4" x14ac:dyDescent="0.25">
      <c r="A25894" s="2" t="s">
        <v>14</v>
      </c>
      <c r="B25894" s="2" t="s">
        <v>9</v>
      </c>
      <c r="C25894" s="4">
        <v>93411</v>
      </c>
      <c r="D25894" s="5"/>
    </row>
    <row r="25895" spans="1:4" x14ac:dyDescent="0.25">
      <c r="A25895" s="2" t="s">
        <v>12</v>
      </c>
      <c r="B25895" s="2" t="s">
        <v>9</v>
      </c>
      <c r="C25895" s="4">
        <v>265500</v>
      </c>
      <c r="D25895" s="5"/>
    </row>
    <row r="25896" spans="1:4" x14ac:dyDescent="0.25">
      <c r="A25896" s="2" t="s">
        <v>10</v>
      </c>
      <c r="B25896" s="2" t="s">
        <v>9</v>
      </c>
      <c r="C25896" s="4">
        <v>143000</v>
      </c>
      <c r="D25896" s="5"/>
    </row>
    <row r="25897" spans="1:4" x14ac:dyDescent="0.25">
      <c r="A25897" s="2" t="s">
        <v>16</v>
      </c>
      <c r="B25897" s="2" t="s">
        <v>9</v>
      </c>
      <c r="C25897" s="4">
        <v>174500</v>
      </c>
      <c r="D25897" s="5"/>
    </row>
    <row r="25898" spans="1:4" x14ac:dyDescent="0.25">
      <c r="A25898" s="2" t="s">
        <v>8</v>
      </c>
      <c r="B25898" s="2" t="s">
        <v>7</v>
      </c>
      <c r="C25898" s="4">
        <v>166102</v>
      </c>
      <c r="D25898" s="5"/>
    </row>
    <row r="25899" spans="1:4" x14ac:dyDescent="0.25">
      <c r="A25899" s="2" t="s">
        <v>14</v>
      </c>
      <c r="B25899" s="2" t="s">
        <v>9</v>
      </c>
      <c r="C25899" s="5"/>
      <c r="D25899" s="6">
        <v>60</v>
      </c>
    </row>
    <row r="25900" spans="1:4" x14ac:dyDescent="0.25">
      <c r="A25900" s="2" t="s">
        <v>12</v>
      </c>
      <c r="B25900" s="2" t="s">
        <v>9</v>
      </c>
      <c r="C25900" s="4">
        <v>233500</v>
      </c>
      <c r="D25900" s="5"/>
    </row>
    <row r="25901" spans="1:4" x14ac:dyDescent="0.25">
      <c r="A25901" s="2" t="s">
        <v>14</v>
      </c>
      <c r="B25901" s="2" t="s">
        <v>9</v>
      </c>
      <c r="C25901" s="4">
        <v>117550</v>
      </c>
      <c r="D25901" s="5"/>
    </row>
    <row r="25902" spans="1:4" x14ac:dyDescent="0.25">
      <c r="A25902" s="2" t="s">
        <v>10</v>
      </c>
      <c r="B25902" s="2" t="s">
        <v>9</v>
      </c>
      <c r="C25902" s="4">
        <v>68497</v>
      </c>
      <c r="D25902" s="5"/>
    </row>
    <row r="25903" spans="1:4" x14ac:dyDescent="0.25">
      <c r="A25903" s="2" t="s">
        <v>12</v>
      </c>
      <c r="B25903" s="2" t="s">
        <v>9</v>
      </c>
      <c r="C25903" s="5"/>
      <c r="D25903" s="6">
        <v>52.5</v>
      </c>
    </row>
    <row r="25904" spans="1:4" x14ac:dyDescent="0.25">
      <c r="A25904" s="2" t="s">
        <v>13</v>
      </c>
      <c r="B25904" s="2" t="s">
        <v>77</v>
      </c>
      <c r="C25904" s="4">
        <v>96773</v>
      </c>
      <c r="D25904" s="5"/>
    </row>
    <row r="25905" spans="1:4" x14ac:dyDescent="0.25">
      <c r="A25905" s="2" t="s">
        <v>21</v>
      </c>
      <c r="B25905" s="2" t="s">
        <v>9</v>
      </c>
      <c r="C25905" s="4">
        <v>116369</v>
      </c>
      <c r="D25905" s="5"/>
    </row>
    <row r="25906" spans="1:4" x14ac:dyDescent="0.25">
      <c r="A25906" s="2" t="s">
        <v>8</v>
      </c>
      <c r="B25906" s="2" t="s">
        <v>9</v>
      </c>
      <c r="C25906" s="5"/>
      <c r="D25906" s="6">
        <v>77.5</v>
      </c>
    </row>
    <row r="25907" spans="1:4" x14ac:dyDescent="0.25">
      <c r="A25907" s="2" t="s">
        <v>12</v>
      </c>
      <c r="B25907" s="2" t="s">
        <v>9</v>
      </c>
      <c r="C25907" s="4">
        <v>110000</v>
      </c>
      <c r="D25907" s="5"/>
    </row>
    <row r="25908" spans="1:4" x14ac:dyDescent="0.25">
      <c r="A25908" s="2" t="s">
        <v>10</v>
      </c>
      <c r="B25908" s="2" t="s">
        <v>9</v>
      </c>
      <c r="C25908" s="4">
        <v>90000</v>
      </c>
      <c r="D25908" s="5"/>
    </row>
    <row r="25909" spans="1:4" x14ac:dyDescent="0.25">
      <c r="A25909" s="2" t="s">
        <v>8</v>
      </c>
      <c r="B25909" s="2" t="s">
        <v>31</v>
      </c>
      <c r="C25909" s="4">
        <v>175000</v>
      </c>
      <c r="D25909" s="5"/>
    </row>
    <row r="25910" spans="1:4" x14ac:dyDescent="0.25">
      <c r="A25910" s="2" t="s">
        <v>6</v>
      </c>
      <c r="B25910" s="2" t="s">
        <v>9</v>
      </c>
      <c r="C25910" s="4">
        <v>196800</v>
      </c>
      <c r="D25910" s="5"/>
    </row>
    <row r="25911" spans="1:4" x14ac:dyDescent="0.25">
      <c r="A25911" s="2" t="s">
        <v>14</v>
      </c>
      <c r="B25911" s="2" t="s">
        <v>9</v>
      </c>
      <c r="C25911" s="4">
        <v>95000</v>
      </c>
      <c r="D25911" s="5"/>
    </row>
    <row r="25912" spans="1:4" x14ac:dyDescent="0.25">
      <c r="A25912" s="2" t="s">
        <v>12</v>
      </c>
      <c r="B25912" s="2" t="s">
        <v>9</v>
      </c>
      <c r="C25912" s="4">
        <v>149947</v>
      </c>
      <c r="D25912" s="5"/>
    </row>
    <row r="25913" spans="1:4" x14ac:dyDescent="0.25">
      <c r="A25913" s="2" t="s">
        <v>8</v>
      </c>
      <c r="B25913" s="2" t="s">
        <v>9</v>
      </c>
      <c r="C25913" s="4">
        <v>126000</v>
      </c>
      <c r="D25913" s="5"/>
    </row>
    <row r="25914" spans="1:4" x14ac:dyDescent="0.25">
      <c r="A25914" s="2" t="s">
        <v>13</v>
      </c>
      <c r="B25914" s="2" t="s">
        <v>9</v>
      </c>
      <c r="C25914" s="5"/>
      <c r="D25914" s="6">
        <v>45.65</v>
      </c>
    </row>
    <row r="25915" spans="1:4" x14ac:dyDescent="0.25">
      <c r="A25915" s="2" t="s">
        <v>14</v>
      </c>
      <c r="B25915" s="2" t="s">
        <v>9</v>
      </c>
      <c r="C25915" s="5"/>
      <c r="D25915" s="6">
        <v>45</v>
      </c>
    </row>
    <row r="25916" spans="1:4" x14ac:dyDescent="0.25">
      <c r="A25916" s="2" t="s">
        <v>14</v>
      </c>
      <c r="B25916" s="2" t="s">
        <v>9</v>
      </c>
      <c r="C25916" s="4">
        <v>84000</v>
      </c>
      <c r="D25916" s="5"/>
    </row>
    <row r="25917" spans="1:4" x14ac:dyDescent="0.25">
      <c r="A25917" s="2" t="s">
        <v>12</v>
      </c>
      <c r="B25917" s="2" t="s">
        <v>9</v>
      </c>
      <c r="C25917" s="5"/>
      <c r="D25917" s="6">
        <v>42.08</v>
      </c>
    </row>
    <row r="25918" spans="1:4" x14ac:dyDescent="0.25">
      <c r="A25918" s="2" t="s">
        <v>14</v>
      </c>
      <c r="B25918" s="2" t="s">
        <v>9</v>
      </c>
      <c r="C25918" s="5"/>
      <c r="D25918" s="6">
        <v>47.5</v>
      </c>
    </row>
    <row r="25919" spans="1:4" x14ac:dyDescent="0.25">
      <c r="A25919" s="2" t="s">
        <v>12</v>
      </c>
      <c r="B25919" s="2" t="s">
        <v>9</v>
      </c>
      <c r="C25919" s="4">
        <v>155000</v>
      </c>
      <c r="D25919" s="5"/>
    </row>
    <row r="25920" spans="1:4" x14ac:dyDescent="0.25">
      <c r="A25920" s="2" t="s">
        <v>12</v>
      </c>
      <c r="B25920" s="2" t="s">
        <v>9</v>
      </c>
      <c r="C25920" s="4">
        <v>140000</v>
      </c>
      <c r="D25920" s="5"/>
    </row>
    <row r="25921" spans="1:4" x14ac:dyDescent="0.25">
      <c r="A25921" s="2" t="s">
        <v>14</v>
      </c>
      <c r="B25921" s="2" t="s">
        <v>9</v>
      </c>
      <c r="C25921" s="5"/>
      <c r="D25921" s="6">
        <v>24</v>
      </c>
    </row>
    <row r="25922" spans="1:4" x14ac:dyDescent="0.25">
      <c r="A25922" s="2" t="s">
        <v>14</v>
      </c>
      <c r="B25922" s="2" t="s">
        <v>9</v>
      </c>
      <c r="C25922" s="4">
        <v>80829</v>
      </c>
      <c r="D25922" s="5"/>
    </row>
    <row r="25923" spans="1:4" x14ac:dyDescent="0.25">
      <c r="A25923" s="2" t="s">
        <v>14</v>
      </c>
      <c r="B25923" s="2" t="s">
        <v>9</v>
      </c>
      <c r="C25923" s="5"/>
      <c r="D25923" s="6">
        <v>27.29</v>
      </c>
    </row>
    <row r="25924" spans="1:4" x14ac:dyDescent="0.25">
      <c r="A25924" s="2" t="s">
        <v>12</v>
      </c>
      <c r="B25924" s="2" t="s">
        <v>15</v>
      </c>
      <c r="C25924" s="4">
        <v>164000</v>
      </c>
      <c r="D25924" s="5"/>
    </row>
    <row r="25925" spans="1:4" x14ac:dyDescent="0.25">
      <c r="A25925" s="2" t="s">
        <v>12</v>
      </c>
      <c r="B25925" s="2" t="s">
        <v>9</v>
      </c>
      <c r="C25925" s="4">
        <v>90000</v>
      </c>
      <c r="D25925" s="5"/>
    </row>
    <row r="25926" spans="1:4" x14ac:dyDescent="0.25">
      <c r="A25926" s="2" t="s">
        <v>13</v>
      </c>
      <c r="B25926" s="2" t="s">
        <v>7</v>
      </c>
      <c r="C25926" s="4">
        <v>125000</v>
      </c>
      <c r="D25926" s="5"/>
    </row>
    <row r="25927" spans="1:4" x14ac:dyDescent="0.25">
      <c r="A25927" s="2" t="s">
        <v>10</v>
      </c>
      <c r="B25927" s="2" t="s">
        <v>9</v>
      </c>
      <c r="C25927" s="5"/>
      <c r="D25927" s="6">
        <v>23.26</v>
      </c>
    </row>
    <row r="25928" spans="1:4" x14ac:dyDescent="0.25">
      <c r="A25928" s="2" t="s">
        <v>12</v>
      </c>
      <c r="B25928" s="2" t="s">
        <v>9</v>
      </c>
      <c r="C25928" s="5"/>
      <c r="D25928" s="6">
        <v>36.57</v>
      </c>
    </row>
    <row r="25929" spans="1:4" x14ac:dyDescent="0.25">
      <c r="A25929" s="2" t="s">
        <v>14</v>
      </c>
      <c r="B25929" s="2" t="s">
        <v>9</v>
      </c>
      <c r="C25929" s="4">
        <v>71000</v>
      </c>
      <c r="D25929" s="5"/>
    </row>
    <row r="25930" spans="1:4" x14ac:dyDescent="0.25">
      <c r="A25930" s="2" t="s">
        <v>6</v>
      </c>
      <c r="B25930" s="2" t="s">
        <v>9</v>
      </c>
      <c r="C25930" s="4">
        <v>90000</v>
      </c>
      <c r="D25930" s="5"/>
    </row>
    <row r="25931" spans="1:4" x14ac:dyDescent="0.25">
      <c r="A25931" s="2" t="s">
        <v>12</v>
      </c>
      <c r="B25931" s="2" t="s">
        <v>9</v>
      </c>
      <c r="C25931" s="5"/>
      <c r="D25931" s="6">
        <v>57.5</v>
      </c>
    </row>
    <row r="25932" spans="1:4" x14ac:dyDescent="0.25">
      <c r="A25932" s="2" t="s">
        <v>14</v>
      </c>
      <c r="B25932" s="2" t="s">
        <v>9</v>
      </c>
      <c r="C25932" s="4">
        <v>78504</v>
      </c>
      <c r="D25932" s="5"/>
    </row>
    <row r="25933" spans="1:4" x14ac:dyDescent="0.25">
      <c r="A25933" s="2" t="s">
        <v>12</v>
      </c>
      <c r="B25933" s="2" t="s">
        <v>9</v>
      </c>
      <c r="C25933" s="4">
        <v>165450</v>
      </c>
      <c r="D25933" s="5"/>
    </row>
    <row r="25934" spans="1:4" x14ac:dyDescent="0.25">
      <c r="A25934" s="2" t="s">
        <v>12</v>
      </c>
      <c r="B25934" s="2" t="s">
        <v>9</v>
      </c>
      <c r="C25934" s="4">
        <v>137500</v>
      </c>
      <c r="D25934" s="5"/>
    </row>
    <row r="25935" spans="1:4" x14ac:dyDescent="0.25">
      <c r="A25935" s="2" t="s">
        <v>8</v>
      </c>
      <c r="B25935" s="2" t="s">
        <v>48</v>
      </c>
      <c r="C25935" s="4">
        <v>147500</v>
      </c>
      <c r="D25935" s="5"/>
    </row>
    <row r="25936" spans="1:4" x14ac:dyDescent="0.25">
      <c r="A25936" s="2" t="s">
        <v>6</v>
      </c>
      <c r="B25936" s="2" t="s">
        <v>9</v>
      </c>
      <c r="C25936" s="4">
        <v>197000</v>
      </c>
      <c r="D25936" s="5"/>
    </row>
    <row r="25937" spans="1:4" x14ac:dyDescent="0.25">
      <c r="A25937" s="2" t="s">
        <v>14</v>
      </c>
      <c r="B25937" s="2" t="s">
        <v>19</v>
      </c>
      <c r="C25937" s="4">
        <v>61169</v>
      </c>
      <c r="D25937" s="5"/>
    </row>
    <row r="25938" spans="1:4" x14ac:dyDescent="0.25">
      <c r="A25938" s="2" t="s">
        <v>14</v>
      </c>
      <c r="B25938" s="2" t="s">
        <v>9</v>
      </c>
      <c r="C25938" s="4">
        <v>89500</v>
      </c>
      <c r="D25938" s="5"/>
    </row>
    <row r="25939" spans="1:4" x14ac:dyDescent="0.25">
      <c r="A25939" s="2" t="s">
        <v>12</v>
      </c>
      <c r="B25939" s="2" t="s">
        <v>7</v>
      </c>
      <c r="C25939" s="4">
        <v>80000</v>
      </c>
      <c r="D25939" s="5"/>
    </row>
    <row r="25940" spans="1:4" x14ac:dyDescent="0.25">
      <c r="A25940" s="2" t="s">
        <v>12</v>
      </c>
      <c r="B25940" s="2" t="s">
        <v>9</v>
      </c>
      <c r="C25940" s="4">
        <v>160000</v>
      </c>
      <c r="D25940" s="5"/>
    </row>
    <row r="25941" spans="1:4" x14ac:dyDescent="0.25">
      <c r="A25941" s="2" t="s">
        <v>13</v>
      </c>
      <c r="B25941" s="2" t="s">
        <v>9</v>
      </c>
      <c r="C25941" s="4">
        <v>143000</v>
      </c>
      <c r="D25941" s="5"/>
    </row>
    <row r="25942" spans="1:4" x14ac:dyDescent="0.25">
      <c r="A25942" s="2" t="s">
        <v>12</v>
      </c>
      <c r="B25942" s="2" t="s">
        <v>9</v>
      </c>
      <c r="C25942" s="4">
        <v>115000</v>
      </c>
      <c r="D25942" s="5"/>
    </row>
    <row r="25943" spans="1:4" x14ac:dyDescent="0.25">
      <c r="A25943" s="2" t="s">
        <v>14</v>
      </c>
      <c r="B25943" s="2" t="s">
        <v>9</v>
      </c>
      <c r="C25943" s="5"/>
      <c r="D25943" s="6">
        <v>34.49</v>
      </c>
    </row>
    <row r="25944" spans="1:4" x14ac:dyDescent="0.25">
      <c r="A25944" s="2" t="s">
        <v>12</v>
      </c>
      <c r="B25944" s="2" t="s">
        <v>9</v>
      </c>
      <c r="C25944" s="4">
        <v>171000</v>
      </c>
      <c r="D25944" s="5"/>
    </row>
    <row r="25945" spans="1:4" x14ac:dyDescent="0.25">
      <c r="A25945" s="2" t="s">
        <v>21</v>
      </c>
      <c r="B25945" s="2" t="s">
        <v>9</v>
      </c>
      <c r="C25945" s="5"/>
      <c r="D25945" s="6">
        <v>21</v>
      </c>
    </row>
    <row r="25946" spans="1:4" x14ac:dyDescent="0.25">
      <c r="A25946" s="2" t="s">
        <v>6</v>
      </c>
      <c r="B25946" s="2" t="s">
        <v>9</v>
      </c>
      <c r="C25946" s="5"/>
      <c r="D25946" s="6">
        <v>24</v>
      </c>
    </row>
    <row r="25947" spans="1:4" x14ac:dyDescent="0.25">
      <c r="A25947" s="2" t="s">
        <v>12</v>
      </c>
      <c r="B25947" s="2" t="s">
        <v>9</v>
      </c>
      <c r="C25947" s="5"/>
      <c r="D25947" s="6">
        <v>46.85</v>
      </c>
    </row>
    <row r="25948" spans="1:4" x14ac:dyDescent="0.25">
      <c r="A25948" s="2" t="s">
        <v>16</v>
      </c>
      <c r="B25948" s="2" t="s">
        <v>9</v>
      </c>
      <c r="C25948" s="4">
        <v>140000</v>
      </c>
      <c r="D25948" s="5"/>
    </row>
    <row r="25949" spans="1:4" x14ac:dyDescent="0.25">
      <c r="A25949" s="2" t="s">
        <v>14</v>
      </c>
      <c r="B25949" s="2" t="s">
        <v>9</v>
      </c>
      <c r="C25949" s="5"/>
      <c r="D25949" s="6">
        <v>40</v>
      </c>
    </row>
    <row r="25950" spans="1:4" x14ac:dyDescent="0.25">
      <c r="A25950" s="2" t="s">
        <v>12</v>
      </c>
      <c r="B25950" s="2" t="s">
        <v>9</v>
      </c>
      <c r="C25950" s="5"/>
      <c r="D25950" s="6">
        <v>43.98</v>
      </c>
    </row>
    <row r="25951" spans="1:4" x14ac:dyDescent="0.25">
      <c r="A25951" s="2" t="s">
        <v>14</v>
      </c>
      <c r="B25951" s="2" t="s">
        <v>9</v>
      </c>
      <c r="C25951" s="4">
        <v>158500</v>
      </c>
      <c r="D25951" s="5"/>
    </row>
    <row r="25952" spans="1:4" x14ac:dyDescent="0.25">
      <c r="A25952" s="2" t="s">
        <v>14</v>
      </c>
      <c r="B25952" s="2" t="s">
        <v>9</v>
      </c>
      <c r="C25952" s="4">
        <v>181425</v>
      </c>
      <c r="D25952" s="5"/>
    </row>
    <row r="25953" spans="1:4" x14ac:dyDescent="0.25">
      <c r="A25953" s="2" t="s">
        <v>21</v>
      </c>
      <c r="B25953" s="2" t="s">
        <v>9</v>
      </c>
      <c r="C25953" s="5"/>
      <c r="D25953" s="6">
        <v>60</v>
      </c>
    </row>
    <row r="25954" spans="1:4" x14ac:dyDescent="0.25">
      <c r="A25954" s="2" t="s">
        <v>6</v>
      </c>
      <c r="B25954" s="2" t="s">
        <v>9</v>
      </c>
      <c r="C25954" s="4">
        <v>157500</v>
      </c>
      <c r="D25954" s="5"/>
    </row>
    <row r="25955" spans="1:4" x14ac:dyDescent="0.25">
      <c r="A25955" s="2" t="s">
        <v>14</v>
      </c>
      <c r="B25955" s="2" t="s">
        <v>35</v>
      </c>
      <c r="C25955" s="4">
        <v>105000</v>
      </c>
      <c r="D25955" s="5"/>
    </row>
    <row r="25956" spans="1:4" x14ac:dyDescent="0.25">
      <c r="A25956" s="2" t="s">
        <v>14</v>
      </c>
      <c r="B25956" s="2" t="s">
        <v>9</v>
      </c>
      <c r="C25956" s="4">
        <v>70500</v>
      </c>
      <c r="D25956" s="5"/>
    </row>
    <row r="25957" spans="1:4" x14ac:dyDescent="0.25">
      <c r="A25957" s="2" t="s">
        <v>12</v>
      </c>
      <c r="B25957" s="2" t="s">
        <v>7</v>
      </c>
      <c r="C25957" s="4">
        <v>140000</v>
      </c>
      <c r="D25957" s="5"/>
    </row>
    <row r="25958" spans="1:4" x14ac:dyDescent="0.25">
      <c r="A25958" s="2" t="s">
        <v>12</v>
      </c>
      <c r="B25958" s="2" t="s">
        <v>9</v>
      </c>
      <c r="C25958" s="4">
        <v>54423</v>
      </c>
      <c r="D25958" s="5"/>
    </row>
    <row r="25959" spans="1:4" x14ac:dyDescent="0.25">
      <c r="A25959" s="2" t="s">
        <v>12</v>
      </c>
      <c r="B25959" s="2" t="s">
        <v>9</v>
      </c>
      <c r="C25959" s="4">
        <v>67500</v>
      </c>
      <c r="D25959" s="5"/>
    </row>
    <row r="25960" spans="1:4" x14ac:dyDescent="0.25">
      <c r="A25960" s="2" t="s">
        <v>12</v>
      </c>
      <c r="B25960" s="2" t="s">
        <v>9</v>
      </c>
      <c r="C25960" s="4">
        <v>90000</v>
      </c>
      <c r="D25960" s="5"/>
    </row>
    <row r="25961" spans="1:4" x14ac:dyDescent="0.25">
      <c r="A25961" s="2" t="s">
        <v>16</v>
      </c>
      <c r="B25961" s="2" t="s">
        <v>67</v>
      </c>
      <c r="C25961" s="4">
        <v>89100</v>
      </c>
      <c r="D25961" s="5"/>
    </row>
    <row r="25962" spans="1:4" x14ac:dyDescent="0.25">
      <c r="A25962" s="2" t="s">
        <v>10</v>
      </c>
      <c r="B25962" s="2" t="s">
        <v>9</v>
      </c>
      <c r="C25962" s="5"/>
      <c r="D25962" s="6">
        <v>60</v>
      </c>
    </row>
    <row r="25963" spans="1:4" x14ac:dyDescent="0.25">
      <c r="A25963" s="2" t="s">
        <v>14</v>
      </c>
      <c r="B25963" s="2" t="s">
        <v>9</v>
      </c>
      <c r="C25963" s="4">
        <v>68067</v>
      </c>
      <c r="D25963" s="5"/>
    </row>
    <row r="25964" spans="1:4" x14ac:dyDescent="0.25">
      <c r="A25964" s="2" t="s">
        <v>10</v>
      </c>
      <c r="B25964" s="2" t="s">
        <v>9</v>
      </c>
      <c r="C25964" s="4">
        <v>100000</v>
      </c>
      <c r="D25964" s="5"/>
    </row>
    <row r="25965" spans="1:4" x14ac:dyDescent="0.25">
      <c r="A25965" s="2" t="s">
        <v>12</v>
      </c>
      <c r="B25965" s="2" t="s">
        <v>9</v>
      </c>
      <c r="C25965" s="5"/>
      <c r="D25965" s="6">
        <v>104.5</v>
      </c>
    </row>
    <row r="25966" spans="1:4" x14ac:dyDescent="0.25">
      <c r="A25966" s="2" t="s">
        <v>14</v>
      </c>
      <c r="B25966" s="2" t="s">
        <v>9</v>
      </c>
      <c r="C25966" s="4">
        <v>93000</v>
      </c>
      <c r="D25966" s="5"/>
    </row>
    <row r="25967" spans="1:4" x14ac:dyDescent="0.25">
      <c r="A25967" s="2" t="s">
        <v>12</v>
      </c>
      <c r="B25967" s="2" t="s">
        <v>7</v>
      </c>
      <c r="C25967" s="4">
        <v>110000</v>
      </c>
      <c r="D25967" s="5"/>
    </row>
    <row r="25968" spans="1:4" x14ac:dyDescent="0.25">
      <c r="A25968" s="2" t="s">
        <v>14</v>
      </c>
      <c r="B25968" s="2" t="s">
        <v>82</v>
      </c>
      <c r="C25968" s="4">
        <v>43200</v>
      </c>
      <c r="D25968" s="5"/>
    </row>
    <row r="25969" spans="1:4" x14ac:dyDescent="0.25">
      <c r="A25969" s="2" t="s">
        <v>14</v>
      </c>
      <c r="B25969" s="2" t="s">
        <v>9</v>
      </c>
      <c r="C25969" s="5"/>
      <c r="D25969" s="6">
        <v>47.5</v>
      </c>
    </row>
    <row r="25970" spans="1:4" x14ac:dyDescent="0.25">
      <c r="A25970" s="2" t="s">
        <v>14</v>
      </c>
      <c r="B25970" s="2" t="s">
        <v>9</v>
      </c>
      <c r="C25970" s="4">
        <v>89834</v>
      </c>
      <c r="D25970" s="5"/>
    </row>
    <row r="25971" spans="1:4" x14ac:dyDescent="0.25">
      <c r="A25971" s="2" t="s">
        <v>14</v>
      </c>
      <c r="B25971" s="2" t="s">
        <v>41</v>
      </c>
      <c r="C25971" s="4">
        <v>80850</v>
      </c>
      <c r="D25971" s="5"/>
    </row>
    <row r="25972" spans="1:4" x14ac:dyDescent="0.25">
      <c r="A25972" s="2" t="s">
        <v>14</v>
      </c>
      <c r="B25972" s="2" t="s">
        <v>54</v>
      </c>
      <c r="C25972" s="4">
        <v>89100</v>
      </c>
      <c r="D25972" s="5"/>
    </row>
    <row r="25973" spans="1:4" x14ac:dyDescent="0.25">
      <c r="A25973" s="2" t="s">
        <v>14</v>
      </c>
      <c r="B25973" s="2" t="s">
        <v>9</v>
      </c>
      <c r="C25973" s="5"/>
      <c r="D25973" s="6">
        <v>65</v>
      </c>
    </row>
    <row r="25974" spans="1:4" x14ac:dyDescent="0.25">
      <c r="A25974" s="2" t="s">
        <v>8</v>
      </c>
      <c r="B25974" s="2" t="s">
        <v>7</v>
      </c>
      <c r="C25974" s="4">
        <v>115000</v>
      </c>
      <c r="D25974" s="5"/>
    </row>
    <row r="25975" spans="1:4" x14ac:dyDescent="0.25">
      <c r="A25975" s="2" t="s">
        <v>14</v>
      </c>
      <c r="B25975" s="2" t="s">
        <v>9</v>
      </c>
      <c r="C25975" s="4">
        <v>115000</v>
      </c>
      <c r="D25975" s="5"/>
    </row>
    <row r="25976" spans="1:4" x14ac:dyDescent="0.25">
      <c r="A25976" s="2" t="s">
        <v>12</v>
      </c>
      <c r="B25976" s="2" t="s">
        <v>9</v>
      </c>
      <c r="C25976" s="4">
        <v>150000</v>
      </c>
      <c r="D25976" s="5"/>
    </row>
    <row r="25977" spans="1:4" x14ac:dyDescent="0.25">
      <c r="A25977" s="2" t="s">
        <v>10</v>
      </c>
      <c r="B25977" s="2" t="s">
        <v>9</v>
      </c>
      <c r="C25977" s="5"/>
      <c r="D25977" s="6">
        <v>51.5</v>
      </c>
    </row>
    <row r="25978" spans="1:4" x14ac:dyDescent="0.25">
      <c r="A25978" s="2" t="s">
        <v>14</v>
      </c>
      <c r="B25978" s="2" t="s">
        <v>9</v>
      </c>
      <c r="C25978" s="4">
        <v>94500</v>
      </c>
      <c r="D25978" s="5"/>
    </row>
    <row r="25979" spans="1:4" x14ac:dyDescent="0.25">
      <c r="A25979" s="2" t="s">
        <v>14</v>
      </c>
      <c r="B25979" s="2" t="s">
        <v>9</v>
      </c>
      <c r="C25979" s="4">
        <v>110000</v>
      </c>
      <c r="D25979" s="5"/>
    </row>
    <row r="25980" spans="1:4" x14ac:dyDescent="0.25">
      <c r="A25980" s="2" t="s">
        <v>6</v>
      </c>
      <c r="B25980" s="2" t="s">
        <v>9</v>
      </c>
      <c r="C25980" s="4">
        <v>180000</v>
      </c>
      <c r="D25980" s="5"/>
    </row>
    <row r="25981" spans="1:4" x14ac:dyDescent="0.25">
      <c r="A25981" s="2" t="s">
        <v>12</v>
      </c>
      <c r="B25981" s="2" t="s">
        <v>9</v>
      </c>
      <c r="C25981" s="4">
        <v>165000</v>
      </c>
      <c r="D25981" s="5"/>
    </row>
    <row r="25982" spans="1:4" x14ac:dyDescent="0.25">
      <c r="A25982" s="2" t="s">
        <v>14</v>
      </c>
      <c r="B25982" s="2" t="s">
        <v>9</v>
      </c>
      <c r="C25982" s="4">
        <v>105650</v>
      </c>
      <c r="D25982" s="5"/>
    </row>
    <row r="25983" spans="1:4" x14ac:dyDescent="0.25">
      <c r="A25983" s="2" t="s">
        <v>14</v>
      </c>
      <c r="B25983" s="2" t="s">
        <v>9</v>
      </c>
      <c r="C25983" s="4">
        <v>140000</v>
      </c>
      <c r="D25983" s="5"/>
    </row>
    <row r="25984" spans="1:4" x14ac:dyDescent="0.25">
      <c r="A25984" s="2" t="s">
        <v>12</v>
      </c>
      <c r="B25984" s="2" t="s">
        <v>9</v>
      </c>
      <c r="C25984" s="4">
        <v>122500</v>
      </c>
      <c r="D25984" s="5"/>
    </row>
    <row r="25985" spans="1:4" x14ac:dyDescent="0.25">
      <c r="A25985" s="2" t="s">
        <v>14</v>
      </c>
      <c r="B25985" s="2" t="s">
        <v>9</v>
      </c>
      <c r="C25985" s="4">
        <v>100000</v>
      </c>
      <c r="D25985" s="5"/>
    </row>
    <row r="25986" spans="1:4" x14ac:dyDescent="0.25">
      <c r="A25986" s="2" t="s">
        <v>6</v>
      </c>
      <c r="B25986" s="2" t="s">
        <v>9</v>
      </c>
      <c r="C25986" s="4">
        <v>150000</v>
      </c>
      <c r="D25986" s="5"/>
    </row>
    <row r="25987" spans="1:4" x14ac:dyDescent="0.25">
      <c r="A25987" s="2" t="s">
        <v>12</v>
      </c>
      <c r="B25987" s="2" t="s">
        <v>9</v>
      </c>
      <c r="C25987" s="4">
        <v>157500</v>
      </c>
      <c r="D25987" s="5"/>
    </row>
    <row r="25988" spans="1:4" x14ac:dyDescent="0.25">
      <c r="A25988" s="2" t="s">
        <v>14</v>
      </c>
      <c r="B25988" s="2" t="s">
        <v>9</v>
      </c>
      <c r="C25988" s="5"/>
      <c r="D25988" s="6">
        <v>19.5</v>
      </c>
    </row>
    <row r="25989" spans="1:4" x14ac:dyDescent="0.25">
      <c r="A25989" s="2" t="s">
        <v>12</v>
      </c>
      <c r="B25989" s="2" t="s">
        <v>9</v>
      </c>
      <c r="C25989" s="5"/>
      <c r="D25989" s="6">
        <v>50</v>
      </c>
    </row>
    <row r="25990" spans="1:4" x14ac:dyDescent="0.25">
      <c r="A25990" s="2" t="s">
        <v>16</v>
      </c>
      <c r="B25990" s="2" t="s">
        <v>18</v>
      </c>
      <c r="C25990" s="4">
        <v>125000</v>
      </c>
      <c r="D25990" s="5"/>
    </row>
    <row r="25991" spans="1:4" x14ac:dyDescent="0.25">
      <c r="A25991" s="2" t="s">
        <v>12</v>
      </c>
      <c r="B25991" s="2" t="s">
        <v>9</v>
      </c>
      <c r="C25991" s="4">
        <v>150000</v>
      </c>
      <c r="D25991" s="5"/>
    </row>
    <row r="25992" spans="1:4" x14ac:dyDescent="0.25">
      <c r="A25992" s="2" t="s">
        <v>12</v>
      </c>
      <c r="B25992" s="2" t="s">
        <v>9</v>
      </c>
      <c r="C25992" s="4">
        <v>119000</v>
      </c>
      <c r="D25992" s="5"/>
    </row>
    <row r="25993" spans="1:4" x14ac:dyDescent="0.25">
      <c r="A25993" s="2" t="s">
        <v>14</v>
      </c>
      <c r="B25993" s="2" t="s">
        <v>9</v>
      </c>
      <c r="C25993" s="4">
        <v>100000</v>
      </c>
      <c r="D25993" s="5"/>
    </row>
    <row r="25994" spans="1:4" x14ac:dyDescent="0.25">
      <c r="A25994" s="2" t="s">
        <v>6</v>
      </c>
      <c r="B25994" s="2" t="s">
        <v>48</v>
      </c>
      <c r="C25994" s="4">
        <v>157500</v>
      </c>
      <c r="D25994" s="5"/>
    </row>
    <row r="25995" spans="1:4" x14ac:dyDescent="0.25">
      <c r="A25995" s="2" t="s">
        <v>16</v>
      </c>
      <c r="B25995" s="2" t="s">
        <v>38</v>
      </c>
      <c r="C25995" s="4">
        <v>56700</v>
      </c>
      <c r="D25995" s="5"/>
    </row>
    <row r="25996" spans="1:4" x14ac:dyDescent="0.25">
      <c r="A25996" s="2" t="s">
        <v>21</v>
      </c>
      <c r="B25996" s="2" t="s">
        <v>79</v>
      </c>
      <c r="C25996" s="4">
        <v>50000</v>
      </c>
      <c r="D25996" s="5"/>
    </row>
    <row r="25997" spans="1:4" x14ac:dyDescent="0.25">
      <c r="A25997" s="2" t="s">
        <v>14</v>
      </c>
      <c r="B25997" s="2" t="s">
        <v>20</v>
      </c>
      <c r="C25997" s="4">
        <v>165000</v>
      </c>
      <c r="D25997" s="5"/>
    </row>
    <row r="25998" spans="1:4" x14ac:dyDescent="0.25">
      <c r="A25998" s="2" t="s">
        <v>12</v>
      </c>
      <c r="B25998" s="2" t="s">
        <v>9</v>
      </c>
      <c r="C25998" s="4">
        <v>200000</v>
      </c>
      <c r="D25998" s="5"/>
    </row>
    <row r="25999" spans="1:4" x14ac:dyDescent="0.25">
      <c r="A25999" s="2" t="s">
        <v>8</v>
      </c>
      <c r="B25999" s="2" t="s">
        <v>18</v>
      </c>
      <c r="C25999" s="4">
        <v>80000</v>
      </c>
      <c r="D25999" s="5"/>
    </row>
    <row r="26000" spans="1:4" x14ac:dyDescent="0.25">
      <c r="A26000" s="2" t="s">
        <v>14</v>
      </c>
      <c r="B26000" s="2" t="s">
        <v>9</v>
      </c>
      <c r="C26000" s="4">
        <v>90000</v>
      </c>
      <c r="D26000" s="5"/>
    </row>
    <row r="26001" spans="1:4" x14ac:dyDescent="0.25">
      <c r="A26001" s="2" t="s">
        <v>12</v>
      </c>
      <c r="B26001" s="2" t="s">
        <v>9</v>
      </c>
      <c r="C26001" s="4">
        <v>90000</v>
      </c>
      <c r="D26001" s="5"/>
    </row>
    <row r="26002" spans="1:4" x14ac:dyDescent="0.25">
      <c r="A26002" s="2" t="s">
        <v>10</v>
      </c>
      <c r="B26002" s="2" t="s">
        <v>9</v>
      </c>
      <c r="C26002" s="4">
        <v>95000</v>
      </c>
      <c r="D26002" s="5"/>
    </row>
    <row r="26003" spans="1:4" x14ac:dyDescent="0.25">
      <c r="A26003" s="2" t="s">
        <v>6</v>
      </c>
      <c r="B26003" s="2" t="s">
        <v>9</v>
      </c>
      <c r="C26003" s="4">
        <v>222000</v>
      </c>
      <c r="D26003" s="5"/>
    </row>
    <row r="26004" spans="1:4" x14ac:dyDescent="0.25">
      <c r="A26004" s="2" t="s">
        <v>14</v>
      </c>
      <c r="B26004" s="2" t="s">
        <v>9</v>
      </c>
      <c r="C26004" s="4">
        <v>150000</v>
      </c>
      <c r="D26004" s="5"/>
    </row>
    <row r="26005" spans="1:4" x14ac:dyDescent="0.25">
      <c r="A26005" s="2" t="s">
        <v>12</v>
      </c>
      <c r="B26005" s="2" t="s">
        <v>7</v>
      </c>
      <c r="C26005" s="4">
        <v>100000</v>
      </c>
      <c r="D26005" s="5"/>
    </row>
    <row r="26006" spans="1:4" x14ac:dyDescent="0.25">
      <c r="A26006" s="2" t="s">
        <v>10</v>
      </c>
      <c r="B26006" s="2" t="s">
        <v>9</v>
      </c>
      <c r="C26006" s="5"/>
      <c r="D26006" s="6">
        <v>45</v>
      </c>
    </row>
    <row r="26007" spans="1:4" x14ac:dyDescent="0.25">
      <c r="A26007" s="2" t="s">
        <v>14</v>
      </c>
      <c r="B26007" s="2" t="s">
        <v>9</v>
      </c>
      <c r="C26007" s="5"/>
      <c r="D26007" s="6">
        <v>72.5</v>
      </c>
    </row>
    <row r="26008" spans="1:4" x14ac:dyDescent="0.25">
      <c r="A26008" s="2" t="s">
        <v>14</v>
      </c>
      <c r="B26008" s="2" t="s">
        <v>9</v>
      </c>
      <c r="C26008" s="5"/>
      <c r="D26008" s="6">
        <v>41</v>
      </c>
    </row>
    <row r="26009" spans="1:4" x14ac:dyDescent="0.25">
      <c r="A26009" s="2" t="s">
        <v>12</v>
      </c>
      <c r="B26009" s="2" t="s">
        <v>9</v>
      </c>
      <c r="C26009" s="4">
        <v>175000</v>
      </c>
      <c r="D26009" s="5"/>
    </row>
    <row r="26010" spans="1:4" x14ac:dyDescent="0.25">
      <c r="A26010" s="2" t="s">
        <v>14</v>
      </c>
      <c r="B26010" s="2" t="s">
        <v>9</v>
      </c>
      <c r="C26010" s="5"/>
      <c r="D26010" s="6">
        <v>23.28</v>
      </c>
    </row>
    <row r="26011" spans="1:4" x14ac:dyDescent="0.25">
      <c r="A26011" s="2" t="s">
        <v>12</v>
      </c>
      <c r="B26011" s="2" t="s">
        <v>9</v>
      </c>
      <c r="C26011" s="4">
        <v>152000</v>
      </c>
      <c r="D26011" s="5"/>
    </row>
    <row r="26012" spans="1:4" x14ac:dyDescent="0.25">
      <c r="A26012" s="2" t="s">
        <v>14</v>
      </c>
      <c r="B26012" s="2" t="s">
        <v>9</v>
      </c>
      <c r="C26012" s="5"/>
      <c r="D26012" s="6">
        <v>45</v>
      </c>
    </row>
    <row r="26013" spans="1:4" x14ac:dyDescent="0.25">
      <c r="A26013" s="2" t="s">
        <v>21</v>
      </c>
      <c r="B26013" s="2" t="s">
        <v>15</v>
      </c>
      <c r="C26013" s="4">
        <v>89100</v>
      </c>
      <c r="D26013" s="5"/>
    </row>
    <row r="26014" spans="1:4" x14ac:dyDescent="0.25">
      <c r="A26014" s="2" t="s">
        <v>6</v>
      </c>
      <c r="B26014" s="2" t="s">
        <v>9</v>
      </c>
      <c r="C26014" s="5"/>
      <c r="D26014" s="6">
        <v>24</v>
      </c>
    </row>
    <row r="26015" spans="1:4" x14ac:dyDescent="0.25">
      <c r="A26015" s="2" t="s">
        <v>14</v>
      </c>
      <c r="B26015" s="2" t="s">
        <v>9</v>
      </c>
      <c r="C26015" s="5"/>
      <c r="D26015" s="6">
        <v>60</v>
      </c>
    </row>
    <row r="26016" spans="1:4" x14ac:dyDescent="0.25">
      <c r="A26016" s="2" t="s">
        <v>12</v>
      </c>
      <c r="B26016" s="2" t="s">
        <v>9</v>
      </c>
      <c r="C26016" s="5"/>
      <c r="D26016" s="6">
        <v>45</v>
      </c>
    </row>
    <row r="26017" spans="1:4" x14ac:dyDescent="0.25">
      <c r="A26017" s="2" t="s">
        <v>12</v>
      </c>
      <c r="B26017" s="2" t="s">
        <v>9</v>
      </c>
      <c r="C26017" s="4">
        <v>108416</v>
      </c>
      <c r="D26017" s="5"/>
    </row>
    <row r="26018" spans="1:4" x14ac:dyDescent="0.25">
      <c r="A26018" s="2" t="s">
        <v>12</v>
      </c>
      <c r="B26018" s="2" t="s">
        <v>9</v>
      </c>
      <c r="C26018" s="4">
        <v>157370</v>
      </c>
      <c r="D26018" s="5"/>
    </row>
    <row r="26019" spans="1:4" x14ac:dyDescent="0.25">
      <c r="A26019" s="2" t="s">
        <v>8</v>
      </c>
      <c r="B26019" s="2" t="s">
        <v>9</v>
      </c>
      <c r="C26019" s="4">
        <v>80000</v>
      </c>
      <c r="D26019" s="5"/>
    </row>
    <row r="26020" spans="1:4" x14ac:dyDescent="0.25">
      <c r="A26020" s="2" t="s">
        <v>12</v>
      </c>
      <c r="B26020" s="2" t="s">
        <v>9</v>
      </c>
      <c r="C26020" s="4">
        <v>125000</v>
      </c>
      <c r="D26020" s="5"/>
    </row>
    <row r="26021" spans="1:4" x14ac:dyDescent="0.25">
      <c r="A26021" s="2" t="s">
        <v>10</v>
      </c>
      <c r="B26021" s="2" t="s">
        <v>23</v>
      </c>
      <c r="C26021" s="4">
        <v>111175</v>
      </c>
      <c r="D26021" s="5"/>
    </row>
    <row r="26022" spans="1:4" x14ac:dyDescent="0.25">
      <c r="A26022" s="2" t="s">
        <v>14</v>
      </c>
      <c r="B26022" s="2" t="s">
        <v>15</v>
      </c>
      <c r="C26022" s="4">
        <v>56700</v>
      </c>
      <c r="D26022" s="5"/>
    </row>
    <row r="26023" spans="1:4" x14ac:dyDescent="0.25">
      <c r="A26023" s="2" t="s">
        <v>14</v>
      </c>
      <c r="B26023" s="2" t="s">
        <v>9</v>
      </c>
      <c r="C26023" s="5"/>
      <c r="D26023" s="6">
        <v>22.69</v>
      </c>
    </row>
    <row r="26024" spans="1:4" x14ac:dyDescent="0.25">
      <c r="A26024" s="2" t="s">
        <v>6</v>
      </c>
      <c r="B26024" s="2" t="s">
        <v>58</v>
      </c>
      <c r="C26024" s="4">
        <v>172500</v>
      </c>
      <c r="D26024" s="5"/>
    </row>
    <row r="26025" spans="1:4" x14ac:dyDescent="0.25">
      <c r="A26025" s="2" t="s">
        <v>6</v>
      </c>
      <c r="B26025" s="2" t="s">
        <v>9</v>
      </c>
      <c r="C26025" s="4">
        <v>142500</v>
      </c>
      <c r="D26025" s="5"/>
    </row>
    <row r="26026" spans="1:4" x14ac:dyDescent="0.25">
      <c r="A26026" s="2" t="s">
        <v>12</v>
      </c>
      <c r="B26026" s="2" t="s">
        <v>9</v>
      </c>
      <c r="C26026" s="5"/>
      <c r="D26026" s="6">
        <v>11.5</v>
      </c>
    </row>
    <row r="26027" spans="1:4" x14ac:dyDescent="0.25">
      <c r="A26027" s="2" t="s">
        <v>12</v>
      </c>
      <c r="B26027" s="2" t="s">
        <v>23</v>
      </c>
      <c r="C26027" s="4">
        <v>157500</v>
      </c>
      <c r="D26027" s="5"/>
    </row>
    <row r="26028" spans="1:4" x14ac:dyDescent="0.25">
      <c r="A26028" s="2" t="s">
        <v>8</v>
      </c>
      <c r="B26028" s="2" t="s">
        <v>23</v>
      </c>
      <c r="C26028" s="4">
        <v>79200</v>
      </c>
      <c r="D26028" s="5"/>
    </row>
    <row r="26029" spans="1:4" x14ac:dyDescent="0.25">
      <c r="A26029" s="2" t="s">
        <v>6</v>
      </c>
      <c r="B26029" s="2" t="s">
        <v>9</v>
      </c>
      <c r="C26029" s="5"/>
      <c r="D26029" s="6">
        <v>24</v>
      </c>
    </row>
    <row r="26030" spans="1:4" x14ac:dyDescent="0.25">
      <c r="A26030" s="2" t="s">
        <v>14</v>
      </c>
      <c r="B26030" s="2" t="s">
        <v>9</v>
      </c>
      <c r="C26030" s="4">
        <v>50000</v>
      </c>
      <c r="D26030" s="5"/>
    </row>
    <row r="26031" spans="1:4" x14ac:dyDescent="0.25">
      <c r="A26031" s="2" t="s">
        <v>14</v>
      </c>
      <c r="B26031" s="2" t="s">
        <v>9</v>
      </c>
      <c r="C26031" s="4">
        <v>95000</v>
      </c>
      <c r="D26031" s="5"/>
    </row>
    <row r="26032" spans="1:4" x14ac:dyDescent="0.25">
      <c r="A26032" s="2" t="s">
        <v>14</v>
      </c>
      <c r="B26032" s="2" t="s">
        <v>9</v>
      </c>
      <c r="C26032" s="4">
        <v>150000</v>
      </c>
      <c r="D26032" s="5"/>
    </row>
    <row r="26033" spans="1:4" x14ac:dyDescent="0.25">
      <c r="A26033" s="2" t="s">
        <v>13</v>
      </c>
      <c r="B26033" s="2" t="s">
        <v>15</v>
      </c>
      <c r="C26033" s="4">
        <v>147500</v>
      </c>
      <c r="D26033" s="5"/>
    </row>
    <row r="26034" spans="1:4" x14ac:dyDescent="0.25">
      <c r="A26034" s="2" t="s">
        <v>14</v>
      </c>
      <c r="B26034" s="2" t="s">
        <v>9</v>
      </c>
      <c r="C26034" s="4">
        <v>78740</v>
      </c>
      <c r="D26034" s="5"/>
    </row>
    <row r="26035" spans="1:4" x14ac:dyDescent="0.25">
      <c r="A26035" s="2" t="s">
        <v>12</v>
      </c>
      <c r="B26035" s="2" t="s">
        <v>9</v>
      </c>
      <c r="C26035" s="4">
        <v>113258</v>
      </c>
      <c r="D26035" s="5"/>
    </row>
    <row r="26036" spans="1:4" x14ac:dyDescent="0.25">
      <c r="A26036" s="2" t="s">
        <v>14</v>
      </c>
      <c r="B26036" s="2" t="s">
        <v>9</v>
      </c>
      <c r="C26036" s="4">
        <v>150000</v>
      </c>
      <c r="D26036" s="5"/>
    </row>
    <row r="26037" spans="1:4" x14ac:dyDescent="0.25">
      <c r="A26037" s="2" t="s">
        <v>21</v>
      </c>
      <c r="B26037" s="2" t="s">
        <v>9</v>
      </c>
      <c r="C26037" s="5"/>
      <c r="D26037" s="6">
        <v>39.26</v>
      </c>
    </row>
    <row r="26038" spans="1:4" x14ac:dyDescent="0.25">
      <c r="A26038" s="2" t="s">
        <v>12</v>
      </c>
      <c r="B26038" s="2" t="s">
        <v>9</v>
      </c>
      <c r="C26038" s="4">
        <v>250000</v>
      </c>
      <c r="D26038" s="5"/>
    </row>
    <row r="26039" spans="1:4" x14ac:dyDescent="0.25">
      <c r="A26039" s="2" t="s">
        <v>6</v>
      </c>
      <c r="B26039" s="2" t="s">
        <v>9</v>
      </c>
      <c r="C26039" s="4">
        <v>125000</v>
      </c>
      <c r="D26039" s="5"/>
    </row>
    <row r="26040" spans="1:4" x14ac:dyDescent="0.25">
      <c r="A26040" s="2" t="s">
        <v>12</v>
      </c>
      <c r="B26040" s="2" t="s">
        <v>9</v>
      </c>
      <c r="C26040" s="4">
        <v>115000</v>
      </c>
      <c r="D26040" s="5"/>
    </row>
    <row r="26041" spans="1:4" x14ac:dyDescent="0.25">
      <c r="A26041" s="2" t="s">
        <v>13</v>
      </c>
      <c r="B26041" s="2" t="s">
        <v>9</v>
      </c>
      <c r="C26041" s="4">
        <v>182500</v>
      </c>
      <c r="D26041" s="5"/>
    </row>
    <row r="26042" spans="1:4" x14ac:dyDescent="0.25">
      <c r="A26042" s="2" t="s">
        <v>14</v>
      </c>
      <c r="B26042" s="2" t="s">
        <v>9</v>
      </c>
      <c r="C26042" s="4">
        <v>65000</v>
      </c>
      <c r="D26042" s="5"/>
    </row>
    <row r="26043" spans="1:4" x14ac:dyDescent="0.25">
      <c r="A26043" s="2" t="s">
        <v>12</v>
      </c>
      <c r="B26043" s="2" t="s">
        <v>9</v>
      </c>
      <c r="C26043" s="4">
        <v>140000</v>
      </c>
      <c r="D26043" s="5"/>
    </row>
    <row r="26044" spans="1:4" x14ac:dyDescent="0.25">
      <c r="A26044" s="2" t="s">
        <v>12</v>
      </c>
      <c r="B26044" s="2" t="s">
        <v>9</v>
      </c>
      <c r="C26044" s="4">
        <v>106440</v>
      </c>
      <c r="D26044" s="5"/>
    </row>
    <row r="26045" spans="1:4" x14ac:dyDescent="0.25">
      <c r="A26045" s="2" t="s">
        <v>12</v>
      </c>
      <c r="B26045" s="2" t="s">
        <v>9</v>
      </c>
      <c r="C26045" s="4">
        <v>101014</v>
      </c>
      <c r="D26045" s="5"/>
    </row>
    <row r="26046" spans="1:4" x14ac:dyDescent="0.25">
      <c r="A26046" s="2" t="s">
        <v>11</v>
      </c>
      <c r="B26046" s="2" t="s">
        <v>20</v>
      </c>
      <c r="C26046" s="4">
        <v>166000</v>
      </c>
      <c r="D26046" s="5"/>
    </row>
    <row r="26047" spans="1:4" x14ac:dyDescent="0.25">
      <c r="A26047" s="2" t="s">
        <v>6</v>
      </c>
      <c r="B26047" s="2" t="s">
        <v>101</v>
      </c>
      <c r="C26047" s="4">
        <v>57500</v>
      </c>
      <c r="D26047" s="5"/>
    </row>
    <row r="26048" spans="1:4" x14ac:dyDescent="0.25">
      <c r="A26048" s="2" t="s">
        <v>12</v>
      </c>
      <c r="B26048" s="2" t="s">
        <v>9</v>
      </c>
      <c r="C26048" s="4">
        <v>112500</v>
      </c>
      <c r="D26048" s="5"/>
    </row>
    <row r="26049" spans="1:4" x14ac:dyDescent="0.25">
      <c r="A26049" s="2" t="s">
        <v>14</v>
      </c>
      <c r="B26049" s="2" t="s">
        <v>9</v>
      </c>
      <c r="C26049" s="4">
        <v>135000</v>
      </c>
      <c r="D26049" s="5"/>
    </row>
    <row r="26050" spans="1:4" x14ac:dyDescent="0.25">
      <c r="A26050" s="2" t="s">
        <v>8</v>
      </c>
      <c r="B26050" s="2" t="s">
        <v>7</v>
      </c>
      <c r="C26050" s="4">
        <v>82000</v>
      </c>
      <c r="D26050" s="5"/>
    </row>
    <row r="26051" spans="1:4" x14ac:dyDescent="0.25">
      <c r="A26051" s="2" t="s">
        <v>14</v>
      </c>
      <c r="B26051" s="2" t="s">
        <v>9</v>
      </c>
      <c r="C26051" s="4">
        <v>90000</v>
      </c>
      <c r="D26051" s="5"/>
    </row>
    <row r="26052" spans="1:4" x14ac:dyDescent="0.25">
      <c r="A26052" s="2" t="s">
        <v>14</v>
      </c>
      <c r="B26052" s="2" t="s">
        <v>9</v>
      </c>
      <c r="C26052" s="5"/>
      <c r="D26052" s="6">
        <v>22.69</v>
      </c>
    </row>
    <row r="26053" spans="1:4" x14ac:dyDescent="0.25">
      <c r="A26053" s="2" t="s">
        <v>12</v>
      </c>
      <c r="B26053" s="2" t="s">
        <v>9</v>
      </c>
      <c r="C26053" s="4">
        <v>135000</v>
      </c>
      <c r="D26053" s="5"/>
    </row>
    <row r="26054" spans="1:4" x14ac:dyDescent="0.25">
      <c r="A26054" s="2" t="s">
        <v>14</v>
      </c>
      <c r="B26054" s="2" t="s">
        <v>9</v>
      </c>
      <c r="C26054" s="4">
        <v>90000</v>
      </c>
      <c r="D26054" s="5"/>
    </row>
    <row r="26055" spans="1:4" x14ac:dyDescent="0.25">
      <c r="A26055" s="2" t="s">
        <v>6</v>
      </c>
      <c r="B26055" s="2" t="s">
        <v>9</v>
      </c>
      <c r="C26055" s="4">
        <v>157500</v>
      </c>
      <c r="D26055" s="5"/>
    </row>
    <row r="26056" spans="1:4" x14ac:dyDescent="0.25">
      <c r="A26056" s="2" t="s">
        <v>8</v>
      </c>
      <c r="B26056" s="2" t="s">
        <v>9</v>
      </c>
      <c r="C26056" s="4">
        <v>148000</v>
      </c>
      <c r="D26056" s="5"/>
    </row>
    <row r="26057" spans="1:4" x14ac:dyDescent="0.25">
      <c r="A26057" s="2" t="s">
        <v>16</v>
      </c>
      <c r="B26057" s="2" t="s">
        <v>9</v>
      </c>
      <c r="C26057" s="4">
        <v>90000</v>
      </c>
      <c r="D26057" s="5"/>
    </row>
    <row r="26058" spans="1:4" x14ac:dyDescent="0.25">
      <c r="A26058" s="2" t="s">
        <v>11</v>
      </c>
      <c r="B26058" s="2" t="s">
        <v>48</v>
      </c>
      <c r="C26058" s="4">
        <v>166000</v>
      </c>
      <c r="D26058" s="5"/>
    </row>
    <row r="26059" spans="1:4" x14ac:dyDescent="0.25">
      <c r="A26059" s="2" t="s">
        <v>16</v>
      </c>
      <c r="B26059" s="2" t="s">
        <v>39</v>
      </c>
      <c r="C26059" s="4">
        <v>79200</v>
      </c>
      <c r="D26059" s="5"/>
    </row>
    <row r="26060" spans="1:4" x14ac:dyDescent="0.25">
      <c r="A26060" s="2" t="s">
        <v>14</v>
      </c>
      <c r="B26060" s="2" t="s">
        <v>9</v>
      </c>
      <c r="C26060" s="4">
        <v>124500</v>
      </c>
      <c r="D26060" s="5"/>
    </row>
    <row r="26061" spans="1:4" x14ac:dyDescent="0.25">
      <c r="A26061" s="2" t="s">
        <v>21</v>
      </c>
      <c r="B26061" s="2" t="s">
        <v>9</v>
      </c>
      <c r="C26061" s="5"/>
      <c r="D26061" s="6">
        <v>60</v>
      </c>
    </row>
    <row r="26062" spans="1:4" x14ac:dyDescent="0.25">
      <c r="A26062" s="2" t="s">
        <v>8</v>
      </c>
      <c r="B26062" s="2" t="s">
        <v>9</v>
      </c>
      <c r="C26062" s="4">
        <v>187500</v>
      </c>
      <c r="D26062" s="5"/>
    </row>
    <row r="26063" spans="1:4" x14ac:dyDescent="0.25">
      <c r="A26063" s="2" t="s">
        <v>14</v>
      </c>
      <c r="B26063" s="2" t="s">
        <v>9</v>
      </c>
      <c r="C26063" s="5"/>
      <c r="D26063" s="6">
        <v>32.5</v>
      </c>
    </row>
    <row r="26064" spans="1:4" x14ac:dyDescent="0.25">
      <c r="A26064" s="2" t="s">
        <v>14</v>
      </c>
      <c r="B26064" s="2" t="s">
        <v>9</v>
      </c>
      <c r="C26064" s="4">
        <v>64395</v>
      </c>
      <c r="D26064" s="5"/>
    </row>
    <row r="26065" spans="1:4" x14ac:dyDescent="0.25">
      <c r="A26065" s="2" t="s">
        <v>13</v>
      </c>
      <c r="B26065" s="2" t="s">
        <v>9</v>
      </c>
      <c r="C26065" s="4">
        <v>137500</v>
      </c>
      <c r="D26065" s="5"/>
    </row>
    <row r="26066" spans="1:4" x14ac:dyDescent="0.25">
      <c r="A26066" s="2" t="s">
        <v>12</v>
      </c>
      <c r="B26066" s="2" t="s">
        <v>9</v>
      </c>
      <c r="C26066" s="4">
        <v>130500</v>
      </c>
      <c r="D26066" s="5"/>
    </row>
    <row r="26067" spans="1:4" x14ac:dyDescent="0.25">
      <c r="A26067" s="2" t="s">
        <v>12</v>
      </c>
      <c r="B26067" s="2" t="s">
        <v>15</v>
      </c>
      <c r="C26067" s="4">
        <v>89100</v>
      </c>
      <c r="D26067" s="5"/>
    </row>
    <row r="26068" spans="1:4" x14ac:dyDescent="0.25">
      <c r="A26068" s="2" t="s">
        <v>14</v>
      </c>
      <c r="B26068" s="2" t="s">
        <v>9</v>
      </c>
      <c r="C26068" s="4">
        <v>100000</v>
      </c>
      <c r="D26068" s="5"/>
    </row>
    <row r="26069" spans="1:4" x14ac:dyDescent="0.25">
      <c r="A26069" s="2" t="s">
        <v>12</v>
      </c>
      <c r="B26069" s="2" t="s">
        <v>7</v>
      </c>
      <c r="C26069" s="4">
        <v>120000</v>
      </c>
      <c r="D26069" s="5"/>
    </row>
    <row r="26070" spans="1:4" x14ac:dyDescent="0.25">
      <c r="A26070" s="2" t="s">
        <v>12</v>
      </c>
      <c r="B26070" s="2" t="s">
        <v>9</v>
      </c>
      <c r="C26070" s="4">
        <v>120000</v>
      </c>
      <c r="D26070" s="5"/>
    </row>
    <row r="26071" spans="1:4" x14ac:dyDescent="0.25">
      <c r="A26071" s="2" t="s">
        <v>14</v>
      </c>
      <c r="B26071" s="2" t="s">
        <v>9</v>
      </c>
      <c r="C26071" s="4">
        <v>90000</v>
      </c>
      <c r="D26071" s="5"/>
    </row>
    <row r="26072" spans="1:4" x14ac:dyDescent="0.25">
      <c r="A26072" s="2" t="s">
        <v>14</v>
      </c>
      <c r="B26072" s="2" t="s">
        <v>9</v>
      </c>
      <c r="C26072" s="4">
        <v>57058</v>
      </c>
      <c r="D26072" s="5"/>
    </row>
    <row r="26073" spans="1:4" x14ac:dyDescent="0.25">
      <c r="A26073" s="2" t="s">
        <v>13</v>
      </c>
      <c r="B26073" s="2" t="s">
        <v>9</v>
      </c>
      <c r="C26073" s="5"/>
      <c r="D26073" s="6">
        <v>80</v>
      </c>
    </row>
    <row r="26074" spans="1:4" x14ac:dyDescent="0.25">
      <c r="A26074" s="2" t="s">
        <v>12</v>
      </c>
      <c r="B26074" s="2" t="s">
        <v>35</v>
      </c>
      <c r="C26074" s="4">
        <v>105300</v>
      </c>
      <c r="D26074" s="5"/>
    </row>
    <row r="26075" spans="1:4" x14ac:dyDescent="0.25">
      <c r="A26075" s="2" t="s">
        <v>12</v>
      </c>
      <c r="B26075" s="2" t="s">
        <v>9</v>
      </c>
      <c r="C26075" s="5"/>
      <c r="D26075" s="6">
        <v>46.25</v>
      </c>
    </row>
    <row r="26076" spans="1:4" x14ac:dyDescent="0.25">
      <c r="A26076" s="2" t="s">
        <v>14</v>
      </c>
      <c r="B26076" s="2" t="s">
        <v>9</v>
      </c>
      <c r="C26076" s="4">
        <v>85000</v>
      </c>
      <c r="D26076" s="5"/>
    </row>
    <row r="26077" spans="1:4" x14ac:dyDescent="0.25">
      <c r="A26077" s="2" t="s">
        <v>12</v>
      </c>
      <c r="B26077" s="2" t="s">
        <v>9</v>
      </c>
      <c r="C26077" s="4">
        <v>107500</v>
      </c>
      <c r="D26077" s="5"/>
    </row>
    <row r="26078" spans="1:4" x14ac:dyDescent="0.25">
      <c r="A26078" s="2" t="s">
        <v>14</v>
      </c>
      <c r="B26078" s="2" t="s">
        <v>9</v>
      </c>
      <c r="C26078" s="4">
        <v>90000</v>
      </c>
      <c r="D26078" s="5"/>
    </row>
    <row r="26079" spans="1:4" x14ac:dyDescent="0.25">
      <c r="A26079" s="2" t="s">
        <v>6</v>
      </c>
      <c r="B26079" s="2" t="s">
        <v>9</v>
      </c>
      <c r="C26079" s="5"/>
      <c r="D26079" s="6">
        <v>24</v>
      </c>
    </row>
    <row r="26080" spans="1:4" x14ac:dyDescent="0.25">
      <c r="A26080" s="2" t="s">
        <v>16</v>
      </c>
      <c r="B26080" s="2" t="s">
        <v>9</v>
      </c>
      <c r="C26080" s="4">
        <v>155000</v>
      </c>
      <c r="D26080" s="5"/>
    </row>
    <row r="26081" spans="1:4" x14ac:dyDescent="0.25">
      <c r="A26081" s="2" t="s">
        <v>14</v>
      </c>
      <c r="B26081" s="2" t="s">
        <v>9</v>
      </c>
      <c r="C26081" s="4">
        <v>186000</v>
      </c>
      <c r="D26081" s="5"/>
    </row>
    <row r="26082" spans="1:4" x14ac:dyDescent="0.25">
      <c r="A26082" s="2" t="s">
        <v>14</v>
      </c>
      <c r="B26082" s="2" t="s">
        <v>20</v>
      </c>
      <c r="C26082" s="4">
        <v>200000</v>
      </c>
      <c r="D26082" s="5"/>
    </row>
    <row r="26083" spans="1:4" x14ac:dyDescent="0.25">
      <c r="A26083" s="2" t="s">
        <v>14</v>
      </c>
      <c r="B26083" s="2" t="s">
        <v>9</v>
      </c>
      <c r="C26083" s="5"/>
      <c r="D26083" s="6">
        <v>40.49</v>
      </c>
    </row>
    <row r="26084" spans="1:4" x14ac:dyDescent="0.25">
      <c r="A26084" s="2" t="s">
        <v>8</v>
      </c>
      <c r="B26084" s="2" t="s">
        <v>7</v>
      </c>
      <c r="C26084" s="4">
        <v>147500</v>
      </c>
      <c r="D26084" s="5"/>
    </row>
    <row r="26085" spans="1:4" x14ac:dyDescent="0.25">
      <c r="A26085" s="2" t="s">
        <v>11</v>
      </c>
      <c r="B26085" s="2" t="s">
        <v>26</v>
      </c>
      <c r="C26085" s="4">
        <v>166000</v>
      </c>
      <c r="D26085" s="5"/>
    </row>
    <row r="26086" spans="1:4" x14ac:dyDescent="0.25">
      <c r="A26086" s="2" t="s">
        <v>6</v>
      </c>
      <c r="B26086" s="2" t="s">
        <v>9</v>
      </c>
      <c r="C26086" s="4">
        <v>202000</v>
      </c>
      <c r="D26086" s="5"/>
    </row>
    <row r="26087" spans="1:4" x14ac:dyDescent="0.25">
      <c r="A26087" s="2" t="s">
        <v>8</v>
      </c>
      <c r="B26087" s="2" t="s">
        <v>9</v>
      </c>
      <c r="C26087" s="4">
        <v>221000</v>
      </c>
      <c r="D26087" s="5"/>
    </row>
    <row r="26088" spans="1:4" x14ac:dyDescent="0.25">
      <c r="A26088" s="2" t="s">
        <v>12</v>
      </c>
      <c r="B26088" s="2" t="s">
        <v>9</v>
      </c>
      <c r="C26088" s="4">
        <v>375000</v>
      </c>
      <c r="D26088" s="5"/>
    </row>
    <row r="26089" spans="1:4" x14ac:dyDescent="0.25">
      <c r="A26089" s="2" t="s">
        <v>11</v>
      </c>
      <c r="B26089" s="2" t="s">
        <v>9</v>
      </c>
      <c r="C26089" s="4">
        <v>150000</v>
      </c>
      <c r="D26089" s="5"/>
    </row>
    <row r="26090" spans="1:4" x14ac:dyDescent="0.25">
      <c r="A26090" s="2" t="s">
        <v>14</v>
      </c>
      <c r="B26090" s="2" t="s">
        <v>9</v>
      </c>
      <c r="C26090" s="4">
        <v>52500</v>
      </c>
      <c r="D26090" s="5"/>
    </row>
    <row r="26091" spans="1:4" x14ac:dyDescent="0.25">
      <c r="A26091" s="2" t="s">
        <v>12</v>
      </c>
      <c r="B26091" s="2" t="s">
        <v>9</v>
      </c>
      <c r="C26091" s="4">
        <v>123378</v>
      </c>
      <c r="D26091" s="5"/>
    </row>
    <row r="26092" spans="1:4" x14ac:dyDescent="0.25">
      <c r="A26092" s="2" t="s">
        <v>12</v>
      </c>
      <c r="B26092" s="2" t="s">
        <v>7</v>
      </c>
      <c r="C26092" s="5"/>
      <c r="D26092" s="6">
        <v>20</v>
      </c>
    </row>
    <row r="26093" spans="1:4" x14ac:dyDescent="0.25">
      <c r="A26093" s="2" t="s">
        <v>10</v>
      </c>
      <c r="B26093" s="2" t="s">
        <v>9</v>
      </c>
      <c r="C26093" s="5"/>
      <c r="D26093" s="6">
        <v>47.62</v>
      </c>
    </row>
    <row r="26094" spans="1:4" x14ac:dyDescent="0.25">
      <c r="A26094" s="2" t="s">
        <v>8</v>
      </c>
      <c r="B26094" s="2" t="s">
        <v>18</v>
      </c>
      <c r="C26094" s="4">
        <v>125000</v>
      </c>
      <c r="D26094" s="5"/>
    </row>
    <row r="26095" spans="1:4" x14ac:dyDescent="0.25">
      <c r="A26095" s="2" t="s">
        <v>8</v>
      </c>
      <c r="B26095" s="2" t="s">
        <v>22</v>
      </c>
      <c r="C26095" s="4">
        <v>147500</v>
      </c>
      <c r="D26095" s="5"/>
    </row>
    <row r="26096" spans="1:4" x14ac:dyDescent="0.25">
      <c r="A26096" s="2" t="s">
        <v>12</v>
      </c>
      <c r="B26096" s="2" t="s">
        <v>9</v>
      </c>
      <c r="C26096" s="4">
        <v>122000</v>
      </c>
      <c r="D26096" s="5"/>
    </row>
    <row r="26097" spans="1:4" x14ac:dyDescent="0.25">
      <c r="A26097" s="2" t="s">
        <v>14</v>
      </c>
      <c r="B26097" s="2" t="s">
        <v>9</v>
      </c>
      <c r="C26097" s="4">
        <v>60000</v>
      </c>
      <c r="D26097" s="5"/>
    </row>
    <row r="26098" spans="1:4" x14ac:dyDescent="0.25">
      <c r="A26098" s="2" t="s">
        <v>12</v>
      </c>
      <c r="B26098" s="2" t="s">
        <v>47</v>
      </c>
      <c r="C26098" s="4">
        <v>157500</v>
      </c>
      <c r="D26098" s="5"/>
    </row>
    <row r="26099" spans="1:4" x14ac:dyDescent="0.25">
      <c r="A26099" s="2" t="s">
        <v>12</v>
      </c>
      <c r="B26099" s="2" t="s">
        <v>9</v>
      </c>
      <c r="C26099" s="4">
        <v>150000</v>
      </c>
      <c r="D26099" s="5"/>
    </row>
    <row r="26100" spans="1:4" x14ac:dyDescent="0.25">
      <c r="A26100" s="2" t="s">
        <v>6</v>
      </c>
      <c r="B26100" s="2" t="s">
        <v>9</v>
      </c>
      <c r="C26100" s="4">
        <v>115000</v>
      </c>
      <c r="D26100" s="5"/>
    </row>
    <row r="26101" spans="1:4" x14ac:dyDescent="0.25">
      <c r="A26101" s="2" t="s">
        <v>12</v>
      </c>
      <c r="B26101" s="2" t="s">
        <v>9</v>
      </c>
      <c r="C26101" s="4">
        <v>206000</v>
      </c>
      <c r="D26101" s="5"/>
    </row>
    <row r="26102" spans="1:4" x14ac:dyDescent="0.25">
      <c r="A26102" s="2" t="s">
        <v>8</v>
      </c>
      <c r="B26102" s="2" t="s">
        <v>35</v>
      </c>
      <c r="C26102" s="4">
        <v>60000</v>
      </c>
      <c r="D26102" s="5"/>
    </row>
    <row r="26103" spans="1:4" x14ac:dyDescent="0.25">
      <c r="A26103" s="2" t="s">
        <v>12</v>
      </c>
      <c r="B26103" s="2" t="s">
        <v>9</v>
      </c>
      <c r="C26103" s="5"/>
      <c r="D26103" s="6">
        <v>52.5</v>
      </c>
    </row>
    <row r="26104" spans="1:4" x14ac:dyDescent="0.25">
      <c r="A26104" s="2" t="s">
        <v>13</v>
      </c>
      <c r="B26104" s="2" t="s">
        <v>18</v>
      </c>
      <c r="C26104" s="4">
        <v>90000</v>
      </c>
      <c r="D26104" s="5"/>
    </row>
    <row r="26105" spans="1:4" x14ac:dyDescent="0.25">
      <c r="A26105" s="2" t="s">
        <v>6</v>
      </c>
      <c r="B26105" s="2" t="s">
        <v>9</v>
      </c>
      <c r="C26105" s="4">
        <v>91800</v>
      </c>
      <c r="D26105" s="5"/>
    </row>
    <row r="26106" spans="1:4" x14ac:dyDescent="0.25">
      <c r="A26106" s="2" t="s">
        <v>14</v>
      </c>
      <c r="B26106" s="2" t="s">
        <v>9</v>
      </c>
      <c r="C26106" s="4">
        <v>144482</v>
      </c>
      <c r="D26106" s="5"/>
    </row>
    <row r="26107" spans="1:4" x14ac:dyDescent="0.25">
      <c r="A26107" s="2" t="s">
        <v>14</v>
      </c>
      <c r="B26107" s="2" t="s">
        <v>9</v>
      </c>
      <c r="C26107" s="4">
        <v>110000</v>
      </c>
      <c r="D26107" s="5"/>
    </row>
    <row r="26108" spans="1:4" x14ac:dyDescent="0.25">
      <c r="A26108" s="2" t="s">
        <v>14</v>
      </c>
      <c r="B26108" s="2" t="s">
        <v>9</v>
      </c>
      <c r="C26108" s="5"/>
      <c r="D26108" s="6">
        <v>60</v>
      </c>
    </row>
    <row r="26109" spans="1:4" x14ac:dyDescent="0.25">
      <c r="A26109" s="2" t="s">
        <v>12</v>
      </c>
      <c r="B26109" s="2" t="s">
        <v>9</v>
      </c>
      <c r="C26109" s="5"/>
      <c r="D26109" s="6">
        <v>40</v>
      </c>
    </row>
    <row r="26110" spans="1:4" x14ac:dyDescent="0.25">
      <c r="A26110" s="2" t="s">
        <v>8</v>
      </c>
      <c r="B26110" s="2" t="s">
        <v>9</v>
      </c>
      <c r="C26110" s="5"/>
      <c r="D26110" s="6">
        <v>12.5</v>
      </c>
    </row>
    <row r="26111" spans="1:4" x14ac:dyDescent="0.25">
      <c r="A26111" s="2" t="s">
        <v>12</v>
      </c>
      <c r="B26111" s="2" t="s">
        <v>23</v>
      </c>
      <c r="C26111" s="4">
        <v>121064</v>
      </c>
      <c r="D26111" s="5"/>
    </row>
    <row r="26112" spans="1:4" x14ac:dyDescent="0.25">
      <c r="A26112" s="2" t="s">
        <v>14</v>
      </c>
      <c r="B26112" s="2" t="s">
        <v>9</v>
      </c>
      <c r="C26112" s="4">
        <v>75000</v>
      </c>
      <c r="D26112" s="5"/>
    </row>
    <row r="26113" spans="1:4" x14ac:dyDescent="0.25">
      <c r="A26113" s="2" t="s">
        <v>21</v>
      </c>
      <c r="B26113" s="2" t="s">
        <v>9</v>
      </c>
      <c r="C26113" s="4">
        <v>79000</v>
      </c>
      <c r="D26113" s="5"/>
    </row>
    <row r="26114" spans="1:4" x14ac:dyDescent="0.25">
      <c r="A26114" s="2" t="s">
        <v>12</v>
      </c>
      <c r="B26114" s="2" t="s">
        <v>9</v>
      </c>
      <c r="C26114" s="4">
        <v>375000</v>
      </c>
      <c r="D26114" s="5"/>
    </row>
    <row r="26115" spans="1:4" x14ac:dyDescent="0.25">
      <c r="A26115" s="2" t="s">
        <v>12</v>
      </c>
      <c r="B26115" s="2" t="s">
        <v>9</v>
      </c>
      <c r="C26115" s="4">
        <v>190000</v>
      </c>
      <c r="D26115" s="5"/>
    </row>
    <row r="26116" spans="1:4" x14ac:dyDescent="0.25">
      <c r="A26116" s="2" t="s">
        <v>13</v>
      </c>
      <c r="B26116" s="2" t="s">
        <v>9</v>
      </c>
      <c r="C26116" s="4">
        <v>125000</v>
      </c>
      <c r="D26116" s="5"/>
    </row>
    <row r="26117" spans="1:4" x14ac:dyDescent="0.25">
      <c r="A26117" s="2" t="s">
        <v>14</v>
      </c>
      <c r="B26117" s="2" t="s">
        <v>9</v>
      </c>
      <c r="C26117" s="4">
        <v>98445</v>
      </c>
      <c r="D26117" s="5"/>
    </row>
    <row r="26118" spans="1:4" x14ac:dyDescent="0.25">
      <c r="A26118" s="2" t="s">
        <v>10</v>
      </c>
      <c r="B26118" s="2" t="s">
        <v>23</v>
      </c>
      <c r="C26118" s="4">
        <v>64800</v>
      </c>
      <c r="D26118" s="5"/>
    </row>
    <row r="26119" spans="1:4" x14ac:dyDescent="0.25">
      <c r="A26119" s="2" t="s">
        <v>10</v>
      </c>
      <c r="B26119" s="2" t="s">
        <v>9</v>
      </c>
      <c r="C26119" s="4">
        <v>125000</v>
      </c>
      <c r="D26119" s="5"/>
    </row>
    <row r="26120" spans="1:4" x14ac:dyDescent="0.25">
      <c r="A26120" s="2" t="s">
        <v>14</v>
      </c>
      <c r="B26120" s="2" t="s">
        <v>47</v>
      </c>
      <c r="C26120" s="4">
        <v>98500</v>
      </c>
      <c r="D26120" s="5"/>
    </row>
    <row r="26121" spans="1:4" x14ac:dyDescent="0.25">
      <c r="A26121" s="2" t="s">
        <v>14</v>
      </c>
      <c r="B26121" s="2" t="s">
        <v>9</v>
      </c>
      <c r="C26121" s="5"/>
      <c r="D26121" s="6">
        <v>21.98</v>
      </c>
    </row>
    <row r="26122" spans="1:4" x14ac:dyDescent="0.25">
      <c r="A26122" s="2" t="s">
        <v>6</v>
      </c>
      <c r="B26122" s="2" t="s">
        <v>9</v>
      </c>
      <c r="C26122" s="4">
        <v>200000</v>
      </c>
      <c r="D26122" s="5"/>
    </row>
    <row r="26123" spans="1:4" x14ac:dyDescent="0.25">
      <c r="A26123" s="2" t="s">
        <v>14</v>
      </c>
      <c r="B26123" s="2" t="s">
        <v>9</v>
      </c>
      <c r="C26123" s="5"/>
      <c r="D26123" s="6">
        <v>32.5</v>
      </c>
    </row>
    <row r="26124" spans="1:4" x14ac:dyDescent="0.25">
      <c r="A26124" s="2" t="s">
        <v>12</v>
      </c>
      <c r="B26124" s="2" t="s">
        <v>9</v>
      </c>
      <c r="C26124" s="4">
        <v>190000</v>
      </c>
      <c r="D26124" s="5"/>
    </row>
    <row r="26125" spans="1:4" x14ac:dyDescent="0.25">
      <c r="A26125" s="2" t="s">
        <v>14</v>
      </c>
      <c r="B26125" s="2" t="s">
        <v>9</v>
      </c>
      <c r="C26125" s="5"/>
      <c r="D26125" s="6">
        <v>20</v>
      </c>
    </row>
    <row r="26126" spans="1:4" x14ac:dyDescent="0.25">
      <c r="A26126" s="2" t="s">
        <v>6</v>
      </c>
      <c r="B26126" s="2" t="s">
        <v>9</v>
      </c>
      <c r="C26126" s="4">
        <v>102000</v>
      </c>
      <c r="D26126" s="5"/>
    </row>
    <row r="26127" spans="1:4" x14ac:dyDescent="0.25">
      <c r="A26127" s="2" t="s">
        <v>12</v>
      </c>
      <c r="B26127" s="2" t="s">
        <v>9</v>
      </c>
      <c r="C26127" s="4">
        <v>156500</v>
      </c>
      <c r="D26127" s="5"/>
    </row>
    <row r="26128" spans="1:4" x14ac:dyDescent="0.25">
      <c r="A26128" s="2" t="s">
        <v>8</v>
      </c>
      <c r="B26128" s="2" t="s">
        <v>9</v>
      </c>
      <c r="C26128" s="5"/>
      <c r="D26128" s="6">
        <v>70</v>
      </c>
    </row>
    <row r="26129" spans="1:4" x14ac:dyDescent="0.25">
      <c r="A26129" s="2" t="s">
        <v>8</v>
      </c>
      <c r="B26129" s="2" t="s">
        <v>9</v>
      </c>
      <c r="C26129" s="4">
        <v>104000</v>
      </c>
      <c r="D26129" s="5"/>
    </row>
    <row r="26130" spans="1:4" x14ac:dyDescent="0.25">
      <c r="A26130" s="2" t="s">
        <v>14</v>
      </c>
      <c r="B26130" s="2" t="s">
        <v>17</v>
      </c>
      <c r="C26130" s="4">
        <v>99150</v>
      </c>
      <c r="D26130" s="5"/>
    </row>
    <row r="26131" spans="1:4" x14ac:dyDescent="0.25">
      <c r="A26131" s="2" t="s">
        <v>11</v>
      </c>
      <c r="B26131" s="2" t="s">
        <v>90</v>
      </c>
      <c r="C26131" s="4">
        <v>166000</v>
      </c>
      <c r="D26131" s="5"/>
    </row>
    <row r="26132" spans="1:4" x14ac:dyDescent="0.25">
      <c r="A26132" s="2" t="s">
        <v>14</v>
      </c>
      <c r="B26132" s="2" t="s">
        <v>9</v>
      </c>
      <c r="C26132" s="5"/>
      <c r="D26132" s="6">
        <v>44</v>
      </c>
    </row>
    <row r="26133" spans="1:4" x14ac:dyDescent="0.25">
      <c r="A26133" s="2" t="s">
        <v>14</v>
      </c>
      <c r="B26133" s="2" t="s">
        <v>9</v>
      </c>
      <c r="C26133" s="4">
        <v>82500</v>
      </c>
      <c r="D26133" s="5"/>
    </row>
    <row r="26134" spans="1:4" x14ac:dyDescent="0.25">
      <c r="A26134" s="2" t="s">
        <v>14</v>
      </c>
      <c r="B26134" s="2" t="s">
        <v>9</v>
      </c>
      <c r="C26134" s="4">
        <v>92500</v>
      </c>
      <c r="D26134" s="5"/>
    </row>
    <row r="26135" spans="1:4" x14ac:dyDescent="0.25">
      <c r="A26135" s="2" t="s">
        <v>14</v>
      </c>
      <c r="B26135" s="2" t="s">
        <v>9</v>
      </c>
      <c r="C26135" s="5"/>
      <c r="D26135" s="6">
        <v>23.5</v>
      </c>
    </row>
    <row r="26136" spans="1:4" x14ac:dyDescent="0.25">
      <c r="A26136" s="2" t="s">
        <v>13</v>
      </c>
      <c r="B26136" s="2" t="s">
        <v>18</v>
      </c>
      <c r="C26136" s="4">
        <v>90000</v>
      </c>
      <c r="D26136" s="5"/>
    </row>
    <row r="26137" spans="1:4" x14ac:dyDescent="0.25">
      <c r="A26137" s="2" t="s">
        <v>12</v>
      </c>
      <c r="B26137" s="2" t="s">
        <v>7</v>
      </c>
      <c r="C26137" s="4">
        <v>136500</v>
      </c>
      <c r="D26137" s="5"/>
    </row>
    <row r="26138" spans="1:4" x14ac:dyDescent="0.25">
      <c r="A26138" s="2" t="s">
        <v>12</v>
      </c>
      <c r="B26138" s="2" t="s">
        <v>9</v>
      </c>
      <c r="C26138" s="4">
        <v>149071</v>
      </c>
      <c r="D26138" s="5"/>
    </row>
    <row r="26139" spans="1:4" x14ac:dyDescent="0.25">
      <c r="A26139" s="2" t="s">
        <v>13</v>
      </c>
      <c r="B26139" s="2" t="s">
        <v>18</v>
      </c>
      <c r="C26139" s="4">
        <v>140000</v>
      </c>
      <c r="D26139" s="5"/>
    </row>
    <row r="26140" spans="1:4" x14ac:dyDescent="0.25">
      <c r="A26140" s="2" t="s">
        <v>14</v>
      </c>
      <c r="B26140" s="2" t="s">
        <v>9</v>
      </c>
      <c r="C26140" s="4">
        <v>87000</v>
      </c>
      <c r="D26140" s="5"/>
    </row>
    <row r="26141" spans="1:4" x14ac:dyDescent="0.25">
      <c r="A26141" s="2" t="s">
        <v>14</v>
      </c>
      <c r="B26141" s="2" t="s">
        <v>9</v>
      </c>
      <c r="C26141" s="4">
        <v>98000</v>
      </c>
      <c r="D26141" s="5"/>
    </row>
    <row r="26142" spans="1:4" x14ac:dyDescent="0.25">
      <c r="A26142" s="2" t="s">
        <v>21</v>
      </c>
      <c r="B26142" s="2" t="s">
        <v>9</v>
      </c>
      <c r="C26142" s="4">
        <v>70000</v>
      </c>
      <c r="D26142" s="5"/>
    </row>
    <row r="26143" spans="1:4" x14ac:dyDescent="0.25">
      <c r="A26143" s="2" t="s">
        <v>14</v>
      </c>
      <c r="B26143" s="2" t="s">
        <v>9</v>
      </c>
      <c r="C26143" s="4">
        <v>52500</v>
      </c>
      <c r="D26143" s="5"/>
    </row>
    <row r="26144" spans="1:4" x14ac:dyDescent="0.25">
      <c r="A26144" s="2" t="s">
        <v>11</v>
      </c>
      <c r="B26144" s="2" t="s">
        <v>9</v>
      </c>
      <c r="C26144" s="4">
        <v>240000</v>
      </c>
      <c r="D26144" s="5"/>
    </row>
    <row r="26145" spans="1:4" x14ac:dyDescent="0.25">
      <c r="A26145" s="2" t="s">
        <v>14</v>
      </c>
      <c r="B26145" s="2" t="s">
        <v>15</v>
      </c>
      <c r="C26145" s="4">
        <v>80850</v>
      </c>
      <c r="D26145" s="5"/>
    </row>
    <row r="26146" spans="1:4" x14ac:dyDescent="0.25">
      <c r="A26146" s="2" t="s">
        <v>14</v>
      </c>
      <c r="B26146" s="2" t="s">
        <v>9</v>
      </c>
      <c r="C26146" s="5"/>
      <c r="D26146" s="6">
        <v>24</v>
      </c>
    </row>
    <row r="26147" spans="1:4" x14ac:dyDescent="0.25">
      <c r="A26147" s="2" t="s">
        <v>10</v>
      </c>
      <c r="B26147" s="2" t="s">
        <v>9</v>
      </c>
      <c r="C26147" s="4">
        <v>97518</v>
      </c>
      <c r="D26147" s="5"/>
    </row>
    <row r="26148" spans="1:4" x14ac:dyDescent="0.25">
      <c r="A26148" s="2" t="s">
        <v>14</v>
      </c>
      <c r="B26148" s="2" t="s">
        <v>9</v>
      </c>
      <c r="C26148" s="4">
        <v>100000</v>
      </c>
      <c r="D26148" s="5"/>
    </row>
    <row r="26149" spans="1:4" x14ac:dyDescent="0.25">
      <c r="A26149" s="2" t="s">
        <v>10</v>
      </c>
      <c r="B26149" s="2" t="s">
        <v>20</v>
      </c>
      <c r="C26149" s="4">
        <v>111175</v>
      </c>
      <c r="D26149" s="5"/>
    </row>
    <row r="26150" spans="1:4" x14ac:dyDescent="0.25">
      <c r="A26150" s="2" t="s">
        <v>21</v>
      </c>
      <c r="B26150" s="2" t="s">
        <v>111</v>
      </c>
      <c r="C26150" s="4">
        <v>90000</v>
      </c>
      <c r="D26150" s="5"/>
    </row>
    <row r="26151" spans="1:4" x14ac:dyDescent="0.25">
      <c r="A26151" s="2" t="s">
        <v>6</v>
      </c>
      <c r="B26151" s="2" t="s">
        <v>9</v>
      </c>
      <c r="C26151" s="4">
        <v>90000</v>
      </c>
      <c r="D26151" s="5"/>
    </row>
    <row r="26152" spans="1:4" x14ac:dyDescent="0.25">
      <c r="A26152" s="2" t="s">
        <v>12</v>
      </c>
      <c r="B26152" s="2" t="s">
        <v>9</v>
      </c>
      <c r="C26152" s="5"/>
      <c r="D26152" s="6">
        <v>80</v>
      </c>
    </row>
    <row r="26153" spans="1:4" x14ac:dyDescent="0.25">
      <c r="A26153" s="2" t="s">
        <v>14</v>
      </c>
      <c r="B26153" s="2" t="s">
        <v>9</v>
      </c>
      <c r="C26153" s="5"/>
      <c r="D26153" s="6">
        <v>20</v>
      </c>
    </row>
    <row r="26154" spans="1:4" x14ac:dyDescent="0.25">
      <c r="A26154" s="2" t="s">
        <v>12</v>
      </c>
      <c r="B26154" s="2" t="s">
        <v>9</v>
      </c>
      <c r="C26154" s="4">
        <v>88394</v>
      </c>
      <c r="D26154" s="5"/>
    </row>
    <row r="26155" spans="1:4" x14ac:dyDescent="0.25">
      <c r="A26155" s="2" t="s">
        <v>12</v>
      </c>
      <c r="B26155" s="2" t="s">
        <v>7</v>
      </c>
      <c r="C26155" s="4">
        <v>137000</v>
      </c>
      <c r="D26155" s="5"/>
    </row>
    <row r="26156" spans="1:4" x14ac:dyDescent="0.25">
      <c r="A26156" s="2" t="s">
        <v>12</v>
      </c>
      <c r="B26156" s="2" t="s">
        <v>9</v>
      </c>
      <c r="C26156" s="5"/>
      <c r="D26156" s="6">
        <v>47.62</v>
      </c>
    </row>
    <row r="26157" spans="1:4" x14ac:dyDescent="0.25">
      <c r="A26157" s="2" t="s">
        <v>14</v>
      </c>
      <c r="B26157" s="2" t="s">
        <v>9</v>
      </c>
      <c r="C26157" s="5"/>
      <c r="D26157" s="6">
        <v>35.130000000000003</v>
      </c>
    </row>
    <row r="26158" spans="1:4" x14ac:dyDescent="0.25">
      <c r="A26158" s="2" t="s">
        <v>14</v>
      </c>
      <c r="B26158" s="2" t="s">
        <v>9</v>
      </c>
      <c r="C26158" s="5"/>
      <c r="D26158" s="6">
        <v>21.53</v>
      </c>
    </row>
    <row r="26159" spans="1:4" x14ac:dyDescent="0.25">
      <c r="A26159" s="2" t="s">
        <v>14</v>
      </c>
      <c r="B26159" s="2" t="s">
        <v>9</v>
      </c>
      <c r="C26159" s="4">
        <v>80450</v>
      </c>
      <c r="D26159" s="5"/>
    </row>
    <row r="26160" spans="1:4" x14ac:dyDescent="0.25">
      <c r="A26160" s="2" t="s">
        <v>14</v>
      </c>
      <c r="B26160" s="2" t="s">
        <v>9</v>
      </c>
      <c r="C26160" s="4">
        <v>96725</v>
      </c>
      <c r="D26160" s="5"/>
    </row>
    <row r="26161" spans="1:4" x14ac:dyDescent="0.25">
      <c r="A26161" s="2" t="s">
        <v>10</v>
      </c>
      <c r="B26161" s="2" t="s">
        <v>9</v>
      </c>
      <c r="C26161" s="4">
        <v>150000</v>
      </c>
      <c r="D26161" s="5"/>
    </row>
    <row r="26162" spans="1:4" x14ac:dyDescent="0.25">
      <c r="A26162" s="2" t="s">
        <v>14</v>
      </c>
      <c r="B26162" s="2" t="s">
        <v>9</v>
      </c>
      <c r="C26162" s="4">
        <v>90000</v>
      </c>
      <c r="D26162" s="5"/>
    </row>
    <row r="26163" spans="1:4" x14ac:dyDescent="0.25">
      <c r="A26163" s="2" t="s">
        <v>14</v>
      </c>
      <c r="B26163" s="2" t="s">
        <v>37</v>
      </c>
      <c r="C26163" s="4">
        <v>100500</v>
      </c>
      <c r="D26163" s="5"/>
    </row>
    <row r="26164" spans="1:4" x14ac:dyDescent="0.25">
      <c r="A26164" s="2" t="s">
        <v>21</v>
      </c>
      <c r="B26164" s="2" t="s">
        <v>20</v>
      </c>
      <c r="C26164" s="4">
        <v>105300</v>
      </c>
      <c r="D26164" s="5"/>
    </row>
    <row r="26165" spans="1:4" x14ac:dyDescent="0.25">
      <c r="A26165" s="2" t="s">
        <v>16</v>
      </c>
      <c r="B26165" s="2" t="s">
        <v>18</v>
      </c>
      <c r="C26165" s="4">
        <v>175000</v>
      </c>
      <c r="D26165" s="5"/>
    </row>
    <row r="26166" spans="1:4" x14ac:dyDescent="0.25">
      <c r="A26166" s="2" t="s">
        <v>12</v>
      </c>
      <c r="B26166" s="2" t="s">
        <v>9</v>
      </c>
      <c r="C26166" s="5"/>
      <c r="D26166" s="6">
        <v>24</v>
      </c>
    </row>
    <row r="26167" spans="1:4" x14ac:dyDescent="0.25">
      <c r="A26167" s="2" t="s">
        <v>16</v>
      </c>
      <c r="B26167" s="2" t="s">
        <v>9</v>
      </c>
      <c r="C26167" s="4">
        <v>117200</v>
      </c>
      <c r="D26167" s="5"/>
    </row>
    <row r="26168" spans="1:4" x14ac:dyDescent="0.25">
      <c r="A26168" s="2" t="s">
        <v>11</v>
      </c>
      <c r="B26168" s="2" t="s">
        <v>23</v>
      </c>
      <c r="C26168" s="4">
        <v>166000</v>
      </c>
      <c r="D26168" s="5"/>
    </row>
    <row r="26169" spans="1:4" x14ac:dyDescent="0.25">
      <c r="A26169" s="2" t="s">
        <v>12</v>
      </c>
      <c r="B26169" s="2" t="s">
        <v>9</v>
      </c>
      <c r="C26169" s="4">
        <v>221000</v>
      </c>
      <c r="D26169" s="5"/>
    </row>
    <row r="26170" spans="1:4" x14ac:dyDescent="0.25">
      <c r="A26170" s="2" t="s">
        <v>14</v>
      </c>
      <c r="B26170" s="2" t="s">
        <v>9</v>
      </c>
      <c r="C26170" s="5"/>
      <c r="D26170" s="6">
        <v>20</v>
      </c>
    </row>
    <row r="26171" spans="1:4" x14ac:dyDescent="0.25">
      <c r="A26171" s="2" t="s">
        <v>12</v>
      </c>
      <c r="B26171" s="2" t="s">
        <v>9</v>
      </c>
      <c r="C26171" s="4">
        <v>150000</v>
      </c>
      <c r="D26171" s="5"/>
    </row>
    <row r="26172" spans="1:4" x14ac:dyDescent="0.25">
      <c r="A26172" s="2" t="s">
        <v>13</v>
      </c>
      <c r="B26172" s="2" t="s">
        <v>18</v>
      </c>
      <c r="C26172" s="4">
        <v>200000</v>
      </c>
      <c r="D26172" s="5"/>
    </row>
    <row r="26173" spans="1:4" x14ac:dyDescent="0.25">
      <c r="A26173" s="2" t="s">
        <v>8</v>
      </c>
      <c r="B26173" s="2" t="s">
        <v>9</v>
      </c>
      <c r="C26173" s="5"/>
      <c r="D26173" s="6">
        <v>65</v>
      </c>
    </row>
    <row r="26174" spans="1:4" x14ac:dyDescent="0.25">
      <c r="A26174" s="2" t="s">
        <v>14</v>
      </c>
      <c r="B26174" s="2" t="s">
        <v>9</v>
      </c>
      <c r="C26174" s="5"/>
      <c r="D26174" s="6">
        <v>21.22</v>
      </c>
    </row>
    <row r="26175" spans="1:4" x14ac:dyDescent="0.25">
      <c r="A26175" s="2" t="s">
        <v>8</v>
      </c>
      <c r="B26175" s="2" t="s">
        <v>9</v>
      </c>
      <c r="C26175" s="5"/>
      <c r="D26175" s="6">
        <v>72.5</v>
      </c>
    </row>
    <row r="26176" spans="1:4" x14ac:dyDescent="0.25">
      <c r="A26176" s="2" t="s">
        <v>13</v>
      </c>
      <c r="B26176" s="2" t="s">
        <v>9</v>
      </c>
      <c r="C26176" s="5"/>
      <c r="D26176" s="6">
        <v>61.16</v>
      </c>
    </row>
    <row r="26177" spans="1:4" x14ac:dyDescent="0.25">
      <c r="A26177" s="2" t="s">
        <v>8</v>
      </c>
      <c r="B26177" s="2" t="s">
        <v>9</v>
      </c>
      <c r="C26177" s="4">
        <v>122600</v>
      </c>
      <c r="D26177" s="5"/>
    </row>
    <row r="26178" spans="1:4" x14ac:dyDescent="0.25">
      <c r="A26178" s="2" t="s">
        <v>12</v>
      </c>
      <c r="B26178" s="2" t="s">
        <v>46</v>
      </c>
      <c r="C26178" s="4">
        <v>50400</v>
      </c>
      <c r="D26178" s="5"/>
    </row>
    <row r="26179" spans="1:4" x14ac:dyDescent="0.25">
      <c r="A26179" s="2" t="s">
        <v>8</v>
      </c>
      <c r="B26179" s="2" t="s">
        <v>9</v>
      </c>
      <c r="C26179" s="4">
        <v>105000</v>
      </c>
      <c r="D26179" s="5"/>
    </row>
    <row r="26180" spans="1:4" x14ac:dyDescent="0.25">
      <c r="A26180" s="2" t="s">
        <v>14</v>
      </c>
      <c r="B26180" s="2" t="s">
        <v>9</v>
      </c>
      <c r="C26180" s="5"/>
      <c r="D26180" s="6">
        <v>52.5</v>
      </c>
    </row>
    <row r="26181" spans="1:4" x14ac:dyDescent="0.25">
      <c r="A26181" s="2" t="s">
        <v>13</v>
      </c>
      <c r="B26181" s="2" t="s">
        <v>7</v>
      </c>
      <c r="C26181" s="4">
        <v>190000</v>
      </c>
      <c r="D26181" s="5"/>
    </row>
    <row r="26182" spans="1:4" x14ac:dyDescent="0.25">
      <c r="A26182" s="2" t="s">
        <v>14</v>
      </c>
      <c r="B26182" s="2" t="s">
        <v>9</v>
      </c>
      <c r="C26182" s="5"/>
      <c r="D26182" s="6">
        <v>26.39</v>
      </c>
    </row>
    <row r="26183" spans="1:4" x14ac:dyDescent="0.25">
      <c r="A26183" s="2" t="s">
        <v>12</v>
      </c>
      <c r="B26183" s="2" t="s">
        <v>9</v>
      </c>
      <c r="C26183" s="4">
        <v>110000</v>
      </c>
      <c r="D26183" s="5"/>
    </row>
    <row r="26184" spans="1:4" x14ac:dyDescent="0.25">
      <c r="A26184" s="2" t="s">
        <v>6</v>
      </c>
      <c r="B26184" s="2" t="s">
        <v>9</v>
      </c>
      <c r="C26184" s="4">
        <v>160000</v>
      </c>
      <c r="D26184" s="5"/>
    </row>
    <row r="26185" spans="1:4" x14ac:dyDescent="0.25">
      <c r="A26185" s="2" t="s">
        <v>12</v>
      </c>
      <c r="B26185" s="2" t="s">
        <v>9</v>
      </c>
      <c r="C26185" s="4">
        <v>145000</v>
      </c>
      <c r="D26185" s="5"/>
    </row>
    <row r="26186" spans="1:4" x14ac:dyDescent="0.25">
      <c r="A26186" s="2" t="s">
        <v>8</v>
      </c>
      <c r="B26186" s="2" t="s">
        <v>7</v>
      </c>
      <c r="C26186" s="5"/>
      <c r="D26186" s="6">
        <v>77.5</v>
      </c>
    </row>
    <row r="26187" spans="1:4" x14ac:dyDescent="0.25">
      <c r="A26187" s="2" t="s">
        <v>14</v>
      </c>
      <c r="B26187" s="2" t="s">
        <v>26</v>
      </c>
      <c r="C26187" s="4">
        <v>98500</v>
      </c>
      <c r="D26187" s="5"/>
    </row>
    <row r="26188" spans="1:4" x14ac:dyDescent="0.25">
      <c r="A26188" s="2" t="s">
        <v>14</v>
      </c>
      <c r="B26188" s="2" t="s">
        <v>9</v>
      </c>
      <c r="C26188" s="5"/>
      <c r="D26188" s="6">
        <v>57.5</v>
      </c>
    </row>
    <row r="26189" spans="1:4" x14ac:dyDescent="0.25">
      <c r="A26189" s="2" t="s">
        <v>12</v>
      </c>
      <c r="B26189" s="2" t="s">
        <v>60</v>
      </c>
      <c r="C26189" s="4">
        <v>64800</v>
      </c>
      <c r="D26189" s="5"/>
    </row>
    <row r="26190" spans="1:4" x14ac:dyDescent="0.25">
      <c r="A26190" s="2" t="s">
        <v>14</v>
      </c>
      <c r="B26190" s="2" t="s">
        <v>9</v>
      </c>
      <c r="C26190" s="4">
        <v>55000</v>
      </c>
      <c r="D26190" s="5"/>
    </row>
    <row r="26191" spans="1:4" x14ac:dyDescent="0.25">
      <c r="A26191" s="2" t="s">
        <v>14</v>
      </c>
      <c r="B26191" s="2" t="s">
        <v>9</v>
      </c>
      <c r="C26191" s="5"/>
      <c r="D26191" s="6">
        <v>24.5</v>
      </c>
    </row>
    <row r="26192" spans="1:4" x14ac:dyDescent="0.25">
      <c r="A26192" s="2" t="s">
        <v>14</v>
      </c>
      <c r="B26192" s="2" t="s">
        <v>9</v>
      </c>
      <c r="C26192" s="5"/>
      <c r="D26192" s="6">
        <v>67.5</v>
      </c>
    </row>
    <row r="26193" spans="1:4" x14ac:dyDescent="0.25">
      <c r="A26193" s="2" t="s">
        <v>12</v>
      </c>
      <c r="B26193" s="2" t="s">
        <v>9</v>
      </c>
      <c r="C26193" s="4">
        <v>85000</v>
      </c>
      <c r="D26193" s="5"/>
    </row>
    <row r="26194" spans="1:4" x14ac:dyDescent="0.25">
      <c r="A26194" s="2" t="s">
        <v>14</v>
      </c>
      <c r="B26194" s="2" t="s">
        <v>9</v>
      </c>
      <c r="C26194" s="5"/>
      <c r="D26194" s="6">
        <v>32.5</v>
      </c>
    </row>
    <row r="26195" spans="1:4" x14ac:dyDescent="0.25">
      <c r="A26195" s="2" t="s">
        <v>14</v>
      </c>
      <c r="B26195" s="2" t="s">
        <v>9</v>
      </c>
      <c r="C26195" s="5"/>
      <c r="D26195" s="6">
        <v>57.5</v>
      </c>
    </row>
    <row r="26196" spans="1:4" x14ac:dyDescent="0.25">
      <c r="A26196" s="2" t="s">
        <v>14</v>
      </c>
      <c r="B26196" s="2" t="s">
        <v>9</v>
      </c>
      <c r="C26196" s="5"/>
      <c r="D26196" s="6">
        <v>35</v>
      </c>
    </row>
    <row r="26197" spans="1:4" x14ac:dyDescent="0.25">
      <c r="A26197" s="2" t="s">
        <v>12</v>
      </c>
      <c r="B26197" s="2" t="s">
        <v>9</v>
      </c>
      <c r="C26197" s="5"/>
      <c r="D26197" s="6">
        <v>72.5</v>
      </c>
    </row>
    <row r="26198" spans="1:4" x14ac:dyDescent="0.25">
      <c r="A26198" s="2" t="s">
        <v>14</v>
      </c>
      <c r="B26198" s="2" t="s">
        <v>9</v>
      </c>
      <c r="C26198" s="4">
        <v>86500</v>
      </c>
      <c r="D26198" s="5"/>
    </row>
    <row r="26199" spans="1:4" x14ac:dyDescent="0.25">
      <c r="A26199" s="2" t="s">
        <v>12</v>
      </c>
      <c r="B26199" s="2" t="s">
        <v>9</v>
      </c>
      <c r="C26199" s="5"/>
      <c r="D26199" s="6">
        <v>97.5</v>
      </c>
    </row>
    <row r="26200" spans="1:4" x14ac:dyDescent="0.25">
      <c r="A26200" s="2" t="s">
        <v>14</v>
      </c>
      <c r="B26200" s="2" t="s">
        <v>9</v>
      </c>
      <c r="C26200" s="4">
        <v>145000</v>
      </c>
      <c r="D26200" s="5"/>
    </row>
    <row r="26201" spans="1:4" x14ac:dyDescent="0.25">
      <c r="A26201" s="2" t="s">
        <v>14</v>
      </c>
      <c r="B26201" s="2" t="s">
        <v>9</v>
      </c>
      <c r="C26201" s="5"/>
      <c r="D26201" s="6">
        <v>15</v>
      </c>
    </row>
    <row r="26202" spans="1:4" x14ac:dyDescent="0.25">
      <c r="A26202" s="2" t="s">
        <v>14</v>
      </c>
      <c r="B26202" s="2" t="s">
        <v>9</v>
      </c>
      <c r="C26202" s="4">
        <v>105000</v>
      </c>
      <c r="D26202" s="5"/>
    </row>
    <row r="26203" spans="1:4" x14ac:dyDescent="0.25">
      <c r="A26203" s="2" t="s">
        <v>14</v>
      </c>
      <c r="B26203" s="2" t="s">
        <v>9</v>
      </c>
      <c r="C26203" s="4">
        <v>115000</v>
      </c>
      <c r="D26203" s="5"/>
    </row>
    <row r="26204" spans="1:4" x14ac:dyDescent="0.25">
      <c r="A26204" s="2" t="s">
        <v>14</v>
      </c>
      <c r="B26204" s="2" t="s">
        <v>9</v>
      </c>
      <c r="C26204" s="5"/>
      <c r="D26204" s="6">
        <v>47.5</v>
      </c>
    </row>
    <row r="26205" spans="1:4" x14ac:dyDescent="0.25">
      <c r="A26205" s="2" t="s">
        <v>12</v>
      </c>
      <c r="B26205" s="2" t="s">
        <v>9</v>
      </c>
      <c r="C26205" s="4">
        <v>127500</v>
      </c>
      <c r="D26205" s="5"/>
    </row>
    <row r="26206" spans="1:4" x14ac:dyDescent="0.25">
      <c r="A26206" s="2" t="s">
        <v>14</v>
      </c>
      <c r="B26206" s="2" t="s">
        <v>9</v>
      </c>
      <c r="C26206" s="4">
        <v>93411</v>
      </c>
      <c r="D26206" s="5"/>
    </row>
    <row r="26207" spans="1:4" x14ac:dyDescent="0.25">
      <c r="A26207" s="2" t="s">
        <v>12</v>
      </c>
      <c r="B26207" s="2" t="s">
        <v>9</v>
      </c>
      <c r="C26207" s="4">
        <v>300000</v>
      </c>
      <c r="D26207" s="5"/>
    </row>
    <row r="26208" spans="1:4" x14ac:dyDescent="0.25">
      <c r="A26208" s="2" t="s">
        <v>21</v>
      </c>
      <c r="B26208" s="2" t="s">
        <v>9</v>
      </c>
      <c r="C26208" s="5"/>
      <c r="D26208" s="6">
        <v>47.5</v>
      </c>
    </row>
    <row r="26209" spans="1:4" x14ac:dyDescent="0.25">
      <c r="A26209" s="2" t="s">
        <v>21</v>
      </c>
      <c r="B26209" s="2" t="s">
        <v>9</v>
      </c>
      <c r="C26209" s="4">
        <v>88500</v>
      </c>
      <c r="D26209" s="5"/>
    </row>
    <row r="26210" spans="1:4" x14ac:dyDescent="0.25">
      <c r="A26210" s="2" t="s">
        <v>12</v>
      </c>
      <c r="B26210" s="2" t="s">
        <v>9</v>
      </c>
      <c r="C26210" s="4">
        <v>120000</v>
      </c>
      <c r="D26210" s="5"/>
    </row>
    <row r="26211" spans="1:4" x14ac:dyDescent="0.25">
      <c r="A26211" s="2" t="s">
        <v>14</v>
      </c>
      <c r="B26211" s="2" t="s">
        <v>73</v>
      </c>
      <c r="C26211" s="4">
        <v>111175</v>
      </c>
      <c r="D26211" s="5"/>
    </row>
    <row r="26212" spans="1:4" x14ac:dyDescent="0.25">
      <c r="A26212" s="2" t="s">
        <v>14</v>
      </c>
      <c r="B26212" s="2" t="s">
        <v>9</v>
      </c>
      <c r="C26212" s="4">
        <v>87855</v>
      </c>
      <c r="D26212" s="5"/>
    </row>
    <row r="26213" spans="1:4" x14ac:dyDescent="0.25">
      <c r="A26213" s="2" t="s">
        <v>14</v>
      </c>
      <c r="B26213" s="2" t="s">
        <v>9</v>
      </c>
      <c r="C26213" s="5"/>
      <c r="D26213" s="6">
        <v>23.94</v>
      </c>
    </row>
    <row r="26214" spans="1:4" x14ac:dyDescent="0.25">
      <c r="A26214" s="2" t="s">
        <v>6</v>
      </c>
      <c r="B26214" s="2" t="s">
        <v>9</v>
      </c>
      <c r="C26214" s="4">
        <v>149029</v>
      </c>
      <c r="D26214" s="5"/>
    </row>
    <row r="26215" spans="1:4" x14ac:dyDescent="0.25">
      <c r="A26215" s="2" t="s">
        <v>13</v>
      </c>
      <c r="B26215" s="2" t="s">
        <v>35</v>
      </c>
      <c r="C26215" s="4">
        <v>171620</v>
      </c>
      <c r="D26215" s="5"/>
    </row>
    <row r="26216" spans="1:4" x14ac:dyDescent="0.25">
      <c r="A26216" s="2" t="s">
        <v>12</v>
      </c>
      <c r="B26216" s="2" t="s">
        <v>9</v>
      </c>
      <c r="C26216" s="4">
        <v>137500</v>
      </c>
      <c r="D26216" s="5"/>
    </row>
    <row r="26217" spans="1:4" x14ac:dyDescent="0.25">
      <c r="A26217" s="2" t="s">
        <v>14</v>
      </c>
      <c r="B26217" s="2" t="s">
        <v>9</v>
      </c>
      <c r="C26217" s="4">
        <v>101250</v>
      </c>
      <c r="D26217" s="5"/>
    </row>
    <row r="26218" spans="1:4" x14ac:dyDescent="0.25">
      <c r="A26218" s="2" t="s">
        <v>12</v>
      </c>
      <c r="B26218" s="2" t="s">
        <v>9</v>
      </c>
      <c r="C26218" s="4">
        <v>103000</v>
      </c>
      <c r="D26218" s="5"/>
    </row>
    <row r="26219" spans="1:4" x14ac:dyDescent="0.25">
      <c r="A26219" s="2" t="s">
        <v>12</v>
      </c>
      <c r="B26219" s="2" t="s">
        <v>9</v>
      </c>
      <c r="C26219" s="4">
        <v>108416</v>
      </c>
      <c r="D26219" s="5"/>
    </row>
    <row r="26220" spans="1:4" x14ac:dyDescent="0.25">
      <c r="A26220" s="2" t="s">
        <v>14</v>
      </c>
      <c r="B26220" s="2" t="s">
        <v>9</v>
      </c>
      <c r="C26220" s="4">
        <v>92500</v>
      </c>
      <c r="D26220" s="5"/>
    </row>
    <row r="26221" spans="1:4" x14ac:dyDescent="0.25">
      <c r="A26221" s="2" t="s">
        <v>6</v>
      </c>
      <c r="B26221" s="2" t="s">
        <v>9</v>
      </c>
      <c r="C26221" s="4">
        <v>135000</v>
      </c>
      <c r="D26221" s="5"/>
    </row>
    <row r="26222" spans="1:4" x14ac:dyDescent="0.25">
      <c r="A26222" s="2" t="s">
        <v>14</v>
      </c>
      <c r="B26222" s="2" t="s">
        <v>9</v>
      </c>
      <c r="C26222" s="4">
        <v>135000</v>
      </c>
      <c r="D26222" s="5"/>
    </row>
    <row r="26223" spans="1:4" x14ac:dyDescent="0.25">
      <c r="A26223" s="2" t="s">
        <v>12</v>
      </c>
      <c r="B26223" s="2" t="s">
        <v>9</v>
      </c>
      <c r="C26223" s="4">
        <v>105000</v>
      </c>
      <c r="D26223" s="5"/>
    </row>
    <row r="26224" spans="1:4" x14ac:dyDescent="0.25">
      <c r="A26224" s="2" t="s">
        <v>21</v>
      </c>
      <c r="B26224" s="2" t="s">
        <v>9</v>
      </c>
      <c r="C26224" s="4">
        <v>75000</v>
      </c>
      <c r="D26224" s="5"/>
    </row>
    <row r="26225" spans="1:4" x14ac:dyDescent="0.25">
      <c r="A26225" s="2" t="s">
        <v>14</v>
      </c>
      <c r="B26225" s="2" t="s">
        <v>9</v>
      </c>
      <c r="C26225" s="4">
        <v>70000</v>
      </c>
      <c r="D26225" s="5"/>
    </row>
    <row r="26226" spans="1:4" x14ac:dyDescent="0.25">
      <c r="A26226" s="2" t="s">
        <v>14</v>
      </c>
      <c r="B26226" s="2" t="s">
        <v>9</v>
      </c>
      <c r="C26226" s="5"/>
      <c r="D26226" s="6">
        <v>27.58</v>
      </c>
    </row>
    <row r="26227" spans="1:4" x14ac:dyDescent="0.25">
      <c r="A26227" s="2" t="s">
        <v>14</v>
      </c>
      <c r="B26227" s="2" t="s">
        <v>9</v>
      </c>
      <c r="C26227" s="4">
        <v>100000</v>
      </c>
      <c r="D26227" s="5"/>
    </row>
    <row r="26228" spans="1:4" x14ac:dyDescent="0.25">
      <c r="A26228" s="2" t="s">
        <v>12</v>
      </c>
      <c r="B26228" s="2" t="s">
        <v>9</v>
      </c>
      <c r="C26228" s="4">
        <v>87500</v>
      </c>
      <c r="D26228" s="5"/>
    </row>
    <row r="26229" spans="1:4" x14ac:dyDescent="0.25">
      <c r="A26229" s="2" t="s">
        <v>12</v>
      </c>
      <c r="B26229" s="2" t="s">
        <v>20</v>
      </c>
      <c r="C26229" s="4">
        <v>155000</v>
      </c>
      <c r="D26229" s="5"/>
    </row>
    <row r="26230" spans="1:4" x14ac:dyDescent="0.25">
      <c r="A26230" s="2" t="s">
        <v>14</v>
      </c>
      <c r="B26230" s="2" t="s">
        <v>9</v>
      </c>
      <c r="C26230" s="4">
        <v>52500</v>
      </c>
      <c r="D26230" s="5"/>
    </row>
    <row r="26231" spans="1:4" x14ac:dyDescent="0.25">
      <c r="A26231" s="2" t="s">
        <v>14</v>
      </c>
      <c r="B26231" s="2" t="s">
        <v>9</v>
      </c>
      <c r="C26231" s="4">
        <v>40308</v>
      </c>
      <c r="D26231" s="5"/>
    </row>
    <row r="26232" spans="1:4" x14ac:dyDescent="0.25">
      <c r="A26232" s="2" t="s">
        <v>10</v>
      </c>
      <c r="B26232" s="2" t="s">
        <v>9</v>
      </c>
      <c r="C26232" s="4">
        <v>96000</v>
      </c>
      <c r="D26232" s="5"/>
    </row>
    <row r="26233" spans="1:4" x14ac:dyDescent="0.25">
      <c r="A26233" s="2" t="s">
        <v>14</v>
      </c>
      <c r="B26233" s="2" t="s">
        <v>9</v>
      </c>
      <c r="C26233" s="5"/>
      <c r="D26233" s="6">
        <v>16.5</v>
      </c>
    </row>
    <row r="26234" spans="1:4" x14ac:dyDescent="0.25">
      <c r="A26234" s="2" t="s">
        <v>14</v>
      </c>
      <c r="B26234" s="2" t="s">
        <v>9</v>
      </c>
      <c r="C26234" s="4">
        <v>72500</v>
      </c>
      <c r="D26234" s="5"/>
    </row>
    <row r="26235" spans="1:4" x14ac:dyDescent="0.25">
      <c r="A26235" s="2" t="s">
        <v>14</v>
      </c>
      <c r="B26235" s="2" t="s">
        <v>9</v>
      </c>
      <c r="C26235" s="5"/>
      <c r="D26235" s="6">
        <v>24</v>
      </c>
    </row>
    <row r="26236" spans="1:4" x14ac:dyDescent="0.25">
      <c r="A26236" s="2" t="s">
        <v>14</v>
      </c>
      <c r="B26236" s="2" t="s">
        <v>9</v>
      </c>
      <c r="C26236" s="5"/>
      <c r="D26236" s="6">
        <v>24.05</v>
      </c>
    </row>
    <row r="26237" spans="1:4" x14ac:dyDescent="0.25">
      <c r="A26237" s="2" t="s">
        <v>8</v>
      </c>
      <c r="B26237" s="2" t="s">
        <v>9</v>
      </c>
      <c r="C26237" s="5"/>
      <c r="D26237" s="6">
        <v>65</v>
      </c>
    </row>
    <row r="26238" spans="1:4" x14ac:dyDescent="0.25">
      <c r="A26238" s="2" t="s">
        <v>12</v>
      </c>
      <c r="B26238" s="2" t="s">
        <v>9</v>
      </c>
      <c r="C26238" s="4">
        <v>70000</v>
      </c>
      <c r="D26238" s="5"/>
    </row>
    <row r="26239" spans="1:4" x14ac:dyDescent="0.25">
      <c r="A26239" s="2" t="s">
        <v>14</v>
      </c>
      <c r="B26239" s="2" t="s">
        <v>9</v>
      </c>
      <c r="C26239" s="4">
        <v>115000</v>
      </c>
      <c r="D26239" s="5"/>
    </row>
    <row r="26240" spans="1:4" x14ac:dyDescent="0.25">
      <c r="A26240" s="2" t="s">
        <v>10</v>
      </c>
      <c r="B26240" s="2" t="s">
        <v>9</v>
      </c>
      <c r="C26240" s="4">
        <v>109000</v>
      </c>
      <c r="D26240" s="5"/>
    </row>
    <row r="26241" spans="1:4" x14ac:dyDescent="0.25">
      <c r="A26241" s="2" t="s">
        <v>21</v>
      </c>
      <c r="B26241" s="2" t="s">
        <v>9</v>
      </c>
      <c r="C26241" s="4">
        <v>93500</v>
      </c>
      <c r="D26241" s="5"/>
    </row>
    <row r="26242" spans="1:4" x14ac:dyDescent="0.25">
      <c r="A26242" s="2" t="s">
        <v>8</v>
      </c>
      <c r="B26242" s="2" t="s">
        <v>18</v>
      </c>
      <c r="C26242" s="4">
        <v>175000</v>
      </c>
      <c r="D26242" s="5"/>
    </row>
    <row r="26243" spans="1:4" x14ac:dyDescent="0.25">
      <c r="A26243" s="2" t="s">
        <v>14</v>
      </c>
      <c r="B26243" s="2" t="s">
        <v>9</v>
      </c>
      <c r="C26243" s="5"/>
      <c r="D26243" s="6">
        <v>36</v>
      </c>
    </row>
    <row r="26244" spans="1:4" x14ac:dyDescent="0.25">
      <c r="A26244" s="2" t="s">
        <v>14</v>
      </c>
      <c r="B26244" s="2" t="s">
        <v>9</v>
      </c>
      <c r="C26244" s="4">
        <v>110000</v>
      </c>
      <c r="D26244" s="5"/>
    </row>
    <row r="26245" spans="1:4" x14ac:dyDescent="0.25">
      <c r="A26245" s="2" t="s">
        <v>14</v>
      </c>
      <c r="B26245" s="2" t="s">
        <v>9</v>
      </c>
      <c r="C26245" s="5"/>
      <c r="D26245" s="6">
        <v>60</v>
      </c>
    </row>
    <row r="26246" spans="1:4" x14ac:dyDescent="0.25">
      <c r="A26246" s="2" t="s">
        <v>12</v>
      </c>
      <c r="B26246" s="2" t="s">
        <v>9</v>
      </c>
      <c r="C26246" s="4">
        <v>118000</v>
      </c>
      <c r="D26246" s="5"/>
    </row>
    <row r="26247" spans="1:4" x14ac:dyDescent="0.25">
      <c r="A26247" s="2" t="s">
        <v>12</v>
      </c>
      <c r="B26247" s="2" t="s">
        <v>9</v>
      </c>
      <c r="C26247" s="4">
        <v>160000</v>
      </c>
      <c r="D26247" s="5"/>
    </row>
    <row r="26248" spans="1:4" x14ac:dyDescent="0.25">
      <c r="A26248" s="2" t="s">
        <v>14</v>
      </c>
      <c r="B26248" s="2" t="s">
        <v>9</v>
      </c>
      <c r="C26248" s="4">
        <v>65000</v>
      </c>
      <c r="D26248" s="5"/>
    </row>
    <row r="26249" spans="1:4" x14ac:dyDescent="0.25">
      <c r="A26249" s="2" t="s">
        <v>12</v>
      </c>
      <c r="B26249" s="2" t="s">
        <v>9</v>
      </c>
      <c r="C26249" s="5"/>
      <c r="D26249" s="6">
        <v>23.5</v>
      </c>
    </row>
    <row r="26250" spans="1:4" x14ac:dyDescent="0.25">
      <c r="A26250" s="2" t="s">
        <v>14</v>
      </c>
      <c r="B26250" s="2" t="s">
        <v>9</v>
      </c>
      <c r="C26250" s="5"/>
      <c r="D26250" s="6">
        <v>25.8</v>
      </c>
    </row>
    <row r="26251" spans="1:4" x14ac:dyDescent="0.25">
      <c r="A26251" s="2" t="s">
        <v>14</v>
      </c>
      <c r="B26251" s="2" t="s">
        <v>9</v>
      </c>
      <c r="C26251" s="4">
        <v>95000</v>
      </c>
      <c r="D26251" s="5"/>
    </row>
    <row r="26252" spans="1:4" x14ac:dyDescent="0.25">
      <c r="A26252" s="2" t="s">
        <v>14</v>
      </c>
      <c r="B26252" s="2" t="s">
        <v>9</v>
      </c>
      <c r="C26252" s="4">
        <v>190000</v>
      </c>
      <c r="D26252" s="5"/>
    </row>
    <row r="26253" spans="1:4" x14ac:dyDescent="0.25">
      <c r="A26253" s="2" t="s">
        <v>14</v>
      </c>
      <c r="B26253" s="2" t="s">
        <v>9</v>
      </c>
      <c r="C26253" s="4">
        <v>125000</v>
      </c>
      <c r="D26253" s="5"/>
    </row>
    <row r="26254" spans="1:4" x14ac:dyDescent="0.25">
      <c r="A26254" s="2" t="s">
        <v>14</v>
      </c>
      <c r="B26254" s="2" t="s">
        <v>9</v>
      </c>
      <c r="C26254" s="4">
        <v>115000</v>
      </c>
      <c r="D26254" s="5"/>
    </row>
    <row r="26255" spans="1:4" x14ac:dyDescent="0.25">
      <c r="A26255" s="2" t="s">
        <v>14</v>
      </c>
      <c r="B26255" s="2" t="s">
        <v>39</v>
      </c>
      <c r="C26255" s="4">
        <v>111175</v>
      </c>
      <c r="D26255" s="5"/>
    </row>
    <row r="26256" spans="1:4" x14ac:dyDescent="0.25">
      <c r="A26256" s="2" t="s">
        <v>12</v>
      </c>
      <c r="B26256" s="2" t="s">
        <v>9</v>
      </c>
      <c r="C26256" s="4">
        <v>265000</v>
      </c>
      <c r="D26256" s="5"/>
    </row>
    <row r="26257" spans="1:4" x14ac:dyDescent="0.25">
      <c r="A26257" s="2" t="s">
        <v>12</v>
      </c>
      <c r="B26257" s="2" t="s">
        <v>9</v>
      </c>
      <c r="C26257" s="4">
        <v>85133</v>
      </c>
      <c r="D26257" s="5"/>
    </row>
    <row r="26258" spans="1:4" x14ac:dyDescent="0.25">
      <c r="A26258" s="2" t="s">
        <v>14</v>
      </c>
      <c r="B26258" s="2" t="s">
        <v>9</v>
      </c>
      <c r="C26258" s="4">
        <v>55330</v>
      </c>
      <c r="D26258" s="5"/>
    </row>
    <row r="26259" spans="1:4" x14ac:dyDescent="0.25">
      <c r="A26259" s="2" t="s">
        <v>8</v>
      </c>
      <c r="B26259" s="2" t="s">
        <v>15</v>
      </c>
      <c r="C26259" s="4">
        <v>56700</v>
      </c>
      <c r="D26259" s="5"/>
    </row>
    <row r="26260" spans="1:4" x14ac:dyDescent="0.25">
      <c r="A26260" s="2" t="s">
        <v>8</v>
      </c>
      <c r="B26260" s="2" t="s">
        <v>18</v>
      </c>
      <c r="C26260" s="4">
        <v>90000</v>
      </c>
      <c r="D26260" s="5"/>
    </row>
    <row r="26261" spans="1:4" x14ac:dyDescent="0.25">
      <c r="A26261" s="2" t="s">
        <v>21</v>
      </c>
      <c r="B26261" s="2" t="s">
        <v>9</v>
      </c>
      <c r="C26261" s="4">
        <v>46000</v>
      </c>
      <c r="D26261" s="5"/>
    </row>
    <row r="26262" spans="1:4" x14ac:dyDescent="0.25">
      <c r="A26262" s="2" t="s">
        <v>12</v>
      </c>
      <c r="B26262" s="2" t="s">
        <v>9</v>
      </c>
      <c r="C26262" s="4">
        <v>140000</v>
      </c>
      <c r="D26262" s="5"/>
    </row>
    <row r="26263" spans="1:4" x14ac:dyDescent="0.25">
      <c r="A26263" s="2" t="s">
        <v>14</v>
      </c>
      <c r="B26263" s="2" t="s">
        <v>9</v>
      </c>
      <c r="C26263" s="4">
        <v>75000</v>
      </c>
      <c r="D26263" s="5"/>
    </row>
    <row r="26264" spans="1:4" x14ac:dyDescent="0.25">
      <c r="A26264" s="2" t="s">
        <v>14</v>
      </c>
      <c r="B26264" s="2" t="s">
        <v>9</v>
      </c>
      <c r="C26264" s="4">
        <v>125930</v>
      </c>
      <c r="D26264" s="5"/>
    </row>
    <row r="26265" spans="1:4" x14ac:dyDescent="0.25">
      <c r="A26265" s="2" t="s">
        <v>12</v>
      </c>
      <c r="B26265" s="2" t="s">
        <v>31</v>
      </c>
      <c r="C26265" s="4">
        <v>109500</v>
      </c>
      <c r="D26265" s="5"/>
    </row>
    <row r="26266" spans="1:4" x14ac:dyDescent="0.25">
      <c r="A26266" s="2" t="s">
        <v>16</v>
      </c>
      <c r="B26266" s="2" t="s">
        <v>22</v>
      </c>
      <c r="C26266" s="4">
        <v>65000</v>
      </c>
      <c r="D26266" s="5"/>
    </row>
    <row r="26267" spans="1:4" x14ac:dyDescent="0.25">
      <c r="A26267" s="2" t="s">
        <v>10</v>
      </c>
      <c r="B26267" s="2" t="s">
        <v>9</v>
      </c>
      <c r="C26267" s="4">
        <v>51014</v>
      </c>
      <c r="D26267" s="5"/>
    </row>
    <row r="26268" spans="1:4" x14ac:dyDescent="0.25">
      <c r="A26268" s="2" t="s">
        <v>12</v>
      </c>
      <c r="B26268" s="2" t="s">
        <v>9</v>
      </c>
      <c r="C26268" s="4">
        <v>130099</v>
      </c>
      <c r="D26268" s="5"/>
    </row>
    <row r="26269" spans="1:4" x14ac:dyDescent="0.25">
      <c r="A26269" s="2" t="s">
        <v>12</v>
      </c>
      <c r="B26269" s="2" t="s">
        <v>9</v>
      </c>
      <c r="C26269" s="4">
        <v>152175</v>
      </c>
      <c r="D26269" s="5"/>
    </row>
    <row r="26270" spans="1:4" x14ac:dyDescent="0.25">
      <c r="A26270" s="2" t="s">
        <v>21</v>
      </c>
      <c r="B26270" s="2" t="s">
        <v>9</v>
      </c>
      <c r="C26270" s="5"/>
      <c r="D26270" s="6">
        <v>39.5</v>
      </c>
    </row>
    <row r="26271" spans="1:4" x14ac:dyDescent="0.25">
      <c r="A26271" s="2" t="s">
        <v>14</v>
      </c>
      <c r="B26271" s="2" t="s">
        <v>77</v>
      </c>
      <c r="C26271" s="4">
        <v>32400</v>
      </c>
      <c r="D26271" s="5"/>
    </row>
    <row r="26272" spans="1:4" x14ac:dyDescent="0.25">
      <c r="A26272" s="2" t="s">
        <v>14</v>
      </c>
      <c r="B26272" s="2" t="s">
        <v>9</v>
      </c>
      <c r="C26272" s="4">
        <v>105000</v>
      </c>
      <c r="D26272" s="5"/>
    </row>
    <row r="26273" spans="1:4" x14ac:dyDescent="0.25">
      <c r="A26273" s="2" t="s">
        <v>14</v>
      </c>
      <c r="B26273" s="2" t="s">
        <v>9</v>
      </c>
      <c r="C26273" s="4">
        <v>140000</v>
      </c>
      <c r="D26273" s="5"/>
    </row>
    <row r="26274" spans="1:4" x14ac:dyDescent="0.25">
      <c r="A26274" s="2" t="s">
        <v>16</v>
      </c>
      <c r="B26274" s="2" t="s">
        <v>9</v>
      </c>
      <c r="C26274" s="4">
        <v>130000</v>
      </c>
      <c r="D26274" s="5"/>
    </row>
    <row r="26275" spans="1:4" x14ac:dyDescent="0.25">
      <c r="A26275" s="2" t="s">
        <v>14</v>
      </c>
      <c r="B26275" s="2" t="s">
        <v>9</v>
      </c>
      <c r="C26275" s="5"/>
      <c r="D26275" s="6">
        <v>77.5</v>
      </c>
    </row>
    <row r="26276" spans="1:4" x14ac:dyDescent="0.25">
      <c r="A26276" s="2" t="s">
        <v>14</v>
      </c>
      <c r="B26276" s="2" t="s">
        <v>9</v>
      </c>
      <c r="C26276" s="4">
        <v>147500</v>
      </c>
      <c r="D26276" s="5"/>
    </row>
    <row r="26277" spans="1:4" x14ac:dyDescent="0.25">
      <c r="A26277" s="2" t="s">
        <v>14</v>
      </c>
      <c r="B26277" s="2" t="s">
        <v>34</v>
      </c>
      <c r="C26277" s="4">
        <v>57500</v>
      </c>
      <c r="D26277" s="5"/>
    </row>
    <row r="26278" spans="1:4" x14ac:dyDescent="0.25">
      <c r="A26278" s="2" t="s">
        <v>12</v>
      </c>
      <c r="B26278" s="2" t="s">
        <v>9</v>
      </c>
      <c r="C26278" s="5"/>
      <c r="D26278" s="6">
        <v>70</v>
      </c>
    </row>
    <row r="26279" spans="1:4" x14ac:dyDescent="0.25">
      <c r="A26279" s="2" t="s">
        <v>6</v>
      </c>
      <c r="B26279" s="2" t="s">
        <v>9</v>
      </c>
      <c r="C26279" s="4">
        <v>105152</v>
      </c>
      <c r="D26279" s="5"/>
    </row>
    <row r="26280" spans="1:4" x14ac:dyDescent="0.25">
      <c r="A26280" s="2" t="s">
        <v>14</v>
      </c>
      <c r="B26280" s="2" t="s">
        <v>23</v>
      </c>
      <c r="C26280" s="4">
        <v>111175</v>
      </c>
      <c r="D26280" s="5"/>
    </row>
    <row r="26281" spans="1:4" x14ac:dyDescent="0.25">
      <c r="A26281" s="2" t="s">
        <v>8</v>
      </c>
      <c r="B26281" s="2" t="s">
        <v>9</v>
      </c>
      <c r="C26281" s="4">
        <v>200500</v>
      </c>
      <c r="D26281" s="5"/>
    </row>
    <row r="26282" spans="1:4" x14ac:dyDescent="0.25">
      <c r="A26282" s="2" t="s">
        <v>14</v>
      </c>
      <c r="B26282" s="2" t="s">
        <v>9</v>
      </c>
      <c r="C26282" s="5"/>
      <c r="D26282" s="6">
        <v>27.5</v>
      </c>
    </row>
    <row r="26283" spans="1:4" x14ac:dyDescent="0.25">
      <c r="A26283" s="2" t="s">
        <v>10</v>
      </c>
      <c r="B26283" s="2" t="s">
        <v>9</v>
      </c>
      <c r="C26283" s="4">
        <v>83298</v>
      </c>
      <c r="D26283" s="5"/>
    </row>
    <row r="26284" spans="1:4" x14ac:dyDescent="0.25">
      <c r="A26284" s="2" t="s">
        <v>16</v>
      </c>
      <c r="B26284" s="2" t="s">
        <v>9</v>
      </c>
      <c r="C26284" s="4">
        <v>205000</v>
      </c>
      <c r="D26284" s="5"/>
    </row>
    <row r="26285" spans="1:4" x14ac:dyDescent="0.25">
      <c r="A26285" s="2" t="s">
        <v>12</v>
      </c>
      <c r="B26285" s="2" t="s">
        <v>9</v>
      </c>
      <c r="C26285" s="4">
        <v>119435</v>
      </c>
      <c r="D26285" s="5"/>
    </row>
    <row r="26286" spans="1:4" x14ac:dyDescent="0.25">
      <c r="A26286" s="2" t="s">
        <v>10</v>
      </c>
      <c r="B26286" s="2" t="s">
        <v>9</v>
      </c>
      <c r="C26286" s="4">
        <v>135000</v>
      </c>
      <c r="D26286" s="5"/>
    </row>
    <row r="26287" spans="1:4" x14ac:dyDescent="0.25">
      <c r="A26287" s="2" t="s">
        <v>16</v>
      </c>
      <c r="B26287" s="2" t="s">
        <v>36</v>
      </c>
      <c r="C26287" s="5"/>
      <c r="D26287" s="6">
        <v>20</v>
      </c>
    </row>
    <row r="26288" spans="1:4" x14ac:dyDescent="0.25">
      <c r="A26288" s="2" t="s">
        <v>12</v>
      </c>
      <c r="B26288" s="2" t="s">
        <v>7</v>
      </c>
      <c r="C26288" s="4">
        <v>142052</v>
      </c>
      <c r="D26288" s="5"/>
    </row>
    <row r="26289" spans="1:4" x14ac:dyDescent="0.25">
      <c r="A26289" s="2" t="s">
        <v>6</v>
      </c>
      <c r="B26289" s="2" t="s">
        <v>20</v>
      </c>
      <c r="C26289" s="4">
        <v>157500</v>
      </c>
      <c r="D26289" s="5"/>
    </row>
    <row r="26290" spans="1:4" x14ac:dyDescent="0.25">
      <c r="A26290" s="2" t="s">
        <v>12</v>
      </c>
      <c r="B26290" s="2" t="s">
        <v>9</v>
      </c>
      <c r="C26290" s="5"/>
      <c r="D26290" s="6">
        <v>52.5</v>
      </c>
    </row>
    <row r="26291" spans="1:4" x14ac:dyDescent="0.25">
      <c r="A26291" s="2" t="s">
        <v>21</v>
      </c>
      <c r="B26291" s="2" t="s">
        <v>9</v>
      </c>
      <c r="C26291" s="4">
        <v>80000</v>
      </c>
      <c r="D26291" s="5"/>
    </row>
    <row r="26292" spans="1:4" x14ac:dyDescent="0.25">
      <c r="A26292" s="2" t="s">
        <v>14</v>
      </c>
      <c r="B26292" s="2" t="s">
        <v>9</v>
      </c>
      <c r="C26292" s="5"/>
      <c r="D26292" s="6">
        <v>57.5</v>
      </c>
    </row>
    <row r="26293" spans="1:4" x14ac:dyDescent="0.25">
      <c r="A26293" s="2" t="s">
        <v>12</v>
      </c>
      <c r="B26293" s="2" t="s">
        <v>9</v>
      </c>
      <c r="C26293" s="4">
        <v>150000</v>
      </c>
      <c r="D26293" s="5"/>
    </row>
    <row r="26294" spans="1:4" x14ac:dyDescent="0.25">
      <c r="A26294" s="2" t="s">
        <v>14</v>
      </c>
      <c r="B26294" s="2" t="s">
        <v>9</v>
      </c>
      <c r="C26294" s="4">
        <v>102000</v>
      </c>
      <c r="D26294" s="5"/>
    </row>
    <row r="26295" spans="1:4" x14ac:dyDescent="0.25">
      <c r="A26295" s="2" t="s">
        <v>14</v>
      </c>
      <c r="B26295" s="2" t="s">
        <v>9</v>
      </c>
      <c r="C26295" s="5"/>
      <c r="D26295" s="6">
        <v>47.5</v>
      </c>
    </row>
    <row r="26296" spans="1:4" x14ac:dyDescent="0.25">
      <c r="A26296" s="2" t="s">
        <v>14</v>
      </c>
      <c r="B26296" s="2" t="s">
        <v>9</v>
      </c>
      <c r="C26296" s="4">
        <v>70000</v>
      </c>
      <c r="D26296" s="5"/>
    </row>
    <row r="26297" spans="1:4" x14ac:dyDescent="0.25">
      <c r="A26297" s="2" t="s">
        <v>6</v>
      </c>
      <c r="B26297" s="2" t="s">
        <v>9</v>
      </c>
      <c r="C26297" s="4">
        <v>90000</v>
      </c>
      <c r="D26297" s="5"/>
    </row>
    <row r="26298" spans="1:4" x14ac:dyDescent="0.25">
      <c r="A26298" s="2" t="s">
        <v>14</v>
      </c>
      <c r="B26298" s="2" t="s">
        <v>9</v>
      </c>
      <c r="C26298" s="4">
        <v>106479</v>
      </c>
      <c r="D26298" s="5"/>
    </row>
    <row r="26299" spans="1:4" x14ac:dyDescent="0.25">
      <c r="A26299" s="2" t="s">
        <v>8</v>
      </c>
      <c r="B26299" s="2" t="s">
        <v>9</v>
      </c>
      <c r="C26299" s="5"/>
      <c r="D26299" s="6">
        <v>52.5</v>
      </c>
    </row>
    <row r="26300" spans="1:4" x14ac:dyDescent="0.25">
      <c r="A26300" s="2" t="s">
        <v>12</v>
      </c>
      <c r="B26300" s="2" t="s">
        <v>35</v>
      </c>
      <c r="C26300" s="4">
        <v>105300</v>
      </c>
      <c r="D26300" s="5"/>
    </row>
    <row r="26301" spans="1:4" x14ac:dyDescent="0.25">
      <c r="A26301" s="2" t="s">
        <v>14</v>
      </c>
      <c r="B26301" s="2" t="s">
        <v>9</v>
      </c>
      <c r="C26301" s="4">
        <v>79500</v>
      </c>
      <c r="D26301" s="5"/>
    </row>
    <row r="26302" spans="1:4" x14ac:dyDescent="0.25">
      <c r="A26302" s="2" t="s">
        <v>14</v>
      </c>
      <c r="B26302" s="2" t="s">
        <v>9</v>
      </c>
      <c r="C26302" s="5"/>
      <c r="D26302" s="6">
        <v>51.5</v>
      </c>
    </row>
    <row r="26303" spans="1:4" x14ac:dyDescent="0.25">
      <c r="A26303" s="2" t="s">
        <v>12</v>
      </c>
      <c r="B26303" s="2" t="s">
        <v>9</v>
      </c>
      <c r="C26303" s="4">
        <v>167238</v>
      </c>
      <c r="D26303" s="5"/>
    </row>
    <row r="26304" spans="1:4" x14ac:dyDescent="0.25">
      <c r="A26304" s="2" t="s">
        <v>14</v>
      </c>
      <c r="B26304" s="2" t="s">
        <v>37</v>
      </c>
      <c r="C26304" s="4">
        <v>111175</v>
      </c>
      <c r="D26304" s="5"/>
    </row>
    <row r="26305" spans="1:4" x14ac:dyDescent="0.25">
      <c r="A26305" s="2" t="s">
        <v>21</v>
      </c>
      <c r="B26305" s="2" t="s">
        <v>9</v>
      </c>
      <c r="C26305" s="4">
        <v>90000</v>
      </c>
      <c r="D26305" s="5"/>
    </row>
    <row r="26306" spans="1:4" x14ac:dyDescent="0.25">
      <c r="A26306" s="2" t="s">
        <v>14</v>
      </c>
      <c r="B26306" s="2" t="s">
        <v>9</v>
      </c>
      <c r="C26306" s="4">
        <v>58017</v>
      </c>
      <c r="D26306" s="5"/>
    </row>
    <row r="26307" spans="1:4" x14ac:dyDescent="0.25">
      <c r="A26307" s="2" t="s">
        <v>13</v>
      </c>
      <c r="B26307" s="2" t="s">
        <v>48</v>
      </c>
      <c r="C26307" s="4">
        <v>96773</v>
      </c>
      <c r="D26307" s="5"/>
    </row>
    <row r="26308" spans="1:4" x14ac:dyDescent="0.25">
      <c r="A26308" s="2" t="s">
        <v>12</v>
      </c>
      <c r="B26308" s="2" t="s">
        <v>9</v>
      </c>
      <c r="C26308" s="4">
        <v>200000</v>
      </c>
      <c r="D26308" s="5"/>
    </row>
    <row r="26309" spans="1:4" x14ac:dyDescent="0.25">
      <c r="A26309" s="2" t="s">
        <v>12</v>
      </c>
      <c r="B26309" s="2" t="s">
        <v>39</v>
      </c>
      <c r="C26309" s="4">
        <v>157500</v>
      </c>
      <c r="D26309" s="5"/>
    </row>
    <row r="26310" spans="1:4" x14ac:dyDescent="0.25">
      <c r="A26310" s="2" t="s">
        <v>14</v>
      </c>
      <c r="B26310" s="2" t="s">
        <v>9</v>
      </c>
      <c r="C26310" s="4">
        <v>83000</v>
      </c>
      <c r="D26310" s="5"/>
    </row>
    <row r="26311" spans="1:4" x14ac:dyDescent="0.25">
      <c r="A26311" s="2" t="s">
        <v>14</v>
      </c>
      <c r="B26311" s="2" t="s">
        <v>15</v>
      </c>
      <c r="C26311" s="4">
        <v>89100</v>
      </c>
      <c r="D26311" s="5"/>
    </row>
    <row r="26312" spans="1:4" x14ac:dyDescent="0.25">
      <c r="A26312" s="2" t="s">
        <v>12</v>
      </c>
      <c r="B26312" s="2" t="s">
        <v>7</v>
      </c>
      <c r="C26312" s="4">
        <v>75000</v>
      </c>
      <c r="D26312" s="5"/>
    </row>
    <row r="26313" spans="1:4" x14ac:dyDescent="0.25">
      <c r="A26313" s="2" t="s">
        <v>12</v>
      </c>
      <c r="B26313" s="2" t="s">
        <v>9</v>
      </c>
      <c r="C26313" s="5"/>
      <c r="D26313" s="6">
        <v>47.62</v>
      </c>
    </row>
    <row r="26314" spans="1:4" x14ac:dyDescent="0.25">
      <c r="A26314" s="2" t="s">
        <v>10</v>
      </c>
      <c r="B26314" s="2" t="s">
        <v>9</v>
      </c>
      <c r="C26314" s="4">
        <v>97336</v>
      </c>
      <c r="D26314" s="5"/>
    </row>
    <row r="26315" spans="1:4" x14ac:dyDescent="0.25">
      <c r="A26315" s="2" t="s">
        <v>13</v>
      </c>
      <c r="B26315" s="2" t="s">
        <v>9</v>
      </c>
      <c r="C26315" s="4">
        <v>173500</v>
      </c>
      <c r="D26315" s="5"/>
    </row>
    <row r="26316" spans="1:4" x14ac:dyDescent="0.25">
      <c r="A26316" s="2" t="s">
        <v>16</v>
      </c>
      <c r="B26316" s="2" t="s">
        <v>40</v>
      </c>
      <c r="C26316" s="4">
        <v>89100</v>
      </c>
      <c r="D26316" s="5"/>
    </row>
    <row r="26317" spans="1:4" x14ac:dyDescent="0.25">
      <c r="A26317" s="2" t="s">
        <v>14</v>
      </c>
      <c r="B26317" s="2" t="s">
        <v>9</v>
      </c>
      <c r="C26317" s="5"/>
      <c r="D26317" s="6">
        <v>40.090000000000003</v>
      </c>
    </row>
    <row r="26318" spans="1:4" x14ac:dyDescent="0.25">
      <c r="A26318" s="2" t="s">
        <v>14</v>
      </c>
      <c r="B26318" s="2" t="s">
        <v>9</v>
      </c>
      <c r="C26318" s="5"/>
      <c r="D26318" s="6">
        <v>32.5</v>
      </c>
    </row>
    <row r="26319" spans="1:4" x14ac:dyDescent="0.25">
      <c r="A26319" s="2" t="s">
        <v>14</v>
      </c>
      <c r="B26319" s="2" t="s">
        <v>9</v>
      </c>
      <c r="C26319" s="5"/>
      <c r="D26319" s="6">
        <v>47.5</v>
      </c>
    </row>
    <row r="26320" spans="1:4" x14ac:dyDescent="0.25">
      <c r="A26320" s="2" t="s">
        <v>10</v>
      </c>
      <c r="B26320" s="2" t="s">
        <v>9</v>
      </c>
      <c r="C26320" s="4">
        <v>121000</v>
      </c>
      <c r="D26320" s="5"/>
    </row>
    <row r="26321" spans="1:4" x14ac:dyDescent="0.25">
      <c r="A26321" s="2" t="s">
        <v>16</v>
      </c>
      <c r="B26321" s="2" t="s">
        <v>64</v>
      </c>
      <c r="C26321" s="4">
        <v>82500</v>
      </c>
      <c r="D26321" s="5"/>
    </row>
    <row r="26322" spans="1:4" x14ac:dyDescent="0.25">
      <c r="A26322" s="2" t="s">
        <v>12</v>
      </c>
      <c r="B26322" s="2" t="s">
        <v>15</v>
      </c>
      <c r="C26322" s="4">
        <v>56700</v>
      </c>
      <c r="D26322" s="5"/>
    </row>
    <row r="26323" spans="1:4" x14ac:dyDescent="0.25">
      <c r="A26323" s="2" t="s">
        <v>14</v>
      </c>
      <c r="B26323" s="2" t="s">
        <v>9</v>
      </c>
      <c r="C26323" s="4">
        <v>75000</v>
      </c>
      <c r="D26323" s="5"/>
    </row>
    <row r="26324" spans="1:4" x14ac:dyDescent="0.25">
      <c r="A26324" s="2" t="s">
        <v>14</v>
      </c>
      <c r="B26324" s="2" t="s">
        <v>9</v>
      </c>
      <c r="C26324" s="5"/>
      <c r="D26324" s="6">
        <v>40</v>
      </c>
    </row>
    <row r="26325" spans="1:4" x14ac:dyDescent="0.25">
      <c r="A26325" s="2" t="s">
        <v>12</v>
      </c>
      <c r="B26325" s="2" t="s">
        <v>9</v>
      </c>
      <c r="C26325" s="4">
        <v>121000</v>
      </c>
      <c r="D26325" s="5"/>
    </row>
    <row r="26326" spans="1:4" x14ac:dyDescent="0.25">
      <c r="A26326" s="2" t="s">
        <v>14</v>
      </c>
      <c r="B26326" s="2" t="s">
        <v>9</v>
      </c>
      <c r="C26326" s="5"/>
      <c r="D26326" s="6">
        <v>22.83</v>
      </c>
    </row>
    <row r="26327" spans="1:4" x14ac:dyDescent="0.25">
      <c r="A26327" s="2" t="s">
        <v>12</v>
      </c>
      <c r="B26327" s="2" t="s">
        <v>9</v>
      </c>
      <c r="C26327" s="4">
        <v>82500</v>
      </c>
      <c r="D26327" s="5"/>
    </row>
    <row r="26328" spans="1:4" x14ac:dyDescent="0.25">
      <c r="A26328" s="2" t="s">
        <v>14</v>
      </c>
      <c r="B26328" s="2" t="s">
        <v>9</v>
      </c>
      <c r="C26328" s="5"/>
      <c r="D26328" s="6">
        <v>80</v>
      </c>
    </row>
    <row r="26329" spans="1:4" x14ac:dyDescent="0.25">
      <c r="A26329" s="2" t="s">
        <v>12</v>
      </c>
      <c r="B26329" s="2" t="s">
        <v>9</v>
      </c>
      <c r="C26329" s="5"/>
      <c r="D26329" s="6">
        <v>83.33</v>
      </c>
    </row>
    <row r="26330" spans="1:4" x14ac:dyDescent="0.25">
      <c r="A26330" s="2" t="s">
        <v>12</v>
      </c>
      <c r="B26330" s="2" t="s">
        <v>9</v>
      </c>
      <c r="C26330" s="4">
        <v>123000</v>
      </c>
      <c r="D26330" s="5"/>
    </row>
    <row r="26331" spans="1:4" x14ac:dyDescent="0.25">
      <c r="A26331" s="2" t="s">
        <v>10</v>
      </c>
      <c r="B26331" s="2" t="s">
        <v>9</v>
      </c>
      <c r="C26331" s="4">
        <v>90000</v>
      </c>
      <c r="D26331" s="5"/>
    </row>
    <row r="26332" spans="1:4" x14ac:dyDescent="0.25">
      <c r="A26332" s="2" t="s">
        <v>14</v>
      </c>
      <c r="B26332" s="2" t="s">
        <v>9</v>
      </c>
      <c r="C26332" s="5"/>
      <c r="D26332" s="6">
        <v>21.5</v>
      </c>
    </row>
    <row r="26333" spans="1:4" x14ac:dyDescent="0.25">
      <c r="A26333" s="2" t="s">
        <v>21</v>
      </c>
      <c r="B26333" s="2" t="s">
        <v>9</v>
      </c>
      <c r="C26333" s="5"/>
      <c r="D26333" s="6">
        <v>27.5</v>
      </c>
    </row>
    <row r="26334" spans="1:4" x14ac:dyDescent="0.25">
      <c r="A26334" s="2" t="s">
        <v>12</v>
      </c>
      <c r="B26334" s="2" t="s">
        <v>9</v>
      </c>
      <c r="C26334" s="5"/>
      <c r="D26334" s="6">
        <v>66.5</v>
      </c>
    </row>
    <row r="26335" spans="1:4" x14ac:dyDescent="0.25">
      <c r="A26335" s="2" t="s">
        <v>12</v>
      </c>
      <c r="B26335" s="2" t="s">
        <v>9</v>
      </c>
      <c r="C26335" s="5"/>
      <c r="D26335" s="6">
        <v>57.5</v>
      </c>
    </row>
    <row r="26336" spans="1:4" x14ac:dyDescent="0.25">
      <c r="A26336" s="2" t="s">
        <v>14</v>
      </c>
      <c r="B26336" s="2" t="s">
        <v>9</v>
      </c>
      <c r="C26336" s="5"/>
      <c r="D26336" s="6">
        <v>45</v>
      </c>
    </row>
    <row r="26337" spans="1:4" x14ac:dyDescent="0.25">
      <c r="A26337" s="2" t="s">
        <v>8</v>
      </c>
      <c r="B26337" s="2" t="s">
        <v>9</v>
      </c>
      <c r="C26337" s="4">
        <v>109149</v>
      </c>
      <c r="D26337" s="5"/>
    </row>
    <row r="26338" spans="1:4" x14ac:dyDescent="0.25">
      <c r="A26338" s="2" t="s">
        <v>12</v>
      </c>
      <c r="B26338" s="2" t="s">
        <v>9</v>
      </c>
      <c r="C26338" s="5"/>
      <c r="D26338" s="6">
        <v>47.5</v>
      </c>
    </row>
    <row r="26339" spans="1:4" x14ac:dyDescent="0.25">
      <c r="A26339" s="2" t="s">
        <v>12</v>
      </c>
      <c r="B26339" s="2" t="s">
        <v>35</v>
      </c>
      <c r="C26339" s="4">
        <v>64822</v>
      </c>
      <c r="D26339" s="5"/>
    </row>
    <row r="26340" spans="1:4" x14ac:dyDescent="0.25">
      <c r="A26340" s="2" t="s">
        <v>14</v>
      </c>
      <c r="B26340" s="2" t="s">
        <v>23</v>
      </c>
      <c r="C26340" s="4">
        <v>104550</v>
      </c>
      <c r="D26340" s="5"/>
    </row>
    <row r="26341" spans="1:4" x14ac:dyDescent="0.25">
      <c r="A26341" s="2" t="s">
        <v>12</v>
      </c>
      <c r="B26341" s="2" t="s">
        <v>9</v>
      </c>
      <c r="C26341" s="4">
        <v>75000</v>
      </c>
      <c r="D26341" s="5"/>
    </row>
    <row r="26342" spans="1:4" x14ac:dyDescent="0.25">
      <c r="A26342" s="2" t="s">
        <v>13</v>
      </c>
      <c r="B26342" s="2" t="s">
        <v>17</v>
      </c>
      <c r="C26342" s="4">
        <v>147500</v>
      </c>
      <c r="D26342" s="5"/>
    </row>
    <row r="26343" spans="1:4" x14ac:dyDescent="0.25">
      <c r="A26343" s="2" t="s">
        <v>12</v>
      </c>
      <c r="B26343" s="2" t="s">
        <v>9</v>
      </c>
      <c r="C26343" s="4">
        <v>125000</v>
      </c>
      <c r="D26343" s="5"/>
    </row>
    <row r="26344" spans="1:4" x14ac:dyDescent="0.25">
      <c r="A26344" s="2" t="s">
        <v>14</v>
      </c>
      <c r="B26344" s="2" t="s">
        <v>9</v>
      </c>
      <c r="C26344" s="5"/>
      <c r="D26344" s="6">
        <v>23.76</v>
      </c>
    </row>
    <row r="26345" spans="1:4" x14ac:dyDescent="0.25">
      <c r="A26345" s="2" t="s">
        <v>12</v>
      </c>
      <c r="B26345" s="2" t="s">
        <v>9</v>
      </c>
      <c r="C26345" s="4">
        <v>70700</v>
      </c>
      <c r="D26345" s="5"/>
    </row>
    <row r="26346" spans="1:4" x14ac:dyDescent="0.25">
      <c r="A26346" s="2" t="s">
        <v>13</v>
      </c>
      <c r="B26346" s="2" t="s">
        <v>35</v>
      </c>
      <c r="C26346" s="4">
        <v>147500</v>
      </c>
      <c r="D26346" s="5"/>
    </row>
    <row r="26347" spans="1:4" x14ac:dyDescent="0.25">
      <c r="A26347" s="2" t="s">
        <v>12</v>
      </c>
      <c r="B26347" s="2" t="s">
        <v>9</v>
      </c>
      <c r="C26347" s="4">
        <v>116600</v>
      </c>
      <c r="D26347" s="5"/>
    </row>
    <row r="26348" spans="1:4" x14ac:dyDescent="0.25">
      <c r="A26348" s="2" t="s">
        <v>12</v>
      </c>
      <c r="B26348" s="2" t="s">
        <v>9</v>
      </c>
      <c r="C26348" s="4">
        <v>125000</v>
      </c>
      <c r="D26348" s="5"/>
    </row>
    <row r="26349" spans="1:4" x14ac:dyDescent="0.25">
      <c r="A26349" s="2" t="s">
        <v>12</v>
      </c>
      <c r="B26349" s="2" t="s">
        <v>9</v>
      </c>
      <c r="C26349" s="4">
        <v>99000</v>
      </c>
      <c r="D26349" s="5"/>
    </row>
    <row r="26350" spans="1:4" x14ac:dyDescent="0.25">
      <c r="A26350" s="2" t="s">
        <v>21</v>
      </c>
      <c r="B26350" s="2" t="s">
        <v>43</v>
      </c>
      <c r="C26350" s="4">
        <v>72900</v>
      </c>
      <c r="D26350" s="5"/>
    </row>
    <row r="26351" spans="1:4" x14ac:dyDescent="0.25">
      <c r="A26351" s="2" t="s">
        <v>14</v>
      </c>
      <c r="B26351" s="2" t="s">
        <v>9</v>
      </c>
      <c r="C26351" s="4">
        <v>170500</v>
      </c>
      <c r="D26351" s="5"/>
    </row>
    <row r="26352" spans="1:4" x14ac:dyDescent="0.25">
      <c r="A26352" s="2" t="s">
        <v>14</v>
      </c>
      <c r="B26352" s="2" t="s">
        <v>9</v>
      </c>
      <c r="C26352" s="5"/>
      <c r="D26352" s="6">
        <v>57.5</v>
      </c>
    </row>
    <row r="26353" spans="1:4" x14ac:dyDescent="0.25">
      <c r="A26353" s="2" t="s">
        <v>8</v>
      </c>
      <c r="B26353" s="2" t="s">
        <v>9</v>
      </c>
      <c r="C26353" s="5"/>
      <c r="D26353" s="6">
        <v>47.5</v>
      </c>
    </row>
    <row r="26354" spans="1:4" x14ac:dyDescent="0.25">
      <c r="A26354" s="2" t="s">
        <v>14</v>
      </c>
      <c r="B26354" s="2" t="s">
        <v>9</v>
      </c>
      <c r="C26354" s="4">
        <v>53000</v>
      </c>
      <c r="D26354" s="5"/>
    </row>
    <row r="26355" spans="1:4" x14ac:dyDescent="0.25">
      <c r="A26355" s="2" t="s">
        <v>14</v>
      </c>
      <c r="B26355" s="2" t="s">
        <v>9</v>
      </c>
      <c r="C26355" s="5"/>
      <c r="D26355" s="6">
        <v>47.5</v>
      </c>
    </row>
    <row r="26356" spans="1:4" x14ac:dyDescent="0.25">
      <c r="A26356" s="2" t="s">
        <v>14</v>
      </c>
      <c r="B26356" s="2" t="s">
        <v>9</v>
      </c>
      <c r="C26356" s="5"/>
      <c r="D26356" s="6">
        <v>31.5</v>
      </c>
    </row>
    <row r="26357" spans="1:4" x14ac:dyDescent="0.25">
      <c r="A26357" s="2" t="s">
        <v>12</v>
      </c>
      <c r="B26357" s="2" t="s">
        <v>64</v>
      </c>
      <c r="C26357" s="4">
        <v>118205</v>
      </c>
      <c r="D26357" s="5"/>
    </row>
    <row r="26358" spans="1:4" x14ac:dyDescent="0.25">
      <c r="A26358" s="2" t="s">
        <v>8</v>
      </c>
      <c r="B26358" s="2" t="s">
        <v>47</v>
      </c>
      <c r="C26358" s="4">
        <v>134241</v>
      </c>
      <c r="D26358" s="5"/>
    </row>
    <row r="26359" spans="1:4" x14ac:dyDescent="0.25">
      <c r="A26359" s="2" t="s">
        <v>12</v>
      </c>
      <c r="B26359" s="2" t="s">
        <v>9</v>
      </c>
      <c r="C26359" s="5"/>
      <c r="D26359" s="6">
        <v>65.099999999999994</v>
      </c>
    </row>
    <row r="26360" spans="1:4" x14ac:dyDescent="0.25">
      <c r="A26360" s="2" t="s">
        <v>14</v>
      </c>
      <c r="B26360" s="2" t="s">
        <v>9</v>
      </c>
      <c r="C26360" s="4">
        <v>90000</v>
      </c>
      <c r="D26360" s="5"/>
    </row>
    <row r="26361" spans="1:4" x14ac:dyDescent="0.25">
      <c r="A26361" s="2" t="s">
        <v>14</v>
      </c>
      <c r="B26361" s="2" t="s">
        <v>9</v>
      </c>
      <c r="C26361" s="4">
        <v>90000</v>
      </c>
      <c r="D26361" s="5"/>
    </row>
    <row r="26362" spans="1:4" x14ac:dyDescent="0.25">
      <c r="A26362" s="2" t="s">
        <v>10</v>
      </c>
      <c r="B26362" s="2" t="s">
        <v>9</v>
      </c>
      <c r="C26362" s="4">
        <v>122500</v>
      </c>
      <c r="D26362" s="5"/>
    </row>
    <row r="26363" spans="1:4" x14ac:dyDescent="0.25">
      <c r="A26363" s="2" t="s">
        <v>14</v>
      </c>
      <c r="B26363" s="2" t="s">
        <v>9</v>
      </c>
      <c r="C26363" s="5"/>
      <c r="D26363" s="6">
        <v>60</v>
      </c>
    </row>
    <row r="26364" spans="1:4" x14ac:dyDescent="0.25">
      <c r="A26364" s="2" t="s">
        <v>14</v>
      </c>
      <c r="B26364" s="2" t="s">
        <v>9</v>
      </c>
      <c r="C26364" s="5"/>
      <c r="D26364" s="6">
        <v>62.5</v>
      </c>
    </row>
    <row r="26365" spans="1:4" x14ac:dyDescent="0.25">
      <c r="A26365" s="2" t="s">
        <v>12</v>
      </c>
      <c r="B26365" s="2" t="s">
        <v>20</v>
      </c>
      <c r="C26365" s="4">
        <v>89100</v>
      </c>
      <c r="D26365" s="5"/>
    </row>
    <row r="26366" spans="1:4" x14ac:dyDescent="0.25">
      <c r="A26366" s="2" t="s">
        <v>8</v>
      </c>
      <c r="B26366" s="2" t="s">
        <v>55</v>
      </c>
      <c r="C26366" s="4">
        <v>98283</v>
      </c>
      <c r="D26366" s="5"/>
    </row>
    <row r="26367" spans="1:4" x14ac:dyDescent="0.25">
      <c r="A26367" s="2" t="s">
        <v>12</v>
      </c>
      <c r="B26367" s="2" t="s">
        <v>9</v>
      </c>
      <c r="C26367" s="4">
        <v>247500</v>
      </c>
      <c r="D26367" s="5"/>
    </row>
    <row r="26368" spans="1:4" x14ac:dyDescent="0.25">
      <c r="A26368" s="2" t="s">
        <v>14</v>
      </c>
      <c r="B26368" s="2" t="s">
        <v>9</v>
      </c>
      <c r="C26368" s="4">
        <v>102500</v>
      </c>
      <c r="D26368" s="5"/>
    </row>
    <row r="26369" spans="1:4" x14ac:dyDescent="0.25">
      <c r="A26369" s="2" t="s">
        <v>14</v>
      </c>
      <c r="B26369" s="2" t="s">
        <v>9</v>
      </c>
      <c r="C26369" s="4">
        <v>85000</v>
      </c>
      <c r="D26369" s="5"/>
    </row>
    <row r="26370" spans="1:4" x14ac:dyDescent="0.25">
      <c r="A26370" s="2" t="s">
        <v>21</v>
      </c>
      <c r="B26370" s="2" t="s">
        <v>9</v>
      </c>
      <c r="C26370" s="4">
        <v>73840</v>
      </c>
      <c r="D26370" s="5"/>
    </row>
    <row r="26371" spans="1:4" x14ac:dyDescent="0.25">
      <c r="A26371" s="2" t="s">
        <v>12</v>
      </c>
      <c r="B26371" s="2" t="s">
        <v>9</v>
      </c>
      <c r="C26371" s="5"/>
      <c r="D26371" s="6">
        <v>64</v>
      </c>
    </row>
    <row r="26372" spans="1:4" x14ac:dyDescent="0.25">
      <c r="A26372" s="2" t="s">
        <v>6</v>
      </c>
      <c r="B26372" s="2" t="s">
        <v>9</v>
      </c>
      <c r="C26372" s="4">
        <v>199790</v>
      </c>
      <c r="D26372" s="5"/>
    </row>
    <row r="26373" spans="1:4" x14ac:dyDescent="0.25">
      <c r="A26373" s="2" t="s">
        <v>8</v>
      </c>
      <c r="B26373" s="2" t="s">
        <v>9</v>
      </c>
      <c r="C26373" s="5"/>
      <c r="D26373" s="6">
        <v>52.5</v>
      </c>
    </row>
    <row r="26374" spans="1:4" x14ac:dyDescent="0.25">
      <c r="A26374" s="2" t="s">
        <v>12</v>
      </c>
      <c r="B26374" s="2" t="s">
        <v>9</v>
      </c>
      <c r="C26374" s="5"/>
      <c r="D26374" s="6">
        <v>35</v>
      </c>
    </row>
    <row r="26375" spans="1:4" x14ac:dyDescent="0.25">
      <c r="A26375" s="2" t="s">
        <v>14</v>
      </c>
      <c r="B26375" s="2" t="s">
        <v>9</v>
      </c>
      <c r="C26375" s="4">
        <v>112500</v>
      </c>
      <c r="D26375" s="5"/>
    </row>
    <row r="26376" spans="1:4" x14ac:dyDescent="0.25">
      <c r="A26376" s="2" t="s">
        <v>6</v>
      </c>
      <c r="B26376" s="2" t="s">
        <v>7</v>
      </c>
      <c r="C26376" s="4">
        <v>158445</v>
      </c>
      <c r="D26376" s="5"/>
    </row>
    <row r="26377" spans="1:4" x14ac:dyDescent="0.25">
      <c r="A26377" s="2" t="s">
        <v>12</v>
      </c>
      <c r="B26377" s="2" t="s">
        <v>9</v>
      </c>
      <c r="C26377" s="4">
        <v>138594</v>
      </c>
      <c r="D26377" s="5"/>
    </row>
    <row r="26378" spans="1:4" x14ac:dyDescent="0.25">
      <c r="A26378" s="2" t="s">
        <v>21</v>
      </c>
      <c r="B26378" s="2" t="s">
        <v>9</v>
      </c>
      <c r="C26378" s="5"/>
      <c r="D26378" s="6">
        <v>12.66</v>
      </c>
    </row>
    <row r="26379" spans="1:4" x14ac:dyDescent="0.25">
      <c r="A26379" s="2" t="s">
        <v>12</v>
      </c>
      <c r="B26379" s="2" t="s">
        <v>9</v>
      </c>
      <c r="C26379" s="5"/>
      <c r="D26379" s="6">
        <v>53.39</v>
      </c>
    </row>
    <row r="26380" spans="1:4" x14ac:dyDescent="0.25">
      <c r="A26380" s="2" t="s">
        <v>8</v>
      </c>
      <c r="B26380" s="2" t="s">
        <v>46</v>
      </c>
      <c r="C26380" s="4">
        <v>64800</v>
      </c>
      <c r="D26380" s="5"/>
    </row>
    <row r="26381" spans="1:4" x14ac:dyDescent="0.25">
      <c r="A26381" s="2" t="s">
        <v>21</v>
      </c>
      <c r="B26381" s="2" t="s">
        <v>9</v>
      </c>
      <c r="C26381" s="5"/>
      <c r="D26381" s="6">
        <v>64.099999999999994</v>
      </c>
    </row>
    <row r="26382" spans="1:4" x14ac:dyDescent="0.25">
      <c r="A26382" s="2" t="s">
        <v>14</v>
      </c>
      <c r="B26382" s="2" t="s">
        <v>9</v>
      </c>
      <c r="C26382" s="4">
        <v>167508</v>
      </c>
      <c r="D26382" s="5"/>
    </row>
    <row r="26383" spans="1:4" x14ac:dyDescent="0.25">
      <c r="A26383" s="2" t="s">
        <v>14</v>
      </c>
      <c r="B26383" s="2" t="s">
        <v>9</v>
      </c>
      <c r="C26383" s="4">
        <v>97500</v>
      </c>
      <c r="D26383" s="5"/>
    </row>
    <row r="26384" spans="1:4" x14ac:dyDescent="0.25">
      <c r="A26384" s="2" t="s">
        <v>14</v>
      </c>
      <c r="B26384" s="2" t="s">
        <v>9</v>
      </c>
      <c r="C26384" s="4">
        <v>105000</v>
      </c>
      <c r="D26384" s="5"/>
    </row>
    <row r="26385" spans="1:4" x14ac:dyDescent="0.25">
      <c r="A26385" s="2" t="s">
        <v>8</v>
      </c>
      <c r="B26385" s="2" t="s">
        <v>9</v>
      </c>
      <c r="C26385" s="5"/>
      <c r="D26385" s="6">
        <v>57.5</v>
      </c>
    </row>
    <row r="26386" spans="1:4" x14ac:dyDescent="0.25">
      <c r="A26386" s="2" t="s">
        <v>14</v>
      </c>
      <c r="B26386" s="2" t="s">
        <v>9</v>
      </c>
      <c r="C26386" s="4">
        <v>95000</v>
      </c>
      <c r="D26386" s="5"/>
    </row>
    <row r="26387" spans="1:4" x14ac:dyDescent="0.25">
      <c r="A26387" s="2" t="s">
        <v>14</v>
      </c>
      <c r="B26387" s="2" t="s">
        <v>34</v>
      </c>
      <c r="C26387" s="4">
        <v>102500</v>
      </c>
      <c r="D26387" s="5"/>
    </row>
    <row r="26388" spans="1:4" x14ac:dyDescent="0.25">
      <c r="A26388" s="2" t="s">
        <v>8</v>
      </c>
      <c r="B26388" s="2" t="s">
        <v>9</v>
      </c>
      <c r="C26388" s="4">
        <v>236500</v>
      </c>
      <c r="D26388" s="5"/>
    </row>
    <row r="26389" spans="1:4" x14ac:dyDescent="0.25">
      <c r="A26389" s="2" t="s">
        <v>14</v>
      </c>
      <c r="B26389" s="2" t="s">
        <v>9</v>
      </c>
      <c r="C26389" s="4">
        <v>43030</v>
      </c>
      <c r="D26389" s="5"/>
    </row>
    <row r="26390" spans="1:4" x14ac:dyDescent="0.25">
      <c r="A26390" s="2" t="s">
        <v>14</v>
      </c>
      <c r="B26390" s="2" t="s">
        <v>9</v>
      </c>
      <c r="C26390" s="5"/>
      <c r="D26390" s="6">
        <v>68.5</v>
      </c>
    </row>
    <row r="26391" spans="1:4" x14ac:dyDescent="0.25">
      <c r="A26391" s="2" t="s">
        <v>14</v>
      </c>
      <c r="B26391" s="2" t="s">
        <v>9</v>
      </c>
      <c r="C26391" s="4">
        <v>68000</v>
      </c>
      <c r="D26391" s="5"/>
    </row>
    <row r="26392" spans="1:4" x14ac:dyDescent="0.25">
      <c r="A26392" s="2" t="s">
        <v>12</v>
      </c>
      <c r="B26392" s="2" t="s">
        <v>9</v>
      </c>
      <c r="C26392" s="5"/>
      <c r="D26392" s="6">
        <v>42</v>
      </c>
    </row>
    <row r="26393" spans="1:4" x14ac:dyDescent="0.25">
      <c r="A26393" s="2" t="s">
        <v>13</v>
      </c>
      <c r="B26393" s="2" t="s">
        <v>9</v>
      </c>
      <c r="C26393" s="5"/>
      <c r="D26393" s="6">
        <v>20</v>
      </c>
    </row>
    <row r="26394" spans="1:4" x14ac:dyDescent="0.25">
      <c r="A26394" s="2" t="s">
        <v>14</v>
      </c>
      <c r="B26394" s="2" t="s">
        <v>9</v>
      </c>
      <c r="C26394" s="4">
        <v>125000</v>
      </c>
      <c r="D26394" s="5"/>
    </row>
    <row r="26395" spans="1:4" x14ac:dyDescent="0.25">
      <c r="A26395" s="2" t="s">
        <v>6</v>
      </c>
      <c r="B26395" s="2" t="s">
        <v>57</v>
      </c>
      <c r="C26395" s="4">
        <v>157500</v>
      </c>
      <c r="D26395" s="5"/>
    </row>
    <row r="26396" spans="1:4" x14ac:dyDescent="0.25">
      <c r="A26396" s="2" t="s">
        <v>14</v>
      </c>
      <c r="B26396" s="2" t="s">
        <v>9</v>
      </c>
      <c r="C26396" s="4">
        <v>152625</v>
      </c>
      <c r="D26396" s="5"/>
    </row>
    <row r="26397" spans="1:4" x14ac:dyDescent="0.25">
      <c r="A26397" s="2" t="s">
        <v>14</v>
      </c>
      <c r="B26397" s="2" t="s">
        <v>9</v>
      </c>
      <c r="C26397" s="4">
        <v>112015</v>
      </c>
      <c r="D26397" s="5"/>
    </row>
    <row r="26398" spans="1:4" x14ac:dyDescent="0.25">
      <c r="A26398" s="2" t="s">
        <v>8</v>
      </c>
      <c r="B26398" s="2" t="s">
        <v>9</v>
      </c>
      <c r="C26398" s="4">
        <v>108416</v>
      </c>
      <c r="D26398" s="5"/>
    </row>
    <row r="26399" spans="1:4" x14ac:dyDescent="0.25">
      <c r="A26399" s="2" t="s">
        <v>6</v>
      </c>
      <c r="B26399" s="2" t="s">
        <v>9</v>
      </c>
      <c r="C26399" s="4">
        <v>177283</v>
      </c>
      <c r="D26399" s="5"/>
    </row>
    <row r="26400" spans="1:4" x14ac:dyDescent="0.25">
      <c r="A26400" s="2" t="s">
        <v>14</v>
      </c>
      <c r="B26400" s="2" t="s">
        <v>9</v>
      </c>
      <c r="C26400" s="5"/>
      <c r="D26400" s="6">
        <v>28.5</v>
      </c>
    </row>
    <row r="26401" spans="1:4" x14ac:dyDescent="0.25">
      <c r="A26401" s="2" t="s">
        <v>14</v>
      </c>
      <c r="B26401" s="2" t="s">
        <v>7</v>
      </c>
      <c r="C26401" s="4">
        <v>89500</v>
      </c>
      <c r="D26401" s="5"/>
    </row>
    <row r="26402" spans="1:4" x14ac:dyDescent="0.25">
      <c r="A26402" s="2" t="s">
        <v>14</v>
      </c>
      <c r="B26402" s="2" t="s">
        <v>9</v>
      </c>
      <c r="C26402" s="4">
        <v>130000</v>
      </c>
      <c r="D26402" s="5"/>
    </row>
    <row r="26403" spans="1:4" x14ac:dyDescent="0.25">
      <c r="A26403" s="2" t="s">
        <v>6</v>
      </c>
      <c r="B26403" s="2" t="s">
        <v>9</v>
      </c>
      <c r="C26403" s="4">
        <v>172500</v>
      </c>
      <c r="D26403" s="5"/>
    </row>
    <row r="26404" spans="1:4" x14ac:dyDescent="0.25">
      <c r="A26404" s="2" t="s">
        <v>14</v>
      </c>
      <c r="B26404" s="2" t="s">
        <v>9</v>
      </c>
      <c r="C26404" s="5"/>
      <c r="D26404" s="6">
        <v>29.22</v>
      </c>
    </row>
    <row r="26405" spans="1:4" x14ac:dyDescent="0.25">
      <c r="A26405" s="2" t="s">
        <v>10</v>
      </c>
      <c r="B26405" s="2" t="s">
        <v>9</v>
      </c>
      <c r="C26405" s="5"/>
      <c r="D26405" s="6">
        <v>27.98</v>
      </c>
    </row>
    <row r="26406" spans="1:4" x14ac:dyDescent="0.25">
      <c r="A26406" s="2" t="s">
        <v>14</v>
      </c>
      <c r="B26406" s="2" t="s">
        <v>9</v>
      </c>
      <c r="C26406" s="4">
        <v>84305</v>
      </c>
      <c r="D26406" s="5"/>
    </row>
    <row r="26407" spans="1:4" x14ac:dyDescent="0.25">
      <c r="A26407" s="2" t="s">
        <v>12</v>
      </c>
      <c r="B26407" s="2" t="s">
        <v>9</v>
      </c>
      <c r="C26407" s="4">
        <v>115000</v>
      </c>
      <c r="D26407" s="5"/>
    </row>
    <row r="26408" spans="1:4" x14ac:dyDescent="0.25">
      <c r="A26408" s="2" t="s">
        <v>12</v>
      </c>
      <c r="B26408" s="2" t="s">
        <v>9</v>
      </c>
      <c r="C26408" s="4">
        <v>87600</v>
      </c>
      <c r="D26408" s="5"/>
    </row>
    <row r="26409" spans="1:4" x14ac:dyDescent="0.25">
      <c r="A26409" s="2" t="s">
        <v>14</v>
      </c>
      <c r="B26409" s="2" t="s">
        <v>9</v>
      </c>
      <c r="C26409" s="4">
        <v>120000</v>
      </c>
      <c r="D26409" s="5"/>
    </row>
    <row r="26410" spans="1:4" x14ac:dyDescent="0.25">
      <c r="A26410" s="2" t="s">
        <v>14</v>
      </c>
      <c r="B26410" s="2" t="s">
        <v>20</v>
      </c>
      <c r="C26410" s="4">
        <v>92000</v>
      </c>
      <c r="D26410" s="5"/>
    </row>
    <row r="26411" spans="1:4" x14ac:dyDescent="0.25">
      <c r="A26411" s="2" t="s">
        <v>14</v>
      </c>
      <c r="B26411" s="2" t="s">
        <v>9</v>
      </c>
      <c r="C26411" s="4">
        <v>74000</v>
      </c>
      <c r="D26411" s="5"/>
    </row>
    <row r="26412" spans="1:4" x14ac:dyDescent="0.25">
      <c r="A26412" s="2" t="s">
        <v>16</v>
      </c>
      <c r="B26412" s="2" t="s">
        <v>9</v>
      </c>
      <c r="C26412" s="4">
        <v>77738</v>
      </c>
      <c r="D26412" s="5"/>
    </row>
    <row r="26413" spans="1:4" x14ac:dyDescent="0.25">
      <c r="A26413" s="2" t="s">
        <v>14</v>
      </c>
      <c r="B26413" s="2" t="s">
        <v>9</v>
      </c>
      <c r="C26413" s="5"/>
      <c r="D26413" s="6">
        <v>67.5</v>
      </c>
    </row>
    <row r="26414" spans="1:4" x14ac:dyDescent="0.25">
      <c r="A26414" s="2" t="s">
        <v>10</v>
      </c>
      <c r="B26414" s="2" t="s">
        <v>23</v>
      </c>
      <c r="C26414" s="4">
        <v>118640</v>
      </c>
      <c r="D26414" s="5"/>
    </row>
    <row r="26415" spans="1:4" x14ac:dyDescent="0.25">
      <c r="A26415" s="2" t="s">
        <v>14</v>
      </c>
      <c r="B26415" s="2" t="s">
        <v>9</v>
      </c>
      <c r="C26415" s="4">
        <v>106250</v>
      </c>
      <c r="D26415" s="5"/>
    </row>
    <row r="26416" spans="1:4" x14ac:dyDescent="0.25">
      <c r="A26416" s="2" t="s">
        <v>14</v>
      </c>
      <c r="B26416" s="2" t="s">
        <v>9</v>
      </c>
      <c r="C26416" s="4">
        <v>145000</v>
      </c>
      <c r="D26416" s="5"/>
    </row>
    <row r="26417" spans="1:4" x14ac:dyDescent="0.25">
      <c r="A26417" s="2" t="s">
        <v>14</v>
      </c>
      <c r="B26417" s="2" t="s">
        <v>9</v>
      </c>
      <c r="C26417" s="5"/>
      <c r="D26417" s="6">
        <v>20</v>
      </c>
    </row>
    <row r="26418" spans="1:4" x14ac:dyDescent="0.25">
      <c r="A26418" s="2" t="s">
        <v>12</v>
      </c>
      <c r="B26418" s="2" t="s">
        <v>9</v>
      </c>
      <c r="C26418" s="4">
        <v>70000</v>
      </c>
      <c r="D26418" s="5"/>
    </row>
    <row r="26419" spans="1:4" x14ac:dyDescent="0.25">
      <c r="A26419" s="2" t="s">
        <v>12</v>
      </c>
      <c r="B26419" s="2" t="s">
        <v>9</v>
      </c>
      <c r="C26419" s="4">
        <v>120000</v>
      </c>
      <c r="D26419" s="5"/>
    </row>
    <row r="26420" spans="1:4" x14ac:dyDescent="0.25">
      <c r="A26420" s="2" t="s">
        <v>14</v>
      </c>
      <c r="B26420" s="2" t="s">
        <v>9</v>
      </c>
      <c r="C26420" s="5"/>
      <c r="D26420" s="6">
        <v>40</v>
      </c>
    </row>
    <row r="26421" spans="1:4" x14ac:dyDescent="0.25">
      <c r="A26421" s="2" t="s">
        <v>12</v>
      </c>
      <c r="B26421" s="2" t="s">
        <v>7</v>
      </c>
      <c r="C26421" s="4">
        <v>140000</v>
      </c>
      <c r="D26421" s="5"/>
    </row>
    <row r="26422" spans="1:4" x14ac:dyDescent="0.25">
      <c r="A26422" s="2" t="s">
        <v>10</v>
      </c>
      <c r="B26422" s="2" t="s">
        <v>9</v>
      </c>
      <c r="C26422" s="4">
        <v>115000</v>
      </c>
      <c r="D26422" s="5"/>
    </row>
    <row r="26423" spans="1:4" x14ac:dyDescent="0.25">
      <c r="A26423" s="2" t="s">
        <v>12</v>
      </c>
      <c r="B26423" s="2" t="s">
        <v>9</v>
      </c>
      <c r="C26423" s="4">
        <v>137000</v>
      </c>
      <c r="D26423" s="5"/>
    </row>
    <row r="26424" spans="1:4" x14ac:dyDescent="0.25">
      <c r="A26424" s="2" t="s">
        <v>14</v>
      </c>
      <c r="B26424" s="2" t="s">
        <v>9</v>
      </c>
      <c r="C26424" s="5"/>
      <c r="D26424" s="6">
        <v>72.5</v>
      </c>
    </row>
    <row r="26425" spans="1:4" x14ac:dyDescent="0.25">
      <c r="A26425" s="2" t="s">
        <v>12</v>
      </c>
      <c r="B26425" s="2" t="s">
        <v>9</v>
      </c>
      <c r="C26425" s="4">
        <v>108800</v>
      </c>
      <c r="D26425" s="5"/>
    </row>
    <row r="26426" spans="1:4" x14ac:dyDescent="0.25">
      <c r="A26426" s="2" t="s">
        <v>14</v>
      </c>
      <c r="B26426" s="2" t="s">
        <v>9</v>
      </c>
      <c r="C26426" s="4">
        <v>115000</v>
      </c>
      <c r="D26426" s="5"/>
    </row>
    <row r="26427" spans="1:4" x14ac:dyDescent="0.25">
      <c r="A26427" s="2" t="s">
        <v>14</v>
      </c>
      <c r="B26427" s="2" t="s">
        <v>9</v>
      </c>
      <c r="C26427" s="5"/>
      <c r="D26427" s="6">
        <v>24</v>
      </c>
    </row>
    <row r="26428" spans="1:4" x14ac:dyDescent="0.25">
      <c r="A26428" s="2" t="s">
        <v>12</v>
      </c>
      <c r="B26428" s="2" t="s">
        <v>9</v>
      </c>
      <c r="C26428" s="4">
        <v>121000</v>
      </c>
      <c r="D26428" s="5"/>
    </row>
    <row r="26429" spans="1:4" x14ac:dyDescent="0.25">
      <c r="A26429" s="2" t="s">
        <v>12</v>
      </c>
      <c r="B26429" s="2" t="s">
        <v>18</v>
      </c>
      <c r="C26429" s="4">
        <v>90000</v>
      </c>
      <c r="D26429" s="5"/>
    </row>
    <row r="26430" spans="1:4" x14ac:dyDescent="0.25">
      <c r="A26430" s="2" t="s">
        <v>14</v>
      </c>
      <c r="B26430" s="2" t="s">
        <v>9</v>
      </c>
      <c r="C26430" s="4">
        <v>65000</v>
      </c>
      <c r="D26430" s="5"/>
    </row>
    <row r="26431" spans="1:4" x14ac:dyDescent="0.25">
      <c r="A26431" s="2" t="s">
        <v>8</v>
      </c>
      <c r="B26431" s="2" t="s">
        <v>9</v>
      </c>
      <c r="C26431" s="5"/>
      <c r="D26431" s="6">
        <v>62.5</v>
      </c>
    </row>
    <row r="26432" spans="1:4" x14ac:dyDescent="0.25">
      <c r="A26432" s="2" t="s">
        <v>8</v>
      </c>
      <c r="B26432" s="2" t="s">
        <v>9</v>
      </c>
      <c r="C26432" s="4">
        <v>125000</v>
      </c>
      <c r="D26432" s="5"/>
    </row>
    <row r="26433" spans="1:4" x14ac:dyDescent="0.25">
      <c r="A26433" s="2" t="s">
        <v>14</v>
      </c>
      <c r="B26433" s="2" t="s">
        <v>9</v>
      </c>
      <c r="C26433" s="4">
        <v>90000</v>
      </c>
      <c r="D26433" s="5"/>
    </row>
    <row r="26434" spans="1:4" x14ac:dyDescent="0.25">
      <c r="A26434" s="2" t="s">
        <v>14</v>
      </c>
      <c r="B26434" s="2" t="s">
        <v>20</v>
      </c>
      <c r="C26434" s="4">
        <v>89100</v>
      </c>
      <c r="D26434" s="5"/>
    </row>
    <row r="26435" spans="1:4" x14ac:dyDescent="0.25">
      <c r="A26435" s="2" t="s">
        <v>12</v>
      </c>
      <c r="B26435" s="2" t="s">
        <v>9</v>
      </c>
      <c r="C26435" s="5"/>
      <c r="D26435" s="6">
        <v>53.39</v>
      </c>
    </row>
    <row r="26436" spans="1:4" x14ac:dyDescent="0.25">
      <c r="A26436" s="2" t="s">
        <v>14</v>
      </c>
      <c r="B26436" s="2" t="s">
        <v>9</v>
      </c>
      <c r="C26436" s="5"/>
      <c r="D26436" s="6">
        <v>22.69</v>
      </c>
    </row>
    <row r="26437" spans="1:4" x14ac:dyDescent="0.25">
      <c r="A26437" s="2" t="s">
        <v>12</v>
      </c>
      <c r="B26437" s="2" t="s">
        <v>7</v>
      </c>
      <c r="C26437" s="5"/>
      <c r="D26437" s="6">
        <v>80</v>
      </c>
    </row>
    <row r="26438" spans="1:4" x14ac:dyDescent="0.25">
      <c r="A26438" s="2" t="s">
        <v>12</v>
      </c>
      <c r="B26438" s="2" t="s">
        <v>9</v>
      </c>
      <c r="C26438" s="4">
        <v>198500</v>
      </c>
      <c r="D26438" s="5"/>
    </row>
    <row r="26439" spans="1:4" x14ac:dyDescent="0.25">
      <c r="A26439" s="2" t="s">
        <v>12</v>
      </c>
      <c r="B26439" s="2" t="s">
        <v>9</v>
      </c>
      <c r="C26439" s="4">
        <v>132368</v>
      </c>
      <c r="D26439" s="5"/>
    </row>
    <row r="26440" spans="1:4" x14ac:dyDescent="0.25">
      <c r="A26440" s="2" t="s">
        <v>14</v>
      </c>
      <c r="B26440" s="2" t="s">
        <v>9</v>
      </c>
      <c r="C26440" s="5"/>
      <c r="D26440" s="6">
        <v>21.43</v>
      </c>
    </row>
    <row r="26441" spans="1:4" x14ac:dyDescent="0.25">
      <c r="A26441" s="2" t="s">
        <v>14</v>
      </c>
      <c r="B26441" s="2" t="s">
        <v>9</v>
      </c>
      <c r="C26441" s="4">
        <v>85000</v>
      </c>
      <c r="D26441" s="5"/>
    </row>
    <row r="26442" spans="1:4" x14ac:dyDescent="0.25">
      <c r="A26442" s="2" t="s">
        <v>6</v>
      </c>
      <c r="B26442" s="2" t="s">
        <v>7</v>
      </c>
      <c r="C26442" s="4">
        <v>130000</v>
      </c>
      <c r="D26442" s="5"/>
    </row>
    <row r="26443" spans="1:4" x14ac:dyDescent="0.25">
      <c r="A26443" s="2" t="s">
        <v>8</v>
      </c>
      <c r="B26443" s="2" t="s">
        <v>51</v>
      </c>
      <c r="C26443" s="4">
        <v>147500</v>
      </c>
      <c r="D26443" s="5"/>
    </row>
    <row r="26444" spans="1:4" x14ac:dyDescent="0.25">
      <c r="A26444" s="2" t="s">
        <v>14</v>
      </c>
      <c r="B26444" s="2" t="s">
        <v>9</v>
      </c>
      <c r="C26444" s="5"/>
      <c r="D26444" s="6">
        <v>24.5</v>
      </c>
    </row>
    <row r="26445" spans="1:4" x14ac:dyDescent="0.25">
      <c r="A26445" s="2" t="s">
        <v>16</v>
      </c>
      <c r="B26445" s="2" t="s">
        <v>18</v>
      </c>
      <c r="C26445" s="4">
        <v>112500</v>
      </c>
      <c r="D26445" s="5"/>
    </row>
    <row r="26446" spans="1:4" x14ac:dyDescent="0.25">
      <c r="A26446" s="2" t="s">
        <v>6</v>
      </c>
      <c r="B26446" s="2" t="s">
        <v>9</v>
      </c>
      <c r="C26446" s="4">
        <v>150000</v>
      </c>
      <c r="D26446" s="5"/>
    </row>
    <row r="26447" spans="1:4" x14ac:dyDescent="0.25">
      <c r="A26447" s="2" t="s">
        <v>14</v>
      </c>
      <c r="B26447" s="2" t="s">
        <v>9</v>
      </c>
      <c r="C26447" s="4">
        <v>75000</v>
      </c>
      <c r="D26447" s="5"/>
    </row>
    <row r="26448" spans="1:4" x14ac:dyDescent="0.25">
      <c r="A26448" s="2" t="s">
        <v>14</v>
      </c>
      <c r="B26448" s="2" t="s">
        <v>9</v>
      </c>
      <c r="C26448" s="5"/>
      <c r="D26448" s="6">
        <v>29.22</v>
      </c>
    </row>
    <row r="26449" spans="1:4" x14ac:dyDescent="0.25">
      <c r="A26449" s="2" t="s">
        <v>8</v>
      </c>
      <c r="B26449" s="2" t="s">
        <v>20</v>
      </c>
      <c r="C26449" s="4">
        <v>97444</v>
      </c>
      <c r="D26449" s="5"/>
    </row>
    <row r="26450" spans="1:4" x14ac:dyDescent="0.25">
      <c r="A26450" s="2" t="s">
        <v>10</v>
      </c>
      <c r="B26450" s="2" t="s">
        <v>9</v>
      </c>
      <c r="C26450" s="4">
        <v>100250</v>
      </c>
      <c r="D26450" s="5"/>
    </row>
    <row r="26451" spans="1:4" x14ac:dyDescent="0.25">
      <c r="A26451" s="2" t="s">
        <v>12</v>
      </c>
      <c r="B26451" s="2" t="s">
        <v>9</v>
      </c>
      <c r="C26451" s="5"/>
      <c r="D26451" s="6">
        <v>70</v>
      </c>
    </row>
    <row r="26452" spans="1:4" x14ac:dyDescent="0.25">
      <c r="A26452" s="2" t="s">
        <v>14</v>
      </c>
      <c r="B26452" s="2" t="s">
        <v>9</v>
      </c>
      <c r="C26452" s="5"/>
      <c r="D26452" s="6">
        <v>51.5</v>
      </c>
    </row>
    <row r="26453" spans="1:4" x14ac:dyDescent="0.25">
      <c r="A26453" s="2" t="s">
        <v>14</v>
      </c>
      <c r="B26453" s="2" t="s">
        <v>9</v>
      </c>
      <c r="C26453" s="4">
        <v>80000</v>
      </c>
      <c r="D26453" s="5"/>
    </row>
    <row r="26454" spans="1:4" x14ac:dyDescent="0.25">
      <c r="A26454" s="2" t="s">
        <v>14</v>
      </c>
      <c r="B26454" s="2" t="s">
        <v>9</v>
      </c>
      <c r="C26454" s="4">
        <v>120000</v>
      </c>
      <c r="D26454" s="5"/>
    </row>
    <row r="26455" spans="1:4" x14ac:dyDescent="0.25">
      <c r="A26455" s="2" t="s">
        <v>8</v>
      </c>
      <c r="B26455" s="2" t="s">
        <v>59</v>
      </c>
      <c r="C26455" s="4">
        <v>147500</v>
      </c>
      <c r="D26455" s="5"/>
    </row>
    <row r="26456" spans="1:4" x14ac:dyDescent="0.25">
      <c r="A26456" s="2" t="s">
        <v>10</v>
      </c>
      <c r="B26456" s="2" t="s">
        <v>9</v>
      </c>
      <c r="C26456" s="4">
        <v>137500</v>
      </c>
      <c r="D26456" s="5"/>
    </row>
    <row r="26457" spans="1:4" x14ac:dyDescent="0.25">
      <c r="A26457" s="2" t="s">
        <v>6</v>
      </c>
      <c r="B26457" s="2" t="s">
        <v>9</v>
      </c>
      <c r="C26457" s="4">
        <v>190000</v>
      </c>
      <c r="D26457" s="5"/>
    </row>
    <row r="26458" spans="1:4" x14ac:dyDescent="0.25">
      <c r="A26458" s="2" t="s">
        <v>12</v>
      </c>
      <c r="B26458" s="2" t="s">
        <v>9</v>
      </c>
      <c r="C26458" s="4">
        <v>90000</v>
      </c>
      <c r="D26458" s="5"/>
    </row>
    <row r="26459" spans="1:4" x14ac:dyDescent="0.25">
      <c r="A26459" s="2" t="s">
        <v>12</v>
      </c>
      <c r="B26459" s="2" t="s">
        <v>9</v>
      </c>
      <c r="C26459" s="4">
        <v>90000</v>
      </c>
      <c r="D26459" s="5"/>
    </row>
    <row r="26460" spans="1:4" x14ac:dyDescent="0.25">
      <c r="A26460" s="2" t="s">
        <v>12</v>
      </c>
      <c r="B26460" s="2" t="s">
        <v>9</v>
      </c>
      <c r="C26460" s="4">
        <v>225000</v>
      </c>
      <c r="D26460" s="5"/>
    </row>
    <row r="26461" spans="1:4" x14ac:dyDescent="0.25">
      <c r="A26461" s="2" t="s">
        <v>14</v>
      </c>
      <c r="B26461" s="2" t="s">
        <v>9</v>
      </c>
      <c r="C26461" s="4">
        <v>80000</v>
      </c>
      <c r="D26461" s="5"/>
    </row>
    <row r="26462" spans="1:4" x14ac:dyDescent="0.25">
      <c r="A26462" s="2" t="s">
        <v>14</v>
      </c>
      <c r="B26462" s="2" t="s">
        <v>9</v>
      </c>
      <c r="C26462" s="5"/>
      <c r="D26462" s="6">
        <v>22.69</v>
      </c>
    </row>
    <row r="26463" spans="1:4" x14ac:dyDescent="0.25">
      <c r="A26463" s="2" t="s">
        <v>10</v>
      </c>
      <c r="B26463" s="2" t="s">
        <v>9</v>
      </c>
      <c r="C26463" s="4">
        <v>110000</v>
      </c>
      <c r="D26463" s="5"/>
    </row>
    <row r="26464" spans="1:4" x14ac:dyDescent="0.25">
      <c r="A26464" s="2" t="s">
        <v>14</v>
      </c>
      <c r="B26464" s="2" t="s">
        <v>9</v>
      </c>
      <c r="C26464" s="5"/>
      <c r="D26464" s="6">
        <v>20</v>
      </c>
    </row>
    <row r="26465" spans="1:4" x14ac:dyDescent="0.25">
      <c r="A26465" s="2" t="s">
        <v>8</v>
      </c>
      <c r="B26465" s="2" t="s">
        <v>7</v>
      </c>
      <c r="C26465" s="4">
        <v>97444</v>
      </c>
      <c r="D26465" s="5"/>
    </row>
    <row r="26466" spans="1:4" x14ac:dyDescent="0.25">
      <c r="A26466" s="2" t="s">
        <v>6</v>
      </c>
      <c r="B26466" s="2" t="s">
        <v>9</v>
      </c>
      <c r="C26466" s="4">
        <v>131635</v>
      </c>
      <c r="D26466" s="5"/>
    </row>
    <row r="26467" spans="1:4" x14ac:dyDescent="0.25">
      <c r="A26467" s="2" t="s">
        <v>14</v>
      </c>
      <c r="B26467" s="2" t="s">
        <v>9</v>
      </c>
      <c r="C26467" s="4">
        <v>130000</v>
      </c>
      <c r="D26467" s="5"/>
    </row>
    <row r="26468" spans="1:4" x14ac:dyDescent="0.25">
      <c r="A26468" s="2" t="s">
        <v>10</v>
      </c>
      <c r="B26468" s="2" t="s">
        <v>69</v>
      </c>
      <c r="C26468" s="4">
        <v>89100</v>
      </c>
      <c r="D26468" s="5"/>
    </row>
    <row r="26469" spans="1:4" x14ac:dyDescent="0.25">
      <c r="A26469" s="2" t="s">
        <v>12</v>
      </c>
      <c r="B26469" s="2" t="s">
        <v>9</v>
      </c>
      <c r="C26469" s="4">
        <v>136875</v>
      </c>
      <c r="D26469" s="5"/>
    </row>
    <row r="26470" spans="1:4" x14ac:dyDescent="0.25">
      <c r="A26470" s="2" t="s">
        <v>12</v>
      </c>
      <c r="B26470" s="2" t="s">
        <v>9</v>
      </c>
      <c r="C26470" s="4">
        <v>108416</v>
      </c>
      <c r="D26470" s="5"/>
    </row>
    <row r="26471" spans="1:4" x14ac:dyDescent="0.25">
      <c r="A26471" s="2" t="s">
        <v>14</v>
      </c>
      <c r="B26471" s="2" t="s">
        <v>9</v>
      </c>
      <c r="C26471" s="4">
        <v>125000</v>
      </c>
      <c r="D26471" s="5"/>
    </row>
    <row r="26472" spans="1:4" x14ac:dyDescent="0.25">
      <c r="A26472" s="2" t="s">
        <v>8</v>
      </c>
      <c r="B26472" s="2" t="s">
        <v>18</v>
      </c>
      <c r="C26472" s="4">
        <v>125000</v>
      </c>
      <c r="D26472" s="5"/>
    </row>
    <row r="26473" spans="1:4" x14ac:dyDescent="0.25">
      <c r="A26473" s="2" t="s">
        <v>14</v>
      </c>
      <c r="B26473" s="2" t="s">
        <v>9</v>
      </c>
      <c r="C26473" s="5"/>
      <c r="D26473" s="6">
        <v>17.940000000000001</v>
      </c>
    </row>
    <row r="26474" spans="1:4" x14ac:dyDescent="0.25">
      <c r="A26474" s="2" t="s">
        <v>10</v>
      </c>
      <c r="B26474" s="2" t="s">
        <v>9</v>
      </c>
      <c r="C26474" s="4">
        <v>130000</v>
      </c>
      <c r="D26474" s="5"/>
    </row>
    <row r="26475" spans="1:4" x14ac:dyDescent="0.25">
      <c r="A26475" s="2" t="s">
        <v>12</v>
      </c>
      <c r="B26475" s="2" t="s">
        <v>9</v>
      </c>
      <c r="C26475" s="4">
        <v>139000</v>
      </c>
      <c r="D26475" s="5"/>
    </row>
    <row r="26476" spans="1:4" x14ac:dyDescent="0.25">
      <c r="A26476" s="2" t="s">
        <v>14</v>
      </c>
      <c r="B26476" s="2" t="s">
        <v>9</v>
      </c>
      <c r="C26476" s="4">
        <v>80000</v>
      </c>
      <c r="D26476" s="5"/>
    </row>
    <row r="26477" spans="1:4" x14ac:dyDescent="0.25">
      <c r="A26477" s="2" t="s">
        <v>10</v>
      </c>
      <c r="B26477" s="2" t="s">
        <v>9</v>
      </c>
      <c r="C26477" s="4">
        <v>149500</v>
      </c>
      <c r="D26477" s="5"/>
    </row>
    <row r="26478" spans="1:4" x14ac:dyDescent="0.25">
      <c r="A26478" s="2" t="s">
        <v>8</v>
      </c>
      <c r="B26478" s="2" t="s">
        <v>18</v>
      </c>
      <c r="C26478" s="4">
        <v>101014</v>
      </c>
      <c r="D26478" s="5"/>
    </row>
    <row r="26479" spans="1:4" x14ac:dyDescent="0.25">
      <c r="A26479" s="2" t="s">
        <v>16</v>
      </c>
      <c r="B26479" s="2" t="s">
        <v>9</v>
      </c>
      <c r="C26479" s="5"/>
      <c r="D26479" s="6">
        <v>24.64</v>
      </c>
    </row>
    <row r="26480" spans="1:4" x14ac:dyDescent="0.25">
      <c r="A26480" s="2" t="s">
        <v>10</v>
      </c>
      <c r="B26480" s="2" t="s">
        <v>9</v>
      </c>
      <c r="C26480" s="4">
        <v>67500</v>
      </c>
      <c r="D26480" s="5"/>
    </row>
    <row r="26481" spans="1:4" x14ac:dyDescent="0.25">
      <c r="A26481" s="2" t="s">
        <v>14</v>
      </c>
      <c r="B26481" s="2" t="s">
        <v>9</v>
      </c>
      <c r="C26481" s="5"/>
      <c r="D26481" s="6">
        <v>24</v>
      </c>
    </row>
    <row r="26482" spans="1:4" x14ac:dyDescent="0.25">
      <c r="A26482" s="2" t="s">
        <v>14</v>
      </c>
      <c r="B26482" s="2" t="s">
        <v>7</v>
      </c>
      <c r="C26482" s="5"/>
      <c r="D26482" s="6">
        <v>26.5</v>
      </c>
    </row>
    <row r="26483" spans="1:4" x14ac:dyDescent="0.25">
      <c r="A26483" s="2" t="s">
        <v>8</v>
      </c>
      <c r="B26483" s="2" t="s">
        <v>9</v>
      </c>
      <c r="C26483" s="4">
        <v>120000</v>
      </c>
      <c r="D26483" s="5"/>
    </row>
    <row r="26484" spans="1:4" x14ac:dyDescent="0.25">
      <c r="A26484" s="2" t="s">
        <v>14</v>
      </c>
      <c r="B26484" s="2" t="s">
        <v>9</v>
      </c>
      <c r="C26484" s="4">
        <v>84000</v>
      </c>
      <c r="D26484" s="5"/>
    </row>
    <row r="26485" spans="1:4" x14ac:dyDescent="0.25">
      <c r="A26485" s="2" t="s">
        <v>21</v>
      </c>
      <c r="B26485" s="2" t="s">
        <v>9</v>
      </c>
      <c r="C26485" s="5"/>
      <c r="D26485" s="6">
        <v>45</v>
      </c>
    </row>
    <row r="26486" spans="1:4" x14ac:dyDescent="0.25">
      <c r="A26486" s="2" t="s">
        <v>8</v>
      </c>
      <c r="B26486" s="2" t="s">
        <v>9</v>
      </c>
      <c r="C26486" s="4">
        <v>125000</v>
      </c>
      <c r="D26486" s="5"/>
    </row>
    <row r="26487" spans="1:4" x14ac:dyDescent="0.25">
      <c r="A26487" s="2" t="s">
        <v>12</v>
      </c>
      <c r="B26487" s="2" t="s">
        <v>9</v>
      </c>
      <c r="C26487" s="5"/>
      <c r="D26487" s="6">
        <v>78.5</v>
      </c>
    </row>
    <row r="26488" spans="1:4" x14ac:dyDescent="0.25">
      <c r="A26488" s="2" t="s">
        <v>14</v>
      </c>
      <c r="B26488" s="2" t="s">
        <v>9</v>
      </c>
      <c r="C26488" s="4">
        <v>75000</v>
      </c>
      <c r="D26488" s="5"/>
    </row>
    <row r="26489" spans="1:4" x14ac:dyDescent="0.25">
      <c r="A26489" s="2" t="s">
        <v>8</v>
      </c>
      <c r="B26489" s="2" t="s">
        <v>7</v>
      </c>
      <c r="C26489" s="5"/>
      <c r="D26489" s="6">
        <v>60</v>
      </c>
    </row>
    <row r="26490" spans="1:4" x14ac:dyDescent="0.25">
      <c r="A26490" s="2" t="s">
        <v>14</v>
      </c>
      <c r="B26490" s="2" t="s">
        <v>9</v>
      </c>
      <c r="C26490" s="4">
        <v>35000</v>
      </c>
      <c r="D26490" s="5"/>
    </row>
    <row r="26491" spans="1:4" x14ac:dyDescent="0.25">
      <c r="A26491" s="2" t="s">
        <v>14</v>
      </c>
      <c r="B26491" s="2" t="s">
        <v>9</v>
      </c>
      <c r="C26491" s="4">
        <v>137610</v>
      </c>
      <c r="D26491" s="5"/>
    </row>
    <row r="26492" spans="1:4" x14ac:dyDescent="0.25">
      <c r="A26492" s="2" t="s">
        <v>14</v>
      </c>
      <c r="B26492" s="2" t="s">
        <v>9</v>
      </c>
      <c r="C26492" s="5"/>
      <c r="D26492" s="6">
        <v>25</v>
      </c>
    </row>
    <row r="26493" spans="1:4" x14ac:dyDescent="0.25">
      <c r="A26493" s="2" t="s">
        <v>12</v>
      </c>
      <c r="B26493" s="2" t="s">
        <v>9</v>
      </c>
      <c r="C26493" s="4">
        <v>55000</v>
      </c>
      <c r="D26493" s="5"/>
    </row>
    <row r="26494" spans="1:4" x14ac:dyDescent="0.25">
      <c r="A26494" s="2" t="s">
        <v>12</v>
      </c>
      <c r="B26494" s="2" t="s">
        <v>9</v>
      </c>
      <c r="C26494" s="4">
        <v>182000</v>
      </c>
      <c r="D26494" s="5"/>
    </row>
    <row r="26495" spans="1:4" x14ac:dyDescent="0.25">
      <c r="A26495" s="2" t="s">
        <v>12</v>
      </c>
      <c r="B26495" s="2" t="s">
        <v>9</v>
      </c>
      <c r="C26495" s="4">
        <v>88250</v>
      </c>
      <c r="D26495" s="5"/>
    </row>
    <row r="26496" spans="1:4" x14ac:dyDescent="0.25">
      <c r="A26496" s="2" t="s">
        <v>8</v>
      </c>
      <c r="B26496" s="2" t="s">
        <v>46</v>
      </c>
      <c r="C26496" s="4">
        <v>98283</v>
      </c>
      <c r="D26496" s="5"/>
    </row>
    <row r="26497" spans="1:4" x14ac:dyDescent="0.25">
      <c r="A26497" s="2" t="s">
        <v>12</v>
      </c>
      <c r="B26497" s="2" t="s">
        <v>9</v>
      </c>
      <c r="C26497" s="4">
        <v>145000</v>
      </c>
      <c r="D26497" s="5"/>
    </row>
    <row r="26498" spans="1:4" x14ac:dyDescent="0.25">
      <c r="A26498" s="2" t="s">
        <v>14</v>
      </c>
      <c r="B26498" s="2" t="s">
        <v>9</v>
      </c>
      <c r="C26498" s="4">
        <v>50500</v>
      </c>
      <c r="D26498" s="5"/>
    </row>
    <row r="26499" spans="1:4" x14ac:dyDescent="0.25">
      <c r="A26499" s="2" t="s">
        <v>14</v>
      </c>
      <c r="B26499" s="2" t="s">
        <v>9</v>
      </c>
      <c r="C26499" s="5"/>
      <c r="D26499" s="6">
        <v>30.75</v>
      </c>
    </row>
    <row r="26500" spans="1:4" x14ac:dyDescent="0.25">
      <c r="A26500" s="2" t="s">
        <v>14</v>
      </c>
      <c r="B26500" s="2" t="s">
        <v>9</v>
      </c>
      <c r="C26500" s="5"/>
      <c r="D26500" s="6">
        <v>62.5</v>
      </c>
    </row>
    <row r="26501" spans="1:4" x14ac:dyDescent="0.25">
      <c r="A26501" s="2" t="s">
        <v>12</v>
      </c>
      <c r="B26501" s="2" t="s">
        <v>9</v>
      </c>
      <c r="C26501" s="4">
        <v>175000</v>
      </c>
      <c r="D26501" s="5"/>
    </row>
    <row r="26502" spans="1:4" x14ac:dyDescent="0.25">
      <c r="A26502" s="2" t="s">
        <v>21</v>
      </c>
      <c r="B26502" s="2" t="s">
        <v>9</v>
      </c>
      <c r="C26502" s="5"/>
      <c r="D26502" s="6">
        <v>22.5</v>
      </c>
    </row>
    <row r="26503" spans="1:4" x14ac:dyDescent="0.25">
      <c r="A26503" s="2" t="s">
        <v>12</v>
      </c>
      <c r="B26503" s="2" t="s">
        <v>9</v>
      </c>
      <c r="C26503" s="4">
        <v>135500</v>
      </c>
      <c r="D26503" s="5"/>
    </row>
    <row r="26504" spans="1:4" x14ac:dyDescent="0.25">
      <c r="A26504" s="2" t="s">
        <v>8</v>
      </c>
      <c r="B26504" s="2" t="s">
        <v>7</v>
      </c>
      <c r="C26504" s="5"/>
      <c r="D26504" s="6">
        <v>70</v>
      </c>
    </row>
    <row r="26505" spans="1:4" x14ac:dyDescent="0.25">
      <c r="A26505" s="2" t="s">
        <v>12</v>
      </c>
      <c r="B26505" s="2" t="s">
        <v>9</v>
      </c>
      <c r="C26505" s="4">
        <v>195000</v>
      </c>
      <c r="D26505" s="5"/>
    </row>
    <row r="26506" spans="1:4" x14ac:dyDescent="0.25">
      <c r="A26506" s="2" t="s">
        <v>12</v>
      </c>
      <c r="B26506" s="2" t="s">
        <v>7</v>
      </c>
      <c r="C26506" s="4">
        <v>175000</v>
      </c>
      <c r="D26506" s="5"/>
    </row>
    <row r="26507" spans="1:4" x14ac:dyDescent="0.25">
      <c r="A26507" s="2" t="s">
        <v>8</v>
      </c>
      <c r="B26507" s="2" t="s">
        <v>9</v>
      </c>
      <c r="C26507" s="4">
        <v>115000</v>
      </c>
      <c r="D26507" s="5"/>
    </row>
    <row r="26508" spans="1:4" x14ac:dyDescent="0.25">
      <c r="A26508" s="2" t="s">
        <v>12</v>
      </c>
      <c r="B26508" s="2" t="s">
        <v>9</v>
      </c>
      <c r="C26508" s="5"/>
      <c r="D26508" s="6">
        <v>40</v>
      </c>
    </row>
    <row r="26509" spans="1:4" x14ac:dyDescent="0.25">
      <c r="A26509" s="2" t="s">
        <v>14</v>
      </c>
      <c r="B26509" s="2" t="s">
        <v>9</v>
      </c>
      <c r="C26509" s="5"/>
      <c r="D26509" s="6">
        <v>22.69</v>
      </c>
    </row>
    <row r="26510" spans="1:4" x14ac:dyDescent="0.25">
      <c r="A26510" s="2" t="s">
        <v>16</v>
      </c>
      <c r="B26510" s="2" t="s">
        <v>93</v>
      </c>
      <c r="C26510" s="4">
        <v>72900</v>
      </c>
      <c r="D26510" s="5"/>
    </row>
    <row r="26511" spans="1:4" x14ac:dyDescent="0.25">
      <c r="A26511" s="2" t="s">
        <v>6</v>
      </c>
      <c r="B26511" s="2" t="s">
        <v>9</v>
      </c>
      <c r="C26511" s="4">
        <v>84519</v>
      </c>
      <c r="D26511" s="5"/>
    </row>
    <row r="26512" spans="1:4" x14ac:dyDescent="0.25">
      <c r="A26512" s="2" t="s">
        <v>14</v>
      </c>
      <c r="B26512" s="2" t="s">
        <v>9</v>
      </c>
      <c r="C26512" s="5"/>
      <c r="D26512" s="6">
        <v>25.33</v>
      </c>
    </row>
    <row r="26513" spans="1:4" x14ac:dyDescent="0.25">
      <c r="A26513" s="2" t="s">
        <v>14</v>
      </c>
      <c r="B26513" s="2" t="s">
        <v>9</v>
      </c>
      <c r="C26513" s="4">
        <v>95900</v>
      </c>
      <c r="D26513" s="5"/>
    </row>
    <row r="26514" spans="1:4" x14ac:dyDescent="0.25">
      <c r="A26514" s="2" t="s">
        <v>12</v>
      </c>
      <c r="B26514" s="2" t="s">
        <v>9</v>
      </c>
      <c r="C26514" s="4">
        <v>150000</v>
      </c>
      <c r="D26514" s="5"/>
    </row>
    <row r="26515" spans="1:4" x14ac:dyDescent="0.25">
      <c r="A26515" s="2" t="s">
        <v>8</v>
      </c>
      <c r="B26515" s="2" t="s">
        <v>35</v>
      </c>
      <c r="C26515" s="4">
        <v>96773</v>
      </c>
      <c r="D26515" s="5"/>
    </row>
    <row r="26516" spans="1:4" x14ac:dyDescent="0.25">
      <c r="A26516" s="2" t="s">
        <v>14</v>
      </c>
      <c r="B26516" s="2" t="s">
        <v>9</v>
      </c>
      <c r="C26516" s="5"/>
      <c r="D26516" s="6">
        <v>26.39</v>
      </c>
    </row>
    <row r="26517" spans="1:4" x14ac:dyDescent="0.25">
      <c r="A26517" s="2" t="s">
        <v>14</v>
      </c>
      <c r="B26517" s="2" t="s">
        <v>9</v>
      </c>
      <c r="C26517" s="5"/>
      <c r="D26517" s="6">
        <v>24.33</v>
      </c>
    </row>
    <row r="26518" spans="1:4" x14ac:dyDescent="0.25">
      <c r="A26518" s="2" t="s">
        <v>6</v>
      </c>
      <c r="B26518" s="2" t="s">
        <v>9</v>
      </c>
      <c r="C26518" s="5"/>
      <c r="D26518" s="6">
        <v>66.819999999999993</v>
      </c>
    </row>
    <row r="26519" spans="1:4" x14ac:dyDescent="0.25">
      <c r="A26519" s="2" t="s">
        <v>12</v>
      </c>
      <c r="B26519" s="2" t="s">
        <v>9</v>
      </c>
      <c r="C26519" s="5"/>
      <c r="D26519" s="6">
        <v>70</v>
      </c>
    </row>
    <row r="26520" spans="1:4" x14ac:dyDescent="0.25">
      <c r="A26520" s="2" t="s">
        <v>10</v>
      </c>
      <c r="B26520" s="2" t="s">
        <v>9</v>
      </c>
      <c r="C26520" s="4">
        <v>193048</v>
      </c>
      <c r="D26520" s="5"/>
    </row>
    <row r="26521" spans="1:4" x14ac:dyDescent="0.25">
      <c r="A26521" s="2" t="s">
        <v>10</v>
      </c>
      <c r="B26521" s="2" t="s">
        <v>9</v>
      </c>
      <c r="C26521" s="4">
        <v>100000</v>
      </c>
      <c r="D26521" s="5"/>
    </row>
    <row r="26522" spans="1:4" x14ac:dyDescent="0.25">
      <c r="A26522" s="2" t="s">
        <v>14</v>
      </c>
      <c r="B26522" s="2" t="s">
        <v>9</v>
      </c>
      <c r="C26522" s="4">
        <v>77500</v>
      </c>
      <c r="D26522" s="5"/>
    </row>
    <row r="26523" spans="1:4" x14ac:dyDescent="0.25">
      <c r="A26523" s="2" t="s">
        <v>8</v>
      </c>
      <c r="B26523" s="2" t="s">
        <v>9</v>
      </c>
      <c r="C26523" s="4">
        <v>97600</v>
      </c>
      <c r="D26523" s="5"/>
    </row>
    <row r="26524" spans="1:4" x14ac:dyDescent="0.25">
      <c r="A26524" s="2" t="s">
        <v>12</v>
      </c>
      <c r="B26524" s="2" t="s">
        <v>9</v>
      </c>
      <c r="C26524" s="5"/>
      <c r="D26524" s="6">
        <v>47.62</v>
      </c>
    </row>
    <row r="26525" spans="1:4" x14ac:dyDescent="0.25">
      <c r="A26525" s="2" t="s">
        <v>14</v>
      </c>
      <c r="B26525" s="2" t="s">
        <v>9</v>
      </c>
      <c r="C26525" s="5"/>
      <c r="D26525" s="6">
        <v>65</v>
      </c>
    </row>
    <row r="26526" spans="1:4" x14ac:dyDescent="0.25">
      <c r="A26526" s="2" t="s">
        <v>12</v>
      </c>
      <c r="B26526" s="2" t="s">
        <v>9</v>
      </c>
      <c r="C26526" s="4">
        <v>115000</v>
      </c>
      <c r="D26526" s="5"/>
    </row>
    <row r="26527" spans="1:4" x14ac:dyDescent="0.25">
      <c r="A26527" s="2" t="s">
        <v>14</v>
      </c>
      <c r="B26527" s="2" t="s">
        <v>9</v>
      </c>
      <c r="C26527" s="4">
        <v>93943</v>
      </c>
      <c r="D26527" s="5"/>
    </row>
    <row r="26528" spans="1:4" x14ac:dyDescent="0.25">
      <c r="A26528" s="2" t="s">
        <v>14</v>
      </c>
      <c r="B26528" s="2" t="s">
        <v>9</v>
      </c>
      <c r="C26528" s="5"/>
      <c r="D26528" s="6">
        <v>39.5</v>
      </c>
    </row>
    <row r="26529" spans="1:4" x14ac:dyDescent="0.25">
      <c r="A26529" s="2" t="s">
        <v>12</v>
      </c>
      <c r="B26529" s="2" t="s">
        <v>9</v>
      </c>
      <c r="C26529" s="4">
        <v>97500</v>
      </c>
      <c r="D26529" s="5"/>
    </row>
    <row r="26530" spans="1:4" x14ac:dyDescent="0.25">
      <c r="A26530" s="2" t="s">
        <v>13</v>
      </c>
      <c r="B26530" s="2" t="s">
        <v>18</v>
      </c>
      <c r="C26530" s="4">
        <v>90000</v>
      </c>
      <c r="D26530" s="5"/>
    </row>
    <row r="26531" spans="1:4" x14ac:dyDescent="0.25">
      <c r="A26531" s="2" t="s">
        <v>8</v>
      </c>
      <c r="B26531" s="2" t="s">
        <v>9</v>
      </c>
      <c r="C26531" s="4">
        <v>98283</v>
      </c>
      <c r="D26531" s="5"/>
    </row>
    <row r="26532" spans="1:4" x14ac:dyDescent="0.25">
      <c r="A26532" s="2" t="s">
        <v>12</v>
      </c>
      <c r="B26532" s="2" t="s">
        <v>9</v>
      </c>
      <c r="C26532" s="4">
        <v>145000</v>
      </c>
      <c r="D26532" s="5"/>
    </row>
    <row r="26533" spans="1:4" x14ac:dyDescent="0.25">
      <c r="A26533" s="2" t="s">
        <v>14</v>
      </c>
      <c r="B26533" s="2" t="s">
        <v>9</v>
      </c>
      <c r="C26533" s="4">
        <v>117713</v>
      </c>
      <c r="D26533" s="5"/>
    </row>
    <row r="26534" spans="1:4" x14ac:dyDescent="0.25">
      <c r="A26534" s="2" t="s">
        <v>8</v>
      </c>
      <c r="B26534" s="2" t="s">
        <v>7</v>
      </c>
      <c r="C26534" s="5"/>
      <c r="D26534" s="6">
        <v>69.5</v>
      </c>
    </row>
    <row r="26535" spans="1:4" x14ac:dyDescent="0.25">
      <c r="A26535" s="2" t="s">
        <v>10</v>
      </c>
      <c r="B26535" s="2" t="s">
        <v>9</v>
      </c>
      <c r="C26535" s="4">
        <v>90000</v>
      </c>
      <c r="D26535" s="5"/>
    </row>
    <row r="26536" spans="1:4" x14ac:dyDescent="0.25">
      <c r="A26536" s="2" t="s">
        <v>14</v>
      </c>
      <c r="B26536" s="2" t="s">
        <v>9</v>
      </c>
      <c r="C26536" s="5"/>
      <c r="D26536" s="6">
        <v>60</v>
      </c>
    </row>
    <row r="26537" spans="1:4" x14ac:dyDescent="0.25">
      <c r="A26537" s="2" t="s">
        <v>12</v>
      </c>
      <c r="B26537" s="2" t="s">
        <v>9</v>
      </c>
      <c r="C26537" s="4">
        <v>195000</v>
      </c>
      <c r="D26537" s="5"/>
    </row>
    <row r="26538" spans="1:4" x14ac:dyDescent="0.25">
      <c r="A26538" s="2" t="s">
        <v>14</v>
      </c>
      <c r="B26538" s="2" t="s">
        <v>9</v>
      </c>
      <c r="C26538" s="4">
        <v>105000</v>
      </c>
      <c r="D26538" s="5"/>
    </row>
    <row r="26539" spans="1:4" x14ac:dyDescent="0.25">
      <c r="A26539" s="2" t="s">
        <v>14</v>
      </c>
      <c r="B26539" s="2" t="s">
        <v>9</v>
      </c>
      <c r="C26539" s="4">
        <v>70000</v>
      </c>
      <c r="D26539" s="5"/>
    </row>
    <row r="26540" spans="1:4" x14ac:dyDescent="0.25">
      <c r="A26540" s="2" t="s">
        <v>14</v>
      </c>
      <c r="B26540" s="2" t="s">
        <v>9</v>
      </c>
      <c r="C26540" s="5"/>
      <c r="D26540" s="6">
        <v>29</v>
      </c>
    </row>
    <row r="26541" spans="1:4" x14ac:dyDescent="0.25">
      <c r="A26541" s="2" t="s">
        <v>12</v>
      </c>
      <c r="B26541" s="2" t="s">
        <v>9</v>
      </c>
      <c r="C26541" s="4">
        <v>115000</v>
      </c>
      <c r="D26541" s="5"/>
    </row>
    <row r="26542" spans="1:4" x14ac:dyDescent="0.25">
      <c r="A26542" s="2" t="s">
        <v>14</v>
      </c>
      <c r="B26542" s="2" t="s">
        <v>9</v>
      </c>
      <c r="C26542" s="4">
        <v>112015</v>
      </c>
      <c r="D26542" s="5"/>
    </row>
    <row r="26543" spans="1:4" x14ac:dyDescent="0.25">
      <c r="A26543" s="2" t="s">
        <v>14</v>
      </c>
      <c r="B26543" s="2" t="s">
        <v>9</v>
      </c>
      <c r="C26543" s="5"/>
      <c r="D26543" s="6">
        <v>125</v>
      </c>
    </row>
    <row r="26544" spans="1:4" x14ac:dyDescent="0.25">
      <c r="A26544" s="2" t="s">
        <v>8</v>
      </c>
      <c r="B26544" s="2" t="s">
        <v>9</v>
      </c>
      <c r="C26544" s="5"/>
      <c r="D26544" s="6">
        <v>24</v>
      </c>
    </row>
    <row r="26545" spans="1:4" x14ac:dyDescent="0.25">
      <c r="A26545" s="2" t="s">
        <v>8</v>
      </c>
      <c r="B26545" s="2" t="s">
        <v>7</v>
      </c>
      <c r="C26545" s="4">
        <v>160281</v>
      </c>
      <c r="D26545" s="5"/>
    </row>
    <row r="26546" spans="1:4" x14ac:dyDescent="0.25">
      <c r="A26546" s="2" t="s">
        <v>14</v>
      </c>
      <c r="B26546" s="2" t="s">
        <v>9</v>
      </c>
      <c r="C26546" s="5"/>
      <c r="D26546" s="6">
        <v>54</v>
      </c>
    </row>
    <row r="26547" spans="1:4" x14ac:dyDescent="0.25">
      <c r="A26547" s="2" t="s">
        <v>24</v>
      </c>
      <c r="B26547" s="2" t="s">
        <v>7</v>
      </c>
      <c r="C26547" s="4">
        <v>82830</v>
      </c>
      <c r="D26547" s="5"/>
    </row>
    <row r="26548" spans="1:4" x14ac:dyDescent="0.25">
      <c r="A26548" s="2" t="s">
        <v>12</v>
      </c>
      <c r="B26548" s="2" t="s">
        <v>9</v>
      </c>
      <c r="C26548" s="4">
        <v>165000</v>
      </c>
      <c r="D26548" s="5"/>
    </row>
    <row r="26549" spans="1:4" x14ac:dyDescent="0.25">
      <c r="A26549" s="2" t="s">
        <v>12</v>
      </c>
      <c r="B26549" s="2" t="s">
        <v>9</v>
      </c>
      <c r="C26549" s="4">
        <v>245000</v>
      </c>
      <c r="D26549" s="5"/>
    </row>
    <row r="26550" spans="1:4" x14ac:dyDescent="0.25">
      <c r="A26550" s="2" t="s">
        <v>14</v>
      </c>
      <c r="B26550" s="2" t="s">
        <v>18</v>
      </c>
      <c r="C26550" s="4">
        <v>63000</v>
      </c>
      <c r="D26550" s="5"/>
    </row>
    <row r="26551" spans="1:4" x14ac:dyDescent="0.25">
      <c r="A26551" s="2" t="s">
        <v>12</v>
      </c>
      <c r="B26551" s="2" t="s">
        <v>7</v>
      </c>
      <c r="C26551" s="4">
        <v>225000</v>
      </c>
      <c r="D26551" s="5"/>
    </row>
    <row r="26552" spans="1:4" x14ac:dyDescent="0.25">
      <c r="A26552" s="2" t="s">
        <v>12</v>
      </c>
      <c r="B26552" s="2" t="s">
        <v>9</v>
      </c>
      <c r="C26552" s="5"/>
      <c r="D26552" s="6">
        <v>13</v>
      </c>
    </row>
    <row r="26553" spans="1:4" x14ac:dyDescent="0.25">
      <c r="A26553" s="2" t="s">
        <v>6</v>
      </c>
      <c r="B26553" s="2" t="s">
        <v>9</v>
      </c>
      <c r="C26553" s="4">
        <v>183000</v>
      </c>
      <c r="D26553" s="5"/>
    </row>
    <row r="26554" spans="1:4" x14ac:dyDescent="0.25">
      <c r="A26554" s="2" t="s">
        <v>14</v>
      </c>
      <c r="B26554" s="2" t="s">
        <v>9</v>
      </c>
      <c r="C26554" s="4">
        <v>57500</v>
      </c>
      <c r="D26554" s="5"/>
    </row>
    <row r="26555" spans="1:4" x14ac:dyDescent="0.25">
      <c r="A26555" s="2" t="s">
        <v>14</v>
      </c>
      <c r="B26555" s="2" t="s">
        <v>9</v>
      </c>
      <c r="C26555" s="4">
        <v>53000</v>
      </c>
      <c r="D26555" s="5"/>
    </row>
    <row r="26556" spans="1:4" x14ac:dyDescent="0.25">
      <c r="A26556" s="2" t="s">
        <v>12</v>
      </c>
      <c r="B26556" s="2" t="s">
        <v>9</v>
      </c>
      <c r="C26556" s="4">
        <v>142500</v>
      </c>
      <c r="D26556" s="5"/>
    </row>
    <row r="26557" spans="1:4" x14ac:dyDescent="0.25">
      <c r="A26557" s="2" t="s">
        <v>6</v>
      </c>
      <c r="B26557" s="2" t="s">
        <v>9</v>
      </c>
      <c r="C26557" s="4">
        <v>160000</v>
      </c>
      <c r="D26557" s="5"/>
    </row>
    <row r="26558" spans="1:4" x14ac:dyDescent="0.25">
      <c r="A26558" s="2" t="s">
        <v>16</v>
      </c>
      <c r="B26558" s="2" t="s">
        <v>73</v>
      </c>
      <c r="C26558" s="4">
        <v>89100</v>
      </c>
      <c r="D26558" s="5"/>
    </row>
    <row r="26559" spans="1:4" x14ac:dyDescent="0.25">
      <c r="A26559" s="2" t="s">
        <v>14</v>
      </c>
      <c r="B26559" s="2" t="s">
        <v>9</v>
      </c>
      <c r="C26559" s="5"/>
      <c r="D26559" s="6">
        <v>47.5</v>
      </c>
    </row>
    <row r="26560" spans="1:4" x14ac:dyDescent="0.25">
      <c r="A26560" s="2" t="s">
        <v>14</v>
      </c>
      <c r="B26560" s="2" t="s">
        <v>9</v>
      </c>
      <c r="C26560" s="5"/>
      <c r="D26560" s="6">
        <v>40</v>
      </c>
    </row>
    <row r="26561" spans="1:4" x14ac:dyDescent="0.25">
      <c r="A26561" s="2" t="s">
        <v>14</v>
      </c>
      <c r="B26561" s="2" t="s">
        <v>9</v>
      </c>
      <c r="C26561" s="5"/>
      <c r="D26561" s="6">
        <v>50</v>
      </c>
    </row>
    <row r="26562" spans="1:4" x14ac:dyDescent="0.25">
      <c r="A26562" s="2" t="s">
        <v>11</v>
      </c>
      <c r="B26562" s="2" t="s">
        <v>23</v>
      </c>
      <c r="C26562" s="4">
        <v>79200</v>
      </c>
      <c r="D26562" s="5"/>
    </row>
    <row r="26563" spans="1:4" x14ac:dyDescent="0.25">
      <c r="A26563" s="2" t="s">
        <v>14</v>
      </c>
      <c r="B26563" s="2" t="s">
        <v>9</v>
      </c>
      <c r="C26563" s="4">
        <v>127100</v>
      </c>
      <c r="D26563" s="5"/>
    </row>
    <row r="26564" spans="1:4" x14ac:dyDescent="0.25">
      <c r="A26564" s="2" t="s">
        <v>14</v>
      </c>
      <c r="B26564" s="2" t="s">
        <v>9</v>
      </c>
      <c r="C26564" s="5"/>
      <c r="D26564" s="6">
        <v>18.190000000000001</v>
      </c>
    </row>
    <row r="26565" spans="1:4" x14ac:dyDescent="0.25">
      <c r="A26565" s="2" t="s">
        <v>8</v>
      </c>
      <c r="B26565" s="2" t="s">
        <v>9</v>
      </c>
      <c r="C26565" s="5"/>
      <c r="D26565" s="6">
        <v>52.78</v>
      </c>
    </row>
    <row r="26566" spans="1:4" x14ac:dyDescent="0.25">
      <c r="A26566" s="2" t="s">
        <v>14</v>
      </c>
      <c r="B26566" s="2" t="s">
        <v>9</v>
      </c>
      <c r="C26566" s="5"/>
      <c r="D26566" s="6">
        <v>43</v>
      </c>
    </row>
    <row r="26567" spans="1:4" x14ac:dyDescent="0.25">
      <c r="A26567" s="2" t="s">
        <v>11</v>
      </c>
      <c r="B26567" s="2" t="s">
        <v>39</v>
      </c>
      <c r="C26567" s="4">
        <v>185500</v>
      </c>
      <c r="D26567" s="5"/>
    </row>
    <row r="26568" spans="1:4" x14ac:dyDescent="0.25">
      <c r="A26568" s="2" t="s">
        <v>14</v>
      </c>
      <c r="B26568" s="2" t="s">
        <v>9</v>
      </c>
      <c r="C26568" s="5"/>
      <c r="D26568" s="6">
        <v>82</v>
      </c>
    </row>
    <row r="26569" spans="1:4" x14ac:dyDescent="0.25">
      <c r="A26569" s="2" t="s">
        <v>12</v>
      </c>
      <c r="B26569" s="2" t="s">
        <v>9</v>
      </c>
      <c r="C26569" s="5"/>
      <c r="D26569" s="6">
        <v>87.5</v>
      </c>
    </row>
    <row r="26570" spans="1:4" x14ac:dyDescent="0.25">
      <c r="A26570" s="2" t="s">
        <v>14</v>
      </c>
      <c r="B26570" s="2" t="s">
        <v>9</v>
      </c>
      <c r="C26570" s="5"/>
      <c r="D26570" s="6">
        <v>46.86</v>
      </c>
    </row>
    <row r="26571" spans="1:4" x14ac:dyDescent="0.25">
      <c r="A26571" s="2" t="s">
        <v>14</v>
      </c>
      <c r="B26571" s="2" t="s">
        <v>55</v>
      </c>
      <c r="C26571" s="4">
        <v>56700</v>
      </c>
      <c r="D26571" s="5"/>
    </row>
    <row r="26572" spans="1:4" x14ac:dyDescent="0.25">
      <c r="A26572" s="2" t="s">
        <v>12</v>
      </c>
      <c r="B26572" s="2" t="s">
        <v>9</v>
      </c>
      <c r="C26572" s="4">
        <v>125000</v>
      </c>
      <c r="D26572" s="5"/>
    </row>
    <row r="26573" spans="1:4" x14ac:dyDescent="0.25">
      <c r="A26573" s="2" t="s">
        <v>8</v>
      </c>
      <c r="B26573" s="2" t="s">
        <v>9</v>
      </c>
      <c r="C26573" s="4">
        <v>87500</v>
      </c>
      <c r="D26573" s="5"/>
    </row>
    <row r="26574" spans="1:4" x14ac:dyDescent="0.25">
      <c r="A26574" s="2" t="s">
        <v>8</v>
      </c>
      <c r="B26574" s="2" t="s">
        <v>9</v>
      </c>
      <c r="C26574" s="4">
        <v>140000</v>
      </c>
      <c r="D26574" s="5"/>
    </row>
    <row r="26575" spans="1:4" x14ac:dyDescent="0.25">
      <c r="A26575" s="2" t="s">
        <v>14</v>
      </c>
      <c r="B26575" s="2" t="s">
        <v>9</v>
      </c>
      <c r="C26575" s="4">
        <v>76000</v>
      </c>
      <c r="D26575" s="5"/>
    </row>
    <row r="26576" spans="1:4" x14ac:dyDescent="0.25">
      <c r="A26576" s="2" t="s">
        <v>13</v>
      </c>
      <c r="B26576" s="2" t="s">
        <v>9</v>
      </c>
      <c r="C26576" s="4">
        <v>173500</v>
      </c>
      <c r="D26576" s="5"/>
    </row>
    <row r="26577" spans="1:4" x14ac:dyDescent="0.25">
      <c r="A26577" s="2" t="s">
        <v>14</v>
      </c>
      <c r="B26577" s="2" t="s">
        <v>9</v>
      </c>
      <c r="C26577" s="5"/>
      <c r="D26577" s="6">
        <v>65.5</v>
      </c>
    </row>
    <row r="26578" spans="1:4" x14ac:dyDescent="0.25">
      <c r="A26578" s="2" t="s">
        <v>14</v>
      </c>
      <c r="B26578" s="2" t="s">
        <v>9</v>
      </c>
      <c r="C26578" s="5"/>
      <c r="D26578" s="6">
        <v>21.43</v>
      </c>
    </row>
    <row r="26579" spans="1:4" x14ac:dyDescent="0.25">
      <c r="A26579" s="2" t="s">
        <v>11</v>
      </c>
      <c r="B26579" s="2" t="s">
        <v>9</v>
      </c>
      <c r="C26579" s="4">
        <v>181500</v>
      </c>
      <c r="D26579" s="5"/>
    </row>
    <row r="26580" spans="1:4" x14ac:dyDescent="0.25">
      <c r="A26580" s="2" t="s">
        <v>10</v>
      </c>
      <c r="B26580" s="2" t="s">
        <v>34</v>
      </c>
      <c r="C26580" s="4">
        <v>111202</v>
      </c>
      <c r="D26580" s="5"/>
    </row>
    <row r="26581" spans="1:4" x14ac:dyDescent="0.25">
      <c r="A26581" s="2" t="s">
        <v>8</v>
      </c>
      <c r="B26581" s="2" t="s">
        <v>48</v>
      </c>
      <c r="C26581" s="4">
        <v>147500</v>
      </c>
      <c r="D26581" s="5"/>
    </row>
    <row r="26582" spans="1:4" x14ac:dyDescent="0.25">
      <c r="A26582" s="2" t="s">
        <v>6</v>
      </c>
      <c r="B26582" s="2" t="s">
        <v>9</v>
      </c>
      <c r="C26582" s="4">
        <v>159264</v>
      </c>
      <c r="D26582" s="5"/>
    </row>
    <row r="26583" spans="1:4" x14ac:dyDescent="0.25">
      <c r="A26583" s="2" t="s">
        <v>12</v>
      </c>
      <c r="B26583" s="2" t="s">
        <v>7</v>
      </c>
      <c r="C26583" s="5"/>
      <c r="D26583" s="6">
        <v>80</v>
      </c>
    </row>
    <row r="26584" spans="1:4" x14ac:dyDescent="0.25">
      <c r="A26584" s="2" t="s">
        <v>14</v>
      </c>
      <c r="B26584" s="2" t="s">
        <v>9</v>
      </c>
      <c r="C26584" s="5"/>
      <c r="D26584" s="6">
        <v>41</v>
      </c>
    </row>
    <row r="26585" spans="1:4" x14ac:dyDescent="0.25">
      <c r="A26585" s="2" t="s">
        <v>12</v>
      </c>
      <c r="B26585" s="2" t="s">
        <v>9</v>
      </c>
      <c r="C26585" s="5"/>
      <c r="D26585" s="6">
        <v>47.62</v>
      </c>
    </row>
    <row r="26586" spans="1:4" x14ac:dyDescent="0.25">
      <c r="A26586" s="2" t="s">
        <v>12</v>
      </c>
      <c r="B26586" s="2" t="s">
        <v>9</v>
      </c>
      <c r="C26586" s="4">
        <v>120500</v>
      </c>
      <c r="D26586" s="5"/>
    </row>
    <row r="26587" spans="1:4" x14ac:dyDescent="0.25">
      <c r="A26587" s="2" t="s">
        <v>6</v>
      </c>
      <c r="B26587" s="2" t="s">
        <v>18</v>
      </c>
      <c r="C26587" s="4">
        <v>150000</v>
      </c>
      <c r="D26587" s="5"/>
    </row>
    <row r="26588" spans="1:4" x14ac:dyDescent="0.25">
      <c r="A26588" s="2" t="s">
        <v>14</v>
      </c>
      <c r="B26588" s="2" t="s">
        <v>9</v>
      </c>
      <c r="C26588" s="5"/>
      <c r="D26588" s="6">
        <v>69</v>
      </c>
    </row>
    <row r="26589" spans="1:4" x14ac:dyDescent="0.25">
      <c r="A26589" s="2" t="s">
        <v>14</v>
      </c>
      <c r="B26589" s="2" t="s">
        <v>9</v>
      </c>
      <c r="C26589" s="5"/>
      <c r="D26589" s="6">
        <v>24</v>
      </c>
    </row>
    <row r="26590" spans="1:4" x14ac:dyDescent="0.25">
      <c r="A26590" s="2" t="s">
        <v>6</v>
      </c>
      <c r="B26590" s="2" t="s">
        <v>9</v>
      </c>
      <c r="C26590" s="4">
        <v>115000</v>
      </c>
      <c r="D26590" s="5"/>
    </row>
    <row r="26591" spans="1:4" x14ac:dyDescent="0.25">
      <c r="A26591" s="2" t="s">
        <v>10</v>
      </c>
      <c r="B26591" s="2" t="s">
        <v>9</v>
      </c>
      <c r="C26591" s="4">
        <v>167500</v>
      </c>
      <c r="D26591" s="5"/>
    </row>
    <row r="26592" spans="1:4" x14ac:dyDescent="0.25">
      <c r="A26592" s="2" t="s">
        <v>6</v>
      </c>
      <c r="B26592" s="2" t="s">
        <v>9</v>
      </c>
      <c r="C26592" s="4">
        <v>152222</v>
      </c>
      <c r="D26592" s="5"/>
    </row>
    <row r="26593" spans="1:4" x14ac:dyDescent="0.25">
      <c r="A26593" s="2" t="s">
        <v>12</v>
      </c>
      <c r="B26593" s="2" t="s">
        <v>39</v>
      </c>
      <c r="C26593" s="4">
        <v>72000</v>
      </c>
      <c r="D26593" s="5"/>
    </row>
    <row r="26594" spans="1:4" x14ac:dyDescent="0.25">
      <c r="A26594" s="2" t="s">
        <v>8</v>
      </c>
      <c r="B26594" s="2" t="s">
        <v>26</v>
      </c>
      <c r="C26594" s="4">
        <v>72900</v>
      </c>
      <c r="D26594" s="5"/>
    </row>
    <row r="26595" spans="1:4" x14ac:dyDescent="0.25">
      <c r="A26595" s="2" t="s">
        <v>14</v>
      </c>
      <c r="B26595" s="2" t="s">
        <v>9</v>
      </c>
      <c r="C26595" s="4">
        <v>127500</v>
      </c>
      <c r="D26595" s="5"/>
    </row>
    <row r="26596" spans="1:4" x14ac:dyDescent="0.25">
      <c r="A26596" s="2" t="s">
        <v>14</v>
      </c>
      <c r="B26596" s="2" t="s">
        <v>9</v>
      </c>
      <c r="C26596" s="5"/>
      <c r="D26596" s="6">
        <v>42.39</v>
      </c>
    </row>
    <row r="26597" spans="1:4" x14ac:dyDescent="0.25">
      <c r="A26597" s="2" t="s">
        <v>8</v>
      </c>
      <c r="B26597" s="2" t="s">
        <v>7</v>
      </c>
      <c r="C26597" s="4">
        <v>167500</v>
      </c>
      <c r="D26597" s="5"/>
    </row>
    <row r="26598" spans="1:4" x14ac:dyDescent="0.25">
      <c r="A26598" s="2" t="s">
        <v>8</v>
      </c>
      <c r="B26598" s="2" t="s">
        <v>36</v>
      </c>
      <c r="C26598" s="5"/>
      <c r="D26598" s="6">
        <v>20</v>
      </c>
    </row>
    <row r="26599" spans="1:4" x14ac:dyDescent="0.25">
      <c r="A26599" s="2" t="s">
        <v>12</v>
      </c>
      <c r="B26599" s="2" t="s">
        <v>9</v>
      </c>
      <c r="C26599" s="4">
        <v>125000</v>
      </c>
      <c r="D26599" s="5"/>
    </row>
    <row r="26600" spans="1:4" x14ac:dyDescent="0.25">
      <c r="A26600" s="2" t="s">
        <v>10</v>
      </c>
      <c r="B26600" s="2" t="s">
        <v>9</v>
      </c>
      <c r="C26600" s="4">
        <v>98800</v>
      </c>
      <c r="D26600" s="5"/>
    </row>
    <row r="26601" spans="1:4" x14ac:dyDescent="0.25">
      <c r="A26601" s="2" t="s">
        <v>14</v>
      </c>
      <c r="B26601" s="2" t="s">
        <v>9</v>
      </c>
      <c r="C26601" s="5"/>
      <c r="D26601" s="6">
        <v>18.170000000000002</v>
      </c>
    </row>
    <row r="26602" spans="1:4" x14ac:dyDescent="0.25">
      <c r="A26602" s="2" t="s">
        <v>14</v>
      </c>
      <c r="B26602" s="2" t="s">
        <v>9</v>
      </c>
      <c r="C26602" s="4">
        <v>65000</v>
      </c>
      <c r="D26602" s="5"/>
    </row>
    <row r="26603" spans="1:4" x14ac:dyDescent="0.25">
      <c r="A26603" s="2" t="s">
        <v>14</v>
      </c>
      <c r="B26603" s="2" t="s">
        <v>9</v>
      </c>
      <c r="C26603" s="4">
        <v>75000</v>
      </c>
      <c r="D26603" s="5"/>
    </row>
    <row r="26604" spans="1:4" x14ac:dyDescent="0.25">
      <c r="A26604" s="2" t="s">
        <v>14</v>
      </c>
      <c r="B26604" s="2" t="s">
        <v>9</v>
      </c>
      <c r="C26604" s="4">
        <v>131900</v>
      </c>
      <c r="D26604" s="5"/>
    </row>
    <row r="26605" spans="1:4" x14ac:dyDescent="0.25">
      <c r="A26605" s="2" t="s">
        <v>12</v>
      </c>
      <c r="B26605" s="2" t="s">
        <v>9</v>
      </c>
      <c r="C26605" s="4">
        <v>150000</v>
      </c>
      <c r="D26605" s="5"/>
    </row>
    <row r="26606" spans="1:4" x14ac:dyDescent="0.25">
      <c r="A26606" s="2" t="s">
        <v>12</v>
      </c>
      <c r="B26606" s="2" t="s">
        <v>9</v>
      </c>
      <c r="C26606" s="4">
        <v>120000</v>
      </c>
      <c r="D26606" s="5"/>
    </row>
    <row r="26607" spans="1:4" x14ac:dyDescent="0.25">
      <c r="A26607" s="2" t="s">
        <v>12</v>
      </c>
      <c r="B26607" s="2" t="s">
        <v>7</v>
      </c>
      <c r="C26607" s="4">
        <v>125000</v>
      </c>
      <c r="D26607" s="5"/>
    </row>
    <row r="26608" spans="1:4" x14ac:dyDescent="0.25">
      <c r="A26608" s="2" t="s">
        <v>12</v>
      </c>
      <c r="B26608" s="2" t="s">
        <v>9</v>
      </c>
      <c r="C26608" s="4">
        <v>115000</v>
      </c>
      <c r="D26608" s="5"/>
    </row>
    <row r="26609" spans="1:4" x14ac:dyDescent="0.25">
      <c r="A26609" s="2" t="s">
        <v>16</v>
      </c>
      <c r="B26609" s="2" t="s">
        <v>100</v>
      </c>
      <c r="C26609" s="4">
        <v>173500</v>
      </c>
      <c r="D26609" s="5"/>
    </row>
    <row r="26610" spans="1:4" x14ac:dyDescent="0.25">
      <c r="A26610" s="2" t="s">
        <v>14</v>
      </c>
      <c r="B26610" s="2" t="s">
        <v>9</v>
      </c>
      <c r="C26610" s="4">
        <v>52500</v>
      </c>
      <c r="D26610" s="5"/>
    </row>
    <row r="26611" spans="1:4" x14ac:dyDescent="0.25">
      <c r="A26611" s="2" t="s">
        <v>8</v>
      </c>
      <c r="B26611" s="2" t="s">
        <v>9</v>
      </c>
      <c r="C26611" s="4">
        <v>125000</v>
      </c>
      <c r="D26611" s="5"/>
    </row>
    <row r="26612" spans="1:4" x14ac:dyDescent="0.25">
      <c r="A26612" s="2" t="s">
        <v>13</v>
      </c>
      <c r="B26612" s="2" t="s">
        <v>9</v>
      </c>
      <c r="C26612" s="4">
        <v>130000</v>
      </c>
      <c r="D26612" s="5"/>
    </row>
    <row r="26613" spans="1:4" x14ac:dyDescent="0.25">
      <c r="A26613" s="2" t="s">
        <v>21</v>
      </c>
      <c r="B26613" s="2" t="s">
        <v>9</v>
      </c>
      <c r="C26613" s="5"/>
      <c r="D26613" s="6">
        <v>29</v>
      </c>
    </row>
    <row r="26614" spans="1:4" x14ac:dyDescent="0.25">
      <c r="A26614" s="2" t="s">
        <v>6</v>
      </c>
      <c r="B26614" s="2" t="s">
        <v>9</v>
      </c>
      <c r="C26614" s="4">
        <v>217500</v>
      </c>
      <c r="D26614" s="5"/>
    </row>
    <row r="26615" spans="1:4" x14ac:dyDescent="0.25">
      <c r="A26615" s="2" t="s">
        <v>12</v>
      </c>
      <c r="B26615" s="2" t="s">
        <v>9</v>
      </c>
      <c r="C26615" s="5"/>
      <c r="D26615" s="6">
        <v>52.5</v>
      </c>
    </row>
    <row r="26616" spans="1:4" x14ac:dyDescent="0.25">
      <c r="A26616" s="2" t="s">
        <v>14</v>
      </c>
      <c r="B26616" s="2" t="s">
        <v>9</v>
      </c>
      <c r="C26616" s="4">
        <v>35000</v>
      </c>
      <c r="D26616" s="5"/>
    </row>
    <row r="26617" spans="1:4" x14ac:dyDescent="0.25">
      <c r="A26617" s="2" t="s">
        <v>14</v>
      </c>
      <c r="B26617" s="2" t="s">
        <v>9</v>
      </c>
      <c r="C26617" s="5"/>
      <c r="D26617" s="6">
        <v>60</v>
      </c>
    </row>
    <row r="26618" spans="1:4" x14ac:dyDescent="0.25">
      <c r="A26618" s="2" t="s">
        <v>13</v>
      </c>
      <c r="B26618" s="2" t="s">
        <v>9</v>
      </c>
      <c r="C26618" s="4">
        <v>350000</v>
      </c>
      <c r="D26618" s="5"/>
    </row>
    <row r="26619" spans="1:4" x14ac:dyDescent="0.25">
      <c r="A26619" s="2" t="s">
        <v>12</v>
      </c>
      <c r="B26619" s="2" t="s">
        <v>9</v>
      </c>
      <c r="C26619" s="4">
        <v>87705</v>
      </c>
      <c r="D26619" s="5"/>
    </row>
    <row r="26620" spans="1:4" x14ac:dyDescent="0.25">
      <c r="A26620" s="2" t="s">
        <v>14</v>
      </c>
      <c r="B26620" s="2" t="s">
        <v>9</v>
      </c>
      <c r="C26620" s="5"/>
      <c r="D26620" s="6">
        <v>27.5</v>
      </c>
    </row>
    <row r="26621" spans="1:4" x14ac:dyDescent="0.25">
      <c r="A26621" s="2" t="s">
        <v>6</v>
      </c>
      <c r="B26621" s="2" t="s">
        <v>7</v>
      </c>
      <c r="C26621" s="4">
        <v>157500</v>
      </c>
      <c r="D26621" s="5"/>
    </row>
    <row r="26622" spans="1:4" x14ac:dyDescent="0.25">
      <c r="A26622" s="2" t="s">
        <v>12</v>
      </c>
      <c r="B26622" s="2" t="s">
        <v>9</v>
      </c>
      <c r="C26622" s="5"/>
      <c r="D26622" s="6">
        <v>80.5</v>
      </c>
    </row>
    <row r="26623" spans="1:4" x14ac:dyDescent="0.25">
      <c r="A26623" s="2" t="s">
        <v>6</v>
      </c>
      <c r="B26623" s="2" t="s">
        <v>9</v>
      </c>
      <c r="C26623" s="4">
        <v>196800</v>
      </c>
      <c r="D26623" s="5"/>
    </row>
    <row r="26624" spans="1:4" x14ac:dyDescent="0.25">
      <c r="A26624" s="2" t="s">
        <v>12</v>
      </c>
      <c r="B26624" s="2" t="s">
        <v>48</v>
      </c>
      <c r="C26624" s="4">
        <v>131867</v>
      </c>
      <c r="D26624" s="5"/>
    </row>
    <row r="26625" spans="1:4" x14ac:dyDescent="0.25">
      <c r="A26625" s="2" t="s">
        <v>14</v>
      </c>
      <c r="B26625" s="2" t="s">
        <v>9</v>
      </c>
      <c r="C26625" s="5"/>
      <c r="D26625" s="6">
        <v>26.39</v>
      </c>
    </row>
    <row r="26626" spans="1:4" x14ac:dyDescent="0.25">
      <c r="A26626" s="2" t="s">
        <v>8</v>
      </c>
      <c r="B26626" s="2" t="s">
        <v>18</v>
      </c>
      <c r="C26626" s="4">
        <v>90000</v>
      </c>
      <c r="D26626" s="5"/>
    </row>
    <row r="26627" spans="1:4" x14ac:dyDescent="0.25">
      <c r="A26627" s="2" t="s">
        <v>14</v>
      </c>
      <c r="B26627" s="2" t="s">
        <v>9</v>
      </c>
      <c r="C26627" s="5"/>
      <c r="D26627" s="6">
        <v>24.97</v>
      </c>
    </row>
    <row r="26628" spans="1:4" x14ac:dyDescent="0.25">
      <c r="A26628" s="2" t="s">
        <v>14</v>
      </c>
      <c r="B26628" s="2" t="s">
        <v>9</v>
      </c>
      <c r="C26628" s="5"/>
      <c r="D26628" s="6">
        <v>23.69</v>
      </c>
    </row>
    <row r="26629" spans="1:4" x14ac:dyDescent="0.25">
      <c r="A26629" s="2" t="s">
        <v>12</v>
      </c>
      <c r="B26629" s="2" t="s">
        <v>9</v>
      </c>
      <c r="C26629" s="5"/>
      <c r="D26629" s="6">
        <v>31.97</v>
      </c>
    </row>
    <row r="26630" spans="1:4" x14ac:dyDescent="0.25">
      <c r="A26630" s="2" t="s">
        <v>14</v>
      </c>
      <c r="B26630" s="2" t="s">
        <v>9</v>
      </c>
      <c r="C26630" s="5"/>
      <c r="D26630" s="6">
        <v>60</v>
      </c>
    </row>
    <row r="26631" spans="1:4" x14ac:dyDescent="0.25">
      <c r="A26631" s="2" t="s">
        <v>21</v>
      </c>
      <c r="B26631" s="2" t="s">
        <v>9</v>
      </c>
      <c r="C26631" s="5"/>
      <c r="D26631" s="6">
        <v>34.75</v>
      </c>
    </row>
    <row r="26632" spans="1:4" x14ac:dyDescent="0.25">
      <c r="A26632" s="2" t="s">
        <v>10</v>
      </c>
      <c r="B26632" s="2" t="s">
        <v>9</v>
      </c>
      <c r="C26632" s="4">
        <v>112500</v>
      </c>
      <c r="D26632" s="5"/>
    </row>
    <row r="26633" spans="1:4" x14ac:dyDescent="0.25">
      <c r="A26633" s="2" t="s">
        <v>6</v>
      </c>
      <c r="B26633" s="2" t="s">
        <v>9</v>
      </c>
      <c r="C26633" s="4">
        <v>155000</v>
      </c>
      <c r="D26633" s="5"/>
    </row>
    <row r="26634" spans="1:4" x14ac:dyDescent="0.25">
      <c r="A26634" s="2" t="s">
        <v>14</v>
      </c>
      <c r="B26634" s="2" t="s">
        <v>9</v>
      </c>
      <c r="C26634" s="4">
        <v>96500</v>
      </c>
      <c r="D26634" s="5"/>
    </row>
    <row r="26635" spans="1:4" x14ac:dyDescent="0.25">
      <c r="A26635" s="2" t="s">
        <v>10</v>
      </c>
      <c r="B26635" s="2" t="s">
        <v>9</v>
      </c>
      <c r="C26635" s="4">
        <v>180000</v>
      </c>
      <c r="D26635" s="5"/>
    </row>
    <row r="26636" spans="1:4" x14ac:dyDescent="0.25">
      <c r="A26636" s="2" t="s">
        <v>21</v>
      </c>
      <c r="B26636" s="2" t="s">
        <v>31</v>
      </c>
      <c r="C26636" s="4">
        <v>89100</v>
      </c>
      <c r="D26636" s="5"/>
    </row>
    <row r="26637" spans="1:4" x14ac:dyDescent="0.25">
      <c r="A26637" s="2" t="s">
        <v>13</v>
      </c>
      <c r="B26637" s="2" t="s">
        <v>9</v>
      </c>
      <c r="C26637" s="5"/>
      <c r="D26637" s="6">
        <v>24</v>
      </c>
    </row>
    <row r="26638" spans="1:4" x14ac:dyDescent="0.25">
      <c r="A26638" s="2" t="s">
        <v>21</v>
      </c>
      <c r="B26638" s="2" t="s">
        <v>9</v>
      </c>
      <c r="C26638" s="4">
        <v>80000</v>
      </c>
      <c r="D26638" s="5"/>
    </row>
    <row r="26639" spans="1:4" x14ac:dyDescent="0.25">
      <c r="A26639" s="2" t="s">
        <v>6</v>
      </c>
      <c r="B26639" s="2" t="s">
        <v>9</v>
      </c>
      <c r="C26639" s="4">
        <v>119257</v>
      </c>
      <c r="D26639" s="5"/>
    </row>
    <row r="26640" spans="1:4" x14ac:dyDescent="0.25">
      <c r="A26640" s="2" t="s">
        <v>14</v>
      </c>
      <c r="B26640" s="2" t="s">
        <v>9</v>
      </c>
      <c r="C26640" s="4">
        <v>95000</v>
      </c>
      <c r="D26640" s="5"/>
    </row>
    <row r="26641" spans="1:4" x14ac:dyDescent="0.25">
      <c r="A26641" s="2" t="s">
        <v>8</v>
      </c>
      <c r="B26641" s="2" t="s">
        <v>9</v>
      </c>
      <c r="C26641" s="4">
        <v>137000</v>
      </c>
      <c r="D26641" s="5"/>
    </row>
    <row r="26642" spans="1:4" x14ac:dyDescent="0.25">
      <c r="A26642" s="2" t="s">
        <v>16</v>
      </c>
      <c r="B26642" s="2" t="s">
        <v>55</v>
      </c>
      <c r="C26642" s="4">
        <v>86400</v>
      </c>
      <c r="D26642" s="5"/>
    </row>
    <row r="26643" spans="1:4" x14ac:dyDescent="0.25">
      <c r="A26643" s="2" t="s">
        <v>14</v>
      </c>
      <c r="B26643" s="2" t="s">
        <v>9</v>
      </c>
      <c r="C26643" s="4">
        <v>350000</v>
      </c>
      <c r="D26643" s="5"/>
    </row>
    <row r="26644" spans="1:4" x14ac:dyDescent="0.25">
      <c r="A26644" s="2" t="s">
        <v>12</v>
      </c>
      <c r="B26644" s="2" t="s">
        <v>35</v>
      </c>
      <c r="C26644" s="4">
        <v>139216</v>
      </c>
      <c r="D26644" s="5"/>
    </row>
    <row r="26645" spans="1:4" x14ac:dyDescent="0.25">
      <c r="A26645" s="2" t="s">
        <v>12</v>
      </c>
      <c r="B26645" s="2" t="s">
        <v>9</v>
      </c>
      <c r="C26645" s="4">
        <v>67500</v>
      </c>
      <c r="D26645" s="5"/>
    </row>
    <row r="26646" spans="1:4" x14ac:dyDescent="0.25">
      <c r="A26646" s="2" t="s">
        <v>14</v>
      </c>
      <c r="B26646" s="2" t="s">
        <v>9</v>
      </c>
      <c r="C26646" s="5"/>
      <c r="D26646" s="6">
        <v>65</v>
      </c>
    </row>
    <row r="26647" spans="1:4" x14ac:dyDescent="0.25">
      <c r="A26647" s="2" t="s">
        <v>14</v>
      </c>
      <c r="B26647" s="2" t="s">
        <v>9</v>
      </c>
      <c r="C26647" s="4">
        <v>80000</v>
      </c>
      <c r="D26647" s="5"/>
    </row>
    <row r="26648" spans="1:4" x14ac:dyDescent="0.25">
      <c r="A26648" s="2" t="s">
        <v>8</v>
      </c>
      <c r="B26648" s="2" t="s">
        <v>35</v>
      </c>
      <c r="C26648" s="4">
        <v>96773</v>
      </c>
      <c r="D26648" s="5"/>
    </row>
    <row r="26649" spans="1:4" x14ac:dyDescent="0.25">
      <c r="A26649" s="2" t="s">
        <v>12</v>
      </c>
      <c r="B26649" s="2" t="s">
        <v>9</v>
      </c>
      <c r="C26649" s="5"/>
      <c r="D26649" s="6">
        <v>47.5</v>
      </c>
    </row>
    <row r="26650" spans="1:4" x14ac:dyDescent="0.25">
      <c r="A26650" s="2" t="s">
        <v>12</v>
      </c>
      <c r="B26650" s="2" t="s">
        <v>9</v>
      </c>
      <c r="C26650" s="4">
        <v>82830</v>
      </c>
      <c r="D26650" s="5"/>
    </row>
    <row r="26651" spans="1:4" x14ac:dyDescent="0.25">
      <c r="A26651" s="2" t="s">
        <v>14</v>
      </c>
      <c r="B26651" s="2" t="s">
        <v>9</v>
      </c>
      <c r="C26651" s="5"/>
      <c r="D26651" s="6">
        <v>44.08</v>
      </c>
    </row>
    <row r="26652" spans="1:4" x14ac:dyDescent="0.25">
      <c r="A26652" s="2" t="s">
        <v>14</v>
      </c>
      <c r="B26652" s="2" t="s">
        <v>9</v>
      </c>
      <c r="C26652" s="5"/>
      <c r="D26652" s="6">
        <v>55</v>
      </c>
    </row>
    <row r="26653" spans="1:4" x14ac:dyDescent="0.25">
      <c r="A26653" s="2" t="s">
        <v>14</v>
      </c>
      <c r="B26653" s="2" t="s">
        <v>9</v>
      </c>
      <c r="C26653" s="5"/>
      <c r="D26653" s="6">
        <v>27.5</v>
      </c>
    </row>
    <row r="26654" spans="1:4" x14ac:dyDescent="0.25">
      <c r="A26654" s="2" t="s">
        <v>6</v>
      </c>
      <c r="B26654" s="2" t="s">
        <v>54</v>
      </c>
      <c r="C26654" s="4">
        <v>192000</v>
      </c>
      <c r="D26654" s="5"/>
    </row>
    <row r="26655" spans="1:4" x14ac:dyDescent="0.25">
      <c r="A26655" s="2" t="s">
        <v>14</v>
      </c>
      <c r="B26655" s="2" t="s">
        <v>9</v>
      </c>
      <c r="C26655" s="5"/>
      <c r="D26655" s="6">
        <v>52.5</v>
      </c>
    </row>
    <row r="26656" spans="1:4" x14ac:dyDescent="0.25">
      <c r="A26656" s="2" t="s">
        <v>12</v>
      </c>
      <c r="B26656" s="2" t="s">
        <v>9</v>
      </c>
      <c r="C26656" s="5"/>
      <c r="D26656" s="6">
        <v>70</v>
      </c>
    </row>
    <row r="26657" spans="1:4" x14ac:dyDescent="0.25">
      <c r="A26657" s="2" t="s">
        <v>14</v>
      </c>
      <c r="B26657" s="2" t="s">
        <v>9</v>
      </c>
      <c r="C26657" s="4">
        <v>52500</v>
      </c>
      <c r="D26657" s="5"/>
    </row>
    <row r="26658" spans="1:4" x14ac:dyDescent="0.25">
      <c r="A26658" s="2" t="s">
        <v>14</v>
      </c>
      <c r="B26658" s="2" t="s">
        <v>9</v>
      </c>
      <c r="C26658" s="4">
        <v>112000</v>
      </c>
      <c r="D26658" s="5"/>
    </row>
    <row r="26659" spans="1:4" x14ac:dyDescent="0.25">
      <c r="A26659" s="2" t="s">
        <v>21</v>
      </c>
      <c r="B26659" s="2" t="s">
        <v>9</v>
      </c>
      <c r="C26659" s="5"/>
      <c r="D26659" s="6">
        <v>77.5</v>
      </c>
    </row>
    <row r="26660" spans="1:4" x14ac:dyDescent="0.25">
      <c r="A26660" s="2" t="s">
        <v>12</v>
      </c>
      <c r="B26660" s="2" t="s">
        <v>18</v>
      </c>
      <c r="C26660" s="4">
        <v>125000</v>
      </c>
      <c r="D26660" s="5"/>
    </row>
    <row r="26661" spans="1:4" x14ac:dyDescent="0.25">
      <c r="A26661" s="2" t="s">
        <v>16</v>
      </c>
      <c r="B26661" s="2" t="s">
        <v>9</v>
      </c>
      <c r="C26661" s="4">
        <v>183500</v>
      </c>
      <c r="D26661" s="5"/>
    </row>
    <row r="26662" spans="1:4" x14ac:dyDescent="0.25">
      <c r="A26662" s="2" t="s">
        <v>14</v>
      </c>
      <c r="B26662" s="2" t="s">
        <v>9</v>
      </c>
      <c r="C26662" s="5"/>
      <c r="D26662" s="6">
        <v>50.5</v>
      </c>
    </row>
    <row r="26663" spans="1:4" x14ac:dyDescent="0.25">
      <c r="A26663" s="2" t="s">
        <v>12</v>
      </c>
      <c r="B26663" s="2" t="s">
        <v>9</v>
      </c>
      <c r="C26663" s="4">
        <v>125000</v>
      </c>
      <c r="D26663" s="5"/>
    </row>
    <row r="26664" spans="1:4" x14ac:dyDescent="0.25">
      <c r="A26664" s="2" t="s">
        <v>14</v>
      </c>
      <c r="B26664" s="2" t="s">
        <v>9</v>
      </c>
      <c r="C26664" s="4">
        <v>65000</v>
      </c>
      <c r="D26664" s="5"/>
    </row>
    <row r="26665" spans="1:4" x14ac:dyDescent="0.25">
      <c r="A26665" s="2" t="s">
        <v>14</v>
      </c>
      <c r="B26665" s="2" t="s">
        <v>9</v>
      </c>
      <c r="C26665" s="5"/>
      <c r="D26665" s="6">
        <v>36</v>
      </c>
    </row>
    <row r="26666" spans="1:4" x14ac:dyDescent="0.25">
      <c r="A26666" s="2" t="s">
        <v>21</v>
      </c>
      <c r="B26666" s="2" t="s">
        <v>9</v>
      </c>
      <c r="C26666" s="4">
        <v>81200</v>
      </c>
      <c r="D26666" s="5"/>
    </row>
    <row r="26667" spans="1:4" x14ac:dyDescent="0.25">
      <c r="A26667" s="2" t="s">
        <v>12</v>
      </c>
      <c r="B26667" s="2" t="s">
        <v>60</v>
      </c>
      <c r="C26667" s="4">
        <v>69963</v>
      </c>
      <c r="D26667" s="5"/>
    </row>
    <row r="26668" spans="1:4" x14ac:dyDescent="0.25">
      <c r="A26668" s="2" t="s">
        <v>12</v>
      </c>
      <c r="B26668" s="2" t="s">
        <v>9</v>
      </c>
      <c r="C26668" s="4">
        <v>120000</v>
      </c>
      <c r="D26668" s="5"/>
    </row>
    <row r="26669" spans="1:4" x14ac:dyDescent="0.25">
      <c r="A26669" s="2" t="s">
        <v>6</v>
      </c>
      <c r="B26669" s="2" t="s">
        <v>9</v>
      </c>
      <c r="C26669" s="4">
        <v>141000</v>
      </c>
      <c r="D26669" s="5"/>
    </row>
    <row r="26670" spans="1:4" x14ac:dyDescent="0.25">
      <c r="A26670" s="2" t="s">
        <v>14</v>
      </c>
      <c r="B26670" s="2" t="s">
        <v>9</v>
      </c>
      <c r="C26670" s="5"/>
      <c r="D26670" s="6">
        <v>26.39</v>
      </c>
    </row>
    <row r="26671" spans="1:4" x14ac:dyDescent="0.25">
      <c r="A26671" s="2" t="s">
        <v>12</v>
      </c>
      <c r="B26671" s="2" t="s">
        <v>9</v>
      </c>
      <c r="C26671" s="4">
        <v>125000</v>
      </c>
      <c r="D26671" s="5"/>
    </row>
    <row r="26672" spans="1:4" x14ac:dyDescent="0.25">
      <c r="A26672" s="2" t="s">
        <v>12</v>
      </c>
      <c r="B26672" s="2" t="s">
        <v>9</v>
      </c>
      <c r="C26672" s="4">
        <v>70000</v>
      </c>
      <c r="D26672" s="5"/>
    </row>
    <row r="26673" spans="1:4" x14ac:dyDescent="0.25">
      <c r="A26673" s="2" t="s">
        <v>14</v>
      </c>
      <c r="B26673" s="2" t="s">
        <v>9</v>
      </c>
      <c r="C26673" s="4">
        <v>125000</v>
      </c>
      <c r="D26673" s="5"/>
    </row>
    <row r="26674" spans="1:4" x14ac:dyDescent="0.25">
      <c r="A26674" s="2" t="s">
        <v>12</v>
      </c>
      <c r="B26674" s="2" t="s">
        <v>9</v>
      </c>
      <c r="C26674" s="4">
        <v>94599</v>
      </c>
      <c r="D26674" s="5"/>
    </row>
    <row r="26675" spans="1:4" x14ac:dyDescent="0.25">
      <c r="A26675" s="2" t="s">
        <v>14</v>
      </c>
      <c r="B26675" s="2" t="s">
        <v>9</v>
      </c>
      <c r="C26675" s="5"/>
      <c r="D26675" s="6">
        <v>30.5</v>
      </c>
    </row>
    <row r="26676" spans="1:4" x14ac:dyDescent="0.25">
      <c r="A26676" s="2" t="s">
        <v>10</v>
      </c>
      <c r="B26676" s="2" t="s">
        <v>9</v>
      </c>
      <c r="C26676" s="4">
        <v>137610</v>
      </c>
      <c r="D26676" s="5"/>
    </row>
    <row r="26677" spans="1:4" x14ac:dyDescent="0.25">
      <c r="A26677" s="2" t="s">
        <v>12</v>
      </c>
      <c r="B26677" s="2" t="s">
        <v>9</v>
      </c>
      <c r="C26677" s="4">
        <v>122500</v>
      </c>
      <c r="D26677" s="5"/>
    </row>
    <row r="26678" spans="1:4" x14ac:dyDescent="0.25">
      <c r="A26678" s="2" t="s">
        <v>16</v>
      </c>
      <c r="B26678" s="2" t="s">
        <v>25</v>
      </c>
      <c r="C26678" s="4">
        <v>75000</v>
      </c>
      <c r="D26678" s="5"/>
    </row>
    <row r="26679" spans="1:4" x14ac:dyDescent="0.25">
      <c r="A26679" s="2" t="s">
        <v>14</v>
      </c>
      <c r="B26679" s="2" t="s">
        <v>9</v>
      </c>
      <c r="C26679" s="5"/>
      <c r="D26679" s="6">
        <v>30</v>
      </c>
    </row>
    <row r="26680" spans="1:4" x14ac:dyDescent="0.25">
      <c r="A26680" s="2" t="s">
        <v>12</v>
      </c>
      <c r="B26680" s="2" t="s">
        <v>9</v>
      </c>
      <c r="C26680" s="4">
        <v>124000</v>
      </c>
      <c r="D26680" s="5"/>
    </row>
    <row r="26681" spans="1:4" x14ac:dyDescent="0.25">
      <c r="A26681" s="2" t="s">
        <v>13</v>
      </c>
      <c r="B26681" s="2" t="s">
        <v>9</v>
      </c>
      <c r="C26681" s="5"/>
      <c r="D26681" s="6">
        <v>57.06</v>
      </c>
    </row>
    <row r="26682" spans="1:4" x14ac:dyDescent="0.25">
      <c r="A26682" s="2" t="s">
        <v>14</v>
      </c>
      <c r="B26682" s="2" t="s">
        <v>9</v>
      </c>
      <c r="C26682" s="4">
        <v>125000</v>
      </c>
      <c r="D26682" s="5"/>
    </row>
    <row r="26683" spans="1:4" x14ac:dyDescent="0.25">
      <c r="A26683" s="2" t="s">
        <v>14</v>
      </c>
      <c r="B26683" s="2" t="s">
        <v>9</v>
      </c>
      <c r="C26683" s="4">
        <v>69002</v>
      </c>
      <c r="D26683" s="5"/>
    </row>
    <row r="26684" spans="1:4" x14ac:dyDescent="0.25">
      <c r="A26684" s="2" t="s">
        <v>8</v>
      </c>
      <c r="B26684" s="2" t="s">
        <v>9</v>
      </c>
      <c r="C26684" s="4">
        <v>99150</v>
      </c>
      <c r="D26684" s="5"/>
    </row>
    <row r="26685" spans="1:4" x14ac:dyDescent="0.25">
      <c r="A26685" s="2" t="s">
        <v>13</v>
      </c>
      <c r="B26685" s="2" t="s">
        <v>31</v>
      </c>
      <c r="C26685" s="4">
        <v>89100</v>
      </c>
      <c r="D26685" s="5"/>
    </row>
    <row r="26686" spans="1:4" x14ac:dyDescent="0.25">
      <c r="A26686" s="2" t="s">
        <v>12</v>
      </c>
      <c r="B26686" s="2" t="s">
        <v>9</v>
      </c>
      <c r="C26686" s="4">
        <v>175000</v>
      </c>
      <c r="D26686" s="5"/>
    </row>
    <row r="26687" spans="1:4" x14ac:dyDescent="0.25">
      <c r="A26687" s="2" t="s">
        <v>6</v>
      </c>
      <c r="B26687" s="2" t="s">
        <v>7</v>
      </c>
      <c r="C26687" s="4">
        <v>157500</v>
      </c>
      <c r="D26687" s="5"/>
    </row>
    <row r="26688" spans="1:4" x14ac:dyDescent="0.25">
      <c r="A26688" s="2" t="s">
        <v>14</v>
      </c>
      <c r="B26688" s="2" t="s">
        <v>9</v>
      </c>
      <c r="C26688" s="5"/>
      <c r="D26688" s="6">
        <v>26</v>
      </c>
    </row>
    <row r="26689" spans="1:4" x14ac:dyDescent="0.25">
      <c r="A26689" s="2" t="s">
        <v>14</v>
      </c>
      <c r="B26689" s="2" t="s">
        <v>9</v>
      </c>
      <c r="C26689" s="5"/>
      <c r="D26689" s="6">
        <v>30</v>
      </c>
    </row>
    <row r="26690" spans="1:4" x14ac:dyDescent="0.25">
      <c r="A26690" s="2" t="s">
        <v>14</v>
      </c>
      <c r="B26690" s="2" t="s">
        <v>15</v>
      </c>
      <c r="C26690" s="4">
        <v>111175</v>
      </c>
      <c r="D26690" s="5"/>
    </row>
    <row r="26691" spans="1:4" x14ac:dyDescent="0.25">
      <c r="A26691" s="2" t="s">
        <v>14</v>
      </c>
      <c r="B26691" s="2" t="s">
        <v>9</v>
      </c>
      <c r="C26691" s="4">
        <v>57300</v>
      </c>
      <c r="D26691" s="5"/>
    </row>
    <row r="26692" spans="1:4" x14ac:dyDescent="0.25">
      <c r="A26692" s="2" t="s">
        <v>12</v>
      </c>
      <c r="B26692" s="2" t="s">
        <v>9</v>
      </c>
      <c r="C26692" s="4">
        <v>254000</v>
      </c>
      <c r="D26692" s="5"/>
    </row>
    <row r="26693" spans="1:4" x14ac:dyDescent="0.25">
      <c r="A26693" s="2" t="s">
        <v>8</v>
      </c>
      <c r="B26693" s="2" t="s">
        <v>9</v>
      </c>
      <c r="C26693" s="4">
        <v>147500</v>
      </c>
      <c r="D26693" s="5"/>
    </row>
    <row r="26694" spans="1:4" x14ac:dyDescent="0.25">
      <c r="A26694" s="2" t="s">
        <v>14</v>
      </c>
      <c r="B26694" s="2" t="s">
        <v>9</v>
      </c>
      <c r="C26694" s="5"/>
      <c r="D26694" s="6">
        <v>24</v>
      </c>
    </row>
    <row r="26695" spans="1:4" x14ac:dyDescent="0.25">
      <c r="A26695" s="2" t="s">
        <v>14</v>
      </c>
      <c r="B26695" s="2" t="s">
        <v>9</v>
      </c>
      <c r="C26695" s="4">
        <v>90000</v>
      </c>
      <c r="D26695" s="5"/>
    </row>
    <row r="26696" spans="1:4" x14ac:dyDescent="0.25">
      <c r="A26696" s="2" t="s">
        <v>14</v>
      </c>
      <c r="B26696" s="2" t="s">
        <v>9</v>
      </c>
      <c r="C26696" s="4">
        <v>175000</v>
      </c>
      <c r="D26696" s="5"/>
    </row>
    <row r="26697" spans="1:4" x14ac:dyDescent="0.25">
      <c r="A26697" s="2" t="s">
        <v>12</v>
      </c>
      <c r="B26697" s="2" t="s">
        <v>9</v>
      </c>
      <c r="C26697" s="4">
        <v>222000</v>
      </c>
      <c r="D26697" s="5"/>
    </row>
    <row r="26698" spans="1:4" x14ac:dyDescent="0.25">
      <c r="A26698" s="2" t="s">
        <v>6</v>
      </c>
      <c r="B26698" s="2" t="s">
        <v>9</v>
      </c>
      <c r="C26698" s="5"/>
      <c r="D26698" s="6">
        <v>137.5</v>
      </c>
    </row>
    <row r="26699" spans="1:4" x14ac:dyDescent="0.25">
      <c r="A26699" s="2" t="s">
        <v>14</v>
      </c>
      <c r="B26699" s="2" t="s">
        <v>9</v>
      </c>
      <c r="C26699" s="5"/>
      <c r="D26699" s="6">
        <v>62.5</v>
      </c>
    </row>
    <row r="26700" spans="1:4" x14ac:dyDescent="0.25">
      <c r="A26700" s="2" t="s">
        <v>12</v>
      </c>
      <c r="B26700" s="2" t="s">
        <v>9</v>
      </c>
      <c r="C26700" s="5"/>
      <c r="D26700" s="6">
        <v>72</v>
      </c>
    </row>
    <row r="26701" spans="1:4" x14ac:dyDescent="0.25">
      <c r="A26701" s="2" t="s">
        <v>12</v>
      </c>
      <c r="B26701" s="2" t="s">
        <v>9</v>
      </c>
      <c r="C26701" s="4">
        <v>145000</v>
      </c>
      <c r="D26701" s="5"/>
    </row>
    <row r="26702" spans="1:4" x14ac:dyDescent="0.25">
      <c r="A26702" s="2" t="s">
        <v>14</v>
      </c>
      <c r="B26702" s="2" t="s">
        <v>35</v>
      </c>
      <c r="C26702" s="4">
        <v>139216</v>
      </c>
      <c r="D26702" s="5"/>
    </row>
    <row r="26703" spans="1:4" x14ac:dyDescent="0.25">
      <c r="A26703" s="2" t="s">
        <v>12</v>
      </c>
      <c r="B26703" s="2" t="s">
        <v>7</v>
      </c>
      <c r="C26703" s="4">
        <v>160000</v>
      </c>
      <c r="D26703" s="5"/>
    </row>
    <row r="26704" spans="1:4" x14ac:dyDescent="0.25">
      <c r="A26704" s="2" t="s">
        <v>14</v>
      </c>
      <c r="B26704" s="2" t="s">
        <v>9</v>
      </c>
      <c r="C26704" s="4">
        <v>79000</v>
      </c>
      <c r="D26704" s="5"/>
    </row>
    <row r="26705" spans="1:4" x14ac:dyDescent="0.25">
      <c r="A26705" s="2" t="s">
        <v>14</v>
      </c>
      <c r="B26705" s="2" t="s">
        <v>9</v>
      </c>
      <c r="C26705" s="5"/>
      <c r="D26705" s="6">
        <v>33</v>
      </c>
    </row>
    <row r="26706" spans="1:4" x14ac:dyDescent="0.25">
      <c r="A26706" s="2" t="s">
        <v>10</v>
      </c>
      <c r="B26706" s="2" t="s">
        <v>9</v>
      </c>
      <c r="C26706" s="4">
        <v>130000</v>
      </c>
      <c r="D26706" s="5"/>
    </row>
    <row r="26707" spans="1:4" x14ac:dyDescent="0.25">
      <c r="A26707" s="2" t="s">
        <v>14</v>
      </c>
      <c r="B26707" s="2" t="s">
        <v>9</v>
      </c>
      <c r="C26707" s="5"/>
      <c r="D26707" s="6">
        <v>58</v>
      </c>
    </row>
    <row r="26708" spans="1:4" x14ac:dyDescent="0.25">
      <c r="A26708" s="2" t="s">
        <v>21</v>
      </c>
      <c r="B26708" s="2" t="s">
        <v>7</v>
      </c>
      <c r="C26708" s="4">
        <v>75000</v>
      </c>
      <c r="D26708" s="5"/>
    </row>
    <row r="26709" spans="1:4" x14ac:dyDescent="0.25">
      <c r="A26709" s="2" t="s">
        <v>12</v>
      </c>
      <c r="B26709" s="2" t="s">
        <v>7</v>
      </c>
      <c r="C26709" s="5"/>
      <c r="D26709" s="6">
        <v>24</v>
      </c>
    </row>
    <row r="26710" spans="1:4" x14ac:dyDescent="0.25">
      <c r="A26710" s="2" t="s">
        <v>14</v>
      </c>
      <c r="B26710" s="2" t="s">
        <v>9</v>
      </c>
      <c r="C26710" s="4">
        <v>65000</v>
      </c>
      <c r="D26710" s="5"/>
    </row>
    <row r="26711" spans="1:4" x14ac:dyDescent="0.25">
      <c r="A26711" s="2" t="s">
        <v>14</v>
      </c>
      <c r="B26711" s="2" t="s">
        <v>9</v>
      </c>
      <c r="C26711" s="4">
        <v>117302</v>
      </c>
      <c r="D26711" s="5"/>
    </row>
    <row r="26712" spans="1:4" x14ac:dyDescent="0.25">
      <c r="A26712" s="2" t="s">
        <v>14</v>
      </c>
      <c r="B26712" s="2" t="s">
        <v>9</v>
      </c>
      <c r="C26712" s="5"/>
      <c r="D26712" s="6">
        <v>25.08</v>
      </c>
    </row>
    <row r="26713" spans="1:4" x14ac:dyDescent="0.25">
      <c r="A26713" s="2" t="s">
        <v>6</v>
      </c>
      <c r="B26713" s="2" t="s">
        <v>23</v>
      </c>
      <c r="C26713" s="4">
        <v>79200</v>
      </c>
      <c r="D26713" s="5"/>
    </row>
    <row r="26714" spans="1:4" x14ac:dyDescent="0.25">
      <c r="A26714" s="2" t="s">
        <v>14</v>
      </c>
      <c r="B26714" s="2" t="s">
        <v>9</v>
      </c>
      <c r="C26714" s="4">
        <v>60000</v>
      </c>
      <c r="D26714" s="5"/>
    </row>
    <row r="26715" spans="1:4" x14ac:dyDescent="0.25">
      <c r="A26715" s="2" t="s">
        <v>14</v>
      </c>
      <c r="B26715" s="2" t="s">
        <v>17</v>
      </c>
      <c r="C26715" s="4">
        <v>102500</v>
      </c>
      <c r="D26715" s="5"/>
    </row>
    <row r="26716" spans="1:4" x14ac:dyDescent="0.25">
      <c r="A26716" s="2" t="s">
        <v>8</v>
      </c>
      <c r="B26716" s="2" t="s">
        <v>15</v>
      </c>
      <c r="C26716" s="4">
        <v>72900</v>
      </c>
      <c r="D26716" s="5"/>
    </row>
    <row r="26717" spans="1:4" x14ac:dyDescent="0.25">
      <c r="A26717" s="2" t="s">
        <v>12</v>
      </c>
      <c r="B26717" s="2" t="s">
        <v>55</v>
      </c>
      <c r="C26717" s="4">
        <v>80850</v>
      </c>
      <c r="D26717" s="5"/>
    </row>
    <row r="26718" spans="1:4" x14ac:dyDescent="0.25">
      <c r="A26718" s="2" t="s">
        <v>13</v>
      </c>
      <c r="B26718" s="2" t="s">
        <v>9</v>
      </c>
      <c r="C26718" s="5"/>
      <c r="D26718" s="6">
        <v>54.42</v>
      </c>
    </row>
    <row r="26719" spans="1:4" x14ac:dyDescent="0.25">
      <c r="A26719" s="2" t="s">
        <v>10</v>
      </c>
      <c r="B26719" s="2" t="s">
        <v>15</v>
      </c>
      <c r="C26719" s="4">
        <v>89100</v>
      </c>
      <c r="D26719" s="5"/>
    </row>
    <row r="26720" spans="1:4" x14ac:dyDescent="0.25">
      <c r="A26720" s="2" t="s">
        <v>12</v>
      </c>
      <c r="B26720" s="2" t="s">
        <v>9</v>
      </c>
      <c r="C26720" s="5"/>
      <c r="D26720" s="6">
        <v>55</v>
      </c>
    </row>
    <row r="26721" spans="1:4" x14ac:dyDescent="0.25">
      <c r="A26721" s="2" t="s">
        <v>14</v>
      </c>
      <c r="B26721" s="2" t="s">
        <v>9</v>
      </c>
      <c r="C26721" s="5"/>
      <c r="D26721" s="6">
        <v>35</v>
      </c>
    </row>
    <row r="26722" spans="1:4" x14ac:dyDescent="0.25">
      <c r="A26722" s="2" t="s">
        <v>14</v>
      </c>
      <c r="B26722" s="2" t="s">
        <v>9</v>
      </c>
      <c r="C26722" s="5"/>
      <c r="D26722" s="6">
        <v>15.98</v>
      </c>
    </row>
    <row r="26723" spans="1:4" x14ac:dyDescent="0.25">
      <c r="A26723" s="2" t="s">
        <v>16</v>
      </c>
      <c r="B26723" s="2" t="s">
        <v>9</v>
      </c>
      <c r="C26723" s="5"/>
      <c r="D26723" s="6">
        <v>29.9</v>
      </c>
    </row>
    <row r="26724" spans="1:4" x14ac:dyDescent="0.25">
      <c r="A26724" s="2" t="s">
        <v>6</v>
      </c>
      <c r="B26724" s="2" t="s">
        <v>9</v>
      </c>
      <c r="C26724" s="4">
        <v>187500</v>
      </c>
      <c r="D26724" s="5"/>
    </row>
    <row r="26725" spans="1:4" x14ac:dyDescent="0.25">
      <c r="A26725" s="2" t="s">
        <v>8</v>
      </c>
      <c r="B26725" s="2" t="s">
        <v>15</v>
      </c>
      <c r="C26725" s="4">
        <v>147500</v>
      </c>
      <c r="D26725" s="5"/>
    </row>
    <row r="26726" spans="1:4" x14ac:dyDescent="0.25">
      <c r="A26726" s="2" t="s">
        <v>6</v>
      </c>
      <c r="B26726" s="2" t="s">
        <v>7</v>
      </c>
      <c r="C26726" s="4">
        <v>170000</v>
      </c>
      <c r="D26726" s="5"/>
    </row>
    <row r="26727" spans="1:4" x14ac:dyDescent="0.25">
      <c r="A26727" s="2" t="s">
        <v>14</v>
      </c>
      <c r="B26727" s="2" t="s">
        <v>9</v>
      </c>
      <c r="C26727" s="5"/>
      <c r="D26727" s="6">
        <v>25</v>
      </c>
    </row>
    <row r="26728" spans="1:4" x14ac:dyDescent="0.25">
      <c r="A26728" s="2" t="s">
        <v>6</v>
      </c>
      <c r="B26728" s="2" t="s">
        <v>9</v>
      </c>
      <c r="C26728" s="4">
        <v>167500</v>
      </c>
      <c r="D26728" s="5"/>
    </row>
    <row r="26729" spans="1:4" x14ac:dyDescent="0.25">
      <c r="A26729" s="2" t="s">
        <v>6</v>
      </c>
      <c r="B26729" s="2" t="s">
        <v>9</v>
      </c>
      <c r="C26729" s="4">
        <v>125350</v>
      </c>
      <c r="D26729" s="5"/>
    </row>
    <row r="26730" spans="1:4" x14ac:dyDescent="0.25">
      <c r="A26730" s="2" t="s">
        <v>14</v>
      </c>
      <c r="B26730" s="2" t="s">
        <v>9</v>
      </c>
      <c r="C26730" s="4">
        <v>50325</v>
      </c>
      <c r="D26730" s="5"/>
    </row>
    <row r="26731" spans="1:4" x14ac:dyDescent="0.25">
      <c r="A26731" s="2" t="s">
        <v>6</v>
      </c>
      <c r="B26731" s="2" t="s">
        <v>9</v>
      </c>
      <c r="C26731" s="4">
        <v>150000</v>
      </c>
      <c r="D26731" s="5"/>
    </row>
    <row r="26732" spans="1:4" x14ac:dyDescent="0.25">
      <c r="A26732" s="2" t="s">
        <v>12</v>
      </c>
      <c r="B26732" s="2" t="s">
        <v>9</v>
      </c>
      <c r="C26732" s="5"/>
      <c r="D26732" s="6">
        <v>95</v>
      </c>
    </row>
    <row r="26733" spans="1:4" x14ac:dyDescent="0.25">
      <c r="A26733" s="2" t="s">
        <v>16</v>
      </c>
      <c r="B26733" s="2" t="s">
        <v>20</v>
      </c>
      <c r="C26733" s="4">
        <v>56700</v>
      </c>
      <c r="D26733" s="5"/>
    </row>
    <row r="26734" spans="1:4" x14ac:dyDescent="0.25">
      <c r="A26734" s="2" t="s">
        <v>14</v>
      </c>
      <c r="B26734" s="2" t="s">
        <v>9</v>
      </c>
      <c r="C26734" s="4">
        <v>81350</v>
      </c>
      <c r="D26734" s="5"/>
    </row>
    <row r="26735" spans="1:4" x14ac:dyDescent="0.25">
      <c r="A26735" s="2" t="s">
        <v>14</v>
      </c>
      <c r="B26735" s="2" t="s">
        <v>9</v>
      </c>
      <c r="C26735" s="5"/>
      <c r="D26735" s="6">
        <v>67.5</v>
      </c>
    </row>
    <row r="26736" spans="1:4" x14ac:dyDescent="0.25">
      <c r="A26736" s="2" t="s">
        <v>12</v>
      </c>
      <c r="B26736" s="2" t="s">
        <v>9</v>
      </c>
      <c r="C26736" s="4">
        <v>70000</v>
      </c>
      <c r="D26736" s="5"/>
    </row>
    <row r="26737" spans="1:4" x14ac:dyDescent="0.25">
      <c r="A26737" s="2" t="s">
        <v>12</v>
      </c>
      <c r="B26737" s="2" t="s">
        <v>9</v>
      </c>
      <c r="C26737" s="5"/>
      <c r="D26737" s="6">
        <v>47</v>
      </c>
    </row>
    <row r="26738" spans="1:4" x14ac:dyDescent="0.25">
      <c r="A26738" s="2" t="s">
        <v>14</v>
      </c>
      <c r="B26738" s="2" t="s">
        <v>9</v>
      </c>
      <c r="C26738" s="5"/>
      <c r="D26738" s="6">
        <v>64.5</v>
      </c>
    </row>
    <row r="26739" spans="1:4" x14ac:dyDescent="0.25">
      <c r="A26739" s="2" t="s">
        <v>12</v>
      </c>
      <c r="B26739" s="2" t="s">
        <v>9</v>
      </c>
      <c r="C26739" s="5"/>
      <c r="D26739" s="6">
        <v>47.62</v>
      </c>
    </row>
    <row r="26740" spans="1:4" x14ac:dyDescent="0.25">
      <c r="A26740" s="2" t="s">
        <v>12</v>
      </c>
      <c r="B26740" s="2" t="s">
        <v>9</v>
      </c>
      <c r="C26740" s="5"/>
      <c r="D26740" s="6">
        <v>52.5</v>
      </c>
    </row>
    <row r="26741" spans="1:4" x14ac:dyDescent="0.25">
      <c r="A26741" s="2" t="s">
        <v>14</v>
      </c>
      <c r="B26741" s="2" t="s">
        <v>9</v>
      </c>
      <c r="C26741" s="5"/>
      <c r="D26741" s="6">
        <v>55</v>
      </c>
    </row>
    <row r="26742" spans="1:4" x14ac:dyDescent="0.25">
      <c r="A26742" s="2" t="s">
        <v>11</v>
      </c>
      <c r="B26742" s="2" t="s">
        <v>20</v>
      </c>
      <c r="C26742" s="4">
        <v>85000</v>
      </c>
      <c r="D26742" s="5"/>
    </row>
    <row r="26743" spans="1:4" x14ac:dyDescent="0.25">
      <c r="A26743" s="2" t="s">
        <v>14</v>
      </c>
      <c r="B26743" s="2" t="s">
        <v>9</v>
      </c>
      <c r="C26743" s="4">
        <v>84000</v>
      </c>
      <c r="D26743" s="5"/>
    </row>
    <row r="26744" spans="1:4" x14ac:dyDescent="0.25">
      <c r="A26744" s="2" t="s">
        <v>8</v>
      </c>
      <c r="B26744" s="2" t="s">
        <v>7</v>
      </c>
      <c r="C26744" s="4">
        <v>211000</v>
      </c>
      <c r="D26744" s="5"/>
    </row>
    <row r="26745" spans="1:4" x14ac:dyDescent="0.25">
      <c r="A26745" s="2" t="s">
        <v>12</v>
      </c>
      <c r="B26745" s="2" t="s">
        <v>9</v>
      </c>
      <c r="C26745" s="4">
        <v>79225</v>
      </c>
      <c r="D26745" s="5"/>
    </row>
    <row r="26746" spans="1:4" x14ac:dyDescent="0.25">
      <c r="A26746" s="2" t="s">
        <v>14</v>
      </c>
      <c r="B26746" s="2" t="s">
        <v>9</v>
      </c>
      <c r="C26746" s="4">
        <v>101540</v>
      </c>
      <c r="D26746" s="5"/>
    </row>
    <row r="26747" spans="1:4" x14ac:dyDescent="0.25">
      <c r="A26747" s="2" t="s">
        <v>14</v>
      </c>
      <c r="B26747" s="2" t="s">
        <v>9</v>
      </c>
      <c r="C26747" s="5"/>
      <c r="D26747" s="6">
        <v>13.14</v>
      </c>
    </row>
    <row r="26748" spans="1:4" x14ac:dyDescent="0.25">
      <c r="A26748" s="2" t="s">
        <v>8</v>
      </c>
      <c r="B26748" s="2" t="s">
        <v>9</v>
      </c>
      <c r="C26748" s="4">
        <v>100000</v>
      </c>
      <c r="D26748" s="5"/>
    </row>
    <row r="26749" spans="1:4" x14ac:dyDescent="0.25">
      <c r="A26749" s="2" t="s">
        <v>8</v>
      </c>
      <c r="B26749" s="2" t="s">
        <v>9</v>
      </c>
      <c r="C26749" s="5"/>
      <c r="D26749" s="6">
        <v>32.5</v>
      </c>
    </row>
    <row r="26750" spans="1:4" x14ac:dyDescent="0.25">
      <c r="A26750" s="2" t="s">
        <v>11</v>
      </c>
      <c r="B26750" s="2" t="s">
        <v>20</v>
      </c>
      <c r="C26750" s="4">
        <v>141000</v>
      </c>
      <c r="D26750" s="5"/>
    </row>
    <row r="26751" spans="1:4" x14ac:dyDescent="0.25">
      <c r="A26751" s="2" t="s">
        <v>21</v>
      </c>
      <c r="B26751" s="2" t="s">
        <v>54</v>
      </c>
      <c r="C26751" s="4">
        <v>43200</v>
      </c>
      <c r="D26751" s="5"/>
    </row>
    <row r="26752" spans="1:4" x14ac:dyDescent="0.25">
      <c r="A26752" s="2" t="s">
        <v>10</v>
      </c>
      <c r="B26752" s="2" t="s">
        <v>39</v>
      </c>
      <c r="C26752" s="4">
        <v>111175</v>
      </c>
      <c r="D26752" s="5"/>
    </row>
    <row r="26753" spans="1:4" x14ac:dyDescent="0.25">
      <c r="A26753" s="2" t="s">
        <v>12</v>
      </c>
      <c r="B26753" s="2" t="s">
        <v>9</v>
      </c>
      <c r="C26753" s="4">
        <v>161956</v>
      </c>
      <c r="D26753" s="5"/>
    </row>
    <row r="26754" spans="1:4" x14ac:dyDescent="0.25">
      <c r="A26754" s="2" t="s">
        <v>14</v>
      </c>
      <c r="B26754" s="2" t="s">
        <v>9</v>
      </c>
      <c r="C26754" s="4">
        <v>125000</v>
      </c>
      <c r="D26754" s="5"/>
    </row>
    <row r="26755" spans="1:4" x14ac:dyDescent="0.25">
      <c r="A26755" s="2" t="s">
        <v>8</v>
      </c>
      <c r="B26755" s="2" t="s">
        <v>18</v>
      </c>
      <c r="C26755" s="5"/>
      <c r="D26755" s="6">
        <v>62.5</v>
      </c>
    </row>
    <row r="26756" spans="1:4" x14ac:dyDescent="0.25">
      <c r="A26756" s="2" t="s">
        <v>12</v>
      </c>
      <c r="B26756" s="2" t="s">
        <v>9</v>
      </c>
      <c r="C26756" s="4">
        <v>85600</v>
      </c>
      <c r="D26756" s="5"/>
    </row>
    <row r="26757" spans="1:4" x14ac:dyDescent="0.25">
      <c r="A26757" s="2" t="s">
        <v>12</v>
      </c>
      <c r="B26757" s="2" t="s">
        <v>18</v>
      </c>
      <c r="C26757" s="4">
        <v>67500</v>
      </c>
      <c r="D26757" s="5"/>
    </row>
    <row r="26758" spans="1:4" x14ac:dyDescent="0.25">
      <c r="A26758" s="2" t="s">
        <v>14</v>
      </c>
      <c r="B26758" s="2" t="s">
        <v>9</v>
      </c>
      <c r="C26758" s="4">
        <v>78500</v>
      </c>
      <c r="D26758" s="5"/>
    </row>
    <row r="26759" spans="1:4" x14ac:dyDescent="0.25">
      <c r="A26759" s="2" t="s">
        <v>12</v>
      </c>
      <c r="B26759" s="2" t="s">
        <v>9</v>
      </c>
      <c r="C26759" s="4">
        <v>102500</v>
      </c>
      <c r="D26759" s="5"/>
    </row>
    <row r="26760" spans="1:4" x14ac:dyDescent="0.25">
      <c r="A26760" s="2" t="s">
        <v>8</v>
      </c>
      <c r="B26760" s="2" t="s">
        <v>18</v>
      </c>
      <c r="C26760" s="5"/>
      <c r="D26760" s="6">
        <v>35</v>
      </c>
    </row>
    <row r="26761" spans="1:4" x14ac:dyDescent="0.25">
      <c r="A26761" s="2" t="s">
        <v>21</v>
      </c>
      <c r="B26761" s="2" t="s">
        <v>9</v>
      </c>
      <c r="C26761" s="5"/>
      <c r="D26761" s="6">
        <v>31.4</v>
      </c>
    </row>
    <row r="26762" spans="1:4" x14ac:dyDescent="0.25">
      <c r="A26762" s="2" t="s">
        <v>14</v>
      </c>
      <c r="B26762" s="2" t="s">
        <v>17</v>
      </c>
      <c r="C26762" s="4">
        <v>53014</v>
      </c>
      <c r="D26762" s="5"/>
    </row>
    <row r="26763" spans="1:4" x14ac:dyDescent="0.25">
      <c r="A26763" s="2" t="s">
        <v>10</v>
      </c>
      <c r="B26763" s="2" t="s">
        <v>9</v>
      </c>
      <c r="C26763" s="4">
        <v>110000</v>
      </c>
      <c r="D26763" s="5"/>
    </row>
    <row r="26764" spans="1:4" x14ac:dyDescent="0.25">
      <c r="A26764" s="2" t="s">
        <v>14</v>
      </c>
      <c r="B26764" s="2" t="s">
        <v>9</v>
      </c>
      <c r="C26764" s="5"/>
      <c r="D26764" s="6">
        <v>22.35</v>
      </c>
    </row>
    <row r="26765" spans="1:4" x14ac:dyDescent="0.25">
      <c r="A26765" s="2" t="s">
        <v>14</v>
      </c>
      <c r="B26765" s="2" t="s">
        <v>9</v>
      </c>
      <c r="C26765" s="4">
        <v>65000</v>
      </c>
      <c r="D26765" s="5"/>
    </row>
    <row r="26766" spans="1:4" x14ac:dyDescent="0.25">
      <c r="A26766" s="2" t="s">
        <v>21</v>
      </c>
      <c r="B26766" s="2" t="s">
        <v>9</v>
      </c>
      <c r="C26766" s="4">
        <v>87500</v>
      </c>
      <c r="D26766" s="5"/>
    </row>
    <row r="26767" spans="1:4" x14ac:dyDescent="0.25">
      <c r="A26767" s="2" t="s">
        <v>8</v>
      </c>
      <c r="B26767" s="2" t="s">
        <v>51</v>
      </c>
      <c r="C26767" s="4">
        <v>155000</v>
      </c>
      <c r="D26767" s="5"/>
    </row>
    <row r="26768" spans="1:4" x14ac:dyDescent="0.25">
      <c r="A26768" s="2" t="s">
        <v>14</v>
      </c>
      <c r="B26768" s="2" t="s">
        <v>9</v>
      </c>
      <c r="C26768" s="5"/>
      <c r="D26768" s="6">
        <v>40</v>
      </c>
    </row>
    <row r="26769" spans="1:4" x14ac:dyDescent="0.25">
      <c r="A26769" s="2" t="s">
        <v>11</v>
      </c>
      <c r="B26769" s="2" t="s">
        <v>9</v>
      </c>
      <c r="C26769" s="4">
        <v>99150</v>
      </c>
      <c r="D26769" s="5"/>
    </row>
    <row r="26770" spans="1:4" x14ac:dyDescent="0.25">
      <c r="A26770" s="2" t="s">
        <v>8</v>
      </c>
      <c r="B26770" s="2" t="s">
        <v>9</v>
      </c>
      <c r="C26770" s="5"/>
      <c r="D26770" s="6">
        <v>24</v>
      </c>
    </row>
    <row r="26771" spans="1:4" x14ac:dyDescent="0.25">
      <c r="A26771" s="2" t="s">
        <v>12</v>
      </c>
      <c r="B26771" s="2" t="s">
        <v>9</v>
      </c>
      <c r="C26771" s="4">
        <v>221665</v>
      </c>
      <c r="D26771" s="5"/>
    </row>
    <row r="26772" spans="1:4" x14ac:dyDescent="0.25">
      <c r="A26772" s="2" t="s">
        <v>12</v>
      </c>
      <c r="B26772" s="2" t="s">
        <v>9</v>
      </c>
      <c r="C26772" s="4">
        <v>185000</v>
      </c>
      <c r="D26772" s="5"/>
    </row>
    <row r="26773" spans="1:4" x14ac:dyDescent="0.25">
      <c r="A26773" s="2" t="s">
        <v>12</v>
      </c>
      <c r="B26773" s="2" t="s">
        <v>9</v>
      </c>
      <c r="C26773" s="5"/>
      <c r="D26773" s="6">
        <v>19</v>
      </c>
    </row>
    <row r="26774" spans="1:4" x14ac:dyDescent="0.25">
      <c r="A26774" s="2" t="s">
        <v>8</v>
      </c>
      <c r="B26774" s="2" t="s">
        <v>7</v>
      </c>
      <c r="C26774" s="5"/>
      <c r="D26774" s="6">
        <v>42.5</v>
      </c>
    </row>
    <row r="26775" spans="1:4" x14ac:dyDescent="0.25">
      <c r="A26775" s="2" t="s">
        <v>8</v>
      </c>
      <c r="B26775" s="2" t="s">
        <v>9</v>
      </c>
      <c r="C26775" s="4">
        <v>172500</v>
      </c>
      <c r="D26775" s="5"/>
    </row>
    <row r="26776" spans="1:4" x14ac:dyDescent="0.25">
      <c r="A26776" s="2" t="s">
        <v>12</v>
      </c>
      <c r="B26776" s="2" t="s">
        <v>47</v>
      </c>
      <c r="C26776" s="4">
        <v>105300</v>
      </c>
      <c r="D26776" s="5"/>
    </row>
    <row r="26777" spans="1:4" x14ac:dyDescent="0.25">
      <c r="A26777" s="2" t="s">
        <v>14</v>
      </c>
      <c r="B26777" s="2" t="s">
        <v>9</v>
      </c>
      <c r="C26777" s="4">
        <v>100000</v>
      </c>
      <c r="D26777" s="5"/>
    </row>
    <row r="26778" spans="1:4" x14ac:dyDescent="0.25">
      <c r="A26778" s="2" t="s">
        <v>14</v>
      </c>
      <c r="B26778" s="2" t="s">
        <v>9</v>
      </c>
      <c r="C26778" s="5"/>
      <c r="D26778" s="6">
        <v>20.5</v>
      </c>
    </row>
    <row r="26779" spans="1:4" x14ac:dyDescent="0.25">
      <c r="A26779" s="2" t="s">
        <v>14</v>
      </c>
      <c r="B26779" s="2" t="s">
        <v>9</v>
      </c>
      <c r="C26779" s="5"/>
      <c r="D26779" s="6">
        <v>48.5</v>
      </c>
    </row>
    <row r="26780" spans="1:4" x14ac:dyDescent="0.25">
      <c r="A26780" s="2" t="s">
        <v>14</v>
      </c>
      <c r="B26780" s="2" t="s">
        <v>9</v>
      </c>
      <c r="C26780" s="4">
        <v>72100</v>
      </c>
      <c r="D26780" s="5"/>
    </row>
    <row r="26781" spans="1:4" x14ac:dyDescent="0.25">
      <c r="A26781" s="2" t="s">
        <v>14</v>
      </c>
      <c r="B26781" s="2" t="s">
        <v>9</v>
      </c>
      <c r="C26781" s="4">
        <v>49500</v>
      </c>
      <c r="D26781" s="5"/>
    </row>
    <row r="26782" spans="1:4" x14ac:dyDescent="0.25">
      <c r="A26782" s="2" t="s">
        <v>14</v>
      </c>
      <c r="B26782" s="2" t="s">
        <v>9</v>
      </c>
      <c r="C26782" s="4">
        <v>130000</v>
      </c>
      <c r="D26782" s="5"/>
    </row>
    <row r="26783" spans="1:4" x14ac:dyDescent="0.25">
      <c r="A26783" s="2" t="s">
        <v>8</v>
      </c>
      <c r="B26783" s="2" t="s">
        <v>9</v>
      </c>
      <c r="C26783" s="4">
        <v>99150</v>
      </c>
      <c r="D26783" s="5"/>
    </row>
    <row r="26784" spans="1:4" x14ac:dyDescent="0.25">
      <c r="A26784" s="2" t="s">
        <v>16</v>
      </c>
      <c r="B26784" s="2" t="s">
        <v>9</v>
      </c>
      <c r="C26784" s="5"/>
      <c r="D26784" s="6">
        <v>35</v>
      </c>
    </row>
    <row r="26785" spans="1:4" x14ac:dyDescent="0.25">
      <c r="A26785" s="2" t="s">
        <v>10</v>
      </c>
      <c r="B26785" s="2" t="s">
        <v>9</v>
      </c>
      <c r="C26785" s="4">
        <v>90000</v>
      </c>
      <c r="D26785" s="5"/>
    </row>
    <row r="26786" spans="1:4" x14ac:dyDescent="0.25">
      <c r="A26786" s="2" t="s">
        <v>14</v>
      </c>
      <c r="B26786" s="2" t="s">
        <v>9</v>
      </c>
      <c r="C26786" s="5"/>
      <c r="D26786" s="6">
        <v>18</v>
      </c>
    </row>
    <row r="26787" spans="1:4" x14ac:dyDescent="0.25">
      <c r="A26787" s="2" t="s">
        <v>8</v>
      </c>
      <c r="B26787" s="2" t="s">
        <v>15</v>
      </c>
      <c r="C26787" s="4">
        <v>96773</v>
      </c>
      <c r="D26787" s="5"/>
    </row>
    <row r="26788" spans="1:4" x14ac:dyDescent="0.25">
      <c r="A26788" s="2" t="s">
        <v>12</v>
      </c>
      <c r="B26788" s="2" t="s">
        <v>9</v>
      </c>
      <c r="C26788" s="4">
        <v>182500</v>
      </c>
      <c r="D26788" s="5"/>
    </row>
    <row r="26789" spans="1:4" x14ac:dyDescent="0.25">
      <c r="A26789" s="2" t="s">
        <v>12</v>
      </c>
      <c r="B26789" s="2" t="s">
        <v>7</v>
      </c>
      <c r="C26789" s="4">
        <v>170000</v>
      </c>
      <c r="D26789" s="5"/>
    </row>
    <row r="26790" spans="1:4" x14ac:dyDescent="0.25">
      <c r="A26790" s="2" t="s">
        <v>8</v>
      </c>
      <c r="B26790" s="2" t="s">
        <v>9</v>
      </c>
      <c r="C26790" s="5"/>
      <c r="D26790" s="6">
        <v>79</v>
      </c>
    </row>
    <row r="26791" spans="1:4" x14ac:dyDescent="0.25">
      <c r="A26791" s="2" t="s">
        <v>8</v>
      </c>
      <c r="B26791" s="2" t="s">
        <v>120</v>
      </c>
      <c r="C26791" s="4">
        <v>177500</v>
      </c>
      <c r="D26791" s="5"/>
    </row>
    <row r="26792" spans="1:4" x14ac:dyDescent="0.25">
      <c r="A26792" s="2" t="s">
        <v>12</v>
      </c>
      <c r="B26792" s="2" t="s">
        <v>9</v>
      </c>
      <c r="C26792" s="5"/>
      <c r="D26792" s="6">
        <v>65</v>
      </c>
    </row>
    <row r="26793" spans="1:4" x14ac:dyDescent="0.25">
      <c r="A26793" s="2" t="s">
        <v>14</v>
      </c>
      <c r="B26793" s="2" t="s">
        <v>9</v>
      </c>
      <c r="C26793" s="4">
        <v>100000</v>
      </c>
      <c r="D26793" s="5"/>
    </row>
    <row r="26794" spans="1:4" x14ac:dyDescent="0.25">
      <c r="A26794" s="2" t="s">
        <v>14</v>
      </c>
      <c r="B26794" s="2" t="s">
        <v>72</v>
      </c>
      <c r="C26794" s="4">
        <v>48000</v>
      </c>
      <c r="D26794" s="5"/>
    </row>
    <row r="26795" spans="1:4" x14ac:dyDescent="0.25">
      <c r="A26795" s="2" t="s">
        <v>12</v>
      </c>
      <c r="B26795" s="2" t="s">
        <v>9</v>
      </c>
      <c r="C26795" s="5"/>
      <c r="D26795" s="6">
        <v>77.5</v>
      </c>
    </row>
    <row r="26796" spans="1:4" x14ac:dyDescent="0.25">
      <c r="A26796" s="2" t="s">
        <v>11</v>
      </c>
      <c r="B26796" s="2" t="s">
        <v>100</v>
      </c>
      <c r="C26796" s="4">
        <v>246500</v>
      </c>
      <c r="D26796" s="5"/>
    </row>
    <row r="26797" spans="1:4" x14ac:dyDescent="0.25">
      <c r="A26797" s="2" t="s">
        <v>10</v>
      </c>
      <c r="B26797" s="2" t="s">
        <v>9</v>
      </c>
      <c r="C26797" s="5"/>
      <c r="D26797" s="6">
        <v>24</v>
      </c>
    </row>
    <row r="26798" spans="1:4" x14ac:dyDescent="0.25">
      <c r="A26798" s="2" t="s">
        <v>12</v>
      </c>
      <c r="B26798" s="2" t="s">
        <v>9</v>
      </c>
      <c r="C26798" s="4">
        <v>161500</v>
      </c>
      <c r="D26798" s="5"/>
    </row>
    <row r="26799" spans="1:4" x14ac:dyDescent="0.25">
      <c r="A26799" s="2" t="s">
        <v>14</v>
      </c>
      <c r="B26799" s="2" t="s">
        <v>15</v>
      </c>
      <c r="C26799" s="4">
        <v>53014</v>
      </c>
      <c r="D26799" s="5"/>
    </row>
    <row r="26800" spans="1:4" x14ac:dyDescent="0.25">
      <c r="A26800" s="2" t="s">
        <v>14</v>
      </c>
      <c r="B26800" s="2" t="s">
        <v>9</v>
      </c>
      <c r="C26800" s="5"/>
      <c r="D26800" s="6">
        <v>46</v>
      </c>
    </row>
    <row r="26801" spans="1:4" x14ac:dyDescent="0.25">
      <c r="A26801" s="2" t="s">
        <v>14</v>
      </c>
      <c r="B26801" s="2" t="s">
        <v>9</v>
      </c>
      <c r="C26801" s="5"/>
      <c r="D26801" s="6">
        <v>45</v>
      </c>
    </row>
    <row r="26802" spans="1:4" x14ac:dyDescent="0.25">
      <c r="A26802" s="2" t="s">
        <v>14</v>
      </c>
      <c r="B26802" s="2" t="s">
        <v>9</v>
      </c>
      <c r="C26802" s="5"/>
      <c r="D26802" s="6">
        <v>16</v>
      </c>
    </row>
    <row r="26803" spans="1:4" x14ac:dyDescent="0.25">
      <c r="A26803" s="2" t="s">
        <v>14</v>
      </c>
      <c r="B26803" s="2" t="s">
        <v>9</v>
      </c>
      <c r="C26803" s="4">
        <v>122687</v>
      </c>
      <c r="D26803" s="5"/>
    </row>
    <row r="26804" spans="1:4" x14ac:dyDescent="0.25">
      <c r="A26804" s="2" t="s">
        <v>14</v>
      </c>
      <c r="B26804" s="2" t="s">
        <v>9</v>
      </c>
      <c r="C26804" s="5"/>
      <c r="D26804" s="6">
        <v>21</v>
      </c>
    </row>
    <row r="26805" spans="1:4" x14ac:dyDescent="0.25">
      <c r="A26805" s="2" t="s">
        <v>12</v>
      </c>
      <c r="B26805" s="2" t="s">
        <v>9</v>
      </c>
      <c r="C26805" s="5"/>
      <c r="D26805" s="6">
        <v>24</v>
      </c>
    </row>
    <row r="26806" spans="1:4" x14ac:dyDescent="0.25">
      <c r="A26806" s="2" t="s">
        <v>8</v>
      </c>
      <c r="B26806" s="2" t="s">
        <v>9</v>
      </c>
      <c r="C26806" s="4">
        <v>120000</v>
      </c>
      <c r="D26806" s="5"/>
    </row>
    <row r="26807" spans="1:4" x14ac:dyDescent="0.25">
      <c r="A26807" s="2" t="s">
        <v>21</v>
      </c>
      <c r="B26807" s="2" t="s">
        <v>9</v>
      </c>
      <c r="C26807" s="5"/>
      <c r="D26807" s="6">
        <v>62.5</v>
      </c>
    </row>
    <row r="26808" spans="1:4" x14ac:dyDescent="0.25">
      <c r="A26808" s="2" t="s">
        <v>21</v>
      </c>
      <c r="B26808" s="2" t="s">
        <v>9</v>
      </c>
      <c r="C26808" s="4">
        <v>120000</v>
      </c>
      <c r="D26808" s="5"/>
    </row>
    <row r="26809" spans="1:4" x14ac:dyDescent="0.25">
      <c r="A26809" s="2" t="s">
        <v>10</v>
      </c>
      <c r="B26809" s="2" t="s">
        <v>9</v>
      </c>
      <c r="C26809" s="4">
        <v>107826</v>
      </c>
      <c r="D26809" s="5"/>
    </row>
    <row r="26810" spans="1:4" x14ac:dyDescent="0.25">
      <c r="A26810" s="2" t="s">
        <v>14</v>
      </c>
      <c r="B26810" s="2" t="s">
        <v>9</v>
      </c>
      <c r="C26810" s="4">
        <v>50000</v>
      </c>
      <c r="D26810" s="5"/>
    </row>
    <row r="26811" spans="1:4" x14ac:dyDescent="0.25">
      <c r="A26811" s="2" t="s">
        <v>12</v>
      </c>
      <c r="B26811" s="2" t="s">
        <v>7</v>
      </c>
      <c r="C26811" s="5"/>
      <c r="D26811" s="6">
        <v>15</v>
      </c>
    </row>
    <row r="26812" spans="1:4" x14ac:dyDescent="0.25">
      <c r="A26812" s="2" t="s">
        <v>10</v>
      </c>
      <c r="B26812" s="2" t="s">
        <v>18</v>
      </c>
      <c r="C26812" s="4">
        <v>111175</v>
      </c>
      <c r="D26812" s="5"/>
    </row>
    <row r="26813" spans="1:4" x14ac:dyDescent="0.25">
      <c r="A26813" s="2" t="s">
        <v>14</v>
      </c>
      <c r="B26813" s="2" t="s">
        <v>9</v>
      </c>
      <c r="C26813" s="5"/>
      <c r="D26813" s="6">
        <v>35</v>
      </c>
    </row>
    <row r="26814" spans="1:4" x14ac:dyDescent="0.25">
      <c r="A26814" s="2" t="s">
        <v>8</v>
      </c>
      <c r="B26814" s="2" t="s">
        <v>48</v>
      </c>
      <c r="C26814" s="4">
        <v>147500</v>
      </c>
      <c r="D26814" s="5"/>
    </row>
    <row r="26815" spans="1:4" x14ac:dyDescent="0.25">
      <c r="A26815" s="2" t="s">
        <v>14</v>
      </c>
      <c r="B26815" s="2" t="s">
        <v>9</v>
      </c>
      <c r="C26815" s="4">
        <v>140500</v>
      </c>
      <c r="D26815" s="5"/>
    </row>
    <row r="26816" spans="1:4" x14ac:dyDescent="0.25">
      <c r="A26816" s="2" t="s">
        <v>14</v>
      </c>
      <c r="B26816" s="2" t="s">
        <v>9</v>
      </c>
      <c r="C26816" s="4">
        <v>67000</v>
      </c>
      <c r="D26816" s="5"/>
    </row>
    <row r="26817" spans="1:4" x14ac:dyDescent="0.25">
      <c r="A26817" s="2" t="s">
        <v>14</v>
      </c>
      <c r="B26817" s="2" t="s">
        <v>9</v>
      </c>
      <c r="C26817" s="4">
        <v>60000</v>
      </c>
      <c r="D26817" s="5"/>
    </row>
    <row r="26818" spans="1:4" x14ac:dyDescent="0.25">
      <c r="A26818" s="2" t="s">
        <v>14</v>
      </c>
      <c r="B26818" s="2" t="s">
        <v>9</v>
      </c>
      <c r="C26818" s="4">
        <v>169834</v>
      </c>
      <c r="D26818" s="5"/>
    </row>
    <row r="26819" spans="1:4" x14ac:dyDescent="0.25">
      <c r="A26819" s="2" t="s">
        <v>14</v>
      </c>
      <c r="B26819" s="2" t="s">
        <v>9</v>
      </c>
      <c r="C26819" s="4">
        <v>92500</v>
      </c>
      <c r="D26819" s="5"/>
    </row>
    <row r="26820" spans="1:4" x14ac:dyDescent="0.25">
      <c r="A26820" s="2" t="s">
        <v>12</v>
      </c>
      <c r="B26820" s="2" t="s">
        <v>9</v>
      </c>
      <c r="C26820" s="4">
        <v>375000</v>
      </c>
      <c r="D26820" s="5"/>
    </row>
    <row r="26821" spans="1:4" x14ac:dyDescent="0.25">
      <c r="A26821" s="2" t="s">
        <v>12</v>
      </c>
      <c r="B26821" s="2" t="s">
        <v>7</v>
      </c>
      <c r="C26821" s="4">
        <v>140000</v>
      </c>
      <c r="D26821" s="5"/>
    </row>
    <row r="26822" spans="1:4" x14ac:dyDescent="0.25">
      <c r="A26822" s="2" t="s">
        <v>21</v>
      </c>
      <c r="B26822" s="2" t="s">
        <v>9</v>
      </c>
      <c r="C26822" s="4">
        <v>54000</v>
      </c>
      <c r="D26822" s="5"/>
    </row>
    <row r="26823" spans="1:4" x14ac:dyDescent="0.25">
      <c r="A26823" s="2" t="s">
        <v>12</v>
      </c>
      <c r="B26823" s="2" t="s">
        <v>9</v>
      </c>
      <c r="C26823" s="5"/>
      <c r="D26823" s="6">
        <v>33.71</v>
      </c>
    </row>
    <row r="26824" spans="1:4" x14ac:dyDescent="0.25">
      <c r="A26824" s="2" t="s">
        <v>8</v>
      </c>
      <c r="B26824" s="2" t="s">
        <v>34</v>
      </c>
      <c r="C26824" s="4">
        <v>147500</v>
      </c>
      <c r="D26824" s="5"/>
    </row>
    <row r="26825" spans="1:4" x14ac:dyDescent="0.25">
      <c r="A26825" s="2" t="s">
        <v>12</v>
      </c>
      <c r="B26825" s="2" t="s">
        <v>9</v>
      </c>
      <c r="C26825" s="5"/>
      <c r="D26825" s="6">
        <v>65.5</v>
      </c>
    </row>
    <row r="26826" spans="1:4" x14ac:dyDescent="0.25">
      <c r="A26826" s="2" t="s">
        <v>8</v>
      </c>
      <c r="B26826" s="2" t="s">
        <v>9</v>
      </c>
      <c r="C26826" s="4">
        <v>150000</v>
      </c>
      <c r="D26826" s="5"/>
    </row>
    <row r="26827" spans="1:4" x14ac:dyDescent="0.25">
      <c r="A26827" s="2" t="s">
        <v>21</v>
      </c>
      <c r="B26827" s="2" t="s">
        <v>9</v>
      </c>
      <c r="C26827" s="4">
        <v>63575</v>
      </c>
      <c r="D26827" s="5"/>
    </row>
    <row r="26828" spans="1:4" x14ac:dyDescent="0.25">
      <c r="A26828" s="2" t="s">
        <v>12</v>
      </c>
      <c r="B26828" s="2" t="s">
        <v>9</v>
      </c>
      <c r="C26828" s="4">
        <v>90000</v>
      </c>
      <c r="D26828" s="5"/>
    </row>
    <row r="26829" spans="1:4" x14ac:dyDescent="0.25">
      <c r="A26829" s="2" t="s">
        <v>12</v>
      </c>
      <c r="B26829" s="2" t="s">
        <v>9</v>
      </c>
      <c r="C26829" s="5"/>
      <c r="D26829" s="6">
        <v>55</v>
      </c>
    </row>
    <row r="26830" spans="1:4" x14ac:dyDescent="0.25">
      <c r="A26830" s="2" t="s">
        <v>14</v>
      </c>
      <c r="B26830" s="2" t="s">
        <v>9</v>
      </c>
      <c r="C26830" s="5"/>
      <c r="D26830" s="6">
        <v>40</v>
      </c>
    </row>
    <row r="26831" spans="1:4" x14ac:dyDescent="0.25">
      <c r="A26831" s="2" t="s">
        <v>14</v>
      </c>
      <c r="B26831" s="2" t="s">
        <v>9</v>
      </c>
      <c r="C26831" s="4">
        <v>90000</v>
      </c>
      <c r="D26831" s="5"/>
    </row>
    <row r="26832" spans="1:4" x14ac:dyDescent="0.25">
      <c r="A26832" s="2" t="s">
        <v>12</v>
      </c>
      <c r="B26832" s="2" t="s">
        <v>9</v>
      </c>
      <c r="C26832" s="4">
        <v>175000</v>
      </c>
      <c r="D26832" s="5"/>
    </row>
    <row r="26833" spans="1:4" x14ac:dyDescent="0.25">
      <c r="A26833" s="2" t="s">
        <v>12</v>
      </c>
      <c r="B26833" s="2" t="s">
        <v>17</v>
      </c>
      <c r="C26833" s="4">
        <v>147500</v>
      </c>
      <c r="D26833" s="5"/>
    </row>
    <row r="26834" spans="1:4" x14ac:dyDescent="0.25">
      <c r="A26834" s="2" t="s">
        <v>14</v>
      </c>
      <c r="B26834" s="2" t="s">
        <v>9</v>
      </c>
      <c r="C26834" s="5"/>
      <c r="D26834" s="6">
        <v>88</v>
      </c>
    </row>
    <row r="26835" spans="1:4" x14ac:dyDescent="0.25">
      <c r="A26835" s="2" t="s">
        <v>10</v>
      </c>
      <c r="B26835" s="2" t="s">
        <v>44</v>
      </c>
      <c r="C26835" s="4">
        <v>100500</v>
      </c>
      <c r="D26835" s="5"/>
    </row>
    <row r="26836" spans="1:4" x14ac:dyDescent="0.25">
      <c r="A26836" s="2" t="s">
        <v>12</v>
      </c>
      <c r="B26836" s="2" t="s">
        <v>9</v>
      </c>
      <c r="C26836" s="4">
        <v>132368</v>
      </c>
      <c r="D26836" s="5"/>
    </row>
    <row r="26837" spans="1:4" x14ac:dyDescent="0.25">
      <c r="A26837" s="2" t="s">
        <v>21</v>
      </c>
      <c r="B26837" s="2" t="s">
        <v>7</v>
      </c>
      <c r="C26837" s="5"/>
      <c r="D26837" s="6">
        <v>50.55</v>
      </c>
    </row>
    <row r="26838" spans="1:4" x14ac:dyDescent="0.25">
      <c r="A26838" s="2" t="s">
        <v>8</v>
      </c>
      <c r="B26838" s="2" t="s">
        <v>9</v>
      </c>
      <c r="C26838" s="5"/>
      <c r="D26838" s="6">
        <v>57.5</v>
      </c>
    </row>
    <row r="26839" spans="1:4" x14ac:dyDescent="0.25">
      <c r="A26839" s="2" t="s">
        <v>14</v>
      </c>
      <c r="B26839" s="2" t="s">
        <v>9</v>
      </c>
      <c r="C26839" s="5"/>
      <c r="D26839" s="6">
        <v>60</v>
      </c>
    </row>
    <row r="26840" spans="1:4" x14ac:dyDescent="0.25">
      <c r="A26840" s="2" t="s">
        <v>14</v>
      </c>
      <c r="B26840" s="2" t="s">
        <v>9</v>
      </c>
      <c r="C26840" s="5"/>
      <c r="D26840" s="6">
        <v>24.5</v>
      </c>
    </row>
    <row r="26841" spans="1:4" x14ac:dyDescent="0.25">
      <c r="A26841" s="2" t="s">
        <v>12</v>
      </c>
      <c r="B26841" s="2" t="s">
        <v>9</v>
      </c>
      <c r="C26841" s="5"/>
      <c r="D26841" s="6">
        <v>41.51</v>
      </c>
    </row>
    <row r="26842" spans="1:4" x14ac:dyDescent="0.25">
      <c r="A26842" s="2" t="s">
        <v>8</v>
      </c>
      <c r="B26842" s="2" t="s">
        <v>7</v>
      </c>
      <c r="C26842" s="4">
        <v>100000</v>
      </c>
      <c r="D26842" s="5"/>
    </row>
    <row r="26843" spans="1:4" x14ac:dyDescent="0.25">
      <c r="A26843" s="2" t="s">
        <v>14</v>
      </c>
      <c r="B26843" s="2" t="s">
        <v>9</v>
      </c>
      <c r="C26843" s="4">
        <v>60500</v>
      </c>
      <c r="D26843" s="5"/>
    </row>
    <row r="26844" spans="1:4" x14ac:dyDescent="0.25">
      <c r="A26844" s="2" t="s">
        <v>14</v>
      </c>
      <c r="B26844" s="2" t="s">
        <v>9</v>
      </c>
      <c r="C26844" s="4">
        <v>150000</v>
      </c>
      <c r="D26844" s="5"/>
    </row>
    <row r="26845" spans="1:4" x14ac:dyDescent="0.25">
      <c r="A26845" s="2" t="s">
        <v>11</v>
      </c>
      <c r="B26845" s="2" t="s">
        <v>34</v>
      </c>
      <c r="C26845" s="4">
        <v>89100</v>
      </c>
      <c r="D26845" s="5"/>
    </row>
    <row r="26846" spans="1:4" x14ac:dyDescent="0.25">
      <c r="A26846" s="2" t="s">
        <v>21</v>
      </c>
      <c r="B26846" s="2" t="s">
        <v>9</v>
      </c>
      <c r="C26846" s="5"/>
      <c r="D26846" s="6">
        <v>44.28</v>
      </c>
    </row>
    <row r="26847" spans="1:4" x14ac:dyDescent="0.25">
      <c r="A26847" s="2" t="s">
        <v>12</v>
      </c>
      <c r="B26847" s="2" t="s">
        <v>9</v>
      </c>
      <c r="C26847" s="4">
        <v>133851</v>
      </c>
      <c r="D26847" s="5"/>
    </row>
    <row r="26848" spans="1:4" x14ac:dyDescent="0.25">
      <c r="A26848" s="2" t="s">
        <v>12</v>
      </c>
      <c r="B26848" s="2" t="s">
        <v>9</v>
      </c>
      <c r="C26848" s="5"/>
      <c r="D26848" s="6">
        <v>45</v>
      </c>
    </row>
    <row r="26849" spans="1:4" x14ac:dyDescent="0.25">
      <c r="A26849" s="2" t="s">
        <v>14</v>
      </c>
      <c r="B26849" s="2" t="s">
        <v>9</v>
      </c>
      <c r="C26849" s="4">
        <v>90000</v>
      </c>
      <c r="D26849" s="5"/>
    </row>
    <row r="26850" spans="1:4" x14ac:dyDescent="0.25">
      <c r="A26850" s="2" t="s">
        <v>14</v>
      </c>
      <c r="B26850" s="2" t="s">
        <v>9</v>
      </c>
      <c r="C26850" s="5"/>
      <c r="D26850" s="6">
        <v>29</v>
      </c>
    </row>
    <row r="26851" spans="1:4" x14ac:dyDescent="0.25">
      <c r="A26851" s="2" t="s">
        <v>21</v>
      </c>
      <c r="B26851" s="2" t="s">
        <v>9</v>
      </c>
      <c r="C26851" s="4">
        <v>75000</v>
      </c>
      <c r="D26851" s="5"/>
    </row>
    <row r="26852" spans="1:4" x14ac:dyDescent="0.25">
      <c r="A26852" s="2" t="s">
        <v>14</v>
      </c>
      <c r="B26852" s="2" t="s">
        <v>39</v>
      </c>
      <c r="C26852" s="4">
        <v>75216</v>
      </c>
      <c r="D26852" s="5"/>
    </row>
    <row r="26853" spans="1:4" x14ac:dyDescent="0.25">
      <c r="A26853" s="2" t="s">
        <v>8</v>
      </c>
      <c r="B26853" s="2" t="s">
        <v>7</v>
      </c>
      <c r="C26853" s="5"/>
      <c r="D26853" s="6">
        <v>52.5</v>
      </c>
    </row>
    <row r="26854" spans="1:4" x14ac:dyDescent="0.25">
      <c r="A26854" s="2" t="s">
        <v>14</v>
      </c>
      <c r="B26854" s="2" t="s">
        <v>9</v>
      </c>
      <c r="C26854" s="4">
        <v>70000</v>
      </c>
      <c r="D26854" s="5"/>
    </row>
    <row r="26855" spans="1:4" x14ac:dyDescent="0.25">
      <c r="A26855" s="2" t="s">
        <v>14</v>
      </c>
      <c r="B26855" s="2" t="s">
        <v>9</v>
      </c>
      <c r="C26855" s="5"/>
      <c r="D26855" s="6">
        <v>18.8</v>
      </c>
    </row>
    <row r="26856" spans="1:4" x14ac:dyDescent="0.25">
      <c r="A26856" s="2" t="s">
        <v>8</v>
      </c>
      <c r="B26856" s="2" t="s">
        <v>9</v>
      </c>
      <c r="C26856" s="5"/>
      <c r="D26856" s="6">
        <v>28</v>
      </c>
    </row>
    <row r="26857" spans="1:4" x14ac:dyDescent="0.25">
      <c r="A26857" s="2" t="s">
        <v>8</v>
      </c>
      <c r="B26857" s="2" t="s">
        <v>9</v>
      </c>
      <c r="C26857" s="5"/>
      <c r="D26857" s="6">
        <v>30</v>
      </c>
    </row>
    <row r="26858" spans="1:4" x14ac:dyDescent="0.25">
      <c r="A26858" s="2" t="s">
        <v>12</v>
      </c>
      <c r="B26858" s="2" t="s">
        <v>9</v>
      </c>
      <c r="C26858" s="5"/>
      <c r="D26858" s="6">
        <v>37.5</v>
      </c>
    </row>
    <row r="26859" spans="1:4" x14ac:dyDescent="0.25">
      <c r="A26859" s="2" t="s">
        <v>14</v>
      </c>
      <c r="B26859" s="2" t="s">
        <v>9</v>
      </c>
      <c r="C26859" s="4">
        <v>60000</v>
      </c>
      <c r="D26859" s="5"/>
    </row>
    <row r="26860" spans="1:4" x14ac:dyDescent="0.25">
      <c r="A26860" s="2" t="s">
        <v>6</v>
      </c>
      <c r="B26860" s="2" t="s">
        <v>23</v>
      </c>
      <c r="C26860" s="4">
        <v>79200</v>
      </c>
      <c r="D26860" s="5"/>
    </row>
    <row r="26861" spans="1:4" x14ac:dyDescent="0.25">
      <c r="A26861" s="2" t="s">
        <v>14</v>
      </c>
      <c r="B26861" s="2" t="s">
        <v>9</v>
      </c>
      <c r="C26861" s="4">
        <v>85000</v>
      </c>
      <c r="D26861" s="5"/>
    </row>
    <row r="26862" spans="1:4" x14ac:dyDescent="0.25">
      <c r="A26862" s="2" t="s">
        <v>8</v>
      </c>
      <c r="B26862" s="2" t="s">
        <v>9</v>
      </c>
      <c r="C26862" s="5"/>
      <c r="D26862" s="6">
        <v>62.5</v>
      </c>
    </row>
    <row r="26863" spans="1:4" x14ac:dyDescent="0.25">
      <c r="A26863" s="2" t="s">
        <v>16</v>
      </c>
      <c r="B26863" s="2" t="s">
        <v>23</v>
      </c>
      <c r="C26863" s="4">
        <v>79200</v>
      </c>
      <c r="D26863" s="5"/>
    </row>
    <row r="26864" spans="1:4" x14ac:dyDescent="0.25">
      <c r="A26864" s="2" t="s">
        <v>12</v>
      </c>
      <c r="B26864" s="2" t="s">
        <v>9</v>
      </c>
      <c r="C26864" s="4">
        <v>245500</v>
      </c>
      <c r="D26864" s="5"/>
    </row>
    <row r="26865" spans="1:4" x14ac:dyDescent="0.25">
      <c r="A26865" s="2" t="s">
        <v>14</v>
      </c>
      <c r="B26865" s="2" t="s">
        <v>9</v>
      </c>
      <c r="C26865" s="4">
        <v>150000</v>
      </c>
      <c r="D26865" s="5"/>
    </row>
    <row r="26866" spans="1:4" x14ac:dyDescent="0.25">
      <c r="A26866" s="2" t="s">
        <v>12</v>
      </c>
      <c r="B26866" s="2" t="s">
        <v>9</v>
      </c>
      <c r="C26866" s="4">
        <v>160000</v>
      </c>
      <c r="D26866" s="5"/>
    </row>
    <row r="26867" spans="1:4" x14ac:dyDescent="0.25">
      <c r="A26867" s="2" t="s">
        <v>14</v>
      </c>
      <c r="B26867" s="2" t="s">
        <v>9</v>
      </c>
      <c r="C26867" s="4">
        <v>105000</v>
      </c>
      <c r="D26867" s="5"/>
    </row>
    <row r="26868" spans="1:4" x14ac:dyDescent="0.25">
      <c r="A26868" s="2" t="s">
        <v>12</v>
      </c>
      <c r="B26868" s="2" t="s">
        <v>9</v>
      </c>
      <c r="C26868" s="5"/>
      <c r="D26868" s="6">
        <v>53.39</v>
      </c>
    </row>
    <row r="26869" spans="1:4" x14ac:dyDescent="0.25">
      <c r="A26869" s="2" t="s">
        <v>14</v>
      </c>
      <c r="B26869" s="2" t="s">
        <v>9</v>
      </c>
      <c r="C26869" s="5"/>
      <c r="D26869" s="6">
        <v>60</v>
      </c>
    </row>
    <row r="26870" spans="1:4" x14ac:dyDescent="0.25">
      <c r="A26870" s="2" t="s">
        <v>16</v>
      </c>
      <c r="B26870" s="2" t="s">
        <v>18</v>
      </c>
      <c r="C26870" s="4">
        <v>169500</v>
      </c>
      <c r="D26870" s="5"/>
    </row>
    <row r="26871" spans="1:4" x14ac:dyDescent="0.25">
      <c r="A26871" s="2" t="s">
        <v>14</v>
      </c>
      <c r="B26871" s="2" t="s">
        <v>9</v>
      </c>
      <c r="C26871" s="4">
        <v>75000</v>
      </c>
      <c r="D26871" s="5"/>
    </row>
    <row r="26872" spans="1:4" x14ac:dyDescent="0.25">
      <c r="A26872" s="2" t="s">
        <v>12</v>
      </c>
      <c r="B26872" s="2" t="s">
        <v>22</v>
      </c>
      <c r="C26872" s="4">
        <v>147500</v>
      </c>
      <c r="D26872" s="5"/>
    </row>
    <row r="26873" spans="1:4" x14ac:dyDescent="0.25">
      <c r="A26873" s="2" t="s">
        <v>14</v>
      </c>
      <c r="B26873" s="2" t="s">
        <v>9</v>
      </c>
      <c r="C26873" s="4">
        <v>77500</v>
      </c>
      <c r="D26873" s="5"/>
    </row>
    <row r="26874" spans="1:4" x14ac:dyDescent="0.25">
      <c r="A26874" s="2" t="s">
        <v>12</v>
      </c>
      <c r="B26874" s="2" t="s">
        <v>9</v>
      </c>
      <c r="C26874" s="5"/>
      <c r="D26874" s="6">
        <v>65</v>
      </c>
    </row>
    <row r="26875" spans="1:4" x14ac:dyDescent="0.25">
      <c r="A26875" s="2" t="s">
        <v>14</v>
      </c>
      <c r="B26875" s="2" t="s">
        <v>9</v>
      </c>
      <c r="C26875" s="4">
        <v>110000</v>
      </c>
      <c r="D26875" s="5"/>
    </row>
    <row r="26876" spans="1:4" x14ac:dyDescent="0.25">
      <c r="A26876" s="2" t="s">
        <v>12</v>
      </c>
      <c r="B26876" s="2" t="s">
        <v>9</v>
      </c>
      <c r="C26876" s="4">
        <v>350000</v>
      </c>
      <c r="D26876" s="5"/>
    </row>
    <row r="26877" spans="1:4" x14ac:dyDescent="0.25">
      <c r="A26877" s="2" t="s">
        <v>6</v>
      </c>
      <c r="B26877" s="2" t="s">
        <v>9</v>
      </c>
      <c r="C26877" s="4">
        <v>155979</v>
      </c>
      <c r="D26877" s="5"/>
    </row>
    <row r="26878" spans="1:4" x14ac:dyDescent="0.25">
      <c r="A26878" s="2" t="s">
        <v>14</v>
      </c>
      <c r="B26878" s="2" t="s">
        <v>9</v>
      </c>
      <c r="C26878" s="4">
        <v>112500</v>
      </c>
      <c r="D26878" s="5"/>
    </row>
    <row r="26879" spans="1:4" x14ac:dyDescent="0.25">
      <c r="A26879" s="2" t="s">
        <v>14</v>
      </c>
      <c r="B26879" s="2" t="s">
        <v>9</v>
      </c>
      <c r="C26879" s="4">
        <v>111175</v>
      </c>
      <c r="D26879" s="5"/>
    </row>
    <row r="26880" spans="1:4" x14ac:dyDescent="0.25">
      <c r="A26880" s="2" t="s">
        <v>14</v>
      </c>
      <c r="B26880" s="2" t="s">
        <v>9</v>
      </c>
      <c r="C26880" s="5"/>
      <c r="D26880" s="6">
        <v>51.85</v>
      </c>
    </row>
    <row r="26881" spans="1:4" x14ac:dyDescent="0.25">
      <c r="A26881" s="2" t="s">
        <v>12</v>
      </c>
      <c r="B26881" s="2" t="s">
        <v>9</v>
      </c>
      <c r="C26881" s="5"/>
      <c r="D26881" s="6">
        <v>24</v>
      </c>
    </row>
    <row r="26882" spans="1:4" x14ac:dyDescent="0.25">
      <c r="A26882" s="2" t="s">
        <v>10</v>
      </c>
      <c r="B26882" s="2" t="s">
        <v>9</v>
      </c>
      <c r="C26882" s="4">
        <v>125655</v>
      </c>
      <c r="D26882" s="5"/>
    </row>
    <row r="26883" spans="1:4" x14ac:dyDescent="0.25">
      <c r="A26883" s="2" t="s">
        <v>10</v>
      </c>
      <c r="B26883" s="2" t="s">
        <v>9</v>
      </c>
      <c r="C26883" s="4">
        <v>94367</v>
      </c>
      <c r="D26883" s="5"/>
    </row>
    <row r="26884" spans="1:4" x14ac:dyDescent="0.25">
      <c r="A26884" s="2" t="s">
        <v>8</v>
      </c>
      <c r="B26884" s="2" t="s">
        <v>9</v>
      </c>
      <c r="C26884" s="5"/>
      <c r="D26884" s="6">
        <v>69.5</v>
      </c>
    </row>
    <row r="26885" spans="1:4" x14ac:dyDescent="0.25">
      <c r="A26885" s="2" t="s">
        <v>12</v>
      </c>
      <c r="B26885" s="2" t="s">
        <v>9</v>
      </c>
      <c r="C26885" s="4">
        <v>90000</v>
      </c>
      <c r="D26885" s="5"/>
    </row>
    <row r="26886" spans="1:4" x14ac:dyDescent="0.25">
      <c r="A26886" s="2" t="s">
        <v>12</v>
      </c>
      <c r="B26886" s="2" t="s">
        <v>9</v>
      </c>
      <c r="C26886" s="4">
        <v>175000</v>
      </c>
      <c r="D26886" s="5"/>
    </row>
    <row r="26887" spans="1:4" x14ac:dyDescent="0.25">
      <c r="A26887" s="2" t="s">
        <v>12</v>
      </c>
      <c r="B26887" s="2" t="s">
        <v>9</v>
      </c>
      <c r="C26887" s="4">
        <v>210000</v>
      </c>
      <c r="D26887" s="5"/>
    </row>
    <row r="26888" spans="1:4" x14ac:dyDescent="0.25">
      <c r="A26888" s="2" t="s">
        <v>12</v>
      </c>
      <c r="B26888" s="2" t="s">
        <v>7</v>
      </c>
      <c r="C26888" s="5"/>
      <c r="D26888" s="6">
        <v>27.5</v>
      </c>
    </row>
    <row r="26889" spans="1:4" x14ac:dyDescent="0.25">
      <c r="A26889" s="2" t="s">
        <v>10</v>
      </c>
      <c r="B26889" s="2" t="s">
        <v>9</v>
      </c>
      <c r="C26889" s="4">
        <v>35360</v>
      </c>
      <c r="D26889" s="5"/>
    </row>
    <row r="26890" spans="1:4" x14ac:dyDescent="0.25">
      <c r="A26890" s="2" t="s">
        <v>14</v>
      </c>
      <c r="B26890" s="2" t="s">
        <v>9</v>
      </c>
      <c r="C26890" s="4">
        <v>80000</v>
      </c>
      <c r="D26890" s="5"/>
    </row>
    <row r="26891" spans="1:4" x14ac:dyDescent="0.25">
      <c r="A26891" s="2" t="s">
        <v>6</v>
      </c>
      <c r="B26891" s="2" t="s">
        <v>9</v>
      </c>
      <c r="C26891" s="4">
        <v>201669</v>
      </c>
      <c r="D26891" s="5"/>
    </row>
    <row r="26892" spans="1:4" x14ac:dyDescent="0.25">
      <c r="A26892" s="2" t="s">
        <v>14</v>
      </c>
      <c r="B26892" s="2" t="s">
        <v>9</v>
      </c>
      <c r="C26892" s="5"/>
      <c r="D26892" s="6">
        <v>25.76</v>
      </c>
    </row>
    <row r="26893" spans="1:4" x14ac:dyDescent="0.25">
      <c r="A26893" s="2" t="s">
        <v>12</v>
      </c>
      <c r="B26893" s="2" t="s">
        <v>9</v>
      </c>
      <c r="C26893" s="4">
        <v>172500</v>
      </c>
      <c r="D26893" s="5"/>
    </row>
    <row r="26894" spans="1:4" x14ac:dyDescent="0.25">
      <c r="A26894" s="2" t="s">
        <v>10</v>
      </c>
      <c r="B26894" s="2" t="s">
        <v>9</v>
      </c>
      <c r="C26894" s="4">
        <v>112500</v>
      </c>
      <c r="D26894" s="5"/>
    </row>
    <row r="26895" spans="1:4" x14ac:dyDescent="0.25">
      <c r="A26895" s="2" t="s">
        <v>8</v>
      </c>
      <c r="B26895" s="2" t="s">
        <v>9</v>
      </c>
      <c r="C26895" s="5"/>
      <c r="D26895" s="6">
        <v>60</v>
      </c>
    </row>
    <row r="26896" spans="1:4" x14ac:dyDescent="0.25">
      <c r="A26896" s="2" t="s">
        <v>14</v>
      </c>
      <c r="B26896" s="2" t="s">
        <v>9</v>
      </c>
      <c r="C26896" s="4">
        <v>94700</v>
      </c>
      <c r="D26896" s="5"/>
    </row>
    <row r="26897" spans="1:4" x14ac:dyDescent="0.25">
      <c r="A26897" s="2" t="s">
        <v>12</v>
      </c>
      <c r="B26897" s="2" t="s">
        <v>9</v>
      </c>
      <c r="C26897" s="4">
        <v>90000</v>
      </c>
      <c r="D26897" s="5"/>
    </row>
    <row r="26898" spans="1:4" x14ac:dyDescent="0.25">
      <c r="A26898" s="2" t="s">
        <v>12</v>
      </c>
      <c r="B26898" s="2" t="s">
        <v>9</v>
      </c>
      <c r="C26898" s="4">
        <v>180000</v>
      </c>
      <c r="D26898" s="5"/>
    </row>
    <row r="26899" spans="1:4" x14ac:dyDescent="0.25">
      <c r="A26899" s="2" t="s">
        <v>8</v>
      </c>
      <c r="B26899" s="2" t="s">
        <v>7</v>
      </c>
      <c r="C26899" s="4">
        <v>147500</v>
      </c>
      <c r="D26899" s="5"/>
    </row>
    <row r="26900" spans="1:4" x14ac:dyDescent="0.25">
      <c r="A26900" s="2" t="s">
        <v>8</v>
      </c>
      <c r="B26900" s="2" t="s">
        <v>9</v>
      </c>
      <c r="C26900" s="5"/>
      <c r="D26900" s="6">
        <v>65</v>
      </c>
    </row>
    <row r="26901" spans="1:4" x14ac:dyDescent="0.25">
      <c r="A26901" s="2" t="s">
        <v>10</v>
      </c>
      <c r="B26901" s="2" t="s">
        <v>9</v>
      </c>
      <c r="C26901" s="4">
        <v>90000</v>
      </c>
      <c r="D26901" s="5"/>
    </row>
    <row r="26902" spans="1:4" x14ac:dyDescent="0.25">
      <c r="A26902" s="2" t="s">
        <v>14</v>
      </c>
      <c r="B26902" s="2" t="s">
        <v>9</v>
      </c>
      <c r="C26902" s="4">
        <v>64000</v>
      </c>
      <c r="D26902" s="5"/>
    </row>
    <row r="26903" spans="1:4" x14ac:dyDescent="0.25">
      <c r="A26903" s="2" t="s">
        <v>12</v>
      </c>
      <c r="B26903" s="2" t="s">
        <v>9</v>
      </c>
      <c r="C26903" s="4">
        <v>115000</v>
      </c>
      <c r="D26903" s="5"/>
    </row>
    <row r="26904" spans="1:4" x14ac:dyDescent="0.25">
      <c r="A26904" s="2" t="s">
        <v>12</v>
      </c>
      <c r="B26904" s="2" t="s">
        <v>32</v>
      </c>
      <c r="C26904" s="4">
        <v>132500</v>
      </c>
      <c r="D26904" s="5"/>
    </row>
    <row r="26905" spans="1:4" x14ac:dyDescent="0.25">
      <c r="A26905" s="2" t="s">
        <v>21</v>
      </c>
      <c r="B26905" s="2" t="s">
        <v>9</v>
      </c>
      <c r="C26905" s="4">
        <v>97336</v>
      </c>
      <c r="D26905" s="5"/>
    </row>
    <row r="26906" spans="1:4" x14ac:dyDescent="0.25">
      <c r="A26906" s="2" t="s">
        <v>14</v>
      </c>
      <c r="B26906" s="2" t="s">
        <v>9</v>
      </c>
      <c r="C26906" s="4">
        <v>86450</v>
      </c>
      <c r="D26906" s="5"/>
    </row>
    <row r="26907" spans="1:4" x14ac:dyDescent="0.25">
      <c r="A26907" s="2" t="s">
        <v>21</v>
      </c>
      <c r="B26907" s="2" t="s">
        <v>20</v>
      </c>
      <c r="C26907" s="4">
        <v>56700</v>
      </c>
      <c r="D26907" s="5"/>
    </row>
    <row r="26908" spans="1:4" x14ac:dyDescent="0.25">
      <c r="A26908" s="2" t="s">
        <v>14</v>
      </c>
      <c r="B26908" s="2" t="s">
        <v>9</v>
      </c>
      <c r="C26908" s="5"/>
      <c r="D26908" s="6">
        <v>38</v>
      </c>
    </row>
    <row r="26909" spans="1:4" x14ac:dyDescent="0.25">
      <c r="A26909" s="2" t="s">
        <v>8</v>
      </c>
      <c r="B26909" s="2" t="s">
        <v>22</v>
      </c>
      <c r="C26909" s="4">
        <v>96773</v>
      </c>
      <c r="D26909" s="5"/>
    </row>
    <row r="26910" spans="1:4" x14ac:dyDescent="0.25">
      <c r="A26910" s="2" t="s">
        <v>12</v>
      </c>
      <c r="B26910" s="2" t="s">
        <v>9</v>
      </c>
      <c r="C26910" s="4">
        <v>140500</v>
      </c>
      <c r="D26910" s="5"/>
    </row>
    <row r="26911" spans="1:4" x14ac:dyDescent="0.25">
      <c r="A26911" s="2" t="s">
        <v>14</v>
      </c>
      <c r="B26911" s="2" t="s">
        <v>9</v>
      </c>
      <c r="C26911" s="5"/>
      <c r="D26911" s="6">
        <v>64.510000000000005</v>
      </c>
    </row>
    <row r="26912" spans="1:4" x14ac:dyDescent="0.25">
      <c r="A26912" s="2" t="s">
        <v>12</v>
      </c>
      <c r="B26912" s="2" t="s">
        <v>9</v>
      </c>
      <c r="C26912" s="4">
        <v>235375</v>
      </c>
      <c r="D26912" s="5"/>
    </row>
    <row r="26913" spans="1:4" x14ac:dyDescent="0.25">
      <c r="A26913" s="2" t="s">
        <v>14</v>
      </c>
      <c r="B26913" s="2" t="s">
        <v>9</v>
      </c>
      <c r="C26913" s="5"/>
      <c r="D26913" s="6">
        <v>70.5</v>
      </c>
    </row>
    <row r="26914" spans="1:4" x14ac:dyDescent="0.25">
      <c r="A26914" s="2" t="s">
        <v>12</v>
      </c>
      <c r="B26914" s="2" t="s">
        <v>9</v>
      </c>
      <c r="C26914" s="4">
        <v>171000</v>
      </c>
      <c r="D26914" s="5"/>
    </row>
    <row r="26915" spans="1:4" x14ac:dyDescent="0.25">
      <c r="A26915" s="2" t="s">
        <v>14</v>
      </c>
      <c r="B26915" s="2" t="s">
        <v>9</v>
      </c>
      <c r="C26915" s="5"/>
      <c r="D26915" s="6">
        <v>41.5</v>
      </c>
    </row>
    <row r="26916" spans="1:4" x14ac:dyDescent="0.25">
      <c r="A26916" s="2" t="s">
        <v>21</v>
      </c>
      <c r="B26916" s="2" t="s">
        <v>9</v>
      </c>
      <c r="C26916" s="5"/>
      <c r="D26916" s="6">
        <v>27.5</v>
      </c>
    </row>
    <row r="26917" spans="1:4" x14ac:dyDescent="0.25">
      <c r="A26917" s="2" t="s">
        <v>14</v>
      </c>
      <c r="B26917" s="2" t="s">
        <v>9</v>
      </c>
      <c r="C26917" s="4">
        <v>100000</v>
      </c>
      <c r="D26917" s="5"/>
    </row>
    <row r="26918" spans="1:4" x14ac:dyDescent="0.25">
      <c r="A26918" s="2" t="s">
        <v>21</v>
      </c>
      <c r="B26918" s="2" t="s">
        <v>7</v>
      </c>
      <c r="C26918" s="4">
        <v>100000</v>
      </c>
      <c r="D26918" s="5"/>
    </row>
    <row r="26919" spans="1:4" x14ac:dyDescent="0.25">
      <c r="A26919" s="2" t="s">
        <v>8</v>
      </c>
      <c r="B26919" s="2" t="s">
        <v>9</v>
      </c>
      <c r="C26919" s="4">
        <v>124500</v>
      </c>
      <c r="D26919" s="5"/>
    </row>
    <row r="26920" spans="1:4" x14ac:dyDescent="0.25">
      <c r="A26920" s="2" t="s">
        <v>6</v>
      </c>
      <c r="B26920" s="2" t="s">
        <v>9</v>
      </c>
      <c r="C26920" s="4">
        <v>172000</v>
      </c>
      <c r="D26920" s="5"/>
    </row>
    <row r="26921" spans="1:4" x14ac:dyDescent="0.25">
      <c r="A26921" s="2" t="s">
        <v>12</v>
      </c>
      <c r="B26921" s="2" t="s">
        <v>9</v>
      </c>
      <c r="C26921" s="5"/>
      <c r="D26921" s="6">
        <v>30</v>
      </c>
    </row>
    <row r="26922" spans="1:4" x14ac:dyDescent="0.25">
      <c r="A26922" s="2" t="s">
        <v>8</v>
      </c>
      <c r="B26922" s="2" t="s">
        <v>22</v>
      </c>
      <c r="C26922" s="4">
        <v>80850</v>
      </c>
      <c r="D26922" s="5"/>
    </row>
    <row r="26923" spans="1:4" x14ac:dyDescent="0.25">
      <c r="A26923" s="2" t="s">
        <v>8</v>
      </c>
      <c r="B26923" s="2" t="s">
        <v>9</v>
      </c>
      <c r="C26923" s="4">
        <v>165000</v>
      </c>
      <c r="D26923" s="5"/>
    </row>
    <row r="26924" spans="1:4" x14ac:dyDescent="0.25">
      <c r="A26924" s="2" t="s">
        <v>10</v>
      </c>
      <c r="B26924" s="2" t="s">
        <v>9</v>
      </c>
      <c r="C26924" s="4">
        <v>119500</v>
      </c>
      <c r="D26924" s="5"/>
    </row>
    <row r="26925" spans="1:4" x14ac:dyDescent="0.25">
      <c r="A26925" s="2" t="s">
        <v>14</v>
      </c>
      <c r="B26925" s="2" t="s">
        <v>9</v>
      </c>
      <c r="C26925" s="4">
        <v>89952</v>
      </c>
      <c r="D26925" s="5"/>
    </row>
    <row r="26926" spans="1:4" x14ac:dyDescent="0.25">
      <c r="A26926" s="2" t="s">
        <v>14</v>
      </c>
      <c r="B26926" s="2" t="s">
        <v>9</v>
      </c>
      <c r="C26926" s="5"/>
      <c r="D26926" s="6">
        <v>22</v>
      </c>
    </row>
    <row r="26927" spans="1:4" x14ac:dyDescent="0.25">
      <c r="A26927" s="2" t="s">
        <v>13</v>
      </c>
      <c r="B26927" s="2" t="s">
        <v>18</v>
      </c>
      <c r="C26927" s="4">
        <v>90000</v>
      </c>
      <c r="D26927" s="5"/>
    </row>
    <row r="26928" spans="1:4" x14ac:dyDescent="0.25">
      <c r="A26928" s="2" t="s">
        <v>12</v>
      </c>
      <c r="B26928" s="2" t="s">
        <v>9</v>
      </c>
      <c r="C26928" s="4">
        <v>160137</v>
      </c>
      <c r="D26928" s="5"/>
    </row>
    <row r="26929" spans="1:4" x14ac:dyDescent="0.25">
      <c r="A26929" s="2" t="s">
        <v>14</v>
      </c>
      <c r="B26929" s="2" t="s">
        <v>9</v>
      </c>
      <c r="C26929" s="4">
        <v>77028</v>
      </c>
      <c r="D26929" s="5"/>
    </row>
    <row r="26930" spans="1:4" x14ac:dyDescent="0.25">
      <c r="A26930" s="2" t="s">
        <v>8</v>
      </c>
      <c r="B26930" s="2" t="s">
        <v>7</v>
      </c>
      <c r="C26930" s="5"/>
      <c r="D26930" s="6">
        <v>80</v>
      </c>
    </row>
    <row r="26931" spans="1:4" x14ac:dyDescent="0.25">
      <c r="A26931" s="2" t="s">
        <v>14</v>
      </c>
      <c r="B26931" s="2" t="s">
        <v>9</v>
      </c>
      <c r="C26931" s="4">
        <v>84500</v>
      </c>
      <c r="D26931" s="5"/>
    </row>
    <row r="26932" spans="1:4" x14ac:dyDescent="0.25">
      <c r="A26932" s="2" t="s">
        <v>12</v>
      </c>
      <c r="B26932" s="2" t="s">
        <v>9</v>
      </c>
      <c r="C26932" s="4">
        <v>171000</v>
      </c>
      <c r="D26932" s="5"/>
    </row>
    <row r="26933" spans="1:4" x14ac:dyDescent="0.25">
      <c r="A26933" s="2" t="s">
        <v>11</v>
      </c>
      <c r="B26933" s="2" t="s">
        <v>9</v>
      </c>
      <c r="C26933" s="5"/>
      <c r="D26933" s="6">
        <v>67.5</v>
      </c>
    </row>
    <row r="26934" spans="1:4" x14ac:dyDescent="0.25">
      <c r="A26934" s="2" t="s">
        <v>14</v>
      </c>
      <c r="B26934" s="2" t="s">
        <v>53</v>
      </c>
      <c r="C26934" s="4">
        <v>111175</v>
      </c>
      <c r="D26934" s="5"/>
    </row>
    <row r="26935" spans="1:4" x14ac:dyDescent="0.25">
      <c r="A26935" s="2" t="s">
        <v>8</v>
      </c>
      <c r="B26935" s="2" t="s">
        <v>9</v>
      </c>
      <c r="C26935" s="5"/>
      <c r="D26935" s="6">
        <v>60</v>
      </c>
    </row>
    <row r="26936" spans="1:4" x14ac:dyDescent="0.25">
      <c r="A26936" s="2" t="s">
        <v>8</v>
      </c>
      <c r="B26936" s="2" t="s">
        <v>9</v>
      </c>
      <c r="C26936" s="4">
        <v>140000</v>
      </c>
      <c r="D26936" s="5"/>
    </row>
    <row r="26937" spans="1:4" x14ac:dyDescent="0.25">
      <c r="A26937" s="2" t="s">
        <v>14</v>
      </c>
      <c r="B26937" s="2" t="s">
        <v>9</v>
      </c>
      <c r="C26937" s="5"/>
      <c r="D26937" s="6">
        <v>28.7</v>
      </c>
    </row>
    <row r="26938" spans="1:4" x14ac:dyDescent="0.25">
      <c r="A26938" s="2" t="s">
        <v>14</v>
      </c>
      <c r="B26938" s="2" t="s">
        <v>9</v>
      </c>
      <c r="C26938" s="4">
        <v>115000</v>
      </c>
      <c r="D26938" s="5"/>
    </row>
    <row r="26939" spans="1:4" x14ac:dyDescent="0.25">
      <c r="A26939" s="2" t="s">
        <v>14</v>
      </c>
      <c r="B26939" s="2" t="s">
        <v>9</v>
      </c>
      <c r="C26939" s="5"/>
      <c r="D26939" s="6">
        <v>35</v>
      </c>
    </row>
    <row r="26940" spans="1:4" x14ac:dyDescent="0.25">
      <c r="A26940" s="2" t="s">
        <v>12</v>
      </c>
      <c r="B26940" s="2" t="s">
        <v>9</v>
      </c>
      <c r="C26940" s="4">
        <v>375000</v>
      </c>
      <c r="D26940" s="5"/>
    </row>
    <row r="26941" spans="1:4" x14ac:dyDescent="0.25">
      <c r="A26941" s="2" t="s">
        <v>14</v>
      </c>
      <c r="B26941" s="2" t="s">
        <v>48</v>
      </c>
      <c r="C26941" s="4">
        <v>75068</v>
      </c>
      <c r="D26941" s="5"/>
    </row>
    <row r="26942" spans="1:4" x14ac:dyDescent="0.25">
      <c r="A26942" s="2" t="s">
        <v>12</v>
      </c>
      <c r="B26942" s="2" t="s">
        <v>9</v>
      </c>
      <c r="C26942" s="4">
        <v>200000</v>
      </c>
      <c r="D26942" s="5"/>
    </row>
    <row r="26943" spans="1:4" x14ac:dyDescent="0.25">
      <c r="A26943" s="2" t="s">
        <v>8</v>
      </c>
      <c r="B26943" s="2" t="s">
        <v>39</v>
      </c>
      <c r="C26943" s="4">
        <v>147500</v>
      </c>
      <c r="D26943" s="5"/>
    </row>
    <row r="26944" spans="1:4" x14ac:dyDescent="0.25">
      <c r="A26944" s="2" t="s">
        <v>14</v>
      </c>
      <c r="B26944" s="2" t="s">
        <v>9</v>
      </c>
      <c r="C26944" s="4">
        <v>80000</v>
      </c>
      <c r="D26944" s="5"/>
    </row>
    <row r="26945" spans="1:4" x14ac:dyDescent="0.25">
      <c r="A26945" s="2" t="s">
        <v>10</v>
      </c>
      <c r="B26945" s="2" t="s">
        <v>55</v>
      </c>
      <c r="C26945" s="4">
        <v>194500</v>
      </c>
      <c r="D26945" s="5"/>
    </row>
    <row r="26946" spans="1:4" x14ac:dyDescent="0.25">
      <c r="A26946" s="2" t="s">
        <v>14</v>
      </c>
      <c r="B26946" s="2" t="s">
        <v>9</v>
      </c>
      <c r="C26946" s="4">
        <v>52500</v>
      </c>
      <c r="D26946" s="5"/>
    </row>
    <row r="26947" spans="1:4" x14ac:dyDescent="0.25">
      <c r="A26947" s="2" t="s">
        <v>16</v>
      </c>
      <c r="B26947" s="2" t="s">
        <v>9</v>
      </c>
      <c r="C26947" s="4">
        <v>140000</v>
      </c>
      <c r="D26947" s="5"/>
    </row>
    <row r="26948" spans="1:4" x14ac:dyDescent="0.25">
      <c r="A26948" s="2" t="s">
        <v>14</v>
      </c>
      <c r="B26948" s="2" t="s">
        <v>54</v>
      </c>
      <c r="C26948" s="4">
        <v>118140</v>
      </c>
      <c r="D26948" s="5"/>
    </row>
    <row r="26949" spans="1:4" x14ac:dyDescent="0.25">
      <c r="A26949" s="2" t="s">
        <v>21</v>
      </c>
      <c r="B26949" s="2" t="s">
        <v>9</v>
      </c>
      <c r="C26949" s="4">
        <v>81938</v>
      </c>
      <c r="D26949" s="5"/>
    </row>
    <row r="26950" spans="1:4" x14ac:dyDescent="0.25">
      <c r="A26950" s="2" t="s">
        <v>14</v>
      </c>
      <c r="B26950" s="2" t="s">
        <v>9</v>
      </c>
      <c r="C26950" s="4">
        <v>63000</v>
      </c>
      <c r="D26950" s="5"/>
    </row>
    <row r="26951" spans="1:4" x14ac:dyDescent="0.25">
      <c r="A26951" s="2" t="s">
        <v>13</v>
      </c>
      <c r="B26951" s="2" t="s">
        <v>9</v>
      </c>
      <c r="C26951" s="4">
        <v>155000</v>
      </c>
      <c r="D26951" s="5"/>
    </row>
    <row r="26952" spans="1:4" x14ac:dyDescent="0.25">
      <c r="A26952" s="2" t="s">
        <v>14</v>
      </c>
      <c r="B26952" s="2" t="s">
        <v>9</v>
      </c>
      <c r="C26952" s="5"/>
      <c r="D26952" s="6">
        <v>67.5</v>
      </c>
    </row>
    <row r="26953" spans="1:4" x14ac:dyDescent="0.25">
      <c r="A26953" s="2" t="s">
        <v>14</v>
      </c>
      <c r="B26953" s="2" t="s">
        <v>9</v>
      </c>
      <c r="C26953" s="5"/>
      <c r="D26953" s="6">
        <v>47.5</v>
      </c>
    </row>
    <row r="26954" spans="1:4" x14ac:dyDescent="0.25">
      <c r="A26954" s="2" t="s">
        <v>14</v>
      </c>
      <c r="B26954" s="2" t="s">
        <v>9</v>
      </c>
      <c r="C26954" s="4">
        <v>102500</v>
      </c>
      <c r="D26954" s="5"/>
    </row>
    <row r="26955" spans="1:4" x14ac:dyDescent="0.25">
      <c r="A26955" s="2" t="s">
        <v>21</v>
      </c>
      <c r="B26955" s="2" t="s">
        <v>9</v>
      </c>
      <c r="C26955" s="4">
        <v>90000</v>
      </c>
      <c r="D26955" s="5"/>
    </row>
    <row r="26956" spans="1:4" x14ac:dyDescent="0.25">
      <c r="A26956" s="2" t="s">
        <v>12</v>
      </c>
      <c r="B26956" s="2" t="s">
        <v>9</v>
      </c>
      <c r="C26956" s="4">
        <v>115000</v>
      </c>
      <c r="D26956" s="5"/>
    </row>
    <row r="26957" spans="1:4" x14ac:dyDescent="0.25">
      <c r="A26957" s="2" t="s">
        <v>6</v>
      </c>
      <c r="B26957" s="2" t="s">
        <v>9</v>
      </c>
      <c r="C26957" s="4">
        <v>157500</v>
      </c>
      <c r="D26957" s="5"/>
    </row>
    <row r="26958" spans="1:4" x14ac:dyDescent="0.25">
      <c r="A26958" s="2" t="s">
        <v>10</v>
      </c>
      <c r="B26958" s="2" t="s">
        <v>9</v>
      </c>
      <c r="C26958" s="4">
        <v>137142</v>
      </c>
      <c r="D26958" s="5"/>
    </row>
    <row r="26959" spans="1:4" x14ac:dyDescent="0.25">
      <c r="A26959" s="2" t="s">
        <v>14</v>
      </c>
      <c r="B26959" s="2" t="s">
        <v>9</v>
      </c>
      <c r="C26959" s="5"/>
      <c r="D26959" s="6">
        <v>33</v>
      </c>
    </row>
    <row r="26960" spans="1:4" x14ac:dyDescent="0.25">
      <c r="A26960" s="2" t="s">
        <v>14</v>
      </c>
      <c r="B26960" s="2" t="s">
        <v>9</v>
      </c>
      <c r="C26960" s="4">
        <v>200000</v>
      </c>
      <c r="D26960" s="5"/>
    </row>
    <row r="26961" spans="1:4" x14ac:dyDescent="0.25">
      <c r="A26961" s="2" t="s">
        <v>14</v>
      </c>
      <c r="B26961" s="2" t="s">
        <v>9</v>
      </c>
      <c r="C26961" s="5"/>
      <c r="D26961" s="6">
        <v>29.5</v>
      </c>
    </row>
    <row r="26962" spans="1:4" x14ac:dyDescent="0.25">
      <c r="A26962" s="2" t="s">
        <v>8</v>
      </c>
      <c r="B26962" s="2" t="s">
        <v>9</v>
      </c>
      <c r="C26962" s="4">
        <v>180000</v>
      </c>
      <c r="D26962" s="5"/>
    </row>
    <row r="26963" spans="1:4" x14ac:dyDescent="0.25">
      <c r="A26963" s="2" t="s">
        <v>12</v>
      </c>
      <c r="B26963" s="2" t="s">
        <v>7</v>
      </c>
      <c r="C26963" s="5"/>
      <c r="D26963" s="6">
        <v>55</v>
      </c>
    </row>
    <row r="26964" spans="1:4" x14ac:dyDescent="0.25">
      <c r="A26964" s="2" t="s">
        <v>21</v>
      </c>
      <c r="B26964" s="2" t="s">
        <v>9</v>
      </c>
      <c r="C26964" s="4">
        <v>70000</v>
      </c>
      <c r="D26964" s="5"/>
    </row>
    <row r="26965" spans="1:4" x14ac:dyDescent="0.25">
      <c r="A26965" s="2" t="s">
        <v>14</v>
      </c>
      <c r="B26965" s="2" t="s">
        <v>9</v>
      </c>
      <c r="C26965" s="4">
        <v>103700</v>
      </c>
      <c r="D26965" s="5"/>
    </row>
    <row r="26966" spans="1:4" x14ac:dyDescent="0.25">
      <c r="A26966" s="2" t="s">
        <v>14</v>
      </c>
      <c r="B26966" s="2" t="s">
        <v>9</v>
      </c>
      <c r="C26966" s="4">
        <v>130500</v>
      </c>
      <c r="D26966" s="5"/>
    </row>
    <row r="26967" spans="1:4" x14ac:dyDescent="0.25">
      <c r="A26967" s="2" t="s">
        <v>12</v>
      </c>
      <c r="B26967" s="2" t="s">
        <v>9</v>
      </c>
      <c r="C26967" s="4">
        <v>78000</v>
      </c>
      <c r="D26967" s="5"/>
    </row>
    <row r="26968" spans="1:4" x14ac:dyDescent="0.25">
      <c r="A26968" s="2" t="s">
        <v>21</v>
      </c>
      <c r="B26968" s="2" t="s">
        <v>9</v>
      </c>
      <c r="C26968" s="4">
        <v>105000</v>
      </c>
      <c r="D26968" s="5"/>
    </row>
    <row r="26969" spans="1:4" x14ac:dyDescent="0.25">
      <c r="A26969" s="2" t="s">
        <v>12</v>
      </c>
      <c r="B26969" s="2" t="s">
        <v>9</v>
      </c>
      <c r="C26969" s="5"/>
      <c r="D26969" s="6">
        <v>39.56</v>
      </c>
    </row>
    <row r="26970" spans="1:4" x14ac:dyDescent="0.25">
      <c r="A26970" s="2" t="s">
        <v>21</v>
      </c>
      <c r="B26970" s="2" t="s">
        <v>9</v>
      </c>
      <c r="C26970" s="4">
        <v>80000</v>
      </c>
      <c r="D26970" s="5"/>
    </row>
    <row r="26971" spans="1:4" x14ac:dyDescent="0.25">
      <c r="A26971" s="2" t="s">
        <v>14</v>
      </c>
      <c r="B26971" s="2" t="s">
        <v>9</v>
      </c>
      <c r="C26971" s="4">
        <v>136793</v>
      </c>
      <c r="D26971" s="5"/>
    </row>
    <row r="26972" spans="1:4" x14ac:dyDescent="0.25">
      <c r="A26972" s="2" t="s">
        <v>14</v>
      </c>
      <c r="B26972" s="2" t="s">
        <v>9</v>
      </c>
      <c r="C26972" s="5"/>
      <c r="D26972" s="6">
        <v>10</v>
      </c>
    </row>
    <row r="26973" spans="1:4" x14ac:dyDescent="0.25">
      <c r="A26973" s="2" t="s">
        <v>12</v>
      </c>
      <c r="B26973" s="2" t="s">
        <v>9</v>
      </c>
      <c r="C26973" s="4">
        <v>110000</v>
      </c>
      <c r="D26973" s="5"/>
    </row>
    <row r="26974" spans="1:4" x14ac:dyDescent="0.25">
      <c r="A26974" s="2" t="s">
        <v>12</v>
      </c>
      <c r="B26974" s="2" t="s">
        <v>9</v>
      </c>
      <c r="C26974" s="4">
        <v>161000</v>
      </c>
      <c r="D26974" s="5"/>
    </row>
    <row r="26975" spans="1:4" x14ac:dyDescent="0.25">
      <c r="A26975" s="2" t="s">
        <v>10</v>
      </c>
      <c r="B26975" s="2" t="s">
        <v>9</v>
      </c>
      <c r="C26975" s="4">
        <v>375000</v>
      </c>
      <c r="D26975" s="5"/>
    </row>
    <row r="26976" spans="1:4" x14ac:dyDescent="0.25">
      <c r="A26976" s="2" t="s">
        <v>12</v>
      </c>
      <c r="B26976" s="2" t="s">
        <v>9</v>
      </c>
      <c r="C26976" s="4">
        <v>114500</v>
      </c>
      <c r="D26976" s="5"/>
    </row>
    <row r="26977" spans="1:4" x14ac:dyDescent="0.25">
      <c r="A26977" s="2" t="s">
        <v>6</v>
      </c>
      <c r="B26977" s="2" t="s">
        <v>35</v>
      </c>
      <c r="C26977" s="4">
        <v>157500</v>
      </c>
      <c r="D26977" s="5"/>
    </row>
    <row r="26978" spans="1:4" x14ac:dyDescent="0.25">
      <c r="A26978" s="2" t="s">
        <v>14</v>
      </c>
      <c r="B26978" s="2" t="s">
        <v>9</v>
      </c>
      <c r="C26978" s="4">
        <v>45000</v>
      </c>
      <c r="D26978" s="5"/>
    </row>
    <row r="26979" spans="1:4" x14ac:dyDescent="0.25">
      <c r="A26979" s="2" t="s">
        <v>13</v>
      </c>
      <c r="B26979" s="2" t="s">
        <v>23</v>
      </c>
      <c r="C26979" s="4">
        <v>156500</v>
      </c>
      <c r="D26979" s="5"/>
    </row>
    <row r="26980" spans="1:4" x14ac:dyDescent="0.25">
      <c r="A26980" s="2" t="s">
        <v>8</v>
      </c>
      <c r="B26980" s="2" t="s">
        <v>39</v>
      </c>
      <c r="C26980" s="4">
        <v>96761</v>
      </c>
      <c r="D26980" s="5"/>
    </row>
    <row r="26981" spans="1:4" x14ac:dyDescent="0.25">
      <c r="A26981" s="2" t="s">
        <v>8</v>
      </c>
      <c r="B26981" s="2" t="s">
        <v>9</v>
      </c>
      <c r="C26981" s="5"/>
      <c r="D26981" s="6">
        <v>57.5</v>
      </c>
    </row>
    <row r="26982" spans="1:4" x14ac:dyDescent="0.25">
      <c r="A26982" s="2" t="s">
        <v>14</v>
      </c>
      <c r="B26982" s="2" t="s">
        <v>9</v>
      </c>
      <c r="C26982" s="5"/>
      <c r="D26982" s="6">
        <v>19</v>
      </c>
    </row>
    <row r="26983" spans="1:4" x14ac:dyDescent="0.25">
      <c r="A26983" s="2" t="s">
        <v>14</v>
      </c>
      <c r="B26983" s="2" t="s">
        <v>9</v>
      </c>
      <c r="C26983" s="4">
        <v>115000</v>
      </c>
      <c r="D26983" s="5"/>
    </row>
    <row r="26984" spans="1:4" x14ac:dyDescent="0.25">
      <c r="A26984" s="2" t="s">
        <v>12</v>
      </c>
      <c r="B26984" s="2" t="s">
        <v>9</v>
      </c>
      <c r="C26984" s="5"/>
      <c r="D26984" s="6">
        <v>80.03</v>
      </c>
    </row>
    <row r="26985" spans="1:4" x14ac:dyDescent="0.25">
      <c r="A26985" s="2" t="s">
        <v>12</v>
      </c>
      <c r="B26985" s="2" t="s">
        <v>9</v>
      </c>
      <c r="C26985" s="5"/>
      <c r="D26985" s="6">
        <v>61</v>
      </c>
    </row>
    <row r="26986" spans="1:4" x14ac:dyDescent="0.25">
      <c r="A26986" s="2" t="s">
        <v>12</v>
      </c>
      <c r="B26986" s="2" t="s">
        <v>9</v>
      </c>
      <c r="C26986" s="4">
        <v>111365</v>
      </c>
      <c r="D26986" s="5"/>
    </row>
    <row r="26987" spans="1:4" x14ac:dyDescent="0.25">
      <c r="A26987" s="2" t="s">
        <v>12</v>
      </c>
      <c r="B26987" s="2" t="s">
        <v>7</v>
      </c>
      <c r="C26987" s="5"/>
      <c r="D26987" s="6">
        <v>85</v>
      </c>
    </row>
    <row r="26988" spans="1:4" x14ac:dyDescent="0.25">
      <c r="A26988" s="2" t="s">
        <v>14</v>
      </c>
      <c r="B26988" s="2" t="s">
        <v>9</v>
      </c>
      <c r="C26988" s="5"/>
      <c r="D26988" s="6">
        <v>60</v>
      </c>
    </row>
    <row r="26989" spans="1:4" x14ac:dyDescent="0.25">
      <c r="A26989" s="2" t="s">
        <v>14</v>
      </c>
      <c r="B26989" s="2" t="s">
        <v>9</v>
      </c>
      <c r="C26989" s="4">
        <v>115000</v>
      </c>
      <c r="D26989" s="5"/>
    </row>
    <row r="26990" spans="1:4" x14ac:dyDescent="0.25">
      <c r="A26990" s="2" t="s">
        <v>13</v>
      </c>
      <c r="B26990" s="2" t="s">
        <v>35</v>
      </c>
      <c r="C26990" s="5"/>
      <c r="D26990" s="6">
        <v>42.5</v>
      </c>
    </row>
    <row r="26991" spans="1:4" x14ac:dyDescent="0.25">
      <c r="A26991" s="2" t="s">
        <v>12</v>
      </c>
      <c r="B26991" s="2" t="s">
        <v>9</v>
      </c>
      <c r="C26991" s="4">
        <v>195000</v>
      </c>
      <c r="D26991" s="5"/>
    </row>
    <row r="26992" spans="1:4" x14ac:dyDescent="0.25">
      <c r="A26992" s="2" t="s">
        <v>10</v>
      </c>
      <c r="B26992" s="2" t="s">
        <v>9</v>
      </c>
      <c r="C26992" s="4">
        <v>115000</v>
      </c>
      <c r="D26992" s="5"/>
    </row>
    <row r="26993" spans="1:4" x14ac:dyDescent="0.25">
      <c r="A26993" s="2" t="s">
        <v>14</v>
      </c>
      <c r="B26993" s="2" t="s">
        <v>9</v>
      </c>
      <c r="C26993" s="4">
        <v>97000</v>
      </c>
      <c r="D26993" s="5"/>
    </row>
    <row r="26994" spans="1:4" x14ac:dyDescent="0.25">
      <c r="A26994" s="2" t="s">
        <v>14</v>
      </c>
      <c r="B26994" s="2" t="s">
        <v>9</v>
      </c>
      <c r="C26994" s="5"/>
      <c r="D26994" s="6">
        <v>71.5</v>
      </c>
    </row>
    <row r="26995" spans="1:4" x14ac:dyDescent="0.25">
      <c r="A26995" s="2" t="s">
        <v>12</v>
      </c>
      <c r="B26995" s="2" t="s">
        <v>22</v>
      </c>
      <c r="C26995" s="4">
        <v>90000</v>
      </c>
      <c r="D26995" s="5"/>
    </row>
    <row r="26996" spans="1:4" x14ac:dyDescent="0.25">
      <c r="A26996" s="2" t="s">
        <v>8</v>
      </c>
      <c r="B26996" s="2" t="s">
        <v>9</v>
      </c>
      <c r="C26996" s="4">
        <v>122500</v>
      </c>
      <c r="D26996" s="5"/>
    </row>
    <row r="26997" spans="1:4" x14ac:dyDescent="0.25">
      <c r="A26997" s="2" t="s">
        <v>12</v>
      </c>
      <c r="B26997" s="2" t="s">
        <v>9</v>
      </c>
      <c r="C26997" s="4">
        <v>210390</v>
      </c>
      <c r="D26997" s="5"/>
    </row>
    <row r="26998" spans="1:4" x14ac:dyDescent="0.25">
      <c r="A26998" s="2" t="s">
        <v>14</v>
      </c>
      <c r="B26998" s="2" t="s">
        <v>9</v>
      </c>
      <c r="C26998" s="4">
        <v>109159</v>
      </c>
      <c r="D26998" s="5"/>
    </row>
    <row r="26999" spans="1:4" x14ac:dyDescent="0.25">
      <c r="A26999" s="2" t="s">
        <v>14</v>
      </c>
      <c r="B26999" s="2" t="s">
        <v>20</v>
      </c>
      <c r="C26999" s="4">
        <v>105650</v>
      </c>
      <c r="D26999" s="5"/>
    </row>
    <row r="27000" spans="1:4" x14ac:dyDescent="0.25">
      <c r="A27000" s="2" t="s">
        <v>14</v>
      </c>
      <c r="B27000" s="2" t="s">
        <v>9</v>
      </c>
      <c r="C27000" s="5"/>
      <c r="D27000" s="6">
        <v>27.65</v>
      </c>
    </row>
    <row r="27001" spans="1:4" x14ac:dyDescent="0.25">
      <c r="A27001" s="2" t="s">
        <v>13</v>
      </c>
      <c r="B27001" s="2" t="s">
        <v>18</v>
      </c>
      <c r="C27001" s="4">
        <v>125000</v>
      </c>
      <c r="D27001" s="5"/>
    </row>
    <row r="27002" spans="1:4" x14ac:dyDescent="0.25">
      <c r="A27002" s="2" t="s">
        <v>12</v>
      </c>
      <c r="B27002" s="2" t="s">
        <v>9</v>
      </c>
      <c r="C27002" s="5"/>
      <c r="D27002" s="6">
        <v>32.5</v>
      </c>
    </row>
    <row r="27003" spans="1:4" x14ac:dyDescent="0.25">
      <c r="A27003" s="2" t="s">
        <v>12</v>
      </c>
      <c r="B27003" s="2" t="s">
        <v>7</v>
      </c>
      <c r="C27003" s="4">
        <v>145500</v>
      </c>
      <c r="D27003" s="5"/>
    </row>
    <row r="27004" spans="1:4" x14ac:dyDescent="0.25">
      <c r="A27004" s="2" t="s">
        <v>12</v>
      </c>
      <c r="B27004" s="2" t="s">
        <v>9</v>
      </c>
      <c r="C27004" s="4">
        <v>173500</v>
      </c>
      <c r="D27004" s="5"/>
    </row>
    <row r="27005" spans="1:4" x14ac:dyDescent="0.25">
      <c r="A27005" s="2" t="s">
        <v>6</v>
      </c>
      <c r="B27005" s="2" t="s">
        <v>9</v>
      </c>
      <c r="C27005" s="4">
        <v>198000</v>
      </c>
      <c r="D27005" s="5"/>
    </row>
    <row r="27006" spans="1:4" x14ac:dyDescent="0.25">
      <c r="A27006" s="2" t="s">
        <v>12</v>
      </c>
      <c r="B27006" s="2" t="s">
        <v>9</v>
      </c>
      <c r="C27006" s="5"/>
      <c r="D27006" s="6">
        <v>60</v>
      </c>
    </row>
    <row r="27007" spans="1:4" x14ac:dyDescent="0.25">
      <c r="A27007" s="2" t="s">
        <v>14</v>
      </c>
      <c r="B27007" s="2" t="s">
        <v>9</v>
      </c>
      <c r="C27007" s="4">
        <v>70000</v>
      </c>
      <c r="D27007" s="5"/>
    </row>
    <row r="27008" spans="1:4" x14ac:dyDescent="0.25">
      <c r="A27008" s="2" t="s">
        <v>8</v>
      </c>
      <c r="B27008" s="2" t="s">
        <v>35</v>
      </c>
      <c r="C27008" s="4">
        <v>96773</v>
      </c>
      <c r="D27008" s="5"/>
    </row>
    <row r="27009" spans="1:4" x14ac:dyDescent="0.25">
      <c r="A27009" s="2" t="s">
        <v>6</v>
      </c>
      <c r="B27009" s="2" t="s">
        <v>9</v>
      </c>
      <c r="C27009" s="4">
        <v>162500</v>
      </c>
      <c r="D27009" s="5"/>
    </row>
    <row r="27010" spans="1:4" x14ac:dyDescent="0.25">
      <c r="A27010" s="2" t="s">
        <v>14</v>
      </c>
      <c r="B27010" s="2" t="s">
        <v>9</v>
      </c>
      <c r="C27010" s="5"/>
      <c r="D27010" s="6">
        <v>20.36</v>
      </c>
    </row>
    <row r="27011" spans="1:4" x14ac:dyDescent="0.25">
      <c r="A27011" s="2" t="s">
        <v>14</v>
      </c>
      <c r="B27011" s="2" t="s">
        <v>9</v>
      </c>
      <c r="C27011" s="4">
        <v>150000</v>
      </c>
      <c r="D27011" s="5"/>
    </row>
    <row r="27012" spans="1:4" x14ac:dyDescent="0.25">
      <c r="A27012" s="2" t="s">
        <v>8</v>
      </c>
      <c r="B27012" s="2" t="s">
        <v>7</v>
      </c>
      <c r="C27012" s="4">
        <v>107500</v>
      </c>
      <c r="D27012" s="5"/>
    </row>
    <row r="27013" spans="1:4" x14ac:dyDescent="0.25">
      <c r="A27013" s="2" t="s">
        <v>10</v>
      </c>
      <c r="B27013" s="2" t="s">
        <v>63</v>
      </c>
      <c r="C27013" s="4">
        <v>194500</v>
      </c>
      <c r="D27013" s="5"/>
    </row>
    <row r="27014" spans="1:4" x14ac:dyDescent="0.25">
      <c r="A27014" s="2" t="s">
        <v>14</v>
      </c>
      <c r="B27014" s="2" t="s">
        <v>9</v>
      </c>
      <c r="C27014" s="5"/>
      <c r="D27014" s="6">
        <v>55</v>
      </c>
    </row>
    <row r="27015" spans="1:4" x14ac:dyDescent="0.25">
      <c r="A27015" s="2" t="s">
        <v>11</v>
      </c>
      <c r="B27015" s="2" t="s">
        <v>18</v>
      </c>
      <c r="C27015" s="4">
        <v>225000</v>
      </c>
      <c r="D27015" s="5"/>
    </row>
    <row r="27016" spans="1:4" x14ac:dyDescent="0.25">
      <c r="A27016" s="2" t="s">
        <v>12</v>
      </c>
      <c r="B27016" s="2" t="s">
        <v>9</v>
      </c>
      <c r="C27016" s="4">
        <v>157500</v>
      </c>
      <c r="D27016" s="5"/>
    </row>
    <row r="27017" spans="1:4" x14ac:dyDescent="0.25">
      <c r="A27017" s="2" t="s">
        <v>10</v>
      </c>
      <c r="B27017" s="2" t="s">
        <v>9</v>
      </c>
      <c r="C27017" s="4">
        <v>115000</v>
      </c>
      <c r="D27017" s="5"/>
    </row>
    <row r="27018" spans="1:4" x14ac:dyDescent="0.25">
      <c r="A27018" s="2" t="s">
        <v>12</v>
      </c>
      <c r="B27018" s="2" t="s">
        <v>7</v>
      </c>
      <c r="C27018" s="5"/>
      <c r="D27018" s="6">
        <v>52.5</v>
      </c>
    </row>
    <row r="27019" spans="1:4" x14ac:dyDescent="0.25">
      <c r="A27019" s="2" t="s">
        <v>12</v>
      </c>
      <c r="B27019" s="2" t="s">
        <v>7</v>
      </c>
      <c r="C27019" s="4">
        <v>100000</v>
      </c>
      <c r="D27019" s="5"/>
    </row>
    <row r="27020" spans="1:4" x14ac:dyDescent="0.25">
      <c r="A27020" s="2" t="s">
        <v>21</v>
      </c>
      <c r="B27020" s="2" t="s">
        <v>9</v>
      </c>
      <c r="C27020" s="4">
        <v>150000</v>
      </c>
      <c r="D27020" s="5"/>
    </row>
    <row r="27021" spans="1:4" x14ac:dyDescent="0.25">
      <c r="A27021" s="2" t="s">
        <v>12</v>
      </c>
      <c r="B27021" s="2" t="s">
        <v>9</v>
      </c>
      <c r="C27021" s="4">
        <v>88128</v>
      </c>
      <c r="D27021" s="5"/>
    </row>
    <row r="27022" spans="1:4" x14ac:dyDescent="0.25">
      <c r="A27022" s="2" t="s">
        <v>14</v>
      </c>
      <c r="B27022" s="2" t="s">
        <v>9</v>
      </c>
      <c r="C27022" s="4">
        <v>105515</v>
      </c>
      <c r="D27022" s="5"/>
    </row>
    <row r="27023" spans="1:4" x14ac:dyDescent="0.25">
      <c r="A27023" s="2" t="s">
        <v>21</v>
      </c>
      <c r="B27023" s="2" t="s">
        <v>9</v>
      </c>
      <c r="C27023" s="4">
        <v>90000</v>
      </c>
      <c r="D27023" s="5"/>
    </row>
    <row r="27024" spans="1:4" x14ac:dyDescent="0.25">
      <c r="A27024" s="2" t="s">
        <v>12</v>
      </c>
      <c r="B27024" s="2" t="s">
        <v>9</v>
      </c>
      <c r="C27024" s="5"/>
      <c r="D27024" s="6">
        <v>89.5</v>
      </c>
    </row>
    <row r="27025" spans="1:4" x14ac:dyDescent="0.25">
      <c r="A27025" s="2" t="s">
        <v>14</v>
      </c>
      <c r="B27025" s="2" t="s">
        <v>9</v>
      </c>
      <c r="C27025" s="5"/>
      <c r="D27025" s="6">
        <v>19</v>
      </c>
    </row>
    <row r="27026" spans="1:4" x14ac:dyDescent="0.25">
      <c r="A27026" s="2" t="s">
        <v>14</v>
      </c>
      <c r="B27026" s="2" t="s">
        <v>9</v>
      </c>
      <c r="C27026" s="4">
        <v>102250</v>
      </c>
      <c r="D27026" s="5"/>
    </row>
    <row r="27027" spans="1:4" x14ac:dyDescent="0.25">
      <c r="A27027" s="2" t="s">
        <v>14</v>
      </c>
      <c r="B27027" s="2" t="s">
        <v>9</v>
      </c>
      <c r="C27027" s="5"/>
      <c r="D27027" s="6">
        <v>38</v>
      </c>
    </row>
    <row r="27028" spans="1:4" x14ac:dyDescent="0.25">
      <c r="A27028" s="2" t="s">
        <v>12</v>
      </c>
      <c r="B27028" s="2" t="s">
        <v>9</v>
      </c>
      <c r="C27028" s="5"/>
      <c r="D27028" s="6">
        <v>72.5</v>
      </c>
    </row>
    <row r="27029" spans="1:4" x14ac:dyDescent="0.25">
      <c r="A27029" s="2" t="s">
        <v>14</v>
      </c>
      <c r="B27029" s="2" t="s">
        <v>9</v>
      </c>
      <c r="C27029" s="5"/>
      <c r="D27029" s="6">
        <v>30</v>
      </c>
    </row>
    <row r="27030" spans="1:4" x14ac:dyDescent="0.25">
      <c r="A27030" s="2" t="s">
        <v>14</v>
      </c>
      <c r="B27030" s="2" t="s">
        <v>9</v>
      </c>
      <c r="C27030" s="4">
        <v>70000</v>
      </c>
      <c r="D27030" s="5"/>
    </row>
    <row r="27031" spans="1:4" x14ac:dyDescent="0.25">
      <c r="A27031" s="2" t="s">
        <v>12</v>
      </c>
      <c r="B27031" s="2" t="s">
        <v>9</v>
      </c>
      <c r="C27031" s="4">
        <v>173500</v>
      </c>
      <c r="D27031" s="5"/>
    </row>
    <row r="27032" spans="1:4" x14ac:dyDescent="0.25">
      <c r="A27032" s="2" t="s">
        <v>8</v>
      </c>
      <c r="B27032" s="2" t="s">
        <v>9</v>
      </c>
      <c r="C27032" s="5"/>
      <c r="D27032" s="6">
        <v>70</v>
      </c>
    </row>
    <row r="27033" spans="1:4" x14ac:dyDescent="0.25">
      <c r="A27033" s="2" t="s">
        <v>6</v>
      </c>
      <c r="B27033" s="2" t="s">
        <v>9</v>
      </c>
      <c r="C27033" s="4">
        <v>128050</v>
      </c>
      <c r="D27033" s="5"/>
    </row>
    <row r="27034" spans="1:4" x14ac:dyDescent="0.25">
      <c r="A27034" s="2" t="s">
        <v>11</v>
      </c>
      <c r="B27034" s="2" t="s">
        <v>23</v>
      </c>
      <c r="C27034" s="4">
        <v>101029</v>
      </c>
      <c r="D27034" s="5"/>
    </row>
    <row r="27035" spans="1:4" x14ac:dyDescent="0.25">
      <c r="A27035" s="2" t="s">
        <v>14</v>
      </c>
      <c r="B27035" s="2" t="s">
        <v>9</v>
      </c>
      <c r="C27035" s="4">
        <v>97363</v>
      </c>
      <c r="D27035" s="5"/>
    </row>
    <row r="27036" spans="1:4" x14ac:dyDescent="0.25">
      <c r="A27036" s="2" t="s">
        <v>14</v>
      </c>
      <c r="B27036" s="2" t="s">
        <v>26</v>
      </c>
      <c r="C27036" s="4">
        <v>111175</v>
      </c>
      <c r="D27036" s="5"/>
    </row>
    <row r="27037" spans="1:4" x14ac:dyDescent="0.25">
      <c r="A27037" s="2" t="s">
        <v>14</v>
      </c>
      <c r="B27037" s="2" t="s">
        <v>9</v>
      </c>
      <c r="C27037" s="4">
        <v>70000</v>
      </c>
      <c r="D27037" s="5"/>
    </row>
    <row r="27038" spans="1:4" x14ac:dyDescent="0.25">
      <c r="A27038" s="2" t="s">
        <v>12</v>
      </c>
      <c r="B27038" s="2" t="s">
        <v>9</v>
      </c>
      <c r="C27038" s="4">
        <v>124400</v>
      </c>
      <c r="D27038" s="5"/>
    </row>
    <row r="27039" spans="1:4" x14ac:dyDescent="0.25">
      <c r="A27039" s="2" t="s">
        <v>14</v>
      </c>
      <c r="B27039" s="2" t="s">
        <v>9</v>
      </c>
      <c r="C27039" s="5"/>
      <c r="D27039" s="6">
        <v>56</v>
      </c>
    </row>
    <row r="27040" spans="1:4" x14ac:dyDescent="0.25">
      <c r="A27040" s="2" t="s">
        <v>12</v>
      </c>
      <c r="B27040" s="2" t="s">
        <v>9</v>
      </c>
      <c r="C27040" s="4">
        <v>125000</v>
      </c>
      <c r="D27040" s="5"/>
    </row>
    <row r="27041" spans="1:4" x14ac:dyDescent="0.25">
      <c r="A27041" s="2" t="s">
        <v>14</v>
      </c>
      <c r="B27041" s="2" t="s">
        <v>9</v>
      </c>
      <c r="C27041" s="4">
        <v>75000</v>
      </c>
      <c r="D27041" s="5"/>
    </row>
    <row r="27042" spans="1:4" x14ac:dyDescent="0.25">
      <c r="A27042" s="2" t="s">
        <v>12</v>
      </c>
      <c r="B27042" s="2" t="s">
        <v>9</v>
      </c>
      <c r="C27042" s="4">
        <v>90000</v>
      </c>
      <c r="D27042" s="5"/>
    </row>
    <row r="27043" spans="1:4" x14ac:dyDescent="0.25">
      <c r="A27043" s="2" t="s">
        <v>14</v>
      </c>
      <c r="B27043" s="2" t="s">
        <v>9</v>
      </c>
      <c r="C27043" s="4">
        <v>81312</v>
      </c>
      <c r="D27043" s="5"/>
    </row>
    <row r="27044" spans="1:4" x14ac:dyDescent="0.25">
      <c r="A27044" s="2" t="s">
        <v>14</v>
      </c>
      <c r="B27044" s="2" t="s">
        <v>9</v>
      </c>
      <c r="C27044" s="5"/>
      <c r="D27044" s="6">
        <v>55</v>
      </c>
    </row>
    <row r="27045" spans="1:4" x14ac:dyDescent="0.25">
      <c r="A27045" s="2" t="s">
        <v>6</v>
      </c>
      <c r="B27045" s="2" t="s">
        <v>9</v>
      </c>
      <c r="C27045" s="4">
        <v>158025</v>
      </c>
      <c r="D27045" s="5"/>
    </row>
    <row r="27046" spans="1:4" x14ac:dyDescent="0.25">
      <c r="A27046" s="2" t="s">
        <v>14</v>
      </c>
      <c r="B27046" s="2" t="s">
        <v>22</v>
      </c>
      <c r="C27046" s="4">
        <v>111175</v>
      </c>
      <c r="D27046" s="5"/>
    </row>
    <row r="27047" spans="1:4" x14ac:dyDescent="0.25">
      <c r="A27047" s="2" t="s">
        <v>14</v>
      </c>
      <c r="B27047" s="2" t="s">
        <v>35</v>
      </c>
      <c r="C27047" s="4">
        <v>100500</v>
      </c>
      <c r="D27047" s="5"/>
    </row>
    <row r="27048" spans="1:4" x14ac:dyDescent="0.25">
      <c r="A27048" s="2" t="s">
        <v>21</v>
      </c>
      <c r="B27048" s="2" t="s">
        <v>85</v>
      </c>
      <c r="C27048" s="4">
        <v>100000</v>
      </c>
      <c r="D27048" s="5"/>
    </row>
    <row r="27049" spans="1:4" x14ac:dyDescent="0.25">
      <c r="A27049" s="2" t="s">
        <v>14</v>
      </c>
      <c r="B27049" s="2" t="s">
        <v>9</v>
      </c>
      <c r="C27049" s="4">
        <v>90000</v>
      </c>
      <c r="D27049" s="5"/>
    </row>
    <row r="27050" spans="1:4" x14ac:dyDescent="0.25">
      <c r="A27050" s="2" t="s">
        <v>16</v>
      </c>
      <c r="B27050" s="2" t="s">
        <v>9</v>
      </c>
      <c r="C27050" s="5"/>
      <c r="D27050" s="6">
        <v>55</v>
      </c>
    </row>
    <row r="27051" spans="1:4" x14ac:dyDescent="0.25">
      <c r="A27051" s="2" t="s">
        <v>8</v>
      </c>
      <c r="B27051" s="2" t="s">
        <v>7</v>
      </c>
      <c r="C27051" s="4">
        <v>76513</v>
      </c>
      <c r="D27051" s="5"/>
    </row>
    <row r="27052" spans="1:4" x14ac:dyDescent="0.25">
      <c r="A27052" s="2" t="s">
        <v>8</v>
      </c>
      <c r="B27052" s="2" t="s">
        <v>9</v>
      </c>
      <c r="C27052" s="4">
        <v>140000</v>
      </c>
      <c r="D27052" s="5"/>
    </row>
    <row r="27053" spans="1:4" x14ac:dyDescent="0.25">
      <c r="A27053" s="2" t="s">
        <v>21</v>
      </c>
      <c r="B27053" s="2" t="s">
        <v>9</v>
      </c>
      <c r="C27053" s="4">
        <v>96000</v>
      </c>
      <c r="D27053" s="5"/>
    </row>
    <row r="27054" spans="1:4" x14ac:dyDescent="0.25">
      <c r="A27054" s="2" t="s">
        <v>14</v>
      </c>
      <c r="B27054" s="2" t="s">
        <v>7</v>
      </c>
      <c r="C27054" s="5"/>
      <c r="D27054" s="6">
        <v>55</v>
      </c>
    </row>
    <row r="27055" spans="1:4" x14ac:dyDescent="0.25">
      <c r="A27055" s="2" t="s">
        <v>14</v>
      </c>
      <c r="B27055" s="2" t="s">
        <v>9</v>
      </c>
      <c r="C27055" s="5"/>
      <c r="D27055" s="6">
        <v>50</v>
      </c>
    </row>
    <row r="27056" spans="1:4" x14ac:dyDescent="0.25">
      <c r="A27056" s="2" t="s">
        <v>14</v>
      </c>
      <c r="B27056" s="2" t="s">
        <v>9</v>
      </c>
      <c r="C27056" s="5"/>
      <c r="D27056" s="6">
        <v>46.5</v>
      </c>
    </row>
    <row r="27057" spans="1:4" x14ac:dyDescent="0.25">
      <c r="A27057" s="2" t="s">
        <v>14</v>
      </c>
      <c r="B27057" s="2" t="s">
        <v>9</v>
      </c>
      <c r="C27057" s="5"/>
      <c r="D27057" s="6">
        <v>26.39</v>
      </c>
    </row>
    <row r="27058" spans="1:4" x14ac:dyDescent="0.25">
      <c r="A27058" s="2" t="s">
        <v>14</v>
      </c>
      <c r="B27058" s="2" t="s">
        <v>9</v>
      </c>
      <c r="C27058" s="5"/>
      <c r="D27058" s="6">
        <v>27.19</v>
      </c>
    </row>
    <row r="27059" spans="1:4" x14ac:dyDescent="0.25">
      <c r="A27059" s="2" t="s">
        <v>8</v>
      </c>
      <c r="B27059" s="2" t="s">
        <v>124</v>
      </c>
      <c r="C27059" s="4">
        <v>72900</v>
      </c>
      <c r="D27059" s="5"/>
    </row>
    <row r="27060" spans="1:4" x14ac:dyDescent="0.25">
      <c r="A27060" s="2" t="s">
        <v>8</v>
      </c>
      <c r="B27060" s="2" t="s">
        <v>9</v>
      </c>
      <c r="C27060" s="4">
        <v>93500</v>
      </c>
      <c r="D27060" s="5"/>
    </row>
    <row r="27061" spans="1:4" x14ac:dyDescent="0.25">
      <c r="A27061" s="2" t="s">
        <v>14</v>
      </c>
      <c r="B27061" s="2" t="s">
        <v>9</v>
      </c>
      <c r="C27061" s="5"/>
      <c r="D27061" s="6">
        <v>32.5</v>
      </c>
    </row>
    <row r="27062" spans="1:4" x14ac:dyDescent="0.25">
      <c r="A27062" s="2" t="s">
        <v>12</v>
      </c>
      <c r="B27062" s="2" t="s">
        <v>9</v>
      </c>
      <c r="C27062" s="4">
        <v>254000</v>
      </c>
      <c r="D27062" s="5"/>
    </row>
    <row r="27063" spans="1:4" x14ac:dyDescent="0.25">
      <c r="A27063" s="2" t="s">
        <v>14</v>
      </c>
      <c r="B27063" s="2" t="s">
        <v>9</v>
      </c>
      <c r="C27063" s="4">
        <v>58500</v>
      </c>
      <c r="D27063" s="5"/>
    </row>
    <row r="27064" spans="1:4" x14ac:dyDescent="0.25">
      <c r="A27064" s="2" t="s">
        <v>12</v>
      </c>
      <c r="B27064" s="2" t="s">
        <v>9</v>
      </c>
      <c r="C27064" s="5"/>
      <c r="D27064" s="6">
        <v>60</v>
      </c>
    </row>
    <row r="27065" spans="1:4" x14ac:dyDescent="0.25">
      <c r="A27065" s="2" t="s">
        <v>14</v>
      </c>
      <c r="B27065" s="2" t="s">
        <v>9</v>
      </c>
      <c r="C27065" s="4">
        <v>82000</v>
      </c>
      <c r="D27065" s="5"/>
    </row>
    <row r="27066" spans="1:4" x14ac:dyDescent="0.25">
      <c r="A27066" s="2" t="s">
        <v>6</v>
      </c>
      <c r="B27066" s="2" t="s">
        <v>20</v>
      </c>
      <c r="C27066" s="4">
        <v>157500</v>
      </c>
      <c r="D27066" s="5"/>
    </row>
    <row r="27067" spans="1:4" x14ac:dyDescent="0.25">
      <c r="A27067" s="2" t="s">
        <v>12</v>
      </c>
      <c r="B27067" s="2" t="s">
        <v>9</v>
      </c>
      <c r="C27067" s="4">
        <v>142045</v>
      </c>
      <c r="D27067" s="5"/>
    </row>
    <row r="27068" spans="1:4" x14ac:dyDescent="0.25">
      <c r="A27068" s="2" t="s">
        <v>12</v>
      </c>
      <c r="B27068" s="2" t="s">
        <v>9</v>
      </c>
      <c r="C27068" s="4">
        <v>110000</v>
      </c>
      <c r="D27068" s="5"/>
    </row>
    <row r="27069" spans="1:4" x14ac:dyDescent="0.25">
      <c r="A27069" s="2" t="s">
        <v>16</v>
      </c>
      <c r="B27069" s="2" t="s">
        <v>9</v>
      </c>
      <c r="C27069" s="5"/>
      <c r="D27069" s="6">
        <v>46.13</v>
      </c>
    </row>
    <row r="27070" spans="1:4" x14ac:dyDescent="0.25">
      <c r="A27070" s="2" t="s">
        <v>12</v>
      </c>
      <c r="B27070" s="2" t="s">
        <v>9</v>
      </c>
      <c r="C27070" s="4">
        <v>185000</v>
      </c>
      <c r="D27070" s="5"/>
    </row>
    <row r="27071" spans="1:4" x14ac:dyDescent="0.25">
      <c r="A27071" s="2" t="s">
        <v>13</v>
      </c>
      <c r="B27071" s="2" t="s">
        <v>9</v>
      </c>
      <c r="C27071" s="4">
        <v>140000</v>
      </c>
      <c r="D27071" s="5"/>
    </row>
    <row r="27072" spans="1:4" x14ac:dyDescent="0.25">
      <c r="A27072" s="2" t="s">
        <v>14</v>
      </c>
      <c r="B27072" s="2" t="s">
        <v>9</v>
      </c>
      <c r="C27072" s="4">
        <v>133142</v>
      </c>
      <c r="D27072" s="5"/>
    </row>
    <row r="27073" spans="1:4" x14ac:dyDescent="0.25">
      <c r="A27073" s="2" t="s">
        <v>14</v>
      </c>
      <c r="B27073" s="2" t="s">
        <v>9</v>
      </c>
      <c r="C27073" s="5"/>
      <c r="D27073" s="6">
        <v>34</v>
      </c>
    </row>
    <row r="27074" spans="1:4" x14ac:dyDescent="0.25">
      <c r="A27074" s="2" t="s">
        <v>21</v>
      </c>
      <c r="B27074" s="2" t="s">
        <v>9</v>
      </c>
      <c r="C27074" s="4">
        <v>85508</v>
      </c>
      <c r="D27074" s="5"/>
    </row>
    <row r="27075" spans="1:4" x14ac:dyDescent="0.25">
      <c r="A27075" s="2" t="s">
        <v>12</v>
      </c>
      <c r="B27075" s="2" t="s">
        <v>31</v>
      </c>
      <c r="C27075" s="4">
        <v>105300</v>
      </c>
      <c r="D27075" s="5"/>
    </row>
    <row r="27076" spans="1:4" x14ac:dyDescent="0.25">
      <c r="A27076" s="2" t="s">
        <v>14</v>
      </c>
      <c r="B27076" s="2" t="s">
        <v>23</v>
      </c>
      <c r="C27076" s="4">
        <v>165000</v>
      </c>
      <c r="D27076" s="5"/>
    </row>
    <row r="27077" spans="1:4" x14ac:dyDescent="0.25">
      <c r="A27077" s="2" t="s">
        <v>14</v>
      </c>
      <c r="B27077" s="2" t="s">
        <v>9</v>
      </c>
      <c r="C27077" s="5"/>
      <c r="D27077" s="6">
        <v>23.76</v>
      </c>
    </row>
    <row r="27078" spans="1:4" x14ac:dyDescent="0.25">
      <c r="A27078" s="2" t="s">
        <v>14</v>
      </c>
      <c r="B27078" s="2" t="s">
        <v>9</v>
      </c>
      <c r="C27078" s="5"/>
      <c r="D27078" s="6">
        <v>18.5</v>
      </c>
    </row>
    <row r="27079" spans="1:4" x14ac:dyDescent="0.25">
      <c r="A27079" s="2" t="s">
        <v>14</v>
      </c>
      <c r="B27079" s="2" t="s">
        <v>9</v>
      </c>
      <c r="C27079" s="4">
        <v>100000</v>
      </c>
      <c r="D27079" s="5"/>
    </row>
    <row r="27080" spans="1:4" x14ac:dyDescent="0.25">
      <c r="A27080" s="2" t="s">
        <v>14</v>
      </c>
      <c r="B27080" s="2" t="s">
        <v>9</v>
      </c>
      <c r="C27080" s="5"/>
      <c r="D27080" s="6">
        <v>67.5</v>
      </c>
    </row>
    <row r="27081" spans="1:4" x14ac:dyDescent="0.25">
      <c r="A27081" s="2" t="s">
        <v>6</v>
      </c>
      <c r="B27081" s="2" t="s">
        <v>9</v>
      </c>
      <c r="C27081" s="4">
        <v>150000</v>
      </c>
      <c r="D27081" s="5"/>
    </row>
    <row r="27082" spans="1:4" x14ac:dyDescent="0.25">
      <c r="A27082" s="2" t="s">
        <v>6</v>
      </c>
      <c r="B27082" s="2" t="s">
        <v>7</v>
      </c>
      <c r="C27082" s="5"/>
      <c r="D27082" s="6">
        <v>40.78</v>
      </c>
    </row>
    <row r="27083" spans="1:4" x14ac:dyDescent="0.25">
      <c r="A27083" s="2" t="s">
        <v>14</v>
      </c>
      <c r="B27083" s="2" t="s">
        <v>9</v>
      </c>
      <c r="C27083" s="4">
        <v>50289</v>
      </c>
      <c r="D27083" s="5"/>
    </row>
    <row r="27084" spans="1:4" x14ac:dyDescent="0.25">
      <c r="A27084" s="2" t="s">
        <v>8</v>
      </c>
      <c r="B27084" s="2" t="s">
        <v>37</v>
      </c>
      <c r="C27084" s="4">
        <v>96773</v>
      </c>
      <c r="D27084" s="5"/>
    </row>
    <row r="27085" spans="1:4" x14ac:dyDescent="0.25">
      <c r="A27085" s="2" t="s">
        <v>14</v>
      </c>
      <c r="B27085" s="2" t="s">
        <v>9</v>
      </c>
      <c r="C27085" s="4">
        <v>130000</v>
      </c>
      <c r="D27085" s="5"/>
    </row>
    <row r="27086" spans="1:4" x14ac:dyDescent="0.25">
      <c r="A27086" s="2" t="s">
        <v>12</v>
      </c>
      <c r="B27086" s="2" t="s">
        <v>9</v>
      </c>
      <c r="C27086" s="4">
        <v>150000</v>
      </c>
      <c r="D27086" s="5"/>
    </row>
    <row r="27087" spans="1:4" x14ac:dyDescent="0.25">
      <c r="A27087" s="2" t="s">
        <v>14</v>
      </c>
      <c r="B27087" s="2" t="s">
        <v>9</v>
      </c>
      <c r="C27087" s="4">
        <v>42120</v>
      </c>
      <c r="D27087" s="5"/>
    </row>
    <row r="27088" spans="1:4" x14ac:dyDescent="0.25">
      <c r="A27088" s="2" t="s">
        <v>14</v>
      </c>
      <c r="B27088" s="2" t="s">
        <v>9</v>
      </c>
      <c r="C27088" s="4">
        <v>100364</v>
      </c>
      <c r="D27088" s="5"/>
    </row>
    <row r="27089" spans="1:4" x14ac:dyDescent="0.25">
      <c r="A27089" s="2" t="s">
        <v>12</v>
      </c>
      <c r="B27089" s="2" t="s">
        <v>9</v>
      </c>
      <c r="C27089" s="5"/>
      <c r="D27089" s="6">
        <v>60</v>
      </c>
    </row>
    <row r="27090" spans="1:4" x14ac:dyDescent="0.25">
      <c r="A27090" s="2" t="s">
        <v>10</v>
      </c>
      <c r="B27090" s="2" t="s">
        <v>9</v>
      </c>
      <c r="C27090" s="5"/>
      <c r="D27090" s="6">
        <v>77.5</v>
      </c>
    </row>
    <row r="27091" spans="1:4" x14ac:dyDescent="0.25">
      <c r="A27091" s="2" t="s">
        <v>12</v>
      </c>
      <c r="B27091" s="2" t="s">
        <v>9</v>
      </c>
      <c r="C27091" s="5"/>
      <c r="D27091" s="6">
        <v>82.5</v>
      </c>
    </row>
    <row r="27092" spans="1:4" x14ac:dyDescent="0.25">
      <c r="A27092" s="2" t="s">
        <v>21</v>
      </c>
      <c r="B27092" s="2" t="s">
        <v>9</v>
      </c>
      <c r="C27092" s="5"/>
      <c r="D27092" s="6">
        <v>24</v>
      </c>
    </row>
    <row r="27093" spans="1:4" x14ac:dyDescent="0.25">
      <c r="A27093" s="2" t="s">
        <v>8</v>
      </c>
      <c r="B27093" s="2" t="s">
        <v>18</v>
      </c>
      <c r="C27093" s="4">
        <v>100000</v>
      </c>
      <c r="D27093" s="5"/>
    </row>
    <row r="27094" spans="1:4" x14ac:dyDescent="0.25">
      <c r="A27094" s="2" t="s">
        <v>12</v>
      </c>
      <c r="B27094" s="2" t="s">
        <v>9</v>
      </c>
      <c r="C27094" s="4">
        <v>153000</v>
      </c>
      <c r="D27094" s="5"/>
    </row>
    <row r="27095" spans="1:4" x14ac:dyDescent="0.25">
      <c r="A27095" s="2" t="s">
        <v>12</v>
      </c>
      <c r="B27095" s="2" t="s">
        <v>20</v>
      </c>
      <c r="C27095" s="4">
        <v>192000</v>
      </c>
      <c r="D27095" s="5"/>
    </row>
    <row r="27096" spans="1:4" x14ac:dyDescent="0.25">
      <c r="A27096" s="2" t="s">
        <v>14</v>
      </c>
      <c r="B27096" s="2" t="s">
        <v>9</v>
      </c>
      <c r="C27096" s="5"/>
      <c r="D27096" s="6">
        <v>47.5</v>
      </c>
    </row>
    <row r="27097" spans="1:4" x14ac:dyDescent="0.25">
      <c r="A27097" s="2" t="s">
        <v>14</v>
      </c>
      <c r="B27097" s="2" t="s">
        <v>9</v>
      </c>
      <c r="C27097" s="5"/>
      <c r="D27097" s="6">
        <v>24</v>
      </c>
    </row>
    <row r="27098" spans="1:4" x14ac:dyDescent="0.25">
      <c r="A27098" s="2" t="s">
        <v>8</v>
      </c>
      <c r="B27098" s="2" t="s">
        <v>9</v>
      </c>
      <c r="C27098" s="5"/>
      <c r="D27098" s="6">
        <v>18</v>
      </c>
    </row>
    <row r="27099" spans="1:4" x14ac:dyDescent="0.25">
      <c r="A27099" s="2" t="s">
        <v>12</v>
      </c>
      <c r="B27099" s="2" t="s">
        <v>9</v>
      </c>
      <c r="C27099" s="4">
        <v>65000</v>
      </c>
      <c r="D27099" s="5"/>
    </row>
    <row r="27100" spans="1:4" x14ac:dyDescent="0.25">
      <c r="A27100" s="2" t="s">
        <v>13</v>
      </c>
      <c r="B27100" s="2" t="s">
        <v>35</v>
      </c>
      <c r="C27100" s="4">
        <v>96761</v>
      </c>
      <c r="D27100" s="5"/>
    </row>
    <row r="27101" spans="1:4" x14ac:dyDescent="0.25">
      <c r="A27101" s="2" t="s">
        <v>14</v>
      </c>
      <c r="B27101" s="2" t="s">
        <v>9</v>
      </c>
      <c r="C27101" s="5"/>
      <c r="D27101" s="6">
        <v>26.39</v>
      </c>
    </row>
    <row r="27102" spans="1:4" x14ac:dyDescent="0.25">
      <c r="A27102" s="2" t="s">
        <v>14</v>
      </c>
      <c r="B27102" s="2" t="s">
        <v>9</v>
      </c>
      <c r="C27102" s="4">
        <v>95000</v>
      </c>
      <c r="D27102" s="5"/>
    </row>
    <row r="27103" spans="1:4" x14ac:dyDescent="0.25">
      <c r="A27103" s="2" t="s">
        <v>12</v>
      </c>
      <c r="B27103" s="2" t="s">
        <v>15</v>
      </c>
      <c r="C27103" s="4">
        <v>56700</v>
      </c>
      <c r="D27103" s="5"/>
    </row>
    <row r="27104" spans="1:4" x14ac:dyDescent="0.25">
      <c r="A27104" s="2" t="s">
        <v>16</v>
      </c>
      <c r="B27104" s="2" t="s">
        <v>9</v>
      </c>
      <c r="C27104" s="5"/>
      <c r="D27104" s="6">
        <v>85</v>
      </c>
    </row>
    <row r="27105" spans="1:4" x14ac:dyDescent="0.25">
      <c r="A27105" s="2" t="s">
        <v>12</v>
      </c>
      <c r="B27105" s="2" t="s">
        <v>9</v>
      </c>
      <c r="C27105" s="5"/>
      <c r="D27105" s="6">
        <v>24</v>
      </c>
    </row>
    <row r="27106" spans="1:4" x14ac:dyDescent="0.25">
      <c r="A27106" s="2" t="s">
        <v>14</v>
      </c>
      <c r="B27106" s="2" t="s">
        <v>9</v>
      </c>
      <c r="C27106" s="5"/>
      <c r="D27106" s="6">
        <v>33.5</v>
      </c>
    </row>
    <row r="27107" spans="1:4" x14ac:dyDescent="0.25">
      <c r="A27107" s="2" t="s">
        <v>16</v>
      </c>
      <c r="B27107" s="2" t="s">
        <v>36</v>
      </c>
      <c r="C27107" s="5"/>
      <c r="D27107" s="6">
        <v>20</v>
      </c>
    </row>
    <row r="27108" spans="1:4" x14ac:dyDescent="0.25">
      <c r="A27108" s="2" t="s">
        <v>14</v>
      </c>
      <c r="B27108" s="2" t="s">
        <v>9</v>
      </c>
      <c r="C27108" s="4">
        <v>120000</v>
      </c>
      <c r="D27108" s="5"/>
    </row>
    <row r="27109" spans="1:4" x14ac:dyDescent="0.25">
      <c r="A27109" s="2" t="s">
        <v>10</v>
      </c>
      <c r="B27109" s="2" t="s">
        <v>9</v>
      </c>
      <c r="C27109" s="4">
        <v>97500</v>
      </c>
      <c r="D27109" s="5"/>
    </row>
    <row r="27110" spans="1:4" x14ac:dyDescent="0.25">
      <c r="A27110" s="2" t="s">
        <v>14</v>
      </c>
      <c r="B27110" s="2" t="s">
        <v>29</v>
      </c>
      <c r="C27110" s="4">
        <v>50400</v>
      </c>
      <c r="D27110" s="5"/>
    </row>
    <row r="27111" spans="1:4" x14ac:dyDescent="0.25">
      <c r="A27111" s="2" t="s">
        <v>12</v>
      </c>
      <c r="B27111" s="2" t="s">
        <v>9</v>
      </c>
      <c r="C27111" s="4">
        <v>157500</v>
      </c>
      <c r="D27111" s="5"/>
    </row>
    <row r="27112" spans="1:4" x14ac:dyDescent="0.25">
      <c r="A27112" s="2" t="s">
        <v>14</v>
      </c>
      <c r="B27112" s="2" t="s">
        <v>9</v>
      </c>
      <c r="C27112" s="5"/>
      <c r="D27112" s="6">
        <v>33.04</v>
      </c>
    </row>
    <row r="27113" spans="1:4" x14ac:dyDescent="0.25">
      <c r="A27113" s="2" t="s">
        <v>12</v>
      </c>
      <c r="B27113" s="2" t="s">
        <v>9</v>
      </c>
      <c r="C27113" s="4">
        <v>218500</v>
      </c>
      <c r="D27113" s="5"/>
    </row>
    <row r="27114" spans="1:4" x14ac:dyDescent="0.25">
      <c r="A27114" s="2" t="s">
        <v>12</v>
      </c>
      <c r="B27114" s="2" t="s">
        <v>9</v>
      </c>
      <c r="C27114" s="4">
        <v>119550</v>
      </c>
      <c r="D27114" s="5"/>
    </row>
    <row r="27115" spans="1:4" x14ac:dyDescent="0.25">
      <c r="A27115" s="2" t="s">
        <v>13</v>
      </c>
      <c r="B27115" s="2" t="s">
        <v>63</v>
      </c>
      <c r="C27115" s="4">
        <v>147500</v>
      </c>
      <c r="D27115" s="5"/>
    </row>
    <row r="27116" spans="1:4" x14ac:dyDescent="0.25">
      <c r="A27116" s="2" t="s">
        <v>8</v>
      </c>
      <c r="B27116" s="2" t="s">
        <v>9</v>
      </c>
      <c r="C27116" s="4">
        <v>160000</v>
      </c>
      <c r="D27116" s="5"/>
    </row>
    <row r="27117" spans="1:4" x14ac:dyDescent="0.25">
      <c r="A27117" s="2" t="s">
        <v>14</v>
      </c>
      <c r="B27117" s="2" t="s">
        <v>9</v>
      </c>
      <c r="C27117" s="4">
        <v>150000</v>
      </c>
      <c r="D27117" s="5"/>
    </row>
    <row r="27118" spans="1:4" x14ac:dyDescent="0.25">
      <c r="A27118" s="2" t="s">
        <v>16</v>
      </c>
      <c r="B27118" s="2" t="s">
        <v>18</v>
      </c>
      <c r="C27118" s="4">
        <v>191000</v>
      </c>
      <c r="D27118" s="5"/>
    </row>
    <row r="27119" spans="1:4" x14ac:dyDescent="0.25">
      <c r="A27119" s="2" t="s">
        <v>12</v>
      </c>
      <c r="B27119" s="2" t="s">
        <v>9</v>
      </c>
      <c r="C27119" s="4">
        <v>112015</v>
      </c>
      <c r="D27119" s="5"/>
    </row>
    <row r="27120" spans="1:4" x14ac:dyDescent="0.25">
      <c r="A27120" s="2" t="s">
        <v>14</v>
      </c>
      <c r="B27120" s="2" t="s">
        <v>9</v>
      </c>
      <c r="C27120" s="4">
        <v>114805</v>
      </c>
      <c r="D27120" s="5"/>
    </row>
    <row r="27121" spans="1:4" x14ac:dyDescent="0.25">
      <c r="A27121" s="2" t="s">
        <v>6</v>
      </c>
      <c r="B27121" s="2" t="s">
        <v>7</v>
      </c>
      <c r="C27121" s="4">
        <v>170000</v>
      </c>
      <c r="D27121" s="5"/>
    </row>
    <row r="27122" spans="1:4" x14ac:dyDescent="0.25">
      <c r="A27122" s="2" t="s">
        <v>21</v>
      </c>
      <c r="B27122" s="2" t="s">
        <v>9</v>
      </c>
      <c r="C27122" s="4">
        <v>60000</v>
      </c>
      <c r="D27122" s="5"/>
    </row>
    <row r="27123" spans="1:4" x14ac:dyDescent="0.25">
      <c r="A27123" s="2" t="s">
        <v>12</v>
      </c>
      <c r="B27123" s="2" t="s">
        <v>9</v>
      </c>
      <c r="C27123" s="5"/>
      <c r="D27123" s="6">
        <v>55</v>
      </c>
    </row>
    <row r="27124" spans="1:4" x14ac:dyDescent="0.25">
      <c r="A27124" s="2" t="s">
        <v>14</v>
      </c>
      <c r="B27124" s="2" t="s">
        <v>9</v>
      </c>
      <c r="C27124" s="5"/>
      <c r="D27124" s="6">
        <v>24.01</v>
      </c>
    </row>
    <row r="27125" spans="1:4" x14ac:dyDescent="0.25">
      <c r="A27125" s="2" t="s">
        <v>13</v>
      </c>
      <c r="B27125" s="2" t="s">
        <v>36</v>
      </c>
      <c r="C27125" s="4">
        <v>147500</v>
      </c>
      <c r="D27125" s="5"/>
    </row>
    <row r="27126" spans="1:4" x14ac:dyDescent="0.25">
      <c r="A27126" s="2" t="s">
        <v>21</v>
      </c>
      <c r="B27126" s="2" t="s">
        <v>79</v>
      </c>
      <c r="C27126" s="4">
        <v>98496</v>
      </c>
      <c r="D27126" s="5"/>
    </row>
    <row r="27127" spans="1:4" x14ac:dyDescent="0.25">
      <c r="A27127" s="2" t="s">
        <v>14</v>
      </c>
      <c r="B27127" s="2" t="s">
        <v>9</v>
      </c>
      <c r="C27127" s="4">
        <v>115000</v>
      </c>
      <c r="D27127" s="5"/>
    </row>
    <row r="27128" spans="1:4" x14ac:dyDescent="0.25">
      <c r="A27128" s="2" t="s">
        <v>8</v>
      </c>
      <c r="B27128" s="2" t="s">
        <v>18</v>
      </c>
      <c r="C27128" s="4">
        <v>90000</v>
      </c>
      <c r="D27128" s="5"/>
    </row>
    <row r="27129" spans="1:4" x14ac:dyDescent="0.25">
      <c r="A27129" s="2" t="s">
        <v>13</v>
      </c>
      <c r="B27129" s="2" t="s">
        <v>9</v>
      </c>
      <c r="C27129" s="4">
        <v>144411</v>
      </c>
      <c r="D27129" s="5"/>
    </row>
    <row r="27130" spans="1:4" x14ac:dyDescent="0.25">
      <c r="A27130" s="2" t="s">
        <v>8</v>
      </c>
      <c r="B27130" s="2" t="s">
        <v>9</v>
      </c>
      <c r="C27130" s="4">
        <v>243000</v>
      </c>
      <c r="D27130" s="5"/>
    </row>
    <row r="27131" spans="1:4" x14ac:dyDescent="0.25">
      <c r="A27131" s="2" t="s">
        <v>14</v>
      </c>
      <c r="B27131" s="2" t="s">
        <v>9</v>
      </c>
      <c r="C27131" s="4">
        <v>57000</v>
      </c>
      <c r="D27131" s="5"/>
    </row>
    <row r="27132" spans="1:4" x14ac:dyDescent="0.25">
      <c r="A27132" s="2" t="s">
        <v>12</v>
      </c>
      <c r="B27132" s="2" t="s">
        <v>9</v>
      </c>
      <c r="C27132" s="5"/>
      <c r="D27132" s="6">
        <v>58</v>
      </c>
    </row>
    <row r="27133" spans="1:4" x14ac:dyDescent="0.25">
      <c r="A27133" s="2" t="s">
        <v>14</v>
      </c>
      <c r="B27133" s="2" t="s">
        <v>9</v>
      </c>
      <c r="C27133" s="5"/>
      <c r="D27133" s="6">
        <v>29</v>
      </c>
    </row>
    <row r="27134" spans="1:4" x14ac:dyDescent="0.25">
      <c r="A27134" s="2" t="s">
        <v>14</v>
      </c>
      <c r="B27134" s="2" t="s">
        <v>9</v>
      </c>
      <c r="C27134" s="4">
        <v>80000</v>
      </c>
      <c r="D27134" s="5"/>
    </row>
    <row r="27135" spans="1:4" x14ac:dyDescent="0.25">
      <c r="A27135" s="2" t="s">
        <v>10</v>
      </c>
      <c r="B27135" s="2" t="s">
        <v>9</v>
      </c>
      <c r="C27135" s="5"/>
      <c r="D27135" s="6">
        <v>32.5</v>
      </c>
    </row>
    <row r="27136" spans="1:4" x14ac:dyDescent="0.25">
      <c r="A27136" s="2" t="s">
        <v>12</v>
      </c>
      <c r="B27136" s="2" t="s">
        <v>9</v>
      </c>
      <c r="C27136" s="4">
        <v>195000</v>
      </c>
      <c r="D27136" s="5"/>
    </row>
    <row r="27137" spans="1:4" x14ac:dyDescent="0.25">
      <c r="A27137" s="2" t="s">
        <v>8</v>
      </c>
      <c r="B27137" s="2" t="s">
        <v>7</v>
      </c>
      <c r="C27137" s="4">
        <v>110499</v>
      </c>
      <c r="D27137" s="5"/>
    </row>
    <row r="27138" spans="1:4" x14ac:dyDescent="0.25">
      <c r="A27138" s="2" t="s">
        <v>11</v>
      </c>
      <c r="B27138" s="2" t="s">
        <v>23</v>
      </c>
      <c r="C27138" s="4">
        <v>185500</v>
      </c>
      <c r="D27138" s="5"/>
    </row>
    <row r="27139" spans="1:4" x14ac:dyDescent="0.25">
      <c r="A27139" s="2" t="s">
        <v>6</v>
      </c>
      <c r="B27139" s="2" t="s">
        <v>35</v>
      </c>
      <c r="C27139" s="4">
        <v>87705</v>
      </c>
      <c r="D27139" s="5"/>
    </row>
    <row r="27140" spans="1:4" x14ac:dyDescent="0.25">
      <c r="A27140" s="2" t="s">
        <v>8</v>
      </c>
      <c r="B27140" s="2" t="s">
        <v>36</v>
      </c>
      <c r="C27140" s="5"/>
      <c r="D27140" s="6">
        <v>20</v>
      </c>
    </row>
    <row r="27141" spans="1:4" x14ac:dyDescent="0.25">
      <c r="A27141" s="2" t="s">
        <v>12</v>
      </c>
      <c r="B27141" s="2" t="s">
        <v>9</v>
      </c>
      <c r="C27141" s="4">
        <v>234000</v>
      </c>
      <c r="D27141" s="5"/>
    </row>
    <row r="27142" spans="1:4" x14ac:dyDescent="0.25">
      <c r="A27142" s="2" t="s">
        <v>21</v>
      </c>
      <c r="B27142" s="2" t="s">
        <v>9</v>
      </c>
      <c r="C27142" s="4">
        <v>72500</v>
      </c>
      <c r="D27142" s="5"/>
    </row>
    <row r="27143" spans="1:4" x14ac:dyDescent="0.25">
      <c r="A27143" s="2" t="s">
        <v>12</v>
      </c>
      <c r="B27143" s="2" t="s">
        <v>9</v>
      </c>
      <c r="C27143" s="4">
        <v>125000</v>
      </c>
      <c r="D27143" s="5"/>
    </row>
    <row r="27144" spans="1:4" x14ac:dyDescent="0.25">
      <c r="A27144" s="2" t="s">
        <v>12</v>
      </c>
      <c r="B27144" s="2" t="s">
        <v>9</v>
      </c>
      <c r="C27144" s="4">
        <v>149947</v>
      </c>
      <c r="D27144" s="5"/>
    </row>
    <row r="27145" spans="1:4" x14ac:dyDescent="0.25">
      <c r="A27145" s="2" t="s">
        <v>10</v>
      </c>
      <c r="B27145" s="2" t="s">
        <v>9</v>
      </c>
      <c r="C27145" s="5"/>
      <c r="D27145" s="6">
        <v>80</v>
      </c>
    </row>
    <row r="27146" spans="1:4" x14ac:dyDescent="0.25">
      <c r="A27146" s="2" t="s">
        <v>21</v>
      </c>
      <c r="B27146" s="2" t="s">
        <v>9</v>
      </c>
      <c r="C27146" s="4">
        <v>92500</v>
      </c>
      <c r="D27146" s="5"/>
    </row>
    <row r="27147" spans="1:4" x14ac:dyDescent="0.25">
      <c r="A27147" s="2" t="s">
        <v>8</v>
      </c>
      <c r="B27147" s="2" t="s">
        <v>9</v>
      </c>
      <c r="C27147" s="5"/>
      <c r="D27147" s="6">
        <v>56.74</v>
      </c>
    </row>
    <row r="27148" spans="1:4" x14ac:dyDescent="0.25">
      <c r="A27148" s="2" t="s">
        <v>14</v>
      </c>
      <c r="B27148" s="2" t="s">
        <v>9</v>
      </c>
      <c r="C27148" s="4">
        <v>90000</v>
      </c>
      <c r="D27148" s="5"/>
    </row>
    <row r="27149" spans="1:4" x14ac:dyDescent="0.25">
      <c r="A27149" s="2" t="s">
        <v>12</v>
      </c>
      <c r="B27149" s="2" t="s">
        <v>9</v>
      </c>
      <c r="C27149" s="4">
        <v>152500</v>
      </c>
      <c r="D27149" s="5"/>
    </row>
    <row r="27150" spans="1:4" x14ac:dyDescent="0.25">
      <c r="A27150" s="2" t="s">
        <v>10</v>
      </c>
      <c r="B27150" s="2" t="s">
        <v>9</v>
      </c>
      <c r="C27150" s="4">
        <v>95000</v>
      </c>
      <c r="D27150" s="5"/>
    </row>
    <row r="27151" spans="1:4" x14ac:dyDescent="0.25">
      <c r="A27151" s="2" t="s">
        <v>12</v>
      </c>
      <c r="B27151" s="2" t="s">
        <v>9</v>
      </c>
      <c r="C27151" s="5"/>
      <c r="D27151" s="6">
        <v>40.17</v>
      </c>
    </row>
    <row r="27152" spans="1:4" x14ac:dyDescent="0.25">
      <c r="A27152" s="2" t="s">
        <v>14</v>
      </c>
      <c r="B27152" s="2" t="s">
        <v>9</v>
      </c>
      <c r="C27152" s="4">
        <v>90000</v>
      </c>
      <c r="D27152" s="5"/>
    </row>
    <row r="27153" spans="1:4" x14ac:dyDescent="0.25">
      <c r="A27153" s="2" t="s">
        <v>12</v>
      </c>
      <c r="B27153" s="2" t="s">
        <v>9</v>
      </c>
      <c r="C27153" s="4">
        <v>250000</v>
      </c>
      <c r="D27153" s="5"/>
    </row>
    <row r="27154" spans="1:4" x14ac:dyDescent="0.25">
      <c r="A27154" s="2" t="s">
        <v>14</v>
      </c>
      <c r="B27154" s="2" t="s">
        <v>9</v>
      </c>
      <c r="C27154" s="5"/>
      <c r="D27154" s="6">
        <v>51</v>
      </c>
    </row>
    <row r="27155" spans="1:4" x14ac:dyDescent="0.25">
      <c r="A27155" s="2" t="s">
        <v>14</v>
      </c>
      <c r="B27155" s="2" t="s">
        <v>9</v>
      </c>
      <c r="C27155" s="4">
        <v>68000</v>
      </c>
      <c r="D27155" s="5"/>
    </row>
    <row r="27156" spans="1:4" x14ac:dyDescent="0.25">
      <c r="A27156" s="2" t="s">
        <v>8</v>
      </c>
      <c r="B27156" s="2" t="s">
        <v>35</v>
      </c>
      <c r="C27156" s="4">
        <v>97444</v>
      </c>
      <c r="D27156" s="5"/>
    </row>
    <row r="27157" spans="1:4" x14ac:dyDescent="0.25">
      <c r="A27157" s="2" t="s">
        <v>14</v>
      </c>
      <c r="B27157" s="2" t="s">
        <v>9</v>
      </c>
      <c r="C27157" s="5"/>
      <c r="D27157" s="6">
        <v>27.5</v>
      </c>
    </row>
    <row r="27158" spans="1:4" x14ac:dyDescent="0.25">
      <c r="A27158" s="2" t="s">
        <v>14</v>
      </c>
      <c r="B27158" s="2" t="s">
        <v>64</v>
      </c>
      <c r="C27158" s="4">
        <v>45000</v>
      </c>
      <c r="D27158" s="5"/>
    </row>
    <row r="27159" spans="1:4" x14ac:dyDescent="0.25">
      <c r="A27159" s="2" t="s">
        <v>14</v>
      </c>
      <c r="B27159" s="2" t="s">
        <v>9</v>
      </c>
      <c r="C27159" s="4">
        <v>61500</v>
      </c>
      <c r="D27159" s="5"/>
    </row>
    <row r="27160" spans="1:4" x14ac:dyDescent="0.25">
      <c r="A27160" s="2" t="s">
        <v>21</v>
      </c>
      <c r="B27160" s="2" t="s">
        <v>9</v>
      </c>
      <c r="C27160" s="5"/>
      <c r="D27160" s="6">
        <v>52.5</v>
      </c>
    </row>
    <row r="27161" spans="1:4" x14ac:dyDescent="0.25">
      <c r="A27161" s="2" t="s">
        <v>14</v>
      </c>
      <c r="B27161" s="2" t="s">
        <v>9</v>
      </c>
      <c r="C27161" s="5"/>
      <c r="D27161" s="6">
        <v>22</v>
      </c>
    </row>
    <row r="27162" spans="1:4" x14ac:dyDescent="0.25">
      <c r="A27162" s="2" t="s">
        <v>14</v>
      </c>
      <c r="B27162" s="2" t="s">
        <v>9</v>
      </c>
      <c r="C27162" s="4">
        <v>90000</v>
      </c>
      <c r="D27162" s="5"/>
    </row>
    <row r="27163" spans="1:4" x14ac:dyDescent="0.25">
      <c r="A27163" s="2" t="s">
        <v>8</v>
      </c>
      <c r="B27163" s="2" t="s">
        <v>9</v>
      </c>
      <c r="C27163" s="4">
        <v>151000</v>
      </c>
      <c r="D27163" s="5"/>
    </row>
    <row r="27164" spans="1:4" x14ac:dyDescent="0.25">
      <c r="A27164" s="2" t="s">
        <v>8</v>
      </c>
      <c r="B27164" s="2" t="s">
        <v>9</v>
      </c>
      <c r="C27164" s="5"/>
      <c r="D27164" s="6">
        <v>55</v>
      </c>
    </row>
    <row r="27165" spans="1:4" x14ac:dyDescent="0.25">
      <c r="A27165" s="2" t="s">
        <v>10</v>
      </c>
      <c r="B27165" s="2" t="s">
        <v>9</v>
      </c>
      <c r="C27165" s="4">
        <v>110000</v>
      </c>
      <c r="D27165" s="5"/>
    </row>
    <row r="27166" spans="1:4" x14ac:dyDescent="0.25">
      <c r="A27166" s="2" t="s">
        <v>14</v>
      </c>
      <c r="B27166" s="2" t="s">
        <v>9</v>
      </c>
      <c r="C27166" s="4">
        <v>63450</v>
      </c>
      <c r="D27166" s="5"/>
    </row>
    <row r="27167" spans="1:4" x14ac:dyDescent="0.25">
      <c r="A27167" s="2" t="s">
        <v>14</v>
      </c>
      <c r="B27167" s="2" t="s">
        <v>9</v>
      </c>
      <c r="C27167" s="4">
        <v>70000</v>
      </c>
      <c r="D27167" s="5"/>
    </row>
    <row r="27168" spans="1:4" x14ac:dyDescent="0.25">
      <c r="A27168" s="2" t="s">
        <v>21</v>
      </c>
      <c r="B27168" s="2" t="s">
        <v>9</v>
      </c>
      <c r="C27168" s="4">
        <v>101279</v>
      </c>
      <c r="D27168" s="5"/>
    </row>
    <row r="27169" spans="1:4" x14ac:dyDescent="0.25">
      <c r="A27169" s="2" t="s">
        <v>14</v>
      </c>
      <c r="B27169" s="2" t="s">
        <v>9</v>
      </c>
      <c r="C27169" s="5"/>
      <c r="D27169" s="6">
        <v>22.69</v>
      </c>
    </row>
    <row r="27170" spans="1:4" x14ac:dyDescent="0.25">
      <c r="A27170" s="2" t="s">
        <v>13</v>
      </c>
      <c r="B27170" s="2" t="s">
        <v>36</v>
      </c>
      <c r="C27170" s="5"/>
      <c r="D27170" s="6">
        <v>20</v>
      </c>
    </row>
    <row r="27171" spans="1:4" x14ac:dyDescent="0.25">
      <c r="A27171" s="2" t="s">
        <v>14</v>
      </c>
      <c r="B27171" s="2" t="s">
        <v>9</v>
      </c>
      <c r="C27171" s="4">
        <v>70000</v>
      </c>
      <c r="D27171" s="5"/>
    </row>
    <row r="27172" spans="1:4" x14ac:dyDescent="0.25">
      <c r="A27172" s="2" t="s">
        <v>14</v>
      </c>
      <c r="B27172" s="2" t="s">
        <v>9</v>
      </c>
      <c r="C27172" s="5"/>
      <c r="D27172" s="6">
        <v>35.71</v>
      </c>
    </row>
    <row r="27173" spans="1:4" x14ac:dyDescent="0.25">
      <c r="A27173" s="2" t="s">
        <v>14</v>
      </c>
      <c r="B27173" s="2" t="s">
        <v>9</v>
      </c>
      <c r="C27173" s="4">
        <v>115000</v>
      </c>
      <c r="D27173" s="5"/>
    </row>
    <row r="27174" spans="1:4" x14ac:dyDescent="0.25">
      <c r="A27174" s="2" t="s">
        <v>14</v>
      </c>
      <c r="B27174" s="2" t="s">
        <v>9</v>
      </c>
      <c r="C27174" s="4">
        <v>102926</v>
      </c>
      <c r="D27174" s="5"/>
    </row>
    <row r="27175" spans="1:4" x14ac:dyDescent="0.25">
      <c r="A27175" s="2" t="s">
        <v>12</v>
      </c>
      <c r="B27175" s="2" t="s">
        <v>9</v>
      </c>
      <c r="C27175" s="4">
        <v>152222</v>
      </c>
      <c r="D27175" s="5"/>
    </row>
    <row r="27176" spans="1:4" x14ac:dyDescent="0.25">
      <c r="A27176" s="2" t="s">
        <v>8</v>
      </c>
      <c r="B27176" s="2" t="s">
        <v>9</v>
      </c>
      <c r="C27176" s="5"/>
      <c r="D27176" s="6">
        <v>67.5</v>
      </c>
    </row>
    <row r="27177" spans="1:4" x14ac:dyDescent="0.25">
      <c r="A27177" s="2" t="s">
        <v>8</v>
      </c>
      <c r="B27177" s="2" t="s">
        <v>9</v>
      </c>
      <c r="C27177" s="4">
        <v>147500</v>
      </c>
      <c r="D27177" s="5"/>
    </row>
    <row r="27178" spans="1:4" x14ac:dyDescent="0.25">
      <c r="A27178" s="2" t="s">
        <v>14</v>
      </c>
      <c r="B27178" s="2" t="s">
        <v>9</v>
      </c>
      <c r="C27178" s="4">
        <v>75000</v>
      </c>
      <c r="D27178" s="5"/>
    </row>
    <row r="27179" spans="1:4" x14ac:dyDescent="0.25">
      <c r="A27179" s="2" t="s">
        <v>12</v>
      </c>
      <c r="B27179" s="2" t="s">
        <v>9</v>
      </c>
      <c r="C27179" s="4">
        <v>175000</v>
      </c>
      <c r="D27179" s="5"/>
    </row>
    <row r="27180" spans="1:4" x14ac:dyDescent="0.25">
      <c r="A27180" s="2" t="s">
        <v>12</v>
      </c>
      <c r="B27180" s="2" t="s">
        <v>9</v>
      </c>
      <c r="C27180" s="4">
        <v>147500</v>
      </c>
      <c r="D27180" s="5"/>
    </row>
    <row r="27181" spans="1:4" x14ac:dyDescent="0.25">
      <c r="A27181" s="2" t="s">
        <v>12</v>
      </c>
      <c r="B27181" s="2" t="s">
        <v>9</v>
      </c>
      <c r="C27181" s="4">
        <v>115000</v>
      </c>
      <c r="D27181" s="5"/>
    </row>
    <row r="27182" spans="1:4" x14ac:dyDescent="0.25">
      <c r="A27182" s="2" t="s">
        <v>14</v>
      </c>
      <c r="B27182" s="2" t="s">
        <v>9</v>
      </c>
      <c r="C27182" s="5"/>
      <c r="D27182" s="6">
        <v>39</v>
      </c>
    </row>
    <row r="27183" spans="1:4" x14ac:dyDescent="0.25">
      <c r="A27183" s="2" t="s">
        <v>14</v>
      </c>
      <c r="B27183" s="2" t="s">
        <v>7</v>
      </c>
      <c r="C27183" s="5"/>
      <c r="D27183" s="6">
        <v>22.69</v>
      </c>
    </row>
    <row r="27184" spans="1:4" x14ac:dyDescent="0.25">
      <c r="A27184" s="2" t="s">
        <v>6</v>
      </c>
      <c r="B27184" s="2" t="s">
        <v>9</v>
      </c>
      <c r="C27184" s="4">
        <v>175000</v>
      </c>
      <c r="D27184" s="5"/>
    </row>
    <row r="27185" spans="1:4" x14ac:dyDescent="0.25">
      <c r="A27185" s="2" t="s">
        <v>10</v>
      </c>
      <c r="B27185" s="2" t="s">
        <v>9</v>
      </c>
      <c r="C27185" s="5"/>
      <c r="D27185" s="6">
        <v>52.5</v>
      </c>
    </row>
    <row r="27186" spans="1:4" x14ac:dyDescent="0.25">
      <c r="A27186" s="2" t="s">
        <v>12</v>
      </c>
      <c r="B27186" s="2" t="s">
        <v>9</v>
      </c>
      <c r="C27186" s="5"/>
      <c r="D27186" s="6">
        <v>19</v>
      </c>
    </row>
    <row r="27187" spans="1:4" x14ac:dyDescent="0.25">
      <c r="A27187" s="2" t="s">
        <v>8</v>
      </c>
      <c r="B27187" s="2" t="s">
        <v>9</v>
      </c>
      <c r="C27187" s="5"/>
      <c r="D27187" s="6">
        <v>40</v>
      </c>
    </row>
    <row r="27188" spans="1:4" x14ac:dyDescent="0.25">
      <c r="A27188" s="2" t="s">
        <v>14</v>
      </c>
      <c r="B27188" s="2" t="s">
        <v>9</v>
      </c>
      <c r="C27188" s="5"/>
      <c r="D27188" s="6">
        <v>32.380000000000003</v>
      </c>
    </row>
    <row r="27189" spans="1:4" x14ac:dyDescent="0.25">
      <c r="A27189" s="2" t="s">
        <v>14</v>
      </c>
      <c r="B27189" s="2" t="s">
        <v>9</v>
      </c>
      <c r="C27189" s="4">
        <v>87000</v>
      </c>
      <c r="D27189" s="5"/>
    </row>
    <row r="27190" spans="1:4" x14ac:dyDescent="0.25">
      <c r="A27190" s="2" t="s">
        <v>11</v>
      </c>
      <c r="B27190" s="2" t="s">
        <v>26</v>
      </c>
      <c r="C27190" s="4">
        <v>177283</v>
      </c>
      <c r="D27190" s="5"/>
    </row>
    <row r="27191" spans="1:4" x14ac:dyDescent="0.25">
      <c r="A27191" s="2" t="s">
        <v>12</v>
      </c>
      <c r="B27191" s="2" t="s">
        <v>9</v>
      </c>
      <c r="C27191" s="5"/>
      <c r="D27191" s="6">
        <v>70</v>
      </c>
    </row>
    <row r="27192" spans="1:4" x14ac:dyDescent="0.25">
      <c r="A27192" s="2" t="s">
        <v>14</v>
      </c>
      <c r="B27192" s="2" t="s">
        <v>9</v>
      </c>
      <c r="C27192" s="4">
        <v>77500</v>
      </c>
      <c r="D27192" s="5"/>
    </row>
    <row r="27193" spans="1:4" x14ac:dyDescent="0.25">
      <c r="A27193" s="2" t="s">
        <v>21</v>
      </c>
      <c r="B27193" s="2" t="s">
        <v>9</v>
      </c>
      <c r="C27193" s="4">
        <v>120000</v>
      </c>
      <c r="D27193" s="5"/>
    </row>
    <row r="27194" spans="1:4" x14ac:dyDescent="0.25">
      <c r="A27194" s="2" t="s">
        <v>10</v>
      </c>
      <c r="B27194" s="2" t="s">
        <v>9</v>
      </c>
      <c r="C27194" s="4">
        <v>148290</v>
      </c>
      <c r="D27194" s="5"/>
    </row>
    <row r="27195" spans="1:4" x14ac:dyDescent="0.25">
      <c r="A27195" s="2" t="s">
        <v>11</v>
      </c>
      <c r="B27195" s="2" t="s">
        <v>57</v>
      </c>
      <c r="C27195" s="4">
        <v>64800</v>
      </c>
      <c r="D27195" s="5"/>
    </row>
    <row r="27196" spans="1:4" x14ac:dyDescent="0.25">
      <c r="A27196" s="2" t="s">
        <v>14</v>
      </c>
      <c r="B27196" s="2" t="s">
        <v>9</v>
      </c>
      <c r="C27196" s="4">
        <v>146672</v>
      </c>
      <c r="D27196" s="5"/>
    </row>
    <row r="27197" spans="1:4" x14ac:dyDescent="0.25">
      <c r="A27197" s="2" t="s">
        <v>12</v>
      </c>
      <c r="B27197" s="2" t="s">
        <v>9</v>
      </c>
      <c r="C27197" s="4">
        <v>247500</v>
      </c>
      <c r="D27197" s="5"/>
    </row>
    <row r="27198" spans="1:4" x14ac:dyDescent="0.25">
      <c r="A27198" s="2" t="s">
        <v>12</v>
      </c>
      <c r="B27198" s="2" t="s">
        <v>9</v>
      </c>
      <c r="C27198" s="4">
        <v>133851</v>
      </c>
      <c r="D27198" s="5"/>
    </row>
    <row r="27199" spans="1:4" x14ac:dyDescent="0.25">
      <c r="A27199" s="2" t="s">
        <v>12</v>
      </c>
      <c r="B27199" s="2" t="s">
        <v>9</v>
      </c>
      <c r="C27199" s="5"/>
      <c r="D27199" s="6">
        <v>62.5</v>
      </c>
    </row>
    <row r="27200" spans="1:4" x14ac:dyDescent="0.25">
      <c r="A27200" s="2" t="s">
        <v>8</v>
      </c>
      <c r="B27200" s="2" t="s">
        <v>22</v>
      </c>
      <c r="C27200" s="4">
        <v>97444</v>
      </c>
      <c r="D27200" s="5"/>
    </row>
    <row r="27201" spans="1:4" x14ac:dyDescent="0.25">
      <c r="A27201" s="2" t="s">
        <v>8</v>
      </c>
      <c r="B27201" s="2" t="s">
        <v>9</v>
      </c>
      <c r="C27201" s="4">
        <v>244500</v>
      </c>
      <c r="D27201" s="5"/>
    </row>
    <row r="27202" spans="1:4" x14ac:dyDescent="0.25">
      <c r="A27202" s="2" t="s">
        <v>14</v>
      </c>
      <c r="B27202" s="2" t="s">
        <v>93</v>
      </c>
      <c r="C27202" s="4">
        <v>100500</v>
      </c>
      <c r="D27202" s="5"/>
    </row>
    <row r="27203" spans="1:4" x14ac:dyDescent="0.25">
      <c r="A27203" s="2" t="s">
        <v>13</v>
      </c>
      <c r="B27203" s="2" t="s">
        <v>9</v>
      </c>
      <c r="C27203" s="4">
        <v>147500</v>
      </c>
      <c r="D27203" s="5"/>
    </row>
    <row r="27204" spans="1:4" x14ac:dyDescent="0.25">
      <c r="A27204" s="2" t="s">
        <v>13</v>
      </c>
      <c r="B27204" s="2" t="s">
        <v>18</v>
      </c>
      <c r="C27204" s="4">
        <v>90000</v>
      </c>
      <c r="D27204" s="5"/>
    </row>
    <row r="27205" spans="1:4" x14ac:dyDescent="0.25">
      <c r="A27205" s="2" t="s">
        <v>12</v>
      </c>
      <c r="B27205" s="2" t="s">
        <v>9</v>
      </c>
      <c r="C27205" s="4">
        <v>162500</v>
      </c>
      <c r="D27205" s="5"/>
    </row>
    <row r="27206" spans="1:4" x14ac:dyDescent="0.25">
      <c r="A27206" s="2" t="s">
        <v>14</v>
      </c>
      <c r="B27206" s="2" t="s">
        <v>9</v>
      </c>
      <c r="C27206" s="5"/>
      <c r="D27206" s="6">
        <v>36</v>
      </c>
    </row>
    <row r="27207" spans="1:4" x14ac:dyDescent="0.25">
      <c r="A27207" s="2" t="s">
        <v>14</v>
      </c>
      <c r="B27207" s="2" t="s">
        <v>9</v>
      </c>
      <c r="C27207" s="5"/>
      <c r="D27207" s="6">
        <v>45</v>
      </c>
    </row>
    <row r="27208" spans="1:4" x14ac:dyDescent="0.25">
      <c r="A27208" s="2" t="s">
        <v>21</v>
      </c>
      <c r="B27208" s="2" t="s">
        <v>9</v>
      </c>
      <c r="C27208" s="4">
        <v>85000</v>
      </c>
      <c r="D27208" s="5"/>
    </row>
    <row r="27209" spans="1:4" x14ac:dyDescent="0.25">
      <c r="A27209" s="2" t="s">
        <v>13</v>
      </c>
      <c r="B27209" s="2" t="s">
        <v>9</v>
      </c>
      <c r="C27209" s="4">
        <v>90000</v>
      </c>
      <c r="D27209" s="5"/>
    </row>
    <row r="27210" spans="1:4" x14ac:dyDescent="0.25">
      <c r="A27210" s="2" t="s">
        <v>14</v>
      </c>
      <c r="B27210" s="2" t="s">
        <v>18</v>
      </c>
      <c r="C27210" s="4">
        <v>75000</v>
      </c>
      <c r="D27210" s="5"/>
    </row>
    <row r="27211" spans="1:4" x14ac:dyDescent="0.25">
      <c r="A27211" s="2" t="s">
        <v>14</v>
      </c>
      <c r="B27211" s="2" t="s">
        <v>9</v>
      </c>
      <c r="C27211" s="4">
        <v>66661</v>
      </c>
      <c r="D27211" s="5"/>
    </row>
    <row r="27212" spans="1:4" x14ac:dyDescent="0.25">
      <c r="A27212" s="2" t="s">
        <v>8</v>
      </c>
      <c r="B27212" s="2" t="s">
        <v>9</v>
      </c>
      <c r="C27212" s="4">
        <v>147500</v>
      </c>
      <c r="D27212" s="5"/>
    </row>
    <row r="27213" spans="1:4" x14ac:dyDescent="0.25">
      <c r="A27213" s="2" t="s">
        <v>6</v>
      </c>
      <c r="B27213" s="2" t="s">
        <v>9</v>
      </c>
      <c r="C27213" s="5"/>
      <c r="D27213" s="6">
        <v>73.430000000000007</v>
      </c>
    </row>
    <row r="27214" spans="1:4" x14ac:dyDescent="0.25">
      <c r="A27214" s="2" t="s">
        <v>14</v>
      </c>
      <c r="B27214" s="2" t="s">
        <v>9</v>
      </c>
      <c r="C27214" s="5"/>
      <c r="D27214" s="6">
        <v>24.46</v>
      </c>
    </row>
    <row r="27215" spans="1:4" x14ac:dyDescent="0.25">
      <c r="A27215" s="2" t="s">
        <v>14</v>
      </c>
      <c r="B27215" s="2" t="s">
        <v>9</v>
      </c>
      <c r="C27215" s="4">
        <v>185000</v>
      </c>
      <c r="D27215" s="5"/>
    </row>
    <row r="27216" spans="1:4" x14ac:dyDescent="0.25">
      <c r="A27216" s="2" t="s">
        <v>12</v>
      </c>
      <c r="B27216" s="2" t="s">
        <v>9</v>
      </c>
      <c r="C27216" s="4">
        <v>157500</v>
      </c>
      <c r="D27216" s="5"/>
    </row>
    <row r="27217" spans="1:4" x14ac:dyDescent="0.25">
      <c r="A27217" s="2" t="s">
        <v>12</v>
      </c>
      <c r="B27217" s="2" t="s">
        <v>9</v>
      </c>
      <c r="C27217" s="4">
        <v>121560</v>
      </c>
      <c r="D27217" s="5"/>
    </row>
    <row r="27218" spans="1:4" x14ac:dyDescent="0.25">
      <c r="A27218" s="2" t="s">
        <v>21</v>
      </c>
      <c r="B27218" s="2" t="s">
        <v>20</v>
      </c>
      <c r="C27218" s="4">
        <v>80850</v>
      </c>
      <c r="D27218" s="5"/>
    </row>
    <row r="27219" spans="1:4" x14ac:dyDescent="0.25">
      <c r="A27219" s="2" t="s">
        <v>14</v>
      </c>
      <c r="B27219" s="2" t="s">
        <v>9</v>
      </c>
      <c r="C27219" s="5"/>
      <c r="D27219" s="6">
        <v>59</v>
      </c>
    </row>
    <row r="27220" spans="1:4" x14ac:dyDescent="0.25">
      <c r="A27220" s="2" t="s">
        <v>6</v>
      </c>
      <c r="B27220" s="2" t="s">
        <v>7</v>
      </c>
      <c r="C27220" s="4">
        <v>162500</v>
      </c>
      <c r="D27220" s="5"/>
    </row>
    <row r="27221" spans="1:4" x14ac:dyDescent="0.25">
      <c r="A27221" s="2" t="s">
        <v>12</v>
      </c>
      <c r="B27221" s="2" t="s">
        <v>9</v>
      </c>
      <c r="C27221" s="4">
        <v>307500</v>
      </c>
      <c r="D27221" s="5"/>
    </row>
    <row r="27222" spans="1:4" x14ac:dyDescent="0.25">
      <c r="A27222" s="2" t="s">
        <v>14</v>
      </c>
      <c r="B27222" s="2" t="s">
        <v>9</v>
      </c>
      <c r="C27222" s="4">
        <v>75000</v>
      </c>
      <c r="D27222" s="5"/>
    </row>
    <row r="27223" spans="1:4" x14ac:dyDescent="0.25">
      <c r="A27223" s="2" t="s">
        <v>12</v>
      </c>
      <c r="B27223" s="2" t="s">
        <v>9</v>
      </c>
      <c r="C27223" s="5"/>
      <c r="D27223" s="6">
        <v>72.5</v>
      </c>
    </row>
    <row r="27224" spans="1:4" x14ac:dyDescent="0.25">
      <c r="A27224" s="2" t="s">
        <v>14</v>
      </c>
      <c r="B27224" s="2" t="s">
        <v>9</v>
      </c>
      <c r="C27224" s="5"/>
      <c r="D27224" s="6">
        <v>40.5</v>
      </c>
    </row>
    <row r="27225" spans="1:4" x14ac:dyDescent="0.25">
      <c r="A27225" s="2" t="s">
        <v>14</v>
      </c>
      <c r="B27225" s="2" t="s">
        <v>9</v>
      </c>
      <c r="C27225" s="4">
        <v>83500</v>
      </c>
      <c r="D27225" s="5"/>
    </row>
    <row r="27226" spans="1:4" x14ac:dyDescent="0.25">
      <c r="A27226" s="2" t="s">
        <v>14</v>
      </c>
      <c r="B27226" s="2" t="s">
        <v>9</v>
      </c>
      <c r="C27226" s="4">
        <v>70400</v>
      </c>
      <c r="D27226" s="5"/>
    </row>
    <row r="27227" spans="1:4" x14ac:dyDescent="0.25">
      <c r="A27227" s="2" t="s">
        <v>12</v>
      </c>
      <c r="B27227" s="2" t="s">
        <v>9</v>
      </c>
      <c r="C27227" s="4">
        <v>215000</v>
      </c>
      <c r="D27227" s="5"/>
    </row>
    <row r="27228" spans="1:4" x14ac:dyDescent="0.25">
      <c r="A27228" s="2" t="s">
        <v>14</v>
      </c>
      <c r="B27228" s="2" t="s">
        <v>7</v>
      </c>
      <c r="C27228" s="4">
        <v>50000</v>
      </c>
      <c r="D27228" s="5"/>
    </row>
    <row r="27229" spans="1:4" x14ac:dyDescent="0.25">
      <c r="A27229" s="2" t="s">
        <v>14</v>
      </c>
      <c r="B27229" s="2" t="s">
        <v>41</v>
      </c>
      <c r="C27229" s="4">
        <v>165000</v>
      </c>
      <c r="D27229" s="5"/>
    </row>
    <row r="27230" spans="1:4" x14ac:dyDescent="0.25">
      <c r="A27230" s="2" t="s">
        <v>12</v>
      </c>
      <c r="B27230" s="2" t="s">
        <v>9</v>
      </c>
      <c r="C27230" s="4">
        <v>157500</v>
      </c>
      <c r="D27230" s="5"/>
    </row>
    <row r="27231" spans="1:4" x14ac:dyDescent="0.25">
      <c r="A27231" s="2" t="s">
        <v>14</v>
      </c>
      <c r="B27231" s="2" t="s">
        <v>35</v>
      </c>
      <c r="C27231" s="4">
        <v>72000</v>
      </c>
      <c r="D27231" s="5"/>
    </row>
    <row r="27232" spans="1:4" x14ac:dyDescent="0.25">
      <c r="A27232" s="2" t="s">
        <v>14</v>
      </c>
      <c r="B27232" s="2" t="s">
        <v>9</v>
      </c>
      <c r="C27232" s="4">
        <v>77000</v>
      </c>
      <c r="D27232" s="5"/>
    </row>
    <row r="27233" spans="1:4" x14ac:dyDescent="0.25">
      <c r="A27233" s="2" t="s">
        <v>8</v>
      </c>
      <c r="B27233" s="2" t="s">
        <v>41</v>
      </c>
      <c r="C27233" s="4">
        <v>98283</v>
      </c>
      <c r="D27233" s="5"/>
    </row>
    <row r="27234" spans="1:4" x14ac:dyDescent="0.25">
      <c r="A27234" s="2" t="s">
        <v>8</v>
      </c>
      <c r="B27234" s="2" t="s">
        <v>9</v>
      </c>
      <c r="C27234" s="4">
        <v>257000</v>
      </c>
      <c r="D27234" s="5"/>
    </row>
    <row r="27235" spans="1:4" x14ac:dyDescent="0.25">
      <c r="A27235" s="2" t="s">
        <v>14</v>
      </c>
      <c r="B27235" s="2" t="s">
        <v>9</v>
      </c>
      <c r="C27235" s="4">
        <v>157500</v>
      </c>
      <c r="D27235" s="5"/>
    </row>
    <row r="27236" spans="1:4" x14ac:dyDescent="0.25">
      <c r="A27236" s="2" t="s">
        <v>14</v>
      </c>
      <c r="B27236" s="2" t="s">
        <v>9</v>
      </c>
      <c r="C27236" s="5"/>
      <c r="D27236" s="6">
        <v>38.5</v>
      </c>
    </row>
    <row r="27237" spans="1:4" x14ac:dyDescent="0.25">
      <c r="A27237" s="2" t="s">
        <v>14</v>
      </c>
      <c r="B27237" s="2" t="s">
        <v>9</v>
      </c>
      <c r="C27237" s="5"/>
      <c r="D27237" s="6">
        <v>21.12</v>
      </c>
    </row>
    <row r="27238" spans="1:4" x14ac:dyDescent="0.25">
      <c r="A27238" s="2" t="s">
        <v>10</v>
      </c>
      <c r="B27238" s="2" t="s">
        <v>9</v>
      </c>
      <c r="C27238" s="4">
        <v>96500</v>
      </c>
      <c r="D27238" s="5"/>
    </row>
    <row r="27239" spans="1:4" x14ac:dyDescent="0.25">
      <c r="A27239" s="2" t="s">
        <v>12</v>
      </c>
      <c r="B27239" s="2" t="s">
        <v>7</v>
      </c>
      <c r="C27239" s="5"/>
      <c r="D27239" s="6">
        <v>35</v>
      </c>
    </row>
    <row r="27240" spans="1:4" x14ac:dyDescent="0.25">
      <c r="A27240" s="2" t="s">
        <v>14</v>
      </c>
      <c r="B27240" s="2" t="s">
        <v>9</v>
      </c>
      <c r="C27240" s="5"/>
      <c r="D27240" s="6">
        <v>30.5</v>
      </c>
    </row>
    <row r="27241" spans="1:4" x14ac:dyDescent="0.25">
      <c r="A27241" s="2" t="s">
        <v>13</v>
      </c>
      <c r="B27241" s="2" t="s">
        <v>9</v>
      </c>
      <c r="C27241" s="4">
        <v>173500</v>
      </c>
      <c r="D27241" s="5"/>
    </row>
    <row r="27242" spans="1:4" x14ac:dyDescent="0.25">
      <c r="A27242" s="2" t="s">
        <v>6</v>
      </c>
      <c r="B27242" s="2" t="s">
        <v>9</v>
      </c>
      <c r="C27242" s="4">
        <v>187000</v>
      </c>
      <c r="D27242" s="5"/>
    </row>
    <row r="27243" spans="1:4" x14ac:dyDescent="0.25">
      <c r="A27243" s="2" t="s">
        <v>12</v>
      </c>
      <c r="B27243" s="2" t="s">
        <v>9</v>
      </c>
      <c r="C27243" s="4">
        <v>176274</v>
      </c>
      <c r="D27243" s="5"/>
    </row>
    <row r="27244" spans="1:4" x14ac:dyDescent="0.25">
      <c r="A27244" s="2" t="s">
        <v>12</v>
      </c>
      <c r="B27244" s="2" t="s">
        <v>9</v>
      </c>
      <c r="C27244" s="5"/>
      <c r="D27244" s="6">
        <v>24</v>
      </c>
    </row>
    <row r="27245" spans="1:4" x14ac:dyDescent="0.25">
      <c r="A27245" s="2" t="s">
        <v>16</v>
      </c>
      <c r="B27245" s="2" t="s">
        <v>9</v>
      </c>
      <c r="C27245" s="4">
        <v>175000</v>
      </c>
      <c r="D27245" s="5"/>
    </row>
    <row r="27246" spans="1:4" x14ac:dyDescent="0.25">
      <c r="A27246" s="2" t="s">
        <v>13</v>
      </c>
      <c r="B27246" s="2" t="s">
        <v>7</v>
      </c>
      <c r="C27246" s="4">
        <v>173500</v>
      </c>
      <c r="D27246" s="5"/>
    </row>
    <row r="27247" spans="1:4" x14ac:dyDescent="0.25">
      <c r="A27247" s="2" t="s">
        <v>10</v>
      </c>
      <c r="B27247" s="2" t="s">
        <v>9</v>
      </c>
      <c r="C27247" s="5"/>
      <c r="D27247" s="6">
        <v>65</v>
      </c>
    </row>
    <row r="27248" spans="1:4" x14ac:dyDescent="0.25">
      <c r="A27248" s="2" t="s">
        <v>14</v>
      </c>
      <c r="B27248" s="2" t="s">
        <v>9</v>
      </c>
      <c r="C27248" s="4">
        <v>93617</v>
      </c>
      <c r="D27248" s="5"/>
    </row>
    <row r="27249" spans="1:4" x14ac:dyDescent="0.25">
      <c r="A27249" s="2" t="s">
        <v>12</v>
      </c>
      <c r="B27249" s="2" t="s">
        <v>9</v>
      </c>
      <c r="C27249" s="4">
        <v>259000</v>
      </c>
      <c r="D27249" s="5"/>
    </row>
    <row r="27250" spans="1:4" x14ac:dyDescent="0.25">
      <c r="A27250" s="2" t="s">
        <v>14</v>
      </c>
      <c r="B27250" s="2" t="s">
        <v>9</v>
      </c>
      <c r="C27250" s="5"/>
      <c r="D27250" s="6">
        <v>46.5</v>
      </c>
    </row>
    <row r="27251" spans="1:4" x14ac:dyDescent="0.25">
      <c r="A27251" s="2" t="s">
        <v>10</v>
      </c>
      <c r="B27251" s="2" t="s">
        <v>9</v>
      </c>
      <c r="C27251" s="4">
        <v>90000</v>
      </c>
      <c r="D27251" s="5"/>
    </row>
    <row r="27252" spans="1:4" x14ac:dyDescent="0.25">
      <c r="A27252" s="2" t="s">
        <v>14</v>
      </c>
      <c r="B27252" s="2" t="s">
        <v>9</v>
      </c>
      <c r="C27252" s="5"/>
      <c r="D27252" s="6">
        <v>47.5</v>
      </c>
    </row>
    <row r="27253" spans="1:4" x14ac:dyDescent="0.25">
      <c r="A27253" s="2" t="s">
        <v>10</v>
      </c>
      <c r="B27253" s="2" t="s">
        <v>9</v>
      </c>
      <c r="C27253" s="5"/>
      <c r="D27253" s="6">
        <v>27.98</v>
      </c>
    </row>
    <row r="27254" spans="1:4" x14ac:dyDescent="0.25">
      <c r="A27254" s="2" t="s">
        <v>14</v>
      </c>
      <c r="B27254" s="2" t="s">
        <v>37</v>
      </c>
      <c r="C27254" s="5"/>
      <c r="D27254" s="6">
        <v>110</v>
      </c>
    </row>
    <row r="27255" spans="1:4" x14ac:dyDescent="0.25">
      <c r="A27255" s="2" t="s">
        <v>10</v>
      </c>
      <c r="B27255" s="2" t="s">
        <v>9</v>
      </c>
      <c r="C27255" s="4">
        <v>80000</v>
      </c>
      <c r="D27255" s="5"/>
    </row>
    <row r="27256" spans="1:4" x14ac:dyDescent="0.25">
      <c r="A27256" s="2" t="s">
        <v>12</v>
      </c>
      <c r="B27256" s="2" t="s">
        <v>9</v>
      </c>
      <c r="C27256" s="4">
        <v>115000</v>
      </c>
      <c r="D27256" s="5"/>
    </row>
    <row r="27257" spans="1:4" x14ac:dyDescent="0.25">
      <c r="A27257" s="2" t="s">
        <v>14</v>
      </c>
      <c r="B27257" s="2" t="s">
        <v>9</v>
      </c>
      <c r="C27257" s="4">
        <v>80000</v>
      </c>
      <c r="D27257" s="5"/>
    </row>
    <row r="27258" spans="1:4" x14ac:dyDescent="0.25">
      <c r="A27258" s="2" t="s">
        <v>14</v>
      </c>
      <c r="B27258" s="2" t="s">
        <v>17</v>
      </c>
      <c r="C27258" s="4">
        <v>80850</v>
      </c>
      <c r="D27258" s="5"/>
    </row>
    <row r="27259" spans="1:4" x14ac:dyDescent="0.25">
      <c r="A27259" s="2" t="s">
        <v>14</v>
      </c>
      <c r="B27259" s="2" t="s">
        <v>9</v>
      </c>
      <c r="C27259" s="4">
        <v>150000</v>
      </c>
      <c r="D27259" s="5"/>
    </row>
    <row r="27260" spans="1:4" x14ac:dyDescent="0.25">
      <c r="A27260" s="2" t="s">
        <v>12</v>
      </c>
      <c r="B27260" s="2" t="s">
        <v>9</v>
      </c>
      <c r="C27260" s="4">
        <v>90000</v>
      </c>
      <c r="D27260" s="5"/>
    </row>
    <row r="27261" spans="1:4" x14ac:dyDescent="0.25">
      <c r="A27261" s="2" t="s">
        <v>8</v>
      </c>
      <c r="B27261" s="2" t="s">
        <v>7</v>
      </c>
      <c r="C27261" s="4">
        <v>101000</v>
      </c>
      <c r="D27261" s="5"/>
    </row>
    <row r="27262" spans="1:4" x14ac:dyDescent="0.25">
      <c r="A27262" s="2" t="s">
        <v>14</v>
      </c>
      <c r="B27262" s="2" t="s">
        <v>9</v>
      </c>
      <c r="C27262" s="5"/>
      <c r="D27262" s="6">
        <v>42.5</v>
      </c>
    </row>
    <row r="27263" spans="1:4" x14ac:dyDescent="0.25">
      <c r="A27263" s="2" t="s">
        <v>10</v>
      </c>
      <c r="B27263" s="2" t="s">
        <v>9</v>
      </c>
      <c r="C27263" s="4">
        <v>111202</v>
      </c>
      <c r="D27263" s="5"/>
    </row>
    <row r="27264" spans="1:4" x14ac:dyDescent="0.25">
      <c r="A27264" s="2" t="s">
        <v>14</v>
      </c>
      <c r="B27264" s="2" t="s">
        <v>9</v>
      </c>
      <c r="C27264" s="4">
        <v>57500</v>
      </c>
      <c r="D27264" s="5"/>
    </row>
    <row r="27265" spans="1:4" x14ac:dyDescent="0.25">
      <c r="A27265" s="2" t="s">
        <v>14</v>
      </c>
      <c r="B27265" s="2" t="s">
        <v>9</v>
      </c>
      <c r="C27265" s="4">
        <v>72500</v>
      </c>
      <c r="D27265" s="5"/>
    </row>
    <row r="27266" spans="1:4" x14ac:dyDescent="0.25">
      <c r="A27266" s="2" t="s">
        <v>8</v>
      </c>
      <c r="B27266" s="2" t="s">
        <v>9</v>
      </c>
      <c r="C27266" s="4">
        <v>180500</v>
      </c>
      <c r="D27266" s="5"/>
    </row>
    <row r="27267" spans="1:4" x14ac:dyDescent="0.25">
      <c r="A27267" s="2" t="s">
        <v>14</v>
      </c>
      <c r="B27267" s="2" t="s">
        <v>9</v>
      </c>
      <c r="C27267" s="5"/>
      <c r="D27267" s="6">
        <v>23.5</v>
      </c>
    </row>
    <row r="27268" spans="1:4" x14ac:dyDescent="0.25">
      <c r="A27268" s="2" t="s">
        <v>14</v>
      </c>
      <c r="B27268" s="2" t="s">
        <v>9</v>
      </c>
      <c r="C27268" s="4">
        <v>90250</v>
      </c>
      <c r="D27268" s="5"/>
    </row>
    <row r="27269" spans="1:4" x14ac:dyDescent="0.25">
      <c r="A27269" s="2" t="s">
        <v>12</v>
      </c>
      <c r="B27269" s="2" t="s">
        <v>9</v>
      </c>
      <c r="C27269" s="4">
        <v>97500</v>
      </c>
      <c r="D27269" s="5"/>
    </row>
    <row r="27270" spans="1:4" x14ac:dyDescent="0.25">
      <c r="A27270" s="2" t="s">
        <v>14</v>
      </c>
      <c r="B27270" s="2" t="s">
        <v>9</v>
      </c>
      <c r="C27270" s="4">
        <v>90000</v>
      </c>
      <c r="D27270" s="5"/>
    </row>
    <row r="27271" spans="1:4" x14ac:dyDescent="0.25">
      <c r="A27271" s="2" t="s">
        <v>14</v>
      </c>
      <c r="B27271" s="2" t="s">
        <v>9</v>
      </c>
      <c r="C27271" s="5"/>
      <c r="D27271" s="6">
        <v>37.5</v>
      </c>
    </row>
    <row r="27272" spans="1:4" x14ac:dyDescent="0.25">
      <c r="A27272" s="2" t="s">
        <v>14</v>
      </c>
      <c r="B27272" s="2" t="s">
        <v>9</v>
      </c>
      <c r="C27272" s="5"/>
      <c r="D27272" s="6">
        <v>42</v>
      </c>
    </row>
    <row r="27273" spans="1:4" x14ac:dyDescent="0.25">
      <c r="A27273" s="2" t="s">
        <v>12</v>
      </c>
      <c r="B27273" s="2" t="s">
        <v>23</v>
      </c>
      <c r="C27273" s="4">
        <v>139000</v>
      </c>
      <c r="D27273" s="5"/>
    </row>
    <row r="27274" spans="1:4" x14ac:dyDescent="0.25">
      <c r="A27274" s="2" t="s">
        <v>12</v>
      </c>
      <c r="B27274" s="2" t="s">
        <v>48</v>
      </c>
      <c r="C27274" s="4">
        <v>157500</v>
      </c>
      <c r="D27274" s="5"/>
    </row>
    <row r="27275" spans="1:4" x14ac:dyDescent="0.25">
      <c r="A27275" s="2" t="s">
        <v>14</v>
      </c>
      <c r="B27275" s="2" t="s">
        <v>9</v>
      </c>
      <c r="C27275" s="5"/>
      <c r="D27275" s="6">
        <v>35</v>
      </c>
    </row>
    <row r="27276" spans="1:4" x14ac:dyDescent="0.25">
      <c r="A27276" s="2" t="s">
        <v>12</v>
      </c>
      <c r="B27276" s="2" t="s">
        <v>44</v>
      </c>
      <c r="C27276" s="4">
        <v>93600</v>
      </c>
      <c r="D27276" s="5"/>
    </row>
    <row r="27277" spans="1:4" x14ac:dyDescent="0.25">
      <c r="A27277" s="2" t="s">
        <v>14</v>
      </c>
      <c r="B27277" s="2" t="s">
        <v>9</v>
      </c>
      <c r="C27277" s="4">
        <v>102500</v>
      </c>
      <c r="D27277" s="5"/>
    </row>
    <row r="27278" spans="1:4" x14ac:dyDescent="0.25">
      <c r="A27278" s="2" t="s">
        <v>14</v>
      </c>
      <c r="B27278" s="2" t="s">
        <v>9</v>
      </c>
      <c r="C27278" s="4">
        <v>137500</v>
      </c>
      <c r="D27278" s="5"/>
    </row>
    <row r="27279" spans="1:4" x14ac:dyDescent="0.25">
      <c r="A27279" s="2" t="s">
        <v>14</v>
      </c>
      <c r="B27279" s="2" t="s">
        <v>9</v>
      </c>
      <c r="C27279" s="4">
        <v>126000</v>
      </c>
      <c r="D27279" s="5"/>
    </row>
    <row r="27280" spans="1:4" x14ac:dyDescent="0.25">
      <c r="A27280" s="2" t="s">
        <v>10</v>
      </c>
      <c r="B27280" s="2" t="s">
        <v>9</v>
      </c>
      <c r="C27280" s="4">
        <v>70254</v>
      </c>
      <c r="D27280" s="5"/>
    </row>
    <row r="27281" spans="1:4" x14ac:dyDescent="0.25">
      <c r="A27281" s="2" t="s">
        <v>8</v>
      </c>
      <c r="B27281" s="2" t="s">
        <v>9</v>
      </c>
      <c r="C27281" s="5"/>
      <c r="D27281" s="6">
        <v>72.5</v>
      </c>
    </row>
    <row r="27282" spans="1:4" x14ac:dyDescent="0.25">
      <c r="A27282" s="2" t="s">
        <v>6</v>
      </c>
      <c r="B27282" s="2" t="s">
        <v>9</v>
      </c>
      <c r="C27282" s="4">
        <v>148000</v>
      </c>
      <c r="D27282" s="5"/>
    </row>
    <row r="27283" spans="1:4" x14ac:dyDescent="0.25">
      <c r="A27283" s="2" t="s">
        <v>14</v>
      </c>
      <c r="B27283" s="2" t="s">
        <v>9</v>
      </c>
      <c r="C27283" s="5"/>
      <c r="D27283" s="6">
        <v>76.5</v>
      </c>
    </row>
    <row r="27284" spans="1:4" x14ac:dyDescent="0.25">
      <c r="A27284" s="2" t="s">
        <v>8</v>
      </c>
      <c r="B27284" s="2" t="s">
        <v>9</v>
      </c>
      <c r="C27284" s="4">
        <v>145000</v>
      </c>
      <c r="D27284" s="5"/>
    </row>
    <row r="27285" spans="1:4" x14ac:dyDescent="0.25">
      <c r="A27285" s="2" t="s">
        <v>12</v>
      </c>
      <c r="B27285" s="2" t="s">
        <v>7</v>
      </c>
      <c r="C27285" s="4">
        <v>174500</v>
      </c>
      <c r="D27285" s="5"/>
    </row>
    <row r="27286" spans="1:4" x14ac:dyDescent="0.25">
      <c r="A27286" s="2" t="s">
        <v>8</v>
      </c>
      <c r="B27286" s="2" t="s">
        <v>36</v>
      </c>
      <c r="C27286" s="5"/>
      <c r="D27286" s="6">
        <v>20</v>
      </c>
    </row>
    <row r="27287" spans="1:4" x14ac:dyDescent="0.25">
      <c r="A27287" s="2" t="s">
        <v>14</v>
      </c>
      <c r="B27287" s="2" t="s">
        <v>9</v>
      </c>
      <c r="C27287" s="5"/>
      <c r="D27287" s="6">
        <v>65</v>
      </c>
    </row>
    <row r="27288" spans="1:4" x14ac:dyDescent="0.25">
      <c r="A27288" s="2" t="s">
        <v>14</v>
      </c>
      <c r="B27288" s="2" t="s">
        <v>9</v>
      </c>
      <c r="C27288" s="5"/>
      <c r="D27288" s="6">
        <v>57.5</v>
      </c>
    </row>
    <row r="27289" spans="1:4" x14ac:dyDescent="0.25">
      <c r="A27289" s="2" t="s">
        <v>12</v>
      </c>
      <c r="B27289" s="2" t="s">
        <v>34</v>
      </c>
      <c r="C27289" s="4">
        <v>157500</v>
      </c>
      <c r="D27289" s="5"/>
    </row>
    <row r="27290" spans="1:4" x14ac:dyDescent="0.25">
      <c r="A27290" s="2" t="s">
        <v>14</v>
      </c>
      <c r="B27290" s="2" t="s">
        <v>9</v>
      </c>
      <c r="C27290" s="5"/>
      <c r="D27290" s="6">
        <v>27.5</v>
      </c>
    </row>
    <row r="27291" spans="1:4" x14ac:dyDescent="0.25">
      <c r="A27291" s="2" t="s">
        <v>14</v>
      </c>
      <c r="B27291" s="2" t="s">
        <v>37</v>
      </c>
      <c r="C27291" s="4">
        <v>111175</v>
      </c>
      <c r="D27291" s="5"/>
    </row>
    <row r="27292" spans="1:4" x14ac:dyDescent="0.25">
      <c r="A27292" s="2" t="s">
        <v>8</v>
      </c>
      <c r="B27292" s="2" t="s">
        <v>7</v>
      </c>
      <c r="C27292" s="4">
        <v>150000</v>
      </c>
      <c r="D27292" s="5"/>
    </row>
    <row r="27293" spans="1:4" x14ac:dyDescent="0.25">
      <c r="A27293" s="2" t="s">
        <v>14</v>
      </c>
      <c r="B27293" s="2" t="s">
        <v>9</v>
      </c>
      <c r="C27293" s="5"/>
      <c r="D27293" s="6">
        <v>37.5</v>
      </c>
    </row>
    <row r="27294" spans="1:4" x14ac:dyDescent="0.25">
      <c r="A27294" s="2" t="s">
        <v>14</v>
      </c>
      <c r="B27294" s="2" t="s">
        <v>9</v>
      </c>
      <c r="C27294" s="4">
        <v>77000</v>
      </c>
      <c r="D27294" s="5"/>
    </row>
    <row r="27295" spans="1:4" x14ac:dyDescent="0.25">
      <c r="A27295" s="2" t="s">
        <v>12</v>
      </c>
      <c r="B27295" s="2" t="s">
        <v>9</v>
      </c>
      <c r="C27295" s="4">
        <v>177500</v>
      </c>
      <c r="D27295" s="5"/>
    </row>
    <row r="27296" spans="1:4" x14ac:dyDescent="0.25">
      <c r="A27296" s="2" t="s">
        <v>12</v>
      </c>
      <c r="B27296" s="2" t="s">
        <v>9</v>
      </c>
      <c r="C27296" s="4">
        <v>125000</v>
      </c>
      <c r="D27296" s="5"/>
    </row>
    <row r="27297" spans="1:4" x14ac:dyDescent="0.25">
      <c r="A27297" s="2" t="s">
        <v>14</v>
      </c>
      <c r="B27297" s="2" t="s">
        <v>9</v>
      </c>
      <c r="C27297" s="5"/>
      <c r="D27297" s="6">
        <v>45</v>
      </c>
    </row>
    <row r="27298" spans="1:4" x14ac:dyDescent="0.25">
      <c r="A27298" s="2" t="s">
        <v>14</v>
      </c>
      <c r="B27298" s="2" t="s">
        <v>9</v>
      </c>
      <c r="C27298" s="5"/>
      <c r="D27298" s="6">
        <v>62.5</v>
      </c>
    </row>
    <row r="27299" spans="1:4" x14ac:dyDescent="0.25">
      <c r="A27299" s="2" t="s">
        <v>14</v>
      </c>
      <c r="B27299" s="2" t="s">
        <v>9</v>
      </c>
      <c r="C27299" s="5"/>
      <c r="D27299" s="6">
        <v>35</v>
      </c>
    </row>
    <row r="27300" spans="1:4" x14ac:dyDescent="0.25">
      <c r="A27300" s="2" t="s">
        <v>12</v>
      </c>
      <c r="B27300" s="2" t="s">
        <v>9</v>
      </c>
      <c r="C27300" s="4">
        <v>152175</v>
      </c>
      <c r="D27300" s="5"/>
    </row>
    <row r="27301" spans="1:4" x14ac:dyDescent="0.25">
      <c r="A27301" s="2" t="s">
        <v>14</v>
      </c>
      <c r="B27301" s="2" t="s">
        <v>9</v>
      </c>
      <c r="C27301" s="5"/>
      <c r="D27301" s="6">
        <v>60</v>
      </c>
    </row>
    <row r="27302" spans="1:4" x14ac:dyDescent="0.25">
      <c r="A27302" s="2" t="s">
        <v>12</v>
      </c>
      <c r="B27302" s="2" t="s">
        <v>9</v>
      </c>
      <c r="C27302" s="5"/>
      <c r="D27302" s="6">
        <v>24</v>
      </c>
    </row>
    <row r="27303" spans="1:4" x14ac:dyDescent="0.25">
      <c r="A27303" s="2" t="s">
        <v>14</v>
      </c>
      <c r="B27303" s="2" t="s">
        <v>9</v>
      </c>
      <c r="C27303" s="4">
        <v>113800</v>
      </c>
      <c r="D27303" s="5"/>
    </row>
    <row r="27304" spans="1:4" x14ac:dyDescent="0.25">
      <c r="A27304" s="2" t="s">
        <v>14</v>
      </c>
      <c r="B27304" s="2" t="s">
        <v>9</v>
      </c>
      <c r="C27304" s="4">
        <v>77500</v>
      </c>
      <c r="D27304" s="5"/>
    </row>
    <row r="27305" spans="1:4" x14ac:dyDescent="0.25">
      <c r="A27305" s="2" t="s">
        <v>14</v>
      </c>
      <c r="B27305" s="2" t="s">
        <v>9</v>
      </c>
      <c r="C27305" s="5"/>
      <c r="D27305" s="6">
        <v>29</v>
      </c>
    </row>
    <row r="27306" spans="1:4" x14ac:dyDescent="0.25">
      <c r="A27306" s="2" t="s">
        <v>12</v>
      </c>
      <c r="B27306" s="2" t="s">
        <v>9</v>
      </c>
      <c r="C27306" s="5"/>
      <c r="D27306" s="6">
        <v>86</v>
      </c>
    </row>
    <row r="27307" spans="1:4" x14ac:dyDescent="0.25">
      <c r="A27307" s="2" t="s">
        <v>14</v>
      </c>
      <c r="B27307" s="2" t="s">
        <v>9</v>
      </c>
      <c r="C27307" s="4">
        <v>82512</v>
      </c>
      <c r="D27307" s="5"/>
    </row>
    <row r="27308" spans="1:4" x14ac:dyDescent="0.25">
      <c r="A27308" s="2" t="s">
        <v>12</v>
      </c>
      <c r="B27308" s="2" t="s">
        <v>9</v>
      </c>
      <c r="C27308" s="4">
        <v>100000</v>
      </c>
      <c r="D27308" s="5"/>
    </row>
    <row r="27309" spans="1:4" x14ac:dyDescent="0.25">
      <c r="A27309" s="2" t="s">
        <v>12</v>
      </c>
      <c r="B27309" s="2" t="s">
        <v>9</v>
      </c>
      <c r="C27309" s="4">
        <v>112501</v>
      </c>
      <c r="D27309" s="5"/>
    </row>
    <row r="27310" spans="1:4" x14ac:dyDescent="0.25">
      <c r="A27310" s="2" t="s">
        <v>12</v>
      </c>
      <c r="B27310" s="2" t="s">
        <v>9</v>
      </c>
      <c r="C27310" s="5"/>
      <c r="D27310" s="6">
        <v>24</v>
      </c>
    </row>
    <row r="27311" spans="1:4" x14ac:dyDescent="0.25">
      <c r="A27311" s="2" t="s">
        <v>14</v>
      </c>
      <c r="B27311" s="2" t="s">
        <v>9</v>
      </c>
      <c r="C27311" s="4">
        <v>104107</v>
      </c>
      <c r="D27311" s="5"/>
    </row>
    <row r="27312" spans="1:4" x14ac:dyDescent="0.25">
      <c r="A27312" s="2" t="s">
        <v>10</v>
      </c>
      <c r="B27312" s="2" t="s">
        <v>9</v>
      </c>
      <c r="C27312" s="5"/>
      <c r="D27312" s="6">
        <v>54.5</v>
      </c>
    </row>
    <row r="27313" spans="1:4" x14ac:dyDescent="0.25">
      <c r="A27313" s="2" t="s">
        <v>14</v>
      </c>
      <c r="B27313" s="2" t="s">
        <v>9</v>
      </c>
      <c r="C27313" s="4">
        <v>110240</v>
      </c>
      <c r="D27313" s="5"/>
    </row>
    <row r="27314" spans="1:4" x14ac:dyDescent="0.25">
      <c r="A27314" s="2" t="s">
        <v>14</v>
      </c>
      <c r="B27314" s="2" t="s">
        <v>23</v>
      </c>
      <c r="C27314" s="4">
        <v>102500</v>
      </c>
      <c r="D27314" s="5"/>
    </row>
    <row r="27315" spans="1:4" x14ac:dyDescent="0.25">
      <c r="A27315" s="2" t="s">
        <v>12</v>
      </c>
      <c r="B27315" s="2" t="s">
        <v>35</v>
      </c>
      <c r="C27315" s="4">
        <v>157500</v>
      </c>
      <c r="D27315" s="5"/>
    </row>
    <row r="27316" spans="1:4" x14ac:dyDescent="0.25">
      <c r="A27316" s="2" t="s">
        <v>14</v>
      </c>
      <c r="B27316" s="2" t="s">
        <v>48</v>
      </c>
      <c r="C27316" s="4">
        <v>102500</v>
      </c>
      <c r="D27316" s="5"/>
    </row>
    <row r="27317" spans="1:4" x14ac:dyDescent="0.25">
      <c r="A27317" s="2" t="s">
        <v>14</v>
      </c>
      <c r="B27317" s="2" t="s">
        <v>9</v>
      </c>
      <c r="C27317" s="4">
        <v>90000</v>
      </c>
      <c r="D27317" s="5"/>
    </row>
    <row r="27318" spans="1:4" x14ac:dyDescent="0.25">
      <c r="A27318" s="2" t="s">
        <v>8</v>
      </c>
      <c r="B27318" s="2" t="s">
        <v>48</v>
      </c>
      <c r="C27318" s="4">
        <v>147500</v>
      </c>
      <c r="D27318" s="5"/>
    </row>
    <row r="27319" spans="1:4" x14ac:dyDescent="0.25">
      <c r="A27319" s="2" t="s">
        <v>12</v>
      </c>
      <c r="B27319" s="2" t="s">
        <v>27</v>
      </c>
      <c r="C27319" s="5"/>
      <c r="D27319" s="6">
        <v>25</v>
      </c>
    </row>
    <row r="27320" spans="1:4" x14ac:dyDescent="0.25">
      <c r="A27320" s="2" t="s">
        <v>6</v>
      </c>
      <c r="B27320" s="2" t="s">
        <v>9</v>
      </c>
      <c r="C27320" s="4">
        <v>252844</v>
      </c>
      <c r="D27320" s="5"/>
    </row>
    <row r="27321" spans="1:4" x14ac:dyDescent="0.25">
      <c r="A27321" s="2" t="s">
        <v>14</v>
      </c>
      <c r="B27321" s="2" t="s">
        <v>9</v>
      </c>
      <c r="C27321" s="5"/>
      <c r="D27321" s="6">
        <v>40</v>
      </c>
    </row>
    <row r="27322" spans="1:4" x14ac:dyDescent="0.25">
      <c r="A27322" s="2" t="s">
        <v>12</v>
      </c>
      <c r="B27322" s="2" t="s">
        <v>7</v>
      </c>
      <c r="C27322" s="5"/>
      <c r="D27322" s="6">
        <v>24</v>
      </c>
    </row>
    <row r="27323" spans="1:4" x14ac:dyDescent="0.25">
      <c r="A27323" s="2" t="s">
        <v>8</v>
      </c>
      <c r="B27323" s="2" t="s">
        <v>18</v>
      </c>
      <c r="C27323" s="4">
        <v>60000</v>
      </c>
      <c r="D27323" s="5"/>
    </row>
    <row r="27324" spans="1:4" x14ac:dyDescent="0.25">
      <c r="A27324" s="2" t="s">
        <v>14</v>
      </c>
      <c r="B27324" s="2" t="s">
        <v>9</v>
      </c>
      <c r="C27324" s="4">
        <v>97500</v>
      </c>
      <c r="D27324" s="5"/>
    </row>
    <row r="27325" spans="1:4" x14ac:dyDescent="0.25">
      <c r="A27325" s="2" t="s">
        <v>10</v>
      </c>
      <c r="B27325" s="2" t="s">
        <v>9</v>
      </c>
      <c r="C27325" s="4">
        <v>180000</v>
      </c>
      <c r="D27325" s="5"/>
    </row>
    <row r="27326" spans="1:4" x14ac:dyDescent="0.25">
      <c r="A27326" s="2" t="s">
        <v>14</v>
      </c>
      <c r="B27326" s="2" t="s">
        <v>9</v>
      </c>
      <c r="C27326" s="4">
        <v>109600</v>
      </c>
      <c r="D27326" s="5"/>
    </row>
    <row r="27327" spans="1:4" x14ac:dyDescent="0.25">
      <c r="A27327" s="2" t="s">
        <v>12</v>
      </c>
      <c r="B27327" s="2" t="s">
        <v>9</v>
      </c>
      <c r="C27327" s="5"/>
      <c r="D27327" s="6">
        <v>30</v>
      </c>
    </row>
    <row r="27328" spans="1:4" x14ac:dyDescent="0.25">
      <c r="A27328" s="2" t="s">
        <v>14</v>
      </c>
      <c r="B27328" s="2" t="s">
        <v>9</v>
      </c>
      <c r="C27328" s="5"/>
      <c r="D27328" s="6">
        <v>42.5</v>
      </c>
    </row>
    <row r="27329" spans="1:4" x14ac:dyDescent="0.25">
      <c r="A27329" s="2" t="s">
        <v>6</v>
      </c>
      <c r="B27329" s="2" t="s">
        <v>9</v>
      </c>
      <c r="C27329" s="4">
        <v>185000</v>
      </c>
      <c r="D27329" s="5"/>
    </row>
    <row r="27330" spans="1:4" x14ac:dyDescent="0.25">
      <c r="A27330" s="2" t="s">
        <v>12</v>
      </c>
      <c r="B27330" s="2" t="s">
        <v>9</v>
      </c>
      <c r="C27330" s="4">
        <v>95000</v>
      </c>
      <c r="D27330" s="5"/>
    </row>
    <row r="27331" spans="1:4" x14ac:dyDescent="0.25">
      <c r="A27331" s="2" t="s">
        <v>12</v>
      </c>
      <c r="B27331" s="2" t="s">
        <v>9</v>
      </c>
      <c r="C27331" s="5"/>
      <c r="D27331" s="6">
        <v>25</v>
      </c>
    </row>
    <row r="27332" spans="1:4" x14ac:dyDescent="0.25">
      <c r="A27332" s="2" t="s">
        <v>14</v>
      </c>
      <c r="B27332" s="2" t="s">
        <v>9</v>
      </c>
      <c r="C27332" s="5"/>
      <c r="D27332" s="6">
        <v>22.5</v>
      </c>
    </row>
    <row r="27333" spans="1:4" x14ac:dyDescent="0.25">
      <c r="A27333" s="2" t="s">
        <v>12</v>
      </c>
      <c r="B27333" s="2" t="s">
        <v>9</v>
      </c>
      <c r="C27333" s="4">
        <v>140000</v>
      </c>
      <c r="D27333" s="5"/>
    </row>
    <row r="27334" spans="1:4" x14ac:dyDescent="0.25">
      <c r="A27334" s="2" t="s">
        <v>12</v>
      </c>
      <c r="B27334" s="2" t="s">
        <v>9</v>
      </c>
      <c r="C27334" s="5"/>
      <c r="D27334" s="6">
        <v>35.9</v>
      </c>
    </row>
    <row r="27335" spans="1:4" x14ac:dyDescent="0.25">
      <c r="A27335" s="2" t="s">
        <v>14</v>
      </c>
      <c r="B27335" s="2" t="s">
        <v>9</v>
      </c>
      <c r="C27335" s="4">
        <v>76590</v>
      </c>
      <c r="D27335" s="5"/>
    </row>
    <row r="27336" spans="1:4" x14ac:dyDescent="0.25">
      <c r="A27336" s="2" t="s">
        <v>12</v>
      </c>
      <c r="B27336" s="2" t="s">
        <v>9</v>
      </c>
      <c r="C27336" s="5"/>
      <c r="D27336" s="6">
        <v>33.5</v>
      </c>
    </row>
    <row r="27337" spans="1:4" x14ac:dyDescent="0.25">
      <c r="A27337" s="2" t="s">
        <v>12</v>
      </c>
      <c r="B27337" s="2" t="s">
        <v>9</v>
      </c>
      <c r="C27337" s="4">
        <v>95000</v>
      </c>
      <c r="D27337" s="5"/>
    </row>
    <row r="27338" spans="1:4" x14ac:dyDescent="0.25">
      <c r="A27338" s="2" t="s">
        <v>12</v>
      </c>
      <c r="B27338" s="2" t="s">
        <v>7</v>
      </c>
      <c r="C27338" s="5"/>
      <c r="D27338" s="6">
        <v>102.5</v>
      </c>
    </row>
    <row r="27339" spans="1:4" x14ac:dyDescent="0.25">
      <c r="A27339" s="2" t="s">
        <v>21</v>
      </c>
      <c r="B27339" s="2" t="s">
        <v>7</v>
      </c>
      <c r="C27339" s="4">
        <v>113550</v>
      </c>
      <c r="D27339" s="5"/>
    </row>
    <row r="27340" spans="1:4" x14ac:dyDescent="0.25">
      <c r="A27340" s="2" t="s">
        <v>12</v>
      </c>
      <c r="B27340" s="2" t="s">
        <v>9</v>
      </c>
      <c r="C27340" s="4">
        <v>125000</v>
      </c>
      <c r="D27340" s="5"/>
    </row>
    <row r="27341" spans="1:4" x14ac:dyDescent="0.25">
      <c r="A27341" s="2" t="s">
        <v>12</v>
      </c>
      <c r="B27341" s="2" t="s">
        <v>7</v>
      </c>
      <c r="C27341" s="4">
        <v>88365</v>
      </c>
      <c r="D27341" s="5"/>
    </row>
    <row r="27342" spans="1:4" x14ac:dyDescent="0.25">
      <c r="A27342" s="2" t="s">
        <v>14</v>
      </c>
      <c r="B27342" s="2" t="s">
        <v>9</v>
      </c>
      <c r="C27342" s="4">
        <v>85000</v>
      </c>
      <c r="D27342" s="5"/>
    </row>
    <row r="27343" spans="1:4" x14ac:dyDescent="0.25">
      <c r="A27343" s="2" t="s">
        <v>14</v>
      </c>
      <c r="B27343" s="2" t="s">
        <v>9</v>
      </c>
      <c r="C27343" s="5"/>
      <c r="D27343" s="6">
        <v>45</v>
      </c>
    </row>
    <row r="27344" spans="1:4" x14ac:dyDescent="0.25">
      <c r="A27344" s="2" t="s">
        <v>14</v>
      </c>
      <c r="B27344" s="2" t="s">
        <v>9</v>
      </c>
      <c r="C27344" s="5"/>
      <c r="D27344" s="6">
        <v>18.190000000000001</v>
      </c>
    </row>
    <row r="27345" spans="1:4" x14ac:dyDescent="0.25">
      <c r="A27345" s="2" t="s">
        <v>12</v>
      </c>
      <c r="B27345" s="2" t="s">
        <v>9</v>
      </c>
      <c r="C27345" s="4">
        <v>105000</v>
      </c>
      <c r="D27345" s="5"/>
    </row>
    <row r="27346" spans="1:4" x14ac:dyDescent="0.25">
      <c r="A27346" s="2" t="s">
        <v>14</v>
      </c>
      <c r="B27346" s="2" t="s">
        <v>9</v>
      </c>
      <c r="C27346" s="5"/>
      <c r="D27346" s="6">
        <v>24</v>
      </c>
    </row>
    <row r="27347" spans="1:4" x14ac:dyDescent="0.25">
      <c r="A27347" s="2" t="s">
        <v>8</v>
      </c>
      <c r="B27347" s="2" t="s">
        <v>9</v>
      </c>
      <c r="C27347" s="5"/>
      <c r="D27347" s="6">
        <v>75</v>
      </c>
    </row>
    <row r="27348" spans="1:4" x14ac:dyDescent="0.25">
      <c r="A27348" s="2" t="s">
        <v>8</v>
      </c>
      <c r="B27348" s="2" t="s">
        <v>23</v>
      </c>
      <c r="C27348" s="4">
        <v>58320</v>
      </c>
      <c r="D27348" s="5"/>
    </row>
    <row r="27349" spans="1:4" x14ac:dyDescent="0.25">
      <c r="A27349" s="2" t="s">
        <v>12</v>
      </c>
      <c r="B27349" s="2" t="s">
        <v>9</v>
      </c>
      <c r="C27349" s="4">
        <v>115000</v>
      </c>
      <c r="D27349" s="5"/>
    </row>
    <row r="27350" spans="1:4" x14ac:dyDescent="0.25">
      <c r="A27350" s="2" t="s">
        <v>6</v>
      </c>
      <c r="B27350" s="2" t="s">
        <v>9</v>
      </c>
      <c r="C27350" s="4">
        <v>200000</v>
      </c>
      <c r="D27350" s="5"/>
    </row>
    <row r="27351" spans="1:4" x14ac:dyDescent="0.25">
      <c r="A27351" s="2" t="s">
        <v>14</v>
      </c>
      <c r="B27351" s="2" t="s">
        <v>9</v>
      </c>
      <c r="C27351" s="5"/>
      <c r="D27351" s="6">
        <v>80</v>
      </c>
    </row>
    <row r="27352" spans="1:4" x14ac:dyDescent="0.25">
      <c r="A27352" s="2" t="s">
        <v>14</v>
      </c>
      <c r="B27352" s="2" t="s">
        <v>9</v>
      </c>
      <c r="C27352" s="5"/>
      <c r="D27352" s="6">
        <v>60</v>
      </c>
    </row>
    <row r="27353" spans="1:4" x14ac:dyDescent="0.25">
      <c r="A27353" s="2" t="s">
        <v>14</v>
      </c>
      <c r="B27353" s="2" t="s">
        <v>9</v>
      </c>
      <c r="C27353" s="5"/>
      <c r="D27353" s="6">
        <v>24.01</v>
      </c>
    </row>
    <row r="27354" spans="1:4" x14ac:dyDescent="0.25">
      <c r="A27354" s="2" t="s">
        <v>14</v>
      </c>
      <c r="B27354" s="2" t="s">
        <v>9</v>
      </c>
      <c r="C27354" s="4">
        <v>125000</v>
      </c>
      <c r="D27354" s="5"/>
    </row>
    <row r="27355" spans="1:4" x14ac:dyDescent="0.25">
      <c r="A27355" s="2" t="s">
        <v>12</v>
      </c>
      <c r="B27355" s="2" t="s">
        <v>9</v>
      </c>
      <c r="C27355" s="5"/>
      <c r="D27355" s="6">
        <v>62.5</v>
      </c>
    </row>
    <row r="27356" spans="1:4" x14ac:dyDescent="0.25">
      <c r="A27356" s="2" t="s">
        <v>14</v>
      </c>
      <c r="B27356" s="2" t="s">
        <v>9</v>
      </c>
      <c r="C27356" s="4">
        <v>39500</v>
      </c>
      <c r="D27356" s="5"/>
    </row>
    <row r="27357" spans="1:4" x14ac:dyDescent="0.25">
      <c r="A27357" s="2" t="s">
        <v>14</v>
      </c>
      <c r="B27357" s="2" t="s">
        <v>9</v>
      </c>
      <c r="C27357" s="5"/>
      <c r="D27357" s="6">
        <v>24</v>
      </c>
    </row>
    <row r="27358" spans="1:4" x14ac:dyDescent="0.25">
      <c r="A27358" s="2" t="s">
        <v>12</v>
      </c>
      <c r="B27358" s="2" t="s">
        <v>58</v>
      </c>
      <c r="C27358" s="4">
        <v>131560</v>
      </c>
      <c r="D27358" s="5"/>
    </row>
    <row r="27359" spans="1:4" x14ac:dyDescent="0.25">
      <c r="A27359" s="2" t="s">
        <v>14</v>
      </c>
      <c r="B27359" s="2" t="s">
        <v>9</v>
      </c>
      <c r="C27359" s="5"/>
      <c r="D27359" s="6">
        <v>24</v>
      </c>
    </row>
    <row r="27360" spans="1:4" x14ac:dyDescent="0.25">
      <c r="A27360" s="2" t="s">
        <v>14</v>
      </c>
      <c r="B27360" s="2" t="s">
        <v>9</v>
      </c>
      <c r="C27360" s="4">
        <v>120624</v>
      </c>
      <c r="D27360" s="5"/>
    </row>
    <row r="27361" spans="1:4" x14ac:dyDescent="0.25">
      <c r="A27361" s="2" t="s">
        <v>21</v>
      </c>
      <c r="B27361" s="2" t="s">
        <v>9</v>
      </c>
      <c r="C27361" s="4">
        <v>56700</v>
      </c>
      <c r="D27361" s="5"/>
    </row>
    <row r="27362" spans="1:4" x14ac:dyDescent="0.25">
      <c r="A27362" s="2" t="s">
        <v>14</v>
      </c>
      <c r="B27362" s="2" t="s">
        <v>9</v>
      </c>
      <c r="C27362" s="4">
        <v>110000</v>
      </c>
      <c r="D27362" s="5"/>
    </row>
    <row r="27363" spans="1:4" x14ac:dyDescent="0.25">
      <c r="A27363" s="2" t="s">
        <v>21</v>
      </c>
      <c r="B27363" s="2" t="s">
        <v>9</v>
      </c>
      <c r="C27363" s="5"/>
      <c r="D27363" s="6">
        <v>75</v>
      </c>
    </row>
    <row r="27364" spans="1:4" x14ac:dyDescent="0.25">
      <c r="A27364" s="2" t="s">
        <v>12</v>
      </c>
      <c r="B27364" s="2" t="s">
        <v>7</v>
      </c>
      <c r="C27364" s="4">
        <v>127500</v>
      </c>
      <c r="D27364" s="5"/>
    </row>
    <row r="27365" spans="1:4" x14ac:dyDescent="0.25">
      <c r="A27365" s="2" t="s">
        <v>14</v>
      </c>
      <c r="B27365" s="2" t="s">
        <v>9</v>
      </c>
      <c r="C27365" s="4">
        <v>88000</v>
      </c>
      <c r="D27365" s="5"/>
    </row>
    <row r="27366" spans="1:4" x14ac:dyDescent="0.25">
      <c r="A27366" s="2" t="s">
        <v>10</v>
      </c>
      <c r="B27366" s="2" t="s">
        <v>9</v>
      </c>
      <c r="C27366" s="5"/>
      <c r="D27366" s="6">
        <v>24.33</v>
      </c>
    </row>
    <row r="27367" spans="1:4" x14ac:dyDescent="0.25">
      <c r="A27367" s="2" t="s">
        <v>12</v>
      </c>
      <c r="B27367" s="2" t="s">
        <v>9</v>
      </c>
      <c r="C27367" s="4">
        <v>125000</v>
      </c>
      <c r="D27367" s="5"/>
    </row>
    <row r="27368" spans="1:4" x14ac:dyDescent="0.25">
      <c r="A27368" s="2" t="s">
        <v>14</v>
      </c>
      <c r="B27368" s="2" t="s">
        <v>9</v>
      </c>
      <c r="C27368" s="4">
        <v>60000</v>
      </c>
      <c r="D27368" s="5"/>
    </row>
    <row r="27369" spans="1:4" x14ac:dyDescent="0.25">
      <c r="A27369" s="2" t="s">
        <v>12</v>
      </c>
      <c r="B27369" s="2" t="s">
        <v>7</v>
      </c>
      <c r="C27369" s="5"/>
      <c r="D27369" s="6">
        <v>39.950000000000003</v>
      </c>
    </row>
    <row r="27370" spans="1:4" x14ac:dyDescent="0.25">
      <c r="A27370" s="2" t="s">
        <v>12</v>
      </c>
      <c r="B27370" s="2" t="s">
        <v>9</v>
      </c>
      <c r="C27370" s="4">
        <v>200000</v>
      </c>
      <c r="D27370" s="5"/>
    </row>
    <row r="27371" spans="1:4" x14ac:dyDescent="0.25">
      <c r="A27371" s="2" t="s">
        <v>6</v>
      </c>
      <c r="B27371" s="2" t="s">
        <v>31</v>
      </c>
      <c r="C27371" s="4">
        <v>157500</v>
      </c>
      <c r="D27371" s="5"/>
    </row>
    <row r="27372" spans="1:4" x14ac:dyDescent="0.25">
      <c r="A27372" s="2" t="s">
        <v>11</v>
      </c>
      <c r="B27372" s="2" t="s">
        <v>20</v>
      </c>
      <c r="C27372" s="4">
        <v>166000</v>
      </c>
      <c r="D27372" s="5"/>
    </row>
    <row r="27373" spans="1:4" x14ac:dyDescent="0.25">
      <c r="A27373" s="2" t="s">
        <v>14</v>
      </c>
      <c r="B27373" s="2" t="s">
        <v>9</v>
      </c>
      <c r="C27373" s="5"/>
      <c r="D27373" s="6">
        <v>26.39</v>
      </c>
    </row>
    <row r="27374" spans="1:4" x14ac:dyDescent="0.25">
      <c r="A27374" s="2" t="s">
        <v>12</v>
      </c>
      <c r="B27374" s="2" t="s">
        <v>9</v>
      </c>
      <c r="C27374" s="4">
        <v>125000</v>
      </c>
      <c r="D27374" s="5"/>
    </row>
    <row r="27375" spans="1:4" x14ac:dyDescent="0.25">
      <c r="A27375" s="2" t="s">
        <v>12</v>
      </c>
      <c r="B27375" s="2" t="s">
        <v>27</v>
      </c>
      <c r="C27375" s="4">
        <v>196000</v>
      </c>
      <c r="D27375" s="5"/>
    </row>
    <row r="27376" spans="1:4" x14ac:dyDescent="0.25">
      <c r="A27376" s="2" t="s">
        <v>8</v>
      </c>
      <c r="B27376" s="2" t="s">
        <v>36</v>
      </c>
      <c r="C27376" s="4">
        <v>96773</v>
      </c>
      <c r="D27376" s="5"/>
    </row>
    <row r="27377" spans="1:4" x14ac:dyDescent="0.25">
      <c r="A27377" s="2" t="s">
        <v>12</v>
      </c>
      <c r="B27377" s="2" t="s">
        <v>9</v>
      </c>
      <c r="C27377" s="5"/>
      <c r="D27377" s="6">
        <v>33.5</v>
      </c>
    </row>
    <row r="27378" spans="1:4" x14ac:dyDescent="0.25">
      <c r="A27378" s="2" t="s">
        <v>14</v>
      </c>
      <c r="B27378" s="2" t="s">
        <v>9</v>
      </c>
      <c r="C27378" s="5"/>
      <c r="D27378" s="6">
        <v>52.5</v>
      </c>
    </row>
    <row r="27379" spans="1:4" x14ac:dyDescent="0.25">
      <c r="A27379" s="2" t="s">
        <v>14</v>
      </c>
      <c r="B27379" s="2" t="s">
        <v>126</v>
      </c>
      <c r="C27379" s="4">
        <v>100500</v>
      </c>
      <c r="D27379" s="5"/>
    </row>
    <row r="27380" spans="1:4" x14ac:dyDescent="0.25">
      <c r="A27380" s="2" t="s">
        <v>12</v>
      </c>
      <c r="B27380" s="2" t="s">
        <v>9</v>
      </c>
      <c r="C27380" s="5"/>
      <c r="D27380" s="6">
        <v>39.799999999999997</v>
      </c>
    </row>
    <row r="27381" spans="1:4" x14ac:dyDescent="0.25">
      <c r="A27381" s="2" t="s">
        <v>14</v>
      </c>
      <c r="B27381" s="2" t="s">
        <v>9</v>
      </c>
      <c r="C27381" s="5"/>
      <c r="D27381" s="6">
        <v>28.4</v>
      </c>
    </row>
    <row r="27382" spans="1:4" x14ac:dyDescent="0.25">
      <c r="A27382" s="2" t="s">
        <v>8</v>
      </c>
      <c r="B27382" s="2" t="s">
        <v>64</v>
      </c>
      <c r="C27382" s="4">
        <v>131580</v>
      </c>
      <c r="D27382" s="5"/>
    </row>
    <row r="27383" spans="1:4" x14ac:dyDescent="0.25">
      <c r="A27383" s="2" t="s">
        <v>14</v>
      </c>
      <c r="B27383" s="2" t="s">
        <v>9</v>
      </c>
      <c r="C27383" s="4">
        <v>69964</v>
      </c>
      <c r="D27383" s="5"/>
    </row>
    <row r="27384" spans="1:4" x14ac:dyDescent="0.25">
      <c r="A27384" s="2" t="s">
        <v>14</v>
      </c>
      <c r="B27384" s="2" t="s">
        <v>9</v>
      </c>
      <c r="C27384" s="5"/>
      <c r="D27384" s="6">
        <v>27.5</v>
      </c>
    </row>
    <row r="27385" spans="1:4" x14ac:dyDescent="0.25">
      <c r="A27385" s="2" t="s">
        <v>14</v>
      </c>
      <c r="B27385" s="2" t="s">
        <v>9</v>
      </c>
      <c r="C27385" s="4">
        <v>115500</v>
      </c>
      <c r="D27385" s="5"/>
    </row>
    <row r="27386" spans="1:4" x14ac:dyDescent="0.25">
      <c r="A27386" s="2" t="s">
        <v>12</v>
      </c>
      <c r="B27386" s="2" t="s">
        <v>9</v>
      </c>
      <c r="C27386" s="5"/>
      <c r="D27386" s="6">
        <v>40.82</v>
      </c>
    </row>
    <row r="27387" spans="1:4" x14ac:dyDescent="0.25">
      <c r="A27387" s="2" t="s">
        <v>14</v>
      </c>
      <c r="B27387" s="2" t="s">
        <v>9</v>
      </c>
      <c r="C27387" s="4">
        <v>70000</v>
      </c>
      <c r="D27387" s="5"/>
    </row>
    <row r="27388" spans="1:4" x14ac:dyDescent="0.25">
      <c r="A27388" s="2" t="s">
        <v>12</v>
      </c>
      <c r="B27388" s="2" t="s">
        <v>9</v>
      </c>
      <c r="C27388" s="4">
        <v>175000</v>
      </c>
      <c r="D27388" s="5"/>
    </row>
    <row r="27389" spans="1:4" x14ac:dyDescent="0.25">
      <c r="A27389" s="2" t="s">
        <v>14</v>
      </c>
      <c r="B27389" s="2" t="s">
        <v>9</v>
      </c>
      <c r="C27389" s="5"/>
      <c r="D27389" s="6">
        <v>50.76</v>
      </c>
    </row>
    <row r="27390" spans="1:4" x14ac:dyDescent="0.25">
      <c r="A27390" s="2" t="s">
        <v>12</v>
      </c>
      <c r="B27390" s="2" t="s">
        <v>9</v>
      </c>
      <c r="C27390" s="4">
        <v>150000</v>
      </c>
      <c r="D27390" s="5"/>
    </row>
    <row r="27391" spans="1:4" x14ac:dyDescent="0.25">
      <c r="A27391" s="2" t="s">
        <v>14</v>
      </c>
      <c r="B27391" s="2" t="s">
        <v>9</v>
      </c>
      <c r="C27391" s="4">
        <v>35000</v>
      </c>
      <c r="D27391" s="5"/>
    </row>
    <row r="27392" spans="1:4" x14ac:dyDescent="0.25">
      <c r="A27392" s="2" t="s">
        <v>14</v>
      </c>
      <c r="B27392" s="2" t="s">
        <v>9</v>
      </c>
      <c r="C27392" s="5"/>
      <c r="D27392" s="6">
        <v>44</v>
      </c>
    </row>
    <row r="27393" spans="1:4" x14ac:dyDescent="0.25">
      <c r="A27393" s="2" t="s">
        <v>11</v>
      </c>
      <c r="B27393" s="2" t="s">
        <v>100</v>
      </c>
      <c r="C27393" s="4">
        <v>211000</v>
      </c>
      <c r="D27393" s="5"/>
    </row>
    <row r="27394" spans="1:4" x14ac:dyDescent="0.25">
      <c r="A27394" s="2" t="s">
        <v>12</v>
      </c>
      <c r="B27394" s="2" t="s">
        <v>9</v>
      </c>
      <c r="C27394" s="4">
        <v>272500</v>
      </c>
      <c r="D27394" s="5"/>
    </row>
    <row r="27395" spans="1:4" x14ac:dyDescent="0.25">
      <c r="A27395" s="2" t="s">
        <v>8</v>
      </c>
      <c r="B27395" s="2" t="s">
        <v>9</v>
      </c>
      <c r="C27395" s="4">
        <v>135000</v>
      </c>
      <c r="D27395" s="5"/>
    </row>
    <row r="27396" spans="1:4" x14ac:dyDescent="0.25">
      <c r="A27396" s="2" t="s">
        <v>12</v>
      </c>
      <c r="B27396" s="2" t="s">
        <v>9</v>
      </c>
      <c r="C27396" s="5"/>
      <c r="D27396" s="6">
        <v>54.61</v>
      </c>
    </row>
    <row r="27397" spans="1:4" x14ac:dyDescent="0.25">
      <c r="A27397" s="2" t="s">
        <v>8</v>
      </c>
      <c r="B27397" s="2" t="s">
        <v>9</v>
      </c>
      <c r="C27397" s="5"/>
      <c r="D27397" s="6">
        <v>57.5</v>
      </c>
    </row>
    <row r="27398" spans="1:4" x14ac:dyDescent="0.25">
      <c r="A27398" s="2" t="s">
        <v>6</v>
      </c>
      <c r="B27398" s="2" t="s">
        <v>9</v>
      </c>
      <c r="C27398" s="4">
        <v>130400</v>
      </c>
      <c r="D27398" s="5"/>
    </row>
    <row r="27399" spans="1:4" x14ac:dyDescent="0.25">
      <c r="A27399" s="2" t="s">
        <v>12</v>
      </c>
      <c r="B27399" s="2" t="s">
        <v>9</v>
      </c>
      <c r="C27399" s="4">
        <v>90000</v>
      </c>
      <c r="D27399" s="5"/>
    </row>
    <row r="27400" spans="1:4" x14ac:dyDescent="0.25">
      <c r="A27400" s="2" t="s">
        <v>14</v>
      </c>
      <c r="B27400" s="2" t="s">
        <v>9</v>
      </c>
      <c r="C27400" s="4">
        <v>48722</v>
      </c>
      <c r="D27400" s="5"/>
    </row>
    <row r="27401" spans="1:4" x14ac:dyDescent="0.25">
      <c r="A27401" s="2" t="s">
        <v>6</v>
      </c>
      <c r="B27401" s="2" t="s">
        <v>9</v>
      </c>
      <c r="C27401" s="4">
        <v>91800</v>
      </c>
      <c r="D27401" s="5"/>
    </row>
    <row r="27402" spans="1:4" x14ac:dyDescent="0.25">
      <c r="A27402" s="2" t="s">
        <v>12</v>
      </c>
      <c r="B27402" s="2" t="s">
        <v>9</v>
      </c>
      <c r="C27402" s="4">
        <v>115000</v>
      </c>
      <c r="D27402" s="5"/>
    </row>
    <row r="27403" spans="1:4" x14ac:dyDescent="0.25">
      <c r="A27403" s="2" t="s">
        <v>14</v>
      </c>
      <c r="B27403" s="2" t="s">
        <v>9</v>
      </c>
      <c r="C27403" s="4">
        <v>107500</v>
      </c>
      <c r="D27403" s="5"/>
    </row>
    <row r="27404" spans="1:4" x14ac:dyDescent="0.25">
      <c r="A27404" s="2" t="s">
        <v>12</v>
      </c>
      <c r="B27404" s="2" t="s">
        <v>7</v>
      </c>
      <c r="C27404" s="4">
        <v>77200</v>
      </c>
      <c r="D27404" s="5"/>
    </row>
    <row r="27405" spans="1:4" x14ac:dyDescent="0.25">
      <c r="A27405" s="2" t="s">
        <v>14</v>
      </c>
      <c r="B27405" s="2" t="s">
        <v>9</v>
      </c>
      <c r="C27405" s="4">
        <v>95000</v>
      </c>
      <c r="D27405" s="5"/>
    </row>
    <row r="27406" spans="1:4" x14ac:dyDescent="0.25">
      <c r="A27406" s="2" t="s">
        <v>8</v>
      </c>
      <c r="B27406" s="2" t="s">
        <v>9</v>
      </c>
      <c r="C27406" s="4">
        <v>90000</v>
      </c>
      <c r="D27406" s="5"/>
    </row>
    <row r="27407" spans="1:4" x14ac:dyDescent="0.25">
      <c r="A27407" s="2" t="s">
        <v>6</v>
      </c>
      <c r="B27407" s="2" t="s">
        <v>15</v>
      </c>
      <c r="C27407" s="4">
        <v>157500</v>
      </c>
      <c r="D27407" s="5"/>
    </row>
    <row r="27408" spans="1:4" x14ac:dyDescent="0.25">
      <c r="A27408" s="2" t="s">
        <v>14</v>
      </c>
      <c r="B27408" s="2" t="s">
        <v>9</v>
      </c>
      <c r="C27408" s="4">
        <v>95000</v>
      </c>
      <c r="D27408" s="5"/>
    </row>
    <row r="27409" spans="1:4" x14ac:dyDescent="0.25">
      <c r="A27409" s="2" t="s">
        <v>14</v>
      </c>
      <c r="B27409" s="2" t="s">
        <v>9</v>
      </c>
      <c r="C27409" s="5"/>
      <c r="D27409" s="6">
        <v>26</v>
      </c>
    </row>
    <row r="27410" spans="1:4" x14ac:dyDescent="0.25">
      <c r="A27410" s="2" t="s">
        <v>12</v>
      </c>
      <c r="B27410" s="2" t="s">
        <v>9</v>
      </c>
      <c r="C27410" s="4">
        <v>200000</v>
      </c>
      <c r="D27410" s="5"/>
    </row>
    <row r="27411" spans="1:4" x14ac:dyDescent="0.25">
      <c r="A27411" s="2" t="s">
        <v>14</v>
      </c>
      <c r="B27411" s="2" t="s">
        <v>9</v>
      </c>
      <c r="C27411" s="4">
        <v>70000</v>
      </c>
      <c r="D27411" s="5"/>
    </row>
    <row r="27412" spans="1:4" x14ac:dyDescent="0.25">
      <c r="A27412" s="2" t="s">
        <v>14</v>
      </c>
      <c r="B27412" s="2" t="s">
        <v>9</v>
      </c>
      <c r="C27412" s="4">
        <v>61500</v>
      </c>
      <c r="D27412" s="5"/>
    </row>
    <row r="27413" spans="1:4" x14ac:dyDescent="0.25">
      <c r="A27413" s="2" t="s">
        <v>14</v>
      </c>
      <c r="B27413" s="2" t="s">
        <v>9</v>
      </c>
      <c r="C27413" s="5"/>
      <c r="D27413" s="6">
        <v>22.5</v>
      </c>
    </row>
    <row r="27414" spans="1:4" x14ac:dyDescent="0.25">
      <c r="A27414" s="2" t="s">
        <v>14</v>
      </c>
      <c r="B27414" s="2" t="s">
        <v>9</v>
      </c>
      <c r="C27414" s="4">
        <v>44720</v>
      </c>
      <c r="D27414" s="5"/>
    </row>
    <row r="27415" spans="1:4" x14ac:dyDescent="0.25">
      <c r="A27415" s="2" t="s">
        <v>14</v>
      </c>
      <c r="B27415" s="2" t="s">
        <v>35</v>
      </c>
      <c r="C27415" s="4">
        <v>165000</v>
      </c>
      <c r="D27415" s="5"/>
    </row>
    <row r="27416" spans="1:4" x14ac:dyDescent="0.25">
      <c r="A27416" s="2" t="s">
        <v>12</v>
      </c>
      <c r="B27416" s="2" t="s">
        <v>9</v>
      </c>
      <c r="C27416" s="4">
        <v>90000</v>
      </c>
      <c r="D27416" s="5"/>
    </row>
    <row r="27417" spans="1:4" x14ac:dyDescent="0.25">
      <c r="A27417" s="2" t="s">
        <v>14</v>
      </c>
      <c r="B27417" s="2" t="s">
        <v>9</v>
      </c>
      <c r="C27417" s="4">
        <v>115000</v>
      </c>
      <c r="D27417" s="5"/>
    </row>
    <row r="27418" spans="1:4" x14ac:dyDescent="0.25">
      <c r="A27418" s="2" t="s">
        <v>21</v>
      </c>
      <c r="B27418" s="2" t="s">
        <v>9</v>
      </c>
      <c r="C27418" s="5"/>
      <c r="D27418" s="6">
        <v>55</v>
      </c>
    </row>
    <row r="27419" spans="1:4" x14ac:dyDescent="0.25">
      <c r="A27419" s="2" t="s">
        <v>14</v>
      </c>
      <c r="B27419" s="2" t="s">
        <v>9</v>
      </c>
      <c r="C27419" s="4">
        <v>95000</v>
      </c>
      <c r="D27419" s="5"/>
    </row>
    <row r="27420" spans="1:4" x14ac:dyDescent="0.25">
      <c r="A27420" s="2" t="s">
        <v>14</v>
      </c>
      <c r="B27420" s="2" t="s">
        <v>9</v>
      </c>
      <c r="C27420" s="5"/>
      <c r="D27420" s="6">
        <v>31.5</v>
      </c>
    </row>
    <row r="27421" spans="1:4" x14ac:dyDescent="0.25">
      <c r="A27421" s="2" t="s">
        <v>14</v>
      </c>
      <c r="B27421" s="2" t="s">
        <v>9</v>
      </c>
      <c r="C27421" s="4">
        <v>115000</v>
      </c>
      <c r="D27421" s="5"/>
    </row>
    <row r="27422" spans="1:4" x14ac:dyDescent="0.25">
      <c r="A27422" s="2" t="s">
        <v>14</v>
      </c>
      <c r="B27422" s="2" t="s">
        <v>9</v>
      </c>
      <c r="C27422" s="4">
        <v>94069</v>
      </c>
      <c r="D27422" s="5"/>
    </row>
    <row r="27423" spans="1:4" x14ac:dyDescent="0.25">
      <c r="A27423" s="2" t="s">
        <v>14</v>
      </c>
      <c r="B27423" s="2" t="s">
        <v>9</v>
      </c>
      <c r="C27423" s="4">
        <v>117500</v>
      </c>
      <c r="D27423" s="5"/>
    </row>
    <row r="27424" spans="1:4" x14ac:dyDescent="0.25">
      <c r="A27424" s="2" t="s">
        <v>13</v>
      </c>
      <c r="B27424" s="2" t="s">
        <v>7</v>
      </c>
      <c r="C27424" s="4">
        <v>115000</v>
      </c>
      <c r="D27424" s="5"/>
    </row>
    <row r="27425" spans="1:4" x14ac:dyDescent="0.25">
      <c r="A27425" s="2" t="s">
        <v>6</v>
      </c>
      <c r="B27425" s="2" t="s">
        <v>9</v>
      </c>
      <c r="C27425" s="5"/>
      <c r="D27425" s="6">
        <v>47.62</v>
      </c>
    </row>
    <row r="27426" spans="1:4" x14ac:dyDescent="0.25">
      <c r="A27426" s="2" t="s">
        <v>12</v>
      </c>
      <c r="B27426" s="2" t="s">
        <v>9</v>
      </c>
      <c r="C27426" s="4">
        <v>90000</v>
      </c>
      <c r="D27426" s="5"/>
    </row>
    <row r="27427" spans="1:4" x14ac:dyDescent="0.25">
      <c r="A27427" s="2" t="s">
        <v>16</v>
      </c>
      <c r="B27427" s="2" t="s">
        <v>9</v>
      </c>
      <c r="C27427" s="5"/>
      <c r="D27427" s="6">
        <v>67.5</v>
      </c>
    </row>
    <row r="27428" spans="1:4" x14ac:dyDescent="0.25">
      <c r="A27428" s="2" t="s">
        <v>12</v>
      </c>
      <c r="B27428" s="2" t="s">
        <v>9</v>
      </c>
      <c r="C27428" s="4">
        <v>60000</v>
      </c>
      <c r="D27428" s="5"/>
    </row>
    <row r="27429" spans="1:4" x14ac:dyDescent="0.25">
      <c r="A27429" s="2" t="s">
        <v>14</v>
      </c>
      <c r="B27429" s="2" t="s">
        <v>9</v>
      </c>
      <c r="C27429" s="4">
        <v>75369</v>
      </c>
      <c r="D27429" s="5"/>
    </row>
    <row r="27430" spans="1:4" x14ac:dyDescent="0.25">
      <c r="A27430" s="2" t="s">
        <v>14</v>
      </c>
      <c r="B27430" s="2" t="s">
        <v>9</v>
      </c>
      <c r="C27430" s="4">
        <v>91239</v>
      </c>
      <c r="D27430" s="5"/>
    </row>
    <row r="27431" spans="1:4" x14ac:dyDescent="0.25">
      <c r="A27431" s="2" t="s">
        <v>12</v>
      </c>
      <c r="B27431" s="2" t="s">
        <v>9</v>
      </c>
      <c r="C27431" s="4">
        <v>130000</v>
      </c>
      <c r="D27431" s="5"/>
    </row>
    <row r="27432" spans="1:4" x14ac:dyDescent="0.25">
      <c r="A27432" s="2" t="s">
        <v>14</v>
      </c>
      <c r="B27432" s="2" t="s">
        <v>9</v>
      </c>
      <c r="C27432" s="5"/>
      <c r="D27432" s="6">
        <v>22.85</v>
      </c>
    </row>
    <row r="27433" spans="1:4" x14ac:dyDescent="0.25">
      <c r="A27433" s="2" t="s">
        <v>8</v>
      </c>
      <c r="B27433" s="2" t="s">
        <v>9</v>
      </c>
      <c r="C27433" s="4">
        <v>150000</v>
      </c>
      <c r="D27433" s="5"/>
    </row>
    <row r="27434" spans="1:4" x14ac:dyDescent="0.25">
      <c r="A27434" s="2" t="s">
        <v>6</v>
      </c>
      <c r="B27434" s="2" t="s">
        <v>9</v>
      </c>
      <c r="C27434" s="4">
        <v>90000</v>
      </c>
      <c r="D27434" s="5"/>
    </row>
    <row r="27435" spans="1:4" x14ac:dyDescent="0.25">
      <c r="A27435" s="2" t="s">
        <v>14</v>
      </c>
      <c r="B27435" s="2" t="s">
        <v>9</v>
      </c>
      <c r="C27435" s="5"/>
      <c r="D27435" s="6">
        <v>60</v>
      </c>
    </row>
    <row r="27436" spans="1:4" x14ac:dyDescent="0.25">
      <c r="A27436" s="2" t="s">
        <v>14</v>
      </c>
      <c r="B27436" s="2" t="s">
        <v>18</v>
      </c>
      <c r="C27436" s="4">
        <v>109000</v>
      </c>
      <c r="D27436" s="5"/>
    </row>
    <row r="27437" spans="1:4" x14ac:dyDescent="0.25">
      <c r="A27437" s="2" t="s">
        <v>14</v>
      </c>
      <c r="B27437" s="2" t="s">
        <v>9</v>
      </c>
      <c r="C27437" s="4">
        <v>70000</v>
      </c>
      <c r="D27437" s="5"/>
    </row>
    <row r="27438" spans="1:4" x14ac:dyDescent="0.25">
      <c r="A27438" s="2" t="s">
        <v>6</v>
      </c>
      <c r="B27438" s="2" t="s">
        <v>9</v>
      </c>
      <c r="C27438" s="4">
        <v>164385</v>
      </c>
      <c r="D27438" s="5"/>
    </row>
    <row r="27439" spans="1:4" x14ac:dyDescent="0.25">
      <c r="A27439" s="2" t="s">
        <v>8</v>
      </c>
      <c r="B27439" s="2" t="s">
        <v>7</v>
      </c>
      <c r="C27439" s="4">
        <v>115000</v>
      </c>
      <c r="D27439" s="5"/>
    </row>
    <row r="27440" spans="1:4" x14ac:dyDescent="0.25">
      <c r="A27440" s="2" t="s">
        <v>6</v>
      </c>
      <c r="B27440" s="2" t="s">
        <v>9</v>
      </c>
      <c r="C27440" s="5"/>
      <c r="D27440" s="6">
        <v>59.18</v>
      </c>
    </row>
    <row r="27441" spans="1:4" x14ac:dyDescent="0.25">
      <c r="A27441" s="2" t="s">
        <v>14</v>
      </c>
      <c r="B27441" s="2" t="s">
        <v>9</v>
      </c>
      <c r="C27441" s="5"/>
      <c r="D27441" s="6">
        <v>43.5</v>
      </c>
    </row>
    <row r="27442" spans="1:4" x14ac:dyDescent="0.25">
      <c r="A27442" s="2" t="s">
        <v>14</v>
      </c>
      <c r="B27442" s="2" t="s">
        <v>9</v>
      </c>
      <c r="C27442" s="4">
        <v>57500</v>
      </c>
      <c r="D27442" s="5"/>
    </row>
    <row r="27443" spans="1:4" x14ac:dyDescent="0.25">
      <c r="A27443" s="2" t="s">
        <v>12</v>
      </c>
      <c r="B27443" s="2" t="s">
        <v>7</v>
      </c>
      <c r="C27443" s="5"/>
      <c r="D27443" s="6">
        <v>42.32</v>
      </c>
    </row>
    <row r="27444" spans="1:4" x14ac:dyDescent="0.25">
      <c r="A27444" s="2" t="s">
        <v>14</v>
      </c>
      <c r="B27444" s="2" t="s">
        <v>9</v>
      </c>
      <c r="C27444" s="4">
        <v>152625</v>
      </c>
      <c r="D27444" s="5"/>
    </row>
    <row r="27445" spans="1:4" x14ac:dyDescent="0.25">
      <c r="A27445" s="2" t="s">
        <v>10</v>
      </c>
      <c r="B27445" s="2" t="s">
        <v>9</v>
      </c>
      <c r="C27445" s="4">
        <v>90000</v>
      </c>
      <c r="D27445" s="5"/>
    </row>
    <row r="27446" spans="1:4" x14ac:dyDescent="0.25">
      <c r="A27446" s="2" t="s">
        <v>14</v>
      </c>
      <c r="B27446" s="2" t="s">
        <v>20</v>
      </c>
      <c r="C27446" s="4">
        <v>111175</v>
      </c>
      <c r="D27446" s="5"/>
    </row>
    <row r="27447" spans="1:4" x14ac:dyDescent="0.25">
      <c r="A27447" s="2" t="s">
        <v>14</v>
      </c>
      <c r="B27447" s="2" t="s">
        <v>9</v>
      </c>
      <c r="C27447" s="5"/>
      <c r="D27447" s="6">
        <v>43</v>
      </c>
    </row>
    <row r="27448" spans="1:4" x14ac:dyDescent="0.25">
      <c r="A27448" s="2" t="s">
        <v>14</v>
      </c>
      <c r="B27448" s="2" t="s">
        <v>9</v>
      </c>
      <c r="C27448" s="5"/>
      <c r="D27448" s="6">
        <v>37.5</v>
      </c>
    </row>
    <row r="27449" spans="1:4" x14ac:dyDescent="0.25">
      <c r="A27449" s="2" t="s">
        <v>14</v>
      </c>
      <c r="B27449" s="2" t="s">
        <v>9</v>
      </c>
      <c r="C27449" s="4">
        <v>106080</v>
      </c>
      <c r="D27449" s="5"/>
    </row>
    <row r="27450" spans="1:4" x14ac:dyDescent="0.25">
      <c r="A27450" s="2" t="s">
        <v>14</v>
      </c>
      <c r="B27450" s="2" t="s">
        <v>23</v>
      </c>
      <c r="C27450" s="4">
        <v>111175</v>
      </c>
      <c r="D27450" s="5"/>
    </row>
    <row r="27451" spans="1:4" x14ac:dyDescent="0.25">
      <c r="A27451" s="2" t="s">
        <v>11</v>
      </c>
      <c r="B27451" s="2" t="s">
        <v>18</v>
      </c>
      <c r="C27451" s="4">
        <v>166000</v>
      </c>
      <c r="D27451" s="5"/>
    </row>
    <row r="27452" spans="1:4" x14ac:dyDescent="0.25">
      <c r="A27452" s="2" t="s">
        <v>12</v>
      </c>
      <c r="B27452" s="2" t="s">
        <v>9</v>
      </c>
      <c r="C27452" s="4">
        <v>150000</v>
      </c>
      <c r="D27452" s="5"/>
    </row>
    <row r="27453" spans="1:4" x14ac:dyDescent="0.25">
      <c r="A27453" s="2" t="s">
        <v>14</v>
      </c>
      <c r="B27453" s="2" t="s">
        <v>9</v>
      </c>
      <c r="C27453" s="5"/>
      <c r="D27453" s="6">
        <v>36.79</v>
      </c>
    </row>
    <row r="27454" spans="1:4" x14ac:dyDescent="0.25">
      <c r="A27454" s="2" t="s">
        <v>14</v>
      </c>
      <c r="B27454" s="2" t="s">
        <v>9</v>
      </c>
      <c r="C27454" s="5"/>
      <c r="D27454" s="6">
        <v>25.76</v>
      </c>
    </row>
    <row r="27455" spans="1:4" x14ac:dyDescent="0.25">
      <c r="A27455" s="2" t="s">
        <v>12</v>
      </c>
      <c r="B27455" s="2" t="s">
        <v>9</v>
      </c>
      <c r="C27455" s="4">
        <v>135000</v>
      </c>
      <c r="D27455" s="5"/>
    </row>
    <row r="27456" spans="1:4" x14ac:dyDescent="0.25">
      <c r="A27456" s="2" t="s">
        <v>12</v>
      </c>
      <c r="B27456" s="2" t="s">
        <v>9</v>
      </c>
      <c r="C27456" s="4">
        <v>90000</v>
      </c>
      <c r="D27456" s="5"/>
    </row>
    <row r="27457" spans="1:4" x14ac:dyDescent="0.25">
      <c r="A27457" s="2" t="s">
        <v>14</v>
      </c>
      <c r="B27457" s="2" t="s">
        <v>9</v>
      </c>
      <c r="C27457" s="4">
        <v>110000</v>
      </c>
      <c r="D27457" s="5"/>
    </row>
    <row r="27458" spans="1:4" x14ac:dyDescent="0.25">
      <c r="A27458" s="2" t="s">
        <v>14</v>
      </c>
      <c r="B27458" s="2" t="s">
        <v>79</v>
      </c>
      <c r="C27458" s="4">
        <v>60000</v>
      </c>
      <c r="D27458" s="5"/>
    </row>
    <row r="27459" spans="1:4" x14ac:dyDescent="0.25">
      <c r="A27459" s="2" t="s">
        <v>12</v>
      </c>
      <c r="B27459" s="2" t="s">
        <v>9</v>
      </c>
      <c r="C27459" s="5"/>
      <c r="D27459" s="6">
        <v>57.5</v>
      </c>
    </row>
    <row r="27460" spans="1:4" x14ac:dyDescent="0.25">
      <c r="A27460" s="2" t="s">
        <v>10</v>
      </c>
      <c r="B27460" s="2" t="s">
        <v>60</v>
      </c>
      <c r="C27460" s="4">
        <v>79200</v>
      </c>
      <c r="D27460" s="5"/>
    </row>
    <row r="27461" spans="1:4" x14ac:dyDescent="0.25">
      <c r="A27461" s="2" t="s">
        <v>11</v>
      </c>
      <c r="B27461" s="2" t="s">
        <v>55</v>
      </c>
      <c r="C27461" s="4">
        <v>89100</v>
      </c>
      <c r="D27461" s="5"/>
    </row>
    <row r="27462" spans="1:4" x14ac:dyDescent="0.25">
      <c r="A27462" s="2" t="s">
        <v>13</v>
      </c>
      <c r="B27462" s="2" t="s">
        <v>18</v>
      </c>
      <c r="C27462" s="4">
        <v>115000</v>
      </c>
      <c r="D27462" s="5"/>
    </row>
    <row r="27463" spans="1:4" x14ac:dyDescent="0.25">
      <c r="A27463" s="2" t="s">
        <v>8</v>
      </c>
      <c r="B27463" s="2" t="s">
        <v>7</v>
      </c>
      <c r="C27463" s="4">
        <v>192000</v>
      </c>
      <c r="D27463" s="5"/>
    </row>
    <row r="27464" spans="1:4" x14ac:dyDescent="0.25">
      <c r="A27464" s="2" t="s">
        <v>8</v>
      </c>
      <c r="B27464" s="2" t="s">
        <v>66</v>
      </c>
      <c r="C27464" s="4">
        <v>96761</v>
      </c>
      <c r="D27464" s="5"/>
    </row>
    <row r="27465" spans="1:4" x14ac:dyDescent="0.25">
      <c r="A27465" s="2" t="s">
        <v>8</v>
      </c>
      <c r="B27465" s="2" t="s">
        <v>9</v>
      </c>
      <c r="C27465" s="5"/>
      <c r="D27465" s="6">
        <v>110</v>
      </c>
    </row>
    <row r="27466" spans="1:4" x14ac:dyDescent="0.25">
      <c r="A27466" s="2" t="s">
        <v>12</v>
      </c>
      <c r="B27466" s="2" t="s">
        <v>9</v>
      </c>
      <c r="C27466" s="4">
        <v>115000</v>
      </c>
      <c r="D27466" s="5"/>
    </row>
    <row r="27467" spans="1:4" x14ac:dyDescent="0.25">
      <c r="A27467" s="2" t="s">
        <v>12</v>
      </c>
      <c r="B27467" s="2" t="s">
        <v>9</v>
      </c>
      <c r="C27467" s="4">
        <v>100000</v>
      </c>
      <c r="D27467" s="5"/>
    </row>
    <row r="27468" spans="1:4" x14ac:dyDescent="0.25">
      <c r="A27468" s="2" t="s">
        <v>12</v>
      </c>
      <c r="B27468" s="2" t="s">
        <v>7</v>
      </c>
      <c r="C27468" s="4">
        <v>110425</v>
      </c>
      <c r="D27468" s="5"/>
    </row>
    <row r="27469" spans="1:4" x14ac:dyDescent="0.25">
      <c r="A27469" s="2" t="s">
        <v>12</v>
      </c>
      <c r="B27469" s="2" t="s">
        <v>9</v>
      </c>
      <c r="C27469" s="4">
        <v>120000</v>
      </c>
      <c r="D27469" s="5"/>
    </row>
    <row r="27470" spans="1:4" x14ac:dyDescent="0.25">
      <c r="A27470" s="2" t="s">
        <v>24</v>
      </c>
      <c r="B27470" s="2" t="s">
        <v>9</v>
      </c>
      <c r="C27470" s="4">
        <v>57600</v>
      </c>
      <c r="D27470" s="5"/>
    </row>
    <row r="27471" spans="1:4" x14ac:dyDescent="0.25">
      <c r="A27471" s="2" t="s">
        <v>14</v>
      </c>
      <c r="B27471" s="2" t="s">
        <v>9</v>
      </c>
      <c r="C27471" s="4">
        <v>74500</v>
      </c>
      <c r="D27471" s="5"/>
    </row>
    <row r="27472" spans="1:4" x14ac:dyDescent="0.25">
      <c r="A27472" s="2" t="s">
        <v>21</v>
      </c>
      <c r="B27472" s="2" t="s">
        <v>20</v>
      </c>
      <c r="C27472" s="4">
        <v>89100</v>
      </c>
      <c r="D27472" s="5"/>
    </row>
    <row r="27473" spans="1:4" x14ac:dyDescent="0.25">
      <c r="A27473" s="2" t="s">
        <v>21</v>
      </c>
      <c r="B27473" s="2" t="s">
        <v>9</v>
      </c>
      <c r="C27473" s="5"/>
      <c r="D27473" s="6">
        <v>25</v>
      </c>
    </row>
    <row r="27474" spans="1:4" x14ac:dyDescent="0.25">
      <c r="A27474" s="2" t="s">
        <v>14</v>
      </c>
      <c r="B27474" s="2" t="s">
        <v>9</v>
      </c>
      <c r="C27474" s="5"/>
      <c r="D27474" s="6">
        <v>34.5</v>
      </c>
    </row>
    <row r="27475" spans="1:4" x14ac:dyDescent="0.25">
      <c r="A27475" s="2" t="s">
        <v>8</v>
      </c>
      <c r="B27475" s="2" t="s">
        <v>60</v>
      </c>
      <c r="C27475" s="4">
        <v>79200</v>
      </c>
      <c r="D27475" s="5"/>
    </row>
    <row r="27476" spans="1:4" x14ac:dyDescent="0.25">
      <c r="A27476" s="2" t="s">
        <v>12</v>
      </c>
      <c r="B27476" s="2" t="s">
        <v>9</v>
      </c>
      <c r="C27476" s="5"/>
      <c r="D27476" s="6">
        <v>99.5</v>
      </c>
    </row>
    <row r="27477" spans="1:4" x14ac:dyDescent="0.25">
      <c r="A27477" s="2" t="s">
        <v>14</v>
      </c>
      <c r="B27477" s="2" t="s">
        <v>9</v>
      </c>
      <c r="C27477" s="4">
        <v>84850</v>
      </c>
      <c r="D27477" s="5"/>
    </row>
    <row r="27478" spans="1:4" x14ac:dyDescent="0.25">
      <c r="A27478" s="2" t="s">
        <v>14</v>
      </c>
      <c r="B27478" s="2" t="s">
        <v>35</v>
      </c>
      <c r="C27478" s="4">
        <v>53014</v>
      </c>
      <c r="D27478" s="5"/>
    </row>
    <row r="27479" spans="1:4" x14ac:dyDescent="0.25">
      <c r="A27479" s="2" t="s">
        <v>14</v>
      </c>
      <c r="B27479" s="2" t="s">
        <v>9</v>
      </c>
      <c r="C27479" s="5"/>
      <c r="D27479" s="6">
        <v>48</v>
      </c>
    </row>
    <row r="27480" spans="1:4" x14ac:dyDescent="0.25">
      <c r="A27480" s="2" t="s">
        <v>14</v>
      </c>
      <c r="B27480" s="2" t="s">
        <v>17</v>
      </c>
      <c r="C27480" s="4">
        <v>63000</v>
      </c>
      <c r="D27480" s="5"/>
    </row>
    <row r="27481" spans="1:4" x14ac:dyDescent="0.25">
      <c r="A27481" s="2" t="s">
        <v>12</v>
      </c>
      <c r="B27481" s="2" t="s">
        <v>9</v>
      </c>
      <c r="C27481" s="5"/>
      <c r="D27481" s="6">
        <v>24</v>
      </c>
    </row>
    <row r="27482" spans="1:4" x14ac:dyDescent="0.25">
      <c r="A27482" s="2" t="s">
        <v>14</v>
      </c>
      <c r="B27482" s="2" t="s">
        <v>9</v>
      </c>
      <c r="C27482" s="5"/>
      <c r="D27482" s="6">
        <v>22.69</v>
      </c>
    </row>
    <row r="27483" spans="1:4" x14ac:dyDescent="0.25">
      <c r="A27483" s="2" t="s">
        <v>12</v>
      </c>
      <c r="B27483" s="2" t="s">
        <v>9</v>
      </c>
      <c r="C27483" s="4">
        <v>90000</v>
      </c>
      <c r="D27483" s="5"/>
    </row>
    <row r="27484" spans="1:4" x14ac:dyDescent="0.25">
      <c r="A27484" s="2" t="s">
        <v>12</v>
      </c>
      <c r="B27484" s="2" t="s">
        <v>9</v>
      </c>
      <c r="C27484" s="4">
        <v>155000</v>
      </c>
      <c r="D27484" s="5"/>
    </row>
    <row r="27485" spans="1:4" x14ac:dyDescent="0.25">
      <c r="A27485" s="2" t="s">
        <v>14</v>
      </c>
      <c r="B27485" s="2" t="s">
        <v>9</v>
      </c>
      <c r="C27485" s="4">
        <v>82500</v>
      </c>
      <c r="D27485" s="5"/>
    </row>
    <row r="27486" spans="1:4" x14ac:dyDescent="0.25">
      <c r="A27486" s="2" t="s">
        <v>12</v>
      </c>
      <c r="B27486" s="2" t="s">
        <v>9</v>
      </c>
      <c r="C27486" s="4">
        <v>105152</v>
      </c>
      <c r="D27486" s="5"/>
    </row>
    <row r="27487" spans="1:4" x14ac:dyDescent="0.25">
      <c r="A27487" s="2" t="s">
        <v>8</v>
      </c>
      <c r="B27487" s="2" t="s">
        <v>7</v>
      </c>
      <c r="C27487" s="5"/>
      <c r="D27487" s="6">
        <v>61.16</v>
      </c>
    </row>
    <row r="27488" spans="1:4" x14ac:dyDescent="0.25">
      <c r="A27488" s="2" t="s">
        <v>14</v>
      </c>
      <c r="B27488" s="2" t="s">
        <v>9</v>
      </c>
      <c r="C27488" s="4">
        <v>76939</v>
      </c>
      <c r="D27488" s="5"/>
    </row>
    <row r="27489" spans="1:4" x14ac:dyDescent="0.25">
      <c r="A27489" s="2" t="s">
        <v>14</v>
      </c>
      <c r="B27489" s="2" t="s">
        <v>9</v>
      </c>
      <c r="C27489" s="5"/>
      <c r="D27489" s="6">
        <v>70</v>
      </c>
    </row>
    <row r="27490" spans="1:4" x14ac:dyDescent="0.25">
      <c r="A27490" s="2" t="s">
        <v>12</v>
      </c>
      <c r="B27490" s="2" t="s">
        <v>9</v>
      </c>
      <c r="C27490" s="4">
        <v>100900</v>
      </c>
      <c r="D27490" s="5"/>
    </row>
    <row r="27491" spans="1:4" x14ac:dyDescent="0.25">
      <c r="A27491" s="2" t="s">
        <v>12</v>
      </c>
      <c r="B27491" s="2" t="s">
        <v>9</v>
      </c>
      <c r="C27491" s="4">
        <v>80000</v>
      </c>
      <c r="D27491" s="5"/>
    </row>
    <row r="27492" spans="1:4" x14ac:dyDescent="0.25">
      <c r="A27492" s="2" t="s">
        <v>14</v>
      </c>
      <c r="B27492" s="2" t="s">
        <v>9</v>
      </c>
      <c r="C27492" s="5"/>
      <c r="D27492" s="6">
        <v>32.5</v>
      </c>
    </row>
    <row r="27493" spans="1:4" x14ac:dyDescent="0.25">
      <c r="A27493" s="2" t="s">
        <v>14</v>
      </c>
      <c r="B27493" s="2" t="s">
        <v>9</v>
      </c>
      <c r="C27493" s="4">
        <v>90000</v>
      </c>
      <c r="D27493" s="5"/>
    </row>
    <row r="27494" spans="1:4" x14ac:dyDescent="0.25">
      <c r="A27494" s="2" t="s">
        <v>8</v>
      </c>
      <c r="B27494" s="2" t="s">
        <v>9</v>
      </c>
      <c r="C27494" s="4">
        <v>102500</v>
      </c>
      <c r="D27494" s="5"/>
    </row>
    <row r="27495" spans="1:4" x14ac:dyDescent="0.25">
      <c r="A27495" s="2" t="s">
        <v>13</v>
      </c>
      <c r="B27495" s="2" t="s">
        <v>9</v>
      </c>
      <c r="C27495" s="4">
        <v>218000</v>
      </c>
      <c r="D27495" s="5"/>
    </row>
    <row r="27496" spans="1:4" x14ac:dyDescent="0.25">
      <c r="A27496" s="2" t="s">
        <v>8</v>
      </c>
      <c r="B27496" s="2" t="s">
        <v>52</v>
      </c>
      <c r="C27496" s="4">
        <v>71280</v>
      </c>
      <c r="D27496" s="5"/>
    </row>
    <row r="27497" spans="1:4" x14ac:dyDescent="0.25">
      <c r="A27497" s="2" t="s">
        <v>14</v>
      </c>
      <c r="B27497" s="2" t="s">
        <v>9</v>
      </c>
      <c r="C27497" s="4">
        <v>62500</v>
      </c>
      <c r="D27497" s="5"/>
    </row>
    <row r="27498" spans="1:4" x14ac:dyDescent="0.25">
      <c r="A27498" s="2" t="s">
        <v>12</v>
      </c>
      <c r="B27498" s="2" t="s">
        <v>9</v>
      </c>
      <c r="C27498" s="4">
        <v>152650</v>
      </c>
      <c r="D27498" s="5"/>
    </row>
    <row r="27499" spans="1:4" x14ac:dyDescent="0.25">
      <c r="A27499" s="2" t="s">
        <v>14</v>
      </c>
      <c r="B27499" s="2" t="s">
        <v>9</v>
      </c>
      <c r="C27499" s="5"/>
      <c r="D27499" s="6">
        <v>47.5</v>
      </c>
    </row>
    <row r="27500" spans="1:4" x14ac:dyDescent="0.25">
      <c r="A27500" s="2" t="s">
        <v>14</v>
      </c>
      <c r="B27500" s="2" t="s">
        <v>9</v>
      </c>
      <c r="C27500" s="5"/>
      <c r="D27500" s="6">
        <v>62</v>
      </c>
    </row>
    <row r="27501" spans="1:4" x14ac:dyDescent="0.25">
      <c r="A27501" s="2" t="s">
        <v>8</v>
      </c>
      <c r="B27501" s="2" t="s">
        <v>9</v>
      </c>
      <c r="C27501" s="5"/>
      <c r="D27501" s="6">
        <v>81</v>
      </c>
    </row>
    <row r="27502" spans="1:4" x14ac:dyDescent="0.25">
      <c r="A27502" s="2" t="s">
        <v>14</v>
      </c>
      <c r="B27502" s="2" t="s">
        <v>9</v>
      </c>
      <c r="C27502" s="5"/>
      <c r="D27502" s="6">
        <v>52.5</v>
      </c>
    </row>
    <row r="27503" spans="1:4" x14ac:dyDescent="0.25">
      <c r="A27503" s="2" t="s">
        <v>12</v>
      </c>
      <c r="B27503" s="2" t="s">
        <v>9</v>
      </c>
      <c r="C27503" s="4">
        <v>125000</v>
      </c>
      <c r="D27503" s="5"/>
    </row>
    <row r="27504" spans="1:4" x14ac:dyDescent="0.25">
      <c r="A27504" s="2" t="s">
        <v>14</v>
      </c>
      <c r="B27504" s="2" t="s">
        <v>9</v>
      </c>
      <c r="C27504" s="4">
        <v>125000</v>
      </c>
      <c r="D27504" s="5"/>
    </row>
    <row r="27505" spans="1:4" x14ac:dyDescent="0.25">
      <c r="A27505" s="2" t="s">
        <v>14</v>
      </c>
      <c r="B27505" s="2" t="s">
        <v>9</v>
      </c>
      <c r="C27505" s="5"/>
      <c r="D27505" s="6">
        <v>41.5</v>
      </c>
    </row>
    <row r="27506" spans="1:4" x14ac:dyDescent="0.25">
      <c r="A27506" s="2" t="s">
        <v>10</v>
      </c>
      <c r="B27506" s="2" t="s">
        <v>9</v>
      </c>
      <c r="C27506" s="4">
        <v>126100</v>
      </c>
      <c r="D27506" s="5"/>
    </row>
    <row r="27507" spans="1:4" x14ac:dyDescent="0.25">
      <c r="A27507" s="2" t="s">
        <v>8</v>
      </c>
      <c r="B27507" s="2" t="s">
        <v>18</v>
      </c>
      <c r="C27507" s="4">
        <v>147500</v>
      </c>
      <c r="D27507" s="5"/>
    </row>
    <row r="27508" spans="1:4" x14ac:dyDescent="0.25">
      <c r="A27508" s="2" t="s">
        <v>10</v>
      </c>
      <c r="B27508" s="2" t="s">
        <v>59</v>
      </c>
      <c r="C27508" s="4">
        <v>111175</v>
      </c>
      <c r="D27508" s="5"/>
    </row>
    <row r="27509" spans="1:4" x14ac:dyDescent="0.25">
      <c r="A27509" s="2" t="s">
        <v>14</v>
      </c>
      <c r="B27509" s="2" t="s">
        <v>9</v>
      </c>
      <c r="C27509" s="4">
        <v>99224</v>
      </c>
      <c r="D27509" s="5"/>
    </row>
    <row r="27510" spans="1:4" x14ac:dyDescent="0.25">
      <c r="A27510" s="2" t="s">
        <v>12</v>
      </c>
      <c r="B27510" s="2" t="s">
        <v>9</v>
      </c>
      <c r="C27510" s="4">
        <v>124250</v>
      </c>
      <c r="D27510" s="5"/>
    </row>
    <row r="27511" spans="1:4" x14ac:dyDescent="0.25">
      <c r="A27511" s="2" t="s">
        <v>14</v>
      </c>
      <c r="B27511" s="2" t="s">
        <v>9</v>
      </c>
      <c r="C27511" s="4">
        <v>63550</v>
      </c>
      <c r="D27511" s="5"/>
    </row>
    <row r="27512" spans="1:4" x14ac:dyDescent="0.25">
      <c r="A27512" s="2" t="s">
        <v>13</v>
      </c>
      <c r="B27512" s="2" t="s">
        <v>9</v>
      </c>
      <c r="C27512" s="4">
        <v>125000</v>
      </c>
      <c r="D27512" s="5"/>
    </row>
    <row r="27513" spans="1:4" x14ac:dyDescent="0.25">
      <c r="A27513" s="2" t="s">
        <v>21</v>
      </c>
      <c r="B27513" s="2" t="s">
        <v>9</v>
      </c>
      <c r="C27513" s="5"/>
      <c r="D27513" s="6">
        <v>30</v>
      </c>
    </row>
    <row r="27514" spans="1:4" x14ac:dyDescent="0.25">
      <c r="A27514" s="2" t="s">
        <v>14</v>
      </c>
      <c r="B27514" s="2" t="s">
        <v>9</v>
      </c>
      <c r="C27514" s="4">
        <v>84000</v>
      </c>
      <c r="D27514" s="5"/>
    </row>
    <row r="27515" spans="1:4" x14ac:dyDescent="0.25">
      <c r="A27515" s="2" t="s">
        <v>14</v>
      </c>
      <c r="B27515" s="2" t="s">
        <v>9</v>
      </c>
      <c r="C27515" s="4">
        <v>75000</v>
      </c>
      <c r="D27515" s="5"/>
    </row>
    <row r="27516" spans="1:4" x14ac:dyDescent="0.25">
      <c r="A27516" s="2" t="s">
        <v>12</v>
      </c>
      <c r="B27516" s="2" t="s">
        <v>9</v>
      </c>
      <c r="C27516" s="4">
        <v>101116</v>
      </c>
      <c r="D27516" s="5"/>
    </row>
    <row r="27517" spans="1:4" x14ac:dyDescent="0.25">
      <c r="A27517" s="2" t="s">
        <v>14</v>
      </c>
      <c r="B27517" s="2" t="s">
        <v>9</v>
      </c>
      <c r="C27517" s="4">
        <v>115000</v>
      </c>
      <c r="D27517" s="5"/>
    </row>
    <row r="27518" spans="1:4" x14ac:dyDescent="0.25">
      <c r="A27518" s="2" t="s">
        <v>12</v>
      </c>
      <c r="B27518" s="2" t="s">
        <v>9</v>
      </c>
      <c r="C27518" s="4">
        <v>100000</v>
      </c>
      <c r="D27518" s="5"/>
    </row>
    <row r="27519" spans="1:4" x14ac:dyDescent="0.25">
      <c r="A27519" s="2" t="s">
        <v>14</v>
      </c>
      <c r="B27519" s="2" t="s">
        <v>9</v>
      </c>
      <c r="C27519" s="4">
        <v>67500</v>
      </c>
      <c r="D27519" s="5"/>
    </row>
    <row r="27520" spans="1:4" x14ac:dyDescent="0.25">
      <c r="A27520" s="2" t="s">
        <v>14</v>
      </c>
      <c r="B27520" s="2" t="s">
        <v>9</v>
      </c>
      <c r="C27520" s="5"/>
      <c r="D27520" s="6">
        <v>45</v>
      </c>
    </row>
    <row r="27521" spans="1:4" x14ac:dyDescent="0.25">
      <c r="A27521" s="2" t="s">
        <v>11</v>
      </c>
      <c r="B27521" s="2" t="s">
        <v>15</v>
      </c>
      <c r="C27521" s="4">
        <v>56700</v>
      </c>
      <c r="D27521" s="5"/>
    </row>
    <row r="27522" spans="1:4" x14ac:dyDescent="0.25">
      <c r="A27522" s="2" t="s">
        <v>14</v>
      </c>
      <c r="B27522" s="2" t="s">
        <v>9</v>
      </c>
      <c r="C27522" s="4">
        <v>108416</v>
      </c>
      <c r="D27522" s="5"/>
    </row>
    <row r="27523" spans="1:4" x14ac:dyDescent="0.25">
      <c r="A27523" s="2" t="s">
        <v>14</v>
      </c>
      <c r="B27523" s="2" t="s">
        <v>9</v>
      </c>
      <c r="C27523" s="5"/>
      <c r="D27523" s="6">
        <v>42.5</v>
      </c>
    </row>
    <row r="27524" spans="1:4" x14ac:dyDescent="0.25">
      <c r="A27524" s="2" t="s">
        <v>12</v>
      </c>
      <c r="B27524" s="2" t="s">
        <v>9</v>
      </c>
      <c r="C27524" s="4">
        <v>190000</v>
      </c>
      <c r="D27524" s="5"/>
    </row>
    <row r="27525" spans="1:4" x14ac:dyDescent="0.25">
      <c r="A27525" s="2" t="s">
        <v>10</v>
      </c>
      <c r="B27525" s="2" t="s">
        <v>9</v>
      </c>
      <c r="C27525" s="5"/>
      <c r="D27525" s="6">
        <v>55</v>
      </c>
    </row>
    <row r="27526" spans="1:4" x14ac:dyDescent="0.25">
      <c r="A27526" s="2" t="s">
        <v>14</v>
      </c>
      <c r="B27526" s="2" t="s">
        <v>9</v>
      </c>
      <c r="C27526" s="4">
        <v>60000</v>
      </c>
      <c r="D27526" s="5"/>
    </row>
    <row r="27527" spans="1:4" x14ac:dyDescent="0.25">
      <c r="A27527" s="2" t="s">
        <v>14</v>
      </c>
      <c r="B27527" s="2" t="s">
        <v>9</v>
      </c>
      <c r="C27527" s="5"/>
      <c r="D27527" s="6">
        <v>60</v>
      </c>
    </row>
    <row r="27528" spans="1:4" x14ac:dyDescent="0.25">
      <c r="A27528" s="2" t="s">
        <v>8</v>
      </c>
      <c r="B27528" s="2" t="s">
        <v>9</v>
      </c>
      <c r="C27528" s="4">
        <v>106500</v>
      </c>
      <c r="D27528" s="5"/>
    </row>
    <row r="27529" spans="1:4" x14ac:dyDescent="0.25">
      <c r="A27529" s="2" t="s">
        <v>14</v>
      </c>
      <c r="B27529" s="2" t="s">
        <v>9</v>
      </c>
      <c r="C27529" s="5"/>
      <c r="D27529" s="6">
        <v>49</v>
      </c>
    </row>
    <row r="27530" spans="1:4" x14ac:dyDescent="0.25">
      <c r="A27530" s="2" t="s">
        <v>12</v>
      </c>
      <c r="B27530" s="2" t="s">
        <v>9</v>
      </c>
      <c r="C27530" s="4">
        <v>90000</v>
      </c>
      <c r="D27530" s="5"/>
    </row>
    <row r="27531" spans="1:4" x14ac:dyDescent="0.25">
      <c r="A27531" s="2" t="s">
        <v>14</v>
      </c>
      <c r="B27531" s="2" t="s">
        <v>9</v>
      </c>
      <c r="C27531" s="4">
        <v>115000</v>
      </c>
      <c r="D27531" s="5"/>
    </row>
    <row r="27532" spans="1:4" x14ac:dyDescent="0.25">
      <c r="A27532" s="2" t="s">
        <v>6</v>
      </c>
      <c r="B27532" s="2" t="s">
        <v>9</v>
      </c>
      <c r="C27532" s="4">
        <v>150000</v>
      </c>
      <c r="D27532" s="5"/>
    </row>
    <row r="27533" spans="1:4" x14ac:dyDescent="0.25">
      <c r="A27533" s="2" t="s">
        <v>13</v>
      </c>
      <c r="B27533" s="2" t="s">
        <v>15</v>
      </c>
      <c r="C27533" s="4">
        <v>96773</v>
      </c>
      <c r="D27533" s="5"/>
    </row>
    <row r="27534" spans="1:4" x14ac:dyDescent="0.25">
      <c r="A27534" s="2" t="s">
        <v>14</v>
      </c>
      <c r="B27534" s="2" t="s">
        <v>9</v>
      </c>
      <c r="C27534" s="5"/>
      <c r="D27534" s="6">
        <v>24</v>
      </c>
    </row>
    <row r="27535" spans="1:4" x14ac:dyDescent="0.25">
      <c r="A27535" s="2" t="s">
        <v>12</v>
      </c>
      <c r="B27535" s="2" t="s">
        <v>9</v>
      </c>
      <c r="C27535" s="5"/>
      <c r="D27535" s="6">
        <v>52.5</v>
      </c>
    </row>
    <row r="27536" spans="1:4" x14ac:dyDescent="0.25">
      <c r="A27536" s="2" t="s">
        <v>14</v>
      </c>
      <c r="B27536" s="2" t="s">
        <v>9</v>
      </c>
      <c r="C27536" s="5"/>
      <c r="D27536" s="6">
        <v>29.22</v>
      </c>
    </row>
    <row r="27537" spans="1:4" x14ac:dyDescent="0.25">
      <c r="A27537" s="2" t="s">
        <v>10</v>
      </c>
      <c r="B27537" s="2" t="s">
        <v>9</v>
      </c>
      <c r="C27537" s="4">
        <v>124497</v>
      </c>
      <c r="D27537" s="5"/>
    </row>
    <row r="27538" spans="1:4" x14ac:dyDescent="0.25">
      <c r="A27538" s="2" t="s">
        <v>14</v>
      </c>
      <c r="B27538" s="2" t="s">
        <v>9</v>
      </c>
      <c r="C27538" s="5"/>
      <c r="D27538" s="6">
        <v>70</v>
      </c>
    </row>
    <row r="27539" spans="1:4" x14ac:dyDescent="0.25">
      <c r="A27539" s="2" t="s">
        <v>14</v>
      </c>
      <c r="B27539" s="2" t="s">
        <v>9</v>
      </c>
      <c r="C27539" s="5"/>
      <c r="D27539" s="6">
        <v>42.5</v>
      </c>
    </row>
    <row r="27540" spans="1:4" x14ac:dyDescent="0.25">
      <c r="A27540" s="2" t="s">
        <v>12</v>
      </c>
      <c r="B27540" s="2" t="s">
        <v>9</v>
      </c>
      <c r="C27540" s="4">
        <v>150000</v>
      </c>
      <c r="D27540" s="5"/>
    </row>
    <row r="27541" spans="1:4" x14ac:dyDescent="0.25">
      <c r="A27541" s="2" t="s">
        <v>12</v>
      </c>
      <c r="B27541" s="2" t="s">
        <v>9</v>
      </c>
      <c r="C27541" s="4">
        <v>140063</v>
      </c>
      <c r="D27541" s="5"/>
    </row>
    <row r="27542" spans="1:4" x14ac:dyDescent="0.25">
      <c r="A27542" s="2" t="s">
        <v>14</v>
      </c>
      <c r="B27542" s="2" t="s">
        <v>9</v>
      </c>
      <c r="C27542" s="4">
        <v>65000</v>
      </c>
      <c r="D27542" s="5"/>
    </row>
    <row r="27543" spans="1:4" x14ac:dyDescent="0.25">
      <c r="A27543" s="2" t="s">
        <v>13</v>
      </c>
      <c r="B27543" s="2" t="s">
        <v>20</v>
      </c>
      <c r="C27543" s="4">
        <v>147500</v>
      </c>
      <c r="D27543" s="5"/>
    </row>
    <row r="27544" spans="1:4" x14ac:dyDescent="0.25">
      <c r="A27544" s="2" t="s">
        <v>14</v>
      </c>
      <c r="B27544" s="2" t="s">
        <v>9</v>
      </c>
      <c r="C27544" s="4">
        <v>137500</v>
      </c>
      <c r="D27544" s="5"/>
    </row>
    <row r="27545" spans="1:4" x14ac:dyDescent="0.25">
      <c r="A27545" s="2" t="s">
        <v>14</v>
      </c>
      <c r="B27545" s="2" t="s">
        <v>9</v>
      </c>
      <c r="C27545" s="4">
        <v>75000</v>
      </c>
      <c r="D27545" s="5"/>
    </row>
    <row r="27546" spans="1:4" x14ac:dyDescent="0.25">
      <c r="A27546" s="2" t="s">
        <v>12</v>
      </c>
      <c r="B27546" s="2" t="s">
        <v>9</v>
      </c>
      <c r="C27546" s="5"/>
      <c r="D27546" s="6">
        <v>20.93</v>
      </c>
    </row>
    <row r="27547" spans="1:4" x14ac:dyDescent="0.25">
      <c r="A27547" s="2" t="s">
        <v>12</v>
      </c>
      <c r="B27547" s="2" t="s">
        <v>9</v>
      </c>
      <c r="C27547" s="4">
        <v>175000</v>
      </c>
      <c r="D27547" s="5"/>
    </row>
    <row r="27548" spans="1:4" x14ac:dyDescent="0.25">
      <c r="A27548" s="2" t="s">
        <v>11</v>
      </c>
      <c r="B27548" s="2" t="s">
        <v>48</v>
      </c>
      <c r="C27548" s="4">
        <v>89100</v>
      </c>
      <c r="D27548" s="5"/>
    </row>
    <row r="27549" spans="1:4" x14ac:dyDescent="0.25">
      <c r="A27549" s="2" t="s">
        <v>12</v>
      </c>
      <c r="B27549" s="2" t="s">
        <v>9</v>
      </c>
      <c r="C27549" s="4">
        <v>125000</v>
      </c>
      <c r="D27549" s="5"/>
    </row>
    <row r="27550" spans="1:4" x14ac:dyDescent="0.25">
      <c r="A27550" s="2" t="s">
        <v>14</v>
      </c>
      <c r="B27550" s="2" t="s">
        <v>9</v>
      </c>
      <c r="C27550" s="5"/>
      <c r="D27550" s="6">
        <v>30</v>
      </c>
    </row>
    <row r="27551" spans="1:4" x14ac:dyDescent="0.25">
      <c r="A27551" s="2" t="s">
        <v>14</v>
      </c>
      <c r="B27551" s="2" t="s">
        <v>9</v>
      </c>
      <c r="C27551" s="4">
        <v>62500</v>
      </c>
      <c r="D27551" s="5"/>
    </row>
    <row r="27552" spans="1:4" x14ac:dyDescent="0.25">
      <c r="A27552" s="2" t="s">
        <v>12</v>
      </c>
      <c r="B27552" s="2" t="s">
        <v>9</v>
      </c>
      <c r="C27552" s="4">
        <v>187000</v>
      </c>
      <c r="D27552" s="5"/>
    </row>
    <row r="27553" spans="1:4" x14ac:dyDescent="0.25">
      <c r="A27553" s="2" t="s">
        <v>8</v>
      </c>
      <c r="B27553" s="2" t="s">
        <v>62</v>
      </c>
      <c r="C27553" s="4">
        <v>96773</v>
      </c>
      <c r="D27553" s="5"/>
    </row>
    <row r="27554" spans="1:4" x14ac:dyDescent="0.25">
      <c r="A27554" s="2" t="s">
        <v>14</v>
      </c>
      <c r="B27554" s="2" t="s">
        <v>9</v>
      </c>
      <c r="C27554" s="4">
        <v>89834</v>
      </c>
      <c r="D27554" s="5"/>
    </row>
    <row r="27555" spans="1:4" x14ac:dyDescent="0.25">
      <c r="A27555" s="2" t="s">
        <v>14</v>
      </c>
      <c r="B27555" s="2" t="s">
        <v>15</v>
      </c>
      <c r="C27555" s="4">
        <v>53014</v>
      </c>
      <c r="D27555" s="5"/>
    </row>
    <row r="27556" spans="1:4" x14ac:dyDescent="0.25">
      <c r="A27556" s="2" t="s">
        <v>14</v>
      </c>
      <c r="B27556" s="2" t="s">
        <v>9</v>
      </c>
      <c r="C27556" s="5"/>
      <c r="D27556" s="6">
        <v>24</v>
      </c>
    </row>
    <row r="27557" spans="1:4" x14ac:dyDescent="0.25">
      <c r="A27557" s="2" t="s">
        <v>12</v>
      </c>
      <c r="B27557" s="2" t="s">
        <v>9</v>
      </c>
      <c r="C27557" s="4">
        <v>155000</v>
      </c>
      <c r="D27557" s="5"/>
    </row>
    <row r="27558" spans="1:4" x14ac:dyDescent="0.25">
      <c r="A27558" s="2" t="s">
        <v>14</v>
      </c>
      <c r="B27558" s="2" t="s">
        <v>9</v>
      </c>
      <c r="C27558" s="4">
        <v>60500</v>
      </c>
      <c r="D27558" s="5"/>
    </row>
    <row r="27559" spans="1:4" x14ac:dyDescent="0.25">
      <c r="A27559" s="2" t="s">
        <v>21</v>
      </c>
      <c r="B27559" s="2" t="s">
        <v>46</v>
      </c>
      <c r="C27559" s="4">
        <v>79200</v>
      </c>
      <c r="D27559" s="5"/>
    </row>
    <row r="27560" spans="1:4" x14ac:dyDescent="0.25">
      <c r="A27560" s="2" t="s">
        <v>10</v>
      </c>
      <c r="B27560" s="2" t="s">
        <v>9</v>
      </c>
      <c r="C27560" s="4">
        <v>107500</v>
      </c>
      <c r="D27560" s="5"/>
    </row>
    <row r="27561" spans="1:4" x14ac:dyDescent="0.25">
      <c r="A27561" s="2" t="s">
        <v>8</v>
      </c>
      <c r="B27561" s="2" t="s">
        <v>7</v>
      </c>
      <c r="C27561" s="5"/>
      <c r="D27561" s="6">
        <v>55</v>
      </c>
    </row>
    <row r="27562" spans="1:4" x14ac:dyDescent="0.25">
      <c r="A27562" s="2" t="s">
        <v>14</v>
      </c>
      <c r="B27562" s="2" t="s">
        <v>9</v>
      </c>
      <c r="C27562" s="4">
        <v>100000</v>
      </c>
      <c r="D27562" s="5"/>
    </row>
    <row r="27563" spans="1:4" x14ac:dyDescent="0.25">
      <c r="A27563" s="2" t="s">
        <v>14</v>
      </c>
      <c r="B27563" s="2" t="s">
        <v>9</v>
      </c>
      <c r="C27563" s="5"/>
      <c r="D27563" s="6">
        <v>20.5</v>
      </c>
    </row>
    <row r="27564" spans="1:4" x14ac:dyDescent="0.25">
      <c r="A27564" s="2" t="s">
        <v>8</v>
      </c>
      <c r="B27564" s="2" t="s">
        <v>9</v>
      </c>
      <c r="C27564" s="4">
        <v>115000</v>
      </c>
      <c r="D27564" s="5"/>
    </row>
    <row r="27565" spans="1:4" x14ac:dyDescent="0.25">
      <c r="A27565" s="2" t="s">
        <v>11</v>
      </c>
      <c r="B27565" s="2" t="s">
        <v>9</v>
      </c>
      <c r="C27565" s="5"/>
      <c r="D27565" s="6">
        <v>33.78</v>
      </c>
    </row>
    <row r="27566" spans="1:4" x14ac:dyDescent="0.25">
      <c r="A27566" s="2" t="s">
        <v>14</v>
      </c>
      <c r="B27566" s="2" t="s">
        <v>9</v>
      </c>
      <c r="C27566" s="5"/>
      <c r="D27566" s="6">
        <v>15</v>
      </c>
    </row>
    <row r="27567" spans="1:4" x14ac:dyDescent="0.25">
      <c r="A27567" s="2" t="s">
        <v>14</v>
      </c>
      <c r="B27567" s="2" t="s">
        <v>9</v>
      </c>
      <c r="C27567" s="5"/>
      <c r="D27567" s="6">
        <v>85</v>
      </c>
    </row>
    <row r="27568" spans="1:4" x14ac:dyDescent="0.25">
      <c r="A27568" s="2" t="s">
        <v>14</v>
      </c>
      <c r="B27568" s="2" t="s">
        <v>9</v>
      </c>
      <c r="C27568" s="5"/>
      <c r="D27568" s="6">
        <v>60</v>
      </c>
    </row>
    <row r="27569" spans="1:4" x14ac:dyDescent="0.25">
      <c r="A27569" s="2" t="s">
        <v>14</v>
      </c>
      <c r="B27569" s="2" t="s">
        <v>9</v>
      </c>
      <c r="C27569" s="4">
        <v>60000</v>
      </c>
      <c r="D27569" s="5"/>
    </row>
    <row r="27570" spans="1:4" x14ac:dyDescent="0.25">
      <c r="A27570" s="2" t="s">
        <v>14</v>
      </c>
      <c r="B27570" s="2" t="s">
        <v>9</v>
      </c>
      <c r="C27570" s="4">
        <v>74802</v>
      </c>
      <c r="D27570" s="5"/>
    </row>
    <row r="27571" spans="1:4" x14ac:dyDescent="0.25">
      <c r="A27571" s="2" t="s">
        <v>14</v>
      </c>
      <c r="B27571" s="2" t="s">
        <v>9</v>
      </c>
      <c r="C27571" s="5"/>
      <c r="D27571" s="6">
        <v>38.299999999999997</v>
      </c>
    </row>
    <row r="27572" spans="1:4" x14ac:dyDescent="0.25">
      <c r="A27572" s="2" t="s">
        <v>8</v>
      </c>
      <c r="B27572" s="2" t="s">
        <v>23</v>
      </c>
      <c r="C27572" s="4">
        <v>93600</v>
      </c>
      <c r="D27572" s="5"/>
    </row>
    <row r="27573" spans="1:4" x14ac:dyDescent="0.25">
      <c r="A27573" s="2" t="s">
        <v>14</v>
      </c>
      <c r="B27573" s="2" t="s">
        <v>9</v>
      </c>
      <c r="C27573" s="5"/>
      <c r="D27573" s="6">
        <v>26</v>
      </c>
    </row>
    <row r="27574" spans="1:4" x14ac:dyDescent="0.25">
      <c r="A27574" s="2" t="s">
        <v>12</v>
      </c>
      <c r="B27574" s="2" t="s">
        <v>9</v>
      </c>
      <c r="C27574" s="4">
        <v>210000</v>
      </c>
      <c r="D27574" s="5"/>
    </row>
    <row r="27575" spans="1:4" x14ac:dyDescent="0.25">
      <c r="A27575" s="2" t="s">
        <v>12</v>
      </c>
      <c r="B27575" s="2" t="s">
        <v>9</v>
      </c>
      <c r="C27575" s="4">
        <v>175000</v>
      </c>
      <c r="D27575" s="5"/>
    </row>
    <row r="27576" spans="1:4" x14ac:dyDescent="0.25">
      <c r="A27576" s="2" t="s">
        <v>12</v>
      </c>
      <c r="B27576" s="2" t="s">
        <v>9</v>
      </c>
      <c r="C27576" s="4">
        <v>99000</v>
      </c>
      <c r="D27576" s="5"/>
    </row>
    <row r="27577" spans="1:4" x14ac:dyDescent="0.25">
      <c r="A27577" s="2" t="s">
        <v>14</v>
      </c>
      <c r="B27577" s="2" t="s">
        <v>9</v>
      </c>
      <c r="C27577" s="4">
        <v>60000</v>
      </c>
      <c r="D27577" s="5"/>
    </row>
    <row r="27578" spans="1:4" x14ac:dyDescent="0.25">
      <c r="A27578" s="2" t="s">
        <v>14</v>
      </c>
      <c r="B27578" s="2" t="s">
        <v>9</v>
      </c>
      <c r="C27578" s="4">
        <v>105000</v>
      </c>
      <c r="D27578" s="5"/>
    </row>
    <row r="27579" spans="1:4" x14ac:dyDescent="0.25">
      <c r="A27579" s="2" t="s">
        <v>13</v>
      </c>
      <c r="B27579" s="2" t="s">
        <v>7</v>
      </c>
      <c r="C27579" s="4">
        <v>117500</v>
      </c>
      <c r="D27579" s="5"/>
    </row>
    <row r="27580" spans="1:4" x14ac:dyDescent="0.25">
      <c r="A27580" s="2" t="s">
        <v>12</v>
      </c>
      <c r="B27580" s="2" t="s">
        <v>7</v>
      </c>
      <c r="C27580" s="4">
        <v>112500</v>
      </c>
      <c r="D27580" s="5"/>
    </row>
    <row r="27581" spans="1:4" x14ac:dyDescent="0.25">
      <c r="A27581" s="2" t="s">
        <v>14</v>
      </c>
      <c r="B27581" s="2" t="s">
        <v>9</v>
      </c>
      <c r="C27581" s="5"/>
      <c r="D27581" s="6">
        <v>33</v>
      </c>
    </row>
    <row r="27582" spans="1:4" x14ac:dyDescent="0.25">
      <c r="A27582" s="2" t="s">
        <v>8</v>
      </c>
      <c r="B27582" s="2" t="s">
        <v>15</v>
      </c>
      <c r="C27582" s="4">
        <v>133000</v>
      </c>
      <c r="D27582" s="5"/>
    </row>
    <row r="27583" spans="1:4" x14ac:dyDescent="0.25">
      <c r="A27583" s="2" t="s">
        <v>12</v>
      </c>
      <c r="B27583" s="2" t="s">
        <v>7</v>
      </c>
      <c r="C27583" s="5"/>
      <c r="D27583" s="6">
        <v>40.78</v>
      </c>
    </row>
    <row r="27584" spans="1:4" x14ac:dyDescent="0.25">
      <c r="A27584" s="2" t="s">
        <v>10</v>
      </c>
      <c r="B27584" s="2" t="s">
        <v>64</v>
      </c>
      <c r="C27584" s="4">
        <v>111175</v>
      </c>
      <c r="D27584" s="5"/>
    </row>
    <row r="27585" spans="1:4" x14ac:dyDescent="0.25">
      <c r="A27585" s="2" t="s">
        <v>14</v>
      </c>
      <c r="B27585" s="2" t="s">
        <v>9</v>
      </c>
      <c r="C27585" s="4">
        <v>58251</v>
      </c>
      <c r="D27585" s="5"/>
    </row>
    <row r="27586" spans="1:4" x14ac:dyDescent="0.25">
      <c r="A27586" s="2" t="s">
        <v>14</v>
      </c>
      <c r="B27586" s="2" t="s">
        <v>9</v>
      </c>
      <c r="C27586" s="5"/>
      <c r="D27586" s="6">
        <v>40</v>
      </c>
    </row>
    <row r="27587" spans="1:4" x14ac:dyDescent="0.25">
      <c r="A27587" s="2" t="s">
        <v>6</v>
      </c>
      <c r="B27587" s="2" t="s">
        <v>9</v>
      </c>
      <c r="C27587" s="4">
        <v>236000</v>
      </c>
      <c r="D27587" s="5"/>
    </row>
    <row r="27588" spans="1:4" x14ac:dyDescent="0.25">
      <c r="A27588" s="2" t="s">
        <v>12</v>
      </c>
      <c r="B27588" s="2" t="s">
        <v>9</v>
      </c>
      <c r="C27588" s="4">
        <v>98850</v>
      </c>
      <c r="D27588" s="5"/>
    </row>
    <row r="27589" spans="1:4" x14ac:dyDescent="0.25">
      <c r="A27589" s="2" t="s">
        <v>12</v>
      </c>
      <c r="B27589" s="2" t="s">
        <v>9</v>
      </c>
      <c r="C27589" s="5"/>
      <c r="D27589" s="6">
        <v>60</v>
      </c>
    </row>
    <row r="27590" spans="1:4" x14ac:dyDescent="0.25">
      <c r="A27590" s="2" t="s">
        <v>6</v>
      </c>
      <c r="B27590" s="2" t="s">
        <v>9</v>
      </c>
      <c r="C27590" s="4">
        <v>145000</v>
      </c>
      <c r="D27590" s="5"/>
    </row>
    <row r="27591" spans="1:4" x14ac:dyDescent="0.25">
      <c r="A27591" s="2" t="s">
        <v>14</v>
      </c>
      <c r="B27591" s="2" t="s">
        <v>9</v>
      </c>
      <c r="C27591" s="5"/>
      <c r="D27591" s="6">
        <v>22.5</v>
      </c>
    </row>
    <row r="27592" spans="1:4" x14ac:dyDescent="0.25">
      <c r="A27592" s="2" t="s">
        <v>14</v>
      </c>
      <c r="B27592" s="2" t="s">
        <v>9</v>
      </c>
      <c r="C27592" s="5"/>
      <c r="D27592" s="6">
        <v>24.5</v>
      </c>
    </row>
    <row r="27593" spans="1:4" x14ac:dyDescent="0.25">
      <c r="A27593" s="2" t="s">
        <v>12</v>
      </c>
      <c r="B27593" s="2" t="s">
        <v>9</v>
      </c>
      <c r="C27593" s="4">
        <v>190000</v>
      </c>
      <c r="D27593" s="5"/>
    </row>
    <row r="27594" spans="1:4" x14ac:dyDescent="0.25">
      <c r="A27594" s="2" t="s">
        <v>6</v>
      </c>
      <c r="B27594" s="2" t="s">
        <v>35</v>
      </c>
      <c r="C27594" s="4">
        <v>170500</v>
      </c>
      <c r="D27594" s="5"/>
    </row>
    <row r="27595" spans="1:4" x14ac:dyDescent="0.25">
      <c r="A27595" s="2" t="s">
        <v>21</v>
      </c>
      <c r="B27595" s="2" t="s">
        <v>9</v>
      </c>
      <c r="C27595" s="4">
        <v>214500</v>
      </c>
      <c r="D27595" s="5"/>
    </row>
    <row r="27596" spans="1:4" x14ac:dyDescent="0.25">
      <c r="A27596" s="2" t="s">
        <v>12</v>
      </c>
      <c r="B27596" s="2" t="s">
        <v>9</v>
      </c>
      <c r="C27596" s="5"/>
      <c r="D27596" s="6">
        <v>65</v>
      </c>
    </row>
    <row r="27597" spans="1:4" x14ac:dyDescent="0.25">
      <c r="A27597" s="2" t="s">
        <v>10</v>
      </c>
      <c r="B27597" s="2" t="s">
        <v>9</v>
      </c>
      <c r="C27597" s="4">
        <v>145000</v>
      </c>
      <c r="D27597" s="5"/>
    </row>
    <row r="27598" spans="1:4" x14ac:dyDescent="0.25">
      <c r="A27598" s="2" t="s">
        <v>12</v>
      </c>
      <c r="B27598" s="2" t="s">
        <v>9</v>
      </c>
      <c r="C27598" s="4">
        <v>125000</v>
      </c>
      <c r="D27598" s="5"/>
    </row>
    <row r="27599" spans="1:4" x14ac:dyDescent="0.25">
      <c r="A27599" s="2" t="s">
        <v>12</v>
      </c>
      <c r="B27599" s="2" t="s">
        <v>9</v>
      </c>
      <c r="C27599" s="4">
        <v>150000</v>
      </c>
      <c r="D27599" s="5"/>
    </row>
    <row r="27600" spans="1:4" x14ac:dyDescent="0.25">
      <c r="A27600" s="2" t="s">
        <v>11</v>
      </c>
      <c r="B27600" s="2" t="s">
        <v>9</v>
      </c>
      <c r="C27600" s="4">
        <v>99150</v>
      </c>
      <c r="D27600" s="5"/>
    </row>
    <row r="27601" spans="1:4" x14ac:dyDescent="0.25">
      <c r="A27601" s="2" t="s">
        <v>14</v>
      </c>
      <c r="B27601" s="2" t="s">
        <v>9</v>
      </c>
      <c r="C27601" s="5"/>
      <c r="D27601" s="6">
        <v>52</v>
      </c>
    </row>
    <row r="27602" spans="1:4" x14ac:dyDescent="0.25">
      <c r="A27602" s="2" t="s">
        <v>11</v>
      </c>
      <c r="B27602" s="2" t="s">
        <v>9</v>
      </c>
      <c r="C27602" s="4">
        <v>219500</v>
      </c>
      <c r="D27602" s="5"/>
    </row>
    <row r="27603" spans="1:4" x14ac:dyDescent="0.25">
      <c r="A27603" s="2" t="s">
        <v>8</v>
      </c>
      <c r="B27603" s="2" t="s">
        <v>9</v>
      </c>
      <c r="C27603" s="4">
        <v>87250</v>
      </c>
      <c r="D27603" s="5"/>
    </row>
    <row r="27604" spans="1:4" x14ac:dyDescent="0.25">
      <c r="A27604" s="2" t="s">
        <v>14</v>
      </c>
      <c r="B27604" s="2" t="s">
        <v>9</v>
      </c>
      <c r="C27604" s="5"/>
      <c r="D27604" s="6">
        <v>24</v>
      </c>
    </row>
    <row r="27605" spans="1:4" x14ac:dyDescent="0.25">
      <c r="A27605" s="2" t="s">
        <v>14</v>
      </c>
      <c r="B27605" s="2" t="s">
        <v>9</v>
      </c>
      <c r="C27605" s="5"/>
      <c r="D27605" s="6">
        <v>57.5</v>
      </c>
    </row>
    <row r="27606" spans="1:4" x14ac:dyDescent="0.25">
      <c r="A27606" s="2" t="s">
        <v>16</v>
      </c>
      <c r="B27606" s="2" t="s">
        <v>7</v>
      </c>
      <c r="C27606" s="4">
        <v>85000</v>
      </c>
      <c r="D27606" s="5"/>
    </row>
    <row r="27607" spans="1:4" x14ac:dyDescent="0.25">
      <c r="A27607" s="2" t="s">
        <v>24</v>
      </c>
      <c r="B27607" s="2" t="s">
        <v>9</v>
      </c>
      <c r="C27607" s="5"/>
      <c r="D27607" s="6">
        <v>41.58</v>
      </c>
    </row>
    <row r="27608" spans="1:4" x14ac:dyDescent="0.25">
      <c r="A27608" s="2" t="s">
        <v>12</v>
      </c>
      <c r="B27608" s="2" t="s">
        <v>9</v>
      </c>
      <c r="C27608" s="5"/>
      <c r="D27608" s="6">
        <v>75</v>
      </c>
    </row>
    <row r="27609" spans="1:4" x14ac:dyDescent="0.25">
      <c r="A27609" s="2" t="s">
        <v>14</v>
      </c>
      <c r="B27609" s="2" t="s">
        <v>9</v>
      </c>
      <c r="C27609" s="5"/>
      <c r="D27609" s="6">
        <v>29.5</v>
      </c>
    </row>
    <row r="27610" spans="1:4" x14ac:dyDescent="0.25">
      <c r="A27610" s="2" t="s">
        <v>21</v>
      </c>
      <c r="B27610" s="2" t="s">
        <v>23</v>
      </c>
      <c r="C27610" s="4">
        <v>64800</v>
      </c>
      <c r="D27610" s="5"/>
    </row>
    <row r="27611" spans="1:4" x14ac:dyDescent="0.25">
      <c r="A27611" s="2" t="s">
        <v>14</v>
      </c>
      <c r="B27611" s="2" t="s">
        <v>9</v>
      </c>
      <c r="C27611" s="5"/>
      <c r="D27611" s="6">
        <v>18</v>
      </c>
    </row>
    <row r="27612" spans="1:4" x14ac:dyDescent="0.25">
      <c r="A27612" s="2" t="s">
        <v>12</v>
      </c>
      <c r="B27612" s="2" t="s">
        <v>9</v>
      </c>
      <c r="C27612" s="4">
        <v>130000</v>
      </c>
      <c r="D27612" s="5"/>
    </row>
    <row r="27613" spans="1:4" x14ac:dyDescent="0.25">
      <c r="A27613" s="2" t="s">
        <v>14</v>
      </c>
      <c r="B27613" s="2" t="s">
        <v>9</v>
      </c>
      <c r="C27613" s="5"/>
      <c r="D27613" s="6">
        <v>19</v>
      </c>
    </row>
    <row r="27614" spans="1:4" x14ac:dyDescent="0.25">
      <c r="A27614" s="2" t="s">
        <v>14</v>
      </c>
      <c r="B27614" s="2" t="s">
        <v>9</v>
      </c>
      <c r="C27614" s="4">
        <v>50000</v>
      </c>
      <c r="D27614" s="5"/>
    </row>
    <row r="27615" spans="1:4" x14ac:dyDescent="0.25">
      <c r="A27615" s="2" t="s">
        <v>14</v>
      </c>
      <c r="B27615" s="2" t="s">
        <v>9</v>
      </c>
      <c r="C27615" s="4">
        <v>65000</v>
      </c>
      <c r="D27615" s="5"/>
    </row>
    <row r="27616" spans="1:4" x14ac:dyDescent="0.25">
      <c r="A27616" s="2" t="s">
        <v>12</v>
      </c>
      <c r="B27616" s="2" t="s">
        <v>9</v>
      </c>
      <c r="C27616" s="5"/>
      <c r="D27616" s="6">
        <v>47.62</v>
      </c>
    </row>
    <row r="27617" spans="1:4" x14ac:dyDescent="0.25">
      <c r="A27617" s="2" t="s">
        <v>14</v>
      </c>
      <c r="B27617" s="2" t="s">
        <v>9</v>
      </c>
      <c r="C27617" s="4">
        <v>62500</v>
      </c>
      <c r="D27617" s="5"/>
    </row>
    <row r="27618" spans="1:4" x14ac:dyDescent="0.25">
      <c r="A27618" s="2" t="s">
        <v>14</v>
      </c>
      <c r="B27618" s="2" t="s">
        <v>9</v>
      </c>
      <c r="C27618" s="4">
        <v>90000</v>
      </c>
      <c r="D27618" s="5"/>
    </row>
    <row r="27619" spans="1:4" x14ac:dyDescent="0.25">
      <c r="A27619" s="2" t="s">
        <v>12</v>
      </c>
      <c r="B27619" s="2" t="s">
        <v>9</v>
      </c>
      <c r="C27619" s="4">
        <v>110000</v>
      </c>
      <c r="D27619" s="5"/>
    </row>
    <row r="27620" spans="1:4" x14ac:dyDescent="0.25">
      <c r="A27620" s="2" t="s">
        <v>8</v>
      </c>
      <c r="B27620" s="2" t="s">
        <v>18</v>
      </c>
      <c r="C27620" s="4">
        <v>104087</v>
      </c>
      <c r="D27620" s="5"/>
    </row>
    <row r="27621" spans="1:4" x14ac:dyDescent="0.25">
      <c r="A27621" s="2" t="s">
        <v>21</v>
      </c>
      <c r="B27621" s="2" t="s">
        <v>9</v>
      </c>
      <c r="C27621" s="5"/>
      <c r="D27621" s="6">
        <v>105</v>
      </c>
    </row>
    <row r="27622" spans="1:4" x14ac:dyDescent="0.25">
      <c r="A27622" s="2" t="s">
        <v>10</v>
      </c>
      <c r="B27622" s="2" t="s">
        <v>9</v>
      </c>
      <c r="C27622" s="4">
        <v>150000</v>
      </c>
      <c r="D27622" s="5"/>
    </row>
    <row r="27623" spans="1:4" x14ac:dyDescent="0.25">
      <c r="A27623" s="2" t="s">
        <v>12</v>
      </c>
      <c r="B27623" s="2" t="s">
        <v>9</v>
      </c>
      <c r="C27623" s="4">
        <v>66600</v>
      </c>
      <c r="D27623" s="5"/>
    </row>
    <row r="27624" spans="1:4" x14ac:dyDescent="0.25">
      <c r="A27624" s="2" t="s">
        <v>12</v>
      </c>
      <c r="B27624" s="2" t="s">
        <v>9</v>
      </c>
      <c r="C27624" s="4">
        <v>189000</v>
      </c>
      <c r="D27624" s="5"/>
    </row>
    <row r="27625" spans="1:4" x14ac:dyDescent="0.25">
      <c r="A27625" s="2" t="s">
        <v>14</v>
      </c>
      <c r="B27625" s="2" t="s">
        <v>9</v>
      </c>
      <c r="C27625" s="5"/>
      <c r="D27625" s="6">
        <v>40</v>
      </c>
    </row>
    <row r="27626" spans="1:4" x14ac:dyDescent="0.25">
      <c r="A27626" s="2" t="s">
        <v>12</v>
      </c>
      <c r="B27626" s="2" t="s">
        <v>9</v>
      </c>
      <c r="C27626" s="4">
        <v>232000</v>
      </c>
      <c r="D27626" s="5"/>
    </row>
    <row r="27627" spans="1:4" x14ac:dyDescent="0.25">
      <c r="A27627" s="2" t="s">
        <v>13</v>
      </c>
      <c r="B27627" s="2" t="s">
        <v>40</v>
      </c>
      <c r="C27627" s="4">
        <v>147500</v>
      </c>
      <c r="D27627" s="5"/>
    </row>
    <row r="27628" spans="1:4" x14ac:dyDescent="0.25">
      <c r="A27628" s="2" t="s">
        <v>21</v>
      </c>
      <c r="B27628" s="2" t="s">
        <v>9</v>
      </c>
      <c r="C27628" s="4">
        <v>115000</v>
      </c>
      <c r="D27628" s="5"/>
    </row>
    <row r="27629" spans="1:4" x14ac:dyDescent="0.25">
      <c r="A27629" s="2" t="s">
        <v>12</v>
      </c>
      <c r="B27629" s="2" t="s">
        <v>9</v>
      </c>
      <c r="C27629" s="5"/>
      <c r="D27629" s="6">
        <v>45</v>
      </c>
    </row>
    <row r="27630" spans="1:4" x14ac:dyDescent="0.25">
      <c r="A27630" s="2" t="s">
        <v>14</v>
      </c>
      <c r="B27630" s="2" t="s">
        <v>9</v>
      </c>
      <c r="C27630" s="4">
        <v>60000</v>
      </c>
      <c r="D27630" s="5"/>
    </row>
    <row r="27631" spans="1:4" x14ac:dyDescent="0.25">
      <c r="A27631" s="2" t="s">
        <v>14</v>
      </c>
      <c r="B27631" s="2" t="s">
        <v>9</v>
      </c>
      <c r="C27631" s="5"/>
      <c r="D27631" s="6">
        <v>17</v>
      </c>
    </row>
    <row r="27632" spans="1:4" x14ac:dyDescent="0.25">
      <c r="A27632" s="2" t="s">
        <v>14</v>
      </c>
      <c r="B27632" s="2" t="s">
        <v>9</v>
      </c>
      <c r="C27632" s="5"/>
      <c r="D27632" s="6">
        <v>82</v>
      </c>
    </row>
    <row r="27633" spans="1:4" x14ac:dyDescent="0.25">
      <c r="A27633" s="2" t="s">
        <v>12</v>
      </c>
      <c r="B27633" s="2" t="s">
        <v>9</v>
      </c>
      <c r="C27633" s="5"/>
      <c r="D27633" s="6">
        <v>47.5</v>
      </c>
    </row>
    <row r="27634" spans="1:4" x14ac:dyDescent="0.25">
      <c r="A27634" s="2" t="s">
        <v>14</v>
      </c>
      <c r="B27634" s="2" t="s">
        <v>9</v>
      </c>
      <c r="C27634" s="4">
        <v>95400</v>
      </c>
      <c r="D27634" s="5"/>
    </row>
    <row r="27635" spans="1:4" x14ac:dyDescent="0.25">
      <c r="A27635" s="2" t="s">
        <v>12</v>
      </c>
      <c r="B27635" s="2" t="s">
        <v>9</v>
      </c>
      <c r="C27635" s="5"/>
      <c r="D27635" s="6">
        <v>50</v>
      </c>
    </row>
    <row r="27636" spans="1:4" x14ac:dyDescent="0.25">
      <c r="A27636" s="2" t="s">
        <v>14</v>
      </c>
      <c r="B27636" s="2" t="s">
        <v>9</v>
      </c>
      <c r="C27636" s="4">
        <v>97500</v>
      </c>
      <c r="D27636" s="5"/>
    </row>
    <row r="27637" spans="1:4" x14ac:dyDescent="0.25">
      <c r="A27637" s="2" t="s">
        <v>12</v>
      </c>
      <c r="B27637" s="2" t="s">
        <v>9</v>
      </c>
      <c r="C27637" s="5"/>
      <c r="D27637" s="6">
        <v>82.5</v>
      </c>
    </row>
    <row r="27638" spans="1:4" x14ac:dyDescent="0.25">
      <c r="A27638" s="2" t="s">
        <v>8</v>
      </c>
      <c r="B27638" s="2" t="s">
        <v>7</v>
      </c>
      <c r="C27638" s="5"/>
      <c r="D27638" s="6">
        <v>60</v>
      </c>
    </row>
    <row r="27639" spans="1:4" x14ac:dyDescent="0.25">
      <c r="A27639" s="2" t="s">
        <v>12</v>
      </c>
      <c r="B27639" s="2" t="s">
        <v>9</v>
      </c>
      <c r="C27639" s="4">
        <v>120000</v>
      </c>
      <c r="D27639" s="5"/>
    </row>
    <row r="27640" spans="1:4" x14ac:dyDescent="0.25">
      <c r="A27640" s="2" t="s">
        <v>21</v>
      </c>
      <c r="B27640" s="2" t="s">
        <v>9</v>
      </c>
      <c r="C27640" s="5"/>
      <c r="D27640" s="6">
        <v>35</v>
      </c>
    </row>
    <row r="27641" spans="1:4" x14ac:dyDescent="0.25">
      <c r="A27641" s="2" t="s">
        <v>8</v>
      </c>
      <c r="B27641" s="2" t="s">
        <v>9</v>
      </c>
      <c r="C27641" s="5"/>
      <c r="D27641" s="6">
        <v>62.5</v>
      </c>
    </row>
    <row r="27642" spans="1:4" x14ac:dyDescent="0.25">
      <c r="A27642" s="2" t="s">
        <v>8</v>
      </c>
      <c r="B27642" s="2" t="s">
        <v>34</v>
      </c>
      <c r="C27642" s="4">
        <v>147500</v>
      </c>
      <c r="D27642" s="5"/>
    </row>
    <row r="27643" spans="1:4" x14ac:dyDescent="0.25">
      <c r="A27643" s="2" t="s">
        <v>12</v>
      </c>
      <c r="B27643" s="2" t="s">
        <v>37</v>
      </c>
      <c r="C27643" s="4">
        <v>79200</v>
      </c>
      <c r="D27643" s="5"/>
    </row>
    <row r="27644" spans="1:4" x14ac:dyDescent="0.25">
      <c r="A27644" s="2" t="s">
        <v>14</v>
      </c>
      <c r="B27644" s="2" t="s">
        <v>9</v>
      </c>
      <c r="C27644" s="5"/>
      <c r="D27644" s="6">
        <v>20</v>
      </c>
    </row>
    <row r="27645" spans="1:4" x14ac:dyDescent="0.25">
      <c r="A27645" s="2" t="s">
        <v>14</v>
      </c>
      <c r="B27645" s="2" t="s">
        <v>9</v>
      </c>
      <c r="C27645" s="4">
        <v>90000</v>
      </c>
      <c r="D27645" s="5"/>
    </row>
    <row r="27646" spans="1:4" x14ac:dyDescent="0.25">
      <c r="A27646" s="2" t="s">
        <v>12</v>
      </c>
      <c r="B27646" s="2" t="s">
        <v>7</v>
      </c>
      <c r="C27646" s="4">
        <v>167500</v>
      </c>
      <c r="D27646" s="5"/>
    </row>
    <row r="27647" spans="1:4" x14ac:dyDescent="0.25">
      <c r="A27647" s="2" t="s">
        <v>14</v>
      </c>
      <c r="B27647" s="2" t="s">
        <v>9</v>
      </c>
      <c r="C27647" s="4">
        <v>170000</v>
      </c>
      <c r="D27647" s="5"/>
    </row>
    <row r="27648" spans="1:4" x14ac:dyDescent="0.25">
      <c r="A27648" s="2" t="s">
        <v>6</v>
      </c>
      <c r="B27648" s="2" t="s">
        <v>9</v>
      </c>
      <c r="C27648" s="4">
        <v>177500</v>
      </c>
      <c r="D27648" s="5"/>
    </row>
    <row r="27649" spans="1:4" x14ac:dyDescent="0.25">
      <c r="A27649" s="2" t="s">
        <v>14</v>
      </c>
      <c r="B27649" s="2" t="s">
        <v>9</v>
      </c>
      <c r="C27649" s="5"/>
      <c r="D27649" s="6">
        <v>33</v>
      </c>
    </row>
    <row r="27650" spans="1:4" x14ac:dyDescent="0.25">
      <c r="A27650" s="2" t="s">
        <v>14</v>
      </c>
      <c r="B27650" s="2" t="s">
        <v>9</v>
      </c>
      <c r="C27650" s="4">
        <v>62750</v>
      </c>
      <c r="D27650" s="5"/>
    </row>
    <row r="27651" spans="1:4" x14ac:dyDescent="0.25">
      <c r="A27651" s="2" t="s">
        <v>6</v>
      </c>
      <c r="B27651" s="2" t="s">
        <v>7</v>
      </c>
      <c r="C27651" s="4">
        <v>146000</v>
      </c>
      <c r="D27651" s="5"/>
    </row>
    <row r="27652" spans="1:4" x14ac:dyDescent="0.25">
      <c r="A27652" s="2" t="s">
        <v>14</v>
      </c>
      <c r="B27652" s="2" t="s">
        <v>9</v>
      </c>
      <c r="C27652" s="4">
        <v>65000</v>
      </c>
      <c r="D27652" s="5"/>
    </row>
    <row r="27653" spans="1:4" x14ac:dyDescent="0.25">
      <c r="A27653" s="2" t="s">
        <v>24</v>
      </c>
      <c r="B27653" s="2" t="s">
        <v>79</v>
      </c>
      <c r="C27653" s="4">
        <v>82830</v>
      </c>
      <c r="D27653" s="5"/>
    </row>
    <row r="27654" spans="1:4" x14ac:dyDescent="0.25">
      <c r="A27654" s="2" t="s">
        <v>14</v>
      </c>
      <c r="B27654" s="2" t="s">
        <v>9</v>
      </c>
      <c r="C27654" s="4">
        <v>155000</v>
      </c>
      <c r="D27654" s="5"/>
    </row>
    <row r="27655" spans="1:4" x14ac:dyDescent="0.25">
      <c r="A27655" s="2" t="s">
        <v>8</v>
      </c>
      <c r="B27655" s="2" t="s">
        <v>9</v>
      </c>
      <c r="C27655" s="4">
        <v>125000</v>
      </c>
      <c r="D27655" s="5"/>
    </row>
    <row r="27656" spans="1:4" x14ac:dyDescent="0.25">
      <c r="A27656" s="2" t="s">
        <v>14</v>
      </c>
      <c r="B27656" s="2" t="s">
        <v>9</v>
      </c>
      <c r="C27656" s="5"/>
      <c r="D27656" s="6">
        <v>24.33</v>
      </c>
    </row>
    <row r="27657" spans="1:4" x14ac:dyDescent="0.25">
      <c r="A27657" s="2" t="s">
        <v>21</v>
      </c>
      <c r="B27657" s="2" t="s">
        <v>9</v>
      </c>
      <c r="C27657" s="5"/>
      <c r="D27657" s="6">
        <v>27</v>
      </c>
    </row>
    <row r="27658" spans="1:4" x14ac:dyDescent="0.25">
      <c r="A27658" s="2" t="s">
        <v>8</v>
      </c>
      <c r="B27658" s="2" t="s">
        <v>9</v>
      </c>
      <c r="C27658" s="5"/>
      <c r="D27658" s="6">
        <v>85</v>
      </c>
    </row>
    <row r="27659" spans="1:4" x14ac:dyDescent="0.25">
      <c r="A27659" s="2" t="s">
        <v>12</v>
      </c>
      <c r="B27659" s="2" t="s">
        <v>9</v>
      </c>
      <c r="C27659" s="4">
        <v>224500</v>
      </c>
      <c r="D27659" s="5"/>
    </row>
    <row r="27660" spans="1:4" x14ac:dyDescent="0.25">
      <c r="A27660" s="2" t="s">
        <v>14</v>
      </c>
      <c r="B27660" s="2" t="s">
        <v>48</v>
      </c>
      <c r="C27660" s="4">
        <v>111175</v>
      </c>
      <c r="D27660" s="5"/>
    </row>
    <row r="27661" spans="1:4" x14ac:dyDescent="0.25">
      <c r="A27661" s="2" t="s">
        <v>21</v>
      </c>
      <c r="B27661" s="2" t="s">
        <v>9</v>
      </c>
      <c r="C27661" s="5"/>
      <c r="D27661" s="6">
        <v>45</v>
      </c>
    </row>
    <row r="27662" spans="1:4" x14ac:dyDescent="0.25">
      <c r="A27662" s="2" t="s">
        <v>8</v>
      </c>
      <c r="B27662" s="2" t="s">
        <v>9</v>
      </c>
      <c r="C27662" s="4">
        <v>50000</v>
      </c>
      <c r="D27662" s="5"/>
    </row>
    <row r="27663" spans="1:4" x14ac:dyDescent="0.25">
      <c r="A27663" s="2" t="s">
        <v>12</v>
      </c>
      <c r="B27663" s="2" t="s">
        <v>9</v>
      </c>
      <c r="C27663" s="4">
        <v>136500</v>
      </c>
      <c r="D27663" s="5"/>
    </row>
    <row r="27664" spans="1:4" x14ac:dyDescent="0.25">
      <c r="A27664" s="2" t="s">
        <v>12</v>
      </c>
      <c r="B27664" s="2" t="s">
        <v>7</v>
      </c>
      <c r="C27664" s="4">
        <v>134000</v>
      </c>
      <c r="D27664" s="5"/>
    </row>
    <row r="27665" spans="1:4" x14ac:dyDescent="0.25">
      <c r="A27665" s="2" t="s">
        <v>12</v>
      </c>
      <c r="B27665" s="2" t="s">
        <v>9</v>
      </c>
      <c r="C27665" s="5"/>
      <c r="D27665" s="6">
        <v>100</v>
      </c>
    </row>
    <row r="27666" spans="1:4" x14ac:dyDescent="0.25">
      <c r="A27666" s="2" t="s">
        <v>14</v>
      </c>
      <c r="B27666" s="2" t="s">
        <v>9</v>
      </c>
      <c r="C27666" s="5"/>
      <c r="D27666" s="6">
        <v>62.5</v>
      </c>
    </row>
    <row r="27667" spans="1:4" x14ac:dyDescent="0.25">
      <c r="A27667" s="2" t="s">
        <v>12</v>
      </c>
      <c r="B27667" s="2" t="s">
        <v>7</v>
      </c>
      <c r="C27667" s="4">
        <v>102800</v>
      </c>
      <c r="D27667" s="5"/>
    </row>
    <row r="27668" spans="1:4" x14ac:dyDescent="0.25">
      <c r="A27668" s="2" t="s">
        <v>21</v>
      </c>
      <c r="B27668" s="2" t="s">
        <v>9</v>
      </c>
      <c r="C27668" s="4">
        <v>93171</v>
      </c>
      <c r="D27668" s="5"/>
    </row>
    <row r="27669" spans="1:4" x14ac:dyDescent="0.25">
      <c r="A27669" s="2" t="s">
        <v>14</v>
      </c>
      <c r="B27669" s="2" t="s">
        <v>9</v>
      </c>
      <c r="C27669" s="5"/>
      <c r="D27669" s="6">
        <v>27.99</v>
      </c>
    </row>
    <row r="27670" spans="1:4" x14ac:dyDescent="0.25">
      <c r="A27670" s="2" t="s">
        <v>12</v>
      </c>
      <c r="B27670" s="2" t="s">
        <v>9</v>
      </c>
      <c r="C27670" s="4">
        <v>200000</v>
      </c>
      <c r="D27670" s="5"/>
    </row>
    <row r="27671" spans="1:4" x14ac:dyDescent="0.25">
      <c r="A27671" s="2" t="s">
        <v>8</v>
      </c>
      <c r="B27671" s="2" t="s">
        <v>9</v>
      </c>
      <c r="C27671" s="4">
        <v>147500</v>
      </c>
      <c r="D27671" s="5"/>
    </row>
    <row r="27672" spans="1:4" x14ac:dyDescent="0.25">
      <c r="A27672" s="2" t="s">
        <v>6</v>
      </c>
      <c r="B27672" s="2" t="s">
        <v>9</v>
      </c>
      <c r="C27672" s="4">
        <v>170000</v>
      </c>
      <c r="D27672" s="5"/>
    </row>
    <row r="27673" spans="1:4" x14ac:dyDescent="0.25">
      <c r="A27673" s="2" t="s">
        <v>8</v>
      </c>
      <c r="B27673" s="2" t="s">
        <v>18</v>
      </c>
      <c r="C27673" s="4">
        <v>175000</v>
      </c>
      <c r="D27673" s="5"/>
    </row>
    <row r="27674" spans="1:4" x14ac:dyDescent="0.25">
      <c r="A27674" s="2" t="s">
        <v>12</v>
      </c>
      <c r="B27674" s="2" t="s">
        <v>9</v>
      </c>
      <c r="C27674" s="4">
        <v>95005</v>
      </c>
      <c r="D27674" s="5"/>
    </row>
    <row r="27675" spans="1:4" x14ac:dyDescent="0.25">
      <c r="A27675" s="2" t="s">
        <v>14</v>
      </c>
      <c r="B27675" s="2" t="s">
        <v>9</v>
      </c>
      <c r="C27675" s="5"/>
      <c r="D27675" s="6">
        <v>24</v>
      </c>
    </row>
    <row r="27676" spans="1:4" x14ac:dyDescent="0.25">
      <c r="A27676" s="2" t="s">
        <v>6</v>
      </c>
      <c r="B27676" s="2" t="s">
        <v>9</v>
      </c>
      <c r="C27676" s="4">
        <v>237000</v>
      </c>
      <c r="D27676" s="5"/>
    </row>
    <row r="27677" spans="1:4" x14ac:dyDescent="0.25">
      <c r="A27677" s="2" t="s">
        <v>8</v>
      </c>
      <c r="B27677" s="2" t="s">
        <v>7</v>
      </c>
      <c r="C27677" s="5"/>
      <c r="D27677" s="6">
        <v>87.5</v>
      </c>
    </row>
    <row r="27678" spans="1:4" x14ac:dyDescent="0.25">
      <c r="A27678" s="2" t="s">
        <v>24</v>
      </c>
      <c r="B27678" s="2" t="s">
        <v>20</v>
      </c>
      <c r="C27678" s="4">
        <v>200000</v>
      </c>
      <c r="D27678" s="5"/>
    </row>
    <row r="27679" spans="1:4" x14ac:dyDescent="0.25">
      <c r="A27679" s="2" t="s">
        <v>12</v>
      </c>
      <c r="B27679" s="2" t="s">
        <v>9</v>
      </c>
      <c r="C27679" s="4">
        <v>132368</v>
      </c>
      <c r="D27679" s="5"/>
    </row>
    <row r="27680" spans="1:4" x14ac:dyDescent="0.25">
      <c r="A27680" s="2" t="s">
        <v>6</v>
      </c>
      <c r="B27680" s="2" t="s">
        <v>9</v>
      </c>
      <c r="C27680" s="4">
        <v>155000</v>
      </c>
      <c r="D27680" s="5"/>
    </row>
    <row r="27681" spans="1:4" x14ac:dyDescent="0.25">
      <c r="A27681" s="2" t="s">
        <v>8</v>
      </c>
      <c r="B27681" s="2" t="s">
        <v>9</v>
      </c>
      <c r="C27681" s="5"/>
      <c r="D27681" s="6">
        <v>82</v>
      </c>
    </row>
    <row r="27682" spans="1:4" x14ac:dyDescent="0.25">
      <c r="A27682" s="2" t="s">
        <v>14</v>
      </c>
      <c r="B27682" s="2" t="s">
        <v>42</v>
      </c>
      <c r="C27682" s="4">
        <v>56700</v>
      </c>
      <c r="D27682" s="5"/>
    </row>
    <row r="27683" spans="1:4" x14ac:dyDescent="0.25">
      <c r="A27683" s="2" t="s">
        <v>14</v>
      </c>
      <c r="B27683" s="2" t="s">
        <v>9</v>
      </c>
      <c r="C27683" s="4">
        <v>107500</v>
      </c>
      <c r="D27683" s="5"/>
    </row>
    <row r="27684" spans="1:4" x14ac:dyDescent="0.25">
      <c r="A27684" s="2" t="s">
        <v>14</v>
      </c>
      <c r="B27684" s="2" t="s">
        <v>9</v>
      </c>
      <c r="C27684" s="4">
        <v>51014</v>
      </c>
      <c r="D27684" s="5"/>
    </row>
    <row r="27685" spans="1:4" x14ac:dyDescent="0.25">
      <c r="A27685" s="2" t="s">
        <v>21</v>
      </c>
      <c r="B27685" s="2" t="s">
        <v>9</v>
      </c>
      <c r="C27685" s="4">
        <v>175000</v>
      </c>
      <c r="D27685" s="5"/>
    </row>
    <row r="27686" spans="1:4" x14ac:dyDescent="0.25">
      <c r="A27686" s="2" t="s">
        <v>13</v>
      </c>
      <c r="B27686" s="2" t="s">
        <v>9</v>
      </c>
      <c r="C27686" s="4">
        <v>173500</v>
      </c>
      <c r="D27686" s="5"/>
    </row>
    <row r="27687" spans="1:4" x14ac:dyDescent="0.25">
      <c r="A27687" s="2" t="s">
        <v>13</v>
      </c>
      <c r="B27687" s="2" t="s">
        <v>37</v>
      </c>
      <c r="C27687" s="4">
        <v>64800</v>
      </c>
      <c r="D27687" s="5"/>
    </row>
    <row r="27688" spans="1:4" x14ac:dyDescent="0.25">
      <c r="A27688" s="2" t="s">
        <v>10</v>
      </c>
      <c r="B27688" s="2" t="s">
        <v>9</v>
      </c>
      <c r="C27688" s="4">
        <v>130000</v>
      </c>
      <c r="D27688" s="5"/>
    </row>
    <row r="27689" spans="1:4" x14ac:dyDescent="0.25">
      <c r="A27689" s="2" t="s">
        <v>12</v>
      </c>
      <c r="B27689" s="2" t="s">
        <v>9</v>
      </c>
      <c r="C27689" s="4">
        <v>30000</v>
      </c>
      <c r="D27689" s="5"/>
    </row>
    <row r="27690" spans="1:4" x14ac:dyDescent="0.25">
      <c r="A27690" s="2" t="s">
        <v>16</v>
      </c>
      <c r="B27690" s="2" t="s">
        <v>26</v>
      </c>
      <c r="C27690" s="4">
        <v>156500</v>
      </c>
      <c r="D27690" s="5"/>
    </row>
    <row r="27691" spans="1:4" x14ac:dyDescent="0.25">
      <c r="A27691" s="2" t="s">
        <v>12</v>
      </c>
      <c r="B27691" s="2" t="s">
        <v>80</v>
      </c>
      <c r="C27691" s="4">
        <v>109500</v>
      </c>
      <c r="D27691" s="5"/>
    </row>
    <row r="27692" spans="1:4" x14ac:dyDescent="0.25">
      <c r="A27692" s="2" t="s">
        <v>12</v>
      </c>
      <c r="B27692" s="2" t="s">
        <v>9</v>
      </c>
      <c r="C27692" s="5"/>
      <c r="D27692" s="6">
        <v>76.5</v>
      </c>
    </row>
    <row r="27693" spans="1:4" x14ac:dyDescent="0.25">
      <c r="A27693" s="2" t="s">
        <v>14</v>
      </c>
      <c r="B27693" s="2" t="s">
        <v>9</v>
      </c>
      <c r="C27693" s="4">
        <v>94199</v>
      </c>
      <c r="D27693" s="5"/>
    </row>
    <row r="27694" spans="1:4" x14ac:dyDescent="0.25">
      <c r="A27694" s="2" t="s">
        <v>12</v>
      </c>
      <c r="B27694" s="2" t="s">
        <v>9</v>
      </c>
      <c r="C27694" s="5"/>
      <c r="D27694" s="6">
        <v>58.5</v>
      </c>
    </row>
    <row r="27695" spans="1:4" x14ac:dyDescent="0.25">
      <c r="A27695" s="2" t="s">
        <v>14</v>
      </c>
      <c r="B27695" s="2" t="s">
        <v>9</v>
      </c>
      <c r="C27695" s="4">
        <v>115000</v>
      </c>
      <c r="D27695" s="5"/>
    </row>
    <row r="27696" spans="1:4" x14ac:dyDescent="0.25">
      <c r="A27696" s="2" t="s">
        <v>12</v>
      </c>
      <c r="B27696" s="2" t="s">
        <v>9</v>
      </c>
      <c r="C27696" s="4">
        <v>175000</v>
      </c>
      <c r="D27696" s="5"/>
    </row>
    <row r="27697" spans="1:4" x14ac:dyDescent="0.25">
      <c r="A27697" s="2" t="s">
        <v>12</v>
      </c>
      <c r="B27697" s="2" t="s">
        <v>9</v>
      </c>
      <c r="C27697" s="4">
        <v>95700</v>
      </c>
      <c r="D27697" s="5"/>
    </row>
    <row r="27698" spans="1:4" x14ac:dyDescent="0.25">
      <c r="A27698" s="2" t="s">
        <v>14</v>
      </c>
      <c r="B27698" s="2" t="s">
        <v>9</v>
      </c>
      <c r="C27698" s="4">
        <v>82500</v>
      </c>
      <c r="D27698" s="5"/>
    </row>
    <row r="27699" spans="1:4" x14ac:dyDescent="0.25">
      <c r="A27699" s="2" t="s">
        <v>14</v>
      </c>
      <c r="B27699" s="2" t="s">
        <v>9</v>
      </c>
      <c r="C27699" s="5"/>
      <c r="D27699" s="6">
        <v>80</v>
      </c>
    </row>
    <row r="27700" spans="1:4" x14ac:dyDescent="0.25">
      <c r="A27700" s="2" t="s">
        <v>12</v>
      </c>
      <c r="B27700" s="2" t="s">
        <v>7</v>
      </c>
      <c r="C27700" s="4">
        <v>175000</v>
      </c>
      <c r="D27700" s="5"/>
    </row>
    <row r="27701" spans="1:4" x14ac:dyDescent="0.25">
      <c r="A27701" s="2" t="s">
        <v>12</v>
      </c>
      <c r="B27701" s="2" t="s">
        <v>9</v>
      </c>
      <c r="C27701" s="4">
        <v>150000</v>
      </c>
      <c r="D27701" s="5"/>
    </row>
    <row r="27702" spans="1:4" x14ac:dyDescent="0.25">
      <c r="A27702" s="2" t="s">
        <v>13</v>
      </c>
      <c r="B27702" s="2" t="s">
        <v>9</v>
      </c>
      <c r="C27702" s="4">
        <v>200000</v>
      </c>
      <c r="D27702" s="5"/>
    </row>
    <row r="27703" spans="1:4" x14ac:dyDescent="0.25">
      <c r="A27703" s="2" t="s">
        <v>21</v>
      </c>
      <c r="B27703" s="2" t="s">
        <v>9</v>
      </c>
      <c r="C27703" s="4">
        <v>55500</v>
      </c>
      <c r="D27703" s="5"/>
    </row>
    <row r="27704" spans="1:4" x14ac:dyDescent="0.25">
      <c r="A27704" s="2" t="s">
        <v>12</v>
      </c>
      <c r="B27704" s="2" t="s">
        <v>9</v>
      </c>
      <c r="C27704" s="4">
        <v>108287</v>
      </c>
      <c r="D27704" s="5"/>
    </row>
    <row r="27705" spans="1:4" x14ac:dyDescent="0.25">
      <c r="A27705" s="2" t="s">
        <v>14</v>
      </c>
      <c r="B27705" s="2" t="s">
        <v>9</v>
      </c>
      <c r="C27705" s="5"/>
      <c r="D27705" s="6">
        <v>25.24</v>
      </c>
    </row>
    <row r="27706" spans="1:4" x14ac:dyDescent="0.25">
      <c r="A27706" s="2" t="s">
        <v>8</v>
      </c>
      <c r="B27706" s="2" t="s">
        <v>9</v>
      </c>
      <c r="C27706" s="4">
        <v>139216</v>
      </c>
      <c r="D27706" s="5"/>
    </row>
    <row r="27707" spans="1:4" x14ac:dyDescent="0.25">
      <c r="A27707" s="2" t="s">
        <v>16</v>
      </c>
      <c r="B27707" s="2" t="s">
        <v>9</v>
      </c>
      <c r="C27707" s="5"/>
      <c r="D27707" s="6">
        <v>52.25</v>
      </c>
    </row>
    <row r="27708" spans="1:4" x14ac:dyDescent="0.25">
      <c r="A27708" s="2" t="s">
        <v>14</v>
      </c>
      <c r="B27708" s="2" t="s">
        <v>9</v>
      </c>
      <c r="C27708" s="4">
        <v>135000</v>
      </c>
      <c r="D27708" s="5"/>
    </row>
    <row r="27709" spans="1:4" x14ac:dyDescent="0.25">
      <c r="A27709" s="2" t="s">
        <v>14</v>
      </c>
      <c r="B27709" s="2" t="s">
        <v>7</v>
      </c>
      <c r="C27709" s="4">
        <v>98496</v>
      </c>
      <c r="D27709" s="5"/>
    </row>
    <row r="27710" spans="1:4" x14ac:dyDescent="0.25">
      <c r="A27710" s="2" t="s">
        <v>12</v>
      </c>
      <c r="B27710" s="2" t="s">
        <v>9</v>
      </c>
      <c r="C27710" s="5"/>
      <c r="D27710" s="6">
        <v>24</v>
      </c>
    </row>
    <row r="27711" spans="1:4" x14ac:dyDescent="0.25">
      <c r="A27711" s="2" t="s">
        <v>14</v>
      </c>
      <c r="B27711" s="2" t="s">
        <v>7</v>
      </c>
      <c r="C27711" s="4">
        <v>94500</v>
      </c>
      <c r="D27711" s="5"/>
    </row>
    <row r="27712" spans="1:4" x14ac:dyDescent="0.25">
      <c r="A27712" s="2" t="s">
        <v>12</v>
      </c>
      <c r="B27712" s="2" t="s">
        <v>9</v>
      </c>
      <c r="C27712" s="4">
        <v>107500</v>
      </c>
      <c r="D27712" s="5"/>
    </row>
    <row r="27713" spans="1:4" x14ac:dyDescent="0.25">
      <c r="A27713" s="2" t="s">
        <v>14</v>
      </c>
      <c r="B27713" s="2" t="s">
        <v>9</v>
      </c>
      <c r="C27713" s="5"/>
      <c r="D27713" s="6">
        <v>24</v>
      </c>
    </row>
    <row r="27714" spans="1:4" x14ac:dyDescent="0.25">
      <c r="A27714" s="2" t="s">
        <v>14</v>
      </c>
      <c r="B27714" s="2" t="s">
        <v>9</v>
      </c>
      <c r="C27714" s="5"/>
      <c r="D27714" s="6">
        <v>37.5</v>
      </c>
    </row>
    <row r="27715" spans="1:4" x14ac:dyDescent="0.25">
      <c r="A27715" s="2" t="s">
        <v>14</v>
      </c>
      <c r="B27715" s="2" t="s">
        <v>9</v>
      </c>
      <c r="C27715" s="4">
        <v>58661</v>
      </c>
      <c r="D27715" s="5"/>
    </row>
    <row r="27716" spans="1:4" x14ac:dyDescent="0.25">
      <c r="A27716" s="2" t="s">
        <v>16</v>
      </c>
      <c r="B27716" s="2" t="s">
        <v>9</v>
      </c>
      <c r="C27716" s="5"/>
      <c r="D27716" s="6">
        <v>55</v>
      </c>
    </row>
    <row r="27717" spans="1:4" x14ac:dyDescent="0.25">
      <c r="A27717" s="2" t="s">
        <v>14</v>
      </c>
      <c r="B27717" s="2" t="s">
        <v>48</v>
      </c>
      <c r="C27717" s="4">
        <v>51014</v>
      </c>
      <c r="D27717" s="5"/>
    </row>
    <row r="27718" spans="1:4" x14ac:dyDescent="0.25">
      <c r="A27718" s="2" t="s">
        <v>14</v>
      </c>
      <c r="B27718" s="2" t="s">
        <v>9</v>
      </c>
      <c r="C27718" s="5"/>
      <c r="D27718" s="6">
        <v>41.14</v>
      </c>
    </row>
    <row r="27719" spans="1:4" x14ac:dyDescent="0.25">
      <c r="A27719" s="2" t="s">
        <v>12</v>
      </c>
      <c r="B27719" s="2" t="s">
        <v>9</v>
      </c>
      <c r="C27719" s="4">
        <v>115000</v>
      </c>
      <c r="D27719" s="5"/>
    </row>
    <row r="27720" spans="1:4" x14ac:dyDescent="0.25">
      <c r="A27720" s="2" t="s">
        <v>21</v>
      </c>
      <c r="B27720" s="2" t="s">
        <v>9</v>
      </c>
      <c r="C27720" s="5"/>
      <c r="D27720" s="6">
        <v>72.5</v>
      </c>
    </row>
    <row r="27721" spans="1:4" x14ac:dyDescent="0.25">
      <c r="A27721" s="2" t="s">
        <v>14</v>
      </c>
      <c r="B27721" s="2" t="s">
        <v>9</v>
      </c>
      <c r="C27721" s="5"/>
      <c r="D27721" s="6">
        <v>67.5</v>
      </c>
    </row>
    <row r="27722" spans="1:4" x14ac:dyDescent="0.25">
      <c r="A27722" s="2" t="s">
        <v>10</v>
      </c>
      <c r="B27722" s="2" t="s">
        <v>9</v>
      </c>
      <c r="C27722" s="5"/>
      <c r="D27722" s="6">
        <v>62.5</v>
      </c>
    </row>
    <row r="27723" spans="1:4" x14ac:dyDescent="0.25">
      <c r="A27723" s="2" t="s">
        <v>12</v>
      </c>
      <c r="B27723" s="2" t="s">
        <v>9</v>
      </c>
      <c r="C27723" s="4">
        <v>110000</v>
      </c>
      <c r="D27723" s="5"/>
    </row>
    <row r="27724" spans="1:4" x14ac:dyDescent="0.25">
      <c r="A27724" s="2" t="s">
        <v>8</v>
      </c>
      <c r="B27724" s="2" t="s">
        <v>9</v>
      </c>
      <c r="C27724" s="4">
        <v>121000</v>
      </c>
      <c r="D27724" s="5"/>
    </row>
    <row r="27725" spans="1:4" x14ac:dyDescent="0.25">
      <c r="A27725" s="2" t="s">
        <v>14</v>
      </c>
      <c r="B27725" s="2" t="s">
        <v>9</v>
      </c>
      <c r="C27725" s="5"/>
      <c r="D27725" s="6">
        <v>24</v>
      </c>
    </row>
    <row r="27726" spans="1:4" x14ac:dyDescent="0.25">
      <c r="A27726" s="2" t="s">
        <v>14</v>
      </c>
      <c r="B27726" s="2" t="s">
        <v>9</v>
      </c>
      <c r="C27726" s="5"/>
      <c r="D27726" s="6">
        <v>39</v>
      </c>
    </row>
    <row r="27727" spans="1:4" x14ac:dyDescent="0.25">
      <c r="A27727" s="2" t="s">
        <v>12</v>
      </c>
      <c r="B27727" s="2" t="s">
        <v>9</v>
      </c>
      <c r="C27727" s="4">
        <v>94500</v>
      </c>
      <c r="D27727" s="5"/>
    </row>
    <row r="27728" spans="1:4" x14ac:dyDescent="0.25">
      <c r="A27728" s="2" t="s">
        <v>12</v>
      </c>
      <c r="B27728" s="2" t="s">
        <v>9</v>
      </c>
      <c r="C27728" s="4">
        <v>152650</v>
      </c>
      <c r="D27728" s="5"/>
    </row>
    <row r="27729" spans="1:4" x14ac:dyDescent="0.25">
      <c r="A27729" s="2" t="s">
        <v>14</v>
      </c>
      <c r="B27729" s="2" t="s">
        <v>9</v>
      </c>
      <c r="C27729" s="4">
        <v>49951</v>
      </c>
      <c r="D27729" s="5"/>
    </row>
    <row r="27730" spans="1:4" x14ac:dyDescent="0.25">
      <c r="A27730" s="2" t="s">
        <v>14</v>
      </c>
      <c r="B27730" s="2" t="s">
        <v>9</v>
      </c>
      <c r="C27730" s="5"/>
      <c r="D27730" s="6">
        <v>36.06</v>
      </c>
    </row>
    <row r="27731" spans="1:4" x14ac:dyDescent="0.25">
      <c r="A27731" s="2" t="s">
        <v>12</v>
      </c>
      <c r="B27731" s="2" t="s">
        <v>9</v>
      </c>
      <c r="C27731" s="4">
        <v>116700</v>
      </c>
      <c r="D27731" s="5"/>
    </row>
    <row r="27732" spans="1:4" x14ac:dyDescent="0.25">
      <c r="A27732" s="2" t="s">
        <v>21</v>
      </c>
      <c r="B27732" s="2" t="s">
        <v>9</v>
      </c>
      <c r="C27732" s="4">
        <v>130000</v>
      </c>
      <c r="D27732" s="5"/>
    </row>
    <row r="27733" spans="1:4" x14ac:dyDescent="0.25">
      <c r="A27733" s="2" t="s">
        <v>14</v>
      </c>
      <c r="B27733" s="2" t="s">
        <v>9</v>
      </c>
      <c r="C27733" s="5"/>
      <c r="D27733" s="6">
        <v>34.44</v>
      </c>
    </row>
    <row r="27734" spans="1:4" x14ac:dyDescent="0.25">
      <c r="A27734" s="2" t="s">
        <v>14</v>
      </c>
      <c r="B27734" s="2" t="s">
        <v>9</v>
      </c>
      <c r="C27734" s="5"/>
      <c r="D27734" s="6">
        <v>44.81</v>
      </c>
    </row>
    <row r="27735" spans="1:4" x14ac:dyDescent="0.25">
      <c r="A27735" s="2" t="s">
        <v>12</v>
      </c>
      <c r="B27735" s="2" t="s">
        <v>9</v>
      </c>
      <c r="C27735" s="4">
        <v>190000</v>
      </c>
      <c r="D27735" s="5"/>
    </row>
    <row r="27736" spans="1:4" x14ac:dyDescent="0.25">
      <c r="A27736" s="2" t="s">
        <v>14</v>
      </c>
      <c r="B27736" s="2" t="s">
        <v>9</v>
      </c>
      <c r="C27736" s="5"/>
      <c r="D27736" s="6">
        <v>52.5</v>
      </c>
    </row>
    <row r="27737" spans="1:4" x14ac:dyDescent="0.25">
      <c r="A27737" s="2" t="s">
        <v>12</v>
      </c>
      <c r="B27737" s="2" t="s">
        <v>9</v>
      </c>
      <c r="C27737" s="5"/>
      <c r="D27737" s="6">
        <v>47.62</v>
      </c>
    </row>
    <row r="27738" spans="1:4" x14ac:dyDescent="0.25">
      <c r="A27738" s="2" t="s">
        <v>14</v>
      </c>
      <c r="B27738" s="2" t="s">
        <v>9</v>
      </c>
      <c r="C27738" s="5"/>
      <c r="D27738" s="6">
        <v>35</v>
      </c>
    </row>
    <row r="27739" spans="1:4" x14ac:dyDescent="0.25">
      <c r="A27739" s="2" t="s">
        <v>10</v>
      </c>
      <c r="B27739" s="2" t="s">
        <v>9</v>
      </c>
      <c r="C27739" s="5"/>
      <c r="D27739" s="6">
        <v>27.44</v>
      </c>
    </row>
    <row r="27740" spans="1:4" x14ac:dyDescent="0.25">
      <c r="A27740" s="2" t="s">
        <v>14</v>
      </c>
      <c r="B27740" s="2" t="s">
        <v>9</v>
      </c>
      <c r="C27740" s="5"/>
      <c r="D27740" s="6">
        <v>30.75</v>
      </c>
    </row>
    <row r="27741" spans="1:4" x14ac:dyDescent="0.25">
      <c r="A27741" s="2" t="s">
        <v>14</v>
      </c>
      <c r="B27741" s="2" t="s">
        <v>9</v>
      </c>
      <c r="C27741" s="4">
        <v>120000</v>
      </c>
      <c r="D27741" s="5"/>
    </row>
    <row r="27742" spans="1:4" x14ac:dyDescent="0.25">
      <c r="A27742" s="2" t="s">
        <v>12</v>
      </c>
      <c r="B27742" s="2" t="s">
        <v>35</v>
      </c>
      <c r="C27742" s="4">
        <v>205000</v>
      </c>
      <c r="D27742" s="5"/>
    </row>
    <row r="27743" spans="1:4" x14ac:dyDescent="0.25">
      <c r="A27743" s="2" t="s">
        <v>12</v>
      </c>
      <c r="B27743" s="2" t="s">
        <v>9</v>
      </c>
      <c r="C27743" s="4">
        <v>80680</v>
      </c>
      <c r="D27743" s="5"/>
    </row>
    <row r="27744" spans="1:4" x14ac:dyDescent="0.25">
      <c r="A27744" s="2" t="s">
        <v>12</v>
      </c>
      <c r="B27744" s="2" t="s">
        <v>9</v>
      </c>
      <c r="C27744" s="4">
        <v>107500</v>
      </c>
      <c r="D27744" s="5"/>
    </row>
    <row r="27745" spans="1:4" x14ac:dyDescent="0.25">
      <c r="A27745" s="2" t="s">
        <v>21</v>
      </c>
      <c r="B27745" s="2" t="s">
        <v>9</v>
      </c>
      <c r="C27745" s="4">
        <v>101000</v>
      </c>
      <c r="D27745" s="5"/>
    </row>
    <row r="27746" spans="1:4" x14ac:dyDescent="0.25">
      <c r="A27746" s="2" t="s">
        <v>12</v>
      </c>
      <c r="B27746" s="2" t="s">
        <v>9</v>
      </c>
      <c r="C27746" s="4">
        <v>148000</v>
      </c>
      <c r="D27746" s="5"/>
    </row>
    <row r="27747" spans="1:4" x14ac:dyDescent="0.25">
      <c r="A27747" s="2" t="s">
        <v>14</v>
      </c>
      <c r="B27747" s="2" t="s">
        <v>9</v>
      </c>
      <c r="C27747" s="5"/>
      <c r="D27747" s="6">
        <v>18.07</v>
      </c>
    </row>
    <row r="27748" spans="1:4" x14ac:dyDescent="0.25">
      <c r="A27748" s="2" t="s">
        <v>12</v>
      </c>
      <c r="B27748" s="2" t="s">
        <v>41</v>
      </c>
      <c r="C27748" s="4">
        <v>88128</v>
      </c>
      <c r="D27748" s="5"/>
    </row>
    <row r="27749" spans="1:4" x14ac:dyDescent="0.25">
      <c r="A27749" s="2" t="s">
        <v>14</v>
      </c>
      <c r="B27749" s="2" t="s">
        <v>9</v>
      </c>
      <c r="C27749" s="5"/>
      <c r="D27749" s="6">
        <v>18.07</v>
      </c>
    </row>
    <row r="27750" spans="1:4" x14ac:dyDescent="0.25">
      <c r="A27750" s="2" t="s">
        <v>12</v>
      </c>
      <c r="B27750" s="2" t="s">
        <v>35</v>
      </c>
      <c r="C27750" s="4">
        <v>132500</v>
      </c>
      <c r="D27750" s="5"/>
    </row>
    <row r="27751" spans="1:4" x14ac:dyDescent="0.25">
      <c r="A27751" s="2" t="s">
        <v>13</v>
      </c>
      <c r="B27751" s="2" t="s">
        <v>9</v>
      </c>
      <c r="C27751" s="5"/>
      <c r="D27751" s="6">
        <v>72.5</v>
      </c>
    </row>
    <row r="27752" spans="1:4" x14ac:dyDescent="0.25">
      <c r="A27752" s="2" t="s">
        <v>10</v>
      </c>
      <c r="B27752" s="2" t="s">
        <v>9</v>
      </c>
      <c r="C27752" s="4">
        <v>125000</v>
      </c>
      <c r="D27752" s="5"/>
    </row>
    <row r="27753" spans="1:4" x14ac:dyDescent="0.25">
      <c r="A27753" s="2" t="s">
        <v>12</v>
      </c>
      <c r="B27753" s="2" t="s">
        <v>9</v>
      </c>
      <c r="C27753" s="4">
        <v>150000</v>
      </c>
      <c r="D27753" s="5"/>
    </row>
    <row r="27754" spans="1:4" x14ac:dyDescent="0.25">
      <c r="A27754" s="2" t="s">
        <v>12</v>
      </c>
      <c r="B27754" s="2" t="s">
        <v>9</v>
      </c>
      <c r="C27754" s="5"/>
      <c r="D27754" s="6">
        <v>47.5</v>
      </c>
    </row>
    <row r="27755" spans="1:4" x14ac:dyDescent="0.25">
      <c r="A27755" s="2" t="s">
        <v>14</v>
      </c>
      <c r="B27755" s="2" t="s">
        <v>9</v>
      </c>
      <c r="C27755" s="5"/>
      <c r="D27755" s="6">
        <v>23.91</v>
      </c>
    </row>
    <row r="27756" spans="1:4" x14ac:dyDescent="0.25">
      <c r="A27756" s="2" t="s">
        <v>13</v>
      </c>
      <c r="B27756" s="2" t="s">
        <v>43</v>
      </c>
      <c r="C27756" s="4">
        <v>96773</v>
      </c>
      <c r="D27756" s="5"/>
    </row>
    <row r="27757" spans="1:4" x14ac:dyDescent="0.25">
      <c r="A27757" s="2" t="s">
        <v>14</v>
      </c>
      <c r="B27757" s="2" t="s">
        <v>9</v>
      </c>
      <c r="C27757" s="4">
        <v>63211</v>
      </c>
      <c r="D27757" s="5"/>
    </row>
    <row r="27758" spans="1:4" x14ac:dyDescent="0.25">
      <c r="A27758" s="2" t="s">
        <v>14</v>
      </c>
      <c r="B27758" s="2" t="s">
        <v>9</v>
      </c>
      <c r="C27758" s="4">
        <v>82500</v>
      </c>
      <c r="D27758" s="5"/>
    </row>
    <row r="27759" spans="1:4" x14ac:dyDescent="0.25">
      <c r="A27759" s="2" t="s">
        <v>14</v>
      </c>
      <c r="B27759" s="2" t="s">
        <v>9</v>
      </c>
      <c r="C27759" s="5"/>
      <c r="D27759" s="6">
        <v>24</v>
      </c>
    </row>
    <row r="27760" spans="1:4" x14ac:dyDescent="0.25">
      <c r="A27760" s="2" t="s">
        <v>12</v>
      </c>
      <c r="B27760" s="2" t="s">
        <v>7</v>
      </c>
      <c r="C27760" s="4">
        <v>200000</v>
      </c>
      <c r="D27760" s="5"/>
    </row>
    <row r="27761" spans="1:4" x14ac:dyDescent="0.25">
      <c r="A27761" s="2" t="s">
        <v>14</v>
      </c>
      <c r="B27761" s="2" t="s">
        <v>9</v>
      </c>
      <c r="C27761" s="4">
        <v>91000</v>
      </c>
      <c r="D27761" s="5"/>
    </row>
    <row r="27762" spans="1:4" x14ac:dyDescent="0.25">
      <c r="A27762" s="2" t="s">
        <v>12</v>
      </c>
      <c r="B27762" s="2" t="s">
        <v>44</v>
      </c>
      <c r="C27762" s="4">
        <v>157500</v>
      </c>
      <c r="D27762" s="5"/>
    </row>
    <row r="27763" spans="1:4" x14ac:dyDescent="0.25">
      <c r="A27763" s="2" t="s">
        <v>12</v>
      </c>
      <c r="B27763" s="2" t="s">
        <v>9</v>
      </c>
      <c r="C27763" s="4">
        <v>155000</v>
      </c>
      <c r="D27763" s="5"/>
    </row>
    <row r="27764" spans="1:4" x14ac:dyDescent="0.25">
      <c r="A27764" s="2" t="s">
        <v>12</v>
      </c>
      <c r="B27764" s="2" t="s">
        <v>9</v>
      </c>
      <c r="C27764" s="5"/>
      <c r="D27764" s="6">
        <v>24</v>
      </c>
    </row>
    <row r="27765" spans="1:4" x14ac:dyDescent="0.25">
      <c r="A27765" s="2" t="s">
        <v>6</v>
      </c>
      <c r="B27765" s="2" t="s">
        <v>9</v>
      </c>
      <c r="C27765" s="4">
        <v>150000</v>
      </c>
      <c r="D27765" s="5"/>
    </row>
    <row r="27766" spans="1:4" x14ac:dyDescent="0.25">
      <c r="A27766" s="2" t="s">
        <v>14</v>
      </c>
      <c r="B27766" s="2" t="s">
        <v>9</v>
      </c>
      <c r="C27766" s="4">
        <v>90000</v>
      </c>
      <c r="D27766" s="5"/>
    </row>
    <row r="27767" spans="1:4" x14ac:dyDescent="0.25">
      <c r="A27767" s="2" t="s">
        <v>12</v>
      </c>
      <c r="B27767" s="2" t="s">
        <v>9</v>
      </c>
      <c r="C27767" s="4">
        <v>152222</v>
      </c>
      <c r="D27767" s="5"/>
    </row>
    <row r="27768" spans="1:4" x14ac:dyDescent="0.25">
      <c r="A27768" s="2" t="s">
        <v>12</v>
      </c>
      <c r="B27768" s="2" t="s">
        <v>9</v>
      </c>
      <c r="C27768" s="4">
        <v>100000</v>
      </c>
      <c r="D27768" s="5"/>
    </row>
    <row r="27769" spans="1:4" x14ac:dyDescent="0.25">
      <c r="A27769" s="2" t="s">
        <v>12</v>
      </c>
      <c r="B27769" s="2" t="s">
        <v>9</v>
      </c>
      <c r="C27769" s="5"/>
      <c r="D27769" s="6">
        <v>41.51</v>
      </c>
    </row>
    <row r="27770" spans="1:4" x14ac:dyDescent="0.25">
      <c r="A27770" s="2" t="s">
        <v>6</v>
      </c>
      <c r="B27770" s="2" t="s">
        <v>9</v>
      </c>
      <c r="C27770" s="4">
        <v>140000</v>
      </c>
      <c r="D27770" s="5"/>
    </row>
    <row r="27771" spans="1:4" x14ac:dyDescent="0.25">
      <c r="A27771" s="2" t="s">
        <v>8</v>
      </c>
      <c r="B27771" s="2" t="s">
        <v>9</v>
      </c>
      <c r="C27771" s="5"/>
      <c r="D27771" s="6">
        <v>78</v>
      </c>
    </row>
    <row r="27772" spans="1:4" x14ac:dyDescent="0.25">
      <c r="A27772" s="2" t="s">
        <v>12</v>
      </c>
      <c r="B27772" s="2" t="s">
        <v>9</v>
      </c>
      <c r="C27772" s="5"/>
      <c r="D27772" s="6">
        <v>32</v>
      </c>
    </row>
    <row r="27773" spans="1:4" x14ac:dyDescent="0.25">
      <c r="A27773" s="2" t="s">
        <v>6</v>
      </c>
      <c r="B27773" s="2" t="s">
        <v>9</v>
      </c>
      <c r="C27773" s="4">
        <v>97500</v>
      </c>
      <c r="D27773" s="5"/>
    </row>
    <row r="27774" spans="1:4" x14ac:dyDescent="0.25">
      <c r="A27774" s="2" t="s">
        <v>16</v>
      </c>
      <c r="B27774" s="2" t="s">
        <v>44</v>
      </c>
      <c r="C27774" s="4">
        <v>64800</v>
      </c>
      <c r="D27774" s="5"/>
    </row>
    <row r="27775" spans="1:4" x14ac:dyDescent="0.25">
      <c r="A27775" s="2" t="s">
        <v>14</v>
      </c>
      <c r="B27775" s="2" t="s">
        <v>9</v>
      </c>
      <c r="C27775" s="4">
        <v>110000</v>
      </c>
      <c r="D27775" s="5"/>
    </row>
    <row r="27776" spans="1:4" x14ac:dyDescent="0.25">
      <c r="A27776" s="2" t="s">
        <v>8</v>
      </c>
      <c r="B27776" s="2" t="s">
        <v>9</v>
      </c>
      <c r="C27776" s="5"/>
      <c r="D27776" s="6">
        <v>24</v>
      </c>
    </row>
    <row r="27777" spans="1:4" x14ac:dyDescent="0.25">
      <c r="A27777" s="2" t="s">
        <v>12</v>
      </c>
      <c r="B27777" s="2" t="s">
        <v>7</v>
      </c>
      <c r="C27777" s="4">
        <v>115000</v>
      </c>
      <c r="D27777" s="5"/>
    </row>
    <row r="27778" spans="1:4" x14ac:dyDescent="0.25">
      <c r="A27778" s="2" t="s">
        <v>12</v>
      </c>
      <c r="B27778" s="2" t="s">
        <v>9</v>
      </c>
      <c r="C27778" s="4">
        <v>125000</v>
      </c>
      <c r="D27778" s="5"/>
    </row>
    <row r="27779" spans="1:4" x14ac:dyDescent="0.25">
      <c r="A27779" s="2" t="s">
        <v>14</v>
      </c>
      <c r="B27779" s="2" t="s">
        <v>9</v>
      </c>
      <c r="C27779" s="5"/>
      <c r="D27779" s="6">
        <v>55</v>
      </c>
    </row>
    <row r="27780" spans="1:4" x14ac:dyDescent="0.25">
      <c r="A27780" s="2" t="s">
        <v>14</v>
      </c>
      <c r="B27780" s="2" t="s">
        <v>9</v>
      </c>
      <c r="C27780" s="5"/>
      <c r="D27780" s="6">
        <v>57.5</v>
      </c>
    </row>
    <row r="27781" spans="1:4" x14ac:dyDescent="0.25">
      <c r="A27781" s="2" t="s">
        <v>14</v>
      </c>
      <c r="B27781" s="2" t="s">
        <v>9</v>
      </c>
      <c r="C27781" s="4">
        <v>70000</v>
      </c>
      <c r="D27781" s="5"/>
    </row>
    <row r="27782" spans="1:4" x14ac:dyDescent="0.25">
      <c r="A27782" s="2" t="s">
        <v>14</v>
      </c>
      <c r="B27782" s="2" t="s">
        <v>9</v>
      </c>
      <c r="C27782" s="4">
        <v>115000</v>
      </c>
      <c r="D27782" s="5"/>
    </row>
    <row r="27783" spans="1:4" x14ac:dyDescent="0.25">
      <c r="A27783" s="2" t="s">
        <v>14</v>
      </c>
      <c r="B27783" s="2" t="s">
        <v>17</v>
      </c>
      <c r="C27783" s="4">
        <v>100500</v>
      </c>
      <c r="D27783" s="5"/>
    </row>
    <row r="27784" spans="1:4" x14ac:dyDescent="0.25">
      <c r="A27784" s="2" t="s">
        <v>14</v>
      </c>
      <c r="B27784" s="2" t="s">
        <v>9</v>
      </c>
      <c r="C27784" s="4">
        <v>76559</v>
      </c>
      <c r="D27784" s="5"/>
    </row>
    <row r="27785" spans="1:4" x14ac:dyDescent="0.25">
      <c r="A27785" s="2" t="s">
        <v>12</v>
      </c>
      <c r="B27785" s="2" t="s">
        <v>9</v>
      </c>
      <c r="C27785" s="4">
        <v>122500</v>
      </c>
      <c r="D27785" s="5"/>
    </row>
    <row r="27786" spans="1:4" x14ac:dyDescent="0.25">
      <c r="A27786" s="2" t="s">
        <v>14</v>
      </c>
      <c r="B27786" s="2" t="s">
        <v>9</v>
      </c>
      <c r="C27786" s="4">
        <v>117500</v>
      </c>
      <c r="D27786" s="5"/>
    </row>
    <row r="27787" spans="1:4" x14ac:dyDescent="0.25">
      <c r="A27787" s="2" t="s">
        <v>21</v>
      </c>
      <c r="B27787" s="2" t="s">
        <v>9</v>
      </c>
      <c r="C27787" s="5"/>
      <c r="D27787" s="6">
        <v>70</v>
      </c>
    </row>
    <row r="27788" spans="1:4" x14ac:dyDescent="0.25">
      <c r="A27788" s="2" t="s">
        <v>12</v>
      </c>
      <c r="B27788" s="2" t="s">
        <v>9</v>
      </c>
      <c r="C27788" s="5"/>
      <c r="D27788" s="6">
        <v>24</v>
      </c>
    </row>
    <row r="27789" spans="1:4" x14ac:dyDescent="0.25">
      <c r="A27789" s="2" t="s">
        <v>14</v>
      </c>
      <c r="B27789" s="2" t="s">
        <v>9</v>
      </c>
      <c r="C27789" s="4">
        <v>90250</v>
      </c>
      <c r="D27789" s="5"/>
    </row>
    <row r="27790" spans="1:4" x14ac:dyDescent="0.25">
      <c r="A27790" s="2" t="s">
        <v>8</v>
      </c>
      <c r="B27790" s="2" t="s">
        <v>9</v>
      </c>
      <c r="C27790" s="4">
        <v>120000</v>
      </c>
      <c r="D27790" s="5"/>
    </row>
    <row r="27791" spans="1:4" x14ac:dyDescent="0.25">
      <c r="A27791" s="2" t="s">
        <v>14</v>
      </c>
      <c r="B27791" s="2" t="s">
        <v>35</v>
      </c>
      <c r="C27791" s="4">
        <v>165000</v>
      </c>
      <c r="D27791" s="5"/>
    </row>
    <row r="27792" spans="1:4" x14ac:dyDescent="0.25">
      <c r="A27792" s="2" t="s">
        <v>14</v>
      </c>
      <c r="B27792" s="2" t="s">
        <v>9</v>
      </c>
      <c r="C27792" s="4">
        <v>80000</v>
      </c>
      <c r="D27792" s="5"/>
    </row>
    <row r="27793" spans="1:4" x14ac:dyDescent="0.25">
      <c r="A27793" s="2" t="s">
        <v>14</v>
      </c>
      <c r="B27793" s="2" t="s">
        <v>9</v>
      </c>
      <c r="C27793" s="4">
        <v>135000</v>
      </c>
      <c r="D27793" s="5"/>
    </row>
    <row r="27794" spans="1:4" x14ac:dyDescent="0.25">
      <c r="A27794" s="2" t="s">
        <v>14</v>
      </c>
      <c r="B27794" s="2" t="s">
        <v>9</v>
      </c>
      <c r="C27794" s="4">
        <v>80000</v>
      </c>
      <c r="D27794" s="5"/>
    </row>
    <row r="27795" spans="1:4" x14ac:dyDescent="0.25">
      <c r="A27795" s="2" t="s">
        <v>12</v>
      </c>
      <c r="B27795" s="2" t="s">
        <v>9</v>
      </c>
      <c r="C27795" s="4">
        <v>375000</v>
      </c>
      <c r="D27795" s="5"/>
    </row>
    <row r="27796" spans="1:4" x14ac:dyDescent="0.25">
      <c r="A27796" s="2" t="s">
        <v>6</v>
      </c>
      <c r="B27796" s="2" t="s">
        <v>9</v>
      </c>
      <c r="C27796" s="4">
        <v>90000</v>
      </c>
      <c r="D27796" s="5"/>
    </row>
    <row r="27797" spans="1:4" x14ac:dyDescent="0.25">
      <c r="A27797" s="2" t="s">
        <v>14</v>
      </c>
      <c r="B27797" s="2" t="s">
        <v>9</v>
      </c>
      <c r="C27797" s="5"/>
      <c r="D27797" s="6">
        <v>39</v>
      </c>
    </row>
    <row r="27798" spans="1:4" x14ac:dyDescent="0.25">
      <c r="A27798" s="2" t="s">
        <v>12</v>
      </c>
      <c r="B27798" s="2" t="s">
        <v>9</v>
      </c>
      <c r="C27798" s="4">
        <v>165000</v>
      </c>
      <c r="D27798" s="5"/>
    </row>
    <row r="27799" spans="1:4" x14ac:dyDescent="0.25">
      <c r="A27799" s="2" t="s">
        <v>8</v>
      </c>
      <c r="B27799" s="2" t="s">
        <v>9</v>
      </c>
      <c r="C27799" s="4">
        <v>113000</v>
      </c>
      <c r="D27799" s="5"/>
    </row>
    <row r="27800" spans="1:4" x14ac:dyDescent="0.25">
      <c r="A27800" s="2" t="s">
        <v>12</v>
      </c>
      <c r="B27800" s="2" t="s">
        <v>9</v>
      </c>
      <c r="C27800" s="4">
        <v>128816</v>
      </c>
      <c r="D27800" s="5"/>
    </row>
    <row r="27801" spans="1:4" x14ac:dyDescent="0.25">
      <c r="A27801" s="2" t="s">
        <v>11</v>
      </c>
      <c r="B27801" s="2" t="s">
        <v>34</v>
      </c>
      <c r="C27801" s="4">
        <v>166000</v>
      </c>
      <c r="D27801" s="5"/>
    </row>
    <row r="27802" spans="1:4" x14ac:dyDescent="0.25">
      <c r="A27802" s="2" t="s">
        <v>8</v>
      </c>
      <c r="B27802" s="2" t="s">
        <v>35</v>
      </c>
      <c r="C27802" s="4">
        <v>96773</v>
      </c>
      <c r="D27802" s="5"/>
    </row>
    <row r="27803" spans="1:4" x14ac:dyDescent="0.25">
      <c r="A27803" s="2" t="s">
        <v>14</v>
      </c>
      <c r="B27803" s="2" t="s">
        <v>9</v>
      </c>
      <c r="C27803" s="5"/>
      <c r="D27803" s="6">
        <v>52.5</v>
      </c>
    </row>
    <row r="27804" spans="1:4" x14ac:dyDescent="0.25">
      <c r="A27804" s="2" t="s">
        <v>14</v>
      </c>
      <c r="B27804" s="2" t="s">
        <v>9</v>
      </c>
      <c r="C27804" s="4">
        <v>90000</v>
      </c>
      <c r="D27804" s="5"/>
    </row>
    <row r="27805" spans="1:4" x14ac:dyDescent="0.25">
      <c r="A27805" s="2" t="s">
        <v>14</v>
      </c>
      <c r="B27805" s="2" t="s">
        <v>17</v>
      </c>
      <c r="C27805" s="4">
        <v>111175</v>
      </c>
      <c r="D27805" s="5"/>
    </row>
    <row r="27806" spans="1:4" x14ac:dyDescent="0.25">
      <c r="A27806" s="2" t="s">
        <v>12</v>
      </c>
      <c r="B27806" s="2" t="s">
        <v>9</v>
      </c>
      <c r="C27806" s="5"/>
      <c r="D27806" s="6">
        <v>74.5</v>
      </c>
    </row>
    <row r="27807" spans="1:4" x14ac:dyDescent="0.25">
      <c r="A27807" s="2" t="s">
        <v>14</v>
      </c>
      <c r="B27807" s="2" t="s">
        <v>9</v>
      </c>
      <c r="C27807" s="5"/>
      <c r="D27807" s="6">
        <v>67.5</v>
      </c>
    </row>
    <row r="27808" spans="1:4" x14ac:dyDescent="0.25">
      <c r="A27808" s="2" t="s">
        <v>8</v>
      </c>
      <c r="B27808" s="2" t="s">
        <v>9</v>
      </c>
      <c r="C27808" s="5"/>
      <c r="D27808" s="6">
        <v>55.5</v>
      </c>
    </row>
    <row r="27809" spans="1:4" x14ac:dyDescent="0.25">
      <c r="A27809" s="2" t="s">
        <v>12</v>
      </c>
      <c r="B27809" s="2" t="s">
        <v>7</v>
      </c>
      <c r="C27809" s="4">
        <v>132500</v>
      </c>
      <c r="D27809" s="5"/>
    </row>
    <row r="27810" spans="1:4" x14ac:dyDescent="0.25">
      <c r="A27810" s="2" t="s">
        <v>10</v>
      </c>
      <c r="B27810" s="2" t="s">
        <v>9</v>
      </c>
      <c r="C27810" s="5"/>
      <c r="D27810" s="6">
        <v>51.1</v>
      </c>
    </row>
    <row r="27811" spans="1:4" x14ac:dyDescent="0.25">
      <c r="A27811" s="2" t="s">
        <v>14</v>
      </c>
      <c r="B27811" s="2" t="s">
        <v>9</v>
      </c>
      <c r="C27811" s="4">
        <v>60000</v>
      </c>
      <c r="D27811" s="5"/>
    </row>
    <row r="27812" spans="1:4" x14ac:dyDescent="0.25">
      <c r="A27812" s="2" t="s">
        <v>14</v>
      </c>
      <c r="B27812" s="2" t="s">
        <v>9</v>
      </c>
      <c r="C27812" s="4">
        <v>150000</v>
      </c>
      <c r="D27812" s="5"/>
    </row>
    <row r="27813" spans="1:4" x14ac:dyDescent="0.25">
      <c r="A27813" s="2" t="s">
        <v>12</v>
      </c>
      <c r="B27813" s="2" t="s">
        <v>9</v>
      </c>
      <c r="C27813" s="4">
        <v>175000</v>
      </c>
      <c r="D27813" s="5"/>
    </row>
    <row r="27814" spans="1:4" x14ac:dyDescent="0.25">
      <c r="A27814" s="2" t="s">
        <v>14</v>
      </c>
      <c r="B27814" s="2" t="s">
        <v>22</v>
      </c>
      <c r="C27814" s="4">
        <v>111175</v>
      </c>
      <c r="D27814" s="5"/>
    </row>
    <row r="27815" spans="1:4" x14ac:dyDescent="0.25">
      <c r="A27815" s="2" t="s">
        <v>8</v>
      </c>
      <c r="B27815" s="2" t="s">
        <v>23</v>
      </c>
      <c r="C27815" s="5"/>
      <c r="D27815" s="6">
        <v>25</v>
      </c>
    </row>
    <row r="27816" spans="1:4" x14ac:dyDescent="0.25">
      <c r="A27816" s="2" t="s">
        <v>14</v>
      </c>
      <c r="B27816" s="2" t="s">
        <v>9</v>
      </c>
      <c r="C27816" s="4">
        <v>145188</v>
      </c>
      <c r="D27816" s="5"/>
    </row>
    <row r="27817" spans="1:4" x14ac:dyDescent="0.25">
      <c r="A27817" s="2" t="s">
        <v>8</v>
      </c>
      <c r="B27817" s="2" t="s">
        <v>7</v>
      </c>
      <c r="C27817" s="5"/>
      <c r="D27817" s="6">
        <v>53.25</v>
      </c>
    </row>
    <row r="27818" spans="1:4" x14ac:dyDescent="0.25">
      <c r="A27818" s="2" t="s">
        <v>21</v>
      </c>
      <c r="B27818" s="2" t="s">
        <v>9</v>
      </c>
      <c r="C27818" s="4">
        <v>114000</v>
      </c>
      <c r="D27818" s="5"/>
    </row>
    <row r="27819" spans="1:4" x14ac:dyDescent="0.25">
      <c r="A27819" s="2" t="s">
        <v>10</v>
      </c>
      <c r="B27819" s="2" t="s">
        <v>9</v>
      </c>
      <c r="C27819" s="4">
        <v>175000</v>
      </c>
      <c r="D27819" s="5"/>
    </row>
    <row r="27820" spans="1:4" x14ac:dyDescent="0.25">
      <c r="A27820" s="2" t="s">
        <v>13</v>
      </c>
      <c r="B27820" s="2" t="s">
        <v>35</v>
      </c>
      <c r="C27820" s="4">
        <v>147500</v>
      </c>
      <c r="D27820" s="5"/>
    </row>
    <row r="27821" spans="1:4" x14ac:dyDescent="0.25">
      <c r="A27821" s="2" t="s">
        <v>14</v>
      </c>
      <c r="B27821" s="2" t="s">
        <v>9</v>
      </c>
      <c r="C27821" s="5"/>
      <c r="D27821" s="6">
        <v>37.5</v>
      </c>
    </row>
    <row r="27822" spans="1:4" x14ac:dyDescent="0.25">
      <c r="A27822" s="2" t="s">
        <v>8</v>
      </c>
      <c r="B27822" s="2" t="s">
        <v>9</v>
      </c>
      <c r="C27822" s="4">
        <v>103000</v>
      </c>
      <c r="D27822" s="5"/>
    </row>
    <row r="27823" spans="1:4" x14ac:dyDescent="0.25">
      <c r="A27823" s="2" t="s">
        <v>14</v>
      </c>
      <c r="B27823" s="2" t="s">
        <v>9</v>
      </c>
      <c r="C27823" s="4">
        <v>107500</v>
      </c>
      <c r="D27823" s="5"/>
    </row>
    <row r="27824" spans="1:4" x14ac:dyDescent="0.25">
      <c r="A27824" s="2" t="s">
        <v>14</v>
      </c>
      <c r="B27824" s="2" t="s">
        <v>9</v>
      </c>
      <c r="C27824" s="4">
        <v>49725</v>
      </c>
      <c r="D27824" s="5"/>
    </row>
    <row r="27825" spans="1:4" x14ac:dyDescent="0.25">
      <c r="A27825" s="2" t="s">
        <v>10</v>
      </c>
      <c r="B27825" s="2" t="s">
        <v>9</v>
      </c>
      <c r="C27825" s="4">
        <v>105475</v>
      </c>
      <c r="D27825" s="5"/>
    </row>
    <row r="27826" spans="1:4" x14ac:dyDescent="0.25">
      <c r="A27826" s="2" t="s">
        <v>14</v>
      </c>
      <c r="B27826" s="2" t="s">
        <v>9</v>
      </c>
      <c r="C27826" s="5"/>
      <c r="D27826" s="6">
        <v>23.58</v>
      </c>
    </row>
    <row r="27827" spans="1:4" x14ac:dyDescent="0.25">
      <c r="A27827" s="2" t="s">
        <v>14</v>
      </c>
      <c r="B27827" s="2" t="s">
        <v>23</v>
      </c>
      <c r="C27827" s="4">
        <v>111175</v>
      </c>
      <c r="D27827" s="5"/>
    </row>
    <row r="27828" spans="1:4" x14ac:dyDescent="0.25">
      <c r="A27828" s="2" t="s">
        <v>8</v>
      </c>
      <c r="B27828" s="2" t="s">
        <v>27</v>
      </c>
      <c r="C27828" s="5"/>
      <c r="D27828" s="6">
        <v>51.25</v>
      </c>
    </row>
    <row r="27829" spans="1:4" x14ac:dyDescent="0.25">
      <c r="A27829" s="2" t="s">
        <v>14</v>
      </c>
      <c r="B27829" s="2" t="s">
        <v>9</v>
      </c>
      <c r="C27829" s="4">
        <v>80000</v>
      </c>
      <c r="D27829" s="5"/>
    </row>
    <row r="27830" spans="1:4" x14ac:dyDescent="0.25">
      <c r="A27830" s="2" t="s">
        <v>14</v>
      </c>
      <c r="B27830" s="2" t="s">
        <v>9</v>
      </c>
      <c r="C27830" s="5"/>
      <c r="D27830" s="6">
        <v>57.5</v>
      </c>
    </row>
    <row r="27831" spans="1:4" x14ac:dyDescent="0.25">
      <c r="A27831" s="2" t="s">
        <v>8</v>
      </c>
      <c r="B27831" s="2" t="s">
        <v>9</v>
      </c>
      <c r="C27831" s="4">
        <v>211000</v>
      </c>
      <c r="D27831" s="5"/>
    </row>
    <row r="27832" spans="1:4" x14ac:dyDescent="0.25">
      <c r="A27832" s="2" t="s">
        <v>14</v>
      </c>
      <c r="B27832" s="2" t="s">
        <v>9</v>
      </c>
      <c r="C27832" s="5"/>
      <c r="D27832" s="6">
        <v>49.87</v>
      </c>
    </row>
    <row r="27833" spans="1:4" x14ac:dyDescent="0.25">
      <c r="A27833" s="2" t="s">
        <v>12</v>
      </c>
      <c r="B27833" s="2" t="s">
        <v>9</v>
      </c>
      <c r="C27833" s="4">
        <v>99150</v>
      </c>
      <c r="D27833" s="5"/>
    </row>
    <row r="27834" spans="1:4" x14ac:dyDescent="0.25">
      <c r="A27834" s="2" t="s">
        <v>14</v>
      </c>
      <c r="B27834" s="2" t="s">
        <v>9</v>
      </c>
      <c r="C27834" s="4">
        <v>85000</v>
      </c>
      <c r="D27834" s="5"/>
    </row>
    <row r="27835" spans="1:4" x14ac:dyDescent="0.25">
      <c r="A27835" s="2" t="s">
        <v>10</v>
      </c>
      <c r="B27835" s="2" t="s">
        <v>9</v>
      </c>
      <c r="C27835" s="5"/>
      <c r="D27835" s="6">
        <v>55</v>
      </c>
    </row>
    <row r="27836" spans="1:4" x14ac:dyDescent="0.25">
      <c r="A27836" s="2" t="s">
        <v>12</v>
      </c>
      <c r="B27836" s="2" t="s">
        <v>9</v>
      </c>
      <c r="C27836" s="4">
        <v>115000</v>
      </c>
      <c r="D27836" s="5"/>
    </row>
    <row r="27837" spans="1:4" x14ac:dyDescent="0.25">
      <c r="A27837" s="2" t="s">
        <v>14</v>
      </c>
      <c r="B27837" s="2" t="s">
        <v>9</v>
      </c>
      <c r="C27837" s="4">
        <v>52000</v>
      </c>
      <c r="D27837" s="5"/>
    </row>
    <row r="27838" spans="1:4" x14ac:dyDescent="0.25">
      <c r="A27838" s="2" t="s">
        <v>14</v>
      </c>
      <c r="B27838" s="2" t="s">
        <v>20</v>
      </c>
      <c r="C27838" s="4">
        <v>199675</v>
      </c>
      <c r="D27838" s="5"/>
    </row>
    <row r="27839" spans="1:4" x14ac:dyDescent="0.25">
      <c r="A27839" s="2" t="s">
        <v>14</v>
      </c>
      <c r="B27839" s="2" t="s">
        <v>41</v>
      </c>
      <c r="C27839" s="4">
        <v>56700</v>
      </c>
      <c r="D27839" s="5"/>
    </row>
    <row r="27840" spans="1:4" x14ac:dyDescent="0.25">
      <c r="A27840" s="2" t="s">
        <v>6</v>
      </c>
      <c r="B27840" s="2" t="s">
        <v>9</v>
      </c>
      <c r="C27840" s="4">
        <v>150000</v>
      </c>
      <c r="D27840" s="5"/>
    </row>
    <row r="27841" spans="1:4" x14ac:dyDescent="0.25">
      <c r="A27841" s="2" t="s">
        <v>24</v>
      </c>
      <c r="B27841" s="2" t="s">
        <v>9</v>
      </c>
      <c r="C27841" s="5"/>
      <c r="D27841" s="6">
        <v>18.5</v>
      </c>
    </row>
    <row r="27842" spans="1:4" x14ac:dyDescent="0.25">
      <c r="A27842" s="2" t="s">
        <v>12</v>
      </c>
      <c r="B27842" s="2" t="s">
        <v>9</v>
      </c>
      <c r="C27842" s="4">
        <v>145000</v>
      </c>
      <c r="D27842" s="5"/>
    </row>
    <row r="27843" spans="1:4" x14ac:dyDescent="0.25">
      <c r="A27843" s="2" t="s">
        <v>14</v>
      </c>
      <c r="B27843" s="2" t="s">
        <v>9</v>
      </c>
      <c r="C27843" s="4">
        <v>75000</v>
      </c>
      <c r="D27843" s="5"/>
    </row>
    <row r="27844" spans="1:4" x14ac:dyDescent="0.25">
      <c r="A27844" s="2" t="s">
        <v>11</v>
      </c>
      <c r="B27844" s="2" t="s">
        <v>20</v>
      </c>
      <c r="C27844" s="4">
        <v>185500</v>
      </c>
      <c r="D27844" s="5"/>
    </row>
    <row r="27845" spans="1:4" x14ac:dyDescent="0.25">
      <c r="A27845" s="2" t="s">
        <v>12</v>
      </c>
      <c r="B27845" s="2" t="s">
        <v>27</v>
      </c>
      <c r="C27845" s="4">
        <v>64822</v>
      </c>
      <c r="D27845" s="5"/>
    </row>
    <row r="27846" spans="1:4" x14ac:dyDescent="0.25">
      <c r="A27846" s="2" t="s">
        <v>12</v>
      </c>
      <c r="B27846" s="2" t="s">
        <v>9</v>
      </c>
      <c r="C27846" s="4">
        <v>80000</v>
      </c>
      <c r="D27846" s="5"/>
    </row>
    <row r="27847" spans="1:4" x14ac:dyDescent="0.25">
      <c r="A27847" s="2" t="s">
        <v>21</v>
      </c>
      <c r="B27847" s="2" t="s">
        <v>35</v>
      </c>
      <c r="C27847" s="4">
        <v>56700</v>
      </c>
      <c r="D27847" s="5"/>
    </row>
    <row r="27848" spans="1:4" x14ac:dyDescent="0.25">
      <c r="A27848" s="2" t="s">
        <v>16</v>
      </c>
      <c r="B27848" s="2" t="s">
        <v>9</v>
      </c>
      <c r="C27848" s="5"/>
      <c r="D27848" s="6">
        <v>47.5</v>
      </c>
    </row>
    <row r="27849" spans="1:4" x14ac:dyDescent="0.25">
      <c r="A27849" s="2" t="s">
        <v>14</v>
      </c>
      <c r="B27849" s="2" t="s">
        <v>9</v>
      </c>
      <c r="C27849" s="4">
        <v>79930</v>
      </c>
      <c r="D27849" s="5"/>
    </row>
    <row r="27850" spans="1:4" x14ac:dyDescent="0.25">
      <c r="A27850" s="2" t="s">
        <v>14</v>
      </c>
      <c r="B27850" s="2" t="s">
        <v>9</v>
      </c>
      <c r="C27850" s="4">
        <v>57500</v>
      </c>
      <c r="D27850" s="5"/>
    </row>
    <row r="27851" spans="1:4" x14ac:dyDescent="0.25">
      <c r="A27851" s="2" t="s">
        <v>11</v>
      </c>
      <c r="B27851" s="2" t="s">
        <v>76</v>
      </c>
      <c r="C27851" s="4">
        <v>166000</v>
      </c>
      <c r="D27851" s="5"/>
    </row>
    <row r="27852" spans="1:4" x14ac:dyDescent="0.25">
      <c r="A27852" s="2" t="s">
        <v>14</v>
      </c>
      <c r="B27852" s="2" t="s">
        <v>9</v>
      </c>
      <c r="C27852" s="4">
        <v>73696</v>
      </c>
      <c r="D27852" s="5"/>
    </row>
    <row r="27853" spans="1:4" x14ac:dyDescent="0.25">
      <c r="A27853" s="2" t="s">
        <v>14</v>
      </c>
      <c r="B27853" s="2" t="s">
        <v>15</v>
      </c>
      <c r="C27853" s="4">
        <v>53014</v>
      </c>
      <c r="D27853" s="5"/>
    </row>
    <row r="27854" spans="1:4" x14ac:dyDescent="0.25">
      <c r="A27854" s="2" t="s">
        <v>21</v>
      </c>
      <c r="B27854" s="2" t="s">
        <v>9</v>
      </c>
      <c r="C27854" s="5"/>
      <c r="D27854" s="6">
        <v>70</v>
      </c>
    </row>
    <row r="27855" spans="1:4" x14ac:dyDescent="0.25">
      <c r="A27855" s="2" t="s">
        <v>14</v>
      </c>
      <c r="B27855" s="2" t="s">
        <v>9</v>
      </c>
      <c r="C27855" s="4">
        <v>59010</v>
      </c>
      <c r="D27855" s="5"/>
    </row>
    <row r="27856" spans="1:4" x14ac:dyDescent="0.25">
      <c r="A27856" s="2" t="s">
        <v>12</v>
      </c>
      <c r="B27856" s="2" t="s">
        <v>9</v>
      </c>
      <c r="C27856" s="5"/>
      <c r="D27856" s="6">
        <v>38.5</v>
      </c>
    </row>
    <row r="27857" spans="1:4" x14ac:dyDescent="0.25">
      <c r="A27857" s="2" t="s">
        <v>11</v>
      </c>
      <c r="B27857" s="2" t="s">
        <v>63</v>
      </c>
      <c r="C27857" s="4">
        <v>166000</v>
      </c>
      <c r="D27857" s="5"/>
    </row>
    <row r="27858" spans="1:4" x14ac:dyDescent="0.25">
      <c r="A27858" s="2" t="s">
        <v>10</v>
      </c>
      <c r="B27858" s="2" t="s">
        <v>9</v>
      </c>
      <c r="C27858" s="4">
        <v>90000</v>
      </c>
      <c r="D27858" s="5"/>
    </row>
    <row r="27859" spans="1:4" x14ac:dyDescent="0.25">
      <c r="A27859" s="2" t="s">
        <v>6</v>
      </c>
      <c r="B27859" s="2" t="s">
        <v>9</v>
      </c>
      <c r="C27859" s="4">
        <v>160000</v>
      </c>
      <c r="D27859" s="5"/>
    </row>
    <row r="27860" spans="1:4" x14ac:dyDescent="0.25">
      <c r="A27860" s="2" t="s">
        <v>14</v>
      </c>
      <c r="B27860" s="2" t="s">
        <v>9</v>
      </c>
      <c r="C27860" s="4">
        <v>59000</v>
      </c>
      <c r="D27860" s="5"/>
    </row>
    <row r="27861" spans="1:4" x14ac:dyDescent="0.25">
      <c r="A27861" s="2" t="s">
        <v>12</v>
      </c>
      <c r="B27861" s="2" t="s">
        <v>9</v>
      </c>
      <c r="C27861" s="5"/>
      <c r="D27861" s="6">
        <v>34</v>
      </c>
    </row>
    <row r="27862" spans="1:4" x14ac:dyDescent="0.25">
      <c r="A27862" s="2" t="s">
        <v>12</v>
      </c>
      <c r="B27862" s="2" t="s">
        <v>9</v>
      </c>
      <c r="C27862" s="4">
        <v>225000</v>
      </c>
      <c r="D27862" s="5"/>
    </row>
    <row r="27863" spans="1:4" x14ac:dyDescent="0.25">
      <c r="A27863" s="2" t="s">
        <v>14</v>
      </c>
      <c r="B27863" s="2" t="s">
        <v>9</v>
      </c>
      <c r="C27863" s="5"/>
      <c r="D27863" s="6">
        <v>58.5</v>
      </c>
    </row>
    <row r="27864" spans="1:4" x14ac:dyDescent="0.25">
      <c r="A27864" s="2" t="s">
        <v>10</v>
      </c>
      <c r="B27864" s="2" t="s">
        <v>9</v>
      </c>
      <c r="C27864" s="4">
        <v>111175</v>
      </c>
      <c r="D27864" s="5"/>
    </row>
    <row r="27865" spans="1:4" x14ac:dyDescent="0.25">
      <c r="A27865" s="2" t="s">
        <v>8</v>
      </c>
      <c r="B27865" s="2" t="s">
        <v>22</v>
      </c>
      <c r="C27865" s="4">
        <v>96761</v>
      </c>
      <c r="D27865" s="5"/>
    </row>
    <row r="27866" spans="1:4" x14ac:dyDescent="0.25">
      <c r="A27866" s="2" t="s">
        <v>14</v>
      </c>
      <c r="B27866" s="2" t="s">
        <v>9</v>
      </c>
      <c r="C27866" s="5"/>
      <c r="D27866" s="6">
        <v>35</v>
      </c>
    </row>
    <row r="27867" spans="1:4" x14ac:dyDescent="0.25">
      <c r="A27867" s="2" t="s">
        <v>14</v>
      </c>
      <c r="B27867" s="2" t="s">
        <v>9</v>
      </c>
      <c r="C27867" s="5"/>
      <c r="D27867" s="6">
        <v>50</v>
      </c>
    </row>
    <row r="27868" spans="1:4" x14ac:dyDescent="0.25">
      <c r="A27868" s="2" t="s">
        <v>14</v>
      </c>
      <c r="B27868" s="2" t="s">
        <v>9</v>
      </c>
      <c r="C27868" s="4">
        <v>64998</v>
      </c>
      <c r="D27868" s="5"/>
    </row>
    <row r="27869" spans="1:4" x14ac:dyDescent="0.25">
      <c r="A27869" s="2" t="s">
        <v>14</v>
      </c>
      <c r="B27869" s="2" t="s">
        <v>9</v>
      </c>
      <c r="C27869" s="5"/>
      <c r="D27869" s="6">
        <v>19</v>
      </c>
    </row>
    <row r="27870" spans="1:4" x14ac:dyDescent="0.25">
      <c r="A27870" s="2" t="s">
        <v>8</v>
      </c>
      <c r="B27870" s="2" t="s">
        <v>9</v>
      </c>
      <c r="C27870" s="5"/>
      <c r="D27870" s="6">
        <v>80</v>
      </c>
    </row>
    <row r="27871" spans="1:4" x14ac:dyDescent="0.25">
      <c r="A27871" s="2" t="s">
        <v>13</v>
      </c>
      <c r="B27871" s="2" t="s">
        <v>23</v>
      </c>
      <c r="C27871" s="4">
        <v>147500</v>
      </c>
      <c r="D27871" s="5"/>
    </row>
    <row r="27872" spans="1:4" x14ac:dyDescent="0.25">
      <c r="A27872" s="2" t="s">
        <v>6</v>
      </c>
      <c r="B27872" s="2" t="s">
        <v>9</v>
      </c>
      <c r="C27872" s="4">
        <v>128830</v>
      </c>
      <c r="D27872" s="5"/>
    </row>
    <row r="27873" spans="1:4" x14ac:dyDescent="0.25">
      <c r="A27873" s="2" t="s">
        <v>8</v>
      </c>
      <c r="B27873" s="2" t="s">
        <v>9</v>
      </c>
      <c r="C27873" s="4">
        <v>146500</v>
      </c>
      <c r="D27873" s="5"/>
    </row>
    <row r="27874" spans="1:4" x14ac:dyDescent="0.25">
      <c r="A27874" s="2" t="s">
        <v>12</v>
      </c>
      <c r="B27874" s="2" t="s">
        <v>9</v>
      </c>
      <c r="C27874" s="4">
        <v>108416</v>
      </c>
      <c r="D27874" s="5"/>
    </row>
    <row r="27875" spans="1:4" x14ac:dyDescent="0.25">
      <c r="A27875" s="2" t="s">
        <v>14</v>
      </c>
      <c r="B27875" s="2" t="s">
        <v>9</v>
      </c>
      <c r="C27875" s="4">
        <v>90000</v>
      </c>
      <c r="D27875" s="5"/>
    </row>
    <row r="27876" spans="1:4" x14ac:dyDescent="0.25">
      <c r="A27876" s="2" t="s">
        <v>14</v>
      </c>
      <c r="B27876" s="2" t="s">
        <v>9</v>
      </c>
      <c r="C27876" s="4">
        <v>82500</v>
      </c>
      <c r="D27876" s="5"/>
    </row>
    <row r="27877" spans="1:4" x14ac:dyDescent="0.25">
      <c r="A27877" s="2" t="s">
        <v>6</v>
      </c>
      <c r="B27877" s="2" t="s">
        <v>27</v>
      </c>
      <c r="C27877" s="4">
        <v>79200</v>
      </c>
      <c r="D27877" s="5"/>
    </row>
    <row r="27878" spans="1:4" x14ac:dyDescent="0.25">
      <c r="A27878" s="2" t="s">
        <v>14</v>
      </c>
      <c r="B27878" s="2" t="s">
        <v>9</v>
      </c>
      <c r="C27878" s="4">
        <v>120000</v>
      </c>
      <c r="D27878" s="5"/>
    </row>
    <row r="27879" spans="1:4" x14ac:dyDescent="0.25">
      <c r="A27879" s="2" t="s">
        <v>12</v>
      </c>
      <c r="B27879" s="2" t="s">
        <v>7</v>
      </c>
      <c r="C27879" s="4">
        <v>140000</v>
      </c>
      <c r="D27879" s="5"/>
    </row>
    <row r="27880" spans="1:4" x14ac:dyDescent="0.25">
      <c r="A27880" s="2" t="s">
        <v>14</v>
      </c>
      <c r="B27880" s="2" t="s">
        <v>9</v>
      </c>
      <c r="C27880" s="5"/>
      <c r="D27880" s="6">
        <v>28.5</v>
      </c>
    </row>
    <row r="27881" spans="1:4" x14ac:dyDescent="0.25">
      <c r="A27881" s="2" t="s">
        <v>14</v>
      </c>
      <c r="B27881" s="2" t="s">
        <v>9</v>
      </c>
      <c r="C27881" s="5"/>
      <c r="D27881" s="6">
        <v>52.5</v>
      </c>
    </row>
    <row r="27882" spans="1:4" x14ac:dyDescent="0.25">
      <c r="A27882" s="2" t="s">
        <v>14</v>
      </c>
      <c r="B27882" s="2" t="s">
        <v>7</v>
      </c>
      <c r="C27882" s="4">
        <v>73264</v>
      </c>
      <c r="D27882" s="5"/>
    </row>
    <row r="27883" spans="1:4" x14ac:dyDescent="0.25">
      <c r="A27883" s="2" t="s">
        <v>8</v>
      </c>
      <c r="B27883" s="2" t="s">
        <v>9</v>
      </c>
      <c r="C27883" s="4">
        <v>130000</v>
      </c>
      <c r="D27883" s="5"/>
    </row>
    <row r="27884" spans="1:4" x14ac:dyDescent="0.25">
      <c r="A27884" s="2" t="s">
        <v>13</v>
      </c>
      <c r="B27884" s="2" t="s">
        <v>9</v>
      </c>
      <c r="C27884" s="4">
        <v>170000</v>
      </c>
      <c r="D27884" s="5"/>
    </row>
    <row r="27885" spans="1:4" x14ac:dyDescent="0.25">
      <c r="A27885" s="2" t="s">
        <v>8</v>
      </c>
      <c r="B27885" s="2" t="s">
        <v>7</v>
      </c>
      <c r="C27885" s="4">
        <v>225000</v>
      </c>
      <c r="D27885" s="5"/>
    </row>
    <row r="27886" spans="1:4" x14ac:dyDescent="0.25">
      <c r="A27886" s="2" t="s">
        <v>14</v>
      </c>
      <c r="B27886" s="2" t="s">
        <v>9</v>
      </c>
      <c r="C27886" s="5"/>
      <c r="D27886" s="6">
        <v>40</v>
      </c>
    </row>
    <row r="27887" spans="1:4" x14ac:dyDescent="0.25">
      <c r="A27887" s="2" t="s">
        <v>12</v>
      </c>
      <c r="B27887" s="2" t="s">
        <v>9</v>
      </c>
      <c r="C27887" s="4">
        <v>114063</v>
      </c>
      <c r="D27887" s="5"/>
    </row>
    <row r="27888" spans="1:4" x14ac:dyDescent="0.25">
      <c r="A27888" s="2" t="s">
        <v>14</v>
      </c>
      <c r="B27888" s="2" t="s">
        <v>44</v>
      </c>
      <c r="C27888" s="4">
        <v>45000</v>
      </c>
      <c r="D27888" s="5"/>
    </row>
    <row r="27889" spans="1:4" x14ac:dyDescent="0.25">
      <c r="A27889" s="2" t="s">
        <v>14</v>
      </c>
      <c r="B27889" s="2" t="s">
        <v>9</v>
      </c>
      <c r="C27889" s="5"/>
      <c r="D27889" s="6">
        <v>21</v>
      </c>
    </row>
    <row r="27890" spans="1:4" x14ac:dyDescent="0.25">
      <c r="A27890" s="2" t="s">
        <v>12</v>
      </c>
      <c r="B27890" s="2" t="s">
        <v>9</v>
      </c>
      <c r="C27890" s="5"/>
      <c r="D27890" s="6">
        <v>87.5</v>
      </c>
    </row>
    <row r="27891" spans="1:4" x14ac:dyDescent="0.25">
      <c r="A27891" s="2" t="s">
        <v>14</v>
      </c>
      <c r="B27891" s="2" t="s">
        <v>9</v>
      </c>
      <c r="C27891" s="5"/>
      <c r="D27891" s="6">
        <v>27</v>
      </c>
    </row>
    <row r="27892" spans="1:4" x14ac:dyDescent="0.25">
      <c r="A27892" s="2" t="s">
        <v>10</v>
      </c>
      <c r="B27892" s="2" t="s">
        <v>9</v>
      </c>
      <c r="C27892" s="5"/>
      <c r="D27892" s="6">
        <v>24</v>
      </c>
    </row>
    <row r="27893" spans="1:4" x14ac:dyDescent="0.25">
      <c r="A27893" s="2" t="s">
        <v>10</v>
      </c>
      <c r="B27893" s="2" t="s">
        <v>9</v>
      </c>
      <c r="C27893" s="4">
        <v>90000</v>
      </c>
      <c r="D27893" s="5"/>
    </row>
    <row r="27894" spans="1:4" x14ac:dyDescent="0.25">
      <c r="A27894" s="2" t="s">
        <v>14</v>
      </c>
      <c r="B27894" s="2" t="s">
        <v>9</v>
      </c>
      <c r="C27894" s="5"/>
      <c r="D27894" s="6">
        <v>62.5</v>
      </c>
    </row>
    <row r="27895" spans="1:4" x14ac:dyDescent="0.25">
      <c r="A27895" s="2" t="s">
        <v>12</v>
      </c>
      <c r="B27895" s="2" t="s">
        <v>59</v>
      </c>
      <c r="C27895" s="4">
        <v>44100</v>
      </c>
      <c r="D27895" s="5"/>
    </row>
    <row r="27896" spans="1:4" x14ac:dyDescent="0.25">
      <c r="A27896" s="2" t="s">
        <v>12</v>
      </c>
      <c r="B27896" s="2" t="s">
        <v>9</v>
      </c>
      <c r="C27896" s="4">
        <v>180560</v>
      </c>
      <c r="D27896" s="5"/>
    </row>
    <row r="27897" spans="1:4" x14ac:dyDescent="0.25">
      <c r="A27897" s="2" t="s">
        <v>10</v>
      </c>
      <c r="B27897" s="2" t="s">
        <v>9</v>
      </c>
      <c r="C27897" s="5"/>
      <c r="D27897" s="6">
        <v>60</v>
      </c>
    </row>
    <row r="27898" spans="1:4" x14ac:dyDescent="0.25">
      <c r="A27898" s="2" t="s">
        <v>12</v>
      </c>
      <c r="B27898" s="2" t="s">
        <v>9</v>
      </c>
      <c r="C27898" s="5"/>
      <c r="D27898" s="6">
        <v>65</v>
      </c>
    </row>
    <row r="27899" spans="1:4" x14ac:dyDescent="0.25">
      <c r="A27899" s="2" t="s">
        <v>16</v>
      </c>
      <c r="B27899" s="2" t="s">
        <v>37</v>
      </c>
      <c r="C27899" s="4">
        <v>64800</v>
      </c>
      <c r="D27899" s="5"/>
    </row>
    <row r="27900" spans="1:4" x14ac:dyDescent="0.25">
      <c r="A27900" s="2" t="s">
        <v>16</v>
      </c>
      <c r="B27900" s="2" t="s">
        <v>47</v>
      </c>
      <c r="C27900" s="4">
        <v>56700</v>
      </c>
      <c r="D27900" s="5"/>
    </row>
    <row r="27901" spans="1:4" x14ac:dyDescent="0.25">
      <c r="A27901" s="2" t="s">
        <v>6</v>
      </c>
      <c r="B27901" s="2" t="s">
        <v>9</v>
      </c>
      <c r="C27901" s="4">
        <v>135000</v>
      </c>
      <c r="D27901" s="5"/>
    </row>
    <row r="27902" spans="1:4" x14ac:dyDescent="0.25">
      <c r="A27902" s="2" t="s">
        <v>13</v>
      </c>
      <c r="B27902" s="2" t="s">
        <v>9</v>
      </c>
      <c r="C27902" s="4">
        <v>246500</v>
      </c>
      <c r="D27902" s="5"/>
    </row>
    <row r="27903" spans="1:4" x14ac:dyDescent="0.25">
      <c r="A27903" s="2" t="s">
        <v>8</v>
      </c>
      <c r="B27903" s="2" t="s">
        <v>9</v>
      </c>
      <c r="C27903" s="4">
        <v>78592</v>
      </c>
      <c r="D27903" s="5"/>
    </row>
    <row r="27904" spans="1:4" x14ac:dyDescent="0.25">
      <c r="A27904" s="2" t="s">
        <v>14</v>
      </c>
      <c r="B27904" s="2" t="s">
        <v>9</v>
      </c>
      <c r="C27904" s="5"/>
      <c r="D27904" s="6">
        <v>55</v>
      </c>
    </row>
    <row r="27905" spans="1:4" x14ac:dyDescent="0.25">
      <c r="A27905" s="2" t="s">
        <v>8</v>
      </c>
      <c r="B27905" s="2" t="s">
        <v>36</v>
      </c>
      <c r="C27905" s="5"/>
      <c r="D27905" s="6">
        <v>20</v>
      </c>
    </row>
    <row r="27906" spans="1:4" x14ac:dyDescent="0.25">
      <c r="A27906" s="2" t="s">
        <v>10</v>
      </c>
      <c r="B27906" s="2" t="s">
        <v>9</v>
      </c>
      <c r="C27906" s="5"/>
      <c r="D27906" s="6">
        <v>23.26</v>
      </c>
    </row>
    <row r="27907" spans="1:4" x14ac:dyDescent="0.25">
      <c r="A27907" s="2" t="s">
        <v>10</v>
      </c>
      <c r="B27907" s="2" t="s">
        <v>9</v>
      </c>
      <c r="C27907" s="4">
        <v>115000</v>
      </c>
      <c r="D27907" s="5"/>
    </row>
    <row r="27908" spans="1:4" x14ac:dyDescent="0.25">
      <c r="A27908" s="2" t="s">
        <v>14</v>
      </c>
      <c r="B27908" s="2" t="s">
        <v>44</v>
      </c>
      <c r="C27908" s="4">
        <v>149653</v>
      </c>
      <c r="D27908" s="5"/>
    </row>
    <row r="27909" spans="1:4" x14ac:dyDescent="0.25">
      <c r="A27909" s="2" t="s">
        <v>14</v>
      </c>
      <c r="B27909" s="2" t="s">
        <v>35</v>
      </c>
      <c r="C27909" s="4">
        <v>111175</v>
      </c>
      <c r="D27909" s="5"/>
    </row>
    <row r="27910" spans="1:4" x14ac:dyDescent="0.25">
      <c r="A27910" s="2" t="s">
        <v>14</v>
      </c>
      <c r="B27910" s="2" t="s">
        <v>9</v>
      </c>
      <c r="C27910" s="4">
        <v>65000</v>
      </c>
      <c r="D27910" s="5"/>
    </row>
    <row r="27911" spans="1:4" x14ac:dyDescent="0.25">
      <c r="A27911" s="2" t="s">
        <v>10</v>
      </c>
      <c r="B27911" s="2" t="s">
        <v>9</v>
      </c>
      <c r="C27911" s="4">
        <v>90000</v>
      </c>
      <c r="D27911" s="5"/>
    </row>
    <row r="27912" spans="1:4" x14ac:dyDescent="0.25">
      <c r="A27912" s="2" t="s">
        <v>14</v>
      </c>
      <c r="B27912" s="2" t="s">
        <v>9</v>
      </c>
      <c r="C27912" s="4">
        <v>108118</v>
      </c>
      <c r="D27912" s="5"/>
    </row>
    <row r="27913" spans="1:4" x14ac:dyDescent="0.25">
      <c r="A27913" s="2" t="s">
        <v>14</v>
      </c>
      <c r="B27913" s="2" t="s">
        <v>9</v>
      </c>
      <c r="C27913" s="4">
        <v>115000</v>
      </c>
      <c r="D27913" s="5"/>
    </row>
    <row r="27914" spans="1:4" x14ac:dyDescent="0.25">
      <c r="A27914" s="2" t="s">
        <v>14</v>
      </c>
      <c r="B27914" s="2" t="s">
        <v>9</v>
      </c>
      <c r="C27914" s="5"/>
      <c r="D27914" s="6">
        <v>30</v>
      </c>
    </row>
    <row r="27915" spans="1:4" x14ac:dyDescent="0.25">
      <c r="A27915" s="2" t="s">
        <v>8</v>
      </c>
      <c r="B27915" s="2" t="s">
        <v>9</v>
      </c>
      <c r="C27915" s="4">
        <v>105000</v>
      </c>
      <c r="D27915" s="5"/>
    </row>
    <row r="27916" spans="1:4" x14ac:dyDescent="0.25">
      <c r="A27916" s="2" t="s">
        <v>14</v>
      </c>
      <c r="B27916" s="2" t="s">
        <v>9</v>
      </c>
      <c r="C27916" s="5"/>
      <c r="D27916" s="6">
        <v>55</v>
      </c>
    </row>
    <row r="27917" spans="1:4" x14ac:dyDescent="0.25">
      <c r="A27917" s="2" t="s">
        <v>12</v>
      </c>
      <c r="B27917" s="2" t="s">
        <v>9</v>
      </c>
      <c r="C27917" s="4">
        <v>106200</v>
      </c>
      <c r="D27917" s="5"/>
    </row>
    <row r="27918" spans="1:4" x14ac:dyDescent="0.25">
      <c r="A27918" s="2" t="s">
        <v>14</v>
      </c>
      <c r="B27918" s="2" t="s">
        <v>37</v>
      </c>
      <c r="C27918" s="4">
        <v>111175</v>
      </c>
      <c r="D27918" s="5"/>
    </row>
    <row r="27919" spans="1:4" x14ac:dyDescent="0.25">
      <c r="A27919" s="2" t="s">
        <v>12</v>
      </c>
      <c r="B27919" s="2" t="s">
        <v>9</v>
      </c>
      <c r="C27919" s="4">
        <v>90000</v>
      </c>
      <c r="D27919" s="5"/>
    </row>
    <row r="27920" spans="1:4" x14ac:dyDescent="0.25">
      <c r="A27920" s="2" t="s">
        <v>12</v>
      </c>
      <c r="B27920" s="2" t="s">
        <v>9</v>
      </c>
      <c r="C27920" s="5"/>
      <c r="D27920" s="6">
        <v>87.5</v>
      </c>
    </row>
    <row r="27921" spans="1:4" x14ac:dyDescent="0.25">
      <c r="A27921" s="2" t="s">
        <v>14</v>
      </c>
      <c r="B27921" s="2" t="s">
        <v>9</v>
      </c>
      <c r="C27921" s="4">
        <v>35000</v>
      </c>
      <c r="D27921" s="5"/>
    </row>
    <row r="27922" spans="1:4" x14ac:dyDescent="0.25">
      <c r="A27922" s="2" t="s">
        <v>10</v>
      </c>
      <c r="B27922" s="2" t="s">
        <v>9</v>
      </c>
      <c r="C27922" s="4">
        <v>106800</v>
      </c>
      <c r="D27922" s="5"/>
    </row>
    <row r="27923" spans="1:4" x14ac:dyDescent="0.25">
      <c r="A27923" s="2" t="s">
        <v>6</v>
      </c>
      <c r="B27923" s="2" t="s">
        <v>9</v>
      </c>
      <c r="C27923" s="4">
        <v>125460</v>
      </c>
      <c r="D27923" s="5"/>
    </row>
    <row r="27924" spans="1:4" x14ac:dyDescent="0.25">
      <c r="A27924" s="2" t="s">
        <v>14</v>
      </c>
      <c r="B27924" s="2" t="s">
        <v>9</v>
      </c>
      <c r="C27924" s="4">
        <v>112996</v>
      </c>
      <c r="D27924" s="5"/>
    </row>
    <row r="27925" spans="1:4" x14ac:dyDescent="0.25">
      <c r="A27925" s="2" t="s">
        <v>8</v>
      </c>
      <c r="B27925" s="2" t="s">
        <v>9</v>
      </c>
      <c r="C27925" s="5"/>
      <c r="D27925" s="6">
        <v>77.5</v>
      </c>
    </row>
    <row r="27926" spans="1:4" x14ac:dyDescent="0.25">
      <c r="A27926" s="2" t="s">
        <v>12</v>
      </c>
      <c r="B27926" s="2" t="s">
        <v>9</v>
      </c>
      <c r="C27926" s="4">
        <v>143000</v>
      </c>
      <c r="D27926" s="5"/>
    </row>
    <row r="27927" spans="1:4" x14ac:dyDescent="0.25">
      <c r="A27927" s="2" t="s">
        <v>14</v>
      </c>
      <c r="B27927" s="2" t="s">
        <v>9</v>
      </c>
      <c r="C27927" s="4">
        <v>87950</v>
      </c>
      <c r="D27927" s="5"/>
    </row>
    <row r="27928" spans="1:4" x14ac:dyDescent="0.25">
      <c r="A27928" s="2" t="s">
        <v>12</v>
      </c>
      <c r="B27928" s="2" t="s">
        <v>7</v>
      </c>
      <c r="C27928" s="5"/>
      <c r="D27928" s="6">
        <v>115</v>
      </c>
    </row>
    <row r="27929" spans="1:4" x14ac:dyDescent="0.25">
      <c r="A27929" s="2" t="s">
        <v>6</v>
      </c>
      <c r="B27929" s="2" t="s">
        <v>9</v>
      </c>
      <c r="C27929" s="4">
        <v>139500</v>
      </c>
      <c r="D27929" s="5"/>
    </row>
    <row r="27930" spans="1:4" x14ac:dyDescent="0.25">
      <c r="A27930" s="2" t="s">
        <v>8</v>
      </c>
      <c r="B27930" s="2" t="s">
        <v>18</v>
      </c>
      <c r="C27930" s="5"/>
      <c r="D27930" s="6">
        <v>54</v>
      </c>
    </row>
    <row r="27931" spans="1:4" x14ac:dyDescent="0.25">
      <c r="A27931" s="2" t="s">
        <v>12</v>
      </c>
      <c r="B27931" s="2" t="s">
        <v>9</v>
      </c>
      <c r="C27931" s="4">
        <v>150000</v>
      </c>
      <c r="D27931" s="5"/>
    </row>
    <row r="27932" spans="1:4" x14ac:dyDescent="0.25">
      <c r="A27932" s="2" t="s">
        <v>14</v>
      </c>
      <c r="B27932" s="2" t="s">
        <v>9</v>
      </c>
      <c r="C27932" s="5"/>
      <c r="D27932" s="6">
        <v>70</v>
      </c>
    </row>
    <row r="27933" spans="1:4" x14ac:dyDescent="0.25">
      <c r="A27933" s="2" t="s">
        <v>10</v>
      </c>
      <c r="B27933" s="2" t="s">
        <v>9</v>
      </c>
      <c r="C27933" s="5"/>
      <c r="D27933" s="6">
        <v>63</v>
      </c>
    </row>
    <row r="27934" spans="1:4" x14ac:dyDescent="0.25">
      <c r="A27934" s="2" t="s">
        <v>14</v>
      </c>
      <c r="B27934" s="2" t="s">
        <v>9</v>
      </c>
      <c r="C27934" s="4">
        <v>90000</v>
      </c>
      <c r="D27934" s="5"/>
    </row>
    <row r="27935" spans="1:4" x14ac:dyDescent="0.25">
      <c r="A27935" s="2" t="s">
        <v>14</v>
      </c>
      <c r="B27935" s="2" t="s">
        <v>9</v>
      </c>
      <c r="C27935" s="5"/>
      <c r="D27935" s="6">
        <v>24</v>
      </c>
    </row>
    <row r="27936" spans="1:4" x14ac:dyDescent="0.25">
      <c r="A27936" s="2" t="s">
        <v>14</v>
      </c>
      <c r="B27936" s="2" t="s">
        <v>23</v>
      </c>
      <c r="C27936" s="4">
        <v>111175</v>
      </c>
      <c r="D27936" s="5"/>
    </row>
    <row r="27937" spans="1:4" x14ac:dyDescent="0.25">
      <c r="A27937" s="2" t="s">
        <v>10</v>
      </c>
      <c r="B27937" s="2" t="s">
        <v>9</v>
      </c>
      <c r="C27937" s="4">
        <v>120000</v>
      </c>
      <c r="D27937" s="5"/>
    </row>
    <row r="27938" spans="1:4" x14ac:dyDescent="0.25">
      <c r="A27938" s="2" t="s">
        <v>12</v>
      </c>
      <c r="B27938" s="2" t="s">
        <v>9</v>
      </c>
      <c r="C27938" s="4">
        <v>182000</v>
      </c>
      <c r="D27938" s="5"/>
    </row>
    <row r="27939" spans="1:4" x14ac:dyDescent="0.25">
      <c r="A27939" s="2" t="s">
        <v>14</v>
      </c>
      <c r="B27939" s="2" t="s">
        <v>41</v>
      </c>
      <c r="C27939" s="4">
        <v>54988</v>
      </c>
      <c r="D27939" s="5"/>
    </row>
    <row r="27940" spans="1:4" x14ac:dyDescent="0.25">
      <c r="A27940" s="2" t="s">
        <v>13</v>
      </c>
      <c r="B27940" s="2" t="s">
        <v>9</v>
      </c>
      <c r="C27940" s="4">
        <v>175000</v>
      </c>
      <c r="D27940" s="5"/>
    </row>
    <row r="27941" spans="1:4" x14ac:dyDescent="0.25">
      <c r="A27941" s="2" t="s">
        <v>6</v>
      </c>
      <c r="B27941" s="2" t="s">
        <v>9</v>
      </c>
      <c r="C27941" s="4">
        <v>140000</v>
      </c>
      <c r="D27941" s="5"/>
    </row>
    <row r="27942" spans="1:4" x14ac:dyDescent="0.25">
      <c r="A27942" s="2" t="s">
        <v>8</v>
      </c>
      <c r="B27942" s="2" t="s">
        <v>9</v>
      </c>
      <c r="C27942" s="4">
        <v>170180</v>
      </c>
      <c r="D27942" s="5"/>
    </row>
    <row r="27943" spans="1:4" x14ac:dyDescent="0.25">
      <c r="A27943" s="2" t="s">
        <v>12</v>
      </c>
      <c r="B27943" s="2" t="s">
        <v>9</v>
      </c>
      <c r="C27943" s="4">
        <v>150000</v>
      </c>
      <c r="D27943" s="5"/>
    </row>
    <row r="27944" spans="1:4" x14ac:dyDescent="0.25">
      <c r="A27944" s="2" t="s">
        <v>14</v>
      </c>
      <c r="B27944" s="2" t="s">
        <v>9</v>
      </c>
      <c r="C27944" s="4">
        <v>85000</v>
      </c>
      <c r="D27944" s="5"/>
    </row>
    <row r="27945" spans="1:4" x14ac:dyDescent="0.25">
      <c r="A27945" s="2" t="s">
        <v>12</v>
      </c>
      <c r="B27945" s="2" t="s">
        <v>9</v>
      </c>
      <c r="C27945" s="4">
        <v>175000</v>
      </c>
      <c r="D27945" s="5"/>
    </row>
    <row r="27946" spans="1:4" x14ac:dyDescent="0.25">
      <c r="A27946" s="2" t="s">
        <v>8</v>
      </c>
      <c r="B27946" s="2" t="s">
        <v>7</v>
      </c>
      <c r="C27946" s="5"/>
      <c r="D27946" s="6">
        <v>62.56</v>
      </c>
    </row>
    <row r="27947" spans="1:4" x14ac:dyDescent="0.25">
      <c r="A27947" s="2" t="s">
        <v>12</v>
      </c>
      <c r="B27947" s="2" t="s">
        <v>9</v>
      </c>
      <c r="C27947" s="4">
        <v>180000</v>
      </c>
      <c r="D27947" s="5"/>
    </row>
    <row r="27948" spans="1:4" x14ac:dyDescent="0.25">
      <c r="A27948" s="2" t="s">
        <v>12</v>
      </c>
      <c r="B27948" s="2" t="s">
        <v>9</v>
      </c>
      <c r="C27948" s="4">
        <v>90000</v>
      </c>
      <c r="D27948" s="5"/>
    </row>
    <row r="27949" spans="1:4" x14ac:dyDescent="0.25">
      <c r="A27949" s="2" t="s">
        <v>13</v>
      </c>
      <c r="B27949" s="2" t="s">
        <v>54</v>
      </c>
      <c r="C27949" s="4">
        <v>147500</v>
      </c>
      <c r="D27949" s="5"/>
    </row>
    <row r="27950" spans="1:4" x14ac:dyDescent="0.25">
      <c r="A27950" s="2" t="s">
        <v>13</v>
      </c>
      <c r="B27950" s="2" t="s">
        <v>9</v>
      </c>
      <c r="C27950" s="5"/>
      <c r="D27950" s="6">
        <v>72.5</v>
      </c>
    </row>
    <row r="27951" spans="1:4" x14ac:dyDescent="0.25">
      <c r="A27951" s="2" t="s">
        <v>12</v>
      </c>
      <c r="B27951" s="2" t="s">
        <v>68</v>
      </c>
      <c r="C27951" s="4">
        <v>166420</v>
      </c>
      <c r="D27951" s="5"/>
    </row>
    <row r="27952" spans="1:4" x14ac:dyDescent="0.25">
      <c r="A27952" s="2" t="s">
        <v>8</v>
      </c>
      <c r="B27952" s="2" t="s">
        <v>36</v>
      </c>
      <c r="C27952" s="4">
        <v>96773</v>
      </c>
      <c r="D27952" s="5"/>
    </row>
    <row r="27953" spans="1:4" x14ac:dyDescent="0.25">
      <c r="A27953" s="2" t="s">
        <v>14</v>
      </c>
      <c r="B27953" s="2" t="s">
        <v>9</v>
      </c>
      <c r="C27953" s="4">
        <v>138640</v>
      </c>
      <c r="D27953" s="5"/>
    </row>
    <row r="27954" spans="1:4" x14ac:dyDescent="0.25">
      <c r="A27954" s="2" t="s">
        <v>12</v>
      </c>
      <c r="B27954" s="2" t="s">
        <v>9</v>
      </c>
      <c r="C27954" s="4">
        <v>132368</v>
      </c>
      <c r="D27954" s="5"/>
    </row>
    <row r="27955" spans="1:4" x14ac:dyDescent="0.25">
      <c r="A27955" s="2" t="s">
        <v>12</v>
      </c>
      <c r="B27955" s="2" t="s">
        <v>9</v>
      </c>
      <c r="C27955" s="5"/>
      <c r="D27955" s="6">
        <v>70</v>
      </c>
    </row>
    <row r="27956" spans="1:4" x14ac:dyDescent="0.25">
      <c r="A27956" s="2" t="s">
        <v>6</v>
      </c>
      <c r="B27956" s="2" t="s">
        <v>9</v>
      </c>
      <c r="C27956" s="5"/>
      <c r="D27956" s="6">
        <v>44.6</v>
      </c>
    </row>
    <row r="27957" spans="1:4" x14ac:dyDescent="0.25">
      <c r="A27957" s="2" t="s">
        <v>14</v>
      </c>
      <c r="B27957" s="2" t="s">
        <v>9</v>
      </c>
      <c r="C27957" s="5"/>
      <c r="D27957" s="6">
        <v>22.5</v>
      </c>
    </row>
    <row r="27958" spans="1:4" x14ac:dyDescent="0.25">
      <c r="A27958" s="2" t="s">
        <v>6</v>
      </c>
      <c r="B27958" s="2" t="s">
        <v>9</v>
      </c>
      <c r="C27958" s="4">
        <v>76750</v>
      </c>
      <c r="D27958" s="5"/>
    </row>
    <row r="27959" spans="1:4" x14ac:dyDescent="0.25">
      <c r="A27959" s="2" t="s">
        <v>12</v>
      </c>
      <c r="B27959" s="2" t="s">
        <v>43</v>
      </c>
      <c r="C27959" s="4">
        <v>56700</v>
      </c>
      <c r="D27959" s="5"/>
    </row>
    <row r="27960" spans="1:4" x14ac:dyDescent="0.25">
      <c r="A27960" s="2" t="s">
        <v>8</v>
      </c>
      <c r="B27960" s="2" t="s">
        <v>9</v>
      </c>
      <c r="C27960" s="5"/>
      <c r="D27960" s="6">
        <v>63.22</v>
      </c>
    </row>
    <row r="27961" spans="1:4" x14ac:dyDescent="0.25">
      <c r="A27961" s="2" t="s">
        <v>11</v>
      </c>
      <c r="B27961" s="2" t="s">
        <v>9</v>
      </c>
      <c r="C27961" s="4">
        <v>179000</v>
      </c>
      <c r="D27961" s="5"/>
    </row>
    <row r="27962" spans="1:4" x14ac:dyDescent="0.25">
      <c r="A27962" s="2" t="s">
        <v>11</v>
      </c>
      <c r="B27962" s="2" t="s">
        <v>15</v>
      </c>
      <c r="C27962" s="4">
        <v>95000</v>
      </c>
      <c r="D27962" s="5"/>
    </row>
    <row r="27963" spans="1:4" x14ac:dyDescent="0.25">
      <c r="A27963" s="2" t="s">
        <v>13</v>
      </c>
      <c r="B27963" s="2" t="s">
        <v>18</v>
      </c>
      <c r="C27963" s="4">
        <v>150000</v>
      </c>
      <c r="D27963" s="5"/>
    </row>
    <row r="27964" spans="1:4" x14ac:dyDescent="0.25">
      <c r="A27964" s="2" t="s">
        <v>14</v>
      </c>
      <c r="B27964" s="2" t="s">
        <v>9</v>
      </c>
      <c r="C27964" s="5"/>
      <c r="D27964" s="6">
        <v>22.5</v>
      </c>
    </row>
    <row r="27965" spans="1:4" x14ac:dyDescent="0.25">
      <c r="A27965" s="2" t="s">
        <v>12</v>
      </c>
      <c r="B27965" s="2" t="s">
        <v>9</v>
      </c>
      <c r="C27965" s="4">
        <v>115000</v>
      </c>
      <c r="D27965" s="5"/>
    </row>
    <row r="27966" spans="1:4" x14ac:dyDescent="0.25">
      <c r="A27966" s="2" t="s">
        <v>12</v>
      </c>
      <c r="B27966" s="2" t="s">
        <v>9</v>
      </c>
      <c r="C27966" s="4">
        <v>128816</v>
      </c>
      <c r="D27966" s="5"/>
    </row>
    <row r="27967" spans="1:4" x14ac:dyDescent="0.25">
      <c r="A27967" s="2" t="s">
        <v>14</v>
      </c>
      <c r="B27967" s="2" t="s">
        <v>9</v>
      </c>
      <c r="C27967" s="4">
        <v>50000</v>
      </c>
      <c r="D27967" s="5"/>
    </row>
    <row r="27968" spans="1:4" x14ac:dyDescent="0.25">
      <c r="A27968" s="2" t="s">
        <v>14</v>
      </c>
      <c r="B27968" s="2" t="s">
        <v>9</v>
      </c>
      <c r="C27968" s="5"/>
      <c r="D27968" s="6">
        <v>30</v>
      </c>
    </row>
    <row r="27969" spans="1:4" x14ac:dyDescent="0.25">
      <c r="A27969" s="2" t="s">
        <v>12</v>
      </c>
      <c r="B27969" s="2" t="s">
        <v>9</v>
      </c>
      <c r="C27969" s="5"/>
      <c r="D27969" s="6">
        <v>75</v>
      </c>
    </row>
    <row r="27970" spans="1:4" x14ac:dyDescent="0.25">
      <c r="A27970" s="2" t="s">
        <v>14</v>
      </c>
      <c r="B27970" s="2" t="s">
        <v>9</v>
      </c>
      <c r="C27970" s="5"/>
      <c r="D27970" s="6">
        <v>24</v>
      </c>
    </row>
    <row r="27971" spans="1:4" x14ac:dyDescent="0.25">
      <c r="A27971" s="2" t="s">
        <v>21</v>
      </c>
      <c r="B27971" s="2" t="s">
        <v>9</v>
      </c>
      <c r="C27971" s="4">
        <v>105000</v>
      </c>
      <c r="D27971" s="5"/>
    </row>
    <row r="27972" spans="1:4" x14ac:dyDescent="0.25">
      <c r="A27972" s="2" t="s">
        <v>12</v>
      </c>
      <c r="B27972" s="2" t="s">
        <v>9</v>
      </c>
      <c r="C27972" s="4">
        <v>70000</v>
      </c>
      <c r="D27972" s="5"/>
    </row>
    <row r="27973" spans="1:4" x14ac:dyDescent="0.25">
      <c r="A27973" s="2" t="s">
        <v>14</v>
      </c>
      <c r="B27973" s="2" t="s">
        <v>9</v>
      </c>
      <c r="C27973" s="5"/>
      <c r="D27973" s="6">
        <v>22.69</v>
      </c>
    </row>
    <row r="27974" spans="1:4" x14ac:dyDescent="0.25">
      <c r="A27974" s="2" t="s">
        <v>8</v>
      </c>
      <c r="B27974" s="2" t="s">
        <v>18</v>
      </c>
      <c r="C27974" s="4">
        <v>90000</v>
      </c>
      <c r="D27974" s="5"/>
    </row>
    <row r="27975" spans="1:4" x14ac:dyDescent="0.25">
      <c r="A27975" s="2" t="s">
        <v>12</v>
      </c>
      <c r="B27975" s="2" t="s">
        <v>35</v>
      </c>
      <c r="C27975" s="4">
        <v>87308</v>
      </c>
      <c r="D27975" s="5"/>
    </row>
    <row r="27976" spans="1:4" x14ac:dyDescent="0.25">
      <c r="A27976" s="2" t="s">
        <v>14</v>
      </c>
      <c r="B27976" s="2" t="s">
        <v>9</v>
      </c>
      <c r="C27976" s="4">
        <v>60000</v>
      </c>
      <c r="D27976" s="5"/>
    </row>
    <row r="27977" spans="1:4" x14ac:dyDescent="0.25">
      <c r="A27977" s="2" t="s">
        <v>14</v>
      </c>
      <c r="B27977" s="2" t="s">
        <v>9</v>
      </c>
      <c r="C27977" s="5"/>
      <c r="D27977" s="6">
        <v>55.5</v>
      </c>
    </row>
    <row r="27978" spans="1:4" x14ac:dyDescent="0.25">
      <c r="A27978" s="2" t="s">
        <v>8</v>
      </c>
      <c r="B27978" s="2" t="s">
        <v>9</v>
      </c>
      <c r="C27978" s="4">
        <v>150000</v>
      </c>
      <c r="D27978" s="5"/>
    </row>
    <row r="27979" spans="1:4" x14ac:dyDescent="0.25">
      <c r="A27979" s="2" t="s">
        <v>14</v>
      </c>
      <c r="B27979" s="2" t="s">
        <v>9</v>
      </c>
      <c r="C27979" s="4">
        <v>90000</v>
      </c>
      <c r="D27979" s="5"/>
    </row>
    <row r="27980" spans="1:4" x14ac:dyDescent="0.25">
      <c r="A27980" s="2" t="s">
        <v>12</v>
      </c>
      <c r="B27980" s="2" t="s">
        <v>35</v>
      </c>
      <c r="C27980" s="4">
        <v>131867</v>
      </c>
      <c r="D27980" s="5"/>
    </row>
    <row r="27981" spans="1:4" x14ac:dyDescent="0.25">
      <c r="A27981" s="2" t="s">
        <v>12</v>
      </c>
      <c r="B27981" s="2" t="s">
        <v>9</v>
      </c>
      <c r="C27981" s="4">
        <v>190000</v>
      </c>
      <c r="D27981" s="5"/>
    </row>
    <row r="27982" spans="1:4" x14ac:dyDescent="0.25">
      <c r="A27982" s="2" t="s">
        <v>14</v>
      </c>
      <c r="B27982" s="2" t="s">
        <v>9</v>
      </c>
      <c r="C27982" s="5"/>
      <c r="D27982" s="6">
        <v>62.5</v>
      </c>
    </row>
    <row r="27983" spans="1:4" x14ac:dyDescent="0.25">
      <c r="A27983" s="2" t="s">
        <v>14</v>
      </c>
      <c r="B27983" s="2" t="s">
        <v>9</v>
      </c>
      <c r="C27983" s="5"/>
      <c r="D27983" s="6">
        <v>53.5</v>
      </c>
    </row>
    <row r="27984" spans="1:4" x14ac:dyDescent="0.25">
      <c r="A27984" s="2" t="s">
        <v>12</v>
      </c>
      <c r="B27984" s="2" t="s">
        <v>7</v>
      </c>
      <c r="C27984" s="4">
        <v>161500</v>
      </c>
      <c r="D27984" s="5"/>
    </row>
    <row r="27985" spans="1:4" x14ac:dyDescent="0.25">
      <c r="A27985" s="2" t="s">
        <v>14</v>
      </c>
      <c r="B27985" s="2" t="s">
        <v>9</v>
      </c>
      <c r="C27985" s="4">
        <v>132500</v>
      </c>
      <c r="D27985" s="5"/>
    </row>
    <row r="27986" spans="1:4" x14ac:dyDescent="0.25">
      <c r="A27986" s="2" t="s">
        <v>14</v>
      </c>
      <c r="B27986" s="2" t="s">
        <v>9</v>
      </c>
      <c r="C27986" s="5"/>
      <c r="D27986" s="6">
        <v>24.97</v>
      </c>
    </row>
    <row r="27987" spans="1:4" x14ac:dyDescent="0.25">
      <c r="A27987" s="2" t="s">
        <v>12</v>
      </c>
      <c r="B27987" s="2" t="s">
        <v>7</v>
      </c>
      <c r="C27987" s="4">
        <v>150000</v>
      </c>
      <c r="D27987" s="5"/>
    </row>
    <row r="27988" spans="1:4" x14ac:dyDescent="0.25">
      <c r="A27988" s="2" t="s">
        <v>14</v>
      </c>
      <c r="B27988" s="2" t="s">
        <v>9</v>
      </c>
      <c r="C27988" s="5"/>
      <c r="D27988" s="6">
        <v>42</v>
      </c>
    </row>
    <row r="27989" spans="1:4" x14ac:dyDescent="0.25">
      <c r="A27989" s="2" t="s">
        <v>14</v>
      </c>
      <c r="B27989" s="2" t="s">
        <v>9</v>
      </c>
      <c r="C27989" s="5"/>
      <c r="D27989" s="6">
        <v>45</v>
      </c>
    </row>
    <row r="27990" spans="1:4" x14ac:dyDescent="0.25">
      <c r="A27990" s="2" t="s">
        <v>12</v>
      </c>
      <c r="B27990" s="2" t="s">
        <v>9</v>
      </c>
      <c r="C27990" s="4">
        <v>115000</v>
      </c>
      <c r="D27990" s="5"/>
    </row>
    <row r="27991" spans="1:4" x14ac:dyDescent="0.25">
      <c r="A27991" s="2" t="s">
        <v>14</v>
      </c>
      <c r="B27991" s="2" t="s">
        <v>9</v>
      </c>
      <c r="C27991" s="4">
        <v>50000</v>
      </c>
      <c r="D27991" s="5"/>
    </row>
    <row r="27992" spans="1:4" x14ac:dyDescent="0.25">
      <c r="A27992" s="2" t="s">
        <v>12</v>
      </c>
      <c r="B27992" s="2" t="s">
        <v>7</v>
      </c>
      <c r="C27992" s="4">
        <v>90000</v>
      </c>
      <c r="D27992" s="5"/>
    </row>
    <row r="27993" spans="1:4" x14ac:dyDescent="0.25">
      <c r="A27993" s="2" t="s">
        <v>6</v>
      </c>
      <c r="B27993" s="2" t="s">
        <v>7</v>
      </c>
      <c r="C27993" s="5"/>
      <c r="D27993" s="6">
        <v>71.62</v>
      </c>
    </row>
    <row r="27994" spans="1:4" x14ac:dyDescent="0.25">
      <c r="A27994" s="2" t="s">
        <v>14</v>
      </c>
      <c r="B27994" s="2" t="s">
        <v>9</v>
      </c>
      <c r="C27994" s="4">
        <v>126850</v>
      </c>
      <c r="D27994" s="5"/>
    </row>
    <row r="27995" spans="1:4" x14ac:dyDescent="0.25">
      <c r="A27995" s="2" t="s">
        <v>12</v>
      </c>
      <c r="B27995" s="2" t="s">
        <v>9</v>
      </c>
      <c r="C27995" s="4">
        <v>116950</v>
      </c>
      <c r="D27995" s="5"/>
    </row>
    <row r="27996" spans="1:4" x14ac:dyDescent="0.25">
      <c r="A27996" s="2" t="s">
        <v>14</v>
      </c>
      <c r="B27996" s="2" t="s">
        <v>9</v>
      </c>
      <c r="C27996" s="4">
        <v>90250</v>
      </c>
      <c r="D27996" s="5"/>
    </row>
    <row r="27997" spans="1:4" x14ac:dyDescent="0.25">
      <c r="A27997" s="2" t="s">
        <v>14</v>
      </c>
      <c r="B27997" s="2" t="s">
        <v>9</v>
      </c>
      <c r="C27997" s="4">
        <v>101014</v>
      </c>
      <c r="D27997" s="5"/>
    </row>
    <row r="27998" spans="1:4" x14ac:dyDescent="0.25">
      <c r="A27998" s="2" t="s">
        <v>12</v>
      </c>
      <c r="B27998" s="2" t="s">
        <v>9</v>
      </c>
      <c r="C27998" s="4">
        <v>195500</v>
      </c>
      <c r="D27998" s="5"/>
    </row>
    <row r="27999" spans="1:4" x14ac:dyDescent="0.25">
      <c r="A27999" s="2" t="s">
        <v>12</v>
      </c>
      <c r="B27999" s="2" t="s">
        <v>9</v>
      </c>
      <c r="C27999" s="4">
        <v>167500</v>
      </c>
      <c r="D27999" s="5"/>
    </row>
    <row r="28000" spans="1:4" x14ac:dyDescent="0.25">
      <c r="A28000" s="2" t="s">
        <v>11</v>
      </c>
      <c r="B28000" s="2" t="s">
        <v>53</v>
      </c>
      <c r="C28000" s="4">
        <v>249000</v>
      </c>
      <c r="D28000" s="5"/>
    </row>
    <row r="28001" spans="1:4" x14ac:dyDescent="0.25">
      <c r="A28001" s="2" t="s">
        <v>14</v>
      </c>
      <c r="B28001" s="2" t="s">
        <v>9</v>
      </c>
      <c r="C28001" s="4">
        <v>82430</v>
      </c>
      <c r="D28001" s="5"/>
    </row>
    <row r="28002" spans="1:4" x14ac:dyDescent="0.25">
      <c r="A28002" s="2" t="s">
        <v>16</v>
      </c>
      <c r="B28002" s="2" t="s">
        <v>9</v>
      </c>
      <c r="C28002" s="4">
        <v>152500</v>
      </c>
      <c r="D28002" s="5"/>
    </row>
    <row r="28003" spans="1:4" x14ac:dyDescent="0.25">
      <c r="A28003" s="2" t="s">
        <v>8</v>
      </c>
      <c r="B28003" s="2" t="s">
        <v>9</v>
      </c>
      <c r="C28003" s="5"/>
      <c r="D28003" s="6">
        <v>25</v>
      </c>
    </row>
    <row r="28004" spans="1:4" x14ac:dyDescent="0.25">
      <c r="A28004" s="2" t="s">
        <v>12</v>
      </c>
      <c r="B28004" s="2" t="s">
        <v>9</v>
      </c>
      <c r="C28004" s="5"/>
      <c r="D28004" s="6">
        <v>60</v>
      </c>
    </row>
    <row r="28005" spans="1:4" x14ac:dyDescent="0.25">
      <c r="A28005" s="2" t="s">
        <v>14</v>
      </c>
      <c r="B28005" s="2" t="s">
        <v>9</v>
      </c>
      <c r="C28005" s="4">
        <v>90000</v>
      </c>
      <c r="D28005" s="5"/>
    </row>
    <row r="28006" spans="1:4" x14ac:dyDescent="0.25">
      <c r="A28006" s="2" t="s">
        <v>14</v>
      </c>
      <c r="B28006" s="2" t="s">
        <v>9</v>
      </c>
      <c r="C28006" s="5"/>
      <c r="D28006" s="6">
        <v>60</v>
      </c>
    </row>
    <row r="28007" spans="1:4" x14ac:dyDescent="0.25">
      <c r="A28007" s="2" t="s">
        <v>14</v>
      </c>
      <c r="B28007" s="2" t="s">
        <v>9</v>
      </c>
      <c r="C28007" s="5"/>
      <c r="D28007" s="6">
        <v>34.03</v>
      </c>
    </row>
    <row r="28008" spans="1:4" x14ac:dyDescent="0.25">
      <c r="A28008" s="2" t="s">
        <v>8</v>
      </c>
      <c r="B28008" s="2" t="s">
        <v>20</v>
      </c>
      <c r="C28008" s="4">
        <v>89100</v>
      </c>
      <c r="D28008" s="5"/>
    </row>
    <row r="28009" spans="1:4" x14ac:dyDescent="0.25">
      <c r="A28009" s="2" t="s">
        <v>12</v>
      </c>
      <c r="B28009" s="2" t="s">
        <v>9</v>
      </c>
      <c r="C28009" s="4">
        <v>72272</v>
      </c>
      <c r="D28009" s="5"/>
    </row>
    <row r="28010" spans="1:4" x14ac:dyDescent="0.25">
      <c r="A28010" s="2" t="s">
        <v>6</v>
      </c>
      <c r="B28010" s="2" t="s">
        <v>9</v>
      </c>
      <c r="C28010" s="4">
        <v>135000</v>
      </c>
      <c r="D28010" s="5"/>
    </row>
    <row r="28011" spans="1:4" x14ac:dyDescent="0.25">
      <c r="A28011" s="2" t="s">
        <v>10</v>
      </c>
      <c r="B28011" s="2" t="s">
        <v>9</v>
      </c>
      <c r="C28011" s="4">
        <v>150000</v>
      </c>
      <c r="D28011" s="5"/>
    </row>
    <row r="28012" spans="1:4" x14ac:dyDescent="0.25">
      <c r="A28012" s="2" t="s">
        <v>10</v>
      </c>
      <c r="B28012" s="2" t="s">
        <v>9</v>
      </c>
      <c r="C28012" s="4">
        <v>98800</v>
      </c>
      <c r="D28012" s="5"/>
    </row>
    <row r="28013" spans="1:4" x14ac:dyDescent="0.25">
      <c r="A28013" s="2" t="s">
        <v>6</v>
      </c>
      <c r="B28013" s="2" t="s">
        <v>9</v>
      </c>
      <c r="C28013" s="5"/>
      <c r="D28013" s="6">
        <v>65</v>
      </c>
    </row>
    <row r="28014" spans="1:4" x14ac:dyDescent="0.25">
      <c r="A28014" s="2" t="s">
        <v>14</v>
      </c>
      <c r="B28014" s="2" t="s">
        <v>9</v>
      </c>
      <c r="C28014" s="5"/>
      <c r="D28014" s="6">
        <v>45</v>
      </c>
    </row>
    <row r="28015" spans="1:4" x14ac:dyDescent="0.25">
      <c r="A28015" s="2" t="s">
        <v>14</v>
      </c>
      <c r="B28015" s="2" t="s">
        <v>9</v>
      </c>
      <c r="C28015" s="5"/>
      <c r="D28015" s="6">
        <v>27.38</v>
      </c>
    </row>
    <row r="28016" spans="1:4" x14ac:dyDescent="0.25">
      <c r="A28016" s="2" t="s">
        <v>16</v>
      </c>
      <c r="B28016" s="2" t="s">
        <v>36</v>
      </c>
      <c r="C28016" s="5"/>
      <c r="D28016" s="6">
        <v>20</v>
      </c>
    </row>
    <row r="28017" spans="1:4" x14ac:dyDescent="0.25">
      <c r="A28017" s="2" t="s">
        <v>14</v>
      </c>
      <c r="B28017" s="2" t="s">
        <v>9</v>
      </c>
      <c r="C28017" s="5"/>
      <c r="D28017" s="6">
        <v>38.5</v>
      </c>
    </row>
    <row r="28018" spans="1:4" x14ac:dyDescent="0.25">
      <c r="A28018" s="2" t="s">
        <v>8</v>
      </c>
      <c r="B28018" s="2" t="s">
        <v>9</v>
      </c>
      <c r="C28018" s="5"/>
      <c r="D28018" s="6">
        <v>61</v>
      </c>
    </row>
    <row r="28019" spans="1:4" x14ac:dyDescent="0.25">
      <c r="A28019" s="2" t="s">
        <v>14</v>
      </c>
      <c r="B28019" s="2" t="s">
        <v>9</v>
      </c>
      <c r="C28019" s="4">
        <v>92500</v>
      </c>
      <c r="D28019" s="5"/>
    </row>
    <row r="28020" spans="1:4" x14ac:dyDescent="0.25">
      <c r="A28020" s="2" t="s">
        <v>12</v>
      </c>
      <c r="B28020" s="2" t="s">
        <v>9</v>
      </c>
      <c r="C28020" s="5"/>
      <c r="D28020" s="6">
        <v>24</v>
      </c>
    </row>
    <row r="28021" spans="1:4" x14ac:dyDescent="0.25">
      <c r="A28021" s="2" t="s">
        <v>12</v>
      </c>
      <c r="B28021" s="2" t="s">
        <v>9</v>
      </c>
      <c r="C28021" s="4">
        <v>145000</v>
      </c>
      <c r="D28021" s="5"/>
    </row>
    <row r="28022" spans="1:4" x14ac:dyDescent="0.25">
      <c r="A28022" s="2" t="s">
        <v>14</v>
      </c>
      <c r="B28022" s="2" t="s">
        <v>9</v>
      </c>
      <c r="C28022" s="4">
        <v>70000</v>
      </c>
      <c r="D28022" s="5"/>
    </row>
    <row r="28023" spans="1:4" x14ac:dyDescent="0.25">
      <c r="A28023" s="2" t="s">
        <v>14</v>
      </c>
      <c r="B28023" s="2" t="s">
        <v>9</v>
      </c>
      <c r="C28023" s="5"/>
      <c r="D28023" s="6">
        <v>44.06</v>
      </c>
    </row>
    <row r="28024" spans="1:4" x14ac:dyDescent="0.25">
      <c r="A28024" s="2" t="s">
        <v>16</v>
      </c>
      <c r="B28024" s="2" t="s">
        <v>9</v>
      </c>
      <c r="C28024" s="4">
        <v>240000</v>
      </c>
      <c r="D28024" s="5"/>
    </row>
    <row r="28025" spans="1:4" x14ac:dyDescent="0.25">
      <c r="A28025" s="2" t="s">
        <v>14</v>
      </c>
      <c r="B28025" s="2" t="s">
        <v>39</v>
      </c>
      <c r="C28025" s="4">
        <v>111175</v>
      </c>
      <c r="D28025" s="5"/>
    </row>
    <row r="28026" spans="1:4" x14ac:dyDescent="0.25">
      <c r="A28026" s="2" t="s">
        <v>12</v>
      </c>
      <c r="B28026" s="2" t="s">
        <v>9</v>
      </c>
      <c r="C28026" s="4">
        <v>81000</v>
      </c>
      <c r="D28026" s="5"/>
    </row>
    <row r="28027" spans="1:4" x14ac:dyDescent="0.25">
      <c r="A28027" s="2" t="s">
        <v>12</v>
      </c>
      <c r="B28027" s="2" t="s">
        <v>9</v>
      </c>
      <c r="C28027" s="4">
        <v>135500</v>
      </c>
      <c r="D28027" s="5"/>
    </row>
    <row r="28028" spans="1:4" x14ac:dyDescent="0.25">
      <c r="A28028" s="2" t="s">
        <v>12</v>
      </c>
      <c r="B28028" s="2" t="s">
        <v>9</v>
      </c>
      <c r="C28028" s="5"/>
      <c r="D28028" s="6">
        <v>24</v>
      </c>
    </row>
    <row r="28029" spans="1:4" x14ac:dyDescent="0.25">
      <c r="A28029" s="2" t="s">
        <v>14</v>
      </c>
      <c r="B28029" s="2" t="s">
        <v>9</v>
      </c>
      <c r="C28029" s="5"/>
      <c r="D28029" s="6">
        <v>69</v>
      </c>
    </row>
    <row r="28030" spans="1:4" x14ac:dyDescent="0.25">
      <c r="A28030" s="2" t="s">
        <v>14</v>
      </c>
      <c r="B28030" s="2" t="s">
        <v>9</v>
      </c>
      <c r="C28030" s="5"/>
      <c r="D28030" s="6">
        <v>36</v>
      </c>
    </row>
    <row r="28031" spans="1:4" x14ac:dyDescent="0.25">
      <c r="A28031" s="2" t="s">
        <v>14</v>
      </c>
      <c r="B28031" s="2" t="s">
        <v>9</v>
      </c>
      <c r="C28031" s="5"/>
      <c r="D28031" s="6">
        <v>41.5</v>
      </c>
    </row>
    <row r="28032" spans="1:4" x14ac:dyDescent="0.25">
      <c r="A28032" s="2" t="s">
        <v>10</v>
      </c>
      <c r="B28032" s="2" t="s">
        <v>9</v>
      </c>
      <c r="C28032" s="4">
        <v>104900</v>
      </c>
      <c r="D28032" s="5"/>
    </row>
    <row r="28033" spans="1:4" x14ac:dyDescent="0.25">
      <c r="A28033" s="2" t="s">
        <v>12</v>
      </c>
      <c r="B28033" s="2" t="s">
        <v>9</v>
      </c>
      <c r="C28033" s="4">
        <v>221665</v>
      </c>
      <c r="D28033" s="5"/>
    </row>
    <row r="28034" spans="1:4" x14ac:dyDescent="0.25">
      <c r="A28034" s="2" t="s">
        <v>14</v>
      </c>
      <c r="B28034" s="2" t="s">
        <v>9</v>
      </c>
      <c r="C28034" s="4">
        <v>68000</v>
      </c>
      <c r="D28034" s="5"/>
    </row>
    <row r="28035" spans="1:4" x14ac:dyDescent="0.25">
      <c r="A28035" s="2" t="s">
        <v>12</v>
      </c>
      <c r="B28035" s="2" t="s">
        <v>9</v>
      </c>
      <c r="C28035" s="5"/>
      <c r="D28035" s="6">
        <v>59</v>
      </c>
    </row>
    <row r="28036" spans="1:4" x14ac:dyDescent="0.25">
      <c r="A28036" s="2" t="s">
        <v>14</v>
      </c>
      <c r="B28036" s="2" t="s">
        <v>9</v>
      </c>
      <c r="C28036" s="5"/>
      <c r="D28036" s="6">
        <v>25.76</v>
      </c>
    </row>
    <row r="28037" spans="1:4" x14ac:dyDescent="0.25">
      <c r="A28037" s="2" t="s">
        <v>13</v>
      </c>
      <c r="B28037" s="2" t="s">
        <v>110</v>
      </c>
      <c r="C28037" s="4">
        <v>147500</v>
      </c>
      <c r="D28037" s="5"/>
    </row>
    <row r="28038" spans="1:4" x14ac:dyDescent="0.25">
      <c r="A28038" s="2" t="s">
        <v>11</v>
      </c>
      <c r="B28038" s="2" t="s">
        <v>26</v>
      </c>
      <c r="C28038" s="4">
        <v>101029</v>
      </c>
      <c r="D28038" s="5"/>
    </row>
    <row r="28039" spans="1:4" x14ac:dyDescent="0.25">
      <c r="A28039" s="2" t="s">
        <v>14</v>
      </c>
      <c r="B28039" s="2" t="s">
        <v>9</v>
      </c>
      <c r="C28039" s="4">
        <v>90000</v>
      </c>
      <c r="D28039" s="5"/>
    </row>
    <row r="28040" spans="1:4" x14ac:dyDescent="0.25">
      <c r="A28040" s="2" t="s">
        <v>14</v>
      </c>
      <c r="B28040" s="2" t="s">
        <v>9</v>
      </c>
      <c r="C28040" s="4">
        <v>85000</v>
      </c>
      <c r="D28040" s="5"/>
    </row>
    <row r="28041" spans="1:4" x14ac:dyDescent="0.25">
      <c r="A28041" s="2" t="s">
        <v>11</v>
      </c>
      <c r="B28041" s="2" t="s">
        <v>23</v>
      </c>
      <c r="C28041" s="4">
        <v>149653</v>
      </c>
      <c r="D28041" s="5"/>
    </row>
    <row r="28042" spans="1:4" x14ac:dyDescent="0.25">
      <c r="A28042" s="2" t="s">
        <v>21</v>
      </c>
      <c r="B28042" s="2" t="s">
        <v>9</v>
      </c>
      <c r="C28042" s="4">
        <v>47500</v>
      </c>
      <c r="D28042" s="5"/>
    </row>
    <row r="28043" spans="1:4" x14ac:dyDescent="0.25">
      <c r="A28043" s="2" t="s">
        <v>21</v>
      </c>
      <c r="B28043" s="2" t="s">
        <v>9</v>
      </c>
      <c r="C28043" s="4">
        <v>132500</v>
      </c>
      <c r="D28043" s="5"/>
    </row>
    <row r="28044" spans="1:4" x14ac:dyDescent="0.25">
      <c r="A28044" s="2" t="s">
        <v>14</v>
      </c>
      <c r="B28044" s="2" t="s">
        <v>9</v>
      </c>
      <c r="C28044" s="4">
        <v>66000</v>
      </c>
      <c r="D28044" s="5"/>
    </row>
    <row r="28045" spans="1:4" x14ac:dyDescent="0.25">
      <c r="A28045" s="2" t="s">
        <v>12</v>
      </c>
      <c r="B28045" s="2" t="s">
        <v>9</v>
      </c>
      <c r="C28045" s="4">
        <v>154500</v>
      </c>
      <c r="D28045" s="5"/>
    </row>
    <row r="28046" spans="1:4" x14ac:dyDescent="0.25">
      <c r="A28046" s="2" t="s">
        <v>14</v>
      </c>
      <c r="B28046" s="2" t="s">
        <v>9</v>
      </c>
      <c r="C28046" s="4">
        <v>115000</v>
      </c>
      <c r="D28046" s="5"/>
    </row>
    <row r="28047" spans="1:4" x14ac:dyDescent="0.25">
      <c r="A28047" s="2" t="s">
        <v>6</v>
      </c>
      <c r="B28047" s="2" t="s">
        <v>9</v>
      </c>
      <c r="C28047" s="4">
        <v>170000</v>
      </c>
      <c r="D28047" s="5"/>
    </row>
    <row r="28048" spans="1:4" x14ac:dyDescent="0.25">
      <c r="A28048" s="2" t="s">
        <v>10</v>
      </c>
      <c r="B28048" s="2" t="s">
        <v>15</v>
      </c>
      <c r="C28048" s="4">
        <v>111175</v>
      </c>
      <c r="D28048" s="5"/>
    </row>
    <row r="28049" spans="1:4" x14ac:dyDescent="0.25">
      <c r="A28049" s="2" t="s">
        <v>12</v>
      </c>
      <c r="B28049" s="2" t="s">
        <v>9</v>
      </c>
      <c r="C28049" s="4">
        <v>90670</v>
      </c>
      <c r="D28049" s="5"/>
    </row>
    <row r="28050" spans="1:4" x14ac:dyDescent="0.25">
      <c r="A28050" s="2" t="s">
        <v>6</v>
      </c>
      <c r="B28050" s="2" t="s">
        <v>7</v>
      </c>
      <c r="C28050" s="4">
        <v>150000</v>
      </c>
      <c r="D28050" s="5"/>
    </row>
    <row r="28051" spans="1:4" x14ac:dyDescent="0.25">
      <c r="A28051" s="2" t="s">
        <v>14</v>
      </c>
      <c r="B28051" s="2" t="s">
        <v>9</v>
      </c>
      <c r="C28051" s="4">
        <v>72500</v>
      </c>
      <c r="D28051" s="5"/>
    </row>
    <row r="28052" spans="1:4" x14ac:dyDescent="0.25">
      <c r="A28052" s="2" t="s">
        <v>12</v>
      </c>
      <c r="B28052" s="2" t="s">
        <v>7</v>
      </c>
      <c r="C28052" s="4">
        <v>130000</v>
      </c>
      <c r="D28052" s="5"/>
    </row>
    <row r="28053" spans="1:4" x14ac:dyDescent="0.25">
      <c r="A28053" s="2" t="s">
        <v>14</v>
      </c>
      <c r="B28053" s="2" t="s">
        <v>9</v>
      </c>
      <c r="C28053" s="5"/>
      <c r="D28053" s="6">
        <v>45</v>
      </c>
    </row>
    <row r="28054" spans="1:4" x14ac:dyDescent="0.25">
      <c r="A28054" s="2" t="s">
        <v>8</v>
      </c>
      <c r="B28054" s="2" t="s">
        <v>9</v>
      </c>
      <c r="C28054" s="4">
        <v>115000</v>
      </c>
      <c r="D28054" s="5"/>
    </row>
    <row r="28055" spans="1:4" x14ac:dyDescent="0.25">
      <c r="A28055" s="2" t="s">
        <v>16</v>
      </c>
      <c r="B28055" s="2" t="s">
        <v>35</v>
      </c>
      <c r="C28055" s="4">
        <v>160000</v>
      </c>
      <c r="D28055" s="5"/>
    </row>
    <row r="28056" spans="1:4" x14ac:dyDescent="0.25">
      <c r="A28056" s="2" t="s">
        <v>8</v>
      </c>
      <c r="B28056" s="2" t="s">
        <v>9</v>
      </c>
      <c r="C28056" s="5"/>
      <c r="D28056" s="6">
        <v>93</v>
      </c>
    </row>
    <row r="28057" spans="1:4" x14ac:dyDescent="0.25">
      <c r="A28057" s="2" t="s">
        <v>12</v>
      </c>
      <c r="B28057" s="2" t="s">
        <v>9</v>
      </c>
      <c r="C28057" s="4">
        <v>105000</v>
      </c>
      <c r="D28057" s="5"/>
    </row>
    <row r="28058" spans="1:4" x14ac:dyDescent="0.25">
      <c r="A28058" s="2" t="s">
        <v>6</v>
      </c>
      <c r="B28058" s="2" t="s">
        <v>9</v>
      </c>
      <c r="C28058" s="5"/>
      <c r="D28058" s="6">
        <v>24</v>
      </c>
    </row>
    <row r="28059" spans="1:4" x14ac:dyDescent="0.25">
      <c r="A28059" s="2" t="s">
        <v>14</v>
      </c>
      <c r="B28059" s="2" t="s">
        <v>9</v>
      </c>
      <c r="C28059" s="5"/>
      <c r="D28059" s="6">
        <v>47.5</v>
      </c>
    </row>
    <row r="28060" spans="1:4" x14ac:dyDescent="0.25">
      <c r="A28060" s="2" t="s">
        <v>12</v>
      </c>
      <c r="B28060" s="2" t="s">
        <v>9</v>
      </c>
      <c r="C28060" s="4">
        <v>120000</v>
      </c>
      <c r="D28060" s="5"/>
    </row>
    <row r="28061" spans="1:4" x14ac:dyDescent="0.25">
      <c r="A28061" s="2" t="s">
        <v>8</v>
      </c>
      <c r="B28061" s="2" t="s">
        <v>9</v>
      </c>
      <c r="C28061" s="4">
        <v>87500</v>
      </c>
      <c r="D28061" s="5"/>
    </row>
    <row r="28062" spans="1:4" x14ac:dyDescent="0.25">
      <c r="A28062" s="2" t="s">
        <v>6</v>
      </c>
      <c r="B28062" s="2" t="s">
        <v>9</v>
      </c>
      <c r="C28062" s="4">
        <v>117500</v>
      </c>
      <c r="D28062" s="5"/>
    </row>
    <row r="28063" spans="1:4" x14ac:dyDescent="0.25">
      <c r="A28063" s="2" t="s">
        <v>8</v>
      </c>
      <c r="B28063" s="2" t="s">
        <v>18</v>
      </c>
      <c r="C28063" s="4">
        <v>147500</v>
      </c>
      <c r="D28063" s="5"/>
    </row>
    <row r="28064" spans="1:4" x14ac:dyDescent="0.25">
      <c r="A28064" s="2" t="s">
        <v>14</v>
      </c>
      <c r="B28064" s="2" t="s">
        <v>9</v>
      </c>
      <c r="C28064" s="4">
        <v>140000</v>
      </c>
      <c r="D28064" s="5"/>
    </row>
    <row r="28065" spans="1:4" x14ac:dyDescent="0.25">
      <c r="A28065" s="2" t="s">
        <v>21</v>
      </c>
      <c r="B28065" s="2" t="s">
        <v>9</v>
      </c>
      <c r="C28065" s="5"/>
      <c r="D28065" s="6">
        <v>23</v>
      </c>
    </row>
    <row r="28066" spans="1:4" x14ac:dyDescent="0.25">
      <c r="A28066" s="2" t="s">
        <v>21</v>
      </c>
      <c r="B28066" s="2" t="s">
        <v>9</v>
      </c>
      <c r="C28066" s="4">
        <v>117500</v>
      </c>
      <c r="D28066" s="5"/>
    </row>
    <row r="28067" spans="1:4" x14ac:dyDescent="0.25">
      <c r="A28067" s="2" t="s">
        <v>14</v>
      </c>
      <c r="B28067" s="2" t="s">
        <v>9</v>
      </c>
      <c r="C28067" s="4">
        <v>99000</v>
      </c>
      <c r="D28067" s="5"/>
    </row>
    <row r="28068" spans="1:4" x14ac:dyDescent="0.25">
      <c r="A28068" s="2" t="s">
        <v>14</v>
      </c>
      <c r="B28068" s="2" t="s">
        <v>9</v>
      </c>
      <c r="C28068" s="5"/>
      <c r="D28068" s="6">
        <v>65.5</v>
      </c>
    </row>
    <row r="28069" spans="1:4" x14ac:dyDescent="0.25">
      <c r="A28069" s="2" t="s">
        <v>16</v>
      </c>
      <c r="B28069" s="2" t="s">
        <v>9</v>
      </c>
      <c r="C28069" s="4">
        <v>175000</v>
      </c>
      <c r="D28069" s="5"/>
    </row>
    <row r="28070" spans="1:4" x14ac:dyDescent="0.25">
      <c r="A28070" s="2" t="s">
        <v>14</v>
      </c>
      <c r="B28070" s="2" t="s">
        <v>7</v>
      </c>
      <c r="C28070" s="4">
        <v>111800</v>
      </c>
      <c r="D28070" s="5"/>
    </row>
    <row r="28071" spans="1:4" x14ac:dyDescent="0.25">
      <c r="A28071" s="2" t="s">
        <v>12</v>
      </c>
      <c r="B28071" s="2" t="s">
        <v>9</v>
      </c>
      <c r="C28071" s="4">
        <v>207500</v>
      </c>
      <c r="D28071" s="5"/>
    </row>
    <row r="28072" spans="1:4" x14ac:dyDescent="0.25">
      <c r="A28072" s="2" t="s">
        <v>14</v>
      </c>
      <c r="B28072" s="2" t="s">
        <v>59</v>
      </c>
      <c r="C28072" s="4">
        <v>44100</v>
      </c>
      <c r="D28072" s="5"/>
    </row>
    <row r="28073" spans="1:4" x14ac:dyDescent="0.25">
      <c r="A28073" s="2" t="s">
        <v>12</v>
      </c>
      <c r="B28073" s="2" t="s">
        <v>7</v>
      </c>
      <c r="C28073" s="4">
        <v>135000</v>
      </c>
      <c r="D28073" s="5"/>
    </row>
    <row r="28074" spans="1:4" x14ac:dyDescent="0.25">
      <c r="A28074" s="2" t="s">
        <v>12</v>
      </c>
      <c r="B28074" s="2" t="s">
        <v>9</v>
      </c>
      <c r="C28074" s="4">
        <v>90200</v>
      </c>
      <c r="D28074" s="5"/>
    </row>
    <row r="28075" spans="1:4" x14ac:dyDescent="0.25">
      <c r="A28075" s="2" t="s">
        <v>13</v>
      </c>
      <c r="B28075" s="2" t="s">
        <v>9</v>
      </c>
      <c r="C28075" s="5"/>
      <c r="D28075" s="6">
        <v>60</v>
      </c>
    </row>
    <row r="28076" spans="1:4" x14ac:dyDescent="0.25">
      <c r="A28076" s="2" t="s">
        <v>14</v>
      </c>
      <c r="B28076" s="2" t="s">
        <v>9</v>
      </c>
      <c r="C28076" s="4">
        <v>68500</v>
      </c>
      <c r="D28076" s="5"/>
    </row>
    <row r="28077" spans="1:4" x14ac:dyDescent="0.25">
      <c r="A28077" s="2" t="s">
        <v>10</v>
      </c>
      <c r="B28077" s="2" t="s">
        <v>9</v>
      </c>
      <c r="C28077" s="4">
        <v>150000</v>
      </c>
      <c r="D28077" s="5"/>
    </row>
    <row r="28078" spans="1:4" x14ac:dyDescent="0.25">
      <c r="A28078" s="2" t="s">
        <v>14</v>
      </c>
      <c r="B28078" s="2" t="s">
        <v>9</v>
      </c>
      <c r="C28078" s="5"/>
      <c r="D28078" s="6">
        <v>61.5</v>
      </c>
    </row>
    <row r="28079" spans="1:4" x14ac:dyDescent="0.25">
      <c r="A28079" s="2" t="s">
        <v>6</v>
      </c>
      <c r="B28079" s="2" t="s">
        <v>9</v>
      </c>
      <c r="C28079" s="4">
        <v>115000</v>
      </c>
      <c r="D28079" s="5"/>
    </row>
    <row r="28080" spans="1:4" x14ac:dyDescent="0.25">
      <c r="A28080" s="2" t="s">
        <v>6</v>
      </c>
      <c r="B28080" s="2" t="s">
        <v>9</v>
      </c>
      <c r="C28080" s="4">
        <v>184845</v>
      </c>
      <c r="D28080" s="5"/>
    </row>
    <row r="28081" spans="1:4" x14ac:dyDescent="0.25">
      <c r="A28081" s="2" t="s">
        <v>10</v>
      </c>
      <c r="B28081" s="2" t="s">
        <v>64</v>
      </c>
      <c r="C28081" s="4">
        <v>89100</v>
      </c>
      <c r="D28081" s="5"/>
    </row>
    <row r="28082" spans="1:4" x14ac:dyDescent="0.25">
      <c r="A28082" s="2" t="s">
        <v>12</v>
      </c>
      <c r="B28082" s="2" t="s">
        <v>9</v>
      </c>
      <c r="C28082" s="4">
        <v>69963</v>
      </c>
      <c r="D28082" s="5"/>
    </row>
    <row r="28083" spans="1:4" x14ac:dyDescent="0.25">
      <c r="A28083" s="2" t="s">
        <v>14</v>
      </c>
      <c r="B28083" s="2" t="s">
        <v>9</v>
      </c>
      <c r="C28083" s="4">
        <v>75000</v>
      </c>
      <c r="D28083" s="5"/>
    </row>
    <row r="28084" spans="1:4" x14ac:dyDescent="0.25">
      <c r="A28084" s="2" t="s">
        <v>14</v>
      </c>
      <c r="B28084" s="2" t="s">
        <v>9</v>
      </c>
      <c r="C28084" s="5"/>
      <c r="D28084" s="6">
        <v>34</v>
      </c>
    </row>
    <row r="28085" spans="1:4" x14ac:dyDescent="0.25">
      <c r="A28085" s="2" t="s">
        <v>21</v>
      </c>
      <c r="B28085" s="2" t="s">
        <v>9</v>
      </c>
      <c r="C28085" s="5"/>
      <c r="D28085" s="6">
        <v>32.5</v>
      </c>
    </row>
    <row r="28086" spans="1:4" x14ac:dyDescent="0.25">
      <c r="A28086" s="2" t="s">
        <v>12</v>
      </c>
      <c r="B28086" s="2" t="s">
        <v>9</v>
      </c>
      <c r="C28086" s="4">
        <v>135000</v>
      </c>
      <c r="D28086" s="5"/>
    </row>
    <row r="28087" spans="1:4" x14ac:dyDescent="0.25">
      <c r="A28087" s="2" t="s">
        <v>12</v>
      </c>
      <c r="B28087" s="2" t="s">
        <v>9</v>
      </c>
      <c r="C28087" s="4">
        <v>139000</v>
      </c>
      <c r="D28087" s="5"/>
    </row>
    <row r="28088" spans="1:4" x14ac:dyDescent="0.25">
      <c r="A28088" s="2" t="s">
        <v>14</v>
      </c>
      <c r="B28088" s="2" t="s">
        <v>9</v>
      </c>
      <c r="C28088" s="4">
        <v>70000</v>
      </c>
      <c r="D28088" s="5"/>
    </row>
    <row r="28089" spans="1:4" x14ac:dyDescent="0.25">
      <c r="A28089" s="2" t="s">
        <v>12</v>
      </c>
      <c r="B28089" s="2" t="s">
        <v>9</v>
      </c>
      <c r="C28089" s="4">
        <v>139816</v>
      </c>
      <c r="D28089" s="5"/>
    </row>
    <row r="28090" spans="1:4" x14ac:dyDescent="0.25">
      <c r="A28090" s="2" t="s">
        <v>6</v>
      </c>
      <c r="B28090" s="2" t="s">
        <v>9</v>
      </c>
      <c r="C28090" s="4">
        <v>257000</v>
      </c>
      <c r="D28090" s="5"/>
    </row>
    <row r="28091" spans="1:4" x14ac:dyDescent="0.25">
      <c r="A28091" s="2" t="s">
        <v>12</v>
      </c>
      <c r="B28091" s="2" t="s">
        <v>9</v>
      </c>
      <c r="C28091" s="4">
        <v>101270</v>
      </c>
      <c r="D28091" s="5"/>
    </row>
    <row r="28092" spans="1:4" x14ac:dyDescent="0.25">
      <c r="A28092" s="2" t="s">
        <v>8</v>
      </c>
      <c r="B28092" s="2" t="s">
        <v>7</v>
      </c>
      <c r="C28092" s="4">
        <v>135519</v>
      </c>
      <c r="D28092" s="5"/>
    </row>
    <row r="28093" spans="1:4" x14ac:dyDescent="0.25">
      <c r="A28093" s="2" t="s">
        <v>14</v>
      </c>
      <c r="B28093" s="2" t="s">
        <v>9</v>
      </c>
      <c r="C28093" s="4">
        <v>52500</v>
      </c>
      <c r="D28093" s="5"/>
    </row>
    <row r="28094" spans="1:4" x14ac:dyDescent="0.25">
      <c r="A28094" s="2" t="s">
        <v>14</v>
      </c>
      <c r="B28094" s="2" t="s">
        <v>9</v>
      </c>
      <c r="C28094" s="5"/>
      <c r="D28094" s="6">
        <v>22.69</v>
      </c>
    </row>
    <row r="28095" spans="1:4" x14ac:dyDescent="0.25">
      <c r="A28095" s="2" t="s">
        <v>14</v>
      </c>
      <c r="B28095" s="2" t="s">
        <v>9</v>
      </c>
      <c r="C28095" s="4">
        <v>76500</v>
      </c>
      <c r="D28095" s="5"/>
    </row>
    <row r="28096" spans="1:4" x14ac:dyDescent="0.25">
      <c r="A28096" s="2" t="s">
        <v>14</v>
      </c>
      <c r="B28096" s="2" t="s">
        <v>9</v>
      </c>
      <c r="C28096" s="4">
        <v>98750</v>
      </c>
      <c r="D28096" s="5"/>
    </row>
    <row r="28097" spans="1:4" x14ac:dyDescent="0.25">
      <c r="A28097" s="2" t="s">
        <v>14</v>
      </c>
      <c r="B28097" s="2" t="s">
        <v>9</v>
      </c>
      <c r="C28097" s="4">
        <v>70000</v>
      </c>
      <c r="D28097" s="5"/>
    </row>
    <row r="28098" spans="1:4" x14ac:dyDescent="0.25">
      <c r="A28098" s="2" t="s">
        <v>12</v>
      </c>
      <c r="B28098" s="2" t="s">
        <v>9</v>
      </c>
      <c r="C28098" s="4">
        <v>96000</v>
      </c>
      <c r="D28098" s="5"/>
    </row>
    <row r="28099" spans="1:4" x14ac:dyDescent="0.25">
      <c r="A28099" s="2" t="s">
        <v>10</v>
      </c>
      <c r="B28099" s="2" t="s">
        <v>9</v>
      </c>
      <c r="C28099" s="4">
        <v>71000</v>
      </c>
      <c r="D28099" s="5"/>
    </row>
    <row r="28100" spans="1:4" x14ac:dyDescent="0.25">
      <c r="A28100" s="2" t="s">
        <v>14</v>
      </c>
      <c r="B28100" s="2" t="s">
        <v>9</v>
      </c>
      <c r="C28100" s="5"/>
      <c r="D28100" s="6">
        <v>58.5</v>
      </c>
    </row>
    <row r="28101" spans="1:4" x14ac:dyDescent="0.25">
      <c r="A28101" s="2" t="s">
        <v>14</v>
      </c>
      <c r="B28101" s="2" t="s">
        <v>9</v>
      </c>
      <c r="C28101" s="4">
        <v>94750</v>
      </c>
      <c r="D28101" s="5"/>
    </row>
    <row r="28102" spans="1:4" x14ac:dyDescent="0.25">
      <c r="A28102" s="2" t="s">
        <v>12</v>
      </c>
      <c r="B28102" s="2" t="s">
        <v>9</v>
      </c>
      <c r="C28102" s="4">
        <v>136400</v>
      </c>
      <c r="D28102" s="5"/>
    </row>
    <row r="28103" spans="1:4" x14ac:dyDescent="0.25">
      <c r="A28103" s="2" t="s">
        <v>21</v>
      </c>
      <c r="B28103" s="2" t="s">
        <v>9</v>
      </c>
      <c r="C28103" s="5"/>
      <c r="D28103" s="6">
        <v>40.770000000000003</v>
      </c>
    </row>
    <row r="28104" spans="1:4" x14ac:dyDescent="0.25">
      <c r="A28104" s="2" t="s">
        <v>16</v>
      </c>
      <c r="B28104" s="2" t="s">
        <v>54</v>
      </c>
      <c r="C28104" s="4">
        <v>156500</v>
      </c>
      <c r="D28104" s="5"/>
    </row>
    <row r="28105" spans="1:4" x14ac:dyDescent="0.25">
      <c r="A28105" s="2" t="s">
        <v>12</v>
      </c>
      <c r="B28105" s="2" t="s">
        <v>7</v>
      </c>
      <c r="C28105" s="5"/>
      <c r="D28105" s="6">
        <v>75</v>
      </c>
    </row>
    <row r="28106" spans="1:4" x14ac:dyDescent="0.25">
      <c r="A28106" s="2" t="s">
        <v>12</v>
      </c>
      <c r="B28106" s="2" t="s">
        <v>9</v>
      </c>
      <c r="C28106" s="4">
        <v>200000</v>
      </c>
      <c r="D28106" s="5"/>
    </row>
    <row r="28107" spans="1:4" x14ac:dyDescent="0.25">
      <c r="A28107" s="2" t="s">
        <v>14</v>
      </c>
      <c r="B28107" s="2" t="s">
        <v>9</v>
      </c>
      <c r="C28107" s="5"/>
      <c r="D28107" s="6">
        <v>29</v>
      </c>
    </row>
    <row r="28108" spans="1:4" x14ac:dyDescent="0.25">
      <c r="A28108" s="2" t="s">
        <v>12</v>
      </c>
      <c r="B28108" s="2" t="s">
        <v>9</v>
      </c>
      <c r="C28108" s="5"/>
      <c r="D28108" s="6">
        <v>35.49</v>
      </c>
    </row>
    <row r="28109" spans="1:4" x14ac:dyDescent="0.25">
      <c r="A28109" s="2" t="s">
        <v>12</v>
      </c>
      <c r="B28109" s="2" t="s">
        <v>9</v>
      </c>
      <c r="C28109" s="4">
        <v>281451</v>
      </c>
      <c r="D28109" s="5"/>
    </row>
    <row r="28110" spans="1:4" x14ac:dyDescent="0.25">
      <c r="A28110" s="2" t="s">
        <v>14</v>
      </c>
      <c r="B28110" s="2" t="s">
        <v>9</v>
      </c>
      <c r="C28110" s="4">
        <v>115000</v>
      </c>
      <c r="D28110" s="5"/>
    </row>
    <row r="28111" spans="1:4" x14ac:dyDescent="0.25">
      <c r="A28111" s="2" t="s">
        <v>14</v>
      </c>
      <c r="B28111" s="2" t="s">
        <v>9</v>
      </c>
      <c r="C28111" s="4">
        <v>87350</v>
      </c>
      <c r="D28111" s="5"/>
    </row>
    <row r="28112" spans="1:4" x14ac:dyDescent="0.25">
      <c r="A28112" s="2" t="s">
        <v>14</v>
      </c>
      <c r="B28112" s="2" t="s">
        <v>9</v>
      </c>
      <c r="C28112" s="5"/>
      <c r="D28112" s="6">
        <v>52.5</v>
      </c>
    </row>
    <row r="28113" spans="1:4" x14ac:dyDescent="0.25">
      <c r="A28113" s="2" t="s">
        <v>12</v>
      </c>
      <c r="B28113" s="2" t="s">
        <v>9</v>
      </c>
      <c r="C28113" s="5"/>
      <c r="D28113" s="6">
        <v>72.5</v>
      </c>
    </row>
    <row r="28114" spans="1:4" x14ac:dyDescent="0.25">
      <c r="A28114" s="2" t="s">
        <v>12</v>
      </c>
      <c r="B28114" s="2" t="s">
        <v>9</v>
      </c>
      <c r="C28114" s="4">
        <v>90000</v>
      </c>
      <c r="D28114" s="5"/>
    </row>
    <row r="28115" spans="1:4" x14ac:dyDescent="0.25">
      <c r="A28115" s="2" t="s">
        <v>12</v>
      </c>
      <c r="B28115" s="2" t="s">
        <v>9</v>
      </c>
      <c r="C28115" s="4">
        <v>158697</v>
      </c>
      <c r="D28115" s="5"/>
    </row>
    <row r="28116" spans="1:4" x14ac:dyDescent="0.25">
      <c r="A28116" s="2" t="s">
        <v>21</v>
      </c>
      <c r="B28116" s="2" t="s">
        <v>7</v>
      </c>
      <c r="C28116" s="5"/>
      <c r="D28116" s="6">
        <v>42</v>
      </c>
    </row>
    <row r="28117" spans="1:4" x14ac:dyDescent="0.25">
      <c r="A28117" s="2" t="s">
        <v>14</v>
      </c>
      <c r="B28117" s="2" t="s">
        <v>18</v>
      </c>
      <c r="C28117" s="4">
        <v>75000</v>
      </c>
      <c r="D28117" s="5"/>
    </row>
    <row r="28118" spans="1:4" x14ac:dyDescent="0.25">
      <c r="A28118" s="2" t="s">
        <v>14</v>
      </c>
      <c r="B28118" s="2" t="s">
        <v>9</v>
      </c>
      <c r="C28118" s="5"/>
      <c r="D28118" s="6">
        <v>25.63</v>
      </c>
    </row>
    <row r="28119" spans="1:4" x14ac:dyDescent="0.25">
      <c r="A28119" s="2" t="s">
        <v>12</v>
      </c>
      <c r="B28119" s="2" t="s">
        <v>9</v>
      </c>
      <c r="C28119" s="4">
        <v>65000</v>
      </c>
      <c r="D28119" s="5"/>
    </row>
    <row r="28120" spans="1:4" x14ac:dyDescent="0.25">
      <c r="A28120" s="2" t="s">
        <v>6</v>
      </c>
      <c r="B28120" s="2" t="s">
        <v>9</v>
      </c>
      <c r="C28120" s="5"/>
      <c r="D28120" s="6">
        <v>32.5</v>
      </c>
    </row>
    <row r="28121" spans="1:4" x14ac:dyDescent="0.25">
      <c r="A28121" s="2" t="s">
        <v>21</v>
      </c>
      <c r="B28121" s="2" t="s">
        <v>80</v>
      </c>
      <c r="C28121" s="4">
        <v>64800</v>
      </c>
      <c r="D28121" s="5"/>
    </row>
    <row r="28122" spans="1:4" x14ac:dyDescent="0.25">
      <c r="A28122" s="2" t="s">
        <v>16</v>
      </c>
      <c r="B28122" s="2" t="s">
        <v>23</v>
      </c>
      <c r="C28122" s="4">
        <v>59400</v>
      </c>
      <c r="D28122" s="5"/>
    </row>
    <row r="28123" spans="1:4" x14ac:dyDescent="0.25">
      <c r="A28123" s="2" t="s">
        <v>14</v>
      </c>
      <c r="B28123" s="2" t="s">
        <v>9</v>
      </c>
      <c r="C28123" s="4">
        <v>115000</v>
      </c>
      <c r="D28123" s="5"/>
    </row>
    <row r="28124" spans="1:4" x14ac:dyDescent="0.25">
      <c r="A28124" s="2" t="s">
        <v>14</v>
      </c>
      <c r="B28124" s="2" t="s">
        <v>9</v>
      </c>
      <c r="C28124" s="4">
        <v>150000</v>
      </c>
      <c r="D28124" s="5"/>
    </row>
    <row r="28125" spans="1:4" x14ac:dyDescent="0.25">
      <c r="A28125" s="2" t="s">
        <v>14</v>
      </c>
      <c r="B28125" s="2" t="s">
        <v>9</v>
      </c>
      <c r="C28125" s="5"/>
      <c r="D28125" s="6">
        <v>48.55</v>
      </c>
    </row>
    <row r="28126" spans="1:4" x14ac:dyDescent="0.25">
      <c r="A28126" s="2" t="s">
        <v>14</v>
      </c>
      <c r="B28126" s="2" t="s">
        <v>9</v>
      </c>
      <c r="C28126" s="4">
        <v>115000</v>
      </c>
      <c r="D28126" s="5"/>
    </row>
    <row r="28127" spans="1:4" x14ac:dyDescent="0.25">
      <c r="A28127" s="2" t="s">
        <v>14</v>
      </c>
      <c r="B28127" s="2" t="s">
        <v>9</v>
      </c>
      <c r="C28127" s="5"/>
      <c r="D28127" s="6">
        <v>18.190000000000001</v>
      </c>
    </row>
    <row r="28128" spans="1:4" x14ac:dyDescent="0.25">
      <c r="A28128" s="2" t="s">
        <v>10</v>
      </c>
      <c r="B28128" s="2" t="s">
        <v>9</v>
      </c>
      <c r="C28128" s="4">
        <v>170000</v>
      </c>
      <c r="D28128" s="5"/>
    </row>
    <row r="28129" spans="1:4" x14ac:dyDescent="0.25">
      <c r="A28129" s="2" t="s">
        <v>14</v>
      </c>
      <c r="B28129" s="2" t="s">
        <v>9</v>
      </c>
      <c r="C28129" s="5"/>
      <c r="D28129" s="6">
        <v>36.64</v>
      </c>
    </row>
    <row r="28130" spans="1:4" x14ac:dyDescent="0.25">
      <c r="A28130" s="2" t="s">
        <v>14</v>
      </c>
      <c r="B28130" s="2" t="s">
        <v>48</v>
      </c>
      <c r="C28130" s="4">
        <v>89100</v>
      </c>
      <c r="D28130" s="5"/>
    </row>
    <row r="28131" spans="1:4" x14ac:dyDescent="0.25">
      <c r="A28131" s="2" t="s">
        <v>16</v>
      </c>
      <c r="B28131" s="2" t="s">
        <v>9</v>
      </c>
      <c r="C28131" s="4">
        <v>90000</v>
      </c>
      <c r="D28131" s="5"/>
    </row>
    <row r="28132" spans="1:4" x14ac:dyDescent="0.25">
      <c r="A28132" s="2" t="s">
        <v>21</v>
      </c>
      <c r="B28132" s="2" t="s">
        <v>9</v>
      </c>
      <c r="C28132" s="4">
        <v>68700</v>
      </c>
      <c r="D28132" s="5"/>
    </row>
    <row r="28133" spans="1:4" x14ac:dyDescent="0.25">
      <c r="A28133" s="2" t="s">
        <v>13</v>
      </c>
      <c r="B28133" s="2" t="s">
        <v>9</v>
      </c>
      <c r="C28133" s="5"/>
      <c r="D28133" s="6">
        <v>67.5</v>
      </c>
    </row>
    <row r="28134" spans="1:4" x14ac:dyDescent="0.25">
      <c r="A28134" s="2" t="s">
        <v>14</v>
      </c>
      <c r="B28134" s="2" t="s">
        <v>9</v>
      </c>
      <c r="C28134" s="4">
        <v>111175</v>
      </c>
      <c r="D28134" s="5"/>
    </row>
    <row r="28135" spans="1:4" x14ac:dyDescent="0.25">
      <c r="A28135" s="2" t="s">
        <v>21</v>
      </c>
      <c r="B28135" s="2" t="s">
        <v>9</v>
      </c>
      <c r="C28135" s="5"/>
      <c r="D28135" s="6">
        <v>42</v>
      </c>
    </row>
    <row r="28136" spans="1:4" x14ac:dyDescent="0.25">
      <c r="A28136" s="2" t="s">
        <v>8</v>
      </c>
      <c r="B28136" s="2" t="s">
        <v>9</v>
      </c>
      <c r="C28136" s="5"/>
      <c r="D28136" s="6">
        <v>67.38</v>
      </c>
    </row>
    <row r="28137" spans="1:4" x14ac:dyDescent="0.25">
      <c r="A28137" s="2" t="s">
        <v>14</v>
      </c>
      <c r="B28137" s="2" t="s">
        <v>84</v>
      </c>
      <c r="C28137" s="4">
        <v>98500</v>
      </c>
      <c r="D28137" s="5"/>
    </row>
    <row r="28138" spans="1:4" x14ac:dyDescent="0.25">
      <c r="A28138" s="2" t="s">
        <v>14</v>
      </c>
      <c r="B28138" s="2" t="s">
        <v>9</v>
      </c>
      <c r="C28138" s="4">
        <v>92500</v>
      </c>
      <c r="D28138" s="5"/>
    </row>
    <row r="28139" spans="1:4" x14ac:dyDescent="0.25">
      <c r="A28139" s="2" t="s">
        <v>21</v>
      </c>
      <c r="B28139" s="2" t="s">
        <v>9</v>
      </c>
      <c r="C28139" s="5"/>
      <c r="D28139" s="6">
        <v>25</v>
      </c>
    </row>
    <row r="28140" spans="1:4" x14ac:dyDescent="0.25">
      <c r="A28140" s="2" t="s">
        <v>8</v>
      </c>
      <c r="B28140" s="2" t="s">
        <v>18</v>
      </c>
      <c r="C28140" s="4">
        <v>99150</v>
      </c>
      <c r="D28140" s="5"/>
    </row>
    <row r="28141" spans="1:4" x14ac:dyDescent="0.25">
      <c r="A28141" s="2" t="s">
        <v>21</v>
      </c>
      <c r="B28141" s="2" t="s">
        <v>9</v>
      </c>
      <c r="C28141" s="5"/>
      <c r="D28141" s="6">
        <v>33.85</v>
      </c>
    </row>
    <row r="28142" spans="1:4" x14ac:dyDescent="0.25">
      <c r="A28142" s="2" t="s">
        <v>16</v>
      </c>
      <c r="B28142" s="2" t="s">
        <v>9</v>
      </c>
      <c r="C28142" s="4">
        <v>156000</v>
      </c>
      <c r="D28142" s="5"/>
    </row>
    <row r="28143" spans="1:4" x14ac:dyDescent="0.25">
      <c r="A28143" s="2" t="s">
        <v>21</v>
      </c>
      <c r="B28143" s="2" t="s">
        <v>9</v>
      </c>
      <c r="C28143" s="4">
        <v>98496</v>
      </c>
      <c r="D28143" s="5"/>
    </row>
    <row r="28144" spans="1:4" x14ac:dyDescent="0.25">
      <c r="A28144" s="2" t="s">
        <v>14</v>
      </c>
      <c r="B28144" s="2" t="s">
        <v>9</v>
      </c>
      <c r="C28144" s="5"/>
      <c r="D28144" s="6">
        <v>36.92</v>
      </c>
    </row>
    <row r="28145" spans="1:4" x14ac:dyDescent="0.25">
      <c r="A28145" s="2" t="s">
        <v>14</v>
      </c>
      <c r="B28145" s="2" t="s">
        <v>9</v>
      </c>
      <c r="C28145" s="4">
        <v>150000</v>
      </c>
      <c r="D28145" s="5"/>
    </row>
    <row r="28146" spans="1:4" x14ac:dyDescent="0.25">
      <c r="A28146" s="2" t="s">
        <v>6</v>
      </c>
      <c r="B28146" s="2" t="s">
        <v>9</v>
      </c>
      <c r="C28146" s="4">
        <v>136000</v>
      </c>
      <c r="D28146" s="5"/>
    </row>
    <row r="28147" spans="1:4" x14ac:dyDescent="0.25">
      <c r="A28147" s="2" t="s">
        <v>14</v>
      </c>
      <c r="B28147" s="2" t="s">
        <v>9</v>
      </c>
      <c r="C28147" s="4">
        <v>137500</v>
      </c>
      <c r="D28147" s="5"/>
    </row>
    <row r="28148" spans="1:4" x14ac:dyDescent="0.25">
      <c r="A28148" s="2" t="s">
        <v>8</v>
      </c>
      <c r="B28148" s="2" t="s">
        <v>9</v>
      </c>
      <c r="C28148" s="5"/>
      <c r="D28148" s="6">
        <v>46.06</v>
      </c>
    </row>
    <row r="28149" spans="1:4" x14ac:dyDescent="0.25">
      <c r="A28149" s="2" t="s">
        <v>12</v>
      </c>
      <c r="B28149" s="2" t="s">
        <v>58</v>
      </c>
      <c r="C28149" s="4">
        <v>105650</v>
      </c>
      <c r="D28149" s="5"/>
    </row>
    <row r="28150" spans="1:4" x14ac:dyDescent="0.25">
      <c r="A28150" s="2" t="s">
        <v>12</v>
      </c>
      <c r="B28150" s="2" t="s">
        <v>59</v>
      </c>
      <c r="C28150" s="4">
        <v>70000</v>
      </c>
      <c r="D28150" s="5"/>
    </row>
    <row r="28151" spans="1:4" x14ac:dyDescent="0.25">
      <c r="A28151" s="2" t="s">
        <v>12</v>
      </c>
      <c r="B28151" s="2" t="s">
        <v>9</v>
      </c>
      <c r="C28151" s="4">
        <v>180000</v>
      </c>
      <c r="D28151" s="5"/>
    </row>
    <row r="28152" spans="1:4" x14ac:dyDescent="0.25">
      <c r="A28152" s="2" t="s">
        <v>14</v>
      </c>
      <c r="B28152" s="2" t="s">
        <v>9</v>
      </c>
      <c r="C28152" s="5"/>
      <c r="D28152" s="6">
        <v>37.5</v>
      </c>
    </row>
    <row r="28153" spans="1:4" x14ac:dyDescent="0.25">
      <c r="A28153" s="2" t="s">
        <v>12</v>
      </c>
      <c r="B28153" s="2" t="s">
        <v>17</v>
      </c>
      <c r="C28153" s="4">
        <v>164500</v>
      </c>
      <c r="D28153" s="5"/>
    </row>
    <row r="28154" spans="1:4" x14ac:dyDescent="0.25">
      <c r="A28154" s="2" t="s">
        <v>13</v>
      </c>
      <c r="B28154" s="2" t="s">
        <v>9</v>
      </c>
      <c r="C28154" s="4">
        <v>150000</v>
      </c>
      <c r="D28154" s="5"/>
    </row>
    <row r="28155" spans="1:4" x14ac:dyDescent="0.25">
      <c r="A28155" s="2" t="s">
        <v>14</v>
      </c>
      <c r="B28155" s="2" t="s">
        <v>15</v>
      </c>
      <c r="C28155" s="4">
        <v>57500</v>
      </c>
      <c r="D28155" s="5"/>
    </row>
    <row r="28156" spans="1:4" x14ac:dyDescent="0.25">
      <c r="A28156" s="2" t="s">
        <v>12</v>
      </c>
      <c r="B28156" s="2" t="s">
        <v>9</v>
      </c>
      <c r="C28156" s="5"/>
      <c r="D28156" s="6">
        <v>75</v>
      </c>
    </row>
    <row r="28157" spans="1:4" x14ac:dyDescent="0.25">
      <c r="A28157" s="2" t="s">
        <v>12</v>
      </c>
      <c r="B28157" s="2" t="s">
        <v>9</v>
      </c>
      <c r="C28157" s="5"/>
      <c r="D28157" s="6">
        <v>24</v>
      </c>
    </row>
    <row r="28158" spans="1:4" x14ac:dyDescent="0.25">
      <c r="A28158" s="2" t="s">
        <v>21</v>
      </c>
      <c r="B28158" s="2" t="s">
        <v>9</v>
      </c>
      <c r="C28158" s="5"/>
      <c r="D28158" s="6">
        <v>54</v>
      </c>
    </row>
    <row r="28159" spans="1:4" x14ac:dyDescent="0.25">
      <c r="A28159" s="2" t="s">
        <v>8</v>
      </c>
      <c r="B28159" s="2" t="s">
        <v>9</v>
      </c>
      <c r="C28159" s="5"/>
      <c r="D28159" s="6">
        <v>38.5</v>
      </c>
    </row>
    <row r="28160" spans="1:4" x14ac:dyDescent="0.25">
      <c r="A28160" s="2" t="s">
        <v>13</v>
      </c>
      <c r="B28160" s="2" t="s">
        <v>9</v>
      </c>
      <c r="C28160" s="5"/>
      <c r="D28160" s="6">
        <v>68.5</v>
      </c>
    </row>
    <row r="28161" spans="1:4" x14ac:dyDescent="0.25">
      <c r="A28161" s="2" t="s">
        <v>14</v>
      </c>
      <c r="B28161" s="2" t="s">
        <v>9</v>
      </c>
      <c r="C28161" s="5"/>
      <c r="D28161" s="6">
        <v>35</v>
      </c>
    </row>
    <row r="28162" spans="1:4" x14ac:dyDescent="0.25">
      <c r="A28162" s="2" t="s">
        <v>14</v>
      </c>
      <c r="B28162" s="2" t="s">
        <v>9</v>
      </c>
      <c r="C28162" s="4">
        <v>92528</v>
      </c>
      <c r="D28162" s="5"/>
    </row>
    <row r="28163" spans="1:4" x14ac:dyDescent="0.25">
      <c r="A28163" s="2" t="s">
        <v>6</v>
      </c>
      <c r="B28163" s="2" t="s">
        <v>9</v>
      </c>
      <c r="C28163" s="4">
        <v>136500</v>
      </c>
      <c r="D28163" s="5"/>
    </row>
    <row r="28164" spans="1:4" x14ac:dyDescent="0.25">
      <c r="A28164" s="2" t="s">
        <v>8</v>
      </c>
      <c r="B28164" s="2" t="s">
        <v>9</v>
      </c>
      <c r="C28164" s="4">
        <v>288500</v>
      </c>
      <c r="D28164" s="5"/>
    </row>
    <row r="28165" spans="1:4" x14ac:dyDescent="0.25">
      <c r="A28165" s="2" t="s">
        <v>21</v>
      </c>
      <c r="B28165" s="2" t="s">
        <v>9</v>
      </c>
      <c r="C28165" s="4">
        <v>85000</v>
      </c>
      <c r="D28165" s="5"/>
    </row>
    <row r="28166" spans="1:4" x14ac:dyDescent="0.25">
      <c r="A28166" s="2" t="s">
        <v>14</v>
      </c>
      <c r="B28166" s="2" t="s">
        <v>9</v>
      </c>
      <c r="C28166" s="4">
        <v>151950</v>
      </c>
      <c r="D28166" s="5"/>
    </row>
    <row r="28167" spans="1:4" x14ac:dyDescent="0.25">
      <c r="A28167" s="2" t="s">
        <v>14</v>
      </c>
      <c r="B28167" s="2" t="s">
        <v>9</v>
      </c>
      <c r="C28167" s="4">
        <v>75565</v>
      </c>
      <c r="D28167" s="5"/>
    </row>
    <row r="28168" spans="1:4" x14ac:dyDescent="0.25">
      <c r="A28168" s="2" t="s">
        <v>6</v>
      </c>
      <c r="B28168" s="2" t="s">
        <v>9</v>
      </c>
      <c r="C28168" s="4">
        <v>225000</v>
      </c>
      <c r="D28168" s="5"/>
    </row>
    <row r="28169" spans="1:4" x14ac:dyDescent="0.25">
      <c r="A28169" s="2" t="s">
        <v>14</v>
      </c>
      <c r="B28169" s="2" t="s">
        <v>9</v>
      </c>
      <c r="C28169" s="5"/>
      <c r="D28169" s="6">
        <v>22</v>
      </c>
    </row>
    <row r="28170" spans="1:4" x14ac:dyDescent="0.25">
      <c r="A28170" s="2" t="s">
        <v>13</v>
      </c>
      <c r="B28170" s="2" t="s">
        <v>9</v>
      </c>
      <c r="C28170" s="4">
        <v>200000</v>
      </c>
      <c r="D28170" s="5"/>
    </row>
    <row r="28171" spans="1:4" x14ac:dyDescent="0.25">
      <c r="A28171" s="2" t="s">
        <v>12</v>
      </c>
      <c r="B28171" s="2" t="s">
        <v>9</v>
      </c>
      <c r="C28171" s="5"/>
      <c r="D28171" s="6">
        <v>63.5</v>
      </c>
    </row>
    <row r="28172" spans="1:4" x14ac:dyDescent="0.25">
      <c r="A28172" s="2" t="s">
        <v>13</v>
      </c>
      <c r="B28172" s="2" t="s">
        <v>9</v>
      </c>
      <c r="C28172" s="4">
        <v>147500</v>
      </c>
      <c r="D28172" s="5"/>
    </row>
    <row r="28173" spans="1:4" x14ac:dyDescent="0.25">
      <c r="A28173" s="2" t="s">
        <v>12</v>
      </c>
      <c r="B28173" s="2" t="s">
        <v>9</v>
      </c>
      <c r="C28173" s="4">
        <v>137500</v>
      </c>
      <c r="D28173" s="5"/>
    </row>
    <row r="28174" spans="1:4" x14ac:dyDescent="0.25">
      <c r="A28174" s="2" t="s">
        <v>12</v>
      </c>
      <c r="B28174" s="2" t="s">
        <v>9</v>
      </c>
      <c r="C28174" s="4">
        <v>334720</v>
      </c>
      <c r="D28174" s="5"/>
    </row>
    <row r="28175" spans="1:4" x14ac:dyDescent="0.25">
      <c r="A28175" s="2" t="s">
        <v>6</v>
      </c>
      <c r="B28175" s="2" t="s">
        <v>9</v>
      </c>
      <c r="C28175" s="4">
        <v>234500</v>
      </c>
      <c r="D28175" s="5"/>
    </row>
    <row r="28176" spans="1:4" x14ac:dyDescent="0.25">
      <c r="A28176" s="2" t="s">
        <v>14</v>
      </c>
      <c r="B28176" s="2" t="s">
        <v>9</v>
      </c>
      <c r="C28176" s="5"/>
      <c r="D28176" s="6">
        <v>73</v>
      </c>
    </row>
    <row r="28177" spans="1:4" x14ac:dyDescent="0.25">
      <c r="A28177" s="2" t="s">
        <v>14</v>
      </c>
      <c r="B28177" s="2" t="s">
        <v>69</v>
      </c>
      <c r="C28177" s="4">
        <v>163782</v>
      </c>
      <c r="D28177" s="5"/>
    </row>
    <row r="28178" spans="1:4" x14ac:dyDescent="0.25">
      <c r="A28178" s="2" t="s">
        <v>12</v>
      </c>
      <c r="B28178" s="2" t="s">
        <v>9</v>
      </c>
      <c r="C28178" s="4">
        <v>126500</v>
      </c>
      <c r="D28178" s="5"/>
    </row>
    <row r="28179" spans="1:4" x14ac:dyDescent="0.25">
      <c r="A28179" s="2" t="s">
        <v>6</v>
      </c>
      <c r="B28179" s="2" t="s">
        <v>9</v>
      </c>
      <c r="C28179" s="4">
        <v>155500</v>
      </c>
      <c r="D28179" s="5"/>
    </row>
    <row r="28180" spans="1:4" x14ac:dyDescent="0.25">
      <c r="A28180" s="2" t="s">
        <v>10</v>
      </c>
      <c r="B28180" s="2" t="s">
        <v>9</v>
      </c>
      <c r="C28180" s="4">
        <v>115000</v>
      </c>
      <c r="D28180" s="5"/>
    </row>
    <row r="28181" spans="1:4" x14ac:dyDescent="0.25">
      <c r="A28181" s="2" t="s">
        <v>12</v>
      </c>
      <c r="B28181" s="2" t="s">
        <v>9</v>
      </c>
      <c r="C28181" s="4">
        <v>135500</v>
      </c>
      <c r="D28181" s="5"/>
    </row>
    <row r="28182" spans="1:4" x14ac:dyDescent="0.25">
      <c r="A28182" s="2" t="s">
        <v>6</v>
      </c>
      <c r="B28182" s="2" t="s">
        <v>9</v>
      </c>
      <c r="C28182" s="4">
        <v>152650</v>
      </c>
      <c r="D28182" s="5"/>
    </row>
    <row r="28183" spans="1:4" x14ac:dyDescent="0.25">
      <c r="A28183" s="2" t="s">
        <v>12</v>
      </c>
      <c r="B28183" s="2" t="s">
        <v>9</v>
      </c>
      <c r="C28183" s="5"/>
      <c r="D28183" s="6">
        <v>45</v>
      </c>
    </row>
    <row r="28184" spans="1:4" x14ac:dyDescent="0.25">
      <c r="A28184" s="2" t="s">
        <v>12</v>
      </c>
      <c r="B28184" s="2" t="s">
        <v>9</v>
      </c>
      <c r="C28184" s="4">
        <v>72870</v>
      </c>
      <c r="D28184" s="5"/>
    </row>
    <row r="28185" spans="1:4" x14ac:dyDescent="0.25">
      <c r="A28185" s="2" t="s">
        <v>6</v>
      </c>
      <c r="B28185" s="2" t="s">
        <v>9</v>
      </c>
      <c r="C28185" s="4">
        <v>180125</v>
      </c>
      <c r="D28185" s="5"/>
    </row>
    <row r="28186" spans="1:4" x14ac:dyDescent="0.25">
      <c r="A28186" s="2" t="s">
        <v>21</v>
      </c>
      <c r="B28186" s="2" t="s">
        <v>9</v>
      </c>
      <c r="C28186" s="5"/>
      <c r="D28186" s="6">
        <v>32.58</v>
      </c>
    </row>
    <row r="28187" spans="1:4" x14ac:dyDescent="0.25">
      <c r="A28187" s="2" t="s">
        <v>12</v>
      </c>
      <c r="B28187" s="2" t="s">
        <v>9</v>
      </c>
      <c r="C28187" s="4">
        <v>70000</v>
      </c>
      <c r="D28187" s="5"/>
    </row>
    <row r="28188" spans="1:4" x14ac:dyDescent="0.25">
      <c r="A28188" s="2" t="s">
        <v>12</v>
      </c>
      <c r="B28188" s="2" t="s">
        <v>9</v>
      </c>
      <c r="C28188" s="5"/>
      <c r="D28188" s="6">
        <v>34.5</v>
      </c>
    </row>
    <row r="28189" spans="1:4" x14ac:dyDescent="0.25">
      <c r="A28189" s="2" t="s">
        <v>21</v>
      </c>
      <c r="B28189" s="2" t="s">
        <v>9</v>
      </c>
      <c r="C28189" s="4">
        <v>74500</v>
      </c>
      <c r="D28189" s="5"/>
    </row>
    <row r="28190" spans="1:4" x14ac:dyDescent="0.25">
      <c r="A28190" s="2" t="s">
        <v>12</v>
      </c>
      <c r="B28190" s="2" t="s">
        <v>9</v>
      </c>
      <c r="C28190" s="4">
        <v>179000</v>
      </c>
      <c r="D28190" s="5"/>
    </row>
    <row r="28191" spans="1:4" x14ac:dyDescent="0.25">
      <c r="A28191" s="2" t="s">
        <v>12</v>
      </c>
      <c r="B28191" s="2" t="s">
        <v>9</v>
      </c>
      <c r="C28191" s="4">
        <v>375000</v>
      </c>
      <c r="D28191" s="5"/>
    </row>
    <row r="28192" spans="1:4" x14ac:dyDescent="0.25">
      <c r="A28192" s="2" t="s">
        <v>8</v>
      </c>
      <c r="B28192" s="2" t="s">
        <v>9</v>
      </c>
      <c r="C28192" s="4">
        <v>167500</v>
      </c>
      <c r="D28192" s="5"/>
    </row>
    <row r="28193" spans="1:4" x14ac:dyDescent="0.25">
      <c r="A28193" s="2" t="s">
        <v>6</v>
      </c>
      <c r="B28193" s="2" t="s">
        <v>9</v>
      </c>
      <c r="C28193" s="4">
        <v>115000</v>
      </c>
      <c r="D28193" s="5"/>
    </row>
    <row r="28194" spans="1:4" x14ac:dyDescent="0.25">
      <c r="A28194" s="2" t="s">
        <v>12</v>
      </c>
      <c r="B28194" s="2" t="s">
        <v>9</v>
      </c>
      <c r="C28194" s="4">
        <v>195000</v>
      </c>
      <c r="D28194" s="5"/>
    </row>
    <row r="28195" spans="1:4" x14ac:dyDescent="0.25">
      <c r="A28195" s="2" t="s">
        <v>14</v>
      </c>
      <c r="B28195" s="2" t="s">
        <v>9</v>
      </c>
      <c r="C28195" s="4">
        <v>50000</v>
      </c>
      <c r="D28195" s="5"/>
    </row>
    <row r="28196" spans="1:4" x14ac:dyDescent="0.25">
      <c r="A28196" s="2" t="s">
        <v>14</v>
      </c>
      <c r="B28196" s="2" t="s">
        <v>9</v>
      </c>
      <c r="C28196" s="5"/>
      <c r="D28196" s="6">
        <v>26.5</v>
      </c>
    </row>
    <row r="28197" spans="1:4" x14ac:dyDescent="0.25">
      <c r="A28197" s="2" t="s">
        <v>14</v>
      </c>
      <c r="B28197" s="2" t="s">
        <v>9</v>
      </c>
      <c r="C28197" s="5"/>
      <c r="D28197" s="6">
        <v>71.75</v>
      </c>
    </row>
    <row r="28198" spans="1:4" x14ac:dyDescent="0.25">
      <c r="A28198" s="2" t="s">
        <v>10</v>
      </c>
      <c r="B28198" s="2" t="s">
        <v>9</v>
      </c>
      <c r="C28198" s="4">
        <v>115000</v>
      </c>
      <c r="D28198" s="5"/>
    </row>
    <row r="28199" spans="1:4" x14ac:dyDescent="0.25">
      <c r="A28199" s="2" t="s">
        <v>14</v>
      </c>
      <c r="B28199" s="2" t="s">
        <v>9</v>
      </c>
      <c r="C28199" s="4">
        <v>142500</v>
      </c>
      <c r="D28199" s="5"/>
    </row>
    <row r="28200" spans="1:4" x14ac:dyDescent="0.25">
      <c r="A28200" s="2" t="s">
        <v>12</v>
      </c>
      <c r="B28200" s="2" t="s">
        <v>20</v>
      </c>
      <c r="C28200" s="4">
        <v>166942</v>
      </c>
      <c r="D28200" s="5"/>
    </row>
    <row r="28201" spans="1:4" x14ac:dyDescent="0.25">
      <c r="A28201" s="2" t="s">
        <v>12</v>
      </c>
      <c r="B28201" s="2" t="s">
        <v>9</v>
      </c>
      <c r="C28201" s="4">
        <v>63000</v>
      </c>
      <c r="D28201" s="5"/>
    </row>
    <row r="28202" spans="1:4" x14ac:dyDescent="0.25">
      <c r="A28202" s="2" t="s">
        <v>14</v>
      </c>
      <c r="B28202" s="2" t="s">
        <v>9</v>
      </c>
      <c r="C28202" s="5"/>
      <c r="D28202" s="6">
        <v>62.5</v>
      </c>
    </row>
    <row r="28203" spans="1:4" x14ac:dyDescent="0.25">
      <c r="A28203" s="2" t="s">
        <v>13</v>
      </c>
      <c r="B28203" s="2" t="s">
        <v>7</v>
      </c>
      <c r="C28203" s="4">
        <v>173500</v>
      </c>
      <c r="D28203" s="5"/>
    </row>
    <row r="28204" spans="1:4" x14ac:dyDescent="0.25">
      <c r="A28204" s="2" t="s">
        <v>10</v>
      </c>
      <c r="B28204" s="2" t="s">
        <v>29</v>
      </c>
      <c r="C28204" s="4">
        <v>111175</v>
      </c>
      <c r="D28204" s="5"/>
    </row>
    <row r="28205" spans="1:4" x14ac:dyDescent="0.25">
      <c r="A28205" s="2" t="s">
        <v>14</v>
      </c>
      <c r="B28205" s="2" t="s">
        <v>9</v>
      </c>
      <c r="C28205" s="4">
        <v>97500</v>
      </c>
      <c r="D28205" s="5"/>
    </row>
    <row r="28206" spans="1:4" x14ac:dyDescent="0.25">
      <c r="A28206" s="2" t="s">
        <v>14</v>
      </c>
      <c r="B28206" s="2" t="s">
        <v>9</v>
      </c>
      <c r="C28206" s="4">
        <v>90000</v>
      </c>
      <c r="D28206" s="5"/>
    </row>
    <row r="28207" spans="1:4" x14ac:dyDescent="0.25">
      <c r="A28207" s="2" t="s">
        <v>8</v>
      </c>
      <c r="B28207" s="2" t="s">
        <v>7</v>
      </c>
      <c r="C28207" s="4">
        <v>172015</v>
      </c>
      <c r="D28207" s="5"/>
    </row>
    <row r="28208" spans="1:4" x14ac:dyDescent="0.25">
      <c r="A28208" s="2" t="s">
        <v>12</v>
      </c>
      <c r="B28208" s="2" t="s">
        <v>9</v>
      </c>
      <c r="C28208" s="4">
        <v>122500</v>
      </c>
      <c r="D28208" s="5"/>
    </row>
    <row r="28209" spans="1:4" x14ac:dyDescent="0.25">
      <c r="A28209" s="2" t="s">
        <v>21</v>
      </c>
      <c r="B28209" s="2" t="s">
        <v>9</v>
      </c>
      <c r="C28209" s="4">
        <v>92500</v>
      </c>
      <c r="D28209" s="5"/>
    </row>
    <row r="28210" spans="1:4" x14ac:dyDescent="0.25">
      <c r="A28210" s="2" t="s">
        <v>13</v>
      </c>
      <c r="B28210" s="2" t="s">
        <v>9</v>
      </c>
      <c r="C28210" s="4">
        <v>115785</v>
      </c>
      <c r="D28210" s="5"/>
    </row>
    <row r="28211" spans="1:4" x14ac:dyDescent="0.25">
      <c r="A28211" s="2" t="s">
        <v>14</v>
      </c>
      <c r="B28211" s="2" t="s">
        <v>9</v>
      </c>
      <c r="C28211" s="5"/>
      <c r="D28211" s="6">
        <v>50</v>
      </c>
    </row>
    <row r="28212" spans="1:4" x14ac:dyDescent="0.25">
      <c r="A28212" s="2" t="s">
        <v>12</v>
      </c>
      <c r="B28212" s="2" t="s">
        <v>9</v>
      </c>
      <c r="C28212" s="4">
        <v>126000</v>
      </c>
      <c r="D28212" s="5"/>
    </row>
    <row r="28213" spans="1:4" x14ac:dyDescent="0.25">
      <c r="A28213" s="2" t="s">
        <v>8</v>
      </c>
      <c r="B28213" s="2" t="s">
        <v>23</v>
      </c>
      <c r="C28213" s="4">
        <v>147500</v>
      </c>
      <c r="D28213" s="5"/>
    </row>
    <row r="28214" spans="1:4" x14ac:dyDescent="0.25">
      <c r="A28214" s="2" t="s">
        <v>8</v>
      </c>
      <c r="B28214" s="2" t="s">
        <v>7</v>
      </c>
      <c r="C28214" s="4">
        <v>115000</v>
      </c>
      <c r="D28214" s="5"/>
    </row>
    <row r="28215" spans="1:4" x14ac:dyDescent="0.25">
      <c r="A28215" s="2" t="s">
        <v>12</v>
      </c>
      <c r="B28215" s="2" t="s">
        <v>7</v>
      </c>
      <c r="C28215" s="4">
        <v>119257</v>
      </c>
      <c r="D28215" s="5"/>
    </row>
    <row r="28216" spans="1:4" x14ac:dyDescent="0.25">
      <c r="A28216" s="2" t="s">
        <v>6</v>
      </c>
      <c r="B28216" s="2" t="s">
        <v>9</v>
      </c>
      <c r="C28216" s="4">
        <v>182000</v>
      </c>
      <c r="D28216" s="5"/>
    </row>
    <row r="28217" spans="1:4" x14ac:dyDescent="0.25">
      <c r="A28217" s="2" t="s">
        <v>10</v>
      </c>
      <c r="B28217" s="2" t="s">
        <v>9</v>
      </c>
      <c r="C28217" s="5"/>
      <c r="D28217" s="6">
        <v>23.26</v>
      </c>
    </row>
    <row r="28218" spans="1:4" x14ac:dyDescent="0.25">
      <c r="A28218" s="2" t="s">
        <v>14</v>
      </c>
      <c r="B28218" s="2" t="s">
        <v>9</v>
      </c>
      <c r="C28218" s="4">
        <v>34289</v>
      </c>
      <c r="D28218" s="5"/>
    </row>
    <row r="28219" spans="1:4" x14ac:dyDescent="0.25">
      <c r="A28219" s="2" t="s">
        <v>12</v>
      </c>
      <c r="B28219" s="2" t="s">
        <v>9</v>
      </c>
      <c r="C28219" s="4">
        <v>82500</v>
      </c>
      <c r="D28219" s="5"/>
    </row>
    <row r="28220" spans="1:4" x14ac:dyDescent="0.25">
      <c r="A28220" s="2" t="s">
        <v>21</v>
      </c>
      <c r="B28220" s="2" t="s">
        <v>9</v>
      </c>
      <c r="C28220" s="5"/>
      <c r="D28220" s="6">
        <v>19.09</v>
      </c>
    </row>
    <row r="28221" spans="1:4" x14ac:dyDescent="0.25">
      <c r="A28221" s="2" t="s">
        <v>14</v>
      </c>
      <c r="B28221" s="2" t="s">
        <v>9</v>
      </c>
      <c r="C28221" s="4">
        <v>113059</v>
      </c>
      <c r="D28221" s="5"/>
    </row>
    <row r="28222" spans="1:4" x14ac:dyDescent="0.25">
      <c r="A28222" s="2" t="s">
        <v>14</v>
      </c>
      <c r="B28222" s="2" t="s">
        <v>9</v>
      </c>
      <c r="C28222" s="4">
        <v>72500</v>
      </c>
      <c r="D28222" s="5"/>
    </row>
    <row r="28223" spans="1:4" x14ac:dyDescent="0.25">
      <c r="A28223" s="2" t="s">
        <v>12</v>
      </c>
      <c r="B28223" s="2" t="s">
        <v>9</v>
      </c>
      <c r="C28223" s="4">
        <v>125000</v>
      </c>
      <c r="D28223" s="5"/>
    </row>
    <row r="28224" spans="1:4" x14ac:dyDescent="0.25">
      <c r="A28224" s="2" t="s">
        <v>12</v>
      </c>
      <c r="B28224" s="2" t="s">
        <v>9</v>
      </c>
      <c r="C28224" s="4">
        <v>187500</v>
      </c>
      <c r="D28224" s="5"/>
    </row>
    <row r="28225" spans="1:4" x14ac:dyDescent="0.25">
      <c r="A28225" s="2" t="s">
        <v>14</v>
      </c>
      <c r="B28225" s="2" t="s">
        <v>9</v>
      </c>
      <c r="C28225" s="4">
        <v>122500</v>
      </c>
      <c r="D28225" s="5"/>
    </row>
    <row r="28226" spans="1:4" x14ac:dyDescent="0.25">
      <c r="A28226" s="2" t="s">
        <v>12</v>
      </c>
      <c r="B28226" s="2" t="s">
        <v>9</v>
      </c>
      <c r="C28226" s="4">
        <v>181500</v>
      </c>
      <c r="D28226" s="5"/>
    </row>
    <row r="28227" spans="1:4" x14ac:dyDescent="0.25">
      <c r="A28227" s="2" t="s">
        <v>12</v>
      </c>
      <c r="B28227" s="2" t="s">
        <v>9</v>
      </c>
      <c r="C28227" s="4">
        <v>130099</v>
      </c>
      <c r="D28227" s="5"/>
    </row>
    <row r="28228" spans="1:4" x14ac:dyDescent="0.25">
      <c r="A28228" s="2" t="s">
        <v>12</v>
      </c>
      <c r="B28228" s="2" t="s">
        <v>9</v>
      </c>
      <c r="C28228" s="4">
        <v>150000</v>
      </c>
      <c r="D28228" s="5"/>
    </row>
    <row r="28229" spans="1:4" x14ac:dyDescent="0.25">
      <c r="A28229" s="2" t="s">
        <v>6</v>
      </c>
      <c r="B28229" s="2" t="s">
        <v>9</v>
      </c>
      <c r="C28229" s="4">
        <v>125000</v>
      </c>
      <c r="D28229" s="5"/>
    </row>
    <row r="28230" spans="1:4" x14ac:dyDescent="0.25">
      <c r="A28230" s="2" t="s">
        <v>11</v>
      </c>
      <c r="B28230" s="2" t="s">
        <v>18</v>
      </c>
      <c r="C28230" s="5"/>
      <c r="D28230" s="6">
        <v>87.5</v>
      </c>
    </row>
    <row r="28231" spans="1:4" x14ac:dyDescent="0.25">
      <c r="A28231" s="2" t="s">
        <v>12</v>
      </c>
      <c r="B28231" s="2" t="s">
        <v>9</v>
      </c>
      <c r="C28231" s="5"/>
      <c r="D28231" s="6">
        <v>41.51</v>
      </c>
    </row>
    <row r="28232" spans="1:4" x14ac:dyDescent="0.25">
      <c r="A28232" s="2" t="s">
        <v>14</v>
      </c>
      <c r="B28232" s="2" t="s">
        <v>9</v>
      </c>
      <c r="C28232" s="4">
        <v>115000</v>
      </c>
      <c r="D28232" s="5"/>
    </row>
    <row r="28233" spans="1:4" x14ac:dyDescent="0.25">
      <c r="A28233" s="2" t="s">
        <v>14</v>
      </c>
      <c r="B28233" s="2" t="s">
        <v>9</v>
      </c>
      <c r="C28233" s="5"/>
      <c r="D28233" s="6">
        <v>47.5</v>
      </c>
    </row>
    <row r="28234" spans="1:4" x14ac:dyDescent="0.25">
      <c r="A28234" s="2" t="s">
        <v>14</v>
      </c>
      <c r="B28234" s="2" t="s">
        <v>9</v>
      </c>
      <c r="C28234" s="4">
        <v>55000</v>
      </c>
      <c r="D28234" s="5"/>
    </row>
    <row r="28235" spans="1:4" x14ac:dyDescent="0.25">
      <c r="A28235" s="2" t="s">
        <v>14</v>
      </c>
      <c r="B28235" s="2" t="s">
        <v>9</v>
      </c>
      <c r="C28235" s="4">
        <v>58000</v>
      </c>
      <c r="D28235" s="5"/>
    </row>
    <row r="28236" spans="1:4" x14ac:dyDescent="0.25">
      <c r="A28236" s="2" t="s">
        <v>14</v>
      </c>
      <c r="B28236" s="2" t="s">
        <v>9</v>
      </c>
      <c r="C28236" s="4">
        <v>130000</v>
      </c>
      <c r="D28236" s="5"/>
    </row>
    <row r="28237" spans="1:4" x14ac:dyDescent="0.25">
      <c r="A28237" s="2" t="s">
        <v>14</v>
      </c>
      <c r="B28237" s="2" t="s">
        <v>9</v>
      </c>
      <c r="C28237" s="4">
        <v>73500</v>
      </c>
      <c r="D28237" s="5"/>
    </row>
    <row r="28238" spans="1:4" x14ac:dyDescent="0.25">
      <c r="A28238" s="2" t="s">
        <v>12</v>
      </c>
      <c r="B28238" s="2" t="s">
        <v>44</v>
      </c>
      <c r="C28238" s="4">
        <v>131560</v>
      </c>
      <c r="D28238" s="5"/>
    </row>
    <row r="28239" spans="1:4" x14ac:dyDescent="0.25">
      <c r="A28239" s="2" t="s">
        <v>14</v>
      </c>
      <c r="B28239" s="2" t="s">
        <v>9</v>
      </c>
      <c r="C28239" s="4">
        <v>68900</v>
      </c>
      <c r="D28239" s="5"/>
    </row>
    <row r="28240" spans="1:4" x14ac:dyDescent="0.25">
      <c r="A28240" s="2" t="s">
        <v>14</v>
      </c>
      <c r="B28240" s="2" t="s">
        <v>9</v>
      </c>
      <c r="C28240" s="5"/>
      <c r="D28240" s="6">
        <v>38</v>
      </c>
    </row>
    <row r="28241" spans="1:4" x14ac:dyDescent="0.25">
      <c r="A28241" s="2" t="s">
        <v>12</v>
      </c>
      <c r="B28241" s="2" t="s">
        <v>7</v>
      </c>
      <c r="C28241" s="5"/>
      <c r="D28241" s="6">
        <v>85</v>
      </c>
    </row>
    <row r="28242" spans="1:4" x14ac:dyDescent="0.25">
      <c r="A28242" s="2" t="s">
        <v>10</v>
      </c>
      <c r="B28242" s="2" t="s">
        <v>22</v>
      </c>
      <c r="C28242" s="4">
        <v>111175</v>
      </c>
      <c r="D28242" s="5"/>
    </row>
    <row r="28243" spans="1:4" x14ac:dyDescent="0.25">
      <c r="A28243" s="2" t="s">
        <v>10</v>
      </c>
      <c r="B28243" s="2" t="s">
        <v>9</v>
      </c>
      <c r="C28243" s="5"/>
      <c r="D28243" s="6">
        <v>70</v>
      </c>
    </row>
    <row r="28244" spans="1:4" x14ac:dyDescent="0.25">
      <c r="A28244" s="2" t="s">
        <v>14</v>
      </c>
      <c r="B28244" s="2" t="s">
        <v>7</v>
      </c>
      <c r="C28244" s="4">
        <v>87500</v>
      </c>
      <c r="D28244" s="5"/>
    </row>
    <row r="28245" spans="1:4" x14ac:dyDescent="0.25">
      <c r="A28245" s="2" t="s">
        <v>12</v>
      </c>
      <c r="B28245" s="2" t="s">
        <v>9</v>
      </c>
      <c r="C28245" s="4">
        <v>130000</v>
      </c>
      <c r="D28245" s="5"/>
    </row>
    <row r="28246" spans="1:4" x14ac:dyDescent="0.25">
      <c r="A28246" s="2" t="s">
        <v>14</v>
      </c>
      <c r="B28246" s="2" t="s">
        <v>9</v>
      </c>
      <c r="C28246" s="4">
        <v>100000</v>
      </c>
      <c r="D28246" s="5"/>
    </row>
    <row r="28247" spans="1:4" x14ac:dyDescent="0.25">
      <c r="A28247" s="2" t="s">
        <v>14</v>
      </c>
      <c r="B28247" s="2" t="s">
        <v>9</v>
      </c>
      <c r="C28247" s="4">
        <v>75000</v>
      </c>
      <c r="D28247" s="5"/>
    </row>
    <row r="28248" spans="1:4" x14ac:dyDescent="0.25">
      <c r="A28248" s="2" t="s">
        <v>14</v>
      </c>
      <c r="B28248" s="2" t="s">
        <v>9</v>
      </c>
      <c r="C28248" s="5"/>
      <c r="D28248" s="6">
        <v>21.6</v>
      </c>
    </row>
    <row r="28249" spans="1:4" x14ac:dyDescent="0.25">
      <c r="A28249" s="2" t="s">
        <v>8</v>
      </c>
      <c r="B28249" s="2" t="s">
        <v>9</v>
      </c>
      <c r="C28249" s="5"/>
      <c r="D28249" s="6">
        <v>82.5</v>
      </c>
    </row>
    <row r="28250" spans="1:4" x14ac:dyDescent="0.25">
      <c r="A28250" s="2" t="s">
        <v>14</v>
      </c>
      <c r="B28250" s="2" t="s">
        <v>9</v>
      </c>
      <c r="C28250" s="5"/>
      <c r="D28250" s="6">
        <v>19.5</v>
      </c>
    </row>
    <row r="28251" spans="1:4" x14ac:dyDescent="0.25">
      <c r="A28251" s="2" t="s">
        <v>12</v>
      </c>
      <c r="B28251" s="2" t="s">
        <v>9</v>
      </c>
      <c r="C28251" s="5"/>
      <c r="D28251" s="6">
        <v>53.5</v>
      </c>
    </row>
    <row r="28252" spans="1:4" x14ac:dyDescent="0.25">
      <c r="A28252" s="2" t="s">
        <v>14</v>
      </c>
      <c r="B28252" s="2" t="s">
        <v>9</v>
      </c>
      <c r="C28252" s="5"/>
      <c r="D28252" s="6">
        <v>35</v>
      </c>
    </row>
    <row r="28253" spans="1:4" x14ac:dyDescent="0.25">
      <c r="A28253" s="2" t="s">
        <v>6</v>
      </c>
      <c r="B28253" s="2" t="s">
        <v>9</v>
      </c>
      <c r="C28253" s="4">
        <v>149947</v>
      </c>
      <c r="D28253" s="5"/>
    </row>
    <row r="28254" spans="1:4" x14ac:dyDescent="0.25">
      <c r="A28254" s="2" t="s">
        <v>14</v>
      </c>
      <c r="B28254" s="2" t="s">
        <v>9</v>
      </c>
      <c r="C28254" s="5"/>
      <c r="D28254" s="6">
        <v>19.579999999999998</v>
      </c>
    </row>
    <row r="28255" spans="1:4" x14ac:dyDescent="0.25">
      <c r="A28255" s="2" t="s">
        <v>6</v>
      </c>
      <c r="B28255" s="2" t="s">
        <v>9</v>
      </c>
      <c r="C28255" s="5"/>
      <c r="D28255" s="6">
        <v>50</v>
      </c>
    </row>
    <row r="28256" spans="1:4" x14ac:dyDescent="0.25">
      <c r="A28256" s="2" t="s">
        <v>8</v>
      </c>
      <c r="B28256" s="2" t="s">
        <v>22</v>
      </c>
      <c r="C28256" s="4">
        <v>56700</v>
      </c>
      <c r="D28256" s="5"/>
    </row>
    <row r="28257" spans="1:4" x14ac:dyDescent="0.25">
      <c r="A28257" s="2" t="s">
        <v>12</v>
      </c>
      <c r="B28257" s="2" t="s">
        <v>9</v>
      </c>
      <c r="C28257" s="5"/>
      <c r="D28257" s="6">
        <v>34</v>
      </c>
    </row>
    <row r="28258" spans="1:4" x14ac:dyDescent="0.25">
      <c r="A28258" s="2" t="s">
        <v>21</v>
      </c>
      <c r="B28258" s="2" t="s">
        <v>9</v>
      </c>
      <c r="C28258" s="4">
        <v>84500</v>
      </c>
      <c r="D28258" s="5"/>
    </row>
    <row r="28259" spans="1:4" x14ac:dyDescent="0.25">
      <c r="A28259" s="2" t="s">
        <v>8</v>
      </c>
      <c r="B28259" s="2" t="s">
        <v>7</v>
      </c>
      <c r="C28259" s="5"/>
      <c r="D28259" s="6">
        <v>35</v>
      </c>
    </row>
    <row r="28260" spans="1:4" x14ac:dyDescent="0.25">
      <c r="A28260" s="2" t="s">
        <v>12</v>
      </c>
      <c r="B28260" s="2" t="s">
        <v>9</v>
      </c>
      <c r="C28260" s="5"/>
      <c r="D28260" s="6">
        <v>24</v>
      </c>
    </row>
    <row r="28261" spans="1:4" x14ac:dyDescent="0.25">
      <c r="A28261" s="2" t="s">
        <v>12</v>
      </c>
      <c r="B28261" s="2" t="s">
        <v>7</v>
      </c>
      <c r="C28261" s="4">
        <v>112500</v>
      </c>
      <c r="D28261" s="5"/>
    </row>
    <row r="28262" spans="1:4" x14ac:dyDescent="0.25">
      <c r="A28262" s="2" t="s">
        <v>14</v>
      </c>
      <c r="B28262" s="2" t="s">
        <v>9</v>
      </c>
      <c r="C28262" s="5"/>
      <c r="D28262" s="6">
        <v>51</v>
      </c>
    </row>
    <row r="28263" spans="1:4" x14ac:dyDescent="0.25">
      <c r="A28263" s="2" t="s">
        <v>8</v>
      </c>
      <c r="B28263" s="2" t="s">
        <v>9</v>
      </c>
      <c r="C28263" s="4">
        <v>90000</v>
      </c>
      <c r="D28263" s="5"/>
    </row>
    <row r="28264" spans="1:4" x14ac:dyDescent="0.25">
      <c r="A28264" s="2" t="s">
        <v>14</v>
      </c>
      <c r="B28264" s="2" t="s">
        <v>9</v>
      </c>
      <c r="C28264" s="4">
        <v>75000</v>
      </c>
      <c r="D28264" s="5"/>
    </row>
    <row r="28265" spans="1:4" x14ac:dyDescent="0.25">
      <c r="A28265" s="2" t="s">
        <v>12</v>
      </c>
      <c r="B28265" s="2" t="s">
        <v>9</v>
      </c>
      <c r="C28265" s="4">
        <v>74781</v>
      </c>
      <c r="D28265" s="5"/>
    </row>
    <row r="28266" spans="1:4" x14ac:dyDescent="0.25">
      <c r="A28266" s="2" t="s">
        <v>8</v>
      </c>
      <c r="B28266" s="2" t="s">
        <v>47</v>
      </c>
      <c r="C28266" s="4">
        <v>134241</v>
      </c>
      <c r="D28266" s="5"/>
    </row>
    <row r="28267" spans="1:4" x14ac:dyDescent="0.25">
      <c r="A28267" s="2" t="s">
        <v>10</v>
      </c>
      <c r="B28267" s="2" t="s">
        <v>9</v>
      </c>
      <c r="C28267" s="4">
        <v>78500</v>
      </c>
      <c r="D28267" s="5"/>
    </row>
    <row r="28268" spans="1:4" x14ac:dyDescent="0.25">
      <c r="A28268" s="2" t="s">
        <v>12</v>
      </c>
      <c r="B28268" s="2" t="s">
        <v>9</v>
      </c>
      <c r="C28268" s="5"/>
      <c r="D28268" s="6">
        <v>72</v>
      </c>
    </row>
    <row r="28269" spans="1:4" x14ac:dyDescent="0.25">
      <c r="A28269" s="2" t="s">
        <v>14</v>
      </c>
      <c r="B28269" s="2" t="s">
        <v>9</v>
      </c>
      <c r="C28269" s="5"/>
      <c r="D28269" s="6">
        <v>91.5</v>
      </c>
    </row>
    <row r="28270" spans="1:4" x14ac:dyDescent="0.25">
      <c r="A28270" s="2" t="s">
        <v>12</v>
      </c>
      <c r="B28270" s="2" t="s">
        <v>7</v>
      </c>
      <c r="C28270" s="4">
        <v>117500</v>
      </c>
      <c r="D28270" s="5"/>
    </row>
    <row r="28271" spans="1:4" x14ac:dyDescent="0.25">
      <c r="A28271" s="2" t="s">
        <v>14</v>
      </c>
      <c r="B28271" s="2" t="s">
        <v>9</v>
      </c>
      <c r="C28271" s="5"/>
      <c r="D28271" s="6">
        <v>19</v>
      </c>
    </row>
    <row r="28272" spans="1:4" x14ac:dyDescent="0.25">
      <c r="A28272" s="2" t="s">
        <v>13</v>
      </c>
      <c r="B28272" s="2" t="s">
        <v>18</v>
      </c>
      <c r="C28272" s="4">
        <v>125000</v>
      </c>
      <c r="D28272" s="5"/>
    </row>
    <row r="28273" spans="1:4" x14ac:dyDescent="0.25">
      <c r="A28273" s="2" t="s">
        <v>14</v>
      </c>
      <c r="B28273" s="2" t="s">
        <v>59</v>
      </c>
      <c r="C28273" s="4">
        <v>63000</v>
      </c>
      <c r="D28273" s="5"/>
    </row>
    <row r="28274" spans="1:4" x14ac:dyDescent="0.25">
      <c r="A28274" s="2" t="s">
        <v>12</v>
      </c>
      <c r="B28274" s="2" t="s">
        <v>9</v>
      </c>
      <c r="C28274" s="5"/>
      <c r="D28274" s="6">
        <v>72.5</v>
      </c>
    </row>
    <row r="28275" spans="1:4" x14ac:dyDescent="0.25">
      <c r="A28275" s="2" t="s">
        <v>14</v>
      </c>
      <c r="B28275" s="2" t="s">
        <v>9</v>
      </c>
      <c r="C28275" s="4">
        <v>90000</v>
      </c>
      <c r="D28275" s="5"/>
    </row>
    <row r="28276" spans="1:4" x14ac:dyDescent="0.25">
      <c r="A28276" s="2" t="s">
        <v>8</v>
      </c>
      <c r="B28276" s="2" t="s">
        <v>59</v>
      </c>
      <c r="C28276" s="4">
        <v>69300</v>
      </c>
      <c r="D28276" s="5"/>
    </row>
    <row r="28277" spans="1:4" x14ac:dyDescent="0.25">
      <c r="A28277" s="2" t="s">
        <v>12</v>
      </c>
      <c r="B28277" s="2" t="s">
        <v>9</v>
      </c>
      <c r="C28277" s="5"/>
      <c r="D28277" s="6">
        <v>83</v>
      </c>
    </row>
    <row r="28278" spans="1:4" x14ac:dyDescent="0.25">
      <c r="A28278" s="2" t="s">
        <v>12</v>
      </c>
      <c r="B28278" s="2" t="s">
        <v>9</v>
      </c>
      <c r="C28278" s="4">
        <v>125000</v>
      </c>
      <c r="D28278" s="5"/>
    </row>
    <row r="28279" spans="1:4" x14ac:dyDescent="0.25">
      <c r="A28279" s="2" t="s">
        <v>12</v>
      </c>
      <c r="B28279" s="2" t="s">
        <v>20</v>
      </c>
      <c r="C28279" s="4">
        <v>157500</v>
      </c>
      <c r="D28279" s="5"/>
    </row>
    <row r="28280" spans="1:4" x14ac:dyDescent="0.25">
      <c r="A28280" s="2" t="s">
        <v>14</v>
      </c>
      <c r="B28280" s="2" t="s">
        <v>9</v>
      </c>
      <c r="C28280" s="4">
        <v>87000</v>
      </c>
      <c r="D28280" s="5"/>
    </row>
    <row r="28281" spans="1:4" x14ac:dyDescent="0.25">
      <c r="A28281" s="2" t="s">
        <v>8</v>
      </c>
      <c r="B28281" s="2" t="s">
        <v>9</v>
      </c>
      <c r="C28281" s="4">
        <v>150000</v>
      </c>
      <c r="D28281" s="5"/>
    </row>
    <row r="28282" spans="1:4" x14ac:dyDescent="0.25">
      <c r="A28282" s="2" t="s">
        <v>14</v>
      </c>
      <c r="B28282" s="2" t="s">
        <v>9</v>
      </c>
      <c r="C28282" s="5"/>
      <c r="D28282" s="6">
        <v>73.34</v>
      </c>
    </row>
    <row r="28283" spans="1:4" x14ac:dyDescent="0.25">
      <c r="A28283" s="2" t="s">
        <v>14</v>
      </c>
      <c r="B28283" s="2" t="s">
        <v>9</v>
      </c>
      <c r="C28283" s="4">
        <v>115000</v>
      </c>
      <c r="D28283" s="5"/>
    </row>
    <row r="28284" spans="1:4" x14ac:dyDescent="0.25">
      <c r="A28284" s="2" t="s">
        <v>14</v>
      </c>
      <c r="B28284" s="2" t="s">
        <v>9</v>
      </c>
      <c r="C28284" s="5"/>
      <c r="D28284" s="6">
        <v>24.97</v>
      </c>
    </row>
    <row r="28285" spans="1:4" x14ac:dyDescent="0.25">
      <c r="A28285" s="2" t="s">
        <v>12</v>
      </c>
      <c r="B28285" s="2" t="s">
        <v>9</v>
      </c>
      <c r="C28285" s="4">
        <v>90950</v>
      </c>
      <c r="D28285" s="5"/>
    </row>
    <row r="28286" spans="1:4" x14ac:dyDescent="0.25">
      <c r="A28286" s="2" t="s">
        <v>6</v>
      </c>
      <c r="B28286" s="2" t="s">
        <v>44</v>
      </c>
      <c r="C28286" s="4">
        <v>79200</v>
      </c>
      <c r="D28286" s="5"/>
    </row>
    <row r="28287" spans="1:4" x14ac:dyDescent="0.25">
      <c r="A28287" s="2" t="s">
        <v>14</v>
      </c>
      <c r="B28287" s="2" t="s">
        <v>36</v>
      </c>
      <c r="C28287" s="4">
        <v>47500</v>
      </c>
      <c r="D28287" s="5"/>
    </row>
    <row r="28288" spans="1:4" x14ac:dyDescent="0.25">
      <c r="A28288" s="2" t="s">
        <v>14</v>
      </c>
      <c r="B28288" s="2" t="s">
        <v>9</v>
      </c>
      <c r="C28288" s="5"/>
      <c r="D28288" s="6">
        <v>86</v>
      </c>
    </row>
    <row r="28289" spans="1:4" x14ac:dyDescent="0.25">
      <c r="A28289" s="2" t="s">
        <v>13</v>
      </c>
      <c r="B28289" s="2" t="s">
        <v>9</v>
      </c>
      <c r="C28289" s="4">
        <v>173500</v>
      </c>
      <c r="D28289" s="5"/>
    </row>
    <row r="28290" spans="1:4" x14ac:dyDescent="0.25">
      <c r="A28290" s="2" t="s">
        <v>12</v>
      </c>
      <c r="B28290" s="2" t="s">
        <v>9</v>
      </c>
      <c r="C28290" s="4">
        <v>161956</v>
      </c>
      <c r="D28290" s="5"/>
    </row>
    <row r="28291" spans="1:4" x14ac:dyDescent="0.25">
      <c r="A28291" s="2" t="s">
        <v>14</v>
      </c>
      <c r="B28291" s="2" t="s">
        <v>9</v>
      </c>
      <c r="C28291" s="4">
        <v>90000</v>
      </c>
      <c r="D28291" s="5"/>
    </row>
    <row r="28292" spans="1:4" x14ac:dyDescent="0.25">
      <c r="A28292" s="2" t="s">
        <v>12</v>
      </c>
      <c r="B28292" s="2" t="s">
        <v>9</v>
      </c>
      <c r="C28292" s="4">
        <v>125000</v>
      </c>
      <c r="D28292" s="5"/>
    </row>
    <row r="28293" spans="1:4" x14ac:dyDescent="0.25">
      <c r="A28293" s="2" t="s">
        <v>10</v>
      </c>
      <c r="B28293" s="2" t="s">
        <v>9</v>
      </c>
      <c r="C28293" s="4">
        <v>99150</v>
      </c>
      <c r="D28293" s="5"/>
    </row>
    <row r="28294" spans="1:4" x14ac:dyDescent="0.25">
      <c r="A28294" s="2" t="s">
        <v>12</v>
      </c>
      <c r="B28294" s="2" t="s">
        <v>9</v>
      </c>
      <c r="C28294" s="4">
        <v>143401</v>
      </c>
      <c r="D28294" s="5"/>
    </row>
    <row r="28295" spans="1:4" x14ac:dyDescent="0.25">
      <c r="A28295" s="2" t="s">
        <v>14</v>
      </c>
      <c r="B28295" s="2" t="s">
        <v>37</v>
      </c>
      <c r="C28295" s="4">
        <v>98500</v>
      </c>
      <c r="D28295" s="5"/>
    </row>
    <row r="28296" spans="1:4" x14ac:dyDescent="0.25">
      <c r="A28296" s="2" t="s">
        <v>12</v>
      </c>
      <c r="B28296" s="2" t="s">
        <v>9</v>
      </c>
      <c r="C28296" s="4">
        <v>155000</v>
      </c>
      <c r="D28296" s="5"/>
    </row>
    <row r="28297" spans="1:4" x14ac:dyDescent="0.25">
      <c r="A28297" s="2" t="s">
        <v>14</v>
      </c>
      <c r="B28297" s="2" t="s">
        <v>9</v>
      </c>
      <c r="C28297" s="5"/>
      <c r="D28297" s="6">
        <v>24</v>
      </c>
    </row>
    <row r="28298" spans="1:4" x14ac:dyDescent="0.25">
      <c r="A28298" s="2" t="s">
        <v>12</v>
      </c>
      <c r="B28298" s="2" t="s">
        <v>7</v>
      </c>
      <c r="C28298" s="4">
        <v>107000</v>
      </c>
      <c r="D28298" s="5"/>
    </row>
    <row r="28299" spans="1:4" x14ac:dyDescent="0.25">
      <c r="A28299" s="2" t="s">
        <v>6</v>
      </c>
      <c r="B28299" s="2" t="s">
        <v>9</v>
      </c>
      <c r="C28299" s="4">
        <v>195000</v>
      </c>
      <c r="D28299" s="5"/>
    </row>
    <row r="28300" spans="1:4" x14ac:dyDescent="0.25">
      <c r="A28300" s="2" t="s">
        <v>12</v>
      </c>
      <c r="B28300" s="2" t="s">
        <v>9</v>
      </c>
      <c r="C28300" s="4">
        <v>171000</v>
      </c>
      <c r="D28300" s="5"/>
    </row>
    <row r="28301" spans="1:4" x14ac:dyDescent="0.25">
      <c r="A28301" s="2" t="s">
        <v>21</v>
      </c>
      <c r="B28301" s="2" t="s">
        <v>9</v>
      </c>
      <c r="C28301" s="4">
        <v>75000</v>
      </c>
      <c r="D28301" s="5"/>
    </row>
    <row r="28302" spans="1:4" x14ac:dyDescent="0.25">
      <c r="A28302" s="2" t="s">
        <v>12</v>
      </c>
      <c r="B28302" s="2" t="s">
        <v>9</v>
      </c>
      <c r="C28302" s="4">
        <v>119500</v>
      </c>
      <c r="D28302" s="5"/>
    </row>
    <row r="28303" spans="1:4" x14ac:dyDescent="0.25">
      <c r="A28303" s="2" t="s">
        <v>14</v>
      </c>
      <c r="B28303" s="2" t="s">
        <v>9</v>
      </c>
      <c r="C28303" s="4">
        <v>150000</v>
      </c>
      <c r="D28303" s="5"/>
    </row>
    <row r="28304" spans="1:4" x14ac:dyDescent="0.25">
      <c r="A28304" s="2" t="s">
        <v>6</v>
      </c>
      <c r="B28304" s="2" t="s">
        <v>9</v>
      </c>
      <c r="C28304" s="4">
        <v>200000</v>
      </c>
      <c r="D28304" s="5"/>
    </row>
    <row r="28305" spans="1:4" x14ac:dyDescent="0.25">
      <c r="A28305" s="2" t="s">
        <v>8</v>
      </c>
      <c r="B28305" s="2" t="s">
        <v>35</v>
      </c>
      <c r="C28305" s="4">
        <v>131580</v>
      </c>
      <c r="D28305" s="5"/>
    </row>
    <row r="28306" spans="1:4" x14ac:dyDescent="0.25">
      <c r="A28306" s="2" t="s">
        <v>8</v>
      </c>
      <c r="B28306" s="2" t="s">
        <v>23</v>
      </c>
      <c r="C28306" s="4">
        <v>79200</v>
      </c>
      <c r="D28306" s="5"/>
    </row>
    <row r="28307" spans="1:4" x14ac:dyDescent="0.25">
      <c r="A28307" s="2" t="s">
        <v>8</v>
      </c>
      <c r="B28307" s="2" t="s">
        <v>79</v>
      </c>
      <c r="C28307" s="4">
        <v>84860</v>
      </c>
      <c r="D28307" s="5"/>
    </row>
    <row r="28308" spans="1:4" x14ac:dyDescent="0.25">
      <c r="A28308" s="2" t="s">
        <v>8</v>
      </c>
      <c r="B28308" s="2" t="s">
        <v>9</v>
      </c>
      <c r="C28308" s="4">
        <v>90000</v>
      </c>
      <c r="D28308" s="5"/>
    </row>
    <row r="28309" spans="1:4" x14ac:dyDescent="0.25">
      <c r="A28309" s="2" t="s">
        <v>21</v>
      </c>
      <c r="B28309" s="2" t="s">
        <v>7</v>
      </c>
      <c r="C28309" s="4">
        <v>90000</v>
      </c>
      <c r="D28309" s="5"/>
    </row>
    <row r="28310" spans="1:4" x14ac:dyDescent="0.25">
      <c r="A28310" s="2" t="s">
        <v>12</v>
      </c>
      <c r="B28310" s="2" t="s">
        <v>9</v>
      </c>
      <c r="C28310" s="5"/>
      <c r="D28310" s="6">
        <v>53.39</v>
      </c>
    </row>
    <row r="28311" spans="1:4" x14ac:dyDescent="0.25">
      <c r="A28311" s="2" t="s">
        <v>21</v>
      </c>
      <c r="B28311" s="2" t="s">
        <v>9</v>
      </c>
      <c r="C28311" s="4">
        <v>110000</v>
      </c>
      <c r="D28311" s="5"/>
    </row>
    <row r="28312" spans="1:4" x14ac:dyDescent="0.25">
      <c r="A28312" s="2" t="s">
        <v>12</v>
      </c>
      <c r="B28312" s="2" t="s">
        <v>9</v>
      </c>
      <c r="C28312" s="4">
        <v>102267</v>
      </c>
      <c r="D28312" s="5"/>
    </row>
    <row r="28313" spans="1:4" x14ac:dyDescent="0.25">
      <c r="A28313" s="2" t="s">
        <v>14</v>
      </c>
      <c r="B28313" s="2" t="s">
        <v>9</v>
      </c>
      <c r="C28313" s="5"/>
      <c r="D28313" s="6">
        <v>27</v>
      </c>
    </row>
    <row r="28314" spans="1:4" x14ac:dyDescent="0.25">
      <c r="A28314" s="2" t="s">
        <v>14</v>
      </c>
      <c r="B28314" s="2" t="s">
        <v>7</v>
      </c>
      <c r="C28314" s="4">
        <v>127550</v>
      </c>
      <c r="D28314" s="5"/>
    </row>
    <row r="28315" spans="1:4" x14ac:dyDescent="0.25">
      <c r="A28315" s="2" t="s">
        <v>11</v>
      </c>
      <c r="B28315" s="2" t="s">
        <v>17</v>
      </c>
      <c r="C28315" s="4">
        <v>99150</v>
      </c>
      <c r="D28315" s="5"/>
    </row>
    <row r="28316" spans="1:4" x14ac:dyDescent="0.25">
      <c r="A28316" s="2" t="s">
        <v>14</v>
      </c>
      <c r="B28316" s="2" t="s">
        <v>9</v>
      </c>
      <c r="C28316" s="4">
        <v>95500</v>
      </c>
      <c r="D28316" s="5"/>
    </row>
    <row r="28317" spans="1:4" x14ac:dyDescent="0.25">
      <c r="A28317" s="2" t="s">
        <v>14</v>
      </c>
      <c r="B28317" s="2" t="s">
        <v>9</v>
      </c>
      <c r="C28317" s="4">
        <v>92750</v>
      </c>
      <c r="D28317" s="5"/>
    </row>
    <row r="28318" spans="1:4" x14ac:dyDescent="0.25">
      <c r="A28318" s="2" t="s">
        <v>14</v>
      </c>
      <c r="B28318" s="2" t="s">
        <v>9</v>
      </c>
      <c r="C28318" s="5"/>
      <c r="D28318" s="6">
        <v>77</v>
      </c>
    </row>
    <row r="28319" spans="1:4" x14ac:dyDescent="0.25">
      <c r="A28319" s="2" t="s">
        <v>6</v>
      </c>
      <c r="B28319" s="2" t="s">
        <v>9</v>
      </c>
      <c r="C28319" s="4">
        <v>150000</v>
      </c>
      <c r="D28319" s="5"/>
    </row>
    <row r="28320" spans="1:4" x14ac:dyDescent="0.25">
      <c r="A28320" s="2" t="s">
        <v>14</v>
      </c>
      <c r="B28320" s="2" t="s">
        <v>9</v>
      </c>
      <c r="C28320" s="4">
        <v>125000</v>
      </c>
      <c r="D28320" s="5"/>
    </row>
    <row r="28321" spans="1:4" x14ac:dyDescent="0.25">
      <c r="A28321" s="2" t="s">
        <v>12</v>
      </c>
      <c r="B28321" s="2" t="s">
        <v>7</v>
      </c>
      <c r="C28321" s="4">
        <v>124500</v>
      </c>
      <c r="D28321" s="5"/>
    </row>
    <row r="28322" spans="1:4" x14ac:dyDescent="0.25">
      <c r="A28322" s="2" t="s">
        <v>14</v>
      </c>
      <c r="B28322" s="2" t="s">
        <v>9</v>
      </c>
      <c r="C28322" s="4">
        <v>67431</v>
      </c>
      <c r="D28322" s="5"/>
    </row>
    <row r="28323" spans="1:4" x14ac:dyDescent="0.25">
      <c r="A28323" s="2" t="s">
        <v>12</v>
      </c>
      <c r="B28323" s="2" t="s">
        <v>9</v>
      </c>
      <c r="C28323" s="4">
        <v>151500</v>
      </c>
      <c r="D28323" s="5"/>
    </row>
    <row r="28324" spans="1:4" x14ac:dyDescent="0.25">
      <c r="A28324" s="2" t="s">
        <v>14</v>
      </c>
      <c r="B28324" s="2" t="s">
        <v>9</v>
      </c>
      <c r="C28324" s="5"/>
      <c r="D28324" s="6">
        <v>27.64</v>
      </c>
    </row>
    <row r="28325" spans="1:4" x14ac:dyDescent="0.25">
      <c r="A28325" s="2" t="s">
        <v>10</v>
      </c>
      <c r="B28325" s="2" t="s">
        <v>9</v>
      </c>
      <c r="C28325" s="4">
        <v>108416</v>
      </c>
      <c r="D28325" s="5"/>
    </row>
    <row r="28326" spans="1:4" x14ac:dyDescent="0.25">
      <c r="A28326" s="2" t="s">
        <v>12</v>
      </c>
      <c r="B28326" s="2" t="s">
        <v>9</v>
      </c>
      <c r="C28326" s="5"/>
      <c r="D28326" s="6">
        <v>37.5</v>
      </c>
    </row>
    <row r="28327" spans="1:4" x14ac:dyDescent="0.25">
      <c r="A28327" s="2" t="s">
        <v>14</v>
      </c>
      <c r="B28327" s="2" t="s">
        <v>9</v>
      </c>
      <c r="C28327" s="5"/>
      <c r="D28327" s="6">
        <v>50</v>
      </c>
    </row>
    <row r="28328" spans="1:4" x14ac:dyDescent="0.25">
      <c r="A28328" s="2" t="s">
        <v>12</v>
      </c>
      <c r="B28328" s="2" t="s">
        <v>9</v>
      </c>
      <c r="C28328" s="4">
        <v>127900</v>
      </c>
      <c r="D28328" s="5"/>
    </row>
    <row r="28329" spans="1:4" x14ac:dyDescent="0.25">
      <c r="A28329" s="2" t="s">
        <v>8</v>
      </c>
      <c r="B28329" s="2" t="s">
        <v>7</v>
      </c>
      <c r="C28329" s="4">
        <v>111205</v>
      </c>
      <c r="D28329" s="5"/>
    </row>
    <row r="28330" spans="1:4" x14ac:dyDescent="0.25">
      <c r="A28330" s="2" t="s">
        <v>14</v>
      </c>
      <c r="B28330" s="2" t="s">
        <v>9</v>
      </c>
      <c r="C28330" s="4">
        <v>100000</v>
      </c>
      <c r="D28330" s="5"/>
    </row>
    <row r="28331" spans="1:4" x14ac:dyDescent="0.25">
      <c r="A28331" s="2" t="s">
        <v>14</v>
      </c>
      <c r="B28331" s="2" t="s">
        <v>9</v>
      </c>
      <c r="C28331" s="4">
        <v>70000</v>
      </c>
      <c r="D28331" s="5"/>
    </row>
    <row r="28332" spans="1:4" x14ac:dyDescent="0.25">
      <c r="A28332" s="2" t="s">
        <v>12</v>
      </c>
      <c r="B28332" s="2" t="s">
        <v>9</v>
      </c>
      <c r="C28332" s="4">
        <v>175000</v>
      </c>
      <c r="D28332" s="5"/>
    </row>
    <row r="28333" spans="1:4" x14ac:dyDescent="0.25">
      <c r="A28333" s="2" t="s">
        <v>8</v>
      </c>
      <c r="B28333" s="2" t="s">
        <v>9</v>
      </c>
      <c r="C28333" s="4">
        <v>187805</v>
      </c>
      <c r="D28333" s="5"/>
    </row>
    <row r="28334" spans="1:4" x14ac:dyDescent="0.25">
      <c r="A28334" s="2" t="s">
        <v>12</v>
      </c>
      <c r="B28334" s="2" t="s">
        <v>9</v>
      </c>
      <c r="C28334" s="4">
        <v>201685</v>
      </c>
      <c r="D28334" s="5"/>
    </row>
    <row r="28335" spans="1:4" x14ac:dyDescent="0.25">
      <c r="A28335" s="2" t="s">
        <v>12</v>
      </c>
      <c r="B28335" s="2" t="s">
        <v>9</v>
      </c>
      <c r="C28335" s="4">
        <v>175000</v>
      </c>
      <c r="D28335" s="5"/>
    </row>
    <row r="28336" spans="1:4" x14ac:dyDescent="0.25">
      <c r="A28336" s="2" t="s">
        <v>16</v>
      </c>
      <c r="B28336" s="2" t="s">
        <v>9</v>
      </c>
      <c r="C28336" s="5"/>
      <c r="D28336" s="6">
        <v>22</v>
      </c>
    </row>
    <row r="28337" spans="1:4" x14ac:dyDescent="0.25">
      <c r="A28337" s="2" t="s">
        <v>14</v>
      </c>
      <c r="B28337" s="2" t="s">
        <v>9</v>
      </c>
      <c r="C28337" s="4">
        <v>115000</v>
      </c>
      <c r="D28337" s="5"/>
    </row>
    <row r="28338" spans="1:4" x14ac:dyDescent="0.25">
      <c r="A28338" s="2" t="s">
        <v>14</v>
      </c>
      <c r="B28338" s="2" t="s">
        <v>9</v>
      </c>
      <c r="C28338" s="5"/>
      <c r="D28338" s="6">
        <v>28</v>
      </c>
    </row>
    <row r="28339" spans="1:4" x14ac:dyDescent="0.25">
      <c r="A28339" s="2" t="s">
        <v>10</v>
      </c>
      <c r="B28339" s="2" t="s">
        <v>15</v>
      </c>
      <c r="C28339" s="4">
        <v>89100</v>
      </c>
      <c r="D28339" s="5"/>
    </row>
    <row r="28340" spans="1:4" x14ac:dyDescent="0.25">
      <c r="A28340" s="2" t="s">
        <v>6</v>
      </c>
      <c r="B28340" s="2" t="s">
        <v>9</v>
      </c>
      <c r="C28340" s="4">
        <v>125000</v>
      </c>
      <c r="D28340" s="5"/>
    </row>
    <row r="28341" spans="1:4" x14ac:dyDescent="0.25">
      <c r="A28341" s="2" t="s">
        <v>14</v>
      </c>
      <c r="B28341" s="2" t="s">
        <v>9</v>
      </c>
      <c r="C28341" s="5"/>
      <c r="D28341" s="6">
        <v>38</v>
      </c>
    </row>
    <row r="28342" spans="1:4" x14ac:dyDescent="0.25">
      <c r="A28342" s="2" t="s">
        <v>14</v>
      </c>
      <c r="B28342" s="2" t="s">
        <v>35</v>
      </c>
      <c r="C28342" s="4">
        <v>106830</v>
      </c>
      <c r="D28342" s="5"/>
    </row>
    <row r="28343" spans="1:4" x14ac:dyDescent="0.25">
      <c r="A28343" s="2" t="s">
        <v>21</v>
      </c>
      <c r="B28343" s="2" t="s">
        <v>18</v>
      </c>
      <c r="C28343" s="4">
        <v>65000</v>
      </c>
      <c r="D28343" s="5"/>
    </row>
    <row r="28344" spans="1:4" x14ac:dyDescent="0.25">
      <c r="A28344" s="2" t="s">
        <v>12</v>
      </c>
      <c r="B28344" s="2" t="s">
        <v>9</v>
      </c>
      <c r="C28344" s="4">
        <v>107500</v>
      </c>
      <c r="D28344" s="5"/>
    </row>
    <row r="28345" spans="1:4" x14ac:dyDescent="0.25">
      <c r="A28345" s="2" t="s">
        <v>16</v>
      </c>
      <c r="B28345" s="2" t="s">
        <v>48</v>
      </c>
      <c r="C28345" s="4">
        <v>89100</v>
      </c>
      <c r="D28345" s="5"/>
    </row>
    <row r="28346" spans="1:4" x14ac:dyDescent="0.25">
      <c r="A28346" s="2" t="s">
        <v>14</v>
      </c>
      <c r="B28346" s="2" t="s">
        <v>9</v>
      </c>
      <c r="C28346" s="4">
        <v>71500</v>
      </c>
      <c r="D28346" s="5"/>
    </row>
    <row r="28347" spans="1:4" x14ac:dyDescent="0.25">
      <c r="A28347" s="2" t="s">
        <v>8</v>
      </c>
      <c r="B28347" s="2" t="s">
        <v>18</v>
      </c>
      <c r="C28347" s="5"/>
      <c r="D28347" s="6">
        <v>40</v>
      </c>
    </row>
    <row r="28348" spans="1:4" x14ac:dyDescent="0.25">
      <c r="A28348" s="2" t="s">
        <v>11</v>
      </c>
      <c r="B28348" s="2" t="s">
        <v>26</v>
      </c>
      <c r="C28348" s="4">
        <v>101029</v>
      </c>
      <c r="D28348" s="5"/>
    </row>
    <row r="28349" spans="1:4" x14ac:dyDescent="0.25">
      <c r="A28349" s="2" t="s">
        <v>14</v>
      </c>
      <c r="B28349" s="2" t="s">
        <v>15</v>
      </c>
      <c r="C28349" s="4">
        <v>111175</v>
      </c>
      <c r="D28349" s="5"/>
    </row>
    <row r="28350" spans="1:4" x14ac:dyDescent="0.25">
      <c r="A28350" s="2" t="s">
        <v>12</v>
      </c>
      <c r="B28350" s="2" t="s">
        <v>9</v>
      </c>
      <c r="C28350" s="4">
        <v>375000</v>
      </c>
      <c r="D28350" s="5"/>
    </row>
    <row r="28351" spans="1:4" x14ac:dyDescent="0.25">
      <c r="A28351" s="2" t="s">
        <v>6</v>
      </c>
      <c r="B28351" s="2" t="s">
        <v>9</v>
      </c>
      <c r="C28351" s="4">
        <v>150000</v>
      </c>
      <c r="D28351" s="5"/>
    </row>
    <row r="28352" spans="1:4" x14ac:dyDescent="0.25">
      <c r="A28352" s="2" t="s">
        <v>12</v>
      </c>
      <c r="B28352" s="2" t="s">
        <v>23</v>
      </c>
      <c r="C28352" s="4">
        <v>93600</v>
      </c>
      <c r="D28352" s="5"/>
    </row>
    <row r="28353" spans="1:4" x14ac:dyDescent="0.25">
      <c r="A28353" s="2" t="s">
        <v>6</v>
      </c>
      <c r="B28353" s="2" t="s">
        <v>9</v>
      </c>
      <c r="C28353" s="4">
        <v>87500</v>
      </c>
      <c r="D28353" s="5"/>
    </row>
    <row r="28354" spans="1:4" x14ac:dyDescent="0.25">
      <c r="A28354" s="2" t="s">
        <v>11</v>
      </c>
      <c r="B28354" s="2" t="s">
        <v>9</v>
      </c>
      <c r="C28354" s="4">
        <v>112500</v>
      </c>
      <c r="D28354" s="5"/>
    </row>
    <row r="28355" spans="1:4" x14ac:dyDescent="0.25">
      <c r="A28355" s="2" t="s">
        <v>12</v>
      </c>
      <c r="B28355" s="2" t="s">
        <v>23</v>
      </c>
      <c r="C28355" s="4">
        <v>157500</v>
      </c>
      <c r="D28355" s="5"/>
    </row>
    <row r="28356" spans="1:4" x14ac:dyDescent="0.25">
      <c r="A28356" s="2" t="s">
        <v>12</v>
      </c>
      <c r="B28356" s="2" t="s">
        <v>7</v>
      </c>
      <c r="C28356" s="5"/>
      <c r="D28356" s="6">
        <v>95</v>
      </c>
    </row>
    <row r="28357" spans="1:4" x14ac:dyDescent="0.25">
      <c r="A28357" s="2" t="s">
        <v>14</v>
      </c>
      <c r="B28357" s="2" t="s">
        <v>9</v>
      </c>
      <c r="C28357" s="4">
        <v>67500</v>
      </c>
      <c r="D28357" s="5"/>
    </row>
    <row r="28358" spans="1:4" x14ac:dyDescent="0.25">
      <c r="A28358" s="2" t="s">
        <v>8</v>
      </c>
      <c r="B28358" s="2" t="s">
        <v>9</v>
      </c>
      <c r="C28358" s="4">
        <v>99150</v>
      </c>
      <c r="D28358" s="5"/>
    </row>
    <row r="28359" spans="1:4" x14ac:dyDescent="0.25">
      <c r="A28359" s="2" t="s">
        <v>12</v>
      </c>
      <c r="B28359" s="2" t="s">
        <v>9</v>
      </c>
      <c r="C28359" s="4">
        <v>149500</v>
      </c>
      <c r="D28359" s="5"/>
    </row>
    <row r="28360" spans="1:4" x14ac:dyDescent="0.25">
      <c r="A28360" s="2" t="s">
        <v>12</v>
      </c>
      <c r="B28360" s="2" t="s">
        <v>9</v>
      </c>
      <c r="C28360" s="4">
        <v>150000</v>
      </c>
      <c r="D28360" s="5"/>
    </row>
    <row r="28361" spans="1:4" x14ac:dyDescent="0.25">
      <c r="A28361" s="2" t="s">
        <v>14</v>
      </c>
      <c r="B28361" s="2" t="s">
        <v>9</v>
      </c>
      <c r="C28361" s="5"/>
      <c r="D28361" s="6">
        <v>24</v>
      </c>
    </row>
    <row r="28362" spans="1:4" x14ac:dyDescent="0.25">
      <c r="A28362" s="2" t="s">
        <v>16</v>
      </c>
      <c r="B28362" s="2" t="s">
        <v>52</v>
      </c>
      <c r="C28362" s="4">
        <v>33455</v>
      </c>
      <c r="D28362" s="5"/>
    </row>
    <row r="28363" spans="1:4" x14ac:dyDescent="0.25">
      <c r="A28363" s="2" t="s">
        <v>12</v>
      </c>
      <c r="B28363" s="2" t="s">
        <v>9</v>
      </c>
      <c r="C28363" s="5"/>
      <c r="D28363" s="6">
        <v>58</v>
      </c>
    </row>
    <row r="28364" spans="1:4" x14ac:dyDescent="0.25">
      <c r="A28364" s="2" t="s">
        <v>12</v>
      </c>
      <c r="B28364" s="2" t="s">
        <v>9</v>
      </c>
      <c r="C28364" s="5"/>
      <c r="D28364" s="6">
        <v>46.83</v>
      </c>
    </row>
    <row r="28365" spans="1:4" x14ac:dyDescent="0.25">
      <c r="A28365" s="2" t="s">
        <v>14</v>
      </c>
      <c r="B28365" s="2" t="s">
        <v>9</v>
      </c>
      <c r="C28365" s="5"/>
      <c r="D28365" s="6">
        <v>31.5</v>
      </c>
    </row>
    <row r="28366" spans="1:4" x14ac:dyDescent="0.25">
      <c r="A28366" s="2" t="s">
        <v>14</v>
      </c>
      <c r="B28366" s="2" t="s">
        <v>9</v>
      </c>
      <c r="C28366" s="5"/>
      <c r="D28366" s="6">
        <v>16.510000000000002</v>
      </c>
    </row>
    <row r="28367" spans="1:4" x14ac:dyDescent="0.25">
      <c r="A28367" s="2" t="s">
        <v>21</v>
      </c>
      <c r="B28367" s="2" t="s">
        <v>44</v>
      </c>
      <c r="C28367" s="4">
        <v>79200</v>
      </c>
      <c r="D28367" s="5"/>
    </row>
    <row r="28368" spans="1:4" x14ac:dyDescent="0.25">
      <c r="A28368" s="2" t="s">
        <v>13</v>
      </c>
      <c r="B28368" s="2" t="s">
        <v>44</v>
      </c>
      <c r="C28368" s="4">
        <v>147500</v>
      </c>
      <c r="D28368" s="5"/>
    </row>
    <row r="28369" spans="1:4" x14ac:dyDescent="0.25">
      <c r="A28369" s="2" t="s">
        <v>12</v>
      </c>
      <c r="B28369" s="2" t="s">
        <v>7</v>
      </c>
      <c r="C28369" s="5"/>
      <c r="D28369" s="6">
        <v>30.5</v>
      </c>
    </row>
    <row r="28370" spans="1:4" x14ac:dyDescent="0.25">
      <c r="A28370" s="2" t="s">
        <v>14</v>
      </c>
      <c r="B28370" s="2" t="s">
        <v>42</v>
      </c>
      <c r="C28370" s="4">
        <v>53014</v>
      </c>
      <c r="D28370" s="5"/>
    </row>
    <row r="28371" spans="1:4" x14ac:dyDescent="0.25">
      <c r="A28371" s="2" t="s">
        <v>12</v>
      </c>
      <c r="B28371" s="2" t="s">
        <v>7</v>
      </c>
      <c r="C28371" s="5"/>
      <c r="D28371" s="6">
        <v>11.5</v>
      </c>
    </row>
    <row r="28372" spans="1:4" x14ac:dyDescent="0.25">
      <c r="A28372" s="2" t="s">
        <v>16</v>
      </c>
      <c r="B28372" s="2" t="s">
        <v>9</v>
      </c>
      <c r="C28372" s="4">
        <v>122500</v>
      </c>
      <c r="D28372" s="5"/>
    </row>
    <row r="28373" spans="1:4" x14ac:dyDescent="0.25">
      <c r="A28373" s="2" t="s">
        <v>12</v>
      </c>
      <c r="B28373" s="2" t="s">
        <v>7</v>
      </c>
      <c r="C28373" s="4">
        <v>145500</v>
      </c>
      <c r="D28373" s="5"/>
    </row>
    <row r="28374" spans="1:4" x14ac:dyDescent="0.25">
      <c r="A28374" s="2" t="s">
        <v>14</v>
      </c>
      <c r="B28374" s="2" t="s">
        <v>9</v>
      </c>
      <c r="C28374" s="5"/>
      <c r="D28374" s="6">
        <v>23</v>
      </c>
    </row>
    <row r="28375" spans="1:4" x14ac:dyDescent="0.25">
      <c r="A28375" s="2" t="s">
        <v>12</v>
      </c>
      <c r="B28375" s="2" t="s">
        <v>9</v>
      </c>
      <c r="C28375" s="4">
        <v>162000</v>
      </c>
      <c r="D28375" s="5"/>
    </row>
    <row r="28376" spans="1:4" x14ac:dyDescent="0.25">
      <c r="A28376" s="2" t="s">
        <v>14</v>
      </c>
      <c r="B28376" s="2" t="s">
        <v>9</v>
      </c>
      <c r="C28376" s="4">
        <v>104550</v>
      </c>
      <c r="D28376" s="5"/>
    </row>
    <row r="28377" spans="1:4" x14ac:dyDescent="0.25">
      <c r="A28377" s="2" t="s">
        <v>14</v>
      </c>
      <c r="B28377" s="2" t="s">
        <v>9</v>
      </c>
      <c r="C28377" s="4">
        <v>97500</v>
      </c>
      <c r="D28377" s="5"/>
    </row>
    <row r="28378" spans="1:4" x14ac:dyDescent="0.25">
      <c r="A28378" s="2" t="s">
        <v>13</v>
      </c>
      <c r="B28378" s="2" t="s">
        <v>9</v>
      </c>
      <c r="C28378" s="4">
        <v>128454</v>
      </c>
      <c r="D28378" s="5"/>
    </row>
    <row r="28379" spans="1:4" x14ac:dyDescent="0.25">
      <c r="A28379" s="2" t="s">
        <v>12</v>
      </c>
      <c r="B28379" s="2" t="s">
        <v>9</v>
      </c>
      <c r="C28379" s="5"/>
      <c r="D28379" s="6">
        <v>100</v>
      </c>
    </row>
    <row r="28380" spans="1:4" x14ac:dyDescent="0.25">
      <c r="A28380" s="2" t="s">
        <v>12</v>
      </c>
      <c r="B28380" s="2" t="s">
        <v>9</v>
      </c>
      <c r="C28380" s="4">
        <v>100110</v>
      </c>
      <c r="D28380" s="5"/>
    </row>
    <row r="28381" spans="1:4" x14ac:dyDescent="0.25">
      <c r="A28381" s="2" t="s">
        <v>10</v>
      </c>
      <c r="B28381" s="2" t="s">
        <v>9</v>
      </c>
      <c r="C28381" s="4">
        <v>141241</v>
      </c>
      <c r="D28381" s="5"/>
    </row>
    <row r="28382" spans="1:4" x14ac:dyDescent="0.25">
      <c r="A28382" s="2" t="s">
        <v>8</v>
      </c>
      <c r="B28382" s="2" t="s">
        <v>9</v>
      </c>
      <c r="C28382" s="4">
        <v>190000</v>
      </c>
      <c r="D28382" s="5"/>
    </row>
    <row r="28383" spans="1:4" x14ac:dyDescent="0.25">
      <c r="A28383" s="2" t="s">
        <v>10</v>
      </c>
      <c r="B28383" s="2" t="s">
        <v>9</v>
      </c>
      <c r="C28383" s="4">
        <v>140500</v>
      </c>
      <c r="D28383" s="5"/>
    </row>
    <row r="28384" spans="1:4" x14ac:dyDescent="0.25">
      <c r="A28384" s="2" t="s">
        <v>8</v>
      </c>
      <c r="B28384" s="2" t="s">
        <v>9</v>
      </c>
      <c r="C28384" s="5"/>
      <c r="D28384" s="6">
        <v>59.79</v>
      </c>
    </row>
    <row r="28385" spans="1:4" x14ac:dyDescent="0.25">
      <c r="A28385" s="2" t="s">
        <v>8</v>
      </c>
      <c r="B28385" s="2" t="s">
        <v>23</v>
      </c>
      <c r="C28385" s="4">
        <v>134241</v>
      </c>
      <c r="D28385" s="5"/>
    </row>
    <row r="28386" spans="1:4" x14ac:dyDescent="0.25">
      <c r="A28386" s="2" t="s">
        <v>14</v>
      </c>
      <c r="B28386" s="2" t="s">
        <v>7</v>
      </c>
      <c r="C28386" s="4">
        <v>87500</v>
      </c>
      <c r="D28386" s="5"/>
    </row>
    <row r="28387" spans="1:4" x14ac:dyDescent="0.25">
      <c r="A28387" s="2" t="s">
        <v>6</v>
      </c>
      <c r="B28387" s="2" t="s">
        <v>9</v>
      </c>
      <c r="C28387" s="4">
        <v>155000</v>
      </c>
      <c r="D28387" s="5"/>
    </row>
    <row r="28388" spans="1:4" x14ac:dyDescent="0.25">
      <c r="A28388" s="2" t="s">
        <v>14</v>
      </c>
      <c r="B28388" s="2" t="s">
        <v>9</v>
      </c>
      <c r="C28388" s="4">
        <v>87120</v>
      </c>
      <c r="D28388" s="5"/>
    </row>
    <row r="28389" spans="1:4" x14ac:dyDescent="0.25">
      <c r="A28389" s="2" t="s">
        <v>12</v>
      </c>
      <c r="B28389" s="2" t="s">
        <v>9</v>
      </c>
      <c r="C28389" s="4">
        <v>215000</v>
      </c>
      <c r="D28389" s="5"/>
    </row>
    <row r="28390" spans="1:4" x14ac:dyDescent="0.25">
      <c r="A28390" s="2" t="s">
        <v>14</v>
      </c>
      <c r="B28390" s="2" t="s">
        <v>9</v>
      </c>
      <c r="C28390" s="4">
        <v>115800</v>
      </c>
      <c r="D28390" s="5"/>
    </row>
    <row r="28391" spans="1:4" x14ac:dyDescent="0.25">
      <c r="A28391" s="2" t="s">
        <v>14</v>
      </c>
      <c r="B28391" s="2" t="s">
        <v>9</v>
      </c>
      <c r="C28391" s="4">
        <v>102500</v>
      </c>
      <c r="D28391" s="5"/>
    </row>
    <row r="28392" spans="1:4" x14ac:dyDescent="0.25">
      <c r="A28392" s="2" t="s">
        <v>16</v>
      </c>
      <c r="B28392" s="2" t="s">
        <v>7</v>
      </c>
      <c r="C28392" s="4">
        <v>205000</v>
      </c>
      <c r="D28392" s="5"/>
    </row>
    <row r="28393" spans="1:4" x14ac:dyDescent="0.25">
      <c r="A28393" s="2" t="s">
        <v>11</v>
      </c>
      <c r="B28393" s="2" t="s">
        <v>7</v>
      </c>
      <c r="C28393" s="5"/>
      <c r="D28393" s="6">
        <v>42.5</v>
      </c>
    </row>
    <row r="28394" spans="1:4" x14ac:dyDescent="0.25">
      <c r="A28394" s="2" t="s">
        <v>12</v>
      </c>
      <c r="B28394" s="2" t="s">
        <v>9</v>
      </c>
      <c r="C28394" s="5"/>
      <c r="D28394" s="6">
        <v>41.88</v>
      </c>
    </row>
    <row r="28395" spans="1:4" x14ac:dyDescent="0.25">
      <c r="A28395" s="2" t="s">
        <v>14</v>
      </c>
      <c r="B28395" s="2" t="s">
        <v>9</v>
      </c>
      <c r="C28395" s="5"/>
      <c r="D28395" s="6">
        <v>60</v>
      </c>
    </row>
    <row r="28396" spans="1:4" x14ac:dyDescent="0.25">
      <c r="A28396" s="2" t="s">
        <v>10</v>
      </c>
      <c r="B28396" s="2" t="s">
        <v>9</v>
      </c>
      <c r="C28396" s="4">
        <v>100000</v>
      </c>
      <c r="D28396" s="5"/>
    </row>
    <row r="28397" spans="1:4" x14ac:dyDescent="0.25">
      <c r="A28397" s="2" t="s">
        <v>12</v>
      </c>
      <c r="B28397" s="2" t="s">
        <v>9</v>
      </c>
      <c r="C28397" s="5"/>
      <c r="D28397" s="6">
        <v>100</v>
      </c>
    </row>
    <row r="28398" spans="1:4" x14ac:dyDescent="0.25">
      <c r="A28398" s="2" t="s">
        <v>12</v>
      </c>
      <c r="B28398" s="2" t="s">
        <v>9</v>
      </c>
      <c r="C28398" s="4">
        <v>192500</v>
      </c>
      <c r="D28398" s="5"/>
    </row>
    <row r="28399" spans="1:4" x14ac:dyDescent="0.25">
      <c r="A28399" s="2" t="s">
        <v>6</v>
      </c>
      <c r="B28399" s="2" t="s">
        <v>9</v>
      </c>
      <c r="C28399" s="4">
        <v>203500</v>
      </c>
      <c r="D28399" s="5"/>
    </row>
    <row r="28400" spans="1:4" x14ac:dyDescent="0.25">
      <c r="A28400" s="2" t="s">
        <v>21</v>
      </c>
      <c r="B28400" s="2" t="s">
        <v>9</v>
      </c>
      <c r="C28400" s="4">
        <v>131000</v>
      </c>
      <c r="D28400" s="5"/>
    </row>
    <row r="28401" spans="1:4" x14ac:dyDescent="0.25">
      <c r="A28401" s="2" t="s">
        <v>14</v>
      </c>
      <c r="B28401" s="2" t="s">
        <v>9</v>
      </c>
      <c r="C28401" s="5"/>
      <c r="D28401" s="6">
        <v>17.5</v>
      </c>
    </row>
    <row r="28402" spans="1:4" x14ac:dyDescent="0.25">
      <c r="A28402" s="2" t="s">
        <v>12</v>
      </c>
      <c r="B28402" s="2" t="s">
        <v>9</v>
      </c>
      <c r="C28402" s="4">
        <v>75000</v>
      </c>
      <c r="D28402" s="5"/>
    </row>
    <row r="28403" spans="1:4" x14ac:dyDescent="0.25">
      <c r="A28403" s="2" t="s">
        <v>6</v>
      </c>
      <c r="B28403" s="2" t="s">
        <v>9</v>
      </c>
      <c r="C28403" s="4">
        <v>150000</v>
      </c>
      <c r="D28403" s="5"/>
    </row>
    <row r="28404" spans="1:4" x14ac:dyDescent="0.25">
      <c r="A28404" s="2" t="s">
        <v>12</v>
      </c>
      <c r="B28404" s="2" t="s">
        <v>9</v>
      </c>
      <c r="C28404" s="4">
        <v>170000</v>
      </c>
      <c r="D28404" s="5"/>
    </row>
    <row r="28405" spans="1:4" x14ac:dyDescent="0.25">
      <c r="A28405" s="2" t="s">
        <v>14</v>
      </c>
      <c r="B28405" s="2" t="s">
        <v>9</v>
      </c>
      <c r="C28405" s="5"/>
      <c r="D28405" s="6">
        <v>41</v>
      </c>
    </row>
    <row r="28406" spans="1:4" x14ac:dyDescent="0.25">
      <c r="A28406" s="2" t="s">
        <v>14</v>
      </c>
      <c r="B28406" s="2" t="s">
        <v>9</v>
      </c>
      <c r="C28406" s="5"/>
      <c r="D28406" s="6">
        <v>20</v>
      </c>
    </row>
    <row r="28407" spans="1:4" x14ac:dyDescent="0.25">
      <c r="A28407" s="2" t="s">
        <v>12</v>
      </c>
      <c r="B28407" s="2" t="s">
        <v>9</v>
      </c>
      <c r="C28407" s="4">
        <v>150000</v>
      </c>
      <c r="D28407" s="5"/>
    </row>
    <row r="28408" spans="1:4" x14ac:dyDescent="0.25">
      <c r="A28408" s="2" t="s">
        <v>8</v>
      </c>
      <c r="B28408" s="2" t="s">
        <v>27</v>
      </c>
      <c r="C28408" s="5"/>
      <c r="D28408" s="6">
        <v>45</v>
      </c>
    </row>
    <row r="28409" spans="1:4" x14ac:dyDescent="0.25">
      <c r="A28409" s="2" t="s">
        <v>13</v>
      </c>
      <c r="B28409" s="2" t="s">
        <v>27</v>
      </c>
      <c r="C28409" s="4">
        <v>224000</v>
      </c>
      <c r="D28409" s="5"/>
    </row>
    <row r="28410" spans="1:4" x14ac:dyDescent="0.25">
      <c r="A28410" s="2" t="s">
        <v>14</v>
      </c>
      <c r="B28410" s="2" t="s">
        <v>9</v>
      </c>
      <c r="C28410" s="4">
        <v>100000</v>
      </c>
      <c r="D28410" s="5"/>
    </row>
    <row r="28411" spans="1:4" x14ac:dyDescent="0.25">
      <c r="A28411" s="2" t="s">
        <v>21</v>
      </c>
      <c r="B28411" s="2" t="s">
        <v>7</v>
      </c>
      <c r="C28411" s="4">
        <v>82830</v>
      </c>
      <c r="D28411" s="5"/>
    </row>
    <row r="28412" spans="1:4" x14ac:dyDescent="0.25">
      <c r="A28412" s="2" t="s">
        <v>14</v>
      </c>
      <c r="B28412" s="2" t="s">
        <v>9</v>
      </c>
      <c r="C28412" s="5"/>
      <c r="D28412" s="6">
        <v>20.76</v>
      </c>
    </row>
    <row r="28413" spans="1:4" x14ac:dyDescent="0.25">
      <c r="A28413" s="2" t="s">
        <v>14</v>
      </c>
      <c r="B28413" s="2" t="s">
        <v>9</v>
      </c>
      <c r="C28413" s="5"/>
      <c r="D28413" s="6">
        <v>55</v>
      </c>
    </row>
    <row r="28414" spans="1:4" x14ac:dyDescent="0.25">
      <c r="A28414" s="2" t="s">
        <v>14</v>
      </c>
      <c r="B28414" s="2" t="s">
        <v>9</v>
      </c>
      <c r="C28414" s="4">
        <v>95000</v>
      </c>
      <c r="D28414" s="5"/>
    </row>
    <row r="28415" spans="1:4" x14ac:dyDescent="0.25">
      <c r="A28415" s="2" t="s">
        <v>12</v>
      </c>
      <c r="B28415" s="2" t="s">
        <v>9</v>
      </c>
      <c r="C28415" s="4">
        <v>150000</v>
      </c>
      <c r="D28415" s="5"/>
    </row>
    <row r="28416" spans="1:4" x14ac:dyDescent="0.25">
      <c r="A28416" s="2" t="s">
        <v>8</v>
      </c>
      <c r="B28416" s="2" t="s">
        <v>15</v>
      </c>
      <c r="C28416" s="4">
        <v>147500</v>
      </c>
      <c r="D28416" s="5"/>
    </row>
    <row r="28417" spans="1:4" x14ac:dyDescent="0.25">
      <c r="A28417" s="2" t="s">
        <v>14</v>
      </c>
      <c r="B28417" s="2" t="s">
        <v>9</v>
      </c>
      <c r="C28417" s="5"/>
      <c r="D28417" s="6">
        <v>49</v>
      </c>
    </row>
    <row r="28418" spans="1:4" x14ac:dyDescent="0.25">
      <c r="A28418" s="2" t="s">
        <v>10</v>
      </c>
      <c r="B28418" s="2" t="s">
        <v>9</v>
      </c>
      <c r="C28418" s="4">
        <v>90000</v>
      </c>
      <c r="D28418" s="5"/>
    </row>
    <row r="28419" spans="1:4" x14ac:dyDescent="0.25">
      <c r="A28419" s="2" t="s">
        <v>14</v>
      </c>
      <c r="B28419" s="2" t="s">
        <v>9</v>
      </c>
      <c r="C28419" s="4">
        <v>108416</v>
      </c>
      <c r="D28419" s="5"/>
    </row>
    <row r="28420" spans="1:4" x14ac:dyDescent="0.25">
      <c r="A28420" s="2" t="s">
        <v>16</v>
      </c>
      <c r="B28420" s="2" t="s">
        <v>26</v>
      </c>
      <c r="C28420" s="4">
        <v>72900</v>
      </c>
      <c r="D28420" s="5"/>
    </row>
    <row r="28421" spans="1:4" x14ac:dyDescent="0.25">
      <c r="A28421" s="2" t="s">
        <v>13</v>
      </c>
      <c r="B28421" s="2" t="s">
        <v>9</v>
      </c>
      <c r="C28421" s="4">
        <v>187500</v>
      </c>
      <c r="D28421" s="5"/>
    </row>
    <row r="28422" spans="1:4" x14ac:dyDescent="0.25">
      <c r="A28422" s="2" t="s">
        <v>14</v>
      </c>
      <c r="B28422" s="2" t="s">
        <v>9</v>
      </c>
      <c r="C28422" s="4">
        <v>90000</v>
      </c>
      <c r="D28422" s="5"/>
    </row>
    <row r="28423" spans="1:4" x14ac:dyDescent="0.25">
      <c r="A28423" s="2" t="s">
        <v>14</v>
      </c>
      <c r="B28423" s="2" t="s">
        <v>9</v>
      </c>
      <c r="C28423" s="5"/>
      <c r="D28423" s="6">
        <v>66.260000000000005</v>
      </c>
    </row>
    <row r="28424" spans="1:4" x14ac:dyDescent="0.25">
      <c r="A28424" s="2" t="s">
        <v>12</v>
      </c>
      <c r="B28424" s="2" t="s">
        <v>51</v>
      </c>
      <c r="C28424" s="4">
        <v>99150</v>
      </c>
      <c r="D28424" s="5"/>
    </row>
    <row r="28425" spans="1:4" x14ac:dyDescent="0.25">
      <c r="A28425" s="2" t="s">
        <v>8</v>
      </c>
      <c r="B28425" s="2" t="s">
        <v>9</v>
      </c>
      <c r="C28425" s="5"/>
      <c r="D28425" s="6">
        <v>24</v>
      </c>
    </row>
    <row r="28426" spans="1:4" x14ac:dyDescent="0.25">
      <c r="A28426" s="2" t="s">
        <v>12</v>
      </c>
      <c r="B28426" s="2" t="s">
        <v>9</v>
      </c>
      <c r="C28426" s="4">
        <v>127500</v>
      </c>
      <c r="D28426" s="5"/>
    </row>
    <row r="28427" spans="1:4" x14ac:dyDescent="0.25">
      <c r="A28427" s="2" t="s">
        <v>14</v>
      </c>
      <c r="B28427" s="2" t="s">
        <v>9</v>
      </c>
      <c r="C28427" s="4">
        <v>56030</v>
      </c>
      <c r="D28427" s="5"/>
    </row>
    <row r="28428" spans="1:4" x14ac:dyDescent="0.25">
      <c r="A28428" s="2" t="s">
        <v>14</v>
      </c>
      <c r="B28428" s="2" t="s">
        <v>9</v>
      </c>
      <c r="C28428" s="4">
        <v>90000</v>
      </c>
      <c r="D28428" s="5"/>
    </row>
    <row r="28429" spans="1:4" x14ac:dyDescent="0.25">
      <c r="A28429" s="2" t="s">
        <v>8</v>
      </c>
      <c r="B28429" s="2" t="s">
        <v>9</v>
      </c>
      <c r="C28429" s="5"/>
      <c r="D28429" s="6">
        <v>80</v>
      </c>
    </row>
    <row r="28430" spans="1:4" x14ac:dyDescent="0.25">
      <c r="A28430" s="2" t="s">
        <v>21</v>
      </c>
      <c r="B28430" s="2" t="s">
        <v>23</v>
      </c>
      <c r="C28430" s="4">
        <v>60000</v>
      </c>
      <c r="D28430" s="5"/>
    </row>
    <row r="28431" spans="1:4" x14ac:dyDescent="0.25">
      <c r="A28431" s="2" t="s">
        <v>14</v>
      </c>
      <c r="B28431" s="2" t="s">
        <v>22</v>
      </c>
      <c r="C28431" s="4">
        <v>56700</v>
      </c>
      <c r="D28431" s="5"/>
    </row>
    <row r="28432" spans="1:4" x14ac:dyDescent="0.25">
      <c r="A28432" s="2" t="s">
        <v>6</v>
      </c>
      <c r="B28432" s="2" t="s">
        <v>9</v>
      </c>
      <c r="C28432" s="4">
        <v>193000</v>
      </c>
      <c r="D28432" s="5"/>
    </row>
    <row r="28433" spans="1:4" x14ac:dyDescent="0.25">
      <c r="A28433" s="2" t="s">
        <v>14</v>
      </c>
      <c r="B28433" s="2" t="s">
        <v>9</v>
      </c>
      <c r="C28433" s="4">
        <v>118500</v>
      </c>
      <c r="D28433" s="5"/>
    </row>
    <row r="28434" spans="1:4" x14ac:dyDescent="0.25">
      <c r="A28434" s="2" t="s">
        <v>8</v>
      </c>
      <c r="B28434" s="2" t="s">
        <v>15</v>
      </c>
      <c r="C28434" s="4">
        <v>147500</v>
      </c>
      <c r="D28434" s="5"/>
    </row>
    <row r="28435" spans="1:4" x14ac:dyDescent="0.25">
      <c r="A28435" s="2" t="s">
        <v>12</v>
      </c>
      <c r="B28435" s="2" t="s">
        <v>9</v>
      </c>
      <c r="C28435" s="4">
        <v>115000</v>
      </c>
      <c r="D28435" s="5"/>
    </row>
    <row r="28436" spans="1:4" x14ac:dyDescent="0.25">
      <c r="A28436" s="2" t="s">
        <v>14</v>
      </c>
      <c r="B28436" s="2" t="s">
        <v>9</v>
      </c>
      <c r="C28436" s="4">
        <v>75000</v>
      </c>
      <c r="D28436" s="5"/>
    </row>
    <row r="28437" spans="1:4" x14ac:dyDescent="0.25">
      <c r="A28437" s="2" t="s">
        <v>12</v>
      </c>
      <c r="B28437" s="2" t="s">
        <v>7</v>
      </c>
      <c r="C28437" s="4">
        <v>121011</v>
      </c>
      <c r="D28437" s="5"/>
    </row>
    <row r="28438" spans="1:4" x14ac:dyDescent="0.25">
      <c r="A28438" s="2" t="s">
        <v>13</v>
      </c>
      <c r="B28438" s="2" t="s">
        <v>9</v>
      </c>
      <c r="C28438" s="5"/>
      <c r="D28438" s="6">
        <v>50</v>
      </c>
    </row>
    <row r="28439" spans="1:4" x14ac:dyDescent="0.25">
      <c r="A28439" s="2" t="s">
        <v>14</v>
      </c>
      <c r="B28439" s="2" t="s">
        <v>9</v>
      </c>
      <c r="C28439" s="5"/>
      <c r="D28439" s="6">
        <v>24</v>
      </c>
    </row>
    <row r="28440" spans="1:4" x14ac:dyDescent="0.25">
      <c r="A28440" s="2" t="s">
        <v>14</v>
      </c>
      <c r="B28440" s="2" t="s">
        <v>9</v>
      </c>
      <c r="C28440" s="4">
        <v>65000</v>
      </c>
      <c r="D28440" s="5"/>
    </row>
    <row r="28441" spans="1:4" x14ac:dyDescent="0.25">
      <c r="A28441" s="2" t="s">
        <v>12</v>
      </c>
      <c r="B28441" s="2" t="s">
        <v>9</v>
      </c>
      <c r="C28441" s="4">
        <v>90000</v>
      </c>
      <c r="D28441" s="5"/>
    </row>
    <row r="28442" spans="1:4" x14ac:dyDescent="0.25">
      <c r="A28442" s="2" t="s">
        <v>12</v>
      </c>
      <c r="B28442" s="2" t="s">
        <v>9</v>
      </c>
      <c r="C28442" s="4">
        <v>161044</v>
      </c>
      <c r="D28442" s="5"/>
    </row>
    <row r="28443" spans="1:4" x14ac:dyDescent="0.25">
      <c r="A28443" s="2" t="s">
        <v>10</v>
      </c>
      <c r="B28443" s="2" t="s">
        <v>9</v>
      </c>
      <c r="C28443" s="4">
        <v>91100</v>
      </c>
      <c r="D28443" s="5"/>
    </row>
    <row r="28444" spans="1:4" x14ac:dyDescent="0.25">
      <c r="A28444" s="2" t="s">
        <v>12</v>
      </c>
      <c r="B28444" s="2" t="s">
        <v>9</v>
      </c>
      <c r="C28444" s="4">
        <v>115000</v>
      </c>
      <c r="D28444" s="5"/>
    </row>
    <row r="28445" spans="1:4" x14ac:dyDescent="0.25">
      <c r="A28445" s="2" t="s">
        <v>6</v>
      </c>
      <c r="B28445" s="2" t="s">
        <v>9</v>
      </c>
      <c r="C28445" s="4">
        <v>245000</v>
      </c>
      <c r="D28445" s="5"/>
    </row>
    <row r="28446" spans="1:4" x14ac:dyDescent="0.25">
      <c r="A28446" s="2" t="s">
        <v>6</v>
      </c>
      <c r="B28446" s="2" t="s">
        <v>7</v>
      </c>
      <c r="C28446" s="4">
        <v>112501</v>
      </c>
      <c r="D28446" s="5"/>
    </row>
    <row r="28447" spans="1:4" x14ac:dyDescent="0.25">
      <c r="A28447" s="2" t="s">
        <v>14</v>
      </c>
      <c r="B28447" s="2" t="s">
        <v>9</v>
      </c>
      <c r="C28447" s="4">
        <v>69500</v>
      </c>
      <c r="D28447" s="5"/>
    </row>
    <row r="28448" spans="1:4" x14ac:dyDescent="0.25">
      <c r="A28448" s="2" t="s">
        <v>12</v>
      </c>
      <c r="B28448" s="2" t="s">
        <v>9</v>
      </c>
      <c r="C28448" s="5"/>
      <c r="D28448" s="6">
        <v>67.5</v>
      </c>
    </row>
    <row r="28449" spans="1:4" x14ac:dyDescent="0.25">
      <c r="A28449" s="2" t="s">
        <v>14</v>
      </c>
      <c r="B28449" s="2" t="s">
        <v>9</v>
      </c>
      <c r="C28449" s="5"/>
      <c r="D28449" s="6">
        <v>37</v>
      </c>
    </row>
    <row r="28450" spans="1:4" x14ac:dyDescent="0.25">
      <c r="A28450" s="2" t="s">
        <v>12</v>
      </c>
      <c r="B28450" s="2" t="s">
        <v>7</v>
      </c>
      <c r="C28450" s="4">
        <v>151950</v>
      </c>
      <c r="D28450" s="5"/>
    </row>
    <row r="28451" spans="1:4" x14ac:dyDescent="0.25">
      <c r="A28451" s="2" t="s">
        <v>8</v>
      </c>
      <c r="B28451" s="2" t="s">
        <v>27</v>
      </c>
      <c r="C28451" s="4">
        <v>147500</v>
      </c>
      <c r="D28451" s="5"/>
    </row>
    <row r="28452" spans="1:4" x14ac:dyDescent="0.25">
      <c r="A28452" s="2" t="s">
        <v>16</v>
      </c>
      <c r="B28452" s="2" t="s">
        <v>9</v>
      </c>
      <c r="C28452" s="4">
        <v>152500</v>
      </c>
      <c r="D28452" s="5"/>
    </row>
    <row r="28453" spans="1:4" x14ac:dyDescent="0.25">
      <c r="A28453" s="2" t="s">
        <v>14</v>
      </c>
      <c r="B28453" s="2" t="s">
        <v>9</v>
      </c>
      <c r="C28453" s="4">
        <v>81000</v>
      </c>
      <c r="D28453" s="5"/>
    </row>
    <row r="28454" spans="1:4" x14ac:dyDescent="0.25">
      <c r="A28454" s="2" t="s">
        <v>12</v>
      </c>
      <c r="B28454" s="2" t="s">
        <v>9</v>
      </c>
      <c r="C28454" s="5"/>
      <c r="D28454" s="6">
        <v>75</v>
      </c>
    </row>
    <row r="28455" spans="1:4" x14ac:dyDescent="0.25">
      <c r="A28455" s="2" t="s">
        <v>6</v>
      </c>
      <c r="B28455" s="2" t="s">
        <v>9</v>
      </c>
      <c r="C28455" s="4">
        <v>128050</v>
      </c>
      <c r="D28455" s="5"/>
    </row>
    <row r="28456" spans="1:4" x14ac:dyDescent="0.25">
      <c r="A28456" s="2" t="s">
        <v>14</v>
      </c>
      <c r="B28456" s="2" t="s">
        <v>9</v>
      </c>
      <c r="C28456" s="5"/>
      <c r="D28456" s="6">
        <v>18</v>
      </c>
    </row>
    <row r="28457" spans="1:4" x14ac:dyDescent="0.25">
      <c r="A28457" s="2" t="s">
        <v>21</v>
      </c>
      <c r="B28457" s="2" t="s">
        <v>9</v>
      </c>
      <c r="C28457" s="5"/>
      <c r="D28457" s="6">
        <v>42.5</v>
      </c>
    </row>
    <row r="28458" spans="1:4" x14ac:dyDescent="0.25">
      <c r="A28458" s="2" t="s">
        <v>12</v>
      </c>
      <c r="B28458" s="2" t="s">
        <v>9</v>
      </c>
      <c r="C28458" s="4">
        <v>250000</v>
      </c>
      <c r="D28458" s="5"/>
    </row>
    <row r="28459" spans="1:4" x14ac:dyDescent="0.25">
      <c r="A28459" s="2" t="s">
        <v>14</v>
      </c>
      <c r="B28459" s="2" t="s">
        <v>9</v>
      </c>
      <c r="C28459" s="5"/>
      <c r="D28459" s="6">
        <v>24.5</v>
      </c>
    </row>
    <row r="28460" spans="1:4" x14ac:dyDescent="0.25">
      <c r="A28460" s="2" t="s">
        <v>12</v>
      </c>
      <c r="B28460" s="2" t="s">
        <v>9</v>
      </c>
      <c r="C28460" s="5"/>
      <c r="D28460" s="6">
        <v>52.5</v>
      </c>
    </row>
    <row r="28461" spans="1:4" x14ac:dyDescent="0.25">
      <c r="A28461" s="2" t="s">
        <v>14</v>
      </c>
      <c r="B28461" s="2" t="s">
        <v>9</v>
      </c>
      <c r="C28461" s="5"/>
      <c r="D28461" s="6">
        <v>26.88</v>
      </c>
    </row>
    <row r="28462" spans="1:4" x14ac:dyDescent="0.25">
      <c r="A28462" s="2" t="s">
        <v>12</v>
      </c>
      <c r="B28462" s="2" t="s">
        <v>15</v>
      </c>
      <c r="C28462" s="4">
        <v>157500</v>
      </c>
      <c r="D28462" s="5"/>
    </row>
    <row r="28463" spans="1:4" x14ac:dyDescent="0.25">
      <c r="A28463" s="2" t="s">
        <v>8</v>
      </c>
      <c r="B28463" s="2" t="s">
        <v>9</v>
      </c>
      <c r="C28463" s="4">
        <v>125000</v>
      </c>
      <c r="D28463" s="5"/>
    </row>
    <row r="28464" spans="1:4" x14ac:dyDescent="0.25">
      <c r="A28464" s="2" t="s">
        <v>12</v>
      </c>
      <c r="B28464" s="2" t="s">
        <v>9</v>
      </c>
      <c r="C28464" s="5"/>
      <c r="D28464" s="6">
        <v>30.5</v>
      </c>
    </row>
    <row r="28465" spans="1:4" x14ac:dyDescent="0.25">
      <c r="A28465" s="2" t="s">
        <v>14</v>
      </c>
      <c r="B28465" s="2" t="s">
        <v>9</v>
      </c>
      <c r="C28465" s="5"/>
      <c r="D28465" s="6">
        <v>24.33</v>
      </c>
    </row>
    <row r="28466" spans="1:4" x14ac:dyDescent="0.25">
      <c r="A28466" s="2" t="s">
        <v>12</v>
      </c>
      <c r="B28466" s="2" t="s">
        <v>9</v>
      </c>
      <c r="C28466" s="4">
        <v>115000</v>
      </c>
      <c r="D28466" s="5"/>
    </row>
    <row r="28467" spans="1:4" x14ac:dyDescent="0.25">
      <c r="A28467" s="2" t="s">
        <v>12</v>
      </c>
      <c r="B28467" s="2" t="s">
        <v>9</v>
      </c>
      <c r="C28467" s="4">
        <v>123437</v>
      </c>
      <c r="D28467" s="5"/>
    </row>
    <row r="28468" spans="1:4" x14ac:dyDescent="0.25">
      <c r="A28468" s="2" t="s">
        <v>14</v>
      </c>
      <c r="B28468" s="2" t="s">
        <v>9</v>
      </c>
      <c r="C28468" s="5"/>
      <c r="D28468" s="6">
        <v>24</v>
      </c>
    </row>
    <row r="28469" spans="1:4" x14ac:dyDescent="0.25">
      <c r="A28469" s="2" t="s">
        <v>14</v>
      </c>
      <c r="B28469" s="2" t="s">
        <v>9</v>
      </c>
      <c r="C28469" s="4">
        <v>95000</v>
      </c>
      <c r="D28469" s="5"/>
    </row>
    <row r="28470" spans="1:4" x14ac:dyDescent="0.25">
      <c r="A28470" s="2" t="s">
        <v>21</v>
      </c>
      <c r="B28470" s="2" t="s">
        <v>15</v>
      </c>
      <c r="C28470" s="4">
        <v>43200</v>
      </c>
      <c r="D28470" s="5"/>
    </row>
    <row r="28471" spans="1:4" x14ac:dyDescent="0.25">
      <c r="A28471" s="2" t="s">
        <v>14</v>
      </c>
      <c r="B28471" s="2" t="s">
        <v>9</v>
      </c>
      <c r="C28471" s="4">
        <v>100000</v>
      </c>
      <c r="D28471" s="5"/>
    </row>
    <row r="28472" spans="1:4" x14ac:dyDescent="0.25">
      <c r="A28472" s="2" t="s">
        <v>14</v>
      </c>
      <c r="B28472" s="2" t="s">
        <v>9</v>
      </c>
      <c r="C28472" s="4">
        <v>92500</v>
      </c>
      <c r="D28472" s="5"/>
    </row>
    <row r="28473" spans="1:4" x14ac:dyDescent="0.25">
      <c r="A28473" s="2" t="s">
        <v>14</v>
      </c>
      <c r="B28473" s="2" t="s">
        <v>9</v>
      </c>
      <c r="C28473" s="5"/>
      <c r="D28473" s="6">
        <v>57.5</v>
      </c>
    </row>
    <row r="28474" spans="1:4" x14ac:dyDescent="0.25">
      <c r="A28474" s="2" t="s">
        <v>6</v>
      </c>
      <c r="B28474" s="2" t="s">
        <v>9</v>
      </c>
      <c r="C28474" s="4">
        <v>165000</v>
      </c>
      <c r="D28474" s="5"/>
    </row>
    <row r="28475" spans="1:4" x14ac:dyDescent="0.25">
      <c r="A28475" s="2" t="s">
        <v>14</v>
      </c>
      <c r="B28475" s="2" t="s">
        <v>9</v>
      </c>
      <c r="C28475" s="5"/>
      <c r="D28475" s="6">
        <v>30</v>
      </c>
    </row>
    <row r="28476" spans="1:4" x14ac:dyDescent="0.25">
      <c r="A28476" s="2" t="s">
        <v>10</v>
      </c>
      <c r="B28476" s="2" t="s">
        <v>9</v>
      </c>
      <c r="C28476" s="5"/>
      <c r="D28476" s="6">
        <v>55</v>
      </c>
    </row>
    <row r="28477" spans="1:4" x14ac:dyDescent="0.25">
      <c r="A28477" s="2" t="s">
        <v>8</v>
      </c>
      <c r="B28477" s="2" t="s">
        <v>9</v>
      </c>
      <c r="C28477" s="4">
        <v>130000</v>
      </c>
      <c r="D28477" s="5"/>
    </row>
    <row r="28478" spans="1:4" x14ac:dyDescent="0.25">
      <c r="A28478" s="2" t="s">
        <v>11</v>
      </c>
      <c r="B28478" s="2" t="s">
        <v>7</v>
      </c>
      <c r="C28478" s="5"/>
      <c r="D28478" s="6">
        <v>52.5</v>
      </c>
    </row>
    <row r="28479" spans="1:4" x14ac:dyDescent="0.25">
      <c r="A28479" s="2" t="s">
        <v>12</v>
      </c>
      <c r="B28479" s="2" t="s">
        <v>7</v>
      </c>
      <c r="C28479" s="5"/>
      <c r="D28479" s="6">
        <v>50</v>
      </c>
    </row>
    <row r="28480" spans="1:4" x14ac:dyDescent="0.25">
      <c r="A28480" s="2" t="s">
        <v>14</v>
      </c>
      <c r="B28480" s="2" t="s">
        <v>9</v>
      </c>
      <c r="C28480" s="4">
        <v>43030</v>
      </c>
      <c r="D28480" s="5"/>
    </row>
    <row r="28481" spans="1:4" x14ac:dyDescent="0.25">
      <c r="A28481" s="2" t="s">
        <v>12</v>
      </c>
      <c r="B28481" s="2" t="s">
        <v>9</v>
      </c>
      <c r="C28481" s="4">
        <v>210000</v>
      </c>
      <c r="D28481" s="5"/>
    </row>
    <row r="28482" spans="1:4" x14ac:dyDescent="0.25">
      <c r="A28482" s="2" t="s">
        <v>6</v>
      </c>
      <c r="B28482" s="2" t="s">
        <v>9</v>
      </c>
      <c r="C28482" s="4">
        <v>129688</v>
      </c>
      <c r="D28482" s="5"/>
    </row>
    <row r="28483" spans="1:4" x14ac:dyDescent="0.25">
      <c r="A28483" s="2" t="s">
        <v>12</v>
      </c>
      <c r="B28483" s="2" t="s">
        <v>23</v>
      </c>
      <c r="C28483" s="4">
        <v>147500</v>
      </c>
      <c r="D28483" s="5"/>
    </row>
    <row r="28484" spans="1:4" x14ac:dyDescent="0.25">
      <c r="A28484" s="2" t="s">
        <v>14</v>
      </c>
      <c r="B28484" s="2" t="s">
        <v>9</v>
      </c>
      <c r="C28484" s="5"/>
      <c r="D28484" s="6">
        <v>62.5</v>
      </c>
    </row>
    <row r="28485" spans="1:4" x14ac:dyDescent="0.25">
      <c r="A28485" s="2" t="s">
        <v>12</v>
      </c>
      <c r="B28485" s="2" t="s">
        <v>9</v>
      </c>
      <c r="C28485" s="4">
        <v>271500</v>
      </c>
      <c r="D28485" s="5"/>
    </row>
    <row r="28486" spans="1:4" x14ac:dyDescent="0.25">
      <c r="A28486" s="2" t="s">
        <v>13</v>
      </c>
      <c r="B28486" s="2" t="s">
        <v>9</v>
      </c>
      <c r="C28486" s="4">
        <v>135000</v>
      </c>
      <c r="D28486" s="5"/>
    </row>
    <row r="28487" spans="1:4" x14ac:dyDescent="0.25">
      <c r="A28487" s="2" t="s">
        <v>14</v>
      </c>
      <c r="B28487" s="2" t="s">
        <v>9</v>
      </c>
      <c r="C28487" s="5"/>
      <c r="D28487" s="6">
        <v>24</v>
      </c>
    </row>
    <row r="28488" spans="1:4" x14ac:dyDescent="0.25">
      <c r="A28488" s="2" t="s">
        <v>14</v>
      </c>
      <c r="B28488" s="2" t="s">
        <v>9</v>
      </c>
      <c r="C28488" s="4">
        <v>50000</v>
      </c>
      <c r="D28488" s="5"/>
    </row>
    <row r="28489" spans="1:4" x14ac:dyDescent="0.25">
      <c r="A28489" s="2" t="s">
        <v>14</v>
      </c>
      <c r="B28489" s="2" t="s">
        <v>9</v>
      </c>
      <c r="C28489" s="4">
        <v>85000</v>
      </c>
      <c r="D28489" s="5"/>
    </row>
    <row r="28490" spans="1:4" x14ac:dyDescent="0.25">
      <c r="A28490" s="2" t="s">
        <v>14</v>
      </c>
      <c r="B28490" s="2" t="s">
        <v>9</v>
      </c>
      <c r="C28490" s="4">
        <v>95000</v>
      </c>
      <c r="D28490" s="5"/>
    </row>
    <row r="28491" spans="1:4" x14ac:dyDescent="0.25">
      <c r="A28491" s="2" t="s">
        <v>14</v>
      </c>
      <c r="B28491" s="2" t="s">
        <v>9</v>
      </c>
      <c r="C28491" s="5"/>
      <c r="D28491" s="6">
        <v>50</v>
      </c>
    </row>
    <row r="28492" spans="1:4" x14ac:dyDescent="0.25">
      <c r="A28492" s="2" t="s">
        <v>14</v>
      </c>
      <c r="B28492" s="2" t="s">
        <v>9</v>
      </c>
      <c r="C28492" s="4">
        <v>120000</v>
      </c>
      <c r="D28492" s="5"/>
    </row>
    <row r="28493" spans="1:4" x14ac:dyDescent="0.25">
      <c r="A28493" s="2" t="s">
        <v>12</v>
      </c>
      <c r="B28493" s="2" t="s">
        <v>7</v>
      </c>
      <c r="C28493" s="4">
        <v>135000</v>
      </c>
      <c r="D28493" s="5"/>
    </row>
    <row r="28494" spans="1:4" x14ac:dyDescent="0.25">
      <c r="A28494" s="2" t="s">
        <v>12</v>
      </c>
      <c r="B28494" s="2" t="s">
        <v>9</v>
      </c>
      <c r="C28494" s="4">
        <v>69107</v>
      </c>
      <c r="D28494" s="5"/>
    </row>
    <row r="28495" spans="1:4" x14ac:dyDescent="0.25">
      <c r="A28495" s="2" t="s">
        <v>14</v>
      </c>
      <c r="B28495" s="2" t="s">
        <v>9</v>
      </c>
      <c r="C28495" s="4">
        <v>120000</v>
      </c>
      <c r="D28495" s="5"/>
    </row>
    <row r="28496" spans="1:4" x14ac:dyDescent="0.25">
      <c r="A28496" s="2" t="s">
        <v>12</v>
      </c>
      <c r="B28496" s="2" t="s">
        <v>9</v>
      </c>
      <c r="C28496" s="4">
        <v>115000</v>
      </c>
      <c r="D28496" s="5"/>
    </row>
    <row r="28497" spans="1:4" x14ac:dyDescent="0.25">
      <c r="A28497" s="2" t="s">
        <v>12</v>
      </c>
      <c r="B28497" s="2" t="s">
        <v>9</v>
      </c>
      <c r="C28497" s="4">
        <v>184500</v>
      </c>
      <c r="D28497" s="5"/>
    </row>
    <row r="28498" spans="1:4" x14ac:dyDescent="0.25">
      <c r="A28498" s="2" t="s">
        <v>12</v>
      </c>
      <c r="B28498" s="2" t="s">
        <v>9</v>
      </c>
      <c r="C28498" s="5"/>
      <c r="D28498" s="6">
        <v>24</v>
      </c>
    </row>
    <row r="28499" spans="1:4" x14ac:dyDescent="0.25">
      <c r="A28499" s="2" t="s">
        <v>8</v>
      </c>
      <c r="B28499" s="2" t="s">
        <v>9</v>
      </c>
      <c r="C28499" s="4">
        <v>90000</v>
      </c>
      <c r="D28499" s="5"/>
    </row>
    <row r="28500" spans="1:4" x14ac:dyDescent="0.25">
      <c r="A28500" s="2" t="s">
        <v>8</v>
      </c>
      <c r="B28500" s="2" t="s">
        <v>9</v>
      </c>
      <c r="C28500" s="5"/>
      <c r="D28500" s="6">
        <v>20.5</v>
      </c>
    </row>
    <row r="28501" spans="1:4" x14ac:dyDescent="0.25">
      <c r="A28501" s="2" t="s">
        <v>8</v>
      </c>
      <c r="B28501" s="2" t="s">
        <v>9</v>
      </c>
      <c r="C28501" s="4">
        <v>90000</v>
      </c>
      <c r="D28501" s="5"/>
    </row>
    <row r="28502" spans="1:4" x14ac:dyDescent="0.25">
      <c r="A28502" s="2" t="s">
        <v>14</v>
      </c>
      <c r="B28502" s="2" t="s">
        <v>9</v>
      </c>
      <c r="C28502" s="4">
        <v>88000</v>
      </c>
      <c r="D28502" s="5"/>
    </row>
    <row r="28503" spans="1:4" x14ac:dyDescent="0.25">
      <c r="A28503" s="2" t="s">
        <v>6</v>
      </c>
      <c r="B28503" s="2" t="s">
        <v>18</v>
      </c>
      <c r="C28503" s="4">
        <v>125000</v>
      </c>
      <c r="D28503" s="5"/>
    </row>
    <row r="28504" spans="1:4" x14ac:dyDescent="0.25">
      <c r="A28504" s="2" t="s">
        <v>12</v>
      </c>
      <c r="B28504" s="2" t="s">
        <v>9</v>
      </c>
      <c r="C28504" s="4">
        <v>55806</v>
      </c>
      <c r="D28504" s="5"/>
    </row>
    <row r="28505" spans="1:4" x14ac:dyDescent="0.25">
      <c r="A28505" s="2" t="s">
        <v>14</v>
      </c>
      <c r="B28505" s="2" t="s">
        <v>9</v>
      </c>
      <c r="C28505" s="4">
        <v>90000</v>
      </c>
      <c r="D28505" s="5"/>
    </row>
    <row r="28506" spans="1:4" x14ac:dyDescent="0.25">
      <c r="A28506" s="2" t="s">
        <v>13</v>
      </c>
      <c r="B28506" s="2" t="s">
        <v>80</v>
      </c>
      <c r="C28506" s="4">
        <v>45000</v>
      </c>
      <c r="D28506" s="5"/>
    </row>
    <row r="28507" spans="1:4" x14ac:dyDescent="0.25">
      <c r="A28507" s="2" t="s">
        <v>12</v>
      </c>
      <c r="B28507" s="2" t="s">
        <v>9</v>
      </c>
      <c r="C28507" s="5"/>
      <c r="D28507" s="6">
        <v>125</v>
      </c>
    </row>
    <row r="28508" spans="1:4" x14ac:dyDescent="0.25">
      <c r="A28508" s="2" t="s">
        <v>14</v>
      </c>
      <c r="B28508" s="2" t="s">
        <v>9</v>
      </c>
      <c r="C28508" s="4">
        <v>120000</v>
      </c>
      <c r="D28508" s="5"/>
    </row>
    <row r="28509" spans="1:4" x14ac:dyDescent="0.25">
      <c r="A28509" s="2" t="s">
        <v>13</v>
      </c>
      <c r="B28509" s="2" t="s">
        <v>48</v>
      </c>
      <c r="C28509" s="4">
        <v>147500</v>
      </c>
      <c r="D28509" s="5"/>
    </row>
    <row r="28510" spans="1:4" x14ac:dyDescent="0.25">
      <c r="A28510" s="2" t="s">
        <v>13</v>
      </c>
      <c r="B28510" s="2" t="s">
        <v>7</v>
      </c>
      <c r="C28510" s="4">
        <v>137000</v>
      </c>
      <c r="D28510" s="5"/>
    </row>
    <row r="28511" spans="1:4" x14ac:dyDescent="0.25">
      <c r="A28511" s="2" t="s">
        <v>14</v>
      </c>
      <c r="B28511" s="2" t="s">
        <v>9</v>
      </c>
      <c r="C28511" s="4">
        <v>102500</v>
      </c>
      <c r="D28511" s="5"/>
    </row>
    <row r="28512" spans="1:4" x14ac:dyDescent="0.25">
      <c r="A28512" s="2" t="s">
        <v>14</v>
      </c>
      <c r="B28512" s="2" t="s">
        <v>9</v>
      </c>
      <c r="C28512" s="4">
        <v>81650</v>
      </c>
      <c r="D28512" s="5"/>
    </row>
    <row r="28513" spans="1:4" x14ac:dyDescent="0.25">
      <c r="A28513" s="2" t="s">
        <v>21</v>
      </c>
      <c r="B28513" s="2" t="s">
        <v>25</v>
      </c>
      <c r="C28513" s="4">
        <v>63000</v>
      </c>
      <c r="D28513" s="5"/>
    </row>
    <row r="28514" spans="1:4" x14ac:dyDescent="0.25">
      <c r="A28514" s="2" t="s">
        <v>10</v>
      </c>
      <c r="B28514" s="2" t="s">
        <v>9</v>
      </c>
      <c r="C28514" s="5"/>
      <c r="D28514" s="6">
        <v>24</v>
      </c>
    </row>
    <row r="28515" spans="1:4" x14ac:dyDescent="0.25">
      <c r="A28515" s="2" t="s">
        <v>6</v>
      </c>
      <c r="B28515" s="2" t="s">
        <v>9</v>
      </c>
      <c r="C28515" s="4">
        <v>193500</v>
      </c>
      <c r="D28515" s="5"/>
    </row>
    <row r="28516" spans="1:4" x14ac:dyDescent="0.25">
      <c r="A28516" s="2" t="s">
        <v>12</v>
      </c>
      <c r="B28516" s="2" t="s">
        <v>9</v>
      </c>
      <c r="C28516" s="4">
        <v>175000</v>
      </c>
      <c r="D28516" s="5"/>
    </row>
    <row r="28517" spans="1:4" x14ac:dyDescent="0.25">
      <c r="A28517" s="2" t="s">
        <v>14</v>
      </c>
      <c r="B28517" s="2" t="s">
        <v>9</v>
      </c>
      <c r="C28517" s="4">
        <v>146100</v>
      </c>
      <c r="D28517" s="5"/>
    </row>
    <row r="28518" spans="1:4" x14ac:dyDescent="0.25">
      <c r="A28518" s="2" t="s">
        <v>12</v>
      </c>
      <c r="B28518" s="2" t="s">
        <v>7</v>
      </c>
      <c r="C28518" s="4">
        <v>164498</v>
      </c>
      <c r="D28518" s="5"/>
    </row>
    <row r="28519" spans="1:4" x14ac:dyDescent="0.25">
      <c r="A28519" s="2" t="s">
        <v>8</v>
      </c>
      <c r="B28519" s="2" t="s">
        <v>49</v>
      </c>
      <c r="C28519" s="5"/>
      <c r="D28519" s="6">
        <v>25</v>
      </c>
    </row>
    <row r="28520" spans="1:4" x14ac:dyDescent="0.25">
      <c r="A28520" s="2" t="s">
        <v>12</v>
      </c>
      <c r="B28520" s="2" t="s">
        <v>9</v>
      </c>
      <c r="C28520" s="4">
        <v>90000</v>
      </c>
      <c r="D28520" s="5"/>
    </row>
    <row r="28521" spans="1:4" x14ac:dyDescent="0.25">
      <c r="A28521" s="2" t="s">
        <v>10</v>
      </c>
      <c r="B28521" s="2" t="s">
        <v>9</v>
      </c>
      <c r="C28521" s="4">
        <v>90000</v>
      </c>
      <c r="D28521" s="5"/>
    </row>
    <row r="28522" spans="1:4" x14ac:dyDescent="0.25">
      <c r="A28522" s="2" t="s">
        <v>12</v>
      </c>
      <c r="B28522" s="2" t="s">
        <v>9</v>
      </c>
      <c r="C28522" s="5"/>
      <c r="D28522" s="6">
        <v>65</v>
      </c>
    </row>
    <row r="28523" spans="1:4" x14ac:dyDescent="0.25">
      <c r="A28523" s="2" t="s">
        <v>12</v>
      </c>
      <c r="B28523" s="2" t="s">
        <v>7</v>
      </c>
      <c r="C28523" s="5"/>
      <c r="D28523" s="6">
        <v>24</v>
      </c>
    </row>
    <row r="28524" spans="1:4" x14ac:dyDescent="0.25">
      <c r="A28524" s="2" t="s">
        <v>12</v>
      </c>
      <c r="B28524" s="2" t="s">
        <v>9</v>
      </c>
      <c r="C28524" s="5"/>
      <c r="D28524" s="6">
        <v>24</v>
      </c>
    </row>
    <row r="28525" spans="1:4" x14ac:dyDescent="0.25">
      <c r="A28525" s="2" t="s">
        <v>12</v>
      </c>
      <c r="B28525" s="2" t="s">
        <v>9</v>
      </c>
      <c r="C28525" s="5"/>
      <c r="D28525" s="6">
        <v>65</v>
      </c>
    </row>
    <row r="28526" spans="1:4" x14ac:dyDescent="0.25">
      <c r="A28526" s="2" t="s">
        <v>13</v>
      </c>
      <c r="B28526" s="2" t="s">
        <v>120</v>
      </c>
      <c r="C28526" s="4">
        <v>79200</v>
      </c>
      <c r="D28526" s="5"/>
    </row>
    <row r="28527" spans="1:4" x14ac:dyDescent="0.25">
      <c r="A28527" s="2" t="s">
        <v>14</v>
      </c>
      <c r="B28527" s="2" t="s">
        <v>27</v>
      </c>
      <c r="C28527" s="4">
        <v>50400</v>
      </c>
      <c r="D28527" s="5"/>
    </row>
    <row r="28528" spans="1:4" x14ac:dyDescent="0.25">
      <c r="A28528" s="2" t="s">
        <v>11</v>
      </c>
      <c r="B28528" s="2" t="s">
        <v>42</v>
      </c>
      <c r="C28528" s="4">
        <v>89100</v>
      </c>
      <c r="D28528" s="5"/>
    </row>
    <row r="28529" spans="1:4" x14ac:dyDescent="0.25">
      <c r="A28529" s="2" t="s">
        <v>6</v>
      </c>
      <c r="B28529" s="2" t="s">
        <v>9</v>
      </c>
      <c r="C28529" s="4">
        <v>234500</v>
      </c>
      <c r="D28529" s="5"/>
    </row>
    <row r="28530" spans="1:4" x14ac:dyDescent="0.25">
      <c r="A28530" s="2" t="s">
        <v>14</v>
      </c>
      <c r="B28530" s="2" t="s">
        <v>9</v>
      </c>
      <c r="C28530" s="5"/>
      <c r="D28530" s="6">
        <v>22.5</v>
      </c>
    </row>
    <row r="28531" spans="1:4" x14ac:dyDescent="0.25">
      <c r="A28531" s="2" t="s">
        <v>12</v>
      </c>
      <c r="B28531" s="2" t="s">
        <v>7</v>
      </c>
      <c r="C28531" s="4">
        <v>157500</v>
      </c>
      <c r="D28531" s="5"/>
    </row>
    <row r="28532" spans="1:4" x14ac:dyDescent="0.25">
      <c r="A28532" s="2" t="s">
        <v>13</v>
      </c>
      <c r="B28532" s="2" t="s">
        <v>9</v>
      </c>
      <c r="C28532" s="4">
        <v>145000</v>
      </c>
      <c r="D28532" s="5"/>
    </row>
    <row r="28533" spans="1:4" x14ac:dyDescent="0.25">
      <c r="A28533" s="2" t="s">
        <v>14</v>
      </c>
      <c r="B28533" s="2" t="s">
        <v>9</v>
      </c>
      <c r="C28533" s="5"/>
      <c r="D28533" s="6">
        <v>38</v>
      </c>
    </row>
    <row r="28534" spans="1:4" x14ac:dyDescent="0.25">
      <c r="A28534" s="2" t="s">
        <v>8</v>
      </c>
      <c r="B28534" s="2" t="s">
        <v>9</v>
      </c>
      <c r="C28534" s="5"/>
      <c r="D28534" s="6">
        <v>150</v>
      </c>
    </row>
    <row r="28535" spans="1:4" x14ac:dyDescent="0.25">
      <c r="A28535" s="2" t="s">
        <v>12</v>
      </c>
      <c r="B28535" s="2" t="s">
        <v>9</v>
      </c>
      <c r="C28535" s="4">
        <v>106150</v>
      </c>
      <c r="D28535" s="5"/>
    </row>
    <row r="28536" spans="1:4" x14ac:dyDescent="0.25">
      <c r="A28536" s="2" t="s">
        <v>6</v>
      </c>
      <c r="B28536" s="2" t="s">
        <v>9</v>
      </c>
      <c r="C28536" s="4">
        <v>112450</v>
      </c>
      <c r="D28536" s="5"/>
    </row>
    <row r="28537" spans="1:4" x14ac:dyDescent="0.25">
      <c r="A28537" s="2" t="s">
        <v>14</v>
      </c>
      <c r="B28537" s="2" t="s">
        <v>9</v>
      </c>
      <c r="C28537" s="5"/>
      <c r="D28537" s="6">
        <v>22.56</v>
      </c>
    </row>
    <row r="28538" spans="1:4" x14ac:dyDescent="0.25">
      <c r="A28538" s="2" t="s">
        <v>14</v>
      </c>
      <c r="B28538" s="2" t="s">
        <v>9</v>
      </c>
      <c r="C28538" s="4">
        <v>75000</v>
      </c>
      <c r="D28538" s="5"/>
    </row>
    <row r="28539" spans="1:4" x14ac:dyDescent="0.25">
      <c r="A28539" s="2" t="s">
        <v>12</v>
      </c>
      <c r="B28539" s="2" t="s">
        <v>9</v>
      </c>
      <c r="C28539" s="4">
        <v>150000</v>
      </c>
      <c r="D28539" s="5"/>
    </row>
    <row r="28540" spans="1:4" x14ac:dyDescent="0.25">
      <c r="A28540" s="2" t="s">
        <v>10</v>
      </c>
      <c r="B28540" s="2" t="s">
        <v>9</v>
      </c>
      <c r="C28540" s="4">
        <v>80000</v>
      </c>
      <c r="D28540" s="5"/>
    </row>
    <row r="28541" spans="1:4" x14ac:dyDescent="0.25">
      <c r="A28541" s="2" t="s">
        <v>12</v>
      </c>
      <c r="B28541" s="2" t="s">
        <v>9</v>
      </c>
      <c r="C28541" s="4">
        <v>75000</v>
      </c>
      <c r="D28541" s="5"/>
    </row>
    <row r="28542" spans="1:4" x14ac:dyDescent="0.25">
      <c r="A28542" s="2" t="s">
        <v>14</v>
      </c>
      <c r="B28542" s="2" t="s">
        <v>9</v>
      </c>
      <c r="C28542" s="5"/>
      <c r="D28542" s="6">
        <v>21.43</v>
      </c>
    </row>
    <row r="28543" spans="1:4" x14ac:dyDescent="0.25">
      <c r="A28543" s="2" t="s">
        <v>12</v>
      </c>
      <c r="B28543" s="2" t="s">
        <v>7</v>
      </c>
      <c r="C28543" s="5"/>
      <c r="D28543" s="6">
        <v>66.63</v>
      </c>
    </row>
    <row r="28544" spans="1:4" x14ac:dyDescent="0.25">
      <c r="A28544" s="2" t="s">
        <v>14</v>
      </c>
      <c r="B28544" s="2" t="s">
        <v>9</v>
      </c>
      <c r="C28544" s="4">
        <v>73600</v>
      </c>
      <c r="D28544" s="5"/>
    </row>
    <row r="28545" spans="1:4" x14ac:dyDescent="0.25">
      <c r="A28545" s="2" t="s">
        <v>14</v>
      </c>
      <c r="B28545" s="2" t="s">
        <v>9</v>
      </c>
      <c r="C28545" s="4">
        <v>150000</v>
      </c>
      <c r="D28545" s="5"/>
    </row>
    <row r="28546" spans="1:4" x14ac:dyDescent="0.25">
      <c r="A28546" s="2" t="s">
        <v>8</v>
      </c>
      <c r="B28546" s="2" t="s">
        <v>9</v>
      </c>
      <c r="C28546" s="4">
        <v>90000</v>
      </c>
      <c r="D28546" s="5"/>
    </row>
    <row r="28547" spans="1:4" x14ac:dyDescent="0.25">
      <c r="A28547" s="2" t="s">
        <v>24</v>
      </c>
      <c r="B28547" s="2" t="s">
        <v>48</v>
      </c>
      <c r="C28547" s="4">
        <v>89100</v>
      </c>
      <c r="D28547" s="5"/>
    </row>
    <row r="28548" spans="1:4" x14ac:dyDescent="0.25">
      <c r="A28548" s="2" t="s">
        <v>12</v>
      </c>
      <c r="B28548" s="2" t="s">
        <v>50</v>
      </c>
      <c r="C28548" s="4">
        <v>98500</v>
      </c>
      <c r="D28548" s="5"/>
    </row>
    <row r="28549" spans="1:4" x14ac:dyDescent="0.25">
      <c r="A28549" s="2" t="s">
        <v>14</v>
      </c>
      <c r="B28549" s="2" t="s">
        <v>9</v>
      </c>
      <c r="C28549" s="4">
        <v>145500</v>
      </c>
      <c r="D28549" s="5"/>
    </row>
    <row r="28550" spans="1:4" x14ac:dyDescent="0.25">
      <c r="A28550" s="2" t="s">
        <v>12</v>
      </c>
      <c r="B28550" s="2" t="s">
        <v>9</v>
      </c>
      <c r="C28550" s="4">
        <v>197500</v>
      </c>
      <c r="D28550" s="5"/>
    </row>
    <row r="28551" spans="1:4" x14ac:dyDescent="0.25">
      <c r="A28551" s="2" t="s">
        <v>8</v>
      </c>
      <c r="B28551" s="2" t="s">
        <v>9</v>
      </c>
      <c r="C28551" s="5"/>
      <c r="D28551" s="6">
        <v>45</v>
      </c>
    </row>
    <row r="28552" spans="1:4" x14ac:dyDescent="0.25">
      <c r="A28552" s="2" t="s">
        <v>10</v>
      </c>
      <c r="B28552" s="2" t="s">
        <v>9</v>
      </c>
      <c r="C28552" s="4">
        <v>145000</v>
      </c>
      <c r="D28552" s="5"/>
    </row>
    <row r="28553" spans="1:4" x14ac:dyDescent="0.25">
      <c r="A28553" s="2" t="s">
        <v>14</v>
      </c>
      <c r="B28553" s="2" t="s">
        <v>9</v>
      </c>
      <c r="C28553" s="5"/>
      <c r="D28553" s="6">
        <v>65</v>
      </c>
    </row>
    <row r="28554" spans="1:4" x14ac:dyDescent="0.25">
      <c r="A28554" s="2" t="s">
        <v>13</v>
      </c>
      <c r="B28554" s="2" t="s">
        <v>9</v>
      </c>
      <c r="C28554" s="4">
        <v>115000</v>
      </c>
      <c r="D28554" s="5"/>
    </row>
    <row r="28555" spans="1:4" x14ac:dyDescent="0.25">
      <c r="A28555" s="2" t="s">
        <v>6</v>
      </c>
      <c r="B28555" s="2" t="s">
        <v>9</v>
      </c>
      <c r="C28555" s="4">
        <v>100000</v>
      </c>
      <c r="D28555" s="5"/>
    </row>
    <row r="28556" spans="1:4" x14ac:dyDescent="0.25">
      <c r="A28556" s="2" t="s">
        <v>14</v>
      </c>
      <c r="B28556" s="2" t="s">
        <v>9</v>
      </c>
      <c r="C28556" s="4">
        <v>80258</v>
      </c>
      <c r="D28556" s="5"/>
    </row>
    <row r="28557" spans="1:4" x14ac:dyDescent="0.25">
      <c r="A28557" s="2" t="s">
        <v>11</v>
      </c>
      <c r="B28557" s="2" t="s">
        <v>41</v>
      </c>
      <c r="C28557" s="4">
        <v>89100</v>
      </c>
      <c r="D28557" s="5"/>
    </row>
    <row r="28558" spans="1:4" x14ac:dyDescent="0.25">
      <c r="A28558" s="2" t="s">
        <v>8</v>
      </c>
      <c r="B28558" s="2" t="s">
        <v>9</v>
      </c>
      <c r="C28558" s="4">
        <v>127500</v>
      </c>
      <c r="D28558" s="5"/>
    </row>
    <row r="28559" spans="1:4" x14ac:dyDescent="0.25">
      <c r="A28559" s="2" t="s">
        <v>8</v>
      </c>
      <c r="B28559" s="2" t="s">
        <v>7</v>
      </c>
      <c r="C28559" s="5"/>
      <c r="D28559" s="6">
        <v>82.5</v>
      </c>
    </row>
    <row r="28560" spans="1:4" x14ac:dyDescent="0.25">
      <c r="A28560" s="2" t="s">
        <v>12</v>
      </c>
      <c r="B28560" s="2" t="s">
        <v>9</v>
      </c>
      <c r="C28560" s="4">
        <v>152580</v>
      </c>
      <c r="D28560" s="5"/>
    </row>
    <row r="28561" spans="1:4" x14ac:dyDescent="0.25">
      <c r="A28561" s="2" t="s">
        <v>14</v>
      </c>
      <c r="B28561" s="2" t="s">
        <v>9</v>
      </c>
      <c r="C28561" s="4">
        <v>55000</v>
      </c>
      <c r="D28561" s="5"/>
    </row>
    <row r="28562" spans="1:4" x14ac:dyDescent="0.25">
      <c r="A28562" s="2" t="s">
        <v>14</v>
      </c>
      <c r="B28562" s="2" t="s">
        <v>9</v>
      </c>
      <c r="C28562" s="5"/>
      <c r="D28562" s="6">
        <v>16.5</v>
      </c>
    </row>
    <row r="28563" spans="1:4" x14ac:dyDescent="0.25">
      <c r="A28563" s="2" t="s">
        <v>13</v>
      </c>
      <c r="B28563" s="2" t="s">
        <v>9</v>
      </c>
      <c r="C28563" s="4">
        <v>157500</v>
      </c>
      <c r="D28563" s="5"/>
    </row>
    <row r="28564" spans="1:4" x14ac:dyDescent="0.25">
      <c r="A28564" s="2" t="s">
        <v>12</v>
      </c>
      <c r="B28564" s="2" t="s">
        <v>9</v>
      </c>
      <c r="C28564" s="4">
        <v>125000</v>
      </c>
      <c r="D28564" s="5"/>
    </row>
    <row r="28565" spans="1:4" x14ac:dyDescent="0.25">
      <c r="A28565" s="2" t="s">
        <v>14</v>
      </c>
      <c r="B28565" s="2" t="s">
        <v>9</v>
      </c>
      <c r="C28565" s="5"/>
      <c r="D28565" s="6">
        <v>13.75</v>
      </c>
    </row>
    <row r="28566" spans="1:4" x14ac:dyDescent="0.25">
      <c r="A28566" s="2" t="s">
        <v>13</v>
      </c>
      <c r="B28566" s="2" t="s">
        <v>7</v>
      </c>
      <c r="C28566" s="5"/>
      <c r="D28566" s="6">
        <v>57.06</v>
      </c>
    </row>
    <row r="28567" spans="1:4" x14ac:dyDescent="0.25">
      <c r="A28567" s="2" t="s">
        <v>6</v>
      </c>
      <c r="B28567" s="2" t="s">
        <v>9</v>
      </c>
      <c r="C28567" s="4">
        <v>265119</v>
      </c>
      <c r="D28567" s="5"/>
    </row>
    <row r="28568" spans="1:4" x14ac:dyDescent="0.25">
      <c r="A28568" s="2" t="s">
        <v>12</v>
      </c>
      <c r="B28568" s="2" t="s">
        <v>9</v>
      </c>
      <c r="C28568" s="4">
        <v>120000</v>
      </c>
      <c r="D28568" s="5"/>
    </row>
    <row r="28569" spans="1:4" x14ac:dyDescent="0.25">
      <c r="A28569" s="2" t="s">
        <v>8</v>
      </c>
      <c r="B28569" s="2" t="s">
        <v>18</v>
      </c>
      <c r="C28569" s="4">
        <v>125000</v>
      </c>
      <c r="D28569" s="5"/>
    </row>
    <row r="28570" spans="1:4" x14ac:dyDescent="0.25">
      <c r="A28570" s="2" t="s">
        <v>6</v>
      </c>
      <c r="B28570" s="2" t="s">
        <v>9</v>
      </c>
      <c r="C28570" s="4">
        <v>200000</v>
      </c>
      <c r="D28570" s="5"/>
    </row>
    <row r="28571" spans="1:4" x14ac:dyDescent="0.25">
      <c r="A28571" s="2" t="s">
        <v>14</v>
      </c>
      <c r="B28571" s="2" t="s">
        <v>48</v>
      </c>
      <c r="C28571" s="4">
        <v>111175</v>
      </c>
      <c r="D28571" s="5"/>
    </row>
    <row r="28572" spans="1:4" x14ac:dyDescent="0.25">
      <c r="A28572" s="2" t="s">
        <v>14</v>
      </c>
      <c r="B28572" s="2" t="s">
        <v>9</v>
      </c>
      <c r="C28572" s="5"/>
      <c r="D28572" s="6">
        <v>18</v>
      </c>
    </row>
    <row r="28573" spans="1:4" x14ac:dyDescent="0.25">
      <c r="A28573" s="2" t="s">
        <v>14</v>
      </c>
      <c r="B28573" s="2" t="s">
        <v>9</v>
      </c>
      <c r="C28573" s="4">
        <v>112500</v>
      </c>
      <c r="D28573" s="5"/>
    </row>
    <row r="28574" spans="1:4" x14ac:dyDescent="0.25">
      <c r="A28574" s="2" t="s">
        <v>21</v>
      </c>
      <c r="B28574" s="2" t="s">
        <v>9</v>
      </c>
      <c r="C28574" s="5"/>
      <c r="D28574" s="6">
        <v>40.85</v>
      </c>
    </row>
    <row r="28575" spans="1:4" x14ac:dyDescent="0.25">
      <c r="A28575" s="2" t="s">
        <v>12</v>
      </c>
      <c r="B28575" s="2" t="s">
        <v>9</v>
      </c>
      <c r="C28575" s="4">
        <v>90000</v>
      </c>
      <c r="D28575" s="5"/>
    </row>
    <row r="28576" spans="1:4" x14ac:dyDescent="0.25">
      <c r="A28576" s="2" t="s">
        <v>8</v>
      </c>
      <c r="B28576" s="2" t="s">
        <v>9</v>
      </c>
      <c r="C28576" s="5"/>
      <c r="D28576" s="6">
        <v>17.5</v>
      </c>
    </row>
    <row r="28577" spans="1:4" x14ac:dyDescent="0.25">
      <c r="A28577" s="2" t="s">
        <v>12</v>
      </c>
      <c r="B28577" s="2" t="s">
        <v>9</v>
      </c>
      <c r="C28577" s="4">
        <v>125000</v>
      </c>
      <c r="D28577" s="5"/>
    </row>
    <row r="28578" spans="1:4" x14ac:dyDescent="0.25">
      <c r="A28578" s="2" t="s">
        <v>12</v>
      </c>
      <c r="B28578" s="2" t="s">
        <v>7</v>
      </c>
      <c r="C28578" s="5"/>
      <c r="D28578" s="6">
        <v>23.5</v>
      </c>
    </row>
    <row r="28579" spans="1:4" x14ac:dyDescent="0.25">
      <c r="A28579" s="2" t="s">
        <v>14</v>
      </c>
      <c r="B28579" s="2" t="s">
        <v>9</v>
      </c>
      <c r="C28579" s="5"/>
      <c r="D28579" s="6">
        <v>26</v>
      </c>
    </row>
    <row r="28580" spans="1:4" x14ac:dyDescent="0.25">
      <c r="A28580" s="2" t="s">
        <v>14</v>
      </c>
      <c r="B28580" s="2" t="s">
        <v>9</v>
      </c>
      <c r="C28580" s="5"/>
      <c r="D28580" s="6">
        <v>18.07</v>
      </c>
    </row>
    <row r="28581" spans="1:4" x14ac:dyDescent="0.25">
      <c r="A28581" s="2" t="s">
        <v>11</v>
      </c>
      <c r="B28581" s="2" t="s">
        <v>48</v>
      </c>
      <c r="C28581" s="4">
        <v>101029</v>
      </c>
      <c r="D28581" s="5"/>
    </row>
    <row r="28582" spans="1:4" x14ac:dyDescent="0.25">
      <c r="A28582" s="2" t="s">
        <v>12</v>
      </c>
      <c r="B28582" s="2" t="s">
        <v>9</v>
      </c>
      <c r="C28582" s="4">
        <v>69963</v>
      </c>
      <c r="D28582" s="5"/>
    </row>
    <row r="28583" spans="1:4" x14ac:dyDescent="0.25">
      <c r="A28583" s="2" t="s">
        <v>12</v>
      </c>
      <c r="B28583" s="2" t="s">
        <v>9</v>
      </c>
      <c r="C28583" s="4">
        <v>90000</v>
      </c>
      <c r="D28583" s="5"/>
    </row>
    <row r="28584" spans="1:4" x14ac:dyDescent="0.25">
      <c r="A28584" s="2" t="s">
        <v>10</v>
      </c>
      <c r="B28584" s="2" t="s">
        <v>9</v>
      </c>
      <c r="C28584" s="4">
        <v>117500</v>
      </c>
      <c r="D28584" s="5"/>
    </row>
    <row r="28585" spans="1:4" x14ac:dyDescent="0.25">
      <c r="A28585" s="2" t="s">
        <v>8</v>
      </c>
      <c r="B28585" s="2" t="s">
        <v>22</v>
      </c>
      <c r="C28585" s="4">
        <v>147500</v>
      </c>
      <c r="D28585" s="5"/>
    </row>
    <row r="28586" spans="1:4" x14ac:dyDescent="0.25">
      <c r="A28586" s="2" t="s">
        <v>12</v>
      </c>
      <c r="B28586" s="2" t="s">
        <v>9</v>
      </c>
      <c r="C28586" s="4">
        <v>147500</v>
      </c>
      <c r="D28586" s="5"/>
    </row>
    <row r="28587" spans="1:4" x14ac:dyDescent="0.25">
      <c r="A28587" s="2" t="s">
        <v>14</v>
      </c>
      <c r="B28587" s="2" t="s">
        <v>9</v>
      </c>
      <c r="C28587" s="5"/>
      <c r="D28587" s="6">
        <v>60</v>
      </c>
    </row>
    <row r="28588" spans="1:4" x14ac:dyDescent="0.25">
      <c r="A28588" s="2" t="s">
        <v>12</v>
      </c>
      <c r="B28588" s="2" t="s">
        <v>9</v>
      </c>
      <c r="C28588" s="4">
        <v>135000</v>
      </c>
      <c r="D28588" s="5"/>
    </row>
    <row r="28589" spans="1:4" x14ac:dyDescent="0.25">
      <c r="A28589" s="2" t="s">
        <v>12</v>
      </c>
      <c r="B28589" s="2" t="s">
        <v>9</v>
      </c>
      <c r="C28589" s="4">
        <v>90000</v>
      </c>
      <c r="D28589" s="5"/>
    </row>
    <row r="28590" spans="1:4" x14ac:dyDescent="0.25">
      <c r="A28590" s="2" t="s">
        <v>12</v>
      </c>
      <c r="B28590" s="2" t="s">
        <v>9</v>
      </c>
      <c r="C28590" s="5"/>
      <c r="D28590" s="6">
        <v>38.479999999999997</v>
      </c>
    </row>
    <row r="28591" spans="1:4" x14ac:dyDescent="0.25">
      <c r="A28591" s="2" t="s">
        <v>12</v>
      </c>
      <c r="B28591" s="2" t="s">
        <v>48</v>
      </c>
      <c r="C28591" s="4">
        <v>132500</v>
      </c>
      <c r="D28591" s="5"/>
    </row>
    <row r="28592" spans="1:4" x14ac:dyDescent="0.25">
      <c r="A28592" s="2" t="s">
        <v>14</v>
      </c>
      <c r="B28592" s="2" t="s">
        <v>9</v>
      </c>
      <c r="C28592" s="5"/>
      <c r="D28592" s="6">
        <v>52.5</v>
      </c>
    </row>
    <row r="28593" spans="1:4" x14ac:dyDescent="0.25">
      <c r="A28593" s="2" t="s">
        <v>11</v>
      </c>
      <c r="B28593" s="2" t="s">
        <v>73</v>
      </c>
      <c r="C28593" s="4">
        <v>89100</v>
      </c>
      <c r="D28593" s="5"/>
    </row>
    <row r="28594" spans="1:4" x14ac:dyDescent="0.25">
      <c r="A28594" s="2" t="s">
        <v>12</v>
      </c>
      <c r="B28594" s="2" t="s">
        <v>9</v>
      </c>
      <c r="C28594" s="4">
        <v>120000</v>
      </c>
      <c r="D28594" s="5"/>
    </row>
    <row r="28595" spans="1:4" x14ac:dyDescent="0.25">
      <c r="A28595" s="2" t="s">
        <v>12</v>
      </c>
      <c r="B28595" s="2" t="s">
        <v>35</v>
      </c>
      <c r="C28595" s="4">
        <v>51068</v>
      </c>
      <c r="D28595" s="5"/>
    </row>
    <row r="28596" spans="1:4" x14ac:dyDescent="0.25">
      <c r="A28596" s="2" t="s">
        <v>12</v>
      </c>
      <c r="B28596" s="2" t="s">
        <v>9</v>
      </c>
      <c r="C28596" s="4">
        <v>172500</v>
      </c>
      <c r="D28596" s="5"/>
    </row>
    <row r="28597" spans="1:4" x14ac:dyDescent="0.25">
      <c r="A28597" s="2" t="s">
        <v>8</v>
      </c>
      <c r="B28597" s="2" t="s">
        <v>81</v>
      </c>
      <c r="C28597" s="4">
        <v>96773</v>
      </c>
      <c r="D28597" s="5"/>
    </row>
    <row r="28598" spans="1:4" x14ac:dyDescent="0.25">
      <c r="A28598" s="2" t="s">
        <v>14</v>
      </c>
      <c r="B28598" s="2" t="s">
        <v>9</v>
      </c>
      <c r="C28598" s="4">
        <v>34769</v>
      </c>
      <c r="D28598" s="5"/>
    </row>
    <row r="28599" spans="1:4" x14ac:dyDescent="0.25">
      <c r="A28599" s="2" t="s">
        <v>14</v>
      </c>
      <c r="B28599" s="2" t="s">
        <v>9</v>
      </c>
      <c r="C28599" s="4">
        <v>60000</v>
      </c>
      <c r="D28599" s="5"/>
    </row>
    <row r="28600" spans="1:4" x14ac:dyDescent="0.25">
      <c r="A28600" s="2" t="s">
        <v>14</v>
      </c>
      <c r="B28600" s="2" t="s">
        <v>9</v>
      </c>
      <c r="C28600" s="5"/>
      <c r="D28600" s="6">
        <v>22.2</v>
      </c>
    </row>
    <row r="28601" spans="1:4" x14ac:dyDescent="0.25">
      <c r="A28601" s="2" t="s">
        <v>12</v>
      </c>
      <c r="B28601" s="2" t="s">
        <v>9</v>
      </c>
      <c r="C28601" s="4">
        <v>350000</v>
      </c>
      <c r="D28601" s="5"/>
    </row>
    <row r="28602" spans="1:4" x14ac:dyDescent="0.25">
      <c r="A28602" s="2" t="s">
        <v>14</v>
      </c>
      <c r="B28602" s="2" t="s">
        <v>9</v>
      </c>
      <c r="C28602" s="5"/>
      <c r="D28602" s="6">
        <v>22.5</v>
      </c>
    </row>
    <row r="28603" spans="1:4" x14ac:dyDescent="0.25">
      <c r="A28603" s="2" t="s">
        <v>6</v>
      </c>
      <c r="B28603" s="2" t="s">
        <v>36</v>
      </c>
      <c r="C28603" s="4">
        <v>157500</v>
      </c>
      <c r="D28603" s="5"/>
    </row>
    <row r="28604" spans="1:4" x14ac:dyDescent="0.25">
      <c r="A28604" s="2" t="s">
        <v>14</v>
      </c>
      <c r="B28604" s="2" t="s">
        <v>9</v>
      </c>
      <c r="C28604" s="4">
        <v>60500</v>
      </c>
      <c r="D28604" s="5"/>
    </row>
    <row r="28605" spans="1:4" x14ac:dyDescent="0.25">
      <c r="A28605" s="2" t="s">
        <v>12</v>
      </c>
      <c r="B28605" s="2" t="s">
        <v>9</v>
      </c>
      <c r="C28605" s="4">
        <v>110798</v>
      </c>
      <c r="D28605" s="5"/>
    </row>
    <row r="28606" spans="1:4" x14ac:dyDescent="0.25">
      <c r="A28606" s="2" t="s">
        <v>8</v>
      </c>
      <c r="B28606" s="2" t="s">
        <v>18</v>
      </c>
      <c r="C28606" s="4">
        <v>90000</v>
      </c>
      <c r="D28606" s="5"/>
    </row>
    <row r="28607" spans="1:4" x14ac:dyDescent="0.25">
      <c r="A28607" s="2" t="s">
        <v>12</v>
      </c>
      <c r="B28607" s="2" t="s">
        <v>9</v>
      </c>
      <c r="C28607" s="5"/>
      <c r="D28607" s="6">
        <v>92.5</v>
      </c>
    </row>
    <row r="28608" spans="1:4" x14ac:dyDescent="0.25">
      <c r="A28608" s="2" t="s">
        <v>6</v>
      </c>
      <c r="B28608" s="2" t="s">
        <v>9</v>
      </c>
      <c r="C28608" s="4">
        <v>157500</v>
      </c>
      <c r="D28608" s="5"/>
    </row>
    <row r="28609" spans="1:4" x14ac:dyDescent="0.25">
      <c r="A28609" s="2" t="s">
        <v>14</v>
      </c>
      <c r="B28609" s="2" t="s">
        <v>9</v>
      </c>
      <c r="C28609" s="5"/>
      <c r="D28609" s="6">
        <v>27.98</v>
      </c>
    </row>
    <row r="28610" spans="1:4" x14ac:dyDescent="0.25">
      <c r="A28610" s="2" t="s">
        <v>6</v>
      </c>
      <c r="B28610" s="2" t="s">
        <v>9</v>
      </c>
      <c r="C28610" s="5"/>
      <c r="D28610" s="6">
        <v>24</v>
      </c>
    </row>
    <row r="28611" spans="1:4" x14ac:dyDescent="0.25">
      <c r="A28611" s="2" t="s">
        <v>14</v>
      </c>
      <c r="B28611" s="2" t="s">
        <v>9</v>
      </c>
      <c r="C28611" s="5"/>
      <c r="D28611" s="6">
        <v>52.5</v>
      </c>
    </row>
    <row r="28612" spans="1:4" x14ac:dyDescent="0.25">
      <c r="A28612" s="2" t="s">
        <v>12</v>
      </c>
      <c r="B28612" s="2" t="s">
        <v>7</v>
      </c>
      <c r="C28612" s="5"/>
      <c r="D28612" s="6">
        <v>42.5</v>
      </c>
    </row>
    <row r="28613" spans="1:4" x14ac:dyDescent="0.25">
      <c r="A28613" s="2" t="s">
        <v>12</v>
      </c>
      <c r="B28613" s="2" t="s">
        <v>7</v>
      </c>
      <c r="C28613" s="4">
        <v>95000</v>
      </c>
      <c r="D28613" s="5"/>
    </row>
    <row r="28614" spans="1:4" x14ac:dyDescent="0.25">
      <c r="A28614" s="2" t="s">
        <v>6</v>
      </c>
      <c r="B28614" s="2" t="s">
        <v>9</v>
      </c>
      <c r="C28614" s="4">
        <v>337500</v>
      </c>
      <c r="D28614" s="5"/>
    </row>
    <row r="28615" spans="1:4" x14ac:dyDescent="0.25">
      <c r="A28615" s="2" t="s">
        <v>12</v>
      </c>
      <c r="B28615" s="2" t="s">
        <v>9</v>
      </c>
      <c r="C28615" s="4">
        <v>140000</v>
      </c>
      <c r="D28615" s="5"/>
    </row>
    <row r="28616" spans="1:4" x14ac:dyDescent="0.25">
      <c r="A28616" s="2" t="s">
        <v>6</v>
      </c>
      <c r="B28616" s="2" t="s">
        <v>9</v>
      </c>
      <c r="C28616" s="5"/>
      <c r="D28616" s="6">
        <v>24</v>
      </c>
    </row>
    <row r="28617" spans="1:4" x14ac:dyDescent="0.25">
      <c r="A28617" s="2" t="s">
        <v>12</v>
      </c>
      <c r="B28617" s="2" t="s">
        <v>9</v>
      </c>
      <c r="C28617" s="5"/>
      <c r="D28617" s="6">
        <v>46.38</v>
      </c>
    </row>
    <row r="28618" spans="1:4" x14ac:dyDescent="0.25">
      <c r="A28618" s="2" t="s">
        <v>14</v>
      </c>
      <c r="B28618" s="2" t="s">
        <v>9</v>
      </c>
      <c r="C28618" s="4">
        <v>95000</v>
      </c>
      <c r="D28618" s="5"/>
    </row>
    <row r="28619" spans="1:4" x14ac:dyDescent="0.25">
      <c r="A28619" s="2" t="s">
        <v>10</v>
      </c>
      <c r="B28619" s="2" t="s">
        <v>9</v>
      </c>
      <c r="C28619" s="5"/>
      <c r="D28619" s="6">
        <v>23.76</v>
      </c>
    </row>
    <row r="28620" spans="1:4" x14ac:dyDescent="0.25">
      <c r="A28620" s="2" t="s">
        <v>12</v>
      </c>
      <c r="B28620" s="2" t="s">
        <v>9</v>
      </c>
      <c r="C28620" s="5"/>
      <c r="D28620" s="6">
        <v>60</v>
      </c>
    </row>
    <row r="28621" spans="1:4" x14ac:dyDescent="0.25">
      <c r="A28621" s="2" t="s">
        <v>21</v>
      </c>
      <c r="B28621" s="2" t="s">
        <v>9</v>
      </c>
      <c r="C28621" s="5"/>
      <c r="D28621" s="6">
        <v>53.75</v>
      </c>
    </row>
    <row r="28622" spans="1:4" x14ac:dyDescent="0.25">
      <c r="A28622" s="2" t="s">
        <v>14</v>
      </c>
      <c r="B28622" s="2" t="s">
        <v>9</v>
      </c>
      <c r="C28622" s="5"/>
      <c r="D28622" s="6">
        <v>74</v>
      </c>
    </row>
    <row r="28623" spans="1:4" x14ac:dyDescent="0.25">
      <c r="A28623" s="2" t="s">
        <v>14</v>
      </c>
      <c r="B28623" s="2" t="s">
        <v>26</v>
      </c>
      <c r="C28623" s="4">
        <v>53014</v>
      </c>
      <c r="D28623" s="5"/>
    </row>
    <row r="28624" spans="1:4" x14ac:dyDescent="0.25">
      <c r="A28624" s="2" t="s">
        <v>12</v>
      </c>
      <c r="B28624" s="2" t="s">
        <v>7</v>
      </c>
      <c r="C28624" s="4">
        <v>165450</v>
      </c>
      <c r="D28624" s="5"/>
    </row>
    <row r="28625" spans="1:4" x14ac:dyDescent="0.25">
      <c r="A28625" s="2" t="s">
        <v>14</v>
      </c>
      <c r="B28625" s="2" t="s">
        <v>9</v>
      </c>
      <c r="C28625" s="4">
        <v>125000</v>
      </c>
      <c r="D28625" s="5"/>
    </row>
    <row r="28626" spans="1:4" x14ac:dyDescent="0.25">
      <c r="A28626" s="2" t="s">
        <v>12</v>
      </c>
      <c r="B28626" s="2" t="s">
        <v>9</v>
      </c>
      <c r="C28626" s="4">
        <v>84668</v>
      </c>
      <c r="D28626" s="5"/>
    </row>
    <row r="28627" spans="1:4" x14ac:dyDescent="0.25">
      <c r="A28627" s="2" t="s">
        <v>11</v>
      </c>
      <c r="B28627" s="2" t="s">
        <v>9</v>
      </c>
      <c r="C28627" s="4">
        <v>145000</v>
      </c>
      <c r="D28627" s="5"/>
    </row>
    <row r="28628" spans="1:4" x14ac:dyDescent="0.25">
      <c r="A28628" s="2" t="s">
        <v>12</v>
      </c>
      <c r="B28628" s="2" t="s">
        <v>57</v>
      </c>
      <c r="C28628" s="4">
        <v>105650</v>
      </c>
      <c r="D28628" s="5"/>
    </row>
    <row r="28629" spans="1:4" x14ac:dyDescent="0.25">
      <c r="A28629" s="2" t="s">
        <v>6</v>
      </c>
      <c r="B28629" s="2" t="s">
        <v>9</v>
      </c>
      <c r="C28629" s="4">
        <v>147000</v>
      </c>
      <c r="D28629" s="5"/>
    </row>
    <row r="28630" spans="1:4" x14ac:dyDescent="0.25">
      <c r="A28630" s="2" t="s">
        <v>10</v>
      </c>
      <c r="B28630" s="2" t="s">
        <v>9</v>
      </c>
      <c r="C28630" s="5"/>
      <c r="D28630" s="6">
        <v>66.5</v>
      </c>
    </row>
    <row r="28631" spans="1:4" x14ac:dyDescent="0.25">
      <c r="A28631" s="2" t="s">
        <v>12</v>
      </c>
      <c r="B28631" s="2" t="s">
        <v>9</v>
      </c>
      <c r="C28631" s="4">
        <v>128000</v>
      </c>
      <c r="D28631" s="5"/>
    </row>
    <row r="28632" spans="1:4" x14ac:dyDescent="0.25">
      <c r="A28632" s="2" t="s">
        <v>14</v>
      </c>
      <c r="B28632" s="2" t="s">
        <v>9</v>
      </c>
      <c r="C28632" s="5"/>
      <c r="D28632" s="6">
        <v>32</v>
      </c>
    </row>
    <row r="28633" spans="1:4" x14ac:dyDescent="0.25">
      <c r="A28633" s="2" t="s">
        <v>14</v>
      </c>
      <c r="B28633" s="2" t="s">
        <v>9</v>
      </c>
      <c r="C28633" s="4">
        <v>112500</v>
      </c>
      <c r="D28633" s="5"/>
    </row>
    <row r="28634" spans="1:4" x14ac:dyDescent="0.25">
      <c r="A28634" s="2" t="s">
        <v>21</v>
      </c>
      <c r="B28634" s="2" t="s">
        <v>9</v>
      </c>
      <c r="C28634" s="5"/>
      <c r="D28634" s="6">
        <v>78.5</v>
      </c>
    </row>
    <row r="28635" spans="1:4" x14ac:dyDescent="0.25">
      <c r="A28635" s="2" t="s">
        <v>14</v>
      </c>
      <c r="B28635" s="2" t="s">
        <v>9</v>
      </c>
      <c r="C28635" s="5"/>
      <c r="D28635" s="6">
        <v>65.5</v>
      </c>
    </row>
    <row r="28636" spans="1:4" x14ac:dyDescent="0.25">
      <c r="A28636" s="2" t="s">
        <v>12</v>
      </c>
      <c r="B28636" s="2" t="s">
        <v>9</v>
      </c>
      <c r="C28636" s="4">
        <v>161500</v>
      </c>
      <c r="D28636" s="5"/>
    </row>
    <row r="28637" spans="1:4" x14ac:dyDescent="0.25">
      <c r="A28637" s="2" t="s">
        <v>12</v>
      </c>
      <c r="B28637" s="2" t="s">
        <v>9</v>
      </c>
      <c r="C28637" s="4">
        <v>95000</v>
      </c>
      <c r="D28637" s="5"/>
    </row>
    <row r="28638" spans="1:4" x14ac:dyDescent="0.25">
      <c r="A28638" s="2" t="s">
        <v>10</v>
      </c>
      <c r="B28638" s="2" t="s">
        <v>9</v>
      </c>
      <c r="C28638" s="4">
        <v>85219</v>
      </c>
      <c r="D28638" s="5"/>
    </row>
    <row r="28639" spans="1:4" x14ac:dyDescent="0.25">
      <c r="A28639" s="2" t="s">
        <v>14</v>
      </c>
      <c r="B28639" s="2" t="s">
        <v>9</v>
      </c>
      <c r="C28639" s="4">
        <v>100000</v>
      </c>
      <c r="D28639" s="5"/>
    </row>
    <row r="28640" spans="1:4" x14ac:dyDescent="0.25">
      <c r="A28640" s="2" t="s">
        <v>8</v>
      </c>
      <c r="B28640" s="2" t="s">
        <v>7</v>
      </c>
      <c r="C28640" s="4">
        <v>110000</v>
      </c>
      <c r="D28640" s="5"/>
    </row>
    <row r="28641" spans="1:4" x14ac:dyDescent="0.25">
      <c r="A28641" s="2" t="s">
        <v>6</v>
      </c>
      <c r="B28641" s="2" t="s">
        <v>18</v>
      </c>
      <c r="C28641" s="4">
        <v>90000</v>
      </c>
      <c r="D28641" s="5"/>
    </row>
    <row r="28642" spans="1:4" x14ac:dyDescent="0.25">
      <c r="A28642" s="2" t="s">
        <v>12</v>
      </c>
      <c r="B28642" s="2" t="s">
        <v>9</v>
      </c>
      <c r="C28642" s="4">
        <v>125000</v>
      </c>
      <c r="D28642" s="5"/>
    </row>
    <row r="28643" spans="1:4" x14ac:dyDescent="0.25">
      <c r="A28643" s="2" t="s">
        <v>12</v>
      </c>
      <c r="B28643" s="2" t="s">
        <v>9</v>
      </c>
      <c r="C28643" s="4">
        <v>175000</v>
      </c>
      <c r="D28643" s="5"/>
    </row>
    <row r="28644" spans="1:4" x14ac:dyDescent="0.25">
      <c r="A28644" s="2" t="s">
        <v>12</v>
      </c>
      <c r="B28644" s="2" t="s">
        <v>59</v>
      </c>
      <c r="C28644" s="4">
        <v>69300</v>
      </c>
      <c r="D28644" s="5"/>
    </row>
    <row r="28645" spans="1:4" x14ac:dyDescent="0.25">
      <c r="A28645" s="2" t="s">
        <v>14</v>
      </c>
      <c r="B28645" s="2" t="s">
        <v>9</v>
      </c>
      <c r="C28645" s="4">
        <v>72500</v>
      </c>
      <c r="D28645" s="5"/>
    </row>
    <row r="28646" spans="1:4" x14ac:dyDescent="0.25">
      <c r="A28646" s="2" t="s">
        <v>14</v>
      </c>
      <c r="B28646" s="2" t="s">
        <v>34</v>
      </c>
      <c r="C28646" s="4">
        <v>111175</v>
      </c>
      <c r="D28646" s="5"/>
    </row>
    <row r="28647" spans="1:4" x14ac:dyDescent="0.25">
      <c r="A28647" s="2" t="s">
        <v>12</v>
      </c>
      <c r="B28647" s="2" t="s">
        <v>9</v>
      </c>
      <c r="C28647" s="4">
        <v>147000</v>
      </c>
      <c r="D28647" s="5"/>
    </row>
    <row r="28648" spans="1:4" x14ac:dyDescent="0.25">
      <c r="A28648" s="2" t="s">
        <v>12</v>
      </c>
      <c r="B28648" s="2" t="s">
        <v>35</v>
      </c>
      <c r="C28648" s="4">
        <v>157500</v>
      </c>
      <c r="D28648" s="5"/>
    </row>
    <row r="28649" spans="1:4" x14ac:dyDescent="0.25">
      <c r="A28649" s="2" t="s">
        <v>12</v>
      </c>
      <c r="B28649" s="2" t="s">
        <v>9</v>
      </c>
      <c r="C28649" s="4">
        <v>120000</v>
      </c>
      <c r="D28649" s="5"/>
    </row>
    <row r="28650" spans="1:4" x14ac:dyDescent="0.25">
      <c r="A28650" s="2" t="s">
        <v>12</v>
      </c>
      <c r="B28650" s="2" t="s">
        <v>9</v>
      </c>
      <c r="C28650" s="4">
        <v>180000</v>
      </c>
      <c r="D28650" s="5"/>
    </row>
    <row r="28651" spans="1:4" x14ac:dyDescent="0.25">
      <c r="A28651" s="2" t="s">
        <v>13</v>
      </c>
      <c r="B28651" s="2" t="s">
        <v>9</v>
      </c>
      <c r="C28651" s="4">
        <v>173500</v>
      </c>
      <c r="D28651" s="5"/>
    </row>
    <row r="28652" spans="1:4" x14ac:dyDescent="0.25">
      <c r="A28652" s="2" t="s">
        <v>14</v>
      </c>
      <c r="B28652" s="2" t="s">
        <v>9</v>
      </c>
      <c r="C28652" s="4">
        <v>225000</v>
      </c>
      <c r="D28652" s="5"/>
    </row>
    <row r="28653" spans="1:4" x14ac:dyDescent="0.25">
      <c r="A28653" s="2" t="s">
        <v>14</v>
      </c>
      <c r="B28653" s="2" t="s">
        <v>9</v>
      </c>
      <c r="C28653" s="4">
        <v>92500</v>
      </c>
      <c r="D28653" s="5"/>
    </row>
    <row r="28654" spans="1:4" x14ac:dyDescent="0.25">
      <c r="A28654" s="2" t="s">
        <v>12</v>
      </c>
      <c r="B28654" s="2" t="s">
        <v>64</v>
      </c>
      <c r="C28654" s="4">
        <v>88128</v>
      </c>
      <c r="D28654" s="5"/>
    </row>
    <row r="28655" spans="1:4" x14ac:dyDescent="0.25">
      <c r="A28655" s="2" t="s">
        <v>14</v>
      </c>
      <c r="B28655" s="2" t="s">
        <v>9</v>
      </c>
      <c r="C28655" s="4">
        <v>92500</v>
      </c>
      <c r="D28655" s="5"/>
    </row>
    <row r="28656" spans="1:4" x14ac:dyDescent="0.25">
      <c r="A28656" s="2" t="s">
        <v>12</v>
      </c>
      <c r="B28656" s="2" t="s">
        <v>7</v>
      </c>
      <c r="C28656" s="5"/>
      <c r="D28656" s="6">
        <v>25.5</v>
      </c>
    </row>
    <row r="28657" spans="1:4" x14ac:dyDescent="0.25">
      <c r="A28657" s="2" t="s">
        <v>12</v>
      </c>
      <c r="B28657" s="2" t="s">
        <v>9</v>
      </c>
      <c r="C28657" s="4">
        <v>87020</v>
      </c>
      <c r="D28657" s="5"/>
    </row>
    <row r="28658" spans="1:4" x14ac:dyDescent="0.25">
      <c r="A28658" s="2" t="s">
        <v>13</v>
      </c>
      <c r="B28658" s="2" t="s">
        <v>23</v>
      </c>
      <c r="C28658" s="4">
        <v>147500</v>
      </c>
      <c r="D28658" s="5"/>
    </row>
    <row r="28659" spans="1:4" x14ac:dyDescent="0.25">
      <c r="A28659" s="2" t="s">
        <v>8</v>
      </c>
      <c r="B28659" s="2" t="s">
        <v>35</v>
      </c>
      <c r="C28659" s="4">
        <v>80850</v>
      </c>
      <c r="D28659" s="5"/>
    </row>
    <row r="28660" spans="1:4" x14ac:dyDescent="0.25">
      <c r="A28660" s="2" t="s">
        <v>6</v>
      </c>
      <c r="B28660" s="2" t="s">
        <v>9</v>
      </c>
      <c r="C28660" s="4">
        <v>157500</v>
      </c>
      <c r="D28660" s="5"/>
    </row>
    <row r="28661" spans="1:4" x14ac:dyDescent="0.25">
      <c r="A28661" s="2" t="s">
        <v>13</v>
      </c>
      <c r="B28661" s="2" t="s">
        <v>18</v>
      </c>
      <c r="C28661" s="4">
        <v>90000</v>
      </c>
      <c r="D28661" s="5"/>
    </row>
    <row r="28662" spans="1:4" x14ac:dyDescent="0.25">
      <c r="A28662" s="2" t="s">
        <v>6</v>
      </c>
      <c r="B28662" s="2" t="s">
        <v>9</v>
      </c>
      <c r="C28662" s="4">
        <v>125000</v>
      </c>
      <c r="D28662" s="5"/>
    </row>
    <row r="28663" spans="1:4" x14ac:dyDescent="0.25">
      <c r="A28663" s="2" t="s">
        <v>12</v>
      </c>
      <c r="B28663" s="2" t="s">
        <v>9</v>
      </c>
      <c r="C28663" s="4">
        <v>125000</v>
      </c>
      <c r="D28663" s="5"/>
    </row>
    <row r="28664" spans="1:4" x14ac:dyDescent="0.25">
      <c r="A28664" s="2" t="s">
        <v>12</v>
      </c>
      <c r="B28664" s="2" t="s">
        <v>68</v>
      </c>
      <c r="C28664" s="4">
        <v>125000</v>
      </c>
      <c r="D28664" s="5"/>
    </row>
    <row r="28665" spans="1:4" x14ac:dyDescent="0.25">
      <c r="A28665" s="2" t="s">
        <v>14</v>
      </c>
      <c r="B28665" s="2" t="s">
        <v>9</v>
      </c>
      <c r="C28665" s="4">
        <v>25000</v>
      </c>
      <c r="D28665" s="5"/>
    </row>
    <row r="28666" spans="1:4" x14ac:dyDescent="0.25">
      <c r="A28666" s="2" t="s">
        <v>14</v>
      </c>
      <c r="B28666" s="2" t="s">
        <v>37</v>
      </c>
      <c r="C28666" s="4">
        <v>57500</v>
      </c>
      <c r="D28666" s="5"/>
    </row>
    <row r="28667" spans="1:4" x14ac:dyDescent="0.25">
      <c r="A28667" s="2" t="s">
        <v>16</v>
      </c>
      <c r="B28667" s="2" t="s">
        <v>9</v>
      </c>
      <c r="C28667" s="5"/>
      <c r="D28667" s="6">
        <v>78.540000000000006</v>
      </c>
    </row>
    <row r="28668" spans="1:4" x14ac:dyDescent="0.25">
      <c r="A28668" s="2" t="s">
        <v>14</v>
      </c>
      <c r="B28668" s="2" t="s">
        <v>9</v>
      </c>
      <c r="C28668" s="4">
        <v>115000</v>
      </c>
      <c r="D28668" s="5"/>
    </row>
    <row r="28669" spans="1:4" x14ac:dyDescent="0.25">
      <c r="A28669" s="2" t="s">
        <v>12</v>
      </c>
      <c r="B28669" s="2" t="s">
        <v>9</v>
      </c>
      <c r="C28669" s="4">
        <v>160000</v>
      </c>
      <c r="D28669" s="5"/>
    </row>
    <row r="28670" spans="1:4" x14ac:dyDescent="0.25">
      <c r="A28670" s="2" t="s">
        <v>14</v>
      </c>
      <c r="B28670" s="2" t="s">
        <v>9</v>
      </c>
      <c r="C28670" s="4">
        <v>90000</v>
      </c>
      <c r="D28670" s="5"/>
    </row>
    <row r="28671" spans="1:4" x14ac:dyDescent="0.25">
      <c r="A28671" s="2" t="s">
        <v>14</v>
      </c>
      <c r="B28671" s="2" t="s">
        <v>9</v>
      </c>
      <c r="C28671" s="4">
        <v>126353</v>
      </c>
      <c r="D28671" s="5"/>
    </row>
    <row r="28672" spans="1:4" x14ac:dyDescent="0.25">
      <c r="A28672" s="2" t="s">
        <v>12</v>
      </c>
      <c r="B28672" s="2" t="s">
        <v>9</v>
      </c>
      <c r="C28672" s="4">
        <v>125000</v>
      </c>
      <c r="D28672" s="5"/>
    </row>
    <row r="28673" spans="1:4" x14ac:dyDescent="0.25">
      <c r="A28673" s="2" t="s">
        <v>14</v>
      </c>
      <c r="B28673" s="2" t="s">
        <v>9</v>
      </c>
      <c r="C28673" s="4">
        <v>87500</v>
      </c>
      <c r="D28673" s="5"/>
    </row>
    <row r="28674" spans="1:4" x14ac:dyDescent="0.25">
      <c r="A28674" s="2" t="s">
        <v>14</v>
      </c>
      <c r="B28674" s="2" t="s">
        <v>9</v>
      </c>
      <c r="C28674" s="4">
        <v>115800</v>
      </c>
      <c r="D28674" s="5"/>
    </row>
    <row r="28675" spans="1:4" x14ac:dyDescent="0.25">
      <c r="A28675" s="2" t="s">
        <v>14</v>
      </c>
      <c r="B28675" s="2" t="s">
        <v>9</v>
      </c>
      <c r="C28675" s="5"/>
      <c r="D28675" s="6">
        <v>65</v>
      </c>
    </row>
    <row r="28676" spans="1:4" x14ac:dyDescent="0.25">
      <c r="A28676" s="2" t="s">
        <v>12</v>
      </c>
      <c r="B28676" s="2" t="s">
        <v>7</v>
      </c>
      <c r="C28676" s="5"/>
      <c r="D28676" s="6">
        <v>32.5</v>
      </c>
    </row>
    <row r="28677" spans="1:4" x14ac:dyDescent="0.25">
      <c r="A28677" s="2" t="s">
        <v>14</v>
      </c>
      <c r="B28677" s="2" t="s">
        <v>9</v>
      </c>
      <c r="C28677" s="5"/>
      <c r="D28677" s="6">
        <v>59.5</v>
      </c>
    </row>
    <row r="28678" spans="1:4" x14ac:dyDescent="0.25">
      <c r="A28678" s="2" t="s">
        <v>14</v>
      </c>
      <c r="B28678" s="2" t="s">
        <v>9</v>
      </c>
      <c r="C28678" s="5"/>
      <c r="D28678" s="6">
        <v>52.5</v>
      </c>
    </row>
    <row r="28679" spans="1:4" x14ac:dyDescent="0.25">
      <c r="A28679" s="2" t="s">
        <v>14</v>
      </c>
      <c r="B28679" s="2" t="s">
        <v>9</v>
      </c>
      <c r="C28679" s="5"/>
      <c r="D28679" s="6">
        <v>65</v>
      </c>
    </row>
    <row r="28680" spans="1:4" x14ac:dyDescent="0.25">
      <c r="A28680" s="2" t="s">
        <v>14</v>
      </c>
      <c r="B28680" s="2" t="s">
        <v>9</v>
      </c>
      <c r="C28680" s="4">
        <v>80000</v>
      </c>
      <c r="D28680" s="5"/>
    </row>
    <row r="28681" spans="1:4" x14ac:dyDescent="0.25">
      <c r="A28681" s="2" t="s">
        <v>12</v>
      </c>
      <c r="B28681" s="2" t="s">
        <v>9</v>
      </c>
      <c r="C28681" s="4">
        <v>115000</v>
      </c>
      <c r="D28681" s="5"/>
    </row>
    <row r="28682" spans="1:4" x14ac:dyDescent="0.25">
      <c r="A28682" s="2" t="s">
        <v>10</v>
      </c>
      <c r="B28682" s="2" t="s">
        <v>9</v>
      </c>
      <c r="C28682" s="4">
        <v>182500</v>
      </c>
      <c r="D28682" s="5"/>
    </row>
    <row r="28683" spans="1:4" x14ac:dyDescent="0.25">
      <c r="A28683" s="2" t="s">
        <v>12</v>
      </c>
      <c r="B28683" s="2" t="s">
        <v>9</v>
      </c>
      <c r="C28683" s="4">
        <v>236040</v>
      </c>
      <c r="D28683" s="5"/>
    </row>
    <row r="28684" spans="1:4" x14ac:dyDescent="0.25">
      <c r="A28684" s="2" t="s">
        <v>12</v>
      </c>
      <c r="B28684" s="2" t="s">
        <v>9</v>
      </c>
      <c r="C28684" s="5"/>
      <c r="D28684" s="6">
        <v>85</v>
      </c>
    </row>
    <row r="28685" spans="1:4" x14ac:dyDescent="0.25">
      <c r="A28685" s="2" t="s">
        <v>14</v>
      </c>
      <c r="B28685" s="2" t="s">
        <v>72</v>
      </c>
      <c r="C28685" s="4">
        <v>102500</v>
      </c>
      <c r="D28685" s="5"/>
    </row>
    <row r="28686" spans="1:4" x14ac:dyDescent="0.25">
      <c r="A28686" s="2" t="s">
        <v>8</v>
      </c>
      <c r="B28686" s="2" t="s">
        <v>9</v>
      </c>
      <c r="C28686" s="5"/>
      <c r="D28686" s="6">
        <v>62.5</v>
      </c>
    </row>
    <row r="28687" spans="1:4" x14ac:dyDescent="0.25">
      <c r="A28687" s="2" t="s">
        <v>11</v>
      </c>
      <c r="B28687" s="2" t="s">
        <v>18</v>
      </c>
      <c r="C28687" s="4">
        <v>90000</v>
      </c>
      <c r="D28687" s="5"/>
    </row>
    <row r="28688" spans="1:4" x14ac:dyDescent="0.25">
      <c r="A28688" s="2" t="s">
        <v>11</v>
      </c>
      <c r="B28688" s="2" t="s">
        <v>48</v>
      </c>
      <c r="C28688" s="4">
        <v>89100</v>
      </c>
      <c r="D28688" s="5"/>
    </row>
    <row r="28689" spans="1:4" x14ac:dyDescent="0.25">
      <c r="A28689" s="2" t="s">
        <v>12</v>
      </c>
      <c r="B28689" s="2" t="s">
        <v>9</v>
      </c>
      <c r="C28689" s="5"/>
      <c r="D28689" s="6">
        <v>60</v>
      </c>
    </row>
    <row r="28690" spans="1:4" x14ac:dyDescent="0.25">
      <c r="A28690" s="2" t="s">
        <v>12</v>
      </c>
      <c r="B28690" s="2" t="s">
        <v>9</v>
      </c>
      <c r="C28690" s="4">
        <v>152000</v>
      </c>
      <c r="D28690" s="5"/>
    </row>
    <row r="28691" spans="1:4" x14ac:dyDescent="0.25">
      <c r="A28691" s="2" t="s">
        <v>14</v>
      </c>
      <c r="B28691" s="2" t="s">
        <v>9</v>
      </c>
      <c r="C28691" s="5"/>
      <c r="D28691" s="6">
        <v>28</v>
      </c>
    </row>
    <row r="28692" spans="1:4" x14ac:dyDescent="0.25">
      <c r="A28692" s="2" t="s">
        <v>8</v>
      </c>
      <c r="B28692" s="2" t="s">
        <v>35</v>
      </c>
      <c r="C28692" s="4">
        <v>96773</v>
      </c>
      <c r="D28692" s="5"/>
    </row>
    <row r="28693" spans="1:4" x14ac:dyDescent="0.25">
      <c r="A28693" s="2" t="s">
        <v>21</v>
      </c>
      <c r="B28693" s="2" t="s">
        <v>7</v>
      </c>
      <c r="C28693" s="4">
        <v>103350</v>
      </c>
      <c r="D28693" s="5"/>
    </row>
    <row r="28694" spans="1:4" x14ac:dyDescent="0.25">
      <c r="A28694" s="2" t="s">
        <v>14</v>
      </c>
      <c r="B28694" s="2" t="s">
        <v>9</v>
      </c>
      <c r="C28694" s="5"/>
      <c r="D28694" s="6">
        <v>50</v>
      </c>
    </row>
    <row r="28695" spans="1:4" x14ac:dyDescent="0.25">
      <c r="A28695" s="2" t="s">
        <v>14</v>
      </c>
      <c r="B28695" s="2" t="s">
        <v>9</v>
      </c>
      <c r="C28695" s="5"/>
      <c r="D28695" s="6">
        <v>35</v>
      </c>
    </row>
    <row r="28696" spans="1:4" x14ac:dyDescent="0.25">
      <c r="A28696" s="2" t="s">
        <v>14</v>
      </c>
      <c r="B28696" s="2" t="s">
        <v>9</v>
      </c>
      <c r="C28696" s="5"/>
      <c r="D28696" s="6">
        <v>27.98</v>
      </c>
    </row>
    <row r="28697" spans="1:4" x14ac:dyDescent="0.25">
      <c r="A28697" s="2" t="s">
        <v>14</v>
      </c>
      <c r="B28697" s="2" t="s">
        <v>9</v>
      </c>
      <c r="C28697" s="4">
        <v>158175</v>
      </c>
      <c r="D28697" s="5"/>
    </row>
    <row r="28698" spans="1:4" x14ac:dyDescent="0.25">
      <c r="A28698" s="2" t="s">
        <v>6</v>
      </c>
      <c r="B28698" s="2" t="s">
        <v>7</v>
      </c>
      <c r="C28698" s="4">
        <v>135000</v>
      </c>
      <c r="D28698" s="5"/>
    </row>
    <row r="28699" spans="1:4" x14ac:dyDescent="0.25">
      <c r="A28699" s="2" t="s">
        <v>10</v>
      </c>
      <c r="B28699" s="2" t="s">
        <v>9</v>
      </c>
      <c r="C28699" s="5"/>
      <c r="D28699" s="6">
        <v>24</v>
      </c>
    </row>
    <row r="28700" spans="1:4" x14ac:dyDescent="0.25">
      <c r="A28700" s="2" t="s">
        <v>14</v>
      </c>
      <c r="B28700" s="2" t="s">
        <v>9</v>
      </c>
      <c r="C28700" s="5"/>
      <c r="D28700" s="6">
        <v>23.76</v>
      </c>
    </row>
    <row r="28701" spans="1:4" x14ac:dyDescent="0.25">
      <c r="A28701" s="2" t="s">
        <v>14</v>
      </c>
      <c r="B28701" s="2" t="s">
        <v>9</v>
      </c>
      <c r="C28701" s="4">
        <v>65000</v>
      </c>
      <c r="D28701" s="5"/>
    </row>
    <row r="28702" spans="1:4" x14ac:dyDescent="0.25">
      <c r="A28702" s="2" t="s">
        <v>10</v>
      </c>
      <c r="B28702" s="2" t="s">
        <v>9</v>
      </c>
      <c r="C28702" s="4">
        <v>125000</v>
      </c>
      <c r="D28702" s="5"/>
    </row>
    <row r="28703" spans="1:4" x14ac:dyDescent="0.25">
      <c r="A28703" s="2" t="s">
        <v>14</v>
      </c>
      <c r="B28703" s="2" t="s">
        <v>9</v>
      </c>
      <c r="C28703" s="5"/>
      <c r="D28703" s="6">
        <v>24</v>
      </c>
    </row>
    <row r="28704" spans="1:4" x14ac:dyDescent="0.25">
      <c r="A28704" s="2" t="s">
        <v>12</v>
      </c>
      <c r="B28704" s="2" t="s">
        <v>9</v>
      </c>
      <c r="C28704" s="4">
        <v>175000</v>
      </c>
      <c r="D28704" s="5"/>
    </row>
    <row r="28705" spans="1:4" x14ac:dyDescent="0.25">
      <c r="A28705" s="2" t="s">
        <v>6</v>
      </c>
      <c r="B28705" s="2" t="s">
        <v>9</v>
      </c>
      <c r="C28705" s="4">
        <v>175000</v>
      </c>
      <c r="D28705" s="5"/>
    </row>
    <row r="28706" spans="1:4" x14ac:dyDescent="0.25">
      <c r="A28706" s="2" t="s">
        <v>14</v>
      </c>
      <c r="B28706" s="2" t="s">
        <v>9</v>
      </c>
      <c r="C28706" s="4">
        <v>73000</v>
      </c>
      <c r="D28706" s="5"/>
    </row>
    <row r="28707" spans="1:4" x14ac:dyDescent="0.25">
      <c r="A28707" s="2" t="s">
        <v>14</v>
      </c>
      <c r="B28707" s="2" t="s">
        <v>9</v>
      </c>
      <c r="C28707" s="4">
        <v>90000</v>
      </c>
      <c r="D28707" s="5"/>
    </row>
    <row r="28708" spans="1:4" x14ac:dyDescent="0.25">
      <c r="A28708" s="2" t="s">
        <v>12</v>
      </c>
      <c r="B28708" s="2" t="s">
        <v>9</v>
      </c>
      <c r="C28708" s="5"/>
      <c r="D28708" s="6">
        <v>80</v>
      </c>
    </row>
    <row r="28709" spans="1:4" x14ac:dyDescent="0.25">
      <c r="A28709" s="2" t="s">
        <v>12</v>
      </c>
      <c r="B28709" s="2" t="s">
        <v>9</v>
      </c>
      <c r="C28709" s="4">
        <v>150000</v>
      </c>
      <c r="D28709" s="5"/>
    </row>
    <row r="28710" spans="1:4" x14ac:dyDescent="0.25">
      <c r="A28710" s="2" t="s">
        <v>14</v>
      </c>
      <c r="B28710" s="2" t="s">
        <v>9</v>
      </c>
      <c r="C28710" s="5"/>
      <c r="D28710" s="6">
        <v>20.5</v>
      </c>
    </row>
    <row r="28711" spans="1:4" x14ac:dyDescent="0.25">
      <c r="A28711" s="2" t="s">
        <v>14</v>
      </c>
      <c r="B28711" s="2" t="s">
        <v>9</v>
      </c>
      <c r="C28711" s="5"/>
      <c r="D28711" s="6">
        <v>59.9</v>
      </c>
    </row>
    <row r="28712" spans="1:4" x14ac:dyDescent="0.25">
      <c r="A28712" s="2" t="s">
        <v>12</v>
      </c>
      <c r="B28712" s="2" t="s">
        <v>9</v>
      </c>
      <c r="C28712" s="5"/>
      <c r="D28712" s="6">
        <v>61</v>
      </c>
    </row>
    <row r="28713" spans="1:4" x14ac:dyDescent="0.25">
      <c r="A28713" s="2" t="s">
        <v>10</v>
      </c>
      <c r="B28713" s="2" t="s">
        <v>9</v>
      </c>
      <c r="C28713" s="4">
        <v>115000</v>
      </c>
      <c r="D28713" s="5"/>
    </row>
    <row r="28714" spans="1:4" x14ac:dyDescent="0.25">
      <c r="A28714" s="2" t="s">
        <v>12</v>
      </c>
      <c r="B28714" s="2" t="s">
        <v>9</v>
      </c>
      <c r="C28714" s="5"/>
      <c r="D28714" s="6">
        <v>65</v>
      </c>
    </row>
    <row r="28715" spans="1:4" x14ac:dyDescent="0.25">
      <c r="A28715" s="2" t="s">
        <v>12</v>
      </c>
      <c r="B28715" s="2" t="s">
        <v>9</v>
      </c>
      <c r="C28715" s="4">
        <v>200000</v>
      </c>
      <c r="D28715" s="5"/>
    </row>
    <row r="28716" spans="1:4" x14ac:dyDescent="0.25">
      <c r="A28716" s="2" t="s">
        <v>12</v>
      </c>
      <c r="B28716" s="2" t="s">
        <v>9</v>
      </c>
      <c r="C28716" s="4">
        <v>90000</v>
      </c>
      <c r="D28716" s="5"/>
    </row>
    <row r="28717" spans="1:4" x14ac:dyDescent="0.25">
      <c r="A28717" s="2" t="s">
        <v>14</v>
      </c>
      <c r="B28717" s="2" t="s">
        <v>9</v>
      </c>
      <c r="C28717" s="5"/>
      <c r="D28717" s="6">
        <v>34.5</v>
      </c>
    </row>
    <row r="28718" spans="1:4" x14ac:dyDescent="0.25">
      <c r="A28718" s="2" t="s">
        <v>14</v>
      </c>
      <c r="B28718" s="2" t="s">
        <v>9</v>
      </c>
      <c r="C28718" s="4">
        <v>92500</v>
      </c>
      <c r="D28718" s="5"/>
    </row>
    <row r="28719" spans="1:4" x14ac:dyDescent="0.25">
      <c r="A28719" s="2" t="s">
        <v>14</v>
      </c>
      <c r="B28719" s="2" t="s">
        <v>15</v>
      </c>
      <c r="C28719" s="4">
        <v>200000</v>
      </c>
      <c r="D28719" s="5"/>
    </row>
    <row r="28720" spans="1:4" x14ac:dyDescent="0.25">
      <c r="A28720" s="2" t="s">
        <v>12</v>
      </c>
      <c r="B28720" s="2" t="s">
        <v>7</v>
      </c>
      <c r="C28720" s="4">
        <v>180000</v>
      </c>
      <c r="D28720" s="5"/>
    </row>
    <row r="28721" spans="1:4" x14ac:dyDescent="0.25">
      <c r="A28721" s="2" t="s">
        <v>12</v>
      </c>
      <c r="B28721" s="2" t="s">
        <v>9</v>
      </c>
      <c r="C28721" s="4">
        <v>108416</v>
      </c>
      <c r="D28721" s="5"/>
    </row>
    <row r="28722" spans="1:4" x14ac:dyDescent="0.25">
      <c r="A28722" s="2" t="s">
        <v>12</v>
      </c>
      <c r="B28722" s="2" t="s">
        <v>7</v>
      </c>
      <c r="C28722" s="4">
        <v>225000</v>
      </c>
      <c r="D28722" s="5"/>
    </row>
    <row r="28723" spans="1:4" x14ac:dyDescent="0.25">
      <c r="A28723" s="2" t="s">
        <v>14</v>
      </c>
      <c r="B28723" s="2" t="s">
        <v>9</v>
      </c>
      <c r="C28723" s="4">
        <v>60000</v>
      </c>
      <c r="D28723" s="5"/>
    </row>
    <row r="28724" spans="1:4" x14ac:dyDescent="0.25">
      <c r="A28724" s="2" t="s">
        <v>12</v>
      </c>
      <c r="B28724" s="2" t="s">
        <v>9</v>
      </c>
      <c r="C28724" s="5"/>
      <c r="D28724" s="6">
        <v>36.82</v>
      </c>
    </row>
    <row r="28725" spans="1:4" x14ac:dyDescent="0.25">
      <c r="A28725" s="2" t="s">
        <v>13</v>
      </c>
      <c r="B28725" s="2" t="s">
        <v>59</v>
      </c>
      <c r="C28725" s="4">
        <v>147500</v>
      </c>
      <c r="D28725" s="5"/>
    </row>
    <row r="28726" spans="1:4" x14ac:dyDescent="0.25">
      <c r="A28726" s="2" t="s">
        <v>14</v>
      </c>
      <c r="B28726" s="2" t="s">
        <v>9</v>
      </c>
      <c r="C28726" s="4">
        <v>170000</v>
      </c>
      <c r="D28726" s="5"/>
    </row>
    <row r="28727" spans="1:4" x14ac:dyDescent="0.25">
      <c r="A28727" s="2" t="s">
        <v>14</v>
      </c>
      <c r="B28727" s="2" t="s">
        <v>9</v>
      </c>
      <c r="C28727" s="4">
        <v>111175</v>
      </c>
      <c r="D28727" s="5"/>
    </row>
    <row r="28728" spans="1:4" x14ac:dyDescent="0.25">
      <c r="A28728" s="2" t="s">
        <v>12</v>
      </c>
      <c r="B28728" s="2" t="s">
        <v>9</v>
      </c>
      <c r="C28728" s="4">
        <v>100000</v>
      </c>
      <c r="D28728" s="5"/>
    </row>
    <row r="28729" spans="1:4" x14ac:dyDescent="0.25">
      <c r="A28729" s="2" t="s">
        <v>14</v>
      </c>
      <c r="B28729" s="2" t="s">
        <v>9</v>
      </c>
      <c r="C28729" s="4">
        <v>235000</v>
      </c>
      <c r="D28729" s="5"/>
    </row>
    <row r="28730" spans="1:4" x14ac:dyDescent="0.25">
      <c r="A28730" s="2" t="s">
        <v>14</v>
      </c>
      <c r="B28730" s="2" t="s">
        <v>9</v>
      </c>
      <c r="C28730" s="5"/>
      <c r="D28730" s="6">
        <v>72.5</v>
      </c>
    </row>
    <row r="28731" spans="1:4" x14ac:dyDescent="0.25">
      <c r="A28731" s="2" t="s">
        <v>10</v>
      </c>
      <c r="B28731" s="2" t="s">
        <v>7</v>
      </c>
      <c r="C28731" s="4">
        <v>96056</v>
      </c>
      <c r="D28731" s="5"/>
    </row>
    <row r="28732" spans="1:4" x14ac:dyDescent="0.25">
      <c r="A28732" s="2" t="s">
        <v>12</v>
      </c>
      <c r="B28732" s="2" t="s">
        <v>9</v>
      </c>
      <c r="C28732" s="4">
        <v>63000</v>
      </c>
      <c r="D28732" s="5"/>
    </row>
    <row r="28733" spans="1:4" x14ac:dyDescent="0.25">
      <c r="A28733" s="2" t="s">
        <v>14</v>
      </c>
      <c r="B28733" s="2" t="s">
        <v>9</v>
      </c>
      <c r="C28733" s="4">
        <v>89834</v>
      </c>
      <c r="D28733" s="5"/>
    </row>
    <row r="28734" spans="1:4" x14ac:dyDescent="0.25">
      <c r="A28734" s="2" t="s">
        <v>14</v>
      </c>
      <c r="B28734" s="2" t="s">
        <v>9</v>
      </c>
      <c r="C28734" s="5"/>
      <c r="D28734" s="6">
        <v>65</v>
      </c>
    </row>
    <row r="28735" spans="1:4" x14ac:dyDescent="0.25">
      <c r="A28735" s="2" t="s">
        <v>14</v>
      </c>
      <c r="B28735" s="2" t="s">
        <v>9</v>
      </c>
      <c r="C28735" s="4">
        <v>93027</v>
      </c>
      <c r="D28735" s="5"/>
    </row>
    <row r="28736" spans="1:4" x14ac:dyDescent="0.25">
      <c r="A28736" s="2" t="s">
        <v>12</v>
      </c>
      <c r="B28736" s="2" t="s">
        <v>7</v>
      </c>
      <c r="C28736" s="4">
        <v>95000</v>
      </c>
      <c r="D28736" s="5"/>
    </row>
    <row r="28737" spans="1:4" x14ac:dyDescent="0.25">
      <c r="A28737" s="2" t="s">
        <v>14</v>
      </c>
      <c r="B28737" s="2" t="s">
        <v>9</v>
      </c>
      <c r="C28737" s="4">
        <v>90000</v>
      </c>
      <c r="D28737" s="5"/>
    </row>
    <row r="28738" spans="1:4" x14ac:dyDescent="0.25">
      <c r="A28738" s="2" t="s">
        <v>12</v>
      </c>
      <c r="B28738" s="2" t="s">
        <v>9</v>
      </c>
      <c r="C28738" s="4">
        <v>84800</v>
      </c>
      <c r="D28738" s="5"/>
    </row>
    <row r="28739" spans="1:4" x14ac:dyDescent="0.25">
      <c r="A28739" s="2" t="s">
        <v>13</v>
      </c>
      <c r="B28739" s="2" t="s">
        <v>20</v>
      </c>
      <c r="C28739" s="4">
        <v>147500</v>
      </c>
      <c r="D28739" s="5"/>
    </row>
    <row r="28740" spans="1:4" x14ac:dyDescent="0.25">
      <c r="A28740" s="2" t="s">
        <v>12</v>
      </c>
      <c r="B28740" s="2" t="s">
        <v>7</v>
      </c>
      <c r="C28740" s="4">
        <v>202500</v>
      </c>
      <c r="D28740" s="5"/>
    </row>
    <row r="28741" spans="1:4" x14ac:dyDescent="0.25">
      <c r="A28741" s="2" t="s">
        <v>6</v>
      </c>
      <c r="B28741" s="2" t="s">
        <v>9</v>
      </c>
      <c r="C28741" s="4">
        <v>95000</v>
      </c>
      <c r="D28741" s="5"/>
    </row>
    <row r="28742" spans="1:4" x14ac:dyDescent="0.25">
      <c r="A28742" s="2" t="s">
        <v>12</v>
      </c>
      <c r="B28742" s="2" t="s">
        <v>9</v>
      </c>
      <c r="C28742" s="5"/>
      <c r="D28742" s="6">
        <v>41.24</v>
      </c>
    </row>
    <row r="28743" spans="1:4" x14ac:dyDescent="0.25">
      <c r="A28743" s="2" t="s">
        <v>24</v>
      </c>
      <c r="B28743" s="2" t="s">
        <v>9</v>
      </c>
      <c r="C28743" s="4">
        <v>57600</v>
      </c>
      <c r="D28743" s="5"/>
    </row>
    <row r="28744" spans="1:4" x14ac:dyDescent="0.25">
      <c r="A28744" s="2" t="s">
        <v>21</v>
      </c>
      <c r="B28744" s="2" t="s">
        <v>9</v>
      </c>
      <c r="C28744" s="4">
        <v>138775</v>
      </c>
      <c r="D28744" s="5"/>
    </row>
    <row r="28745" spans="1:4" x14ac:dyDescent="0.25">
      <c r="A28745" s="2" t="s">
        <v>12</v>
      </c>
      <c r="B28745" s="2" t="s">
        <v>9</v>
      </c>
      <c r="C28745" s="5"/>
      <c r="D28745" s="6">
        <v>39.799999999999997</v>
      </c>
    </row>
    <row r="28746" spans="1:4" x14ac:dyDescent="0.25">
      <c r="A28746" s="2" t="s">
        <v>14</v>
      </c>
      <c r="B28746" s="2" t="s">
        <v>9</v>
      </c>
      <c r="C28746" s="5"/>
      <c r="D28746" s="6">
        <v>26.39</v>
      </c>
    </row>
    <row r="28747" spans="1:4" x14ac:dyDescent="0.25">
      <c r="A28747" s="2" t="s">
        <v>14</v>
      </c>
      <c r="B28747" s="2" t="s">
        <v>9</v>
      </c>
      <c r="C28747" s="4">
        <v>60000</v>
      </c>
      <c r="D28747" s="5"/>
    </row>
    <row r="28748" spans="1:4" x14ac:dyDescent="0.25">
      <c r="A28748" s="2" t="s">
        <v>10</v>
      </c>
      <c r="B28748" s="2" t="s">
        <v>9</v>
      </c>
      <c r="C28748" s="4">
        <v>89000</v>
      </c>
      <c r="D28748" s="5"/>
    </row>
    <row r="28749" spans="1:4" x14ac:dyDescent="0.25">
      <c r="A28749" s="2" t="s">
        <v>8</v>
      </c>
      <c r="B28749" s="2" t="s">
        <v>48</v>
      </c>
      <c r="C28749" s="4">
        <v>147500</v>
      </c>
      <c r="D28749" s="5"/>
    </row>
    <row r="28750" spans="1:4" x14ac:dyDescent="0.25">
      <c r="A28750" s="2" t="s">
        <v>14</v>
      </c>
      <c r="B28750" s="2" t="s">
        <v>9</v>
      </c>
      <c r="C28750" s="4">
        <v>71678</v>
      </c>
      <c r="D28750" s="5"/>
    </row>
    <row r="28751" spans="1:4" x14ac:dyDescent="0.25">
      <c r="A28751" s="2" t="s">
        <v>24</v>
      </c>
      <c r="B28751" s="2" t="s">
        <v>18</v>
      </c>
      <c r="C28751" s="4">
        <v>120000</v>
      </c>
      <c r="D28751" s="5"/>
    </row>
    <row r="28752" spans="1:4" x14ac:dyDescent="0.25">
      <c r="A28752" s="2" t="s">
        <v>12</v>
      </c>
      <c r="B28752" s="2" t="s">
        <v>9</v>
      </c>
      <c r="C28752" s="4">
        <v>63000</v>
      </c>
      <c r="D28752" s="5"/>
    </row>
    <row r="28753" spans="1:4" x14ac:dyDescent="0.25">
      <c r="A28753" s="2" t="s">
        <v>16</v>
      </c>
      <c r="B28753" s="2" t="s">
        <v>9</v>
      </c>
      <c r="C28753" s="4">
        <v>99150</v>
      </c>
      <c r="D28753" s="5"/>
    </row>
    <row r="28754" spans="1:4" x14ac:dyDescent="0.25">
      <c r="A28754" s="2" t="s">
        <v>8</v>
      </c>
      <c r="B28754" s="2" t="s">
        <v>9</v>
      </c>
      <c r="C28754" s="5"/>
      <c r="D28754" s="6">
        <v>72.5</v>
      </c>
    </row>
    <row r="28755" spans="1:4" x14ac:dyDescent="0.25">
      <c r="A28755" s="2" t="s">
        <v>10</v>
      </c>
      <c r="B28755" s="2" t="s">
        <v>9</v>
      </c>
      <c r="C28755" s="4">
        <v>146000</v>
      </c>
      <c r="D28755" s="5"/>
    </row>
    <row r="28756" spans="1:4" x14ac:dyDescent="0.25">
      <c r="A28756" s="2" t="s">
        <v>14</v>
      </c>
      <c r="B28756" s="2" t="s">
        <v>9</v>
      </c>
      <c r="C28756" s="5"/>
      <c r="D28756" s="6">
        <v>25</v>
      </c>
    </row>
    <row r="28757" spans="1:4" x14ac:dyDescent="0.25">
      <c r="A28757" s="2" t="s">
        <v>12</v>
      </c>
      <c r="B28757" s="2" t="s">
        <v>9</v>
      </c>
      <c r="C28757" s="5"/>
      <c r="D28757" s="6">
        <v>39</v>
      </c>
    </row>
    <row r="28758" spans="1:4" x14ac:dyDescent="0.25">
      <c r="A28758" s="2" t="s">
        <v>14</v>
      </c>
      <c r="B28758" s="2" t="s">
        <v>9</v>
      </c>
      <c r="C28758" s="4">
        <v>137610</v>
      </c>
      <c r="D28758" s="5"/>
    </row>
    <row r="28759" spans="1:4" x14ac:dyDescent="0.25">
      <c r="A28759" s="2" t="s">
        <v>14</v>
      </c>
      <c r="B28759" s="2" t="s">
        <v>9</v>
      </c>
      <c r="C28759" s="4">
        <v>100000</v>
      </c>
      <c r="D28759" s="5"/>
    </row>
    <row r="28760" spans="1:4" x14ac:dyDescent="0.25">
      <c r="A28760" s="2" t="s">
        <v>14</v>
      </c>
      <c r="B28760" s="2" t="s">
        <v>9</v>
      </c>
      <c r="C28760" s="5"/>
      <c r="D28760" s="6">
        <v>23.06</v>
      </c>
    </row>
    <row r="28761" spans="1:4" x14ac:dyDescent="0.25">
      <c r="A28761" s="2" t="s">
        <v>6</v>
      </c>
      <c r="B28761" s="2" t="s">
        <v>9</v>
      </c>
      <c r="C28761" s="4">
        <v>153000</v>
      </c>
      <c r="D28761" s="5"/>
    </row>
    <row r="28762" spans="1:4" x14ac:dyDescent="0.25">
      <c r="A28762" s="2" t="s">
        <v>12</v>
      </c>
      <c r="B28762" s="2" t="s">
        <v>9</v>
      </c>
      <c r="C28762" s="4">
        <v>68000</v>
      </c>
      <c r="D28762" s="5"/>
    </row>
    <row r="28763" spans="1:4" x14ac:dyDescent="0.25">
      <c r="A28763" s="2" t="s">
        <v>12</v>
      </c>
      <c r="B28763" s="2" t="s">
        <v>9</v>
      </c>
      <c r="C28763" s="5"/>
      <c r="D28763" s="6">
        <v>41.51</v>
      </c>
    </row>
    <row r="28764" spans="1:4" x14ac:dyDescent="0.25">
      <c r="A28764" s="2" t="s">
        <v>8</v>
      </c>
      <c r="B28764" s="2" t="s">
        <v>9</v>
      </c>
      <c r="C28764" s="4">
        <v>150000</v>
      </c>
      <c r="D28764" s="5"/>
    </row>
    <row r="28765" spans="1:4" x14ac:dyDescent="0.25">
      <c r="A28765" s="2" t="s">
        <v>14</v>
      </c>
      <c r="B28765" s="2" t="s">
        <v>9</v>
      </c>
      <c r="C28765" s="4">
        <v>109159</v>
      </c>
      <c r="D28765" s="5"/>
    </row>
    <row r="28766" spans="1:4" x14ac:dyDescent="0.25">
      <c r="A28766" s="2" t="s">
        <v>8</v>
      </c>
      <c r="B28766" s="2" t="s">
        <v>7</v>
      </c>
      <c r="C28766" s="5"/>
      <c r="D28766" s="6">
        <v>71</v>
      </c>
    </row>
    <row r="28767" spans="1:4" x14ac:dyDescent="0.25">
      <c r="A28767" s="2" t="s">
        <v>12</v>
      </c>
      <c r="B28767" s="2" t="s">
        <v>9</v>
      </c>
      <c r="C28767" s="4">
        <v>54208</v>
      </c>
      <c r="D28767" s="5"/>
    </row>
    <row r="28768" spans="1:4" x14ac:dyDescent="0.25">
      <c r="A28768" s="2" t="s">
        <v>12</v>
      </c>
      <c r="B28768" s="2" t="s">
        <v>9</v>
      </c>
      <c r="C28768" s="4">
        <v>167500</v>
      </c>
      <c r="D28768" s="5"/>
    </row>
    <row r="28769" spans="1:4" x14ac:dyDescent="0.25">
      <c r="A28769" s="2" t="s">
        <v>8</v>
      </c>
      <c r="B28769" s="2" t="s">
        <v>9</v>
      </c>
      <c r="C28769" s="5"/>
      <c r="D28769" s="6">
        <v>57.06</v>
      </c>
    </row>
    <row r="28770" spans="1:4" x14ac:dyDescent="0.25">
      <c r="A28770" s="2" t="s">
        <v>14</v>
      </c>
      <c r="B28770" s="2" t="s">
        <v>9</v>
      </c>
      <c r="C28770" s="4">
        <v>68350</v>
      </c>
      <c r="D28770" s="5"/>
    </row>
    <row r="28771" spans="1:4" x14ac:dyDescent="0.25">
      <c r="A28771" s="2" t="s">
        <v>14</v>
      </c>
      <c r="B28771" s="2" t="s">
        <v>9</v>
      </c>
      <c r="C28771" s="4">
        <v>87500</v>
      </c>
      <c r="D28771" s="5"/>
    </row>
    <row r="28772" spans="1:4" x14ac:dyDescent="0.25">
      <c r="A28772" s="2" t="s">
        <v>16</v>
      </c>
      <c r="B28772" s="2" t="s">
        <v>9</v>
      </c>
      <c r="C28772" s="4">
        <v>95000</v>
      </c>
      <c r="D28772" s="5"/>
    </row>
    <row r="28773" spans="1:4" x14ac:dyDescent="0.25">
      <c r="A28773" s="2" t="s">
        <v>12</v>
      </c>
      <c r="B28773" s="2" t="s">
        <v>9</v>
      </c>
      <c r="C28773" s="5"/>
      <c r="D28773" s="6">
        <v>32</v>
      </c>
    </row>
    <row r="28774" spans="1:4" x14ac:dyDescent="0.25">
      <c r="A28774" s="2" t="s">
        <v>6</v>
      </c>
      <c r="B28774" s="2" t="s">
        <v>34</v>
      </c>
      <c r="C28774" s="4">
        <v>157500</v>
      </c>
      <c r="D28774" s="5"/>
    </row>
    <row r="28775" spans="1:4" x14ac:dyDescent="0.25">
      <c r="A28775" s="2" t="s">
        <v>12</v>
      </c>
      <c r="B28775" s="2" t="s">
        <v>9</v>
      </c>
      <c r="C28775" s="4">
        <v>130000</v>
      </c>
      <c r="D28775" s="5"/>
    </row>
    <row r="28776" spans="1:4" x14ac:dyDescent="0.25">
      <c r="A28776" s="2" t="s">
        <v>12</v>
      </c>
      <c r="B28776" s="2" t="s">
        <v>9</v>
      </c>
      <c r="C28776" s="4">
        <v>122500</v>
      </c>
      <c r="D28776" s="5"/>
    </row>
    <row r="28777" spans="1:4" x14ac:dyDescent="0.25">
      <c r="A28777" s="2" t="s">
        <v>12</v>
      </c>
      <c r="B28777" s="2" t="s">
        <v>9</v>
      </c>
      <c r="C28777" s="5"/>
      <c r="D28777" s="6">
        <v>60</v>
      </c>
    </row>
    <row r="28778" spans="1:4" x14ac:dyDescent="0.25">
      <c r="A28778" s="2" t="s">
        <v>14</v>
      </c>
      <c r="B28778" s="2" t="s">
        <v>9</v>
      </c>
      <c r="C28778" s="5"/>
      <c r="D28778" s="6">
        <v>25</v>
      </c>
    </row>
    <row r="28779" spans="1:4" x14ac:dyDescent="0.25">
      <c r="A28779" s="2" t="s">
        <v>14</v>
      </c>
      <c r="B28779" s="2" t="s">
        <v>9</v>
      </c>
      <c r="C28779" s="4">
        <v>65000</v>
      </c>
      <c r="D28779" s="5"/>
    </row>
    <row r="28780" spans="1:4" x14ac:dyDescent="0.25">
      <c r="A28780" s="2" t="s">
        <v>12</v>
      </c>
      <c r="B28780" s="2" t="s">
        <v>9</v>
      </c>
      <c r="C28780" s="4">
        <v>132500</v>
      </c>
      <c r="D28780" s="5"/>
    </row>
    <row r="28781" spans="1:4" x14ac:dyDescent="0.25">
      <c r="A28781" s="2" t="s">
        <v>10</v>
      </c>
      <c r="B28781" s="2" t="s">
        <v>9</v>
      </c>
      <c r="C28781" s="4">
        <v>140000</v>
      </c>
      <c r="D28781" s="5"/>
    </row>
    <row r="28782" spans="1:4" x14ac:dyDescent="0.25">
      <c r="A28782" s="2" t="s">
        <v>8</v>
      </c>
      <c r="B28782" s="2" t="s">
        <v>9</v>
      </c>
      <c r="C28782" s="5"/>
      <c r="D28782" s="6">
        <v>45</v>
      </c>
    </row>
    <row r="28783" spans="1:4" x14ac:dyDescent="0.25">
      <c r="A28783" s="2" t="s">
        <v>14</v>
      </c>
      <c r="B28783" s="2" t="s">
        <v>9</v>
      </c>
      <c r="C28783" s="5"/>
      <c r="D28783" s="6">
        <v>45</v>
      </c>
    </row>
    <row r="28784" spans="1:4" x14ac:dyDescent="0.25">
      <c r="A28784" s="2" t="s">
        <v>14</v>
      </c>
      <c r="B28784" s="2" t="s">
        <v>9</v>
      </c>
      <c r="C28784" s="4">
        <v>67500</v>
      </c>
      <c r="D28784" s="5"/>
    </row>
    <row r="28785" spans="1:4" x14ac:dyDescent="0.25">
      <c r="A28785" s="2" t="s">
        <v>11</v>
      </c>
      <c r="B28785" s="2" t="s">
        <v>22</v>
      </c>
      <c r="C28785" s="4">
        <v>43200</v>
      </c>
      <c r="D28785" s="5"/>
    </row>
    <row r="28786" spans="1:4" x14ac:dyDescent="0.25">
      <c r="A28786" s="2" t="s">
        <v>11</v>
      </c>
      <c r="B28786" s="2" t="s">
        <v>9</v>
      </c>
      <c r="C28786" s="4">
        <v>108000</v>
      </c>
      <c r="D28786" s="5"/>
    </row>
    <row r="28787" spans="1:4" x14ac:dyDescent="0.25">
      <c r="A28787" s="2" t="s">
        <v>8</v>
      </c>
      <c r="B28787" s="2" t="s">
        <v>9</v>
      </c>
      <c r="C28787" s="4">
        <v>97500</v>
      </c>
      <c r="D28787" s="5"/>
    </row>
    <row r="28788" spans="1:4" x14ac:dyDescent="0.25">
      <c r="A28788" s="2" t="s">
        <v>14</v>
      </c>
      <c r="B28788" s="2" t="s">
        <v>9</v>
      </c>
      <c r="C28788" s="4">
        <v>120000</v>
      </c>
      <c r="D28788" s="5"/>
    </row>
    <row r="28789" spans="1:4" x14ac:dyDescent="0.25">
      <c r="A28789" s="2" t="s">
        <v>14</v>
      </c>
      <c r="B28789" s="2" t="s">
        <v>9</v>
      </c>
      <c r="C28789" s="5"/>
      <c r="D28789" s="6">
        <v>57.5</v>
      </c>
    </row>
    <row r="28790" spans="1:4" x14ac:dyDescent="0.25">
      <c r="A28790" s="2" t="s">
        <v>8</v>
      </c>
      <c r="B28790" s="2" t="s">
        <v>9</v>
      </c>
      <c r="C28790" s="4">
        <v>152500</v>
      </c>
      <c r="D28790" s="5"/>
    </row>
    <row r="28791" spans="1:4" x14ac:dyDescent="0.25">
      <c r="A28791" s="2" t="s">
        <v>12</v>
      </c>
      <c r="B28791" s="2" t="s">
        <v>9</v>
      </c>
      <c r="C28791" s="5"/>
      <c r="D28791" s="6">
        <v>65</v>
      </c>
    </row>
    <row r="28792" spans="1:4" x14ac:dyDescent="0.25">
      <c r="A28792" s="2" t="s">
        <v>8</v>
      </c>
      <c r="B28792" s="2" t="s">
        <v>41</v>
      </c>
      <c r="C28792" s="4">
        <v>56700</v>
      </c>
      <c r="D28792" s="5"/>
    </row>
    <row r="28793" spans="1:4" x14ac:dyDescent="0.25">
      <c r="A28793" s="2" t="s">
        <v>14</v>
      </c>
      <c r="B28793" s="2" t="s">
        <v>68</v>
      </c>
      <c r="C28793" s="4">
        <v>98500</v>
      </c>
      <c r="D28793" s="5"/>
    </row>
    <row r="28794" spans="1:4" x14ac:dyDescent="0.25">
      <c r="A28794" s="2" t="s">
        <v>8</v>
      </c>
      <c r="B28794" s="2" t="s">
        <v>18</v>
      </c>
      <c r="C28794" s="4">
        <v>90000</v>
      </c>
      <c r="D28794" s="5"/>
    </row>
    <row r="28795" spans="1:4" x14ac:dyDescent="0.25">
      <c r="A28795" s="2" t="s">
        <v>14</v>
      </c>
      <c r="B28795" s="2" t="s">
        <v>9</v>
      </c>
      <c r="C28795" s="5"/>
      <c r="D28795" s="6">
        <v>72.5</v>
      </c>
    </row>
    <row r="28796" spans="1:4" x14ac:dyDescent="0.25">
      <c r="A28796" s="2" t="s">
        <v>8</v>
      </c>
      <c r="B28796" s="2" t="s">
        <v>9</v>
      </c>
      <c r="C28796" s="4">
        <v>120000</v>
      </c>
      <c r="D28796" s="5"/>
    </row>
    <row r="28797" spans="1:4" x14ac:dyDescent="0.25">
      <c r="A28797" s="2" t="s">
        <v>8</v>
      </c>
      <c r="B28797" s="2" t="s">
        <v>9</v>
      </c>
      <c r="C28797" s="5"/>
      <c r="D28797" s="6">
        <v>18.899999999999999</v>
      </c>
    </row>
    <row r="28798" spans="1:4" x14ac:dyDescent="0.25">
      <c r="A28798" s="2" t="s">
        <v>12</v>
      </c>
      <c r="B28798" s="2" t="s">
        <v>9</v>
      </c>
      <c r="C28798" s="5"/>
      <c r="D28798" s="6">
        <v>62.5</v>
      </c>
    </row>
    <row r="28799" spans="1:4" x14ac:dyDescent="0.25">
      <c r="A28799" s="2" t="s">
        <v>14</v>
      </c>
      <c r="B28799" s="2" t="s">
        <v>9</v>
      </c>
      <c r="C28799" s="5"/>
      <c r="D28799" s="6">
        <v>29</v>
      </c>
    </row>
    <row r="28800" spans="1:4" x14ac:dyDescent="0.25">
      <c r="A28800" s="2" t="s">
        <v>11</v>
      </c>
      <c r="B28800" s="2" t="s">
        <v>23</v>
      </c>
      <c r="C28800" s="4">
        <v>79200</v>
      </c>
      <c r="D28800" s="5"/>
    </row>
    <row r="28801" spans="1:4" x14ac:dyDescent="0.25">
      <c r="A28801" s="2" t="s">
        <v>14</v>
      </c>
      <c r="B28801" s="2" t="s">
        <v>9</v>
      </c>
      <c r="C28801" s="5"/>
      <c r="D28801" s="6">
        <v>27.29</v>
      </c>
    </row>
    <row r="28802" spans="1:4" x14ac:dyDescent="0.25">
      <c r="A28802" s="2" t="s">
        <v>14</v>
      </c>
      <c r="B28802" s="2" t="s">
        <v>9</v>
      </c>
      <c r="C28802" s="4">
        <v>138000</v>
      </c>
      <c r="D28802" s="5"/>
    </row>
    <row r="28803" spans="1:4" x14ac:dyDescent="0.25">
      <c r="A28803" s="2" t="s">
        <v>12</v>
      </c>
      <c r="B28803" s="2" t="s">
        <v>9</v>
      </c>
      <c r="C28803" s="4">
        <v>150000</v>
      </c>
      <c r="D28803" s="5"/>
    </row>
    <row r="28804" spans="1:4" x14ac:dyDescent="0.25">
      <c r="A28804" s="2" t="s">
        <v>21</v>
      </c>
      <c r="B28804" s="2" t="s">
        <v>9</v>
      </c>
      <c r="C28804" s="5"/>
      <c r="D28804" s="6">
        <v>20</v>
      </c>
    </row>
    <row r="28805" spans="1:4" x14ac:dyDescent="0.25">
      <c r="A28805" s="2" t="s">
        <v>21</v>
      </c>
      <c r="B28805" s="2" t="s">
        <v>52</v>
      </c>
      <c r="C28805" s="4">
        <v>71280</v>
      </c>
      <c r="D28805" s="5"/>
    </row>
    <row r="28806" spans="1:4" x14ac:dyDescent="0.25">
      <c r="A28806" s="2" t="s">
        <v>21</v>
      </c>
      <c r="B28806" s="2" t="s">
        <v>9</v>
      </c>
      <c r="C28806" s="4">
        <v>125000</v>
      </c>
      <c r="D28806" s="5"/>
    </row>
    <row r="28807" spans="1:4" x14ac:dyDescent="0.25">
      <c r="A28807" s="2" t="s">
        <v>12</v>
      </c>
      <c r="B28807" s="2" t="s">
        <v>9</v>
      </c>
      <c r="C28807" s="4">
        <v>245000</v>
      </c>
      <c r="D28807" s="5"/>
    </row>
    <row r="28808" spans="1:4" x14ac:dyDescent="0.25">
      <c r="A28808" s="2" t="s">
        <v>12</v>
      </c>
      <c r="B28808" s="2" t="s">
        <v>9</v>
      </c>
      <c r="C28808" s="4">
        <v>125000</v>
      </c>
      <c r="D28808" s="5"/>
    </row>
    <row r="28809" spans="1:4" x14ac:dyDescent="0.25">
      <c r="A28809" s="2" t="s">
        <v>21</v>
      </c>
      <c r="B28809" s="2" t="s">
        <v>23</v>
      </c>
      <c r="C28809" s="5"/>
      <c r="D28809" s="6">
        <v>25</v>
      </c>
    </row>
    <row r="28810" spans="1:4" x14ac:dyDescent="0.25">
      <c r="A28810" s="2" t="s">
        <v>12</v>
      </c>
      <c r="B28810" s="2" t="s">
        <v>9</v>
      </c>
      <c r="C28810" s="5"/>
      <c r="D28810" s="6">
        <v>37.5</v>
      </c>
    </row>
    <row r="28811" spans="1:4" x14ac:dyDescent="0.25">
      <c r="A28811" s="2" t="s">
        <v>8</v>
      </c>
      <c r="B28811" s="2" t="s">
        <v>9</v>
      </c>
      <c r="C28811" s="4">
        <v>171000</v>
      </c>
      <c r="D28811" s="5"/>
    </row>
    <row r="28812" spans="1:4" x14ac:dyDescent="0.25">
      <c r="A28812" s="2" t="s">
        <v>12</v>
      </c>
      <c r="B28812" s="2" t="s">
        <v>9</v>
      </c>
      <c r="C28812" s="5"/>
      <c r="D28812" s="6">
        <v>82.5</v>
      </c>
    </row>
    <row r="28813" spans="1:4" x14ac:dyDescent="0.25">
      <c r="A28813" s="2" t="s">
        <v>14</v>
      </c>
      <c r="B28813" s="2" t="s">
        <v>9</v>
      </c>
      <c r="C28813" s="5"/>
      <c r="D28813" s="6">
        <v>26.39</v>
      </c>
    </row>
    <row r="28814" spans="1:4" x14ac:dyDescent="0.25">
      <c r="A28814" s="2" t="s">
        <v>14</v>
      </c>
      <c r="B28814" s="2" t="s">
        <v>25</v>
      </c>
      <c r="C28814" s="4">
        <v>89100</v>
      </c>
      <c r="D28814" s="5"/>
    </row>
    <row r="28815" spans="1:4" x14ac:dyDescent="0.25">
      <c r="A28815" s="2" t="s">
        <v>12</v>
      </c>
      <c r="B28815" s="2" t="s">
        <v>9</v>
      </c>
      <c r="C28815" s="5"/>
      <c r="D28815" s="6">
        <v>45.68</v>
      </c>
    </row>
    <row r="28816" spans="1:4" x14ac:dyDescent="0.25">
      <c r="A28816" s="2" t="s">
        <v>21</v>
      </c>
      <c r="B28816" s="2" t="s">
        <v>9</v>
      </c>
      <c r="C28816" s="5"/>
      <c r="D28816" s="6">
        <v>36</v>
      </c>
    </row>
    <row r="28817" spans="1:4" x14ac:dyDescent="0.25">
      <c r="A28817" s="2" t="s">
        <v>14</v>
      </c>
      <c r="B28817" s="2" t="s">
        <v>7</v>
      </c>
      <c r="C28817" s="5"/>
      <c r="D28817" s="6">
        <v>57.5</v>
      </c>
    </row>
    <row r="28818" spans="1:4" x14ac:dyDescent="0.25">
      <c r="A28818" s="2" t="s">
        <v>14</v>
      </c>
      <c r="B28818" s="2" t="s">
        <v>9</v>
      </c>
      <c r="C28818" s="5"/>
      <c r="D28818" s="6">
        <v>55</v>
      </c>
    </row>
    <row r="28819" spans="1:4" x14ac:dyDescent="0.25">
      <c r="A28819" s="2" t="s">
        <v>14</v>
      </c>
      <c r="B28819" s="2" t="s">
        <v>9</v>
      </c>
      <c r="C28819" s="4">
        <v>132650</v>
      </c>
      <c r="D28819" s="5"/>
    </row>
    <row r="28820" spans="1:4" x14ac:dyDescent="0.25">
      <c r="A28820" s="2" t="s">
        <v>12</v>
      </c>
      <c r="B28820" s="2" t="s">
        <v>9</v>
      </c>
      <c r="C28820" s="4">
        <v>165000</v>
      </c>
      <c r="D28820" s="5"/>
    </row>
    <row r="28821" spans="1:4" x14ac:dyDescent="0.25">
      <c r="A28821" s="2" t="s">
        <v>12</v>
      </c>
      <c r="B28821" s="2" t="s">
        <v>9</v>
      </c>
      <c r="C28821" s="4">
        <v>115000</v>
      </c>
      <c r="D28821" s="5"/>
    </row>
    <row r="28822" spans="1:4" x14ac:dyDescent="0.25">
      <c r="A28822" s="2" t="s">
        <v>11</v>
      </c>
      <c r="B28822" s="2" t="s">
        <v>18</v>
      </c>
      <c r="C28822" s="4">
        <v>115000</v>
      </c>
      <c r="D28822" s="5"/>
    </row>
    <row r="28823" spans="1:4" x14ac:dyDescent="0.25">
      <c r="A28823" s="2" t="s">
        <v>14</v>
      </c>
      <c r="B28823" s="2" t="s">
        <v>9</v>
      </c>
      <c r="C28823" s="5"/>
      <c r="D28823" s="6">
        <v>50</v>
      </c>
    </row>
    <row r="28824" spans="1:4" x14ac:dyDescent="0.25">
      <c r="A28824" s="2" t="s">
        <v>6</v>
      </c>
      <c r="B28824" s="2" t="s">
        <v>9</v>
      </c>
      <c r="C28824" s="4">
        <v>170000</v>
      </c>
      <c r="D28824" s="5"/>
    </row>
    <row r="28825" spans="1:4" x14ac:dyDescent="0.25">
      <c r="A28825" s="2" t="s">
        <v>12</v>
      </c>
      <c r="B28825" s="2" t="s">
        <v>9</v>
      </c>
      <c r="C28825" s="4">
        <v>162500</v>
      </c>
      <c r="D28825" s="5"/>
    </row>
    <row r="28826" spans="1:4" x14ac:dyDescent="0.25">
      <c r="A28826" s="2" t="s">
        <v>14</v>
      </c>
      <c r="B28826" s="2" t="s">
        <v>9</v>
      </c>
      <c r="C28826" s="4">
        <v>115500</v>
      </c>
      <c r="D28826" s="5"/>
    </row>
    <row r="28827" spans="1:4" x14ac:dyDescent="0.25">
      <c r="A28827" s="2" t="s">
        <v>10</v>
      </c>
      <c r="B28827" s="2" t="s">
        <v>9</v>
      </c>
      <c r="C28827" s="5"/>
      <c r="D28827" s="6">
        <v>72.5</v>
      </c>
    </row>
    <row r="28828" spans="1:4" x14ac:dyDescent="0.25">
      <c r="A28828" s="2" t="s">
        <v>12</v>
      </c>
      <c r="B28828" s="2" t="s">
        <v>83</v>
      </c>
      <c r="C28828" s="4">
        <v>47500</v>
      </c>
      <c r="D28828" s="5"/>
    </row>
    <row r="28829" spans="1:4" x14ac:dyDescent="0.25">
      <c r="A28829" s="2" t="s">
        <v>14</v>
      </c>
      <c r="B28829" s="2" t="s">
        <v>9</v>
      </c>
      <c r="C28829" s="4">
        <v>100000</v>
      </c>
      <c r="D28829" s="5"/>
    </row>
    <row r="28830" spans="1:4" x14ac:dyDescent="0.25">
      <c r="A28830" s="2" t="s">
        <v>12</v>
      </c>
      <c r="B28830" s="2" t="s">
        <v>9</v>
      </c>
      <c r="C28830" s="4">
        <v>130000</v>
      </c>
      <c r="D28830" s="5"/>
    </row>
    <row r="28831" spans="1:4" x14ac:dyDescent="0.25">
      <c r="A28831" s="2" t="s">
        <v>8</v>
      </c>
      <c r="B28831" s="2" t="s">
        <v>9</v>
      </c>
      <c r="C28831" s="5"/>
      <c r="D28831" s="6">
        <v>100</v>
      </c>
    </row>
    <row r="28832" spans="1:4" x14ac:dyDescent="0.25">
      <c r="A28832" s="2" t="s">
        <v>10</v>
      </c>
      <c r="B28832" s="2" t="s">
        <v>9</v>
      </c>
      <c r="C28832" s="4">
        <v>110000</v>
      </c>
      <c r="D28832" s="5"/>
    </row>
    <row r="28833" spans="1:4" x14ac:dyDescent="0.25">
      <c r="A28833" s="2" t="s">
        <v>10</v>
      </c>
      <c r="B28833" s="2" t="s">
        <v>9</v>
      </c>
      <c r="C28833" s="5"/>
      <c r="D28833" s="6">
        <v>60</v>
      </c>
    </row>
    <row r="28834" spans="1:4" x14ac:dyDescent="0.25">
      <c r="A28834" s="2" t="s">
        <v>14</v>
      </c>
      <c r="B28834" s="2" t="s">
        <v>9</v>
      </c>
      <c r="C28834" s="5"/>
      <c r="D28834" s="6">
        <v>36</v>
      </c>
    </row>
    <row r="28835" spans="1:4" x14ac:dyDescent="0.25">
      <c r="A28835" s="2" t="s">
        <v>12</v>
      </c>
      <c r="B28835" s="2" t="s">
        <v>9</v>
      </c>
      <c r="C28835" s="4">
        <v>154000</v>
      </c>
      <c r="D28835" s="5"/>
    </row>
    <row r="28836" spans="1:4" x14ac:dyDescent="0.25">
      <c r="A28836" s="2" t="s">
        <v>12</v>
      </c>
      <c r="B28836" s="2" t="s">
        <v>9</v>
      </c>
      <c r="C28836" s="4">
        <v>115000</v>
      </c>
      <c r="D28836" s="5"/>
    </row>
    <row r="28837" spans="1:4" x14ac:dyDescent="0.25">
      <c r="A28837" s="2" t="s">
        <v>14</v>
      </c>
      <c r="B28837" s="2" t="s">
        <v>7</v>
      </c>
      <c r="C28837" s="5"/>
      <c r="D28837" s="6">
        <v>62.5</v>
      </c>
    </row>
    <row r="28838" spans="1:4" x14ac:dyDescent="0.25">
      <c r="A28838" s="2" t="s">
        <v>14</v>
      </c>
      <c r="B28838" s="2" t="s">
        <v>9</v>
      </c>
      <c r="C28838" s="5"/>
      <c r="D28838" s="6">
        <v>23.5</v>
      </c>
    </row>
    <row r="28839" spans="1:4" x14ac:dyDescent="0.25">
      <c r="A28839" s="2" t="s">
        <v>8</v>
      </c>
      <c r="B28839" s="2" t="s">
        <v>23</v>
      </c>
      <c r="C28839" s="4">
        <v>79200</v>
      </c>
      <c r="D28839" s="5"/>
    </row>
    <row r="28840" spans="1:4" x14ac:dyDescent="0.25">
      <c r="A28840" s="2" t="s">
        <v>13</v>
      </c>
      <c r="B28840" s="2" t="s">
        <v>9</v>
      </c>
      <c r="C28840" s="4">
        <v>135000</v>
      </c>
      <c r="D28840" s="5"/>
    </row>
    <row r="28841" spans="1:4" x14ac:dyDescent="0.25">
      <c r="A28841" s="2" t="s">
        <v>14</v>
      </c>
      <c r="B28841" s="2" t="s">
        <v>9</v>
      </c>
      <c r="C28841" s="5"/>
      <c r="D28841" s="6">
        <v>60</v>
      </c>
    </row>
    <row r="28842" spans="1:4" x14ac:dyDescent="0.25">
      <c r="A28842" s="2" t="s">
        <v>14</v>
      </c>
      <c r="B28842" s="2" t="s">
        <v>9</v>
      </c>
      <c r="C28842" s="5"/>
      <c r="D28842" s="6">
        <v>65</v>
      </c>
    </row>
    <row r="28843" spans="1:4" x14ac:dyDescent="0.25">
      <c r="A28843" s="2" t="s">
        <v>12</v>
      </c>
      <c r="B28843" s="2" t="s">
        <v>9</v>
      </c>
      <c r="C28843" s="5"/>
      <c r="D28843" s="6">
        <v>116.5</v>
      </c>
    </row>
    <row r="28844" spans="1:4" x14ac:dyDescent="0.25">
      <c r="A28844" s="2" t="s">
        <v>14</v>
      </c>
      <c r="B28844" s="2" t="s">
        <v>9</v>
      </c>
      <c r="C28844" s="4">
        <v>175000</v>
      </c>
      <c r="D28844" s="5"/>
    </row>
    <row r="28845" spans="1:4" x14ac:dyDescent="0.25">
      <c r="A28845" s="2" t="s">
        <v>21</v>
      </c>
      <c r="B28845" s="2" t="s">
        <v>9</v>
      </c>
      <c r="C28845" s="5"/>
      <c r="D28845" s="6">
        <v>32.72</v>
      </c>
    </row>
    <row r="28846" spans="1:4" x14ac:dyDescent="0.25">
      <c r="A28846" s="2" t="s">
        <v>14</v>
      </c>
      <c r="B28846" s="2" t="s">
        <v>9</v>
      </c>
      <c r="C28846" s="4">
        <v>67500</v>
      </c>
      <c r="D28846" s="5"/>
    </row>
    <row r="28847" spans="1:4" x14ac:dyDescent="0.25">
      <c r="A28847" s="2" t="s">
        <v>12</v>
      </c>
      <c r="B28847" s="2" t="s">
        <v>9</v>
      </c>
      <c r="C28847" s="4">
        <v>91250</v>
      </c>
      <c r="D28847" s="5"/>
    </row>
    <row r="28848" spans="1:4" x14ac:dyDescent="0.25">
      <c r="A28848" s="2" t="s">
        <v>14</v>
      </c>
      <c r="B28848" s="2" t="s">
        <v>9</v>
      </c>
      <c r="C28848" s="5"/>
      <c r="D28848" s="6">
        <v>33.950000000000003</v>
      </c>
    </row>
    <row r="28849" spans="1:4" x14ac:dyDescent="0.25">
      <c r="A28849" s="2" t="s">
        <v>12</v>
      </c>
      <c r="B28849" s="2" t="s">
        <v>48</v>
      </c>
      <c r="C28849" s="4">
        <v>123064</v>
      </c>
      <c r="D28849" s="5"/>
    </row>
    <row r="28850" spans="1:4" x14ac:dyDescent="0.25">
      <c r="A28850" s="2" t="s">
        <v>14</v>
      </c>
      <c r="B28850" s="2" t="s">
        <v>9</v>
      </c>
      <c r="C28850" s="5"/>
      <c r="D28850" s="6">
        <v>24</v>
      </c>
    </row>
    <row r="28851" spans="1:4" x14ac:dyDescent="0.25">
      <c r="A28851" s="2" t="s">
        <v>21</v>
      </c>
      <c r="B28851" s="2" t="s">
        <v>7</v>
      </c>
      <c r="C28851" s="4">
        <v>60000</v>
      </c>
      <c r="D28851" s="5"/>
    </row>
    <row r="28852" spans="1:4" x14ac:dyDescent="0.25">
      <c r="A28852" s="2" t="s">
        <v>12</v>
      </c>
      <c r="B28852" s="2" t="s">
        <v>9</v>
      </c>
      <c r="C28852" s="5"/>
      <c r="D28852" s="6">
        <v>69.5</v>
      </c>
    </row>
    <row r="28853" spans="1:4" x14ac:dyDescent="0.25">
      <c r="A28853" s="2" t="s">
        <v>6</v>
      </c>
      <c r="B28853" s="2" t="s">
        <v>9</v>
      </c>
      <c r="C28853" s="4">
        <v>90000</v>
      </c>
      <c r="D28853" s="5"/>
    </row>
    <row r="28854" spans="1:4" x14ac:dyDescent="0.25">
      <c r="A28854" s="2" t="s">
        <v>12</v>
      </c>
      <c r="B28854" s="2" t="s">
        <v>9</v>
      </c>
      <c r="C28854" s="4">
        <v>122166</v>
      </c>
      <c r="D28854" s="5"/>
    </row>
    <row r="28855" spans="1:4" x14ac:dyDescent="0.25">
      <c r="A28855" s="2" t="s">
        <v>6</v>
      </c>
      <c r="B28855" s="2" t="s">
        <v>9</v>
      </c>
      <c r="C28855" s="4">
        <v>200000</v>
      </c>
      <c r="D28855" s="5"/>
    </row>
    <row r="28856" spans="1:4" x14ac:dyDescent="0.25">
      <c r="A28856" s="2" t="s">
        <v>14</v>
      </c>
      <c r="B28856" s="2" t="s">
        <v>9</v>
      </c>
      <c r="C28856" s="5"/>
      <c r="D28856" s="6">
        <v>77.5</v>
      </c>
    </row>
    <row r="28857" spans="1:4" x14ac:dyDescent="0.25">
      <c r="A28857" s="2" t="s">
        <v>11</v>
      </c>
      <c r="B28857" s="2" t="s">
        <v>9</v>
      </c>
      <c r="C28857" s="4">
        <v>55000</v>
      </c>
      <c r="D28857" s="5"/>
    </row>
    <row r="28858" spans="1:4" x14ac:dyDescent="0.25">
      <c r="A28858" s="2" t="s">
        <v>24</v>
      </c>
      <c r="B28858" s="2" t="s">
        <v>39</v>
      </c>
      <c r="C28858" s="4">
        <v>79200</v>
      </c>
      <c r="D28858" s="5"/>
    </row>
    <row r="28859" spans="1:4" x14ac:dyDescent="0.25">
      <c r="A28859" s="2" t="s">
        <v>14</v>
      </c>
      <c r="B28859" s="2" t="s">
        <v>9</v>
      </c>
      <c r="C28859" s="4">
        <v>110000</v>
      </c>
      <c r="D28859" s="5"/>
    </row>
    <row r="28860" spans="1:4" x14ac:dyDescent="0.25">
      <c r="A28860" s="2" t="s">
        <v>12</v>
      </c>
      <c r="B28860" s="2" t="s">
        <v>90</v>
      </c>
      <c r="C28860" s="4">
        <v>140000</v>
      </c>
      <c r="D28860" s="5"/>
    </row>
    <row r="28861" spans="1:4" x14ac:dyDescent="0.25">
      <c r="A28861" s="2" t="s">
        <v>14</v>
      </c>
      <c r="B28861" s="2" t="s">
        <v>9</v>
      </c>
      <c r="C28861" s="5"/>
      <c r="D28861" s="6">
        <v>27.5</v>
      </c>
    </row>
    <row r="28862" spans="1:4" x14ac:dyDescent="0.25">
      <c r="A28862" s="2" t="s">
        <v>8</v>
      </c>
      <c r="B28862" s="2" t="s">
        <v>7</v>
      </c>
      <c r="C28862" s="4">
        <v>127500</v>
      </c>
      <c r="D28862" s="5"/>
    </row>
    <row r="28863" spans="1:4" x14ac:dyDescent="0.25">
      <c r="A28863" s="2" t="s">
        <v>12</v>
      </c>
      <c r="B28863" s="2" t="s">
        <v>18</v>
      </c>
      <c r="C28863" s="4">
        <v>175000</v>
      </c>
      <c r="D28863" s="5"/>
    </row>
    <row r="28864" spans="1:4" x14ac:dyDescent="0.25">
      <c r="A28864" s="2" t="s">
        <v>12</v>
      </c>
      <c r="B28864" s="2" t="s">
        <v>9</v>
      </c>
      <c r="C28864" s="5"/>
      <c r="D28864" s="6">
        <v>39.799999999999997</v>
      </c>
    </row>
    <row r="28865" spans="1:4" x14ac:dyDescent="0.25">
      <c r="A28865" s="2" t="s">
        <v>13</v>
      </c>
      <c r="B28865" s="2" t="s">
        <v>23</v>
      </c>
      <c r="C28865" s="4">
        <v>147500</v>
      </c>
      <c r="D28865" s="5"/>
    </row>
    <row r="28866" spans="1:4" x14ac:dyDescent="0.25">
      <c r="A28866" s="2" t="s">
        <v>14</v>
      </c>
      <c r="B28866" s="2" t="s">
        <v>9</v>
      </c>
      <c r="C28866" s="4">
        <v>100000</v>
      </c>
      <c r="D28866" s="5"/>
    </row>
    <row r="28867" spans="1:4" x14ac:dyDescent="0.25">
      <c r="A28867" s="2" t="s">
        <v>14</v>
      </c>
      <c r="B28867" s="2" t="s">
        <v>9</v>
      </c>
      <c r="C28867" s="4">
        <v>83909</v>
      </c>
      <c r="D28867" s="5"/>
    </row>
    <row r="28868" spans="1:4" x14ac:dyDescent="0.25">
      <c r="A28868" s="2" t="s">
        <v>14</v>
      </c>
      <c r="B28868" s="2" t="s">
        <v>7</v>
      </c>
      <c r="C28868" s="5"/>
      <c r="D28868" s="6">
        <v>21.02</v>
      </c>
    </row>
    <row r="28869" spans="1:4" x14ac:dyDescent="0.25">
      <c r="A28869" s="2" t="s">
        <v>14</v>
      </c>
      <c r="B28869" s="2" t="s">
        <v>9</v>
      </c>
      <c r="C28869" s="5"/>
      <c r="D28869" s="6">
        <v>19.579999999999998</v>
      </c>
    </row>
    <row r="28870" spans="1:4" x14ac:dyDescent="0.25">
      <c r="A28870" s="2" t="s">
        <v>14</v>
      </c>
      <c r="B28870" s="2" t="s">
        <v>9</v>
      </c>
      <c r="C28870" s="4">
        <v>105000</v>
      </c>
      <c r="D28870" s="5"/>
    </row>
    <row r="28871" spans="1:4" x14ac:dyDescent="0.25">
      <c r="A28871" s="2" t="s">
        <v>8</v>
      </c>
      <c r="B28871" s="2" t="s">
        <v>18</v>
      </c>
      <c r="C28871" s="4">
        <v>160000</v>
      </c>
      <c r="D28871" s="5"/>
    </row>
    <row r="28872" spans="1:4" x14ac:dyDescent="0.25">
      <c r="A28872" s="2" t="s">
        <v>8</v>
      </c>
      <c r="B28872" s="2" t="s">
        <v>9</v>
      </c>
      <c r="C28872" s="4">
        <v>174720</v>
      </c>
      <c r="D28872" s="5"/>
    </row>
    <row r="28873" spans="1:4" x14ac:dyDescent="0.25">
      <c r="A28873" s="2" t="s">
        <v>14</v>
      </c>
      <c r="B28873" s="2" t="s">
        <v>9</v>
      </c>
      <c r="C28873" s="4">
        <v>120040</v>
      </c>
      <c r="D28873" s="5"/>
    </row>
    <row r="28874" spans="1:4" x14ac:dyDescent="0.25">
      <c r="A28874" s="2" t="s">
        <v>11</v>
      </c>
      <c r="B28874" s="2" t="s">
        <v>9</v>
      </c>
      <c r="C28874" s="4">
        <v>115000</v>
      </c>
      <c r="D28874" s="5"/>
    </row>
    <row r="28875" spans="1:4" x14ac:dyDescent="0.25">
      <c r="A28875" s="2" t="s">
        <v>10</v>
      </c>
      <c r="B28875" s="2" t="s">
        <v>9</v>
      </c>
      <c r="C28875" s="4">
        <v>95000</v>
      </c>
      <c r="D28875" s="5"/>
    </row>
    <row r="28876" spans="1:4" x14ac:dyDescent="0.25">
      <c r="A28876" s="2" t="s">
        <v>16</v>
      </c>
      <c r="B28876" s="2" t="s">
        <v>23</v>
      </c>
      <c r="C28876" s="4">
        <v>79200</v>
      </c>
      <c r="D28876" s="5"/>
    </row>
    <row r="28877" spans="1:4" x14ac:dyDescent="0.25">
      <c r="A28877" s="2" t="s">
        <v>12</v>
      </c>
      <c r="B28877" s="2" t="s">
        <v>9</v>
      </c>
      <c r="C28877" s="4">
        <v>93045</v>
      </c>
      <c r="D28877" s="5"/>
    </row>
    <row r="28878" spans="1:4" x14ac:dyDescent="0.25">
      <c r="A28878" s="2" t="s">
        <v>14</v>
      </c>
      <c r="B28878" s="2" t="s">
        <v>9</v>
      </c>
      <c r="C28878" s="5"/>
      <c r="D28878" s="6">
        <v>29</v>
      </c>
    </row>
    <row r="28879" spans="1:4" x14ac:dyDescent="0.25">
      <c r="A28879" s="2" t="s">
        <v>14</v>
      </c>
      <c r="B28879" s="2" t="s">
        <v>9</v>
      </c>
      <c r="C28879" s="4">
        <v>97071</v>
      </c>
      <c r="D28879" s="5"/>
    </row>
    <row r="28880" spans="1:4" x14ac:dyDescent="0.25">
      <c r="A28880" s="2" t="s">
        <v>14</v>
      </c>
      <c r="B28880" s="2" t="s">
        <v>9</v>
      </c>
      <c r="C28880" s="5"/>
      <c r="D28880" s="6">
        <v>21.17</v>
      </c>
    </row>
    <row r="28881" spans="1:4" x14ac:dyDescent="0.25">
      <c r="A28881" s="2" t="s">
        <v>8</v>
      </c>
      <c r="B28881" s="2" t="s">
        <v>9</v>
      </c>
      <c r="C28881" s="4">
        <v>110000</v>
      </c>
      <c r="D28881" s="5"/>
    </row>
    <row r="28882" spans="1:4" x14ac:dyDescent="0.25">
      <c r="A28882" s="2" t="s">
        <v>12</v>
      </c>
      <c r="B28882" s="2" t="s">
        <v>9</v>
      </c>
      <c r="C28882" s="4">
        <v>71100</v>
      </c>
      <c r="D28882" s="5"/>
    </row>
    <row r="28883" spans="1:4" x14ac:dyDescent="0.25">
      <c r="A28883" s="2" t="s">
        <v>14</v>
      </c>
      <c r="B28883" s="2" t="s">
        <v>9</v>
      </c>
      <c r="C28883" s="5"/>
      <c r="D28883" s="6">
        <v>24</v>
      </c>
    </row>
    <row r="28884" spans="1:4" x14ac:dyDescent="0.25">
      <c r="A28884" s="2" t="s">
        <v>14</v>
      </c>
      <c r="B28884" s="2" t="s">
        <v>9</v>
      </c>
      <c r="C28884" s="4">
        <v>80000</v>
      </c>
      <c r="D28884" s="5"/>
    </row>
    <row r="28885" spans="1:4" x14ac:dyDescent="0.25">
      <c r="A28885" s="2" t="s">
        <v>8</v>
      </c>
      <c r="B28885" s="2" t="s">
        <v>9</v>
      </c>
      <c r="C28885" s="4">
        <v>115000</v>
      </c>
      <c r="D28885" s="5"/>
    </row>
    <row r="28886" spans="1:4" x14ac:dyDescent="0.25">
      <c r="A28886" s="2" t="s">
        <v>6</v>
      </c>
      <c r="B28886" s="2" t="s">
        <v>9</v>
      </c>
      <c r="C28886" s="4">
        <v>112025</v>
      </c>
      <c r="D28886" s="5"/>
    </row>
    <row r="28887" spans="1:4" x14ac:dyDescent="0.25">
      <c r="A28887" s="2" t="s">
        <v>14</v>
      </c>
      <c r="B28887" s="2" t="s">
        <v>9</v>
      </c>
      <c r="C28887" s="4">
        <v>65000</v>
      </c>
      <c r="D28887" s="5"/>
    </row>
    <row r="28888" spans="1:4" x14ac:dyDescent="0.25">
      <c r="A28888" s="2" t="s">
        <v>14</v>
      </c>
      <c r="B28888" s="2" t="s">
        <v>9</v>
      </c>
      <c r="C28888" s="4">
        <v>90000</v>
      </c>
      <c r="D28888" s="5"/>
    </row>
    <row r="28889" spans="1:4" x14ac:dyDescent="0.25">
      <c r="A28889" s="2" t="s">
        <v>11</v>
      </c>
      <c r="B28889" s="2" t="s">
        <v>9</v>
      </c>
      <c r="C28889" s="5"/>
      <c r="D28889" s="6">
        <v>75.48</v>
      </c>
    </row>
    <row r="28890" spans="1:4" x14ac:dyDescent="0.25">
      <c r="A28890" s="2" t="s">
        <v>12</v>
      </c>
      <c r="B28890" s="2" t="s">
        <v>9</v>
      </c>
      <c r="C28890" s="5"/>
      <c r="D28890" s="6">
        <v>50.5</v>
      </c>
    </row>
    <row r="28891" spans="1:4" x14ac:dyDescent="0.25">
      <c r="A28891" s="2" t="s">
        <v>6</v>
      </c>
      <c r="B28891" s="2" t="s">
        <v>9</v>
      </c>
      <c r="C28891" s="5"/>
      <c r="D28891" s="6">
        <v>76.5</v>
      </c>
    </row>
    <row r="28892" spans="1:4" x14ac:dyDescent="0.25">
      <c r="A28892" s="2" t="s">
        <v>12</v>
      </c>
      <c r="B28892" s="2" t="s">
        <v>9</v>
      </c>
      <c r="C28892" s="4">
        <v>73000</v>
      </c>
      <c r="D28892" s="5"/>
    </row>
    <row r="28893" spans="1:4" x14ac:dyDescent="0.25">
      <c r="A28893" s="2" t="s">
        <v>16</v>
      </c>
      <c r="B28893" s="2" t="s">
        <v>34</v>
      </c>
      <c r="C28893" s="4">
        <v>95000</v>
      </c>
      <c r="D28893" s="5"/>
    </row>
    <row r="28894" spans="1:4" x14ac:dyDescent="0.25">
      <c r="A28894" s="2" t="s">
        <v>12</v>
      </c>
      <c r="B28894" s="2" t="s">
        <v>35</v>
      </c>
      <c r="C28894" s="4">
        <v>105300</v>
      </c>
      <c r="D28894" s="5"/>
    </row>
    <row r="28895" spans="1:4" x14ac:dyDescent="0.25">
      <c r="A28895" s="2" t="s">
        <v>8</v>
      </c>
      <c r="B28895" s="2" t="s">
        <v>23</v>
      </c>
      <c r="C28895" s="4">
        <v>79200</v>
      </c>
      <c r="D28895" s="5"/>
    </row>
    <row r="28896" spans="1:4" x14ac:dyDescent="0.25">
      <c r="A28896" s="2" t="s">
        <v>6</v>
      </c>
      <c r="B28896" s="2" t="s">
        <v>9</v>
      </c>
      <c r="C28896" s="4">
        <v>90000</v>
      </c>
      <c r="D28896" s="5"/>
    </row>
    <row r="28897" spans="1:4" x14ac:dyDescent="0.25">
      <c r="A28897" s="2" t="s">
        <v>12</v>
      </c>
      <c r="B28897" s="2" t="s">
        <v>9</v>
      </c>
      <c r="C28897" s="4">
        <v>85000</v>
      </c>
      <c r="D28897" s="5"/>
    </row>
    <row r="28898" spans="1:4" x14ac:dyDescent="0.25">
      <c r="A28898" s="2" t="s">
        <v>12</v>
      </c>
      <c r="B28898" s="2" t="s">
        <v>9</v>
      </c>
      <c r="C28898" s="4">
        <v>51150</v>
      </c>
      <c r="D28898" s="5"/>
    </row>
    <row r="28899" spans="1:4" x14ac:dyDescent="0.25">
      <c r="A28899" s="2" t="s">
        <v>10</v>
      </c>
      <c r="B28899" s="2" t="s">
        <v>9</v>
      </c>
      <c r="C28899" s="4">
        <v>97500</v>
      </c>
      <c r="D28899" s="5"/>
    </row>
    <row r="28900" spans="1:4" x14ac:dyDescent="0.25">
      <c r="A28900" s="2" t="s">
        <v>6</v>
      </c>
      <c r="B28900" s="2" t="s">
        <v>9</v>
      </c>
      <c r="C28900" s="4">
        <v>115000</v>
      </c>
      <c r="D28900" s="5"/>
    </row>
    <row r="28901" spans="1:4" x14ac:dyDescent="0.25">
      <c r="A28901" s="2" t="s">
        <v>12</v>
      </c>
      <c r="B28901" s="2" t="s">
        <v>7</v>
      </c>
      <c r="C28901" s="4">
        <v>123000</v>
      </c>
      <c r="D28901" s="5"/>
    </row>
    <row r="28902" spans="1:4" x14ac:dyDescent="0.25">
      <c r="A28902" s="2" t="s">
        <v>6</v>
      </c>
      <c r="B28902" s="2" t="s">
        <v>9</v>
      </c>
      <c r="C28902" s="4">
        <v>195000</v>
      </c>
      <c r="D28902" s="5"/>
    </row>
    <row r="28903" spans="1:4" x14ac:dyDescent="0.25">
      <c r="A28903" s="2" t="s">
        <v>14</v>
      </c>
      <c r="B28903" s="2" t="s">
        <v>9</v>
      </c>
      <c r="C28903" s="5"/>
      <c r="D28903" s="6">
        <v>64</v>
      </c>
    </row>
    <row r="28904" spans="1:4" x14ac:dyDescent="0.25">
      <c r="A28904" s="2" t="s">
        <v>12</v>
      </c>
      <c r="B28904" s="2" t="s">
        <v>37</v>
      </c>
      <c r="C28904" s="5"/>
      <c r="D28904" s="6">
        <v>25</v>
      </c>
    </row>
    <row r="28905" spans="1:4" x14ac:dyDescent="0.25">
      <c r="A28905" s="2" t="s">
        <v>14</v>
      </c>
      <c r="B28905" s="2" t="s">
        <v>9</v>
      </c>
      <c r="C28905" s="5"/>
      <c r="D28905" s="6">
        <v>57.5</v>
      </c>
    </row>
    <row r="28906" spans="1:4" x14ac:dyDescent="0.25">
      <c r="A28906" s="2" t="s">
        <v>14</v>
      </c>
      <c r="B28906" s="2" t="s">
        <v>9</v>
      </c>
      <c r="C28906" s="5"/>
      <c r="D28906" s="6">
        <v>45</v>
      </c>
    </row>
    <row r="28907" spans="1:4" x14ac:dyDescent="0.25">
      <c r="A28907" s="2" t="s">
        <v>14</v>
      </c>
      <c r="B28907" s="2" t="s">
        <v>9</v>
      </c>
      <c r="C28907" s="4">
        <v>100000</v>
      </c>
      <c r="D28907" s="5"/>
    </row>
    <row r="28908" spans="1:4" x14ac:dyDescent="0.25">
      <c r="A28908" s="2" t="s">
        <v>14</v>
      </c>
      <c r="B28908" s="2" t="s">
        <v>9</v>
      </c>
      <c r="C28908" s="4">
        <v>150000</v>
      </c>
      <c r="D28908" s="5"/>
    </row>
    <row r="28909" spans="1:4" x14ac:dyDescent="0.25">
      <c r="A28909" s="2" t="s">
        <v>16</v>
      </c>
      <c r="B28909" s="2" t="s">
        <v>18</v>
      </c>
      <c r="C28909" s="4">
        <v>125000</v>
      </c>
      <c r="D28909" s="5"/>
    </row>
    <row r="28910" spans="1:4" x14ac:dyDescent="0.25">
      <c r="A28910" s="2" t="s">
        <v>12</v>
      </c>
      <c r="B28910" s="2" t="s">
        <v>9</v>
      </c>
      <c r="C28910" s="5"/>
      <c r="D28910" s="6">
        <v>85</v>
      </c>
    </row>
    <row r="28911" spans="1:4" x14ac:dyDescent="0.25">
      <c r="A28911" s="2" t="s">
        <v>14</v>
      </c>
      <c r="B28911" s="2" t="s">
        <v>23</v>
      </c>
      <c r="C28911" s="4">
        <v>111175</v>
      </c>
      <c r="D28911" s="5"/>
    </row>
    <row r="28912" spans="1:4" x14ac:dyDescent="0.25">
      <c r="A28912" s="2" t="s">
        <v>13</v>
      </c>
      <c r="B28912" s="2" t="s">
        <v>9</v>
      </c>
      <c r="C28912" s="4">
        <v>175000</v>
      </c>
      <c r="D28912" s="5"/>
    </row>
    <row r="28913" spans="1:4" x14ac:dyDescent="0.25">
      <c r="A28913" s="2" t="s">
        <v>10</v>
      </c>
      <c r="B28913" s="2" t="s">
        <v>9</v>
      </c>
      <c r="C28913" s="5"/>
      <c r="D28913" s="6">
        <v>24.33</v>
      </c>
    </row>
    <row r="28914" spans="1:4" x14ac:dyDescent="0.25">
      <c r="A28914" s="2" t="s">
        <v>10</v>
      </c>
      <c r="B28914" s="2" t="s">
        <v>9</v>
      </c>
      <c r="C28914" s="4">
        <v>104412</v>
      </c>
      <c r="D28914" s="5"/>
    </row>
    <row r="28915" spans="1:4" x14ac:dyDescent="0.25">
      <c r="A28915" s="2" t="s">
        <v>12</v>
      </c>
      <c r="B28915" s="2" t="s">
        <v>9</v>
      </c>
      <c r="C28915" s="5"/>
      <c r="D28915" s="6">
        <v>35</v>
      </c>
    </row>
    <row r="28916" spans="1:4" x14ac:dyDescent="0.25">
      <c r="A28916" s="2" t="s">
        <v>12</v>
      </c>
      <c r="B28916" s="2" t="s">
        <v>9</v>
      </c>
      <c r="C28916" s="4">
        <v>100000</v>
      </c>
      <c r="D28916" s="5"/>
    </row>
    <row r="28917" spans="1:4" x14ac:dyDescent="0.25">
      <c r="A28917" s="2" t="s">
        <v>12</v>
      </c>
      <c r="B28917" s="2" t="s">
        <v>9</v>
      </c>
      <c r="C28917" s="4">
        <v>129500</v>
      </c>
      <c r="D28917" s="5"/>
    </row>
    <row r="28918" spans="1:4" x14ac:dyDescent="0.25">
      <c r="A28918" s="2" t="s">
        <v>8</v>
      </c>
      <c r="B28918" s="2" t="s">
        <v>9</v>
      </c>
      <c r="C28918" s="5"/>
      <c r="D28918" s="6">
        <v>24</v>
      </c>
    </row>
    <row r="28919" spans="1:4" x14ac:dyDescent="0.25">
      <c r="A28919" s="2" t="s">
        <v>14</v>
      </c>
      <c r="B28919" s="2" t="s">
        <v>9</v>
      </c>
      <c r="C28919" s="5"/>
      <c r="D28919" s="6">
        <v>55</v>
      </c>
    </row>
    <row r="28920" spans="1:4" x14ac:dyDescent="0.25">
      <c r="A28920" s="2" t="s">
        <v>8</v>
      </c>
      <c r="B28920" s="2" t="s">
        <v>9</v>
      </c>
      <c r="C28920" s="4">
        <v>101141</v>
      </c>
      <c r="D28920" s="5"/>
    </row>
    <row r="28921" spans="1:4" x14ac:dyDescent="0.25">
      <c r="A28921" s="2" t="s">
        <v>12</v>
      </c>
      <c r="B28921" s="2" t="s">
        <v>9</v>
      </c>
      <c r="C28921" s="4">
        <v>88828</v>
      </c>
      <c r="D28921" s="5"/>
    </row>
    <row r="28922" spans="1:4" x14ac:dyDescent="0.25">
      <c r="A28922" s="2" t="s">
        <v>12</v>
      </c>
      <c r="B28922" s="2" t="s">
        <v>9</v>
      </c>
      <c r="C28922" s="5"/>
      <c r="D28922" s="6">
        <v>60.24</v>
      </c>
    </row>
    <row r="28923" spans="1:4" x14ac:dyDescent="0.25">
      <c r="A28923" s="2" t="s">
        <v>21</v>
      </c>
      <c r="B28923" s="2" t="s">
        <v>29</v>
      </c>
      <c r="C28923" s="4">
        <v>64800</v>
      </c>
      <c r="D28923" s="5"/>
    </row>
    <row r="28924" spans="1:4" x14ac:dyDescent="0.25">
      <c r="A28924" s="2" t="s">
        <v>12</v>
      </c>
      <c r="B28924" s="2" t="s">
        <v>9</v>
      </c>
      <c r="C28924" s="4">
        <v>115000</v>
      </c>
      <c r="D28924" s="5"/>
    </row>
    <row r="28925" spans="1:4" x14ac:dyDescent="0.25">
      <c r="A28925" s="2" t="s">
        <v>14</v>
      </c>
      <c r="B28925" s="2" t="s">
        <v>9</v>
      </c>
      <c r="C28925" s="4">
        <v>125000</v>
      </c>
      <c r="D28925" s="5"/>
    </row>
    <row r="28926" spans="1:4" x14ac:dyDescent="0.25">
      <c r="A28926" s="2" t="s">
        <v>14</v>
      </c>
      <c r="B28926" s="2" t="s">
        <v>9</v>
      </c>
      <c r="C28926" s="4">
        <v>70000</v>
      </c>
      <c r="D28926" s="5"/>
    </row>
    <row r="28927" spans="1:4" x14ac:dyDescent="0.25">
      <c r="A28927" s="2" t="s">
        <v>14</v>
      </c>
      <c r="B28927" s="2" t="s">
        <v>9</v>
      </c>
      <c r="C28927" s="4">
        <v>68000</v>
      </c>
      <c r="D28927" s="5"/>
    </row>
    <row r="28928" spans="1:4" x14ac:dyDescent="0.25">
      <c r="A28928" s="2" t="s">
        <v>12</v>
      </c>
      <c r="B28928" s="2" t="s">
        <v>9</v>
      </c>
      <c r="C28928" s="4">
        <v>132950</v>
      </c>
      <c r="D28928" s="5"/>
    </row>
    <row r="28929" spans="1:4" x14ac:dyDescent="0.25">
      <c r="A28929" s="2" t="s">
        <v>10</v>
      </c>
      <c r="B28929" s="2" t="s">
        <v>9</v>
      </c>
      <c r="C28929" s="4">
        <v>118640</v>
      </c>
      <c r="D28929" s="5"/>
    </row>
    <row r="28930" spans="1:4" x14ac:dyDescent="0.25">
      <c r="A28930" s="2" t="s">
        <v>6</v>
      </c>
      <c r="B28930" s="2" t="s">
        <v>9</v>
      </c>
      <c r="C28930" s="5"/>
      <c r="D28930" s="6">
        <v>73.5</v>
      </c>
    </row>
    <row r="28931" spans="1:4" x14ac:dyDescent="0.25">
      <c r="A28931" s="2" t="s">
        <v>8</v>
      </c>
      <c r="B28931" s="2" t="s">
        <v>18</v>
      </c>
      <c r="C28931" s="4">
        <v>90000</v>
      </c>
      <c r="D28931" s="5"/>
    </row>
    <row r="28932" spans="1:4" x14ac:dyDescent="0.25">
      <c r="A28932" s="2" t="s">
        <v>14</v>
      </c>
      <c r="B28932" s="2" t="s">
        <v>9</v>
      </c>
      <c r="C28932" s="4">
        <v>111175</v>
      </c>
      <c r="D28932" s="5"/>
    </row>
    <row r="28933" spans="1:4" x14ac:dyDescent="0.25">
      <c r="A28933" s="2" t="s">
        <v>12</v>
      </c>
      <c r="B28933" s="2" t="s">
        <v>9</v>
      </c>
      <c r="C28933" s="4">
        <v>106440</v>
      </c>
      <c r="D28933" s="5"/>
    </row>
    <row r="28934" spans="1:4" x14ac:dyDescent="0.25">
      <c r="A28934" s="2" t="s">
        <v>12</v>
      </c>
      <c r="B28934" s="2" t="s">
        <v>23</v>
      </c>
      <c r="C28934" s="5"/>
      <c r="D28934" s="6">
        <v>25</v>
      </c>
    </row>
    <row r="28935" spans="1:4" x14ac:dyDescent="0.25">
      <c r="A28935" s="2" t="s">
        <v>12</v>
      </c>
      <c r="B28935" s="2" t="s">
        <v>9</v>
      </c>
      <c r="C28935" s="4">
        <v>125000</v>
      </c>
      <c r="D28935" s="5"/>
    </row>
    <row r="28936" spans="1:4" x14ac:dyDescent="0.25">
      <c r="A28936" s="2" t="s">
        <v>12</v>
      </c>
      <c r="B28936" s="2" t="s">
        <v>9</v>
      </c>
      <c r="C28936" s="5"/>
      <c r="D28936" s="6">
        <v>110</v>
      </c>
    </row>
    <row r="28937" spans="1:4" x14ac:dyDescent="0.25">
      <c r="A28937" s="2" t="s">
        <v>11</v>
      </c>
      <c r="B28937" s="2" t="s">
        <v>15</v>
      </c>
      <c r="C28937" s="4">
        <v>141000</v>
      </c>
      <c r="D28937" s="5"/>
    </row>
    <row r="28938" spans="1:4" x14ac:dyDescent="0.25">
      <c r="A28938" s="2" t="s">
        <v>14</v>
      </c>
      <c r="B28938" s="2" t="s">
        <v>9</v>
      </c>
      <c r="C28938" s="5"/>
      <c r="D28938" s="6">
        <v>18</v>
      </c>
    </row>
    <row r="28939" spans="1:4" x14ac:dyDescent="0.25">
      <c r="A28939" s="2" t="s">
        <v>12</v>
      </c>
      <c r="B28939" s="2" t="s">
        <v>7</v>
      </c>
      <c r="C28939" s="4">
        <v>110000</v>
      </c>
      <c r="D28939" s="5"/>
    </row>
    <row r="28940" spans="1:4" x14ac:dyDescent="0.25">
      <c r="A28940" s="2" t="s">
        <v>12</v>
      </c>
      <c r="B28940" s="2" t="s">
        <v>9</v>
      </c>
      <c r="C28940" s="4">
        <v>107500</v>
      </c>
      <c r="D28940" s="5"/>
    </row>
    <row r="28941" spans="1:4" x14ac:dyDescent="0.25">
      <c r="A28941" s="2" t="s">
        <v>12</v>
      </c>
      <c r="B28941" s="2" t="s">
        <v>9</v>
      </c>
      <c r="C28941" s="4">
        <v>90000</v>
      </c>
      <c r="D28941" s="5"/>
    </row>
    <row r="28942" spans="1:4" x14ac:dyDescent="0.25">
      <c r="A28942" s="2" t="s">
        <v>12</v>
      </c>
      <c r="B28942" s="2" t="s">
        <v>9</v>
      </c>
      <c r="C28942" s="4">
        <v>108416</v>
      </c>
      <c r="D28942" s="5"/>
    </row>
    <row r="28943" spans="1:4" x14ac:dyDescent="0.25">
      <c r="A28943" s="2" t="s">
        <v>12</v>
      </c>
      <c r="B28943" s="2" t="s">
        <v>7</v>
      </c>
      <c r="C28943" s="4">
        <v>175500</v>
      </c>
      <c r="D28943" s="5"/>
    </row>
    <row r="28944" spans="1:4" x14ac:dyDescent="0.25">
      <c r="A28944" s="2" t="s">
        <v>8</v>
      </c>
      <c r="B28944" s="2" t="s">
        <v>17</v>
      </c>
      <c r="C28944" s="4">
        <v>99150</v>
      </c>
      <c r="D28944" s="5"/>
    </row>
    <row r="28945" spans="1:4" x14ac:dyDescent="0.25">
      <c r="A28945" s="2" t="s">
        <v>14</v>
      </c>
      <c r="B28945" s="2" t="s">
        <v>9</v>
      </c>
      <c r="C28945" s="4">
        <v>66030</v>
      </c>
      <c r="D28945" s="5"/>
    </row>
    <row r="28946" spans="1:4" x14ac:dyDescent="0.25">
      <c r="A28946" s="2" t="s">
        <v>21</v>
      </c>
      <c r="B28946" s="2" t="s">
        <v>9</v>
      </c>
      <c r="C28946" s="4">
        <v>35000</v>
      </c>
      <c r="D28946" s="5"/>
    </row>
    <row r="28947" spans="1:4" x14ac:dyDescent="0.25">
      <c r="A28947" s="2" t="s">
        <v>14</v>
      </c>
      <c r="B28947" s="2" t="s">
        <v>7</v>
      </c>
      <c r="C28947" s="4">
        <v>69115</v>
      </c>
      <c r="D28947" s="5"/>
    </row>
    <row r="28948" spans="1:4" x14ac:dyDescent="0.25">
      <c r="A28948" s="2" t="s">
        <v>12</v>
      </c>
      <c r="B28948" s="2" t="s">
        <v>9</v>
      </c>
      <c r="C28948" s="4">
        <v>65000</v>
      </c>
      <c r="D28948" s="5"/>
    </row>
    <row r="28949" spans="1:4" x14ac:dyDescent="0.25">
      <c r="A28949" s="2" t="s">
        <v>10</v>
      </c>
      <c r="B28949" s="2" t="s">
        <v>34</v>
      </c>
      <c r="C28949" s="4">
        <v>111175</v>
      </c>
      <c r="D28949" s="5"/>
    </row>
    <row r="28950" spans="1:4" x14ac:dyDescent="0.25">
      <c r="A28950" s="2" t="s">
        <v>16</v>
      </c>
      <c r="B28950" s="2" t="s">
        <v>56</v>
      </c>
      <c r="C28950" s="4">
        <v>75000</v>
      </c>
      <c r="D28950" s="5"/>
    </row>
    <row r="28951" spans="1:4" x14ac:dyDescent="0.25">
      <c r="A28951" s="2" t="s">
        <v>14</v>
      </c>
      <c r="B28951" s="2" t="s">
        <v>9</v>
      </c>
      <c r="C28951" s="5"/>
      <c r="D28951" s="6">
        <v>18.5</v>
      </c>
    </row>
    <row r="28952" spans="1:4" x14ac:dyDescent="0.25">
      <c r="A28952" s="2" t="s">
        <v>12</v>
      </c>
      <c r="B28952" s="2" t="s">
        <v>9</v>
      </c>
      <c r="C28952" s="4">
        <v>108400</v>
      </c>
      <c r="D28952" s="5"/>
    </row>
    <row r="28953" spans="1:4" x14ac:dyDescent="0.25">
      <c r="A28953" s="2" t="s">
        <v>8</v>
      </c>
      <c r="B28953" s="2" t="s">
        <v>9</v>
      </c>
      <c r="C28953" s="5"/>
      <c r="D28953" s="6">
        <v>44</v>
      </c>
    </row>
    <row r="28954" spans="1:4" x14ac:dyDescent="0.25">
      <c r="A28954" s="2" t="s">
        <v>14</v>
      </c>
      <c r="B28954" s="2" t="s">
        <v>9</v>
      </c>
      <c r="C28954" s="5"/>
      <c r="D28954" s="6">
        <v>24.97</v>
      </c>
    </row>
    <row r="28955" spans="1:4" x14ac:dyDescent="0.25">
      <c r="A28955" s="2" t="s">
        <v>12</v>
      </c>
      <c r="B28955" s="2" t="s">
        <v>9</v>
      </c>
      <c r="C28955" s="4">
        <v>186000</v>
      </c>
      <c r="D28955" s="5"/>
    </row>
    <row r="28956" spans="1:4" x14ac:dyDescent="0.25">
      <c r="A28956" s="2" t="s">
        <v>14</v>
      </c>
      <c r="B28956" s="2" t="s">
        <v>9</v>
      </c>
      <c r="C28956" s="4">
        <v>100000</v>
      </c>
      <c r="D28956" s="5"/>
    </row>
    <row r="28957" spans="1:4" x14ac:dyDescent="0.25">
      <c r="A28957" s="2" t="s">
        <v>13</v>
      </c>
      <c r="B28957" s="2" t="s">
        <v>9</v>
      </c>
      <c r="C28957" s="4">
        <v>150000</v>
      </c>
      <c r="D28957" s="5"/>
    </row>
    <row r="28958" spans="1:4" x14ac:dyDescent="0.25">
      <c r="A28958" s="2" t="s">
        <v>10</v>
      </c>
      <c r="B28958" s="2" t="s">
        <v>9</v>
      </c>
      <c r="C28958" s="4">
        <v>115000</v>
      </c>
      <c r="D28958" s="5"/>
    </row>
    <row r="28959" spans="1:4" x14ac:dyDescent="0.25">
      <c r="A28959" s="2" t="s">
        <v>14</v>
      </c>
      <c r="B28959" s="2" t="s">
        <v>9</v>
      </c>
      <c r="C28959" s="4">
        <v>159331</v>
      </c>
      <c r="D28959" s="5"/>
    </row>
    <row r="28960" spans="1:4" x14ac:dyDescent="0.25">
      <c r="A28960" s="2" t="s">
        <v>14</v>
      </c>
      <c r="B28960" s="2" t="s">
        <v>9</v>
      </c>
      <c r="C28960" s="4">
        <v>97500</v>
      </c>
      <c r="D28960" s="5"/>
    </row>
    <row r="28961" spans="1:4" x14ac:dyDescent="0.25">
      <c r="A28961" s="2" t="s">
        <v>14</v>
      </c>
      <c r="B28961" s="2" t="s">
        <v>9</v>
      </c>
      <c r="C28961" s="4">
        <v>90000</v>
      </c>
      <c r="D28961" s="5"/>
    </row>
    <row r="28962" spans="1:4" x14ac:dyDescent="0.25">
      <c r="A28962" s="2" t="s">
        <v>12</v>
      </c>
      <c r="B28962" s="2" t="s">
        <v>9</v>
      </c>
      <c r="C28962" s="5"/>
      <c r="D28962" s="6">
        <v>45</v>
      </c>
    </row>
    <row r="28963" spans="1:4" x14ac:dyDescent="0.25">
      <c r="A28963" s="2" t="s">
        <v>14</v>
      </c>
      <c r="B28963" s="2" t="s">
        <v>9</v>
      </c>
      <c r="C28963" s="5"/>
      <c r="D28963" s="6">
        <v>46</v>
      </c>
    </row>
    <row r="28964" spans="1:4" x14ac:dyDescent="0.25">
      <c r="A28964" s="2" t="s">
        <v>6</v>
      </c>
      <c r="B28964" s="2" t="s">
        <v>9</v>
      </c>
      <c r="C28964" s="5"/>
      <c r="D28964" s="6">
        <v>44.74</v>
      </c>
    </row>
    <row r="28965" spans="1:4" x14ac:dyDescent="0.25">
      <c r="A28965" s="2" t="s">
        <v>6</v>
      </c>
      <c r="B28965" s="2" t="s">
        <v>9</v>
      </c>
      <c r="C28965" s="4">
        <v>222000</v>
      </c>
      <c r="D28965" s="5"/>
    </row>
    <row r="28966" spans="1:4" x14ac:dyDescent="0.25">
      <c r="A28966" s="2" t="s">
        <v>21</v>
      </c>
      <c r="B28966" s="2" t="s">
        <v>9</v>
      </c>
      <c r="C28966" s="4">
        <v>67500</v>
      </c>
      <c r="D28966" s="5"/>
    </row>
    <row r="28967" spans="1:4" x14ac:dyDescent="0.25">
      <c r="A28967" s="2" t="s">
        <v>14</v>
      </c>
      <c r="B28967" s="2" t="s">
        <v>9</v>
      </c>
      <c r="C28967" s="4">
        <v>114500</v>
      </c>
      <c r="D28967" s="5"/>
    </row>
    <row r="28968" spans="1:4" x14ac:dyDescent="0.25">
      <c r="A28968" s="2" t="s">
        <v>8</v>
      </c>
      <c r="B28968" s="2" t="s">
        <v>9</v>
      </c>
      <c r="C28968" s="4">
        <v>120000</v>
      </c>
      <c r="D28968" s="5"/>
    </row>
    <row r="28969" spans="1:4" x14ac:dyDescent="0.25">
      <c r="A28969" s="2" t="s">
        <v>12</v>
      </c>
      <c r="B28969" s="2" t="s">
        <v>9</v>
      </c>
      <c r="C28969" s="5"/>
      <c r="D28969" s="6">
        <v>28.5</v>
      </c>
    </row>
    <row r="28970" spans="1:4" x14ac:dyDescent="0.25">
      <c r="A28970" s="2" t="s">
        <v>14</v>
      </c>
      <c r="B28970" s="2" t="s">
        <v>9</v>
      </c>
      <c r="C28970" s="4">
        <v>91700</v>
      </c>
      <c r="D28970" s="5"/>
    </row>
    <row r="28971" spans="1:4" x14ac:dyDescent="0.25">
      <c r="A28971" s="2" t="s">
        <v>14</v>
      </c>
      <c r="B28971" s="2" t="s">
        <v>15</v>
      </c>
      <c r="C28971" s="4">
        <v>49567</v>
      </c>
      <c r="D28971" s="5"/>
    </row>
    <row r="28972" spans="1:4" x14ac:dyDescent="0.25">
      <c r="A28972" s="2" t="s">
        <v>14</v>
      </c>
      <c r="B28972" s="2" t="s">
        <v>9</v>
      </c>
      <c r="C28972" s="4">
        <v>70000</v>
      </c>
      <c r="D28972" s="5"/>
    </row>
    <row r="28973" spans="1:4" x14ac:dyDescent="0.25">
      <c r="A28973" s="2" t="s">
        <v>8</v>
      </c>
      <c r="B28973" s="2" t="s">
        <v>7</v>
      </c>
      <c r="C28973" s="5"/>
      <c r="D28973" s="6">
        <v>55</v>
      </c>
    </row>
    <row r="28974" spans="1:4" x14ac:dyDescent="0.25">
      <c r="A28974" s="2" t="s">
        <v>10</v>
      </c>
      <c r="B28974" s="2" t="s">
        <v>9</v>
      </c>
      <c r="C28974" s="5"/>
      <c r="D28974" s="6">
        <v>72.5</v>
      </c>
    </row>
    <row r="28975" spans="1:4" x14ac:dyDescent="0.25">
      <c r="A28975" s="2" t="s">
        <v>8</v>
      </c>
      <c r="B28975" s="2" t="s">
        <v>9</v>
      </c>
      <c r="C28975" s="5"/>
      <c r="D28975" s="6">
        <v>13</v>
      </c>
    </row>
    <row r="28976" spans="1:4" x14ac:dyDescent="0.25">
      <c r="A28976" s="2" t="s">
        <v>6</v>
      </c>
      <c r="B28976" s="2" t="s">
        <v>9</v>
      </c>
      <c r="C28976" s="4">
        <v>229000</v>
      </c>
      <c r="D28976" s="5"/>
    </row>
    <row r="28977" spans="1:4" x14ac:dyDescent="0.25">
      <c r="A28977" s="2" t="s">
        <v>14</v>
      </c>
      <c r="B28977" s="2" t="s">
        <v>9</v>
      </c>
      <c r="C28977" s="5"/>
      <c r="D28977" s="6">
        <v>50</v>
      </c>
    </row>
    <row r="28978" spans="1:4" x14ac:dyDescent="0.25">
      <c r="A28978" s="2" t="s">
        <v>12</v>
      </c>
      <c r="B28978" s="2" t="s">
        <v>9</v>
      </c>
      <c r="C28978" s="4">
        <v>237500</v>
      </c>
      <c r="D28978" s="5"/>
    </row>
    <row r="28979" spans="1:4" x14ac:dyDescent="0.25">
      <c r="A28979" s="2" t="s">
        <v>12</v>
      </c>
      <c r="B28979" s="2" t="s">
        <v>7</v>
      </c>
      <c r="C28979" s="4">
        <v>63464</v>
      </c>
      <c r="D28979" s="5"/>
    </row>
    <row r="28980" spans="1:4" x14ac:dyDescent="0.25">
      <c r="A28980" s="2" t="s">
        <v>12</v>
      </c>
      <c r="B28980" s="2" t="s">
        <v>9</v>
      </c>
      <c r="C28980" s="4">
        <v>207500</v>
      </c>
      <c r="D28980" s="5"/>
    </row>
    <row r="28981" spans="1:4" x14ac:dyDescent="0.25">
      <c r="A28981" s="2" t="s">
        <v>10</v>
      </c>
      <c r="B28981" s="2" t="s">
        <v>9</v>
      </c>
      <c r="C28981" s="4">
        <v>135000</v>
      </c>
      <c r="D28981" s="5"/>
    </row>
    <row r="28982" spans="1:4" x14ac:dyDescent="0.25">
      <c r="A28982" s="2" t="s">
        <v>14</v>
      </c>
      <c r="B28982" s="2" t="s">
        <v>9</v>
      </c>
      <c r="C28982" s="4">
        <v>172015</v>
      </c>
      <c r="D28982" s="5"/>
    </row>
    <row r="28983" spans="1:4" x14ac:dyDescent="0.25">
      <c r="A28983" s="2" t="s">
        <v>12</v>
      </c>
      <c r="B28983" s="2" t="s">
        <v>9</v>
      </c>
      <c r="C28983" s="5"/>
      <c r="D28983" s="6">
        <v>56.5</v>
      </c>
    </row>
    <row r="28984" spans="1:4" x14ac:dyDescent="0.25">
      <c r="A28984" s="2" t="s">
        <v>14</v>
      </c>
      <c r="B28984" s="2" t="s">
        <v>9</v>
      </c>
      <c r="C28984" s="5"/>
      <c r="D28984" s="6">
        <v>21.5</v>
      </c>
    </row>
    <row r="28985" spans="1:4" x14ac:dyDescent="0.25">
      <c r="A28985" s="2" t="s">
        <v>14</v>
      </c>
      <c r="B28985" s="2" t="s">
        <v>9</v>
      </c>
      <c r="C28985" s="5"/>
      <c r="D28985" s="6">
        <v>56</v>
      </c>
    </row>
    <row r="28986" spans="1:4" x14ac:dyDescent="0.25">
      <c r="A28986" s="2" t="s">
        <v>12</v>
      </c>
      <c r="B28986" s="2" t="s">
        <v>9</v>
      </c>
      <c r="C28986" s="5"/>
      <c r="D28986" s="6">
        <v>47.62</v>
      </c>
    </row>
    <row r="28987" spans="1:4" x14ac:dyDescent="0.25">
      <c r="A28987" s="2" t="s">
        <v>12</v>
      </c>
      <c r="B28987" s="2" t="s">
        <v>7</v>
      </c>
      <c r="C28987" s="4">
        <v>125814</v>
      </c>
      <c r="D28987" s="5"/>
    </row>
    <row r="28988" spans="1:4" x14ac:dyDescent="0.25">
      <c r="A28988" s="2" t="s">
        <v>8</v>
      </c>
      <c r="B28988" s="2" t="s">
        <v>7</v>
      </c>
      <c r="C28988" s="4">
        <v>175000</v>
      </c>
      <c r="D28988" s="5"/>
    </row>
    <row r="28989" spans="1:4" x14ac:dyDescent="0.25">
      <c r="A28989" s="2" t="s">
        <v>8</v>
      </c>
      <c r="B28989" s="2" t="s">
        <v>9</v>
      </c>
      <c r="C28989" s="5"/>
      <c r="D28989" s="6">
        <v>61.16</v>
      </c>
    </row>
    <row r="28990" spans="1:4" x14ac:dyDescent="0.25">
      <c r="A28990" s="2" t="s">
        <v>14</v>
      </c>
      <c r="B28990" s="2" t="s">
        <v>9</v>
      </c>
      <c r="C28990" s="5"/>
      <c r="D28990" s="6">
        <v>35.630000000000003</v>
      </c>
    </row>
    <row r="28991" spans="1:4" x14ac:dyDescent="0.25">
      <c r="A28991" s="2" t="s">
        <v>12</v>
      </c>
      <c r="B28991" s="2" t="s">
        <v>9</v>
      </c>
      <c r="C28991" s="4">
        <v>157500</v>
      </c>
      <c r="D28991" s="5"/>
    </row>
    <row r="28992" spans="1:4" x14ac:dyDescent="0.25">
      <c r="A28992" s="2" t="s">
        <v>11</v>
      </c>
      <c r="B28992" s="2" t="s">
        <v>15</v>
      </c>
      <c r="C28992" s="4">
        <v>166000</v>
      </c>
      <c r="D28992" s="5"/>
    </row>
    <row r="28993" spans="1:4" x14ac:dyDescent="0.25">
      <c r="A28993" s="2" t="s">
        <v>12</v>
      </c>
      <c r="B28993" s="2" t="s">
        <v>9</v>
      </c>
      <c r="C28993" s="5"/>
      <c r="D28993" s="6">
        <v>75</v>
      </c>
    </row>
    <row r="28994" spans="1:4" x14ac:dyDescent="0.25">
      <c r="A28994" s="2" t="s">
        <v>14</v>
      </c>
      <c r="B28994" s="2" t="s">
        <v>9</v>
      </c>
      <c r="C28994" s="5"/>
      <c r="D28994" s="6">
        <v>26.39</v>
      </c>
    </row>
    <row r="28995" spans="1:4" x14ac:dyDescent="0.25">
      <c r="A28995" s="2" t="s">
        <v>14</v>
      </c>
      <c r="B28995" s="2" t="s">
        <v>9</v>
      </c>
      <c r="C28995" s="4">
        <v>75566</v>
      </c>
      <c r="D28995" s="5"/>
    </row>
    <row r="28996" spans="1:4" x14ac:dyDescent="0.25">
      <c r="A28996" s="2" t="s">
        <v>6</v>
      </c>
      <c r="B28996" s="2" t="s">
        <v>9</v>
      </c>
      <c r="C28996" s="4">
        <v>198000</v>
      </c>
      <c r="D28996" s="5"/>
    </row>
    <row r="28997" spans="1:4" x14ac:dyDescent="0.25">
      <c r="A28997" s="2" t="s">
        <v>14</v>
      </c>
      <c r="B28997" s="2" t="s">
        <v>9</v>
      </c>
      <c r="C28997" s="4">
        <v>85000</v>
      </c>
      <c r="D28997" s="5"/>
    </row>
    <row r="28998" spans="1:4" x14ac:dyDescent="0.25">
      <c r="A28998" s="2" t="s">
        <v>12</v>
      </c>
      <c r="B28998" s="2" t="s">
        <v>9</v>
      </c>
      <c r="C28998" s="4">
        <v>142397</v>
      </c>
      <c r="D28998" s="5"/>
    </row>
    <row r="28999" spans="1:4" x14ac:dyDescent="0.25">
      <c r="A28999" s="2" t="s">
        <v>12</v>
      </c>
      <c r="B28999" s="2" t="s">
        <v>9</v>
      </c>
      <c r="C28999" s="4">
        <v>115000</v>
      </c>
      <c r="D28999" s="5"/>
    </row>
    <row r="29000" spans="1:4" x14ac:dyDescent="0.25">
      <c r="A29000" s="2" t="s">
        <v>14</v>
      </c>
      <c r="B29000" s="2" t="s">
        <v>28</v>
      </c>
      <c r="C29000" s="4">
        <v>51014</v>
      </c>
      <c r="D29000" s="5"/>
    </row>
    <row r="29001" spans="1:4" x14ac:dyDescent="0.25">
      <c r="A29001" s="2" t="s">
        <v>12</v>
      </c>
      <c r="B29001" s="2" t="s">
        <v>9</v>
      </c>
      <c r="C29001" s="4">
        <v>109300</v>
      </c>
      <c r="D29001" s="5"/>
    </row>
    <row r="29002" spans="1:4" x14ac:dyDescent="0.25">
      <c r="A29002" s="2" t="s">
        <v>12</v>
      </c>
      <c r="B29002" s="2" t="s">
        <v>9</v>
      </c>
      <c r="C29002" s="4">
        <v>81312</v>
      </c>
      <c r="D29002" s="5"/>
    </row>
    <row r="29003" spans="1:4" x14ac:dyDescent="0.25">
      <c r="A29003" s="2" t="s">
        <v>11</v>
      </c>
      <c r="B29003" s="2" t="s">
        <v>23</v>
      </c>
      <c r="C29003" s="4">
        <v>79200</v>
      </c>
      <c r="D29003" s="5"/>
    </row>
    <row r="29004" spans="1:4" x14ac:dyDescent="0.25">
      <c r="A29004" s="2" t="s">
        <v>12</v>
      </c>
      <c r="B29004" s="2" t="s">
        <v>7</v>
      </c>
      <c r="C29004" s="5"/>
      <c r="D29004" s="6">
        <v>24</v>
      </c>
    </row>
    <row r="29005" spans="1:4" x14ac:dyDescent="0.25">
      <c r="A29005" s="2" t="s">
        <v>14</v>
      </c>
      <c r="B29005" s="2" t="s">
        <v>9</v>
      </c>
      <c r="C29005" s="5"/>
      <c r="D29005" s="6">
        <v>22.5</v>
      </c>
    </row>
    <row r="29006" spans="1:4" x14ac:dyDescent="0.25">
      <c r="A29006" s="2" t="s">
        <v>12</v>
      </c>
      <c r="B29006" s="2" t="s">
        <v>9</v>
      </c>
      <c r="C29006" s="4">
        <v>125000</v>
      </c>
      <c r="D29006" s="5"/>
    </row>
    <row r="29007" spans="1:4" x14ac:dyDescent="0.25">
      <c r="A29007" s="2" t="s">
        <v>12</v>
      </c>
      <c r="B29007" s="2" t="s">
        <v>9</v>
      </c>
      <c r="C29007" s="4">
        <v>95000</v>
      </c>
      <c r="D29007" s="5"/>
    </row>
    <row r="29008" spans="1:4" x14ac:dyDescent="0.25">
      <c r="A29008" s="2" t="s">
        <v>12</v>
      </c>
      <c r="B29008" s="2" t="s">
        <v>23</v>
      </c>
      <c r="C29008" s="4">
        <v>157500</v>
      </c>
      <c r="D29008" s="5"/>
    </row>
    <row r="29009" spans="1:4" x14ac:dyDescent="0.25">
      <c r="A29009" s="2" t="s">
        <v>14</v>
      </c>
      <c r="B29009" s="2" t="s">
        <v>9</v>
      </c>
      <c r="C29009" s="5"/>
      <c r="D29009" s="6">
        <v>50</v>
      </c>
    </row>
    <row r="29010" spans="1:4" x14ac:dyDescent="0.25">
      <c r="A29010" s="2" t="s">
        <v>21</v>
      </c>
      <c r="B29010" s="2" t="s">
        <v>9</v>
      </c>
      <c r="C29010" s="5"/>
      <c r="D29010" s="6">
        <v>21.41</v>
      </c>
    </row>
    <row r="29011" spans="1:4" x14ac:dyDescent="0.25">
      <c r="A29011" s="2" t="s">
        <v>14</v>
      </c>
      <c r="B29011" s="2" t="s">
        <v>9</v>
      </c>
      <c r="C29011" s="4">
        <v>115000</v>
      </c>
      <c r="D29011" s="5"/>
    </row>
    <row r="29012" spans="1:4" x14ac:dyDescent="0.25">
      <c r="A29012" s="2" t="s">
        <v>14</v>
      </c>
      <c r="B29012" s="2" t="s">
        <v>9</v>
      </c>
      <c r="C29012" s="5"/>
      <c r="D29012" s="6">
        <v>24</v>
      </c>
    </row>
    <row r="29013" spans="1:4" x14ac:dyDescent="0.25">
      <c r="A29013" s="2" t="s">
        <v>12</v>
      </c>
      <c r="B29013" s="2" t="s">
        <v>9</v>
      </c>
      <c r="C29013" s="4">
        <v>160000</v>
      </c>
      <c r="D29013" s="5"/>
    </row>
    <row r="29014" spans="1:4" x14ac:dyDescent="0.25">
      <c r="A29014" s="2" t="s">
        <v>10</v>
      </c>
      <c r="B29014" s="2" t="s">
        <v>9</v>
      </c>
      <c r="C29014" s="5"/>
      <c r="D29014" s="6">
        <v>18.8</v>
      </c>
    </row>
    <row r="29015" spans="1:4" x14ac:dyDescent="0.25">
      <c r="A29015" s="2" t="s">
        <v>14</v>
      </c>
      <c r="B29015" s="2" t="s">
        <v>9</v>
      </c>
      <c r="C29015" s="4">
        <v>63750</v>
      </c>
      <c r="D29015" s="5"/>
    </row>
    <row r="29016" spans="1:4" x14ac:dyDescent="0.25">
      <c r="A29016" s="2" t="s">
        <v>8</v>
      </c>
      <c r="B29016" s="2" t="s">
        <v>9</v>
      </c>
      <c r="C29016" s="4">
        <v>140000</v>
      </c>
      <c r="D29016" s="5"/>
    </row>
    <row r="29017" spans="1:4" x14ac:dyDescent="0.25">
      <c r="A29017" s="2" t="s">
        <v>12</v>
      </c>
      <c r="B29017" s="2" t="s">
        <v>9</v>
      </c>
      <c r="C29017" s="4">
        <v>68773</v>
      </c>
      <c r="D29017" s="5"/>
    </row>
    <row r="29018" spans="1:4" x14ac:dyDescent="0.25">
      <c r="A29018" s="2" t="s">
        <v>14</v>
      </c>
      <c r="B29018" s="2" t="s">
        <v>9</v>
      </c>
      <c r="C29018" s="4">
        <v>90000</v>
      </c>
      <c r="D29018" s="5"/>
    </row>
    <row r="29019" spans="1:4" x14ac:dyDescent="0.25">
      <c r="A29019" s="2" t="s">
        <v>11</v>
      </c>
      <c r="B29019" s="2" t="s">
        <v>9</v>
      </c>
      <c r="C29019" s="5"/>
      <c r="D29019" s="6">
        <v>66.5</v>
      </c>
    </row>
    <row r="29020" spans="1:4" x14ac:dyDescent="0.25">
      <c r="A29020" s="2" t="s">
        <v>14</v>
      </c>
      <c r="B29020" s="2" t="s">
        <v>9</v>
      </c>
      <c r="C29020" s="5"/>
      <c r="D29020" s="6">
        <v>24</v>
      </c>
    </row>
    <row r="29021" spans="1:4" x14ac:dyDescent="0.25">
      <c r="A29021" s="2" t="s">
        <v>12</v>
      </c>
      <c r="B29021" s="2" t="s">
        <v>9</v>
      </c>
      <c r="C29021" s="4">
        <v>180000</v>
      </c>
      <c r="D29021" s="5"/>
    </row>
    <row r="29022" spans="1:4" x14ac:dyDescent="0.25">
      <c r="A29022" s="2" t="s">
        <v>6</v>
      </c>
      <c r="B29022" s="2" t="s">
        <v>9</v>
      </c>
      <c r="C29022" s="4">
        <v>230000</v>
      </c>
      <c r="D29022" s="5"/>
    </row>
    <row r="29023" spans="1:4" x14ac:dyDescent="0.25">
      <c r="A29023" s="2" t="s">
        <v>12</v>
      </c>
      <c r="B29023" s="2" t="s">
        <v>9</v>
      </c>
      <c r="C29023" s="4">
        <v>189000</v>
      </c>
      <c r="D29023" s="5"/>
    </row>
    <row r="29024" spans="1:4" x14ac:dyDescent="0.25">
      <c r="A29024" s="2" t="s">
        <v>14</v>
      </c>
      <c r="B29024" s="2" t="s">
        <v>9</v>
      </c>
      <c r="C29024" s="5"/>
      <c r="D29024" s="6">
        <v>32.5</v>
      </c>
    </row>
    <row r="29025" spans="1:4" x14ac:dyDescent="0.25">
      <c r="A29025" s="2" t="s">
        <v>12</v>
      </c>
      <c r="B29025" s="2" t="s">
        <v>9</v>
      </c>
      <c r="C29025" s="4">
        <v>150000</v>
      </c>
      <c r="D29025" s="5"/>
    </row>
    <row r="29026" spans="1:4" x14ac:dyDescent="0.25">
      <c r="A29026" s="2" t="s">
        <v>13</v>
      </c>
      <c r="B29026" s="2" t="s">
        <v>9</v>
      </c>
      <c r="C29026" s="4">
        <v>173500</v>
      </c>
      <c r="D29026" s="5"/>
    </row>
    <row r="29027" spans="1:4" x14ac:dyDescent="0.25">
      <c r="A29027" s="2" t="s">
        <v>10</v>
      </c>
      <c r="B29027" s="2" t="s">
        <v>9</v>
      </c>
      <c r="C29027" s="5"/>
      <c r="D29027" s="6">
        <v>30.26</v>
      </c>
    </row>
    <row r="29028" spans="1:4" x14ac:dyDescent="0.25">
      <c r="A29028" s="2" t="s">
        <v>14</v>
      </c>
      <c r="B29028" s="2" t="s">
        <v>9</v>
      </c>
      <c r="C29028" s="4">
        <v>92528</v>
      </c>
      <c r="D29028" s="5"/>
    </row>
    <row r="29029" spans="1:4" x14ac:dyDescent="0.25">
      <c r="A29029" s="2" t="s">
        <v>12</v>
      </c>
      <c r="B29029" s="2" t="s">
        <v>9</v>
      </c>
      <c r="C29029" s="4">
        <v>165000</v>
      </c>
      <c r="D29029" s="5"/>
    </row>
    <row r="29030" spans="1:4" x14ac:dyDescent="0.25">
      <c r="A29030" s="2" t="s">
        <v>14</v>
      </c>
      <c r="B29030" s="2" t="s">
        <v>9</v>
      </c>
      <c r="C29030" s="4">
        <v>90000</v>
      </c>
      <c r="D29030" s="5"/>
    </row>
    <row r="29031" spans="1:4" x14ac:dyDescent="0.25">
      <c r="A29031" s="2" t="s">
        <v>14</v>
      </c>
      <c r="B29031" s="2" t="s">
        <v>9</v>
      </c>
      <c r="C29031" s="4">
        <v>60000</v>
      </c>
      <c r="D29031" s="5"/>
    </row>
    <row r="29032" spans="1:4" x14ac:dyDescent="0.25">
      <c r="A29032" s="2" t="s">
        <v>8</v>
      </c>
      <c r="B29032" s="2" t="s">
        <v>9</v>
      </c>
      <c r="C29032" s="4">
        <v>142500</v>
      </c>
      <c r="D29032" s="5"/>
    </row>
    <row r="29033" spans="1:4" x14ac:dyDescent="0.25">
      <c r="A29033" s="2" t="s">
        <v>12</v>
      </c>
      <c r="B29033" s="2" t="s">
        <v>58</v>
      </c>
      <c r="C29033" s="4">
        <v>72000</v>
      </c>
      <c r="D29033" s="5"/>
    </row>
    <row r="29034" spans="1:4" x14ac:dyDescent="0.25">
      <c r="A29034" s="2" t="s">
        <v>6</v>
      </c>
      <c r="B29034" s="2" t="s">
        <v>9</v>
      </c>
      <c r="C29034" s="4">
        <v>170000</v>
      </c>
      <c r="D29034" s="5"/>
    </row>
    <row r="29035" spans="1:4" x14ac:dyDescent="0.25">
      <c r="A29035" s="2" t="s">
        <v>12</v>
      </c>
      <c r="B29035" s="2" t="s">
        <v>93</v>
      </c>
      <c r="C29035" s="4">
        <v>157500</v>
      </c>
      <c r="D29035" s="5"/>
    </row>
    <row r="29036" spans="1:4" x14ac:dyDescent="0.25">
      <c r="A29036" s="2" t="s">
        <v>14</v>
      </c>
      <c r="B29036" s="2" t="s">
        <v>9</v>
      </c>
      <c r="C29036" s="4">
        <v>115000</v>
      </c>
      <c r="D29036" s="5"/>
    </row>
    <row r="29037" spans="1:4" x14ac:dyDescent="0.25">
      <c r="A29037" s="2" t="s">
        <v>12</v>
      </c>
      <c r="B29037" s="2" t="s">
        <v>7</v>
      </c>
      <c r="C29037" s="4">
        <v>119550</v>
      </c>
      <c r="D29037" s="5"/>
    </row>
    <row r="29038" spans="1:4" x14ac:dyDescent="0.25">
      <c r="A29038" s="2" t="s">
        <v>6</v>
      </c>
      <c r="B29038" s="2" t="s">
        <v>9</v>
      </c>
      <c r="C29038" s="4">
        <v>170000</v>
      </c>
      <c r="D29038" s="5"/>
    </row>
    <row r="29039" spans="1:4" x14ac:dyDescent="0.25">
      <c r="A29039" s="2" t="s">
        <v>21</v>
      </c>
      <c r="B29039" s="2" t="s">
        <v>9</v>
      </c>
      <c r="C29039" s="5"/>
      <c r="D29039" s="6">
        <v>50.97</v>
      </c>
    </row>
    <row r="29040" spans="1:4" x14ac:dyDescent="0.25">
      <c r="A29040" s="2" t="s">
        <v>12</v>
      </c>
      <c r="B29040" s="2" t="s">
        <v>9</v>
      </c>
      <c r="C29040" s="4">
        <v>78900</v>
      </c>
      <c r="D29040" s="5"/>
    </row>
    <row r="29041" spans="1:4" x14ac:dyDescent="0.25">
      <c r="A29041" s="2" t="s">
        <v>14</v>
      </c>
      <c r="B29041" s="2" t="s">
        <v>9</v>
      </c>
      <c r="C29041" s="4">
        <v>67500</v>
      </c>
      <c r="D29041" s="5"/>
    </row>
    <row r="29042" spans="1:4" x14ac:dyDescent="0.25">
      <c r="A29042" s="2" t="s">
        <v>14</v>
      </c>
      <c r="B29042" s="2" t="s">
        <v>9</v>
      </c>
      <c r="C29042" s="5"/>
      <c r="D29042" s="6">
        <v>54.35</v>
      </c>
    </row>
    <row r="29043" spans="1:4" x14ac:dyDescent="0.25">
      <c r="A29043" s="2" t="s">
        <v>14</v>
      </c>
      <c r="B29043" s="2" t="s">
        <v>22</v>
      </c>
      <c r="C29043" s="4">
        <v>105000</v>
      </c>
      <c r="D29043" s="5"/>
    </row>
    <row r="29044" spans="1:4" x14ac:dyDescent="0.25">
      <c r="A29044" s="2" t="s">
        <v>14</v>
      </c>
      <c r="B29044" s="2" t="s">
        <v>9</v>
      </c>
      <c r="C29044" s="4">
        <v>90000</v>
      </c>
      <c r="D29044" s="5"/>
    </row>
    <row r="29045" spans="1:4" x14ac:dyDescent="0.25">
      <c r="A29045" s="2" t="s">
        <v>8</v>
      </c>
      <c r="B29045" s="2" t="s">
        <v>9</v>
      </c>
      <c r="C29045" s="4">
        <v>90000</v>
      </c>
      <c r="D29045" s="5"/>
    </row>
    <row r="29046" spans="1:4" x14ac:dyDescent="0.25">
      <c r="A29046" s="2" t="s">
        <v>12</v>
      </c>
      <c r="B29046" s="2" t="s">
        <v>9</v>
      </c>
      <c r="C29046" s="5"/>
      <c r="D29046" s="6">
        <v>18</v>
      </c>
    </row>
    <row r="29047" spans="1:4" x14ac:dyDescent="0.25">
      <c r="A29047" s="2" t="s">
        <v>14</v>
      </c>
      <c r="B29047" s="2" t="s">
        <v>9</v>
      </c>
      <c r="C29047" s="4">
        <v>95000</v>
      </c>
      <c r="D29047" s="5"/>
    </row>
    <row r="29048" spans="1:4" x14ac:dyDescent="0.25">
      <c r="A29048" s="2" t="s">
        <v>12</v>
      </c>
      <c r="B29048" s="2" t="s">
        <v>7</v>
      </c>
      <c r="C29048" s="5"/>
      <c r="D29048" s="6">
        <v>59.5</v>
      </c>
    </row>
    <row r="29049" spans="1:4" x14ac:dyDescent="0.25">
      <c r="A29049" s="2" t="s">
        <v>14</v>
      </c>
      <c r="B29049" s="2" t="s">
        <v>9</v>
      </c>
      <c r="C29049" s="4">
        <v>105000</v>
      </c>
      <c r="D29049" s="5"/>
    </row>
    <row r="29050" spans="1:4" x14ac:dyDescent="0.25">
      <c r="A29050" s="2" t="s">
        <v>12</v>
      </c>
      <c r="B29050" s="2" t="s">
        <v>31</v>
      </c>
      <c r="C29050" s="4">
        <v>89100</v>
      </c>
      <c r="D29050" s="5"/>
    </row>
    <row r="29051" spans="1:4" x14ac:dyDescent="0.25">
      <c r="A29051" s="2" t="s">
        <v>14</v>
      </c>
      <c r="B29051" s="2" t="s">
        <v>9</v>
      </c>
      <c r="C29051" s="4">
        <v>100000</v>
      </c>
      <c r="D29051" s="5"/>
    </row>
    <row r="29052" spans="1:4" x14ac:dyDescent="0.25">
      <c r="A29052" s="2" t="s">
        <v>12</v>
      </c>
      <c r="B29052" s="2" t="s">
        <v>7</v>
      </c>
      <c r="C29052" s="4">
        <v>141559</v>
      </c>
      <c r="D29052" s="5"/>
    </row>
    <row r="29053" spans="1:4" x14ac:dyDescent="0.25">
      <c r="A29053" s="2" t="s">
        <v>10</v>
      </c>
      <c r="B29053" s="2" t="s">
        <v>27</v>
      </c>
      <c r="C29053" s="4">
        <v>111175</v>
      </c>
      <c r="D29053" s="5"/>
    </row>
    <row r="29054" spans="1:4" x14ac:dyDescent="0.25">
      <c r="A29054" s="2" t="s">
        <v>14</v>
      </c>
      <c r="B29054" s="2" t="s">
        <v>9</v>
      </c>
      <c r="C29054" s="5"/>
      <c r="D29054" s="6">
        <v>24</v>
      </c>
    </row>
    <row r="29055" spans="1:4" x14ac:dyDescent="0.25">
      <c r="A29055" s="2" t="s">
        <v>14</v>
      </c>
      <c r="B29055" s="2" t="s">
        <v>9</v>
      </c>
      <c r="C29055" s="4">
        <v>83002</v>
      </c>
      <c r="D29055" s="5"/>
    </row>
    <row r="29056" spans="1:4" x14ac:dyDescent="0.25">
      <c r="A29056" s="2" t="s">
        <v>14</v>
      </c>
      <c r="B29056" s="2" t="s">
        <v>9</v>
      </c>
      <c r="C29056" s="4">
        <v>42500</v>
      </c>
      <c r="D29056" s="5"/>
    </row>
    <row r="29057" spans="1:4" x14ac:dyDescent="0.25">
      <c r="A29057" s="2" t="s">
        <v>14</v>
      </c>
      <c r="B29057" s="2" t="s">
        <v>9</v>
      </c>
      <c r="C29057" s="5"/>
      <c r="D29057" s="6">
        <v>16.510000000000002</v>
      </c>
    </row>
    <row r="29058" spans="1:4" x14ac:dyDescent="0.25">
      <c r="A29058" s="2" t="s">
        <v>14</v>
      </c>
      <c r="B29058" s="2" t="s">
        <v>22</v>
      </c>
      <c r="C29058" s="4">
        <v>100500</v>
      </c>
      <c r="D29058" s="5"/>
    </row>
    <row r="29059" spans="1:4" x14ac:dyDescent="0.25">
      <c r="A29059" s="2" t="s">
        <v>14</v>
      </c>
      <c r="B29059" s="2" t="s">
        <v>9</v>
      </c>
      <c r="C29059" s="5"/>
      <c r="D29059" s="6">
        <v>45</v>
      </c>
    </row>
    <row r="29060" spans="1:4" x14ac:dyDescent="0.25">
      <c r="A29060" s="2" t="s">
        <v>14</v>
      </c>
      <c r="B29060" s="2" t="s">
        <v>9</v>
      </c>
      <c r="C29060" s="4">
        <v>65000</v>
      </c>
      <c r="D29060" s="5"/>
    </row>
    <row r="29061" spans="1:4" x14ac:dyDescent="0.25">
      <c r="A29061" s="2" t="s">
        <v>10</v>
      </c>
      <c r="B29061" s="2" t="s">
        <v>9</v>
      </c>
      <c r="C29061" s="4">
        <v>105000</v>
      </c>
      <c r="D29061" s="5"/>
    </row>
    <row r="29062" spans="1:4" x14ac:dyDescent="0.25">
      <c r="A29062" s="2" t="s">
        <v>12</v>
      </c>
      <c r="B29062" s="2" t="s">
        <v>9</v>
      </c>
      <c r="C29062" s="4">
        <v>145000</v>
      </c>
      <c r="D29062" s="5"/>
    </row>
    <row r="29063" spans="1:4" x14ac:dyDescent="0.25">
      <c r="A29063" s="2" t="s">
        <v>6</v>
      </c>
      <c r="B29063" s="2" t="s">
        <v>9</v>
      </c>
      <c r="C29063" s="4">
        <v>135519</v>
      </c>
      <c r="D29063" s="5"/>
    </row>
    <row r="29064" spans="1:4" x14ac:dyDescent="0.25">
      <c r="A29064" s="2" t="s">
        <v>12</v>
      </c>
      <c r="B29064" s="2" t="s">
        <v>9</v>
      </c>
      <c r="C29064" s="4">
        <v>141925</v>
      </c>
      <c r="D29064" s="5"/>
    </row>
    <row r="29065" spans="1:4" x14ac:dyDescent="0.25">
      <c r="A29065" s="2" t="s">
        <v>14</v>
      </c>
      <c r="B29065" s="2" t="s">
        <v>9</v>
      </c>
      <c r="C29065" s="4">
        <v>110297</v>
      </c>
      <c r="D29065" s="5"/>
    </row>
    <row r="29066" spans="1:4" x14ac:dyDescent="0.25">
      <c r="A29066" s="2" t="s">
        <v>11</v>
      </c>
      <c r="B29066" s="2" t="s">
        <v>9</v>
      </c>
      <c r="C29066" s="4">
        <v>186000</v>
      </c>
      <c r="D29066" s="5"/>
    </row>
    <row r="29067" spans="1:4" x14ac:dyDescent="0.25">
      <c r="A29067" s="2" t="s">
        <v>14</v>
      </c>
      <c r="B29067" s="2" t="s">
        <v>9</v>
      </c>
      <c r="C29067" s="5"/>
      <c r="D29067" s="6">
        <v>31.5</v>
      </c>
    </row>
    <row r="29068" spans="1:4" x14ac:dyDescent="0.25">
      <c r="A29068" s="2" t="s">
        <v>12</v>
      </c>
      <c r="B29068" s="2" t="s">
        <v>44</v>
      </c>
      <c r="C29068" s="4">
        <v>166420</v>
      </c>
      <c r="D29068" s="5"/>
    </row>
    <row r="29069" spans="1:4" x14ac:dyDescent="0.25">
      <c r="A29069" s="2" t="s">
        <v>10</v>
      </c>
      <c r="B29069" s="2" t="s">
        <v>9</v>
      </c>
      <c r="C29069" s="4">
        <v>77500</v>
      </c>
      <c r="D29069" s="5"/>
    </row>
    <row r="29070" spans="1:4" x14ac:dyDescent="0.25">
      <c r="A29070" s="2" t="s">
        <v>12</v>
      </c>
      <c r="B29070" s="2" t="s">
        <v>9</v>
      </c>
      <c r="C29070" s="4">
        <v>153500</v>
      </c>
      <c r="D29070" s="5"/>
    </row>
    <row r="29071" spans="1:4" x14ac:dyDescent="0.25">
      <c r="A29071" s="2" t="s">
        <v>10</v>
      </c>
      <c r="B29071" s="2" t="s">
        <v>9</v>
      </c>
      <c r="C29071" s="4">
        <v>87555</v>
      </c>
      <c r="D29071" s="5"/>
    </row>
    <row r="29072" spans="1:4" x14ac:dyDescent="0.25">
      <c r="A29072" s="2" t="s">
        <v>12</v>
      </c>
      <c r="B29072" s="2" t="s">
        <v>9</v>
      </c>
      <c r="C29072" s="4">
        <v>95000</v>
      </c>
      <c r="D29072" s="5"/>
    </row>
    <row r="29073" spans="1:4" x14ac:dyDescent="0.25">
      <c r="A29073" s="2" t="s">
        <v>12</v>
      </c>
      <c r="B29073" s="2" t="s">
        <v>9</v>
      </c>
      <c r="C29073" s="5"/>
      <c r="D29073" s="6">
        <v>24</v>
      </c>
    </row>
    <row r="29074" spans="1:4" x14ac:dyDescent="0.25">
      <c r="A29074" s="2" t="s">
        <v>12</v>
      </c>
      <c r="B29074" s="2" t="s">
        <v>9</v>
      </c>
      <c r="C29074" s="4">
        <v>110000</v>
      </c>
      <c r="D29074" s="5"/>
    </row>
    <row r="29075" spans="1:4" x14ac:dyDescent="0.25">
      <c r="A29075" s="2" t="s">
        <v>10</v>
      </c>
      <c r="B29075" s="2" t="s">
        <v>9</v>
      </c>
      <c r="C29075" s="4">
        <v>115000</v>
      </c>
      <c r="D29075" s="5"/>
    </row>
    <row r="29076" spans="1:4" x14ac:dyDescent="0.25">
      <c r="A29076" s="2" t="s">
        <v>14</v>
      </c>
      <c r="B29076" s="2" t="s">
        <v>9</v>
      </c>
      <c r="C29076" s="5"/>
      <c r="D29076" s="6">
        <v>52.5</v>
      </c>
    </row>
    <row r="29077" spans="1:4" x14ac:dyDescent="0.25">
      <c r="A29077" s="2" t="s">
        <v>6</v>
      </c>
      <c r="B29077" s="2" t="s">
        <v>23</v>
      </c>
      <c r="C29077" s="4">
        <v>79200</v>
      </c>
      <c r="D29077" s="5"/>
    </row>
    <row r="29078" spans="1:4" x14ac:dyDescent="0.25">
      <c r="A29078" s="2" t="s">
        <v>12</v>
      </c>
      <c r="B29078" s="2" t="s">
        <v>9</v>
      </c>
      <c r="C29078" s="4">
        <v>213500</v>
      </c>
      <c r="D29078" s="5"/>
    </row>
    <row r="29079" spans="1:4" x14ac:dyDescent="0.25">
      <c r="A29079" s="2" t="s">
        <v>14</v>
      </c>
      <c r="B29079" s="2" t="s">
        <v>9</v>
      </c>
      <c r="C29079" s="5"/>
      <c r="D29079" s="6">
        <v>62.5</v>
      </c>
    </row>
    <row r="29080" spans="1:4" x14ac:dyDescent="0.25">
      <c r="A29080" s="2" t="s">
        <v>13</v>
      </c>
      <c r="B29080" s="2" t="s">
        <v>9</v>
      </c>
      <c r="C29080" s="4">
        <v>170672</v>
      </c>
      <c r="D29080" s="5"/>
    </row>
    <row r="29081" spans="1:4" x14ac:dyDescent="0.25">
      <c r="A29081" s="2" t="s">
        <v>6</v>
      </c>
      <c r="B29081" s="2" t="s">
        <v>18</v>
      </c>
      <c r="C29081" s="4">
        <v>200000</v>
      </c>
      <c r="D29081" s="5"/>
    </row>
    <row r="29082" spans="1:4" x14ac:dyDescent="0.25">
      <c r="A29082" s="2" t="s">
        <v>12</v>
      </c>
      <c r="B29082" s="2" t="s">
        <v>9</v>
      </c>
      <c r="C29082" s="5"/>
      <c r="D29082" s="6">
        <v>30</v>
      </c>
    </row>
    <row r="29083" spans="1:4" x14ac:dyDescent="0.25">
      <c r="A29083" s="2" t="s">
        <v>12</v>
      </c>
      <c r="B29083" s="2" t="s">
        <v>9</v>
      </c>
      <c r="C29083" s="4">
        <v>218500</v>
      </c>
      <c r="D29083" s="5"/>
    </row>
    <row r="29084" spans="1:4" x14ac:dyDescent="0.25">
      <c r="A29084" s="2" t="s">
        <v>14</v>
      </c>
      <c r="B29084" s="2" t="s">
        <v>9</v>
      </c>
      <c r="C29084" s="4">
        <v>82500</v>
      </c>
      <c r="D29084" s="5"/>
    </row>
    <row r="29085" spans="1:4" x14ac:dyDescent="0.25">
      <c r="A29085" s="2" t="s">
        <v>8</v>
      </c>
      <c r="B29085" s="2" t="s">
        <v>9</v>
      </c>
      <c r="C29085" s="5"/>
      <c r="D29085" s="6">
        <v>90</v>
      </c>
    </row>
    <row r="29086" spans="1:4" x14ac:dyDescent="0.25">
      <c r="A29086" s="2" t="s">
        <v>8</v>
      </c>
      <c r="B29086" s="2" t="s">
        <v>9</v>
      </c>
      <c r="C29086" s="4">
        <v>108416</v>
      </c>
      <c r="D29086" s="5"/>
    </row>
    <row r="29087" spans="1:4" x14ac:dyDescent="0.25">
      <c r="A29087" s="2" t="s">
        <v>8</v>
      </c>
      <c r="B29087" s="2" t="s">
        <v>9</v>
      </c>
      <c r="C29087" s="5"/>
      <c r="D29087" s="6">
        <v>83</v>
      </c>
    </row>
    <row r="29088" spans="1:4" x14ac:dyDescent="0.25">
      <c r="A29088" s="2" t="s">
        <v>12</v>
      </c>
      <c r="B29088" s="2" t="s">
        <v>9</v>
      </c>
      <c r="C29088" s="5"/>
      <c r="D29088" s="6">
        <v>70</v>
      </c>
    </row>
    <row r="29089" spans="1:4" x14ac:dyDescent="0.25">
      <c r="A29089" s="2" t="s">
        <v>11</v>
      </c>
      <c r="B29089" s="2" t="s">
        <v>54</v>
      </c>
      <c r="C29089" s="4">
        <v>141000</v>
      </c>
      <c r="D29089" s="5"/>
    </row>
    <row r="29090" spans="1:4" x14ac:dyDescent="0.25">
      <c r="A29090" s="2" t="s">
        <v>8</v>
      </c>
      <c r="B29090" s="2" t="s">
        <v>9</v>
      </c>
      <c r="C29090" s="5"/>
      <c r="D29090" s="6">
        <v>61.16</v>
      </c>
    </row>
    <row r="29091" spans="1:4" x14ac:dyDescent="0.25">
      <c r="A29091" s="2" t="s">
        <v>12</v>
      </c>
      <c r="B29091" s="2" t="s">
        <v>9</v>
      </c>
      <c r="C29091" s="4">
        <v>123225</v>
      </c>
      <c r="D29091" s="5"/>
    </row>
    <row r="29092" spans="1:4" x14ac:dyDescent="0.25">
      <c r="A29092" s="2" t="s">
        <v>12</v>
      </c>
      <c r="B29092" s="2" t="s">
        <v>9</v>
      </c>
      <c r="C29092" s="5"/>
      <c r="D29092" s="6">
        <v>78.540000000000006</v>
      </c>
    </row>
    <row r="29093" spans="1:4" x14ac:dyDescent="0.25">
      <c r="A29093" s="2" t="s">
        <v>8</v>
      </c>
      <c r="B29093" s="2" t="s">
        <v>7</v>
      </c>
      <c r="C29093" s="4">
        <v>100000</v>
      </c>
      <c r="D29093" s="5"/>
    </row>
    <row r="29094" spans="1:4" x14ac:dyDescent="0.25">
      <c r="A29094" s="2" t="s">
        <v>16</v>
      </c>
      <c r="B29094" s="2" t="s">
        <v>20</v>
      </c>
      <c r="C29094" s="4">
        <v>56700</v>
      </c>
      <c r="D29094" s="5"/>
    </row>
    <row r="29095" spans="1:4" x14ac:dyDescent="0.25">
      <c r="A29095" s="2" t="s">
        <v>12</v>
      </c>
      <c r="B29095" s="2" t="s">
        <v>9</v>
      </c>
      <c r="C29095" s="4">
        <v>190000</v>
      </c>
      <c r="D29095" s="5"/>
    </row>
    <row r="29096" spans="1:4" x14ac:dyDescent="0.25">
      <c r="A29096" s="2" t="s">
        <v>12</v>
      </c>
      <c r="B29096" s="2" t="s">
        <v>9</v>
      </c>
      <c r="C29096" s="4">
        <v>115000</v>
      </c>
      <c r="D29096" s="5"/>
    </row>
    <row r="29097" spans="1:4" x14ac:dyDescent="0.25">
      <c r="A29097" s="2" t="s">
        <v>6</v>
      </c>
      <c r="B29097" s="2" t="s">
        <v>9</v>
      </c>
      <c r="C29097" s="4">
        <v>114250</v>
      </c>
      <c r="D29097" s="5"/>
    </row>
    <row r="29098" spans="1:4" x14ac:dyDescent="0.25">
      <c r="A29098" s="2" t="s">
        <v>14</v>
      </c>
      <c r="B29098" s="2" t="s">
        <v>9</v>
      </c>
      <c r="C29098" s="4">
        <v>45886</v>
      </c>
      <c r="D29098" s="5"/>
    </row>
    <row r="29099" spans="1:4" x14ac:dyDescent="0.25">
      <c r="A29099" s="2" t="s">
        <v>11</v>
      </c>
      <c r="B29099" s="2" t="s">
        <v>15</v>
      </c>
      <c r="C29099" s="4">
        <v>56700</v>
      </c>
      <c r="D29099" s="5"/>
    </row>
    <row r="29100" spans="1:4" x14ac:dyDescent="0.25">
      <c r="A29100" s="2" t="s">
        <v>14</v>
      </c>
      <c r="B29100" s="2" t="s">
        <v>9</v>
      </c>
      <c r="C29100" s="4">
        <v>105515</v>
      </c>
      <c r="D29100" s="5"/>
    </row>
    <row r="29101" spans="1:4" x14ac:dyDescent="0.25">
      <c r="A29101" s="2" t="s">
        <v>14</v>
      </c>
      <c r="B29101" s="2" t="s">
        <v>9</v>
      </c>
      <c r="C29101" s="5"/>
      <c r="D29101" s="6">
        <v>30.75</v>
      </c>
    </row>
    <row r="29102" spans="1:4" x14ac:dyDescent="0.25">
      <c r="A29102" s="2" t="s">
        <v>12</v>
      </c>
      <c r="B29102" s="2" t="s">
        <v>9</v>
      </c>
      <c r="C29102" s="4">
        <v>270000</v>
      </c>
      <c r="D29102" s="5"/>
    </row>
    <row r="29103" spans="1:4" x14ac:dyDescent="0.25">
      <c r="A29103" s="2" t="s">
        <v>14</v>
      </c>
      <c r="B29103" s="2" t="s">
        <v>9</v>
      </c>
      <c r="C29103" s="5"/>
      <c r="D29103" s="6">
        <v>30.16</v>
      </c>
    </row>
    <row r="29104" spans="1:4" x14ac:dyDescent="0.25">
      <c r="A29104" s="2" t="s">
        <v>14</v>
      </c>
      <c r="B29104" s="2" t="s">
        <v>9</v>
      </c>
      <c r="C29104" s="4">
        <v>150000</v>
      </c>
      <c r="D29104" s="5"/>
    </row>
    <row r="29105" spans="1:4" x14ac:dyDescent="0.25">
      <c r="A29105" s="2" t="s">
        <v>10</v>
      </c>
      <c r="B29105" s="2" t="s">
        <v>9</v>
      </c>
      <c r="C29105" s="4">
        <v>95000</v>
      </c>
      <c r="D29105" s="5"/>
    </row>
    <row r="29106" spans="1:4" x14ac:dyDescent="0.25">
      <c r="A29106" s="2" t="s">
        <v>14</v>
      </c>
      <c r="B29106" s="2" t="s">
        <v>9</v>
      </c>
      <c r="C29106" s="5"/>
      <c r="D29106" s="6">
        <v>47.5</v>
      </c>
    </row>
    <row r="29107" spans="1:4" x14ac:dyDescent="0.25">
      <c r="A29107" s="2" t="s">
        <v>14</v>
      </c>
      <c r="B29107" s="2" t="s">
        <v>9</v>
      </c>
      <c r="C29107" s="4">
        <v>76748</v>
      </c>
      <c r="D29107" s="5"/>
    </row>
    <row r="29108" spans="1:4" x14ac:dyDescent="0.25">
      <c r="A29108" s="2" t="s">
        <v>14</v>
      </c>
      <c r="B29108" s="2" t="s">
        <v>9</v>
      </c>
      <c r="C29108" s="4">
        <v>87500</v>
      </c>
      <c r="D29108" s="5"/>
    </row>
    <row r="29109" spans="1:4" x14ac:dyDescent="0.25">
      <c r="A29109" s="2" t="s">
        <v>14</v>
      </c>
      <c r="B29109" s="2" t="s">
        <v>48</v>
      </c>
      <c r="C29109" s="4">
        <v>119460</v>
      </c>
      <c r="D29109" s="5"/>
    </row>
    <row r="29110" spans="1:4" x14ac:dyDescent="0.25">
      <c r="A29110" s="2" t="s">
        <v>14</v>
      </c>
      <c r="B29110" s="2" t="s">
        <v>9</v>
      </c>
      <c r="C29110" s="4">
        <v>85000</v>
      </c>
      <c r="D29110" s="5"/>
    </row>
    <row r="29111" spans="1:4" x14ac:dyDescent="0.25">
      <c r="A29111" s="2" t="s">
        <v>10</v>
      </c>
      <c r="B29111" s="2" t="s">
        <v>9</v>
      </c>
      <c r="C29111" s="4">
        <v>125000</v>
      </c>
      <c r="D29111" s="5"/>
    </row>
    <row r="29112" spans="1:4" x14ac:dyDescent="0.25">
      <c r="A29112" s="2" t="s">
        <v>14</v>
      </c>
      <c r="B29112" s="2" t="s">
        <v>9</v>
      </c>
      <c r="C29112" s="4">
        <v>65000</v>
      </c>
      <c r="D29112" s="5"/>
    </row>
    <row r="29113" spans="1:4" x14ac:dyDescent="0.25">
      <c r="A29113" s="2" t="s">
        <v>14</v>
      </c>
      <c r="B29113" s="2" t="s">
        <v>9</v>
      </c>
      <c r="C29113" s="5"/>
      <c r="D29113" s="6">
        <v>47.5</v>
      </c>
    </row>
    <row r="29114" spans="1:4" x14ac:dyDescent="0.25">
      <c r="A29114" s="2" t="s">
        <v>12</v>
      </c>
      <c r="B29114" s="2" t="s">
        <v>9</v>
      </c>
      <c r="C29114" s="4">
        <v>125000</v>
      </c>
      <c r="D29114" s="5"/>
    </row>
    <row r="29115" spans="1:4" x14ac:dyDescent="0.25">
      <c r="A29115" s="2" t="s">
        <v>12</v>
      </c>
      <c r="B29115" s="2" t="s">
        <v>9</v>
      </c>
      <c r="C29115" s="4">
        <v>112015</v>
      </c>
      <c r="D29115" s="5"/>
    </row>
    <row r="29116" spans="1:4" x14ac:dyDescent="0.25">
      <c r="A29116" s="2" t="s">
        <v>14</v>
      </c>
      <c r="B29116" s="2" t="s">
        <v>9</v>
      </c>
      <c r="C29116" s="5"/>
      <c r="D29116" s="6">
        <v>11</v>
      </c>
    </row>
    <row r="29117" spans="1:4" x14ac:dyDescent="0.25">
      <c r="A29117" s="2" t="s">
        <v>12</v>
      </c>
      <c r="B29117" s="2" t="s">
        <v>9</v>
      </c>
      <c r="C29117" s="5"/>
      <c r="D29117" s="6">
        <v>42</v>
      </c>
    </row>
    <row r="29118" spans="1:4" x14ac:dyDescent="0.25">
      <c r="A29118" s="2" t="s">
        <v>11</v>
      </c>
      <c r="B29118" s="2" t="s">
        <v>9</v>
      </c>
      <c r="C29118" s="4">
        <v>165000</v>
      </c>
      <c r="D29118" s="5"/>
    </row>
    <row r="29119" spans="1:4" x14ac:dyDescent="0.25">
      <c r="A29119" s="2" t="s">
        <v>11</v>
      </c>
      <c r="B29119" s="2" t="s">
        <v>17</v>
      </c>
      <c r="C29119" s="4">
        <v>166000</v>
      </c>
      <c r="D29119" s="5"/>
    </row>
    <row r="29120" spans="1:4" x14ac:dyDescent="0.25">
      <c r="A29120" s="2" t="s">
        <v>8</v>
      </c>
      <c r="B29120" s="2" t="s">
        <v>9</v>
      </c>
      <c r="C29120" s="4">
        <v>120000</v>
      </c>
      <c r="D29120" s="5"/>
    </row>
    <row r="29121" spans="1:4" x14ac:dyDescent="0.25">
      <c r="A29121" s="2" t="s">
        <v>6</v>
      </c>
      <c r="B29121" s="2" t="s">
        <v>7</v>
      </c>
      <c r="C29121" s="4">
        <v>120000</v>
      </c>
      <c r="D29121" s="5"/>
    </row>
    <row r="29122" spans="1:4" x14ac:dyDescent="0.25">
      <c r="A29122" s="2" t="s">
        <v>14</v>
      </c>
      <c r="B29122" s="2" t="s">
        <v>59</v>
      </c>
      <c r="C29122" s="4">
        <v>44100</v>
      </c>
      <c r="D29122" s="5"/>
    </row>
    <row r="29123" spans="1:4" x14ac:dyDescent="0.25">
      <c r="A29123" s="2" t="s">
        <v>14</v>
      </c>
      <c r="B29123" s="2" t="s">
        <v>9</v>
      </c>
      <c r="C29123" s="5"/>
      <c r="D29123" s="6">
        <v>25.71</v>
      </c>
    </row>
    <row r="29124" spans="1:4" x14ac:dyDescent="0.25">
      <c r="A29124" s="2" t="s">
        <v>14</v>
      </c>
      <c r="B29124" s="2" t="s">
        <v>9</v>
      </c>
      <c r="C29124" s="5"/>
      <c r="D29124" s="6">
        <v>85</v>
      </c>
    </row>
    <row r="29125" spans="1:4" x14ac:dyDescent="0.25">
      <c r="A29125" s="2" t="s">
        <v>12</v>
      </c>
      <c r="B29125" s="2" t="s">
        <v>9</v>
      </c>
      <c r="C29125" s="5"/>
      <c r="D29125" s="6">
        <v>41.51</v>
      </c>
    </row>
    <row r="29126" spans="1:4" x14ac:dyDescent="0.25">
      <c r="A29126" s="2" t="s">
        <v>12</v>
      </c>
      <c r="B29126" s="2" t="s">
        <v>9</v>
      </c>
      <c r="C29126" s="5"/>
      <c r="D29126" s="6">
        <v>24</v>
      </c>
    </row>
    <row r="29127" spans="1:4" x14ac:dyDescent="0.25">
      <c r="A29127" s="2" t="s">
        <v>14</v>
      </c>
      <c r="B29127" s="2" t="s">
        <v>9</v>
      </c>
      <c r="C29127" s="5"/>
      <c r="D29127" s="6">
        <v>37.5</v>
      </c>
    </row>
    <row r="29128" spans="1:4" x14ac:dyDescent="0.25">
      <c r="A29128" s="2" t="s">
        <v>10</v>
      </c>
      <c r="B29128" s="2" t="s">
        <v>39</v>
      </c>
      <c r="C29128" s="4">
        <v>111175</v>
      </c>
      <c r="D29128" s="5"/>
    </row>
    <row r="29129" spans="1:4" x14ac:dyDescent="0.25">
      <c r="A29129" s="2" t="s">
        <v>10</v>
      </c>
      <c r="B29129" s="2" t="s">
        <v>9</v>
      </c>
      <c r="C29129" s="4">
        <v>167500</v>
      </c>
      <c r="D29129" s="5"/>
    </row>
    <row r="29130" spans="1:4" x14ac:dyDescent="0.25">
      <c r="A29130" s="2" t="s">
        <v>14</v>
      </c>
      <c r="B29130" s="2" t="s">
        <v>9</v>
      </c>
      <c r="C29130" s="5"/>
      <c r="D29130" s="6">
        <v>42.5</v>
      </c>
    </row>
    <row r="29131" spans="1:4" x14ac:dyDescent="0.25">
      <c r="A29131" s="2" t="s">
        <v>12</v>
      </c>
      <c r="B29131" s="2" t="s">
        <v>9</v>
      </c>
      <c r="C29131" s="4">
        <v>136000</v>
      </c>
      <c r="D29131" s="5"/>
    </row>
    <row r="29132" spans="1:4" x14ac:dyDescent="0.25">
      <c r="A29132" s="2" t="s">
        <v>12</v>
      </c>
      <c r="B29132" s="2" t="s">
        <v>9</v>
      </c>
      <c r="C29132" s="5"/>
      <c r="D29132" s="6">
        <v>47.62</v>
      </c>
    </row>
    <row r="29133" spans="1:4" x14ac:dyDescent="0.25">
      <c r="A29133" s="2" t="s">
        <v>6</v>
      </c>
      <c r="B29133" s="2" t="s">
        <v>9</v>
      </c>
      <c r="C29133" s="4">
        <v>167357</v>
      </c>
      <c r="D29133" s="5"/>
    </row>
    <row r="29134" spans="1:4" x14ac:dyDescent="0.25">
      <c r="A29134" s="2" t="s">
        <v>14</v>
      </c>
      <c r="B29134" s="2" t="s">
        <v>9</v>
      </c>
      <c r="C29134" s="5"/>
      <c r="D29134" s="6">
        <v>41</v>
      </c>
    </row>
    <row r="29135" spans="1:4" x14ac:dyDescent="0.25">
      <c r="A29135" s="2" t="s">
        <v>6</v>
      </c>
      <c r="B29135" s="2" t="s">
        <v>9</v>
      </c>
      <c r="C29135" s="4">
        <v>122800</v>
      </c>
      <c r="D29135" s="5"/>
    </row>
    <row r="29136" spans="1:4" x14ac:dyDescent="0.25">
      <c r="A29136" s="2" t="s">
        <v>21</v>
      </c>
      <c r="B29136" s="2" t="s">
        <v>9</v>
      </c>
      <c r="C29136" s="4">
        <v>130000</v>
      </c>
      <c r="D29136" s="5"/>
    </row>
    <row r="29137" spans="1:4" x14ac:dyDescent="0.25">
      <c r="A29137" s="2" t="s">
        <v>12</v>
      </c>
      <c r="B29137" s="2" t="s">
        <v>9</v>
      </c>
      <c r="C29137" s="4">
        <v>140000</v>
      </c>
      <c r="D29137" s="5"/>
    </row>
    <row r="29138" spans="1:4" x14ac:dyDescent="0.25">
      <c r="A29138" s="2" t="s">
        <v>14</v>
      </c>
      <c r="B29138" s="2" t="s">
        <v>9</v>
      </c>
      <c r="C29138" s="4">
        <v>151950</v>
      </c>
      <c r="D29138" s="5"/>
    </row>
    <row r="29139" spans="1:4" x14ac:dyDescent="0.25">
      <c r="A29139" s="2" t="s">
        <v>14</v>
      </c>
      <c r="B29139" s="2" t="s">
        <v>9</v>
      </c>
      <c r="C29139" s="5"/>
      <c r="D29139" s="6">
        <v>41.5</v>
      </c>
    </row>
    <row r="29140" spans="1:4" x14ac:dyDescent="0.25">
      <c r="A29140" s="2" t="s">
        <v>6</v>
      </c>
      <c r="B29140" s="2" t="s">
        <v>126</v>
      </c>
      <c r="C29140" s="4">
        <v>57500</v>
      </c>
      <c r="D29140" s="5"/>
    </row>
    <row r="29141" spans="1:4" x14ac:dyDescent="0.25">
      <c r="A29141" s="2" t="s">
        <v>14</v>
      </c>
      <c r="B29141" s="2" t="s">
        <v>9</v>
      </c>
      <c r="C29141" s="4">
        <v>50000</v>
      </c>
      <c r="D29141" s="5"/>
    </row>
    <row r="29142" spans="1:4" x14ac:dyDescent="0.25">
      <c r="A29142" s="2" t="s">
        <v>14</v>
      </c>
      <c r="B29142" s="2" t="s">
        <v>9</v>
      </c>
      <c r="C29142" s="5"/>
      <c r="D29142" s="6">
        <v>37.5</v>
      </c>
    </row>
    <row r="29143" spans="1:4" x14ac:dyDescent="0.25">
      <c r="A29143" s="2" t="s">
        <v>12</v>
      </c>
      <c r="B29143" s="2" t="s">
        <v>9</v>
      </c>
      <c r="C29143" s="4">
        <v>116950</v>
      </c>
      <c r="D29143" s="5"/>
    </row>
    <row r="29144" spans="1:4" x14ac:dyDescent="0.25">
      <c r="A29144" s="2" t="s">
        <v>14</v>
      </c>
      <c r="B29144" s="2" t="s">
        <v>9</v>
      </c>
      <c r="C29144" s="4">
        <v>111045</v>
      </c>
      <c r="D29144" s="5"/>
    </row>
    <row r="29145" spans="1:4" x14ac:dyDescent="0.25">
      <c r="A29145" s="2" t="s">
        <v>12</v>
      </c>
      <c r="B29145" s="2" t="s">
        <v>9</v>
      </c>
      <c r="C29145" s="5"/>
      <c r="D29145" s="6">
        <v>45.16</v>
      </c>
    </row>
    <row r="29146" spans="1:4" x14ac:dyDescent="0.25">
      <c r="A29146" s="2" t="s">
        <v>14</v>
      </c>
      <c r="B29146" s="2" t="s">
        <v>9</v>
      </c>
      <c r="C29146" s="5"/>
      <c r="D29146" s="6">
        <v>41</v>
      </c>
    </row>
    <row r="29147" spans="1:4" x14ac:dyDescent="0.25">
      <c r="A29147" s="2" t="s">
        <v>13</v>
      </c>
      <c r="B29147" s="2" t="s">
        <v>9</v>
      </c>
      <c r="C29147" s="4">
        <v>184000</v>
      </c>
      <c r="D29147" s="5"/>
    </row>
    <row r="29148" spans="1:4" x14ac:dyDescent="0.25">
      <c r="A29148" s="2" t="s">
        <v>12</v>
      </c>
      <c r="B29148" s="2" t="s">
        <v>9</v>
      </c>
      <c r="C29148" s="4">
        <v>85000</v>
      </c>
      <c r="D29148" s="5"/>
    </row>
    <row r="29149" spans="1:4" x14ac:dyDescent="0.25">
      <c r="A29149" s="2" t="s">
        <v>14</v>
      </c>
      <c r="B29149" s="2" t="s">
        <v>9</v>
      </c>
      <c r="C29149" s="5"/>
      <c r="D29149" s="6">
        <v>61</v>
      </c>
    </row>
    <row r="29150" spans="1:4" x14ac:dyDescent="0.25">
      <c r="A29150" s="2" t="s">
        <v>21</v>
      </c>
      <c r="B29150" s="2" t="s">
        <v>9</v>
      </c>
      <c r="C29150" s="4">
        <v>124875</v>
      </c>
      <c r="D29150" s="5"/>
    </row>
    <row r="29151" spans="1:4" x14ac:dyDescent="0.25">
      <c r="A29151" s="2" t="s">
        <v>8</v>
      </c>
      <c r="B29151" s="2" t="s">
        <v>9</v>
      </c>
      <c r="C29151" s="5"/>
      <c r="D29151" s="6">
        <v>22.5</v>
      </c>
    </row>
    <row r="29152" spans="1:4" x14ac:dyDescent="0.25">
      <c r="A29152" s="2" t="s">
        <v>12</v>
      </c>
      <c r="B29152" s="2" t="s">
        <v>15</v>
      </c>
      <c r="C29152" s="4">
        <v>166420</v>
      </c>
      <c r="D29152" s="5"/>
    </row>
    <row r="29153" spans="1:4" x14ac:dyDescent="0.25">
      <c r="A29153" s="2" t="s">
        <v>8</v>
      </c>
      <c r="B29153" s="2" t="s">
        <v>15</v>
      </c>
      <c r="C29153" s="4">
        <v>89100</v>
      </c>
      <c r="D29153" s="5"/>
    </row>
    <row r="29154" spans="1:4" x14ac:dyDescent="0.25">
      <c r="A29154" s="2" t="s">
        <v>14</v>
      </c>
      <c r="B29154" s="2" t="s">
        <v>9</v>
      </c>
      <c r="C29154" s="5"/>
      <c r="D29154" s="6">
        <v>16</v>
      </c>
    </row>
    <row r="29155" spans="1:4" x14ac:dyDescent="0.25">
      <c r="A29155" s="2" t="s">
        <v>14</v>
      </c>
      <c r="B29155" s="2" t="s">
        <v>9</v>
      </c>
      <c r="C29155" s="4">
        <v>90300</v>
      </c>
      <c r="D29155" s="5"/>
    </row>
    <row r="29156" spans="1:4" x14ac:dyDescent="0.25">
      <c r="A29156" s="2" t="s">
        <v>14</v>
      </c>
      <c r="B29156" s="2" t="s">
        <v>9</v>
      </c>
      <c r="C29156" s="5"/>
      <c r="D29156" s="6">
        <v>40</v>
      </c>
    </row>
    <row r="29157" spans="1:4" x14ac:dyDescent="0.25">
      <c r="A29157" s="2" t="s">
        <v>14</v>
      </c>
      <c r="B29157" s="2" t="s">
        <v>9</v>
      </c>
      <c r="C29157" s="4">
        <v>90000</v>
      </c>
      <c r="D29157" s="5"/>
    </row>
    <row r="29158" spans="1:4" x14ac:dyDescent="0.25">
      <c r="A29158" s="2" t="s">
        <v>14</v>
      </c>
      <c r="B29158" s="2" t="s">
        <v>9</v>
      </c>
      <c r="C29158" s="4">
        <v>149653</v>
      </c>
      <c r="D29158" s="5"/>
    </row>
    <row r="29159" spans="1:4" x14ac:dyDescent="0.25">
      <c r="A29159" s="2" t="s">
        <v>6</v>
      </c>
      <c r="B29159" s="2" t="s">
        <v>9</v>
      </c>
      <c r="C29159" s="5"/>
      <c r="D29159" s="6">
        <v>24</v>
      </c>
    </row>
    <row r="29160" spans="1:4" x14ac:dyDescent="0.25">
      <c r="A29160" s="2" t="s">
        <v>14</v>
      </c>
      <c r="B29160" s="2" t="s">
        <v>9</v>
      </c>
      <c r="C29160" s="4">
        <v>87500</v>
      </c>
      <c r="D29160" s="5"/>
    </row>
    <row r="29161" spans="1:4" x14ac:dyDescent="0.25">
      <c r="A29161" s="2" t="s">
        <v>12</v>
      </c>
      <c r="B29161" s="2" t="s">
        <v>9</v>
      </c>
      <c r="C29161" s="4">
        <v>155000</v>
      </c>
      <c r="D29161" s="5"/>
    </row>
    <row r="29162" spans="1:4" x14ac:dyDescent="0.25">
      <c r="A29162" s="2" t="s">
        <v>14</v>
      </c>
      <c r="B29162" s="2" t="s">
        <v>9</v>
      </c>
      <c r="C29162" s="4">
        <v>90000</v>
      </c>
      <c r="D29162" s="5"/>
    </row>
    <row r="29163" spans="1:4" x14ac:dyDescent="0.25">
      <c r="A29163" s="2" t="s">
        <v>8</v>
      </c>
      <c r="B29163" s="2" t="s">
        <v>9</v>
      </c>
      <c r="C29163" s="4">
        <v>249000</v>
      </c>
      <c r="D29163" s="5"/>
    </row>
    <row r="29164" spans="1:4" x14ac:dyDescent="0.25">
      <c r="A29164" s="2" t="s">
        <v>14</v>
      </c>
      <c r="B29164" s="2" t="s">
        <v>9</v>
      </c>
      <c r="C29164" s="4">
        <v>125540</v>
      </c>
      <c r="D29164" s="5"/>
    </row>
    <row r="29165" spans="1:4" x14ac:dyDescent="0.25">
      <c r="A29165" s="2" t="s">
        <v>24</v>
      </c>
      <c r="B29165" s="2" t="s">
        <v>22</v>
      </c>
      <c r="C29165" s="4">
        <v>89100</v>
      </c>
      <c r="D29165" s="5"/>
    </row>
    <row r="29166" spans="1:4" x14ac:dyDescent="0.25">
      <c r="A29166" s="2" t="s">
        <v>6</v>
      </c>
      <c r="B29166" s="2" t="s">
        <v>9</v>
      </c>
      <c r="C29166" s="4">
        <v>127500</v>
      </c>
      <c r="D29166" s="5"/>
    </row>
    <row r="29167" spans="1:4" x14ac:dyDescent="0.25">
      <c r="A29167" s="2" t="s">
        <v>12</v>
      </c>
      <c r="B29167" s="2" t="s">
        <v>9</v>
      </c>
      <c r="C29167" s="4">
        <v>50000</v>
      </c>
      <c r="D29167" s="5"/>
    </row>
    <row r="29168" spans="1:4" x14ac:dyDescent="0.25">
      <c r="A29168" s="2" t="s">
        <v>12</v>
      </c>
      <c r="B29168" s="2" t="s">
        <v>44</v>
      </c>
      <c r="C29168" s="4">
        <v>93600</v>
      </c>
      <c r="D29168" s="5"/>
    </row>
    <row r="29169" spans="1:4" x14ac:dyDescent="0.25">
      <c r="A29169" s="2" t="s">
        <v>6</v>
      </c>
      <c r="B29169" s="2" t="s">
        <v>18</v>
      </c>
      <c r="C29169" s="4">
        <v>90000</v>
      </c>
      <c r="D29169" s="5"/>
    </row>
    <row r="29170" spans="1:4" x14ac:dyDescent="0.25">
      <c r="A29170" s="2" t="s">
        <v>12</v>
      </c>
      <c r="B29170" s="2" t="s">
        <v>9</v>
      </c>
      <c r="C29170" s="4">
        <v>125000</v>
      </c>
      <c r="D29170" s="5"/>
    </row>
    <row r="29171" spans="1:4" x14ac:dyDescent="0.25">
      <c r="A29171" s="2" t="s">
        <v>21</v>
      </c>
      <c r="B29171" s="2" t="s">
        <v>9</v>
      </c>
      <c r="C29171" s="5"/>
      <c r="D29171" s="6">
        <v>13.28</v>
      </c>
    </row>
    <row r="29172" spans="1:4" x14ac:dyDescent="0.25">
      <c r="A29172" s="2" t="s">
        <v>12</v>
      </c>
      <c r="B29172" s="2" t="s">
        <v>9</v>
      </c>
      <c r="C29172" s="4">
        <v>132500</v>
      </c>
      <c r="D29172" s="5"/>
    </row>
    <row r="29173" spans="1:4" x14ac:dyDescent="0.25">
      <c r="A29173" s="2" t="s">
        <v>12</v>
      </c>
      <c r="B29173" s="2" t="s">
        <v>9</v>
      </c>
      <c r="C29173" s="5"/>
      <c r="D29173" s="6">
        <v>55</v>
      </c>
    </row>
    <row r="29174" spans="1:4" x14ac:dyDescent="0.25">
      <c r="A29174" s="2" t="s">
        <v>12</v>
      </c>
      <c r="B29174" s="2" t="s">
        <v>7</v>
      </c>
      <c r="C29174" s="5"/>
      <c r="D29174" s="6">
        <v>35.880000000000003</v>
      </c>
    </row>
    <row r="29175" spans="1:4" x14ac:dyDescent="0.25">
      <c r="A29175" s="2" t="s">
        <v>14</v>
      </c>
      <c r="B29175" s="2" t="s">
        <v>9</v>
      </c>
      <c r="C29175" s="5"/>
      <c r="D29175" s="6">
        <v>24</v>
      </c>
    </row>
    <row r="29176" spans="1:4" x14ac:dyDescent="0.25">
      <c r="A29176" s="2" t="s">
        <v>11</v>
      </c>
      <c r="B29176" s="2" t="s">
        <v>23</v>
      </c>
      <c r="C29176" s="4">
        <v>166000</v>
      </c>
      <c r="D29176" s="5"/>
    </row>
    <row r="29177" spans="1:4" x14ac:dyDescent="0.25">
      <c r="A29177" s="2" t="s">
        <v>8</v>
      </c>
      <c r="B29177" s="2" t="s">
        <v>44</v>
      </c>
      <c r="C29177" s="4">
        <v>98302</v>
      </c>
      <c r="D29177" s="5"/>
    </row>
    <row r="29178" spans="1:4" x14ac:dyDescent="0.25">
      <c r="A29178" s="2" t="s">
        <v>12</v>
      </c>
      <c r="B29178" s="2" t="s">
        <v>9</v>
      </c>
      <c r="C29178" s="5"/>
      <c r="D29178" s="6">
        <v>62.5</v>
      </c>
    </row>
    <row r="29179" spans="1:4" x14ac:dyDescent="0.25">
      <c r="A29179" s="2" t="s">
        <v>12</v>
      </c>
      <c r="B29179" s="2" t="s">
        <v>9</v>
      </c>
      <c r="C29179" s="4">
        <v>127484</v>
      </c>
      <c r="D29179" s="5"/>
    </row>
    <row r="29180" spans="1:4" x14ac:dyDescent="0.25">
      <c r="A29180" s="2" t="s">
        <v>21</v>
      </c>
      <c r="B29180" s="2" t="s">
        <v>79</v>
      </c>
      <c r="C29180" s="4">
        <v>50000</v>
      </c>
      <c r="D29180" s="5"/>
    </row>
    <row r="29181" spans="1:4" x14ac:dyDescent="0.25">
      <c r="A29181" s="2" t="s">
        <v>14</v>
      </c>
      <c r="B29181" s="2" t="s">
        <v>7</v>
      </c>
      <c r="C29181" s="5"/>
      <c r="D29181" s="6">
        <v>32.86</v>
      </c>
    </row>
    <row r="29182" spans="1:4" x14ac:dyDescent="0.25">
      <c r="A29182" s="2" t="s">
        <v>12</v>
      </c>
      <c r="B29182" s="2" t="s">
        <v>9</v>
      </c>
      <c r="C29182" s="4">
        <v>90000</v>
      </c>
      <c r="D29182" s="5"/>
    </row>
    <row r="29183" spans="1:4" x14ac:dyDescent="0.25">
      <c r="A29183" s="2" t="s">
        <v>14</v>
      </c>
      <c r="B29183" s="2" t="s">
        <v>61</v>
      </c>
      <c r="C29183" s="4">
        <v>50400</v>
      </c>
      <c r="D29183" s="5"/>
    </row>
    <row r="29184" spans="1:4" x14ac:dyDescent="0.25">
      <c r="A29184" s="2" t="s">
        <v>14</v>
      </c>
      <c r="B29184" s="2" t="s">
        <v>9</v>
      </c>
      <c r="C29184" s="5"/>
      <c r="D29184" s="6">
        <v>42.88</v>
      </c>
    </row>
    <row r="29185" spans="1:4" x14ac:dyDescent="0.25">
      <c r="A29185" s="2" t="s">
        <v>10</v>
      </c>
      <c r="B29185" s="2" t="s">
        <v>9</v>
      </c>
      <c r="C29185" s="5"/>
      <c r="D29185" s="6">
        <v>22.69</v>
      </c>
    </row>
    <row r="29186" spans="1:4" x14ac:dyDescent="0.25">
      <c r="A29186" s="2" t="s">
        <v>12</v>
      </c>
      <c r="B29186" s="2" t="s">
        <v>9</v>
      </c>
      <c r="C29186" s="4">
        <v>196800</v>
      </c>
      <c r="D29186" s="5"/>
    </row>
    <row r="29187" spans="1:4" x14ac:dyDescent="0.25">
      <c r="A29187" s="2" t="s">
        <v>14</v>
      </c>
      <c r="B29187" s="2" t="s">
        <v>9</v>
      </c>
      <c r="C29187" s="4">
        <v>110000</v>
      </c>
      <c r="D29187" s="5"/>
    </row>
    <row r="29188" spans="1:4" x14ac:dyDescent="0.25">
      <c r="A29188" s="2" t="s">
        <v>11</v>
      </c>
      <c r="B29188" s="2" t="s">
        <v>38</v>
      </c>
      <c r="C29188" s="4">
        <v>72900</v>
      </c>
      <c r="D29188" s="5"/>
    </row>
    <row r="29189" spans="1:4" x14ac:dyDescent="0.25">
      <c r="A29189" s="2" t="s">
        <v>14</v>
      </c>
      <c r="B29189" s="2" t="s">
        <v>9</v>
      </c>
      <c r="C29189" s="4">
        <v>101000</v>
      </c>
      <c r="D29189" s="5"/>
    </row>
    <row r="29190" spans="1:4" x14ac:dyDescent="0.25">
      <c r="A29190" s="2" t="s">
        <v>14</v>
      </c>
      <c r="B29190" s="2" t="s">
        <v>9</v>
      </c>
      <c r="C29190" s="4">
        <v>75000</v>
      </c>
      <c r="D29190" s="5"/>
    </row>
    <row r="29191" spans="1:4" x14ac:dyDescent="0.25">
      <c r="A29191" s="2" t="s">
        <v>10</v>
      </c>
      <c r="B29191" s="2" t="s">
        <v>9</v>
      </c>
      <c r="C29191" s="5"/>
      <c r="D29191" s="6">
        <v>27.29</v>
      </c>
    </row>
    <row r="29192" spans="1:4" x14ac:dyDescent="0.25">
      <c r="A29192" s="2" t="s">
        <v>8</v>
      </c>
      <c r="B29192" s="2" t="s">
        <v>35</v>
      </c>
      <c r="C29192" s="4">
        <v>155500</v>
      </c>
      <c r="D29192" s="5"/>
    </row>
    <row r="29193" spans="1:4" x14ac:dyDescent="0.25">
      <c r="A29193" s="2" t="s">
        <v>16</v>
      </c>
      <c r="B29193" s="2" t="s">
        <v>23</v>
      </c>
      <c r="C29193" s="4">
        <v>64800</v>
      </c>
      <c r="D29193" s="5"/>
    </row>
    <row r="29194" spans="1:4" x14ac:dyDescent="0.25">
      <c r="A29194" s="2" t="s">
        <v>14</v>
      </c>
      <c r="B29194" s="2" t="s">
        <v>23</v>
      </c>
      <c r="C29194" s="4">
        <v>64800</v>
      </c>
      <c r="D29194" s="5"/>
    </row>
    <row r="29195" spans="1:4" x14ac:dyDescent="0.25">
      <c r="A29195" s="2" t="s">
        <v>16</v>
      </c>
      <c r="B29195" s="2" t="s">
        <v>17</v>
      </c>
      <c r="C29195" s="5"/>
      <c r="D29195" s="6">
        <v>50</v>
      </c>
    </row>
    <row r="29196" spans="1:4" x14ac:dyDescent="0.25">
      <c r="A29196" s="2" t="s">
        <v>14</v>
      </c>
      <c r="B29196" s="2" t="s">
        <v>9</v>
      </c>
      <c r="C29196" s="4">
        <v>41000</v>
      </c>
      <c r="D29196" s="5"/>
    </row>
    <row r="29197" spans="1:4" x14ac:dyDescent="0.25">
      <c r="A29197" s="2" t="s">
        <v>14</v>
      </c>
      <c r="B29197" s="2" t="s">
        <v>7</v>
      </c>
      <c r="C29197" s="4">
        <v>75000</v>
      </c>
      <c r="D29197" s="5"/>
    </row>
    <row r="29198" spans="1:4" x14ac:dyDescent="0.25">
      <c r="A29198" s="2" t="s">
        <v>8</v>
      </c>
      <c r="B29198" s="2" t="s">
        <v>9</v>
      </c>
      <c r="C29198" s="4">
        <v>117500</v>
      </c>
      <c r="D29198" s="5"/>
    </row>
    <row r="29199" spans="1:4" x14ac:dyDescent="0.25">
      <c r="A29199" s="2" t="s">
        <v>11</v>
      </c>
      <c r="B29199" s="2" t="s">
        <v>94</v>
      </c>
      <c r="C29199" s="4">
        <v>79200</v>
      </c>
      <c r="D29199" s="5"/>
    </row>
    <row r="29200" spans="1:4" x14ac:dyDescent="0.25">
      <c r="A29200" s="2" t="s">
        <v>21</v>
      </c>
      <c r="B29200" s="2" t="s">
        <v>22</v>
      </c>
      <c r="C29200" s="4">
        <v>156500</v>
      </c>
      <c r="D29200" s="5"/>
    </row>
    <row r="29201" spans="1:4" x14ac:dyDescent="0.25">
      <c r="A29201" s="2" t="s">
        <v>14</v>
      </c>
      <c r="B29201" s="2" t="s">
        <v>9</v>
      </c>
      <c r="C29201" s="5"/>
      <c r="D29201" s="6">
        <v>16.510000000000002</v>
      </c>
    </row>
    <row r="29202" spans="1:4" x14ac:dyDescent="0.25">
      <c r="A29202" s="2" t="s">
        <v>14</v>
      </c>
      <c r="B29202" s="2" t="s">
        <v>47</v>
      </c>
      <c r="C29202" s="4">
        <v>89100</v>
      </c>
      <c r="D29202" s="5"/>
    </row>
    <row r="29203" spans="1:4" x14ac:dyDescent="0.25">
      <c r="A29203" s="2" t="s">
        <v>12</v>
      </c>
      <c r="B29203" s="2" t="s">
        <v>9</v>
      </c>
      <c r="C29203" s="4">
        <v>224500</v>
      </c>
      <c r="D29203" s="5"/>
    </row>
    <row r="29204" spans="1:4" x14ac:dyDescent="0.25">
      <c r="A29204" s="2" t="s">
        <v>8</v>
      </c>
      <c r="B29204" s="2" t="s">
        <v>9</v>
      </c>
      <c r="C29204" s="5"/>
      <c r="D29204" s="6">
        <v>62.5</v>
      </c>
    </row>
    <row r="29205" spans="1:4" x14ac:dyDescent="0.25">
      <c r="A29205" s="2" t="s">
        <v>6</v>
      </c>
      <c r="B29205" s="2" t="s">
        <v>9</v>
      </c>
      <c r="C29205" s="4">
        <v>163609</v>
      </c>
      <c r="D29205" s="5"/>
    </row>
    <row r="29206" spans="1:4" x14ac:dyDescent="0.25">
      <c r="A29206" s="2" t="s">
        <v>12</v>
      </c>
      <c r="B29206" s="2" t="s">
        <v>9</v>
      </c>
      <c r="C29206" s="4">
        <v>87600</v>
      </c>
      <c r="D29206" s="5"/>
    </row>
    <row r="29207" spans="1:4" x14ac:dyDescent="0.25">
      <c r="A29207" s="2" t="s">
        <v>21</v>
      </c>
      <c r="B29207" s="2" t="s">
        <v>9</v>
      </c>
      <c r="C29207" s="5"/>
      <c r="D29207" s="6">
        <v>23</v>
      </c>
    </row>
    <row r="29208" spans="1:4" x14ac:dyDescent="0.25">
      <c r="A29208" s="2" t="s">
        <v>10</v>
      </c>
      <c r="B29208" s="2" t="s">
        <v>9</v>
      </c>
      <c r="C29208" s="5"/>
      <c r="D29208" s="6">
        <v>33</v>
      </c>
    </row>
    <row r="29209" spans="1:4" x14ac:dyDescent="0.25">
      <c r="A29209" s="2" t="s">
        <v>14</v>
      </c>
      <c r="B29209" s="2" t="s">
        <v>44</v>
      </c>
      <c r="C29209" s="4">
        <v>111175</v>
      </c>
      <c r="D29209" s="5"/>
    </row>
    <row r="29210" spans="1:4" x14ac:dyDescent="0.25">
      <c r="A29210" s="2" t="s">
        <v>8</v>
      </c>
      <c r="B29210" s="2" t="s">
        <v>36</v>
      </c>
      <c r="C29210" s="5"/>
      <c r="D29210" s="6">
        <v>20</v>
      </c>
    </row>
    <row r="29211" spans="1:4" x14ac:dyDescent="0.25">
      <c r="A29211" s="2" t="s">
        <v>8</v>
      </c>
      <c r="B29211" s="2" t="s">
        <v>18</v>
      </c>
      <c r="C29211" s="4">
        <v>96773</v>
      </c>
      <c r="D29211" s="5"/>
    </row>
    <row r="29212" spans="1:4" x14ac:dyDescent="0.25">
      <c r="A29212" s="2" t="s">
        <v>6</v>
      </c>
      <c r="B29212" s="2" t="s">
        <v>9</v>
      </c>
      <c r="C29212" s="4">
        <v>310000</v>
      </c>
      <c r="D29212" s="5"/>
    </row>
    <row r="29213" spans="1:4" x14ac:dyDescent="0.25">
      <c r="A29213" s="2" t="s">
        <v>21</v>
      </c>
      <c r="B29213" s="2" t="s">
        <v>9</v>
      </c>
      <c r="C29213" s="5"/>
      <c r="D29213" s="6">
        <v>41.85</v>
      </c>
    </row>
    <row r="29214" spans="1:4" x14ac:dyDescent="0.25">
      <c r="A29214" s="2" t="s">
        <v>12</v>
      </c>
      <c r="B29214" s="2" t="s">
        <v>9</v>
      </c>
      <c r="C29214" s="4">
        <v>137500</v>
      </c>
      <c r="D29214" s="5"/>
    </row>
    <row r="29215" spans="1:4" x14ac:dyDescent="0.25">
      <c r="A29215" s="2" t="s">
        <v>14</v>
      </c>
      <c r="B29215" s="2" t="s">
        <v>9</v>
      </c>
      <c r="C29215" s="4">
        <v>55000</v>
      </c>
      <c r="D29215" s="5"/>
    </row>
    <row r="29216" spans="1:4" x14ac:dyDescent="0.25">
      <c r="A29216" s="2" t="s">
        <v>14</v>
      </c>
      <c r="B29216" s="2" t="s">
        <v>7</v>
      </c>
      <c r="C29216" s="5"/>
      <c r="D29216" s="6">
        <v>19.739999999999998</v>
      </c>
    </row>
    <row r="29217" spans="1:4" x14ac:dyDescent="0.25">
      <c r="A29217" s="2" t="s">
        <v>8</v>
      </c>
      <c r="B29217" s="2" t="s">
        <v>18</v>
      </c>
      <c r="C29217" s="4">
        <v>90000</v>
      </c>
      <c r="D29217" s="5"/>
    </row>
    <row r="29218" spans="1:4" x14ac:dyDescent="0.25">
      <c r="A29218" s="2" t="s">
        <v>12</v>
      </c>
      <c r="B29218" s="2" t="s">
        <v>9</v>
      </c>
      <c r="C29218" s="4">
        <v>142500</v>
      </c>
      <c r="D29218" s="5"/>
    </row>
    <row r="29219" spans="1:4" x14ac:dyDescent="0.25">
      <c r="A29219" s="2" t="s">
        <v>14</v>
      </c>
      <c r="B29219" s="2" t="s">
        <v>9</v>
      </c>
      <c r="C29219" s="4">
        <v>80500</v>
      </c>
      <c r="D29219" s="5"/>
    </row>
    <row r="29220" spans="1:4" x14ac:dyDescent="0.25">
      <c r="A29220" s="2" t="s">
        <v>6</v>
      </c>
      <c r="B29220" s="2" t="s">
        <v>9</v>
      </c>
      <c r="C29220" s="4">
        <v>125000</v>
      </c>
      <c r="D29220" s="5"/>
    </row>
    <row r="29221" spans="1:4" x14ac:dyDescent="0.25">
      <c r="A29221" s="2" t="s">
        <v>14</v>
      </c>
      <c r="B29221" s="2" t="s">
        <v>9</v>
      </c>
      <c r="C29221" s="4">
        <v>88517</v>
      </c>
      <c r="D29221" s="5"/>
    </row>
    <row r="29222" spans="1:4" x14ac:dyDescent="0.25">
      <c r="A29222" s="2" t="s">
        <v>14</v>
      </c>
      <c r="B29222" s="2" t="s">
        <v>9</v>
      </c>
      <c r="C29222" s="4">
        <v>100000</v>
      </c>
      <c r="D29222" s="5"/>
    </row>
    <row r="29223" spans="1:4" x14ac:dyDescent="0.25">
      <c r="A29223" s="2" t="s">
        <v>10</v>
      </c>
      <c r="B29223" s="2" t="s">
        <v>29</v>
      </c>
      <c r="C29223" s="4">
        <v>111175</v>
      </c>
      <c r="D29223" s="5"/>
    </row>
    <row r="29224" spans="1:4" x14ac:dyDescent="0.25">
      <c r="A29224" s="2" t="s">
        <v>14</v>
      </c>
      <c r="B29224" s="2" t="s">
        <v>9</v>
      </c>
      <c r="C29224" s="5"/>
      <c r="D29224" s="6">
        <v>26.92</v>
      </c>
    </row>
    <row r="29225" spans="1:4" x14ac:dyDescent="0.25">
      <c r="A29225" s="2" t="s">
        <v>14</v>
      </c>
      <c r="B29225" s="2" t="s">
        <v>9</v>
      </c>
      <c r="C29225" s="4">
        <v>60000</v>
      </c>
      <c r="D29225" s="5"/>
    </row>
    <row r="29226" spans="1:4" x14ac:dyDescent="0.25">
      <c r="A29226" s="2" t="s">
        <v>12</v>
      </c>
      <c r="B29226" s="2" t="s">
        <v>9</v>
      </c>
      <c r="C29226" s="4">
        <v>93050</v>
      </c>
      <c r="D29226" s="5"/>
    </row>
    <row r="29227" spans="1:4" x14ac:dyDescent="0.25">
      <c r="A29227" s="2" t="s">
        <v>12</v>
      </c>
      <c r="B29227" s="2" t="s">
        <v>9</v>
      </c>
      <c r="C29227" s="4">
        <v>157500</v>
      </c>
      <c r="D29227" s="5"/>
    </row>
    <row r="29228" spans="1:4" x14ac:dyDescent="0.25">
      <c r="A29228" s="2" t="s">
        <v>8</v>
      </c>
      <c r="B29228" s="2" t="s">
        <v>9</v>
      </c>
      <c r="C29228" s="4">
        <v>212000</v>
      </c>
      <c r="D29228" s="5"/>
    </row>
    <row r="29229" spans="1:4" x14ac:dyDescent="0.25">
      <c r="A29229" s="2" t="s">
        <v>13</v>
      </c>
      <c r="B29229" s="2" t="s">
        <v>7</v>
      </c>
      <c r="C29229" s="4">
        <v>165000</v>
      </c>
      <c r="D29229" s="5"/>
    </row>
    <row r="29230" spans="1:4" x14ac:dyDescent="0.25">
      <c r="A29230" s="2" t="s">
        <v>8</v>
      </c>
      <c r="B29230" s="2" t="s">
        <v>9</v>
      </c>
      <c r="C29230" s="5"/>
      <c r="D29230" s="6">
        <v>120</v>
      </c>
    </row>
    <row r="29231" spans="1:4" x14ac:dyDescent="0.25">
      <c r="A29231" s="2" t="s">
        <v>6</v>
      </c>
      <c r="B29231" s="2" t="s">
        <v>7</v>
      </c>
      <c r="C29231" s="4">
        <v>175000</v>
      </c>
      <c r="D29231" s="5"/>
    </row>
    <row r="29232" spans="1:4" x14ac:dyDescent="0.25">
      <c r="A29232" s="2" t="s">
        <v>14</v>
      </c>
      <c r="B29232" s="2" t="s">
        <v>9</v>
      </c>
      <c r="C29232" s="4">
        <v>115800</v>
      </c>
      <c r="D29232" s="5"/>
    </row>
    <row r="29233" spans="1:4" x14ac:dyDescent="0.25">
      <c r="A29233" s="2" t="s">
        <v>6</v>
      </c>
      <c r="B29233" s="2" t="s">
        <v>7</v>
      </c>
      <c r="C29233" s="4">
        <v>206000</v>
      </c>
      <c r="D29233" s="5"/>
    </row>
    <row r="29234" spans="1:4" x14ac:dyDescent="0.25">
      <c r="A29234" s="2" t="s">
        <v>12</v>
      </c>
      <c r="B29234" s="2" t="s">
        <v>9</v>
      </c>
      <c r="C29234" s="4">
        <v>109844</v>
      </c>
      <c r="D29234" s="5"/>
    </row>
    <row r="29235" spans="1:4" x14ac:dyDescent="0.25">
      <c r="A29235" s="2" t="s">
        <v>6</v>
      </c>
      <c r="B29235" s="2" t="s">
        <v>9</v>
      </c>
      <c r="C29235" s="4">
        <v>195000</v>
      </c>
      <c r="D29235" s="5"/>
    </row>
    <row r="29236" spans="1:4" x14ac:dyDescent="0.25">
      <c r="A29236" s="2" t="s">
        <v>12</v>
      </c>
      <c r="B29236" s="2" t="s">
        <v>9</v>
      </c>
      <c r="C29236" s="5"/>
      <c r="D29236" s="6">
        <v>70</v>
      </c>
    </row>
    <row r="29237" spans="1:4" x14ac:dyDescent="0.25">
      <c r="A29237" s="2" t="s">
        <v>12</v>
      </c>
      <c r="B29237" s="2" t="s">
        <v>9</v>
      </c>
      <c r="C29237" s="4">
        <v>78592</v>
      </c>
      <c r="D29237" s="5"/>
    </row>
    <row r="29238" spans="1:4" x14ac:dyDescent="0.25">
      <c r="A29238" s="2" t="s">
        <v>14</v>
      </c>
      <c r="B29238" s="2" t="s">
        <v>9</v>
      </c>
      <c r="C29238" s="5"/>
      <c r="D29238" s="6">
        <v>19.579999999999998</v>
      </c>
    </row>
    <row r="29239" spans="1:4" x14ac:dyDescent="0.25">
      <c r="A29239" s="2" t="s">
        <v>10</v>
      </c>
      <c r="B29239" s="2" t="s">
        <v>9</v>
      </c>
      <c r="C29239" s="4">
        <v>95000</v>
      </c>
      <c r="D29239" s="5"/>
    </row>
    <row r="29240" spans="1:4" x14ac:dyDescent="0.25">
      <c r="A29240" s="2" t="s">
        <v>12</v>
      </c>
      <c r="B29240" s="2" t="s">
        <v>9</v>
      </c>
      <c r="C29240" s="4">
        <v>37107</v>
      </c>
      <c r="D29240" s="5"/>
    </row>
    <row r="29241" spans="1:4" x14ac:dyDescent="0.25">
      <c r="A29241" s="2" t="s">
        <v>12</v>
      </c>
      <c r="B29241" s="2" t="s">
        <v>9</v>
      </c>
      <c r="C29241" s="4">
        <v>157500</v>
      </c>
      <c r="D29241" s="5"/>
    </row>
    <row r="29242" spans="1:4" x14ac:dyDescent="0.25">
      <c r="A29242" s="2" t="s">
        <v>14</v>
      </c>
      <c r="B29242" s="2" t="s">
        <v>9</v>
      </c>
      <c r="C29242" s="4">
        <v>90000</v>
      </c>
      <c r="D29242" s="5"/>
    </row>
    <row r="29243" spans="1:4" x14ac:dyDescent="0.25">
      <c r="A29243" s="2" t="s">
        <v>10</v>
      </c>
      <c r="B29243" s="2" t="s">
        <v>9</v>
      </c>
      <c r="C29243" s="4">
        <v>128000</v>
      </c>
      <c r="D29243" s="5"/>
    </row>
    <row r="29244" spans="1:4" x14ac:dyDescent="0.25">
      <c r="A29244" s="2" t="s">
        <v>14</v>
      </c>
      <c r="B29244" s="2" t="s">
        <v>9</v>
      </c>
      <c r="C29244" s="4">
        <v>85450</v>
      </c>
      <c r="D29244" s="5"/>
    </row>
    <row r="29245" spans="1:4" x14ac:dyDescent="0.25">
      <c r="A29245" s="2" t="s">
        <v>8</v>
      </c>
      <c r="B29245" s="2" t="s">
        <v>15</v>
      </c>
      <c r="C29245" s="4">
        <v>147500</v>
      </c>
      <c r="D29245" s="5"/>
    </row>
    <row r="29246" spans="1:4" x14ac:dyDescent="0.25">
      <c r="A29246" s="2" t="s">
        <v>12</v>
      </c>
      <c r="B29246" s="2" t="s">
        <v>18</v>
      </c>
      <c r="C29246" s="4">
        <v>130500</v>
      </c>
      <c r="D29246" s="5"/>
    </row>
    <row r="29247" spans="1:4" x14ac:dyDescent="0.25">
      <c r="A29247" s="2" t="s">
        <v>10</v>
      </c>
      <c r="B29247" s="2" t="s">
        <v>9</v>
      </c>
      <c r="C29247" s="4">
        <v>107500</v>
      </c>
      <c r="D29247" s="5"/>
    </row>
    <row r="29248" spans="1:4" x14ac:dyDescent="0.25">
      <c r="A29248" s="2" t="s">
        <v>14</v>
      </c>
      <c r="B29248" s="2" t="s">
        <v>9</v>
      </c>
      <c r="C29248" s="4">
        <v>68500</v>
      </c>
      <c r="D29248" s="5"/>
    </row>
    <row r="29249" spans="1:4" x14ac:dyDescent="0.25">
      <c r="A29249" s="2" t="s">
        <v>14</v>
      </c>
      <c r="B29249" s="2" t="s">
        <v>9</v>
      </c>
      <c r="C29249" s="4">
        <v>80000</v>
      </c>
      <c r="D29249" s="5"/>
    </row>
    <row r="29250" spans="1:4" x14ac:dyDescent="0.25">
      <c r="A29250" s="2" t="s">
        <v>12</v>
      </c>
      <c r="B29250" s="2" t="s">
        <v>47</v>
      </c>
      <c r="C29250" s="4">
        <v>89100</v>
      </c>
      <c r="D29250" s="5"/>
    </row>
    <row r="29251" spans="1:4" x14ac:dyDescent="0.25">
      <c r="A29251" s="2" t="s">
        <v>12</v>
      </c>
      <c r="B29251" s="2" t="s">
        <v>9</v>
      </c>
      <c r="C29251" s="4">
        <v>232000</v>
      </c>
      <c r="D29251" s="5"/>
    </row>
    <row r="29252" spans="1:4" x14ac:dyDescent="0.25">
      <c r="A29252" s="2" t="s">
        <v>21</v>
      </c>
      <c r="B29252" s="2" t="s">
        <v>9</v>
      </c>
      <c r="C29252" s="5"/>
      <c r="D29252" s="6">
        <v>51</v>
      </c>
    </row>
    <row r="29253" spans="1:4" x14ac:dyDescent="0.25">
      <c r="A29253" s="2" t="s">
        <v>14</v>
      </c>
      <c r="B29253" s="2" t="s">
        <v>31</v>
      </c>
      <c r="C29253" s="4">
        <v>177283</v>
      </c>
      <c r="D29253" s="5"/>
    </row>
    <row r="29254" spans="1:4" x14ac:dyDescent="0.25">
      <c r="A29254" s="2" t="s">
        <v>6</v>
      </c>
      <c r="B29254" s="2" t="s">
        <v>23</v>
      </c>
      <c r="C29254" s="4">
        <v>149653</v>
      </c>
      <c r="D29254" s="5"/>
    </row>
    <row r="29255" spans="1:4" x14ac:dyDescent="0.25">
      <c r="A29255" s="2" t="s">
        <v>10</v>
      </c>
      <c r="B29255" s="2" t="s">
        <v>9</v>
      </c>
      <c r="C29255" s="4">
        <v>120000</v>
      </c>
      <c r="D29255" s="5"/>
    </row>
    <row r="29256" spans="1:4" x14ac:dyDescent="0.25">
      <c r="A29256" s="2" t="s">
        <v>13</v>
      </c>
      <c r="B29256" s="2" t="s">
        <v>7</v>
      </c>
      <c r="C29256" s="4">
        <v>112500</v>
      </c>
      <c r="D29256" s="5"/>
    </row>
    <row r="29257" spans="1:4" x14ac:dyDescent="0.25">
      <c r="A29257" s="2" t="s">
        <v>12</v>
      </c>
      <c r="B29257" s="2" t="s">
        <v>9</v>
      </c>
      <c r="C29257" s="4">
        <v>86871</v>
      </c>
      <c r="D29257" s="5"/>
    </row>
    <row r="29258" spans="1:4" x14ac:dyDescent="0.25">
      <c r="A29258" s="2" t="s">
        <v>10</v>
      </c>
      <c r="B29258" s="2" t="s">
        <v>9</v>
      </c>
      <c r="C29258" s="4">
        <v>125500</v>
      </c>
      <c r="D29258" s="5"/>
    </row>
    <row r="29259" spans="1:4" x14ac:dyDescent="0.25">
      <c r="A29259" s="2" t="s">
        <v>12</v>
      </c>
      <c r="B29259" s="2" t="s">
        <v>9</v>
      </c>
      <c r="C29259" s="4">
        <v>103529</v>
      </c>
      <c r="D29259" s="5"/>
    </row>
    <row r="29260" spans="1:4" x14ac:dyDescent="0.25">
      <c r="A29260" s="2" t="s">
        <v>14</v>
      </c>
      <c r="B29260" s="2" t="s">
        <v>9</v>
      </c>
      <c r="C29260" s="4">
        <v>77500</v>
      </c>
      <c r="D29260" s="5"/>
    </row>
    <row r="29261" spans="1:4" x14ac:dyDescent="0.25">
      <c r="A29261" s="2" t="s">
        <v>12</v>
      </c>
      <c r="B29261" s="2" t="s">
        <v>9</v>
      </c>
      <c r="C29261" s="4">
        <v>52000</v>
      </c>
      <c r="D29261" s="5"/>
    </row>
    <row r="29262" spans="1:4" x14ac:dyDescent="0.25">
      <c r="A29262" s="2" t="s">
        <v>14</v>
      </c>
      <c r="B29262" s="2" t="s">
        <v>9</v>
      </c>
      <c r="C29262" s="5"/>
      <c r="D29262" s="6">
        <v>41</v>
      </c>
    </row>
    <row r="29263" spans="1:4" x14ac:dyDescent="0.25">
      <c r="A29263" s="2" t="s">
        <v>14</v>
      </c>
      <c r="B29263" s="2" t="s">
        <v>9</v>
      </c>
      <c r="C29263" s="4">
        <v>92088</v>
      </c>
      <c r="D29263" s="5"/>
    </row>
    <row r="29264" spans="1:4" x14ac:dyDescent="0.25">
      <c r="A29264" s="2" t="s">
        <v>12</v>
      </c>
      <c r="B29264" s="2" t="s">
        <v>9</v>
      </c>
      <c r="C29264" s="4">
        <v>217500</v>
      </c>
      <c r="D29264" s="5"/>
    </row>
    <row r="29265" spans="1:4" x14ac:dyDescent="0.25">
      <c r="A29265" s="2" t="s">
        <v>24</v>
      </c>
      <c r="B29265" s="2" t="s">
        <v>19</v>
      </c>
      <c r="C29265" s="4">
        <v>75000</v>
      </c>
      <c r="D29265" s="5"/>
    </row>
    <row r="29266" spans="1:4" x14ac:dyDescent="0.25">
      <c r="A29266" s="2" t="s">
        <v>14</v>
      </c>
      <c r="B29266" s="2" t="s">
        <v>9</v>
      </c>
      <c r="C29266" s="5"/>
      <c r="D29266" s="6">
        <v>55</v>
      </c>
    </row>
    <row r="29267" spans="1:4" x14ac:dyDescent="0.25">
      <c r="A29267" s="2" t="s">
        <v>14</v>
      </c>
      <c r="B29267" s="2" t="s">
        <v>9</v>
      </c>
      <c r="C29267" s="4">
        <v>65000</v>
      </c>
      <c r="D29267" s="5"/>
    </row>
    <row r="29268" spans="1:4" x14ac:dyDescent="0.25">
      <c r="A29268" s="2" t="s">
        <v>14</v>
      </c>
      <c r="B29268" s="2" t="s">
        <v>9</v>
      </c>
      <c r="C29268" s="5"/>
      <c r="D29268" s="6">
        <v>45.5</v>
      </c>
    </row>
    <row r="29269" spans="1:4" x14ac:dyDescent="0.25">
      <c r="A29269" s="2" t="s">
        <v>14</v>
      </c>
      <c r="B29269" s="2" t="s">
        <v>9</v>
      </c>
      <c r="C29269" s="5"/>
      <c r="D29269" s="6">
        <v>62.5</v>
      </c>
    </row>
    <row r="29270" spans="1:4" x14ac:dyDescent="0.25">
      <c r="A29270" s="2" t="s">
        <v>12</v>
      </c>
      <c r="B29270" s="2" t="s">
        <v>9</v>
      </c>
      <c r="C29270" s="4">
        <v>153450</v>
      </c>
      <c r="D29270" s="5"/>
    </row>
    <row r="29271" spans="1:4" x14ac:dyDescent="0.25">
      <c r="A29271" s="2" t="s">
        <v>10</v>
      </c>
      <c r="B29271" s="2" t="s">
        <v>9</v>
      </c>
      <c r="C29271" s="5"/>
      <c r="D29271" s="6">
        <v>50</v>
      </c>
    </row>
    <row r="29272" spans="1:4" x14ac:dyDescent="0.25">
      <c r="A29272" s="2" t="s">
        <v>14</v>
      </c>
      <c r="B29272" s="2" t="s">
        <v>85</v>
      </c>
      <c r="C29272" s="5"/>
      <c r="D29272" s="6">
        <v>16</v>
      </c>
    </row>
    <row r="29273" spans="1:4" x14ac:dyDescent="0.25">
      <c r="A29273" s="2" t="s">
        <v>14</v>
      </c>
      <c r="B29273" s="2" t="s">
        <v>9</v>
      </c>
      <c r="C29273" s="5"/>
      <c r="D29273" s="6">
        <v>42.5</v>
      </c>
    </row>
    <row r="29274" spans="1:4" x14ac:dyDescent="0.25">
      <c r="A29274" s="2" t="s">
        <v>12</v>
      </c>
      <c r="B29274" s="2" t="s">
        <v>9</v>
      </c>
      <c r="C29274" s="5"/>
      <c r="D29274" s="6">
        <v>67.5</v>
      </c>
    </row>
    <row r="29275" spans="1:4" x14ac:dyDescent="0.25">
      <c r="A29275" s="2" t="s">
        <v>12</v>
      </c>
      <c r="B29275" s="2" t="s">
        <v>9</v>
      </c>
      <c r="C29275" s="4">
        <v>115000</v>
      </c>
      <c r="D29275" s="5"/>
    </row>
    <row r="29276" spans="1:4" x14ac:dyDescent="0.25">
      <c r="A29276" s="2" t="s">
        <v>16</v>
      </c>
      <c r="B29276" s="2" t="s">
        <v>9</v>
      </c>
      <c r="C29276" s="5"/>
      <c r="D29276" s="6">
        <v>66.900000000000006</v>
      </c>
    </row>
    <row r="29277" spans="1:4" x14ac:dyDescent="0.25">
      <c r="A29277" s="2" t="s">
        <v>8</v>
      </c>
      <c r="B29277" s="2" t="s">
        <v>9</v>
      </c>
      <c r="C29277" s="5"/>
      <c r="D29277" s="6">
        <v>67.5</v>
      </c>
    </row>
    <row r="29278" spans="1:4" x14ac:dyDescent="0.25">
      <c r="A29278" s="2" t="s">
        <v>12</v>
      </c>
      <c r="B29278" s="2" t="s">
        <v>9</v>
      </c>
      <c r="C29278" s="5"/>
      <c r="D29278" s="6">
        <v>24</v>
      </c>
    </row>
    <row r="29279" spans="1:4" x14ac:dyDescent="0.25">
      <c r="A29279" s="2" t="s">
        <v>14</v>
      </c>
      <c r="B29279" s="2" t="s">
        <v>17</v>
      </c>
      <c r="C29279" s="4">
        <v>98500</v>
      </c>
      <c r="D29279" s="5"/>
    </row>
    <row r="29280" spans="1:4" x14ac:dyDescent="0.25">
      <c r="A29280" s="2" t="s">
        <v>14</v>
      </c>
      <c r="B29280" s="2" t="s">
        <v>59</v>
      </c>
      <c r="C29280" s="4">
        <v>111175</v>
      </c>
      <c r="D29280" s="5"/>
    </row>
    <row r="29281" spans="1:4" x14ac:dyDescent="0.25">
      <c r="A29281" s="2" t="s">
        <v>11</v>
      </c>
      <c r="B29281" s="2" t="s">
        <v>56</v>
      </c>
      <c r="C29281" s="4">
        <v>190000</v>
      </c>
      <c r="D29281" s="5"/>
    </row>
    <row r="29282" spans="1:4" x14ac:dyDescent="0.25">
      <c r="A29282" s="2" t="s">
        <v>8</v>
      </c>
      <c r="B29282" s="2" t="s">
        <v>7</v>
      </c>
      <c r="C29282" s="4">
        <v>130000</v>
      </c>
      <c r="D29282" s="5"/>
    </row>
    <row r="29283" spans="1:4" x14ac:dyDescent="0.25">
      <c r="A29283" s="2" t="s">
        <v>14</v>
      </c>
      <c r="B29283" s="2" t="s">
        <v>7</v>
      </c>
      <c r="C29283" s="4">
        <v>150000</v>
      </c>
      <c r="D29283" s="5"/>
    </row>
    <row r="29284" spans="1:4" x14ac:dyDescent="0.25">
      <c r="A29284" s="2" t="s">
        <v>8</v>
      </c>
      <c r="B29284" s="2" t="s">
        <v>9</v>
      </c>
      <c r="C29284" s="5"/>
      <c r="D29284" s="6">
        <v>45.98</v>
      </c>
    </row>
    <row r="29285" spans="1:4" x14ac:dyDescent="0.25">
      <c r="A29285" s="2" t="s">
        <v>8</v>
      </c>
      <c r="B29285" s="2" t="s">
        <v>18</v>
      </c>
      <c r="C29285" s="4">
        <v>115000</v>
      </c>
      <c r="D29285" s="5"/>
    </row>
    <row r="29286" spans="1:4" x14ac:dyDescent="0.25">
      <c r="A29286" s="2" t="s">
        <v>12</v>
      </c>
      <c r="B29286" s="2" t="s">
        <v>9</v>
      </c>
      <c r="C29286" s="5"/>
      <c r="D29286" s="6">
        <v>60</v>
      </c>
    </row>
    <row r="29287" spans="1:4" x14ac:dyDescent="0.25">
      <c r="A29287" s="2" t="s">
        <v>14</v>
      </c>
      <c r="B29287" s="2" t="s">
        <v>9</v>
      </c>
      <c r="C29287" s="5"/>
      <c r="D29287" s="6">
        <v>43</v>
      </c>
    </row>
    <row r="29288" spans="1:4" x14ac:dyDescent="0.25">
      <c r="A29288" s="2" t="s">
        <v>10</v>
      </c>
      <c r="B29288" s="2" t="s">
        <v>9</v>
      </c>
      <c r="C29288" s="5"/>
      <c r="D29288" s="6">
        <v>37.35</v>
      </c>
    </row>
    <row r="29289" spans="1:4" x14ac:dyDescent="0.25">
      <c r="A29289" s="2" t="s">
        <v>12</v>
      </c>
      <c r="B29289" s="2" t="s">
        <v>26</v>
      </c>
      <c r="C29289" s="4">
        <v>89100</v>
      </c>
      <c r="D29289" s="5"/>
    </row>
    <row r="29290" spans="1:4" x14ac:dyDescent="0.25">
      <c r="A29290" s="2" t="s">
        <v>13</v>
      </c>
      <c r="B29290" s="2" t="s">
        <v>9</v>
      </c>
      <c r="C29290" s="4">
        <v>137500</v>
      </c>
      <c r="D29290" s="5"/>
    </row>
    <row r="29291" spans="1:4" x14ac:dyDescent="0.25">
      <c r="A29291" s="2" t="s">
        <v>14</v>
      </c>
      <c r="B29291" s="2" t="s">
        <v>9</v>
      </c>
      <c r="C29291" s="5"/>
      <c r="D29291" s="6">
        <v>24</v>
      </c>
    </row>
    <row r="29292" spans="1:4" x14ac:dyDescent="0.25">
      <c r="A29292" s="2" t="s">
        <v>10</v>
      </c>
      <c r="B29292" s="2" t="s">
        <v>9</v>
      </c>
      <c r="C29292" s="4">
        <v>115000</v>
      </c>
      <c r="D29292" s="5"/>
    </row>
    <row r="29293" spans="1:4" x14ac:dyDescent="0.25">
      <c r="A29293" s="2" t="s">
        <v>21</v>
      </c>
      <c r="B29293" s="2" t="s">
        <v>9</v>
      </c>
      <c r="C29293" s="5"/>
      <c r="D29293" s="6">
        <v>38</v>
      </c>
    </row>
    <row r="29294" spans="1:4" x14ac:dyDescent="0.25">
      <c r="A29294" s="2" t="s">
        <v>6</v>
      </c>
      <c r="B29294" s="2" t="s">
        <v>9</v>
      </c>
      <c r="C29294" s="4">
        <v>222132</v>
      </c>
      <c r="D29294" s="5"/>
    </row>
    <row r="29295" spans="1:4" x14ac:dyDescent="0.25">
      <c r="A29295" s="2" t="s">
        <v>8</v>
      </c>
      <c r="B29295" s="2" t="s">
        <v>9</v>
      </c>
      <c r="C29295" s="4">
        <v>82006</v>
      </c>
      <c r="D29295" s="5"/>
    </row>
    <row r="29296" spans="1:4" x14ac:dyDescent="0.25">
      <c r="A29296" s="2" t="s">
        <v>14</v>
      </c>
      <c r="B29296" s="2" t="s">
        <v>9</v>
      </c>
      <c r="C29296" s="4">
        <v>82500</v>
      </c>
      <c r="D29296" s="5"/>
    </row>
    <row r="29297" spans="1:4" x14ac:dyDescent="0.25">
      <c r="A29297" s="2" t="s">
        <v>6</v>
      </c>
      <c r="B29297" s="2" t="s">
        <v>9</v>
      </c>
      <c r="C29297" s="4">
        <v>146500</v>
      </c>
      <c r="D29297" s="5"/>
    </row>
    <row r="29298" spans="1:4" x14ac:dyDescent="0.25">
      <c r="A29298" s="2" t="s">
        <v>14</v>
      </c>
      <c r="B29298" s="2" t="s">
        <v>9</v>
      </c>
      <c r="C29298" s="5"/>
      <c r="D29298" s="6">
        <v>70</v>
      </c>
    </row>
    <row r="29299" spans="1:4" x14ac:dyDescent="0.25">
      <c r="A29299" s="2" t="s">
        <v>8</v>
      </c>
      <c r="B29299" s="2" t="s">
        <v>7</v>
      </c>
      <c r="C29299" s="4">
        <v>167500</v>
      </c>
      <c r="D29299" s="5"/>
    </row>
    <row r="29300" spans="1:4" x14ac:dyDescent="0.25">
      <c r="A29300" s="2" t="s">
        <v>10</v>
      </c>
      <c r="B29300" s="2" t="s">
        <v>9</v>
      </c>
      <c r="C29300" s="4">
        <v>101000</v>
      </c>
      <c r="D29300" s="5"/>
    </row>
    <row r="29301" spans="1:4" x14ac:dyDescent="0.25">
      <c r="A29301" s="2" t="s">
        <v>12</v>
      </c>
      <c r="B29301" s="2" t="s">
        <v>9</v>
      </c>
      <c r="C29301" s="4">
        <v>215323</v>
      </c>
      <c r="D29301" s="5"/>
    </row>
    <row r="29302" spans="1:4" x14ac:dyDescent="0.25">
      <c r="A29302" s="2" t="s">
        <v>6</v>
      </c>
      <c r="B29302" s="2" t="s">
        <v>9</v>
      </c>
      <c r="C29302" s="5"/>
      <c r="D29302" s="6">
        <v>92.5</v>
      </c>
    </row>
    <row r="29303" spans="1:4" x14ac:dyDescent="0.25">
      <c r="A29303" s="2" t="s">
        <v>12</v>
      </c>
      <c r="B29303" s="2" t="s">
        <v>9</v>
      </c>
      <c r="C29303" s="5"/>
      <c r="D29303" s="6">
        <v>45</v>
      </c>
    </row>
    <row r="29304" spans="1:4" x14ac:dyDescent="0.25">
      <c r="A29304" s="2" t="s">
        <v>8</v>
      </c>
      <c r="B29304" s="2" t="s">
        <v>7</v>
      </c>
      <c r="C29304" s="4">
        <v>115000</v>
      </c>
      <c r="D29304" s="5"/>
    </row>
    <row r="29305" spans="1:4" x14ac:dyDescent="0.25">
      <c r="A29305" s="2" t="s">
        <v>12</v>
      </c>
      <c r="B29305" s="2" t="s">
        <v>9</v>
      </c>
      <c r="C29305" s="4">
        <v>140000</v>
      </c>
      <c r="D29305" s="5"/>
    </row>
    <row r="29306" spans="1:4" x14ac:dyDescent="0.25">
      <c r="A29306" s="2" t="s">
        <v>12</v>
      </c>
      <c r="B29306" s="2" t="s">
        <v>9</v>
      </c>
      <c r="C29306" s="4">
        <v>128816</v>
      </c>
      <c r="D29306" s="5"/>
    </row>
    <row r="29307" spans="1:4" x14ac:dyDescent="0.25">
      <c r="A29307" s="2" t="s">
        <v>13</v>
      </c>
      <c r="B29307" s="2" t="s">
        <v>9</v>
      </c>
      <c r="C29307" s="5"/>
      <c r="D29307" s="6">
        <v>55.39</v>
      </c>
    </row>
    <row r="29308" spans="1:4" x14ac:dyDescent="0.25">
      <c r="A29308" s="2" t="s">
        <v>12</v>
      </c>
      <c r="B29308" s="2" t="s">
        <v>9</v>
      </c>
      <c r="C29308" s="4">
        <v>115000</v>
      </c>
      <c r="D29308" s="5"/>
    </row>
    <row r="29309" spans="1:4" x14ac:dyDescent="0.25">
      <c r="A29309" s="2" t="s">
        <v>14</v>
      </c>
      <c r="B29309" s="2" t="s">
        <v>9</v>
      </c>
      <c r="C29309" s="5"/>
      <c r="D29309" s="6">
        <v>51.25</v>
      </c>
    </row>
    <row r="29310" spans="1:4" x14ac:dyDescent="0.25">
      <c r="A29310" s="2" t="s">
        <v>21</v>
      </c>
      <c r="B29310" s="2" t="s">
        <v>9</v>
      </c>
      <c r="C29310" s="5"/>
      <c r="D29310" s="6">
        <v>25</v>
      </c>
    </row>
    <row r="29311" spans="1:4" x14ac:dyDescent="0.25">
      <c r="A29311" s="2" t="s">
        <v>6</v>
      </c>
      <c r="B29311" s="2" t="s">
        <v>9</v>
      </c>
      <c r="C29311" s="4">
        <v>150000</v>
      </c>
      <c r="D29311" s="5"/>
    </row>
    <row r="29312" spans="1:4" x14ac:dyDescent="0.25">
      <c r="A29312" s="2" t="s">
        <v>6</v>
      </c>
      <c r="B29312" s="2" t="s">
        <v>7</v>
      </c>
      <c r="C29312" s="4">
        <v>105000</v>
      </c>
      <c r="D29312" s="5"/>
    </row>
    <row r="29313" spans="1:4" x14ac:dyDescent="0.25">
      <c r="A29313" s="2" t="s">
        <v>12</v>
      </c>
      <c r="B29313" s="2" t="s">
        <v>9</v>
      </c>
      <c r="C29313" s="4">
        <v>124000</v>
      </c>
      <c r="D29313" s="5"/>
    </row>
    <row r="29314" spans="1:4" x14ac:dyDescent="0.25">
      <c r="A29314" s="2" t="s">
        <v>11</v>
      </c>
      <c r="B29314" s="2" t="s">
        <v>59</v>
      </c>
      <c r="C29314" s="4">
        <v>65000</v>
      </c>
      <c r="D29314" s="5"/>
    </row>
    <row r="29315" spans="1:4" x14ac:dyDescent="0.25">
      <c r="A29315" s="2" t="s">
        <v>13</v>
      </c>
      <c r="B29315" s="2" t="s">
        <v>9</v>
      </c>
      <c r="C29315" s="4">
        <v>155000</v>
      </c>
      <c r="D29315" s="5"/>
    </row>
    <row r="29316" spans="1:4" x14ac:dyDescent="0.25">
      <c r="A29316" s="2" t="s">
        <v>14</v>
      </c>
      <c r="B29316" s="2" t="s">
        <v>9</v>
      </c>
      <c r="C29316" s="4">
        <v>72750</v>
      </c>
      <c r="D29316" s="5"/>
    </row>
    <row r="29317" spans="1:4" x14ac:dyDescent="0.25">
      <c r="A29317" s="2" t="s">
        <v>16</v>
      </c>
      <c r="B29317" s="2" t="s">
        <v>18</v>
      </c>
      <c r="C29317" s="4">
        <v>99150</v>
      </c>
      <c r="D29317" s="5"/>
    </row>
    <row r="29318" spans="1:4" x14ac:dyDescent="0.25">
      <c r="A29318" s="2" t="s">
        <v>10</v>
      </c>
      <c r="B29318" s="2" t="s">
        <v>9</v>
      </c>
      <c r="C29318" s="4">
        <v>108416</v>
      </c>
      <c r="D29318" s="5"/>
    </row>
    <row r="29319" spans="1:4" x14ac:dyDescent="0.25">
      <c r="A29319" s="2" t="s">
        <v>21</v>
      </c>
      <c r="B29319" s="2" t="s">
        <v>9</v>
      </c>
      <c r="C29319" s="4">
        <v>100000</v>
      </c>
      <c r="D29319" s="5"/>
    </row>
    <row r="29320" spans="1:4" x14ac:dyDescent="0.25">
      <c r="A29320" s="2" t="s">
        <v>8</v>
      </c>
      <c r="B29320" s="2" t="s">
        <v>9</v>
      </c>
      <c r="C29320" s="5"/>
      <c r="D29320" s="6">
        <v>46.5</v>
      </c>
    </row>
    <row r="29321" spans="1:4" x14ac:dyDescent="0.25">
      <c r="A29321" s="2" t="s">
        <v>14</v>
      </c>
      <c r="B29321" s="2" t="s">
        <v>9</v>
      </c>
      <c r="C29321" s="5"/>
      <c r="D29321" s="6">
        <v>32</v>
      </c>
    </row>
    <row r="29322" spans="1:4" x14ac:dyDescent="0.25">
      <c r="A29322" s="2" t="s">
        <v>12</v>
      </c>
      <c r="B29322" s="2" t="s">
        <v>7</v>
      </c>
      <c r="C29322" s="5"/>
      <c r="D29322" s="6">
        <v>56.5</v>
      </c>
    </row>
    <row r="29323" spans="1:4" x14ac:dyDescent="0.25">
      <c r="A29323" s="2" t="s">
        <v>14</v>
      </c>
      <c r="B29323" s="2" t="s">
        <v>9</v>
      </c>
      <c r="C29323" s="5"/>
      <c r="D29323" s="6">
        <v>27.98</v>
      </c>
    </row>
    <row r="29324" spans="1:4" x14ac:dyDescent="0.25">
      <c r="A29324" s="2" t="s">
        <v>8</v>
      </c>
      <c r="B29324" s="2" t="s">
        <v>18</v>
      </c>
      <c r="C29324" s="4">
        <v>175000</v>
      </c>
      <c r="D29324" s="5"/>
    </row>
    <row r="29325" spans="1:4" x14ac:dyDescent="0.25">
      <c r="A29325" s="2" t="s">
        <v>8</v>
      </c>
      <c r="B29325" s="2" t="s">
        <v>9</v>
      </c>
      <c r="C29325" s="5"/>
      <c r="D29325" s="6">
        <v>57.5</v>
      </c>
    </row>
    <row r="29326" spans="1:4" x14ac:dyDescent="0.25">
      <c r="A29326" s="2" t="s">
        <v>13</v>
      </c>
      <c r="B29326" s="2" t="s">
        <v>18</v>
      </c>
      <c r="C29326" s="4">
        <v>125000</v>
      </c>
      <c r="D29326" s="5"/>
    </row>
    <row r="29327" spans="1:4" x14ac:dyDescent="0.25">
      <c r="A29327" s="2" t="s">
        <v>12</v>
      </c>
      <c r="B29327" s="2" t="s">
        <v>9</v>
      </c>
      <c r="C29327" s="5"/>
      <c r="D29327" s="6">
        <v>67.5</v>
      </c>
    </row>
    <row r="29328" spans="1:4" x14ac:dyDescent="0.25">
      <c r="A29328" s="2" t="s">
        <v>16</v>
      </c>
      <c r="B29328" s="2" t="s">
        <v>9</v>
      </c>
      <c r="C29328" s="4">
        <v>137500</v>
      </c>
      <c r="D29328" s="5"/>
    </row>
    <row r="29329" spans="1:4" x14ac:dyDescent="0.25">
      <c r="A29329" s="2" t="s">
        <v>6</v>
      </c>
      <c r="B29329" s="2" t="s">
        <v>9</v>
      </c>
      <c r="C29329" s="4">
        <v>125000</v>
      </c>
      <c r="D29329" s="5"/>
    </row>
    <row r="29330" spans="1:4" x14ac:dyDescent="0.25">
      <c r="A29330" s="2" t="s">
        <v>8</v>
      </c>
      <c r="B29330" s="2" t="s">
        <v>9</v>
      </c>
      <c r="C29330" s="4">
        <v>90000</v>
      </c>
      <c r="D29330" s="5"/>
    </row>
    <row r="29331" spans="1:4" x14ac:dyDescent="0.25">
      <c r="A29331" s="2" t="s">
        <v>14</v>
      </c>
      <c r="B29331" s="2" t="s">
        <v>9</v>
      </c>
      <c r="C29331" s="5"/>
      <c r="D29331" s="6">
        <v>19</v>
      </c>
    </row>
    <row r="29332" spans="1:4" x14ac:dyDescent="0.25">
      <c r="A29332" s="2" t="s">
        <v>12</v>
      </c>
      <c r="B29332" s="2" t="s">
        <v>9</v>
      </c>
      <c r="C29332" s="4">
        <v>139964</v>
      </c>
      <c r="D29332" s="5"/>
    </row>
    <row r="29333" spans="1:4" x14ac:dyDescent="0.25">
      <c r="A29333" s="2" t="s">
        <v>8</v>
      </c>
      <c r="B29333" s="2" t="s">
        <v>9</v>
      </c>
      <c r="C29333" s="4">
        <v>90000</v>
      </c>
      <c r="D29333" s="5"/>
    </row>
    <row r="29334" spans="1:4" x14ac:dyDescent="0.25">
      <c r="A29334" s="2" t="s">
        <v>10</v>
      </c>
      <c r="B29334" s="2" t="s">
        <v>9</v>
      </c>
      <c r="C29334" s="4">
        <v>150000</v>
      </c>
      <c r="D29334" s="5"/>
    </row>
    <row r="29335" spans="1:4" x14ac:dyDescent="0.25">
      <c r="A29335" s="2" t="s">
        <v>12</v>
      </c>
      <c r="B29335" s="2" t="s">
        <v>9</v>
      </c>
      <c r="C29335" s="5"/>
      <c r="D29335" s="6">
        <v>24</v>
      </c>
    </row>
    <row r="29336" spans="1:4" x14ac:dyDescent="0.25">
      <c r="A29336" s="2" t="s">
        <v>12</v>
      </c>
      <c r="B29336" s="2" t="s">
        <v>9</v>
      </c>
      <c r="C29336" s="5"/>
      <c r="D29336" s="6">
        <v>55</v>
      </c>
    </row>
    <row r="29337" spans="1:4" x14ac:dyDescent="0.25">
      <c r="A29337" s="2" t="s">
        <v>10</v>
      </c>
      <c r="B29337" s="2" t="s">
        <v>9</v>
      </c>
      <c r="C29337" s="5"/>
      <c r="D29337" s="6">
        <v>23.76</v>
      </c>
    </row>
    <row r="29338" spans="1:4" x14ac:dyDescent="0.25">
      <c r="A29338" s="2" t="s">
        <v>10</v>
      </c>
      <c r="B29338" s="2" t="s">
        <v>9</v>
      </c>
      <c r="C29338" s="5"/>
      <c r="D29338" s="6">
        <v>70</v>
      </c>
    </row>
    <row r="29339" spans="1:4" x14ac:dyDescent="0.25">
      <c r="A29339" s="2" t="s">
        <v>14</v>
      </c>
      <c r="B29339" s="2" t="s">
        <v>9</v>
      </c>
      <c r="C29339" s="4">
        <v>110000</v>
      </c>
      <c r="D29339" s="5"/>
    </row>
    <row r="29340" spans="1:4" x14ac:dyDescent="0.25">
      <c r="A29340" s="2" t="s">
        <v>14</v>
      </c>
      <c r="B29340" s="2" t="s">
        <v>9</v>
      </c>
      <c r="C29340" s="4">
        <v>107500</v>
      </c>
      <c r="D29340" s="5"/>
    </row>
    <row r="29341" spans="1:4" x14ac:dyDescent="0.25">
      <c r="A29341" s="2" t="s">
        <v>14</v>
      </c>
      <c r="B29341" s="2" t="s">
        <v>9</v>
      </c>
      <c r="C29341" s="4">
        <v>150000</v>
      </c>
      <c r="D29341" s="5"/>
    </row>
    <row r="29342" spans="1:4" x14ac:dyDescent="0.25">
      <c r="A29342" s="2" t="s">
        <v>12</v>
      </c>
      <c r="B29342" s="2" t="s">
        <v>9</v>
      </c>
      <c r="C29342" s="4">
        <v>157500</v>
      </c>
      <c r="D29342" s="5"/>
    </row>
    <row r="29343" spans="1:4" x14ac:dyDescent="0.25">
      <c r="A29343" s="2" t="s">
        <v>12</v>
      </c>
      <c r="B29343" s="2" t="s">
        <v>9</v>
      </c>
      <c r="C29343" s="5"/>
      <c r="D29343" s="6">
        <v>65</v>
      </c>
    </row>
    <row r="29344" spans="1:4" x14ac:dyDescent="0.25">
      <c r="A29344" s="2" t="s">
        <v>14</v>
      </c>
      <c r="B29344" s="2" t="s">
        <v>9</v>
      </c>
      <c r="C29344" s="4">
        <v>115000</v>
      </c>
      <c r="D29344" s="5"/>
    </row>
    <row r="29345" spans="1:4" x14ac:dyDescent="0.25">
      <c r="A29345" s="2" t="s">
        <v>14</v>
      </c>
      <c r="B29345" s="2" t="s">
        <v>9</v>
      </c>
      <c r="C29345" s="5"/>
      <c r="D29345" s="6">
        <v>50</v>
      </c>
    </row>
    <row r="29346" spans="1:4" x14ac:dyDescent="0.25">
      <c r="A29346" s="2" t="s">
        <v>8</v>
      </c>
      <c r="B29346" s="2" t="s">
        <v>9</v>
      </c>
      <c r="C29346" s="4">
        <v>150000</v>
      </c>
      <c r="D29346" s="5"/>
    </row>
    <row r="29347" spans="1:4" x14ac:dyDescent="0.25">
      <c r="A29347" s="2" t="s">
        <v>12</v>
      </c>
      <c r="B29347" s="2" t="s">
        <v>9</v>
      </c>
      <c r="C29347" s="4">
        <v>155000</v>
      </c>
      <c r="D29347" s="5"/>
    </row>
    <row r="29348" spans="1:4" x14ac:dyDescent="0.25">
      <c r="A29348" s="2" t="s">
        <v>12</v>
      </c>
      <c r="B29348" s="2" t="s">
        <v>9</v>
      </c>
      <c r="C29348" s="4">
        <v>70000</v>
      </c>
      <c r="D29348" s="5"/>
    </row>
    <row r="29349" spans="1:4" x14ac:dyDescent="0.25">
      <c r="A29349" s="2" t="s">
        <v>21</v>
      </c>
      <c r="B29349" s="2" t="s">
        <v>9</v>
      </c>
      <c r="C29349" s="5"/>
      <c r="D29349" s="6">
        <v>57.5</v>
      </c>
    </row>
    <row r="29350" spans="1:4" x14ac:dyDescent="0.25">
      <c r="A29350" s="2" t="s">
        <v>14</v>
      </c>
      <c r="B29350" s="2" t="s">
        <v>9</v>
      </c>
      <c r="C29350" s="5"/>
      <c r="D29350" s="6">
        <v>62.5</v>
      </c>
    </row>
    <row r="29351" spans="1:4" x14ac:dyDescent="0.25">
      <c r="A29351" s="2" t="s">
        <v>12</v>
      </c>
      <c r="B29351" s="2" t="s">
        <v>9</v>
      </c>
      <c r="C29351" s="4">
        <v>90000</v>
      </c>
      <c r="D29351" s="5"/>
    </row>
    <row r="29352" spans="1:4" x14ac:dyDescent="0.25">
      <c r="A29352" s="2" t="s">
        <v>16</v>
      </c>
      <c r="B29352" s="2" t="s">
        <v>9</v>
      </c>
      <c r="C29352" s="4">
        <v>80000</v>
      </c>
      <c r="D29352" s="5"/>
    </row>
    <row r="29353" spans="1:4" x14ac:dyDescent="0.25">
      <c r="A29353" s="2" t="s">
        <v>10</v>
      </c>
      <c r="B29353" s="2" t="s">
        <v>9</v>
      </c>
      <c r="C29353" s="4">
        <v>184000</v>
      </c>
      <c r="D29353" s="5"/>
    </row>
    <row r="29354" spans="1:4" x14ac:dyDescent="0.25">
      <c r="A29354" s="2" t="s">
        <v>13</v>
      </c>
      <c r="B29354" s="2" t="s">
        <v>18</v>
      </c>
      <c r="C29354" s="4">
        <v>90000</v>
      </c>
      <c r="D29354" s="5"/>
    </row>
    <row r="29355" spans="1:4" x14ac:dyDescent="0.25">
      <c r="A29355" s="2" t="s">
        <v>14</v>
      </c>
      <c r="B29355" s="2" t="s">
        <v>9</v>
      </c>
      <c r="C29355" s="5"/>
      <c r="D29355" s="6">
        <v>31.5</v>
      </c>
    </row>
    <row r="29356" spans="1:4" x14ac:dyDescent="0.25">
      <c r="A29356" s="2" t="s">
        <v>10</v>
      </c>
      <c r="B29356" s="2" t="s">
        <v>9</v>
      </c>
      <c r="C29356" s="4">
        <v>108416</v>
      </c>
      <c r="D29356" s="5"/>
    </row>
    <row r="29357" spans="1:4" x14ac:dyDescent="0.25">
      <c r="A29357" s="2" t="s">
        <v>14</v>
      </c>
      <c r="B29357" s="2" t="s">
        <v>9</v>
      </c>
      <c r="C29357" s="4">
        <v>53929</v>
      </c>
      <c r="D29357" s="5"/>
    </row>
    <row r="29358" spans="1:4" x14ac:dyDescent="0.25">
      <c r="A29358" s="2" t="s">
        <v>12</v>
      </c>
      <c r="B29358" s="2" t="s">
        <v>9</v>
      </c>
      <c r="C29358" s="4">
        <v>133250</v>
      </c>
      <c r="D29358" s="5"/>
    </row>
    <row r="29359" spans="1:4" x14ac:dyDescent="0.25">
      <c r="A29359" s="2" t="s">
        <v>13</v>
      </c>
      <c r="B29359" s="2" t="s">
        <v>9</v>
      </c>
      <c r="C29359" s="4">
        <v>180000</v>
      </c>
      <c r="D29359" s="5"/>
    </row>
    <row r="29360" spans="1:4" x14ac:dyDescent="0.25">
      <c r="A29360" s="2" t="s">
        <v>8</v>
      </c>
      <c r="B29360" s="2" t="s">
        <v>9</v>
      </c>
      <c r="C29360" s="4">
        <v>175000</v>
      </c>
      <c r="D29360" s="5"/>
    </row>
    <row r="29361" spans="1:4" x14ac:dyDescent="0.25">
      <c r="A29361" s="2" t="s">
        <v>21</v>
      </c>
      <c r="B29361" s="2" t="s">
        <v>22</v>
      </c>
      <c r="C29361" s="4">
        <v>63000</v>
      </c>
      <c r="D29361" s="5"/>
    </row>
    <row r="29362" spans="1:4" x14ac:dyDescent="0.25">
      <c r="A29362" s="2" t="s">
        <v>14</v>
      </c>
      <c r="B29362" s="2" t="s">
        <v>9</v>
      </c>
      <c r="C29362" s="5"/>
      <c r="D29362" s="6">
        <v>24</v>
      </c>
    </row>
    <row r="29363" spans="1:4" x14ac:dyDescent="0.25">
      <c r="A29363" s="2" t="s">
        <v>14</v>
      </c>
      <c r="B29363" s="2" t="s">
        <v>9</v>
      </c>
      <c r="C29363" s="5"/>
      <c r="D29363" s="6">
        <v>66</v>
      </c>
    </row>
    <row r="29364" spans="1:4" x14ac:dyDescent="0.25">
      <c r="A29364" s="2" t="s">
        <v>12</v>
      </c>
      <c r="B29364" s="2" t="s">
        <v>9</v>
      </c>
      <c r="C29364" s="4">
        <v>83321</v>
      </c>
      <c r="D29364" s="5"/>
    </row>
    <row r="29365" spans="1:4" x14ac:dyDescent="0.25">
      <c r="A29365" s="2" t="s">
        <v>14</v>
      </c>
      <c r="B29365" s="2" t="s">
        <v>9</v>
      </c>
      <c r="C29365" s="5"/>
      <c r="D29365" s="6">
        <v>43.5</v>
      </c>
    </row>
    <row r="29366" spans="1:4" x14ac:dyDescent="0.25">
      <c r="A29366" s="2" t="s">
        <v>14</v>
      </c>
      <c r="B29366" s="2" t="s">
        <v>9</v>
      </c>
      <c r="C29366" s="4">
        <v>92500</v>
      </c>
      <c r="D29366" s="5"/>
    </row>
    <row r="29367" spans="1:4" x14ac:dyDescent="0.25">
      <c r="A29367" s="2" t="s">
        <v>11</v>
      </c>
      <c r="B29367" s="2" t="s">
        <v>36</v>
      </c>
      <c r="C29367" s="4">
        <v>79200</v>
      </c>
      <c r="D29367" s="5"/>
    </row>
    <row r="29368" spans="1:4" x14ac:dyDescent="0.25">
      <c r="A29368" s="2" t="s">
        <v>21</v>
      </c>
      <c r="B29368" s="2" t="s">
        <v>9</v>
      </c>
      <c r="C29368" s="4">
        <v>80000</v>
      </c>
      <c r="D29368" s="5"/>
    </row>
    <row r="29369" spans="1:4" x14ac:dyDescent="0.25">
      <c r="A29369" s="2" t="s">
        <v>8</v>
      </c>
      <c r="B29369" s="2" t="s">
        <v>9</v>
      </c>
      <c r="C29369" s="4">
        <v>100000</v>
      </c>
      <c r="D29369" s="5"/>
    </row>
    <row r="29370" spans="1:4" x14ac:dyDescent="0.25">
      <c r="A29370" s="2" t="s">
        <v>14</v>
      </c>
      <c r="B29370" s="2" t="s">
        <v>9</v>
      </c>
      <c r="C29370" s="4">
        <v>50000</v>
      </c>
      <c r="D29370" s="5"/>
    </row>
    <row r="29371" spans="1:4" x14ac:dyDescent="0.25">
      <c r="A29371" s="2" t="s">
        <v>14</v>
      </c>
      <c r="B29371" s="2" t="s">
        <v>9</v>
      </c>
      <c r="C29371" s="4">
        <v>174040</v>
      </c>
      <c r="D29371" s="5"/>
    </row>
    <row r="29372" spans="1:4" x14ac:dyDescent="0.25">
      <c r="A29372" s="2" t="s">
        <v>12</v>
      </c>
      <c r="B29372" s="2" t="s">
        <v>48</v>
      </c>
      <c r="C29372" s="4">
        <v>132500</v>
      </c>
      <c r="D29372" s="5"/>
    </row>
    <row r="29373" spans="1:4" x14ac:dyDescent="0.25">
      <c r="A29373" s="2" t="s">
        <v>21</v>
      </c>
      <c r="B29373" s="2" t="s">
        <v>9</v>
      </c>
      <c r="C29373" s="5"/>
      <c r="D29373" s="6">
        <v>43</v>
      </c>
    </row>
    <row r="29374" spans="1:4" x14ac:dyDescent="0.25">
      <c r="A29374" s="2" t="s">
        <v>14</v>
      </c>
      <c r="B29374" s="2" t="s">
        <v>9</v>
      </c>
      <c r="C29374" s="5"/>
      <c r="D29374" s="6">
        <v>62</v>
      </c>
    </row>
    <row r="29375" spans="1:4" x14ac:dyDescent="0.25">
      <c r="A29375" s="2" t="s">
        <v>12</v>
      </c>
      <c r="B29375" s="2" t="s">
        <v>9</v>
      </c>
      <c r="C29375" s="4">
        <v>155000</v>
      </c>
      <c r="D29375" s="5"/>
    </row>
    <row r="29376" spans="1:4" x14ac:dyDescent="0.25">
      <c r="A29376" s="2" t="s">
        <v>12</v>
      </c>
      <c r="B29376" s="2" t="s">
        <v>72</v>
      </c>
      <c r="C29376" s="4">
        <v>200000</v>
      </c>
      <c r="D29376" s="5"/>
    </row>
    <row r="29377" spans="1:4" x14ac:dyDescent="0.25">
      <c r="A29377" s="2" t="s">
        <v>14</v>
      </c>
      <c r="B29377" s="2" t="s">
        <v>9</v>
      </c>
      <c r="C29377" s="5"/>
      <c r="D29377" s="6">
        <v>28.5</v>
      </c>
    </row>
    <row r="29378" spans="1:4" x14ac:dyDescent="0.25">
      <c r="A29378" s="2" t="s">
        <v>14</v>
      </c>
      <c r="B29378" s="2" t="s">
        <v>9</v>
      </c>
      <c r="C29378" s="5"/>
      <c r="D29378" s="6">
        <v>33</v>
      </c>
    </row>
    <row r="29379" spans="1:4" x14ac:dyDescent="0.25">
      <c r="A29379" s="2" t="s">
        <v>12</v>
      </c>
      <c r="B29379" s="2" t="s">
        <v>9</v>
      </c>
      <c r="C29379" s="4">
        <v>116600</v>
      </c>
      <c r="D29379" s="5"/>
    </row>
    <row r="29380" spans="1:4" x14ac:dyDescent="0.25">
      <c r="A29380" s="2" t="s">
        <v>12</v>
      </c>
      <c r="B29380" s="2" t="s">
        <v>9</v>
      </c>
      <c r="C29380" s="4">
        <v>151500</v>
      </c>
      <c r="D29380" s="5"/>
    </row>
    <row r="29381" spans="1:4" x14ac:dyDescent="0.25">
      <c r="A29381" s="2" t="s">
        <v>14</v>
      </c>
      <c r="B29381" s="2" t="s">
        <v>9</v>
      </c>
      <c r="C29381" s="4">
        <v>47500</v>
      </c>
      <c r="D29381" s="5"/>
    </row>
    <row r="29382" spans="1:4" x14ac:dyDescent="0.25">
      <c r="A29382" s="2" t="s">
        <v>14</v>
      </c>
      <c r="B29382" s="2" t="s">
        <v>9</v>
      </c>
      <c r="C29382" s="5"/>
      <c r="D29382" s="6">
        <v>47.89</v>
      </c>
    </row>
    <row r="29383" spans="1:4" x14ac:dyDescent="0.25">
      <c r="A29383" s="2" t="s">
        <v>10</v>
      </c>
      <c r="B29383" s="2" t="s">
        <v>9</v>
      </c>
      <c r="C29383" s="4">
        <v>97000</v>
      </c>
      <c r="D29383" s="5"/>
    </row>
    <row r="29384" spans="1:4" x14ac:dyDescent="0.25">
      <c r="A29384" s="2" t="s">
        <v>12</v>
      </c>
      <c r="B29384" s="2" t="s">
        <v>9</v>
      </c>
      <c r="C29384" s="4">
        <v>107000</v>
      </c>
      <c r="D29384" s="5"/>
    </row>
    <row r="29385" spans="1:4" x14ac:dyDescent="0.25">
      <c r="A29385" s="2" t="s">
        <v>12</v>
      </c>
      <c r="B29385" s="2" t="s">
        <v>9</v>
      </c>
      <c r="C29385" s="4">
        <v>90000</v>
      </c>
      <c r="D29385" s="5"/>
    </row>
    <row r="29386" spans="1:4" x14ac:dyDescent="0.25">
      <c r="A29386" s="2" t="s">
        <v>12</v>
      </c>
      <c r="B29386" s="2" t="s">
        <v>9</v>
      </c>
      <c r="C29386" s="4">
        <v>134000</v>
      </c>
      <c r="D29386" s="5"/>
    </row>
    <row r="29387" spans="1:4" x14ac:dyDescent="0.25">
      <c r="A29387" s="2" t="s">
        <v>6</v>
      </c>
      <c r="B29387" s="2" t="s">
        <v>9</v>
      </c>
      <c r="C29387" s="4">
        <v>115000</v>
      </c>
      <c r="D29387" s="5"/>
    </row>
    <row r="29388" spans="1:4" x14ac:dyDescent="0.25">
      <c r="A29388" s="2" t="s">
        <v>14</v>
      </c>
      <c r="B29388" s="2" t="s">
        <v>9</v>
      </c>
      <c r="C29388" s="4">
        <v>82923</v>
      </c>
      <c r="D29388" s="5"/>
    </row>
    <row r="29389" spans="1:4" x14ac:dyDescent="0.25">
      <c r="A29389" s="2" t="s">
        <v>12</v>
      </c>
      <c r="B29389" s="2" t="s">
        <v>9</v>
      </c>
      <c r="C29389" s="4">
        <v>100000</v>
      </c>
      <c r="D29389" s="5"/>
    </row>
    <row r="29390" spans="1:4" x14ac:dyDescent="0.25">
      <c r="A29390" s="2" t="s">
        <v>14</v>
      </c>
      <c r="B29390" s="2" t="s">
        <v>9</v>
      </c>
      <c r="C29390" s="4">
        <v>92500</v>
      </c>
      <c r="D29390" s="5"/>
    </row>
    <row r="29391" spans="1:4" x14ac:dyDescent="0.25">
      <c r="A29391" s="2" t="s">
        <v>8</v>
      </c>
      <c r="B29391" s="2" t="s">
        <v>9</v>
      </c>
      <c r="C29391" s="5"/>
      <c r="D29391" s="6">
        <v>57.5</v>
      </c>
    </row>
    <row r="29392" spans="1:4" x14ac:dyDescent="0.25">
      <c r="A29392" s="2" t="s">
        <v>11</v>
      </c>
      <c r="B29392" s="2" t="s">
        <v>34</v>
      </c>
      <c r="C29392" s="4">
        <v>166000</v>
      </c>
      <c r="D29392" s="5"/>
    </row>
    <row r="29393" spans="1:4" x14ac:dyDescent="0.25">
      <c r="A29393" s="2" t="s">
        <v>14</v>
      </c>
      <c r="B29393" s="2" t="s">
        <v>9</v>
      </c>
      <c r="C29393" s="4">
        <v>47500</v>
      </c>
      <c r="D29393" s="5"/>
    </row>
    <row r="29394" spans="1:4" x14ac:dyDescent="0.25">
      <c r="A29394" s="2" t="s">
        <v>12</v>
      </c>
      <c r="B29394" s="2" t="s">
        <v>9</v>
      </c>
      <c r="C29394" s="4">
        <v>215000</v>
      </c>
      <c r="D29394" s="5"/>
    </row>
    <row r="29395" spans="1:4" x14ac:dyDescent="0.25">
      <c r="A29395" s="2" t="s">
        <v>8</v>
      </c>
      <c r="B29395" s="2" t="s">
        <v>7</v>
      </c>
      <c r="C29395" s="4">
        <v>125000</v>
      </c>
      <c r="D29395" s="5"/>
    </row>
    <row r="29396" spans="1:4" x14ac:dyDescent="0.25">
      <c r="A29396" s="2" t="s">
        <v>14</v>
      </c>
      <c r="B29396" s="2" t="s">
        <v>9</v>
      </c>
      <c r="C29396" s="5"/>
      <c r="D29396" s="6">
        <v>22.69</v>
      </c>
    </row>
    <row r="29397" spans="1:4" x14ac:dyDescent="0.25">
      <c r="A29397" s="2" t="s">
        <v>14</v>
      </c>
      <c r="B29397" s="2" t="s">
        <v>9</v>
      </c>
      <c r="C29397" s="4">
        <v>73000</v>
      </c>
      <c r="D29397" s="5"/>
    </row>
    <row r="29398" spans="1:4" x14ac:dyDescent="0.25">
      <c r="A29398" s="2" t="s">
        <v>11</v>
      </c>
      <c r="B29398" s="2" t="s">
        <v>7</v>
      </c>
      <c r="C29398" s="4">
        <v>172500</v>
      </c>
      <c r="D29398" s="5"/>
    </row>
    <row r="29399" spans="1:4" x14ac:dyDescent="0.25">
      <c r="A29399" s="2" t="s">
        <v>6</v>
      </c>
      <c r="B29399" s="2" t="s">
        <v>9</v>
      </c>
      <c r="C29399" s="4">
        <v>170000</v>
      </c>
      <c r="D29399" s="5"/>
    </row>
    <row r="29400" spans="1:4" x14ac:dyDescent="0.25">
      <c r="A29400" s="2" t="s">
        <v>14</v>
      </c>
      <c r="B29400" s="2" t="s">
        <v>9</v>
      </c>
      <c r="C29400" s="4">
        <v>90000</v>
      </c>
      <c r="D29400" s="5"/>
    </row>
    <row r="29401" spans="1:4" x14ac:dyDescent="0.25">
      <c r="A29401" s="2" t="s">
        <v>12</v>
      </c>
      <c r="B29401" s="2" t="s">
        <v>9</v>
      </c>
      <c r="C29401" s="4">
        <v>180000</v>
      </c>
      <c r="D29401" s="5"/>
    </row>
    <row r="29402" spans="1:4" x14ac:dyDescent="0.25">
      <c r="A29402" s="2" t="s">
        <v>14</v>
      </c>
      <c r="B29402" s="2" t="s">
        <v>9</v>
      </c>
      <c r="C29402" s="5"/>
      <c r="D29402" s="6">
        <v>60</v>
      </c>
    </row>
    <row r="29403" spans="1:4" x14ac:dyDescent="0.25">
      <c r="A29403" s="2" t="s">
        <v>10</v>
      </c>
      <c r="B29403" s="2" t="s">
        <v>9</v>
      </c>
      <c r="C29403" s="4">
        <v>112500</v>
      </c>
      <c r="D29403" s="5"/>
    </row>
    <row r="29404" spans="1:4" x14ac:dyDescent="0.25">
      <c r="A29404" s="2" t="s">
        <v>14</v>
      </c>
      <c r="B29404" s="2" t="s">
        <v>9</v>
      </c>
      <c r="C29404" s="5"/>
      <c r="D29404" s="6">
        <v>24.97</v>
      </c>
    </row>
    <row r="29405" spans="1:4" x14ac:dyDescent="0.25">
      <c r="A29405" s="2" t="s">
        <v>12</v>
      </c>
      <c r="B29405" s="2" t="s">
        <v>9</v>
      </c>
      <c r="C29405" s="4">
        <v>216500</v>
      </c>
      <c r="D29405" s="5"/>
    </row>
    <row r="29406" spans="1:4" x14ac:dyDescent="0.25">
      <c r="A29406" s="2" t="s">
        <v>13</v>
      </c>
      <c r="B29406" s="2" t="s">
        <v>9</v>
      </c>
      <c r="C29406" s="5"/>
      <c r="D29406" s="6">
        <v>55</v>
      </c>
    </row>
    <row r="29407" spans="1:4" x14ac:dyDescent="0.25">
      <c r="A29407" s="2" t="s">
        <v>6</v>
      </c>
      <c r="B29407" s="2" t="s">
        <v>59</v>
      </c>
      <c r="C29407" s="4">
        <v>890000</v>
      </c>
      <c r="D29407" s="5"/>
    </row>
    <row r="29408" spans="1:4" x14ac:dyDescent="0.25">
      <c r="A29408" s="2" t="s">
        <v>13</v>
      </c>
      <c r="B29408" s="2" t="s">
        <v>9</v>
      </c>
      <c r="C29408" s="5"/>
      <c r="D29408" s="6">
        <v>62.5</v>
      </c>
    </row>
    <row r="29409" spans="1:4" x14ac:dyDescent="0.25">
      <c r="A29409" s="2" t="s">
        <v>6</v>
      </c>
      <c r="B29409" s="2" t="s">
        <v>9</v>
      </c>
      <c r="C29409" s="4">
        <v>125000</v>
      </c>
      <c r="D29409" s="5"/>
    </row>
    <row r="29410" spans="1:4" x14ac:dyDescent="0.25">
      <c r="A29410" s="2" t="s">
        <v>12</v>
      </c>
      <c r="B29410" s="2" t="s">
        <v>9</v>
      </c>
      <c r="C29410" s="4">
        <v>142500</v>
      </c>
      <c r="D29410" s="5"/>
    </row>
    <row r="29411" spans="1:4" x14ac:dyDescent="0.25">
      <c r="A29411" s="2" t="s">
        <v>12</v>
      </c>
      <c r="B29411" s="2" t="s">
        <v>9</v>
      </c>
      <c r="C29411" s="4">
        <v>122500</v>
      </c>
      <c r="D29411" s="5"/>
    </row>
    <row r="29412" spans="1:4" x14ac:dyDescent="0.25">
      <c r="A29412" s="2" t="s">
        <v>14</v>
      </c>
      <c r="B29412" s="2" t="s">
        <v>9</v>
      </c>
      <c r="C29412" s="4">
        <v>50000</v>
      </c>
      <c r="D29412" s="5"/>
    </row>
    <row r="29413" spans="1:4" x14ac:dyDescent="0.25">
      <c r="A29413" s="2" t="s">
        <v>12</v>
      </c>
      <c r="B29413" s="2" t="s">
        <v>9</v>
      </c>
      <c r="C29413" s="4">
        <v>78369</v>
      </c>
      <c r="D29413" s="5"/>
    </row>
    <row r="29414" spans="1:4" x14ac:dyDescent="0.25">
      <c r="A29414" s="2" t="s">
        <v>6</v>
      </c>
      <c r="B29414" s="2" t="s">
        <v>9</v>
      </c>
      <c r="C29414" s="4">
        <v>141000</v>
      </c>
      <c r="D29414" s="5"/>
    </row>
    <row r="29415" spans="1:4" x14ac:dyDescent="0.25">
      <c r="A29415" s="2" t="s">
        <v>14</v>
      </c>
      <c r="B29415" s="2" t="s">
        <v>9</v>
      </c>
      <c r="C29415" s="4">
        <v>55000</v>
      </c>
      <c r="D29415" s="5"/>
    </row>
    <row r="29416" spans="1:4" x14ac:dyDescent="0.25">
      <c r="A29416" s="2" t="s">
        <v>12</v>
      </c>
      <c r="B29416" s="2" t="s">
        <v>9</v>
      </c>
      <c r="C29416" s="5"/>
      <c r="D29416" s="6">
        <v>45</v>
      </c>
    </row>
    <row r="29417" spans="1:4" x14ac:dyDescent="0.25">
      <c r="A29417" s="2" t="s">
        <v>14</v>
      </c>
      <c r="B29417" s="2" t="s">
        <v>23</v>
      </c>
      <c r="C29417" s="4">
        <v>111175</v>
      </c>
      <c r="D29417" s="5"/>
    </row>
    <row r="29418" spans="1:4" x14ac:dyDescent="0.25">
      <c r="A29418" s="2" t="s">
        <v>14</v>
      </c>
      <c r="B29418" s="2" t="s">
        <v>9</v>
      </c>
      <c r="C29418" s="4">
        <v>75000</v>
      </c>
      <c r="D29418" s="5"/>
    </row>
    <row r="29419" spans="1:4" x14ac:dyDescent="0.25">
      <c r="A29419" s="2" t="s">
        <v>12</v>
      </c>
      <c r="B29419" s="2" t="s">
        <v>9</v>
      </c>
      <c r="C29419" s="4">
        <v>90000</v>
      </c>
      <c r="D29419" s="5"/>
    </row>
    <row r="29420" spans="1:4" x14ac:dyDescent="0.25">
      <c r="A29420" s="2" t="s">
        <v>12</v>
      </c>
      <c r="B29420" s="2" t="s">
        <v>9</v>
      </c>
      <c r="C29420" s="4">
        <v>126000</v>
      </c>
      <c r="D29420" s="5"/>
    </row>
    <row r="29421" spans="1:4" x14ac:dyDescent="0.25">
      <c r="A29421" s="2" t="s">
        <v>14</v>
      </c>
      <c r="B29421" s="2" t="s">
        <v>9</v>
      </c>
      <c r="C29421" s="4">
        <v>110000</v>
      </c>
      <c r="D29421" s="5"/>
    </row>
    <row r="29422" spans="1:4" x14ac:dyDescent="0.25">
      <c r="A29422" s="2" t="s">
        <v>14</v>
      </c>
      <c r="B29422" s="2" t="s">
        <v>9</v>
      </c>
      <c r="C29422" s="4">
        <v>90000</v>
      </c>
      <c r="D29422" s="5"/>
    </row>
    <row r="29423" spans="1:4" x14ac:dyDescent="0.25">
      <c r="A29423" s="2" t="s">
        <v>14</v>
      </c>
      <c r="B29423" s="2" t="s">
        <v>9</v>
      </c>
      <c r="C29423" s="4">
        <v>80000</v>
      </c>
      <c r="D29423" s="5"/>
    </row>
    <row r="29424" spans="1:4" x14ac:dyDescent="0.25">
      <c r="A29424" s="2" t="s">
        <v>12</v>
      </c>
      <c r="B29424" s="2" t="s">
        <v>9</v>
      </c>
      <c r="C29424" s="4">
        <v>90000</v>
      </c>
      <c r="D29424" s="5"/>
    </row>
    <row r="29425" spans="1:4" x14ac:dyDescent="0.25">
      <c r="A29425" s="2" t="s">
        <v>11</v>
      </c>
      <c r="B29425" s="2" t="s">
        <v>44</v>
      </c>
      <c r="C29425" s="4">
        <v>64800</v>
      </c>
      <c r="D29425" s="5"/>
    </row>
    <row r="29426" spans="1:4" x14ac:dyDescent="0.25">
      <c r="A29426" s="2" t="s">
        <v>14</v>
      </c>
      <c r="B29426" s="2" t="s">
        <v>7</v>
      </c>
      <c r="C29426" s="4">
        <v>54988</v>
      </c>
      <c r="D29426" s="5"/>
    </row>
    <row r="29427" spans="1:4" x14ac:dyDescent="0.25">
      <c r="A29427" s="2" t="s">
        <v>13</v>
      </c>
      <c r="B29427" s="2" t="s">
        <v>9</v>
      </c>
      <c r="C29427" s="4">
        <v>147500</v>
      </c>
      <c r="D29427" s="5"/>
    </row>
    <row r="29428" spans="1:4" x14ac:dyDescent="0.25">
      <c r="A29428" s="2" t="s">
        <v>12</v>
      </c>
      <c r="B29428" s="2" t="s">
        <v>9</v>
      </c>
      <c r="C29428" s="5"/>
      <c r="D29428" s="6">
        <v>85</v>
      </c>
    </row>
    <row r="29429" spans="1:4" x14ac:dyDescent="0.25">
      <c r="A29429" s="2" t="s">
        <v>14</v>
      </c>
      <c r="B29429" s="2" t="s">
        <v>9</v>
      </c>
      <c r="C29429" s="4">
        <v>138615</v>
      </c>
      <c r="D29429" s="5"/>
    </row>
    <row r="29430" spans="1:4" x14ac:dyDescent="0.25">
      <c r="A29430" s="2" t="s">
        <v>6</v>
      </c>
      <c r="B29430" s="2" t="s">
        <v>9</v>
      </c>
      <c r="C29430" s="4">
        <v>150000</v>
      </c>
      <c r="D29430" s="5"/>
    </row>
    <row r="29431" spans="1:4" x14ac:dyDescent="0.25">
      <c r="A29431" s="2" t="s">
        <v>6</v>
      </c>
      <c r="B29431" s="2" t="s">
        <v>9</v>
      </c>
      <c r="C29431" s="5"/>
      <c r="D29431" s="6">
        <v>40.82</v>
      </c>
    </row>
    <row r="29432" spans="1:4" x14ac:dyDescent="0.25">
      <c r="A29432" s="2" t="s">
        <v>14</v>
      </c>
      <c r="B29432" s="2" t="s">
        <v>9</v>
      </c>
      <c r="C29432" s="5"/>
      <c r="D29432" s="6">
        <v>35.5</v>
      </c>
    </row>
    <row r="29433" spans="1:4" x14ac:dyDescent="0.25">
      <c r="A29433" s="2" t="s">
        <v>14</v>
      </c>
      <c r="B29433" s="2" t="s">
        <v>9</v>
      </c>
      <c r="C29433" s="5"/>
      <c r="D29433" s="6">
        <v>38.44</v>
      </c>
    </row>
    <row r="29434" spans="1:4" x14ac:dyDescent="0.25">
      <c r="A29434" s="2" t="s">
        <v>14</v>
      </c>
      <c r="B29434" s="2" t="s">
        <v>23</v>
      </c>
      <c r="C29434" s="4">
        <v>57500</v>
      </c>
      <c r="D29434" s="5"/>
    </row>
    <row r="29435" spans="1:4" x14ac:dyDescent="0.25">
      <c r="A29435" s="2" t="s">
        <v>14</v>
      </c>
      <c r="B29435" s="2" t="s">
        <v>9</v>
      </c>
      <c r="C29435" s="5"/>
      <c r="D29435" s="6">
        <v>49.5</v>
      </c>
    </row>
    <row r="29436" spans="1:4" x14ac:dyDescent="0.25">
      <c r="A29436" s="2" t="s">
        <v>12</v>
      </c>
      <c r="B29436" s="2" t="s">
        <v>9</v>
      </c>
      <c r="C29436" s="4">
        <v>125000</v>
      </c>
      <c r="D29436" s="5"/>
    </row>
    <row r="29437" spans="1:4" x14ac:dyDescent="0.25">
      <c r="A29437" s="2" t="s">
        <v>12</v>
      </c>
      <c r="B29437" s="2" t="s">
        <v>9</v>
      </c>
      <c r="C29437" s="4">
        <v>230000</v>
      </c>
      <c r="D29437" s="5"/>
    </row>
    <row r="29438" spans="1:4" x14ac:dyDescent="0.25">
      <c r="A29438" s="2" t="s">
        <v>14</v>
      </c>
      <c r="B29438" s="2" t="s">
        <v>35</v>
      </c>
      <c r="C29438" s="4">
        <v>100500</v>
      </c>
      <c r="D29438" s="5"/>
    </row>
    <row r="29439" spans="1:4" x14ac:dyDescent="0.25">
      <c r="A29439" s="2" t="s">
        <v>14</v>
      </c>
      <c r="B29439" s="2" t="s">
        <v>9</v>
      </c>
      <c r="C29439" s="4">
        <v>66250</v>
      </c>
      <c r="D29439" s="5"/>
    </row>
    <row r="29440" spans="1:4" x14ac:dyDescent="0.25">
      <c r="A29440" s="2" t="s">
        <v>14</v>
      </c>
      <c r="B29440" s="2" t="s">
        <v>9</v>
      </c>
      <c r="C29440" s="5"/>
      <c r="D29440" s="6">
        <v>40</v>
      </c>
    </row>
    <row r="29441" spans="1:4" x14ac:dyDescent="0.25">
      <c r="A29441" s="2" t="s">
        <v>12</v>
      </c>
      <c r="B29441" s="2" t="s">
        <v>9</v>
      </c>
      <c r="C29441" s="5"/>
      <c r="D29441" s="6">
        <v>85</v>
      </c>
    </row>
    <row r="29442" spans="1:4" x14ac:dyDescent="0.25">
      <c r="A29442" s="2" t="s">
        <v>14</v>
      </c>
      <c r="B29442" s="2" t="s">
        <v>9</v>
      </c>
      <c r="C29442" s="5"/>
      <c r="D29442" s="6">
        <v>29.58</v>
      </c>
    </row>
    <row r="29443" spans="1:4" x14ac:dyDescent="0.25">
      <c r="A29443" s="2" t="s">
        <v>12</v>
      </c>
      <c r="B29443" s="2" t="s">
        <v>9</v>
      </c>
      <c r="C29443" s="4">
        <v>97800</v>
      </c>
      <c r="D29443" s="5"/>
    </row>
    <row r="29444" spans="1:4" x14ac:dyDescent="0.25">
      <c r="A29444" s="2" t="s">
        <v>12</v>
      </c>
      <c r="B29444" s="2" t="s">
        <v>9</v>
      </c>
      <c r="C29444" s="4">
        <v>200000</v>
      </c>
      <c r="D29444" s="5"/>
    </row>
    <row r="29445" spans="1:4" x14ac:dyDescent="0.25">
      <c r="A29445" s="2" t="s">
        <v>13</v>
      </c>
      <c r="B29445" s="2" t="s">
        <v>9</v>
      </c>
      <c r="C29445" s="5"/>
      <c r="D29445" s="6">
        <v>70</v>
      </c>
    </row>
    <row r="29446" spans="1:4" x14ac:dyDescent="0.25">
      <c r="A29446" s="2" t="s">
        <v>14</v>
      </c>
      <c r="B29446" s="2" t="s">
        <v>9</v>
      </c>
      <c r="C29446" s="4">
        <v>88500</v>
      </c>
      <c r="D29446" s="5"/>
    </row>
    <row r="29447" spans="1:4" x14ac:dyDescent="0.25">
      <c r="A29447" s="2" t="s">
        <v>14</v>
      </c>
      <c r="B29447" s="2" t="s">
        <v>9</v>
      </c>
      <c r="C29447" s="4">
        <v>86500</v>
      </c>
      <c r="D29447" s="5"/>
    </row>
    <row r="29448" spans="1:4" x14ac:dyDescent="0.25">
      <c r="A29448" s="2" t="s">
        <v>8</v>
      </c>
      <c r="B29448" s="2" t="s">
        <v>18</v>
      </c>
      <c r="C29448" s="4">
        <v>125000</v>
      </c>
      <c r="D29448" s="5"/>
    </row>
    <row r="29449" spans="1:4" x14ac:dyDescent="0.25">
      <c r="A29449" s="2" t="s">
        <v>10</v>
      </c>
      <c r="B29449" s="2" t="s">
        <v>9</v>
      </c>
      <c r="C29449" s="4">
        <v>120000</v>
      </c>
      <c r="D29449" s="5"/>
    </row>
    <row r="29450" spans="1:4" x14ac:dyDescent="0.25">
      <c r="A29450" s="2" t="s">
        <v>12</v>
      </c>
      <c r="B29450" s="2" t="s">
        <v>9</v>
      </c>
      <c r="C29450" s="4">
        <v>165000</v>
      </c>
      <c r="D29450" s="5"/>
    </row>
    <row r="29451" spans="1:4" x14ac:dyDescent="0.25">
      <c r="A29451" s="2" t="s">
        <v>12</v>
      </c>
      <c r="B29451" s="2" t="s">
        <v>9</v>
      </c>
      <c r="C29451" s="5"/>
      <c r="D29451" s="6">
        <v>28.52</v>
      </c>
    </row>
    <row r="29452" spans="1:4" x14ac:dyDescent="0.25">
      <c r="A29452" s="2" t="s">
        <v>14</v>
      </c>
      <c r="B29452" s="2" t="s">
        <v>9</v>
      </c>
      <c r="C29452" s="5"/>
      <c r="D29452" s="6">
        <v>17.96</v>
      </c>
    </row>
    <row r="29453" spans="1:4" x14ac:dyDescent="0.25">
      <c r="A29453" s="2" t="s">
        <v>12</v>
      </c>
      <c r="B29453" s="2" t="s">
        <v>7</v>
      </c>
      <c r="C29453" s="5"/>
      <c r="D29453" s="6">
        <v>59.28</v>
      </c>
    </row>
    <row r="29454" spans="1:4" x14ac:dyDescent="0.25">
      <c r="A29454" s="2" t="s">
        <v>13</v>
      </c>
      <c r="B29454" s="2" t="s">
        <v>15</v>
      </c>
      <c r="C29454" s="4">
        <v>147500</v>
      </c>
      <c r="D29454" s="5"/>
    </row>
    <row r="29455" spans="1:4" x14ac:dyDescent="0.25">
      <c r="A29455" s="2" t="s">
        <v>14</v>
      </c>
      <c r="B29455" s="2" t="s">
        <v>9</v>
      </c>
      <c r="C29455" s="4">
        <v>87526</v>
      </c>
      <c r="D29455" s="5"/>
    </row>
    <row r="29456" spans="1:4" x14ac:dyDescent="0.25">
      <c r="A29456" s="2" t="s">
        <v>14</v>
      </c>
      <c r="B29456" s="2" t="s">
        <v>9</v>
      </c>
      <c r="C29456" s="4">
        <v>92500</v>
      </c>
      <c r="D29456" s="5"/>
    </row>
    <row r="29457" spans="1:4" x14ac:dyDescent="0.25">
      <c r="A29457" s="2" t="s">
        <v>14</v>
      </c>
      <c r="B29457" s="2" t="s">
        <v>9</v>
      </c>
      <c r="C29457" s="4">
        <v>218500</v>
      </c>
      <c r="D29457" s="5"/>
    </row>
    <row r="29458" spans="1:4" x14ac:dyDescent="0.25">
      <c r="A29458" s="2" t="s">
        <v>6</v>
      </c>
      <c r="B29458" s="2" t="s">
        <v>9</v>
      </c>
      <c r="C29458" s="4">
        <v>150000</v>
      </c>
      <c r="D29458" s="5"/>
    </row>
    <row r="29459" spans="1:4" x14ac:dyDescent="0.25">
      <c r="A29459" s="2" t="s">
        <v>12</v>
      </c>
      <c r="B29459" s="2" t="s">
        <v>9</v>
      </c>
      <c r="C29459" s="5"/>
      <c r="D29459" s="6">
        <v>36.43</v>
      </c>
    </row>
    <row r="29460" spans="1:4" x14ac:dyDescent="0.25">
      <c r="A29460" s="2" t="s">
        <v>14</v>
      </c>
      <c r="B29460" s="2" t="s">
        <v>9</v>
      </c>
      <c r="C29460" s="4">
        <v>62500</v>
      </c>
      <c r="D29460" s="5"/>
    </row>
    <row r="29461" spans="1:4" x14ac:dyDescent="0.25">
      <c r="A29461" s="2" t="s">
        <v>14</v>
      </c>
      <c r="B29461" s="2" t="s">
        <v>9</v>
      </c>
      <c r="C29461" s="4">
        <v>115000</v>
      </c>
      <c r="D29461" s="5"/>
    </row>
    <row r="29462" spans="1:4" x14ac:dyDescent="0.25">
      <c r="A29462" s="2" t="s">
        <v>14</v>
      </c>
      <c r="B29462" s="2" t="s">
        <v>9</v>
      </c>
      <c r="C29462" s="4">
        <v>105000</v>
      </c>
      <c r="D29462" s="5"/>
    </row>
    <row r="29463" spans="1:4" x14ac:dyDescent="0.25">
      <c r="A29463" s="2" t="s">
        <v>12</v>
      </c>
      <c r="B29463" s="2" t="s">
        <v>7</v>
      </c>
      <c r="C29463" s="5"/>
      <c r="D29463" s="6">
        <v>67</v>
      </c>
    </row>
    <row r="29464" spans="1:4" x14ac:dyDescent="0.25">
      <c r="A29464" s="2" t="s">
        <v>14</v>
      </c>
      <c r="B29464" s="2" t="s">
        <v>9</v>
      </c>
      <c r="C29464" s="5"/>
      <c r="D29464" s="6">
        <v>29</v>
      </c>
    </row>
    <row r="29465" spans="1:4" x14ac:dyDescent="0.25">
      <c r="A29465" s="2" t="s">
        <v>14</v>
      </c>
      <c r="B29465" s="2" t="s">
        <v>15</v>
      </c>
      <c r="C29465" s="4">
        <v>57500</v>
      </c>
      <c r="D29465" s="5"/>
    </row>
    <row r="29466" spans="1:4" x14ac:dyDescent="0.25">
      <c r="A29466" s="2" t="s">
        <v>14</v>
      </c>
      <c r="B29466" s="2" t="s">
        <v>9</v>
      </c>
      <c r="C29466" s="4">
        <v>149653</v>
      </c>
      <c r="D29466" s="5"/>
    </row>
    <row r="29467" spans="1:4" x14ac:dyDescent="0.25">
      <c r="A29467" s="2" t="s">
        <v>14</v>
      </c>
      <c r="B29467" s="2" t="s">
        <v>9</v>
      </c>
      <c r="C29467" s="5"/>
      <c r="D29467" s="6">
        <v>120</v>
      </c>
    </row>
    <row r="29468" spans="1:4" x14ac:dyDescent="0.25">
      <c r="A29468" s="2" t="s">
        <v>12</v>
      </c>
      <c r="B29468" s="2" t="s">
        <v>9</v>
      </c>
      <c r="C29468" s="4">
        <v>125000</v>
      </c>
      <c r="D29468" s="5"/>
    </row>
    <row r="29469" spans="1:4" x14ac:dyDescent="0.25">
      <c r="A29469" s="2" t="s">
        <v>13</v>
      </c>
      <c r="B29469" s="2" t="s">
        <v>9</v>
      </c>
      <c r="C29469" s="4">
        <v>173500</v>
      </c>
      <c r="D29469" s="5"/>
    </row>
    <row r="29470" spans="1:4" x14ac:dyDescent="0.25">
      <c r="A29470" s="2" t="s">
        <v>14</v>
      </c>
      <c r="B29470" s="2" t="s">
        <v>9</v>
      </c>
      <c r="C29470" s="5"/>
      <c r="D29470" s="6">
        <v>31</v>
      </c>
    </row>
    <row r="29471" spans="1:4" x14ac:dyDescent="0.25">
      <c r="A29471" s="2" t="s">
        <v>16</v>
      </c>
      <c r="B29471" s="2" t="s">
        <v>9</v>
      </c>
      <c r="C29471" s="4">
        <v>70000</v>
      </c>
      <c r="D29471" s="5"/>
    </row>
    <row r="29472" spans="1:4" x14ac:dyDescent="0.25">
      <c r="A29472" s="2" t="s">
        <v>14</v>
      </c>
      <c r="B29472" s="2" t="s">
        <v>9</v>
      </c>
      <c r="C29472" s="5"/>
      <c r="D29472" s="6">
        <v>55</v>
      </c>
    </row>
    <row r="29473" spans="1:4" x14ac:dyDescent="0.25">
      <c r="A29473" s="2" t="s">
        <v>8</v>
      </c>
      <c r="B29473" s="2" t="s">
        <v>22</v>
      </c>
      <c r="C29473" s="4">
        <v>163782</v>
      </c>
      <c r="D29473" s="5"/>
    </row>
    <row r="29474" spans="1:4" x14ac:dyDescent="0.25">
      <c r="A29474" s="2" t="s">
        <v>14</v>
      </c>
      <c r="B29474" s="2" t="s">
        <v>9</v>
      </c>
      <c r="C29474" s="4">
        <v>103000</v>
      </c>
      <c r="D29474" s="5"/>
    </row>
    <row r="29475" spans="1:4" x14ac:dyDescent="0.25">
      <c r="A29475" s="2" t="s">
        <v>14</v>
      </c>
      <c r="B29475" s="2" t="s">
        <v>9</v>
      </c>
      <c r="C29475" s="5"/>
      <c r="D29475" s="6">
        <v>18</v>
      </c>
    </row>
    <row r="29476" spans="1:4" x14ac:dyDescent="0.25">
      <c r="A29476" s="2" t="s">
        <v>12</v>
      </c>
      <c r="B29476" s="2" t="s">
        <v>9</v>
      </c>
      <c r="C29476" s="5"/>
      <c r="D29476" s="6">
        <v>33.72</v>
      </c>
    </row>
    <row r="29477" spans="1:4" x14ac:dyDescent="0.25">
      <c r="A29477" s="2" t="s">
        <v>12</v>
      </c>
      <c r="B29477" s="2" t="s">
        <v>9</v>
      </c>
      <c r="C29477" s="4">
        <v>274675</v>
      </c>
      <c r="D29477" s="5"/>
    </row>
    <row r="29478" spans="1:4" x14ac:dyDescent="0.25">
      <c r="A29478" s="2" t="s">
        <v>14</v>
      </c>
      <c r="B29478" s="2" t="s">
        <v>23</v>
      </c>
      <c r="C29478" s="4">
        <v>79200</v>
      </c>
      <c r="D29478" s="5"/>
    </row>
    <row r="29479" spans="1:4" x14ac:dyDescent="0.25">
      <c r="A29479" s="2" t="s">
        <v>14</v>
      </c>
      <c r="B29479" s="2" t="s">
        <v>9</v>
      </c>
      <c r="C29479" s="4">
        <v>73453</v>
      </c>
      <c r="D29479" s="5"/>
    </row>
    <row r="29480" spans="1:4" x14ac:dyDescent="0.25">
      <c r="A29480" s="2" t="s">
        <v>14</v>
      </c>
      <c r="B29480" s="2" t="s">
        <v>9</v>
      </c>
      <c r="C29480" s="5"/>
      <c r="D29480" s="6">
        <v>18.07</v>
      </c>
    </row>
    <row r="29481" spans="1:4" x14ac:dyDescent="0.25">
      <c r="A29481" s="2" t="s">
        <v>8</v>
      </c>
      <c r="B29481" s="2" t="s">
        <v>9</v>
      </c>
      <c r="C29481" s="4">
        <v>90000</v>
      </c>
      <c r="D29481" s="5"/>
    </row>
    <row r="29482" spans="1:4" x14ac:dyDescent="0.25">
      <c r="A29482" s="2" t="s">
        <v>14</v>
      </c>
      <c r="B29482" s="2" t="s">
        <v>69</v>
      </c>
      <c r="C29482" s="4">
        <v>105000</v>
      </c>
      <c r="D29482" s="5"/>
    </row>
    <row r="29483" spans="1:4" x14ac:dyDescent="0.25">
      <c r="A29483" s="2" t="s">
        <v>12</v>
      </c>
      <c r="B29483" s="2" t="s">
        <v>18</v>
      </c>
      <c r="C29483" s="4">
        <v>90000</v>
      </c>
      <c r="D29483" s="5"/>
    </row>
    <row r="29484" spans="1:4" x14ac:dyDescent="0.25">
      <c r="A29484" s="2" t="s">
        <v>8</v>
      </c>
      <c r="B29484" s="2" t="s">
        <v>18</v>
      </c>
      <c r="C29484" s="4">
        <v>130000</v>
      </c>
      <c r="D29484" s="5"/>
    </row>
    <row r="29485" spans="1:4" x14ac:dyDescent="0.25">
      <c r="A29485" s="2" t="s">
        <v>12</v>
      </c>
      <c r="B29485" s="2" t="s">
        <v>9</v>
      </c>
      <c r="C29485" s="5"/>
      <c r="D29485" s="6">
        <v>17</v>
      </c>
    </row>
    <row r="29486" spans="1:4" x14ac:dyDescent="0.25">
      <c r="A29486" s="2" t="s">
        <v>8</v>
      </c>
      <c r="B29486" s="2" t="s">
        <v>23</v>
      </c>
      <c r="C29486" s="4">
        <v>147500</v>
      </c>
      <c r="D29486" s="5"/>
    </row>
    <row r="29487" spans="1:4" x14ac:dyDescent="0.25">
      <c r="A29487" s="2" t="s">
        <v>11</v>
      </c>
      <c r="B29487" s="2" t="s">
        <v>44</v>
      </c>
      <c r="C29487" s="4">
        <v>50400</v>
      </c>
      <c r="D29487" s="5"/>
    </row>
    <row r="29488" spans="1:4" x14ac:dyDescent="0.25">
      <c r="A29488" s="2" t="s">
        <v>21</v>
      </c>
      <c r="B29488" s="2" t="s">
        <v>9</v>
      </c>
      <c r="C29488" s="4">
        <v>72000</v>
      </c>
      <c r="D29488" s="5"/>
    </row>
    <row r="29489" spans="1:4" x14ac:dyDescent="0.25">
      <c r="A29489" s="2" t="s">
        <v>16</v>
      </c>
      <c r="B29489" s="2" t="s">
        <v>57</v>
      </c>
      <c r="C29489" s="4">
        <v>64800</v>
      </c>
      <c r="D29489" s="5"/>
    </row>
    <row r="29490" spans="1:4" x14ac:dyDescent="0.25">
      <c r="A29490" s="2" t="s">
        <v>12</v>
      </c>
      <c r="B29490" s="2" t="s">
        <v>9</v>
      </c>
      <c r="C29490" s="4">
        <v>62500</v>
      </c>
      <c r="D29490" s="5"/>
    </row>
    <row r="29491" spans="1:4" x14ac:dyDescent="0.25">
      <c r="A29491" s="2" t="s">
        <v>12</v>
      </c>
      <c r="B29491" s="2" t="s">
        <v>9</v>
      </c>
      <c r="C29491" s="4">
        <v>174000</v>
      </c>
      <c r="D29491" s="5"/>
    </row>
    <row r="29492" spans="1:4" x14ac:dyDescent="0.25">
      <c r="A29492" s="2" t="s">
        <v>12</v>
      </c>
      <c r="B29492" s="2" t="s">
        <v>36</v>
      </c>
      <c r="C29492" s="5"/>
      <c r="D29492" s="6">
        <v>20</v>
      </c>
    </row>
    <row r="29493" spans="1:4" x14ac:dyDescent="0.25">
      <c r="A29493" s="2" t="s">
        <v>10</v>
      </c>
      <c r="B29493" s="2" t="s">
        <v>9</v>
      </c>
      <c r="C29493" s="4">
        <v>96138</v>
      </c>
      <c r="D29493" s="5"/>
    </row>
    <row r="29494" spans="1:4" x14ac:dyDescent="0.25">
      <c r="A29494" s="2" t="s">
        <v>14</v>
      </c>
      <c r="B29494" s="2" t="s">
        <v>9</v>
      </c>
      <c r="C29494" s="5"/>
      <c r="D29494" s="6">
        <v>24.33</v>
      </c>
    </row>
    <row r="29495" spans="1:4" x14ac:dyDescent="0.25">
      <c r="A29495" s="2" t="s">
        <v>8</v>
      </c>
      <c r="B29495" s="2" t="s">
        <v>9</v>
      </c>
      <c r="C29495" s="5"/>
      <c r="D29495" s="6">
        <v>60</v>
      </c>
    </row>
    <row r="29496" spans="1:4" x14ac:dyDescent="0.25">
      <c r="A29496" s="2" t="s">
        <v>12</v>
      </c>
      <c r="B29496" s="2" t="s">
        <v>9</v>
      </c>
      <c r="C29496" s="4">
        <v>200500</v>
      </c>
      <c r="D29496" s="5"/>
    </row>
    <row r="29497" spans="1:4" x14ac:dyDescent="0.25">
      <c r="A29497" s="2" t="s">
        <v>14</v>
      </c>
      <c r="B29497" s="2" t="s">
        <v>9</v>
      </c>
      <c r="C29497" s="5"/>
      <c r="D29497" s="6">
        <v>23.03</v>
      </c>
    </row>
    <row r="29498" spans="1:4" x14ac:dyDescent="0.25">
      <c r="A29498" s="2" t="s">
        <v>12</v>
      </c>
      <c r="B29498" s="2" t="s">
        <v>9</v>
      </c>
      <c r="C29498" s="4">
        <v>60000</v>
      </c>
      <c r="D29498" s="5"/>
    </row>
    <row r="29499" spans="1:4" x14ac:dyDescent="0.25">
      <c r="A29499" s="2" t="s">
        <v>14</v>
      </c>
      <c r="B29499" s="2" t="s">
        <v>9</v>
      </c>
      <c r="C29499" s="5"/>
      <c r="D29499" s="6">
        <v>28</v>
      </c>
    </row>
    <row r="29500" spans="1:4" x14ac:dyDescent="0.25">
      <c r="A29500" s="2" t="s">
        <v>6</v>
      </c>
      <c r="B29500" s="2" t="s">
        <v>9</v>
      </c>
      <c r="C29500" s="5"/>
      <c r="D29500" s="6">
        <v>47.5</v>
      </c>
    </row>
    <row r="29501" spans="1:4" x14ac:dyDescent="0.25">
      <c r="A29501" s="2" t="s">
        <v>14</v>
      </c>
      <c r="B29501" s="2" t="s">
        <v>9</v>
      </c>
      <c r="C29501" s="5"/>
      <c r="D29501" s="6">
        <v>31.5</v>
      </c>
    </row>
    <row r="29502" spans="1:4" x14ac:dyDescent="0.25">
      <c r="A29502" s="2" t="s">
        <v>14</v>
      </c>
      <c r="B29502" s="2" t="s">
        <v>9</v>
      </c>
      <c r="C29502" s="5"/>
      <c r="D29502" s="6">
        <v>24</v>
      </c>
    </row>
    <row r="29503" spans="1:4" x14ac:dyDescent="0.25">
      <c r="A29503" s="2" t="s">
        <v>14</v>
      </c>
      <c r="B29503" s="2" t="s">
        <v>9</v>
      </c>
      <c r="C29503" s="5"/>
      <c r="D29503" s="6">
        <v>52</v>
      </c>
    </row>
    <row r="29504" spans="1:4" x14ac:dyDescent="0.25">
      <c r="A29504" s="2" t="s">
        <v>14</v>
      </c>
      <c r="B29504" s="2" t="s">
        <v>9</v>
      </c>
      <c r="C29504" s="4">
        <v>72500</v>
      </c>
      <c r="D29504" s="5"/>
    </row>
    <row r="29505" spans="1:4" x14ac:dyDescent="0.25">
      <c r="A29505" s="2" t="s">
        <v>14</v>
      </c>
      <c r="B29505" s="2" t="s">
        <v>9</v>
      </c>
      <c r="C29505" s="5"/>
      <c r="D29505" s="6">
        <v>70</v>
      </c>
    </row>
    <row r="29506" spans="1:4" x14ac:dyDescent="0.25">
      <c r="A29506" s="2" t="s">
        <v>14</v>
      </c>
      <c r="B29506" s="2" t="s">
        <v>9</v>
      </c>
      <c r="C29506" s="4">
        <v>73750</v>
      </c>
      <c r="D29506" s="5"/>
    </row>
    <row r="29507" spans="1:4" x14ac:dyDescent="0.25">
      <c r="A29507" s="2" t="s">
        <v>14</v>
      </c>
      <c r="B29507" s="2" t="s">
        <v>9</v>
      </c>
      <c r="C29507" s="4">
        <v>122000</v>
      </c>
      <c r="D29507" s="5"/>
    </row>
    <row r="29508" spans="1:4" x14ac:dyDescent="0.25">
      <c r="A29508" s="2" t="s">
        <v>11</v>
      </c>
      <c r="B29508" s="2" t="s">
        <v>9</v>
      </c>
      <c r="C29508" s="4">
        <v>179000</v>
      </c>
      <c r="D29508" s="5"/>
    </row>
    <row r="29509" spans="1:4" x14ac:dyDescent="0.25">
      <c r="A29509" s="2" t="s">
        <v>21</v>
      </c>
      <c r="B29509" s="2" t="s">
        <v>9</v>
      </c>
      <c r="C29509" s="4">
        <v>65000</v>
      </c>
      <c r="D29509" s="5"/>
    </row>
    <row r="29510" spans="1:4" x14ac:dyDescent="0.25">
      <c r="A29510" s="2" t="s">
        <v>12</v>
      </c>
      <c r="B29510" s="2" t="s">
        <v>9</v>
      </c>
      <c r="C29510" s="5"/>
      <c r="D29510" s="6">
        <v>70</v>
      </c>
    </row>
    <row r="29511" spans="1:4" x14ac:dyDescent="0.25">
      <c r="A29511" s="2" t="s">
        <v>13</v>
      </c>
      <c r="B29511" s="2" t="s">
        <v>9</v>
      </c>
      <c r="C29511" s="4">
        <v>170000</v>
      </c>
      <c r="D29511" s="5"/>
    </row>
    <row r="29512" spans="1:4" x14ac:dyDescent="0.25">
      <c r="A29512" s="2" t="s">
        <v>12</v>
      </c>
      <c r="B29512" s="2" t="s">
        <v>9</v>
      </c>
      <c r="C29512" s="4">
        <v>80000</v>
      </c>
      <c r="D29512" s="5"/>
    </row>
    <row r="29513" spans="1:4" x14ac:dyDescent="0.25">
      <c r="A29513" s="2" t="s">
        <v>14</v>
      </c>
      <c r="B29513" s="2" t="s">
        <v>9</v>
      </c>
      <c r="C29513" s="4">
        <v>53338</v>
      </c>
      <c r="D29513" s="5"/>
    </row>
    <row r="29514" spans="1:4" x14ac:dyDescent="0.25">
      <c r="A29514" s="2" t="s">
        <v>14</v>
      </c>
      <c r="B29514" s="2" t="s">
        <v>9</v>
      </c>
      <c r="C29514" s="4">
        <v>51014</v>
      </c>
      <c r="D29514" s="5"/>
    </row>
    <row r="29515" spans="1:4" x14ac:dyDescent="0.25">
      <c r="A29515" s="2" t="s">
        <v>12</v>
      </c>
      <c r="B29515" s="2" t="s">
        <v>7</v>
      </c>
      <c r="C29515" s="5"/>
      <c r="D29515" s="6">
        <v>100</v>
      </c>
    </row>
    <row r="29516" spans="1:4" x14ac:dyDescent="0.25">
      <c r="A29516" s="2" t="s">
        <v>12</v>
      </c>
      <c r="B29516" s="2" t="s">
        <v>9</v>
      </c>
      <c r="C29516" s="4">
        <v>85000</v>
      </c>
      <c r="D29516" s="5"/>
    </row>
    <row r="29517" spans="1:4" x14ac:dyDescent="0.25">
      <c r="A29517" s="2" t="s">
        <v>14</v>
      </c>
      <c r="B29517" s="2" t="s">
        <v>9</v>
      </c>
      <c r="C29517" s="4">
        <v>84850</v>
      </c>
      <c r="D29517" s="5"/>
    </row>
    <row r="29518" spans="1:4" x14ac:dyDescent="0.25">
      <c r="A29518" s="2" t="s">
        <v>21</v>
      </c>
      <c r="B29518" s="2" t="s">
        <v>9</v>
      </c>
      <c r="C29518" s="4">
        <v>75000</v>
      </c>
      <c r="D29518" s="5"/>
    </row>
    <row r="29519" spans="1:4" x14ac:dyDescent="0.25">
      <c r="A29519" s="2" t="s">
        <v>8</v>
      </c>
      <c r="B29519" s="2" t="s">
        <v>23</v>
      </c>
      <c r="C29519" s="4">
        <v>79200</v>
      </c>
      <c r="D29519" s="5"/>
    </row>
    <row r="29520" spans="1:4" x14ac:dyDescent="0.25">
      <c r="A29520" s="2" t="s">
        <v>8</v>
      </c>
      <c r="B29520" s="2" t="s">
        <v>9</v>
      </c>
      <c r="C29520" s="5"/>
      <c r="D29520" s="6">
        <v>84</v>
      </c>
    </row>
    <row r="29521" spans="1:4" x14ac:dyDescent="0.25">
      <c r="A29521" s="2" t="s">
        <v>10</v>
      </c>
      <c r="B29521" s="2" t="s">
        <v>9</v>
      </c>
      <c r="C29521" s="4">
        <v>101500</v>
      </c>
      <c r="D29521" s="5"/>
    </row>
    <row r="29522" spans="1:4" x14ac:dyDescent="0.25">
      <c r="A29522" s="2" t="s">
        <v>14</v>
      </c>
      <c r="B29522" s="2" t="s">
        <v>9</v>
      </c>
      <c r="C29522" s="4">
        <v>69750</v>
      </c>
      <c r="D29522" s="5"/>
    </row>
    <row r="29523" spans="1:4" x14ac:dyDescent="0.25">
      <c r="A29523" s="2" t="s">
        <v>12</v>
      </c>
      <c r="B29523" s="2" t="s">
        <v>9</v>
      </c>
      <c r="C29523" s="5"/>
      <c r="D29523" s="6">
        <v>72.5</v>
      </c>
    </row>
    <row r="29524" spans="1:4" x14ac:dyDescent="0.25">
      <c r="A29524" s="2" t="s">
        <v>13</v>
      </c>
      <c r="B29524" s="2" t="s">
        <v>9</v>
      </c>
      <c r="C29524" s="5"/>
      <c r="D29524" s="6">
        <v>61.16</v>
      </c>
    </row>
    <row r="29525" spans="1:4" x14ac:dyDescent="0.25">
      <c r="A29525" s="2" t="s">
        <v>12</v>
      </c>
      <c r="B29525" s="2" t="s">
        <v>9</v>
      </c>
      <c r="C29525" s="5"/>
      <c r="D29525" s="6">
        <v>28</v>
      </c>
    </row>
    <row r="29526" spans="1:4" x14ac:dyDescent="0.25">
      <c r="A29526" s="2" t="s">
        <v>12</v>
      </c>
      <c r="B29526" s="2" t="s">
        <v>9</v>
      </c>
      <c r="C29526" s="4">
        <v>195000</v>
      </c>
      <c r="D29526" s="5"/>
    </row>
    <row r="29527" spans="1:4" x14ac:dyDescent="0.25">
      <c r="A29527" s="2" t="s">
        <v>14</v>
      </c>
      <c r="B29527" s="2" t="s">
        <v>9</v>
      </c>
      <c r="C29527" s="4">
        <v>110000</v>
      </c>
      <c r="D29527" s="5"/>
    </row>
    <row r="29528" spans="1:4" x14ac:dyDescent="0.25">
      <c r="A29528" s="2" t="s">
        <v>16</v>
      </c>
      <c r="B29528" s="2" t="s">
        <v>23</v>
      </c>
      <c r="C29528" s="4">
        <v>79200</v>
      </c>
      <c r="D29528" s="5"/>
    </row>
    <row r="29529" spans="1:4" x14ac:dyDescent="0.25">
      <c r="A29529" s="2" t="s">
        <v>8</v>
      </c>
      <c r="B29529" s="2" t="s">
        <v>89</v>
      </c>
      <c r="C29529" s="4">
        <v>69300</v>
      </c>
      <c r="D29529" s="5"/>
    </row>
    <row r="29530" spans="1:4" x14ac:dyDescent="0.25">
      <c r="A29530" s="2" t="s">
        <v>12</v>
      </c>
      <c r="B29530" s="2" t="s">
        <v>9</v>
      </c>
      <c r="C29530" s="4">
        <v>79225</v>
      </c>
      <c r="D29530" s="5"/>
    </row>
    <row r="29531" spans="1:4" x14ac:dyDescent="0.25">
      <c r="A29531" s="2" t="s">
        <v>14</v>
      </c>
      <c r="B29531" s="2" t="s">
        <v>9</v>
      </c>
      <c r="C29531" s="4">
        <v>57500</v>
      </c>
      <c r="D29531" s="5"/>
    </row>
    <row r="29532" spans="1:4" x14ac:dyDescent="0.25">
      <c r="A29532" s="2" t="s">
        <v>14</v>
      </c>
      <c r="B29532" s="2" t="s">
        <v>9</v>
      </c>
      <c r="C29532" s="4">
        <v>75000</v>
      </c>
      <c r="D29532" s="5"/>
    </row>
    <row r="29533" spans="1:4" x14ac:dyDescent="0.25">
      <c r="A29533" s="2" t="s">
        <v>10</v>
      </c>
      <c r="B29533" s="2" t="s">
        <v>37</v>
      </c>
      <c r="C29533" s="4">
        <v>111175</v>
      </c>
      <c r="D29533" s="5"/>
    </row>
    <row r="29534" spans="1:4" x14ac:dyDescent="0.25">
      <c r="A29534" s="2" t="s">
        <v>14</v>
      </c>
      <c r="B29534" s="2" t="s">
        <v>9</v>
      </c>
      <c r="C29534" s="5"/>
      <c r="D29534" s="6">
        <v>20</v>
      </c>
    </row>
    <row r="29535" spans="1:4" x14ac:dyDescent="0.25">
      <c r="A29535" s="2" t="s">
        <v>13</v>
      </c>
      <c r="B29535" s="2" t="s">
        <v>9</v>
      </c>
      <c r="C29535" s="5"/>
      <c r="D29535" s="6">
        <v>70</v>
      </c>
    </row>
    <row r="29536" spans="1:4" x14ac:dyDescent="0.25">
      <c r="A29536" s="2" t="s">
        <v>12</v>
      </c>
      <c r="B29536" s="2" t="s">
        <v>9</v>
      </c>
      <c r="C29536" s="5"/>
      <c r="D29536" s="6">
        <v>16</v>
      </c>
    </row>
    <row r="29537" spans="1:4" x14ac:dyDescent="0.25">
      <c r="A29537" s="2" t="s">
        <v>11</v>
      </c>
      <c r="B29537" s="2" t="s">
        <v>9</v>
      </c>
      <c r="C29537" s="4">
        <v>152625</v>
      </c>
      <c r="D29537" s="5"/>
    </row>
    <row r="29538" spans="1:4" x14ac:dyDescent="0.25">
      <c r="A29538" s="2" t="s">
        <v>14</v>
      </c>
      <c r="B29538" s="2" t="s">
        <v>9</v>
      </c>
      <c r="C29538" s="5"/>
      <c r="D29538" s="6">
        <v>25.76</v>
      </c>
    </row>
    <row r="29539" spans="1:4" x14ac:dyDescent="0.25">
      <c r="A29539" s="2" t="s">
        <v>12</v>
      </c>
      <c r="B29539" s="2" t="s">
        <v>9</v>
      </c>
      <c r="C29539" s="4">
        <v>125000</v>
      </c>
      <c r="D29539" s="5"/>
    </row>
    <row r="29540" spans="1:4" x14ac:dyDescent="0.25">
      <c r="A29540" s="2" t="s">
        <v>8</v>
      </c>
      <c r="B29540" s="2" t="s">
        <v>9</v>
      </c>
      <c r="C29540" s="4">
        <v>150575</v>
      </c>
      <c r="D29540" s="5"/>
    </row>
    <row r="29541" spans="1:4" x14ac:dyDescent="0.25">
      <c r="A29541" s="2" t="s">
        <v>14</v>
      </c>
      <c r="B29541" s="2" t="s">
        <v>9</v>
      </c>
      <c r="C29541" s="4">
        <v>60000</v>
      </c>
      <c r="D29541" s="5"/>
    </row>
    <row r="29542" spans="1:4" x14ac:dyDescent="0.25">
      <c r="A29542" s="2" t="s">
        <v>12</v>
      </c>
      <c r="B29542" s="2" t="s">
        <v>9</v>
      </c>
      <c r="C29542" s="4">
        <v>90000</v>
      </c>
      <c r="D29542" s="5"/>
    </row>
    <row r="29543" spans="1:4" x14ac:dyDescent="0.25">
      <c r="A29543" s="2" t="s">
        <v>14</v>
      </c>
      <c r="B29543" s="2" t="s">
        <v>9</v>
      </c>
      <c r="C29543" s="5"/>
      <c r="D29543" s="6">
        <v>67.5</v>
      </c>
    </row>
    <row r="29544" spans="1:4" x14ac:dyDescent="0.25">
      <c r="A29544" s="2" t="s">
        <v>8</v>
      </c>
      <c r="B29544" s="2" t="s">
        <v>7</v>
      </c>
      <c r="C29544" s="4">
        <v>197500</v>
      </c>
      <c r="D29544" s="5"/>
    </row>
    <row r="29545" spans="1:4" x14ac:dyDescent="0.25">
      <c r="A29545" s="2" t="s">
        <v>12</v>
      </c>
      <c r="B29545" s="2" t="s">
        <v>9</v>
      </c>
      <c r="C29545" s="4">
        <v>150000</v>
      </c>
      <c r="D29545" s="5"/>
    </row>
    <row r="29546" spans="1:4" x14ac:dyDescent="0.25">
      <c r="A29546" s="2" t="s">
        <v>12</v>
      </c>
      <c r="B29546" s="2" t="s">
        <v>35</v>
      </c>
      <c r="C29546" s="4">
        <v>51068</v>
      </c>
      <c r="D29546" s="5"/>
    </row>
    <row r="29547" spans="1:4" x14ac:dyDescent="0.25">
      <c r="A29547" s="2" t="s">
        <v>12</v>
      </c>
      <c r="B29547" s="2" t="s">
        <v>9</v>
      </c>
      <c r="C29547" s="4">
        <v>135000</v>
      </c>
      <c r="D29547" s="5"/>
    </row>
    <row r="29548" spans="1:4" x14ac:dyDescent="0.25">
      <c r="A29548" s="2" t="s">
        <v>8</v>
      </c>
      <c r="B29548" s="2" t="s">
        <v>7</v>
      </c>
      <c r="C29548" s="4">
        <v>95000</v>
      </c>
      <c r="D29548" s="5"/>
    </row>
    <row r="29549" spans="1:4" x14ac:dyDescent="0.25">
      <c r="A29549" s="2" t="s">
        <v>14</v>
      </c>
      <c r="B29549" s="2" t="s">
        <v>9</v>
      </c>
      <c r="C29549" s="5"/>
      <c r="D29549" s="6">
        <v>60</v>
      </c>
    </row>
    <row r="29550" spans="1:4" x14ac:dyDescent="0.25">
      <c r="A29550" s="2" t="s">
        <v>14</v>
      </c>
      <c r="B29550" s="2" t="s">
        <v>9</v>
      </c>
      <c r="C29550" s="5"/>
      <c r="D29550" s="6">
        <v>70</v>
      </c>
    </row>
    <row r="29551" spans="1:4" x14ac:dyDescent="0.25">
      <c r="A29551" s="2" t="s">
        <v>10</v>
      </c>
      <c r="B29551" s="2" t="s">
        <v>9</v>
      </c>
      <c r="C29551" s="4">
        <v>148500</v>
      </c>
      <c r="D29551" s="5"/>
    </row>
    <row r="29552" spans="1:4" x14ac:dyDescent="0.25">
      <c r="A29552" s="2" t="s">
        <v>14</v>
      </c>
      <c r="B29552" s="2" t="s">
        <v>9</v>
      </c>
      <c r="C29552" s="4">
        <v>125000</v>
      </c>
      <c r="D29552" s="5"/>
    </row>
    <row r="29553" spans="1:4" x14ac:dyDescent="0.25">
      <c r="A29553" s="2" t="s">
        <v>14</v>
      </c>
      <c r="B29553" s="2" t="s">
        <v>9</v>
      </c>
      <c r="C29553" s="4">
        <v>73646</v>
      </c>
      <c r="D29553" s="5"/>
    </row>
    <row r="29554" spans="1:4" x14ac:dyDescent="0.25">
      <c r="A29554" s="2" t="s">
        <v>12</v>
      </c>
      <c r="B29554" s="2" t="s">
        <v>9</v>
      </c>
      <c r="C29554" s="4">
        <v>102000</v>
      </c>
      <c r="D29554" s="5"/>
    </row>
    <row r="29555" spans="1:4" x14ac:dyDescent="0.25">
      <c r="A29555" s="2" t="s">
        <v>14</v>
      </c>
      <c r="B29555" s="2" t="s">
        <v>9</v>
      </c>
      <c r="C29555" s="5"/>
      <c r="D29555" s="6">
        <v>50</v>
      </c>
    </row>
    <row r="29556" spans="1:4" x14ac:dyDescent="0.25">
      <c r="A29556" s="2" t="s">
        <v>12</v>
      </c>
      <c r="B29556" s="2" t="s">
        <v>9</v>
      </c>
      <c r="C29556" s="5"/>
      <c r="D29556" s="6">
        <v>27.17</v>
      </c>
    </row>
    <row r="29557" spans="1:4" x14ac:dyDescent="0.25">
      <c r="A29557" s="2" t="s">
        <v>11</v>
      </c>
      <c r="B29557" s="2" t="s">
        <v>9</v>
      </c>
      <c r="C29557" s="4">
        <v>227500</v>
      </c>
      <c r="D29557" s="5"/>
    </row>
    <row r="29558" spans="1:4" x14ac:dyDescent="0.25">
      <c r="A29558" s="2" t="s">
        <v>6</v>
      </c>
      <c r="B29558" s="2" t="s">
        <v>9</v>
      </c>
      <c r="C29558" s="4">
        <v>315000</v>
      </c>
      <c r="D29558" s="5"/>
    </row>
    <row r="29559" spans="1:4" x14ac:dyDescent="0.25">
      <c r="A29559" s="2" t="s">
        <v>12</v>
      </c>
      <c r="B29559" s="2" t="s">
        <v>64</v>
      </c>
      <c r="C29559" s="4">
        <v>157500</v>
      </c>
      <c r="D29559" s="5"/>
    </row>
    <row r="29560" spans="1:4" x14ac:dyDescent="0.25">
      <c r="A29560" s="2" t="s">
        <v>12</v>
      </c>
      <c r="B29560" s="2" t="s">
        <v>9</v>
      </c>
      <c r="C29560" s="4">
        <v>115000</v>
      </c>
      <c r="D29560" s="5"/>
    </row>
    <row r="29561" spans="1:4" x14ac:dyDescent="0.25">
      <c r="A29561" s="2" t="s">
        <v>14</v>
      </c>
      <c r="B29561" s="2" t="s">
        <v>9</v>
      </c>
      <c r="C29561" s="4">
        <v>80000</v>
      </c>
      <c r="D29561" s="5"/>
    </row>
    <row r="29562" spans="1:4" x14ac:dyDescent="0.25">
      <c r="A29562" s="2" t="s">
        <v>14</v>
      </c>
      <c r="B29562" s="2" t="s">
        <v>9</v>
      </c>
      <c r="C29562" s="5"/>
      <c r="D29562" s="6">
        <v>65</v>
      </c>
    </row>
    <row r="29563" spans="1:4" x14ac:dyDescent="0.25">
      <c r="A29563" s="2" t="s">
        <v>8</v>
      </c>
      <c r="B29563" s="2" t="s">
        <v>9</v>
      </c>
      <c r="C29563" s="4">
        <v>180500</v>
      </c>
      <c r="D29563" s="5"/>
    </row>
    <row r="29564" spans="1:4" x14ac:dyDescent="0.25">
      <c r="A29564" s="2" t="s">
        <v>12</v>
      </c>
      <c r="B29564" s="2" t="s">
        <v>9</v>
      </c>
      <c r="C29564" s="4">
        <v>110290</v>
      </c>
      <c r="D29564" s="5"/>
    </row>
    <row r="29565" spans="1:4" x14ac:dyDescent="0.25">
      <c r="A29565" s="2" t="s">
        <v>6</v>
      </c>
      <c r="B29565" s="2" t="s">
        <v>9</v>
      </c>
      <c r="C29565" s="5"/>
      <c r="D29565" s="6">
        <v>47.62</v>
      </c>
    </row>
    <row r="29566" spans="1:4" x14ac:dyDescent="0.25">
      <c r="A29566" s="2" t="s">
        <v>12</v>
      </c>
      <c r="B29566" s="2" t="s">
        <v>9</v>
      </c>
      <c r="C29566" s="4">
        <v>125000</v>
      </c>
      <c r="D29566" s="5"/>
    </row>
    <row r="29567" spans="1:4" x14ac:dyDescent="0.25">
      <c r="A29567" s="2" t="s">
        <v>14</v>
      </c>
      <c r="B29567" s="2" t="s">
        <v>9</v>
      </c>
      <c r="C29567" s="4">
        <v>100000</v>
      </c>
      <c r="D29567" s="5"/>
    </row>
    <row r="29568" spans="1:4" x14ac:dyDescent="0.25">
      <c r="A29568" s="2" t="s">
        <v>6</v>
      </c>
      <c r="B29568" s="2" t="s">
        <v>7</v>
      </c>
      <c r="C29568" s="4">
        <v>170000</v>
      </c>
      <c r="D29568" s="5"/>
    </row>
    <row r="29569" spans="1:4" x14ac:dyDescent="0.25">
      <c r="A29569" s="2" t="s">
        <v>8</v>
      </c>
      <c r="B29569" s="2" t="s">
        <v>9</v>
      </c>
      <c r="C29569" s="4">
        <v>150000</v>
      </c>
      <c r="D29569" s="5"/>
    </row>
    <row r="29570" spans="1:4" x14ac:dyDescent="0.25">
      <c r="A29570" s="2" t="s">
        <v>10</v>
      </c>
      <c r="B29570" s="2" t="s">
        <v>9</v>
      </c>
      <c r="C29570" s="4">
        <v>112500</v>
      </c>
      <c r="D29570" s="5"/>
    </row>
    <row r="29571" spans="1:4" x14ac:dyDescent="0.25">
      <c r="A29571" s="2" t="s">
        <v>14</v>
      </c>
      <c r="B29571" s="2" t="s">
        <v>9</v>
      </c>
      <c r="C29571" s="5"/>
      <c r="D29571" s="6">
        <v>36</v>
      </c>
    </row>
    <row r="29572" spans="1:4" x14ac:dyDescent="0.25">
      <c r="A29572" s="2" t="s">
        <v>12</v>
      </c>
      <c r="B29572" s="2" t="s">
        <v>9</v>
      </c>
      <c r="C29572" s="5"/>
      <c r="D29572" s="6">
        <v>24</v>
      </c>
    </row>
    <row r="29573" spans="1:4" x14ac:dyDescent="0.25">
      <c r="A29573" s="2" t="s">
        <v>12</v>
      </c>
      <c r="B29573" s="2" t="s">
        <v>9</v>
      </c>
      <c r="C29573" s="4">
        <v>115000</v>
      </c>
      <c r="D29573" s="5"/>
    </row>
    <row r="29574" spans="1:4" x14ac:dyDescent="0.25">
      <c r="A29574" s="2" t="s">
        <v>6</v>
      </c>
      <c r="B29574" s="2" t="s">
        <v>9</v>
      </c>
      <c r="C29574" s="4">
        <v>110000</v>
      </c>
      <c r="D29574" s="5"/>
    </row>
    <row r="29575" spans="1:4" x14ac:dyDescent="0.25">
      <c r="A29575" s="2" t="s">
        <v>10</v>
      </c>
      <c r="B29575" s="2" t="s">
        <v>9</v>
      </c>
      <c r="C29575" s="4">
        <v>160000</v>
      </c>
      <c r="D29575" s="5"/>
    </row>
    <row r="29576" spans="1:4" x14ac:dyDescent="0.25">
      <c r="A29576" s="2" t="s">
        <v>14</v>
      </c>
      <c r="B29576" s="2" t="s">
        <v>9</v>
      </c>
      <c r="C29576" s="4">
        <v>95000</v>
      </c>
      <c r="D29576" s="5"/>
    </row>
    <row r="29577" spans="1:4" x14ac:dyDescent="0.25">
      <c r="A29577" s="2" t="s">
        <v>12</v>
      </c>
      <c r="B29577" s="2" t="s">
        <v>9</v>
      </c>
      <c r="C29577" s="4">
        <v>225000</v>
      </c>
      <c r="D29577" s="5"/>
    </row>
    <row r="29578" spans="1:4" x14ac:dyDescent="0.25">
      <c r="A29578" s="2" t="s">
        <v>12</v>
      </c>
      <c r="B29578" s="2" t="s">
        <v>9</v>
      </c>
      <c r="C29578" s="4">
        <v>120000</v>
      </c>
      <c r="D29578" s="5"/>
    </row>
    <row r="29579" spans="1:4" x14ac:dyDescent="0.25">
      <c r="A29579" s="2" t="s">
        <v>14</v>
      </c>
      <c r="B29579" s="2" t="s">
        <v>9</v>
      </c>
      <c r="C29579" s="5"/>
      <c r="D29579" s="6">
        <v>42.5</v>
      </c>
    </row>
    <row r="29580" spans="1:4" x14ac:dyDescent="0.25">
      <c r="A29580" s="2" t="s">
        <v>14</v>
      </c>
      <c r="B29580" s="2" t="s">
        <v>9</v>
      </c>
      <c r="C29580" s="4">
        <v>133900</v>
      </c>
      <c r="D29580" s="5"/>
    </row>
    <row r="29581" spans="1:4" x14ac:dyDescent="0.25">
      <c r="A29581" s="2" t="s">
        <v>12</v>
      </c>
      <c r="B29581" s="2" t="s">
        <v>9</v>
      </c>
      <c r="C29581" s="5"/>
      <c r="D29581" s="6">
        <v>24</v>
      </c>
    </row>
    <row r="29582" spans="1:4" x14ac:dyDescent="0.25">
      <c r="A29582" s="2" t="s">
        <v>14</v>
      </c>
      <c r="B29582" s="2" t="s">
        <v>9</v>
      </c>
      <c r="C29582" s="5"/>
      <c r="D29582" s="6">
        <v>30</v>
      </c>
    </row>
    <row r="29583" spans="1:4" x14ac:dyDescent="0.25">
      <c r="A29583" s="2" t="s">
        <v>11</v>
      </c>
      <c r="B29583" s="2" t="s">
        <v>18</v>
      </c>
      <c r="C29583" s="4">
        <v>166000</v>
      </c>
      <c r="D29583" s="5"/>
    </row>
    <row r="29584" spans="1:4" x14ac:dyDescent="0.25">
      <c r="A29584" s="2" t="s">
        <v>14</v>
      </c>
      <c r="B29584" s="2" t="s">
        <v>9</v>
      </c>
      <c r="C29584" s="5"/>
      <c r="D29584" s="6">
        <v>25.12</v>
      </c>
    </row>
    <row r="29585" spans="1:4" x14ac:dyDescent="0.25">
      <c r="A29585" s="2" t="s">
        <v>12</v>
      </c>
      <c r="B29585" s="2" t="s">
        <v>9</v>
      </c>
      <c r="C29585" s="4">
        <v>115000</v>
      </c>
      <c r="D29585" s="5"/>
    </row>
    <row r="29586" spans="1:4" x14ac:dyDescent="0.25">
      <c r="A29586" s="2" t="s">
        <v>10</v>
      </c>
      <c r="B29586" s="2" t="s">
        <v>9</v>
      </c>
      <c r="C29586" s="4">
        <v>115000</v>
      </c>
      <c r="D29586" s="5"/>
    </row>
    <row r="29587" spans="1:4" x14ac:dyDescent="0.25">
      <c r="A29587" s="2" t="s">
        <v>10</v>
      </c>
      <c r="B29587" s="2" t="s">
        <v>9</v>
      </c>
      <c r="C29587" s="5"/>
      <c r="D29587" s="6">
        <v>63</v>
      </c>
    </row>
    <row r="29588" spans="1:4" x14ac:dyDescent="0.25">
      <c r="A29588" s="2" t="s">
        <v>8</v>
      </c>
      <c r="B29588" s="2" t="s">
        <v>23</v>
      </c>
      <c r="C29588" s="4">
        <v>147500</v>
      </c>
      <c r="D29588" s="5"/>
    </row>
    <row r="29589" spans="1:4" x14ac:dyDescent="0.25">
      <c r="A29589" s="2" t="s">
        <v>14</v>
      </c>
      <c r="B29589" s="2" t="s">
        <v>9</v>
      </c>
      <c r="C29589" s="5"/>
      <c r="D29589" s="6">
        <v>47.5</v>
      </c>
    </row>
    <row r="29590" spans="1:4" x14ac:dyDescent="0.25">
      <c r="A29590" s="2" t="s">
        <v>12</v>
      </c>
      <c r="B29590" s="2" t="s">
        <v>9</v>
      </c>
      <c r="C29590" s="5"/>
      <c r="D29590" s="6">
        <v>35</v>
      </c>
    </row>
    <row r="29591" spans="1:4" x14ac:dyDescent="0.25">
      <c r="A29591" s="2" t="s">
        <v>6</v>
      </c>
      <c r="B29591" s="2" t="s">
        <v>9</v>
      </c>
      <c r="C29591" s="4">
        <v>135000</v>
      </c>
      <c r="D29591" s="5"/>
    </row>
    <row r="29592" spans="1:4" x14ac:dyDescent="0.25">
      <c r="A29592" s="2" t="s">
        <v>14</v>
      </c>
      <c r="B29592" s="2" t="s">
        <v>9</v>
      </c>
      <c r="C29592" s="4">
        <v>110000</v>
      </c>
      <c r="D29592" s="5"/>
    </row>
    <row r="29593" spans="1:4" x14ac:dyDescent="0.25">
      <c r="A29593" s="2" t="s">
        <v>12</v>
      </c>
      <c r="B29593" s="2" t="s">
        <v>9</v>
      </c>
      <c r="C29593" s="4">
        <v>85000</v>
      </c>
      <c r="D29593" s="5"/>
    </row>
    <row r="29594" spans="1:4" x14ac:dyDescent="0.25">
      <c r="A29594" s="2" t="s">
        <v>14</v>
      </c>
      <c r="B29594" s="2" t="s">
        <v>9</v>
      </c>
      <c r="C29594" s="4">
        <v>65000</v>
      </c>
      <c r="D29594" s="5"/>
    </row>
    <row r="29595" spans="1:4" x14ac:dyDescent="0.25">
      <c r="A29595" s="2" t="s">
        <v>12</v>
      </c>
      <c r="B29595" s="2" t="s">
        <v>9</v>
      </c>
      <c r="C29595" s="5"/>
      <c r="D29595" s="6">
        <v>40.78</v>
      </c>
    </row>
    <row r="29596" spans="1:4" x14ac:dyDescent="0.25">
      <c r="A29596" s="2" t="s">
        <v>12</v>
      </c>
      <c r="B29596" s="2" t="s">
        <v>9</v>
      </c>
      <c r="C29596" s="5"/>
      <c r="D29596" s="6">
        <v>27.5</v>
      </c>
    </row>
    <row r="29597" spans="1:4" x14ac:dyDescent="0.25">
      <c r="A29597" s="2" t="s">
        <v>10</v>
      </c>
      <c r="B29597" s="2" t="s">
        <v>9</v>
      </c>
      <c r="C29597" s="4">
        <v>100500</v>
      </c>
      <c r="D29597" s="5"/>
    </row>
    <row r="29598" spans="1:4" x14ac:dyDescent="0.25">
      <c r="A29598" s="2" t="s">
        <v>14</v>
      </c>
      <c r="B29598" s="2" t="s">
        <v>9</v>
      </c>
      <c r="C29598" s="5"/>
      <c r="D29598" s="6">
        <v>42.5</v>
      </c>
    </row>
    <row r="29599" spans="1:4" x14ac:dyDescent="0.25">
      <c r="A29599" s="2" t="s">
        <v>8</v>
      </c>
      <c r="B29599" s="2" t="s">
        <v>9</v>
      </c>
      <c r="C29599" s="4">
        <v>127125</v>
      </c>
      <c r="D29599" s="5"/>
    </row>
    <row r="29600" spans="1:4" x14ac:dyDescent="0.25">
      <c r="A29600" s="2" t="s">
        <v>12</v>
      </c>
      <c r="B29600" s="2" t="s">
        <v>9</v>
      </c>
      <c r="C29600" s="4">
        <v>130000</v>
      </c>
      <c r="D29600" s="5"/>
    </row>
    <row r="29601" spans="1:4" x14ac:dyDescent="0.25">
      <c r="A29601" s="2" t="s">
        <v>14</v>
      </c>
      <c r="B29601" s="2" t="s">
        <v>9</v>
      </c>
      <c r="C29601" s="5"/>
      <c r="D29601" s="6">
        <v>62</v>
      </c>
    </row>
    <row r="29602" spans="1:4" x14ac:dyDescent="0.25">
      <c r="A29602" s="2" t="s">
        <v>12</v>
      </c>
      <c r="B29602" s="2" t="s">
        <v>9</v>
      </c>
      <c r="C29602" s="4">
        <v>86300</v>
      </c>
      <c r="D29602" s="5"/>
    </row>
    <row r="29603" spans="1:4" x14ac:dyDescent="0.25">
      <c r="A29603" s="2" t="s">
        <v>12</v>
      </c>
      <c r="B29603" s="2" t="s">
        <v>9</v>
      </c>
      <c r="C29603" s="4">
        <v>125000</v>
      </c>
      <c r="D29603" s="5"/>
    </row>
    <row r="29604" spans="1:4" x14ac:dyDescent="0.25">
      <c r="A29604" s="2" t="s">
        <v>14</v>
      </c>
      <c r="B29604" s="2" t="s">
        <v>9</v>
      </c>
      <c r="C29604" s="5"/>
      <c r="D29604" s="6">
        <v>57.5</v>
      </c>
    </row>
    <row r="29605" spans="1:4" x14ac:dyDescent="0.25">
      <c r="A29605" s="2" t="s">
        <v>14</v>
      </c>
      <c r="B29605" s="2" t="s">
        <v>9</v>
      </c>
      <c r="C29605" s="4">
        <v>112050</v>
      </c>
      <c r="D29605" s="5"/>
    </row>
    <row r="29606" spans="1:4" x14ac:dyDescent="0.25">
      <c r="A29606" s="2" t="s">
        <v>8</v>
      </c>
      <c r="B29606" s="2" t="s">
        <v>18</v>
      </c>
      <c r="C29606" s="4">
        <v>147500</v>
      </c>
      <c r="D29606" s="5"/>
    </row>
    <row r="29607" spans="1:4" x14ac:dyDescent="0.25">
      <c r="A29607" s="2" t="s">
        <v>14</v>
      </c>
      <c r="B29607" s="2" t="s">
        <v>9</v>
      </c>
      <c r="C29607" s="4">
        <v>110000</v>
      </c>
      <c r="D29607" s="5"/>
    </row>
    <row r="29608" spans="1:4" x14ac:dyDescent="0.25">
      <c r="A29608" s="2" t="s">
        <v>12</v>
      </c>
      <c r="B29608" s="2" t="s">
        <v>9</v>
      </c>
      <c r="C29608" s="4">
        <v>127500</v>
      </c>
      <c r="D29608" s="5"/>
    </row>
    <row r="29609" spans="1:4" x14ac:dyDescent="0.25">
      <c r="A29609" s="2" t="s">
        <v>14</v>
      </c>
      <c r="B29609" s="2" t="s">
        <v>9</v>
      </c>
      <c r="C29609" s="4">
        <v>89548</v>
      </c>
      <c r="D29609" s="5"/>
    </row>
    <row r="29610" spans="1:4" x14ac:dyDescent="0.25">
      <c r="A29610" s="2" t="s">
        <v>10</v>
      </c>
      <c r="B29610" s="2" t="s">
        <v>9</v>
      </c>
      <c r="C29610" s="4">
        <v>98172</v>
      </c>
      <c r="D29610" s="5"/>
    </row>
    <row r="29611" spans="1:4" x14ac:dyDescent="0.25">
      <c r="A29611" s="2" t="s">
        <v>8</v>
      </c>
      <c r="B29611" s="2" t="s">
        <v>9</v>
      </c>
      <c r="C29611" s="5"/>
      <c r="D29611" s="6">
        <v>37.5</v>
      </c>
    </row>
    <row r="29612" spans="1:4" x14ac:dyDescent="0.25">
      <c r="A29612" s="2" t="s">
        <v>14</v>
      </c>
      <c r="B29612" s="2" t="s">
        <v>9</v>
      </c>
      <c r="C29612" s="4">
        <v>110000</v>
      </c>
      <c r="D29612" s="5"/>
    </row>
    <row r="29613" spans="1:4" x14ac:dyDescent="0.25">
      <c r="A29613" s="2" t="s">
        <v>21</v>
      </c>
      <c r="B29613" s="2" t="s">
        <v>9</v>
      </c>
      <c r="C29613" s="5"/>
      <c r="D29613" s="6">
        <v>37.630000000000003</v>
      </c>
    </row>
    <row r="29614" spans="1:4" x14ac:dyDescent="0.25">
      <c r="A29614" s="2" t="s">
        <v>14</v>
      </c>
      <c r="B29614" s="2" t="s">
        <v>9</v>
      </c>
      <c r="C29614" s="5"/>
      <c r="D29614" s="6">
        <v>40</v>
      </c>
    </row>
    <row r="29615" spans="1:4" x14ac:dyDescent="0.25">
      <c r="A29615" s="2" t="s">
        <v>12</v>
      </c>
      <c r="B29615" s="2" t="s">
        <v>7</v>
      </c>
      <c r="C29615" s="5"/>
      <c r="D29615" s="6">
        <v>18.5</v>
      </c>
    </row>
    <row r="29616" spans="1:4" x14ac:dyDescent="0.25">
      <c r="A29616" s="2" t="s">
        <v>13</v>
      </c>
      <c r="B29616" s="2" t="s">
        <v>9</v>
      </c>
      <c r="C29616" s="4">
        <v>200000</v>
      </c>
      <c r="D29616" s="5"/>
    </row>
    <row r="29617" spans="1:4" x14ac:dyDescent="0.25">
      <c r="A29617" s="2" t="s">
        <v>14</v>
      </c>
      <c r="B29617" s="2" t="s">
        <v>9</v>
      </c>
      <c r="C29617" s="4">
        <v>97500</v>
      </c>
      <c r="D29617" s="5"/>
    </row>
    <row r="29618" spans="1:4" x14ac:dyDescent="0.25">
      <c r="A29618" s="2" t="s">
        <v>11</v>
      </c>
      <c r="B29618" s="2" t="s">
        <v>84</v>
      </c>
      <c r="C29618" s="4">
        <v>79200</v>
      </c>
      <c r="D29618" s="5"/>
    </row>
    <row r="29619" spans="1:4" x14ac:dyDescent="0.25">
      <c r="A29619" s="2" t="s">
        <v>14</v>
      </c>
      <c r="B29619" s="2" t="s">
        <v>9</v>
      </c>
      <c r="C29619" s="4">
        <v>93027</v>
      </c>
      <c r="D29619" s="5"/>
    </row>
    <row r="29620" spans="1:4" x14ac:dyDescent="0.25">
      <c r="A29620" s="2" t="s">
        <v>14</v>
      </c>
      <c r="B29620" s="2" t="s">
        <v>59</v>
      </c>
      <c r="C29620" s="4">
        <v>98500</v>
      </c>
      <c r="D29620" s="5"/>
    </row>
    <row r="29621" spans="1:4" x14ac:dyDescent="0.25">
      <c r="A29621" s="2" t="s">
        <v>21</v>
      </c>
      <c r="B29621" s="2" t="s">
        <v>9</v>
      </c>
      <c r="C29621" s="4">
        <v>75000</v>
      </c>
      <c r="D29621" s="5"/>
    </row>
    <row r="29622" spans="1:4" x14ac:dyDescent="0.25">
      <c r="A29622" s="2" t="s">
        <v>13</v>
      </c>
      <c r="B29622" s="2" t="s">
        <v>55</v>
      </c>
      <c r="C29622" s="4">
        <v>147500</v>
      </c>
      <c r="D29622" s="5"/>
    </row>
    <row r="29623" spans="1:4" x14ac:dyDescent="0.25">
      <c r="A29623" s="2" t="s">
        <v>10</v>
      </c>
      <c r="B29623" s="2" t="s">
        <v>9</v>
      </c>
      <c r="C29623" s="4">
        <v>100000</v>
      </c>
      <c r="D29623" s="5"/>
    </row>
    <row r="29624" spans="1:4" x14ac:dyDescent="0.25">
      <c r="A29624" s="2" t="s">
        <v>12</v>
      </c>
      <c r="B29624" s="2" t="s">
        <v>7</v>
      </c>
      <c r="C29624" s="4">
        <v>108000</v>
      </c>
      <c r="D29624" s="5"/>
    </row>
    <row r="29625" spans="1:4" x14ac:dyDescent="0.25">
      <c r="A29625" s="2" t="s">
        <v>8</v>
      </c>
      <c r="B29625" s="2" t="s">
        <v>9</v>
      </c>
      <c r="C29625" s="5"/>
      <c r="D29625" s="6">
        <v>19</v>
      </c>
    </row>
    <row r="29626" spans="1:4" x14ac:dyDescent="0.25">
      <c r="A29626" s="2" t="s">
        <v>14</v>
      </c>
      <c r="B29626" s="2" t="s">
        <v>9</v>
      </c>
      <c r="C29626" s="5"/>
      <c r="D29626" s="6">
        <v>25.24</v>
      </c>
    </row>
    <row r="29627" spans="1:4" x14ac:dyDescent="0.25">
      <c r="A29627" s="2" t="s">
        <v>14</v>
      </c>
      <c r="B29627" s="2" t="s">
        <v>9</v>
      </c>
      <c r="C29627" s="4">
        <v>115000</v>
      </c>
      <c r="D29627" s="5"/>
    </row>
    <row r="29628" spans="1:4" x14ac:dyDescent="0.25">
      <c r="A29628" s="2" t="s">
        <v>14</v>
      </c>
      <c r="B29628" s="2" t="s">
        <v>9</v>
      </c>
      <c r="C29628" s="4">
        <v>75000</v>
      </c>
      <c r="D29628" s="5"/>
    </row>
    <row r="29629" spans="1:4" x14ac:dyDescent="0.25">
      <c r="A29629" s="2" t="s">
        <v>11</v>
      </c>
      <c r="B29629" s="2" t="s">
        <v>7</v>
      </c>
      <c r="C29629" s="4">
        <v>125000</v>
      </c>
      <c r="D29629" s="5"/>
    </row>
    <row r="29630" spans="1:4" x14ac:dyDescent="0.25">
      <c r="A29630" s="2" t="s">
        <v>12</v>
      </c>
      <c r="B29630" s="2" t="s">
        <v>9</v>
      </c>
      <c r="C29630" s="4">
        <v>350000</v>
      </c>
      <c r="D29630" s="5"/>
    </row>
    <row r="29631" spans="1:4" x14ac:dyDescent="0.25">
      <c r="A29631" s="2" t="s">
        <v>14</v>
      </c>
      <c r="B29631" s="2" t="s">
        <v>63</v>
      </c>
      <c r="C29631" s="4">
        <v>80850</v>
      </c>
      <c r="D29631" s="5"/>
    </row>
    <row r="29632" spans="1:4" x14ac:dyDescent="0.25">
      <c r="A29632" s="2" t="s">
        <v>14</v>
      </c>
      <c r="B29632" s="2" t="s">
        <v>9</v>
      </c>
      <c r="C29632" s="5"/>
      <c r="D29632" s="6">
        <v>57.5</v>
      </c>
    </row>
    <row r="29633" spans="1:4" x14ac:dyDescent="0.25">
      <c r="A29633" s="2" t="s">
        <v>6</v>
      </c>
      <c r="B29633" s="2" t="s">
        <v>9</v>
      </c>
      <c r="C29633" s="4">
        <v>135145</v>
      </c>
      <c r="D29633" s="5"/>
    </row>
    <row r="29634" spans="1:4" x14ac:dyDescent="0.25">
      <c r="A29634" s="2" t="s">
        <v>12</v>
      </c>
      <c r="B29634" s="2" t="s">
        <v>9</v>
      </c>
      <c r="C29634" s="4">
        <v>108287</v>
      </c>
      <c r="D29634" s="5"/>
    </row>
    <row r="29635" spans="1:4" x14ac:dyDescent="0.25">
      <c r="A29635" s="2" t="s">
        <v>12</v>
      </c>
      <c r="B29635" s="2" t="s">
        <v>9</v>
      </c>
      <c r="C29635" s="4">
        <v>125000</v>
      </c>
      <c r="D29635" s="5"/>
    </row>
    <row r="29636" spans="1:4" x14ac:dyDescent="0.25">
      <c r="A29636" s="2" t="s">
        <v>14</v>
      </c>
      <c r="B29636" s="2" t="s">
        <v>9</v>
      </c>
      <c r="C29636" s="5"/>
      <c r="D29636" s="6">
        <v>60</v>
      </c>
    </row>
    <row r="29637" spans="1:4" x14ac:dyDescent="0.25">
      <c r="A29637" s="2" t="s">
        <v>8</v>
      </c>
      <c r="B29637" s="2" t="s">
        <v>9</v>
      </c>
      <c r="C29637" s="5"/>
      <c r="D29637" s="6">
        <v>62.5</v>
      </c>
    </row>
    <row r="29638" spans="1:4" x14ac:dyDescent="0.25">
      <c r="A29638" s="2" t="s">
        <v>8</v>
      </c>
      <c r="B29638" s="2" t="s">
        <v>9</v>
      </c>
      <c r="C29638" s="4">
        <v>110000</v>
      </c>
      <c r="D29638" s="5"/>
    </row>
    <row r="29639" spans="1:4" x14ac:dyDescent="0.25">
      <c r="A29639" s="2" t="s">
        <v>12</v>
      </c>
      <c r="B29639" s="2" t="s">
        <v>9</v>
      </c>
      <c r="C29639" s="4">
        <v>172500</v>
      </c>
      <c r="D29639" s="5"/>
    </row>
    <row r="29640" spans="1:4" x14ac:dyDescent="0.25">
      <c r="A29640" s="2" t="s">
        <v>10</v>
      </c>
      <c r="B29640" s="2" t="s">
        <v>9</v>
      </c>
      <c r="C29640" s="4">
        <v>95000</v>
      </c>
      <c r="D29640" s="5"/>
    </row>
    <row r="29641" spans="1:4" x14ac:dyDescent="0.25">
      <c r="A29641" s="2" t="s">
        <v>14</v>
      </c>
      <c r="B29641" s="2" t="s">
        <v>9</v>
      </c>
      <c r="C29641" s="4">
        <v>77500</v>
      </c>
      <c r="D29641" s="5"/>
    </row>
    <row r="29642" spans="1:4" x14ac:dyDescent="0.25">
      <c r="A29642" s="2" t="s">
        <v>14</v>
      </c>
      <c r="B29642" s="2" t="s">
        <v>9</v>
      </c>
      <c r="C29642" s="5"/>
      <c r="D29642" s="6">
        <v>30.5</v>
      </c>
    </row>
    <row r="29643" spans="1:4" x14ac:dyDescent="0.25">
      <c r="A29643" s="2" t="s">
        <v>12</v>
      </c>
      <c r="B29643" s="2" t="s">
        <v>9</v>
      </c>
      <c r="C29643" s="4">
        <v>115000</v>
      </c>
      <c r="D29643" s="5"/>
    </row>
    <row r="29644" spans="1:4" x14ac:dyDescent="0.25">
      <c r="A29644" s="2" t="s">
        <v>13</v>
      </c>
      <c r="B29644" s="2" t="s">
        <v>9</v>
      </c>
      <c r="C29644" s="5"/>
      <c r="D29644" s="6">
        <v>61.16</v>
      </c>
    </row>
    <row r="29645" spans="1:4" x14ac:dyDescent="0.25">
      <c r="A29645" s="2" t="s">
        <v>14</v>
      </c>
      <c r="B29645" s="2" t="s">
        <v>9</v>
      </c>
      <c r="C29645" s="4">
        <v>165000</v>
      </c>
      <c r="D29645" s="5"/>
    </row>
    <row r="29646" spans="1:4" x14ac:dyDescent="0.25">
      <c r="A29646" s="2" t="s">
        <v>8</v>
      </c>
      <c r="B29646" s="2" t="s">
        <v>9</v>
      </c>
      <c r="C29646" s="4">
        <v>147500</v>
      </c>
      <c r="D29646" s="5"/>
    </row>
    <row r="29647" spans="1:4" x14ac:dyDescent="0.25">
      <c r="A29647" s="2" t="s">
        <v>16</v>
      </c>
      <c r="B29647" s="2" t="s">
        <v>41</v>
      </c>
      <c r="C29647" s="4">
        <v>72900</v>
      </c>
      <c r="D29647" s="5"/>
    </row>
    <row r="29648" spans="1:4" x14ac:dyDescent="0.25">
      <c r="A29648" s="2" t="s">
        <v>12</v>
      </c>
      <c r="B29648" s="2" t="s">
        <v>9</v>
      </c>
      <c r="C29648" s="4">
        <v>122500</v>
      </c>
      <c r="D29648" s="5"/>
    </row>
    <row r="29649" spans="1:4" x14ac:dyDescent="0.25">
      <c r="A29649" s="2" t="s">
        <v>12</v>
      </c>
      <c r="B29649" s="2" t="s">
        <v>9</v>
      </c>
      <c r="C29649" s="4">
        <v>139322</v>
      </c>
      <c r="D29649" s="5"/>
    </row>
    <row r="29650" spans="1:4" x14ac:dyDescent="0.25">
      <c r="A29650" s="2" t="s">
        <v>12</v>
      </c>
      <c r="B29650" s="2" t="s">
        <v>9</v>
      </c>
      <c r="C29650" s="5"/>
      <c r="D29650" s="6">
        <v>33.119999999999997</v>
      </c>
    </row>
    <row r="29651" spans="1:4" x14ac:dyDescent="0.25">
      <c r="A29651" s="2" t="s">
        <v>14</v>
      </c>
      <c r="B29651" s="2" t="s">
        <v>9</v>
      </c>
      <c r="C29651" s="4">
        <v>72500</v>
      </c>
      <c r="D29651" s="5"/>
    </row>
    <row r="29652" spans="1:4" x14ac:dyDescent="0.25">
      <c r="A29652" s="2" t="s">
        <v>14</v>
      </c>
      <c r="B29652" s="2" t="s">
        <v>9</v>
      </c>
      <c r="C29652" s="4">
        <v>75000</v>
      </c>
      <c r="D29652" s="5"/>
    </row>
    <row r="29653" spans="1:4" x14ac:dyDescent="0.25">
      <c r="A29653" s="2" t="s">
        <v>14</v>
      </c>
      <c r="B29653" s="2" t="s">
        <v>9</v>
      </c>
      <c r="C29653" s="4">
        <v>82500</v>
      </c>
      <c r="D29653" s="5"/>
    </row>
    <row r="29654" spans="1:4" x14ac:dyDescent="0.25">
      <c r="A29654" s="2" t="s">
        <v>6</v>
      </c>
      <c r="B29654" s="2" t="s">
        <v>9</v>
      </c>
      <c r="C29654" s="4">
        <v>150000</v>
      </c>
      <c r="D29654" s="5"/>
    </row>
    <row r="29655" spans="1:4" x14ac:dyDescent="0.25">
      <c r="A29655" s="2" t="s">
        <v>8</v>
      </c>
      <c r="B29655" s="2" t="s">
        <v>18</v>
      </c>
      <c r="C29655" s="4">
        <v>90000</v>
      </c>
      <c r="D29655" s="5"/>
    </row>
    <row r="29656" spans="1:4" x14ac:dyDescent="0.25">
      <c r="A29656" s="2" t="s">
        <v>10</v>
      </c>
      <c r="B29656" s="2" t="s">
        <v>9</v>
      </c>
      <c r="C29656" s="5"/>
      <c r="D29656" s="6">
        <v>49.5</v>
      </c>
    </row>
    <row r="29657" spans="1:4" x14ac:dyDescent="0.25">
      <c r="A29657" s="2" t="s">
        <v>12</v>
      </c>
      <c r="B29657" s="2" t="s">
        <v>9</v>
      </c>
      <c r="C29657" s="4">
        <v>115000</v>
      </c>
      <c r="D29657" s="5"/>
    </row>
    <row r="29658" spans="1:4" x14ac:dyDescent="0.25">
      <c r="A29658" s="2" t="s">
        <v>8</v>
      </c>
      <c r="B29658" s="2" t="s">
        <v>15</v>
      </c>
      <c r="C29658" s="4">
        <v>56700</v>
      </c>
      <c r="D29658" s="5"/>
    </row>
    <row r="29659" spans="1:4" x14ac:dyDescent="0.25">
      <c r="A29659" s="2" t="s">
        <v>12</v>
      </c>
      <c r="B29659" s="2" t="s">
        <v>9</v>
      </c>
      <c r="C29659" s="4">
        <v>145500</v>
      </c>
      <c r="D29659" s="5"/>
    </row>
    <row r="29660" spans="1:4" x14ac:dyDescent="0.25">
      <c r="A29660" s="2" t="s">
        <v>14</v>
      </c>
      <c r="B29660" s="2" t="s">
        <v>9</v>
      </c>
      <c r="C29660" s="4">
        <v>70000</v>
      </c>
      <c r="D29660" s="5"/>
    </row>
    <row r="29661" spans="1:4" x14ac:dyDescent="0.25">
      <c r="A29661" s="2" t="s">
        <v>14</v>
      </c>
      <c r="B29661" s="2" t="s">
        <v>9</v>
      </c>
      <c r="C29661" s="4">
        <v>108360</v>
      </c>
      <c r="D29661" s="5"/>
    </row>
    <row r="29662" spans="1:4" x14ac:dyDescent="0.25">
      <c r="A29662" s="2" t="s">
        <v>16</v>
      </c>
      <c r="B29662" s="2" t="s">
        <v>18</v>
      </c>
      <c r="C29662" s="4">
        <v>99150</v>
      </c>
      <c r="D29662" s="5"/>
    </row>
    <row r="29663" spans="1:4" x14ac:dyDescent="0.25">
      <c r="A29663" s="2" t="s">
        <v>14</v>
      </c>
      <c r="B29663" s="2" t="s">
        <v>9</v>
      </c>
      <c r="C29663" s="5"/>
      <c r="D29663" s="6">
        <v>25.73</v>
      </c>
    </row>
    <row r="29664" spans="1:4" x14ac:dyDescent="0.25">
      <c r="A29664" s="2" t="s">
        <v>8</v>
      </c>
      <c r="B29664" s="2" t="s">
        <v>9</v>
      </c>
      <c r="C29664" s="5"/>
      <c r="D29664" s="6">
        <v>54.42</v>
      </c>
    </row>
    <row r="29665" spans="1:4" x14ac:dyDescent="0.25">
      <c r="A29665" s="2" t="s">
        <v>14</v>
      </c>
      <c r="B29665" s="2" t="s">
        <v>9</v>
      </c>
      <c r="C29665" s="5"/>
      <c r="D29665" s="6">
        <v>40</v>
      </c>
    </row>
    <row r="29666" spans="1:4" x14ac:dyDescent="0.25">
      <c r="A29666" s="2" t="s">
        <v>12</v>
      </c>
      <c r="B29666" s="2" t="s">
        <v>23</v>
      </c>
      <c r="C29666" s="4">
        <v>72000</v>
      </c>
      <c r="D29666" s="5"/>
    </row>
    <row r="29667" spans="1:4" x14ac:dyDescent="0.25">
      <c r="A29667" s="2" t="s">
        <v>14</v>
      </c>
      <c r="B29667" s="2" t="s">
        <v>9</v>
      </c>
      <c r="C29667" s="5"/>
      <c r="D29667" s="6">
        <v>20.27</v>
      </c>
    </row>
    <row r="29668" spans="1:4" x14ac:dyDescent="0.25">
      <c r="A29668" s="2" t="s">
        <v>14</v>
      </c>
      <c r="B29668" s="2" t="s">
        <v>9</v>
      </c>
      <c r="C29668" s="4">
        <v>90000</v>
      </c>
      <c r="D29668" s="5"/>
    </row>
    <row r="29669" spans="1:4" x14ac:dyDescent="0.25">
      <c r="A29669" s="2" t="s">
        <v>12</v>
      </c>
      <c r="B29669" s="2" t="s">
        <v>9</v>
      </c>
      <c r="C29669" s="4">
        <v>150000</v>
      </c>
      <c r="D29669" s="5"/>
    </row>
    <row r="29670" spans="1:4" x14ac:dyDescent="0.25">
      <c r="A29670" s="2" t="s">
        <v>12</v>
      </c>
      <c r="B29670" s="2" t="s">
        <v>9</v>
      </c>
      <c r="C29670" s="4">
        <v>97500</v>
      </c>
      <c r="D29670" s="5"/>
    </row>
    <row r="29671" spans="1:4" x14ac:dyDescent="0.25">
      <c r="A29671" s="2" t="s">
        <v>6</v>
      </c>
      <c r="B29671" s="2" t="s">
        <v>9</v>
      </c>
      <c r="C29671" s="5"/>
      <c r="D29671" s="6">
        <v>57.5</v>
      </c>
    </row>
    <row r="29672" spans="1:4" x14ac:dyDescent="0.25">
      <c r="A29672" s="2" t="s">
        <v>14</v>
      </c>
      <c r="B29672" s="2" t="s">
        <v>9</v>
      </c>
      <c r="C29672" s="5"/>
      <c r="D29672" s="6">
        <v>30</v>
      </c>
    </row>
    <row r="29673" spans="1:4" x14ac:dyDescent="0.25">
      <c r="A29673" s="2" t="s">
        <v>12</v>
      </c>
      <c r="B29673" s="2" t="s">
        <v>9</v>
      </c>
      <c r="C29673" s="4">
        <v>125500</v>
      </c>
      <c r="D29673" s="5"/>
    </row>
    <row r="29674" spans="1:4" x14ac:dyDescent="0.25">
      <c r="A29674" s="2" t="s">
        <v>14</v>
      </c>
      <c r="B29674" s="2" t="s">
        <v>9</v>
      </c>
      <c r="C29674" s="5"/>
      <c r="D29674" s="6">
        <v>35</v>
      </c>
    </row>
    <row r="29675" spans="1:4" x14ac:dyDescent="0.25">
      <c r="A29675" s="2" t="s">
        <v>8</v>
      </c>
      <c r="B29675" s="2" t="s">
        <v>9</v>
      </c>
      <c r="C29675" s="5"/>
      <c r="D29675" s="6">
        <v>62.5</v>
      </c>
    </row>
    <row r="29676" spans="1:4" x14ac:dyDescent="0.25">
      <c r="A29676" s="2" t="s">
        <v>12</v>
      </c>
      <c r="B29676" s="2" t="s">
        <v>9</v>
      </c>
      <c r="C29676" s="5"/>
      <c r="D29676" s="6">
        <v>24</v>
      </c>
    </row>
    <row r="29677" spans="1:4" x14ac:dyDescent="0.25">
      <c r="A29677" s="2" t="s">
        <v>14</v>
      </c>
      <c r="B29677" s="2" t="s">
        <v>9</v>
      </c>
      <c r="C29677" s="5"/>
      <c r="D29677" s="6">
        <v>27.98</v>
      </c>
    </row>
    <row r="29678" spans="1:4" x14ac:dyDescent="0.25">
      <c r="A29678" s="2" t="s">
        <v>14</v>
      </c>
      <c r="B29678" s="2" t="s">
        <v>9</v>
      </c>
      <c r="C29678" s="5"/>
      <c r="D29678" s="6">
        <v>52.5</v>
      </c>
    </row>
    <row r="29679" spans="1:4" x14ac:dyDescent="0.25">
      <c r="A29679" s="2" t="s">
        <v>14</v>
      </c>
      <c r="B29679" s="2" t="s">
        <v>9</v>
      </c>
      <c r="C29679" s="4">
        <v>189000</v>
      </c>
      <c r="D29679" s="5"/>
    </row>
    <row r="29680" spans="1:4" x14ac:dyDescent="0.25">
      <c r="A29680" s="2" t="s">
        <v>14</v>
      </c>
      <c r="B29680" s="2" t="s">
        <v>9</v>
      </c>
      <c r="C29680" s="4">
        <v>115000</v>
      </c>
      <c r="D29680" s="5"/>
    </row>
    <row r="29681" spans="1:4" x14ac:dyDescent="0.25">
      <c r="A29681" s="2" t="s">
        <v>14</v>
      </c>
      <c r="B29681" s="2" t="s">
        <v>9</v>
      </c>
      <c r="C29681" s="4">
        <v>65038</v>
      </c>
      <c r="D29681" s="5"/>
    </row>
    <row r="29682" spans="1:4" x14ac:dyDescent="0.25">
      <c r="A29682" s="2" t="s">
        <v>12</v>
      </c>
      <c r="B29682" s="2" t="s">
        <v>9</v>
      </c>
      <c r="C29682" s="4">
        <v>125000</v>
      </c>
      <c r="D29682" s="5"/>
    </row>
    <row r="29683" spans="1:4" x14ac:dyDescent="0.25">
      <c r="A29683" s="2" t="s">
        <v>8</v>
      </c>
      <c r="B29683" s="2" t="s">
        <v>18</v>
      </c>
      <c r="C29683" s="4">
        <v>90000</v>
      </c>
      <c r="D29683" s="5"/>
    </row>
    <row r="29684" spans="1:4" x14ac:dyDescent="0.25">
      <c r="A29684" s="2" t="s">
        <v>12</v>
      </c>
      <c r="B29684" s="2" t="s">
        <v>9</v>
      </c>
      <c r="C29684" s="4">
        <v>110000</v>
      </c>
      <c r="D29684" s="5"/>
    </row>
    <row r="29685" spans="1:4" x14ac:dyDescent="0.25">
      <c r="A29685" s="2" t="s">
        <v>14</v>
      </c>
      <c r="B29685" s="2" t="s">
        <v>53</v>
      </c>
      <c r="C29685" s="4">
        <v>45000</v>
      </c>
      <c r="D29685" s="5"/>
    </row>
    <row r="29686" spans="1:4" x14ac:dyDescent="0.25">
      <c r="A29686" s="2" t="s">
        <v>14</v>
      </c>
      <c r="B29686" s="2" t="s">
        <v>9</v>
      </c>
      <c r="C29686" s="4">
        <v>90000</v>
      </c>
      <c r="D29686" s="5"/>
    </row>
    <row r="29687" spans="1:4" x14ac:dyDescent="0.25">
      <c r="A29687" s="2" t="s">
        <v>12</v>
      </c>
      <c r="B29687" s="2" t="s">
        <v>9</v>
      </c>
      <c r="C29687" s="4">
        <v>90000</v>
      </c>
      <c r="D29687" s="5"/>
    </row>
    <row r="29688" spans="1:4" x14ac:dyDescent="0.25">
      <c r="A29688" s="2" t="s">
        <v>14</v>
      </c>
      <c r="B29688" s="2" t="s">
        <v>9</v>
      </c>
      <c r="C29688" s="5"/>
      <c r="D29688" s="6">
        <v>20</v>
      </c>
    </row>
    <row r="29689" spans="1:4" x14ac:dyDescent="0.25">
      <c r="A29689" s="2" t="s">
        <v>12</v>
      </c>
      <c r="B29689" s="2" t="s">
        <v>9</v>
      </c>
      <c r="C29689" s="4">
        <v>99764</v>
      </c>
      <c r="D29689" s="5"/>
    </row>
    <row r="29690" spans="1:4" x14ac:dyDescent="0.25">
      <c r="A29690" s="2" t="s">
        <v>8</v>
      </c>
      <c r="B29690" s="2" t="s">
        <v>9</v>
      </c>
      <c r="C29690" s="5"/>
      <c r="D29690" s="6">
        <v>60</v>
      </c>
    </row>
    <row r="29691" spans="1:4" x14ac:dyDescent="0.25">
      <c r="A29691" s="2" t="s">
        <v>16</v>
      </c>
      <c r="B29691" s="2" t="s">
        <v>23</v>
      </c>
      <c r="C29691" s="4">
        <v>79200</v>
      </c>
      <c r="D29691" s="5"/>
    </row>
    <row r="29692" spans="1:4" x14ac:dyDescent="0.25">
      <c r="A29692" s="2" t="s">
        <v>21</v>
      </c>
      <c r="B29692" s="2" t="s">
        <v>9</v>
      </c>
      <c r="C29692" s="4">
        <v>100000</v>
      </c>
      <c r="D29692" s="5"/>
    </row>
    <row r="29693" spans="1:4" x14ac:dyDescent="0.25">
      <c r="A29693" s="2" t="s">
        <v>14</v>
      </c>
      <c r="B29693" s="2" t="s">
        <v>9</v>
      </c>
      <c r="C29693" s="5"/>
      <c r="D29693" s="6">
        <v>35</v>
      </c>
    </row>
    <row r="29694" spans="1:4" x14ac:dyDescent="0.25">
      <c r="A29694" s="2" t="s">
        <v>12</v>
      </c>
      <c r="B29694" s="2" t="s">
        <v>9</v>
      </c>
      <c r="C29694" s="4">
        <v>160000</v>
      </c>
      <c r="D29694" s="5"/>
    </row>
    <row r="29695" spans="1:4" x14ac:dyDescent="0.25">
      <c r="A29695" s="2" t="s">
        <v>12</v>
      </c>
      <c r="B29695" s="2" t="s">
        <v>9</v>
      </c>
      <c r="C29695" s="4">
        <v>122500</v>
      </c>
      <c r="D29695" s="5"/>
    </row>
    <row r="29696" spans="1:4" x14ac:dyDescent="0.25">
      <c r="A29696" s="2" t="s">
        <v>8</v>
      </c>
      <c r="B29696" s="2" t="s">
        <v>9</v>
      </c>
      <c r="C29696" s="4">
        <v>80850</v>
      </c>
      <c r="D29696" s="5"/>
    </row>
    <row r="29697" spans="1:4" x14ac:dyDescent="0.25">
      <c r="A29697" s="2" t="s">
        <v>12</v>
      </c>
      <c r="B29697" s="2" t="s">
        <v>9</v>
      </c>
      <c r="C29697" s="5"/>
      <c r="D29697" s="6">
        <v>32.549999999999997</v>
      </c>
    </row>
    <row r="29698" spans="1:4" x14ac:dyDescent="0.25">
      <c r="A29698" s="2" t="s">
        <v>14</v>
      </c>
      <c r="B29698" s="2" t="s">
        <v>9</v>
      </c>
      <c r="C29698" s="5"/>
      <c r="D29698" s="6">
        <v>37.5</v>
      </c>
    </row>
    <row r="29699" spans="1:4" x14ac:dyDescent="0.25">
      <c r="A29699" s="2" t="s">
        <v>14</v>
      </c>
      <c r="B29699" s="2" t="s">
        <v>9</v>
      </c>
      <c r="C29699" s="4">
        <v>150000</v>
      </c>
      <c r="D29699" s="5"/>
    </row>
    <row r="29700" spans="1:4" x14ac:dyDescent="0.25">
      <c r="A29700" s="2" t="s">
        <v>14</v>
      </c>
      <c r="B29700" s="2" t="s">
        <v>9</v>
      </c>
      <c r="C29700" s="4">
        <v>90000</v>
      </c>
      <c r="D29700" s="5"/>
    </row>
    <row r="29701" spans="1:4" x14ac:dyDescent="0.25">
      <c r="A29701" s="2" t="s">
        <v>13</v>
      </c>
      <c r="B29701" s="2" t="s">
        <v>7</v>
      </c>
      <c r="C29701" s="4">
        <v>184000</v>
      </c>
      <c r="D29701" s="5"/>
    </row>
    <row r="29702" spans="1:4" x14ac:dyDescent="0.25">
      <c r="A29702" s="2" t="s">
        <v>13</v>
      </c>
      <c r="B29702" s="2" t="s">
        <v>7</v>
      </c>
      <c r="C29702" s="4">
        <v>115000</v>
      </c>
      <c r="D29702" s="5"/>
    </row>
    <row r="29703" spans="1:4" x14ac:dyDescent="0.25">
      <c r="A29703" s="2" t="s">
        <v>10</v>
      </c>
      <c r="B29703" s="2" t="s">
        <v>9</v>
      </c>
      <c r="C29703" s="4">
        <v>123750</v>
      </c>
      <c r="D29703" s="5"/>
    </row>
    <row r="29704" spans="1:4" x14ac:dyDescent="0.25">
      <c r="A29704" s="2" t="s">
        <v>14</v>
      </c>
      <c r="B29704" s="2" t="s">
        <v>9</v>
      </c>
      <c r="C29704" s="4">
        <v>77500</v>
      </c>
      <c r="D29704" s="5"/>
    </row>
    <row r="29705" spans="1:4" x14ac:dyDescent="0.25">
      <c r="A29705" s="2" t="s">
        <v>12</v>
      </c>
      <c r="B29705" s="2" t="s">
        <v>9</v>
      </c>
      <c r="C29705" s="4">
        <v>150000</v>
      </c>
      <c r="D29705" s="5"/>
    </row>
    <row r="29706" spans="1:4" x14ac:dyDescent="0.25">
      <c r="A29706" s="2" t="s">
        <v>12</v>
      </c>
      <c r="B29706" s="2" t="s">
        <v>9</v>
      </c>
      <c r="C29706" s="4">
        <v>146000</v>
      </c>
      <c r="D29706" s="5"/>
    </row>
    <row r="29707" spans="1:4" x14ac:dyDescent="0.25">
      <c r="A29707" s="2" t="s">
        <v>14</v>
      </c>
      <c r="B29707" s="2" t="s">
        <v>9</v>
      </c>
      <c r="C29707" s="4">
        <v>95000</v>
      </c>
      <c r="D29707" s="5"/>
    </row>
    <row r="29708" spans="1:4" x14ac:dyDescent="0.25">
      <c r="A29708" s="2" t="s">
        <v>12</v>
      </c>
      <c r="B29708" s="2" t="s">
        <v>9</v>
      </c>
      <c r="C29708" s="4">
        <v>125000</v>
      </c>
      <c r="D29708" s="5"/>
    </row>
    <row r="29709" spans="1:4" x14ac:dyDescent="0.25">
      <c r="A29709" s="2" t="s">
        <v>6</v>
      </c>
      <c r="B29709" s="2" t="s">
        <v>9</v>
      </c>
      <c r="C29709" s="4">
        <v>125000</v>
      </c>
      <c r="D29709" s="5"/>
    </row>
    <row r="29710" spans="1:4" x14ac:dyDescent="0.25">
      <c r="A29710" s="2" t="s">
        <v>14</v>
      </c>
      <c r="B29710" s="2" t="s">
        <v>9</v>
      </c>
      <c r="C29710" s="4">
        <v>130000</v>
      </c>
      <c r="D29710" s="5"/>
    </row>
    <row r="29711" spans="1:4" x14ac:dyDescent="0.25">
      <c r="A29711" s="2" t="s">
        <v>14</v>
      </c>
      <c r="B29711" s="2" t="s">
        <v>9</v>
      </c>
      <c r="C29711" s="4">
        <v>87500</v>
      </c>
      <c r="D29711" s="5"/>
    </row>
    <row r="29712" spans="1:4" x14ac:dyDescent="0.25">
      <c r="A29712" s="2" t="s">
        <v>8</v>
      </c>
      <c r="B29712" s="2" t="s">
        <v>9</v>
      </c>
      <c r="C29712" s="4">
        <v>67900</v>
      </c>
      <c r="D29712" s="5"/>
    </row>
    <row r="29713" spans="1:4" x14ac:dyDescent="0.25">
      <c r="A29713" s="2" t="s">
        <v>10</v>
      </c>
      <c r="B29713" s="2" t="s">
        <v>9</v>
      </c>
      <c r="C29713" s="4">
        <v>115000</v>
      </c>
      <c r="D29713" s="5"/>
    </row>
    <row r="29714" spans="1:4" x14ac:dyDescent="0.25">
      <c r="A29714" s="2" t="s">
        <v>12</v>
      </c>
      <c r="B29714" s="2" t="s">
        <v>9</v>
      </c>
      <c r="C29714" s="4">
        <v>110000</v>
      </c>
      <c r="D29714" s="5"/>
    </row>
    <row r="29715" spans="1:4" x14ac:dyDescent="0.25">
      <c r="A29715" s="2" t="s">
        <v>14</v>
      </c>
      <c r="B29715" s="2" t="s">
        <v>9</v>
      </c>
      <c r="C29715" s="5"/>
      <c r="D29715" s="6">
        <v>65</v>
      </c>
    </row>
    <row r="29716" spans="1:4" x14ac:dyDescent="0.25">
      <c r="A29716" s="2" t="s">
        <v>8</v>
      </c>
      <c r="B29716" s="2" t="s">
        <v>9</v>
      </c>
      <c r="C29716" s="4">
        <v>90000</v>
      </c>
      <c r="D29716" s="5"/>
    </row>
    <row r="29717" spans="1:4" x14ac:dyDescent="0.25">
      <c r="A29717" s="2" t="s">
        <v>8</v>
      </c>
      <c r="B29717" s="2" t="s">
        <v>15</v>
      </c>
      <c r="C29717" s="4">
        <v>96773</v>
      </c>
      <c r="D29717" s="5"/>
    </row>
    <row r="29718" spans="1:4" x14ac:dyDescent="0.25">
      <c r="A29718" s="2" t="s">
        <v>12</v>
      </c>
      <c r="B29718" s="2" t="s">
        <v>9</v>
      </c>
      <c r="C29718" s="4">
        <v>92650</v>
      </c>
      <c r="D29718" s="5"/>
    </row>
    <row r="29719" spans="1:4" x14ac:dyDescent="0.25">
      <c r="A29719" s="2" t="s">
        <v>12</v>
      </c>
      <c r="B29719" s="2" t="s">
        <v>23</v>
      </c>
      <c r="C29719" s="4">
        <v>87308</v>
      </c>
      <c r="D29719" s="5"/>
    </row>
    <row r="29720" spans="1:4" x14ac:dyDescent="0.25">
      <c r="A29720" s="2" t="s">
        <v>10</v>
      </c>
      <c r="B29720" s="2" t="s">
        <v>9</v>
      </c>
      <c r="C29720" s="4">
        <v>90000</v>
      </c>
      <c r="D29720" s="5"/>
    </row>
    <row r="29721" spans="1:4" x14ac:dyDescent="0.25">
      <c r="A29721" s="2" t="s">
        <v>12</v>
      </c>
      <c r="B29721" s="2" t="s">
        <v>9</v>
      </c>
      <c r="C29721" s="5"/>
      <c r="D29721" s="6">
        <v>60</v>
      </c>
    </row>
    <row r="29722" spans="1:4" x14ac:dyDescent="0.25">
      <c r="A29722" s="2" t="s">
        <v>12</v>
      </c>
      <c r="B29722" s="2" t="s">
        <v>9</v>
      </c>
      <c r="C29722" s="4">
        <v>150000</v>
      </c>
      <c r="D29722" s="5"/>
    </row>
    <row r="29723" spans="1:4" x14ac:dyDescent="0.25">
      <c r="A29723" s="2" t="s">
        <v>14</v>
      </c>
      <c r="B29723" s="2" t="s">
        <v>9</v>
      </c>
      <c r="C29723" s="5"/>
      <c r="D29723" s="6">
        <v>47.5</v>
      </c>
    </row>
    <row r="29724" spans="1:4" x14ac:dyDescent="0.25">
      <c r="A29724" s="2" t="s">
        <v>14</v>
      </c>
      <c r="B29724" s="2" t="s">
        <v>18</v>
      </c>
      <c r="C29724" s="4">
        <v>57500</v>
      </c>
      <c r="D29724" s="5"/>
    </row>
    <row r="29725" spans="1:4" x14ac:dyDescent="0.25">
      <c r="A29725" s="2" t="s">
        <v>6</v>
      </c>
      <c r="B29725" s="2" t="s">
        <v>9</v>
      </c>
      <c r="C29725" s="4">
        <v>200000</v>
      </c>
      <c r="D29725" s="5"/>
    </row>
    <row r="29726" spans="1:4" x14ac:dyDescent="0.25">
      <c r="A29726" s="2" t="s">
        <v>16</v>
      </c>
      <c r="B29726" s="2" t="s">
        <v>7</v>
      </c>
      <c r="C29726" s="5"/>
      <c r="D29726" s="6">
        <v>34.74</v>
      </c>
    </row>
    <row r="29727" spans="1:4" x14ac:dyDescent="0.25">
      <c r="A29727" s="2" t="s">
        <v>12</v>
      </c>
      <c r="B29727" s="2" t="s">
        <v>7</v>
      </c>
      <c r="C29727" s="5"/>
      <c r="D29727" s="6">
        <v>24</v>
      </c>
    </row>
    <row r="29728" spans="1:4" x14ac:dyDescent="0.25">
      <c r="A29728" s="2" t="s">
        <v>12</v>
      </c>
      <c r="B29728" s="2" t="s">
        <v>9</v>
      </c>
      <c r="C29728" s="4">
        <v>115000</v>
      </c>
      <c r="D29728" s="5"/>
    </row>
    <row r="29729" spans="1:4" x14ac:dyDescent="0.25">
      <c r="A29729" s="2" t="s">
        <v>12</v>
      </c>
      <c r="B29729" s="2" t="s">
        <v>9</v>
      </c>
      <c r="C29729" s="4">
        <v>147500</v>
      </c>
      <c r="D29729" s="5"/>
    </row>
    <row r="29730" spans="1:4" x14ac:dyDescent="0.25">
      <c r="A29730" s="2" t="s">
        <v>14</v>
      </c>
      <c r="B29730" s="2" t="s">
        <v>9</v>
      </c>
      <c r="C29730" s="5"/>
      <c r="D29730" s="6">
        <v>60</v>
      </c>
    </row>
    <row r="29731" spans="1:4" x14ac:dyDescent="0.25">
      <c r="A29731" s="2" t="s">
        <v>14</v>
      </c>
      <c r="B29731" s="2" t="s">
        <v>9</v>
      </c>
      <c r="C29731" s="5"/>
      <c r="D29731" s="6">
        <v>30</v>
      </c>
    </row>
    <row r="29732" spans="1:4" x14ac:dyDescent="0.25">
      <c r="A29732" s="2" t="s">
        <v>14</v>
      </c>
      <c r="B29732" s="2" t="s">
        <v>9</v>
      </c>
      <c r="C29732" s="4">
        <v>85000</v>
      </c>
      <c r="D29732" s="5"/>
    </row>
    <row r="29733" spans="1:4" x14ac:dyDescent="0.25">
      <c r="A29733" s="2" t="s">
        <v>12</v>
      </c>
      <c r="B29733" s="2" t="s">
        <v>9</v>
      </c>
      <c r="C29733" s="4">
        <v>115000</v>
      </c>
      <c r="D29733" s="5"/>
    </row>
    <row r="29734" spans="1:4" x14ac:dyDescent="0.25">
      <c r="A29734" s="2" t="s">
        <v>14</v>
      </c>
      <c r="B29734" s="2" t="s">
        <v>9</v>
      </c>
      <c r="C29734" s="5"/>
      <c r="D29734" s="6">
        <v>37.5</v>
      </c>
    </row>
    <row r="29735" spans="1:4" x14ac:dyDescent="0.25">
      <c r="A29735" s="2" t="s">
        <v>12</v>
      </c>
      <c r="B29735" s="2" t="s">
        <v>9</v>
      </c>
      <c r="C29735" s="5"/>
      <c r="D29735" s="6">
        <v>65</v>
      </c>
    </row>
    <row r="29736" spans="1:4" x14ac:dyDescent="0.25">
      <c r="A29736" s="2" t="s">
        <v>14</v>
      </c>
      <c r="B29736" s="2" t="s">
        <v>9</v>
      </c>
      <c r="C29736" s="5"/>
      <c r="D29736" s="6">
        <v>28.5</v>
      </c>
    </row>
    <row r="29737" spans="1:4" x14ac:dyDescent="0.25">
      <c r="A29737" s="2" t="s">
        <v>14</v>
      </c>
      <c r="B29737" s="2" t="s">
        <v>9</v>
      </c>
      <c r="C29737" s="4">
        <v>90000</v>
      </c>
      <c r="D29737" s="5"/>
    </row>
    <row r="29738" spans="1:4" x14ac:dyDescent="0.25">
      <c r="A29738" s="2" t="s">
        <v>14</v>
      </c>
      <c r="B29738" s="2" t="s">
        <v>9</v>
      </c>
      <c r="C29738" s="5"/>
      <c r="D29738" s="6">
        <v>24</v>
      </c>
    </row>
    <row r="29739" spans="1:4" x14ac:dyDescent="0.25">
      <c r="A29739" s="2" t="s">
        <v>14</v>
      </c>
      <c r="B29739" s="2" t="s">
        <v>9</v>
      </c>
      <c r="C29739" s="4">
        <v>170000</v>
      </c>
      <c r="D29739" s="5"/>
    </row>
    <row r="29740" spans="1:4" x14ac:dyDescent="0.25">
      <c r="A29740" s="2" t="s">
        <v>6</v>
      </c>
      <c r="B29740" s="2" t="s">
        <v>9</v>
      </c>
      <c r="C29740" s="4">
        <v>180500</v>
      </c>
      <c r="D29740" s="5"/>
    </row>
    <row r="29741" spans="1:4" x14ac:dyDescent="0.25">
      <c r="A29741" s="2" t="s">
        <v>14</v>
      </c>
      <c r="B29741" s="2" t="s">
        <v>9</v>
      </c>
      <c r="C29741" s="4">
        <v>78000</v>
      </c>
      <c r="D29741" s="5"/>
    </row>
    <row r="29742" spans="1:4" x14ac:dyDescent="0.25">
      <c r="A29742" s="2" t="s">
        <v>14</v>
      </c>
      <c r="B29742" s="2" t="s">
        <v>9</v>
      </c>
      <c r="C29742" s="4">
        <v>62500</v>
      </c>
      <c r="D29742" s="5"/>
    </row>
    <row r="29743" spans="1:4" x14ac:dyDescent="0.25">
      <c r="A29743" s="2" t="s">
        <v>11</v>
      </c>
      <c r="B29743" s="2" t="s">
        <v>9</v>
      </c>
      <c r="C29743" s="4">
        <v>195000</v>
      </c>
      <c r="D29743" s="5"/>
    </row>
    <row r="29744" spans="1:4" x14ac:dyDescent="0.25">
      <c r="A29744" s="2" t="s">
        <v>12</v>
      </c>
      <c r="B29744" s="2" t="s">
        <v>9</v>
      </c>
      <c r="C29744" s="4">
        <v>272500</v>
      </c>
      <c r="D29744" s="5"/>
    </row>
    <row r="29745" spans="1:4" x14ac:dyDescent="0.25">
      <c r="A29745" s="2" t="s">
        <v>14</v>
      </c>
      <c r="B29745" s="2" t="s">
        <v>9</v>
      </c>
      <c r="C29745" s="5"/>
      <c r="D29745" s="6">
        <v>38.44</v>
      </c>
    </row>
    <row r="29746" spans="1:4" x14ac:dyDescent="0.25">
      <c r="A29746" s="2" t="s">
        <v>14</v>
      </c>
      <c r="B29746" s="2" t="s">
        <v>9</v>
      </c>
      <c r="C29746" s="5"/>
      <c r="D29746" s="6">
        <v>41.5</v>
      </c>
    </row>
    <row r="29747" spans="1:4" x14ac:dyDescent="0.25">
      <c r="A29747" s="2" t="s">
        <v>11</v>
      </c>
      <c r="B29747" s="2" t="s">
        <v>23</v>
      </c>
      <c r="C29747" s="4">
        <v>104668</v>
      </c>
      <c r="D29747" s="5"/>
    </row>
    <row r="29748" spans="1:4" x14ac:dyDescent="0.25">
      <c r="A29748" s="2" t="s">
        <v>14</v>
      </c>
      <c r="B29748" s="2" t="s">
        <v>9</v>
      </c>
      <c r="C29748" s="4">
        <v>70000</v>
      </c>
      <c r="D29748" s="5"/>
    </row>
    <row r="29749" spans="1:4" x14ac:dyDescent="0.25">
      <c r="A29749" s="2" t="s">
        <v>14</v>
      </c>
      <c r="B29749" s="2" t="s">
        <v>9</v>
      </c>
      <c r="C29749" s="4">
        <v>95000</v>
      </c>
      <c r="D29749" s="5"/>
    </row>
    <row r="29750" spans="1:4" x14ac:dyDescent="0.25">
      <c r="A29750" s="2" t="s">
        <v>14</v>
      </c>
      <c r="B29750" s="2" t="s">
        <v>9</v>
      </c>
      <c r="C29750" s="4">
        <v>67500</v>
      </c>
      <c r="D29750" s="5"/>
    </row>
    <row r="29751" spans="1:4" x14ac:dyDescent="0.25">
      <c r="A29751" s="2" t="s">
        <v>10</v>
      </c>
      <c r="B29751" s="2" t="s">
        <v>9</v>
      </c>
      <c r="C29751" s="4">
        <v>100000</v>
      </c>
      <c r="D29751" s="5"/>
    </row>
    <row r="29752" spans="1:4" x14ac:dyDescent="0.25">
      <c r="A29752" s="2" t="s">
        <v>12</v>
      </c>
      <c r="B29752" s="2" t="s">
        <v>9</v>
      </c>
      <c r="C29752" s="4">
        <v>119550</v>
      </c>
      <c r="D29752" s="5"/>
    </row>
    <row r="29753" spans="1:4" x14ac:dyDescent="0.25">
      <c r="A29753" s="2" t="s">
        <v>12</v>
      </c>
      <c r="B29753" s="2" t="s">
        <v>9</v>
      </c>
      <c r="C29753" s="4">
        <v>115000</v>
      </c>
      <c r="D29753" s="5"/>
    </row>
    <row r="29754" spans="1:4" x14ac:dyDescent="0.25">
      <c r="A29754" s="2" t="s">
        <v>12</v>
      </c>
      <c r="B29754" s="2" t="s">
        <v>9</v>
      </c>
      <c r="C29754" s="4">
        <v>143304</v>
      </c>
      <c r="D29754" s="5"/>
    </row>
    <row r="29755" spans="1:4" x14ac:dyDescent="0.25">
      <c r="A29755" s="2" t="s">
        <v>11</v>
      </c>
      <c r="B29755" s="2" t="s">
        <v>18</v>
      </c>
      <c r="C29755" s="4">
        <v>99150</v>
      </c>
      <c r="D29755" s="5"/>
    </row>
    <row r="29756" spans="1:4" x14ac:dyDescent="0.25">
      <c r="A29756" s="2" t="s">
        <v>11</v>
      </c>
      <c r="B29756" s="2" t="s">
        <v>59</v>
      </c>
      <c r="C29756" s="4">
        <v>63000</v>
      </c>
      <c r="D29756" s="5"/>
    </row>
    <row r="29757" spans="1:4" x14ac:dyDescent="0.25">
      <c r="A29757" s="2" t="s">
        <v>12</v>
      </c>
      <c r="B29757" s="2" t="s">
        <v>9</v>
      </c>
      <c r="C29757" s="5"/>
      <c r="D29757" s="6">
        <v>61.5</v>
      </c>
    </row>
    <row r="29758" spans="1:4" x14ac:dyDescent="0.25">
      <c r="A29758" s="2" t="s">
        <v>12</v>
      </c>
      <c r="B29758" s="2" t="s">
        <v>60</v>
      </c>
      <c r="C29758" s="4">
        <v>79200</v>
      </c>
      <c r="D29758" s="5"/>
    </row>
    <row r="29759" spans="1:4" x14ac:dyDescent="0.25">
      <c r="A29759" s="2" t="s">
        <v>12</v>
      </c>
      <c r="B29759" s="2" t="s">
        <v>9</v>
      </c>
      <c r="C29759" s="4">
        <v>148000</v>
      </c>
      <c r="D29759" s="5"/>
    </row>
    <row r="29760" spans="1:4" x14ac:dyDescent="0.25">
      <c r="A29760" s="2" t="s">
        <v>14</v>
      </c>
      <c r="B29760" s="2" t="s">
        <v>9</v>
      </c>
      <c r="C29760" s="4">
        <v>102500</v>
      </c>
      <c r="D29760" s="5"/>
    </row>
    <row r="29761" spans="1:4" x14ac:dyDescent="0.25">
      <c r="A29761" s="2" t="s">
        <v>16</v>
      </c>
      <c r="B29761" s="2" t="s">
        <v>36</v>
      </c>
      <c r="C29761" s="4">
        <v>245000</v>
      </c>
      <c r="D29761" s="5"/>
    </row>
    <row r="29762" spans="1:4" x14ac:dyDescent="0.25">
      <c r="A29762" s="2" t="s">
        <v>12</v>
      </c>
      <c r="B29762" s="2" t="s">
        <v>9</v>
      </c>
      <c r="C29762" s="4">
        <v>90000</v>
      </c>
      <c r="D29762" s="5"/>
    </row>
    <row r="29763" spans="1:4" x14ac:dyDescent="0.25">
      <c r="A29763" s="2" t="s">
        <v>14</v>
      </c>
      <c r="B29763" s="2" t="s">
        <v>9</v>
      </c>
      <c r="C29763" s="4">
        <v>65500</v>
      </c>
      <c r="D29763" s="5"/>
    </row>
    <row r="29764" spans="1:4" x14ac:dyDescent="0.25">
      <c r="A29764" s="2" t="s">
        <v>12</v>
      </c>
      <c r="B29764" s="2" t="s">
        <v>9</v>
      </c>
      <c r="C29764" s="5"/>
      <c r="D29764" s="6">
        <v>46.05</v>
      </c>
    </row>
    <row r="29765" spans="1:4" x14ac:dyDescent="0.25">
      <c r="A29765" s="2" t="s">
        <v>14</v>
      </c>
      <c r="B29765" s="2" t="s">
        <v>63</v>
      </c>
      <c r="C29765" s="4">
        <v>111175</v>
      </c>
      <c r="D29765" s="5"/>
    </row>
    <row r="29766" spans="1:4" x14ac:dyDescent="0.25">
      <c r="A29766" s="2" t="s">
        <v>14</v>
      </c>
      <c r="B29766" s="2" t="s">
        <v>9</v>
      </c>
      <c r="C29766" s="4">
        <v>115000</v>
      </c>
      <c r="D29766" s="5"/>
    </row>
    <row r="29767" spans="1:4" x14ac:dyDescent="0.25">
      <c r="A29767" s="2" t="s">
        <v>16</v>
      </c>
      <c r="B29767" s="2" t="s">
        <v>36</v>
      </c>
      <c r="C29767" s="5"/>
      <c r="D29767" s="6">
        <v>20</v>
      </c>
    </row>
    <row r="29768" spans="1:4" x14ac:dyDescent="0.25">
      <c r="A29768" s="2" t="s">
        <v>8</v>
      </c>
      <c r="B29768" s="2" t="s">
        <v>9</v>
      </c>
      <c r="C29768" s="4">
        <v>117500</v>
      </c>
      <c r="D29768" s="5"/>
    </row>
    <row r="29769" spans="1:4" x14ac:dyDescent="0.25">
      <c r="A29769" s="2" t="s">
        <v>8</v>
      </c>
      <c r="B29769" s="2" t="s">
        <v>9</v>
      </c>
      <c r="C29769" s="5"/>
      <c r="D29769" s="6">
        <v>23.5</v>
      </c>
    </row>
    <row r="29770" spans="1:4" x14ac:dyDescent="0.25">
      <c r="A29770" s="2" t="s">
        <v>12</v>
      </c>
      <c r="B29770" s="2" t="s">
        <v>9</v>
      </c>
      <c r="C29770" s="4">
        <v>110900</v>
      </c>
      <c r="D29770" s="5"/>
    </row>
    <row r="29771" spans="1:4" x14ac:dyDescent="0.25">
      <c r="A29771" s="2" t="s">
        <v>12</v>
      </c>
      <c r="B29771" s="2" t="s">
        <v>9</v>
      </c>
      <c r="C29771" s="5"/>
      <c r="D29771" s="6">
        <v>67.5</v>
      </c>
    </row>
    <row r="29772" spans="1:4" x14ac:dyDescent="0.25">
      <c r="A29772" s="2" t="s">
        <v>10</v>
      </c>
      <c r="B29772" s="2" t="s">
        <v>9</v>
      </c>
      <c r="C29772" s="4">
        <v>75000</v>
      </c>
      <c r="D29772" s="5"/>
    </row>
    <row r="29773" spans="1:4" x14ac:dyDescent="0.25">
      <c r="A29773" s="2" t="s">
        <v>21</v>
      </c>
      <c r="B29773" s="2" t="s">
        <v>9</v>
      </c>
      <c r="C29773" s="5"/>
      <c r="D29773" s="6">
        <v>19.989999999999998</v>
      </c>
    </row>
    <row r="29774" spans="1:4" x14ac:dyDescent="0.25">
      <c r="A29774" s="2" t="s">
        <v>12</v>
      </c>
      <c r="B29774" s="2" t="s">
        <v>7</v>
      </c>
      <c r="C29774" s="4">
        <v>125000</v>
      </c>
      <c r="D29774" s="5"/>
    </row>
    <row r="29775" spans="1:4" x14ac:dyDescent="0.25">
      <c r="A29775" s="2" t="s">
        <v>24</v>
      </c>
      <c r="B29775" s="2" t="s">
        <v>20</v>
      </c>
      <c r="C29775" s="4">
        <v>200000</v>
      </c>
      <c r="D29775" s="5"/>
    </row>
    <row r="29776" spans="1:4" x14ac:dyDescent="0.25">
      <c r="A29776" s="2" t="s">
        <v>12</v>
      </c>
      <c r="B29776" s="2" t="s">
        <v>9</v>
      </c>
      <c r="C29776" s="5"/>
      <c r="D29776" s="6">
        <v>16.39</v>
      </c>
    </row>
    <row r="29777" spans="1:4" x14ac:dyDescent="0.25">
      <c r="A29777" s="2" t="s">
        <v>14</v>
      </c>
      <c r="B29777" s="2" t="s">
        <v>9</v>
      </c>
      <c r="C29777" s="4">
        <v>120040</v>
      </c>
      <c r="D29777" s="5"/>
    </row>
    <row r="29778" spans="1:4" x14ac:dyDescent="0.25">
      <c r="A29778" s="2" t="s">
        <v>14</v>
      </c>
      <c r="B29778" s="2" t="s">
        <v>9</v>
      </c>
      <c r="C29778" s="4">
        <v>157500</v>
      </c>
      <c r="D29778" s="5"/>
    </row>
    <row r="29779" spans="1:4" x14ac:dyDescent="0.25">
      <c r="A29779" s="2" t="s">
        <v>14</v>
      </c>
      <c r="B29779" s="2" t="s">
        <v>9</v>
      </c>
      <c r="C29779" s="4">
        <v>75500</v>
      </c>
      <c r="D29779" s="5"/>
    </row>
    <row r="29780" spans="1:4" x14ac:dyDescent="0.25">
      <c r="A29780" s="2" t="s">
        <v>8</v>
      </c>
      <c r="B29780" s="2" t="s">
        <v>9</v>
      </c>
      <c r="C29780" s="4">
        <v>107500</v>
      </c>
      <c r="D29780" s="5"/>
    </row>
    <row r="29781" spans="1:4" x14ac:dyDescent="0.25">
      <c r="A29781" s="2" t="s">
        <v>14</v>
      </c>
      <c r="B29781" s="2" t="s">
        <v>9</v>
      </c>
      <c r="C29781" s="5"/>
      <c r="D29781" s="6">
        <v>16.510000000000002</v>
      </c>
    </row>
    <row r="29782" spans="1:4" x14ac:dyDescent="0.25">
      <c r="A29782" s="2" t="s">
        <v>12</v>
      </c>
      <c r="B29782" s="2" t="s">
        <v>9</v>
      </c>
      <c r="C29782" s="4">
        <v>152175</v>
      </c>
      <c r="D29782" s="5"/>
    </row>
    <row r="29783" spans="1:4" x14ac:dyDescent="0.25">
      <c r="A29783" s="2" t="s">
        <v>8</v>
      </c>
      <c r="B29783" s="2" t="s">
        <v>9</v>
      </c>
      <c r="C29783" s="4">
        <v>175000</v>
      </c>
      <c r="D29783" s="5"/>
    </row>
    <row r="29784" spans="1:4" x14ac:dyDescent="0.25">
      <c r="A29784" s="2" t="s">
        <v>12</v>
      </c>
      <c r="B29784" s="2" t="s">
        <v>9</v>
      </c>
      <c r="C29784" s="4">
        <v>140063</v>
      </c>
      <c r="D29784" s="5"/>
    </row>
    <row r="29785" spans="1:4" x14ac:dyDescent="0.25">
      <c r="A29785" s="2" t="s">
        <v>21</v>
      </c>
      <c r="B29785" s="2" t="s">
        <v>7</v>
      </c>
      <c r="C29785" s="5"/>
      <c r="D29785" s="6">
        <v>37.24</v>
      </c>
    </row>
    <row r="29786" spans="1:4" x14ac:dyDescent="0.25">
      <c r="A29786" s="2" t="s">
        <v>14</v>
      </c>
      <c r="B29786" s="2" t="s">
        <v>15</v>
      </c>
      <c r="C29786" s="4">
        <v>56700</v>
      </c>
      <c r="D29786" s="5"/>
    </row>
    <row r="29787" spans="1:4" x14ac:dyDescent="0.25">
      <c r="A29787" s="2" t="s">
        <v>14</v>
      </c>
      <c r="B29787" s="2" t="s">
        <v>9</v>
      </c>
      <c r="C29787" s="5"/>
      <c r="D29787" s="6">
        <v>37.5</v>
      </c>
    </row>
    <row r="29788" spans="1:4" x14ac:dyDescent="0.25">
      <c r="A29788" s="2" t="s">
        <v>14</v>
      </c>
      <c r="B29788" s="2" t="s">
        <v>23</v>
      </c>
      <c r="C29788" s="4">
        <v>79200</v>
      </c>
      <c r="D29788" s="5"/>
    </row>
    <row r="29789" spans="1:4" x14ac:dyDescent="0.25">
      <c r="A29789" s="2" t="s">
        <v>14</v>
      </c>
      <c r="B29789" s="2" t="s">
        <v>9</v>
      </c>
      <c r="C29789" s="4">
        <v>53888</v>
      </c>
      <c r="D29789" s="5"/>
    </row>
    <row r="29790" spans="1:4" x14ac:dyDescent="0.25">
      <c r="A29790" s="2" t="s">
        <v>8</v>
      </c>
      <c r="B29790" s="2" t="s">
        <v>9</v>
      </c>
      <c r="C29790" s="4">
        <v>70000</v>
      </c>
      <c r="D29790" s="5"/>
    </row>
    <row r="29791" spans="1:4" x14ac:dyDescent="0.25">
      <c r="A29791" s="2" t="s">
        <v>14</v>
      </c>
      <c r="B29791" s="2" t="s">
        <v>9</v>
      </c>
      <c r="C29791" s="4">
        <v>72500</v>
      </c>
      <c r="D29791" s="5"/>
    </row>
    <row r="29792" spans="1:4" x14ac:dyDescent="0.25">
      <c r="A29792" s="2" t="s">
        <v>12</v>
      </c>
      <c r="B29792" s="2" t="s">
        <v>9</v>
      </c>
      <c r="C29792" s="4">
        <v>80000</v>
      </c>
      <c r="D29792" s="5"/>
    </row>
    <row r="29793" spans="1:4" x14ac:dyDescent="0.25">
      <c r="A29793" s="2" t="s">
        <v>11</v>
      </c>
      <c r="B29793" s="2" t="s">
        <v>9</v>
      </c>
      <c r="C29793" s="5"/>
      <c r="D29793" s="6">
        <v>27.5</v>
      </c>
    </row>
    <row r="29794" spans="1:4" x14ac:dyDescent="0.25">
      <c r="A29794" s="2" t="s">
        <v>12</v>
      </c>
      <c r="B29794" s="2" t="s">
        <v>9</v>
      </c>
      <c r="C29794" s="4">
        <v>119908</v>
      </c>
      <c r="D29794" s="5"/>
    </row>
    <row r="29795" spans="1:4" x14ac:dyDescent="0.25">
      <c r="A29795" s="2" t="s">
        <v>14</v>
      </c>
      <c r="B29795" s="2" t="s">
        <v>9</v>
      </c>
      <c r="C29795" s="4">
        <v>90000</v>
      </c>
      <c r="D29795" s="5"/>
    </row>
    <row r="29796" spans="1:4" x14ac:dyDescent="0.25">
      <c r="A29796" s="2" t="s">
        <v>10</v>
      </c>
      <c r="B29796" s="2" t="s">
        <v>7</v>
      </c>
      <c r="C29796" s="4">
        <v>178000</v>
      </c>
      <c r="D29796" s="5"/>
    </row>
    <row r="29797" spans="1:4" x14ac:dyDescent="0.25">
      <c r="A29797" s="2" t="s">
        <v>10</v>
      </c>
      <c r="B29797" s="2" t="s">
        <v>9</v>
      </c>
      <c r="C29797" s="4">
        <v>111116</v>
      </c>
      <c r="D29797" s="5"/>
    </row>
    <row r="29798" spans="1:4" x14ac:dyDescent="0.25">
      <c r="A29798" s="2" t="s">
        <v>12</v>
      </c>
      <c r="B29798" s="2" t="s">
        <v>7</v>
      </c>
      <c r="C29798" s="4">
        <v>81047</v>
      </c>
      <c r="D29798" s="5"/>
    </row>
    <row r="29799" spans="1:4" x14ac:dyDescent="0.25">
      <c r="A29799" s="2" t="s">
        <v>12</v>
      </c>
      <c r="B29799" s="2" t="s">
        <v>9</v>
      </c>
      <c r="C29799" s="5"/>
      <c r="D29799" s="6">
        <v>65</v>
      </c>
    </row>
    <row r="29800" spans="1:4" x14ac:dyDescent="0.25">
      <c r="A29800" s="2" t="s">
        <v>10</v>
      </c>
      <c r="B29800" s="2" t="s">
        <v>9</v>
      </c>
      <c r="C29800" s="4">
        <v>51014</v>
      </c>
      <c r="D29800" s="5"/>
    </row>
    <row r="29801" spans="1:4" x14ac:dyDescent="0.25">
      <c r="A29801" s="2" t="s">
        <v>14</v>
      </c>
      <c r="B29801" s="2" t="s">
        <v>9</v>
      </c>
      <c r="C29801" s="5"/>
      <c r="D29801" s="6">
        <v>20</v>
      </c>
    </row>
    <row r="29802" spans="1:4" x14ac:dyDescent="0.25">
      <c r="A29802" s="2" t="s">
        <v>14</v>
      </c>
      <c r="B29802" s="2" t="s">
        <v>35</v>
      </c>
      <c r="C29802" s="4">
        <v>72900</v>
      </c>
      <c r="D29802" s="5"/>
    </row>
    <row r="29803" spans="1:4" x14ac:dyDescent="0.25">
      <c r="A29803" s="2" t="s">
        <v>6</v>
      </c>
      <c r="B29803" s="2" t="s">
        <v>9</v>
      </c>
      <c r="C29803" s="4">
        <v>185000</v>
      </c>
      <c r="D29803" s="5"/>
    </row>
    <row r="29804" spans="1:4" x14ac:dyDescent="0.25">
      <c r="A29804" s="2" t="s">
        <v>12</v>
      </c>
      <c r="B29804" s="2" t="s">
        <v>9</v>
      </c>
      <c r="C29804" s="4">
        <v>107250</v>
      </c>
      <c r="D29804" s="5"/>
    </row>
    <row r="29805" spans="1:4" x14ac:dyDescent="0.25">
      <c r="A29805" s="2" t="s">
        <v>21</v>
      </c>
      <c r="B29805" s="2" t="s">
        <v>9</v>
      </c>
      <c r="C29805" s="4">
        <v>130000</v>
      </c>
      <c r="D29805" s="5"/>
    </row>
    <row r="29806" spans="1:4" x14ac:dyDescent="0.25">
      <c r="A29806" s="2" t="s">
        <v>11</v>
      </c>
      <c r="B29806" s="2" t="s">
        <v>9</v>
      </c>
      <c r="C29806" s="4">
        <v>200000</v>
      </c>
      <c r="D29806" s="5"/>
    </row>
    <row r="29807" spans="1:4" x14ac:dyDescent="0.25">
      <c r="A29807" s="2" t="s">
        <v>14</v>
      </c>
      <c r="B29807" s="2" t="s">
        <v>9</v>
      </c>
      <c r="C29807" s="5"/>
      <c r="D29807" s="6">
        <v>20</v>
      </c>
    </row>
    <row r="29808" spans="1:4" x14ac:dyDescent="0.25">
      <c r="A29808" s="2" t="s">
        <v>14</v>
      </c>
      <c r="B29808" s="2" t="s">
        <v>9</v>
      </c>
      <c r="C29808" s="4">
        <v>81500</v>
      </c>
      <c r="D29808" s="5"/>
    </row>
    <row r="29809" spans="1:4" x14ac:dyDescent="0.25">
      <c r="A29809" s="2" t="s">
        <v>12</v>
      </c>
      <c r="B29809" s="2" t="s">
        <v>9</v>
      </c>
      <c r="C29809" s="4">
        <v>193500</v>
      </c>
      <c r="D29809" s="5"/>
    </row>
    <row r="29810" spans="1:4" x14ac:dyDescent="0.25">
      <c r="A29810" s="2" t="s">
        <v>14</v>
      </c>
      <c r="B29810" s="2" t="s">
        <v>9</v>
      </c>
      <c r="C29810" s="4">
        <v>110000</v>
      </c>
      <c r="D29810" s="5"/>
    </row>
    <row r="29811" spans="1:4" x14ac:dyDescent="0.25">
      <c r="A29811" s="2" t="s">
        <v>8</v>
      </c>
      <c r="B29811" s="2" t="s">
        <v>9</v>
      </c>
      <c r="C29811" s="4">
        <v>105000</v>
      </c>
      <c r="D29811" s="5"/>
    </row>
    <row r="29812" spans="1:4" x14ac:dyDescent="0.25">
      <c r="A29812" s="2" t="s">
        <v>12</v>
      </c>
      <c r="B29812" s="2" t="s">
        <v>23</v>
      </c>
      <c r="C29812" s="4">
        <v>162500</v>
      </c>
      <c r="D29812" s="5"/>
    </row>
    <row r="29813" spans="1:4" x14ac:dyDescent="0.25">
      <c r="A29813" s="2" t="s">
        <v>14</v>
      </c>
      <c r="B29813" s="2" t="s">
        <v>32</v>
      </c>
      <c r="C29813" s="4">
        <v>53014</v>
      </c>
      <c r="D29813" s="5"/>
    </row>
    <row r="29814" spans="1:4" x14ac:dyDescent="0.25">
      <c r="A29814" s="2" t="s">
        <v>14</v>
      </c>
      <c r="B29814" s="2" t="s">
        <v>9</v>
      </c>
      <c r="C29814" s="5"/>
      <c r="D29814" s="6">
        <v>52.5</v>
      </c>
    </row>
    <row r="29815" spans="1:4" x14ac:dyDescent="0.25">
      <c r="A29815" s="2" t="s">
        <v>14</v>
      </c>
      <c r="B29815" s="2" t="s">
        <v>9</v>
      </c>
      <c r="C29815" s="4">
        <v>115000</v>
      </c>
      <c r="D29815" s="5"/>
    </row>
    <row r="29816" spans="1:4" x14ac:dyDescent="0.25">
      <c r="A29816" s="2" t="s">
        <v>14</v>
      </c>
      <c r="B29816" s="2" t="s">
        <v>9</v>
      </c>
      <c r="C29816" s="5"/>
      <c r="D29816" s="6">
        <v>34.54</v>
      </c>
    </row>
    <row r="29817" spans="1:4" x14ac:dyDescent="0.25">
      <c r="A29817" s="2" t="s">
        <v>8</v>
      </c>
      <c r="B29817" s="2" t="s">
        <v>9</v>
      </c>
      <c r="C29817" s="4">
        <v>115000</v>
      </c>
      <c r="D29817" s="5"/>
    </row>
    <row r="29818" spans="1:4" x14ac:dyDescent="0.25">
      <c r="A29818" s="2" t="s">
        <v>14</v>
      </c>
      <c r="B29818" s="2" t="s">
        <v>9</v>
      </c>
      <c r="C29818" s="5"/>
      <c r="D29818" s="6">
        <v>64</v>
      </c>
    </row>
    <row r="29819" spans="1:4" x14ac:dyDescent="0.25">
      <c r="A29819" s="2" t="s">
        <v>14</v>
      </c>
      <c r="B29819" s="2" t="s">
        <v>9</v>
      </c>
      <c r="C29819" s="5"/>
      <c r="D29819" s="6">
        <v>42.5</v>
      </c>
    </row>
    <row r="29820" spans="1:4" x14ac:dyDescent="0.25">
      <c r="A29820" s="2" t="s">
        <v>14</v>
      </c>
      <c r="B29820" s="2" t="s">
        <v>9</v>
      </c>
      <c r="C29820" s="4">
        <v>57500</v>
      </c>
      <c r="D29820" s="5"/>
    </row>
    <row r="29821" spans="1:4" x14ac:dyDescent="0.25">
      <c r="A29821" s="2" t="s">
        <v>12</v>
      </c>
      <c r="B29821" s="2" t="s">
        <v>9</v>
      </c>
      <c r="C29821" s="4">
        <v>136000</v>
      </c>
      <c r="D29821" s="5"/>
    </row>
    <row r="29822" spans="1:4" x14ac:dyDescent="0.25">
      <c r="A29822" s="2" t="s">
        <v>14</v>
      </c>
      <c r="B29822" s="2" t="s">
        <v>9</v>
      </c>
      <c r="C29822" s="4">
        <v>98500</v>
      </c>
      <c r="D29822" s="5"/>
    </row>
    <row r="29823" spans="1:4" x14ac:dyDescent="0.25">
      <c r="A29823" s="2" t="s">
        <v>8</v>
      </c>
      <c r="B29823" s="2" t="s">
        <v>9</v>
      </c>
      <c r="C29823" s="5"/>
      <c r="D29823" s="6">
        <v>40</v>
      </c>
    </row>
    <row r="29824" spans="1:4" x14ac:dyDescent="0.25">
      <c r="A29824" s="2" t="s">
        <v>12</v>
      </c>
      <c r="B29824" s="2" t="s">
        <v>7</v>
      </c>
      <c r="C29824" s="4">
        <v>144435</v>
      </c>
      <c r="D29824" s="5"/>
    </row>
    <row r="29825" spans="1:4" x14ac:dyDescent="0.25">
      <c r="A29825" s="2" t="s">
        <v>8</v>
      </c>
      <c r="B29825" s="2" t="s">
        <v>23</v>
      </c>
      <c r="C29825" s="4">
        <v>96773</v>
      </c>
      <c r="D29825" s="5"/>
    </row>
    <row r="29826" spans="1:4" x14ac:dyDescent="0.25">
      <c r="A29826" s="2" t="s">
        <v>13</v>
      </c>
      <c r="B29826" s="2" t="s">
        <v>9</v>
      </c>
      <c r="C29826" s="4">
        <v>150000</v>
      </c>
      <c r="D29826" s="5"/>
    </row>
    <row r="29827" spans="1:4" x14ac:dyDescent="0.25">
      <c r="A29827" s="2" t="s">
        <v>14</v>
      </c>
      <c r="B29827" s="2" t="s">
        <v>9</v>
      </c>
      <c r="C29827" s="4">
        <v>85000</v>
      </c>
      <c r="D29827" s="5"/>
    </row>
    <row r="29828" spans="1:4" x14ac:dyDescent="0.25">
      <c r="A29828" s="2" t="s">
        <v>8</v>
      </c>
      <c r="B29828" s="2" t="s">
        <v>9</v>
      </c>
      <c r="C29828" s="5"/>
      <c r="D29828" s="6">
        <v>68.5</v>
      </c>
    </row>
    <row r="29829" spans="1:4" x14ac:dyDescent="0.25">
      <c r="A29829" s="2" t="s">
        <v>14</v>
      </c>
      <c r="B29829" s="2" t="s">
        <v>9</v>
      </c>
      <c r="C29829" s="4">
        <v>111202</v>
      </c>
      <c r="D29829" s="5"/>
    </row>
    <row r="29830" spans="1:4" x14ac:dyDescent="0.25">
      <c r="A29830" s="2" t="s">
        <v>10</v>
      </c>
      <c r="B29830" s="2" t="s">
        <v>9</v>
      </c>
      <c r="C29830" s="4">
        <v>140000</v>
      </c>
      <c r="D29830" s="5"/>
    </row>
    <row r="29831" spans="1:4" x14ac:dyDescent="0.25">
      <c r="A29831" s="2" t="s">
        <v>14</v>
      </c>
      <c r="B29831" s="2" t="s">
        <v>9</v>
      </c>
      <c r="C29831" s="4">
        <v>70200</v>
      </c>
      <c r="D29831" s="5"/>
    </row>
    <row r="29832" spans="1:4" x14ac:dyDescent="0.25">
      <c r="A29832" s="2" t="s">
        <v>21</v>
      </c>
      <c r="B29832" s="2" t="s">
        <v>9</v>
      </c>
      <c r="C29832" s="5"/>
      <c r="D29832" s="6">
        <v>82.5</v>
      </c>
    </row>
    <row r="29833" spans="1:4" x14ac:dyDescent="0.25">
      <c r="A29833" s="2" t="s">
        <v>8</v>
      </c>
      <c r="B29833" s="2" t="s">
        <v>9</v>
      </c>
      <c r="C29833" s="5"/>
      <c r="D29833" s="6">
        <v>62.9</v>
      </c>
    </row>
    <row r="29834" spans="1:4" x14ac:dyDescent="0.25">
      <c r="A29834" s="2" t="s">
        <v>13</v>
      </c>
      <c r="B29834" s="2" t="s">
        <v>67</v>
      </c>
      <c r="C29834" s="4">
        <v>147500</v>
      </c>
      <c r="D29834" s="5"/>
    </row>
    <row r="29835" spans="1:4" x14ac:dyDescent="0.25">
      <c r="A29835" s="2" t="s">
        <v>16</v>
      </c>
      <c r="B29835" s="2" t="s">
        <v>9</v>
      </c>
      <c r="C29835" s="4">
        <v>142430</v>
      </c>
      <c r="D29835" s="5"/>
    </row>
    <row r="29836" spans="1:4" x14ac:dyDescent="0.25">
      <c r="A29836" s="2" t="s">
        <v>14</v>
      </c>
      <c r="B29836" s="2" t="s">
        <v>9</v>
      </c>
      <c r="C29836" s="4">
        <v>76100</v>
      </c>
      <c r="D29836" s="5"/>
    </row>
    <row r="29837" spans="1:4" x14ac:dyDescent="0.25">
      <c r="A29837" s="2" t="s">
        <v>14</v>
      </c>
      <c r="B29837" s="2" t="s">
        <v>9</v>
      </c>
      <c r="C29837" s="4">
        <v>55000</v>
      </c>
      <c r="D29837" s="5"/>
    </row>
    <row r="29838" spans="1:4" x14ac:dyDescent="0.25">
      <c r="A29838" s="2" t="s">
        <v>14</v>
      </c>
      <c r="B29838" s="2" t="s">
        <v>9</v>
      </c>
      <c r="C29838" s="5"/>
      <c r="D29838" s="6">
        <v>58.5</v>
      </c>
    </row>
    <row r="29839" spans="1:4" x14ac:dyDescent="0.25">
      <c r="A29839" s="2" t="s">
        <v>12</v>
      </c>
      <c r="B29839" s="2" t="s">
        <v>7</v>
      </c>
      <c r="C29839" s="4">
        <v>179500</v>
      </c>
      <c r="D29839" s="5"/>
    </row>
    <row r="29840" spans="1:4" x14ac:dyDescent="0.25">
      <c r="A29840" s="2" t="s">
        <v>14</v>
      </c>
      <c r="B29840" s="2" t="s">
        <v>9</v>
      </c>
      <c r="C29840" s="5"/>
      <c r="D29840" s="6">
        <v>64.510000000000005</v>
      </c>
    </row>
    <row r="29841" spans="1:4" x14ac:dyDescent="0.25">
      <c r="A29841" s="2" t="s">
        <v>10</v>
      </c>
      <c r="B29841" s="2" t="s">
        <v>15</v>
      </c>
      <c r="C29841" s="4">
        <v>49567</v>
      </c>
      <c r="D29841" s="5"/>
    </row>
    <row r="29842" spans="1:4" x14ac:dyDescent="0.25">
      <c r="A29842" s="2" t="s">
        <v>14</v>
      </c>
      <c r="B29842" s="2" t="s">
        <v>9</v>
      </c>
      <c r="C29842" s="4">
        <v>125000</v>
      </c>
      <c r="D29842" s="5"/>
    </row>
    <row r="29843" spans="1:4" x14ac:dyDescent="0.25">
      <c r="A29843" s="2" t="s">
        <v>12</v>
      </c>
      <c r="B29843" s="2" t="s">
        <v>9</v>
      </c>
      <c r="C29843" s="4">
        <v>198110</v>
      </c>
      <c r="D29843" s="5"/>
    </row>
    <row r="29844" spans="1:4" x14ac:dyDescent="0.25">
      <c r="A29844" s="2" t="s">
        <v>12</v>
      </c>
      <c r="B29844" s="2" t="s">
        <v>9</v>
      </c>
      <c r="C29844" s="4">
        <v>100000</v>
      </c>
      <c r="D29844" s="5"/>
    </row>
    <row r="29845" spans="1:4" x14ac:dyDescent="0.25">
      <c r="A29845" s="2" t="s">
        <v>14</v>
      </c>
      <c r="B29845" s="2" t="s">
        <v>7</v>
      </c>
      <c r="C29845" s="5"/>
      <c r="D29845" s="6">
        <v>20.149999999999999</v>
      </c>
    </row>
    <row r="29846" spans="1:4" x14ac:dyDescent="0.25">
      <c r="A29846" s="2" t="s">
        <v>8</v>
      </c>
      <c r="B29846" s="2" t="s">
        <v>7</v>
      </c>
      <c r="C29846" s="4">
        <v>112000</v>
      </c>
      <c r="D29846" s="5"/>
    </row>
    <row r="29847" spans="1:4" x14ac:dyDescent="0.25">
      <c r="A29847" s="2" t="s">
        <v>8</v>
      </c>
      <c r="B29847" s="2" t="s">
        <v>23</v>
      </c>
      <c r="C29847" s="4">
        <v>72000</v>
      </c>
      <c r="D29847" s="5"/>
    </row>
    <row r="29848" spans="1:4" x14ac:dyDescent="0.25">
      <c r="A29848" s="2" t="s">
        <v>14</v>
      </c>
      <c r="B29848" s="2" t="s">
        <v>9</v>
      </c>
      <c r="C29848" s="4">
        <v>60000</v>
      </c>
      <c r="D29848" s="5"/>
    </row>
    <row r="29849" spans="1:4" x14ac:dyDescent="0.25">
      <c r="A29849" s="2" t="s">
        <v>14</v>
      </c>
      <c r="B29849" s="2" t="s">
        <v>7</v>
      </c>
      <c r="C29849" s="4">
        <v>90000</v>
      </c>
      <c r="D29849" s="5"/>
    </row>
    <row r="29850" spans="1:4" x14ac:dyDescent="0.25">
      <c r="A29850" s="2" t="s">
        <v>12</v>
      </c>
      <c r="B29850" s="2" t="s">
        <v>9</v>
      </c>
      <c r="C29850" s="4">
        <v>115000</v>
      </c>
      <c r="D29850" s="5"/>
    </row>
    <row r="29851" spans="1:4" x14ac:dyDescent="0.25">
      <c r="A29851" s="2" t="s">
        <v>8</v>
      </c>
      <c r="B29851" s="2" t="s">
        <v>9</v>
      </c>
      <c r="C29851" s="4">
        <v>98950</v>
      </c>
      <c r="D29851" s="5"/>
    </row>
    <row r="29852" spans="1:4" x14ac:dyDescent="0.25">
      <c r="A29852" s="2" t="s">
        <v>14</v>
      </c>
      <c r="B29852" s="2" t="s">
        <v>9</v>
      </c>
      <c r="C29852" s="4">
        <v>115000</v>
      </c>
      <c r="D29852" s="5"/>
    </row>
    <row r="29853" spans="1:4" x14ac:dyDescent="0.25">
      <c r="A29853" s="2" t="s">
        <v>12</v>
      </c>
      <c r="B29853" s="2" t="s">
        <v>9</v>
      </c>
      <c r="C29853" s="5"/>
      <c r="D29853" s="6">
        <v>75</v>
      </c>
    </row>
    <row r="29854" spans="1:4" x14ac:dyDescent="0.25">
      <c r="A29854" s="2" t="s">
        <v>11</v>
      </c>
      <c r="B29854" s="2" t="s">
        <v>90</v>
      </c>
      <c r="C29854" s="4">
        <v>105300</v>
      </c>
      <c r="D29854" s="5"/>
    </row>
    <row r="29855" spans="1:4" x14ac:dyDescent="0.25">
      <c r="A29855" s="2" t="s">
        <v>14</v>
      </c>
      <c r="B29855" s="2" t="s">
        <v>23</v>
      </c>
      <c r="C29855" s="4">
        <v>105000</v>
      </c>
      <c r="D29855" s="5"/>
    </row>
    <row r="29856" spans="1:4" x14ac:dyDescent="0.25">
      <c r="A29856" s="2" t="s">
        <v>14</v>
      </c>
      <c r="B29856" s="2" t="s">
        <v>9</v>
      </c>
      <c r="C29856" s="5"/>
      <c r="D29856" s="6">
        <v>65</v>
      </c>
    </row>
    <row r="29857" spans="1:4" x14ac:dyDescent="0.25">
      <c r="A29857" s="2" t="s">
        <v>12</v>
      </c>
      <c r="B29857" s="2" t="s">
        <v>7</v>
      </c>
      <c r="C29857" s="4">
        <v>119550</v>
      </c>
      <c r="D29857" s="5"/>
    </row>
    <row r="29858" spans="1:4" x14ac:dyDescent="0.25">
      <c r="A29858" s="2" t="s">
        <v>14</v>
      </c>
      <c r="B29858" s="2" t="s">
        <v>9</v>
      </c>
      <c r="C29858" s="5"/>
      <c r="D29858" s="6">
        <v>19</v>
      </c>
    </row>
    <row r="29859" spans="1:4" x14ac:dyDescent="0.25">
      <c r="A29859" s="2" t="s">
        <v>14</v>
      </c>
      <c r="B29859" s="2" t="s">
        <v>9</v>
      </c>
      <c r="C29859" s="5"/>
      <c r="D29859" s="6">
        <v>24.72</v>
      </c>
    </row>
    <row r="29860" spans="1:4" x14ac:dyDescent="0.25">
      <c r="A29860" s="2" t="s">
        <v>13</v>
      </c>
      <c r="B29860" s="2" t="s">
        <v>48</v>
      </c>
      <c r="C29860" s="4">
        <v>86400</v>
      </c>
      <c r="D29860" s="5"/>
    </row>
    <row r="29861" spans="1:4" x14ac:dyDescent="0.25">
      <c r="A29861" s="2" t="s">
        <v>14</v>
      </c>
      <c r="B29861" s="2" t="s">
        <v>9</v>
      </c>
      <c r="C29861" s="4">
        <v>40000</v>
      </c>
      <c r="D29861" s="5"/>
    </row>
    <row r="29862" spans="1:4" x14ac:dyDescent="0.25">
      <c r="A29862" s="2" t="s">
        <v>12</v>
      </c>
      <c r="B29862" s="2" t="s">
        <v>9</v>
      </c>
      <c r="C29862" s="5"/>
      <c r="D29862" s="6">
        <v>83.02</v>
      </c>
    </row>
    <row r="29863" spans="1:4" x14ac:dyDescent="0.25">
      <c r="A29863" s="2" t="s">
        <v>12</v>
      </c>
      <c r="B29863" s="2" t="s">
        <v>9</v>
      </c>
      <c r="C29863" s="4">
        <v>124000</v>
      </c>
      <c r="D29863" s="5"/>
    </row>
    <row r="29864" spans="1:4" x14ac:dyDescent="0.25">
      <c r="A29864" s="2" t="s">
        <v>12</v>
      </c>
      <c r="B29864" s="2" t="s">
        <v>9</v>
      </c>
      <c r="C29864" s="4">
        <v>108416</v>
      </c>
      <c r="D29864" s="5"/>
    </row>
    <row r="29865" spans="1:4" x14ac:dyDescent="0.25">
      <c r="A29865" s="2" t="s">
        <v>14</v>
      </c>
      <c r="B29865" s="2" t="s">
        <v>9</v>
      </c>
      <c r="C29865" s="5"/>
      <c r="D29865" s="6">
        <v>57</v>
      </c>
    </row>
    <row r="29866" spans="1:4" x14ac:dyDescent="0.25">
      <c r="A29866" s="2" t="s">
        <v>12</v>
      </c>
      <c r="B29866" s="2" t="s">
        <v>9</v>
      </c>
      <c r="C29866" s="4">
        <v>182375</v>
      </c>
      <c r="D29866" s="5"/>
    </row>
    <row r="29867" spans="1:4" x14ac:dyDescent="0.25">
      <c r="A29867" s="2" t="s">
        <v>21</v>
      </c>
      <c r="B29867" s="2" t="s">
        <v>9</v>
      </c>
      <c r="C29867" s="5"/>
      <c r="D29867" s="6">
        <v>45</v>
      </c>
    </row>
    <row r="29868" spans="1:4" x14ac:dyDescent="0.25">
      <c r="A29868" s="2" t="s">
        <v>12</v>
      </c>
      <c r="B29868" s="2" t="s">
        <v>9</v>
      </c>
      <c r="C29868" s="4">
        <v>125000</v>
      </c>
      <c r="D29868" s="5"/>
    </row>
    <row r="29869" spans="1:4" x14ac:dyDescent="0.25">
      <c r="A29869" s="2" t="s">
        <v>8</v>
      </c>
      <c r="B29869" s="2" t="s">
        <v>9</v>
      </c>
      <c r="C29869" s="4">
        <v>140000</v>
      </c>
      <c r="D29869" s="5"/>
    </row>
    <row r="29870" spans="1:4" x14ac:dyDescent="0.25">
      <c r="A29870" s="2" t="s">
        <v>14</v>
      </c>
      <c r="B29870" s="2" t="s">
        <v>9</v>
      </c>
      <c r="C29870" s="5"/>
      <c r="D29870" s="6">
        <v>65</v>
      </c>
    </row>
    <row r="29871" spans="1:4" x14ac:dyDescent="0.25">
      <c r="A29871" s="2" t="s">
        <v>14</v>
      </c>
      <c r="B29871" s="2" t="s">
        <v>9</v>
      </c>
      <c r="C29871" s="5"/>
      <c r="D29871" s="6">
        <v>37</v>
      </c>
    </row>
    <row r="29872" spans="1:4" x14ac:dyDescent="0.25">
      <c r="A29872" s="2" t="s">
        <v>14</v>
      </c>
      <c r="B29872" s="2" t="s">
        <v>9</v>
      </c>
      <c r="C29872" s="4">
        <v>72500</v>
      </c>
      <c r="D29872" s="5"/>
    </row>
    <row r="29873" spans="1:4" x14ac:dyDescent="0.25">
      <c r="A29873" s="2" t="s">
        <v>14</v>
      </c>
      <c r="B29873" s="2" t="s">
        <v>9</v>
      </c>
      <c r="C29873" s="4">
        <v>64050</v>
      </c>
      <c r="D29873" s="5"/>
    </row>
    <row r="29874" spans="1:4" x14ac:dyDescent="0.25">
      <c r="A29874" s="2" t="s">
        <v>14</v>
      </c>
      <c r="B29874" s="2" t="s">
        <v>9</v>
      </c>
      <c r="C29874" s="5"/>
      <c r="D29874" s="6">
        <v>63.46</v>
      </c>
    </row>
    <row r="29875" spans="1:4" x14ac:dyDescent="0.25">
      <c r="A29875" s="2" t="s">
        <v>12</v>
      </c>
      <c r="B29875" s="2" t="s">
        <v>9</v>
      </c>
      <c r="C29875" s="5"/>
      <c r="D29875" s="6">
        <v>53.39</v>
      </c>
    </row>
    <row r="29876" spans="1:4" x14ac:dyDescent="0.25">
      <c r="A29876" s="2" t="s">
        <v>14</v>
      </c>
      <c r="B29876" s="2" t="s">
        <v>9</v>
      </c>
      <c r="C29876" s="4">
        <v>86000</v>
      </c>
      <c r="D29876" s="5"/>
    </row>
    <row r="29877" spans="1:4" x14ac:dyDescent="0.25">
      <c r="A29877" s="2" t="s">
        <v>14</v>
      </c>
      <c r="B29877" s="2" t="s">
        <v>9</v>
      </c>
      <c r="C29877" s="4">
        <v>80000</v>
      </c>
      <c r="D29877" s="5"/>
    </row>
    <row r="29878" spans="1:4" x14ac:dyDescent="0.25">
      <c r="A29878" s="2" t="s">
        <v>14</v>
      </c>
      <c r="B29878" s="2" t="s">
        <v>9</v>
      </c>
      <c r="C29878" s="5"/>
      <c r="D29878" s="6">
        <v>31.5</v>
      </c>
    </row>
    <row r="29879" spans="1:4" x14ac:dyDescent="0.25">
      <c r="A29879" s="2" t="s">
        <v>21</v>
      </c>
      <c r="B29879" s="2" t="s">
        <v>9</v>
      </c>
      <c r="C29879" s="4">
        <v>65000</v>
      </c>
      <c r="D29879" s="5"/>
    </row>
    <row r="29880" spans="1:4" x14ac:dyDescent="0.25">
      <c r="A29880" s="2" t="s">
        <v>12</v>
      </c>
      <c r="B29880" s="2" t="s">
        <v>9</v>
      </c>
      <c r="C29880" s="5"/>
      <c r="D29880" s="6">
        <v>47.62</v>
      </c>
    </row>
    <row r="29881" spans="1:4" x14ac:dyDescent="0.25">
      <c r="A29881" s="2" t="s">
        <v>14</v>
      </c>
      <c r="B29881" s="2" t="s">
        <v>9</v>
      </c>
      <c r="C29881" s="4">
        <v>100000</v>
      </c>
      <c r="D29881" s="5"/>
    </row>
    <row r="29882" spans="1:4" x14ac:dyDescent="0.25">
      <c r="A29882" s="2" t="s">
        <v>14</v>
      </c>
      <c r="B29882" s="2" t="s">
        <v>9</v>
      </c>
      <c r="C29882" s="4">
        <v>73600</v>
      </c>
      <c r="D29882" s="5"/>
    </row>
    <row r="29883" spans="1:4" x14ac:dyDescent="0.25">
      <c r="A29883" s="2" t="s">
        <v>8</v>
      </c>
      <c r="B29883" s="2" t="s">
        <v>9</v>
      </c>
      <c r="C29883" s="5"/>
      <c r="D29883" s="6">
        <v>62.5</v>
      </c>
    </row>
    <row r="29884" spans="1:4" x14ac:dyDescent="0.25">
      <c r="A29884" s="2" t="s">
        <v>14</v>
      </c>
      <c r="B29884" s="2" t="s">
        <v>9</v>
      </c>
      <c r="C29884" s="4">
        <v>95000</v>
      </c>
      <c r="D29884" s="5"/>
    </row>
    <row r="29885" spans="1:4" x14ac:dyDescent="0.25">
      <c r="A29885" s="2" t="s">
        <v>10</v>
      </c>
      <c r="B29885" s="2" t="s">
        <v>9</v>
      </c>
      <c r="C29885" s="5"/>
      <c r="D29885" s="6">
        <v>29.44</v>
      </c>
    </row>
    <row r="29886" spans="1:4" x14ac:dyDescent="0.25">
      <c r="A29886" s="2" t="s">
        <v>14</v>
      </c>
      <c r="B29886" s="2" t="s">
        <v>9</v>
      </c>
      <c r="C29886" s="4">
        <v>62500</v>
      </c>
      <c r="D29886" s="5"/>
    </row>
    <row r="29887" spans="1:4" x14ac:dyDescent="0.25">
      <c r="A29887" s="2" t="s">
        <v>13</v>
      </c>
      <c r="B29887" s="2" t="s">
        <v>69</v>
      </c>
      <c r="C29887" s="4">
        <v>147500</v>
      </c>
      <c r="D29887" s="5"/>
    </row>
    <row r="29888" spans="1:4" x14ac:dyDescent="0.25">
      <c r="A29888" s="2" t="s">
        <v>14</v>
      </c>
      <c r="B29888" s="2" t="s">
        <v>9</v>
      </c>
      <c r="C29888" s="5"/>
      <c r="D29888" s="6">
        <v>29</v>
      </c>
    </row>
    <row r="29889" spans="1:4" x14ac:dyDescent="0.25">
      <c r="A29889" s="2" t="s">
        <v>8</v>
      </c>
      <c r="B29889" s="2" t="s">
        <v>7</v>
      </c>
      <c r="C29889" s="4">
        <v>120000</v>
      </c>
      <c r="D29889" s="5"/>
    </row>
    <row r="29890" spans="1:4" x14ac:dyDescent="0.25">
      <c r="A29890" s="2" t="s">
        <v>14</v>
      </c>
      <c r="B29890" s="2" t="s">
        <v>9</v>
      </c>
      <c r="C29890" s="4">
        <v>50000</v>
      </c>
      <c r="D29890" s="5"/>
    </row>
    <row r="29891" spans="1:4" x14ac:dyDescent="0.25">
      <c r="A29891" s="2" t="s">
        <v>21</v>
      </c>
      <c r="B29891" s="2" t="s">
        <v>9</v>
      </c>
      <c r="C29891" s="4">
        <v>120000</v>
      </c>
      <c r="D29891" s="5"/>
    </row>
    <row r="29892" spans="1:4" x14ac:dyDescent="0.25">
      <c r="A29892" s="2" t="s">
        <v>14</v>
      </c>
      <c r="B29892" s="2" t="s">
        <v>9</v>
      </c>
      <c r="C29892" s="5"/>
      <c r="D29892" s="6">
        <v>21.6</v>
      </c>
    </row>
    <row r="29893" spans="1:4" x14ac:dyDescent="0.25">
      <c r="A29893" s="2" t="s">
        <v>12</v>
      </c>
      <c r="B29893" s="2" t="s">
        <v>9</v>
      </c>
      <c r="C29893" s="4">
        <v>140452</v>
      </c>
      <c r="D29893" s="5"/>
    </row>
    <row r="29894" spans="1:4" x14ac:dyDescent="0.25">
      <c r="A29894" s="2" t="s">
        <v>6</v>
      </c>
      <c r="B29894" s="2" t="s">
        <v>23</v>
      </c>
      <c r="C29894" s="4">
        <v>157500</v>
      </c>
      <c r="D29894" s="5"/>
    </row>
    <row r="29895" spans="1:4" x14ac:dyDescent="0.25">
      <c r="A29895" s="2" t="s">
        <v>14</v>
      </c>
      <c r="B29895" s="2" t="s">
        <v>35</v>
      </c>
      <c r="C29895" s="4">
        <v>53014</v>
      </c>
      <c r="D29895" s="5"/>
    </row>
    <row r="29896" spans="1:4" x14ac:dyDescent="0.25">
      <c r="A29896" s="2" t="s">
        <v>8</v>
      </c>
      <c r="B29896" s="2" t="s">
        <v>26</v>
      </c>
      <c r="C29896" s="4">
        <v>72900</v>
      </c>
      <c r="D29896" s="5"/>
    </row>
    <row r="29897" spans="1:4" x14ac:dyDescent="0.25">
      <c r="A29897" s="2" t="s">
        <v>21</v>
      </c>
      <c r="B29897" s="2" t="s">
        <v>9</v>
      </c>
      <c r="C29897" s="4">
        <v>140000</v>
      </c>
      <c r="D29897" s="5"/>
    </row>
    <row r="29898" spans="1:4" x14ac:dyDescent="0.25">
      <c r="A29898" s="2" t="s">
        <v>14</v>
      </c>
      <c r="B29898" s="2" t="s">
        <v>111</v>
      </c>
      <c r="C29898" s="4">
        <v>95000</v>
      </c>
      <c r="D29898" s="5"/>
    </row>
    <row r="29899" spans="1:4" x14ac:dyDescent="0.25">
      <c r="A29899" s="2" t="s">
        <v>14</v>
      </c>
      <c r="B29899" s="2" t="s">
        <v>9</v>
      </c>
      <c r="C29899" s="4">
        <v>87500</v>
      </c>
      <c r="D29899" s="5"/>
    </row>
    <row r="29900" spans="1:4" x14ac:dyDescent="0.25">
      <c r="A29900" s="2" t="s">
        <v>14</v>
      </c>
      <c r="B29900" s="2" t="s">
        <v>9</v>
      </c>
      <c r="C29900" s="4">
        <v>64500</v>
      </c>
      <c r="D29900" s="5"/>
    </row>
    <row r="29901" spans="1:4" x14ac:dyDescent="0.25">
      <c r="A29901" s="2" t="s">
        <v>14</v>
      </c>
      <c r="B29901" s="2" t="s">
        <v>9</v>
      </c>
      <c r="C29901" s="4">
        <v>150000</v>
      </c>
      <c r="D29901" s="5"/>
    </row>
    <row r="29902" spans="1:4" x14ac:dyDescent="0.25">
      <c r="A29902" s="2" t="s">
        <v>12</v>
      </c>
      <c r="B29902" s="2" t="s">
        <v>9</v>
      </c>
      <c r="C29902" s="4">
        <v>155000</v>
      </c>
      <c r="D29902" s="5"/>
    </row>
    <row r="29903" spans="1:4" x14ac:dyDescent="0.25">
      <c r="A29903" s="2" t="s">
        <v>6</v>
      </c>
      <c r="B29903" s="2" t="s">
        <v>9</v>
      </c>
      <c r="C29903" s="5"/>
      <c r="D29903" s="6">
        <v>24</v>
      </c>
    </row>
    <row r="29904" spans="1:4" x14ac:dyDescent="0.25">
      <c r="A29904" s="2" t="s">
        <v>14</v>
      </c>
      <c r="B29904" s="2" t="s">
        <v>9</v>
      </c>
      <c r="C29904" s="5"/>
      <c r="D29904" s="6">
        <v>20</v>
      </c>
    </row>
    <row r="29905" spans="1:4" x14ac:dyDescent="0.25">
      <c r="A29905" s="2" t="s">
        <v>12</v>
      </c>
      <c r="B29905" s="2" t="s">
        <v>9</v>
      </c>
      <c r="C29905" s="4">
        <v>164500</v>
      </c>
      <c r="D29905" s="5"/>
    </row>
    <row r="29906" spans="1:4" x14ac:dyDescent="0.25">
      <c r="A29906" s="2" t="s">
        <v>21</v>
      </c>
      <c r="B29906" s="2" t="s">
        <v>7</v>
      </c>
      <c r="C29906" s="5"/>
      <c r="D29906" s="6">
        <v>15</v>
      </c>
    </row>
    <row r="29907" spans="1:4" x14ac:dyDescent="0.25">
      <c r="A29907" s="2" t="s">
        <v>6</v>
      </c>
      <c r="B29907" s="2" t="s">
        <v>9</v>
      </c>
      <c r="C29907" s="4">
        <v>125000</v>
      </c>
      <c r="D29907" s="5"/>
    </row>
    <row r="29908" spans="1:4" x14ac:dyDescent="0.25">
      <c r="A29908" s="2" t="s">
        <v>8</v>
      </c>
      <c r="B29908" s="2" t="s">
        <v>34</v>
      </c>
      <c r="C29908" s="4">
        <v>80850</v>
      </c>
      <c r="D29908" s="5"/>
    </row>
    <row r="29909" spans="1:4" x14ac:dyDescent="0.25">
      <c r="A29909" s="2" t="s">
        <v>12</v>
      </c>
      <c r="B29909" s="2" t="s">
        <v>9</v>
      </c>
      <c r="C29909" s="4">
        <v>135000</v>
      </c>
      <c r="D29909" s="5"/>
    </row>
    <row r="29910" spans="1:4" x14ac:dyDescent="0.25">
      <c r="A29910" s="2" t="s">
        <v>14</v>
      </c>
      <c r="B29910" s="2" t="s">
        <v>9</v>
      </c>
      <c r="C29910" s="5"/>
      <c r="D29910" s="6">
        <v>58</v>
      </c>
    </row>
    <row r="29911" spans="1:4" x14ac:dyDescent="0.25">
      <c r="A29911" s="2" t="s">
        <v>14</v>
      </c>
      <c r="B29911" s="2" t="s">
        <v>9</v>
      </c>
      <c r="C29911" s="4">
        <v>82500</v>
      </c>
      <c r="D29911" s="5"/>
    </row>
    <row r="29912" spans="1:4" x14ac:dyDescent="0.25">
      <c r="A29912" s="2" t="s">
        <v>16</v>
      </c>
      <c r="B29912" s="2" t="s">
        <v>9</v>
      </c>
      <c r="C29912" s="4">
        <v>99150</v>
      </c>
      <c r="D29912" s="5"/>
    </row>
    <row r="29913" spans="1:4" x14ac:dyDescent="0.25">
      <c r="A29913" s="2" t="s">
        <v>14</v>
      </c>
      <c r="B29913" s="2" t="s">
        <v>9</v>
      </c>
      <c r="C29913" s="5"/>
      <c r="D29913" s="6">
        <v>20.5</v>
      </c>
    </row>
    <row r="29914" spans="1:4" x14ac:dyDescent="0.25">
      <c r="A29914" s="2" t="s">
        <v>12</v>
      </c>
      <c r="B29914" s="2" t="s">
        <v>9</v>
      </c>
      <c r="C29914" s="4">
        <v>152625</v>
      </c>
      <c r="D29914" s="5"/>
    </row>
    <row r="29915" spans="1:4" x14ac:dyDescent="0.25">
      <c r="A29915" s="2" t="s">
        <v>14</v>
      </c>
      <c r="B29915" s="2" t="s">
        <v>9</v>
      </c>
      <c r="C29915" s="5"/>
      <c r="D29915" s="6">
        <v>24.33</v>
      </c>
    </row>
    <row r="29916" spans="1:4" x14ac:dyDescent="0.25">
      <c r="A29916" s="2" t="s">
        <v>14</v>
      </c>
      <c r="B29916" s="2" t="s">
        <v>9</v>
      </c>
      <c r="C29916" s="5"/>
      <c r="D29916" s="6">
        <v>32.5</v>
      </c>
    </row>
    <row r="29917" spans="1:4" x14ac:dyDescent="0.25">
      <c r="A29917" s="2" t="s">
        <v>16</v>
      </c>
      <c r="B29917" s="2" t="s">
        <v>17</v>
      </c>
      <c r="C29917" s="4">
        <v>99150</v>
      </c>
      <c r="D29917" s="5"/>
    </row>
    <row r="29918" spans="1:4" x14ac:dyDescent="0.25">
      <c r="A29918" s="2" t="s">
        <v>14</v>
      </c>
      <c r="B29918" s="2" t="s">
        <v>9</v>
      </c>
      <c r="C29918" s="4">
        <v>175000</v>
      </c>
      <c r="D29918" s="5"/>
    </row>
    <row r="29919" spans="1:4" x14ac:dyDescent="0.25">
      <c r="A29919" s="2" t="s">
        <v>14</v>
      </c>
      <c r="B29919" s="2" t="s">
        <v>83</v>
      </c>
      <c r="C29919" s="5"/>
      <c r="D29919" s="6">
        <v>9</v>
      </c>
    </row>
    <row r="29920" spans="1:4" x14ac:dyDescent="0.25">
      <c r="A29920" s="2" t="s">
        <v>12</v>
      </c>
      <c r="B29920" s="2" t="s">
        <v>15</v>
      </c>
      <c r="C29920" s="4">
        <v>56700</v>
      </c>
      <c r="D29920" s="5"/>
    </row>
    <row r="29921" spans="1:4" x14ac:dyDescent="0.25">
      <c r="A29921" s="2" t="s">
        <v>8</v>
      </c>
      <c r="B29921" s="2" t="s">
        <v>7</v>
      </c>
      <c r="C29921" s="4">
        <v>96773</v>
      </c>
      <c r="D29921" s="5"/>
    </row>
    <row r="29922" spans="1:4" x14ac:dyDescent="0.25">
      <c r="A29922" s="2" t="s">
        <v>14</v>
      </c>
      <c r="B29922" s="2" t="s">
        <v>9</v>
      </c>
      <c r="C29922" s="5"/>
      <c r="D29922" s="6">
        <v>42</v>
      </c>
    </row>
    <row r="29923" spans="1:4" x14ac:dyDescent="0.25">
      <c r="A29923" s="2" t="s">
        <v>14</v>
      </c>
      <c r="B29923" s="2" t="s">
        <v>9</v>
      </c>
      <c r="C29923" s="4">
        <v>157500</v>
      </c>
      <c r="D29923" s="5"/>
    </row>
    <row r="29924" spans="1:4" x14ac:dyDescent="0.25">
      <c r="A29924" s="2" t="s">
        <v>14</v>
      </c>
      <c r="B29924" s="2" t="s">
        <v>9</v>
      </c>
      <c r="C29924" s="4">
        <v>87500</v>
      </c>
      <c r="D29924" s="5"/>
    </row>
    <row r="29925" spans="1:4" x14ac:dyDescent="0.25">
      <c r="A29925" s="2" t="s">
        <v>11</v>
      </c>
      <c r="B29925" s="2" t="s">
        <v>18</v>
      </c>
      <c r="C29925" s="4">
        <v>99150</v>
      </c>
      <c r="D29925" s="5"/>
    </row>
    <row r="29926" spans="1:4" x14ac:dyDescent="0.25">
      <c r="A29926" s="2" t="s">
        <v>13</v>
      </c>
      <c r="B29926" s="2" t="s">
        <v>22</v>
      </c>
      <c r="C29926" s="4">
        <v>147500</v>
      </c>
      <c r="D29926" s="5"/>
    </row>
    <row r="29927" spans="1:4" x14ac:dyDescent="0.25">
      <c r="A29927" s="2" t="s">
        <v>6</v>
      </c>
      <c r="B29927" s="2" t="s">
        <v>35</v>
      </c>
      <c r="C29927" s="4">
        <v>157500</v>
      </c>
      <c r="D29927" s="5"/>
    </row>
    <row r="29928" spans="1:4" x14ac:dyDescent="0.25">
      <c r="A29928" s="2" t="s">
        <v>10</v>
      </c>
      <c r="B29928" s="2" t="s">
        <v>23</v>
      </c>
      <c r="C29928" s="4">
        <v>64800</v>
      </c>
      <c r="D29928" s="5"/>
    </row>
    <row r="29929" spans="1:4" x14ac:dyDescent="0.25">
      <c r="A29929" s="2" t="s">
        <v>12</v>
      </c>
      <c r="B29929" s="2" t="s">
        <v>18</v>
      </c>
      <c r="C29929" s="4">
        <v>157500</v>
      </c>
      <c r="D29929" s="5"/>
    </row>
    <row r="29930" spans="1:4" x14ac:dyDescent="0.25">
      <c r="A29930" s="2" t="s">
        <v>14</v>
      </c>
      <c r="B29930" s="2" t="s">
        <v>9</v>
      </c>
      <c r="C29930" s="5"/>
      <c r="D29930" s="6">
        <v>41</v>
      </c>
    </row>
    <row r="29931" spans="1:4" x14ac:dyDescent="0.25">
      <c r="A29931" s="2" t="s">
        <v>14</v>
      </c>
      <c r="B29931" s="2" t="s">
        <v>9</v>
      </c>
      <c r="C29931" s="5"/>
      <c r="D29931" s="6">
        <v>60</v>
      </c>
    </row>
    <row r="29932" spans="1:4" x14ac:dyDescent="0.25">
      <c r="A29932" s="2" t="s">
        <v>10</v>
      </c>
      <c r="B29932" s="2" t="s">
        <v>9</v>
      </c>
      <c r="C29932" s="5"/>
      <c r="D29932" s="6">
        <v>60</v>
      </c>
    </row>
    <row r="29933" spans="1:4" x14ac:dyDescent="0.25">
      <c r="A29933" s="2" t="s">
        <v>14</v>
      </c>
      <c r="B29933" s="2" t="s">
        <v>9</v>
      </c>
      <c r="C29933" s="5"/>
      <c r="D29933" s="6">
        <v>18.190000000000001</v>
      </c>
    </row>
    <row r="29934" spans="1:4" x14ac:dyDescent="0.25">
      <c r="A29934" s="2" t="s">
        <v>8</v>
      </c>
      <c r="B29934" s="2" t="s">
        <v>18</v>
      </c>
      <c r="C29934" s="4">
        <v>90000</v>
      </c>
      <c r="D29934" s="5"/>
    </row>
    <row r="29935" spans="1:4" x14ac:dyDescent="0.25">
      <c r="A29935" s="2" t="s">
        <v>21</v>
      </c>
      <c r="B29935" s="2" t="s">
        <v>9</v>
      </c>
      <c r="C29935" s="5"/>
      <c r="D29935" s="6">
        <v>52.5</v>
      </c>
    </row>
    <row r="29936" spans="1:4" x14ac:dyDescent="0.25">
      <c r="A29936" s="2" t="s">
        <v>6</v>
      </c>
      <c r="B29936" s="2" t="s">
        <v>9</v>
      </c>
      <c r="C29936" s="4">
        <v>270018</v>
      </c>
      <c r="D29936" s="5"/>
    </row>
    <row r="29937" spans="1:4" x14ac:dyDescent="0.25">
      <c r="A29937" s="2" t="s">
        <v>12</v>
      </c>
      <c r="B29937" s="2" t="s">
        <v>18</v>
      </c>
      <c r="C29937" s="4">
        <v>90000</v>
      </c>
      <c r="D29937" s="5"/>
    </row>
    <row r="29938" spans="1:4" x14ac:dyDescent="0.25">
      <c r="A29938" s="2" t="s">
        <v>12</v>
      </c>
      <c r="B29938" s="2" t="s">
        <v>9</v>
      </c>
      <c r="C29938" s="5"/>
      <c r="D29938" s="6">
        <v>17.5</v>
      </c>
    </row>
    <row r="29939" spans="1:4" x14ac:dyDescent="0.25">
      <c r="A29939" s="2" t="s">
        <v>12</v>
      </c>
      <c r="B29939" s="2" t="s">
        <v>9</v>
      </c>
      <c r="C29939" s="4">
        <v>150000</v>
      </c>
      <c r="D29939" s="5"/>
    </row>
    <row r="29940" spans="1:4" x14ac:dyDescent="0.25">
      <c r="A29940" s="2" t="s">
        <v>10</v>
      </c>
      <c r="B29940" s="2" t="s">
        <v>9</v>
      </c>
      <c r="C29940" s="4">
        <v>111495</v>
      </c>
      <c r="D29940" s="5"/>
    </row>
    <row r="29941" spans="1:4" x14ac:dyDescent="0.25">
      <c r="A29941" s="2" t="s">
        <v>13</v>
      </c>
      <c r="B29941" s="2" t="s">
        <v>9</v>
      </c>
      <c r="C29941" s="5"/>
      <c r="D29941" s="6">
        <v>70</v>
      </c>
    </row>
    <row r="29942" spans="1:4" x14ac:dyDescent="0.25">
      <c r="A29942" s="2" t="s">
        <v>12</v>
      </c>
      <c r="B29942" s="2" t="s">
        <v>9</v>
      </c>
      <c r="C29942" s="4">
        <v>99280</v>
      </c>
      <c r="D29942" s="5"/>
    </row>
    <row r="29943" spans="1:4" x14ac:dyDescent="0.25">
      <c r="A29943" s="2" t="s">
        <v>10</v>
      </c>
      <c r="B29943" s="2" t="s">
        <v>9</v>
      </c>
      <c r="C29943" s="5"/>
      <c r="D29943" s="6">
        <v>65.19</v>
      </c>
    </row>
    <row r="29944" spans="1:4" x14ac:dyDescent="0.25">
      <c r="A29944" s="2" t="s">
        <v>14</v>
      </c>
      <c r="B29944" s="2" t="s">
        <v>9</v>
      </c>
      <c r="C29944" s="4">
        <v>150000</v>
      </c>
      <c r="D29944" s="5"/>
    </row>
    <row r="29945" spans="1:4" x14ac:dyDescent="0.25">
      <c r="A29945" s="2" t="s">
        <v>12</v>
      </c>
      <c r="B29945" s="2" t="s">
        <v>9</v>
      </c>
      <c r="C29945" s="4">
        <v>204500</v>
      </c>
      <c r="D29945" s="5"/>
    </row>
    <row r="29946" spans="1:4" x14ac:dyDescent="0.25">
      <c r="A29946" s="2" t="s">
        <v>8</v>
      </c>
      <c r="B29946" s="2" t="s">
        <v>23</v>
      </c>
      <c r="C29946" s="4">
        <v>147500</v>
      </c>
      <c r="D29946" s="5"/>
    </row>
    <row r="29947" spans="1:4" x14ac:dyDescent="0.25">
      <c r="A29947" s="2" t="s">
        <v>6</v>
      </c>
      <c r="B29947" s="2" t="s">
        <v>9</v>
      </c>
      <c r="C29947" s="4">
        <v>150000</v>
      </c>
      <c r="D29947" s="5"/>
    </row>
    <row r="29948" spans="1:4" x14ac:dyDescent="0.25">
      <c r="A29948" s="2" t="s">
        <v>12</v>
      </c>
      <c r="B29948" s="2" t="s">
        <v>9</v>
      </c>
      <c r="C29948" s="4">
        <v>86500</v>
      </c>
      <c r="D29948" s="5"/>
    </row>
    <row r="29949" spans="1:4" x14ac:dyDescent="0.25">
      <c r="A29949" s="2" t="s">
        <v>8</v>
      </c>
      <c r="B29949" s="2" t="s">
        <v>9</v>
      </c>
      <c r="C29949" s="4">
        <v>94199</v>
      </c>
      <c r="D29949" s="5"/>
    </row>
    <row r="29950" spans="1:4" x14ac:dyDescent="0.25">
      <c r="A29950" s="2" t="s">
        <v>21</v>
      </c>
      <c r="B29950" s="2" t="s">
        <v>9</v>
      </c>
      <c r="C29950" s="5"/>
      <c r="D29950" s="6">
        <v>23.75</v>
      </c>
    </row>
    <row r="29951" spans="1:4" x14ac:dyDescent="0.25">
      <c r="A29951" s="2" t="s">
        <v>12</v>
      </c>
      <c r="B29951" s="2" t="s">
        <v>9</v>
      </c>
      <c r="C29951" s="4">
        <v>125500</v>
      </c>
      <c r="D29951" s="5"/>
    </row>
    <row r="29952" spans="1:4" x14ac:dyDescent="0.25">
      <c r="A29952" s="2" t="s">
        <v>21</v>
      </c>
      <c r="B29952" s="2" t="s">
        <v>9</v>
      </c>
      <c r="C29952" s="5"/>
      <c r="D29952" s="6">
        <v>80</v>
      </c>
    </row>
    <row r="29953" spans="1:4" x14ac:dyDescent="0.25">
      <c r="A29953" s="2" t="s">
        <v>14</v>
      </c>
      <c r="B29953" s="2" t="s">
        <v>9</v>
      </c>
      <c r="C29953" s="4">
        <v>152222</v>
      </c>
      <c r="D29953" s="5"/>
    </row>
    <row r="29954" spans="1:4" x14ac:dyDescent="0.25">
      <c r="A29954" s="2" t="s">
        <v>10</v>
      </c>
      <c r="B29954" s="2" t="s">
        <v>53</v>
      </c>
      <c r="C29954" s="4">
        <v>111175</v>
      </c>
      <c r="D29954" s="5"/>
    </row>
    <row r="29955" spans="1:4" x14ac:dyDescent="0.25">
      <c r="A29955" s="2" t="s">
        <v>21</v>
      </c>
      <c r="B29955" s="2" t="s">
        <v>9</v>
      </c>
      <c r="C29955" s="4">
        <v>66000</v>
      </c>
      <c r="D29955" s="5"/>
    </row>
    <row r="29956" spans="1:4" x14ac:dyDescent="0.25">
      <c r="A29956" s="2" t="s">
        <v>8</v>
      </c>
      <c r="B29956" s="2" t="s">
        <v>18</v>
      </c>
      <c r="C29956" s="5"/>
      <c r="D29956" s="6">
        <v>76</v>
      </c>
    </row>
    <row r="29957" spans="1:4" x14ac:dyDescent="0.25">
      <c r="A29957" s="2" t="s">
        <v>8</v>
      </c>
      <c r="B29957" s="2" t="s">
        <v>36</v>
      </c>
      <c r="C29957" s="5"/>
      <c r="D29957" s="6">
        <v>20</v>
      </c>
    </row>
    <row r="29958" spans="1:4" x14ac:dyDescent="0.25">
      <c r="A29958" s="2" t="s">
        <v>14</v>
      </c>
      <c r="B29958" s="2" t="s">
        <v>9</v>
      </c>
      <c r="C29958" s="4">
        <v>90000</v>
      </c>
      <c r="D29958" s="5"/>
    </row>
    <row r="29959" spans="1:4" x14ac:dyDescent="0.25">
      <c r="A29959" s="2" t="s">
        <v>14</v>
      </c>
      <c r="B29959" s="2" t="s">
        <v>7</v>
      </c>
      <c r="C29959" s="4">
        <v>64698</v>
      </c>
      <c r="D29959" s="5"/>
    </row>
    <row r="29960" spans="1:4" x14ac:dyDescent="0.25">
      <c r="A29960" s="2" t="s">
        <v>12</v>
      </c>
      <c r="B29960" s="2" t="s">
        <v>7</v>
      </c>
      <c r="C29960" s="5"/>
      <c r="D29960" s="6">
        <v>102.5</v>
      </c>
    </row>
    <row r="29961" spans="1:4" x14ac:dyDescent="0.25">
      <c r="A29961" s="2" t="s">
        <v>12</v>
      </c>
      <c r="B29961" s="2" t="s">
        <v>9</v>
      </c>
      <c r="C29961" s="4">
        <v>190000</v>
      </c>
      <c r="D29961" s="5"/>
    </row>
    <row r="29962" spans="1:4" x14ac:dyDescent="0.25">
      <c r="A29962" s="2" t="s">
        <v>8</v>
      </c>
      <c r="B29962" s="2" t="s">
        <v>18</v>
      </c>
      <c r="C29962" s="4">
        <v>90000</v>
      </c>
      <c r="D29962" s="5"/>
    </row>
    <row r="29963" spans="1:4" x14ac:dyDescent="0.25">
      <c r="A29963" s="2" t="s">
        <v>12</v>
      </c>
      <c r="B29963" s="2" t="s">
        <v>9</v>
      </c>
      <c r="C29963" s="4">
        <v>73450</v>
      </c>
      <c r="D29963" s="5"/>
    </row>
    <row r="29964" spans="1:4" x14ac:dyDescent="0.25">
      <c r="A29964" s="2" t="s">
        <v>8</v>
      </c>
      <c r="B29964" s="2" t="s">
        <v>7</v>
      </c>
      <c r="C29964" s="4">
        <v>105000</v>
      </c>
      <c r="D29964" s="5"/>
    </row>
    <row r="29965" spans="1:4" x14ac:dyDescent="0.25">
      <c r="A29965" s="2" t="s">
        <v>12</v>
      </c>
      <c r="B29965" s="2" t="s">
        <v>9</v>
      </c>
      <c r="C29965" s="5"/>
      <c r="D29965" s="6">
        <v>12.5</v>
      </c>
    </row>
    <row r="29966" spans="1:4" x14ac:dyDescent="0.25">
      <c r="A29966" s="2" t="s">
        <v>14</v>
      </c>
      <c r="B29966" s="2" t="s">
        <v>9</v>
      </c>
      <c r="C29966" s="4">
        <v>65000</v>
      </c>
      <c r="D29966" s="5"/>
    </row>
    <row r="29967" spans="1:4" x14ac:dyDescent="0.25">
      <c r="A29967" s="2" t="s">
        <v>12</v>
      </c>
      <c r="B29967" s="2" t="s">
        <v>9</v>
      </c>
      <c r="C29967" s="4">
        <v>130000</v>
      </c>
      <c r="D29967" s="5"/>
    </row>
    <row r="29968" spans="1:4" x14ac:dyDescent="0.25">
      <c r="A29968" s="2" t="s">
        <v>21</v>
      </c>
      <c r="B29968" s="2" t="s">
        <v>9</v>
      </c>
      <c r="C29968" s="5"/>
      <c r="D29968" s="6">
        <v>30</v>
      </c>
    </row>
    <row r="29969" spans="1:4" x14ac:dyDescent="0.25">
      <c r="A29969" s="2" t="s">
        <v>21</v>
      </c>
      <c r="B29969" s="2" t="s">
        <v>9</v>
      </c>
      <c r="C29969" s="5"/>
      <c r="D29969" s="6">
        <v>45.84</v>
      </c>
    </row>
    <row r="29970" spans="1:4" x14ac:dyDescent="0.25">
      <c r="A29970" s="2" t="s">
        <v>14</v>
      </c>
      <c r="B29970" s="2" t="s">
        <v>9</v>
      </c>
      <c r="C29970" s="4">
        <v>70000</v>
      </c>
      <c r="D29970" s="5"/>
    </row>
    <row r="29971" spans="1:4" x14ac:dyDescent="0.25">
      <c r="A29971" s="2" t="s">
        <v>14</v>
      </c>
      <c r="B29971" s="2" t="s">
        <v>9</v>
      </c>
      <c r="C29971" s="4">
        <v>89147</v>
      </c>
      <c r="D29971" s="5"/>
    </row>
    <row r="29972" spans="1:4" x14ac:dyDescent="0.25">
      <c r="A29972" s="2" t="s">
        <v>12</v>
      </c>
      <c r="B29972" s="2" t="s">
        <v>9</v>
      </c>
      <c r="C29972" s="5"/>
      <c r="D29972" s="6">
        <v>47.62</v>
      </c>
    </row>
    <row r="29973" spans="1:4" x14ac:dyDescent="0.25">
      <c r="A29973" s="2" t="s">
        <v>8</v>
      </c>
      <c r="B29973" s="2" t="s">
        <v>23</v>
      </c>
      <c r="C29973" s="4">
        <v>147500</v>
      </c>
      <c r="D29973" s="5"/>
    </row>
    <row r="29974" spans="1:4" x14ac:dyDescent="0.25">
      <c r="A29974" s="2" t="s">
        <v>6</v>
      </c>
      <c r="B29974" s="2" t="s">
        <v>9</v>
      </c>
      <c r="C29974" s="4">
        <v>68376</v>
      </c>
      <c r="D29974" s="5"/>
    </row>
    <row r="29975" spans="1:4" x14ac:dyDescent="0.25">
      <c r="A29975" s="2" t="s">
        <v>14</v>
      </c>
      <c r="B29975" s="2" t="s">
        <v>9</v>
      </c>
      <c r="C29975" s="5"/>
      <c r="D29975" s="6">
        <v>26.5</v>
      </c>
    </row>
    <row r="29976" spans="1:4" x14ac:dyDescent="0.25">
      <c r="A29976" s="2" t="s">
        <v>14</v>
      </c>
      <c r="B29976" s="2" t="s">
        <v>9</v>
      </c>
      <c r="C29976" s="5"/>
      <c r="D29976" s="6">
        <v>35.5</v>
      </c>
    </row>
    <row r="29977" spans="1:4" x14ac:dyDescent="0.25">
      <c r="A29977" s="2" t="s">
        <v>14</v>
      </c>
      <c r="B29977" s="2" t="s">
        <v>9</v>
      </c>
      <c r="C29977" s="5"/>
      <c r="D29977" s="6">
        <v>24</v>
      </c>
    </row>
    <row r="29978" spans="1:4" x14ac:dyDescent="0.25">
      <c r="A29978" s="2" t="s">
        <v>12</v>
      </c>
      <c r="B29978" s="2" t="s">
        <v>9</v>
      </c>
      <c r="C29978" s="4">
        <v>95000</v>
      </c>
      <c r="D29978" s="5"/>
    </row>
    <row r="29979" spans="1:4" x14ac:dyDescent="0.25">
      <c r="A29979" s="2" t="s">
        <v>14</v>
      </c>
      <c r="B29979" s="2" t="s">
        <v>9</v>
      </c>
      <c r="C29979" s="5"/>
      <c r="D29979" s="6">
        <v>60</v>
      </c>
    </row>
    <row r="29980" spans="1:4" x14ac:dyDescent="0.25">
      <c r="A29980" s="2" t="s">
        <v>13</v>
      </c>
      <c r="B29980" s="2" t="s">
        <v>9</v>
      </c>
      <c r="C29980" s="4">
        <v>152000</v>
      </c>
      <c r="D29980" s="5"/>
    </row>
    <row r="29981" spans="1:4" x14ac:dyDescent="0.25">
      <c r="A29981" s="2" t="s">
        <v>12</v>
      </c>
      <c r="B29981" s="2" t="s">
        <v>9</v>
      </c>
      <c r="C29981" s="5"/>
      <c r="D29981" s="6">
        <v>160</v>
      </c>
    </row>
    <row r="29982" spans="1:4" x14ac:dyDescent="0.25">
      <c r="A29982" s="2" t="s">
        <v>8</v>
      </c>
      <c r="B29982" s="2" t="s">
        <v>9</v>
      </c>
      <c r="C29982" s="4">
        <v>190000</v>
      </c>
      <c r="D29982" s="5"/>
    </row>
    <row r="29983" spans="1:4" x14ac:dyDescent="0.25">
      <c r="A29983" s="2" t="s">
        <v>12</v>
      </c>
      <c r="B29983" s="2" t="s">
        <v>9</v>
      </c>
      <c r="C29983" s="4">
        <v>68500</v>
      </c>
      <c r="D29983" s="5"/>
    </row>
    <row r="29984" spans="1:4" x14ac:dyDescent="0.25">
      <c r="A29984" s="2" t="s">
        <v>12</v>
      </c>
      <c r="B29984" s="2" t="s">
        <v>9</v>
      </c>
      <c r="C29984" s="5"/>
      <c r="D29984" s="6">
        <v>104.5</v>
      </c>
    </row>
    <row r="29985" spans="1:4" x14ac:dyDescent="0.25">
      <c r="A29985" s="2" t="s">
        <v>12</v>
      </c>
      <c r="B29985" s="2" t="s">
        <v>9</v>
      </c>
      <c r="C29985" s="4">
        <v>253000</v>
      </c>
      <c r="D29985" s="5"/>
    </row>
    <row r="29986" spans="1:4" x14ac:dyDescent="0.25">
      <c r="A29986" s="2" t="s">
        <v>6</v>
      </c>
      <c r="B29986" s="2" t="s">
        <v>9</v>
      </c>
      <c r="C29986" s="4">
        <v>195000</v>
      </c>
      <c r="D29986" s="5"/>
    </row>
    <row r="29987" spans="1:4" x14ac:dyDescent="0.25">
      <c r="A29987" s="2" t="s">
        <v>12</v>
      </c>
      <c r="B29987" s="2" t="s">
        <v>35</v>
      </c>
      <c r="C29987" s="4">
        <v>72900</v>
      </c>
      <c r="D29987" s="5"/>
    </row>
    <row r="29988" spans="1:4" x14ac:dyDescent="0.25">
      <c r="A29988" s="2" t="s">
        <v>12</v>
      </c>
      <c r="B29988" s="2" t="s">
        <v>9</v>
      </c>
      <c r="C29988" s="4">
        <v>150000</v>
      </c>
      <c r="D29988" s="5"/>
    </row>
    <row r="29989" spans="1:4" x14ac:dyDescent="0.25">
      <c r="A29989" s="2" t="s">
        <v>16</v>
      </c>
      <c r="B29989" s="2" t="s">
        <v>18</v>
      </c>
      <c r="C29989" s="4">
        <v>100000</v>
      </c>
      <c r="D29989" s="5"/>
    </row>
    <row r="29990" spans="1:4" x14ac:dyDescent="0.25">
      <c r="A29990" s="2" t="s">
        <v>14</v>
      </c>
      <c r="B29990" s="2" t="s">
        <v>15</v>
      </c>
      <c r="C29990" s="4">
        <v>89100</v>
      </c>
      <c r="D29990" s="5"/>
    </row>
    <row r="29991" spans="1:4" x14ac:dyDescent="0.25">
      <c r="A29991" s="2" t="s">
        <v>6</v>
      </c>
      <c r="B29991" s="2" t="s">
        <v>9</v>
      </c>
      <c r="C29991" s="4">
        <v>172500</v>
      </c>
      <c r="D29991" s="5"/>
    </row>
    <row r="29992" spans="1:4" x14ac:dyDescent="0.25">
      <c r="A29992" s="2" t="s">
        <v>10</v>
      </c>
      <c r="B29992" s="2" t="s">
        <v>9</v>
      </c>
      <c r="C29992" s="5"/>
      <c r="D29992" s="6">
        <v>25.76</v>
      </c>
    </row>
    <row r="29993" spans="1:4" x14ac:dyDescent="0.25">
      <c r="A29993" s="2" t="s">
        <v>12</v>
      </c>
      <c r="B29993" s="2" t="s">
        <v>9</v>
      </c>
      <c r="C29993" s="5"/>
      <c r="D29993" s="6">
        <v>24</v>
      </c>
    </row>
    <row r="29994" spans="1:4" x14ac:dyDescent="0.25">
      <c r="A29994" s="2" t="s">
        <v>14</v>
      </c>
      <c r="B29994" s="2" t="s">
        <v>9</v>
      </c>
      <c r="C29994" s="4">
        <v>75000</v>
      </c>
      <c r="D29994" s="5"/>
    </row>
    <row r="29995" spans="1:4" x14ac:dyDescent="0.25">
      <c r="A29995" s="2" t="s">
        <v>8</v>
      </c>
      <c r="B29995" s="2" t="s">
        <v>23</v>
      </c>
      <c r="C29995" s="4">
        <v>147500</v>
      </c>
      <c r="D29995" s="5"/>
    </row>
    <row r="29996" spans="1:4" x14ac:dyDescent="0.25">
      <c r="A29996" s="2" t="s">
        <v>10</v>
      </c>
      <c r="B29996" s="2" t="s">
        <v>9</v>
      </c>
      <c r="C29996" s="5"/>
      <c r="D29996" s="6">
        <v>73</v>
      </c>
    </row>
    <row r="29997" spans="1:4" x14ac:dyDescent="0.25">
      <c r="A29997" s="2" t="s">
        <v>10</v>
      </c>
      <c r="B29997" s="2" t="s">
        <v>9</v>
      </c>
      <c r="C29997" s="4">
        <v>97277</v>
      </c>
      <c r="D29997" s="5"/>
    </row>
    <row r="29998" spans="1:4" x14ac:dyDescent="0.25">
      <c r="A29998" s="2" t="s">
        <v>14</v>
      </c>
      <c r="B29998" s="2" t="s">
        <v>9</v>
      </c>
      <c r="C29998" s="5"/>
      <c r="D29998" s="6">
        <v>69.38</v>
      </c>
    </row>
    <row r="29999" spans="1:4" x14ac:dyDescent="0.25">
      <c r="A29999" s="2" t="s">
        <v>13</v>
      </c>
      <c r="B29999" s="2" t="s">
        <v>18</v>
      </c>
      <c r="C29999" s="5"/>
      <c r="D29999" s="6">
        <v>62.5</v>
      </c>
    </row>
    <row r="30000" spans="1:4" x14ac:dyDescent="0.25">
      <c r="A30000" s="2" t="s">
        <v>13</v>
      </c>
      <c r="B30000" s="2" t="s">
        <v>9</v>
      </c>
      <c r="C30000" s="4">
        <v>140000</v>
      </c>
      <c r="D30000" s="5"/>
    </row>
    <row r="30001" spans="1:4" x14ac:dyDescent="0.25">
      <c r="A30001" s="2" t="s">
        <v>12</v>
      </c>
      <c r="B30001" s="2" t="s">
        <v>9</v>
      </c>
      <c r="C30001" s="4">
        <v>156000</v>
      </c>
      <c r="D30001" s="5"/>
    </row>
    <row r="30002" spans="1:4" x14ac:dyDescent="0.25">
      <c r="A30002" s="2" t="s">
        <v>8</v>
      </c>
      <c r="B30002" s="2" t="s">
        <v>17</v>
      </c>
      <c r="C30002" s="4">
        <v>96773</v>
      </c>
      <c r="D30002" s="5"/>
    </row>
    <row r="30003" spans="1:4" x14ac:dyDescent="0.25">
      <c r="A30003" s="2" t="s">
        <v>12</v>
      </c>
      <c r="B30003" s="2" t="s">
        <v>9</v>
      </c>
      <c r="C30003" s="5"/>
      <c r="D30003" s="6">
        <v>23</v>
      </c>
    </row>
    <row r="30004" spans="1:4" x14ac:dyDescent="0.25">
      <c r="A30004" s="2" t="s">
        <v>12</v>
      </c>
      <c r="B30004" s="2" t="s">
        <v>9</v>
      </c>
      <c r="C30004" s="4">
        <v>82473</v>
      </c>
      <c r="D30004" s="5"/>
    </row>
    <row r="30005" spans="1:4" x14ac:dyDescent="0.25">
      <c r="A30005" s="2" t="s">
        <v>14</v>
      </c>
      <c r="B30005" s="2" t="s">
        <v>15</v>
      </c>
      <c r="C30005" s="4">
        <v>53014</v>
      </c>
      <c r="D30005" s="5"/>
    </row>
    <row r="30006" spans="1:4" x14ac:dyDescent="0.25">
      <c r="A30006" s="2" t="s">
        <v>12</v>
      </c>
      <c r="B30006" s="2" t="s">
        <v>9</v>
      </c>
      <c r="C30006" s="4">
        <v>200000</v>
      </c>
      <c r="D30006" s="5"/>
    </row>
    <row r="30007" spans="1:4" x14ac:dyDescent="0.25">
      <c r="A30007" s="2" t="s">
        <v>10</v>
      </c>
      <c r="B30007" s="2" t="s">
        <v>9</v>
      </c>
      <c r="C30007" s="5"/>
      <c r="D30007" s="6">
        <v>67.5</v>
      </c>
    </row>
    <row r="30008" spans="1:4" x14ac:dyDescent="0.25">
      <c r="A30008" s="2" t="s">
        <v>12</v>
      </c>
      <c r="B30008" s="2" t="s">
        <v>7</v>
      </c>
      <c r="C30008" s="5"/>
      <c r="D30008" s="6">
        <v>52.5</v>
      </c>
    </row>
    <row r="30009" spans="1:4" x14ac:dyDescent="0.25">
      <c r="A30009" s="2" t="s">
        <v>14</v>
      </c>
      <c r="B30009" s="2" t="s">
        <v>9</v>
      </c>
      <c r="C30009" s="5"/>
      <c r="D30009" s="6">
        <v>36.5</v>
      </c>
    </row>
    <row r="30010" spans="1:4" x14ac:dyDescent="0.25">
      <c r="A30010" s="2" t="s">
        <v>6</v>
      </c>
      <c r="B30010" s="2" t="s">
        <v>9</v>
      </c>
      <c r="C30010" s="4">
        <v>175500</v>
      </c>
      <c r="D30010" s="5"/>
    </row>
    <row r="30011" spans="1:4" x14ac:dyDescent="0.25">
      <c r="A30011" s="2" t="s">
        <v>10</v>
      </c>
      <c r="B30011" s="2" t="s">
        <v>20</v>
      </c>
      <c r="C30011" s="4">
        <v>111175</v>
      </c>
      <c r="D30011" s="5"/>
    </row>
    <row r="30012" spans="1:4" x14ac:dyDescent="0.25">
      <c r="A30012" s="2" t="s">
        <v>14</v>
      </c>
      <c r="B30012" s="2" t="s">
        <v>9</v>
      </c>
      <c r="C30012" s="4">
        <v>67500</v>
      </c>
      <c r="D30012" s="5"/>
    </row>
    <row r="30013" spans="1:4" x14ac:dyDescent="0.25">
      <c r="A30013" s="2" t="s">
        <v>6</v>
      </c>
      <c r="B30013" s="2" t="s">
        <v>9</v>
      </c>
      <c r="C30013" s="4">
        <v>133468</v>
      </c>
      <c r="D30013" s="5"/>
    </row>
    <row r="30014" spans="1:4" x14ac:dyDescent="0.25">
      <c r="A30014" s="2" t="s">
        <v>14</v>
      </c>
      <c r="B30014" s="2" t="s">
        <v>9</v>
      </c>
      <c r="C30014" s="5"/>
      <c r="D30014" s="6">
        <v>30</v>
      </c>
    </row>
    <row r="30015" spans="1:4" x14ac:dyDescent="0.25">
      <c r="A30015" s="2" t="s">
        <v>14</v>
      </c>
      <c r="B30015" s="2" t="s">
        <v>9</v>
      </c>
      <c r="C30015" s="4">
        <v>73571</v>
      </c>
      <c r="D30015" s="5"/>
    </row>
    <row r="30016" spans="1:4" x14ac:dyDescent="0.25">
      <c r="A30016" s="2" t="s">
        <v>12</v>
      </c>
      <c r="B30016" s="2" t="s">
        <v>9</v>
      </c>
      <c r="C30016" s="4">
        <v>90000</v>
      </c>
      <c r="D30016" s="5"/>
    </row>
    <row r="30017" spans="1:4" x14ac:dyDescent="0.25">
      <c r="A30017" s="2" t="s">
        <v>8</v>
      </c>
      <c r="B30017" s="2" t="s">
        <v>9</v>
      </c>
      <c r="C30017" s="4">
        <v>149000</v>
      </c>
      <c r="D30017" s="5"/>
    </row>
    <row r="30018" spans="1:4" x14ac:dyDescent="0.25">
      <c r="A30018" s="2" t="s">
        <v>12</v>
      </c>
      <c r="B30018" s="2" t="s">
        <v>9</v>
      </c>
      <c r="C30018" s="4">
        <v>150000</v>
      </c>
      <c r="D30018" s="5"/>
    </row>
    <row r="30019" spans="1:4" x14ac:dyDescent="0.25">
      <c r="A30019" s="2" t="s">
        <v>12</v>
      </c>
      <c r="B30019" s="2" t="s">
        <v>9</v>
      </c>
      <c r="C30019" s="4">
        <v>115000</v>
      </c>
      <c r="D30019" s="5"/>
    </row>
    <row r="30020" spans="1:4" x14ac:dyDescent="0.25">
      <c r="A30020" s="2" t="s">
        <v>14</v>
      </c>
      <c r="B30020" s="2" t="s">
        <v>9</v>
      </c>
      <c r="C30020" s="4">
        <v>75000</v>
      </c>
      <c r="D30020" s="5"/>
    </row>
    <row r="30021" spans="1:4" x14ac:dyDescent="0.25">
      <c r="A30021" s="2" t="s">
        <v>14</v>
      </c>
      <c r="B30021" s="2" t="s">
        <v>9</v>
      </c>
      <c r="C30021" s="5"/>
      <c r="D30021" s="6">
        <v>24</v>
      </c>
    </row>
    <row r="30022" spans="1:4" x14ac:dyDescent="0.25">
      <c r="A30022" s="2" t="s">
        <v>14</v>
      </c>
      <c r="B30022" s="2" t="s">
        <v>9</v>
      </c>
      <c r="C30022" s="5"/>
      <c r="D30022" s="6">
        <v>31.5</v>
      </c>
    </row>
    <row r="30023" spans="1:4" x14ac:dyDescent="0.25">
      <c r="A30023" s="2" t="s">
        <v>11</v>
      </c>
      <c r="B30023" s="2" t="s">
        <v>20</v>
      </c>
      <c r="C30023" s="4">
        <v>198000</v>
      </c>
      <c r="D30023" s="5"/>
    </row>
    <row r="30024" spans="1:4" x14ac:dyDescent="0.25">
      <c r="A30024" s="2" t="s">
        <v>12</v>
      </c>
      <c r="B30024" s="2" t="s">
        <v>9</v>
      </c>
      <c r="C30024" s="4">
        <v>100000</v>
      </c>
      <c r="D30024" s="5"/>
    </row>
    <row r="30025" spans="1:4" x14ac:dyDescent="0.25">
      <c r="A30025" s="2" t="s">
        <v>6</v>
      </c>
      <c r="B30025" s="2" t="s">
        <v>9</v>
      </c>
      <c r="C30025" s="4">
        <v>115000</v>
      </c>
      <c r="D30025" s="5"/>
    </row>
    <row r="30026" spans="1:4" x14ac:dyDescent="0.25">
      <c r="A30026" s="2" t="s">
        <v>14</v>
      </c>
      <c r="B30026" s="2" t="s">
        <v>9</v>
      </c>
      <c r="C30026" s="5"/>
      <c r="D30026" s="6">
        <v>18</v>
      </c>
    </row>
    <row r="30027" spans="1:4" x14ac:dyDescent="0.25">
      <c r="A30027" s="2" t="s">
        <v>10</v>
      </c>
      <c r="B30027" s="2" t="s">
        <v>9</v>
      </c>
      <c r="C30027" s="5"/>
      <c r="D30027" s="6">
        <v>60</v>
      </c>
    </row>
    <row r="30028" spans="1:4" x14ac:dyDescent="0.25">
      <c r="A30028" s="2" t="s">
        <v>14</v>
      </c>
      <c r="B30028" s="2" t="s">
        <v>9</v>
      </c>
      <c r="C30028" s="5"/>
      <c r="D30028" s="6">
        <v>23.26</v>
      </c>
    </row>
    <row r="30029" spans="1:4" x14ac:dyDescent="0.25">
      <c r="A30029" s="2" t="s">
        <v>14</v>
      </c>
      <c r="B30029" s="2" t="s">
        <v>9</v>
      </c>
      <c r="C30029" s="5"/>
      <c r="D30029" s="6">
        <v>58.5</v>
      </c>
    </row>
    <row r="30030" spans="1:4" x14ac:dyDescent="0.25">
      <c r="A30030" s="2" t="s">
        <v>14</v>
      </c>
      <c r="B30030" s="2" t="s">
        <v>9</v>
      </c>
      <c r="C30030" s="4">
        <v>70000</v>
      </c>
      <c r="D30030" s="5"/>
    </row>
    <row r="30031" spans="1:4" x14ac:dyDescent="0.25">
      <c r="A30031" s="2" t="s">
        <v>14</v>
      </c>
      <c r="B30031" s="2" t="s">
        <v>9</v>
      </c>
      <c r="C30031" s="4">
        <v>73100</v>
      </c>
      <c r="D30031" s="5"/>
    </row>
    <row r="30032" spans="1:4" x14ac:dyDescent="0.25">
      <c r="A30032" s="2" t="s">
        <v>12</v>
      </c>
      <c r="B30032" s="2" t="s">
        <v>36</v>
      </c>
      <c r="C30032" s="5"/>
      <c r="D30032" s="6">
        <v>20</v>
      </c>
    </row>
    <row r="30033" spans="1:4" x14ac:dyDescent="0.25">
      <c r="A30033" s="2" t="s">
        <v>14</v>
      </c>
      <c r="B30033" s="2" t="s">
        <v>9</v>
      </c>
      <c r="C30033" s="4">
        <v>70500</v>
      </c>
      <c r="D30033" s="5"/>
    </row>
    <row r="30034" spans="1:4" x14ac:dyDescent="0.25">
      <c r="A30034" s="2" t="s">
        <v>10</v>
      </c>
      <c r="B30034" s="2" t="s">
        <v>9</v>
      </c>
      <c r="C30034" s="4">
        <v>115000</v>
      </c>
      <c r="D30034" s="5"/>
    </row>
    <row r="30035" spans="1:4" x14ac:dyDescent="0.25">
      <c r="A30035" s="2" t="s">
        <v>14</v>
      </c>
      <c r="B30035" s="2" t="s">
        <v>9</v>
      </c>
      <c r="C30035" s="5"/>
      <c r="D30035" s="6">
        <v>44</v>
      </c>
    </row>
    <row r="30036" spans="1:4" x14ac:dyDescent="0.25">
      <c r="A30036" s="2" t="s">
        <v>14</v>
      </c>
      <c r="B30036" s="2" t="s">
        <v>9</v>
      </c>
      <c r="C30036" s="5"/>
      <c r="D30036" s="6">
        <v>67.5</v>
      </c>
    </row>
    <row r="30037" spans="1:4" x14ac:dyDescent="0.25">
      <c r="A30037" s="2" t="s">
        <v>14</v>
      </c>
      <c r="B30037" s="2" t="s">
        <v>9</v>
      </c>
      <c r="C30037" s="5"/>
      <c r="D30037" s="6">
        <v>45</v>
      </c>
    </row>
    <row r="30038" spans="1:4" x14ac:dyDescent="0.25">
      <c r="A30038" s="2" t="s">
        <v>13</v>
      </c>
      <c r="B30038" s="2" t="s">
        <v>18</v>
      </c>
      <c r="C30038" s="4">
        <v>158000</v>
      </c>
      <c r="D30038" s="5"/>
    </row>
    <row r="30039" spans="1:4" x14ac:dyDescent="0.25">
      <c r="A30039" s="2" t="s">
        <v>14</v>
      </c>
      <c r="B30039" s="2" t="s">
        <v>9</v>
      </c>
      <c r="C30039" s="5"/>
      <c r="D30039" s="6">
        <v>18</v>
      </c>
    </row>
    <row r="30040" spans="1:4" x14ac:dyDescent="0.25">
      <c r="A30040" s="2" t="s">
        <v>8</v>
      </c>
      <c r="B30040" s="2" t="s">
        <v>36</v>
      </c>
      <c r="C30040" s="5"/>
      <c r="D30040" s="6">
        <v>20</v>
      </c>
    </row>
    <row r="30041" spans="1:4" x14ac:dyDescent="0.25">
      <c r="A30041" s="2" t="s">
        <v>14</v>
      </c>
      <c r="B30041" s="2" t="s">
        <v>80</v>
      </c>
      <c r="C30041" s="4">
        <v>111175</v>
      </c>
      <c r="D30041" s="5"/>
    </row>
    <row r="30042" spans="1:4" x14ac:dyDescent="0.25">
      <c r="A30042" s="2" t="s">
        <v>12</v>
      </c>
      <c r="B30042" s="2" t="s">
        <v>9</v>
      </c>
      <c r="C30042" s="4">
        <v>150000</v>
      </c>
      <c r="D30042" s="5"/>
    </row>
    <row r="30043" spans="1:4" x14ac:dyDescent="0.25">
      <c r="A30043" s="2" t="s">
        <v>12</v>
      </c>
      <c r="B30043" s="2" t="s">
        <v>9</v>
      </c>
      <c r="C30043" s="4">
        <v>153113</v>
      </c>
      <c r="D30043" s="5"/>
    </row>
    <row r="30044" spans="1:4" x14ac:dyDescent="0.25">
      <c r="A30044" s="2" t="s">
        <v>12</v>
      </c>
      <c r="B30044" s="2" t="s">
        <v>9</v>
      </c>
      <c r="C30044" s="5"/>
      <c r="D30044" s="6">
        <v>60</v>
      </c>
    </row>
    <row r="30045" spans="1:4" x14ac:dyDescent="0.25">
      <c r="A30045" s="2" t="s">
        <v>8</v>
      </c>
      <c r="B30045" s="2" t="s">
        <v>7</v>
      </c>
      <c r="C30045" s="4">
        <v>125000</v>
      </c>
      <c r="D30045" s="5"/>
    </row>
    <row r="30046" spans="1:4" x14ac:dyDescent="0.25">
      <c r="A30046" s="2" t="s">
        <v>14</v>
      </c>
      <c r="B30046" s="2" t="s">
        <v>9</v>
      </c>
      <c r="C30046" s="4">
        <v>52000</v>
      </c>
      <c r="D30046" s="5"/>
    </row>
    <row r="30047" spans="1:4" x14ac:dyDescent="0.25">
      <c r="A30047" s="2" t="s">
        <v>6</v>
      </c>
      <c r="B30047" s="2" t="s">
        <v>9</v>
      </c>
      <c r="C30047" s="4">
        <v>115000</v>
      </c>
      <c r="D30047" s="5"/>
    </row>
    <row r="30048" spans="1:4" x14ac:dyDescent="0.25">
      <c r="A30048" s="2" t="s">
        <v>12</v>
      </c>
      <c r="B30048" s="2" t="s">
        <v>9</v>
      </c>
      <c r="C30048" s="4">
        <v>150000</v>
      </c>
      <c r="D30048" s="5"/>
    </row>
    <row r="30049" spans="1:4" x14ac:dyDescent="0.25">
      <c r="A30049" s="2" t="s">
        <v>14</v>
      </c>
      <c r="B30049" s="2" t="s">
        <v>9</v>
      </c>
      <c r="C30049" s="5"/>
      <c r="D30049" s="6">
        <v>65</v>
      </c>
    </row>
    <row r="30050" spans="1:4" x14ac:dyDescent="0.25">
      <c r="A30050" s="2" t="s">
        <v>12</v>
      </c>
      <c r="B30050" s="2" t="s">
        <v>9</v>
      </c>
      <c r="C30050" s="5"/>
      <c r="D30050" s="6">
        <v>35.58</v>
      </c>
    </row>
    <row r="30051" spans="1:4" x14ac:dyDescent="0.25">
      <c r="A30051" s="2" t="s">
        <v>14</v>
      </c>
      <c r="B30051" s="2" t="s">
        <v>9</v>
      </c>
      <c r="C30051" s="4">
        <v>100000</v>
      </c>
      <c r="D30051" s="5"/>
    </row>
    <row r="30052" spans="1:4" x14ac:dyDescent="0.25">
      <c r="A30052" s="2" t="s">
        <v>21</v>
      </c>
      <c r="B30052" s="2" t="s">
        <v>9</v>
      </c>
      <c r="C30052" s="4">
        <v>42000</v>
      </c>
      <c r="D30052" s="5"/>
    </row>
    <row r="30053" spans="1:4" x14ac:dyDescent="0.25">
      <c r="A30053" s="2" t="s">
        <v>14</v>
      </c>
      <c r="B30053" s="2" t="s">
        <v>9</v>
      </c>
      <c r="C30053" s="4">
        <v>90000</v>
      </c>
      <c r="D30053" s="5"/>
    </row>
    <row r="30054" spans="1:4" x14ac:dyDescent="0.25">
      <c r="A30054" s="2" t="s">
        <v>14</v>
      </c>
      <c r="B30054" s="2" t="s">
        <v>9</v>
      </c>
      <c r="C30054" s="4">
        <v>115000</v>
      </c>
      <c r="D30054" s="5"/>
    </row>
    <row r="30055" spans="1:4" x14ac:dyDescent="0.25">
      <c r="A30055" s="2" t="s">
        <v>21</v>
      </c>
      <c r="B30055" s="2" t="s">
        <v>9</v>
      </c>
      <c r="C30055" s="5"/>
      <c r="D30055" s="6">
        <v>28.21</v>
      </c>
    </row>
    <row r="30056" spans="1:4" x14ac:dyDescent="0.25">
      <c r="A30056" s="2" t="s">
        <v>12</v>
      </c>
      <c r="B30056" s="2" t="s">
        <v>9</v>
      </c>
      <c r="C30056" s="5"/>
      <c r="D30056" s="6">
        <v>24</v>
      </c>
    </row>
    <row r="30057" spans="1:4" x14ac:dyDescent="0.25">
      <c r="A30057" s="2" t="s">
        <v>8</v>
      </c>
      <c r="B30057" s="2" t="s">
        <v>9</v>
      </c>
      <c r="C30057" s="5"/>
      <c r="D30057" s="6">
        <v>62.5</v>
      </c>
    </row>
    <row r="30058" spans="1:4" x14ac:dyDescent="0.25">
      <c r="A30058" s="2" t="s">
        <v>6</v>
      </c>
      <c r="B30058" s="2" t="s">
        <v>23</v>
      </c>
      <c r="C30058" s="4">
        <v>149653</v>
      </c>
      <c r="D30058" s="5"/>
    </row>
    <row r="30059" spans="1:4" x14ac:dyDescent="0.25">
      <c r="A30059" s="2" t="s">
        <v>14</v>
      </c>
      <c r="B30059" s="2" t="s">
        <v>9</v>
      </c>
      <c r="C30059" s="4">
        <v>60000</v>
      </c>
      <c r="D30059" s="5"/>
    </row>
    <row r="30060" spans="1:4" x14ac:dyDescent="0.25">
      <c r="A30060" s="2" t="s">
        <v>14</v>
      </c>
      <c r="B30060" s="2" t="s">
        <v>9</v>
      </c>
      <c r="C30060" s="5"/>
      <c r="D30060" s="6">
        <v>40</v>
      </c>
    </row>
    <row r="30061" spans="1:4" x14ac:dyDescent="0.25">
      <c r="A30061" s="2" t="s">
        <v>14</v>
      </c>
      <c r="B30061" s="2" t="s">
        <v>9</v>
      </c>
      <c r="C30061" s="4">
        <v>111175</v>
      </c>
      <c r="D30061" s="5"/>
    </row>
    <row r="30062" spans="1:4" x14ac:dyDescent="0.25">
      <c r="A30062" s="2" t="s">
        <v>6</v>
      </c>
      <c r="B30062" s="2" t="s">
        <v>9</v>
      </c>
      <c r="C30062" s="4">
        <v>160000</v>
      </c>
      <c r="D30062" s="5"/>
    </row>
    <row r="30063" spans="1:4" x14ac:dyDescent="0.25">
      <c r="A30063" s="2" t="s">
        <v>14</v>
      </c>
      <c r="B30063" s="2" t="s">
        <v>9</v>
      </c>
      <c r="C30063" s="4">
        <v>115000</v>
      </c>
      <c r="D30063" s="5"/>
    </row>
    <row r="30064" spans="1:4" x14ac:dyDescent="0.25">
      <c r="A30064" s="2" t="s">
        <v>14</v>
      </c>
      <c r="B30064" s="2" t="s">
        <v>9</v>
      </c>
      <c r="C30064" s="5"/>
      <c r="D30064" s="6">
        <v>47.5</v>
      </c>
    </row>
    <row r="30065" spans="1:4" x14ac:dyDescent="0.25">
      <c r="A30065" s="2" t="s">
        <v>6</v>
      </c>
      <c r="B30065" s="2" t="s">
        <v>40</v>
      </c>
      <c r="C30065" s="4">
        <v>147500</v>
      </c>
      <c r="D30065" s="5"/>
    </row>
    <row r="30066" spans="1:4" x14ac:dyDescent="0.25">
      <c r="A30066" s="2" t="s">
        <v>12</v>
      </c>
      <c r="B30066" s="2" t="s">
        <v>9</v>
      </c>
      <c r="C30066" s="4">
        <v>115000</v>
      </c>
      <c r="D30066" s="5"/>
    </row>
    <row r="30067" spans="1:4" x14ac:dyDescent="0.25">
      <c r="A30067" s="2" t="s">
        <v>14</v>
      </c>
      <c r="B30067" s="2" t="s">
        <v>9</v>
      </c>
      <c r="C30067" s="5"/>
      <c r="D30067" s="6">
        <v>20.5</v>
      </c>
    </row>
    <row r="30068" spans="1:4" x14ac:dyDescent="0.25">
      <c r="A30068" s="2" t="s">
        <v>14</v>
      </c>
      <c r="B30068" s="2" t="s">
        <v>9</v>
      </c>
      <c r="C30068" s="4">
        <v>70000</v>
      </c>
      <c r="D30068" s="5"/>
    </row>
    <row r="30069" spans="1:4" x14ac:dyDescent="0.25">
      <c r="A30069" s="2" t="s">
        <v>14</v>
      </c>
      <c r="B30069" s="2" t="s">
        <v>9</v>
      </c>
      <c r="C30069" s="4">
        <v>80000</v>
      </c>
      <c r="D30069" s="5"/>
    </row>
    <row r="30070" spans="1:4" x14ac:dyDescent="0.25">
      <c r="A30070" s="2" t="s">
        <v>14</v>
      </c>
      <c r="B30070" s="2" t="s">
        <v>9</v>
      </c>
      <c r="C30070" s="5"/>
      <c r="D30070" s="6">
        <v>40</v>
      </c>
    </row>
    <row r="30071" spans="1:4" x14ac:dyDescent="0.25">
      <c r="A30071" s="2" t="s">
        <v>14</v>
      </c>
      <c r="B30071" s="2" t="s">
        <v>9</v>
      </c>
      <c r="C30071" s="4">
        <v>70000</v>
      </c>
      <c r="D30071" s="5"/>
    </row>
    <row r="30072" spans="1:4" x14ac:dyDescent="0.25">
      <c r="A30072" s="2" t="s">
        <v>14</v>
      </c>
      <c r="B30072" s="2" t="s">
        <v>9</v>
      </c>
      <c r="C30072" s="4">
        <v>65000</v>
      </c>
      <c r="D30072" s="5"/>
    </row>
    <row r="30073" spans="1:4" x14ac:dyDescent="0.25">
      <c r="A30073" s="2" t="s">
        <v>16</v>
      </c>
      <c r="B30073" s="2" t="s">
        <v>18</v>
      </c>
      <c r="C30073" s="4">
        <v>90000</v>
      </c>
      <c r="D30073" s="5"/>
    </row>
    <row r="30074" spans="1:4" x14ac:dyDescent="0.25">
      <c r="A30074" s="2" t="s">
        <v>8</v>
      </c>
      <c r="B30074" s="2" t="s">
        <v>9</v>
      </c>
      <c r="C30074" s="5"/>
      <c r="D30074" s="6">
        <v>55</v>
      </c>
    </row>
    <row r="30075" spans="1:4" x14ac:dyDescent="0.25">
      <c r="A30075" s="2" t="s">
        <v>21</v>
      </c>
      <c r="B30075" s="2" t="s">
        <v>9</v>
      </c>
      <c r="C30075" s="5"/>
      <c r="D30075" s="6">
        <v>37.5</v>
      </c>
    </row>
    <row r="30076" spans="1:4" x14ac:dyDescent="0.25">
      <c r="A30076" s="2" t="s">
        <v>14</v>
      </c>
      <c r="B30076" s="2" t="s">
        <v>9</v>
      </c>
      <c r="C30076" s="5"/>
      <c r="D30076" s="6">
        <v>47.5</v>
      </c>
    </row>
    <row r="30077" spans="1:4" x14ac:dyDescent="0.25">
      <c r="A30077" s="2" t="s">
        <v>14</v>
      </c>
      <c r="B30077" s="2" t="s">
        <v>9</v>
      </c>
      <c r="C30077" s="5"/>
      <c r="D30077" s="6">
        <v>41.24</v>
      </c>
    </row>
    <row r="30078" spans="1:4" x14ac:dyDescent="0.25">
      <c r="A30078" s="2" t="s">
        <v>10</v>
      </c>
      <c r="B30078" s="2" t="s">
        <v>9</v>
      </c>
      <c r="C30078" s="4">
        <v>106662</v>
      </c>
      <c r="D30078" s="5"/>
    </row>
    <row r="30079" spans="1:4" x14ac:dyDescent="0.25">
      <c r="A30079" s="2" t="s">
        <v>6</v>
      </c>
      <c r="B30079" s="2" t="s">
        <v>9</v>
      </c>
      <c r="C30079" s="4">
        <v>125000</v>
      </c>
      <c r="D30079" s="5"/>
    </row>
    <row r="30080" spans="1:4" x14ac:dyDescent="0.25">
      <c r="A30080" s="2" t="s">
        <v>14</v>
      </c>
      <c r="B30080" s="2" t="s">
        <v>9</v>
      </c>
      <c r="C30080" s="4">
        <v>71678</v>
      </c>
      <c r="D30080" s="5"/>
    </row>
    <row r="30081" spans="1:4" x14ac:dyDescent="0.25">
      <c r="A30081" s="2" t="s">
        <v>6</v>
      </c>
      <c r="B30081" s="2" t="s">
        <v>9</v>
      </c>
      <c r="C30081" s="4">
        <v>135000</v>
      </c>
      <c r="D30081" s="5"/>
    </row>
    <row r="30082" spans="1:4" x14ac:dyDescent="0.25">
      <c r="A30082" s="2" t="s">
        <v>10</v>
      </c>
      <c r="B30082" s="2" t="s">
        <v>9</v>
      </c>
      <c r="C30082" s="4">
        <v>51337</v>
      </c>
      <c r="D30082" s="5"/>
    </row>
    <row r="30083" spans="1:4" x14ac:dyDescent="0.25">
      <c r="A30083" s="2" t="s">
        <v>12</v>
      </c>
      <c r="B30083" s="2" t="s">
        <v>9</v>
      </c>
      <c r="C30083" s="5"/>
      <c r="D30083" s="6">
        <v>47.62</v>
      </c>
    </row>
    <row r="30084" spans="1:4" x14ac:dyDescent="0.25">
      <c r="A30084" s="2" t="s">
        <v>21</v>
      </c>
      <c r="B30084" s="2" t="s">
        <v>66</v>
      </c>
      <c r="C30084" s="4">
        <v>64800</v>
      </c>
      <c r="D30084" s="5"/>
    </row>
    <row r="30085" spans="1:4" x14ac:dyDescent="0.25">
      <c r="A30085" s="2" t="s">
        <v>10</v>
      </c>
      <c r="B30085" s="2" t="s">
        <v>9</v>
      </c>
      <c r="C30085" s="4">
        <v>111175</v>
      </c>
      <c r="D30085" s="5"/>
    </row>
    <row r="30086" spans="1:4" x14ac:dyDescent="0.25">
      <c r="A30086" s="2" t="s">
        <v>12</v>
      </c>
      <c r="B30086" s="2" t="s">
        <v>9</v>
      </c>
      <c r="C30086" s="4">
        <v>115000</v>
      </c>
      <c r="D30086" s="5"/>
    </row>
    <row r="30087" spans="1:4" x14ac:dyDescent="0.25">
      <c r="A30087" s="2" t="s">
        <v>10</v>
      </c>
      <c r="B30087" s="2" t="s">
        <v>9</v>
      </c>
      <c r="C30087" s="5"/>
      <c r="D30087" s="6">
        <v>48.43</v>
      </c>
    </row>
    <row r="30088" spans="1:4" x14ac:dyDescent="0.25">
      <c r="A30088" s="2" t="s">
        <v>12</v>
      </c>
      <c r="B30088" s="2" t="s">
        <v>9</v>
      </c>
      <c r="C30088" s="4">
        <v>115000</v>
      </c>
      <c r="D30088" s="5"/>
    </row>
    <row r="30089" spans="1:4" x14ac:dyDescent="0.25">
      <c r="A30089" s="2" t="s">
        <v>12</v>
      </c>
      <c r="B30089" s="2" t="s">
        <v>9</v>
      </c>
      <c r="C30089" s="4">
        <v>131560</v>
      </c>
      <c r="D30089" s="5"/>
    </row>
    <row r="30090" spans="1:4" x14ac:dyDescent="0.25">
      <c r="A30090" s="2" t="s">
        <v>12</v>
      </c>
      <c r="B30090" s="2" t="s">
        <v>34</v>
      </c>
      <c r="C30090" s="4">
        <v>157500</v>
      </c>
      <c r="D30090" s="5"/>
    </row>
    <row r="30091" spans="1:4" x14ac:dyDescent="0.25">
      <c r="A30091" s="2" t="s">
        <v>16</v>
      </c>
      <c r="B30091" s="2" t="s">
        <v>22</v>
      </c>
      <c r="C30091" s="5"/>
      <c r="D30091" s="6">
        <v>50</v>
      </c>
    </row>
    <row r="30092" spans="1:4" x14ac:dyDescent="0.25">
      <c r="A30092" s="2" t="s">
        <v>12</v>
      </c>
      <c r="B30092" s="2" t="s">
        <v>9</v>
      </c>
      <c r="C30092" s="4">
        <v>107800</v>
      </c>
      <c r="D30092" s="5"/>
    </row>
    <row r="30093" spans="1:4" x14ac:dyDescent="0.25">
      <c r="A30093" s="2" t="s">
        <v>6</v>
      </c>
      <c r="B30093" s="2" t="s">
        <v>9</v>
      </c>
      <c r="C30093" s="4">
        <v>160000</v>
      </c>
      <c r="D30093" s="5"/>
    </row>
    <row r="30094" spans="1:4" x14ac:dyDescent="0.25">
      <c r="A30094" s="2" t="s">
        <v>10</v>
      </c>
      <c r="B30094" s="2" t="s">
        <v>9</v>
      </c>
      <c r="C30094" s="4">
        <v>138000</v>
      </c>
      <c r="D30094" s="5"/>
    </row>
    <row r="30095" spans="1:4" x14ac:dyDescent="0.25">
      <c r="A30095" s="2" t="s">
        <v>12</v>
      </c>
      <c r="B30095" s="2" t="s">
        <v>9</v>
      </c>
      <c r="C30095" s="4">
        <v>122500</v>
      </c>
      <c r="D30095" s="5"/>
    </row>
    <row r="30096" spans="1:4" x14ac:dyDescent="0.25">
      <c r="A30096" s="2" t="s">
        <v>14</v>
      </c>
      <c r="B30096" s="2" t="s">
        <v>9</v>
      </c>
      <c r="C30096" s="5"/>
      <c r="D30096" s="6">
        <v>55</v>
      </c>
    </row>
    <row r="30097" spans="1:4" x14ac:dyDescent="0.25">
      <c r="A30097" s="2" t="s">
        <v>14</v>
      </c>
      <c r="B30097" s="2" t="s">
        <v>9</v>
      </c>
      <c r="C30097" s="4">
        <v>83500</v>
      </c>
      <c r="D30097" s="5"/>
    </row>
    <row r="30098" spans="1:4" x14ac:dyDescent="0.25">
      <c r="A30098" s="2" t="s">
        <v>8</v>
      </c>
      <c r="B30098" s="2" t="s">
        <v>23</v>
      </c>
      <c r="C30098" s="4">
        <v>147500</v>
      </c>
      <c r="D30098" s="5"/>
    </row>
    <row r="30099" spans="1:4" x14ac:dyDescent="0.25">
      <c r="A30099" s="2" t="s">
        <v>14</v>
      </c>
      <c r="B30099" s="2" t="s">
        <v>9</v>
      </c>
      <c r="C30099" s="4">
        <v>35360</v>
      </c>
      <c r="D30099" s="5"/>
    </row>
    <row r="30100" spans="1:4" x14ac:dyDescent="0.25">
      <c r="A30100" s="2" t="s">
        <v>8</v>
      </c>
      <c r="B30100" s="2" t="s">
        <v>73</v>
      </c>
      <c r="C30100" s="4">
        <v>89100</v>
      </c>
      <c r="D30100" s="5"/>
    </row>
    <row r="30101" spans="1:4" x14ac:dyDescent="0.25">
      <c r="A30101" s="2" t="s">
        <v>12</v>
      </c>
      <c r="B30101" s="2" t="s">
        <v>9</v>
      </c>
      <c r="C30101" s="4">
        <v>173500</v>
      </c>
      <c r="D30101" s="5"/>
    </row>
    <row r="30102" spans="1:4" x14ac:dyDescent="0.25">
      <c r="A30102" s="2" t="s">
        <v>21</v>
      </c>
      <c r="B30102" s="2" t="s">
        <v>9</v>
      </c>
      <c r="C30102" s="5"/>
      <c r="D30102" s="6">
        <v>40.1</v>
      </c>
    </row>
    <row r="30103" spans="1:4" x14ac:dyDescent="0.25">
      <c r="A30103" s="2" t="s">
        <v>14</v>
      </c>
      <c r="B30103" s="2" t="s">
        <v>7</v>
      </c>
      <c r="C30103" s="4">
        <v>90000</v>
      </c>
      <c r="D30103" s="5"/>
    </row>
    <row r="30104" spans="1:4" x14ac:dyDescent="0.25">
      <c r="A30104" s="2" t="s">
        <v>14</v>
      </c>
      <c r="B30104" s="2" t="s">
        <v>9</v>
      </c>
      <c r="C30104" s="4">
        <v>67818</v>
      </c>
      <c r="D30104" s="5"/>
    </row>
    <row r="30105" spans="1:4" x14ac:dyDescent="0.25">
      <c r="A30105" s="2" t="s">
        <v>6</v>
      </c>
      <c r="B30105" s="2" t="s">
        <v>7</v>
      </c>
      <c r="C30105" s="4">
        <v>165000</v>
      </c>
      <c r="D30105" s="5"/>
    </row>
    <row r="30106" spans="1:4" x14ac:dyDescent="0.25">
      <c r="A30106" s="2" t="s">
        <v>12</v>
      </c>
      <c r="B30106" s="2" t="s">
        <v>9</v>
      </c>
      <c r="C30106" s="4">
        <v>108416</v>
      </c>
      <c r="D30106" s="5"/>
    </row>
    <row r="30107" spans="1:4" x14ac:dyDescent="0.25">
      <c r="A30107" s="2" t="s">
        <v>14</v>
      </c>
      <c r="B30107" s="2" t="s">
        <v>53</v>
      </c>
      <c r="C30107" s="4">
        <v>156500</v>
      </c>
      <c r="D30107" s="5"/>
    </row>
    <row r="30108" spans="1:4" x14ac:dyDescent="0.25">
      <c r="A30108" s="2" t="s">
        <v>12</v>
      </c>
      <c r="B30108" s="2" t="s">
        <v>9</v>
      </c>
      <c r="C30108" s="5"/>
      <c r="D30108" s="6">
        <v>30</v>
      </c>
    </row>
    <row r="30109" spans="1:4" x14ac:dyDescent="0.25">
      <c r="A30109" s="2" t="s">
        <v>6</v>
      </c>
      <c r="B30109" s="2" t="s">
        <v>7</v>
      </c>
      <c r="C30109" s="5"/>
      <c r="D30109" s="6">
        <v>24</v>
      </c>
    </row>
    <row r="30110" spans="1:4" x14ac:dyDescent="0.25">
      <c r="A30110" s="2" t="s">
        <v>10</v>
      </c>
      <c r="B30110" s="2" t="s">
        <v>9</v>
      </c>
      <c r="C30110" s="5"/>
      <c r="D30110" s="6">
        <v>24</v>
      </c>
    </row>
    <row r="30111" spans="1:4" x14ac:dyDescent="0.25">
      <c r="A30111" s="2" t="s">
        <v>14</v>
      </c>
      <c r="B30111" s="2" t="s">
        <v>35</v>
      </c>
      <c r="C30111" s="4">
        <v>109000</v>
      </c>
      <c r="D30111" s="5"/>
    </row>
    <row r="30112" spans="1:4" x14ac:dyDescent="0.25">
      <c r="A30112" s="2" t="s">
        <v>14</v>
      </c>
      <c r="B30112" s="2" t="s">
        <v>9</v>
      </c>
      <c r="C30112" s="5"/>
      <c r="D30112" s="6">
        <v>67.930000000000007</v>
      </c>
    </row>
    <row r="30113" spans="1:4" x14ac:dyDescent="0.25">
      <c r="A30113" s="2" t="s">
        <v>14</v>
      </c>
      <c r="B30113" s="2" t="s">
        <v>9</v>
      </c>
      <c r="C30113" s="5"/>
      <c r="D30113" s="6">
        <v>57.5</v>
      </c>
    </row>
    <row r="30114" spans="1:4" x14ac:dyDescent="0.25">
      <c r="A30114" s="2" t="s">
        <v>14</v>
      </c>
      <c r="B30114" s="2" t="s">
        <v>9</v>
      </c>
      <c r="C30114" s="4">
        <v>90000</v>
      </c>
      <c r="D30114" s="5"/>
    </row>
    <row r="30115" spans="1:4" x14ac:dyDescent="0.25">
      <c r="A30115" s="2" t="s">
        <v>10</v>
      </c>
      <c r="B30115" s="2" t="s">
        <v>7</v>
      </c>
      <c r="C30115" s="5"/>
      <c r="D30115" s="6">
        <v>24</v>
      </c>
    </row>
    <row r="30116" spans="1:4" x14ac:dyDescent="0.25">
      <c r="A30116" s="2" t="s">
        <v>8</v>
      </c>
      <c r="B30116" s="2" t="s">
        <v>18</v>
      </c>
      <c r="C30116" s="5"/>
      <c r="D30116" s="6">
        <v>55</v>
      </c>
    </row>
    <row r="30117" spans="1:4" x14ac:dyDescent="0.25">
      <c r="A30117" s="2" t="s">
        <v>16</v>
      </c>
      <c r="B30117" s="2" t="s">
        <v>18</v>
      </c>
      <c r="C30117" s="4">
        <v>185000</v>
      </c>
      <c r="D30117" s="5"/>
    </row>
    <row r="30118" spans="1:4" x14ac:dyDescent="0.25">
      <c r="A30118" s="2" t="s">
        <v>14</v>
      </c>
      <c r="B30118" s="2" t="s">
        <v>9</v>
      </c>
      <c r="C30118" s="4">
        <v>65000</v>
      </c>
      <c r="D30118" s="5"/>
    </row>
    <row r="30119" spans="1:4" x14ac:dyDescent="0.25">
      <c r="A30119" s="2" t="s">
        <v>6</v>
      </c>
      <c r="B30119" s="2" t="s">
        <v>9</v>
      </c>
      <c r="C30119" s="4">
        <v>160000</v>
      </c>
      <c r="D30119" s="5"/>
    </row>
    <row r="30120" spans="1:4" x14ac:dyDescent="0.25">
      <c r="A30120" s="2" t="s">
        <v>14</v>
      </c>
      <c r="B30120" s="2" t="s">
        <v>9</v>
      </c>
      <c r="C30120" s="5"/>
      <c r="D30120" s="6">
        <v>64</v>
      </c>
    </row>
    <row r="30121" spans="1:4" x14ac:dyDescent="0.25">
      <c r="A30121" s="2" t="s">
        <v>6</v>
      </c>
      <c r="B30121" s="2" t="s">
        <v>9</v>
      </c>
      <c r="C30121" s="4">
        <v>200500</v>
      </c>
      <c r="D30121" s="5"/>
    </row>
    <row r="30122" spans="1:4" x14ac:dyDescent="0.25">
      <c r="A30122" s="2" t="s">
        <v>12</v>
      </c>
      <c r="B30122" s="2" t="s">
        <v>9</v>
      </c>
      <c r="C30122" s="5"/>
      <c r="D30122" s="6">
        <v>50.89</v>
      </c>
    </row>
    <row r="30123" spans="1:4" x14ac:dyDescent="0.25">
      <c r="A30123" s="2" t="s">
        <v>13</v>
      </c>
      <c r="B30123" s="2" t="s">
        <v>35</v>
      </c>
      <c r="C30123" s="4">
        <v>153696</v>
      </c>
      <c r="D30123" s="5"/>
    </row>
    <row r="30124" spans="1:4" x14ac:dyDescent="0.25">
      <c r="A30124" s="2" t="s">
        <v>10</v>
      </c>
      <c r="B30124" s="2" t="s">
        <v>9</v>
      </c>
      <c r="C30124" s="5"/>
      <c r="D30124" s="6">
        <v>24</v>
      </c>
    </row>
    <row r="30125" spans="1:4" x14ac:dyDescent="0.25">
      <c r="A30125" s="2" t="s">
        <v>21</v>
      </c>
      <c r="B30125" s="2" t="s">
        <v>7</v>
      </c>
      <c r="C30125" s="4">
        <v>121500</v>
      </c>
      <c r="D30125" s="5"/>
    </row>
    <row r="30126" spans="1:4" x14ac:dyDescent="0.25">
      <c r="A30126" s="2" t="s">
        <v>14</v>
      </c>
      <c r="B30126" s="2" t="s">
        <v>9</v>
      </c>
      <c r="C30126" s="5"/>
      <c r="D30126" s="6">
        <v>62.5</v>
      </c>
    </row>
    <row r="30127" spans="1:4" x14ac:dyDescent="0.25">
      <c r="A30127" s="2" t="s">
        <v>12</v>
      </c>
      <c r="B30127" s="2" t="s">
        <v>9</v>
      </c>
      <c r="C30127" s="5"/>
      <c r="D30127" s="6">
        <v>33.43</v>
      </c>
    </row>
    <row r="30128" spans="1:4" x14ac:dyDescent="0.25">
      <c r="A30128" s="2" t="s">
        <v>14</v>
      </c>
      <c r="B30128" s="2" t="s">
        <v>9</v>
      </c>
      <c r="C30128" s="4">
        <v>65000</v>
      </c>
      <c r="D30128" s="5"/>
    </row>
    <row r="30129" spans="1:4" x14ac:dyDescent="0.25">
      <c r="A30129" s="2" t="s">
        <v>12</v>
      </c>
      <c r="B30129" s="2" t="s">
        <v>9</v>
      </c>
      <c r="C30129" s="4">
        <v>176550</v>
      </c>
      <c r="D30129" s="5"/>
    </row>
    <row r="30130" spans="1:4" x14ac:dyDescent="0.25">
      <c r="A30130" s="2" t="s">
        <v>14</v>
      </c>
      <c r="B30130" s="2" t="s">
        <v>9</v>
      </c>
      <c r="C30130" s="5"/>
      <c r="D30130" s="6">
        <v>57.5</v>
      </c>
    </row>
    <row r="30131" spans="1:4" x14ac:dyDescent="0.25">
      <c r="A30131" s="2" t="s">
        <v>12</v>
      </c>
      <c r="B30131" s="2" t="s">
        <v>9</v>
      </c>
      <c r="C30131" s="5"/>
      <c r="D30131" s="6">
        <v>44.74</v>
      </c>
    </row>
    <row r="30132" spans="1:4" x14ac:dyDescent="0.25">
      <c r="A30132" s="2" t="s">
        <v>6</v>
      </c>
      <c r="B30132" s="2" t="s">
        <v>9</v>
      </c>
      <c r="C30132" s="4">
        <v>165500</v>
      </c>
      <c r="D30132" s="5"/>
    </row>
    <row r="30133" spans="1:4" x14ac:dyDescent="0.25">
      <c r="A30133" s="2" t="s">
        <v>14</v>
      </c>
      <c r="B30133" s="2" t="s">
        <v>9</v>
      </c>
      <c r="C30133" s="5"/>
      <c r="D30133" s="6">
        <v>27.98</v>
      </c>
    </row>
    <row r="30134" spans="1:4" x14ac:dyDescent="0.25">
      <c r="A30134" s="2" t="s">
        <v>8</v>
      </c>
      <c r="B30134" s="2" t="s">
        <v>36</v>
      </c>
      <c r="C30134" s="4">
        <v>96773</v>
      </c>
      <c r="D30134" s="5"/>
    </row>
    <row r="30135" spans="1:4" x14ac:dyDescent="0.25">
      <c r="A30135" s="2" t="s">
        <v>14</v>
      </c>
      <c r="B30135" s="2" t="s">
        <v>9</v>
      </c>
      <c r="C30135" s="5"/>
      <c r="D30135" s="6">
        <v>44</v>
      </c>
    </row>
    <row r="30136" spans="1:4" x14ac:dyDescent="0.25">
      <c r="A30136" s="2" t="s">
        <v>14</v>
      </c>
      <c r="B30136" s="2" t="s">
        <v>9</v>
      </c>
      <c r="C30136" s="5"/>
      <c r="D30136" s="6">
        <v>22</v>
      </c>
    </row>
    <row r="30137" spans="1:4" x14ac:dyDescent="0.25">
      <c r="A30137" s="2" t="s">
        <v>14</v>
      </c>
      <c r="B30137" s="2" t="s">
        <v>9</v>
      </c>
      <c r="C30137" s="4">
        <v>125000</v>
      </c>
      <c r="D30137" s="5"/>
    </row>
    <row r="30138" spans="1:4" x14ac:dyDescent="0.25">
      <c r="A30138" s="2" t="s">
        <v>21</v>
      </c>
      <c r="B30138" s="2" t="s">
        <v>9</v>
      </c>
      <c r="C30138" s="4">
        <v>114500</v>
      </c>
      <c r="D30138" s="5"/>
    </row>
    <row r="30139" spans="1:4" x14ac:dyDescent="0.25">
      <c r="A30139" s="2" t="s">
        <v>14</v>
      </c>
      <c r="B30139" s="2" t="s">
        <v>7</v>
      </c>
      <c r="C30139" s="4">
        <v>91800</v>
      </c>
      <c r="D30139" s="5"/>
    </row>
    <row r="30140" spans="1:4" x14ac:dyDescent="0.25">
      <c r="A30140" s="2" t="s">
        <v>14</v>
      </c>
      <c r="B30140" s="2" t="s">
        <v>9</v>
      </c>
      <c r="C30140" s="5"/>
      <c r="D30140" s="6">
        <v>15.5</v>
      </c>
    </row>
    <row r="30141" spans="1:4" x14ac:dyDescent="0.25">
      <c r="A30141" s="2" t="s">
        <v>6</v>
      </c>
      <c r="B30141" s="2" t="s">
        <v>9</v>
      </c>
      <c r="C30141" s="4">
        <v>150000</v>
      </c>
      <c r="D30141" s="5"/>
    </row>
    <row r="30142" spans="1:4" x14ac:dyDescent="0.25">
      <c r="A30142" s="2" t="s">
        <v>14</v>
      </c>
      <c r="B30142" s="2" t="s">
        <v>9</v>
      </c>
      <c r="C30142" s="4">
        <v>125000</v>
      </c>
      <c r="D30142" s="5"/>
    </row>
    <row r="30143" spans="1:4" x14ac:dyDescent="0.25">
      <c r="A30143" s="2" t="s">
        <v>14</v>
      </c>
      <c r="B30143" s="2" t="s">
        <v>9</v>
      </c>
      <c r="C30143" s="5"/>
      <c r="D30143" s="6">
        <v>18.190000000000001</v>
      </c>
    </row>
    <row r="30144" spans="1:4" x14ac:dyDescent="0.25">
      <c r="A30144" s="2" t="s">
        <v>14</v>
      </c>
      <c r="B30144" s="2" t="s">
        <v>9</v>
      </c>
      <c r="C30144" s="4">
        <v>90000</v>
      </c>
      <c r="D30144" s="5"/>
    </row>
    <row r="30145" spans="1:4" x14ac:dyDescent="0.25">
      <c r="A30145" s="2" t="s">
        <v>16</v>
      </c>
      <c r="B30145" s="2" t="s">
        <v>9</v>
      </c>
      <c r="C30145" s="4">
        <v>190500</v>
      </c>
      <c r="D30145" s="5"/>
    </row>
    <row r="30146" spans="1:4" x14ac:dyDescent="0.25">
      <c r="A30146" s="2" t="s">
        <v>8</v>
      </c>
      <c r="B30146" s="2" t="s">
        <v>9</v>
      </c>
      <c r="C30146" s="5"/>
      <c r="D30146" s="6">
        <v>50.5</v>
      </c>
    </row>
    <row r="30147" spans="1:4" x14ac:dyDescent="0.25">
      <c r="A30147" s="2" t="s">
        <v>13</v>
      </c>
      <c r="B30147" s="2" t="s">
        <v>20</v>
      </c>
      <c r="C30147" s="4">
        <v>147500</v>
      </c>
      <c r="D30147" s="5"/>
    </row>
    <row r="30148" spans="1:4" x14ac:dyDescent="0.25">
      <c r="A30148" s="2" t="s">
        <v>12</v>
      </c>
      <c r="B30148" s="2" t="s">
        <v>9</v>
      </c>
      <c r="C30148" s="5"/>
      <c r="D30148" s="6">
        <v>40.78</v>
      </c>
    </row>
    <row r="30149" spans="1:4" x14ac:dyDescent="0.25">
      <c r="A30149" s="2" t="s">
        <v>12</v>
      </c>
      <c r="B30149" s="2" t="s">
        <v>9</v>
      </c>
      <c r="C30149" s="5"/>
      <c r="D30149" s="6">
        <v>52</v>
      </c>
    </row>
    <row r="30150" spans="1:4" x14ac:dyDescent="0.25">
      <c r="A30150" s="2" t="s">
        <v>12</v>
      </c>
      <c r="B30150" s="2" t="s">
        <v>9</v>
      </c>
      <c r="C30150" s="4">
        <v>115000</v>
      </c>
      <c r="D30150" s="5"/>
    </row>
    <row r="30151" spans="1:4" x14ac:dyDescent="0.25">
      <c r="A30151" s="2" t="s">
        <v>12</v>
      </c>
      <c r="B30151" s="2" t="s">
        <v>9</v>
      </c>
      <c r="C30151" s="5"/>
      <c r="D30151" s="6">
        <v>45.68</v>
      </c>
    </row>
    <row r="30152" spans="1:4" x14ac:dyDescent="0.25">
      <c r="A30152" s="2" t="s">
        <v>14</v>
      </c>
      <c r="B30152" s="2" t="s">
        <v>9</v>
      </c>
      <c r="C30152" s="5"/>
      <c r="D30152" s="6">
        <v>25</v>
      </c>
    </row>
    <row r="30153" spans="1:4" x14ac:dyDescent="0.25">
      <c r="A30153" s="2" t="s">
        <v>14</v>
      </c>
      <c r="B30153" s="2" t="s">
        <v>9</v>
      </c>
      <c r="C30153" s="4">
        <v>60000</v>
      </c>
      <c r="D30153" s="5"/>
    </row>
    <row r="30154" spans="1:4" x14ac:dyDescent="0.25">
      <c r="A30154" s="2" t="s">
        <v>14</v>
      </c>
      <c r="B30154" s="2" t="s">
        <v>9</v>
      </c>
      <c r="C30154" s="5"/>
      <c r="D30154" s="6">
        <v>21</v>
      </c>
    </row>
    <row r="30155" spans="1:4" x14ac:dyDescent="0.25">
      <c r="A30155" s="2" t="s">
        <v>14</v>
      </c>
      <c r="B30155" s="2" t="s">
        <v>9</v>
      </c>
      <c r="C30155" s="5"/>
      <c r="D30155" s="6">
        <v>61</v>
      </c>
    </row>
    <row r="30156" spans="1:4" x14ac:dyDescent="0.25">
      <c r="A30156" s="2" t="s">
        <v>14</v>
      </c>
      <c r="B30156" s="2" t="s">
        <v>9</v>
      </c>
      <c r="C30156" s="5"/>
      <c r="D30156" s="6">
        <v>43.94</v>
      </c>
    </row>
    <row r="30157" spans="1:4" x14ac:dyDescent="0.25">
      <c r="A30157" s="2" t="s">
        <v>14</v>
      </c>
      <c r="B30157" s="2" t="s">
        <v>9</v>
      </c>
      <c r="C30157" s="4">
        <v>52500</v>
      </c>
      <c r="D30157" s="5"/>
    </row>
    <row r="30158" spans="1:4" x14ac:dyDescent="0.25">
      <c r="A30158" s="2" t="s">
        <v>14</v>
      </c>
      <c r="B30158" s="2" t="s">
        <v>9</v>
      </c>
      <c r="C30158" s="5"/>
      <c r="D30158" s="6">
        <v>45.46</v>
      </c>
    </row>
    <row r="30159" spans="1:4" x14ac:dyDescent="0.25">
      <c r="A30159" s="2" t="s">
        <v>8</v>
      </c>
      <c r="B30159" s="2" t="s">
        <v>9</v>
      </c>
      <c r="C30159" s="5"/>
      <c r="D30159" s="6">
        <v>24.14</v>
      </c>
    </row>
    <row r="30160" spans="1:4" x14ac:dyDescent="0.25">
      <c r="A30160" s="2" t="s">
        <v>14</v>
      </c>
      <c r="B30160" s="2" t="s">
        <v>9</v>
      </c>
      <c r="C30160" s="5"/>
      <c r="D30160" s="6">
        <v>18.97</v>
      </c>
    </row>
    <row r="30161" spans="1:4" x14ac:dyDescent="0.25">
      <c r="A30161" s="2" t="s">
        <v>10</v>
      </c>
      <c r="B30161" s="2" t="s">
        <v>9</v>
      </c>
      <c r="C30161" s="4">
        <v>92500</v>
      </c>
      <c r="D30161" s="5"/>
    </row>
    <row r="30162" spans="1:4" x14ac:dyDescent="0.25">
      <c r="A30162" s="2" t="s">
        <v>12</v>
      </c>
      <c r="B30162" s="2" t="s">
        <v>9</v>
      </c>
      <c r="C30162" s="4">
        <v>119550</v>
      </c>
      <c r="D30162" s="5"/>
    </row>
    <row r="30163" spans="1:4" x14ac:dyDescent="0.25">
      <c r="A30163" s="2" t="s">
        <v>12</v>
      </c>
      <c r="B30163" s="2" t="s">
        <v>7</v>
      </c>
      <c r="C30163" s="4">
        <v>181000</v>
      </c>
      <c r="D30163" s="5"/>
    </row>
    <row r="30164" spans="1:4" x14ac:dyDescent="0.25">
      <c r="A30164" s="2" t="s">
        <v>12</v>
      </c>
      <c r="B30164" s="2" t="s">
        <v>9</v>
      </c>
      <c r="C30164" s="5"/>
      <c r="D30164" s="6">
        <v>95</v>
      </c>
    </row>
    <row r="30165" spans="1:4" x14ac:dyDescent="0.25">
      <c r="A30165" s="2" t="s">
        <v>14</v>
      </c>
      <c r="B30165" s="2" t="s">
        <v>44</v>
      </c>
      <c r="C30165" s="4">
        <v>98500</v>
      </c>
      <c r="D30165" s="5"/>
    </row>
    <row r="30166" spans="1:4" x14ac:dyDescent="0.25">
      <c r="A30166" s="2" t="s">
        <v>12</v>
      </c>
      <c r="B30166" s="2" t="s">
        <v>9</v>
      </c>
      <c r="C30166" s="4">
        <v>101950</v>
      </c>
      <c r="D30166" s="5"/>
    </row>
    <row r="30167" spans="1:4" x14ac:dyDescent="0.25">
      <c r="A30167" s="2" t="s">
        <v>10</v>
      </c>
      <c r="B30167" s="2" t="s">
        <v>9</v>
      </c>
      <c r="C30167" s="5"/>
      <c r="D30167" s="6">
        <v>72.5</v>
      </c>
    </row>
    <row r="30168" spans="1:4" x14ac:dyDescent="0.25">
      <c r="A30168" s="2" t="s">
        <v>14</v>
      </c>
      <c r="B30168" s="2" t="s">
        <v>9</v>
      </c>
      <c r="C30168" s="4">
        <v>115000</v>
      </c>
      <c r="D30168" s="5"/>
    </row>
    <row r="30169" spans="1:4" x14ac:dyDescent="0.25">
      <c r="A30169" s="2" t="s">
        <v>21</v>
      </c>
      <c r="B30169" s="2" t="s">
        <v>9</v>
      </c>
      <c r="C30169" s="4">
        <v>80000</v>
      </c>
      <c r="D30169" s="5"/>
    </row>
    <row r="30170" spans="1:4" x14ac:dyDescent="0.25">
      <c r="A30170" s="2" t="s">
        <v>14</v>
      </c>
      <c r="B30170" s="2" t="s">
        <v>9</v>
      </c>
      <c r="C30170" s="5"/>
      <c r="D30170" s="6">
        <v>50</v>
      </c>
    </row>
    <row r="30171" spans="1:4" x14ac:dyDescent="0.25">
      <c r="A30171" s="2" t="s">
        <v>14</v>
      </c>
      <c r="B30171" s="2" t="s">
        <v>9</v>
      </c>
      <c r="C30171" s="4">
        <v>90000</v>
      </c>
      <c r="D30171" s="5"/>
    </row>
    <row r="30172" spans="1:4" x14ac:dyDescent="0.25">
      <c r="A30172" s="2" t="s">
        <v>14</v>
      </c>
      <c r="B30172" s="2" t="s">
        <v>9</v>
      </c>
      <c r="C30172" s="5"/>
      <c r="D30172" s="6">
        <v>23</v>
      </c>
    </row>
    <row r="30173" spans="1:4" x14ac:dyDescent="0.25">
      <c r="A30173" s="2" t="s">
        <v>14</v>
      </c>
      <c r="B30173" s="2" t="s">
        <v>15</v>
      </c>
      <c r="C30173" s="4">
        <v>105650</v>
      </c>
      <c r="D30173" s="5"/>
    </row>
    <row r="30174" spans="1:4" x14ac:dyDescent="0.25">
      <c r="A30174" s="2" t="s">
        <v>14</v>
      </c>
      <c r="B30174" s="2" t="s">
        <v>9</v>
      </c>
      <c r="C30174" s="4">
        <v>115000</v>
      </c>
      <c r="D30174" s="5"/>
    </row>
    <row r="30175" spans="1:4" x14ac:dyDescent="0.25">
      <c r="A30175" s="2" t="s">
        <v>21</v>
      </c>
      <c r="B30175" s="2" t="s">
        <v>9</v>
      </c>
      <c r="C30175" s="5"/>
      <c r="D30175" s="6">
        <v>31.5</v>
      </c>
    </row>
    <row r="30176" spans="1:4" x14ac:dyDescent="0.25">
      <c r="A30176" s="2" t="s">
        <v>8</v>
      </c>
      <c r="B30176" s="2" t="s">
        <v>9</v>
      </c>
      <c r="C30176" s="5"/>
      <c r="D30176" s="6">
        <v>50.97</v>
      </c>
    </row>
    <row r="30177" spans="1:4" x14ac:dyDescent="0.25">
      <c r="A30177" s="2" t="s">
        <v>12</v>
      </c>
      <c r="B30177" s="2" t="s">
        <v>9</v>
      </c>
      <c r="C30177" s="5"/>
      <c r="D30177" s="6">
        <v>32.36</v>
      </c>
    </row>
    <row r="30178" spans="1:4" x14ac:dyDescent="0.25">
      <c r="A30178" s="2" t="s">
        <v>12</v>
      </c>
      <c r="B30178" s="2" t="s">
        <v>29</v>
      </c>
      <c r="C30178" s="4">
        <v>90001</v>
      </c>
      <c r="D30178" s="5"/>
    </row>
    <row r="30179" spans="1:4" x14ac:dyDescent="0.25">
      <c r="A30179" s="2" t="s">
        <v>14</v>
      </c>
      <c r="B30179" s="2" t="s">
        <v>9</v>
      </c>
      <c r="C30179" s="5"/>
      <c r="D30179" s="6">
        <v>22.69</v>
      </c>
    </row>
    <row r="30180" spans="1:4" x14ac:dyDescent="0.25">
      <c r="A30180" s="2" t="s">
        <v>10</v>
      </c>
      <c r="B30180" s="2" t="s">
        <v>9</v>
      </c>
      <c r="C30180" s="4">
        <v>115500</v>
      </c>
      <c r="D30180" s="5"/>
    </row>
    <row r="30181" spans="1:4" x14ac:dyDescent="0.25">
      <c r="A30181" s="2" t="s">
        <v>14</v>
      </c>
      <c r="B30181" s="2" t="s">
        <v>9</v>
      </c>
      <c r="C30181" s="5"/>
      <c r="D30181" s="6">
        <v>35.35</v>
      </c>
    </row>
    <row r="30182" spans="1:4" x14ac:dyDescent="0.25">
      <c r="A30182" s="2" t="s">
        <v>14</v>
      </c>
      <c r="B30182" s="2" t="s">
        <v>9</v>
      </c>
      <c r="C30182" s="5"/>
      <c r="D30182" s="6">
        <v>47</v>
      </c>
    </row>
    <row r="30183" spans="1:4" x14ac:dyDescent="0.25">
      <c r="A30183" s="2" t="s">
        <v>10</v>
      </c>
      <c r="B30183" s="2" t="s">
        <v>9</v>
      </c>
      <c r="C30183" s="4">
        <v>185000</v>
      </c>
      <c r="D30183" s="5"/>
    </row>
    <row r="30184" spans="1:4" x14ac:dyDescent="0.25">
      <c r="A30184" s="2" t="s">
        <v>12</v>
      </c>
      <c r="B30184" s="2" t="s">
        <v>9</v>
      </c>
      <c r="C30184" s="4">
        <v>123060</v>
      </c>
      <c r="D30184" s="5"/>
    </row>
    <row r="30185" spans="1:4" x14ac:dyDescent="0.25">
      <c r="A30185" s="2" t="s">
        <v>14</v>
      </c>
      <c r="B30185" s="2" t="s">
        <v>9</v>
      </c>
      <c r="C30185" s="5"/>
      <c r="D30185" s="6">
        <v>40</v>
      </c>
    </row>
    <row r="30186" spans="1:4" x14ac:dyDescent="0.25">
      <c r="A30186" s="2" t="s">
        <v>14</v>
      </c>
      <c r="B30186" s="2" t="s">
        <v>22</v>
      </c>
      <c r="C30186" s="4">
        <v>98500</v>
      </c>
      <c r="D30186" s="5"/>
    </row>
    <row r="30187" spans="1:4" x14ac:dyDescent="0.25">
      <c r="A30187" s="2" t="s">
        <v>6</v>
      </c>
      <c r="B30187" s="2" t="s">
        <v>9</v>
      </c>
      <c r="C30187" s="4">
        <v>115000</v>
      </c>
      <c r="D30187" s="5"/>
    </row>
    <row r="30188" spans="1:4" x14ac:dyDescent="0.25">
      <c r="A30188" s="2" t="s">
        <v>8</v>
      </c>
      <c r="B30188" s="2" t="s">
        <v>9</v>
      </c>
      <c r="C30188" s="4">
        <v>119563</v>
      </c>
      <c r="D30188" s="5"/>
    </row>
    <row r="30189" spans="1:4" x14ac:dyDescent="0.25">
      <c r="A30189" s="2" t="s">
        <v>12</v>
      </c>
      <c r="B30189" s="2" t="s">
        <v>9</v>
      </c>
      <c r="C30189" s="4">
        <v>260000</v>
      </c>
      <c r="D30189" s="5"/>
    </row>
    <row r="30190" spans="1:4" x14ac:dyDescent="0.25">
      <c r="A30190" s="2" t="s">
        <v>14</v>
      </c>
      <c r="B30190" s="2" t="s">
        <v>9</v>
      </c>
      <c r="C30190" s="4">
        <v>52500</v>
      </c>
      <c r="D30190" s="5"/>
    </row>
    <row r="30191" spans="1:4" x14ac:dyDescent="0.25">
      <c r="A30191" s="2" t="s">
        <v>10</v>
      </c>
      <c r="B30191" s="2" t="s">
        <v>9</v>
      </c>
      <c r="C30191" s="4">
        <v>59000</v>
      </c>
      <c r="D30191" s="5"/>
    </row>
    <row r="30192" spans="1:4" x14ac:dyDescent="0.25">
      <c r="A30192" s="2" t="s">
        <v>14</v>
      </c>
      <c r="B30192" s="2" t="s">
        <v>9</v>
      </c>
      <c r="C30192" s="4">
        <v>100400</v>
      </c>
      <c r="D30192" s="5"/>
    </row>
    <row r="30193" spans="1:4" x14ac:dyDescent="0.25">
      <c r="A30193" s="2" t="s">
        <v>16</v>
      </c>
      <c r="B30193" s="2" t="s">
        <v>18</v>
      </c>
      <c r="C30193" s="4">
        <v>125000</v>
      </c>
      <c r="D30193" s="5"/>
    </row>
    <row r="30194" spans="1:4" x14ac:dyDescent="0.25">
      <c r="A30194" s="2" t="s">
        <v>14</v>
      </c>
      <c r="B30194" s="2" t="s">
        <v>9</v>
      </c>
      <c r="C30194" s="4">
        <v>75000</v>
      </c>
      <c r="D30194" s="5"/>
    </row>
    <row r="30195" spans="1:4" x14ac:dyDescent="0.25">
      <c r="A30195" s="2" t="s">
        <v>14</v>
      </c>
      <c r="B30195" s="2" t="s">
        <v>9</v>
      </c>
      <c r="C30195" s="4">
        <v>90000</v>
      </c>
      <c r="D30195" s="5"/>
    </row>
    <row r="30196" spans="1:4" x14ac:dyDescent="0.25">
      <c r="A30196" s="2" t="s">
        <v>12</v>
      </c>
      <c r="B30196" s="2" t="s">
        <v>9</v>
      </c>
      <c r="C30196" s="4">
        <v>90000</v>
      </c>
      <c r="D30196" s="5"/>
    </row>
    <row r="30197" spans="1:4" x14ac:dyDescent="0.25">
      <c r="A30197" s="2" t="s">
        <v>21</v>
      </c>
      <c r="B30197" s="2" t="s">
        <v>9</v>
      </c>
      <c r="C30197" s="5"/>
      <c r="D30197" s="6">
        <v>67.5</v>
      </c>
    </row>
    <row r="30198" spans="1:4" x14ac:dyDescent="0.25">
      <c r="A30198" s="2" t="s">
        <v>21</v>
      </c>
      <c r="B30198" s="2" t="s">
        <v>79</v>
      </c>
      <c r="C30198" s="4">
        <v>38000</v>
      </c>
      <c r="D30198" s="5"/>
    </row>
    <row r="30199" spans="1:4" x14ac:dyDescent="0.25">
      <c r="A30199" s="2" t="s">
        <v>14</v>
      </c>
      <c r="B30199" s="2" t="s">
        <v>9</v>
      </c>
      <c r="C30199" s="5"/>
      <c r="D30199" s="6">
        <v>17.96</v>
      </c>
    </row>
    <row r="30200" spans="1:4" x14ac:dyDescent="0.25">
      <c r="A30200" s="2" t="s">
        <v>14</v>
      </c>
      <c r="B30200" s="2" t="s">
        <v>9</v>
      </c>
      <c r="C30200" s="5"/>
      <c r="D30200" s="6">
        <v>16</v>
      </c>
    </row>
    <row r="30201" spans="1:4" x14ac:dyDescent="0.25">
      <c r="A30201" s="2" t="s">
        <v>14</v>
      </c>
      <c r="B30201" s="2" t="s">
        <v>7</v>
      </c>
      <c r="C30201" s="4">
        <v>72000</v>
      </c>
      <c r="D30201" s="5"/>
    </row>
    <row r="30202" spans="1:4" x14ac:dyDescent="0.25">
      <c r="A30202" s="2" t="s">
        <v>12</v>
      </c>
      <c r="B30202" s="2" t="s">
        <v>23</v>
      </c>
      <c r="C30202" s="4">
        <v>162500</v>
      </c>
      <c r="D30202" s="5"/>
    </row>
    <row r="30203" spans="1:4" x14ac:dyDescent="0.25">
      <c r="A30203" s="2" t="s">
        <v>14</v>
      </c>
      <c r="B30203" s="2" t="s">
        <v>9</v>
      </c>
      <c r="C30203" s="4">
        <v>90000</v>
      </c>
      <c r="D30203" s="5"/>
    </row>
    <row r="30204" spans="1:4" x14ac:dyDescent="0.25">
      <c r="A30204" s="2" t="s">
        <v>12</v>
      </c>
      <c r="B30204" s="2" t="s">
        <v>9</v>
      </c>
      <c r="C30204" s="5"/>
      <c r="D30204" s="6">
        <v>60</v>
      </c>
    </row>
    <row r="30205" spans="1:4" x14ac:dyDescent="0.25">
      <c r="A30205" s="2" t="s">
        <v>24</v>
      </c>
      <c r="B30205" s="2" t="s">
        <v>22</v>
      </c>
      <c r="C30205" s="4">
        <v>125253</v>
      </c>
      <c r="D30205" s="5"/>
    </row>
    <row r="30206" spans="1:4" x14ac:dyDescent="0.25">
      <c r="A30206" s="2" t="s">
        <v>12</v>
      </c>
      <c r="B30206" s="2" t="s">
        <v>9</v>
      </c>
      <c r="C30206" s="5"/>
      <c r="D30206" s="6">
        <v>40</v>
      </c>
    </row>
    <row r="30207" spans="1:4" x14ac:dyDescent="0.25">
      <c r="A30207" s="2" t="s">
        <v>12</v>
      </c>
      <c r="B30207" s="2" t="s">
        <v>9</v>
      </c>
      <c r="C30207" s="5"/>
      <c r="D30207" s="6">
        <v>45.97</v>
      </c>
    </row>
    <row r="30208" spans="1:4" x14ac:dyDescent="0.25">
      <c r="A30208" s="2" t="s">
        <v>10</v>
      </c>
      <c r="B30208" s="2" t="s">
        <v>9</v>
      </c>
      <c r="C30208" s="4">
        <v>150000</v>
      </c>
      <c r="D30208" s="5"/>
    </row>
    <row r="30209" spans="1:4" x14ac:dyDescent="0.25">
      <c r="A30209" s="2" t="s">
        <v>12</v>
      </c>
      <c r="B30209" s="2" t="s">
        <v>9</v>
      </c>
      <c r="C30209" s="4">
        <v>115000</v>
      </c>
      <c r="D30209" s="5"/>
    </row>
    <row r="30210" spans="1:4" x14ac:dyDescent="0.25">
      <c r="A30210" s="2" t="s">
        <v>6</v>
      </c>
      <c r="B30210" s="2" t="s">
        <v>9</v>
      </c>
      <c r="C30210" s="4">
        <v>202500</v>
      </c>
      <c r="D30210" s="5"/>
    </row>
    <row r="30211" spans="1:4" x14ac:dyDescent="0.25">
      <c r="A30211" s="2" t="s">
        <v>12</v>
      </c>
      <c r="B30211" s="2" t="s">
        <v>9</v>
      </c>
      <c r="C30211" s="5"/>
      <c r="D30211" s="6">
        <v>26.5</v>
      </c>
    </row>
    <row r="30212" spans="1:4" x14ac:dyDescent="0.25">
      <c r="A30212" s="2" t="s">
        <v>10</v>
      </c>
      <c r="B30212" s="2" t="s">
        <v>9</v>
      </c>
      <c r="C30212" s="5"/>
      <c r="D30212" s="6">
        <v>24</v>
      </c>
    </row>
    <row r="30213" spans="1:4" x14ac:dyDescent="0.25">
      <c r="A30213" s="2" t="s">
        <v>14</v>
      </c>
      <c r="B30213" s="2" t="s">
        <v>9</v>
      </c>
      <c r="C30213" s="4">
        <v>72500</v>
      </c>
      <c r="D30213" s="5"/>
    </row>
    <row r="30214" spans="1:4" x14ac:dyDescent="0.25">
      <c r="A30214" s="2" t="s">
        <v>21</v>
      </c>
      <c r="B30214" s="2" t="s">
        <v>9</v>
      </c>
      <c r="C30214" s="4">
        <v>75000</v>
      </c>
      <c r="D30214" s="5"/>
    </row>
    <row r="30215" spans="1:4" x14ac:dyDescent="0.25">
      <c r="A30215" s="2" t="s">
        <v>10</v>
      </c>
      <c r="B30215" s="2" t="s">
        <v>35</v>
      </c>
      <c r="C30215" s="4">
        <v>105300</v>
      </c>
      <c r="D30215" s="5"/>
    </row>
    <row r="30216" spans="1:4" x14ac:dyDescent="0.25">
      <c r="A30216" s="2" t="s">
        <v>6</v>
      </c>
      <c r="B30216" s="2" t="s">
        <v>7</v>
      </c>
      <c r="C30216" s="5"/>
      <c r="D30216" s="6">
        <v>24</v>
      </c>
    </row>
    <row r="30217" spans="1:4" x14ac:dyDescent="0.25">
      <c r="A30217" s="2" t="s">
        <v>12</v>
      </c>
      <c r="B30217" s="2" t="s">
        <v>15</v>
      </c>
      <c r="C30217" s="4">
        <v>157500</v>
      </c>
      <c r="D30217" s="5"/>
    </row>
    <row r="30218" spans="1:4" x14ac:dyDescent="0.25">
      <c r="A30218" s="2" t="s">
        <v>14</v>
      </c>
      <c r="B30218" s="2" t="s">
        <v>9</v>
      </c>
      <c r="C30218" s="4">
        <v>75000</v>
      </c>
      <c r="D30218" s="5"/>
    </row>
    <row r="30219" spans="1:4" x14ac:dyDescent="0.25">
      <c r="A30219" s="2" t="s">
        <v>14</v>
      </c>
      <c r="B30219" s="2" t="s">
        <v>9</v>
      </c>
      <c r="C30219" s="4">
        <v>84000</v>
      </c>
      <c r="D30219" s="5"/>
    </row>
    <row r="30220" spans="1:4" x14ac:dyDescent="0.25">
      <c r="A30220" s="2" t="s">
        <v>14</v>
      </c>
      <c r="B30220" s="2" t="s">
        <v>9</v>
      </c>
      <c r="C30220" s="5"/>
      <c r="D30220" s="6">
        <v>47.17</v>
      </c>
    </row>
    <row r="30221" spans="1:4" x14ac:dyDescent="0.25">
      <c r="A30221" s="2" t="s">
        <v>12</v>
      </c>
      <c r="B30221" s="2" t="s">
        <v>9</v>
      </c>
      <c r="C30221" s="4">
        <v>110000</v>
      </c>
      <c r="D30221" s="5"/>
    </row>
    <row r="30222" spans="1:4" x14ac:dyDescent="0.25">
      <c r="A30222" s="2" t="s">
        <v>14</v>
      </c>
      <c r="B30222" s="2" t="s">
        <v>9</v>
      </c>
      <c r="C30222" s="5"/>
      <c r="D30222" s="6">
        <v>25.93</v>
      </c>
    </row>
    <row r="30223" spans="1:4" x14ac:dyDescent="0.25">
      <c r="A30223" s="2" t="s">
        <v>13</v>
      </c>
      <c r="B30223" s="2" t="s">
        <v>9</v>
      </c>
      <c r="C30223" s="4">
        <v>147500</v>
      </c>
      <c r="D30223" s="5"/>
    </row>
    <row r="30224" spans="1:4" x14ac:dyDescent="0.25">
      <c r="A30224" s="2" t="s">
        <v>14</v>
      </c>
      <c r="B30224" s="2" t="s">
        <v>9</v>
      </c>
      <c r="C30224" s="4">
        <v>85000</v>
      </c>
      <c r="D30224" s="5"/>
    </row>
    <row r="30225" spans="1:4" x14ac:dyDescent="0.25">
      <c r="A30225" s="2" t="s">
        <v>6</v>
      </c>
      <c r="B30225" s="2" t="s">
        <v>9</v>
      </c>
      <c r="C30225" s="4">
        <v>222500</v>
      </c>
      <c r="D30225" s="5"/>
    </row>
    <row r="30226" spans="1:4" x14ac:dyDescent="0.25">
      <c r="A30226" s="2" t="s">
        <v>14</v>
      </c>
      <c r="B30226" s="2" t="s">
        <v>9</v>
      </c>
      <c r="C30226" s="5"/>
      <c r="D30226" s="6">
        <v>50.76</v>
      </c>
    </row>
    <row r="30227" spans="1:4" x14ac:dyDescent="0.25">
      <c r="A30227" s="2" t="s">
        <v>12</v>
      </c>
      <c r="B30227" s="2" t="s">
        <v>9</v>
      </c>
      <c r="C30227" s="5"/>
      <c r="D30227" s="6">
        <v>22.5</v>
      </c>
    </row>
    <row r="30228" spans="1:4" x14ac:dyDescent="0.25">
      <c r="A30228" s="2" t="s">
        <v>14</v>
      </c>
      <c r="B30228" s="2" t="s">
        <v>23</v>
      </c>
      <c r="C30228" s="4">
        <v>64800</v>
      </c>
      <c r="D30228" s="5"/>
    </row>
    <row r="30229" spans="1:4" x14ac:dyDescent="0.25">
      <c r="A30229" s="2" t="s">
        <v>8</v>
      </c>
      <c r="B30229" s="2" t="s">
        <v>7</v>
      </c>
      <c r="C30229" s="4">
        <v>72500</v>
      </c>
      <c r="D30229" s="5"/>
    </row>
    <row r="30230" spans="1:4" x14ac:dyDescent="0.25">
      <c r="A30230" s="2" t="s">
        <v>12</v>
      </c>
      <c r="B30230" s="2" t="s">
        <v>9</v>
      </c>
      <c r="C30230" s="4">
        <v>125000</v>
      </c>
      <c r="D30230" s="5"/>
    </row>
    <row r="30231" spans="1:4" x14ac:dyDescent="0.25">
      <c r="A30231" s="2" t="s">
        <v>14</v>
      </c>
      <c r="B30231" s="2" t="s">
        <v>9</v>
      </c>
      <c r="C30231" s="4">
        <v>100000</v>
      </c>
      <c r="D30231" s="5"/>
    </row>
    <row r="30232" spans="1:4" x14ac:dyDescent="0.25">
      <c r="A30232" s="2" t="s">
        <v>12</v>
      </c>
      <c r="B30232" s="2" t="s">
        <v>9</v>
      </c>
      <c r="C30232" s="5"/>
      <c r="D30232" s="6">
        <v>58.5</v>
      </c>
    </row>
    <row r="30233" spans="1:4" x14ac:dyDescent="0.25">
      <c r="A30233" s="2" t="s">
        <v>14</v>
      </c>
      <c r="B30233" s="2" t="s">
        <v>9</v>
      </c>
      <c r="C30233" s="5"/>
      <c r="D30233" s="6">
        <v>27.44</v>
      </c>
    </row>
    <row r="30234" spans="1:4" x14ac:dyDescent="0.25">
      <c r="A30234" s="2" t="s">
        <v>14</v>
      </c>
      <c r="B30234" s="2" t="s">
        <v>9</v>
      </c>
      <c r="C30234" s="5"/>
      <c r="D30234" s="6">
        <v>48.4</v>
      </c>
    </row>
    <row r="30235" spans="1:4" x14ac:dyDescent="0.25">
      <c r="A30235" s="2" t="s">
        <v>14</v>
      </c>
      <c r="B30235" s="2" t="s">
        <v>9</v>
      </c>
      <c r="C30235" s="5"/>
      <c r="D30235" s="6">
        <v>83</v>
      </c>
    </row>
    <row r="30236" spans="1:4" x14ac:dyDescent="0.25">
      <c r="A30236" s="2" t="s">
        <v>12</v>
      </c>
      <c r="B30236" s="2" t="s">
        <v>9</v>
      </c>
      <c r="C30236" s="4">
        <v>130000</v>
      </c>
      <c r="D30236" s="5"/>
    </row>
    <row r="30237" spans="1:4" x14ac:dyDescent="0.25">
      <c r="A30237" s="2" t="s">
        <v>14</v>
      </c>
      <c r="B30237" s="2" t="s">
        <v>9</v>
      </c>
      <c r="C30237" s="5"/>
      <c r="D30237" s="6">
        <v>48.5</v>
      </c>
    </row>
    <row r="30238" spans="1:4" x14ac:dyDescent="0.25">
      <c r="A30238" s="2" t="s">
        <v>13</v>
      </c>
      <c r="B30238" s="2" t="s">
        <v>40</v>
      </c>
      <c r="C30238" s="4">
        <v>147500</v>
      </c>
      <c r="D30238" s="5"/>
    </row>
    <row r="30239" spans="1:4" x14ac:dyDescent="0.25">
      <c r="A30239" s="2" t="s">
        <v>12</v>
      </c>
      <c r="B30239" s="2" t="s">
        <v>9</v>
      </c>
      <c r="C30239" s="5"/>
      <c r="D30239" s="6">
        <v>33.840000000000003</v>
      </c>
    </row>
    <row r="30240" spans="1:4" x14ac:dyDescent="0.25">
      <c r="A30240" s="2" t="s">
        <v>14</v>
      </c>
      <c r="B30240" s="2" t="s">
        <v>9</v>
      </c>
      <c r="C30240" s="5"/>
      <c r="D30240" s="6">
        <v>17</v>
      </c>
    </row>
    <row r="30241" spans="1:4" x14ac:dyDescent="0.25">
      <c r="A30241" s="2" t="s">
        <v>6</v>
      </c>
      <c r="B30241" s="2" t="s">
        <v>9</v>
      </c>
      <c r="C30241" s="4">
        <v>165000</v>
      </c>
      <c r="D30241" s="5"/>
    </row>
    <row r="30242" spans="1:4" x14ac:dyDescent="0.25">
      <c r="A30242" s="2" t="s">
        <v>8</v>
      </c>
      <c r="B30242" s="2" t="s">
        <v>20</v>
      </c>
      <c r="C30242" s="4">
        <v>98302</v>
      </c>
      <c r="D30242" s="5"/>
    </row>
    <row r="30243" spans="1:4" x14ac:dyDescent="0.25">
      <c r="A30243" s="2" t="s">
        <v>12</v>
      </c>
      <c r="B30243" s="2" t="s">
        <v>9</v>
      </c>
      <c r="C30243" s="5"/>
      <c r="D30243" s="6">
        <v>24</v>
      </c>
    </row>
    <row r="30244" spans="1:4" x14ac:dyDescent="0.25">
      <c r="A30244" s="2" t="s">
        <v>14</v>
      </c>
      <c r="B30244" s="2" t="s">
        <v>9</v>
      </c>
      <c r="C30244" s="4">
        <v>150000</v>
      </c>
      <c r="D30244" s="5"/>
    </row>
    <row r="30245" spans="1:4" x14ac:dyDescent="0.25">
      <c r="A30245" s="2" t="s">
        <v>14</v>
      </c>
      <c r="B30245" s="2" t="s">
        <v>9</v>
      </c>
      <c r="C30245" s="5"/>
      <c r="D30245" s="6">
        <v>37.5</v>
      </c>
    </row>
    <row r="30246" spans="1:4" x14ac:dyDescent="0.25">
      <c r="A30246" s="2" t="s">
        <v>12</v>
      </c>
      <c r="B30246" s="2" t="s">
        <v>9</v>
      </c>
      <c r="C30246" s="5"/>
      <c r="D30246" s="6">
        <v>57.5</v>
      </c>
    </row>
    <row r="30247" spans="1:4" x14ac:dyDescent="0.25">
      <c r="A30247" s="2" t="s">
        <v>14</v>
      </c>
      <c r="B30247" s="2" t="s">
        <v>9</v>
      </c>
      <c r="C30247" s="4">
        <v>80000</v>
      </c>
      <c r="D30247" s="5"/>
    </row>
    <row r="30248" spans="1:4" x14ac:dyDescent="0.25">
      <c r="A30248" s="2" t="s">
        <v>14</v>
      </c>
      <c r="B30248" s="2" t="s">
        <v>9</v>
      </c>
      <c r="C30248" s="4">
        <v>78294</v>
      </c>
      <c r="D30248" s="5"/>
    </row>
    <row r="30249" spans="1:4" x14ac:dyDescent="0.25">
      <c r="A30249" s="2" t="s">
        <v>14</v>
      </c>
      <c r="B30249" s="2" t="s">
        <v>66</v>
      </c>
      <c r="C30249" s="4">
        <v>111175</v>
      </c>
      <c r="D30249" s="5"/>
    </row>
    <row r="30250" spans="1:4" x14ac:dyDescent="0.25">
      <c r="A30250" s="2" t="s">
        <v>8</v>
      </c>
      <c r="B30250" s="2" t="s">
        <v>9</v>
      </c>
      <c r="C30250" s="5"/>
      <c r="D30250" s="6">
        <v>24.6</v>
      </c>
    </row>
    <row r="30251" spans="1:4" x14ac:dyDescent="0.25">
      <c r="A30251" s="2" t="s">
        <v>14</v>
      </c>
      <c r="B30251" s="2" t="s">
        <v>9</v>
      </c>
      <c r="C30251" s="5"/>
      <c r="D30251" s="6">
        <v>62.5</v>
      </c>
    </row>
    <row r="30252" spans="1:4" x14ac:dyDescent="0.25">
      <c r="A30252" s="2" t="s">
        <v>14</v>
      </c>
      <c r="B30252" s="2" t="s">
        <v>9</v>
      </c>
      <c r="C30252" s="4">
        <v>80850</v>
      </c>
      <c r="D30252" s="5"/>
    </row>
    <row r="30253" spans="1:4" x14ac:dyDescent="0.25">
      <c r="A30253" s="2" t="s">
        <v>14</v>
      </c>
      <c r="B30253" s="2" t="s">
        <v>9</v>
      </c>
      <c r="C30253" s="4">
        <v>107500</v>
      </c>
      <c r="D30253" s="5"/>
    </row>
    <row r="30254" spans="1:4" x14ac:dyDescent="0.25">
      <c r="A30254" s="2" t="s">
        <v>12</v>
      </c>
      <c r="B30254" s="2" t="s">
        <v>7</v>
      </c>
      <c r="C30254" s="4">
        <v>275000</v>
      </c>
      <c r="D30254" s="5"/>
    </row>
    <row r="30255" spans="1:4" x14ac:dyDescent="0.25">
      <c r="A30255" s="2" t="s">
        <v>14</v>
      </c>
      <c r="B30255" s="2" t="s">
        <v>9</v>
      </c>
      <c r="C30255" s="5"/>
      <c r="D30255" s="6">
        <v>20.5</v>
      </c>
    </row>
    <row r="30256" spans="1:4" x14ac:dyDescent="0.25">
      <c r="A30256" s="2" t="s">
        <v>6</v>
      </c>
      <c r="B30256" s="2" t="s">
        <v>9</v>
      </c>
      <c r="C30256" s="5"/>
      <c r="D30256" s="6">
        <v>82.5</v>
      </c>
    </row>
    <row r="30257" spans="1:4" x14ac:dyDescent="0.25">
      <c r="A30257" s="2" t="s">
        <v>13</v>
      </c>
      <c r="B30257" s="2" t="s">
        <v>9</v>
      </c>
      <c r="C30257" s="5"/>
      <c r="D30257" s="6">
        <v>56.74</v>
      </c>
    </row>
    <row r="30258" spans="1:4" x14ac:dyDescent="0.25">
      <c r="A30258" s="2" t="s">
        <v>14</v>
      </c>
      <c r="B30258" s="2" t="s">
        <v>9</v>
      </c>
      <c r="C30258" s="4">
        <v>50000</v>
      </c>
      <c r="D30258" s="5"/>
    </row>
    <row r="30259" spans="1:4" x14ac:dyDescent="0.25">
      <c r="A30259" s="2" t="s">
        <v>8</v>
      </c>
      <c r="B30259" s="2" t="s">
        <v>23</v>
      </c>
      <c r="C30259" s="4">
        <v>147500</v>
      </c>
      <c r="D30259" s="5"/>
    </row>
    <row r="30260" spans="1:4" x14ac:dyDescent="0.25">
      <c r="A30260" s="2" t="s">
        <v>6</v>
      </c>
      <c r="B30260" s="2" t="s">
        <v>9</v>
      </c>
      <c r="C30260" s="4">
        <v>90000</v>
      </c>
      <c r="D30260" s="5"/>
    </row>
    <row r="30261" spans="1:4" x14ac:dyDescent="0.25">
      <c r="A30261" s="2" t="s">
        <v>8</v>
      </c>
      <c r="B30261" s="2" t="s">
        <v>9</v>
      </c>
      <c r="C30261" s="4">
        <v>143500</v>
      </c>
      <c r="D30261" s="5"/>
    </row>
    <row r="30262" spans="1:4" x14ac:dyDescent="0.25">
      <c r="A30262" s="2" t="s">
        <v>14</v>
      </c>
      <c r="B30262" s="2" t="s">
        <v>9</v>
      </c>
      <c r="C30262" s="5"/>
      <c r="D30262" s="6">
        <v>57.5</v>
      </c>
    </row>
    <row r="30263" spans="1:4" x14ac:dyDescent="0.25">
      <c r="A30263" s="2" t="s">
        <v>10</v>
      </c>
      <c r="B30263" s="2" t="s">
        <v>9</v>
      </c>
      <c r="C30263" s="4">
        <v>150000</v>
      </c>
      <c r="D30263" s="5"/>
    </row>
    <row r="30264" spans="1:4" x14ac:dyDescent="0.25">
      <c r="A30264" s="2" t="s">
        <v>12</v>
      </c>
      <c r="B30264" s="2" t="s">
        <v>9</v>
      </c>
      <c r="C30264" s="4">
        <v>55000</v>
      </c>
      <c r="D30264" s="5"/>
    </row>
    <row r="30265" spans="1:4" x14ac:dyDescent="0.25">
      <c r="A30265" s="2" t="s">
        <v>12</v>
      </c>
      <c r="B30265" s="2" t="s">
        <v>37</v>
      </c>
      <c r="C30265" s="4">
        <v>69963</v>
      </c>
      <c r="D30265" s="5"/>
    </row>
    <row r="30266" spans="1:4" x14ac:dyDescent="0.25">
      <c r="A30266" s="2" t="s">
        <v>14</v>
      </c>
      <c r="B30266" s="2" t="s">
        <v>9</v>
      </c>
      <c r="C30266" s="5"/>
      <c r="D30266" s="6">
        <v>57.5</v>
      </c>
    </row>
    <row r="30267" spans="1:4" x14ac:dyDescent="0.25">
      <c r="A30267" s="2" t="s">
        <v>14</v>
      </c>
      <c r="B30267" s="2" t="s">
        <v>9</v>
      </c>
      <c r="C30267" s="5"/>
      <c r="D30267" s="6">
        <v>22.5</v>
      </c>
    </row>
    <row r="30268" spans="1:4" x14ac:dyDescent="0.25">
      <c r="A30268" s="2" t="s">
        <v>10</v>
      </c>
      <c r="B30268" s="2" t="s">
        <v>9</v>
      </c>
      <c r="C30268" s="4">
        <v>110000</v>
      </c>
      <c r="D30268" s="5"/>
    </row>
    <row r="30269" spans="1:4" x14ac:dyDescent="0.25">
      <c r="A30269" s="2" t="s">
        <v>6</v>
      </c>
      <c r="B30269" s="2" t="s">
        <v>9</v>
      </c>
      <c r="C30269" s="4">
        <v>166075</v>
      </c>
      <c r="D30269" s="5"/>
    </row>
    <row r="30270" spans="1:4" x14ac:dyDescent="0.25">
      <c r="A30270" s="2" t="s">
        <v>14</v>
      </c>
      <c r="B30270" s="2" t="s">
        <v>9</v>
      </c>
      <c r="C30270" s="5"/>
      <c r="D30270" s="6">
        <v>30.5</v>
      </c>
    </row>
    <row r="30271" spans="1:4" x14ac:dyDescent="0.25">
      <c r="A30271" s="2" t="s">
        <v>8</v>
      </c>
      <c r="B30271" s="2" t="s">
        <v>7</v>
      </c>
      <c r="C30271" s="5"/>
      <c r="D30271" s="6">
        <v>69</v>
      </c>
    </row>
    <row r="30272" spans="1:4" x14ac:dyDescent="0.25">
      <c r="A30272" s="2" t="s">
        <v>6</v>
      </c>
      <c r="B30272" s="2" t="s">
        <v>9</v>
      </c>
      <c r="C30272" s="5"/>
      <c r="D30272" s="6">
        <v>55</v>
      </c>
    </row>
    <row r="30273" spans="1:4" x14ac:dyDescent="0.25">
      <c r="A30273" s="2" t="s">
        <v>14</v>
      </c>
      <c r="B30273" s="2" t="s">
        <v>9</v>
      </c>
      <c r="C30273" s="5"/>
      <c r="D30273" s="6">
        <v>24</v>
      </c>
    </row>
    <row r="30274" spans="1:4" x14ac:dyDescent="0.25">
      <c r="A30274" s="2" t="s">
        <v>11</v>
      </c>
      <c r="B30274" s="2" t="s">
        <v>18</v>
      </c>
      <c r="C30274" s="4">
        <v>175000</v>
      </c>
      <c r="D30274" s="5"/>
    </row>
    <row r="30275" spans="1:4" x14ac:dyDescent="0.25">
      <c r="A30275" s="2" t="s">
        <v>12</v>
      </c>
      <c r="B30275" s="2" t="s">
        <v>9</v>
      </c>
      <c r="C30275" s="5"/>
      <c r="D30275" s="6">
        <v>25</v>
      </c>
    </row>
    <row r="30276" spans="1:4" x14ac:dyDescent="0.25">
      <c r="A30276" s="2" t="s">
        <v>10</v>
      </c>
      <c r="B30276" s="2" t="s">
        <v>9</v>
      </c>
      <c r="C30276" s="4">
        <v>100000</v>
      </c>
      <c r="D30276" s="5"/>
    </row>
    <row r="30277" spans="1:4" x14ac:dyDescent="0.25">
      <c r="A30277" s="2" t="s">
        <v>14</v>
      </c>
      <c r="B30277" s="2" t="s">
        <v>9</v>
      </c>
      <c r="C30277" s="5"/>
      <c r="D30277" s="6">
        <v>22.5</v>
      </c>
    </row>
    <row r="30278" spans="1:4" x14ac:dyDescent="0.25">
      <c r="A30278" s="2" t="s">
        <v>14</v>
      </c>
      <c r="B30278" s="2" t="s">
        <v>9</v>
      </c>
      <c r="C30278" s="5"/>
      <c r="D30278" s="6">
        <v>21</v>
      </c>
    </row>
    <row r="30279" spans="1:4" x14ac:dyDescent="0.25">
      <c r="A30279" s="2" t="s">
        <v>14</v>
      </c>
      <c r="B30279" s="2" t="s">
        <v>9</v>
      </c>
      <c r="C30279" s="4">
        <v>115000</v>
      </c>
      <c r="D30279" s="5"/>
    </row>
    <row r="30280" spans="1:4" x14ac:dyDescent="0.25">
      <c r="A30280" s="2" t="s">
        <v>14</v>
      </c>
      <c r="B30280" s="2" t="s">
        <v>9</v>
      </c>
      <c r="C30280" s="4">
        <v>87205</v>
      </c>
      <c r="D30280" s="5"/>
    </row>
    <row r="30281" spans="1:4" x14ac:dyDescent="0.25">
      <c r="A30281" s="2" t="s">
        <v>14</v>
      </c>
      <c r="B30281" s="2" t="s">
        <v>9</v>
      </c>
      <c r="C30281" s="4">
        <v>147500</v>
      </c>
      <c r="D30281" s="5"/>
    </row>
    <row r="30282" spans="1:4" x14ac:dyDescent="0.25">
      <c r="A30282" s="2" t="s">
        <v>12</v>
      </c>
      <c r="B30282" s="2" t="s">
        <v>9</v>
      </c>
      <c r="C30282" s="4">
        <v>126505</v>
      </c>
      <c r="D30282" s="5"/>
    </row>
    <row r="30283" spans="1:4" x14ac:dyDescent="0.25">
      <c r="A30283" s="2" t="s">
        <v>14</v>
      </c>
      <c r="B30283" s="2" t="s">
        <v>9</v>
      </c>
      <c r="C30283" s="4">
        <v>47500</v>
      </c>
      <c r="D30283" s="5"/>
    </row>
    <row r="30284" spans="1:4" x14ac:dyDescent="0.25">
      <c r="A30284" s="2" t="s">
        <v>14</v>
      </c>
      <c r="B30284" s="2" t="s">
        <v>9</v>
      </c>
      <c r="C30284" s="4">
        <v>146100</v>
      </c>
      <c r="D30284" s="5"/>
    </row>
    <row r="30285" spans="1:4" x14ac:dyDescent="0.25">
      <c r="A30285" s="2" t="s">
        <v>8</v>
      </c>
      <c r="B30285" s="2" t="s">
        <v>7</v>
      </c>
      <c r="C30285" s="5"/>
      <c r="D30285" s="6">
        <v>72.5</v>
      </c>
    </row>
    <row r="30286" spans="1:4" x14ac:dyDescent="0.25">
      <c r="A30286" s="2" t="s">
        <v>14</v>
      </c>
      <c r="B30286" s="2" t="s">
        <v>9</v>
      </c>
      <c r="C30286" s="5"/>
      <c r="D30286" s="6">
        <v>24.46</v>
      </c>
    </row>
    <row r="30287" spans="1:4" x14ac:dyDescent="0.25">
      <c r="A30287" s="2" t="s">
        <v>14</v>
      </c>
      <c r="B30287" s="2" t="s">
        <v>9</v>
      </c>
      <c r="C30287" s="5"/>
      <c r="D30287" s="6">
        <v>52.5</v>
      </c>
    </row>
    <row r="30288" spans="1:4" x14ac:dyDescent="0.25">
      <c r="A30288" s="2" t="s">
        <v>14</v>
      </c>
      <c r="B30288" s="2" t="s">
        <v>9</v>
      </c>
      <c r="C30288" s="4">
        <v>127000</v>
      </c>
      <c r="D30288" s="5"/>
    </row>
    <row r="30289" spans="1:4" x14ac:dyDescent="0.25">
      <c r="A30289" s="2" t="s">
        <v>14</v>
      </c>
      <c r="B30289" s="2" t="s">
        <v>9</v>
      </c>
      <c r="C30289" s="5"/>
      <c r="D30289" s="6">
        <v>45</v>
      </c>
    </row>
    <row r="30290" spans="1:4" x14ac:dyDescent="0.25">
      <c r="A30290" s="2" t="s">
        <v>6</v>
      </c>
      <c r="B30290" s="2" t="s">
        <v>9</v>
      </c>
      <c r="C30290" s="5"/>
      <c r="D30290" s="6">
        <v>82.5</v>
      </c>
    </row>
    <row r="30291" spans="1:4" x14ac:dyDescent="0.25">
      <c r="A30291" s="2" t="s">
        <v>12</v>
      </c>
      <c r="B30291" s="2" t="s">
        <v>9</v>
      </c>
      <c r="C30291" s="4">
        <v>37500</v>
      </c>
      <c r="D30291" s="5"/>
    </row>
    <row r="30292" spans="1:4" x14ac:dyDescent="0.25">
      <c r="A30292" s="2" t="s">
        <v>14</v>
      </c>
      <c r="B30292" s="2" t="s">
        <v>9</v>
      </c>
      <c r="C30292" s="5"/>
      <c r="D30292" s="6">
        <v>24</v>
      </c>
    </row>
    <row r="30293" spans="1:4" x14ac:dyDescent="0.25">
      <c r="A30293" s="2" t="s">
        <v>16</v>
      </c>
      <c r="B30293" s="2" t="s">
        <v>9</v>
      </c>
      <c r="C30293" s="4">
        <v>112015</v>
      </c>
      <c r="D30293" s="5"/>
    </row>
    <row r="30294" spans="1:4" x14ac:dyDescent="0.25">
      <c r="A30294" s="2" t="s">
        <v>14</v>
      </c>
      <c r="B30294" s="2" t="s">
        <v>9</v>
      </c>
      <c r="C30294" s="5"/>
      <c r="D30294" s="6">
        <v>60</v>
      </c>
    </row>
    <row r="30295" spans="1:4" x14ac:dyDescent="0.25">
      <c r="A30295" s="2" t="s">
        <v>10</v>
      </c>
      <c r="B30295" s="2" t="s">
        <v>9</v>
      </c>
      <c r="C30295" s="5"/>
      <c r="D30295" s="6">
        <v>100</v>
      </c>
    </row>
    <row r="30296" spans="1:4" x14ac:dyDescent="0.25">
      <c r="A30296" s="2" t="s">
        <v>14</v>
      </c>
      <c r="B30296" s="2" t="s">
        <v>9</v>
      </c>
      <c r="C30296" s="5"/>
      <c r="D30296" s="6">
        <v>37.5</v>
      </c>
    </row>
    <row r="30297" spans="1:4" x14ac:dyDescent="0.25">
      <c r="A30297" s="2" t="s">
        <v>14</v>
      </c>
      <c r="B30297" s="2" t="s">
        <v>9</v>
      </c>
      <c r="C30297" s="4">
        <v>65260</v>
      </c>
      <c r="D30297" s="5"/>
    </row>
    <row r="30298" spans="1:4" x14ac:dyDescent="0.25">
      <c r="A30298" s="2" t="s">
        <v>14</v>
      </c>
      <c r="B30298" s="2" t="s">
        <v>9</v>
      </c>
      <c r="C30298" s="5"/>
      <c r="D30298" s="6">
        <v>44</v>
      </c>
    </row>
    <row r="30299" spans="1:4" x14ac:dyDescent="0.25">
      <c r="A30299" s="2" t="s">
        <v>14</v>
      </c>
      <c r="B30299" s="2" t="s">
        <v>9</v>
      </c>
      <c r="C30299" s="5"/>
      <c r="D30299" s="6">
        <v>20.5</v>
      </c>
    </row>
    <row r="30300" spans="1:4" x14ac:dyDescent="0.25">
      <c r="A30300" s="2" t="s">
        <v>14</v>
      </c>
      <c r="B30300" s="2" t="s">
        <v>9</v>
      </c>
      <c r="C30300" s="5"/>
      <c r="D30300" s="6">
        <v>31.5</v>
      </c>
    </row>
    <row r="30301" spans="1:4" x14ac:dyDescent="0.25">
      <c r="A30301" s="2" t="s">
        <v>14</v>
      </c>
      <c r="B30301" s="2" t="s">
        <v>90</v>
      </c>
      <c r="C30301" s="4">
        <v>56700</v>
      </c>
      <c r="D30301" s="5"/>
    </row>
    <row r="30302" spans="1:4" x14ac:dyDescent="0.25">
      <c r="A30302" s="2" t="s">
        <v>13</v>
      </c>
      <c r="B30302" s="2" t="s">
        <v>23</v>
      </c>
      <c r="C30302" s="4">
        <v>64800</v>
      </c>
      <c r="D30302" s="5"/>
    </row>
    <row r="30303" spans="1:4" x14ac:dyDescent="0.25">
      <c r="A30303" s="2" t="s">
        <v>10</v>
      </c>
      <c r="B30303" s="2" t="s">
        <v>9</v>
      </c>
      <c r="C30303" s="4">
        <v>87500</v>
      </c>
      <c r="D30303" s="5"/>
    </row>
    <row r="30304" spans="1:4" x14ac:dyDescent="0.25">
      <c r="A30304" s="2" t="s">
        <v>14</v>
      </c>
      <c r="B30304" s="2" t="s">
        <v>9</v>
      </c>
      <c r="C30304" s="4">
        <v>60000</v>
      </c>
      <c r="D30304" s="5"/>
    </row>
    <row r="30305" spans="1:4" x14ac:dyDescent="0.25">
      <c r="A30305" s="2" t="s">
        <v>14</v>
      </c>
      <c r="B30305" s="2" t="s">
        <v>9</v>
      </c>
      <c r="C30305" s="4">
        <v>115000</v>
      </c>
      <c r="D30305" s="5"/>
    </row>
    <row r="30306" spans="1:4" x14ac:dyDescent="0.25">
      <c r="A30306" s="2" t="s">
        <v>14</v>
      </c>
      <c r="B30306" s="2" t="s">
        <v>9</v>
      </c>
      <c r="C30306" s="5"/>
      <c r="D30306" s="6">
        <v>24</v>
      </c>
    </row>
    <row r="30307" spans="1:4" x14ac:dyDescent="0.25">
      <c r="A30307" s="2" t="s">
        <v>13</v>
      </c>
      <c r="B30307" s="2" t="s">
        <v>15</v>
      </c>
      <c r="C30307" s="4">
        <v>147500</v>
      </c>
      <c r="D30307" s="5"/>
    </row>
    <row r="30308" spans="1:4" x14ac:dyDescent="0.25">
      <c r="A30308" s="2" t="s">
        <v>8</v>
      </c>
      <c r="B30308" s="2" t="s">
        <v>72</v>
      </c>
      <c r="C30308" s="4">
        <v>98283</v>
      </c>
      <c r="D30308" s="5"/>
    </row>
    <row r="30309" spans="1:4" x14ac:dyDescent="0.25">
      <c r="A30309" s="2" t="s">
        <v>8</v>
      </c>
      <c r="B30309" s="2" t="s">
        <v>7</v>
      </c>
      <c r="C30309" s="4">
        <v>125000</v>
      </c>
      <c r="D30309" s="5"/>
    </row>
    <row r="30310" spans="1:4" x14ac:dyDescent="0.25">
      <c r="A30310" s="2" t="s">
        <v>10</v>
      </c>
      <c r="B30310" s="2" t="s">
        <v>9</v>
      </c>
      <c r="C30310" s="5"/>
      <c r="D30310" s="6">
        <v>70</v>
      </c>
    </row>
    <row r="30311" spans="1:4" x14ac:dyDescent="0.25">
      <c r="A30311" s="2" t="s">
        <v>21</v>
      </c>
      <c r="B30311" s="2" t="s">
        <v>9</v>
      </c>
      <c r="C30311" s="5"/>
      <c r="D30311" s="6">
        <v>58.5</v>
      </c>
    </row>
    <row r="30312" spans="1:4" x14ac:dyDescent="0.25">
      <c r="A30312" s="2" t="s">
        <v>14</v>
      </c>
      <c r="B30312" s="2" t="s">
        <v>9</v>
      </c>
      <c r="C30312" s="4">
        <v>70000</v>
      </c>
      <c r="D30312" s="5"/>
    </row>
    <row r="30313" spans="1:4" x14ac:dyDescent="0.25">
      <c r="A30313" s="2" t="s">
        <v>12</v>
      </c>
      <c r="B30313" s="2" t="s">
        <v>9</v>
      </c>
      <c r="C30313" s="4">
        <v>180675</v>
      </c>
      <c r="D30313" s="5"/>
    </row>
    <row r="30314" spans="1:4" x14ac:dyDescent="0.25">
      <c r="A30314" s="2" t="s">
        <v>14</v>
      </c>
      <c r="B30314" s="2" t="s">
        <v>9</v>
      </c>
      <c r="C30314" s="4">
        <v>137500</v>
      </c>
      <c r="D30314" s="5"/>
    </row>
    <row r="30315" spans="1:4" x14ac:dyDescent="0.25">
      <c r="A30315" s="2" t="s">
        <v>12</v>
      </c>
      <c r="B30315" s="2" t="s">
        <v>9</v>
      </c>
      <c r="C30315" s="4">
        <v>200000</v>
      </c>
      <c r="D30315" s="5"/>
    </row>
    <row r="30316" spans="1:4" x14ac:dyDescent="0.25">
      <c r="A30316" s="2" t="s">
        <v>14</v>
      </c>
      <c r="B30316" s="2" t="s">
        <v>48</v>
      </c>
      <c r="C30316" s="4">
        <v>89100</v>
      </c>
      <c r="D30316" s="5"/>
    </row>
    <row r="30317" spans="1:4" x14ac:dyDescent="0.25">
      <c r="A30317" s="2" t="s">
        <v>8</v>
      </c>
      <c r="B30317" s="2" t="s">
        <v>7</v>
      </c>
      <c r="C30317" s="5"/>
      <c r="D30317" s="6">
        <v>42.5</v>
      </c>
    </row>
    <row r="30318" spans="1:4" x14ac:dyDescent="0.25">
      <c r="A30318" s="2" t="s">
        <v>14</v>
      </c>
      <c r="B30318" s="2" t="s">
        <v>9</v>
      </c>
      <c r="C30318" s="4">
        <v>120000</v>
      </c>
      <c r="D30318" s="5"/>
    </row>
    <row r="30319" spans="1:4" x14ac:dyDescent="0.25">
      <c r="A30319" s="2" t="s">
        <v>6</v>
      </c>
      <c r="B30319" s="2" t="s">
        <v>9</v>
      </c>
      <c r="C30319" s="4">
        <v>120000</v>
      </c>
      <c r="D30319" s="5"/>
    </row>
    <row r="30320" spans="1:4" x14ac:dyDescent="0.25">
      <c r="A30320" s="2" t="s">
        <v>14</v>
      </c>
      <c r="B30320" s="2" t="s">
        <v>44</v>
      </c>
      <c r="C30320" s="4">
        <v>149653</v>
      </c>
      <c r="D30320" s="5"/>
    </row>
    <row r="30321" spans="1:4" x14ac:dyDescent="0.25">
      <c r="A30321" s="2" t="s">
        <v>8</v>
      </c>
      <c r="B30321" s="2" t="s">
        <v>9</v>
      </c>
      <c r="C30321" s="4">
        <v>147500</v>
      </c>
      <c r="D30321" s="5"/>
    </row>
    <row r="30322" spans="1:4" x14ac:dyDescent="0.25">
      <c r="A30322" s="2" t="s">
        <v>12</v>
      </c>
      <c r="B30322" s="2" t="s">
        <v>9</v>
      </c>
      <c r="C30322" s="5"/>
      <c r="D30322" s="6">
        <v>24</v>
      </c>
    </row>
    <row r="30323" spans="1:4" x14ac:dyDescent="0.25">
      <c r="A30323" s="2" t="s">
        <v>13</v>
      </c>
      <c r="B30323" s="2" t="s">
        <v>18</v>
      </c>
      <c r="C30323" s="4">
        <v>150000</v>
      </c>
      <c r="D30323" s="5"/>
    </row>
    <row r="30324" spans="1:4" x14ac:dyDescent="0.25">
      <c r="A30324" s="2" t="s">
        <v>14</v>
      </c>
      <c r="B30324" s="2" t="s">
        <v>9</v>
      </c>
      <c r="C30324" s="4">
        <v>110000</v>
      </c>
      <c r="D30324" s="5"/>
    </row>
    <row r="30325" spans="1:4" x14ac:dyDescent="0.25">
      <c r="A30325" s="2" t="s">
        <v>13</v>
      </c>
      <c r="B30325" s="2" t="s">
        <v>9</v>
      </c>
      <c r="C30325" s="4">
        <v>246500</v>
      </c>
      <c r="D30325" s="5"/>
    </row>
    <row r="30326" spans="1:4" x14ac:dyDescent="0.25">
      <c r="A30326" s="2" t="s">
        <v>12</v>
      </c>
      <c r="B30326" s="2" t="s">
        <v>9</v>
      </c>
      <c r="C30326" s="4">
        <v>90000</v>
      </c>
      <c r="D30326" s="5"/>
    </row>
    <row r="30327" spans="1:4" x14ac:dyDescent="0.25">
      <c r="A30327" s="2" t="s">
        <v>10</v>
      </c>
      <c r="B30327" s="2" t="s">
        <v>9</v>
      </c>
      <c r="C30327" s="4">
        <v>175000</v>
      </c>
      <c r="D30327" s="5"/>
    </row>
    <row r="30328" spans="1:4" x14ac:dyDescent="0.25">
      <c r="A30328" s="2" t="s">
        <v>12</v>
      </c>
      <c r="B30328" s="2" t="s">
        <v>23</v>
      </c>
      <c r="C30328" s="4">
        <v>70000</v>
      </c>
      <c r="D30328" s="5"/>
    </row>
    <row r="30329" spans="1:4" x14ac:dyDescent="0.25">
      <c r="A30329" s="2" t="s">
        <v>14</v>
      </c>
      <c r="B30329" s="2" t="s">
        <v>9</v>
      </c>
      <c r="C30329" s="4">
        <v>82500</v>
      </c>
      <c r="D30329" s="5"/>
    </row>
    <row r="30330" spans="1:4" x14ac:dyDescent="0.25">
      <c r="A30330" s="2" t="s">
        <v>8</v>
      </c>
      <c r="B30330" s="2" t="s">
        <v>9</v>
      </c>
      <c r="C30330" s="4">
        <v>102500</v>
      </c>
      <c r="D30330" s="5"/>
    </row>
    <row r="30331" spans="1:4" x14ac:dyDescent="0.25">
      <c r="A30331" s="2" t="s">
        <v>14</v>
      </c>
      <c r="B30331" s="2" t="s">
        <v>9</v>
      </c>
      <c r="C30331" s="5"/>
      <c r="D30331" s="6">
        <v>32.5</v>
      </c>
    </row>
    <row r="30332" spans="1:4" x14ac:dyDescent="0.25">
      <c r="A30332" s="2" t="s">
        <v>21</v>
      </c>
      <c r="B30332" s="2" t="s">
        <v>9</v>
      </c>
      <c r="C30332" s="4">
        <v>106479</v>
      </c>
      <c r="D30332" s="5"/>
    </row>
    <row r="30333" spans="1:4" x14ac:dyDescent="0.25">
      <c r="A30333" s="2" t="s">
        <v>14</v>
      </c>
      <c r="B30333" s="2" t="s">
        <v>9</v>
      </c>
      <c r="C30333" s="4">
        <v>75000</v>
      </c>
      <c r="D30333" s="5"/>
    </row>
    <row r="30334" spans="1:4" x14ac:dyDescent="0.25">
      <c r="A30334" s="2" t="s">
        <v>12</v>
      </c>
      <c r="B30334" s="2" t="s">
        <v>9</v>
      </c>
      <c r="C30334" s="4">
        <v>100000</v>
      </c>
      <c r="D30334" s="5"/>
    </row>
    <row r="30335" spans="1:4" x14ac:dyDescent="0.25">
      <c r="A30335" s="2" t="s">
        <v>6</v>
      </c>
      <c r="B30335" s="2" t="s">
        <v>9</v>
      </c>
      <c r="C30335" s="4">
        <v>115000</v>
      </c>
      <c r="D30335" s="5"/>
    </row>
    <row r="30336" spans="1:4" x14ac:dyDescent="0.25">
      <c r="A30336" s="2" t="s">
        <v>6</v>
      </c>
      <c r="B30336" s="2" t="s">
        <v>48</v>
      </c>
      <c r="C30336" s="4">
        <v>89100</v>
      </c>
      <c r="D30336" s="5"/>
    </row>
    <row r="30337" spans="1:4" x14ac:dyDescent="0.25">
      <c r="A30337" s="2" t="s">
        <v>14</v>
      </c>
      <c r="B30337" s="2" t="s">
        <v>9</v>
      </c>
      <c r="C30337" s="4">
        <v>69000</v>
      </c>
      <c r="D30337" s="5"/>
    </row>
    <row r="30338" spans="1:4" x14ac:dyDescent="0.25">
      <c r="A30338" s="2" t="s">
        <v>14</v>
      </c>
      <c r="B30338" s="2" t="s">
        <v>9</v>
      </c>
      <c r="C30338" s="4">
        <v>145000</v>
      </c>
      <c r="D30338" s="5"/>
    </row>
    <row r="30339" spans="1:4" x14ac:dyDescent="0.25">
      <c r="A30339" s="2" t="s">
        <v>10</v>
      </c>
      <c r="B30339" s="2" t="s">
        <v>9</v>
      </c>
      <c r="C30339" s="5"/>
      <c r="D30339" s="6">
        <v>82.5</v>
      </c>
    </row>
    <row r="30340" spans="1:4" x14ac:dyDescent="0.25">
      <c r="A30340" s="2" t="s">
        <v>10</v>
      </c>
      <c r="B30340" s="2" t="s">
        <v>9</v>
      </c>
      <c r="C30340" s="4">
        <v>115000</v>
      </c>
      <c r="D30340" s="5"/>
    </row>
    <row r="30341" spans="1:4" x14ac:dyDescent="0.25">
      <c r="A30341" s="2" t="s">
        <v>14</v>
      </c>
      <c r="B30341" s="2" t="s">
        <v>9</v>
      </c>
      <c r="C30341" s="4">
        <v>77500</v>
      </c>
      <c r="D30341" s="5"/>
    </row>
    <row r="30342" spans="1:4" x14ac:dyDescent="0.25">
      <c r="A30342" s="2" t="s">
        <v>14</v>
      </c>
      <c r="B30342" s="2" t="s">
        <v>9</v>
      </c>
      <c r="C30342" s="5"/>
      <c r="D30342" s="6">
        <v>26</v>
      </c>
    </row>
    <row r="30343" spans="1:4" x14ac:dyDescent="0.25">
      <c r="A30343" s="2" t="s">
        <v>12</v>
      </c>
      <c r="B30343" s="2" t="s">
        <v>9</v>
      </c>
      <c r="C30343" s="4">
        <v>135000</v>
      </c>
      <c r="D30343" s="5"/>
    </row>
    <row r="30344" spans="1:4" x14ac:dyDescent="0.25">
      <c r="A30344" s="2" t="s">
        <v>13</v>
      </c>
      <c r="B30344" s="2" t="s">
        <v>43</v>
      </c>
      <c r="C30344" s="4">
        <v>96773</v>
      </c>
      <c r="D30344" s="5"/>
    </row>
    <row r="30345" spans="1:4" x14ac:dyDescent="0.25">
      <c r="A30345" s="2" t="s">
        <v>6</v>
      </c>
      <c r="B30345" s="2" t="s">
        <v>9</v>
      </c>
      <c r="C30345" s="5"/>
      <c r="D30345" s="6">
        <v>75</v>
      </c>
    </row>
    <row r="30346" spans="1:4" x14ac:dyDescent="0.25">
      <c r="A30346" s="2" t="s">
        <v>14</v>
      </c>
      <c r="B30346" s="2" t="s">
        <v>9</v>
      </c>
      <c r="C30346" s="4">
        <v>54000</v>
      </c>
      <c r="D30346" s="5"/>
    </row>
    <row r="30347" spans="1:4" x14ac:dyDescent="0.25">
      <c r="A30347" s="2" t="s">
        <v>6</v>
      </c>
      <c r="B30347" s="2" t="s">
        <v>9</v>
      </c>
      <c r="C30347" s="4">
        <v>125000</v>
      </c>
      <c r="D30347" s="5"/>
    </row>
    <row r="30348" spans="1:4" x14ac:dyDescent="0.25">
      <c r="A30348" s="2" t="s">
        <v>8</v>
      </c>
      <c r="B30348" s="2" t="s">
        <v>35</v>
      </c>
      <c r="C30348" s="4">
        <v>147500</v>
      </c>
      <c r="D30348" s="5"/>
    </row>
    <row r="30349" spans="1:4" x14ac:dyDescent="0.25">
      <c r="A30349" s="2" t="s">
        <v>10</v>
      </c>
      <c r="B30349" s="2" t="s">
        <v>9</v>
      </c>
      <c r="C30349" s="4">
        <v>170000</v>
      </c>
      <c r="D30349" s="5"/>
    </row>
    <row r="30350" spans="1:4" x14ac:dyDescent="0.25">
      <c r="A30350" s="2" t="s">
        <v>12</v>
      </c>
      <c r="B30350" s="2" t="s">
        <v>9</v>
      </c>
      <c r="C30350" s="4">
        <v>125000</v>
      </c>
      <c r="D30350" s="5"/>
    </row>
    <row r="30351" spans="1:4" x14ac:dyDescent="0.25">
      <c r="A30351" s="2" t="s">
        <v>14</v>
      </c>
      <c r="B30351" s="2" t="s">
        <v>9</v>
      </c>
      <c r="C30351" s="5"/>
      <c r="D30351" s="6">
        <v>50</v>
      </c>
    </row>
    <row r="30352" spans="1:4" x14ac:dyDescent="0.25">
      <c r="A30352" s="2" t="s">
        <v>14</v>
      </c>
      <c r="B30352" s="2" t="s">
        <v>9</v>
      </c>
      <c r="C30352" s="4">
        <v>62500</v>
      </c>
      <c r="D30352" s="5"/>
    </row>
    <row r="30353" spans="1:4" x14ac:dyDescent="0.25">
      <c r="A30353" s="2" t="s">
        <v>14</v>
      </c>
      <c r="B30353" s="2" t="s">
        <v>17</v>
      </c>
      <c r="C30353" s="4">
        <v>53014</v>
      </c>
      <c r="D30353" s="5"/>
    </row>
    <row r="30354" spans="1:4" x14ac:dyDescent="0.25">
      <c r="A30354" s="2" t="s">
        <v>11</v>
      </c>
      <c r="B30354" s="2" t="s">
        <v>7</v>
      </c>
      <c r="C30354" s="4">
        <v>145000</v>
      </c>
      <c r="D30354" s="5"/>
    </row>
    <row r="30355" spans="1:4" x14ac:dyDescent="0.25">
      <c r="A30355" s="2" t="s">
        <v>10</v>
      </c>
      <c r="B30355" s="2" t="s">
        <v>9</v>
      </c>
      <c r="C30355" s="4">
        <v>175000</v>
      </c>
      <c r="D30355" s="5"/>
    </row>
    <row r="30356" spans="1:4" x14ac:dyDescent="0.25">
      <c r="A30356" s="2" t="s">
        <v>14</v>
      </c>
      <c r="B30356" s="2" t="s">
        <v>23</v>
      </c>
      <c r="C30356" s="4">
        <v>79200</v>
      </c>
      <c r="D30356" s="5"/>
    </row>
    <row r="30357" spans="1:4" x14ac:dyDescent="0.25">
      <c r="A30357" s="2" t="s">
        <v>12</v>
      </c>
      <c r="B30357" s="2" t="s">
        <v>9</v>
      </c>
      <c r="C30357" s="5"/>
      <c r="D30357" s="6">
        <v>70</v>
      </c>
    </row>
    <row r="30358" spans="1:4" x14ac:dyDescent="0.25">
      <c r="A30358" s="2" t="s">
        <v>14</v>
      </c>
      <c r="B30358" s="2" t="s">
        <v>9</v>
      </c>
      <c r="C30358" s="4">
        <v>127500</v>
      </c>
      <c r="D30358" s="5"/>
    </row>
    <row r="30359" spans="1:4" x14ac:dyDescent="0.25">
      <c r="A30359" s="2" t="s">
        <v>14</v>
      </c>
      <c r="B30359" s="2" t="s">
        <v>9</v>
      </c>
      <c r="C30359" s="5"/>
      <c r="D30359" s="6">
        <v>31.5</v>
      </c>
    </row>
    <row r="30360" spans="1:4" x14ac:dyDescent="0.25">
      <c r="A30360" s="2" t="s">
        <v>14</v>
      </c>
      <c r="B30360" s="2" t="s">
        <v>25</v>
      </c>
      <c r="C30360" s="4">
        <v>52500</v>
      </c>
      <c r="D30360" s="5"/>
    </row>
    <row r="30361" spans="1:4" x14ac:dyDescent="0.25">
      <c r="A30361" s="2" t="s">
        <v>14</v>
      </c>
      <c r="B30361" s="2" t="s">
        <v>9</v>
      </c>
      <c r="C30361" s="5"/>
      <c r="D30361" s="6">
        <v>24</v>
      </c>
    </row>
    <row r="30362" spans="1:4" x14ac:dyDescent="0.25">
      <c r="A30362" s="2" t="s">
        <v>14</v>
      </c>
      <c r="B30362" s="2" t="s">
        <v>9</v>
      </c>
      <c r="C30362" s="4">
        <v>125000</v>
      </c>
      <c r="D30362" s="5"/>
    </row>
    <row r="30363" spans="1:4" x14ac:dyDescent="0.25">
      <c r="A30363" s="2" t="s">
        <v>14</v>
      </c>
      <c r="B30363" s="2" t="s">
        <v>9</v>
      </c>
      <c r="C30363" s="5"/>
      <c r="D30363" s="6">
        <v>25.76</v>
      </c>
    </row>
    <row r="30364" spans="1:4" x14ac:dyDescent="0.25">
      <c r="A30364" s="2" t="s">
        <v>14</v>
      </c>
      <c r="B30364" s="2" t="s">
        <v>9</v>
      </c>
      <c r="C30364" s="4">
        <v>62500</v>
      </c>
      <c r="D30364" s="5"/>
    </row>
    <row r="30365" spans="1:4" x14ac:dyDescent="0.25">
      <c r="A30365" s="2" t="s">
        <v>14</v>
      </c>
      <c r="B30365" s="2" t="s">
        <v>9</v>
      </c>
      <c r="C30365" s="4">
        <v>125000</v>
      </c>
      <c r="D30365" s="5"/>
    </row>
    <row r="30366" spans="1:4" x14ac:dyDescent="0.25">
      <c r="A30366" s="2" t="s">
        <v>14</v>
      </c>
      <c r="B30366" s="2" t="s">
        <v>9</v>
      </c>
      <c r="C30366" s="4">
        <v>115000</v>
      </c>
      <c r="D30366" s="5"/>
    </row>
    <row r="30367" spans="1:4" x14ac:dyDescent="0.25">
      <c r="A30367" s="2" t="s">
        <v>14</v>
      </c>
      <c r="B30367" s="2" t="s">
        <v>9</v>
      </c>
      <c r="C30367" s="4">
        <v>108500</v>
      </c>
      <c r="D30367" s="5"/>
    </row>
    <row r="30368" spans="1:4" x14ac:dyDescent="0.25">
      <c r="A30368" s="2" t="s">
        <v>14</v>
      </c>
      <c r="B30368" s="2" t="s">
        <v>9</v>
      </c>
      <c r="C30368" s="4">
        <v>110000</v>
      </c>
      <c r="D30368" s="5"/>
    </row>
    <row r="30369" spans="1:4" x14ac:dyDescent="0.25">
      <c r="A30369" s="2" t="s">
        <v>12</v>
      </c>
      <c r="B30369" s="2" t="s">
        <v>9</v>
      </c>
      <c r="C30369" s="4">
        <v>142500</v>
      </c>
      <c r="D30369" s="5"/>
    </row>
    <row r="30370" spans="1:4" x14ac:dyDescent="0.25">
      <c r="A30370" s="2" t="s">
        <v>8</v>
      </c>
      <c r="B30370" s="2" t="s">
        <v>18</v>
      </c>
      <c r="C30370" s="4">
        <v>125000</v>
      </c>
      <c r="D30370" s="5"/>
    </row>
    <row r="30371" spans="1:4" x14ac:dyDescent="0.25">
      <c r="A30371" s="2" t="s">
        <v>11</v>
      </c>
      <c r="B30371" s="2" t="s">
        <v>41</v>
      </c>
      <c r="C30371" s="4">
        <v>72900</v>
      </c>
      <c r="D30371" s="5"/>
    </row>
    <row r="30372" spans="1:4" x14ac:dyDescent="0.25">
      <c r="A30372" s="2" t="s">
        <v>14</v>
      </c>
      <c r="B30372" s="2" t="s">
        <v>9</v>
      </c>
      <c r="C30372" s="5"/>
      <c r="D30372" s="6">
        <v>26.39</v>
      </c>
    </row>
    <row r="30373" spans="1:4" x14ac:dyDescent="0.25">
      <c r="A30373" s="2" t="s">
        <v>11</v>
      </c>
      <c r="B30373" s="2" t="s">
        <v>9</v>
      </c>
      <c r="C30373" s="4">
        <v>166000</v>
      </c>
      <c r="D30373" s="5"/>
    </row>
    <row r="30374" spans="1:4" x14ac:dyDescent="0.25">
      <c r="A30374" s="2" t="s">
        <v>14</v>
      </c>
      <c r="B30374" s="2" t="s">
        <v>9</v>
      </c>
      <c r="C30374" s="5"/>
      <c r="D30374" s="6">
        <v>40</v>
      </c>
    </row>
    <row r="30375" spans="1:4" x14ac:dyDescent="0.25">
      <c r="A30375" s="2" t="s">
        <v>14</v>
      </c>
      <c r="B30375" s="2" t="s">
        <v>9</v>
      </c>
      <c r="C30375" s="4">
        <v>174000</v>
      </c>
      <c r="D30375" s="5"/>
    </row>
    <row r="30376" spans="1:4" x14ac:dyDescent="0.25">
      <c r="A30376" s="2" t="s">
        <v>14</v>
      </c>
      <c r="B30376" s="2" t="s">
        <v>9</v>
      </c>
      <c r="C30376" s="5"/>
      <c r="D30376" s="6">
        <v>40</v>
      </c>
    </row>
    <row r="30377" spans="1:4" x14ac:dyDescent="0.25">
      <c r="A30377" s="2" t="s">
        <v>10</v>
      </c>
      <c r="B30377" s="2" t="s">
        <v>84</v>
      </c>
      <c r="C30377" s="4">
        <v>111175</v>
      </c>
      <c r="D30377" s="5"/>
    </row>
    <row r="30378" spans="1:4" x14ac:dyDescent="0.25">
      <c r="A30378" s="2" t="s">
        <v>12</v>
      </c>
      <c r="B30378" s="2" t="s">
        <v>9</v>
      </c>
      <c r="C30378" s="5"/>
      <c r="D30378" s="6">
        <v>24</v>
      </c>
    </row>
    <row r="30379" spans="1:4" x14ac:dyDescent="0.25">
      <c r="A30379" s="2" t="s">
        <v>12</v>
      </c>
      <c r="B30379" s="2" t="s">
        <v>9</v>
      </c>
      <c r="C30379" s="4">
        <v>175000</v>
      </c>
      <c r="D30379" s="5"/>
    </row>
    <row r="30380" spans="1:4" x14ac:dyDescent="0.25">
      <c r="A30380" s="2" t="s">
        <v>16</v>
      </c>
      <c r="B30380" s="2" t="s">
        <v>9</v>
      </c>
      <c r="C30380" s="4">
        <v>140500</v>
      </c>
      <c r="D30380" s="5"/>
    </row>
    <row r="30381" spans="1:4" x14ac:dyDescent="0.25">
      <c r="A30381" s="2" t="s">
        <v>24</v>
      </c>
      <c r="B30381" s="2" t="s">
        <v>9</v>
      </c>
      <c r="C30381" s="5"/>
      <c r="D30381" s="6">
        <v>29</v>
      </c>
    </row>
    <row r="30382" spans="1:4" x14ac:dyDescent="0.25">
      <c r="A30382" s="2" t="s">
        <v>14</v>
      </c>
      <c r="B30382" s="2" t="s">
        <v>9</v>
      </c>
      <c r="C30382" s="5"/>
      <c r="D30382" s="6">
        <v>24.33</v>
      </c>
    </row>
    <row r="30383" spans="1:4" x14ac:dyDescent="0.25">
      <c r="A30383" s="2" t="s">
        <v>6</v>
      </c>
      <c r="B30383" s="2" t="s">
        <v>9</v>
      </c>
      <c r="C30383" s="4">
        <v>180000</v>
      </c>
      <c r="D30383" s="5"/>
    </row>
    <row r="30384" spans="1:4" x14ac:dyDescent="0.25">
      <c r="A30384" s="2" t="s">
        <v>14</v>
      </c>
      <c r="B30384" s="2" t="s">
        <v>9</v>
      </c>
      <c r="C30384" s="4">
        <v>125000</v>
      </c>
      <c r="D30384" s="5"/>
    </row>
    <row r="30385" spans="1:4" x14ac:dyDescent="0.25">
      <c r="A30385" s="2" t="s">
        <v>14</v>
      </c>
      <c r="B30385" s="2" t="s">
        <v>9</v>
      </c>
      <c r="C30385" s="4">
        <v>123150</v>
      </c>
      <c r="D30385" s="5"/>
    </row>
    <row r="30386" spans="1:4" x14ac:dyDescent="0.25">
      <c r="A30386" s="2" t="s">
        <v>8</v>
      </c>
      <c r="B30386" s="2" t="s">
        <v>9</v>
      </c>
      <c r="C30386" s="4">
        <v>140000</v>
      </c>
      <c r="D30386" s="5"/>
    </row>
    <row r="30387" spans="1:4" x14ac:dyDescent="0.25">
      <c r="A30387" s="2" t="s">
        <v>8</v>
      </c>
      <c r="B30387" s="2" t="s">
        <v>53</v>
      </c>
      <c r="C30387" s="4">
        <v>110000</v>
      </c>
      <c r="D30387" s="5"/>
    </row>
    <row r="30388" spans="1:4" x14ac:dyDescent="0.25">
      <c r="A30388" s="2" t="s">
        <v>12</v>
      </c>
      <c r="B30388" s="2" t="s">
        <v>9</v>
      </c>
      <c r="C30388" s="4">
        <v>138000</v>
      </c>
      <c r="D30388" s="5"/>
    </row>
    <row r="30389" spans="1:4" x14ac:dyDescent="0.25">
      <c r="A30389" s="2" t="s">
        <v>21</v>
      </c>
      <c r="B30389" s="2" t="s">
        <v>9</v>
      </c>
      <c r="C30389" s="4">
        <v>77500</v>
      </c>
      <c r="D30389" s="5"/>
    </row>
    <row r="30390" spans="1:4" x14ac:dyDescent="0.25">
      <c r="A30390" s="2" t="s">
        <v>12</v>
      </c>
      <c r="B30390" s="2" t="s">
        <v>9</v>
      </c>
      <c r="C30390" s="5"/>
      <c r="D30390" s="6">
        <v>17.5</v>
      </c>
    </row>
    <row r="30391" spans="1:4" x14ac:dyDescent="0.25">
      <c r="A30391" s="2" t="s">
        <v>21</v>
      </c>
      <c r="B30391" s="2" t="s">
        <v>9</v>
      </c>
      <c r="C30391" s="4">
        <v>95640</v>
      </c>
      <c r="D30391" s="5"/>
    </row>
    <row r="30392" spans="1:4" x14ac:dyDescent="0.25">
      <c r="A30392" s="2" t="s">
        <v>14</v>
      </c>
      <c r="B30392" s="2" t="s">
        <v>9</v>
      </c>
      <c r="C30392" s="4">
        <v>51000</v>
      </c>
      <c r="D30392" s="5"/>
    </row>
    <row r="30393" spans="1:4" x14ac:dyDescent="0.25">
      <c r="A30393" s="2" t="s">
        <v>12</v>
      </c>
      <c r="B30393" s="2" t="s">
        <v>9</v>
      </c>
      <c r="C30393" s="5"/>
      <c r="D30393" s="6">
        <v>95</v>
      </c>
    </row>
    <row r="30394" spans="1:4" x14ac:dyDescent="0.25">
      <c r="A30394" s="2" t="s">
        <v>8</v>
      </c>
      <c r="B30394" s="2" t="s">
        <v>9</v>
      </c>
      <c r="C30394" s="5"/>
      <c r="D30394" s="6">
        <v>52.5</v>
      </c>
    </row>
    <row r="30395" spans="1:4" x14ac:dyDescent="0.25">
      <c r="A30395" s="2" t="s">
        <v>14</v>
      </c>
      <c r="B30395" s="2" t="s">
        <v>9</v>
      </c>
      <c r="C30395" s="5"/>
      <c r="D30395" s="6">
        <v>29</v>
      </c>
    </row>
    <row r="30396" spans="1:4" x14ac:dyDescent="0.25">
      <c r="A30396" s="2" t="s">
        <v>6</v>
      </c>
      <c r="B30396" s="2" t="s">
        <v>9</v>
      </c>
      <c r="C30396" s="4">
        <v>141000</v>
      </c>
      <c r="D30396" s="5"/>
    </row>
    <row r="30397" spans="1:4" x14ac:dyDescent="0.25">
      <c r="A30397" s="2" t="s">
        <v>12</v>
      </c>
      <c r="B30397" s="2" t="s">
        <v>9</v>
      </c>
      <c r="C30397" s="4">
        <v>150000</v>
      </c>
      <c r="D30397" s="5"/>
    </row>
    <row r="30398" spans="1:4" x14ac:dyDescent="0.25">
      <c r="A30398" s="2" t="s">
        <v>12</v>
      </c>
      <c r="B30398" s="2" t="s">
        <v>9</v>
      </c>
      <c r="C30398" s="4">
        <v>151950</v>
      </c>
      <c r="D30398" s="5"/>
    </row>
    <row r="30399" spans="1:4" x14ac:dyDescent="0.25">
      <c r="A30399" s="2" t="s">
        <v>14</v>
      </c>
      <c r="B30399" s="2" t="s">
        <v>9</v>
      </c>
      <c r="C30399" s="4">
        <v>110000</v>
      </c>
      <c r="D30399" s="5"/>
    </row>
    <row r="30400" spans="1:4" x14ac:dyDescent="0.25">
      <c r="A30400" s="2" t="s">
        <v>12</v>
      </c>
      <c r="B30400" s="2" t="s">
        <v>9</v>
      </c>
      <c r="C30400" s="4">
        <v>100000</v>
      </c>
      <c r="D30400" s="5"/>
    </row>
    <row r="30401" spans="1:4" x14ac:dyDescent="0.25">
      <c r="A30401" s="2" t="s">
        <v>11</v>
      </c>
      <c r="B30401" s="2" t="s">
        <v>9</v>
      </c>
      <c r="C30401" s="4">
        <v>270000</v>
      </c>
      <c r="D30401" s="5"/>
    </row>
    <row r="30402" spans="1:4" x14ac:dyDescent="0.25">
      <c r="A30402" s="2" t="s">
        <v>13</v>
      </c>
      <c r="B30402" s="2" t="s">
        <v>9</v>
      </c>
      <c r="C30402" s="4">
        <v>140000</v>
      </c>
      <c r="D30402" s="5"/>
    </row>
    <row r="30403" spans="1:4" x14ac:dyDescent="0.25">
      <c r="A30403" s="2" t="s">
        <v>14</v>
      </c>
      <c r="B30403" s="2" t="s">
        <v>9</v>
      </c>
      <c r="C30403" s="5"/>
      <c r="D30403" s="6">
        <v>19.149999999999999</v>
      </c>
    </row>
    <row r="30404" spans="1:4" x14ac:dyDescent="0.25">
      <c r="A30404" s="2" t="s">
        <v>12</v>
      </c>
      <c r="B30404" s="2" t="s">
        <v>9</v>
      </c>
      <c r="C30404" s="5"/>
      <c r="D30404" s="6">
        <v>24</v>
      </c>
    </row>
    <row r="30405" spans="1:4" x14ac:dyDescent="0.25">
      <c r="A30405" s="2" t="s">
        <v>8</v>
      </c>
      <c r="B30405" s="2" t="s">
        <v>9</v>
      </c>
      <c r="C30405" s="4">
        <v>175000</v>
      </c>
      <c r="D30405" s="5"/>
    </row>
    <row r="30406" spans="1:4" x14ac:dyDescent="0.25">
      <c r="A30406" s="2" t="s">
        <v>8</v>
      </c>
      <c r="B30406" s="2" t="s">
        <v>9</v>
      </c>
      <c r="C30406" s="5"/>
      <c r="D30406" s="6">
        <v>70</v>
      </c>
    </row>
    <row r="30407" spans="1:4" x14ac:dyDescent="0.25">
      <c r="A30407" s="2" t="s">
        <v>14</v>
      </c>
      <c r="B30407" s="2" t="s">
        <v>9</v>
      </c>
      <c r="C30407" s="5"/>
      <c r="D30407" s="6">
        <v>25.63</v>
      </c>
    </row>
    <row r="30408" spans="1:4" x14ac:dyDescent="0.25">
      <c r="A30408" s="2" t="s">
        <v>12</v>
      </c>
      <c r="B30408" s="2" t="s">
        <v>9</v>
      </c>
      <c r="C30408" s="4">
        <v>115000</v>
      </c>
      <c r="D30408" s="5"/>
    </row>
    <row r="30409" spans="1:4" x14ac:dyDescent="0.25">
      <c r="A30409" s="2" t="s">
        <v>14</v>
      </c>
      <c r="B30409" s="2" t="s">
        <v>9</v>
      </c>
      <c r="C30409" s="5"/>
      <c r="D30409" s="6">
        <v>72.5</v>
      </c>
    </row>
    <row r="30410" spans="1:4" x14ac:dyDescent="0.25">
      <c r="A30410" s="2" t="s">
        <v>12</v>
      </c>
      <c r="B30410" s="2" t="s">
        <v>15</v>
      </c>
      <c r="C30410" s="4">
        <v>131193</v>
      </c>
      <c r="D30410" s="5"/>
    </row>
    <row r="30411" spans="1:4" x14ac:dyDescent="0.25">
      <c r="A30411" s="2" t="s">
        <v>12</v>
      </c>
      <c r="B30411" s="2" t="s">
        <v>9</v>
      </c>
      <c r="C30411" s="4">
        <v>115000</v>
      </c>
      <c r="D30411" s="5"/>
    </row>
    <row r="30412" spans="1:4" x14ac:dyDescent="0.25">
      <c r="A30412" s="2" t="s">
        <v>14</v>
      </c>
      <c r="B30412" s="2" t="s">
        <v>9</v>
      </c>
      <c r="C30412" s="5"/>
      <c r="D30412" s="6">
        <v>44</v>
      </c>
    </row>
    <row r="30413" spans="1:4" x14ac:dyDescent="0.25">
      <c r="A30413" s="2" t="s">
        <v>12</v>
      </c>
      <c r="B30413" s="2" t="s">
        <v>9</v>
      </c>
      <c r="C30413" s="4">
        <v>102500</v>
      </c>
      <c r="D30413" s="5"/>
    </row>
    <row r="30414" spans="1:4" x14ac:dyDescent="0.25">
      <c r="A30414" s="2" t="s">
        <v>12</v>
      </c>
      <c r="B30414" s="2" t="s">
        <v>9</v>
      </c>
      <c r="C30414" s="5"/>
      <c r="D30414" s="6">
        <v>53.71</v>
      </c>
    </row>
    <row r="30415" spans="1:4" x14ac:dyDescent="0.25">
      <c r="A30415" s="2" t="s">
        <v>14</v>
      </c>
      <c r="B30415" s="2" t="s">
        <v>9</v>
      </c>
      <c r="C30415" s="5"/>
      <c r="D30415" s="6">
        <v>60</v>
      </c>
    </row>
    <row r="30416" spans="1:4" x14ac:dyDescent="0.25">
      <c r="A30416" s="2" t="s">
        <v>14</v>
      </c>
      <c r="B30416" s="2" t="s">
        <v>9</v>
      </c>
      <c r="C30416" s="4">
        <v>137000</v>
      </c>
      <c r="D30416" s="5"/>
    </row>
    <row r="30417" spans="1:4" x14ac:dyDescent="0.25">
      <c r="A30417" s="2" t="s">
        <v>14</v>
      </c>
      <c r="B30417" s="2" t="s">
        <v>9</v>
      </c>
      <c r="C30417" s="4">
        <v>75000</v>
      </c>
      <c r="D30417" s="5"/>
    </row>
    <row r="30418" spans="1:4" x14ac:dyDescent="0.25">
      <c r="A30418" s="2" t="s">
        <v>12</v>
      </c>
      <c r="B30418" s="2" t="s">
        <v>9</v>
      </c>
      <c r="C30418" s="4">
        <v>221875</v>
      </c>
      <c r="D30418" s="5"/>
    </row>
    <row r="30419" spans="1:4" x14ac:dyDescent="0.25">
      <c r="A30419" s="2" t="s">
        <v>14</v>
      </c>
      <c r="B30419" s="2" t="s">
        <v>9</v>
      </c>
      <c r="C30419" s="5"/>
      <c r="D30419" s="6">
        <v>19.579999999999998</v>
      </c>
    </row>
    <row r="30420" spans="1:4" x14ac:dyDescent="0.25">
      <c r="A30420" s="2" t="s">
        <v>14</v>
      </c>
      <c r="B30420" s="2" t="s">
        <v>9</v>
      </c>
      <c r="C30420" s="5"/>
      <c r="D30420" s="6">
        <v>40</v>
      </c>
    </row>
    <row r="30421" spans="1:4" x14ac:dyDescent="0.25">
      <c r="A30421" s="2" t="s">
        <v>12</v>
      </c>
      <c r="B30421" s="2" t="s">
        <v>9</v>
      </c>
      <c r="C30421" s="4">
        <v>125250</v>
      </c>
      <c r="D30421" s="5"/>
    </row>
    <row r="30422" spans="1:4" x14ac:dyDescent="0.25">
      <c r="A30422" s="2" t="s">
        <v>14</v>
      </c>
      <c r="B30422" s="2" t="s">
        <v>9</v>
      </c>
      <c r="C30422" s="4">
        <v>65000</v>
      </c>
      <c r="D30422" s="5"/>
    </row>
    <row r="30423" spans="1:4" x14ac:dyDescent="0.25">
      <c r="A30423" s="2" t="s">
        <v>6</v>
      </c>
      <c r="B30423" s="2" t="s">
        <v>23</v>
      </c>
      <c r="C30423" s="4">
        <v>64800</v>
      </c>
      <c r="D30423" s="5"/>
    </row>
    <row r="30424" spans="1:4" x14ac:dyDescent="0.25">
      <c r="A30424" s="2" t="s">
        <v>6</v>
      </c>
      <c r="B30424" s="2" t="s">
        <v>23</v>
      </c>
      <c r="C30424" s="4">
        <v>157500</v>
      </c>
      <c r="D30424" s="5"/>
    </row>
    <row r="30425" spans="1:4" x14ac:dyDescent="0.25">
      <c r="A30425" s="2" t="s">
        <v>14</v>
      </c>
      <c r="B30425" s="2" t="s">
        <v>9</v>
      </c>
      <c r="C30425" s="5"/>
      <c r="D30425" s="6">
        <v>24.97</v>
      </c>
    </row>
    <row r="30426" spans="1:4" x14ac:dyDescent="0.25">
      <c r="A30426" s="2" t="s">
        <v>14</v>
      </c>
      <c r="B30426" s="2" t="s">
        <v>9</v>
      </c>
      <c r="C30426" s="5"/>
      <c r="D30426" s="6">
        <v>50</v>
      </c>
    </row>
    <row r="30427" spans="1:4" x14ac:dyDescent="0.25">
      <c r="A30427" s="2" t="s">
        <v>12</v>
      </c>
      <c r="B30427" s="2" t="s">
        <v>9</v>
      </c>
      <c r="C30427" s="5"/>
      <c r="D30427" s="6">
        <v>20</v>
      </c>
    </row>
    <row r="30428" spans="1:4" x14ac:dyDescent="0.25">
      <c r="A30428" s="2" t="s">
        <v>6</v>
      </c>
      <c r="B30428" s="2" t="s">
        <v>9</v>
      </c>
      <c r="C30428" s="4">
        <v>185000</v>
      </c>
      <c r="D30428" s="5"/>
    </row>
    <row r="30429" spans="1:4" x14ac:dyDescent="0.25">
      <c r="A30429" s="2" t="s">
        <v>8</v>
      </c>
      <c r="B30429" s="2" t="s">
        <v>80</v>
      </c>
      <c r="C30429" s="4">
        <v>24000</v>
      </c>
      <c r="D30429" s="5"/>
    </row>
    <row r="30430" spans="1:4" x14ac:dyDescent="0.25">
      <c r="A30430" s="2" t="s">
        <v>10</v>
      </c>
      <c r="B30430" s="2" t="s">
        <v>9</v>
      </c>
      <c r="C30430" s="4">
        <v>105000</v>
      </c>
      <c r="D30430" s="5"/>
    </row>
    <row r="30431" spans="1:4" x14ac:dyDescent="0.25">
      <c r="A30431" s="2" t="s">
        <v>21</v>
      </c>
      <c r="B30431" s="2" t="s">
        <v>9</v>
      </c>
      <c r="C30431" s="5"/>
      <c r="D30431" s="6">
        <v>46.85</v>
      </c>
    </row>
    <row r="30432" spans="1:4" x14ac:dyDescent="0.25">
      <c r="A30432" s="2" t="s">
        <v>14</v>
      </c>
      <c r="B30432" s="2" t="s">
        <v>9</v>
      </c>
      <c r="C30432" s="5"/>
      <c r="D30432" s="6">
        <v>47.5</v>
      </c>
    </row>
    <row r="30433" spans="1:4" x14ac:dyDescent="0.25">
      <c r="A30433" s="2" t="s">
        <v>8</v>
      </c>
      <c r="B30433" s="2" t="s">
        <v>15</v>
      </c>
      <c r="C30433" s="4">
        <v>89100</v>
      </c>
      <c r="D30433" s="5"/>
    </row>
    <row r="30434" spans="1:4" x14ac:dyDescent="0.25">
      <c r="A30434" s="2" t="s">
        <v>16</v>
      </c>
      <c r="B30434" s="2" t="s">
        <v>23</v>
      </c>
      <c r="C30434" s="4">
        <v>200000</v>
      </c>
      <c r="D30434" s="5"/>
    </row>
    <row r="30435" spans="1:4" x14ac:dyDescent="0.25">
      <c r="A30435" s="2" t="s">
        <v>8</v>
      </c>
      <c r="B30435" s="2" t="s">
        <v>9</v>
      </c>
      <c r="C30435" s="4">
        <v>108416</v>
      </c>
      <c r="D30435" s="5"/>
    </row>
    <row r="30436" spans="1:4" x14ac:dyDescent="0.25">
      <c r="A30436" s="2" t="s">
        <v>13</v>
      </c>
      <c r="B30436" s="2" t="s">
        <v>9</v>
      </c>
      <c r="C30436" s="4">
        <v>147500</v>
      </c>
      <c r="D30436" s="5"/>
    </row>
    <row r="30437" spans="1:4" x14ac:dyDescent="0.25">
      <c r="A30437" s="2" t="s">
        <v>6</v>
      </c>
      <c r="B30437" s="2" t="s">
        <v>53</v>
      </c>
      <c r="C30437" s="4">
        <v>70000</v>
      </c>
      <c r="D30437" s="5"/>
    </row>
    <row r="30438" spans="1:4" x14ac:dyDescent="0.25">
      <c r="A30438" s="2" t="s">
        <v>12</v>
      </c>
      <c r="B30438" s="2" t="s">
        <v>9</v>
      </c>
      <c r="C30438" s="4">
        <v>115000</v>
      </c>
      <c r="D30438" s="5"/>
    </row>
    <row r="30439" spans="1:4" x14ac:dyDescent="0.25">
      <c r="A30439" s="2" t="s">
        <v>14</v>
      </c>
      <c r="B30439" s="2" t="s">
        <v>59</v>
      </c>
      <c r="C30439" s="4">
        <v>44100</v>
      </c>
      <c r="D30439" s="5"/>
    </row>
    <row r="30440" spans="1:4" x14ac:dyDescent="0.25">
      <c r="A30440" s="2" t="s">
        <v>21</v>
      </c>
      <c r="B30440" s="2" t="s">
        <v>9</v>
      </c>
      <c r="C30440" s="5"/>
      <c r="D30440" s="6">
        <v>49.5</v>
      </c>
    </row>
    <row r="30441" spans="1:4" x14ac:dyDescent="0.25">
      <c r="A30441" s="2" t="s">
        <v>6</v>
      </c>
      <c r="B30441" s="2" t="s">
        <v>9</v>
      </c>
      <c r="C30441" s="4">
        <v>175000</v>
      </c>
      <c r="D30441" s="5"/>
    </row>
    <row r="30442" spans="1:4" x14ac:dyDescent="0.25">
      <c r="A30442" s="2" t="s">
        <v>14</v>
      </c>
      <c r="B30442" s="2" t="s">
        <v>9</v>
      </c>
      <c r="C30442" s="4">
        <v>70000</v>
      </c>
      <c r="D30442" s="5"/>
    </row>
    <row r="30443" spans="1:4" x14ac:dyDescent="0.25">
      <c r="A30443" s="2" t="s">
        <v>13</v>
      </c>
      <c r="B30443" s="2" t="s">
        <v>47</v>
      </c>
      <c r="C30443" s="4">
        <v>147500</v>
      </c>
      <c r="D30443" s="5"/>
    </row>
    <row r="30444" spans="1:4" x14ac:dyDescent="0.25">
      <c r="A30444" s="2" t="s">
        <v>13</v>
      </c>
      <c r="B30444" s="2" t="s">
        <v>9</v>
      </c>
      <c r="C30444" s="4">
        <v>180000</v>
      </c>
      <c r="D30444" s="5"/>
    </row>
    <row r="30445" spans="1:4" x14ac:dyDescent="0.25">
      <c r="A30445" s="2" t="s">
        <v>12</v>
      </c>
      <c r="B30445" s="2" t="s">
        <v>9</v>
      </c>
      <c r="C30445" s="4">
        <v>208500</v>
      </c>
      <c r="D30445" s="5"/>
    </row>
    <row r="30446" spans="1:4" x14ac:dyDescent="0.25">
      <c r="A30446" s="2" t="s">
        <v>8</v>
      </c>
      <c r="B30446" s="2" t="s">
        <v>9</v>
      </c>
      <c r="C30446" s="5"/>
      <c r="D30446" s="6">
        <v>57.5</v>
      </c>
    </row>
    <row r="30447" spans="1:4" x14ac:dyDescent="0.25">
      <c r="A30447" s="2" t="s">
        <v>6</v>
      </c>
      <c r="B30447" s="2" t="s">
        <v>9</v>
      </c>
      <c r="C30447" s="4">
        <v>181023</v>
      </c>
      <c r="D30447" s="5"/>
    </row>
    <row r="30448" spans="1:4" x14ac:dyDescent="0.25">
      <c r="A30448" s="2" t="s">
        <v>12</v>
      </c>
      <c r="B30448" s="2" t="s">
        <v>9</v>
      </c>
      <c r="C30448" s="5"/>
      <c r="D30448" s="6">
        <v>50</v>
      </c>
    </row>
    <row r="30449" spans="1:4" x14ac:dyDescent="0.25">
      <c r="A30449" s="2" t="s">
        <v>14</v>
      </c>
      <c r="B30449" s="2" t="s">
        <v>9</v>
      </c>
      <c r="C30449" s="4">
        <v>62500</v>
      </c>
      <c r="D30449" s="5"/>
    </row>
    <row r="30450" spans="1:4" x14ac:dyDescent="0.25">
      <c r="A30450" s="2" t="s">
        <v>14</v>
      </c>
      <c r="B30450" s="2" t="s">
        <v>9</v>
      </c>
      <c r="C30450" s="4">
        <v>77500</v>
      </c>
      <c r="D30450" s="5"/>
    </row>
    <row r="30451" spans="1:4" x14ac:dyDescent="0.25">
      <c r="A30451" s="2" t="s">
        <v>12</v>
      </c>
      <c r="B30451" s="2" t="s">
        <v>9</v>
      </c>
      <c r="C30451" s="5"/>
      <c r="D30451" s="6">
        <v>47.62</v>
      </c>
    </row>
    <row r="30452" spans="1:4" x14ac:dyDescent="0.25">
      <c r="A30452" s="2" t="s">
        <v>12</v>
      </c>
      <c r="B30452" s="2" t="s">
        <v>9</v>
      </c>
      <c r="C30452" s="4">
        <v>175000</v>
      </c>
      <c r="D30452" s="5"/>
    </row>
    <row r="30453" spans="1:4" x14ac:dyDescent="0.25">
      <c r="A30453" s="2" t="s">
        <v>14</v>
      </c>
      <c r="B30453" s="2" t="s">
        <v>9</v>
      </c>
      <c r="C30453" s="4">
        <v>70000</v>
      </c>
      <c r="D30453" s="5"/>
    </row>
    <row r="30454" spans="1:4" x14ac:dyDescent="0.25">
      <c r="A30454" s="2" t="s">
        <v>14</v>
      </c>
      <c r="B30454" s="2" t="s">
        <v>48</v>
      </c>
      <c r="C30454" s="4">
        <v>56700</v>
      </c>
      <c r="D30454" s="5"/>
    </row>
    <row r="30455" spans="1:4" x14ac:dyDescent="0.25">
      <c r="A30455" s="2" t="s">
        <v>14</v>
      </c>
      <c r="B30455" s="2" t="s">
        <v>9</v>
      </c>
      <c r="C30455" s="4">
        <v>121500</v>
      </c>
      <c r="D30455" s="5"/>
    </row>
    <row r="30456" spans="1:4" x14ac:dyDescent="0.25">
      <c r="A30456" s="2" t="s">
        <v>10</v>
      </c>
      <c r="B30456" s="2" t="s">
        <v>9</v>
      </c>
      <c r="C30456" s="4">
        <v>110000</v>
      </c>
      <c r="D30456" s="5"/>
    </row>
    <row r="30457" spans="1:4" x14ac:dyDescent="0.25">
      <c r="A30457" s="2" t="s">
        <v>14</v>
      </c>
      <c r="B30457" s="2" t="s">
        <v>9</v>
      </c>
      <c r="C30457" s="5"/>
      <c r="D30457" s="6">
        <v>45</v>
      </c>
    </row>
    <row r="30458" spans="1:4" x14ac:dyDescent="0.25">
      <c r="A30458" s="2" t="s">
        <v>11</v>
      </c>
      <c r="B30458" s="2" t="s">
        <v>39</v>
      </c>
      <c r="C30458" s="4">
        <v>79200</v>
      </c>
      <c r="D30458" s="5"/>
    </row>
    <row r="30459" spans="1:4" x14ac:dyDescent="0.25">
      <c r="A30459" s="2" t="s">
        <v>14</v>
      </c>
      <c r="B30459" s="2" t="s">
        <v>9</v>
      </c>
      <c r="C30459" s="4">
        <v>81776</v>
      </c>
      <c r="D30459" s="5"/>
    </row>
    <row r="30460" spans="1:4" x14ac:dyDescent="0.25">
      <c r="A30460" s="2" t="s">
        <v>21</v>
      </c>
      <c r="B30460" s="2" t="s">
        <v>9</v>
      </c>
      <c r="C30460" s="4">
        <v>50000</v>
      </c>
      <c r="D30460" s="5"/>
    </row>
    <row r="30461" spans="1:4" x14ac:dyDescent="0.25">
      <c r="A30461" s="2" t="s">
        <v>14</v>
      </c>
      <c r="B30461" s="2" t="s">
        <v>9</v>
      </c>
      <c r="C30461" s="4">
        <v>70000</v>
      </c>
      <c r="D30461" s="5"/>
    </row>
    <row r="30462" spans="1:4" x14ac:dyDescent="0.25">
      <c r="A30462" s="2" t="s">
        <v>14</v>
      </c>
      <c r="B30462" s="2" t="s">
        <v>9</v>
      </c>
      <c r="C30462" s="4">
        <v>74700</v>
      </c>
      <c r="D30462" s="5"/>
    </row>
    <row r="30463" spans="1:4" x14ac:dyDescent="0.25">
      <c r="A30463" s="2" t="s">
        <v>16</v>
      </c>
      <c r="B30463" s="2" t="s">
        <v>48</v>
      </c>
      <c r="C30463" s="4">
        <v>89100</v>
      </c>
      <c r="D30463" s="5"/>
    </row>
    <row r="30464" spans="1:4" x14ac:dyDescent="0.25">
      <c r="A30464" s="2" t="s">
        <v>21</v>
      </c>
      <c r="B30464" s="2" t="s">
        <v>9</v>
      </c>
      <c r="C30464" s="4">
        <v>80000</v>
      </c>
      <c r="D30464" s="5"/>
    </row>
    <row r="30465" spans="1:4" x14ac:dyDescent="0.25">
      <c r="A30465" s="2" t="s">
        <v>14</v>
      </c>
      <c r="B30465" s="2" t="s">
        <v>9</v>
      </c>
      <c r="C30465" s="4">
        <v>125000</v>
      </c>
      <c r="D30465" s="5"/>
    </row>
    <row r="30466" spans="1:4" x14ac:dyDescent="0.25">
      <c r="A30466" s="2" t="s">
        <v>10</v>
      </c>
      <c r="B30466" s="2" t="s">
        <v>9</v>
      </c>
      <c r="C30466" s="5"/>
      <c r="D30466" s="6">
        <v>27.98</v>
      </c>
    </row>
    <row r="30467" spans="1:4" x14ac:dyDescent="0.25">
      <c r="A30467" s="2" t="s">
        <v>12</v>
      </c>
      <c r="B30467" s="2" t="s">
        <v>9</v>
      </c>
      <c r="C30467" s="4">
        <v>90000</v>
      </c>
      <c r="D30467" s="5"/>
    </row>
    <row r="30468" spans="1:4" x14ac:dyDescent="0.25">
      <c r="A30468" s="2" t="s">
        <v>12</v>
      </c>
      <c r="B30468" s="2" t="s">
        <v>9</v>
      </c>
      <c r="C30468" s="5"/>
      <c r="D30468" s="6">
        <v>88.5</v>
      </c>
    </row>
    <row r="30469" spans="1:4" x14ac:dyDescent="0.25">
      <c r="A30469" s="2" t="s">
        <v>14</v>
      </c>
      <c r="B30469" s="2" t="s">
        <v>9</v>
      </c>
      <c r="C30469" s="4">
        <v>90000</v>
      </c>
      <c r="D30469" s="5"/>
    </row>
    <row r="30470" spans="1:4" x14ac:dyDescent="0.25">
      <c r="A30470" s="2" t="s">
        <v>14</v>
      </c>
      <c r="B30470" s="2" t="s">
        <v>9</v>
      </c>
      <c r="C30470" s="5"/>
      <c r="D30470" s="6">
        <v>25.91</v>
      </c>
    </row>
    <row r="30471" spans="1:4" x14ac:dyDescent="0.25">
      <c r="A30471" s="2" t="s">
        <v>8</v>
      </c>
      <c r="B30471" s="2" t="s">
        <v>36</v>
      </c>
      <c r="C30471" s="5"/>
      <c r="D30471" s="6">
        <v>20</v>
      </c>
    </row>
    <row r="30472" spans="1:4" x14ac:dyDescent="0.25">
      <c r="A30472" s="2" t="s">
        <v>10</v>
      </c>
      <c r="B30472" s="2" t="s">
        <v>9</v>
      </c>
      <c r="C30472" s="4">
        <v>100000</v>
      </c>
      <c r="D30472" s="5"/>
    </row>
    <row r="30473" spans="1:4" x14ac:dyDescent="0.25">
      <c r="A30473" s="2" t="s">
        <v>6</v>
      </c>
      <c r="B30473" s="2" t="s">
        <v>9</v>
      </c>
      <c r="C30473" s="4">
        <v>88000</v>
      </c>
      <c r="D30473" s="5"/>
    </row>
    <row r="30474" spans="1:4" x14ac:dyDescent="0.25">
      <c r="A30474" s="2" t="s">
        <v>12</v>
      </c>
      <c r="B30474" s="2" t="s">
        <v>9</v>
      </c>
      <c r="C30474" s="5"/>
      <c r="D30474" s="6">
        <v>20.5</v>
      </c>
    </row>
    <row r="30475" spans="1:4" x14ac:dyDescent="0.25">
      <c r="A30475" s="2" t="s">
        <v>10</v>
      </c>
      <c r="B30475" s="2" t="s">
        <v>9</v>
      </c>
      <c r="C30475" s="4">
        <v>115000</v>
      </c>
      <c r="D30475" s="5"/>
    </row>
    <row r="30476" spans="1:4" x14ac:dyDescent="0.25">
      <c r="A30476" s="2" t="s">
        <v>16</v>
      </c>
      <c r="B30476" s="2" t="s">
        <v>48</v>
      </c>
      <c r="C30476" s="4">
        <v>65769</v>
      </c>
      <c r="D30476" s="5"/>
    </row>
    <row r="30477" spans="1:4" x14ac:dyDescent="0.25">
      <c r="A30477" s="2" t="s">
        <v>14</v>
      </c>
      <c r="B30477" s="2" t="s">
        <v>9</v>
      </c>
      <c r="C30477" s="5"/>
      <c r="D30477" s="6">
        <v>16.5</v>
      </c>
    </row>
    <row r="30478" spans="1:4" x14ac:dyDescent="0.25">
      <c r="A30478" s="2" t="s">
        <v>10</v>
      </c>
      <c r="B30478" s="2" t="s">
        <v>9</v>
      </c>
      <c r="C30478" s="4">
        <v>112500</v>
      </c>
      <c r="D30478" s="5"/>
    </row>
    <row r="30479" spans="1:4" x14ac:dyDescent="0.25">
      <c r="A30479" s="2" t="s">
        <v>14</v>
      </c>
      <c r="B30479" s="2" t="s">
        <v>9</v>
      </c>
      <c r="C30479" s="4">
        <v>71000</v>
      </c>
      <c r="D30479" s="5"/>
    </row>
    <row r="30480" spans="1:4" x14ac:dyDescent="0.25">
      <c r="A30480" s="2" t="s">
        <v>14</v>
      </c>
      <c r="B30480" s="2" t="s">
        <v>9</v>
      </c>
      <c r="C30480" s="5"/>
      <c r="D30480" s="6">
        <v>42</v>
      </c>
    </row>
    <row r="30481" spans="1:4" x14ac:dyDescent="0.25">
      <c r="A30481" s="2" t="s">
        <v>12</v>
      </c>
      <c r="B30481" s="2" t="s">
        <v>9</v>
      </c>
      <c r="C30481" s="4">
        <v>200000</v>
      </c>
      <c r="D30481" s="5"/>
    </row>
    <row r="30482" spans="1:4" x14ac:dyDescent="0.25">
      <c r="A30482" s="2" t="s">
        <v>14</v>
      </c>
      <c r="B30482" s="2" t="s">
        <v>9</v>
      </c>
      <c r="C30482" s="5"/>
      <c r="D30482" s="6">
        <v>52</v>
      </c>
    </row>
    <row r="30483" spans="1:4" x14ac:dyDescent="0.25">
      <c r="A30483" s="2" t="s">
        <v>6</v>
      </c>
      <c r="B30483" s="2" t="s">
        <v>9</v>
      </c>
      <c r="C30483" s="4">
        <v>90000</v>
      </c>
      <c r="D30483" s="5"/>
    </row>
    <row r="30484" spans="1:4" x14ac:dyDescent="0.25">
      <c r="A30484" s="2" t="s">
        <v>14</v>
      </c>
      <c r="B30484" s="2" t="s">
        <v>9</v>
      </c>
      <c r="C30484" s="4">
        <v>145000</v>
      </c>
      <c r="D30484" s="5"/>
    </row>
    <row r="30485" spans="1:4" x14ac:dyDescent="0.25">
      <c r="A30485" s="2" t="s">
        <v>13</v>
      </c>
      <c r="B30485" s="2" t="s">
        <v>18</v>
      </c>
      <c r="C30485" s="4">
        <v>200000</v>
      </c>
      <c r="D30485" s="5"/>
    </row>
    <row r="30486" spans="1:4" x14ac:dyDescent="0.25">
      <c r="A30486" s="2" t="s">
        <v>14</v>
      </c>
      <c r="B30486" s="2" t="s">
        <v>9</v>
      </c>
      <c r="C30486" s="5"/>
      <c r="D30486" s="6">
        <v>40.5</v>
      </c>
    </row>
    <row r="30487" spans="1:4" x14ac:dyDescent="0.25">
      <c r="A30487" s="2" t="s">
        <v>12</v>
      </c>
      <c r="B30487" s="2" t="s">
        <v>9</v>
      </c>
      <c r="C30487" s="4">
        <v>90426</v>
      </c>
      <c r="D30487" s="5"/>
    </row>
    <row r="30488" spans="1:4" x14ac:dyDescent="0.25">
      <c r="A30488" s="2" t="s">
        <v>12</v>
      </c>
      <c r="B30488" s="2" t="s">
        <v>9</v>
      </c>
      <c r="C30488" s="4">
        <v>86500</v>
      </c>
      <c r="D30488" s="5"/>
    </row>
    <row r="30489" spans="1:4" x14ac:dyDescent="0.25">
      <c r="A30489" s="2" t="s">
        <v>14</v>
      </c>
      <c r="B30489" s="2" t="s">
        <v>9</v>
      </c>
      <c r="C30489" s="4">
        <v>70000</v>
      </c>
      <c r="D30489" s="5"/>
    </row>
    <row r="30490" spans="1:4" x14ac:dyDescent="0.25">
      <c r="A30490" s="2" t="s">
        <v>12</v>
      </c>
      <c r="B30490" s="2" t="s">
        <v>9</v>
      </c>
      <c r="C30490" s="4">
        <v>250000</v>
      </c>
      <c r="D30490" s="5"/>
    </row>
    <row r="30491" spans="1:4" x14ac:dyDescent="0.25">
      <c r="A30491" s="2" t="s">
        <v>14</v>
      </c>
      <c r="B30491" s="2" t="s">
        <v>9</v>
      </c>
      <c r="C30491" s="5"/>
      <c r="D30491" s="6">
        <v>124</v>
      </c>
    </row>
    <row r="30492" spans="1:4" x14ac:dyDescent="0.25">
      <c r="A30492" s="2" t="s">
        <v>14</v>
      </c>
      <c r="B30492" s="2" t="s">
        <v>72</v>
      </c>
      <c r="C30492" s="4">
        <v>200000</v>
      </c>
      <c r="D30492" s="5"/>
    </row>
    <row r="30493" spans="1:4" x14ac:dyDescent="0.25">
      <c r="A30493" s="2" t="s">
        <v>12</v>
      </c>
      <c r="B30493" s="2" t="s">
        <v>9</v>
      </c>
      <c r="C30493" s="4">
        <v>241500</v>
      </c>
      <c r="D30493" s="5"/>
    </row>
    <row r="30494" spans="1:4" x14ac:dyDescent="0.25">
      <c r="A30494" s="2" t="s">
        <v>14</v>
      </c>
      <c r="B30494" s="2" t="s">
        <v>9</v>
      </c>
      <c r="C30494" s="4">
        <v>70000</v>
      </c>
      <c r="D30494" s="5"/>
    </row>
    <row r="30495" spans="1:4" x14ac:dyDescent="0.25">
      <c r="A30495" s="2" t="s">
        <v>14</v>
      </c>
      <c r="B30495" s="2" t="s">
        <v>9</v>
      </c>
      <c r="C30495" s="5"/>
      <c r="D30495" s="6">
        <v>31</v>
      </c>
    </row>
    <row r="30496" spans="1:4" x14ac:dyDescent="0.25">
      <c r="A30496" s="2" t="s">
        <v>8</v>
      </c>
      <c r="B30496" s="2" t="s">
        <v>9</v>
      </c>
      <c r="C30496" s="4">
        <v>150000</v>
      </c>
      <c r="D30496" s="5"/>
    </row>
    <row r="30497" spans="1:4" x14ac:dyDescent="0.25">
      <c r="A30497" s="2" t="s">
        <v>14</v>
      </c>
      <c r="B30497" s="2" t="s">
        <v>9</v>
      </c>
      <c r="C30497" s="4">
        <v>80000</v>
      </c>
      <c r="D30497" s="5"/>
    </row>
    <row r="30498" spans="1:4" x14ac:dyDescent="0.25">
      <c r="A30498" s="2" t="s">
        <v>10</v>
      </c>
      <c r="B30498" s="2" t="s">
        <v>9</v>
      </c>
      <c r="C30498" s="4">
        <v>98000</v>
      </c>
      <c r="D30498" s="5"/>
    </row>
    <row r="30499" spans="1:4" x14ac:dyDescent="0.25">
      <c r="A30499" s="2" t="s">
        <v>14</v>
      </c>
      <c r="B30499" s="2" t="s">
        <v>9</v>
      </c>
      <c r="C30499" s="4">
        <v>147500</v>
      </c>
      <c r="D30499" s="5"/>
    </row>
    <row r="30500" spans="1:4" x14ac:dyDescent="0.25">
      <c r="A30500" s="2" t="s">
        <v>6</v>
      </c>
      <c r="B30500" s="2" t="s">
        <v>18</v>
      </c>
      <c r="C30500" s="4">
        <v>90000</v>
      </c>
      <c r="D30500" s="5"/>
    </row>
    <row r="30501" spans="1:4" x14ac:dyDescent="0.25">
      <c r="A30501" s="2" t="s">
        <v>12</v>
      </c>
      <c r="B30501" s="2" t="s">
        <v>9</v>
      </c>
      <c r="C30501" s="5"/>
      <c r="D30501" s="6">
        <v>24</v>
      </c>
    </row>
    <row r="30502" spans="1:4" x14ac:dyDescent="0.25">
      <c r="A30502" s="2" t="s">
        <v>8</v>
      </c>
      <c r="B30502" s="2" t="s">
        <v>18</v>
      </c>
      <c r="C30502" s="4">
        <v>97444</v>
      </c>
      <c r="D30502" s="5"/>
    </row>
    <row r="30503" spans="1:4" x14ac:dyDescent="0.25">
      <c r="A30503" s="2" t="s">
        <v>6</v>
      </c>
      <c r="B30503" s="2" t="s">
        <v>9</v>
      </c>
      <c r="C30503" s="4">
        <v>135180</v>
      </c>
      <c r="D30503" s="5"/>
    </row>
    <row r="30504" spans="1:4" x14ac:dyDescent="0.25">
      <c r="A30504" s="2" t="s">
        <v>16</v>
      </c>
      <c r="B30504" s="2" t="s">
        <v>9</v>
      </c>
      <c r="C30504" s="4">
        <v>50000</v>
      </c>
      <c r="D30504" s="5"/>
    </row>
    <row r="30505" spans="1:4" x14ac:dyDescent="0.25">
      <c r="A30505" s="2" t="s">
        <v>6</v>
      </c>
      <c r="B30505" s="2" t="s">
        <v>37</v>
      </c>
      <c r="C30505" s="4">
        <v>64800</v>
      </c>
      <c r="D30505" s="5"/>
    </row>
    <row r="30506" spans="1:4" x14ac:dyDescent="0.25">
      <c r="A30506" s="2" t="s">
        <v>12</v>
      </c>
      <c r="B30506" s="2" t="s">
        <v>9</v>
      </c>
      <c r="C30506" s="4">
        <v>125000</v>
      </c>
      <c r="D30506" s="5"/>
    </row>
    <row r="30507" spans="1:4" x14ac:dyDescent="0.25">
      <c r="A30507" s="2" t="s">
        <v>14</v>
      </c>
      <c r="B30507" s="2" t="s">
        <v>9</v>
      </c>
      <c r="C30507" s="5"/>
      <c r="D30507" s="6">
        <v>35</v>
      </c>
    </row>
    <row r="30508" spans="1:4" x14ac:dyDescent="0.25">
      <c r="A30508" s="2" t="s">
        <v>10</v>
      </c>
      <c r="B30508" s="2" t="s">
        <v>23</v>
      </c>
      <c r="C30508" s="4">
        <v>111175</v>
      </c>
      <c r="D30508" s="5"/>
    </row>
    <row r="30509" spans="1:4" x14ac:dyDescent="0.25">
      <c r="A30509" s="2" t="s">
        <v>14</v>
      </c>
      <c r="B30509" s="2" t="s">
        <v>9</v>
      </c>
      <c r="C30509" s="5"/>
      <c r="D30509" s="6">
        <v>25</v>
      </c>
    </row>
    <row r="30510" spans="1:4" x14ac:dyDescent="0.25">
      <c r="A30510" s="2" t="s">
        <v>14</v>
      </c>
      <c r="B30510" s="2" t="s">
        <v>9</v>
      </c>
      <c r="C30510" s="4">
        <v>85000</v>
      </c>
      <c r="D30510" s="5"/>
    </row>
    <row r="30511" spans="1:4" x14ac:dyDescent="0.25">
      <c r="A30511" s="2" t="s">
        <v>10</v>
      </c>
      <c r="B30511" s="2" t="s">
        <v>9</v>
      </c>
      <c r="C30511" s="4">
        <v>150000</v>
      </c>
      <c r="D30511" s="5"/>
    </row>
    <row r="30512" spans="1:4" x14ac:dyDescent="0.25">
      <c r="A30512" s="2" t="s">
        <v>14</v>
      </c>
      <c r="B30512" s="2" t="s">
        <v>9</v>
      </c>
      <c r="C30512" s="4">
        <v>78294</v>
      </c>
      <c r="D30512" s="5"/>
    </row>
    <row r="30513" spans="1:4" x14ac:dyDescent="0.25">
      <c r="A30513" s="2" t="s">
        <v>14</v>
      </c>
      <c r="B30513" s="2" t="s">
        <v>9</v>
      </c>
      <c r="C30513" s="4">
        <v>77500</v>
      </c>
      <c r="D30513" s="5"/>
    </row>
    <row r="30514" spans="1:4" x14ac:dyDescent="0.25">
      <c r="A30514" s="2" t="s">
        <v>14</v>
      </c>
      <c r="B30514" s="2" t="s">
        <v>47</v>
      </c>
      <c r="C30514" s="4">
        <v>80850</v>
      </c>
      <c r="D30514" s="5"/>
    </row>
    <row r="30515" spans="1:4" x14ac:dyDescent="0.25">
      <c r="A30515" s="2" t="s">
        <v>12</v>
      </c>
      <c r="B30515" s="2" t="s">
        <v>9</v>
      </c>
      <c r="C30515" s="4">
        <v>86000</v>
      </c>
      <c r="D30515" s="5"/>
    </row>
    <row r="30516" spans="1:4" x14ac:dyDescent="0.25">
      <c r="A30516" s="2" t="s">
        <v>8</v>
      </c>
      <c r="B30516" s="2" t="s">
        <v>7</v>
      </c>
      <c r="C30516" s="5"/>
      <c r="D30516" s="6">
        <v>65</v>
      </c>
    </row>
    <row r="30517" spans="1:4" x14ac:dyDescent="0.25">
      <c r="A30517" s="2" t="s">
        <v>6</v>
      </c>
      <c r="B30517" s="2" t="s">
        <v>9</v>
      </c>
      <c r="C30517" s="4">
        <v>90000</v>
      </c>
      <c r="D30517" s="5"/>
    </row>
    <row r="30518" spans="1:4" x14ac:dyDescent="0.25">
      <c r="A30518" s="2" t="s">
        <v>6</v>
      </c>
      <c r="B30518" s="2" t="s">
        <v>9</v>
      </c>
      <c r="C30518" s="4">
        <v>107700</v>
      </c>
      <c r="D30518" s="5"/>
    </row>
    <row r="30519" spans="1:4" x14ac:dyDescent="0.25">
      <c r="A30519" s="2" t="s">
        <v>14</v>
      </c>
      <c r="B30519" s="2" t="s">
        <v>7</v>
      </c>
      <c r="C30519" s="5"/>
      <c r="D30519" s="6">
        <v>24</v>
      </c>
    </row>
    <row r="30520" spans="1:4" x14ac:dyDescent="0.25">
      <c r="A30520" s="2" t="s">
        <v>10</v>
      </c>
      <c r="B30520" s="2" t="s">
        <v>9</v>
      </c>
      <c r="C30520" s="4">
        <v>125000</v>
      </c>
      <c r="D30520" s="5"/>
    </row>
    <row r="30521" spans="1:4" x14ac:dyDescent="0.25">
      <c r="A30521" s="2" t="s">
        <v>8</v>
      </c>
      <c r="B30521" s="2" t="s">
        <v>9</v>
      </c>
      <c r="C30521" s="5"/>
      <c r="D30521" s="6">
        <v>84.51</v>
      </c>
    </row>
    <row r="30522" spans="1:4" x14ac:dyDescent="0.25">
      <c r="A30522" s="2" t="s">
        <v>12</v>
      </c>
      <c r="B30522" s="2" t="s">
        <v>9</v>
      </c>
      <c r="C30522" s="4">
        <v>150500</v>
      </c>
      <c r="D30522" s="5"/>
    </row>
    <row r="30523" spans="1:4" x14ac:dyDescent="0.25">
      <c r="A30523" s="2" t="s">
        <v>14</v>
      </c>
      <c r="B30523" s="2" t="s">
        <v>27</v>
      </c>
      <c r="C30523" s="4">
        <v>57500</v>
      </c>
      <c r="D30523" s="5"/>
    </row>
    <row r="30524" spans="1:4" x14ac:dyDescent="0.25">
      <c r="A30524" s="2" t="s">
        <v>14</v>
      </c>
      <c r="B30524" s="2" t="s">
        <v>9</v>
      </c>
      <c r="C30524" s="4">
        <v>115000</v>
      </c>
      <c r="D30524" s="5"/>
    </row>
    <row r="30525" spans="1:4" x14ac:dyDescent="0.25">
      <c r="A30525" s="2" t="s">
        <v>14</v>
      </c>
      <c r="B30525" s="2" t="s">
        <v>9</v>
      </c>
      <c r="C30525" s="5"/>
      <c r="D30525" s="6">
        <v>62.5</v>
      </c>
    </row>
    <row r="30526" spans="1:4" x14ac:dyDescent="0.25">
      <c r="A30526" s="2" t="s">
        <v>8</v>
      </c>
      <c r="B30526" s="2" t="s">
        <v>9</v>
      </c>
      <c r="C30526" s="4">
        <v>225000</v>
      </c>
      <c r="D30526" s="5"/>
    </row>
    <row r="30527" spans="1:4" x14ac:dyDescent="0.25">
      <c r="A30527" s="2" t="s">
        <v>16</v>
      </c>
      <c r="B30527" s="2" t="s">
        <v>9</v>
      </c>
      <c r="C30527" s="4">
        <v>125000</v>
      </c>
      <c r="D30527" s="5"/>
    </row>
    <row r="30528" spans="1:4" x14ac:dyDescent="0.25">
      <c r="A30528" s="2" t="s">
        <v>11</v>
      </c>
      <c r="B30528" s="2" t="s">
        <v>73</v>
      </c>
      <c r="C30528" s="4">
        <v>89100</v>
      </c>
      <c r="D30528" s="5"/>
    </row>
    <row r="30529" spans="1:4" x14ac:dyDescent="0.25">
      <c r="A30529" s="2" t="s">
        <v>10</v>
      </c>
      <c r="B30529" s="2" t="s">
        <v>9</v>
      </c>
      <c r="C30529" s="4">
        <v>150000</v>
      </c>
      <c r="D30529" s="5"/>
    </row>
    <row r="30530" spans="1:4" x14ac:dyDescent="0.25">
      <c r="A30530" s="2" t="s">
        <v>12</v>
      </c>
      <c r="B30530" s="2" t="s">
        <v>9</v>
      </c>
      <c r="C30530" s="4">
        <v>160000</v>
      </c>
      <c r="D30530" s="5"/>
    </row>
    <row r="30531" spans="1:4" x14ac:dyDescent="0.25">
      <c r="A30531" s="2" t="s">
        <v>14</v>
      </c>
      <c r="B30531" s="2" t="s">
        <v>9</v>
      </c>
      <c r="C30531" s="4">
        <v>65000</v>
      </c>
      <c r="D30531" s="5"/>
    </row>
    <row r="30532" spans="1:4" x14ac:dyDescent="0.25">
      <c r="A30532" s="2" t="s">
        <v>21</v>
      </c>
      <c r="B30532" s="2" t="s">
        <v>7</v>
      </c>
      <c r="C30532" s="4">
        <v>75000</v>
      </c>
      <c r="D30532" s="5"/>
    </row>
    <row r="30533" spans="1:4" x14ac:dyDescent="0.25">
      <c r="A30533" s="2" t="s">
        <v>12</v>
      </c>
      <c r="B30533" s="2" t="s">
        <v>9</v>
      </c>
      <c r="C30533" s="4">
        <v>99000</v>
      </c>
      <c r="D30533" s="5"/>
    </row>
    <row r="30534" spans="1:4" x14ac:dyDescent="0.25">
      <c r="A30534" s="2" t="s">
        <v>12</v>
      </c>
      <c r="B30534" s="2" t="s">
        <v>59</v>
      </c>
      <c r="C30534" s="4">
        <v>114516</v>
      </c>
      <c r="D30534" s="5"/>
    </row>
    <row r="30535" spans="1:4" x14ac:dyDescent="0.25">
      <c r="A30535" s="2" t="s">
        <v>10</v>
      </c>
      <c r="B30535" s="2" t="s">
        <v>9</v>
      </c>
      <c r="C30535" s="4">
        <v>144500</v>
      </c>
      <c r="D30535" s="5"/>
    </row>
    <row r="30536" spans="1:4" x14ac:dyDescent="0.25">
      <c r="A30536" s="2" t="s">
        <v>6</v>
      </c>
      <c r="B30536" s="2" t="s">
        <v>9</v>
      </c>
      <c r="C30536" s="4">
        <v>184845</v>
      </c>
      <c r="D30536" s="5"/>
    </row>
    <row r="30537" spans="1:4" x14ac:dyDescent="0.25">
      <c r="A30537" s="2" t="s">
        <v>6</v>
      </c>
      <c r="B30537" s="2" t="s">
        <v>9</v>
      </c>
      <c r="C30537" s="4">
        <v>195500</v>
      </c>
      <c r="D30537" s="5"/>
    </row>
    <row r="30538" spans="1:4" x14ac:dyDescent="0.25">
      <c r="A30538" s="2" t="s">
        <v>12</v>
      </c>
      <c r="B30538" s="2" t="s">
        <v>9</v>
      </c>
      <c r="C30538" s="4">
        <v>206575</v>
      </c>
      <c r="D30538" s="5"/>
    </row>
    <row r="30539" spans="1:4" x14ac:dyDescent="0.25">
      <c r="A30539" s="2" t="s">
        <v>14</v>
      </c>
      <c r="B30539" s="2" t="s">
        <v>9</v>
      </c>
      <c r="C30539" s="4">
        <v>100000</v>
      </c>
      <c r="D30539" s="5"/>
    </row>
    <row r="30540" spans="1:4" x14ac:dyDescent="0.25">
      <c r="A30540" s="2" t="s">
        <v>12</v>
      </c>
      <c r="B30540" s="2" t="s">
        <v>9</v>
      </c>
      <c r="C30540" s="4">
        <v>113270</v>
      </c>
      <c r="D30540" s="5"/>
    </row>
    <row r="30541" spans="1:4" x14ac:dyDescent="0.25">
      <c r="A30541" s="2" t="s">
        <v>14</v>
      </c>
      <c r="B30541" s="2" t="s">
        <v>9</v>
      </c>
      <c r="C30541" s="5"/>
      <c r="D30541" s="6">
        <v>42.5</v>
      </c>
    </row>
    <row r="30542" spans="1:4" x14ac:dyDescent="0.25">
      <c r="A30542" s="2" t="s">
        <v>14</v>
      </c>
      <c r="B30542" s="2" t="s">
        <v>9</v>
      </c>
      <c r="C30542" s="5"/>
      <c r="D30542" s="6">
        <v>8.5</v>
      </c>
    </row>
    <row r="30543" spans="1:4" x14ac:dyDescent="0.25">
      <c r="A30543" s="2" t="s">
        <v>16</v>
      </c>
      <c r="B30543" s="2" t="s">
        <v>18</v>
      </c>
      <c r="C30543" s="4">
        <v>125000</v>
      </c>
      <c r="D30543" s="5"/>
    </row>
    <row r="30544" spans="1:4" x14ac:dyDescent="0.25">
      <c r="A30544" s="2" t="s">
        <v>14</v>
      </c>
      <c r="B30544" s="2" t="s">
        <v>9</v>
      </c>
      <c r="C30544" s="5"/>
      <c r="D30544" s="6">
        <v>72.5</v>
      </c>
    </row>
    <row r="30545" spans="1:4" x14ac:dyDescent="0.25">
      <c r="A30545" s="2" t="s">
        <v>12</v>
      </c>
      <c r="B30545" s="2" t="s">
        <v>9</v>
      </c>
      <c r="C30545" s="4">
        <v>119500</v>
      </c>
      <c r="D30545" s="5"/>
    </row>
    <row r="30546" spans="1:4" x14ac:dyDescent="0.25">
      <c r="A30546" s="2" t="s">
        <v>12</v>
      </c>
      <c r="B30546" s="2" t="s">
        <v>9</v>
      </c>
      <c r="C30546" s="4">
        <v>75000</v>
      </c>
      <c r="D30546" s="5"/>
    </row>
    <row r="30547" spans="1:4" x14ac:dyDescent="0.25">
      <c r="A30547" s="2" t="s">
        <v>14</v>
      </c>
      <c r="B30547" s="2" t="s">
        <v>9</v>
      </c>
      <c r="C30547" s="4">
        <v>115000</v>
      </c>
      <c r="D30547" s="5"/>
    </row>
    <row r="30548" spans="1:4" x14ac:dyDescent="0.25">
      <c r="A30548" s="2" t="s">
        <v>14</v>
      </c>
      <c r="B30548" s="2" t="s">
        <v>9</v>
      </c>
      <c r="C30548" s="4">
        <v>95000</v>
      </c>
      <c r="D30548" s="5"/>
    </row>
    <row r="30549" spans="1:4" x14ac:dyDescent="0.25">
      <c r="A30549" s="2" t="s">
        <v>14</v>
      </c>
      <c r="B30549" s="2" t="s">
        <v>9</v>
      </c>
      <c r="C30549" s="4">
        <v>155000</v>
      </c>
      <c r="D30549" s="5"/>
    </row>
    <row r="30550" spans="1:4" x14ac:dyDescent="0.25">
      <c r="A30550" s="2" t="s">
        <v>12</v>
      </c>
      <c r="B30550" s="2" t="s">
        <v>9</v>
      </c>
      <c r="C30550" s="4">
        <v>112000</v>
      </c>
      <c r="D30550" s="5"/>
    </row>
    <row r="30551" spans="1:4" x14ac:dyDescent="0.25">
      <c r="A30551" s="2" t="s">
        <v>14</v>
      </c>
      <c r="B30551" s="2" t="s">
        <v>9</v>
      </c>
      <c r="C30551" s="4">
        <v>120000</v>
      </c>
      <c r="D30551" s="5"/>
    </row>
    <row r="30552" spans="1:4" x14ac:dyDescent="0.25">
      <c r="A30552" s="2" t="s">
        <v>14</v>
      </c>
      <c r="B30552" s="2" t="s">
        <v>9</v>
      </c>
      <c r="C30552" s="5"/>
      <c r="D30552" s="6">
        <v>24</v>
      </c>
    </row>
    <row r="30553" spans="1:4" x14ac:dyDescent="0.25">
      <c r="A30553" s="2" t="s">
        <v>6</v>
      </c>
      <c r="B30553" s="2" t="s">
        <v>9</v>
      </c>
      <c r="C30553" s="4">
        <v>135145</v>
      </c>
      <c r="D30553" s="5"/>
    </row>
    <row r="30554" spans="1:4" x14ac:dyDescent="0.25">
      <c r="A30554" s="2" t="s">
        <v>12</v>
      </c>
      <c r="B30554" s="2" t="s">
        <v>9</v>
      </c>
      <c r="C30554" s="4">
        <v>119238</v>
      </c>
      <c r="D30554" s="5"/>
    </row>
    <row r="30555" spans="1:4" x14ac:dyDescent="0.25">
      <c r="A30555" s="2" t="s">
        <v>14</v>
      </c>
      <c r="B30555" s="2" t="s">
        <v>9</v>
      </c>
      <c r="C30555" s="4">
        <v>55267</v>
      </c>
      <c r="D30555" s="5"/>
    </row>
    <row r="30556" spans="1:4" x14ac:dyDescent="0.25">
      <c r="A30556" s="2" t="s">
        <v>14</v>
      </c>
      <c r="B30556" s="2" t="s">
        <v>9</v>
      </c>
      <c r="C30556" s="5"/>
      <c r="D30556" s="6">
        <v>22.69</v>
      </c>
    </row>
    <row r="30557" spans="1:4" x14ac:dyDescent="0.25">
      <c r="A30557" s="2" t="s">
        <v>14</v>
      </c>
      <c r="B30557" s="2" t="s">
        <v>9</v>
      </c>
      <c r="C30557" s="5"/>
      <c r="D30557" s="6">
        <v>59.5</v>
      </c>
    </row>
    <row r="30558" spans="1:4" x14ac:dyDescent="0.25">
      <c r="A30558" s="2" t="s">
        <v>13</v>
      </c>
      <c r="B30558" s="2" t="s">
        <v>9</v>
      </c>
      <c r="C30558" s="5"/>
      <c r="D30558" s="6">
        <v>67.5</v>
      </c>
    </row>
    <row r="30559" spans="1:4" x14ac:dyDescent="0.25">
      <c r="A30559" s="2" t="s">
        <v>14</v>
      </c>
      <c r="B30559" s="2" t="s">
        <v>9</v>
      </c>
      <c r="C30559" s="5"/>
      <c r="D30559" s="6">
        <v>22</v>
      </c>
    </row>
    <row r="30560" spans="1:4" x14ac:dyDescent="0.25">
      <c r="A30560" s="2" t="s">
        <v>10</v>
      </c>
      <c r="B30560" s="2" t="s">
        <v>9</v>
      </c>
      <c r="C30560" s="4">
        <v>116600</v>
      </c>
      <c r="D30560" s="5"/>
    </row>
    <row r="30561" spans="1:4" x14ac:dyDescent="0.25">
      <c r="A30561" s="2" t="s">
        <v>10</v>
      </c>
      <c r="B30561" s="2" t="s">
        <v>9</v>
      </c>
      <c r="C30561" s="4">
        <v>120000</v>
      </c>
      <c r="D30561" s="5"/>
    </row>
    <row r="30562" spans="1:4" x14ac:dyDescent="0.25">
      <c r="A30562" s="2" t="s">
        <v>8</v>
      </c>
      <c r="B30562" s="2" t="s">
        <v>9</v>
      </c>
      <c r="C30562" s="4">
        <v>99150</v>
      </c>
      <c r="D30562" s="5"/>
    </row>
    <row r="30563" spans="1:4" x14ac:dyDescent="0.25">
      <c r="A30563" s="2" t="s">
        <v>14</v>
      </c>
      <c r="B30563" s="2" t="s">
        <v>9</v>
      </c>
      <c r="C30563" s="5"/>
      <c r="D30563" s="6">
        <v>35.880000000000003</v>
      </c>
    </row>
    <row r="30564" spans="1:4" x14ac:dyDescent="0.25">
      <c r="A30564" s="2" t="s">
        <v>14</v>
      </c>
      <c r="B30564" s="2" t="s">
        <v>23</v>
      </c>
      <c r="C30564" s="4">
        <v>64800</v>
      </c>
      <c r="D30564" s="5"/>
    </row>
    <row r="30565" spans="1:4" x14ac:dyDescent="0.25">
      <c r="A30565" s="2" t="s">
        <v>14</v>
      </c>
      <c r="B30565" s="2" t="s">
        <v>9</v>
      </c>
      <c r="C30565" s="5"/>
      <c r="D30565" s="6">
        <v>55</v>
      </c>
    </row>
    <row r="30566" spans="1:4" x14ac:dyDescent="0.25">
      <c r="A30566" s="2" t="s">
        <v>6</v>
      </c>
      <c r="B30566" s="2" t="s">
        <v>9</v>
      </c>
      <c r="C30566" s="4">
        <v>190500</v>
      </c>
      <c r="D30566" s="5"/>
    </row>
    <row r="30567" spans="1:4" x14ac:dyDescent="0.25">
      <c r="A30567" s="2" t="s">
        <v>14</v>
      </c>
      <c r="B30567" s="2" t="s">
        <v>9</v>
      </c>
      <c r="C30567" s="4">
        <v>103000</v>
      </c>
      <c r="D30567" s="5"/>
    </row>
    <row r="30568" spans="1:4" x14ac:dyDescent="0.25">
      <c r="A30568" s="2" t="s">
        <v>14</v>
      </c>
      <c r="B30568" s="2" t="s">
        <v>9</v>
      </c>
      <c r="C30568" s="4">
        <v>70000</v>
      </c>
      <c r="D30568" s="5"/>
    </row>
    <row r="30569" spans="1:4" x14ac:dyDescent="0.25">
      <c r="A30569" s="2" t="s">
        <v>14</v>
      </c>
      <c r="B30569" s="2" t="s">
        <v>9</v>
      </c>
      <c r="C30569" s="5"/>
      <c r="D30569" s="6">
        <v>35</v>
      </c>
    </row>
    <row r="30570" spans="1:4" x14ac:dyDescent="0.25">
      <c r="A30570" s="2" t="s">
        <v>14</v>
      </c>
      <c r="B30570" s="2" t="s">
        <v>9</v>
      </c>
      <c r="C30570" s="5"/>
      <c r="D30570" s="6">
        <v>38</v>
      </c>
    </row>
    <row r="30571" spans="1:4" x14ac:dyDescent="0.25">
      <c r="A30571" s="2" t="s">
        <v>12</v>
      </c>
      <c r="B30571" s="2" t="s">
        <v>7</v>
      </c>
      <c r="C30571" s="4">
        <v>80850</v>
      </c>
      <c r="D30571" s="5"/>
    </row>
    <row r="30572" spans="1:4" x14ac:dyDescent="0.25">
      <c r="A30572" s="2" t="s">
        <v>6</v>
      </c>
      <c r="B30572" s="2" t="s">
        <v>17</v>
      </c>
      <c r="C30572" s="4">
        <v>157500</v>
      </c>
      <c r="D30572" s="5"/>
    </row>
    <row r="30573" spans="1:4" x14ac:dyDescent="0.25">
      <c r="A30573" s="2" t="s">
        <v>14</v>
      </c>
      <c r="B30573" s="2" t="s">
        <v>9</v>
      </c>
      <c r="C30573" s="4">
        <v>115000</v>
      </c>
      <c r="D30573" s="5"/>
    </row>
    <row r="30574" spans="1:4" x14ac:dyDescent="0.25">
      <c r="A30574" s="2" t="s">
        <v>12</v>
      </c>
      <c r="B30574" s="2" t="s">
        <v>9</v>
      </c>
      <c r="C30574" s="4">
        <v>115000</v>
      </c>
      <c r="D30574" s="5"/>
    </row>
    <row r="30575" spans="1:4" x14ac:dyDescent="0.25">
      <c r="A30575" s="2" t="s">
        <v>14</v>
      </c>
      <c r="B30575" s="2" t="s">
        <v>9</v>
      </c>
      <c r="C30575" s="5"/>
      <c r="D30575" s="6">
        <v>56</v>
      </c>
    </row>
    <row r="30576" spans="1:4" x14ac:dyDescent="0.25">
      <c r="A30576" s="2" t="s">
        <v>12</v>
      </c>
      <c r="B30576" s="2" t="s">
        <v>9</v>
      </c>
      <c r="C30576" s="4">
        <v>90000</v>
      </c>
      <c r="D30576" s="5"/>
    </row>
    <row r="30577" spans="1:4" x14ac:dyDescent="0.25">
      <c r="A30577" s="2" t="s">
        <v>14</v>
      </c>
      <c r="B30577" s="2" t="s">
        <v>9</v>
      </c>
      <c r="C30577" s="4">
        <v>120000</v>
      </c>
      <c r="D30577" s="5"/>
    </row>
    <row r="30578" spans="1:4" x14ac:dyDescent="0.25">
      <c r="A30578" s="2" t="s">
        <v>14</v>
      </c>
      <c r="B30578" s="2" t="s">
        <v>9</v>
      </c>
      <c r="C30578" s="5"/>
      <c r="D30578" s="6">
        <v>55</v>
      </c>
    </row>
    <row r="30579" spans="1:4" x14ac:dyDescent="0.25">
      <c r="A30579" s="2" t="s">
        <v>14</v>
      </c>
      <c r="B30579" s="2" t="s">
        <v>9</v>
      </c>
      <c r="C30579" s="4">
        <v>85000</v>
      </c>
      <c r="D30579" s="5"/>
    </row>
    <row r="30580" spans="1:4" x14ac:dyDescent="0.25">
      <c r="A30580" s="2" t="s">
        <v>12</v>
      </c>
      <c r="B30580" s="2" t="s">
        <v>9</v>
      </c>
      <c r="C30580" s="4">
        <v>125000</v>
      </c>
      <c r="D30580" s="5"/>
    </row>
    <row r="30581" spans="1:4" x14ac:dyDescent="0.25">
      <c r="A30581" s="2" t="s">
        <v>8</v>
      </c>
      <c r="B30581" s="2" t="s">
        <v>36</v>
      </c>
      <c r="C30581" s="5"/>
      <c r="D30581" s="6">
        <v>20</v>
      </c>
    </row>
    <row r="30582" spans="1:4" x14ac:dyDescent="0.25">
      <c r="A30582" s="2" t="s">
        <v>6</v>
      </c>
      <c r="B30582" s="2" t="s">
        <v>9</v>
      </c>
      <c r="C30582" s="4">
        <v>151000</v>
      </c>
      <c r="D30582" s="5"/>
    </row>
    <row r="30583" spans="1:4" x14ac:dyDescent="0.25">
      <c r="A30583" s="2" t="s">
        <v>10</v>
      </c>
      <c r="B30583" s="2" t="s">
        <v>9</v>
      </c>
      <c r="C30583" s="4">
        <v>107500</v>
      </c>
      <c r="D30583" s="5"/>
    </row>
    <row r="30584" spans="1:4" x14ac:dyDescent="0.25">
      <c r="A30584" s="2" t="s">
        <v>14</v>
      </c>
      <c r="B30584" s="2" t="s">
        <v>9</v>
      </c>
      <c r="C30584" s="4">
        <v>122500</v>
      </c>
      <c r="D30584" s="5"/>
    </row>
    <row r="30585" spans="1:4" x14ac:dyDescent="0.25">
      <c r="A30585" s="2" t="s">
        <v>10</v>
      </c>
      <c r="B30585" s="2" t="s">
        <v>9</v>
      </c>
      <c r="C30585" s="4">
        <v>85000</v>
      </c>
      <c r="D30585" s="5"/>
    </row>
    <row r="30586" spans="1:4" x14ac:dyDescent="0.25">
      <c r="A30586" s="2" t="s">
        <v>14</v>
      </c>
      <c r="B30586" s="2" t="s">
        <v>9</v>
      </c>
      <c r="C30586" s="4">
        <v>57500</v>
      </c>
      <c r="D30586" s="5"/>
    </row>
    <row r="30587" spans="1:4" x14ac:dyDescent="0.25">
      <c r="A30587" s="2" t="s">
        <v>14</v>
      </c>
      <c r="B30587" s="2" t="s">
        <v>9</v>
      </c>
      <c r="C30587" s="4">
        <v>132500</v>
      </c>
      <c r="D30587" s="5"/>
    </row>
    <row r="30588" spans="1:4" x14ac:dyDescent="0.25">
      <c r="A30588" s="2" t="s">
        <v>14</v>
      </c>
      <c r="B30588" s="2" t="s">
        <v>9</v>
      </c>
      <c r="C30588" s="4">
        <v>40000</v>
      </c>
      <c r="D30588" s="5"/>
    </row>
    <row r="30589" spans="1:4" x14ac:dyDescent="0.25">
      <c r="A30589" s="2" t="s">
        <v>14</v>
      </c>
      <c r="B30589" s="2" t="s">
        <v>9</v>
      </c>
      <c r="C30589" s="5"/>
      <c r="D30589" s="6">
        <v>30.5</v>
      </c>
    </row>
    <row r="30590" spans="1:4" x14ac:dyDescent="0.25">
      <c r="A30590" s="2" t="s">
        <v>6</v>
      </c>
      <c r="B30590" s="2" t="s">
        <v>9</v>
      </c>
      <c r="C30590" s="4">
        <v>174000</v>
      </c>
      <c r="D30590" s="5"/>
    </row>
    <row r="30591" spans="1:4" x14ac:dyDescent="0.25">
      <c r="A30591" s="2" t="s">
        <v>12</v>
      </c>
      <c r="B30591" s="2" t="s">
        <v>9</v>
      </c>
      <c r="C30591" s="4">
        <v>151650</v>
      </c>
      <c r="D30591" s="5"/>
    </row>
    <row r="30592" spans="1:4" x14ac:dyDescent="0.25">
      <c r="A30592" s="2" t="s">
        <v>8</v>
      </c>
      <c r="B30592" s="2" t="s">
        <v>9</v>
      </c>
      <c r="C30592" s="5"/>
      <c r="D30592" s="6">
        <v>36.5</v>
      </c>
    </row>
    <row r="30593" spans="1:4" x14ac:dyDescent="0.25">
      <c r="A30593" s="2" t="s">
        <v>10</v>
      </c>
      <c r="B30593" s="2" t="s">
        <v>64</v>
      </c>
      <c r="C30593" s="4">
        <v>111175</v>
      </c>
      <c r="D30593" s="5"/>
    </row>
    <row r="30594" spans="1:4" x14ac:dyDescent="0.25">
      <c r="A30594" s="2" t="s">
        <v>14</v>
      </c>
      <c r="B30594" s="2" t="s">
        <v>9</v>
      </c>
      <c r="C30594" s="4">
        <v>125000</v>
      </c>
      <c r="D30594" s="5"/>
    </row>
    <row r="30595" spans="1:4" x14ac:dyDescent="0.25">
      <c r="A30595" s="2" t="s">
        <v>8</v>
      </c>
      <c r="B30595" s="2" t="s">
        <v>9</v>
      </c>
      <c r="C30595" s="5"/>
      <c r="D30595" s="6">
        <v>70</v>
      </c>
    </row>
    <row r="30596" spans="1:4" x14ac:dyDescent="0.25">
      <c r="A30596" s="2" t="s">
        <v>12</v>
      </c>
      <c r="B30596" s="2" t="s">
        <v>9</v>
      </c>
      <c r="C30596" s="4">
        <v>57181</v>
      </c>
      <c r="D30596" s="5"/>
    </row>
    <row r="30597" spans="1:4" x14ac:dyDescent="0.25">
      <c r="A30597" s="2" t="s">
        <v>14</v>
      </c>
      <c r="B30597" s="2" t="s">
        <v>9</v>
      </c>
      <c r="C30597" s="4">
        <v>90000</v>
      </c>
      <c r="D30597" s="5"/>
    </row>
    <row r="30598" spans="1:4" x14ac:dyDescent="0.25">
      <c r="A30598" s="2" t="s">
        <v>16</v>
      </c>
      <c r="B30598" s="2" t="s">
        <v>9</v>
      </c>
      <c r="C30598" s="4">
        <v>104166</v>
      </c>
      <c r="D30598" s="5"/>
    </row>
    <row r="30599" spans="1:4" x14ac:dyDescent="0.25">
      <c r="A30599" s="2" t="s">
        <v>21</v>
      </c>
      <c r="B30599" s="2" t="s">
        <v>9</v>
      </c>
      <c r="C30599" s="4">
        <v>90000</v>
      </c>
      <c r="D30599" s="5"/>
    </row>
    <row r="30600" spans="1:4" x14ac:dyDescent="0.25">
      <c r="A30600" s="2" t="s">
        <v>14</v>
      </c>
      <c r="B30600" s="2" t="s">
        <v>9</v>
      </c>
      <c r="C30600" s="4">
        <v>62500</v>
      </c>
      <c r="D30600" s="5"/>
    </row>
    <row r="30601" spans="1:4" x14ac:dyDescent="0.25">
      <c r="A30601" s="2" t="s">
        <v>14</v>
      </c>
      <c r="B30601" s="2" t="s">
        <v>9</v>
      </c>
      <c r="C30601" s="4">
        <v>80000</v>
      </c>
      <c r="D30601" s="5"/>
    </row>
    <row r="30602" spans="1:4" x14ac:dyDescent="0.25">
      <c r="A30602" s="2" t="s">
        <v>12</v>
      </c>
      <c r="B30602" s="2" t="s">
        <v>9</v>
      </c>
      <c r="C30602" s="4">
        <v>86300</v>
      </c>
      <c r="D30602" s="5"/>
    </row>
    <row r="30603" spans="1:4" x14ac:dyDescent="0.25">
      <c r="A30603" s="2" t="s">
        <v>14</v>
      </c>
      <c r="B30603" s="2" t="s">
        <v>9</v>
      </c>
      <c r="C30603" s="4">
        <v>110090</v>
      </c>
      <c r="D30603" s="5"/>
    </row>
    <row r="30604" spans="1:4" x14ac:dyDescent="0.25">
      <c r="A30604" s="2" t="s">
        <v>8</v>
      </c>
      <c r="B30604" s="2" t="s">
        <v>23</v>
      </c>
      <c r="C30604" s="4">
        <v>147500</v>
      </c>
      <c r="D30604" s="5"/>
    </row>
    <row r="30605" spans="1:4" x14ac:dyDescent="0.25">
      <c r="A30605" s="2" t="s">
        <v>14</v>
      </c>
      <c r="B30605" s="2" t="s">
        <v>9</v>
      </c>
      <c r="C30605" s="5"/>
      <c r="D30605" s="6">
        <v>65</v>
      </c>
    </row>
    <row r="30606" spans="1:4" x14ac:dyDescent="0.25">
      <c r="A30606" s="2" t="s">
        <v>14</v>
      </c>
      <c r="B30606" s="2" t="s">
        <v>9</v>
      </c>
      <c r="C30606" s="4">
        <v>80000</v>
      </c>
      <c r="D30606" s="5"/>
    </row>
    <row r="30607" spans="1:4" x14ac:dyDescent="0.25">
      <c r="A30607" s="2" t="s">
        <v>13</v>
      </c>
      <c r="B30607" s="2" t="s">
        <v>7</v>
      </c>
      <c r="C30607" s="4">
        <v>173000</v>
      </c>
      <c r="D30607" s="5"/>
    </row>
    <row r="30608" spans="1:4" x14ac:dyDescent="0.25">
      <c r="A30608" s="2" t="s">
        <v>14</v>
      </c>
      <c r="B30608" s="2" t="s">
        <v>9</v>
      </c>
      <c r="C30608" s="5"/>
      <c r="D30608" s="6">
        <v>23</v>
      </c>
    </row>
    <row r="30609" spans="1:4" x14ac:dyDescent="0.25">
      <c r="A30609" s="2" t="s">
        <v>14</v>
      </c>
      <c r="B30609" s="2" t="s">
        <v>9</v>
      </c>
      <c r="C30609" s="5"/>
      <c r="D30609" s="6">
        <v>75</v>
      </c>
    </row>
    <row r="30610" spans="1:4" x14ac:dyDescent="0.25">
      <c r="A30610" s="2" t="s">
        <v>12</v>
      </c>
      <c r="B30610" s="2" t="s">
        <v>9</v>
      </c>
      <c r="C30610" s="4">
        <v>182245</v>
      </c>
      <c r="D30610" s="5"/>
    </row>
    <row r="30611" spans="1:4" x14ac:dyDescent="0.25">
      <c r="A30611" s="2" t="s">
        <v>12</v>
      </c>
      <c r="B30611" s="2" t="s">
        <v>18</v>
      </c>
      <c r="C30611" s="4">
        <v>90000</v>
      </c>
      <c r="D30611" s="5"/>
    </row>
    <row r="30612" spans="1:4" x14ac:dyDescent="0.25">
      <c r="A30612" s="2" t="s">
        <v>14</v>
      </c>
      <c r="B30612" s="2" t="s">
        <v>56</v>
      </c>
      <c r="C30612" s="4">
        <v>111175</v>
      </c>
      <c r="D30612" s="5"/>
    </row>
    <row r="30613" spans="1:4" x14ac:dyDescent="0.25">
      <c r="A30613" s="2" t="s">
        <v>14</v>
      </c>
      <c r="B30613" s="2" t="s">
        <v>9</v>
      </c>
      <c r="C30613" s="4">
        <v>71500</v>
      </c>
      <c r="D30613" s="5"/>
    </row>
    <row r="30614" spans="1:4" x14ac:dyDescent="0.25">
      <c r="A30614" s="2" t="s">
        <v>10</v>
      </c>
      <c r="B30614" s="2" t="s">
        <v>9</v>
      </c>
      <c r="C30614" s="4">
        <v>90601</v>
      </c>
      <c r="D30614" s="5"/>
    </row>
    <row r="30615" spans="1:4" x14ac:dyDescent="0.25">
      <c r="A30615" s="2" t="s">
        <v>10</v>
      </c>
      <c r="B30615" s="2" t="s">
        <v>9</v>
      </c>
      <c r="C30615" s="4">
        <v>66746</v>
      </c>
      <c r="D30615" s="5"/>
    </row>
    <row r="30616" spans="1:4" x14ac:dyDescent="0.25">
      <c r="A30616" s="2" t="s">
        <v>6</v>
      </c>
      <c r="B30616" s="2" t="s">
        <v>7</v>
      </c>
      <c r="C30616" s="4">
        <v>170000</v>
      </c>
      <c r="D30616" s="5"/>
    </row>
    <row r="30617" spans="1:4" x14ac:dyDescent="0.25">
      <c r="A30617" s="2" t="s">
        <v>12</v>
      </c>
      <c r="B30617" s="2" t="s">
        <v>9</v>
      </c>
      <c r="C30617" s="4">
        <v>108000</v>
      </c>
      <c r="D30617" s="5"/>
    </row>
    <row r="30618" spans="1:4" x14ac:dyDescent="0.25">
      <c r="A30618" s="2" t="s">
        <v>14</v>
      </c>
      <c r="B30618" s="2" t="s">
        <v>9</v>
      </c>
      <c r="C30618" s="4">
        <v>115000</v>
      </c>
      <c r="D30618" s="5"/>
    </row>
    <row r="30619" spans="1:4" x14ac:dyDescent="0.25">
      <c r="A30619" s="2" t="s">
        <v>14</v>
      </c>
      <c r="B30619" s="2" t="s">
        <v>9</v>
      </c>
      <c r="C30619" s="4">
        <v>90300</v>
      </c>
      <c r="D30619" s="5"/>
    </row>
    <row r="30620" spans="1:4" x14ac:dyDescent="0.25">
      <c r="A30620" s="2" t="s">
        <v>12</v>
      </c>
      <c r="B30620" s="2" t="s">
        <v>9</v>
      </c>
      <c r="C30620" s="4">
        <v>129875</v>
      </c>
      <c r="D30620" s="5"/>
    </row>
    <row r="30621" spans="1:4" x14ac:dyDescent="0.25">
      <c r="A30621" s="2" t="s">
        <v>10</v>
      </c>
      <c r="B30621" s="2" t="s">
        <v>9</v>
      </c>
      <c r="C30621" s="4">
        <v>105515</v>
      </c>
      <c r="D30621" s="5"/>
    </row>
    <row r="30622" spans="1:4" x14ac:dyDescent="0.25">
      <c r="A30622" s="2" t="s">
        <v>14</v>
      </c>
      <c r="B30622" s="2" t="s">
        <v>9</v>
      </c>
      <c r="C30622" s="4">
        <v>65000</v>
      </c>
      <c r="D30622" s="5"/>
    </row>
    <row r="30623" spans="1:4" x14ac:dyDescent="0.25">
      <c r="A30623" s="2" t="s">
        <v>12</v>
      </c>
      <c r="B30623" s="2" t="s">
        <v>9</v>
      </c>
      <c r="C30623" s="4">
        <v>145889</v>
      </c>
      <c r="D30623" s="5"/>
    </row>
    <row r="30624" spans="1:4" x14ac:dyDescent="0.25">
      <c r="A30624" s="2" t="s">
        <v>12</v>
      </c>
      <c r="B30624" s="2" t="s">
        <v>80</v>
      </c>
      <c r="C30624" s="4">
        <v>157500</v>
      </c>
      <c r="D30624" s="5"/>
    </row>
    <row r="30625" spans="1:4" x14ac:dyDescent="0.25">
      <c r="A30625" s="2" t="s">
        <v>12</v>
      </c>
      <c r="B30625" s="2" t="s">
        <v>9</v>
      </c>
      <c r="C30625" s="4">
        <v>71500</v>
      </c>
      <c r="D30625" s="5"/>
    </row>
    <row r="30626" spans="1:4" x14ac:dyDescent="0.25">
      <c r="A30626" s="2" t="s">
        <v>14</v>
      </c>
      <c r="B30626" s="2" t="s">
        <v>9</v>
      </c>
      <c r="C30626" s="4">
        <v>97500</v>
      </c>
      <c r="D30626" s="5"/>
    </row>
    <row r="30627" spans="1:4" x14ac:dyDescent="0.25">
      <c r="A30627" s="2" t="s">
        <v>14</v>
      </c>
      <c r="B30627" s="2" t="s">
        <v>9</v>
      </c>
      <c r="C30627" s="4">
        <v>60000</v>
      </c>
      <c r="D30627" s="5"/>
    </row>
    <row r="30628" spans="1:4" x14ac:dyDescent="0.25">
      <c r="A30628" s="2" t="s">
        <v>14</v>
      </c>
      <c r="B30628" s="2" t="s">
        <v>9</v>
      </c>
      <c r="C30628" s="4">
        <v>67500</v>
      </c>
      <c r="D30628" s="5"/>
    </row>
    <row r="30629" spans="1:4" x14ac:dyDescent="0.25">
      <c r="A30629" s="2" t="s">
        <v>12</v>
      </c>
      <c r="B30629" s="2" t="s">
        <v>9</v>
      </c>
      <c r="C30629" s="4">
        <v>125000</v>
      </c>
      <c r="D30629" s="5"/>
    </row>
    <row r="30630" spans="1:4" x14ac:dyDescent="0.25">
      <c r="A30630" s="2" t="s">
        <v>21</v>
      </c>
      <c r="B30630" s="2" t="s">
        <v>9</v>
      </c>
      <c r="C30630" s="5"/>
      <c r="D30630" s="6">
        <v>40</v>
      </c>
    </row>
    <row r="30631" spans="1:4" x14ac:dyDescent="0.25">
      <c r="A30631" s="2" t="s">
        <v>8</v>
      </c>
      <c r="B30631" s="2" t="s">
        <v>9</v>
      </c>
      <c r="C30631" s="4">
        <v>95000</v>
      </c>
      <c r="D30631" s="5"/>
    </row>
    <row r="30632" spans="1:4" x14ac:dyDescent="0.25">
      <c r="A30632" s="2" t="s">
        <v>14</v>
      </c>
      <c r="B30632" s="2" t="s">
        <v>9</v>
      </c>
      <c r="C30632" s="5"/>
      <c r="D30632" s="6">
        <v>25</v>
      </c>
    </row>
    <row r="30633" spans="1:4" x14ac:dyDescent="0.25">
      <c r="A30633" s="2" t="s">
        <v>12</v>
      </c>
      <c r="B30633" s="2" t="s">
        <v>9</v>
      </c>
      <c r="C30633" s="5"/>
      <c r="D30633" s="6">
        <v>85</v>
      </c>
    </row>
    <row r="30634" spans="1:4" x14ac:dyDescent="0.25">
      <c r="A30634" s="2" t="s">
        <v>14</v>
      </c>
      <c r="B30634" s="2" t="s">
        <v>9</v>
      </c>
      <c r="C30634" s="5"/>
      <c r="D30634" s="6">
        <v>28</v>
      </c>
    </row>
    <row r="30635" spans="1:4" x14ac:dyDescent="0.25">
      <c r="A30635" s="2" t="s">
        <v>12</v>
      </c>
      <c r="B30635" s="2" t="s">
        <v>9</v>
      </c>
      <c r="C30635" s="4">
        <v>138938</v>
      </c>
      <c r="D30635" s="5"/>
    </row>
    <row r="30636" spans="1:4" x14ac:dyDescent="0.25">
      <c r="A30636" s="2" t="s">
        <v>14</v>
      </c>
      <c r="B30636" s="2" t="s">
        <v>9</v>
      </c>
      <c r="C30636" s="5"/>
      <c r="D30636" s="6">
        <v>22.5</v>
      </c>
    </row>
    <row r="30637" spans="1:4" x14ac:dyDescent="0.25">
      <c r="A30637" s="2" t="s">
        <v>10</v>
      </c>
      <c r="B30637" s="2" t="s">
        <v>9</v>
      </c>
      <c r="C30637" s="4">
        <v>160000</v>
      </c>
      <c r="D30637" s="5"/>
    </row>
    <row r="30638" spans="1:4" x14ac:dyDescent="0.25">
      <c r="A30638" s="2" t="s">
        <v>14</v>
      </c>
      <c r="B30638" s="2" t="s">
        <v>9</v>
      </c>
      <c r="C30638" s="5"/>
      <c r="D30638" s="6">
        <v>20.5</v>
      </c>
    </row>
    <row r="30639" spans="1:4" x14ac:dyDescent="0.25">
      <c r="A30639" s="2" t="s">
        <v>12</v>
      </c>
      <c r="B30639" s="2" t="s">
        <v>9</v>
      </c>
      <c r="C30639" s="4">
        <v>125000</v>
      </c>
      <c r="D30639" s="5"/>
    </row>
    <row r="30640" spans="1:4" x14ac:dyDescent="0.25">
      <c r="A30640" s="2" t="s">
        <v>14</v>
      </c>
      <c r="B30640" s="2" t="s">
        <v>35</v>
      </c>
      <c r="C30640" s="4">
        <v>102500</v>
      </c>
      <c r="D30640" s="5"/>
    </row>
    <row r="30641" spans="1:4" x14ac:dyDescent="0.25">
      <c r="A30641" s="2" t="s">
        <v>12</v>
      </c>
      <c r="B30641" s="2" t="s">
        <v>9</v>
      </c>
      <c r="C30641" s="4">
        <v>148000</v>
      </c>
      <c r="D30641" s="5"/>
    </row>
    <row r="30642" spans="1:4" x14ac:dyDescent="0.25">
      <c r="A30642" s="2" t="s">
        <v>14</v>
      </c>
      <c r="B30642" s="2" t="s">
        <v>9</v>
      </c>
      <c r="C30642" s="4">
        <v>109750</v>
      </c>
      <c r="D30642" s="5"/>
    </row>
    <row r="30643" spans="1:4" x14ac:dyDescent="0.25">
      <c r="A30643" s="2" t="s">
        <v>13</v>
      </c>
      <c r="B30643" s="2" t="s">
        <v>60</v>
      </c>
      <c r="C30643" s="4">
        <v>147500</v>
      </c>
      <c r="D30643" s="5"/>
    </row>
    <row r="30644" spans="1:4" x14ac:dyDescent="0.25">
      <c r="A30644" s="2" t="s">
        <v>12</v>
      </c>
      <c r="B30644" s="2" t="s">
        <v>7</v>
      </c>
      <c r="C30644" s="4">
        <v>75000</v>
      </c>
      <c r="D30644" s="5"/>
    </row>
    <row r="30645" spans="1:4" x14ac:dyDescent="0.25">
      <c r="A30645" s="2" t="s">
        <v>8</v>
      </c>
      <c r="B30645" s="2" t="s">
        <v>18</v>
      </c>
      <c r="C30645" s="5"/>
      <c r="D30645" s="6">
        <v>57.5</v>
      </c>
    </row>
    <row r="30646" spans="1:4" x14ac:dyDescent="0.25">
      <c r="A30646" s="2" t="s">
        <v>12</v>
      </c>
      <c r="B30646" s="2" t="s">
        <v>9</v>
      </c>
      <c r="C30646" s="4">
        <v>150000</v>
      </c>
      <c r="D30646" s="5"/>
    </row>
    <row r="30647" spans="1:4" x14ac:dyDescent="0.25">
      <c r="A30647" s="2" t="s">
        <v>12</v>
      </c>
      <c r="B30647" s="2" t="s">
        <v>9</v>
      </c>
      <c r="C30647" s="4">
        <v>190000</v>
      </c>
      <c r="D30647" s="5"/>
    </row>
    <row r="30648" spans="1:4" x14ac:dyDescent="0.25">
      <c r="A30648" s="2" t="s">
        <v>14</v>
      </c>
      <c r="B30648" s="2" t="s">
        <v>9</v>
      </c>
      <c r="C30648" s="4">
        <v>110000</v>
      </c>
      <c r="D30648" s="5"/>
    </row>
    <row r="30649" spans="1:4" x14ac:dyDescent="0.25">
      <c r="A30649" s="2" t="s">
        <v>11</v>
      </c>
      <c r="B30649" s="2" t="s">
        <v>9</v>
      </c>
      <c r="C30649" s="4">
        <v>100000</v>
      </c>
      <c r="D30649" s="5"/>
    </row>
    <row r="30650" spans="1:4" x14ac:dyDescent="0.25">
      <c r="A30650" s="2" t="s">
        <v>14</v>
      </c>
      <c r="B30650" s="2" t="s">
        <v>9</v>
      </c>
      <c r="C30650" s="4">
        <v>145000</v>
      </c>
      <c r="D30650" s="5"/>
    </row>
    <row r="30651" spans="1:4" x14ac:dyDescent="0.25">
      <c r="A30651" s="2" t="s">
        <v>11</v>
      </c>
      <c r="B30651" s="2" t="s">
        <v>22</v>
      </c>
      <c r="C30651" s="4">
        <v>101029</v>
      </c>
      <c r="D30651" s="5"/>
    </row>
    <row r="30652" spans="1:4" x14ac:dyDescent="0.25">
      <c r="A30652" s="2" t="s">
        <v>11</v>
      </c>
      <c r="B30652" s="2" t="s">
        <v>26</v>
      </c>
      <c r="C30652" s="4">
        <v>89100</v>
      </c>
      <c r="D30652" s="5"/>
    </row>
    <row r="30653" spans="1:4" x14ac:dyDescent="0.25">
      <c r="A30653" s="2" t="s">
        <v>14</v>
      </c>
      <c r="B30653" s="2" t="s">
        <v>9</v>
      </c>
      <c r="C30653" s="4">
        <v>132500</v>
      </c>
      <c r="D30653" s="5"/>
    </row>
    <row r="30654" spans="1:4" x14ac:dyDescent="0.25">
      <c r="A30654" s="2" t="s">
        <v>10</v>
      </c>
      <c r="B30654" s="2" t="s">
        <v>9</v>
      </c>
      <c r="C30654" s="4">
        <v>135000</v>
      </c>
      <c r="D30654" s="5"/>
    </row>
    <row r="30655" spans="1:4" x14ac:dyDescent="0.25">
      <c r="A30655" s="2" t="s">
        <v>14</v>
      </c>
      <c r="B30655" s="2" t="s">
        <v>9</v>
      </c>
      <c r="C30655" s="5"/>
      <c r="D30655" s="6">
        <v>60</v>
      </c>
    </row>
    <row r="30656" spans="1:4" x14ac:dyDescent="0.25">
      <c r="A30656" s="2" t="s">
        <v>12</v>
      </c>
      <c r="B30656" s="2" t="s">
        <v>56</v>
      </c>
      <c r="C30656" s="4">
        <v>66000</v>
      </c>
      <c r="D30656" s="5"/>
    </row>
    <row r="30657" spans="1:4" x14ac:dyDescent="0.25">
      <c r="A30657" s="2" t="s">
        <v>14</v>
      </c>
      <c r="B30657" s="2" t="s">
        <v>9</v>
      </c>
      <c r="C30657" s="5"/>
      <c r="D30657" s="6">
        <v>49.5</v>
      </c>
    </row>
    <row r="30658" spans="1:4" x14ac:dyDescent="0.25">
      <c r="A30658" s="2" t="s">
        <v>10</v>
      </c>
      <c r="B30658" s="2" t="s">
        <v>9</v>
      </c>
      <c r="C30658" s="5"/>
      <c r="D30658" s="6">
        <v>27.98</v>
      </c>
    </row>
    <row r="30659" spans="1:4" x14ac:dyDescent="0.25">
      <c r="A30659" s="2" t="s">
        <v>14</v>
      </c>
      <c r="B30659" s="2" t="s">
        <v>9</v>
      </c>
      <c r="C30659" s="5"/>
      <c r="D30659" s="6">
        <v>29.9</v>
      </c>
    </row>
    <row r="30660" spans="1:4" x14ac:dyDescent="0.25">
      <c r="A30660" s="2" t="s">
        <v>12</v>
      </c>
      <c r="B30660" s="2" t="s">
        <v>23</v>
      </c>
      <c r="C30660" s="4">
        <v>88128</v>
      </c>
      <c r="D30660" s="5"/>
    </row>
    <row r="30661" spans="1:4" x14ac:dyDescent="0.25">
      <c r="A30661" s="2" t="s">
        <v>14</v>
      </c>
      <c r="B30661" s="2" t="s">
        <v>9</v>
      </c>
      <c r="C30661" s="5"/>
      <c r="D30661" s="6">
        <v>22.5</v>
      </c>
    </row>
    <row r="30662" spans="1:4" x14ac:dyDescent="0.25">
      <c r="A30662" s="2" t="s">
        <v>14</v>
      </c>
      <c r="B30662" s="2" t="s">
        <v>9</v>
      </c>
      <c r="C30662" s="4">
        <v>100000</v>
      </c>
      <c r="D30662" s="5"/>
    </row>
    <row r="30663" spans="1:4" x14ac:dyDescent="0.25">
      <c r="A30663" s="2" t="s">
        <v>14</v>
      </c>
      <c r="B30663" s="2" t="s">
        <v>9</v>
      </c>
      <c r="C30663" s="5"/>
      <c r="D30663" s="6">
        <v>63</v>
      </c>
    </row>
    <row r="30664" spans="1:4" x14ac:dyDescent="0.25">
      <c r="A30664" s="2" t="s">
        <v>12</v>
      </c>
      <c r="B30664" s="2" t="s">
        <v>9</v>
      </c>
      <c r="C30664" s="4">
        <v>94199</v>
      </c>
      <c r="D30664" s="5"/>
    </row>
    <row r="30665" spans="1:4" x14ac:dyDescent="0.25">
      <c r="A30665" s="2" t="s">
        <v>10</v>
      </c>
      <c r="B30665" s="2" t="s">
        <v>9</v>
      </c>
      <c r="C30665" s="5"/>
      <c r="D30665" s="6">
        <v>95</v>
      </c>
    </row>
    <row r="30666" spans="1:4" x14ac:dyDescent="0.25">
      <c r="A30666" s="2" t="s">
        <v>14</v>
      </c>
      <c r="B30666" s="2" t="s">
        <v>9</v>
      </c>
      <c r="C30666" s="5"/>
      <c r="D30666" s="6">
        <v>24</v>
      </c>
    </row>
    <row r="30667" spans="1:4" x14ac:dyDescent="0.25">
      <c r="A30667" s="2" t="s">
        <v>14</v>
      </c>
      <c r="B30667" s="2" t="s">
        <v>9</v>
      </c>
      <c r="C30667" s="5"/>
      <c r="D30667" s="6">
        <v>16.510000000000002</v>
      </c>
    </row>
    <row r="30668" spans="1:4" x14ac:dyDescent="0.25">
      <c r="A30668" s="2" t="s">
        <v>6</v>
      </c>
      <c r="B30668" s="2" t="s">
        <v>9</v>
      </c>
      <c r="C30668" s="5"/>
      <c r="D30668" s="6">
        <v>18.8</v>
      </c>
    </row>
    <row r="30669" spans="1:4" x14ac:dyDescent="0.25">
      <c r="A30669" s="2" t="s">
        <v>21</v>
      </c>
      <c r="B30669" s="2" t="s">
        <v>9</v>
      </c>
      <c r="C30669" s="5"/>
      <c r="D30669" s="6">
        <v>36.5</v>
      </c>
    </row>
    <row r="30670" spans="1:4" x14ac:dyDescent="0.25">
      <c r="A30670" s="2" t="s">
        <v>12</v>
      </c>
      <c r="B30670" s="2" t="s">
        <v>9</v>
      </c>
      <c r="C30670" s="4">
        <v>85000</v>
      </c>
      <c r="D30670" s="5"/>
    </row>
    <row r="30671" spans="1:4" x14ac:dyDescent="0.25">
      <c r="A30671" s="2" t="s">
        <v>21</v>
      </c>
      <c r="B30671" s="2" t="s">
        <v>9</v>
      </c>
      <c r="C30671" s="5"/>
      <c r="D30671" s="6">
        <v>35</v>
      </c>
    </row>
    <row r="30672" spans="1:4" x14ac:dyDescent="0.25">
      <c r="A30672" s="2" t="s">
        <v>14</v>
      </c>
      <c r="B30672" s="2" t="s">
        <v>9</v>
      </c>
      <c r="C30672" s="4">
        <v>130000</v>
      </c>
      <c r="D30672" s="5"/>
    </row>
    <row r="30673" spans="1:4" x14ac:dyDescent="0.25">
      <c r="A30673" s="2" t="s">
        <v>14</v>
      </c>
      <c r="B30673" s="2" t="s">
        <v>9</v>
      </c>
      <c r="C30673" s="5"/>
      <c r="D30673" s="6">
        <v>38</v>
      </c>
    </row>
    <row r="30674" spans="1:4" x14ac:dyDescent="0.25">
      <c r="A30674" s="2" t="s">
        <v>8</v>
      </c>
      <c r="B30674" s="2" t="s">
        <v>9</v>
      </c>
      <c r="C30674" s="5"/>
      <c r="D30674" s="6">
        <v>67.5</v>
      </c>
    </row>
    <row r="30675" spans="1:4" x14ac:dyDescent="0.25">
      <c r="A30675" s="2" t="s">
        <v>14</v>
      </c>
      <c r="B30675" s="2" t="s">
        <v>9</v>
      </c>
      <c r="C30675" s="5"/>
      <c r="D30675" s="6">
        <v>57.5</v>
      </c>
    </row>
    <row r="30676" spans="1:4" x14ac:dyDescent="0.25">
      <c r="A30676" s="2" t="s">
        <v>6</v>
      </c>
      <c r="B30676" s="2" t="s">
        <v>9</v>
      </c>
      <c r="C30676" s="4">
        <v>167187</v>
      </c>
      <c r="D30676" s="5"/>
    </row>
    <row r="30677" spans="1:4" x14ac:dyDescent="0.25">
      <c r="A30677" s="2" t="s">
        <v>16</v>
      </c>
      <c r="B30677" s="2" t="s">
        <v>9</v>
      </c>
      <c r="C30677" s="4">
        <v>99150</v>
      </c>
      <c r="D30677" s="5"/>
    </row>
    <row r="30678" spans="1:4" x14ac:dyDescent="0.25">
      <c r="A30678" s="2" t="s">
        <v>14</v>
      </c>
      <c r="B30678" s="2" t="s">
        <v>9</v>
      </c>
      <c r="C30678" s="4">
        <v>147500</v>
      </c>
      <c r="D30678" s="5"/>
    </row>
    <row r="30679" spans="1:4" x14ac:dyDescent="0.25">
      <c r="A30679" s="2" t="s">
        <v>14</v>
      </c>
      <c r="B30679" s="2" t="s">
        <v>22</v>
      </c>
      <c r="C30679" s="4">
        <v>89100</v>
      </c>
      <c r="D30679" s="5"/>
    </row>
    <row r="30680" spans="1:4" x14ac:dyDescent="0.25">
      <c r="A30680" s="2" t="s">
        <v>12</v>
      </c>
      <c r="B30680" s="2" t="s">
        <v>9</v>
      </c>
      <c r="C30680" s="4">
        <v>65000</v>
      </c>
      <c r="D30680" s="5"/>
    </row>
    <row r="30681" spans="1:4" x14ac:dyDescent="0.25">
      <c r="A30681" s="2" t="s">
        <v>14</v>
      </c>
      <c r="B30681" s="2" t="s">
        <v>9</v>
      </c>
      <c r="C30681" s="5"/>
      <c r="D30681" s="6">
        <v>20.149999999999999</v>
      </c>
    </row>
    <row r="30682" spans="1:4" x14ac:dyDescent="0.25">
      <c r="A30682" s="2" t="s">
        <v>14</v>
      </c>
      <c r="B30682" s="2" t="s">
        <v>9</v>
      </c>
      <c r="C30682" s="4">
        <v>114728</v>
      </c>
      <c r="D30682" s="5"/>
    </row>
    <row r="30683" spans="1:4" x14ac:dyDescent="0.25">
      <c r="A30683" s="2" t="s">
        <v>14</v>
      </c>
      <c r="B30683" s="2" t="s">
        <v>9</v>
      </c>
      <c r="C30683" s="5"/>
      <c r="D30683" s="6">
        <v>24.33</v>
      </c>
    </row>
    <row r="30684" spans="1:4" x14ac:dyDescent="0.25">
      <c r="A30684" s="2" t="s">
        <v>14</v>
      </c>
      <c r="B30684" s="2" t="s">
        <v>9</v>
      </c>
      <c r="C30684" s="4">
        <v>133000</v>
      </c>
      <c r="D30684" s="5"/>
    </row>
    <row r="30685" spans="1:4" x14ac:dyDescent="0.25">
      <c r="A30685" s="2" t="s">
        <v>13</v>
      </c>
      <c r="B30685" s="2" t="s">
        <v>9</v>
      </c>
      <c r="C30685" s="4">
        <v>147500</v>
      </c>
      <c r="D30685" s="5"/>
    </row>
    <row r="30686" spans="1:4" x14ac:dyDescent="0.25">
      <c r="A30686" s="2" t="s">
        <v>12</v>
      </c>
      <c r="B30686" s="2" t="s">
        <v>9</v>
      </c>
      <c r="C30686" s="4">
        <v>140000</v>
      </c>
      <c r="D30686" s="5"/>
    </row>
    <row r="30687" spans="1:4" x14ac:dyDescent="0.25">
      <c r="A30687" s="2" t="s">
        <v>10</v>
      </c>
      <c r="B30687" s="2" t="s">
        <v>9</v>
      </c>
      <c r="C30687" s="4">
        <v>125000</v>
      </c>
      <c r="D30687" s="5"/>
    </row>
    <row r="30688" spans="1:4" x14ac:dyDescent="0.25">
      <c r="A30688" s="2" t="s">
        <v>14</v>
      </c>
      <c r="B30688" s="2" t="s">
        <v>9</v>
      </c>
      <c r="C30688" s="4">
        <v>112500</v>
      </c>
      <c r="D30688" s="5"/>
    </row>
    <row r="30689" spans="1:4" x14ac:dyDescent="0.25">
      <c r="A30689" s="2" t="s">
        <v>21</v>
      </c>
      <c r="B30689" s="2" t="s">
        <v>9</v>
      </c>
      <c r="C30689" s="5"/>
      <c r="D30689" s="6">
        <v>55</v>
      </c>
    </row>
    <row r="30690" spans="1:4" x14ac:dyDescent="0.25">
      <c r="A30690" s="2" t="s">
        <v>14</v>
      </c>
      <c r="B30690" s="2" t="s">
        <v>9</v>
      </c>
      <c r="C30690" s="5"/>
      <c r="D30690" s="6">
        <v>30</v>
      </c>
    </row>
    <row r="30691" spans="1:4" x14ac:dyDescent="0.25">
      <c r="A30691" s="2" t="s">
        <v>24</v>
      </c>
      <c r="B30691" s="2" t="s">
        <v>18</v>
      </c>
      <c r="C30691" s="4">
        <v>140000</v>
      </c>
      <c r="D30691" s="5"/>
    </row>
    <row r="30692" spans="1:4" x14ac:dyDescent="0.25">
      <c r="A30692" s="2" t="s">
        <v>10</v>
      </c>
      <c r="B30692" s="2" t="s">
        <v>9</v>
      </c>
      <c r="C30692" s="5"/>
      <c r="D30692" s="6">
        <v>32.5</v>
      </c>
    </row>
    <row r="30693" spans="1:4" x14ac:dyDescent="0.25">
      <c r="A30693" s="2" t="s">
        <v>14</v>
      </c>
      <c r="B30693" s="2" t="s">
        <v>18</v>
      </c>
      <c r="C30693" s="4">
        <v>98500</v>
      </c>
      <c r="D30693" s="5"/>
    </row>
    <row r="30694" spans="1:4" x14ac:dyDescent="0.25">
      <c r="A30694" s="2" t="s">
        <v>14</v>
      </c>
      <c r="B30694" s="2" t="s">
        <v>9</v>
      </c>
      <c r="C30694" s="5"/>
      <c r="D30694" s="6">
        <v>22.69</v>
      </c>
    </row>
    <row r="30695" spans="1:4" x14ac:dyDescent="0.25">
      <c r="A30695" s="2" t="s">
        <v>14</v>
      </c>
      <c r="B30695" s="2" t="s">
        <v>9</v>
      </c>
      <c r="C30695" s="5"/>
      <c r="D30695" s="6">
        <v>22.5</v>
      </c>
    </row>
    <row r="30696" spans="1:4" x14ac:dyDescent="0.25">
      <c r="A30696" s="2" t="s">
        <v>6</v>
      </c>
      <c r="B30696" s="2" t="s">
        <v>9</v>
      </c>
      <c r="C30696" s="4">
        <v>147000</v>
      </c>
      <c r="D30696" s="5"/>
    </row>
    <row r="30697" spans="1:4" x14ac:dyDescent="0.25">
      <c r="A30697" s="2" t="s">
        <v>10</v>
      </c>
      <c r="B30697" s="2" t="s">
        <v>48</v>
      </c>
      <c r="C30697" s="4">
        <v>111175</v>
      </c>
      <c r="D30697" s="5"/>
    </row>
    <row r="30698" spans="1:4" x14ac:dyDescent="0.25">
      <c r="A30698" s="2" t="s">
        <v>14</v>
      </c>
      <c r="B30698" s="2" t="s">
        <v>9</v>
      </c>
      <c r="C30698" s="5"/>
      <c r="D30698" s="6">
        <v>24</v>
      </c>
    </row>
    <row r="30699" spans="1:4" x14ac:dyDescent="0.25">
      <c r="A30699" s="2" t="s">
        <v>14</v>
      </c>
      <c r="B30699" s="2" t="s">
        <v>9</v>
      </c>
      <c r="C30699" s="5"/>
      <c r="D30699" s="6">
        <v>21</v>
      </c>
    </row>
    <row r="30700" spans="1:4" x14ac:dyDescent="0.25">
      <c r="A30700" s="2" t="s">
        <v>8</v>
      </c>
      <c r="B30700" s="2" t="s">
        <v>7</v>
      </c>
      <c r="C30700" s="4">
        <v>110000</v>
      </c>
      <c r="D30700" s="5"/>
    </row>
    <row r="30701" spans="1:4" x14ac:dyDescent="0.25">
      <c r="A30701" s="2" t="s">
        <v>12</v>
      </c>
      <c r="B30701" s="2" t="s">
        <v>9</v>
      </c>
      <c r="C30701" s="4">
        <v>61200</v>
      </c>
      <c r="D30701" s="5"/>
    </row>
    <row r="30702" spans="1:4" x14ac:dyDescent="0.25">
      <c r="A30702" s="2" t="s">
        <v>14</v>
      </c>
      <c r="B30702" s="2" t="s">
        <v>9</v>
      </c>
      <c r="C30702" s="4">
        <v>90000</v>
      </c>
      <c r="D30702" s="5"/>
    </row>
    <row r="30703" spans="1:4" x14ac:dyDescent="0.25">
      <c r="A30703" s="2" t="s">
        <v>14</v>
      </c>
      <c r="B30703" s="2" t="s">
        <v>48</v>
      </c>
      <c r="C30703" s="4">
        <v>53014</v>
      </c>
      <c r="D30703" s="5"/>
    </row>
    <row r="30704" spans="1:4" x14ac:dyDescent="0.25">
      <c r="A30704" s="2" t="s">
        <v>8</v>
      </c>
      <c r="B30704" s="2" t="s">
        <v>9</v>
      </c>
      <c r="C30704" s="4">
        <v>130000</v>
      </c>
      <c r="D30704" s="5"/>
    </row>
    <row r="30705" spans="1:4" x14ac:dyDescent="0.25">
      <c r="A30705" s="2" t="s">
        <v>14</v>
      </c>
      <c r="B30705" s="2" t="s">
        <v>9</v>
      </c>
      <c r="C30705" s="4">
        <v>101822</v>
      </c>
      <c r="D30705" s="5"/>
    </row>
    <row r="30706" spans="1:4" x14ac:dyDescent="0.25">
      <c r="A30706" s="2" t="s">
        <v>14</v>
      </c>
      <c r="B30706" s="2" t="s">
        <v>9</v>
      </c>
      <c r="C30706" s="5"/>
      <c r="D30706" s="6">
        <v>52.5</v>
      </c>
    </row>
    <row r="30707" spans="1:4" x14ac:dyDescent="0.25">
      <c r="A30707" s="2" t="s">
        <v>11</v>
      </c>
      <c r="B30707" s="2" t="s">
        <v>48</v>
      </c>
      <c r="C30707" s="4">
        <v>89100</v>
      </c>
      <c r="D30707" s="5"/>
    </row>
    <row r="30708" spans="1:4" x14ac:dyDescent="0.25">
      <c r="A30708" s="2" t="s">
        <v>14</v>
      </c>
      <c r="B30708" s="2" t="s">
        <v>9</v>
      </c>
      <c r="C30708" s="4">
        <v>112550</v>
      </c>
      <c r="D30708" s="5"/>
    </row>
    <row r="30709" spans="1:4" x14ac:dyDescent="0.25">
      <c r="A30709" s="2" t="s">
        <v>12</v>
      </c>
      <c r="B30709" s="2" t="s">
        <v>9</v>
      </c>
      <c r="C30709" s="4">
        <v>172500</v>
      </c>
      <c r="D30709" s="5"/>
    </row>
    <row r="30710" spans="1:4" x14ac:dyDescent="0.25">
      <c r="A30710" s="2" t="s">
        <v>14</v>
      </c>
      <c r="B30710" s="2" t="s">
        <v>9</v>
      </c>
      <c r="C30710" s="4">
        <v>51500</v>
      </c>
      <c r="D30710" s="5"/>
    </row>
    <row r="30711" spans="1:4" x14ac:dyDescent="0.25">
      <c r="A30711" s="2" t="s">
        <v>21</v>
      </c>
      <c r="B30711" s="2" t="s">
        <v>9</v>
      </c>
      <c r="C30711" s="4">
        <v>82500</v>
      </c>
      <c r="D30711" s="5"/>
    </row>
    <row r="30712" spans="1:4" x14ac:dyDescent="0.25">
      <c r="A30712" s="2" t="s">
        <v>12</v>
      </c>
      <c r="B30712" s="2" t="s">
        <v>9</v>
      </c>
      <c r="C30712" s="4">
        <v>95000</v>
      </c>
      <c r="D30712" s="5"/>
    </row>
    <row r="30713" spans="1:4" x14ac:dyDescent="0.25">
      <c r="A30713" s="2" t="s">
        <v>14</v>
      </c>
      <c r="B30713" s="2" t="s">
        <v>9</v>
      </c>
      <c r="C30713" s="4">
        <v>110000</v>
      </c>
      <c r="D30713" s="5"/>
    </row>
    <row r="30714" spans="1:4" x14ac:dyDescent="0.25">
      <c r="A30714" s="2" t="s">
        <v>11</v>
      </c>
      <c r="B30714" s="2" t="s">
        <v>18</v>
      </c>
      <c r="C30714" s="4">
        <v>125000</v>
      </c>
      <c r="D30714" s="5"/>
    </row>
    <row r="30715" spans="1:4" x14ac:dyDescent="0.25">
      <c r="A30715" s="2" t="s">
        <v>14</v>
      </c>
      <c r="B30715" s="2" t="s">
        <v>9</v>
      </c>
      <c r="C30715" s="4">
        <v>239778</v>
      </c>
      <c r="D30715" s="5"/>
    </row>
    <row r="30716" spans="1:4" x14ac:dyDescent="0.25">
      <c r="A30716" s="2" t="s">
        <v>12</v>
      </c>
      <c r="B30716" s="2" t="s">
        <v>7</v>
      </c>
      <c r="C30716" s="5"/>
      <c r="D30716" s="6">
        <v>19.5</v>
      </c>
    </row>
    <row r="30717" spans="1:4" x14ac:dyDescent="0.25">
      <c r="A30717" s="2" t="s">
        <v>14</v>
      </c>
      <c r="B30717" s="2" t="s">
        <v>9</v>
      </c>
      <c r="C30717" s="4">
        <v>115000</v>
      </c>
      <c r="D30717" s="5"/>
    </row>
    <row r="30718" spans="1:4" x14ac:dyDescent="0.25">
      <c r="A30718" s="2" t="s">
        <v>12</v>
      </c>
      <c r="B30718" s="2" t="s">
        <v>9</v>
      </c>
      <c r="C30718" s="4">
        <v>123750</v>
      </c>
      <c r="D30718" s="5"/>
    </row>
    <row r="30719" spans="1:4" x14ac:dyDescent="0.25">
      <c r="A30719" s="2" t="s">
        <v>14</v>
      </c>
      <c r="B30719" s="2" t="s">
        <v>9</v>
      </c>
      <c r="C30719" s="5"/>
      <c r="D30719" s="6">
        <v>95</v>
      </c>
    </row>
    <row r="30720" spans="1:4" x14ac:dyDescent="0.25">
      <c r="A30720" s="2" t="s">
        <v>21</v>
      </c>
      <c r="B30720" s="2" t="s">
        <v>106</v>
      </c>
      <c r="C30720" s="4">
        <v>30000</v>
      </c>
      <c r="D30720" s="5"/>
    </row>
    <row r="30721" spans="1:4" x14ac:dyDescent="0.25">
      <c r="A30721" s="2" t="s">
        <v>21</v>
      </c>
      <c r="B30721" s="2" t="s">
        <v>9</v>
      </c>
      <c r="C30721" s="4">
        <v>68500</v>
      </c>
      <c r="D30721" s="5"/>
    </row>
    <row r="30722" spans="1:4" x14ac:dyDescent="0.25">
      <c r="A30722" s="2" t="s">
        <v>14</v>
      </c>
      <c r="B30722" s="2" t="s">
        <v>9</v>
      </c>
      <c r="C30722" s="4">
        <v>84500</v>
      </c>
      <c r="D30722" s="5"/>
    </row>
    <row r="30723" spans="1:4" x14ac:dyDescent="0.25">
      <c r="A30723" s="2" t="s">
        <v>12</v>
      </c>
      <c r="B30723" s="2" t="s">
        <v>9</v>
      </c>
      <c r="C30723" s="4">
        <v>115000</v>
      </c>
      <c r="D30723" s="5"/>
    </row>
    <row r="30724" spans="1:4" x14ac:dyDescent="0.25">
      <c r="A30724" s="2" t="s">
        <v>8</v>
      </c>
      <c r="B30724" s="2" t="s">
        <v>9</v>
      </c>
      <c r="C30724" s="4">
        <v>209000</v>
      </c>
      <c r="D30724" s="5"/>
    </row>
    <row r="30725" spans="1:4" x14ac:dyDescent="0.25">
      <c r="A30725" s="2" t="s">
        <v>14</v>
      </c>
      <c r="B30725" s="2" t="s">
        <v>9</v>
      </c>
      <c r="C30725" s="4">
        <v>90000</v>
      </c>
      <c r="D30725" s="5"/>
    </row>
    <row r="30726" spans="1:4" x14ac:dyDescent="0.25">
      <c r="A30726" s="2" t="s">
        <v>14</v>
      </c>
      <c r="B30726" s="2" t="s">
        <v>9</v>
      </c>
      <c r="C30726" s="4">
        <v>98500</v>
      </c>
      <c r="D30726" s="5"/>
    </row>
    <row r="30727" spans="1:4" x14ac:dyDescent="0.25">
      <c r="A30727" s="2" t="s">
        <v>8</v>
      </c>
      <c r="B30727" s="2" t="s">
        <v>9</v>
      </c>
      <c r="C30727" s="4">
        <v>137500</v>
      </c>
      <c r="D30727" s="5"/>
    </row>
    <row r="30728" spans="1:4" x14ac:dyDescent="0.25">
      <c r="A30728" s="2" t="s">
        <v>12</v>
      </c>
      <c r="B30728" s="2" t="s">
        <v>9</v>
      </c>
      <c r="C30728" s="4">
        <v>224500</v>
      </c>
      <c r="D30728" s="5"/>
    </row>
    <row r="30729" spans="1:4" x14ac:dyDescent="0.25">
      <c r="A30729" s="2" t="s">
        <v>13</v>
      </c>
      <c r="B30729" s="2" t="s">
        <v>44</v>
      </c>
      <c r="C30729" s="4">
        <v>147500</v>
      </c>
      <c r="D30729" s="5"/>
    </row>
    <row r="30730" spans="1:4" x14ac:dyDescent="0.25">
      <c r="A30730" s="2" t="s">
        <v>13</v>
      </c>
      <c r="B30730" s="2" t="s">
        <v>9</v>
      </c>
      <c r="C30730" s="4">
        <v>246500</v>
      </c>
      <c r="D30730" s="5"/>
    </row>
    <row r="30731" spans="1:4" x14ac:dyDescent="0.25">
      <c r="A30731" s="2" t="s">
        <v>14</v>
      </c>
      <c r="B30731" s="2" t="s">
        <v>27</v>
      </c>
      <c r="C30731" s="4">
        <v>50400</v>
      </c>
      <c r="D30731" s="5"/>
    </row>
    <row r="30732" spans="1:4" x14ac:dyDescent="0.25">
      <c r="A30732" s="2" t="s">
        <v>21</v>
      </c>
      <c r="B30732" s="2" t="s">
        <v>44</v>
      </c>
      <c r="C30732" s="4">
        <v>79200</v>
      </c>
      <c r="D30732" s="5"/>
    </row>
    <row r="30733" spans="1:4" x14ac:dyDescent="0.25">
      <c r="A30733" s="2" t="s">
        <v>14</v>
      </c>
      <c r="B30733" s="2" t="s">
        <v>9</v>
      </c>
      <c r="C30733" s="4">
        <v>95000</v>
      </c>
      <c r="D30733" s="5"/>
    </row>
    <row r="30734" spans="1:4" x14ac:dyDescent="0.25">
      <c r="A30734" s="2" t="s">
        <v>14</v>
      </c>
      <c r="B30734" s="2" t="s">
        <v>9</v>
      </c>
      <c r="C30734" s="4">
        <v>80000</v>
      </c>
      <c r="D30734" s="5"/>
    </row>
    <row r="30735" spans="1:4" x14ac:dyDescent="0.25">
      <c r="A30735" s="2" t="s">
        <v>14</v>
      </c>
      <c r="B30735" s="2" t="s">
        <v>9</v>
      </c>
      <c r="C30735" s="5"/>
      <c r="D30735" s="6">
        <v>21.43</v>
      </c>
    </row>
    <row r="30736" spans="1:4" x14ac:dyDescent="0.25">
      <c r="A30736" s="2" t="s">
        <v>12</v>
      </c>
      <c r="B30736" s="2" t="s">
        <v>9</v>
      </c>
      <c r="C30736" s="4">
        <v>150000</v>
      </c>
      <c r="D30736" s="5"/>
    </row>
    <row r="30737" spans="1:4" x14ac:dyDescent="0.25">
      <c r="A30737" s="2" t="s">
        <v>14</v>
      </c>
      <c r="B30737" s="2" t="s">
        <v>9</v>
      </c>
      <c r="C30737" s="4">
        <v>84000</v>
      </c>
      <c r="D30737" s="5"/>
    </row>
    <row r="30738" spans="1:4" x14ac:dyDescent="0.25">
      <c r="A30738" s="2" t="s">
        <v>14</v>
      </c>
      <c r="B30738" s="2" t="s">
        <v>9</v>
      </c>
      <c r="C30738" s="4">
        <v>98500</v>
      </c>
      <c r="D30738" s="5"/>
    </row>
    <row r="30739" spans="1:4" x14ac:dyDescent="0.25">
      <c r="A30739" s="2" t="s">
        <v>12</v>
      </c>
      <c r="B30739" s="2" t="s">
        <v>9</v>
      </c>
      <c r="C30739" s="4">
        <v>166075</v>
      </c>
      <c r="D30739" s="5"/>
    </row>
    <row r="30740" spans="1:4" x14ac:dyDescent="0.25">
      <c r="A30740" s="2" t="s">
        <v>14</v>
      </c>
      <c r="B30740" s="2" t="s">
        <v>9</v>
      </c>
      <c r="C30740" s="4">
        <v>95700</v>
      </c>
      <c r="D30740" s="5"/>
    </row>
    <row r="30741" spans="1:4" x14ac:dyDescent="0.25">
      <c r="A30741" s="2" t="s">
        <v>14</v>
      </c>
      <c r="B30741" s="2" t="s">
        <v>9</v>
      </c>
      <c r="C30741" s="4">
        <v>90000</v>
      </c>
      <c r="D30741" s="5"/>
    </row>
    <row r="30742" spans="1:4" x14ac:dyDescent="0.25">
      <c r="A30742" s="2" t="s">
        <v>14</v>
      </c>
      <c r="B30742" s="2" t="s">
        <v>9</v>
      </c>
      <c r="C30742" s="5"/>
      <c r="D30742" s="6">
        <v>35.03</v>
      </c>
    </row>
    <row r="30743" spans="1:4" x14ac:dyDescent="0.25">
      <c r="A30743" s="2" t="s">
        <v>21</v>
      </c>
      <c r="B30743" s="2" t="s">
        <v>9</v>
      </c>
      <c r="C30743" s="4">
        <v>85000</v>
      </c>
      <c r="D30743" s="5"/>
    </row>
    <row r="30744" spans="1:4" x14ac:dyDescent="0.25">
      <c r="A30744" s="2" t="s">
        <v>12</v>
      </c>
      <c r="B30744" s="2" t="s">
        <v>9</v>
      </c>
      <c r="C30744" s="4">
        <v>190000</v>
      </c>
      <c r="D30744" s="5"/>
    </row>
    <row r="30745" spans="1:4" x14ac:dyDescent="0.25">
      <c r="A30745" s="2" t="s">
        <v>14</v>
      </c>
      <c r="B30745" s="2" t="s">
        <v>9</v>
      </c>
      <c r="C30745" s="4">
        <v>82500</v>
      </c>
      <c r="D30745" s="5"/>
    </row>
    <row r="30746" spans="1:4" x14ac:dyDescent="0.25">
      <c r="A30746" s="2" t="s">
        <v>12</v>
      </c>
      <c r="B30746" s="2" t="s">
        <v>9</v>
      </c>
      <c r="C30746" s="5"/>
      <c r="D30746" s="6">
        <v>32.29</v>
      </c>
    </row>
    <row r="30747" spans="1:4" x14ac:dyDescent="0.25">
      <c r="A30747" s="2" t="s">
        <v>10</v>
      </c>
      <c r="B30747" s="2" t="s">
        <v>9</v>
      </c>
      <c r="C30747" s="4">
        <v>100400</v>
      </c>
      <c r="D30747" s="5"/>
    </row>
    <row r="30748" spans="1:4" x14ac:dyDescent="0.25">
      <c r="A30748" s="2" t="s">
        <v>10</v>
      </c>
      <c r="B30748" s="2" t="s">
        <v>9</v>
      </c>
      <c r="C30748" s="4">
        <v>100000</v>
      </c>
      <c r="D30748" s="5"/>
    </row>
    <row r="30749" spans="1:4" x14ac:dyDescent="0.25">
      <c r="A30749" s="2" t="s">
        <v>14</v>
      </c>
      <c r="B30749" s="2" t="s">
        <v>9</v>
      </c>
      <c r="C30749" s="4">
        <v>100000</v>
      </c>
      <c r="D30749" s="5"/>
    </row>
    <row r="30750" spans="1:4" x14ac:dyDescent="0.25">
      <c r="A30750" s="2" t="s">
        <v>14</v>
      </c>
      <c r="B30750" s="2" t="s">
        <v>9</v>
      </c>
      <c r="C30750" s="4">
        <v>117500</v>
      </c>
      <c r="D30750" s="5"/>
    </row>
    <row r="30751" spans="1:4" x14ac:dyDescent="0.25">
      <c r="A30751" s="2" t="s">
        <v>12</v>
      </c>
      <c r="B30751" s="2" t="s">
        <v>9</v>
      </c>
      <c r="C30751" s="4">
        <v>301000</v>
      </c>
      <c r="D30751" s="5"/>
    </row>
    <row r="30752" spans="1:4" x14ac:dyDescent="0.25">
      <c r="A30752" s="2" t="s">
        <v>14</v>
      </c>
      <c r="B30752" s="2" t="s">
        <v>9</v>
      </c>
      <c r="C30752" s="5"/>
      <c r="D30752" s="6">
        <v>60</v>
      </c>
    </row>
    <row r="30753" spans="1:4" x14ac:dyDescent="0.25">
      <c r="A30753" s="2" t="s">
        <v>6</v>
      </c>
      <c r="B30753" s="2" t="s">
        <v>18</v>
      </c>
      <c r="C30753" s="4">
        <v>90000</v>
      </c>
      <c r="D30753" s="5"/>
    </row>
    <row r="30754" spans="1:4" x14ac:dyDescent="0.25">
      <c r="A30754" s="2" t="s">
        <v>6</v>
      </c>
      <c r="B30754" s="2" t="s">
        <v>9</v>
      </c>
      <c r="C30754" s="4">
        <v>170219</v>
      </c>
      <c r="D30754" s="5"/>
    </row>
    <row r="30755" spans="1:4" x14ac:dyDescent="0.25">
      <c r="A30755" s="2" t="s">
        <v>14</v>
      </c>
      <c r="B30755" s="2" t="s">
        <v>9</v>
      </c>
      <c r="C30755" s="4">
        <v>165000</v>
      </c>
      <c r="D30755" s="5"/>
    </row>
    <row r="30756" spans="1:4" x14ac:dyDescent="0.25">
      <c r="A30756" s="2" t="s">
        <v>14</v>
      </c>
      <c r="B30756" s="2" t="s">
        <v>9</v>
      </c>
      <c r="C30756" s="4">
        <v>125000</v>
      </c>
      <c r="D30756" s="5"/>
    </row>
    <row r="30757" spans="1:4" x14ac:dyDescent="0.25">
      <c r="A30757" s="2" t="s">
        <v>14</v>
      </c>
      <c r="B30757" s="2" t="s">
        <v>9</v>
      </c>
      <c r="C30757" s="4">
        <v>81000</v>
      </c>
      <c r="D30757" s="5"/>
    </row>
    <row r="30758" spans="1:4" x14ac:dyDescent="0.25">
      <c r="A30758" s="2" t="s">
        <v>6</v>
      </c>
      <c r="B30758" s="2" t="s">
        <v>9</v>
      </c>
      <c r="C30758" s="4">
        <v>125000</v>
      </c>
      <c r="D30758" s="5"/>
    </row>
    <row r="30759" spans="1:4" x14ac:dyDescent="0.25">
      <c r="A30759" s="2" t="s">
        <v>21</v>
      </c>
      <c r="B30759" s="2" t="s">
        <v>9</v>
      </c>
      <c r="C30759" s="5"/>
      <c r="D30759" s="6">
        <v>50</v>
      </c>
    </row>
    <row r="30760" spans="1:4" x14ac:dyDescent="0.25">
      <c r="A30760" s="2" t="s">
        <v>12</v>
      </c>
      <c r="B30760" s="2" t="s">
        <v>9</v>
      </c>
      <c r="C30760" s="4">
        <v>116600</v>
      </c>
      <c r="D30760" s="5"/>
    </row>
    <row r="30761" spans="1:4" x14ac:dyDescent="0.25">
      <c r="A30761" s="2" t="s">
        <v>12</v>
      </c>
      <c r="B30761" s="2" t="s">
        <v>15</v>
      </c>
      <c r="C30761" s="4">
        <v>157500</v>
      </c>
      <c r="D30761" s="5"/>
    </row>
    <row r="30762" spans="1:4" x14ac:dyDescent="0.25">
      <c r="A30762" s="2" t="s">
        <v>24</v>
      </c>
      <c r="B30762" s="2" t="s">
        <v>9</v>
      </c>
      <c r="C30762" s="4">
        <v>157650</v>
      </c>
      <c r="D30762" s="5"/>
    </row>
    <row r="30763" spans="1:4" x14ac:dyDescent="0.25">
      <c r="A30763" s="2" t="s">
        <v>14</v>
      </c>
      <c r="B30763" s="2" t="s">
        <v>9</v>
      </c>
      <c r="C30763" s="5"/>
      <c r="D30763" s="6">
        <v>24</v>
      </c>
    </row>
    <row r="30764" spans="1:4" x14ac:dyDescent="0.25">
      <c r="A30764" s="2" t="s">
        <v>12</v>
      </c>
      <c r="B30764" s="2" t="s">
        <v>7</v>
      </c>
      <c r="C30764" s="4">
        <v>130000</v>
      </c>
      <c r="D30764" s="5"/>
    </row>
    <row r="30765" spans="1:4" x14ac:dyDescent="0.25">
      <c r="A30765" s="2" t="s">
        <v>12</v>
      </c>
      <c r="B30765" s="2" t="s">
        <v>36</v>
      </c>
      <c r="C30765" s="4">
        <v>137500</v>
      </c>
      <c r="D30765" s="5"/>
    </row>
    <row r="30766" spans="1:4" x14ac:dyDescent="0.25">
      <c r="A30766" s="2" t="s">
        <v>12</v>
      </c>
      <c r="B30766" s="2" t="s">
        <v>9</v>
      </c>
      <c r="C30766" s="4">
        <v>90000</v>
      </c>
      <c r="D30766" s="5"/>
    </row>
    <row r="30767" spans="1:4" x14ac:dyDescent="0.25">
      <c r="A30767" s="2" t="s">
        <v>12</v>
      </c>
      <c r="B30767" s="2" t="s">
        <v>9</v>
      </c>
      <c r="C30767" s="5"/>
      <c r="D30767" s="6">
        <v>40.01</v>
      </c>
    </row>
    <row r="30768" spans="1:4" x14ac:dyDescent="0.25">
      <c r="A30768" s="2" t="s">
        <v>6</v>
      </c>
      <c r="B30768" s="2" t="s">
        <v>9</v>
      </c>
      <c r="C30768" s="4">
        <v>150000</v>
      </c>
      <c r="D30768" s="5"/>
    </row>
    <row r="30769" spans="1:4" x14ac:dyDescent="0.25">
      <c r="A30769" s="2" t="s">
        <v>12</v>
      </c>
      <c r="B30769" s="2" t="s">
        <v>9</v>
      </c>
      <c r="C30769" s="4">
        <v>137000</v>
      </c>
      <c r="D30769" s="5"/>
    </row>
    <row r="30770" spans="1:4" x14ac:dyDescent="0.25">
      <c r="A30770" s="2" t="s">
        <v>10</v>
      </c>
      <c r="B30770" s="2" t="s">
        <v>9</v>
      </c>
      <c r="C30770" s="5"/>
      <c r="D30770" s="6">
        <v>107.5</v>
      </c>
    </row>
    <row r="30771" spans="1:4" x14ac:dyDescent="0.25">
      <c r="A30771" s="2" t="s">
        <v>10</v>
      </c>
      <c r="B30771" s="2" t="s">
        <v>7</v>
      </c>
      <c r="C30771" s="5"/>
      <c r="D30771" s="6">
        <v>22.69</v>
      </c>
    </row>
    <row r="30772" spans="1:4" x14ac:dyDescent="0.25">
      <c r="A30772" s="2" t="s">
        <v>14</v>
      </c>
      <c r="B30772" s="2" t="s">
        <v>9</v>
      </c>
      <c r="C30772" s="4">
        <v>190000</v>
      </c>
      <c r="D30772" s="5"/>
    </row>
    <row r="30773" spans="1:4" x14ac:dyDescent="0.25">
      <c r="A30773" s="2" t="s">
        <v>10</v>
      </c>
      <c r="B30773" s="2" t="s">
        <v>9</v>
      </c>
      <c r="C30773" s="4">
        <v>97500</v>
      </c>
      <c r="D30773" s="5"/>
    </row>
    <row r="30774" spans="1:4" x14ac:dyDescent="0.25">
      <c r="A30774" s="2" t="s">
        <v>12</v>
      </c>
      <c r="B30774" s="2" t="s">
        <v>9</v>
      </c>
      <c r="C30774" s="5"/>
      <c r="D30774" s="6">
        <v>24</v>
      </c>
    </row>
    <row r="30775" spans="1:4" x14ac:dyDescent="0.25">
      <c r="A30775" s="2" t="s">
        <v>21</v>
      </c>
      <c r="B30775" s="2" t="s">
        <v>9</v>
      </c>
      <c r="C30775" s="4">
        <v>102500</v>
      </c>
      <c r="D30775" s="5"/>
    </row>
    <row r="30776" spans="1:4" x14ac:dyDescent="0.25">
      <c r="A30776" s="2" t="s">
        <v>8</v>
      </c>
      <c r="B30776" s="2" t="s">
        <v>23</v>
      </c>
      <c r="C30776" s="4">
        <v>79200</v>
      </c>
      <c r="D30776" s="5"/>
    </row>
    <row r="30777" spans="1:4" x14ac:dyDescent="0.25">
      <c r="A30777" s="2" t="s">
        <v>6</v>
      </c>
      <c r="B30777" s="2" t="s">
        <v>9</v>
      </c>
      <c r="C30777" s="4">
        <v>178500</v>
      </c>
      <c r="D30777" s="5"/>
    </row>
    <row r="30778" spans="1:4" x14ac:dyDescent="0.25">
      <c r="A30778" s="2" t="s">
        <v>14</v>
      </c>
      <c r="B30778" s="2" t="s">
        <v>9</v>
      </c>
      <c r="C30778" s="5"/>
      <c r="D30778" s="6">
        <v>52.5</v>
      </c>
    </row>
    <row r="30779" spans="1:4" x14ac:dyDescent="0.25">
      <c r="A30779" s="2" t="s">
        <v>14</v>
      </c>
      <c r="B30779" s="2" t="s">
        <v>9</v>
      </c>
      <c r="C30779" s="5"/>
      <c r="D30779" s="6">
        <v>60</v>
      </c>
    </row>
    <row r="30780" spans="1:4" x14ac:dyDescent="0.25">
      <c r="A30780" s="2" t="s">
        <v>13</v>
      </c>
      <c r="B30780" s="2" t="s">
        <v>9</v>
      </c>
      <c r="C30780" s="4">
        <v>150000</v>
      </c>
      <c r="D30780" s="5"/>
    </row>
    <row r="30781" spans="1:4" x14ac:dyDescent="0.25">
      <c r="A30781" s="2" t="s">
        <v>12</v>
      </c>
      <c r="B30781" s="2" t="s">
        <v>23</v>
      </c>
      <c r="C30781" s="4">
        <v>70000</v>
      </c>
      <c r="D30781" s="5"/>
    </row>
    <row r="30782" spans="1:4" x14ac:dyDescent="0.25">
      <c r="A30782" s="2" t="s">
        <v>11</v>
      </c>
      <c r="B30782" s="2" t="s">
        <v>9</v>
      </c>
      <c r="C30782" s="4">
        <v>157000</v>
      </c>
      <c r="D30782" s="5"/>
    </row>
    <row r="30783" spans="1:4" x14ac:dyDescent="0.25">
      <c r="A30783" s="2" t="s">
        <v>11</v>
      </c>
      <c r="B30783" s="2" t="s">
        <v>9</v>
      </c>
      <c r="C30783" s="4">
        <v>150000</v>
      </c>
      <c r="D30783" s="5"/>
    </row>
    <row r="30784" spans="1:4" x14ac:dyDescent="0.25">
      <c r="A30784" s="2" t="s">
        <v>14</v>
      </c>
      <c r="B30784" s="2" t="s">
        <v>9</v>
      </c>
      <c r="C30784" s="4">
        <v>92500</v>
      </c>
      <c r="D30784" s="5"/>
    </row>
    <row r="30785" spans="1:4" x14ac:dyDescent="0.25">
      <c r="A30785" s="2" t="s">
        <v>14</v>
      </c>
      <c r="B30785" s="2" t="s">
        <v>9</v>
      </c>
      <c r="C30785" s="4">
        <v>110900</v>
      </c>
      <c r="D30785" s="5"/>
    </row>
    <row r="30786" spans="1:4" x14ac:dyDescent="0.25">
      <c r="A30786" s="2" t="s">
        <v>21</v>
      </c>
      <c r="B30786" s="2" t="s">
        <v>9</v>
      </c>
      <c r="C30786" s="5"/>
      <c r="D30786" s="6">
        <v>40</v>
      </c>
    </row>
    <row r="30787" spans="1:4" x14ac:dyDescent="0.25">
      <c r="A30787" s="2" t="s">
        <v>16</v>
      </c>
      <c r="B30787" s="2" t="s">
        <v>18</v>
      </c>
      <c r="C30787" s="4">
        <v>225000</v>
      </c>
      <c r="D30787" s="5"/>
    </row>
    <row r="30788" spans="1:4" x14ac:dyDescent="0.25">
      <c r="A30788" s="2" t="s">
        <v>12</v>
      </c>
      <c r="B30788" s="2" t="s">
        <v>9</v>
      </c>
      <c r="C30788" s="4">
        <v>181925</v>
      </c>
      <c r="D30788" s="5"/>
    </row>
    <row r="30789" spans="1:4" x14ac:dyDescent="0.25">
      <c r="A30789" s="2" t="s">
        <v>10</v>
      </c>
      <c r="B30789" s="2" t="s">
        <v>9</v>
      </c>
      <c r="C30789" s="4">
        <v>118169</v>
      </c>
      <c r="D30789" s="5"/>
    </row>
    <row r="30790" spans="1:4" x14ac:dyDescent="0.25">
      <c r="A30790" s="2" t="s">
        <v>8</v>
      </c>
      <c r="B30790" s="2" t="s">
        <v>9</v>
      </c>
      <c r="C30790" s="4">
        <v>147500</v>
      </c>
      <c r="D30790" s="5"/>
    </row>
    <row r="30791" spans="1:4" x14ac:dyDescent="0.25">
      <c r="A30791" s="2" t="s">
        <v>21</v>
      </c>
      <c r="B30791" s="2" t="s">
        <v>9</v>
      </c>
      <c r="C30791" s="4">
        <v>95000</v>
      </c>
      <c r="D30791" s="5"/>
    </row>
    <row r="30792" spans="1:4" x14ac:dyDescent="0.25">
      <c r="A30792" s="2" t="s">
        <v>14</v>
      </c>
      <c r="B30792" s="2" t="s">
        <v>9</v>
      </c>
      <c r="C30792" s="5"/>
      <c r="D30792" s="6">
        <v>20</v>
      </c>
    </row>
    <row r="30793" spans="1:4" x14ac:dyDescent="0.25">
      <c r="A30793" s="2" t="s">
        <v>12</v>
      </c>
      <c r="B30793" s="2" t="s">
        <v>9</v>
      </c>
      <c r="C30793" s="4">
        <v>100000</v>
      </c>
      <c r="D30793" s="5"/>
    </row>
    <row r="30794" spans="1:4" x14ac:dyDescent="0.25">
      <c r="A30794" s="2" t="s">
        <v>14</v>
      </c>
      <c r="B30794" s="2" t="s">
        <v>9</v>
      </c>
      <c r="C30794" s="4">
        <v>75000</v>
      </c>
      <c r="D30794" s="5"/>
    </row>
    <row r="30795" spans="1:4" x14ac:dyDescent="0.25">
      <c r="A30795" s="2" t="s">
        <v>14</v>
      </c>
      <c r="B30795" s="2" t="s">
        <v>9</v>
      </c>
      <c r="C30795" s="5"/>
      <c r="D30795" s="6">
        <v>25.12</v>
      </c>
    </row>
    <row r="30796" spans="1:4" x14ac:dyDescent="0.25">
      <c r="A30796" s="2" t="s">
        <v>14</v>
      </c>
      <c r="B30796" s="2" t="s">
        <v>9</v>
      </c>
      <c r="C30796" s="4">
        <v>157500</v>
      </c>
      <c r="D30796" s="5"/>
    </row>
    <row r="30797" spans="1:4" x14ac:dyDescent="0.25">
      <c r="A30797" s="2" t="s">
        <v>14</v>
      </c>
      <c r="B30797" s="2" t="s">
        <v>9</v>
      </c>
      <c r="C30797" s="4">
        <v>54500</v>
      </c>
      <c r="D30797" s="5"/>
    </row>
    <row r="30798" spans="1:4" x14ac:dyDescent="0.25">
      <c r="A30798" s="2" t="s">
        <v>8</v>
      </c>
      <c r="B30798" s="2" t="s">
        <v>9</v>
      </c>
      <c r="C30798" s="5"/>
      <c r="D30798" s="6">
        <v>135</v>
      </c>
    </row>
    <row r="30799" spans="1:4" x14ac:dyDescent="0.25">
      <c r="A30799" s="2" t="s">
        <v>8</v>
      </c>
      <c r="B30799" s="2" t="s">
        <v>9</v>
      </c>
      <c r="C30799" s="4">
        <v>180000</v>
      </c>
      <c r="D30799" s="5"/>
    </row>
    <row r="30800" spans="1:4" x14ac:dyDescent="0.25">
      <c r="A30800" s="2" t="s">
        <v>10</v>
      </c>
      <c r="B30800" s="2" t="s">
        <v>9</v>
      </c>
      <c r="C30800" s="4">
        <v>87200</v>
      </c>
      <c r="D30800" s="5"/>
    </row>
    <row r="30801" spans="1:4" x14ac:dyDescent="0.25">
      <c r="A30801" s="2" t="s">
        <v>14</v>
      </c>
      <c r="B30801" s="2" t="s">
        <v>9</v>
      </c>
      <c r="C30801" s="5"/>
      <c r="D30801" s="6">
        <v>39.74</v>
      </c>
    </row>
    <row r="30802" spans="1:4" x14ac:dyDescent="0.25">
      <c r="A30802" s="2" t="s">
        <v>14</v>
      </c>
      <c r="B30802" s="2" t="s">
        <v>20</v>
      </c>
      <c r="C30802" s="4">
        <v>111175</v>
      </c>
      <c r="D30802" s="5"/>
    </row>
    <row r="30803" spans="1:4" x14ac:dyDescent="0.25">
      <c r="A30803" s="2" t="s">
        <v>13</v>
      </c>
      <c r="B30803" s="2" t="s">
        <v>9</v>
      </c>
      <c r="C30803" s="5"/>
      <c r="D30803" s="6">
        <v>85.5</v>
      </c>
    </row>
    <row r="30804" spans="1:4" x14ac:dyDescent="0.25">
      <c r="A30804" s="2" t="s">
        <v>8</v>
      </c>
      <c r="B30804" s="2" t="s">
        <v>7</v>
      </c>
      <c r="C30804" s="5"/>
      <c r="D30804" s="6">
        <v>72.5</v>
      </c>
    </row>
    <row r="30805" spans="1:4" x14ac:dyDescent="0.25">
      <c r="A30805" s="2" t="s">
        <v>14</v>
      </c>
      <c r="B30805" s="2" t="s">
        <v>9</v>
      </c>
      <c r="C30805" s="5"/>
      <c r="D30805" s="6">
        <v>26.39</v>
      </c>
    </row>
    <row r="30806" spans="1:4" x14ac:dyDescent="0.25">
      <c r="A30806" s="2" t="s">
        <v>8</v>
      </c>
      <c r="B30806" s="2" t="s">
        <v>18</v>
      </c>
      <c r="C30806" s="5"/>
      <c r="D30806" s="6">
        <v>75</v>
      </c>
    </row>
    <row r="30807" spans="1:4" x14ac:dyDescent="0.25">
      <c r="A30807" s="2" t="s">
        <v>14</v>
      </c>
      <c r="B30807" s="2" t="s">
        <v>9</v>
      </c>
      <c r="C30807" s="4">
        <v>97500</v>
      </c>
      <c r="D30807" s="5"/>
    </row>
    <row r="30808" spans="1:4" x14ac:dyDescent="0.25">
      <c r="A30808" s="2" t="s">
        <v>14</v>
      </c>
      <c r="B30808" s="2" t="s">
        <v>9</v>
      </c>
      <c r="C30808" s="4">
        <v>90000</v>
      </c>
      <c r="D30808" s="5"/>
    </row>
    <row r="30809" spans="1:4" x14ac:dyDescent="0.25">
      <c r="A30809" s="2" t="s">
        <v>12</v>
      </c>
      <c r="B30809" s="2" t="s">
        <v>9</v>
      </c>
      <c r="C30809" s="5"/>
      <c r="D30809" s="6">
        <v>57.5</v>
      </c>
    </row>
    <row r="30810" spans="1:4" x14ac:dyDescent="0.25">
      <c r="A30810" s="2" t="s">
        <v>12</v>
      </c>
      <c r="B30810" s="2" t="s">
        <v>9</v>
      </c>
      <c r="C30810" s="4">
        <v>165000</v>
      </c>
      <c r="D30810" s="5"/>
    </row>
    <row r="30811" spans="1:4" x14ac:dyDescent="0.25">
      <c r="A30811" s="2" t="s">
        <v>12</v>
      </c>
      <c r="B30811" s="2" t="s">
        <v>9</v>
      </c>
      <c r="C30811" s="4">
        <v>115000</v>
      </c>
      <c r="D30811" s="5"/>
    </row>
    <row r="30812" spans="1:4" x14ac:dyDescent="0.25">
      <c r="A30812" s="2" t="s">
        <v>14</v>
      </c>
      <c r="B30812" s="2" t="s">
        <v>9</v>
      </c>
      <c r="C30812" s="5"/>
      <c r="D30812" s="6">
        <v>75</v>
      </c>
    </row>
    <row r="30813" spans="1:4" x14ac:dyDescent="0.25">
      <c r="A30813" s="2" t="s">
        <v>13</v>
      </c>
      <c r="B30813" s="2" t="s">
        <v>9</v>
      </c>
      <c r="C30813" s="4">
        <v>170000</v>
      </c>
      <c r="D30813" s="5"/>
    </row>
    <row r="30814" spans="1:4" x14ac:dyDescent="0.25">
      <c r="A30814" s="2" t="s">
        <v>14</v>
      </c>
      <c r="B30814" s="2" t="s">
        <v>9</v>
      </c>
      <c r="C30814" s="4">
        <v>75000</v>
      </c>
      <c r="D30814" s="5"/>
    </row>
    <row r="30815" spans="1:4" x14ac:dyDescent="0.25">
      <c r="A30815" s="2" t="s">
        <v>14</v>
      </c>
      <c r="B30815" s="2" t="s">
        <v>9</v>
      </c>
      <c r="C30815" s="5"/>
      <c r="D30815" s="6">
        <v>27.29</v>
      </c>
    </row>
    <row r="30816" spans="1:4" x14ac:dyDescent="0.25">
      <c r="A30816" s="2" t="s">
        <v>14</v>
      </c>
      <c r="B30816" s="2" t="s">
        <v>9</v>
      </c>
      <c r="C30816" s="4">
        <v>113000</v>
      </c>
      <c r="D30816" s="5"/>
    </row>
    <row r="30817" spans="1:4" x14ac:dyDescent="0.25">
      <c r="A30817" s="2" t="s">
        <v>14</v>
      </c>
      <c r="B30817" s="2" t="s">
        <v>9</v>
      </c>
      <c r="C30817" s="4">
        <v>82735</v>
      </c>
      <c r="D30817" s="5"/>
    </row>
    <row r="30818" spans="1:4" x14ac:dyDescent="0.25">
      <c r="A30818" s="2" t="s">
        <v>12</v>
      </c>
      <c r="B30818" s="2" t="s">
        <v>9</v>
      </c>
      <c r="C30818" s="4">
        <v>145000</v>
      </c>
      <c r="D30818" s="5"/>
    </row>
    <row r="30819" spans="1:4" x14ac:dyDescent="0.25">
      <c r="A30819" s="2" t="s">
        <v>16</v>
      </c>
      <c r="B30819" s="2" t="s">
        <v>79</v>
      </c>
      <c r="C30819" s="4">
        <v>90000</v>
      </c>
      <c r="D30819" s="5"/>
    </row>
    <row r="30820" spans="1:4" x14ac:dyDescent="0.25">
      <c r="A30820" s="2" t="s">
        <v>14</v>
      </c>
      <c r="B30820" s="2" t="s">
        <v>9</v>
      </c>
      <c r="C30820" s="5"/>
      <c r="D30820" s="6">
        <v>43.51</v>
      </c>
    </row>
    <row r="30821" spans="1:4" x14ac:dyDescent="0.25">
      <c r="A30821" s="2" t="s">
        <v>14</v>
      </c>
      <c r="B30821" s="2" t="s">
        <v>9</v>
      </c>
      <c r="C30821" s="5"/>
      <c r="D30821" s="6">
        <v>45</v>
      </c>
    </row>
    <row r="30822" spans="1:4" x14ac:dyDescent="0.25">
      <c r="A30822" s="2" t="s">
        <v>14</v>
      </c>
      <c r="B30822" s="2" t="s">
        <v>9</v>
      </c>
      <c r="C30822" s="4">
        <v>118162</v>
      </c>
      <c r="D30822" s="5"/>
    </row>
    <row r="30823" spans="1:4" x14ac:dyDescent="0.25">
      <c r="A30823" s="2" t="s">
        <v>14</v>
      </c>
      <c r="B30823" s="2" t="s">
        <v>9</v>
      </c>
      <c r="C30823" s="4">
        <v>115000</v>
      </c>
      <c r="D30823" s="5"/>
    </row>
    <row r="30824" spans="1:4" x14ac:dyDescent="0.25">
      <c r="A30824" s="2" t="s">
        <v>14</v>
      </c>
      <c r="B30824" s="2" t="s">
        <v>9</v>
      </c>
      <c r="C30824" s="5"/>
      <c r="D30824" s="6">
        <v>61.85</v>
      </c>
    </row>
    <row r="30825" spans="1:4" x14ac:dyDescent="0.25">
      <c r="A30825" s="2" t="s">
        <v>12</v>
      </c>
      <c r="B30825" s="2" t="s">
        <v>35</v>
      </c>
      <c r="C30825" s="4">
        <v>165000</v>
      </c>
      <c r="D30825" s="5"/>
    </row>
    <row r="30826" spans="1:4" x14ac:dyDescent="0.25">
      <c r="A30826" s="2" t="s">
        <v>12</v>
      </c>
      <c r="B30826" s="2" t="s">
        <v>9</v>
      </c>
      <c r="C30826" s="4">
        <v>142000</v>
      </c>
      <c r="D30826" s="5"/>
    </row>
    <row r="30827" spans="1:4" x14ac:dyDescent="0.25">
      <c r="A30827" s="2" t="s">
        <v>14</v>
      </c>
      <c r="B30827" s="2" t="s">
        <v>9</v>
      </c>
      <c r="C30827" s="5"/>
      <c r="D30827" s="6">
        <v>60</v>
      </c>
    </row>
    <row r="30828" spans="1:4" x14ac:dyDescent="0.25">
      <c r="A30828" s="2" t="s">
        <v>14</v>
      </c>
      <c r="B30828" s="2" t="s">
        <v>9</v>
      </c>
      <c r="C30828" s="4">
        <v>115000</v>
      </c>
      <c r="D30828" s="5"/>
    </row>
    <row r="30829" spans="1:4" x14ac:dyDescent="0.25">
      <c r="A30829" s="2" t="s">
        <v>14</v>
      </c>
      <c r="B30829" s="2" t="s">
        <v>9</v>
      </c>
      <c r="C30829" s="5"/>
      <c r="D30829" s="6">
        <v>72.5</v>
      </c>
    </row>
    <row r="30830" spans="1:4" x14ac:dyDescent="0.25">
      <c r="A30830" s="2" t="s">
        <v>8</v>
      </c>
      <c r="B30830" s="2" t="s">
        <v>53</v>
      </c>
      <c r="C30830" s="4">
        <v>109500</v>
      </c>
      <c r="D30830" s="5"/>
    </row>
    <row r="30831" spans="1:4" x14ac:dyDescent="0.25">
      <c r="A30831" s="2" t="s">
        <v>12</v>
      </c>
      <c r="B30831" s="2" t="s">
        <v>9</v>
      </c>
      <c r="C30831" s="4">
        <v>151500</v>
      </c>
      <c r="D30831" s="5"/>
    </row>
    <row r="30832" spans="1:4" x14ac:dyDescent="0.25">
      <c r="A30832" s="2" t="s">
        <v>14</v>
      </c>
      <c r="B30832" s="2" t="s">
        <v>9</v>
      </c>
      <c r="C30832" s="5"/>
      <c r="D30832" s="6">
        <v>70</v>
      </c>
    </row>
    <row r="30833" spans="1:4" x14ac:dyDescent="0.25">
      <c r="A30833" s="2" t="s">
        <v>8</v>
      </c>
      <c r="B30833" s="2" t="s">
        <v>7</v>
      </c>
      <c r="C30833" s="5"/>
      <c r="D30833" s="6">
        <v>67</v>
      </c>
    </row>
    <row r="30834" spans="1:4" x14ac:dyDescent="0.25">
      <c r="A30834" s="2" t="s">
        <v>14</v>
      </c>
      <c r="B30834" s="2" t="s">
        <v>9</v>
      </c>
      <c r="C30834" s="5"/>
      <c r="D30834" s="6">
        <v>45</v>
      </c>
    </row>
    <row r="30835" spans="1:4" x14ac:dyDescent="0.25">
      <c r="A30835" s="2" t="s">
        <v>12</v>
      </c>
      <c r="B30835" s="2" t="s">
        <v>9</v>
      </c>
      <c r="C30835" s="5"/>
      <c r="D30835" s="6">
        <v>62.5</v>
      </c>
    </row>
    <row r="30836" spans="1:4" x14ac:dyDescent="0.25">
      <c r="A30836" s="2" t="s">
        <v>14</v>
      </c>
      <c r="B30836" s="2" t="s">
        <v>9</v>
      </c>
      <c r="C30836" s="4">
        <v>50000</v>
      </c>
      <c r="D30836" s="5"/>
    </row>
    <row r="30837" spans="1:4" x14ac:dyDescent="0.25">
      <c r="A30837" s="2" t="s">
        <v>14</v>
      </c>
      <c r="B30837" s="2" t="s">
        <v>9</v>
      </c>
      <c r="C30837" s="4">
        <v>65000</v>
      </c>
      <c r="D30837" s="5"/>
    </row>
    <row r="30838" spans="1:4" x14ac:dyDescent="0.25">
      <c r="A30838" s="2" t="s">
        <v>12</v>
      </c>
      <c r="B30838" s="2" t="s">
        <v>9</v>
      </c>
      <c r="C30838" s="4">
        <v>117500</v>
      </c>
      <c r="D30838" s="5"/>
    </row>
    <row r="30839" spans="1:4" x14ac:dyDescent="0.25">
      <c r="A30839" s="2" t="s">
        <v>6</v>
      </c>
      <c r="B30839" s="2" t="s">
        <v>9</v>
      </c>
      <c r="C30839" s="4">
        <v>185000</v>
      </c>
      <c r="D30839" s="5"/>
    </row>
    <row r="30840" spans="1:4" x14ac:dyDescent="0.25">
      <c r="A30840" s="2" t="s">
        <v>12</v>
      </c>
      <c r="B30840" s="2" t="s">
        <v>9</v>
      </c>
      <c r="C30840" s="5"/>
      <c r="D30840" s="6">
        <v>78.540000000000006</v>
      </c>
    </row>
    <row r="30841" spans="1:4" x14ac:dyDescent="0.25">
      <c r="A30841" s="2" t="s">
        <v>13</v>
      </c>
      <c r="B30841" s="2" t="s">
        <v>9</v>
      </c>
      <c r="C30841" s="5"/>
      <c r="D30841" s="6">
        <v>24</v>
      </c>
    </row>
    <row r="30842" spans="1:4" x14ac:dyDescent="0.25">
      <c r="A30842" s="2" t="s">
        <v>8</v>
      </c>
      <c r="B30842" s="2" t="s">
        <v>9</v>
      </c>
      <c r="C30842" s="4">
        <v>211000</v>
      </c>
      <c r="D30842" s="5"/>
    </row>
    <row r="30843" spans="1:4" x14ac:dyDescent="0.25">
      <c r="A30843" s="2" t="s">
        <v>8</v>
      </c>
      <c r="B30843" s="2" t="s">
        <v>23</v>
      </c>
      <c r="C30843" s="4">
        <v>120000</v>
      </c>
      <c r="D30843" s="5"/>
    </row>
    <row r="30844" spans="1:4" x14ac:dyDescent="0.25">
      <c r="A30844" s="2" t="s">
        <v>14</v>
      </c>
      <c r="B30844" s="2" t="s">
        <v>9</v>
      </c>
      <c r="C30844" s="5"/>
      <c r="D30844" s="6">
        <v>16.850000000000001</v>
      </c>
    </row>
    <row r="30845" spans="1:4" x14ac:dyDescent="0.25">
      <c r="A30845" s="2" t="s">
        <v>14</v>
      </c>
      <c r="B30845" s="2" t="s">
        <v>9</v>
      </c>
      <c r="C30845" s="4">
        <v>110150</v>
      </c>
      <c r="D30845" s="5"/>
    </row>
    <row r="30846" spans="1:4" x14ac:dyDescent="0.25">
      <c r="A30846" s="2" t="s">
        <v>12</v>
      </c>
      <c r="B30846" s="2" t="s">
        <v>9</v>
      </c>
      <c r="C30846" s="5"/>
      <c r="D30846" s="6">
        <v>56</v>
      </c>
    </row>
    <row r="30847" spans="1:4" x14ac:dyDescent="0.25">
      <c r="A30847" s="2" t="s">
        <v>14</v>
      </c>
      <c r="B30847" s="2" t="s">
        <v>9</v>
      </c>
      <c r="C30847" s="4">
        <v>186000</v>
      </c>
      <c r="D30847" s="5"/>
    </row>
    <row r="30848" spans="1:4" x14ac:dyDescent="0.25">
      <c r="A30848" s="2" t="s">
        <v>8</v>
      </c>
      <c r="B30848" s="2" t="s">
        <v>23</v>
      </c>
      <c r="C30848" s="4">
        <v>165000</v>
      </c>
      <c r="D30848" s="5"/>
    </row>
    <row r="30849" spans="1:4" x14ac:dyDescent="0.25">
      <c r="A30849" s="2" t="s">
        <v>12</v>
      </c>
      <c r="B30849" s="2" t="s">
        <v>9</v>
      </c>
      <c r="C30849" s="4">
        <v>308500</v>
      </c>
      <c r="D30849" s="5"/>
    </row>
    <row r="30850" spans="1:4" x14ac:dyDescent="0.25">
      <c r="A30850" s="2" t="s">
        <v>12</v>
      </c>
      <c r="B30850" s="2" t="s">
        <v>9</v>
      </c>
      <c r="C30850" s="4">
        <v>90000</v>
      </c>
      <c r="D30850" s="5"/>
    </row>
    <row r="30851" spans="1:4" x14ac:dyDescent="0.25">
      <c r="A30851" s="2" t="s">
        <v>14</v>
      </c>
      <c r="B30851" s="2" t="s">
        <v>9</v>
      </c>
      <c r="C30851" s="5"/>
      <c r="D30851" s="6">
        <v>54</v>
      </c>
    </row>
    <row r="30852" spans="1:4" x14ac:dyDescent="0.25">
      <c r="A30852" s="2" t="s">
        <v>12</v>
      </c>
      <c r="B30852" s="2" t="s">
        <v>9</v>
      </c>
      <c r="C30852" s="4">
        <v>88000</v>
      </c>
      <c r="D30852" s="5"/>
    </row>
    <row r="30853" spans="1:4" x14ac:dyDescent="0.25">
      <c r="A30853" s="2" t="s">
        <v>14</v>
      </c>
      <c r="B30853" s="2" t="s">
        <v>9</v>
      </c>
      <c r="C30853" s="4">
        <v>115000</v>
      </c>
      <c r="D30853" s="5"/>
    </row>
    <row r="30854" spans="1:4" x14ac:dyDescent="0.25">
      <c r="A30854" s="2" t="s">
        <v>12</v>
      </c>
      <c r="B30854" s="2" t="s">
        <v>9</v>
      </c>
      <c r="C30854" s="5"/>
      <c r="D30854" s="6">
        <v>35</v>
      </c>
    </row>
    <row r="30855" spans="1:4" x14ac:dyDescent="0.25">
      <c r="A30855" s="2" t="s">
        <v>12</v>
      </c>
      <c r="B30855" s="2" t="s">
        <v>9</v>
      </c>
      <c r="C30855" s="4">
        <v>151950</v>
      </c>
      <c r="D30855" s="5"/>
    </row>
    <row r="30856" spans="1:4" x14ac:dyDescent="0.25">
      <c r="A30856" s="2" t="s">
        <v>8</v>
      </c>
      <c r="B30856" s="2" t="s">
        <v>9</v>
      </c>
      <c r="C30856" s="4">
        <v>58926</v>
      </c>
      <c r="D30856" s="5"/>
    </row>
    <row r="30857" spans="1:4" x14ac:dyDescent="0.25">
      <c r="A30857" s="2" t="s">
        <v>12</v>
      </c>
      <c r="B30857" s="2" t="s">
        <v>7</v>
      </c>
      <c r="C30857" s="4">
        <v>87308</v>
      </c>
      <c r="D30857" s="5"/>
    </row>
    <row r="30858" spans="1:4" x14ac:dyDescent="0.25">
      <c r="A30858" s="2" t="s">
        <v>12</v>
      </c>
      <c r="B30858" s="2" t="s">
        <v>9</v>
      </c>
      <c r="C30858" s="5"/>
      <c r="D30858" s="6">
        <v>31</v>
      </c>
    </row>
    <row r="30859" spans="1:4" x14ac:dyDescent="0.25">
      <c r="A30859" s="2" t="s">
        <v>12</v>
      </c>
      <c r="B30859" s="2" t="s">
        <v>9</v>
      </c>
      <c r="C30859" s="4">
        <v>120000</v>
      </c>
      <c r="D30859" s="5"/>
    </row>
    <row r="30860" spans="1:4" x14ac:dyDescent="0.25">
      <c r="A30860" s="2" t="s">
        <v>14</v>
      </c>
      <c r="B30860" s="2" t="s">
        <v>9</v>
      </c>
      <c r="C30860" s="4">
        <v>90000</v>
      </c>
      <c r="D30860" s="5"/>
    </row>
    <row r="30861" spans="1:4" x14ac:dyDescent="0.25">
      <c r="A30861" s="2" t="s">
        <v>12</v>
      </c>
      <c r="B30861" s="2" t="s">
        <v>9</v>
      </c>
      <c r="C30861" s="4">
        <v>150000</v>
      </c>
      <c r="D30861" s="5"/>
    </row>
    <row r="30862" spans="1:4" x14ac:dyDescent="0.25">
      <c r="A30862" s="2" t="s">
        <v>8</v>
      </c>
      <c r="B30862" s="2" t="s">
        <v>9</v>
      </c>
      <c r="C30862" s="4">
        <v>135000</v>
      </c>
      <c r="D30862" s="5"/>
    </row>
    <row r="30863" spans="1:4" x14ac:dyDescent="0.25">
      <c r="A30863" s="2" t="s">
        <v>14</v>
      </c>
      <c r="B30863" s="2" t="s">
        <v>9</v>
      </c>
      <c r="C30863" s="5"/>
      <c r="D30863" s="6">
        <v>41</v>
      </c>
    </row>
    <row r="30864" spans="1:4" x14ac:dyDescent="0.25">
      <c r="A30864" s="2" t="s">
        <v>6</v>
      </c>
      <c r="B30864" s="2" t="s">
        <v>9</v>
      </c>
      <c r="C30864" s="5"/>
      <c r="D30864" s="6">
        <v>79</v>
      </c>
    </row>
    <row r="30865" spans="1:4" x14ac:dyDescent="0.25">
      <c r="A30865" s="2" t="s">
        <v>10</v>
      </c>
      <c r="B30865" s="2" t="s">
        <v>9</v>
      </c>
      <c r="C30865" s="4">
        <v>175000</v>
      </c>
      <c r="D30865" s="5"/>
    </row>
    <row r="30866" spans="1:4" x14ac:dyDescent="0.25">
      <c r="A30866" s="2" t="s">
        <v>14</v>
      </c>
      <c r="B30866" s="2" t="s">
        <v>9</v>
      </c>
      <c r="C30866" s="4">
        <v>85000</v>
      </c>
      <c r="D30866" s="5"/>
    </row>
    <row r="30867" spans="1:4" x14ac:dyDescent="0.25">
      <c r="A30867" s="2" t="s">
        <v>21</v>
      </c>
      <c r="B30867" s="2" t="s">
        <v>9</v>
      </c>
      <c r="C30867" s="4">
        <v>118000</v>
      </c>
      <c r="D30867" s="5"/>
    </row>
    <row r="30868" spans="1:4" x14ac:dyDescent="0.25">
      <c r="A30868" s="2" t="s">
        <v>14</v>
      </c>
      <c r="B30868" s="2" t="s">
        <v>9</v>
      </c>
      <c r="C30868" s="5"/>
      <c r="D30868" s="6">
        <v>43</v>
      </c>
    </row>
    <row r="30869" spans="1:4" x14ac:dyDescent="0.25">
      <c r="A30869" s="2" t="s">
        <v>14</v>
      </c>
      <c r="B30869" s="2" t="s">
        <v>9</v>
      </c>
      <c r="C30869" s="5"/>
      <c r="D30869" s="6">
        <v>52.5</v>
      </c>
    </row>
    <row r="30870" spans="1:4" x14ac:dyDescent="0.25">
      <c r="A30870" s="2" t="s">
        <v>14</v>
      </c>
      <c r="B30870" s="2" t="s">
        <v>9</v>
      </c>
      <c r="C30870" s="4">
        <v>105000</v>
      </c>
      <c r="D30870" s="5"/>
    </row>
    <row r="30871" spans="1:4" x14ac:dyDescent="0.25">
      <c r="A30871" s="2" t="s">
        <v>14</v>
      </c>
      <c r="B30871" s="2" t="s">
        <v>9</v>
      </c>
      <c r="C30871" s="5"/>
      <c r="D30871" s="6">
        <v>62</v>
      </c>
    </row>
    <row r="30872" spans="1:4" x14ac:dyDescent="0.25">
      <c r="A30872" s="2" t="s">
        <v>14</v>
      </c>
      <c r="B30872" s="2" t="s">
        <v>9</v>
      </c>
      <c r="C30872" s="5"/>
      <c r="D30872" s="6">
        <v>22.5</v>
      </c>
    </row>
    <row r="30873" spans="1:4" x14ac:dyDescent="0.25">
      <c r="A30873" s="2" t="s">
        <v>12</v>
      </c>
      <c r="B30873" s="2" t="s">
        <v>9</v>
      </c>
      <c r="C30873" s="4">
        <v>90000</v>
      </c>
      <c r="D30873" s="5"/>
    </row>
    <row r="30874" spans="1:4" x14ac:dyDescent="0.25">
      <c r="A30874" s="2" t="s">
        <v>12</v>
      </c>
      <c r="B30874" s="2" t="s">
        <v>9</v>
      </c>
      <c r="C30874" s="5"/>
      <c r="D30874" s="6">
        <v>38</v>
      </c>
    </row>
    <row r="30875" spans="1:4" x14ac:dyDescent="0.25">
      <c r="A30875" s="2" t="s">
        <v>11</v>
      </c>
      <c r="B30875" s="2" t="s">
        <v>23</v>
      </c>
      <c r="C30875" s="4">
        <v>64800</v>
      </c>
      <c r="D30875" s="5"/>
    </row>
    <row r="30876" spans="1:4" x14ac:dyDescent="0.25">
      <c r="A30876" s="2" t="s">
        <v>10</v>
      </c>
      <c r="B30876" s="2" t="s">
        <v>9</v>
      </c>
      <c r="C30876" s="5"/>
      <c r="D30876" s="6">
        <v>77.5</v>
      </c>
    </row>
    <row r="30877" spans="1:4" x14ac:dyDescent="0.25">
      <c r="A30877" s="2" t="s">
        <v>12</v>
      </c>
      <c r="B30877" s="2" t="s">
        <v>9</v>
      </c>
      <c r="C30877" s="4">
        <v>245000</v>
      </c>
      <c r="D30877" s="5"/>
    </row>
    <row r="30878" spans="1:4" x14ac:dyDescent="0.25">
      <c r="A30878" s="2" t="s">
        <v>14</v>
      </c>
      <c r="B30878" s="2" t="s">
        <v>9</v>
      </c>
      <c r="C30878" s="5"/>
      <c r="D30878" s="6">
        <v>23</v>
      </c>
    </row>
    <row r="30879" spans="1:4" x14ac:dyDescent="0.25">
      <c r="A30879" s="2" t="s">
        <v>12</v>
      </c>
      <c r="B30879" s="2" t="s">
        <v>9</v>
      </c>
      <c r="C30879" s="4">
        <v>167500</v>
      </c>
      <c r="D30879" s="5"/>
    </row>
    <row r="30880" spans="1:4" x14ac:dyDescent="0.25">
      <c r="A30880" s="2" t="s">
        <v>21</v>
      </c>
      <c r="B30880" s="2" t="s">
        <v>7</v>
      </c>
      <c r="C30880" s="4">
        <v>60841</v>
      </c>
      <c r="D30880" s="5"/>
    </row>
    <row r="30881" spans="1:4" x14ac:dyDescent="0.25">
      <c r="A30881" s="2" t="s">
        <v>12</v>
      </c>
      <c r="B30881" s="2" t="s">
        <v>9</v>
      </c>
      <c r="C30881" s="4">
        <v>115000</v>
      </c>
      <c r="D30881" s="5"/>
    </row>
    <row r="30882" spans="1:4" x14ac:dyDescent="0.25">
      <c r="A30882" s="2" t="s">
        <v>12</v>
      </c>
      <c r="B30882" s="2" t="s">
        <v>9</v>
      </c>
      <c r="C30882" s="4">
        <v>112996</v>
      </c>
      <c r="D30882" s="5"/>
    </row>
    <row r="30883" spans="1:4" x14ac:dyDescent="0.25">
      <c r="A30883" s="2" t="s">
        <v>8</v>
      </c>
      <c r="B30883" s="2" t="s">
        <v>9</v>
      </c>
      <c r="C30883" s="4">
        <v>175000</v>
      </c>
      <c r="D30883" s="5"/>
    </row>
    <row r="30884" spans="1:4" x14ac:dyDescent="0.25">
      <c r="A30884" s="2" t="s">
        <v>12</v>
      </c>
      <c r="B30884" s="2" t="s">
        <v>9</v>
      </c>
      <c r="C30884" s="4">
        <v>126000</v>
      </c>
      <c r="D30884" s="5"/>
    </row>
    <row r="30885" spans="1:4" x14ac:dyDescent="0.25">
      <c r="A30885" s="2" t="s">
        <v>12</v>
      </c>
      <c r="B30885" s="2" t="s">
        <v>9</v>
      </c>
      <c r="C30885" s="5"/>
      <c r="D30885" s="6">
        <v>125</v>
      </c>
    </row>
    <row r="30886" spans="1:4" x14ac:dyDescent="0.25">
      <c r="A30886" s="2" t="s">
        <v>12</v>
      </c>
      <c r="B30886" s="2" t="s">
        <v>9</v>
      </c>
      <c r="C30886" s="5"/>
      <c r="D30886" s="6">
        <v>24</v>
      </c>
    </row>
    <row r="30887" spans="1:4" x14ac:dyDescent="0.25">
      <c r="A30887" s="2" t="s">
        <v>14</v>
      </c>
      <c r="B30887" s="2" t="s">
        <v>9</v>
      </c>
      <c r="C30887" s="4">
        <v>115000</v>
      </c>
      <c r="D30887" s="5"/>
    </row>
    <row r="30888" spans="1:4" x14ac:dyDescent="0.25">
      <c r="A30888" s="2" t="s">
        <v>6</v>
      </c>
      <c r="B30888" s="2" t="s">
        <v>9</v>
      </c>
      <c r="C30888" s="4">
        <v>147000</v>
      </c>
      <c r="D30888" s="5"/>
    </row>
    <row r="30889" spans="1:4" x14ac:dyDescent="0.25">
      <c r="A30889" s="2" t="s">
        <v>12</v>
      </c>
      <c r="B30889" s="2" t="s">
        <v>9</v>
      </c>
      <c r="C30889" s="4">
        <v>154000</v>
      </c>
      <c r="D30889" s="5"/>
    </row>
    <row r="30890" spans="1:4" x14ac:dyDescent="0.25">
      <c r="A30890" s="2" t="s">
        <v>6</v>
      </c>
      <c r="B30890" s="2" t="s">
        <v>9</v>
      </c>
      <c r="C30890" s="4">
        <v>157500</v>
      </c>
      <c r="D30890" s="5"/>
    </row>
    <row r="30891" spans="1:4" x14ac:dyDescent="0.25">
      <c r="A30891" s="2" t="s">
        <v>14</v>
      </c>
      <c r="B30891" s="2" t="s">
        <v>9</v>
      </c>
      <c r="C30891" s="5"/>
      <c r="D30891" s="6">
        <v>45</v>
      </c>
    </row>
    <row r="30892" spans="1:4" x14ac:dyDescent="0.25">
      <c r="A30892" s="2" t="s">
        <v>12</v>
      </c>
      <c r="B30892" s="2" t="s">
        <v>9</v>
      </c>
      <c r="C30892" s="4">
        <v>180000</v>
      </c>
      <c r="D30892" s="5"/>
    </row>
    <row r="30893" spans="1:4" x14ac:dyDescent="0.25">
      <c r="A30893" s="2" t="s">
        <v>14</v>
      </c>
      <c r="B30893" s="2" t="s">
        <v>9</v>
      </c>
      <c r="C30893" s="5"/>
      <c r="D30893" s="6">
        <v>33</v>
      </c>
    </row>
    <row r="30894" spans="1:4" x14ac:dyDescent="0.25">
      <c r="A30894" s="2" t="s">
        <v>21</v>
      </c>
      <c r="B30894" s="2" t="s">
        <v>9</v>
      </c>
      <c r="C30894" s="5"/>
      <c r="D30894" s="6">
        <v>40</v>
      </c>
    </row>
    <row r="30895" spans="1:4" x14ac:dyDescent="0.25">
      <c r="A30895" s="2" t="s">
        <v>14</v>
      </c>
      <c r="B30895" s="2" t="s">
        <v>44</v>
      </c>
      <c r="C30895" s="4">
        <v>48599</v>
      </c>
      <c r="D30895" s="5"/>
    </row>
    <row r="30896" spans="1:4" x14ac:dyDescent="0.25">
      <c r="A30896" s="2" t="s">
        <v>14</v>
      </c>
      <c r="B30896" s="2" t="s">
        <v>9</v>
      </c>
      <c r="C30896" s="4">
        <v>58000</v>
      </c>
      <c r="D30896" s="5"/>
    </row>
    <row r="30897" spans="1:4" x14ac:dyDescent="0.25">
      <c r="A30897" s="2" t="s">
        <v>21</v>
      </c>
      <c r="B30897" s="2" t="s">
        <v>9</v>
      </c>
      <c r="C30897" s="5"/>
      <c r="D30897" s="6">
        <v>45.03</v>
      </c>
    </row>
    <row r="30898" spans="1:4" x14ac:dyDescent="0.25">
      <c r="A30898" s="2" t="s">
        <v>8</v>
      </c>
      <c r="B30898" s="2" t="s">
        <v>9</v>
      </c>
      <c r="C30898" s="5"/>
      <c r="D30898" s="6">
        <v>60</v>
      </c>
    </row>
    <row r="30899" spans="1:4" x14ac:dyDescent="0.25">
      <c r="A30899" s="2" t="s">
        <v>12</v>
      </c>
      <c r="B30899" s="2" t="s">
        <v>9</v>
      </c>
      <c r="C30899" s="4">
        <v>108500</v>
      </c>
      <c r="D30899" s="5"/>
    </row>
    <row r="30900" spans="1:4" x14ac:dyDescent="0.25">
      <c r="A30900" s="2" t="s">
        <v>14</v>
      </c>
      <c r="B30900" s="2" t="s">
        <v>9</v>
      </c>
      <c r="C30900" s="5"/>
      <c r="D30900" s="6">
        <v>26.39</v>
      </c>
    </row>
    <row r="30901" spans="1:4" x14ac:dyDescent="0.25">
      <c r="A30901" s="2" t="s">
        <v>12</v>
      </c>
      <c r="B30901" s="2" t="s">
        <v>9</v>
      </c>
      <c r="C30901" s="4">
        <v>103472</v>
      </c>
      <c r="D30901" s="5"/>
    </row>
    <row r="30902" spans="1:4" x14ac:dyDescent="0.25">
      <c r="A30902" s="2" t="s">
        <v>14</v>
      </c>
      <c r="B30902" s="2" t="s">
        <v>9</v>
      </c>
      <c r="C30902" s="5"/>
      <c r="D30902" s="6">
        <v>24.01</v>
      </c>
    </row>
    <row r="30903" spans="1:4" x14ac:dyDescent="0.25">
      <c r="A30903" s="2" t="s">
        <v>12</v>
      </c>
      <c r="B30903" s="2" t="s">
        <v>9</v>
      </c>
      <c r="C30903" s="4">
        <v>90000</v>
      </c>
      <c r="D30903" s="5"/>
    </row>
    <row r="30904" spans="1:4" x14ac:dyDescent="0.25">
      <c r="A30904" s="2" t="s">
        <v>14</v>
      </c>
      <c r="B30904" s="2" t="s">
        <v>9</v>
      </c>
      <c r="C30904" s="4">
        <v>66600</v>
      </c>
      <c r="D30904" s="5"/>
    </row>
    <row r="30905" spans="1:4" x14ac:dyDescent="0.25">
      <c r="A30905" s="2" t="s">
        <v>14</v>
      </c>
      <c r="B30905" s="2" t="s">
        <v>9</v>
      </c>
      <c r="C30905" s="4">
        <v>65000</v>
      </c>
      <c r="D30905" s="5"/>
    </row>
    <row r="30906" spans="1:4" x14ac:dyDescent="0.25">
      <c r="A30906" s="2" t="s">
        <v>12</v>
      </c>
      <c r="B30906" s="2" t="s">
        <v>18</v>
      </c>
      <c r="C30906" s="4">
        <v>122500</v>
      </c>
      <c r="D30906" s="5"/>
    </row>
    <row r="30907" spans="1:4" x14ac:dyDescent="0.25">
      <c r="A30907" s="2" t="s">
        <v>10</v>
      </c>
      <c r="B30907" s="2" t="s">
        <v>9</v>
      </c>
      <c r="C30907" s="4">
        <v>150000</v>
      </c>
      <c r="D30907" s="5"/>
    </row>
    <row r="30908" spans="1:4" x14ac:dyDescent="0.25">
      <c r="A30908" s="2" t="s">
        <v>14</v>
      </c>
      <c r="B30908" s="2" t="s">
        <v>9</v>
      </c>
      <c r="C30908" s="4">
        <v>65000</v>
      </c>
      <c r="D30908" s="5"/>
    </row>
    <row r="30909" spans="1:4" x14ac:dyDescent="0.25">
      <c r="A30909" s="2" t="s">
        <v>12</v>
      </c>
      <c r="B30909" s="2" t="s">
        <v>9</v>
      </c>
      <c r="C30909" s="5"/>
      <c r="D30909" s="6">
        <v>24</v>
      </c>
    </row>
    <row r="30910" spans="1:4" x14ac:dyDescent="0.25">
      <c r="A30910" s="2" t="s">
        <v>13</v>
      </c>
      <c r="B30910" s="2" t="s">
        <v>9</v>
      </c>
      <c r="C30910" s="4">
        <v>111609</v>
      </c>
      <c r="D30910" s="5"/>
    </row>
    <row r="30911" spans="1:4" x14ac:dyDescent="0.25">
      <c r="A30911" s="2" t="s">
        <v>12</v>
      </c>
      <c r="B30911" s="2" t="s">
        <v>9</v>
      </c>
      <c r="C30911" s="4">
        <v>135000</v>
      </c>
      <c r="D30911" s="5"/>
    </row>
    <row r="30912" spans="1:4" x14ac:dyDescent="0.25">
      <c r="A30912" s="2" t="s">
        <v>12</v>
      </c>
      <c r="B30912" s="2" t="s">
        <v>9</v>
      </c>
      <c r="C30912" s="4">
        <v>189163</v>
      </c>
      <c r="D30912" s="5"/>
    </row>
    <row r="30913" spans="1:4" x14ac:dyDescent="0.25">
      <c r="A30913" s="2" t="s">
        <v>10</v>
      </c>
      <c r="B30913" s="2" t="s">
        <v>9</v>
      </c>
      <c r="C30913" s="5"/>
      <c r="D30913" s="6">
        <v>61</v>
      </c>
    </row>
    <row r="30914" spans="1:4" x14ac:dyDescent="0.25">
      <c r="A30914" s="2" t="s">
        <v>14</v>
      </c>
      <c r="B30914" s="2" t="s">
        <v>9</v>
      </c>
      <c r="C30914" s="5"/>
      <c r="D30914" s="6">
        <v>80.349999999999994</v>
      </c>
    </row>
    <row r="30915" spans="1:4" x14ac:dyDescent="0.25">
      <c r="A30915" s="2" t="s">
        <v>11</v>
      </c>
      <c r="B30915" s="2" t="s">
        <v>36</v>
      </c>
      <c r="C30915" s="4">
        <v>79200</v>
      </c>
      <c r="D30915" s="5"/>
    </row>
    <row r="30916" spans="1:4" x14ac:dyDescent="0.25">
      <c r="A30916" s="2" t="s">
        <v>13</v>
      </c>
      <c r="B30916" s="2" t="s">
        <v>20</v>
      </c>
      <c r="C30916" s="4">
        <v>147500</v>
      </c>
      <c r="D30916" s="5"/>
    </row>
    <row r="30917" spans="1:4" x14ac:dyDescent="0.25">
      <c r="A30917" s="2" t="s">
        <v>21</v>
      </c>
      <c r="B30917" s="2" t="s">
        <v>9</v>
      </c>
      <c r="C30917" s="5"/>
      <c r="D30917" s="6">
        <v>50</v>
      </c>
    </row>
    <row r="30918" spans="1:4" x14ac:dyDescent="0.25">
      <c r="A30918" s="2" t="s">
        <v>10</v>
      </c>
      <c r="B30918" s="2" t="s">
        <v>9</v>
      </c>
      <c r="C30918" s="4">
        <v>145000</v>
      </c>
      <c r="D30918" s="5"/>
    </row>
    <row r="30919" spans="1:4" x14ac:dyDescent="0.25">
      <c r="A30919" s="2" t="s">
        <v>14</v>
      </c>
      <c r="B30919" s="2" t="s">
        <v>23</v>
      </c>
      <c r="C30919" s="4">
        <v>64800</v>
      </c>
      <c r="D30919" s="5"/>
    </row>
    <row r="30920" spans="1:4" x14ac:dyDescent="0.25">
      <c r="A30920" s="2" t="s">
        <v>12</v>
      </c>
      <c r="B30920" s="2" t="s">
        <v>9</v>
      </c>
      <c r="C30920" s="4">
        <v>106250</v>
      </c>
      <c r="D30920" s="5"/>
    </row>
    <row r="30921" spans="1:4" x14ac:dyDescent="0.25">
      <c r="A30921" s="2" t="s">
        <v>13</v>
      </c>
      <c r="B30921" s="2" t="s">
        <v>9</v>
      </c>
      <c r="C30921" s="4">
        <v>140000</v>
      </c>
      <c r="D30921" s="5"/>
    </row>
    <row r="30922" spans="1:4" x14ac:dyDescent="0.25">
      <c r="A30922" s="2" t="s">
        <v>10</v>
      </c>
      <c r="B30922" s="2" t="s">
        <v>9</v>
      </c>
      <c r="C30922" s="5"/>
      <c r="D30922" s="6">
        <v>46.85</v>
      </c>
    </row>
    <row r="30923" spans="1:4" x14ac:dyDescent="0.25">
      <c r="A30923" s="2" t="s">
        <v>14</v>
      </c>
      <c r="B30923" s="2" t="s">
        <v>9</v>
      </c>
      <c r="C30923" s="4">
        <v>87500</v>
      </c>
      <c r="D30923" s="5"/>
    </row>
    <row r="30924" spans="1:4" x14ac:dyDescent="0.25">
      <c r="A30924" s="2" t="s">
        <v>14</v>
      </c>
      <c r="B30924" s="2" t="s">
        <v>9</v>
      </c>
      <c r="C30924" s="4">
        <v>68329</v>
      </c>
      <c r="D30924" s="5"/>
    </row>
    <row r="30925" spans="1:4" x14ac:dyDescent="0.25">
      <c r="A30925" s="2" t="s">
        <v>10</v>
      </c>
      <c r="B30925" s="2" t="s">
        <v>9</v>
      </c>
      <c r="C30925" s="4">
        <v>95000</v>
      </c>
      <c r="D30925" s="5"/>
    </row>
    <row r="30926" spans="1:4" x14ac:dyDescent="0.25">
      <c r="A30926" s="2" t="s">
        <v>8</v>
      </c>
      <c r="B30926" s="2" t="s">
        <v>15</v>
      </c>
      <c r="C30926" s="4">
        <v>147500</v>
      </c>
      <c r="D30926" s="5"/>
    </row>
    <row r="30927" spans="1:4" x14ac:dyDescent="0.25">
      <c r="A30927" s="2" t="s">
        <v>10</v>
      </c>
      <c r="B30927" s="2" t="s">
        <v>35</v>
      </c>
      <c r="C30927" s="4">
        <v>111175</v>
      </c>
      <c r="D30927" s="5"/>
    </row>
    <row r="30928" spans="1:4" x14ac:dyDescent="0.25">
      <c r="A30928" s="2" t="s">
        <v>12</v>
      </c>
      <c r="B30928" s="2" t="s">
        <v>9</v>
      </c>
      <c r="C30928" s="4">
        <v>62500</v>
      </c>
      <c r="D30928" s="5"/>
    </row>
    <row r="30929" spans="1:4" x14ac:dyDescent="0.25">
      <c r="A30929" s="2" t="s">
        <v>14</v>
      </c>
      <c r="B30929" s="2" t="s">
        <v>23</v>
      </c>
      <c r="C30929" s="4">
        <v>111175</v>
      </c>
      <c r="D30929" s="5"/>
    </row>
    <row r="30930" spans="1:4" x14ac:dyDescent="0.25">
      <c r="A30930" s="2" t="s">
        <v>11</v>
      </c>
      <c r="B30930" s="2" t="s">
        <v>23</v>
      </c>
      <c r="C30930" s="4">
        <v>166000</v>
      </c>
      <c r="D30930" s="5"/>
    </row>
    <row r="30931" spans="1:4" x14ac:dyDescent="0.25">
      <c r="A30931" s="2" t="s">
        <v>12</v>
      </c>
      <c r="B30931" s="2" t="s">
        <v>9</v>
      </c>
      <c r="C30931" s="4">
        <v>125000</v>
      </c>
      <c r="D30931" s="5"/>
    </row>
    <row r="30932" spans="1:4" x14ac:dyDescent="0.25">
      <c r="A30932" s="2" t="s">
        <v>21</v>
      </c>
      <c r="B30932" s="2" t="s">
        <v>9</v>
      </c>
      <c r="C30932" s="5"/>
      <c r="D30932" s="6">
        <v>45</v>
      </c>
    </row>
    <row r="30933" spans="1:4" x14ac:dyDescent="0.25">
      <c r="A30933" s="2" t="s">
        <v>14</v>
      </c>
      <c r="B30933" s="2" t="s">
        <v>9</v>
      </c>
      <c r="C30933" s="5"/>
      <c r="D30933" s="6">
        <v>62.5</v>
      </c>
    </row>
    <row r="30934" spans="1:4" x14ac:dyDescent="0.25">
      <c r="A30934" s="2" t="s">
        <v>14</v>
      </c>
      <c r="B30934" s="2" t="s">
        <v>9</v>
      </c>
      <c r="C30934" s="4">
        <v>55000</v>
      </c>
      <c r="D30934" s="5"/>
    </row>
    <row r="30935" spans="1:4" x14ac:dyDescent="0.25">
      <c r="A30935" s="2" t="s">
        <v>14</v>
      </c>
      <c r="B30935" s="2" t="s">
        <v>9</v>
      </c>
      <c r="C30935" s="4">
        <v>130000</v>
      </c>
      <c r="D30935" s="5"/>
    </row>
    <row r="30936" spans="1:4" x14ac:dyDescent="0.25">
      <c r="A30936" s="2" t="s">
        <v>6</v>
      </c>
      <c r="B30936" s="2" t="s">
        <v>9</v>
      </c>
      <c r="C30936" s="4">
        <v>170000</v>
      </c>
      <c r="D30936" s="5"/>
    </row>
    <row r="30937" spans="1:4" x14ac:dyDescent="0.25">
      <c r="A30937" s="2" t="s">
        <v>14</v>
      </c>
      <c r="B30937" s="2" t="s">
        <v>9</v>
      </c>
      <c r="C30937" s="5"/>
      <c r="D30937" s="6">
        <v>55</v>
      </c>
    </row>
    <row r="30938" spans="1:4" x14ac:dyDescent="0.25">
      <c r="A30938" s="2" t="s">
        <v>13</v>
      </c>
      <c r="B30938" s="2" t="s">
        <v>9</v>
      </c>
      <c r="C30938" s="4">
        <v>125000</v>
      </c>
      <c r="D30938" s="5"/>
    </row>
    <row r="30939" spans="1:4" x14ac:dyDescent="0.25">
      <c r="A30939" s="2" t="s">
        <v>13</v>
      </c>
      <c r="B30939" s="2" t="s">
        <v>7</v>
      </c>
      <c r="C30939" s="5"/>
      <c r="D30939" s="6">
        <v>85</v>
      </c>
    </row>
    <row r="30940" spans="1:4" x14ac:dyDescent="0.25">
      <c r="A30940" s="2" t="s">
        <v>14</v>
      </c>
      <c r="B30940" s="2" t="s">
        <v>9</v>
      </c>
      <c r="C30940" s="4">
        <v>60000</v>
      </c>
      <c r="D30940" s="5"/>
    </row>
    <row r="30941" spans="1:4" x14ac:dyDescent="0.25">
      <c r="A30941" s="2" t="s">
        <v>10</v>
      </c>
      <c r="B30941" s="2" t="s">
        <v>9</v>
      </c>
      <c r="C30941" s="4">
        <v>122500</v>
      </c>
      <c r="D30941" s="5"/>
    </row>
    <row r="30942" spans="1:4" x14ac:dyDescent="0.25">
      <c r="A30942" s="2" t="s">
        <v>14</v>
      </c>
      <c r="B30942" s="2" t="s">
        <v>9</v>
      </c>
      <c r="C30942" s="4">
        <v>117550</v>
      </c>
      <c r="D30942" s="5"/>
    </row>
    <row r="30943" spans="1:4" x14ac:dyDescent="0.25">
      <c r="A30943" s="2" t="s">
        <v>12</v>
      </c>
      <c r="B30943" s="2" t="s">
        <v>9</v>
      </c>
      <c r="C30943" s="5"/>
      <c r="D30943" s="6">
        <v>37.5</v>
      </c>
    </row>
    <row r="30944" spans="1:4" x14ac:dyDescent="0.25">
      <c r="A30944" s="2" t="s">
        <v>14</v>
      </c>
      <c r="B30944" s="2" t="s">
        <v>9</v>
      </c>
      <c r="C30944" s="5"/>
      <c r="D30944" s="6">
        <v>16.510000000000002</v>
      </c>
    </row>
    <row r="30945" spans="1:4" x14ac:dyDescent="0.25">
      <c r="A30945" s="2" t="s">
        <v>8</v>
      </c>
      <c r="B30945" s="2" t="s">
        <v>9</v>
      </c>
      <c r="C30945" s="4">
        <v>90000</v>
      </c>
      <c r="D30945" s="5"/>
    </row>
    <row r="30946" spans="1:4" x14ac:dyDescent="0.25">
      <c r="A30946" s="2" t="s">
        <v>21</v>
      </c>
      <c r="B30946" s="2" t="s">
        <v>9</v>
      </c>
      <c r="C30946" s="5"/>
      <c r="D30946" s="6">
        <v>63</v>
      </c>
    </row>
    <row r="30947" spans="1:4" x14ac:dyDescent="0.25">
      <c r="A30947" s="2" t="s">
        <v>14</v>
      </c>
      <c r="B30947" s="2" t="s">
        <v>9</v>
      </c>
      <c r="C30947" s="4">
        <v>75000</v>
      </c>
      <c r="D30947" s="5"/>
    </row>
    <row r="30948" spans="1:4" x14ac:dyDescent="0.25">
      <c r="A30948" s="2" t="s">
        <v>12</v>
      </c>
      <c r="B30948" s="2" t="s">
        <v>9</v>
      </c>
      <c r="C30948" s="4">
        <v>150000</v>
      </c>
      <c r="D30948" s="5"/>
    </row>
    <row r="30949" spans="1:4" x14ac:dyDescent="0.25">
      <c r="A30949" s="2" t="s">
        <v>13</v>
      </c>
      <c r="B30949" s="2" t="s">
        <v>9</v>
      </c>
      <c r="C30949" s="5"/>
      <c r="D30949" s="6">
        <v>82.5</v>
      </c>
    </row>
    <row r="30950" spans="1:4" x14ac:dyDescent="0.25">
      <c r="A30950" s="2" t="s">
        <v>10</v>
      </c>
      <c r="B30950" s="2" t="s">
        <v>20</v>
      </c>
      <c r="C30950" s="4">
        <v>111175</v>
      </c>
      <c r="D30950" s="5"/>
    </row>
    <row r="30951" spans="1:4" x14ac:dyDescent="0.25">
      <c r="A30951" s="2" t="s">
        <v>13</v>
      </c>
      <c r="B30951" s="2" t="s">
        <v>18</v>
      </c>
      <c r="C30951" s="5"/>
      <c r="D30951" s="6">
        <v>26</v>
      </c>
    </row>
    <row r="30952" spans="1:4" x14ac:dyDescent="0.25">
      <c r="A30952" s="2" t="s">
        <v>12</v>
      </c>
      <c r="B30952" s="2" t="s">
        <v>9</v>
      </c>
      <c r="C30952" s="5"/>
      <c r="D30952" s="6">
        <v>45</v>
      </c>
    </row>
    <row r="30953" spans="1:4" x14ac:dyDescent="0.25">
      <c r="A30953" s="2" t="s">
        <v>6</v>
      </c>
      <c r="B30953" s="2" t="s">
        <v>7</v>
      </c>
      <c r="C30953" s="4">
        <v>165500</v>
      </c>
      <c r="D30953" s="5"/>
    </row>
    <row r="30954" spans="1:4" x14ac:dyDescent="0.25">
      <c r="A30954" s="2" t="s">
        <v>14</v>
      </c>
      <c r="B30954" s="2" t="s">
        <v>45</v>
      </c>
      <c r="C30954" s="4">
        <v>44100</v>
      </c>
      <c r="D30954" s="5"/>
    </row>
    <row r="30955" spans="1:4" x14ac:dyDescent="0.25">
      <c r="A30955" s="2" t="s">
        <v>24</v>
      </c>
      <c r="B30955" s="2" t="s">
        <v>47</v>
      </c>
      <c r="C30955" s="4">
        <v>89100</v>
      </c>
      <c r="D30955" s="5"/>
    </row>
    <row r="30956" spans="1:4" x14ac:dyDescent="0.25">
      <c r="A30956" s="2" t="s">
        <v>11</v>
      </c>
      <c r="B30956" s="2" t="s">
        <v>9</v>
      </c>
      <c r="C30956" s="4">
        <v>116950</v>
      </c>
      <c r="D30956" s="5"/>
    </row>
    <row r="30957" spans="1:4" x14ac:dyDescent="0.25">
      <c r="A30957" s="2" t="s">
        <v>14</v>
      </c>
      <c r="B30957" s="2" t="s">
        <v>9</v>
      </c>
      <c r="C30957" s="5"/>
      <c r="D30957" s="6">
        <v>21.18</v>
      </c>
    </row>
    <row r="30958" spans="1:4" x14ac:dyDescent="0.25">
      <c r="A30958" s="2" t="s">
        <v>14</v>
      </c>
      <c r="B30958" s="2" t="s">
        <v>9</v>
      </c>
      <c r="C30958" s="5"/>
      <c r="D30958" s="6">
        <v>45</v>
      </c>
    </row>
    <row r="30959" spans="1:4" x14ac:dyDescent="0.25">
      <c r="A30959" s="2" t="s">
        <v>8</v>
      </c>
      <c r="B30959" s="2" t="s">
        <v>36</v>
      </c>
      <c r="C30959" s="4">
        <v>79200</v>
      </c>
      <c r="D30959" s="5"/>
    </row>
    <row r="30960" spans="1:4" x14ac:dyDescent="0.25">
      <c r="A30960" s="2" t="s">
        <v>14</v>
      </c>
      <c r="B30960" s="2" t="s">
        <v>9</v>
      </c>
      <c r="C30960" s="5"/>
      <c r="D30960" s="6">
        <v>24</v>
      </c>
    </row>
    <row r="30961" spans="1:4" x14ac:dyDescent="0.25">
      <c r="A30961" s="2" t="s">
        <v>14</v>
      </c>
      <c r="B30961" s="2" t="s">
        <v>9</v>
      </c>
      <c r="C30961" s="4">
        <v>375000</v>
      </c>
      <c r="D30961" s="5"/>
    </row>
    <row r="30962" spans="1:4" x14ac:dyDescent="0.25">
      <c r="A30962" s="2" t="s">
        <v>12</v>
      </c>
      <c r="B30962" s="2" t="s">
        <v>9</v>
      </c>
      <c r="C30962" s="4">
        <v>78458</v>
      </c>
      <c r="D30962" s="5"/>
    </row>
    <row r="30963" spans="1:4" x14ac:dyDescent="0.25">
      <c r="A30963" s="2" t="s">
        <v>8</v>
      </c>
      <c r="B30963" s="2" t="s">
        <v>9</v>
      </c>
      <c r="C30963" s="4">
        <v>130000</v>
      </c>
      <c r="D30963" s="5"/>
    </row>
    <row r="30964" spans="1:4" x14ac:dyDescent="0.25">
      <c r="A30964" s="2" t="s">
        <v>14</v>
      </c>
      <c r="B30964" s="2" t="s">
        <v>23</v>
      </c>
      <c r="C30964" s="4">
        <v>50400</v>
      </c>
      <c r="D30964" s="5"/>
    </row>
    <row r="30965" spans="1:4" x14ac:dyDescent="0.25">
      <c r="A30965" s="2" t="s">
        <v>10</v>
      </c>
      <c r="B30965" s="2" t="s">
        <v>9</v>
      </c>
      <c r="C30965" s="5"/>
      <c r="D30965" s="6">
        <v>82</v>
      </c>
    </row>
    <row r="30966" spans="1:4" x14ac:dyDescent="0.25">
      <c r="A30966" s="2" t="s">
        <v>11</v>
      </c>
      <c r="B30966" s="2" t="s">
        <v>73</v>
      </c>
      <c r="C30966" s="4">
        <v>44419</v>
      </c>
      <c r="D30966" s="5"/>
    </row>
    <row r="30967" spans="1:4" x14ac:dyDescent="0.25">
      <c r="A30967" s="2" t="s">
        <v>14</v>
      </c>
      <c r="B30967" s="2" t="s">
        <v>9</v>
      </c>
      <c r="C30967" s="4">
        <v>75000</v>
      </c>
      <c r="D30967" s="5"/>
    </row>
    <row r="30968" spans="1:4" x14ac:dyDescent="0.25">
      <c r="A30968" s="2" t="s">
        <v>12</v>
      </c>
      <c r="B30968" s="2" t="s">
        <v>9</v>
      </c>
      <c r="C30968" s="4">
        <v>90000</v>
      </c>
      <c r="D30968" s="5"/>
    </row>
    <row r="30969" spans="1:4" x14ac:dyDescent="0.25">
      <c r="A30969" s="2" t="s">
        <v>16</v>
      </c>
      <c r="B30969" s="2" t="s">
        <v>9</v>
      </c>
      <c r="C30969" s="4">
        <v>107500</v>
      </c>
      <c r="D30969" s="5"/>
    </row>
    <row r="30970" spans="1:4" x14ac:dyDescent="0.25">
      <c r="A30970" s="2" t="s">
        <v>14</v>
      </c>
      <c r="B30970" s="2" t="s">
        <v>9</v>
      </c>
      <c r="C30970" s="4">
        <v>60000</v>
      </c>
      <c r="D30970" s="5"/>
    </row>
    <row r="30971" spans="1:4" x14ac:dyDescent="0.25">
      <c r="A30971" s="2" t="s">
        <v>14</v>
      </c>
      <c r="B30971" s="2" t="s">
        <v>9</v>
      </c>
      <c r="C30971" s="4">
        <v>120000</v>
      </c>
      <c r="D30971" s="5"/>
    </row>
    <row r="30972" spans="1:4" x14ac:dyDescent="0.25">
      <c r="A30972" s="2" t="s">
        <v>12</v>
      </c>
      <c r="B30972" s="2" t="s">
        <v>9</v>
      </c>
      <c r="C30972" s="4">
        <v>92433</v>
      </c>
      <c r="D30972" s="5"/>
    </row>
    <row r="30973" spans="1:4" x14ac:dyDescent="0.25">
      <c r="A30973" s="2" t="s">
        <v>14</v>
      </c>
      <c r="B30973" s="2" t="s">
        <v>9</v>
      </c>
      <c r="C30973" s="5"/>
      <c r="D30973" s="6">
        <v>82.5</v>
      </c>
    </row>
    <row r="30974" spans="1:4" x14ac:dyDescent="0.25">
      <c r="A30974" s="2" t="s">
        <v>10</v>
      </c>
      <c r="B30974" s="2" t="s">
        <v>9</v>
      </c>
      <c r="C30974" s="5"/>
      <c r="D30974" s="6">
        <v>112.5</v>
      </c>
    </row>
    <row r="30975" spans="1:4" x14ac:dyDescent="0.25">
      <c r="A30975" s="2" t="s">
        <v>12</v>
      </c>
      <c r="B30975" s="2" t="s">
        <v>9</v>
      </c>
      <c r="C30975" s="4">
        <v>145000</v>
      </c>
      <c r="D30975" s="5"/>
    </row>
    <row r="30976" spans="1:4" x14ac:dyDescent="0.25">
      <c r="A30976" s="2" t="s">
        <v>12</v>
      </c>
      <c r="B30976" s="2" t="s">
        <v>9</v>
      </c>
      <c r="C30976" s="5"/>
      <c r="D30976" s="6">
        <v>75</v>
      </c>
    </row>
    <row r="30977" spans="1:4" x14ac:dyDescent="0.25">
      <c r="A30977" s="2" t="s">
        <v>14</v>
      </c>
      <c r="B30977" s="2" t="s">
        <v>9</v>
      </c>
      <c r="C30977" s="4">
        <v>37500</v>
      </c>
      <c r="D30977" s="5"/>
    </row>
    <row r="30978" spans="1:4" x14ac:dyDescent="0.25">
      <c r="A30978" s="2" t="s">
        <v>6</v>
      </c>
      <c r="B30978" s="2" t="s">
        <v>18</v>
      </c>
      <c r="C30978" s="4">
        <v>157500</v>
      </c>
      <c r="D30978" s="5"/>
    </row>
    <row r="30979" spans="1:4" x14ac:dyDescent="0.25">
      <c r="A30979" s="2" t="s">
        <v>12</v>
      </c>
      <c r="B30979" s="2" t="s">
        <v>9</v>
      </c>
      <c r="C30979" s="5"/>
      <c r="D30979" s="6">
        <v>50</v>
      </c>
    </row>
    <row r="30980" spans="1:4" x14ac:dyDescent="0.25">
      <c r="A30980" s="2" t="s">
        <v>14</v>
      </c>
      <c r="B30980" s="2" t="s">
        <v>9</v>
      </c>
      <c r="C30980" s="5"/>
      <c r="D30980" s="6">
        <v>80</v>
      </c>
    </row>
    <row r="30981" spans="1:4" x14ac:dyDescent="0.25">
      <c r="A30981" s="2" t="s">
        <v>14</v>
      </c>
      <c r="B30981" s="2" t="s">
        <v>27</v>
      </c>
      <c r="C30981" s="4">
        <v>79200</v>
      </c>
      <c r="D30981" s="5"/>
    </row>
    <row r="30982" spans="1:4" x14ac:dyDescent="0.25">
      <c r="A30982" s="2" t="s">
        <v>14</v>
      </c>
      <c r="B30982" s="2" t="s">
        <v>9</v>
      </c>
      <c r="C30982" s="5"/>
      <c r="D30982" s="6">
        <v>45.94</v>
      </c>
    </row>
    <row r="30983" spans="1:4" x14ac:dyDescent="0.25">
      <c r="A30983" s="2" t="s">
        <v>6</v>
      </c>
      <c r="B30983" s="2" t="s">
        <v>7</v>
      </c>
      <c r="C30983" s="4">
        <v>135000</v>
      </c>
      <c r="D30983" s="5"/>
    </row>
    <row r="30984" spans="1:4" x14ac:dyDescent="0.25">
      <c r="A30984" s="2" t="s">
        <v>21</v>
      </c>
      <c r="B30984" s="2" t="s">
        <v>9</v>
      </c>
      <c r="C30984" s="5"/>
      <c r="D30984" s="6">
        <v>46</v>
      </c>
    </row>
    <row r="30985" spans="1:4" x14ac:dyDescent="0.25">
      <c r="A30985" s="2" t="s">
        <v>14</v>
      </c>
      <c r="B30985" s="2" t="s">
        <v>9</v>
      </c>
      <c r="C30985" s="4">
        <v>95150</v>
      </c>
      <c r="D30985" s="5"/>
    </row>
    <row r="30986" spans="1:4" x14ac:dyDescent="0.25">
      <c r="A30986" s="2" t="s">
        <v>14</v>
      </c>
      <c r="B30986" s="2" t="s">
        <v>9</v>
      </c>
      <c r="C30986" s="4">
        <v>105000</v>
      </c>
      <c r="D30986" s="5"/>
    </row>
    <row r="30987" spans="1:4" x14ac:dyDescent="0.25">
      <c r="A30987" s="2" t="s">
        <v>21</v>
      </c>
      <c r="B30987" s="2" t="s">
        <v>9</v>
      </c>
      <c r="C30987" s="5"/>
      <c r="D30987" s="6">
        <v>48</v>
      </c>
    </row>
    <row r="30988" spans="1:4" x14ac:dyDescent="0.25">
      <c r="A30988" s="2" t="s">
        <v>8</v>
      </c>
      <c r="B30988" s="2" t="s">
        <v>7</v>
      </c>
      <c r="C30988" s="4">
        <v>58300</v>
      </c>
      <c r="D30988" s="5"/>
    </row>
    <row r="30989" spans="1:4" x14ac:dyDescent="0.25">
      <c r="A30989" s="2" t="s">
        <v>14</v>
      </c>
      <c r="B30989" s="2" t="s">
        <v>9</v>
      </c>
      <c r="C30989" s="4">
        <v>127500</v>
      </c>
      <c r="D30989" s="5"/>
    </row>
    <row r="30990" spans="1:4" x14ac:dyDescent="0.25">
      <c r="A30990" s="2" t="s">
        <v>10</v>
      </c>
      <c r="B30990" s="2" t="s">
        <v>9</v>
      </c>
      <c r="C30990" s="4">
        <v>71850</v>
      </c>
      <c r="D30990" s="5"/>
    </row>
    <row r="30991" spans="1:4" x14ac:dyDescent="0.25">
      <c r="A30991" s="2" t="s">
        <v>8</v>
      </c>
      <c r="B30991" s="2" t="s">
        <v>31</v>
      </c>
      <c r="C30991" s="4">
        <v>96773</v>
      </c>
      <c r="D30991" s="5"/>
    </row>
    <row r="30992" spans="1:4" x14ac:dyDescent="0.25">
      <c r="A30992" s="2" t="s">
        <v>14</v>
      </c>
      <c r="B30992" s="2" t="s">
        <v>9</v>
      </c>
      <c r="C30992" s="5"/>
      <c r="D30992" s="6">
        <v>21.7</v>
      </c>
    </row>
    <row r="30993" spans="1:4" x14ac:dyDescent="0.25">
      <c r="A30993" s="2" t="s">
        <v>14</v>
      </c>
      <c r="B30993" s="2" t="s">
        <v>9</v>
      </c>
      <c r="C30993" s="5"/>
      <c r="D30993" s="6">
        <v>66</v>
      </c>
    </row>
    <row r="30994" spans="1:4" x14ac:dyDescent="0.25">
      <c r="A30994" s="2" t="s">
        <v>14</v>
      </c>
      <c r="B30994" s="2" t="s">
        <v>9</v>
      </c>
      <c r="C30994" s="4">
        <v>72500</v>
      </c>
      <c r="D30994" s="5"/>
    </row>
    <row r="30995" spans="1:4" x14ac:dyDescent="0.25">
      <c r="A30995" s="2" t="s">
        <v>14</v>
      </c>
      <c r="B30995" s="2" t="s">
        <v>7</v>
      </c>
      <c r="C30995" s="5"/>
      <c r="D30995" s="6">
        <v>34</v>
      </c>
    </row>
    <row r="30996" spans="1:4" x14ac:dyDescent="0.25">
      <c r="A30996" s="2" t="s">
        <v>10</v>
      </c>
      <c r="B30996" s="2" t="s">
        <v>9</v>
      </c>
      <c r="C30996" s="5"/>
      <c r="D30996" s="6">
        <v>47</v>
      </c>
    </row>
    <row r="30997" spans="1:4" x14ac:dyDescent="0.25">
      <c r="A30997" s="2" t="s">
        <v>12</v>
      </c>
      <c r="B30997" s="2" t="s">
        <v>9</v>
      </c>
      <c r="C30997" s="4">
        <v>115000</v>
      </c>
      <c r="D30997" s="5"/>
    </row>
    <row r="30998" spans="1:4" x14ac:dyDescent="0.25">
      <c r="A30998" s="2" t="s">
        <v>14</v>
      </c>
      <c r="B30998" s="2" t="s">
        <v>9</v>
      </c>
      <c r="C30998" s="5"/>
      <c r="D30998" s="6">
        <v>22.69</v>
      </c>
    </row>
    <row r="30999" spans="1:4" x14ac:dyDescent="0.25">
      <c r="A30999" s="2" t="s">
        <v>14</v>
      </c>
      <c r="B30999" s="2" t="s">
        <v>9</v>
      </c>
      <c r="C30999" s="4">
        <v>67500</v>
      </c>
      <c r="D30999" s="5"/>
    </row>
    <row r="31000" spans="1:4" x14ac:dyDescent="0.25">
      <c r="A31000" s="2" t="s">
        <v>6</v>
      </c>
      <c r="B31000" s="2" t="s">
        <v>9</v>
      </c>
      <c r="C31000" s="4">
        <v>150000</v>
      </c>
      <c r="D31000" s="5"/>
    </row>
    <row r="31001" spans="1:4" x14ac:dyDescent="0.25">
      <c r="A31001" s="2" t="s">
        <v>14</v>
      </c>
      <c r="B31001" s="2" t="s">
        <v>9</v>
      </c>
      <c r="C31001" s="5"/>
      <c r="D31001" s="6">
        <v>38.729999999999997</v>
      </c>
    </row>
    <row r="31002" spans="1:4" x14ac:dyDescent="0.25">
      <c r="A31002" s="2" t="s">
        <v>12</v>
      </c>
      <c r="B31002" s="2" t="s">
        <v>9</v>
      </c>
      <c r="C31002" s="4">
        <v>79840</v>
      </c>
      <c r="D31002" s="5"/>
    </row>
    <row r="31003" spans="1:4" x14ac:dyDescent="0.25">
      <c r="A31003" s="2" t="s">
        <v>14</v>
      </c>
      <c r="B31003" s="2" t="s">
        <v>9</v>
      </c>
      <c r="C31003" s="4">
        <v>85000</v>
      </c>
      <c r="D31003" s="5"/>
    </row>
    <row r="31004" spans="1:4" x14ac:dyDescent="0.25">
      <c r="A31004" s="2" t="s">
        <v>8</v>
      </c>
      <c r="B31004" s="2" t="s">
        <v>9</v>
      </c>
      <c r="C31004" s="5"/>
      <c r="D31004" s="6">
        <v>82.5</v>
      </c>
    </row>
    <row r="31005" spans="1:4" x14ac:dyDescent="0.25">
      <c r="A31005" s="2" t="s">
        <v>6</v>
      </c>
      <c r="B31005" s="2" t="s">
        <v>9</v>
      </c>
      <c r="C31005" s="4">
        <v>150000</v>
      </c>
      <c r="D31005" s="5"/>
    </row>
    <row r="31006" spans="1:4" x14ac:dyDescent="0.25">
      <c r="A31006" s="2" t="s">
        <v>14</v>
      </c>
      <c r="B31006" s="2" t="s">
        <v>9</v>
      </c>
      <c r="C31006" s="4">
        <v>110090</v>
      </c>
      <c r="D31006" s="5"/>
    </row>
    <row r="31007" spans="1:4" x14ac:dyDescent="0.25">
      <c r="A31007" s="2" t="s">
        <v>12</v>
      </c>
      <c r="B31007" s="2" t="s">
        <v>9</v>
      </c>
      <c r="C31007" s="4">
        <v>240000</v>
      </c>
      <c r="D31007" s="5"/>
    </row>
    <row r="31008" spans="1:4" x14ac:dyDescent="0.25">
      <c r="A31008" s="2" t="s">
        <v>6</v>
      </c>
      <c r="B31008" s="2" t="s">
        <v>7</v>
      </c>
      <c r="C31008" s="4">
        <v>195000</v>
      </c>
      <c r="D31008" s="5"/>
    </row>
    <row r="31009" spans="1:4" x14ac:dyDescent="0.25">
      <c r="A31009" s="2" t="s">
        <v>6</v>
      </c>
      <c r="B31009" s="2" t="s">
        <v>9</v>
      </c>
      <c r="C31009" s="4">
        <v>190000</v>
      </c>
      <c r="D31009" s="5"/>
    </row>
    <row r="31010" spans="1:4" x14ac:dyDescent="0.25">
      <c r="A31010" s="2" t="s">
        <v>14</v>
      </c>
      <c r="B31010" s="2" t="s">
        <v>9</v>
      </c>
      <c r="C31010" s="5"/>
      <c r="D31010" s="6">
        <v>47.5</v>
      </c>
    </row>
    <row r="31011" spans="1:4" x14ac:dyDescent="0.25">
      <c r="A31011" s="2" t="s">
        <v>12</v>
      </c>
      <c r="B31011" s="2" t="s">
        <v>9</v>
      </c>
      <c r="C31011" s="5"/>
      <c r="D31011" s="6">
        <v>46.05</v>
      </c>
    </row>
    <row r="31012" spans="1:4" x14ac:dyDescent="0.25">
      <c r="A31012" s="2" t="s">
        <v>14</v>
      </c>
      <c r="B31012" s="2" t="s">
        <v>9</v>
      </c>
      <c r="C31012" s="4">
        <v>150000</v>
      </c>
      <c r="D31012" s="5"/>
    </row>
    <row r="31013" spans="1:4" x14ac:dyDescent="0.25">
      <c r="A31013" s="2" t="s">
        <v>14</v>
      </c>
      <c r="B31013" s="2" t="s">
        <v>9</v>
      </c>
      <c r="C31013" s="5"/>
      <c r="D31013" s="6">
        <v>22.5</v>
      </c>
    </row>
    <row r="31014" spans="1:4" x14ac:dyDescent="0.25">
      <c r="A31014" s="2" t="s">
        <v>14</v>
      </c>
      <c r="B31014" s="2" t="s">
        <v>9</v>
      </c>
      <c r="C31014" s="4">
        <v>110000</v>
      </c>
      <c r="D31014" s="5"/>
    </row>
    <row r="31015" spans="1:4" x14ac:dyDescent="0.25">
      <c r="A31015" s="2" t="s">
        <v>16</v>
      </c>
      <c r="B31015" s="2" t="s">
        <v>9</v>
      </c>
      <c r="C31015" s="4">
        <v>69581</v>
      </c>
      <c r="D31015" s="5"/>
    </row>
    <row r="31016" spans="1:4" x14ac:dyDescent="0.25">
      <c r="A31016" s="2" t="s">
        <v>12</v>
      </c>
      <c r="B31016" s="2" t="s">
        <v>9</v>
      </c>
      <c r="C31016" s="4">
        <v>207500</v>
      </c>
      <c r="D31016" s="5"/>
    </row>
    <row r="31017" spans="1:4" x14ac:dyDescent="0.25">
      <c r="A31017" s="2" t="s">
        <v>12</v>
      </c>
      <c r="B31017" s="2" t="s">
        <v>9</v>
      </c>
      <c r="C31017" s="4">
        <v>67500</v>
      </c>
      <c r="D31017" s="5"/>
    </row>
    <row r="31018" spans="1:4" x14ac:dyDescent="0.25">
      <c r="A31018" s="2" t="s">
        <v>12</v>
      </c>
      <c r="B31018" s="2" t="s">
        <v>9</v>
      </c>
      <c r="C31018" s="4">
        <v>150000</v>
      </c>
      <c r="D31018" s="5"/>
    </row>
    <row r="31019" spans="1:4" x14ac:dyDescent="0.25">
      <c r="A31019" s="2" t="s">
        <v>21</v>
      </c>
      <c r="B31019" s="2" t="s">
        <v>9</v>
      </c>
      <c r="C31019" s="4">
        <v>85000</v>
      </c>
      <c r="D31019" s="5"/>
    </row>
    <row r="31020" spans="1:4" x14ac:dyDescent="0.25">
      <c r="A31020" s="2" t="s">
        <v>14</v>
      </c>
      <c r="B31020" s="2" t="s">
        <v>9</v>
      </c>
      <c r="C31020" s="4">
        <v>107500</v>
      </c>
      <c r="D31020" s="5"/>
    </row>
    <row r="31021" spans="1:4" x14ac:dyDescent="0.25">
      <c r="A31021" s="2" t="s">
        <v>14</v>
      </c>
      <c r="B31021" s="2" t="s">
        <v>9</v>
      </c>
      <c r="C31021" s="5"/>
      <c r="D31021" s="6">
        <v>52.5</v>
      </c>
    </row>
    <row r="31022" spans="1:4" x14ac:dyDescent="0.25">
      <c r="A31022" s="2" t="s">
        <v>16</v>
      </c>
      <c r="B31022" s="2" t="s">
        <v>111</v>
      </c>
      <c r="C31022" s="4">
        <v>127500</v>
      </c>
      <c r="D31022" s="5"/>
    </row>
    <row r="31023" spans="1:4" x14ac:dyDescent="0.25">
      <c r="A31023" s="2" t="s">
        <v>8</v>
      </c>
      <c r="B31023" s="2" t="s">
        <v>9</v>
      </c>
      <c r="C31023" s="5"/>
      <c r="D31023" s="6">
        <v>55</v>
      </c>
    </row>
    <row r="31024" spans="1:4" x14ac:dyDescent="0.25">
      <c r="A31024" s="2" t="s">
        <v>14</v>
      </c>
      <c r="B31024" s="2" t="s">
        <v>9</v>
      </c>
      <c r="C31024" s="4">
        <v>60609</v>
      </c>
      <c r="D31024" s="5"/>
    </row>
    <row r="31025" spans="1:4" x14ac:dyDescent="0.25">
      <c r="A31025" s="2" t="s">
        <v>14</v>
      </c>
      <c r="B31025" s="2" t="s">
        <v>9</v>
      </c>
      <c r="C31025" s="5"/>
      <c r="D31025" s="6">
        <v>24</v>
      </c>
    </row>
    <row r="31026" spans="1:4" x14ac:dyDescent="0.25">
      <c r="A31026" s="2" t="s">
        <v>14</v>
      </c>
      <c r="B31026" s="2" t="s">
        <v>9</v>
      </c>
      <c r="C31026" s="5"/>
      <c r="D31026" s="6">
        <v>35</v>
      </c>
    </row>
    <row r="31027" spans="1:4" x14ac:dyDescent="0.25">
      <c r="A31027" s="2" t="s">
        <v>12</v>
      </c>
      <c r="B31027" s="2" t="s">
        <v>7</v>
      </c>
      <c r="C31027" s="4">
        <v>102755</v>
      </c>
      <c r="D31027" s="5"/>
    </row>
    <row r="31028" spans="1:4" x14ac:dyDescent="0.25">
      <c r="A31028" s="2" t="s">
        <v>6</v>
      </c>
      <c r="B31028" s="2" t="s">
        <v>18</v>
      </c>
      <c r="C31028" s="4">
        <v>155500</v>
      </c>
      <c r="D31028" s="5"/>
    </row>
    <row r="31029" spans="1:4" x14ac:dyDescent="0.25">
      <c r="A31029" s="2" t="s">
        <v>21</v>
      </c>
      <c r="B31029" s="2" t="s">
        <v>9</v>
      </c>
      <c r="C31029" s="5"/>
      <c r="D31029" s="6">
        <v>51.5</v>
      </c>
    </row>
    <row r="31030" spans="1:4" x14ac:dyDescent="0.25">
      <c r="A31030" s="2" t="s">
        <v>14</v>
      </c>
      <c r="B31030" s="2" t="s">
        <v>9</v>
      </c>
      <c r="C31030" s="5"/>
      <c r="D31030" s="6">
        <v>44</v>
      </c>
    </row>
    <row r="31031" spans="1:4" x14ac:dyDescent="0.25">
      <c r="A31031" s="2" t="s">
        <v>14</v>
      </c>
      <c r="B31031" s="2" t="s">
        <v>9</v>
      </c>
      <c r="C31031" s="5"/>
      <c r="D31031" s="6">
        <v>53.5</v>
      </c>
    </row>
    <row r="31032" spans="1:4" x14ac:dyDescent="0.25">
      <c r="A31032" s="2" t="s">
        <v>14</v>
      </c>
      <c r="B31032" s="2" t="s">
        <v>9</v>
      </c>
      <c r="C31032" s="4">
        <v>70000</v>
      </c>
      <c r="D31032" s="5"/>
    </row>
    <row r="31033" spans="1:4" x14ac:dyDescent="0.25">
      <c r="A31033" s="2" t="s">
        <v>14</v>
      </c>
      <c r="B31033" s="2" t="s">
        <v>9</v>
      </c>
      <c r="C31033" s="5"/>
      <c r="D31033" s="6">
        <v>37.5</v>
      </c>
    </row>
    <row r="31034" spans="1:4" x14ac:dyDescent="0.25">
      <c r="A31034" s="2" t="s">
        <v>21</v>
      </c>
      <c r="B31034" s="2" t="s">
        <v>9</v>
      </c>
      <c r="C31034" s="5"/>
      <c r="D31034" s="6">
        <v>46.85</v>
      </c>
    </row>
    <row r="31035" spans="1:4" x14ac:dyDescent="0.25">
      <c r="A31035" s="2" t="s">
        <v>14</v>
      </c>
      <c r="B31035" s="2" t="s">
        <v>9</v>
      </c>
      <c r="C31035" s="4">
        <v>126802</v>
      </c>
      <c r="D31035" s="5"/>
    </row>
    <row r="31036" spans="1:4" x14ac:dyDescent="0.25">
      <c r="A31036" s="2" t="s">
        <v>14</v>
      </c>
      <c r="B31036" s="2" t="s">
        <v>9</v>
      </c>
      <c r="C31036" s="4">
        <v>71850</v>
      </c>
      <c r="D31036" s="5"/>
    </row>
    <row r="31037" spans="1:4" x14ac:dyDescent="0.25">
      <c r="A31037" s="2" t="s">
        <v>14</v>
      </c>
      <c r="B31037" s="2" t="s">
        <v>9</v>
      </c>
      <c r="C31037" s="4">
        <v>119200</v>
      </c>
      <c r="D31037" s="5"/>
    </row>
    <row r="31038" spans="1:4" x14ac:dyDescent="0.25">
      <c r="A31038" s="2" t="s">
        <v>13</v>
      </c>
      <c r="B31038" s="2" t="s">
        <v>20</v>
      </c>
      <c r="C31038" s="4">
        <v>89100</v>
      </c>
      <c r="D31038" s="5"/>
    </row>
    <row r="31039" spans="1:4" x14ac:dyDescent="0.25">
      <c r="A31039" s="2" t="s">
        <v>13</v>
      </c>
      <c r="B31039" s="2" t="s">
        <v>15</v>
      </c>
      <c r="C31039" s="4">
        <v>79200</v>
      </c>
      <c r="D31039" s="5"/>
    </row>
    <row r="31040" spans="1:4" x14ac:dyDescent="0.25">
      <c r="A31040" s="2" t="s">
        <v>14</v>
      </c>
      <c r="B31040" s="2" t="s">
        <v>9</v>
      </c>
      <c r="C31040" s="4">
        <v>105000</v>
      </c>
      <c r="D31040" s="5"/>
    </row>
    <row r="31041" spans="1:4" x14ac:dyDescent="0.25">
      <c r="A31041" s="2" t="s">
        <v>14</v>
      </c>
      <c r="B31041" s="2" t="s">
        <v>72</v>
      </c>
      <c r="C31041" s="4">
        <v>51014</v>
      </c>
      <c r="D31041" s="5"/>
    </row>
    <row r="31042" spans="1:4" x14ac:dyDescent="0.25">
      <c r="A31042" s="2" t="s">
        <v>12</v>
      </c>
      <c r="B31042" s="2" t="s">
        <v>9</v>
      </c>
      <c r="C31042" s="4">
        <v>180000</v>
      </c>
      <c r="D31042" s="5"/>
    </row>
    <row r="31043" spans="1:4" x14ac:dyDescent="0.25">
      <c r="A31043" s="2" t="s">
        <v>6</v>
      </c>
      <c r="B31043" s="2" t="s">
        <v>9</v>
      </c>
      <c r="C31043" s="4">
        <v>130104</v>
      </c>
      <c r="D31043" s="5"/>
    </row>
    <row r="31044" spans="1:4" x14ac:dyDescent="0.25">
      <c r="A31044" s="2" t="s">
        <v>14</v>
      </c>
      <c r="B31044" s="2" t="s">
        <v>9</v>
      </c>
      <c r="C31044" s="5"/>
      <c r="D31044" s="6">
        <v>37.5</v>
      </c>
    </row>
    <row r="31045" spans="1:4" x14ac:dyDescent="0.25">
      <c r="A31045" s="2" t="s">
        <v>8</v>
      </c>
      <c r="B31045" s="2" t="s">
        <v>7</v>
      </c>
      <c r="C31045" s="4">
        <v>112500</v>
      </c>
      <c r="D31045" s="5"/>
    </row>
    <row r="31046" spans="1:4" x14ac:dyDescent="0.25">
      <c r="A31046" s="2" t="s">
        <v>14</v>
      </c>
      <c r="B31046" s="2" t="s">
        <v>9</v>
      </c>
      <c r="C31046" s="4">
        <v>76590</v>
      </c>
      <c r="D31046" s="5"/>
    </row>
    <row r="31047" spans="1:4" x14ac:dyDescent="0.25">
      <c r="A31047" s="2" t="s">
        <v>14</v>
      </c>
      <c r="B31047" s="2" t="s">
        <v>9</v>
      </c>
      <c r="C31047" s="4">
        <v>83500</v>
      </c>
      <c r="D31047" s="5"/>
    </row>
    <row r="31048" spans="1:4" x14ac:dyDescent="0.25">
      <c r="A31048" s="2" t="s">
        <v>14</v>
      </c>
      <c r="B31048" s="2" t="s">
        <v>9</v>
      </c>
      <c r="C31048" s="4">
        <v>120739</v>
      </c>
      <c r="D31048" s="5"/>
    </row>
    <row r="31049" spans="1:4" x14ac:dyDescent="0.25">
      <c r="A31049" s="2" t="s">
        <v>21</v>
      </c>
      <c r="B31049" s="2" t="s">
        <v>9</v>
      </c>
      <c r="C31049" s="4">
        <v>65415</v>
      </c>
      <c r="D31049" s="5"/>
    </row>
    <row r="31050" spans="1:4" x14ac:dyDescent="0.25">
      <c r="A31050" s="2" t="s">
        <v>10</v>
      </c>
      <c r="B31050" s="2" t="s">
        <v>9</v>
      </c>
      <c r="C31050" s="4">
        <v>120200</v>
      </c>
      <c r="D31050" s="5"/>
    </row>
    <row r="31051" spans="1:4" x14ac:dyDescent="0.25">
      <c r="A31051" s="2" t="s">
        <v>14</v>
      </c>
      <c r="B31051" s="2" t="s">
        <v>9</v>
      </c>
      <c r="C31051" s="5"/>
      <c r="D31051" s="6">
        <v>24</v>
      </c>
    </row>
    <row r="31052" spans="1:4" x14ac:dyDescent="0.25">
      <c r="A31052" s="2" t="s">
        <v>6</v>
      </c>
      <c r="B31052" s="2" t="s">
        <v>9</v>
      </c>
      <c r="C31052" s="4">
        <v>177500</v>
      </c>
      <c r="D31052" s="5"/>
    </row>
    <row r="31053" spans="1:4" x14ac:dyDescent="0.25">
      <c r="A31053" s="2" t="s">
        <v>14</v>
      </c>
      <c r="B31053" s="2" t="s">
        <v>9</v>
      </c>
      <c r="C31053" s="4">
        <v>93950</v>
      </c>
      <c r="D31053" s="5"/>
    </row>
    <row r="31054" spans="1:4" x14ac:dyDescent="0.25">
      <c r="A31054" s="2" t="s">
        <v>14</v>
      </c>
      <c r="B31054" s="2" t="s">
        <v>9</v>
      </c>
      <c r="C31054" s="4">
        <v>45000</v>
      </c>
      <c r="D31054" s="5"/>
    </row>
    <row r="31055" spans="1:4" x14ac:dyDescent="0.25">
      <c r="A31055" s="2" t="s">
        <v>12</v>
      </c>
      <c r="B31055" s="2" t="s">
        <v>9</v>
      </c>
      <c r="C31055" s="4">
        <v>120000</v>
      </c>
      <c r="D31055" s="5"/>
    </row>
    <row r="31056" spans="1:4" x14ac:dyDescent="0.25">
      <c r="A31056" s="2" t="s">
        <v>11</v>
      </c>
      <c r="B31056" s="2" t="s">
        <v>27</v>
      </c>
      <c r="C31056" s="4">
        <v>50400</v>
      </c>
      <c r="D31056" s="5"/>
    </row>
    <row r="31057" spans="1:4" x14ac:dyDescent="0.25">
      <c r="A31057" s="2" t="s">
        <v>21</v>
      </c>
      <c r="B31057" s="2" t="s">
        <v>9</v>
      </c>
      <c r="C31057" s="5"/>
      <c r="D31057" s="6">
        <v>72.5</v>
      </c>
    </row>
    <row r="31058" spans="1:4" x14ac:dyDescent="0.25">
      <c r="A31058" s="2" t="s">
        <v>14</v>
      </c>
      <c r="B31058" s="2" t="s">
        <v>9</v>
      </c>
      <c r="C31058" s="4">
        <v>135000</v>
      </c>
      <c r="D31058" s="5"/>
    </row>
    <row r="31059" spans="1:4" x14ac:dyDescent="0.25">
      <c r="A31059" s="2" t="s">
        <v>10</v>
      </c>
      <c r="B31059" s="2" t="s">
        <v>9</v>
      </c>
      <c r="C31059" s="5"/>
      <c r="D31059" s="6">
        <v>92.5</v>
      </c>
    </row>
    <row r="31060" spans="1:4" x14ac:dyDescent="0.25">
      <c r="A31060" s="2" t="s">
        <v>14</v>
      </c>
      <c r="B31060" s="2" t="s">
        <v>9</v>
      </c>
      <c r="C31060" s="4">
        <v>80000</v>
      </c>
      <c r="D31060" s="5"/>
    </row>
    <row r="31061" spans="1:4" x14ac:dyDescent="0.25">
      <c r="A31061" s="2" t="s">
        <v>14</v>
      </c>
      <c r="B31061" s="2" t="s">
        <v>9</v>
      </c>
      <c r="C31061" s="4">
        <v>66756</v>
      </c>
      <c r="D31061" s="5"/>
    </row>
    <row r="31062" spans="1:4" x14ac:dyDescent="0.25">
      <c r="A31062" s="2" t="s">
        <v>14</v>
      </c>
      <c r="B31062" s="2" t="s">
        <v>9</v>
      </c>
      <c r="C31062" s="5"/>
      <c r="D31062" s="6">
        <v>38.950000000000003</v>
      </c>
    </row>
    <row r="31063" spans="1:4" x14ac:dyDescent="0.25">
      <c r="A31063" s="2" t="s">
        <v>14</v>
      </c>
      <c r="B31063" s="2" t="s">
        <v>9</v>
      </c>
      <c r="C31063" s="4">
        <v>85000</v>
      </c>
      <c r="D31063" s="5"/>
    </row>
    <row r="31064" spans="1:4" x14ac:dyDescent="0.25">
      <c r="A31064" s="2" t="s">
        <v>8</v>
      </c>
      <c r="B31064" s="2" t="s">
        <v>23</v>
      </c>
      <c r="C31064" s="4">
        <v>80000</v>
      </c>
      <c r="D31064" s="5"/>
    </row>
    <row r="31065" spans="1:4" x14ac:dyDescent="0.25">
      <c r="A31065" s="2" t="s">
        <v>14</v>
      </c>
      <c r="B31065" s="2" t="s">
        <v>9</v>
      </c>
      <c r="C31065" s="4">
        <v>110000</v>
      </c>
      <c r="D31065" s="5"/>
    </row>
    <row r="31066" spans="1:4" x14ac:dyDescent="0.25">
      <c r="A31066" s="2" t="s">
        <v>12</v>
      </c>
      <c r="B31066" s="2" t="s">
        <v>9</v>
      </c>
      <c r="C31066" s="4">
        <v>110000</v>
      </c>
      <c r="D31066" s="5"/>
    </row>
    <row r="31067" spans="1:4" x14ac:dyDescent="0.25">
      <c r="A31067" s="2" t="s">
        <v>12</v>
      </c>
      <c r="B31067" s="2" t="s">
        <v>9</v>
      </c>
      <c r="C31067" s="4">
        <v>73079</v>
      </c>
      <c r="D31067" s="5"/>
    </row>
    <row r="31068" spans="1:4" x14ac:dyDescent="0.25">
      <c r="A31068" s="2" t="s">
        <v>10</v>
      </c>
      <c r="B31068" s="2" t="s">
        <v>7</v>
      </c>
      <c r="C31068" s="5"/>
      <c r="D31068" s="6">
        <v>24</v>
      </c>
    </row>
    <row r="31069" spans="1:4" x14ac:dyDescent="0.25">
      <c r="A31069" s="2" t="s">
        <v>12</v>
      </c>
      <c r="B31069" s="2" t="s">
        <v>7</v>
      </c>
      <c r="C31069" s="4">
        <v>90670</v>
      </c>
      <c r="D31069" s="5"/>
    </row>
    <row r="31070" spans="1:4" x14ac:dyDescent="0.25">
      <c r="A31070" s="2" t="s">
        <v>14</v>
      </c>
      <c r="B31070" s="2" t="s">
        <v>9</v>
      </c>
      <c r="C31070" s="5"/>
      <c r="D31070" s="6">
        <v>32.799999999999997</v>
      </c>
    </row>
    <row r="31071" spans="1:4" x14ac:dyDescent="0.25">
      <c r="A31071" s="2" t="s">
        <v>24</v>
      </c>
      <c r="B31071" s="2" t="s">
        <v>37</v>
      </c>
      <c r="C31071" s="4">
        <v>64800</v>
      </c>
      <c r="D31071" s="5"/>
    </row>
    <row r="31072" spans="1:4" x14ac:dyDescent="0.25">
      <c r="A31072" s="2" t="s">
        <v>12</v>
      </c>
      <c r="B31072" s="2" t="s">
        <v>9</v>
      </c>
      <c r="C31072" s="5"/>
      <c r="D31072" s="6">
        <v>96</v>
      </c>
    </row>
    <row r="31073" spans="1:4" x14ac:dyDescent="0.25">
      <c r="A31073" s="2" t="s">
        <v>14</v>
      </c>
      <c r="B31073" s="2" t="s">
        <v>9</v>
      </c>
      <c r="C31073" s="5"/>
      <c r="D31073" s="6">
        <v>62.5</v>
      </c>
    </row>
    <row r="31074" spans="1:4" x14ac:dyDescent="0.25">
      <c r="A31074" s="2" t="s">
        <v>14</v>
      </c>
      <c r="B31074" s="2" t="s">
        <v>9</v>
      </c>
      <c r="C31074" s="4">
        <v>99500</v>
      </c>
      <c r="D31074" s="5"/>
    </row>
    <row r="31075" spans="1:4" x14ac:dyDescent="0.25">
      <c r="A31075" s="2" t="s">
        <v>12</v>
      </c>
      <c r="B31075" s="2" t="s">
        <v>53</v>
      </c>
      <c r="C31075" s="4">
        <v>163875</v>
      </c>
      <c r="D31075" s="5"/>
    </row>
    <row r="31076" spans="1:4" x14ac:dyDescent="0.25">
      <c r="A31076" s="2" t="s">
        <v>14</v>
      </c>
      <c r="B31076" s="2" t="s">
        <v>9</v>
      </c>
      <c r="C31076" s="4">
        <v>75000</v>
      </c>
      <c r="D31076" s="5"/>
    </row>
    <row r="31077" spans="1:4" x14ac:dyDescent="0.25">
      <c r="A31077" s="2" t="s">
        <v>12</v>
      </c>
      <c r="B31077" s="2" t="s">
        <v>9</v>
      </c>
      <c r="C31077" s="5"/>
      <c r="D31077" s="6">
        <v>45</v>
      </c>
    </row>
    <row r="31078" spans="1:4" x14ac:dyDescent="0.25">
      <c r="A31078" s="2" t="s">
        <v>6</v>
      </c>
      <c r="B31078" s="2" t="s">
        <v>9</v>
      </c>
      <c r="C31078" s="4">
        <v>375000</v>
      </c>
      <c r="D31078" s="5"/>
    </row>
    <row r="31079" spans="1:4" x14ac:dyDescent="0.25">
      <c r="A31079" s="2" t="s">
        <v>8</v>
      </c>
      <c r="B31079" s="2" t="s">
        <v>35</v>
      </c>
      <c r="C31079" s="4">
        <v>96773</v>
      </c>
      <c r="D31079" s="5"/>
    </row>
    <row r="31080" spans="1:4" x14ac:dyDescent="0.25">
      <c r="A31080" s="2" t="s">
        <v>6</v>
      </c>
      <c r="B31080" s="2" t="s">
        <v>60</v>
      </c>
      <c r="C31080" s="4">
        <v>79200</v>
      </c>
      <c r="D31080" s="5"/>
    </row>
    <row r="31081" spans="1:4" x14ac:dyDescent="0.25">
      <c r="A31081" s="2" t="s">
        <v>12</v>
      </c>
      <c r="B31081" s="2" t="s">
        <v>9</v>
      </c>
      <c r="C31081" s="5"/>
      <c r="D31081" s="6">
        <v>42.5</v>
      </c>
    </row>
    <row r="31082" spans="1:4" x14ac:dyDescent="0.25">
      <c r="A31082" s="2" t="s">
        <v>14</v>
      </c>
      <c r="B31082" s="2" t="s">
        <v>9</v>
      </c>
      <c r="C31082" s="4">
        <v>72500</v>
      </c>
      <c r="D31082" s="5"/>
    </row>
    <row r="31083" spans="1:4" x14ac:dyDescent="0.25">
      <c r="A31083" s="2" t="s">
        <v>14</v>
      </c>
      <c r="B31083" s="2" t="s">
        <v>9</v>
      </c>
      <c r="C31083" s="5"/>
      <c r="D31083" s="6">
        <v>53.5</v>
      </c>
    </row>
    <row r="31084" spans="1:4" x14ac:dyDescent="0.25">
      <c r="A31084" s="2" t="s">
        <v>12</v>
      </c>
      <c r="B31084" s="2" t="s">
        <v>7</v>
      </c>
      <c r="C31084" s="4">
        <v>115000</v>
      </c>
      <c r="D31084" s="5"/>
    </row>
    <row r="31085" spans="1:4" x14ac:dyDescent="0.25">
      <c r="A31085" s="2" t="s">
        <v>12</v>
      </c>
      <c r="B31085" s="2" t="s">
        <v>9</v>
      </c>
      <c r="C31085" s="4">
        <v>117100</v>
      </c>
      <c r="D31085" s="5"/>
    </row>
    <row r="31086" spans="1:4" x14ac:dyDescent="0.25">
      <c r="A31086" s="2" t="s">
        <v>12</v>
      </c>
      <c r="B31086" s="2" t="s">
        <v>35</v>
      </c>
      <c r="C31086" s="4">
        <v>88128</v>
      </c>
      <c r="D31086" s="5"/>
    </row>
    <row r="31087" spans="1:4" x14ac:dyDescent="0.25">
      <c r="A31087" s="2" t="s">
        <v>12</v>
      </c>
      <c r="B31087" s="2" t="s">
        <v>7</v>
      </c>
      <c r="C31087" s="5"/>
      <c r="D31087" s="6">
        <v>24</v>
      </c>
    </row>
    <row r="31088" spans="1:4" x14ac:dyDescent="0.25">
      <c r="A31088" s="2" t="s">
        <v>21</v>
      </c>
      <c r="B31088" s="2" t="s">
        <v>34</v>
      </c>
      <c r="C31088" s="4">
        <v>80850</v>
      </c>
      <c r="D31088" s="5"/>
    </row>
    <row r="31089" spans="1:4" x14ac:dyDescent="0.25">
      <c r="A31089" s="2" t="s">
        <v>14</v>
      </c>
      <c r="B31089" s="2" t="s">
        <v>9</v>
      </c>
      <c r="C31089" s="4">
        <v>58000</v>
      </c>
      <c r="D31089" s="5"/>
    </row>
    <row r="31090" spans="1:4" x14ac:dyDescent="0.25">
      <c r="A31090" s="2" t="s">
        <v>14</v>
      </c>
      <c r="B31090" s="2" t="s">
        <v>9</v>
      </c>
      <c r="C31090" s="4">
        <v>110000</v>
      </c>
      <c r="D31090" s="5"/>
    </row>
    <row r="31091" spans="1:4" x14ac:dyDescent="0.25">
      <c r="A31091" s="2" t="s">
        <v>14</v>
      </c>
      <c r="B31091" s="2" t="s">
        <v>9</v>
      </c>
      <c r="C31091" s="4">
        <v>71678</v>
      </c>
      <c r="D31091" s="5"/>
    </row>
    <row r="31092" spans="1:4" x14ac:dyDescent="0.25">
      <c r="A31092" s="2" t="s">
        <v>14</v>
      </c>
      <c r="B31092" s="2" t="s">
        <v>9</v>
      </c>
      <c r="C31092" s="5"/>
      <c r="D31092" s="6">
        <v>40</v>
      </c>
    </row>
    <row r="31093" spans="1:4" x14ac:dyDescent="0.25">
      <c r="A31093" s="2" t="s">
        <v>12</v>
      </c>
      <c r="B31093" s="2" t="s">
        <v>9</v>
      </c>
      <c r="C31093" s="5"/>
      <c r="D31093" s="6">
        <v>45</v>
      </c>
    </row>
    <row r="31094" spans="1:4" x14ac:dyDescent="0.25">
      <c r="A31094" s="2" t="s">
        <v>14</v>
      </c>
      <c r="B31094" s="2" t="s">
        <v>9</v>
      </c>
      <c r="C31094" s="5"/>
      <c r="D31094" s="6">
        <v>23.5</v>
      </c>
    </row>
    <row r="31095" spans="1:4" x14ac:dyDescent="0.25">
      <c r="A31095" s="2" t="s">
        <v>12</v>
      </c>
      <c r="B31095" s="2" t="s">
        <v>9</v>
      </c>
      <c r="C31095" s="4">
        <v>110000</v>
      </c>
      <c r="D31095" s="5"/>
    </row>
    <row r="31096" spans="1:4" x14ac:dyDescent="0.25">
      <c r="A31096" s="2" t="s">
        <v>14</v>
      </c>
      <c r="B31096" s="2" t="s">
        <v>9</v>
      </c>
      <c r="C31096" s="5"/>
      <c r="D31096" s="6">
        <v>90</v>
      </c>
    </row>
    <row r="31097" spans="1:4" x14ac:dyDescent="0.25">
      <c r="A31097" s="2" t="s">
        <v>12</v>
      </c>
      <c r="B31097" s="2" t="s">
        <v>9</v>
      </c>
      <c r="C31097" s="5"/>
      <c r="D31097" s="6">
        <v>49.9</v>
      </c>
    </row>
    <row r="31098" spans="1:4" x14ac:dyDescent="0.25">
      <c r="A31098" s="2" t="s">
        <v>14</v>
      </c>
      <c r="B31098" s="2" t="s">
        <v>9</v>
      </c>
      <c r="C31098" s="5"/>
      <c r="D31098" s="6">
        <v>42.5</v>
      </c>
    </row>
    <row r="31099" spans="1:4" x14ac:dyDescent="0.25">
      <c r="A31099" s="2" t="s">
        <v>11</v>
      </c>
      <c r="B31099" s="2" t="s">
        <v>7</v>
      </c>
      <c r="C31099" s="5"/>
      <c r="D31099" s="6">
        <v>60</v>
      </c>
    </row>
    <row r="31100" spans="1:4" x14ac:dyDescent="0.25">
      <c r="A31100" s="2" t="s">
        <v>8</v>
      </c>
      <c r="B31100" s="2" t="s">
        <v>35</v>
      </c>
      <c r="C31100" s="4">
        <v>90000</v>
      </c>
      <c r="D31100" s="5"/>
    </row>
    <row r="31101" spans="1:4" x14ac:dyDescent="0.25">
      <c r="A31101" s="2" t="s">
        <v>14</v>
      </c>
      <c r="B31101" s="2" t="s">
        <v>9</v>
      </c>
      <c r="C31101" s="5"/>
      <c r="D31101" s="6">
        <v>32</v>
      </c>
    </row>
    <row r="31102" spans="1:4" x14ac:dyDescent="0.25">
      <c r="A31102" s="2" t="s">
        <v>12</v>
      </c>
      <c r="B31102" s="2" t="s">
        <v>9</v>
      </c>
      <c r="C31102" s="4">
        <v>100000</v>
      </c>
      <c r="D31102" s="5"/>
    </row>
    <row r="31103" spans="1:4" x14ac:dyDescent="0.25">
      <c r="A31103" s="2" t="s">
        <v>14</v>
      </c>
      <c r="B31103" s="2" t="s">
        <v>9</v>
      </c>
      <c r="C31103" s="4">
        <v>175000</v>
      </c>
      <c r="D31103" s="5"/>
    </row>
    <row r="31104" spans="1:4" x14ac:dyDescent="0.25">
      <c r="A31104" s="2" t="s">
        <v>10</v>
      </c>
      <c r="B31104" s="2" t="s">
        <v>9</v>
      </c>
      <c r="C31104" s="4">
        <v>83000</v>
      </c>
      <c r="D31104" s="5"/>
    </row>
    <row r="31105" spans="1:4" x14ac:dyDescent="0.25">
      <c r="A31105" s="2" t="s">
        <v>14</v>
      </c>
      <c r="B31105" s="2" t="s">
        <v>9</v>
      </c>
      <c r="C31105" s="4">
        <v>85000</v>
      </c>
      <c r="D31105" s="5"/>
    </row>
    <row r="31106" spans="1:4" x14ac:dyDescent="0.25">
      <c r="A31106" s="2" t="s">
        <v>14</v>
      </c>
      <c r="B31106" s="2" t="s">
        <v>9</v>
      </c>
      <c r="C31106" s="5"/>
      <c r="D31106" s="6">
        <v>32.5</v>
      </c>
    </row>
    <row r="31107" spans="1:4" x14ac:dyDescent="0.25">
      <c r="A31107" s="2" t="s">
        <v>14</v>
      </c>
      <c r="B31107" s="2" t="s">
        <v>9</v>
      </c>
      <c r="C31107" s="4">
        <v>105000</v>
      </c>
      <c r="D31107" s="5"/>
    </row>
    <row r="31108" spans="1:4" x14ac:dyDescent="0.25">
      <c r="A31108" s="2" t="s">
        <v>12</v>
      </c>
      <c r="B31108" s="2" t="s">
        <v>9</v>
      </c>
      <c r="C31108" s="5"/>
      <c r="D31108" s="6">
        <v>24</v>
      </c>
    </row>
    <row r="31109" spans="1:4" x14ac:dyDescent="0.25">
      <c r="A31109" s="2" t="s">
        <v>8</v>
      </c>
      <c r="B31109" s="2" t="s">
        <v>7</v>
      </c>
      <c r="C31109" s="5"/>
      <c r="D31109" s="6">
        <v>79</v>
      </c>
    </row>
    <row r="31110" spans="1:4" x14ac:dyDescent="0.25">
      <c r="A31110" s="2" t="s">
        <v>10</v>
      </c>
      <c r="B31110" s="2" t="s">
        <v>9</v>
      </c>
      <c r="C31110" s="4">
        <v>113150</v>
      </c>
      <c r="D31110" s="5"/>
    </row>
    <row r="31111" spans="1:4" x14ac:dyDescent="0.25">
      <c r="A31111" s="2" t="s">
        <v>14</v>
      </c>
      <c r="B31111" s="2" t="s">
        <v>9</v>
      </c>
      <c r="C31111" s="5"/>
      <c r="D31111" s="6">
        <v>45.81</v>
      </c>
    </row>
    <row r="31112" spans="1:4" x14ac:dyDescent="0.25">
      <c r="A31112" s="2" t="s">
        <v>14</v>
      </c>
      <c r="B31112" s="2" t="s">
        <v>9</v>
      </c>
      <c r="C31112" s="4">
        <v>95000</v>
      </c>
      <c r="D31112" s="5"/>
    </row>
    <row r="31113" spans="1:4" x14ac:dyDescent="0.25">
      <c r="A31113" s="2" t="s">
        <v>14</v>
      </c>
      <c r="B31113" s="2" t="s">
        <v>9</v>
      </c>
      <c r="C31113" s="4">
        <v>70000</v>
      </c>
      <c r="D31113" s="5"/>
    </row>
    <row r="31114" spans="1:4" x14ac:dyDescent="0.25">
      <c r="A31114" s="2" t="s">
        <v>14</v>
      </c>
      <c r="B31114" s="2" t="s">
        <v>9</v>
      </c>
      <c r="C31114" s="5"/>
      <c r="D31114" s="6">
        <v>34</v>
      </c>
    </row>
    <row r="31115" spans="1:4" x14ac:dyDescent="0.25">
      <c r="A31115" s="2" t="s">
        <v>14</v>
      </c>
      <c r="B31115" s="2" t="s">
        <v>7</v>
      </c>
      <c r="C31115" s="4">
        <v>99764</v>
      </c>
      <c r="D31115" s="5"/>
    </row>
    <row r="31116" spans="1:4" x14ac:dyDescent="0.25">
      <c r="A31116" s="2" t="s">
        <v>14</v>
      </c>
      <c r="B31116" s="2" t="s">
        <v>9</v>
      </c>
      <c r="C31116" s="4">
        <v>105000</v>
      </c>
      <c r="D31116" s="5"/>
    </row>
    <row r="31117" spans="1:4" x14ac:dyDescent="0.25">
      <c r="A31117" s="2" t="s">
        <v>12</v>
      </c>
      <c r="B31117" s="2" t="s">
        <v>9</v>
      </c>
      <c r="C31117" s="4">
        <v>90000</v>
      </c>
      <c r="D31117" s="5"/>
    </row>
    <row r="31118" spans="1:4" x14ac:dyDescent="0.25">
      <c r="A31118" s="2" t="s">
        <v>6</v>
      </c>
      <c r="B31118" s="2" t="s">
        <v>7</v>
      </c>
      <c r="C31118" s="4">
        <v>135145</v>
      </c>
      <c r="D31118" s="5"/>
    </row>
    <row r="31119" spans="1:4" x14ac:dyDescent="0.25">
      <c r="A31119" s="2" t="s">
        <v>12</v>
      </c>
      <c r="B31119" s="2" t="s">
        <v>9</v>
      </c>
      <c r="C31119" s="4">
        <v>125000</v>
      </c>
      <c r="D31119" s="5"/>
    </row>
    <row r="31120" spans="1:4" x14ac:dyDescent="0.25">
      <c r="A31120" s="2" t="s">
        <v>11</v>
      </c>
      <c r="B31120" s="2" t="s">
        <v>9</v>
      </c>
      <c r="C31120" s="4">
        <v>172500</v>
      </c>
      <c r="D31120" s="5"/>
    </row>
    <row r="31121" spans="1:4" x14ac:dyDescent="0.25">
      <c r="A31121" s="2" t="s">
        <v>12</v>
      </c>
      <c r="B31121" s="2" t="s">
        <v>9</v>
      </c>
      <c r="C31121" s="4">
        <v>125000</v>
      </c>
      <c r="D31121" s="5"/>
    </row>
    <row r="31122" spans="1:4" x14ac:dyDescent="0.25">
      <c r="A31122" s="2" t="s">
        <v>14</v>
      </c>
      <c r="B31122" s="2" t="s">
        <v>9</v>
      </c>
      <c r="C31122" s="4">
        <v>79930</v>
      </c>
      <c r="D31122" s="5"/>
    </row>
    <row r="31123" spans="1:4" x14ac:dyDescent="0.25">
      <c r="A31123" s="2" t="s">
        <v>16</v>
      </c>
      <c r="B31123" s="2" t="s">
        <v>9</v>
      </c>
      <c r="C31123" s="4">
        <v>63000</v>
      </c>
      <c r="D31123" s="5"/>
    </row>
    <row r="31124" spans="1:4" x14ac:dyDescent="0.25">
      <c r="A31124" s="2" t="s">
        <v>14</v>
      </c>
      <c r="B31124" s="2" t="s">
        <v>9</v>
      </c>
      <c r="C31124" s="4">
        <v>85000</v>
      </c>
      <c r="D31124" s="5"/>
    </row>
    <row r="31125" spans="1:4" x14ac:dyDescent="0.25">
      <c r="A31125" s="2" t="s">
        <v>21</v>
      </c>
      <c r="B31125" s="2" t="s">
        <v>9</v>
      </c>
      <c r="C31125" s="4">
        <v>100000</v>
      </c>
      <c r="D31125" s="5"/>
    </row>
    <row r="31126" spans="1:4" x14ac:dyDescent="0.25">
      <c r="A31126" s="2" t="s">
        <v>12</v>
      </c>
      <c r="B31126" s="2" t="s">
        <v>7</v>
      </c>
      <c r="C31126" s="4">
        <v>151000</v>
      </c>
      <c r="D31126" s="5"/>
    </row>
    <row r="31127" spans="1:4" x14ac:dyDescent="0.25">
      <c r="A31127" s="2" t="s">
        <v>14</v>
      </c>
      <c r="B31127" s="2" t="s">
        <v>9</v>
      </c>
      <c r="C31127" s="4">
        <v>110000</v>
      </c>
      <c r="D31127" s="5"/>
    </row>
    <row r="31128" spans="1:4" x14ac:dyDescent="0.25">
      <c r="A31128" s="2" t="s">
        <v>11</v>
      </c>
      <c r="B31128" s="2" t="s">
        <v>36</v>
      </c>
      <c r="C31128" s="4">
        <v>166000</v>
      </c>
      <c r="D31128" s="5"/>
    </row>
    <row r="31129" spans="1:4" x14ac:dyDescent="0.25">
      <c r="A31129" s="2" t="s">
        <v>12</v>
      </c>
      <c r="B31129" s="2" t="s">
        <v>9</v>
      </c>
      <c r="C31129" s="4">
        <v>90670</v>
      </c>
      <c r="D31129" s="5"/>
    </row>
    <row r="31130" spans="1:4" x14ac:dyDescent="0.25">
      <c r="A31130" s="2" t="s">
        <v>12</v>
      </c>
      <c r="B31130" s="2" t="s">
        <v>9</v>
      </c>
      <c r="C31130" s="4">
        <v>145000</v>
      </c>
      <c r="D31130" s="5"/>
    </row>
    <row r="31131" spans="1:4" x14ac:dyDescent="0.25">
      <c r="A31131" s="2" t="s">
        <v>21</v>
      </c>
      <c r="B31131" s="2" t="s">
        <v>9</v>
      </c>
      <c r="C31131" s="4">
        <v>105000</v>
      </c>
      <c r="D31131" s="5"/>
    </row>
    <row r="31132" spans="1:4" x14ac:dyDescent="0.25">
      <c r="A31132" s="2" t="s">
        <v>14</v>
      </c>
      <c r="B31132" s="2" t="s">
        <v>9</v>
      </c>
      <c r="C31132" s="5"/>
      <c r="D31132" s="6">
        <v>26.39</v>
      </c>
    </row>
    <row r="31133" spans="1:4" x14ac:dyDescent="0.25">
      <c r="A31133" s="2" t="s">
        <v>14</v>
      </c>
      <c r="B31133" s="2" t="s">
        <v>9</v>
      </c>
      <c r="C31133" s="5"/>
      <c r="D31133" s="6">
        <v>21.98</v>
      </c>
    </row>
    <row r="31134" spans="1:4" x14ac:dyDescent="0.25">
      <c r="A31134" s="2" t="s">
        <v>21</v>
      </c>
      <c r="B31134" s="2" t="s">
        <v>36</v>
      </c>
      <c r="C31134" s="5"/>
      <c r="D31134" s="6">
        <v>20</v>
      </c>
    </row>
    <row r="31135" spans="1:4" x14ac:dyDescent="0.25">
      <c r="A31135" s="2" t="s">
        <v>8</v>
      </c>
      <c r="B31135" s="2" t="s">
        <v>9</v>
      </c>
      <c r="C31135" s="5"/>
      <c r="D31135" s="6">
        <v>65</v>
      </c>
    </row>
    <row r="31136" spans="1:4" x14ac:dyDescent="0.25">
      <c r="A31136" s="2" t="s">
        <v>8</v>
      </c>
      <c r="B31136" s="2" t="s">
        <v>23</v>
      </c>
      <c r="C31136" s="4">
        <v>79200</v>
      </c>
      <c r="D31136" s="5"/>
    </row>
    <row r="31137" spans="1:4" x14ac:dyDescent="0.25">
      <c r="A31137" s="2" t="s">
        <v>14</v>
      </c>
      <c r="B31137" s="2" t="s">
        <v>9</v>
      </c>
      <c r="C31137" s="5"/>
      <c r="D31137" s="6">
        <v>64.5</v>
      </c>
    </row>
    <row r="31138" spans="1:4" x14ac:dyDescent="0.25">
      <c r="A31138" s="2" t="s">
        <v>14</v>
      </c>
      <c r="B31138" s="2" t="s">
        <v>9</v>
      </c>
      <c r="C31138" s="5"/>
      <c r="D31138" s="6">
        <v>45</v>
      </c>
    </row>
    <row r="31139" spans="1:4" x14ac:dyDescent="0.25">
      <c r="A31139" s="2" t="s">
        <v>12</v>
      </c>
      <c r="B31139" s="2" t="s">
        <v>9</v>
      </c>
      <c r="C31139" s="5"/>
      <c r="D31139" s="6">
        <v>44.03</v>
      </c>
    </row>
    <row r="31140" spans="1:4" x14ac:dyDescent="0.25">
      <c r="A31140" s="2" t="s">
        <v>12</v>
      </c>
      <c r="B31140" s="2" t="s">
        <v>9</v>
      </c>
      <c r="C31140" s="5"/>
      <c r="D31140" s="6">
        <v>78.540000000000006</v>
      </c>
    </row>
    <row r="31141" spans="1:4" x14ac:dyDescent="0.25">
      <c r="A31141" s="2" t="s">
        <v>21</v>
      </c>
      <c r="B31141" s="2" t="s">
        <v>9</v>
      </c>
      <c r="C31141" s="4">
        <v>82500</v>
      </c>
      <c r="D31141" s="5"/>
    </row>
    <row r="31142" spans="1:4" x14ac:dyDescent="0.25">
      <c r="A31142" s="2" t="s">
        <v>14</v>
      </c>
      <c r="B31142" s="2" t="s">
        <v>9</v>
      </c>
      <c r="C31142" s="5"/>
      <c r="D31142" s="6">
        <v>58</v>
      </c>
    </row>
    <row r="31143" spans="1:4" x14ac:dyDescent="0.25">
      <c r="A31143" s="2" t="s">
        <v>12</v>
      </c>
      <c r="B31143" s="2" t="s">
        <v>9</v>
      </c>
      <c r="C31143" s="5"/>
      <c r="D31143" s="6">
        <v>137.5</v>
      </c>
    </row>
    <row r="31144" spans="1:4" x14ac:dyDescent="0.25">
      <c r="A31144" s="2" t="s">
        <v>14</v>
      </c>
      <c r="B31144" s="2" t="s">
        <v>9</v>
      </c>
      <c r="C31144" s="4">
        <v>90000</v>
      </c>
      <c r="D31144" s="5"/>
    </row>
    <row r="31145" spans="1:4" x14ac:dyDescent="0.25">
      <c r="A31145" s="2" t="s">
        <v>12</v>
      </c>
      <c r="B31145" s="2" t="s">
        <v>9</v>
      </c>
      <c r="C31145" s="4">
        <v>157500</v>
      </c>
      <c r="D31145" s="5"/>
    </row>
    <row r="31146" spans="1:4" x14ac:dyDescent="0.25">
      <c r="A31146" s="2" t="s">
        <v>14</v>
      </c>
      <c r="B31146" s="2" t="s">
        <v>7</v>
      </c>
      <c r="C31146" s="4">
        <v>95000</v>
      </c>
      <c r="D31146" s="5"/>
    </row>
    <row r="31147" spans="1:4" x14ac:dyDescent="0.25">
      <c r="A31147" s="2" t="s">
        <v>13</v>
      </c>
      <c r="B31147" s="2" t="s">
        <v>35</v>
      </c>
      <c r="C31147" s="4">
        <v>155905</v>
      </c>
      <c r="D31147" s="5"/>
    </row>
    <row r="31148" spans="1:4" x14ac:dyDescent="0.25">
      <c r="A31148" s="2" t="s">
        <v>10</v>
      </c>
      <c r="B31148" s="2" t="s">
        <v>9</v>
      </c>
      <c r="C31148" s="5"/>
      <c r="D31148" s="6">
        <v>24.33</v>
      </c>
    </row>
    <row r="31149" spans="1:4" x14ac:dyDescent="0.25">
      <c r="A31149" s="2" t="s">
        <v>14</v>
      </c>
      <c r="B31149" s="2" t="s">
        <v>9</v>
      </c>
      <c r="C31149" s="5"/>
      <c r="D31149" s="6">
        <v>56</v>
      </c>
    </row>
    <row r="31150" spans="1:4" x14ac:dyDescent="0.25">
      <c r="A31150" s="2" t="s">
        <v>6</v>
      </c>
      <c r="B31150" s="2" t="s">
        <v>9</v>
      </c>
      <c r="C31150" s="4">
        <v>134000</v>
      </c>
      <c r="D31150" s="5"/>
    </row>
    <row r="31151" spans="1:4" x14ac:dyDescent="0.25">
      <c r="A31151" s="2" t="s">
        <v>10</v>
      </c>
      <c r="B31151" s="2" t="s">
        <v>9</v>
      </c>
      <c r="C31151" s="4">
        <v>90000</v>
      </c>
      <c r="D31151" s="5"/>
    </row>
    <row r="31152" spans="1:4" x14ac:dyDescent="0.25">
      <c r="A31152" s="2" t="s">
        <v>14</v>
      </c>
      <c r="B31152" s="2" t="s">
        <v>9</v>
      </c>
      <c r="C31152" s="5"/>
      <c r="D31152" s="6">
        <v>68.61</v>
      </c>
    </row>
    <row r="31153" spans="1:4" x14ac:dyDescent="0.25">
      <c r="A31153" s="2" t="s">
        <v>12</v>
      </c>
      <c r="B31153" s="2" t="s">
        <v>9</v>
      </c>
      <c r="C31153" s="5"/>
      <c r="D31153" s="6">
        <v>60</v>
      </c>
    </row>
    <row r="31154" spans="1:4" x14ac:dyDescent="0.25">
      <c r="A31154" s="2" t="s">
        <v>12</v>
      </c>
      <c r="B31154" s="2" t="s">
        <v>9</v>
      </c>
      <c r="C31154" s="4">
        <v>202500</v>
      </c>
      <c r="D31154" s="5"/>
    </row>
    <row r="31155" spans="1:4" x14ac:dyDescent="0.25">
      <c r="A31155" s="2" t="s">
        <v>14</v>
      </c>
      <c r="B31155" s="2" t="s">
        <v>9</v>
      </c>
      <c r="C31155" s="5"/>
      <c r="D31155" s="6">
        <v>22.35</v>
      </c>
    </row>
    <row r="31156" spans="1:4" x14ac:dyDescent="0.25">
      <c r="A31156" s="2" t="s">
        <v>11</v>
      </c>
      <c r="B31156" s="2" t="s">
        <v>9</v>
      </c>
      <c r="C31156" s="4">
        <v>140000</v>
      </c>
      <c r="D31156" s="5"/>
    </row>
    <row r="31157" spans="1:4" x14ac:dyDescent="0.25">
      <c r="A31157" s="2" t="s">
        <v>14</v>
      </c>
      <c r="B31157" s="2" t="s">
        <v>9</v>
      </c>
      <c r="C31157" s="5"/>
      <c r="D31157" s="6">
        <v>50</v>
      </c>
    </row>
    <row r="31158" spans="1:4" x14ac:dyDescent="0.25">
      <c r="A31158" s="2" t="s">
        <v>10</v>
      </c>
      <c r="B31158" s="2" t="s">
        <v>9</v>
      </c>
      <c r="C31158" s="5"/>
      <c r="D31158" s="6">
        <v>27.44</v>
      </c>
    </row>
    <row r="31159" spans="1:4" x14ac:dyDescent="0.25">
      <c r="A31159" s="2" t="s">
        <v>14</v>
      </c>
      <c r="B31159" s="2" t="s">
        <v>9</v>
      </c>
      <c r="C31159" s="4">
        <v>55000</v>
      </c>
      <c r="D31159" s="5"/>
    </row>
    <row r="31160" spans="1:4" x14ac:dyDescent="0.25">
      <c r="A31160" s="2" t="s">
        <v>12</v>
      </c>
      <c r="B31160" s="2" t="s">
        <v>9</v>
      </c>
      <c r="C31160" s="4">
        <v>146000</v>
      </c>
      <c r="D31160" s="5"/>
    </row>
    <row r="31161" spans="1:4" x14ac:dyDescent="0.25">
      <c r="A31161" s="2" t="s">
        <v>11</v>
      </c>
      <c r="B31161" s="2" t="s">
        <v>7</v>
      </c>
      <c r="C31161" s="4">
        <v>172500</v>
      </c>
      <c r="D31161" s="5"/>
    </row>
    <row r="31162" spans="1:4" x14ac:dyDescent="0.25">
      <c r="A31162" s="2" t="s">
        <v>12</v>
      </c>
      <c r="B31162" s="2" t="s">
        <v>9</v>
      </c>
      <c r="C31162" s="4">
        <v>183320</v>
      </c>
      <c r="D31162" s="5"/>
    </row>
    <row r="31163" spans="1:4" x14ac:dyDescent="0.25">
      <c r="A31163" s="2" t="s">
        <v>14</v>
      </c>
      <c r="B31163" s="2" t="s">
        <v>9</v>
      </c>
      <c r="C31163" s="4">
        <v>74850</v>
      </c>
      <c r="D31163" s="5"/>
    </row>
    <row r="31164" spans="1:4" x14ac:dyDescent="0.25">
      <c r="A31164" s="2" t="s">
        <v>6</v>
      </c>
      <c r="B31164" s="2" t="s">
        <v>9</v>
      </c>
      <c r="C31164" s="4">
        <v>165000</v>
      </c>
      <c r="D31164" s="5"/>
    </row>
    <row r="31165" spans="1:4" x14ac:dyDescent="0.25">
      <c r="A31165" s="2" t="s">
        <v>12</v>
      </c>
      <c r="B31165" s="2" t="s">
        <v>17</v>
      </c>
      <c r="C31165" s="4">
        <v>80850</v>
      </c>
      <c r="D31165" s="5"/>
    </row>
    <row r="31166" spans="1:4" x14ac:dyDescent="0.25">
      <c r="A31166" s="2" t="s">
        <v>12</v>
      </c>
      <c r="B31166" s="2" t="s">
        <v>9</v>
      </c>
      <c r="C31166" s="4">
        <v>109500</v>
      </c>
      <c r="D31166" s="5"/>
    </row>
    <row r="31167" spans="1:4" x14ac:dyDescent="0.25">
      <c r="A31167" s="2" t="s">
        <v>12</v>
      </c>
      <c r="B31167" s="2" t="s">
        <v>9</v>
      </c>
      <c r="C31167" s="4">
        <v>115750</v>
      </c>
      <c r="D31167" s="5"/>
    </row>
    <row r="31168" spans="1:4" x14ac:dyDescent="0.25">
      <c r="A31168" s="2" t="s">
        <v>14</v>
      </c>
      <c r="B31168" s="2" t="s">
        <v>9</v>
      </c>
      <c r="C31168" s="5"/>
      <c r="D31168" s="6">
        <v>72</v>
      </c>
    </row>
    <row r="31169" spans="1:4" x14ac:dyDescent="0.25">
      <c r="A31169" s="2" t="s">
        <v>14</v>
      </c>
      <c r="B31169" s="2" t="s">
        <v>39</v>
      </c>
      <c r="C31169" s="4">
        <v>100500</v>
      </c>
      <c r="D31169" s="5"/>
    </row>
    <row r="31170" spans="1:4" x14ac:dyDescent="0.25">
      <c r="A31170" s="2" t="s">
        <v>14</v>
      </c>
      <c r="B31170" s="2" t="s">
        <v>9</v>
      </c>
      <c r="C31170" s="5"/>
      <c r="D31170" s="6">
        <v>34.5</v>
      </c>
    </row>
    <row r="31171" spans="1:4" x14ac:dyDescent="0.25">
      <c r="A31171" s="2" t="s">
        <v>10</v>
      </c>
      <c r="B31171" s="2" t="s">
        <v>9</v>
      </c>
      <c r="C31171" s="4">
        <v>124875</v>
      </c>
      <c r="D31171" s="5"/>
    </row>
    <row r="31172" spans="1:4" x14ac:dyDescent="0.25">
      <c r="A31172" s="2" t="s">
        <v>12</v>
      </c>
      <c r="B31172" s="2" t="s">
        <v>7</v>
      </c>
      <c r="C31172" s="5"/>
      <c r="D31172" s="6">
        <v>24</v>
      </c>
    </row>
    <row r="31173" spans="1:4" x14ac:dyDescent="0.25">
      <c r="A31173" s="2" t="s">
        <v>12</v>
      </c>
      <c r="B31173" s="2" t="s">
        <v>9</v>
      </c>
      <c r="C31173" s="4">
        <v>70000</v>
      </c>
      <c r="D31173" s="5"/>
    </row>
    <row r="31174" spans="1:4" x14ac:dyDescent="0.25">
      <c r="A31174" s="2" t="s">
        <v>12</v>
      </c>
      <c r="B31174" s="2" t="s">
        <v>9</v>
      </c>
      <c r="C31174" s="5"/>
      <c r="D31174" s="6">
        <v>55</v>
      </c>
    </row>
    <row r="31175" spans="1:4" x14ac:dyDescent="0.25">
      <c r="A31175" s="2" t="s">
        <v>21</v>
      </c>
      <c r="B31175" s="2" t="s">
        <v>9</v>
      </c>
      <c r="C31175" s="4">
        <v>75000</v>
      </c>
      <c r="D31175" s="5"/>
    </row>
    <row r="31176" spans="1:4" x14ac:dyDescent="0.25">
      <c r="A31176" s="2" t="s">
        <v>6</v>
      </c>
      <c r="B31176" s="2" t="s">
        <v>9</v>
      </c>
      <c r="C31176" s="4">
        <v>152500</v>
      </c>
      <c r="D31176" s="5"/>
    </row>
    <row r="31177" spans="1:4" x14ac:dyDescent="0.25">
      <c r="A31177" s="2" t="s">
        <v>14</v>
      </c>
      <c r="B31177" s="2" t="s">
        <v>9</v>
      </c>
      <c r="C31177" s="5"/>
      <c r="D31177" s="6">
        <v>21</v>
      </c>
    </row>
    <row r="31178" spans="1:4" x14ac:dyDescent="0.25">
      <c r="A31178" s="2" t="s">
        <v>12</v>
      </c>
      <c r="B31178" s="2" t="s">
        <v>9</v>
      </c>
      <c r="C31178" s="5"/>
      <c r="D31178" s="6">
        <v>25</v>
      </c>
    </row>
    <row r="31179" spans="1:4" x14ac:dyDescent="0.25">
      <c r="A31179" s="2" t="s">
        <v>14</v>
      </c>
      <c r="B31179" s="2" t="s">
        <v>9</v>
      </c>
      <c r="C31179" s="4">
        <v>95000</v>
      </c>
      <c r="D31179" s="5"/>
    </row>
    <row r="31180" spans="1:4" x14ac:dyDescent="0.25">
      <c r="A31180" s="2" t="s">
        <v>12</v>
      </c>
      <c r="B31180" s="2" t="s">
        <v>20</v>
      </c>
      <c r="C31180" s="4">
        <v>56700</v>
      </c>
      <c r="D31180" s="5"/>
    </row>
    <row r="31181" spans="1:4" x14ac:dyDescent="0.25">
      <c r="A31181" s="2" t="s">
        <v>14</v>
      </c>
      <c r="B31181" s="2" t="s">
        <v>9</v>
      </c>
      <c r="C31181" s="5"/>
      <c r="D31181" s="6">
        <v>57.5</v>
      </c>
    </row>
    <row r="31182" spans="1:4" x14ac:dyDescent="0.25">
      <c r="A31182" s="2" t="s">
        <v>14</v>
      </c>
      <c r="B31182" s="2" t="s">
        <v>9</v>
      </c>
      <c r="C31182" s="4">
        <v>65000</v>
      </c>
      <c r="D31182" s="5"/>
    </row>
    <row r="31183" spans="1:4" x14ac:dyDescent="0.25">
      <c r="A31183" s="2" t="s">
        <v>14</v>
      </c>
      <c r="B31183" s="2" t="s">
        <v>9</v>
      </c>
      <c r="C31183" s="4">
        <v>65000</v>
      </c>
      <c r="D31183" s="5"/>
    </row>
    <row r="31184" spans="1:4" x14ac:dyDescent="0.25">
      <c r="A31184" s="2" t="s">
        <v>10</v>
      </c>
      <c r="B31184" s="2" t="s">
        <v>53</v>
      </c>
      <c r="C31184" s="5"/>
      <c r="D31184" s="6">
        <v>30</v>
      </c>
    </row>
    <row r="31185" spans="1:4" x14ac:dyDescent="0.25">
      <c r="A31185" s="2" t="s">
        <v>14</v>
      </c>
      <c r="B31185" s="2" t="s">
        <v>9</v>
      </c>
      <c r="C31185" s="5"/>
      <c r="D31185" s="6">
        <v>67.5</v>
      </c>
    </row>
    <row r="31186" spans="1:4" x14ac:dyDescent="0.25">
      <c r="A31186" s="2" t="s">
        <v>14</v>
      </c>
      <c r="B31186" s="2" t="s">
        <v>9</v>
      </c>
      <c r="C31186" s="5"/>
      <c r="D31186" s="6">
        <v>62.5</v>
      </c>
    </row>
    <row r="31187" spans="1:4" x14ac:dyDescent="0.25">
      <c r="A31187" s="2" t="s">
        <v>16</v>
      </c>
      <c r="B31187" s="2" t="s">
        <v>15</v>
      </c>
      <c r="C31187" s="4">
        <v>79200</v>
      </c>
      <c r="D31187" s="5"/>
    </row>
    <row r="31188" spans="1:4" x14ac:dyDescent="0.25">
      <c r="A31188" s="2" t="s">
        <v>21</v>
      </c>
      <c r="B31188" s="2" t="s">
        <v>9</v>
      </c>
      <c r="C31188" s="4">
        <v>102500</v>
      </c>
      <c r="D31188" s="5"/>
    </row>
    <row r="31189" spans="1:4" x14ac:dyDescent="0.25">
      <c r="A31189" s="2" t="s">
        <v>12</v>
      </c>
      <c r="B31189" s="2" t="s">
        <v>9</v>
      </c>
      <c r="C31189" s="5"/>
      <c r="D31189" s="6">
        <v>52.5</v>
      </c>
    </row>
    <row r="31190" spans="1:4" x14ac:dyDescent="0.25">
      <c r="A31190" s="2" t="s">
        <v>14</v>
      </c>
      <c r="B31190" s="2" t="s">
        <v>27</v>
      </c>
      <c r="C31190" s="4">
        <v>102500</v>
      </c>
      <c r="D31190" s="5"/>
    </row>
    <row r="31191" spans="1:4" x14ac:dyDescent="0.25">
      <c r="A31191" s="2" t="s">
        <v>12</v>
      </c>
      <c r="B31191" s="2" t="s">
        <v>9</v>
      </c>
      <c r="C31191" s="4">
        <v>140883</v>
      </c>
      <c r="D31191" s="5"/>
    </row>
    <row r="31192" spans="1:4" x14ac:dyDescent="0.25">
      <c r="A31192" s="2" t="s">
        <v>14</v>
      </c>
      <c r="B31192" s="2" t="s">
        <v>9</v>
      </c>
      <c r="C31192" s="5"/>
      <c r="D31192" s="6">
        <v>25</v>
      </c>
    </row>
    <row r="31193" spans="1:4" x14ac:dyDescent="0.25">
      <c r="A31193" s="2" t="s">
        <v>12</v>
      </c>
      <c r="B31193" s="2" t="s">
        <v>9</v>
      </c>
      <c r="C31193" s="5"/>
      <c r="D31193" s="6">
        <v>58</v>
      </c>
    </row>
    <row r="31194" spans="1:4" x14ac:dyDescent="0.25">
      <c r="A31194" s="2" t="s">
        <v>14</v>
      </c>
      <c r="B31194" s="2" t="s">
        <v>9</v>
      </c>
      <c r="C31194" s="5"/>
      <c r="D31194" s="6">
        <v>38.44</v>
      </c>
    </row>
    <row r="31195" spans="1:4" x14ac:dyDescent="0.25">
      <c r="A31195" s="2" t="s">
        <v>14</v>
      </c>
      <c r="B31195" s="2" t="s">
        <v>9</v>
      </c>
      <c r="C31195" s="5"/>
      <c r="D31195" s="6">
        <v>81</v>
      </c>
    </row>
    <row r="31196" spans="1:4" x14ac:dyDescent="0.25">
      <c r="A31196" s="2" t="s">
        <v>10</v>
      </c>
      <c r="B31196" s="2" t="s">
        <v>9</v>
      </c>
      <c r="C31196" s="4">
        <v>80000</v>
      </c>
      <c r="D31196" s="5"/>
    </row>
    <row r="31197" spans="1:4" x14ac:dyDescent="0.25">
      <c r="A31197" s="2" t="s">
        <v>12</v>
      </c>
      <c r="B31197" s="2" t="s">
        <v>9</v>
      </c>
      <c r="C31197" s="4">
        <v>184500</v>
      </c>
      <c r="D31197" s="5"/>
    </row>
    <row r="31198" spans="1:4" x14ac:dyDescent="0.25">
      <c r="A31198" s="2" t="s">
        <v>12</v>
      </c>
      <c r="B31198" s="2" t="s">
        <v>9</v>
      </c>
      <c r="C31198" s="4">
        <v>217500</v>
      </c>
      <c r="D31198" s="5"/>
    </row>
    <row r="31199" spans="1:4" x14ac:dyDescent="0.25">
      <c r="A31199" s="2" t="s">
        <v>6</v>
      </c>
      <c r="B31199" s="2" t="s">
        <v>9</v>
      </c>
      <c r="C31199" s="4">
        <v>193499</v>
      </c>
      <c r="D31199" s="5"/>
    </row>
    <row r="31200" spans="1:4" x14ac:dyDescent="0.25">
      <c r="A31200" s="2" t="s">
        <v>10</v>
      </c>
      <c r="B31200" s="2" t="s">
        <v>9</v>
      </c>
      <c r="C31200" s="5"/>
      <c r="D31200" s="6">
        <v>24</v>
      </c>
    </row>
    <row r="31201" spans="1:4" x14ac:dyDescent="0.25">
      <c r="A31201" s="2" t="s">
        <v>21</v>
      </c>
      <c r="B31201" s="2" t="s">
        <v>9</v>
      </c>
      <c r="C31201" s="4">
        <v>138640</v>
      </c>
      <c r="D31201" s="5"/>
    </row>
    <row r="31202" spans="1:4" x14ac:dyDescent="0.25">
      <c r="A31202" s="2" t="s">
        <v>12</v>
      </c>
      <c r="B31202" s="2" t="s">
        <v>9</v>
      </c>
      <c r="C31202" s="5"/>
      <c r="D31202" s="6">
        <v>62.62</v>
      </c>
    </row>
    <row r="31203" spans="1:4" x14ac:dyDescent="0.25">
      <c r="A31203" s="2" t="s">
        <v>12</v>
      </c>
      <c r="B31203" s="2" t="s">
        <v>9</v>
      </c>
      <c r="C31203" s="4">
        <v>134500</v>
      </c>
      <c r="D31203" s="5"/>
    </row>
    <row r="31204" spans="1:4" x14ac:dyDescent="0.25">
      <c r="A31204" s="2" t="s">
        <v>21</v>
      </c>
      <c r="B31204" s="2" t="s">
        <v>9</v>
      </c>
      <c r="C31204" s="4">
        <v>90000</v>
      </c>
      <c r="D31204" s="5"/>
    </row>
    <row r="31205" spans="1:4" x14ac:dyDescent="0.25">
      <c r="A31205" s="2" t="s">
        <v>12</v>
      </c>
      <c r="B31205" s="2" t="s">
        <v>9</v>
      </c>
      <c r="C31205" s="4">
        <v>83750</v>
      </c>
      <c r="D31205" s="5"/>
    </row>
    <row r="31206" spans="1:4" x14ac:dyDescent="0.25">
      <c r="A31206" s="2" t="s">
        <v>8</v>
      </c>
      <c r="B31206" s="2" t="s">
        <v>35</v>
      </c>
      <c r="C31206" s="4">
        <v>50000</v>
      </c>
      <c r="D31206" s="5"/>
    </row>
    <row r="31207" spans="1:4" x14ac:dyDescent="0.25">
      <c r="A31207" s="2" t="s">
        <v>14</v>
      </c>
      <c r="B31207" s="2" t="s">
        <v>9</v>
      </c>
      <c r="C31207" s="4">
        <v>122500</v>
      </c>
      <c r="D31207" s="5"/>
    </row>
    <row r="31208" spans="1:4" x14ac:dyDescent="0.25">
      <c r="A31208" s="2" t="s">
        <v>14</v>
      </c>
      <c r="B31208" s="2" t="s">
        <v>9</v>
      </c>
      <c r="C31208" s="5"/>
      <c r="D31208" s="6">
        <v>20</v>
      </c>
    </row>
    <row r="31209" spans="1:4" x14ac:dyDescent="0.25">
      <c r="A31209" s="2" t="s">
        <v>8</v>
      </c>
      <c r="B31209" s="2" t="s">
        <v>7</v>
      </c>
      <c r="C31209" s="4">
        <v>127500</v>
      </c>
      <c r="D31209" s="5"/>
    </row>
    <row r="31210" spans="1:4" x14ac:dyDescent="0.25">
      <c r="A31210" s="2" t="s">
        <v>14</v>
      </c>
      <c r="B31210" s="2" t="s">
        <v>9</v>
      </c>
      <c r="C31210" s="4">
        <v>126000</v>
      </c>
      <c r="D31210" s="5"/>
    </row>
    <row r="31211" spans="1:4" x14ac:dyDescent="0.25">
      <c r="A31211" s="2" t="s">
        <v>12</v>
      </c>
      <c r="B31211" s="2" t="s">
        <v>9</v>
      </c>
      <c r="C31211" s="4">
        <v>90000</v>
      </c>
      <c r="D31211" s="5"/>
    </row>
    <row r="31212" spans="1:4" x14ac:dyDescent="0.25">
      <c r="A31212" s="2" t="s">
        <v>21</v>
      </c>
      <c r="B31212" s="2" t="s">
        <v>9</v>
      </c>
      <c r="C31212" s="4">
        <v>135000</v>
      </c>
      <c r="D31212" s="5"/>
    </row>
    <row r="31213" spans="1:4" x14ac:dyDescent="0.25">
      <c r="A31213" s="2" t="s">
        <v>8</v>
      </c>
      <c r="B31213" s="2" t="s">
        <v>9</v>
      </c>
      <c r="C31213" s="5"/>
      <c r="D31213" s="6">
        <v>67</v>
      </c>
    </row>
    <row r="31214" spans="1:4" x14ac:dyDescent="0.25">
      <c r="A31214" s="2" t="s">
        <v>12</v>
      </c>
      <c r="B31214" s="2" t="s">
        <v>9</v>
      </c>
      <c r="C31214" s="4">
        <v>104750</v>
      </c>
      <c r="D31214" s="5"/>
    </row>
    <row r="31215" spans="1:4" x14ac:dyDescent="0.25">
      <c r="A31215" s="2" t="s">
        <v>14</v>
      </c>
      <c r="B31215" s="2" t="s">
        <v>9</v>
      </c>
      <c r="C31215" s="5"/>
      <c r="D31215" s="6">
        <v>37</v>
      </c>
    </row>
    <row r="31216" spans="1:4" x14ac:dyDescent="0.25">
      <c r="A31216" s="2" t="s">
        <v>14</v>
      </c>
      <c r="B31216" s="2" t="s">
        <v>9</v>
      </c>
      <c r="C31216" s="5"/>
      <c r="D31216" s="6">
        <v>50</v>
      </c>
    </row>
    <row r="31217" spans="1:4" x14ac:dyDescent="0.25">
      <c r="A31217" s="2" t="s">
        <v>14</v>
      </c>
      <c r="B31217" s="2" t="s">
        <v>9</v>
      </c>
      <c r="C31217" s="4">
        <v>60000</v>
      </c>
      <c r="D31217" s="5"/>
    </row>
    <row r="31218" spans="1:4" x14ac:dyDescent="0.25">
      <c r="A31218" s="2" t="s">
        <v>12</v>
      </c>
      <c r="B31218" s="2" t="s">
        <v>23</v>
      </c>
      <c r="C31218" s="4">
        <v>93600</v>
      </c>
      <c r="D31218" s="5"/>
    </row>
    <row r="31219" spans="1:4" x14ac:dyDescent="0.25">
      <c r="A31219" s="2" t="s">
        <v>10</v>
      </c>
      <c r="B31219" s="2" t="s">
        <v>9</v>
      </c>
      <c r="C31219" s="4">
        <v>101874</v>
      </c>
      <c r="D31219" s="5"/>
    </row>
    <row r="31220" spans="1:4" x14ac:dyDescent="0.25">
      <c r="A31220" s="2" t="s">
        <v>14</v>
      </c>
      <c r="B31220" s="2" t="s">
        <v>22</v>
      </c>
      <c r="C31220" s="4">
        <v>111175</v>
      </c>
      <c r="D31220" s="5"/>
    </row>
    <row r="31221" spans="1:4" x14ac:dyDescent="0.25">
      <c r="A31221" s="2" t="s">
        <v>10</v>
      </c>
      <c r="B31221" s="2" t="s">
        <v>9</v>
      </c>
      <c r="C31221" s="4">
        <v>91960</v>
      </c>
      <c r="D31221" s="5"/>
    </row>
    <row r="31222" spans="1:4" x14ac:dyDescent="0.25">
      <c r="A31222" s="2" t="s">
        <v>10</v>
      </c>
      <c r="B31222" s="2" t="s">
        <v>9</v>
      </c>
      <c r="C31222" s="4">
        <v>85000</v>
      </c>
      <c r="D31222" s="5"/>
    </row>
    <row r="31223" spans="1:4" x14ac:dyDescent="0.25">
      <c r="A31223" s="2" t="s">
        <v>14</v>
      </c>
      <c r="B31223" s="2" t="s">
        <v>9</v>
      </c>
      <c r="C31223" s="5"/>
      <c r="D31223" s="6">
        <v>23.5</v>
      </c>
    </row>
    <row r="31224" spans="1:4" x14ac:dyDescent="0.25">
      <c r="A31224" s="2" t="s">
        <v>14</v>
      </c>
      <c r="B31224" s="2" t="s">
        <v>23</v>
      </c>
      <c r="C31224" s="4">
        <v>100500</v>
      </c>
      <c r="D31224" s="5"/>
    </row>
    <row r="31225" spans="1:4" x14ac:dyDescent="0.25">
      <c r="A31225" s="2" t="s">
        <v>12</v>
      </c>
      <c r="B31225" s="2" t="s">
        <v>9</v>
      </c>
      <c r="C31225" s="4">
        <v>100000</v>
      </c>
      <c r="D31225" s="5"/>
    </row>
    <row r="31226" spans="1:4" x14ac:dyDescent="0.25">
      <c r="A31226" s="2" t="s">
        <v>6</v>
      </c>
      <c r="B31226" s="2" t="s">
        <v>9</v>
      </c>
      <c r="C31226" s="4">
        <v>125350</v>
      </c>
      <c r="D31226" s="5"/>
    </row>
    <row r="31227" spans="1:4" x14ac:dyDescent="0.25">
      <c r="A31227" s="2" t="s">
        <v>12</v>
      </c>
      <c r="B31227" s="2" t="s">
        <v>9</v>
      </c>
      <c r="C31227" s="5"/>
      <c r="D31227" s="6">
        <v>57.5</v>
      </c>
    </row>
    <row r="31228" spans="1:4" x14ac:dyDescent="0.25">
      <c r="A31228" s="2" t="s">
        <v>14</v>
      </c>
      <c r="B31228" s="2" t="s">
        <v>9</v>
      </c>
      <c r="C31228" s="4">
        <v>100700</v>
      </c>
      <c r="D31228" s="5"/>
    </row>
    <row r="31229" spans="1:4" x14ac:dyDescent="0.25">
      <c r="A31229" s="2" t="s">
        <v>14</v>
      </c>
      <c r="B31229" s="2" t="s">
        <v>9</v>
      </c>
      <c r="C31229" s="5"/>
      <c r="D31229" s="6">
        <v>45</v>
      </c>
    </row>
    <row r="31230" spans="1:4" x14ac:dyDescent="0.25">
      <c r="A31230" s="2" t="s">
        <v>14</v>
      </c>
      <c r="B31230" s="2" t="s">
        <v>9</v>
      </c>
      <c r="C31230" s="5"/>
      <c r="D31230" s="6">
        <v>35.5</v>
      </c>
    </row>
    <row r="31231" spans="1:4" x14ac:dyDescent="0.25">
      <c r="A31231" s="2" t="s">
        <v>8</v>
      </c>
      <c r="B31231" s="2" t="s">
        <v>18</v>
      </c>
      <c r="C31231" s="4">
        <v>147500</v>
      </c>
      <c r="D31231" s="5"/>
    </row>
    <row r="31232" spans="1:4" x14ac:dyDescent="0.25">
      <c r="A31232" s="2" t="s">
        <v>12</v>
      </c>
      <c r="B31232" s="2" t="s">
        <v>9</v>
      </c>
      <c r="C31232" s="4">
        <v>190000</v>
      </c>
      <c r="D31232" s="5"/>
    </row>
    <row r="31233" spans="1:4" x14ac:dyDescent="0.25">
      <c r="A31233" s="2" t="s">
        <v>6</v>
      </c>
      <c r="B31233" s="2" t="s">
        <v>9</v>
      </c>
      <c r="C31233" s="4">
        <v>310270</v>
      </c>
      <c r="D31233" s="5"/>
    </row>
    <row r="31234" spans="1:4" x14ac:dyDescent="0.25">
      <c r="A31234" s="2" t="s">
        <v>14</v>
      </c>
      <c r="B31234" s="2" t="s">
        <v>33</v>
      </c>
      <c r="C31234" s="4">
        <v>165000</v>
      </c>
      <c r="D31234" s="5"/>
    </row>
    <row r="31235" spans="1:4" x14ac:dyDescent="0.25">
      <c r="A31235" s="2" t="s">
        <v>14</v>
      </c>
      <c r="B31235" s="2" t="s">
        <v>9</v>
      </c>
      <c r="C31235" s="5"/>
      <c r="D31235" s="6">
        <v>37.5</v>
      </c>
    </row>
    <row r="31236" spans="1:4" x14ac:dyDescent="0.25">
      <c r="A31236" s="2" t="s">
        <v>8</v>
      </c>
      <c r="B31236" s="2" t="s">
        <v>23</v>
      </c>
      <c r="C31236" s="4">
        <v>147500</v>
      </c>
      <c r="D31236" s="5"/>
    </row>
    <row r="31237" spans="1:4" x14ac:dyDescent="0.25">
      <c r="A31237" s="2" t="s">
        <v>21</v>
      </c>
      <c r="B31237" s="2" t="s">
        <v>9</v>
      </c>
      <c r="C31237" s="4">
        <v>57500</v>
      </c>
      <c r="D31237" s="5"/>
    </row>
    <row r="31238" spans="1:4" x14ac:dyDescent="0.25">
      <c r="A31238" s="2" t="s">
        <v>14</v>
      </c>
      <c r="B31238" s="2" t="s">
        <v>53</v>
      </c>
      <c r="C31238" s="4">
        <v>100500</v>
      </c>
      <c r="D31238" s="5"/>
    </row>
    <row r="31239" spans="1:4" x14ac:dyDescent="0.25">
      <c r="A31239" s="2" t="s">
        <v>14</v>
      </c>
      <c r="B31239" s="2" t="s">
        <v>9</v>
      </c>
      <c r="C31239" s="5"/>
      <c r="D31239" s="6">
        <v>20.5</v>
      </c>
    </row>
    <row r="31240" spans="1:4" x14ac:dyDescent="0.25">
      <c r="A31240" s="2" t="s">
        <v>11</v>
      </c>
      <c r="B31240" s="2" t="s">
        <v>72</v>
      </c>
      <c r="C31240" s="4">
        <v>50400</v>
      </c>
      <c r="D31240" s="5"/>
    </row>
    <row r="31241" spans="1:4" x14ac:dyDescent="0.25">
      <c r="A31241" s="2" t="s">
        <v>21</v>
      </c>
      <c r="B31241" s="2" t="s">
        <v>9</v>
      </c>
      <c r="C31241" s="4">
        <v>71647</v>
      </c>
      <c r="D31241" s="5"/>
    </row>
    <row r="31242" spans="1:4" x14ac:dyDescent="0.25">
      <c r="A31242" s="2" t="s">
        <v>10</v>
      </c>
      <c r="B31242" s="2" t="s">
        <v>9</v>
      </c>
      <c r="C31242" s="4">
        <v>90000</v>
      </c>
      <c r="D31242" s="5"/>
    </row>
    <row r="31243" spans="1:4" x14ac:dyDescent="0.25">
      <c r="A31243" s="2" t="s">
        <v>12</v>
      </c>
      <c r="B31243" s="2" t="s">
        <v>9</v>
      </c>
      <c r="C31243" s="4">
        <v>161500</v>
      </c>
      <c r="D31243" s="5"/>
    </row>
    <row r="31244" spans="1:4" x14ac:dyDescent="0.25">
      <c r="A31244" s="2" t="s">
        <v>12</v>
      </c>
      <c r="B31244" s="2" t="s">
        <v>9</v>
      </c>
      <c r="C31244" s="4">
        <v>70000</v>
      </c>
      <c r="D31244" s="5"/>
    </row>
    <row r="31245" spans="1:4" x14ac:dyDescent="0.25">
      <c r="A31245" s="2" t="s">
        <v>14</v>
      </c>
      <c r="B31245" s="2" t="s">
        <v>9</v>
      </c>
      <c r="C31245" s="5"/>
      <c r="D31245" s="6">
        <v>16.5</v>
      </c>
    </row>
    <row r="31246" spans="1:4" x14ac:dyDescent="0.25">
      <c r="A31246" s="2" t="s">
        <v>14</v>
      </c>
      <c r="B31246" s="2" t="s">
        <v>9</v>
      </c>
      <c r="C31246" s="5"/>
      <c r="D31246" s="6">
        <v>20.5</v>
      </c>
    </row>
    <row r="31247" spans="1:4" x14ac:dyDescent="0.25">
      <c r="A31247" s="2" t="s">
        <v>12</v>
      </c>
      <c r="B31247" s="2" t="s">
        <v>9</v>
      </c>
      <c r="C31247" s="4">
        <v>157500</v>
      </c>
      <c r="D31247" s="5"/>
    </row>
    <row r="31248" spans="1:4" x14ac:dyDescent="0.25">
      <c r="A31248" s="2" t="s">
        <v>21</v>
      </c>
      <c r="B31248" s="2" t="s">
        <v>9</v>
      </c>
      <c r="C31248" s="4">
        <v>77500</v>
      </c>
      <c r="D31248" s="5"/>
    </row>
    <row r="31249" spans="1:4" x14ac:dyDescent="0.25">
      <c r="A31249" s="2" t="s">
        <v>14</v>
      </c>
      <c r="B31249" s="2" t="s">
        <v>35</v>
      </c>
      <c r="C31249" s="4">
        <v>57500</v>
      </c>
      <c r="D31249" s="5"/>
    </row>
    <row r="31250" spans="1:4" x14ac:dyDescent="0.25">
      <c r="A31250" s="2" t="s">
        <v>14</v>
      </c>
      <c r="B31250" s="2" t="s">
        <v>9</v>
      </c>
      <c r="C31250" s="5"/>
      <c r="D31250" s="6">
        <v>30</v>
      </c>
    </row>
    <row r="31251" spans="1:4" x14ac:dyDescent="0.25">
      <c r="A31251" s="2" t="s">
        <v>14</v>
      </c>
      <c r="B31251" s="2" t="s">
        <v>9</v>
      </c>
      <c r="C31251" s="5"/>
      <c r="D31251" s="6">
        <v>62</v>
      </c>
    </row>
    <row r="31252" spans="1:4" x14ac:dyDescent="0.25">
      <c r="A31252" s="2" t="s">
        <v>14</v>
      </c>
      <c r="B31252" s="2" t="s">
        <v>9</v>
      </c>
      <c r="C31252" s="5"/>
      <c r="D31252" s="6">
        <v>64.92</v>
      </c>
    </row>
    <row r="31253" spans="1:4" x14ac:dyDescent="0.25">
      <c r="A31253" s="2" t="s">
        <v>8</v>
      </c>
      <c r="B31253" s="2" t="s">
        <v>9</v>
      </c>
      <c r="C31253" s="5"/>
      <c r="D31253" s="6">
        <v>60</v>
      </c>
    </row>
    <row r="31254" spans="1:4" x14ac:dyDescent="0.25">
      <c r="A31254" s="2" t="s">
        <v>10</v>
      </c>
      <c r="B31254" s="2" t="s">
        <v>9</v>
      </c>
      <c r="C31254" s="5"/>
      <c r="D31254" s="6">
        <v>74</v>
      </c>
    </row>
    <row r="31255" spans="1:4" x14ac:dyDescent="0.25">
      <c r="A31255" s="2" t="s">
        <v>14</v>
      </c>
      <c r="B31255" s="2" t="s">
        <v>9</v>
      </c>
      <c r="C31255" s="5"/>
      <c r="D31255" s="6">
        <v>77.42</v>
      </c>
    </row>
    <row r="31256" spans="1:4" x14ac:dyDescent="0.25">
      <c r="A31256" s="2" t="s">
        <v>12</v>
      </c>
      <c r="B31256" s="2" t="s">
        <v>9</v>
      </c>
      <c r="C31256" s="4">
        <v>123000</v>
      </c>
      <c r="D31256" s="5"/>
    </row>
    <row r="31257" spans="1:4" x14ac:dyDescent="0.25">
      <c r="A31257" s="2" t="s">
        <v>14</v>
      </c>
      <c r="B31257" s="2" t="s">
        <v>9</v>
      </c>
      <c r="C31257" s="4">
        <v>55000</v>
      </c>
      <c r="D31257" s="5"/>
    </row>
    <row r="31258" spans="1:4" x14ac:dyDescent="0.25">
      <c r="A31258" s="2" t="s">
        <v>14</v>
      </c>
      <c r="B31258" s="2" t="s">
        <v>9</v>
      </c>
      <c r="C31258" s="4">
        <v>150000</v>
      </c>
      <c r="D31258" s="5"/>
    </row>
    <row r="31259" spans="1:4" x14ac:dyDescent="0.25">
      <c r="A31259" s="2" t="s">
        <v>12</v>
      </c>
      <c r="B31259" s="2" t="s">
        <v>9</v>
      </c>
      <c r="C31259" s="4">
        <v>142550</v>
      </c>
      <c r="D31259" s="5"/>
    </row>
    <row r="31260" spans="1:4" x14ac:dyDescent="0.25">
      <c r="A31260" s="2" t="s">
        <v>14</v>
      </c>
      <c r="B31260" s="2" t="s">
        <v>9</v>
      </c>
      <c r="C31260" s="5"/>
      <c r="D31260" s="6">
        <v>31.5</v>
      </c>
    </row>
    <row r="31261" spans="1:4" x14ac:dyDescent="0.25">
      <c r="A31261" s="2" t="s">
        <v>21</v>
      </c>
      <c r="B31261" s="2" t="s">
        <v>9</v>
      </c>
      <c r="C31261" s="5"/>
      <c r="D31261" s="6">
        <v>30</v>
      </c>
    </row>
    <row r="31262" spans="1:4" x14ac:dyDescent="0.25">
      <c r="A31262" s="2" t="s">
        <v>14</v>
      </c>
      <c r="B31262" s="2" t="s">
        <v>9</v>
      </c>
      <c r="C31262" s="5"/>
      <c r="D31262" s="6">
        <v>35</v>
      </c>
    </row>
    <row r="31263" spans="1:4" x14ac:dyDescent="0.25">
      <c r="A31263" s="2" t="s">
        <v>12</v>
      </c>
      <c r="B31263" s="2" t="s">
        <v>9</v>
      </c>
      <c r="C31263" s="4">
        <v>122500</v>
      </c>
      <c r="D31263" s="5"/>
    </row>
    <row r="31264" spans="1:4" x14ac:dyDescent="0.25">
      <c r="A31264" s="2" t="s">
        <v>12</v>
      </c>
      <c r="B31264" s="2" t="s">
        <v>9</v>
      </c>
      <c r="C31264" s="4">
        <v>142500</v>
      </c>
      <c r="D31264" s="5"/>
    </row>
    <row r="31265" spans="1:4" x14ac:dyDescent="0.25">
      <c r="A31265" s="2" t="s">
        <v>10</v>
      </c>
      <c r="B31265" s="2" t="s">
        <v>9</v>
      </c>
      <c r="C31265" s="4">
        <v>120000</v>
      </c>
      <c r="D31265" s="5"/>
    </row>
    <row r="31266" spans="1:4" x14ac:dyDescent="0.25">
      <c r="A31266" s="2" t="s">
        <v>12</v>
      </c>
      <c r="B31266" s="2" t="s">
        <v>9</v>
      </c>
      <c r="C31266" s="5"/>
      <c r="D31266" s="6">
        <v>58</v>
      </c>
    </row>
    <row r="31267" spans="1:4" x14ac:dyDescent="0.25">
      <c r="A31267" s="2" t="s">
        <v>14</v>
      </c>
      <c r="B31267" s="2" t="s">
        <v>9</v>
      </c>
      <c r="C31267" s="4">
        <v>110900</v>
      </c>
      <c r="D31267" s="5"/>
    </row>
    <row r="31268" spans="1:4" x14ac:dyDescent="0.25">
      <c r="A31268" s="2" t="s">
        <v>11</v>
      </c>
      <c r="B31268" s="2" t="s">
        <v>20</v>
      </c>
      <c r="C31268" s="4">
        <v>69000</v>
      </c>
      <c r="D31268" s="5"/>
    </row>
    <row r="31269" spans="1:4" x14ac:dyDescent="0.25">
      <c r="A31269" s="2" t="s">
        <v>14</v>
      </c>
      <c r="B31269" s="2" t="s">
        <v>9</v>
      </c>
      <c r="C31269" s="5"/>
      <c r="D31269" s="6">
        <v>19.739999999999998</v>
      </c>
    </row>
    <row r="31270" spans="1:4" x14ac:dyDescent="0.25">
      <c r="A31270" s="2" t="s">
        <v>6</v>
      </c>
      <c r="B31270" s="2" t="s">
        <v>9</v>
      </c>
      <c r="C31270" s="4">
        <v>177886</v>
      </c>
      <c r="D31270" s="5"/>
    </row>
    <row r="31271" spans="1:4" x14ac:dyDescent="0.25">
      <c r="A31271" s="2" t="s">
        <v>14</v>
      </c>
      <c r="B31271" s="2" t="s">
        <v>9</v>
      </c>
      <c r="C31271" s="4">
        <v>110000</v>
      </c>
      <c r="D31271" s="5"/>
    </row>
    <row r="31272" spans="1:4" x14ac:dyDescent="0.25">
      <c r="A31272" s="2" t="s">
        <v>12</v>
      </c>
      <c r="B31272" s="2" t="s">
        <v>9</v>
      </c>
      <c r="C31272" s="4">
        <v>99150</v>
      </c>
      <c r="D31272" s="5"/>
    </row>
    <row r="31273" spans="1:4" x14ac:dyDescent="0.25">
      <c r="A31273" s="2" t="s">
        <v>12</v>
      </c>
      <c r="B31273" s="2" t="s">
        <v>7</v>
      </c>
      <c r="C31273" s="4">
        <v>90000</v>
      </c>
      <c r="D31273" s="5"/>
    </row>
    <row r="31274" spans="1:4" x14ac:dyDescent="0.25">
      <c r="A31274" s="2" t="s">
        <v>12</v>
      </c>
      <c r="B31274" s="2" t="s">
        <v>9</v>
      </c>
      <c r="C31274" s="4">
        <v>150000</v>
      </c>
      <c r="D31274" s="5"/>
    </row>
    <row r="31275" spans="1:4" x14ac:dyDescent="0.25">
      <c r="A31275" s="2" t="s">
        <v>12</v>
      </c>
      <c r="B31275" s="2" t="s">
        <v>9</v>
      </c>
      <c r="C31275" s="5"/>
      <c r="D31275" s="6">
        <v>49.5</v>
      </c>
    </row>
    <row r="31276" spans="1:4" x14ac:dyDescent="0.25">
      <c r="A31276" s="2" t="s">
        <v>14</v>
      </c>
      <c r="B31276" s="2" t="s">
        <v>9</v>
      </c>
      <c r="C31276" s="4">
        <v>70000</v>
      </c>
      <c r="D31276" s="5"/>
    </row>
    <row r="31277" spans="1:4" x14ac:dyDescent="0.25">
      <c r="A31277" s="2" t="s">
        <v>14</v>
      </c>
      <c r="B31277" s="2" t="s">
        <v>7</v>
      </c>
      <c r="C31277" s="4">
        <v>118965</v>
      </c>
      <c r="D31277" s="5"/>
    </row>
    <row r="31278" spans="1:4" x14ac:dyDescent="0.25">
      <c r="A31278" s="2" t="s">
        <v>6</v>
      </c>
      <c r="B31278" s="2" t="s">
        <v>9</v>
      </c>
      <c r="C31278" s="4">
        <v>175000</v>
      </c>
      <c r="D31278" s="5"/>
    </row>
    <row r="31279" spans="1:4" x14ac:dyDescent="0.25">
      <c r="A31279" s="2" t="s">
        <v>6</v>
      </c>
      <c r="B31279" s="2" t="s">
        <v>9</v>
      </c>
      <c r="C31279" s="4">
        <v>151500</v>
      </c>
      <c r="D31279" s="5"/>
    </row>
    <row r="31280" spans="1:4" x14ac:dyDescent="0.25">
      <c r="A31280" s="2" t="s">
        <v>21</v>
      </c>
      <c r="B31280" s="2" t="s">
        <v>111</v>
      </c>
      <c r="C31280" s="4">
        <v>69107</v>
      </c>
      <c r="D31280" s="5"/>
    </row>
    <row r="31281" spans="1:4" x14ac:dyDescent="0.25">
      <c r="A31281" s="2" t="s">
        <v>14</v>
      </c>
      <c r="B31281" s="2" t="s">
        <v>9</v>
      </c>
      <c r="C31281" s="4">
        <v>94557</v>
      </c>
      <c r="D31281" s="5"/>
    </row>
    <row r="31282" spans="1:4" x14ac:dyDescent="0.25">
      <c r="A31282" s="2" t="s">
        <v>14</v>
      </c>
      <c r="B31282" s="2" t="s">
        <v>9</v>
      </c>
      <c r="C31282" s="4">
        <v>53000</v>
      </c>
      <c r="D31282" s="5"/>
    </row>
    <row r="31283" spans="1:4" x14ac:dyDescent="0.25">
      <c r="A31283" s="2" t="s">
        <v>14</v>
      </c>
      <c r="B31283" s="2" t="s">
        <v>9</v>
      </c>
      <c r="C31283" s="4">
        <v>75000</v>
      </c>
      <c r="D31283" s="5"/>
    </row>
    <row r="31284" spans="1:4" x14ac:dyDescent="0.25">
      <c r="A31284" s="2" t="s">
        <v>14</v>
      </c>
      <c r="B31284" s="2" t="s">
        <v>9</v>
      </c>
      <c r="C31284" s="4">
        <v>65501</v>
      </c>
      <c r="D31284" s="5"/>
    </row>
    <row r="31285" spans="1:4" x14ac:dyDescent="0.25">
      <c r="A31285" s="2" t="s">
        <v>14</v>
      </c>
      <c r="B31285" s="2" t="s">
        <v>9</v>
      </c>
      <c r="C31285" s="4">
        <v>84272</v>
      </c>
      <c r="D31285" s="5"/>
    </row>
    <row r="31286" spans="1:4" x14ac:dyDescent="0.25">
      <c r="A31286" s="2" t="s">
        <v>14</v>
      </c>
      <c r="B31286" s="2" t="s">
        <v>9</v>
      </c>
      <c r="C31286" s="4">
        <v>75000</v>
      </c>
      <c r="D31286" s="5"/>
    </row>
    <row r="31287" spans="1:4" x14ac:dyDescent="0.25">
      <c r="A31287" s="2" t="s">
        <v>10</v>
      </c>
      <c r="B31287" s="2" t="s">
        <v>7</v>
      </c>
      <c r="C31287" s="5"/>
      <c r="D31287" s="6">
        <v>30.26</v>
      </c>
    </row>
    <row r="31288" spans="1:4" x14ac:dyDescent="0.25">
      <c r="A31288" s="2" t="s">
        <v>14</v>
      </c>
      <c r="B31288" s="2" t="s">
        <v>9</v>
      </c>
      <c r="C31288" s="5"/>
      <c r="D31288" s="6">
        <v>46</v>
      </c>
    </row>
    <row r="31289" spans="1:4" x14ac:dyDescent="0.25">
      <c r="A31289" s="2" t="s">
        <v>21</v>
      </c>
      <c r="B31289" s="2" t="s">
        <v>9</v>
      </c>
      <c r="C31289" s="5"/>
      <c r="D31289" s="6">
        <v>60.5</v>
      </c>
    </row>
    <row r="31290" spans="1:4" x14ac:dyDescent="0.25">
      <c r="A31290" s="2" t="s">
        <v>12</v>
      </c>
      <c r="B31290" s="2" t="s">
        <v>9</v>
      </c>
      <c r="C31290" s="4">
        <v>234500</v>
      </c>
      <c r="D31290" s="5"/>
    </row>
    <row r="31291" spans="1:4" x14ac:dyDescent="0.25">
      <c r="A31291" s="2" t="s">
        <v>14</v>
      </c>
      <c r="B31291" s="2" t="s">
        <v>9</v>
      </c>
      <c r="C31291" s="4">
        <v>103128</v>
      </c>
      <c r="D31291" s="5"/>
    </row>
    <row r="31292" spans="1:4" x14ac:dyDescent="0.25">
      <c r="A31292" s="2" t="s">
        <v>14</v>
      </c>
      <c r="B31292" s="2" t="s">
        <v>9</v>
      </c>
      <c r="C31292" s="5"/>
      <c r="D31292" s="6">
        <v>33.5</v>
      </c>
    </row>
    <row r="31293" spans="1:4" x14ac:dyDescent="0.25">
      <c r="A31293" s="2" t="s">
        <v>13</v>
      </c>
      <c r="B31293" s="2" t="s">
        <v>7</v>
      </c>
      <c r="C31293" s="5"/>
      <c r="D31293" s="6">
        <v>51.17</v>
      </c>
    </row>
    <row r="31294" spans="1:4" x14ac:dyDescent="0.25">
      <c r="A31294" s="2" t="s">
        <v>12</v>
      </c>
      <c r="B31294" s="2" t="s">
        <v>9</v>
      </c>
      <c r="C31294" s="5"/>
      <c r="D31294" s="6">
        <v>65</v>
      </c>
    </row>
    <row r="31295" spans="1:4" x14ac:dyDescent="0.25">
      <c r="A31295" s="2" t="s">
        <v>14</v>
      </c>
      <c r="B31295" s="2" t="s">
        <v>9</v>
      </c>
      <c r="C31295" s="4">
        <v>100000</v>
      </c>
      <c r="D31295" s="5"/>
    </row>
    <row r="31296" spans="1:4" x14ac:dyDescent="0.25">
      <c r="A31296" s="2" t="s">
        <v>14</v>
      </c>
      <c r="B31296" s="2" t="s">
        <v>9</v>
      </c>
      <c r="C31296" s="4">
        <v>80000</v>
      </c>
      <c r="D31296" s="5"/>
    </row>
    <row r="31297" spans="1:4" x14ac:dyDescent="0.25">
      <c r="A31297" s="2" t="s">
        <v>8</v>
      </c>
      <c r="B31297" s="2" t="s">
        <v>7</v>
      </c>
      <c r="C31297" s="4">
        <v>175000</v>
      </c>
      <c r="D31297" s="5"/>
    </row>
    <row r="31298" spans="1:4" x14ac:dyDescent="0.25">
      <c r="A31298" s="2" t="s">
        <v>14</v>
      </c>
      <c r="B31298" s="2" t="s">
        <v>9</v>
      </c>
      <c r="C31298" s="5"/>
      <c r="D31298" s="6">
        <v>25.63</v>
      </c>
    </row>
    <row r="31299" spans="1:4" x14ac:dyDescent="0.25">
      <c r="A31299" s="2" t="s">
        <v>14</v>
      </c>
      <c r="B31299" s="2" t="s">
        <v>9</v>
      </c>
      <c r="C31299" s="4">
        <v>115000</v>
      </c>
      <c r="D31299" s="5"/>
    </row>
    <row r="31300" spans="1:4" x14ac:dyDescent="0.25">
      <c r="A31300" s="2" t="s">
        <v>11</v>
      </c>
      <c r="B31300" s="2" t="s">
        <v>9</v>
      </c>
      <c r="C31300" s="4">
        <v>300000</v>
      </c>
      <c r="D31300" s="5"/>
    </row>
    <row r="31301" spans="1:4" x14ac:dyDescent="0.25">
      <c r="A31301" s="2" t="s">
        <v>21</v>
      </c>
      <c r="B31301" s="2" t="s">
        <v>9</v>
      </c>
      <c r="C31301" s="5"/>
      <c r="D31301" s="6">
        <v>65</v>
      </c>
    </row>
    <row r="31302" spans="1:4" x14ac:dyDescent="0.25">
      <c r="A31302" s="2" t="s">
        <v>12</v>
      </c>
      <c r="B31302" s="2" t="s">
        <v>9</v>
      </c>
      <c r="C31302" s="5"/>
      <c r="D31302" s="6">
        <v>62.5</v>
      </c>
    </row>
    <row r="31303" spans="1:4" x14ac:dyDescent="0.25">
      <c r="A31303" s="2" t="s">
        <v>14</v>
      </c>
      <c r="B31303" s="2" t="s">
        <v>7</v>
      </c>
      <c r="C31303" s="4">
        <v>125000</v>
      </c>
      <c r="D31303" s="5"/>
    </row>
    <row r="31304" spans="1:4" x14ac:dyDescent="0.25">
      <c r="A31304" s="2" t="s">
        <v>12</v>
      </c>
      <c r="B31304" s="2" t="s">
        <v>9</v>
      </c>
      <c r="C31304" s="4">
        <v>90000</v>
      </c>
      <c r="D31304" s="5"/>
    </row>
    <row r="31305" spans="1:4" x14ac:dyDescent="0.25">
      <c r="A31305" s="2" t="s">
        <v>16</v>
      </c>
      <c r="B31305" s="2" t="s">
        <v>23</v>
      </c>
      <c r="C31305" s="4">
        <v>64800</v>
      </c>
      <c r="D31305" s="5"/>
    </row>
    <row r="31306" spans="1:4" x14ac:dyDescent="0.25">
      <c r="A31306" s="2" t="s">
        <v>6</v>
      </c>
      <c r="B31306" s="2" t="s">
        <v>9</v>
      </c>
      <c r="C31306" s="4">
        <v>203000</v>
      </c>
      <c r="D31306" s="5"/>
    </row>
    <row r="31307" spans="1:4" x14ac:dyDescent="0.25">
      <c r="A31307" s="2" t="s">
        <v>14</v>
      </c>
      <c r="B31307" s="2" t="s">
        <v>9</v>
      </c>
      <c r="C31307" s="4">
        <v>105000</v>
      </c>
      <c r="D31307" s="5"/>
    </row>
    <row r="31308" spans="1:4" x14ac:dyDescent="0.25">
      <c r="A31308" s="2" t="s">
        <v>12</v>
      </c>
      <c r="B31308" s="2" t="s">
        <v>9</v>
      </c>
      <c r="C31308" s="5"/>
      <c r="D31308" s="6">
        <v>24</v>
      </c>
    </row>
    <row r="31309" spans="1:4" x14ac:dyDescent="0.25">
      <c r="A31309" s="2" t="s">
        <v>12</v>
      </c>
      <c r="B31309" s="2" t="s">
        <v>9</v>
      </c>
      <c r="C31309" s="4">
        <v>161500</v>
      </c>
      <c r="D31309" s="5"/>
    </row>
    <row r="31310" spans="1:4" x14ac:dyDescent="0.25">
      <c r="A31310" s="2" t="s">
        <v>8</v>
      </c>
      <c r="B31310" s="2" t="s">
        <v>9</v>
      </c>
      <c r="C31310" s="4">
        <v>115000</v>
      </c>
      <c r="D31310" s="5"/>
    </row>
    <row r="31311" spans="1:4" x14ac:dyDescent="0.25">
      <c r="A31311" s="2" t="s">
        <v>14</v>
      </c>
      <c r="B31311" s="2" t="s">
        <v>9</v>
      </c>
      <c r="C31311" s="4">
        <v>115000</v>
      </c>
      <c r="D31311" s="5"/>
    </row>
    <row r="31312" spans="1:4" x14ac:dyDescent="0.25">
      <c r="A31312" s="2" t="s">
        <v>10</v>
      </c>
      <c r="B31312" s="2" t="s">
        <v>23</v>
      </c>
      <c r="C31312" s="4">
        <v>106984</v>
      </c>
      <c r="D31312" s="5"/>
    </row>
    <row r="31313" spans="1:4" x14ac:dyDescent="0.25">
      <c r="A31313" s="2" t="s">
        <v>14</v>
      </c>
      <c r="B31313" s="2" t="s">
        <v>9</v>
      </c>
      <c r="C31313" s="4">
        <v>96725</v>
      </c>
      <c r="D31313" s="5"/>
    </row>
    <row r="31314" spans="1:4" x14ac:dyDescent="0.25">
      <c r="A31314" s="2" t="s">
        <v>8</v>
      </c>
      <c r="B31314" s="2" t="s">
        <v>18</v>
      </c>
      <c r="C31314" s="4">
        <v>107500</v>
      </c>
      <c r="D31314" s="5"/>
    </row>
    <row r="31315" spans="1:4" x14ac:dyDescent="0.25">
      <c r="A31315" s="2" t="s">
        <v>12</v>
      </c>
      <c r="B31315" s="2" t="s">
        <v>9</v>
      </c>
      <c r="C31315" s="4">
        <v>125000</v>
      </c>
      <c r="D31315" s="5"/>
    </row>
    <row r="31316" spans="1:4" x14ac:dyDescent="0.25">
      <c r="A31316" s="2" t="s">
        <v>14</v>
      </c>
      <c r="B31316" s="2" t="s">
        <v>9</v>
      </c>
      <c r="C31316" s="4">
        <v>100000</v>
      </c>
      <c r="D31316" s="5"/>
    </row>
    <row r="31317" spans="1:4" x14ac:dyDescent="0.25">
      <c r="A31317" s="2" t="s">
        <v>10</v>
      </c>
      <c r="B31317" s="2" t="s">
        <v>9</v>
      </c>
      <c r="C31317" s="4">
        <v>125000</v>
      </c>
      <c r="D31317" s="5"/>
    </row>
    <row r="31318" spans="1:4" x14ac:dyDescent="0.25">
      <c r="A31318" s="2" t="s">
        <v>12</v>
      </c>
      <c r="B31318" s="2" t="s">
        <v>9</v>
      </c>
      <c r="C31318" s="4">
        <v>171000</v>
      </c>
      <c r="D31318" s="5"/>
    </row>
    <row r="31319" spans="1:4" x14ac:dyDescent="0.25">
      <c r="A31319" s="2" t="s">
        <v>12</v>
      </c>
      <c r="B31319" s="2" t="s">
        <v>9</v>
      </c>
      <c r="C31319" s="5"/>
      <c r="D31319" s="6">
        <v>24</v>
      </c>
    </row>
    <row r="31320" spans="1:4" x14ac:dyDescent="0.25">
      <c r="A31320" s="2" t="s">
        <v>6</v>
      </c>
      <c r="B31320" s="2" t="s">
        <v>9</v>
      </c>
      <c r="C31320" s="4">
        <v>145000</v>
      </c>
      <c r="D31320" s="5"/>
    </row>
    <row r="31321" spans="1:4" x14ac:dyDescent="0.25">
      <c r="A31321" s="2" t="s">
        <v>12</v>
      </c>
      <c r="B31321" s="2" t="s">
        <v>9</v>
      </c>
      <c r="C31321" s="4">
        <v>150000</v>
      </c>
      <c r="D31321" s="5"/>
    </row>
    <row r="31322" spans="1:4" x14ac:dyDescent="0.25">
      <c r="A31322" s="2" t="s">
        <v>14</v>
      </c>
      <c r="B31322" s="2" t="s">
        <v>9</v>
      </c>
      <c r="C31322" s="5"/>
      <c r="D31322" s="6">
        <v>26</v>
      </c>
    </row>
    <row r="31323" spans="1:4" x14ac:dyDescent="0.25">
      <c r="A31323" s="2" t="s">
        <v>14</v>
      </c>
      <c r="B31323" s="2" t="s">
        <v>9</v>
      </c>
      <c r="C31323" s="4">
        <v>105000</v>
      </c>
      <c r="D31323" s="5"/>
    </row>
    <row r="31324" spans="1:4" x14ac:dyDescent="0.25">
      <c r="A31324" s="2" t="s">
        <v>12</v>
      </c>
      <c r="B31324" s="2" t="s">
        <v>53</v>
      </c>
      <c r="C31324" s="5"/>
      <c r="D31324" s="6">
        <v>15</v>
      </c>
    </row>
    <row r="31325" spans="1:4" x14ac:dyDescent="0.25">
      <c r="A31325" s="2" t="s">
        <v>14</v>
      </c>
      <c r="B31325" s="2" t="s">
        <v>9</v>
      </c>
      <c r="C31325" s="4">
        <v>60500</v>
      </c>
      <c r="D31325" s="5"/>
    </row>
    <row r="31326" spans="1:4" x14ac:dyDescent="0.25">
      <c r="A31326" s="2" t="s">
        <v>14</v>
      </c>
      <c r="B31326" s="2" t="s">
        <v>9</v>
      </c>
      <c r="C31326" s="5"/>
      <c r="D31326" s="6">
        <v>24</v>
      </c>
    </row>
    <row r="31327" spans="1:4" x14ac:dyDescent="0.25">
      <c r="A31327" s="2" t="s">
        <v>14</v>
      </c>
      <c r="B31327" s="2" t="s">
        <v>9</v>
      </c>
      <c r="C31327" s="4">
        <v>115000</v>
      </c>
      <c r="D31327" s="5"/>
    </row>
    <row r="31328" spans="1:4" x14ac:dyDescent="0.25">
      <c r="A31328" s="2" t="s">
        <v>10</v>
      </c>
      <c r="B31328" s="2" t="s">
        <v>9</v>
      </c>
      <c r="C31328" s="5"/>
      <c r="D31328" s="6">
        <v>112.5</v>
      </c>
    </row>
    <row r="31329" spans="1:4" x14ac:dyDescent="0.25">
      <c r="A31329" s="2" t="s">
        <v>11</v>
      </c>
      <c r="B31329" s="2" t="s">
        <v>9</v>
      </c>
      <c r="C31329" s="4">
        <v>202000</v>
      </c>
      <c r="D31329" s="5"/>
    </row>
    <row r="31330" spans="1:4" x14ac:dyDescent="0.25">
      <c r="A31330" s="2" t="s">
        <v>14</v>
      </c>
      <c r="B31330" s="2" t="s">
        <v>9</v>
      </c>
      <c r="C31330" s="4">
        <v>115000</v>
      </c>
      <c r="D31330" s="5"/>
    </row>
    <row r="31331" spans="1:4" x14ac:dyDescent="0.25">
      <c r="A31331" s="2" t="s">
        <v>12</v>
      </c>
      <c r="B31331" s="2" t="s">
        <v>9</v>
      </c>
      <c r="C31331" s="5"/>
      <c r="D31331" s="6">
        <v>72.5</v>
      </c>
    </row>
    <row r="31332" spans="1:4" x14ac:dyDescent="0.25">
      <c r="A31332" s="2" t="s">
        <v>10</v>
      </c>
      <c r="B31332" s="2" t="s">
        <v>9</v>
      </c>
      <c r="C31332" s="4">
        <v>139860</v>
      </c>
      <c r="D31332" s="5"/>
    </row>
    <row r="31333" spans="1:4" x14ac:dyDescent="0.25">
      <c r="A31333" s="2" t="s">
        <v>10</v>
      </c>
      <c r="B31333" s="2" t="s">
        <v>9</v>
      </c>
      <c r="C31333" s="4">
        <v>125000</v>
      </c>
      <c r="D31333" s="5"/>
    </row>
    <row r="31334" spans="1:4" x14ac:dyDescent="0.25">
      <c r="A31334" s="2" t="s">
        <v>14</v>
      </c>
      <c r="B31334" s="2" t="s">
        <v>9</v>
      </c>
      <c r="C31334" s="5"/>
      <c r="D31334" s="6">
        <v>44.68</v>
      </c>
    </row>
    <row r="31335" spans="1:4" x14ac:dyDescent="0.25">
      <c r="A31335" s="2" t="s">
        <v>14</v>
      </c>
      <c r="B31335" s="2" t="s">
        <v>9</v>
      </c>
      <c r="C31335" s="5"/>
      <c r="D31335" s="6">
        <v>26.5</v>
      </c>
    </row>
    <row r="31336" spans="1:4" x14ac:dyDescent="0.25">
      <c r="A31336" s="2" t="s">
        <v>21</v>
      </c>
      <c r="B31336" s="2" t="s">
        <v>9</v>
      </c>
      <c r="C31336" s="4">
        <v>52500</v>
      </c>
      <c r="D31336" s="5"/>
    </row>
    <row r="31337" spans="1:4" x14ac:dyDescent="0.25">
      <c r="A31337" s="2" t="s">
        <v>14</v>
      </c>
      <c r="B31337" s="2" t="s">
        <v>9</v>
      </c>
      <c r="C31337" s="5"/>
      <c r="D31337" s="6">
        <v>57.5</v>
      </c>
    </row>
    <row r="31338" spans="1:4" x14ac:dyDescent="0.25">
      <c r="A31338" s="2" t="s">
        <v>14</v>
      </c>
      <c r="B31338" s="2" t="s">
        <v>9</v>
      </c>
      <c r="C31338" s="4">
        <v>86500</v>
      </c>
      <c r="D31338" s="5"/>
    </row>
    <row r="31339" spans="1:4" x14ac:dyDescent="0.25">
      <c r="A31339" s="2" t="s">
        <v>14</v>
      </c>
      <c r="B31339" s="2" t="s">
        <v>9</v>
      </c>
      <c r="C31339" s="4">
        <v>105000</v>
      </c>
      <c r="D31339" s="5"/>
    </row>
    <row r="31340" spans="1:4" x14ac:dyDescent="0.25">
      <c r="A31340" s="2" t="s">
        <v>14</v>
      </c>
      <c r="B31340" s="2" t="s">
        <v>9</v>
      </c>
      <c r="C31340" s="4">
        <v>77500</v>
      </c>
      <c r="D31340" s="5"/>
    </row>
    <row r="31341" spans="1:4" x14ac:dyDescent="0.25">
      <c r="A31341" s="2" t="s">
        <v>14</v>
      </c>
      <c r="B31341" s="2" t="s">
        <v>9</v>
      </c>
      <c r="C31341" s="5"/>
      <c r="D31341" s="6">
        <v>61.61</v>
      </c>
    </row>
    <row r="31342" spans="1:4" x14ac:dyDescent="0.25">
      <c r="A31342" s="2" t="s">
        <v>14</v>
      </c>
      <c r="B31342" s="2" t="s">
        <v>9</v>
      </c>
      <c r="C31342" s="5"/>
      <c r="D31342" s="6">
        <v>45</v>
      </c>
    </row>
    <row r="31343" spans="1:4" x14ac:dyDescent="0.25">
      <c r="A31343" s="2" t="s">
        <v>14</v>
      </c>
      <c r="B31343" s="2" t="s">
        <v>9</v>
      </c>
      <c r="C31343" s="5"/>
      <c r="D31343" s="6">
        <v>27.29</v>
      </c>
    </row>
    <row r="31344" spans="1:4" x14ac:dyDescent="0.25">
      <c r="A31344" s="2" t="s">
        <v>6</v>
      </c>
      <c r="B31344" s="2" t="s">
        <v>9</v>
      </c>
      <c r="C31344" s="5"/>
      <c r="D31344" s="6">
        <v>75</v>
      </c>
    </row>
    <row r="31345" spans="1:4" x14ac:dyDescent="0.25">
      <c r="A31345" s="2" t="s">
        <v>12</v>
      </c>
      <c r="B31345" s="2" t="s">
        <v>9</v>
      </c>
      <c r="C31345" s="4">
        <v>95700</v>
      </c>
      <c r="D31345" s="5"/>
    </row>
    <row r="31346" spans="1:4" x14ac:dyDescent="0.25">
      <c r="A31346" s="2" t="s">
        <v>21</v>
      </c>
      <c r="B31346" s="2" t="s">
        <v>9</v>
      </c>
      <c r="C31346" s="4">
        <v>112525</v>
      </c>
      <c r="D31346" s="5"/>
    </row>
    <row r="31347" spans="1:4" x14ac:dyDescent="0.25">
      <c r="A31347" s="2" t="s">
        <v>14</v>
      </c>
      <c r="B31347" s="2" t="s">
        <v>9</v>
      </c>
      <c r="C31347" s="5"/>
      <c r="D31347" s="6">
        <v>52.5</v>
      </c>
    </row>
    <row r="31348" spans="1:4" x14ac:dyDescent="0.25">
      <c r="A31348" s="2" t="s">
        <v>14</v>
      </c>
      <c r="B31348" s="2" t="s">
        <v>9</v>
      </c>
      <c r="C31348" s="4">
        <v>102500</v>
      </c>
      <c r="D31348" s="5"/>
    </row>
    <row r="31349" spans="1:4" x14ac:dyDescent="0.25">
      <c r="A31349" s="2" t="s">
        <v>14</v>
      </c>
      <c r="B31349" s="2" t="s">
        <v>9</v>
      </c>
      <c r="C31349" s="4">
        <v>84500</v>
      </c>
      <c r="D31349" s="5"/>
    </row>
    <row r="31350" spans="1:4" x14ac:dyDescent="0.25">
      <c r="A31350" s="2" t="s">
        <v>14</v>
      </c>
      <c r="B31350" s="2" t="s">
        <v>9</v>
      </c>
      <c r="C31350" s="4">
        <v>125000</v>
      </c>
      <c r="D31350" s="5"/>
    </row>
    <row r="31351" spans="1:4" x14ac:dyDescent="0.25">
      <c r="A31351" s="2" t="s">
        <v>14</v>
      </c>
      <c r="B31351" s="2" t="s">
        <v>9</v>
      </c>
      <c r="C31351" s="4">
        <v>55000</v>
      </c>
      <c r="D31351" s="5"/>
    </row>
    <row r="31352" spans="1:4" x14ac:dyDescent="0.25">
      <c r="A31352" s="2" t="s">
        <v>21</v>
      </c>
      <c r="B31352" s="2" t="s">
        <v>18</v>
      </c>
      <c r="C31352" s="4">
        <v>73500</v>
      </c>
      <c r="D31352" s="5"/>
    </row>
    <row r="31353" spans="1:4" x14ac:dyDescent="0.25">
      <c r="A31353" s="2" t="s">
        <v>16</v>
      </c>
      <c r="B31353" s="2" t="s">
        <v>36</v>
      </c>
      <c r="C31353" s="4">
        <v>257500</v>
      </c>
      <c r="D31353" s="5"/>
    </row>
    <row r="31354" spans="1:4" x14ac:dyDescent="0.25">
      <c r="A31354" s="2" t="s">
        <v>12</v>
      </c>
      <c r="B31354" s="2" t="s">
        <v>9</v>
      </c>
      <c r="C31354" s="4">
        <v>150000</v>
      </c>
      <c r="D31354" s="5"/>
    </row>
    <row r="31355" spans="1:4" x14ac:dyDescent="0.25">
      <c r="A31355" s="2" t="s">
        <v>14</v>
      </c>
      <c r="B31355" s="2" t="s">
        <v>9</v>
      </c>
      <c r="C31355" s="5"/>
      <c r="D31355" s="6">
        <v>23.5</v>
      </c>
    </row>
    <row r="31356" spans="1:4" x14ac:dyDescent="0.25">
      <c r="A31356" s="2" t="s">
        <v>12</v>
      </c>
      <c r="B31356" s="2" t="s">
        <v>9</v>
      </c>
      <c r="C31356" s="4">
        <v>135125</v>
      </c>
      <c r="D31356" s="5"/>
    </row>
    <row r="31357" spans="1:4" x14ac:dyDescent="0.25">
      <c r="A31357" s="2" t="s">
        <v>10</v>
      </c>
      <c r="B31357" s="2" t="s">
        <v>9</v>
      </c>
      <c r="C31357" s="4">
        <v>110000</v>
      </c>
      <c r="D31357" s="5"/>
    </row>
    <row r="31358" spans="1:4" x14ac:dyDescent="0.25">
      <c r="A31358" s="2" t="s">
        <v>14</v>
      </c>
      <c r="B31358" s="2" t="s">
        <v>9</v>
      </c>
      <c r="C31358" s="4">
        <v>100400</v>
      </c>
      <c r="D31358" s="5"/>
    </row>
    <row r="31359" spans="1:4" x14ac:dyDescent="0.25">
      <c r="A31359" s="2" t="s">
        <v>12</v>
      </c>
      <c r="B31359" s="2" t="s">
        <v>9</v>
      </c>
      <c r="C31359" s="4">
        <v>126268</v>
      </c>
      <c r="D31359" s="5"/>
    </row>
    <row r="31360" spans="1:4" x14ac:dyDescent="0.25">
      <c r="A31360" s="2" t="s">
        <v>12</v>
      </c>
      <c r="B31360" s="2" t="s">
        <v>9</v>
      </c>
      <c r="C31360" s="4">
        <v>115000</v>
      </c>
      <c r="D31360" s="5"/>
    </row>
    <row r="31361" spans="1:4" x14ac:dyDescent="0.25">
      <c r="A31361" s="2" t="s">
        <v>14</v>
      </c>
      <c r="B31361" s="2" t="s">
        <v>9</v>
      </c>
      <c r="C31361" s="5"/>
      <c r="D31361" s="6">
        <v>58</v>
      </c>
    </row>
    <row r="31362" spans="1:4" x14ac:dyDescent="0.25">
      <c r="A31362" s="2" t="s">
        <v>13</v>
      </c>
      <c r="B31362" s="2" t="s">
        <v>9</v>
      </c>
      <c r="C31362" s="4">
        <v>184000</v>
      </c>
      <c r="D31362" s="5"/>
    </row>
    <row r="31363" spans="1:4" x14ac:dyDescent="0.25">
      <c r="A31363" s="2" t="s">
        <v>12</v>
      </c>
      <c r="B31363" s="2" t="s">
        <v>7</v>
      </c>
      <c r="C31363" s="4">
        <v>175000</v>
      </c>
      <c r="D31363" s="5"/>
    </row>
    <row r="31364" spans="1:4" x14ac:dyDescent="0.25">
      <c r="A31364" s="2" t="s">
        <v>11</v>
      </c>
      <c r="B31364" s="2" t="s">
        <v>23</v>
      </c>
      <c r="C31364" s="4">
        <v>101029</v>
      </c>
      <c r="D31364" s="5"/>
    </row>
    <row r="31365" spans="1:4" x14ac:dyDescent="0.25">
      <c r="A31365" s="2" t="s">
        <v>13</v>
      </c>
      <c r="B31365" s="2" t="s">
        <v>9</v>
      </c>
      <c r="C31365" s="4">
        <v>170672</v>
      </c>
      <c r="D31365" s="5"/>
    </row>
    <row r="31366" spans="1:4" x14ac:dyDescent="0.25">
      <c r="A31366" s="2" t="s">
        <v>12</v>
      </c>
      <c r="B31366" s="2" t="s">
        <v>9</v>
      </c>
      <c r="C31366" s="4">
        <v>94300</v>
      </c>
      <c r="D31366" s="5"/>
    </row>
    <row r="31367" spans="1:4" x14ac:dyDescent="0.25">
      <c r="A31367" s="2" t="s">
        <v>8</v>
      </c>
      <c r="B31367" s="2" t="s">
        <v>119</v>
      </c>
      <c r="C31367" s="5"/>
      <c r="D31367" s="6">
        <v>80</v>
      </c>
    </row>
    <row r="31368" spans="1:4" x14ac:dyDescent="0.25">
      <c r="A31368" s="2" t="s">
        <v>14</v>
      </c>
      <c r="B31368" s="2" t="s">
        <v>9</v>
      </c>
      <c r="C31368" s="4">
        <v>115000</v>
      </c>
      <c r="D31368" s="5"/>
    </row>
    <row r="31369" spans="1:4" x14ac:dyDescent="0.25">
      <c r="A31369" s="2" t="s">
        <v>14</v>
      </c>
      <c r="B31369" s="2" t="s">
        <v>9</v>
      </c>
      <c r="C31369" s="4">
        <v>125000</v>
      </c>
      <c r="D31369" s="5"/>
    </row>
    <row r="31370" spans="1:4" x14ac:dyDescent="0.25">
      <c r="A31370" s="2" t="s">
        <v>14</v>
      </c>
      <c r="B31370" s="2" t="s">
        <v>9</v>
      </c>
      <c r="C31370" s="4">
        <v>97500</v>
      </c>
      <c r="D31370" s="5"/>
    </row>
    <row r="31371" spans="1:4" x14ac:dyDescent="0.25">
      <c r="A31371" s="2" t="s">
        <v>14</v>
      </c>
      <c r="B31371" s="2" t="s">
        <v>9</v>
      </c>
      <c r="C31371" s="5"/>
      <c r="D31371" s="6">
        <v>38.5</v>
      </c>
    </row>
    <row r="31372" spans="1:4" x14ac:dyDescent="0.25">
      <c r="A31372" s="2" t="s">
        <v>14</v>
      </c>
      <c r="B31372" s="2" t="s">
        <v>9</v>
      </c>
      <c r="C31372" s="4">
        <v>61000</v>
      </c>
      <c r="D31372" s="5"/>
    </row>
    <row r="31373" spans="1:4" x14ac:dyDescent="0.25">
      <c r="A31373" s="2" t="s">
        <v>12</v>
      </c>
      <c r="B31373" s="2" t="s">
        <v>9</v>
      </c>
      <c r="C31373" s="4">
        <v>166677</v>
      </c>
      <c r="D31373" s="5"/>
    </row>
    <row r="31374" spans="1:4" x14ac:dyDescent="0.25">
      <c r="A31374" s="2" t="s">
        <v>8</v>
      </c>
      <c r="B31374" s="2" t="s">
        <v>9</v>
      </c>
      <c r="C31374" s="4">
        <v>200000</v>
      </c>
      <c r="D31374" s="5"/>
    </row>
    <row r="31375" spans="1:4" x14ac:dyDescent="0.25">
      <c r="A31375" s="2" t="s">
        <v>12</v>
      </c>
      <c r="B31375" s="2" t="s">
        <v>9</v>
      </c>
      <c r="C31375" s="5"/>
      <c r="D31375" s="6">
        <v>90</v>
      </c>
    </row>
    <row r="31376" spans="1:4" x14ac:dyDescent="0.25">
      <c r="A31376" s="2" t="s">
        <v>12</v>
      </c>
      <c r="B31376" s="2" t="s">
        <v>9</v>
      </c>
      <c r="C31376" s="5"/>
      <c r="D31376" s="6">
        <v>72.5</v>
      </c>
    </row>
    <row r="31377" spans="1:4" x14ac:dyDescent="0.25">
      <c r="A31377" s="2" t="s">
        <v>14</v>
      </c>
      <c r="B31377" s="2" t="s">
        <v>9</v>
      </c>
      <c r="C31377" s="5"/>
      <c r="D31377" s="6">
        <v>57.5</v>
      </c>
    </row>
    <row r="31378" spans="1:4" x14ac:dyDescent="0.25">
      <c r="A31378" s="2" t="s">
        <v>14</v>
      </c>
      <c r="B31378" s="2" t="s">
        <v>9</v>
      </c>
      <c r="C31378" s="5"/>
      <c r="D31378" s="6">
        <v>54.88</v>
      </c>
    </row>
    <row r="31379" spans="1:4" x14ac:dyDescent="0.25">
      <c r="A31379" s="2" t="s">
        <v>14</v>
      </c>
      <c r="B31379" s="2" t="s">
        <v>9</v>
      </c>
      <c r="C31379" s="4">
        <v>102500</v>
      </c>
      <c r="D31379" s="5"/>
    </row>
    <row r="31380" spans="1:4" x14ac:dyDescent="0.25">
      <c r="A31380" s="2" t="s">
        <v>14</v>
      </c>
      <c r="B31380" s="2" t="s">
        <v>23</v>
      </c>
      <c r="C31380" s="4">
        <v>111175</v>
      </c>
      <c r="D31380" s="5"/>
    </row>
    <row r="31381" spans="1:4" x14ac:dyDescent="0.25">
      <c r="A31381" s="2" t="s">
        <v>14</v>
      </c>
      <c r="B31381" s="2" t="s">
        <v>111</v>
      </c>
      <c r="C31381" s="5"/>
      <c r="D31381" s="6">
        <v>10.25</v>
      </c>
    </row>
    <row r="31382" spans="1:4" x14ac:dyDescent="0.25">
      <c r="A31382" s="2" t="s">
        <v>14</v>
      </c>
      <c r="B31382" s="2" t="s">
        <v>9</v>
      </c>
      <c r="C31382" s="5"/>
      <c r="D31382" s="6">
        <v>24</v>
      </c>
    </row>
    <row r="31383" spans="1:4" x14ac:dyDescent="0.25">
      <c r="A31383" s="2" t="s">
        <v>12</v>
      </c>
      <c r="B31383" s="2" t="s">
        <v>9</v>
      </c>
      <c r="C31383" s="4">
        <v>150000</v>
      </c>
      <c r="D31383" s="5"/>
    </row>
    <row r="31384" spans="1:4" x14ac:dyDescent="0.25">
      <c r="A31384" s="2" t="s">
        <v>14</v>
      </c>
      <c r="B31384" s="2" t="s">
        <v>9</v>
      </c>
      <c r="C31384" s="4">
        <v>90460</v>
      </c>
      <c r="D31384" s="5"/>
    </row>
    <row r="31385" spans="1:4" x14ac:dyDescent="0.25">
      <c r="A31385" s="2" t="s">
        <v>14</v>
      </c>
      <c r="B31385" s="2" t="s">
        <v>9</v>
      </c>
      <c r="C31385" s="4">
        <v>80000</v>
      </c>
      <c r="D31385" s="5"/>
    </row>
    <row r="31386" spans="1:4" x14ac:dyDescent="0.25">
      <c r="A31386" s="2" t="s">
        <v>12</v>
      </c>
      <c r="B31386" s="2" t="s">
        <v>9</v>
      </c>
      <c r="C31386" s="4">
        <v>350000</v>
      </c>
      <c r="D31386" s="5"/>
    </row>
    <row r="31387" spans="1:4" x14ac:dyDescent="0.25">
      <c r="A31387" s="2" t="s">
        <v>16</v>
      </c>
      <c r="B31387" s="2" t="s">
        <v>44</v>
      </c>
      <c r="C31387" s="4">
        <v>138000</v>
      </c>
      <c r="D31387" s="5"/>
    </row>
    <row r="31388" spans="1:4" x14ac:dyDescent="0.25">
      <c r="A31388" s="2" t="s">
        <v>13</v>
      </c>
      <c r="B31388" s="2" t="s">
        <v>18</v>
      </c>
      <c r="C31388" s="4">
        <v>100000</v>
      </c>
      <c r="D31388" s="5"/>
    </row>
    <row r="31389" spans="1:4" x14ac:dyDescent="0.25">
      <c r="A31389" s="2" t="s">
        <v>14</v>
      </c>
      <c r="B31389" s="2" t="s">
        <v>9</v>
      </c>
      <c r="C31389" s="4">
        <v>130000</v>
      </c>
      <c r="D31389" s="5"/>
    </row>
    <row r="31390" spans="1:4" x14ac:dyDescent="0.25">
      <c r="A31390" s="2" t="s">
        <v>14</v>
      </c>
      <c r="B31390" s="2" t="s">
        <v>9</v>
      </c>
      <c r="C31390" s="4">
        <v>100000</v>
      </c>
      <c r="D31390" s="5"/>
    </row>
    <row r="31391" spans="1:4" x14ac:dyDescent="0.25">
      <c r="A31391" s="2" t="s">
        <v>14</v>
      </c>
      <c r="B31391" s="2" t="s">
        <v>9</v>
      </c>
      <c r="C31391" s="4">
        <v>132500</v>
      </c>
      <c r="D31391" s="5"/>
    </row>
    <row r="31392" spans="1:4" x14ac:dyDescent="0.25">
      <c r="A31392" s="2" t="s">
        <v>14</v>
      </c>
      <c r="B31392" s="2" t="s">
        <v>9</v>
      </c>
      <c r="C31392" s="5"/>
      <c r="D31392" s="6">
        <v>52.5</v>
      </c>
    </row>
    <row r="31393" spans="1:4" x14ac:dyDescent="0.25">
      <c r="A31393" s="2" t="s">
        <v>11</v>
      </c>
      <c r="B31393" s="2" t="s">
        <v>9</v>
      </c>
      <c r="C31393" s="4">
        <v>116600</v>
      </c>
      <c r="D31393" s="5"/>
    </row>
    <row r="31394" spans="1:4" x14ac:dyDescent="0.25">
      <c r="A31394" s="2" t="s">
        <v>10</v>
      </c>
      <c r="B31394" s="2" t="s">
        <v>9</v>
      </c>
      <c r="C31394" s="4">
        <v>90754</v>
      </c>
      <c r="D31394" s="5"/>
    </row>
    <row r="31395" spans="1:4" x14ac:dyDescent="0.25">
      <c r="A31395" s="2" t="s">
        <v>14</v>
      </c>
      <c r="B31395" s="2" t="s">
        <v>9</v>
      </c>
      <c r="C31395" s="4">
        <v>106080</v>
      </c>
      <c r="D31395" s="5"/>
    </row>
    <row r="31396" spans="1:4" x14ac:dyDescent="0.25">
      <c r="A31396" s="2" t="s">
        <v>21</v>
      </c>
      <c r="B31396" s="2" t="s">
        <v>54</v>
      </c>
      <c r="C31396" s="4">
        <v>89100</v>
      </c>
      <c r="D31396" s="5"/>
    </row>
    <row r="31397" spans="1:4" x14ac:dyDescent="0.25">
      <c r="A31397" s="2" t="s">
        <v>14</v>
      </c>
      <c r="B31397" s="2" t="s">
        <v>9</v>
      </c>
      <c r="C31397" s="4">
        <v>109159</v>
      </c>
      <c r="D31397" s="5"/>
    </row>
    <row r="31398" spans="1:4" x14ac:dyDescent="0.25">
      <c r="A31398" s="2" t="s">
        <v>14</v>
      </c>
      <c r="B31398" s="2" t="s">
        <v>9</v>
      </c>
      <c r="C31398" s="4">
        <v>71002</v>
      </c>
      <c r="D31398" s="5"/>
    </row>
    <row r="31399" spans="1:4" x14ac:dyDescent="0.25">
      <c r="A31399" s="2" t="s">
        <v>12</v>
      </c>
      <c r="B31399" s="2" t="s">
        <v>9</v>
      </c>
      <c r="C31399" s="4">
        <v>145000</v>
      </c>
      <c r="D31399" s="5"/>
    </row>
    <row r="31400" spans="1:4" x14ac:dyDescent="0.25">
      <c r="A31400" s="2" t="s">
        <v>8</v>
      </c>
      <c r="B31400" s="2" t="s">
        <v>23</v>
      </c>
      <c r="C31400" s="4">
        <v>146385</v>
      </c>
      <c r="D31400" s="5"/>
    </row>
    <row r="31401" spans="1:4" x14ac:dyDescent="0.25">
      <c r="A31401" s="2" t="s">
        <v>12</v>
      </c>
      <c r="B31401" s="2" t="s">
        <v>9</v>
      </c>
      <c r="C31401" s="4">
        <v>100000</v>
      </c>
      <c r="D31401" s="5"/>
    </row>
    <row r="31402" spans="1:4" x14ac:dyDescent="0.25">
      <c r="A31402" s="2" t="s">
        <v>8</v>
      </c>
      <c r="B31402" s="2" t="s">
        <v>9</v>
      </c>
      <c r="C31402" s="5"/>
      <c r="D31402" s="6">
        <v>85</v>
      </c>
    </row>
    <row r="31403" spans="1:4" x14ac:dyDescent="0.25">
      <c r="A31403" s="2" t="s">
        <v>14</v>
      </c>
      <c r="B31403" s="2" t="s">
        <v>9</v>
      </c>
      <c r="C31403" s="5"/>
      <c r="D31403" s="6">
        <v>54.15</v>
      </c>
    </row>
    <row r="31404" spans="1:4" x14ac:dyDescent="0.25">
      <c r="A31404" s="2" t="s">
        <v>11</v>
      </c>
      <c r="B31404" s="2" t="s">
        <v>69</v>
      </c>
      <c r="C31404" s="4">
        <v>89100</v>
      </c>
      <c r="D31404" s="5"/>
    </row>
    <row r="31405" spans="1:4" x14ac:dyDescent="0.25">
      <c r="A31405" s="2" t="s">
        <v>12</v>
      </c>
      <c r="B31405" s="2" t="s">
        <v>9</v>
      </c>
      <c r="C31405" s="5"/>
      <c r="D31405" s="6">
        <v>70.430000000000007</v>
      </c>
    </row>
    <row r="31406" spans="1:4" x14ac:dyDescent="0.25">
      <c r="A31406" s="2" t="s">
        <v>12</v>
      </c>
      <c r="B31406" s="2" t="s">
        <v>9</v>
      </c>
      <c r="C31406" s="5"/>
      <c r="D31406" s="6">
        <v>84.5</v>
      </c>
    </row>
    <row r="31407" spans="1:4" x14ac:dyDescent="0.25">
      <c r="A31407" s="2" t="s">
        <v>8</v>
      </c>
      <c r="B31407" s="2" t="s">
        <v>9</v>
      </c>
      <c r="C31407" s="4">
        <v>130000</v>
      </c>
      <c r="D31407" s="5"/>
    </row>
    <row r="31408" spans="1:4" x14ac:dyDescent="0.25">
      <c r="A31408" s="2" t="s">
        <v>14</v>
      </c>
      <c r="B31408" s="2" t="s">
        <v>9</v>
      </c>
      <c r="C31408" s="4">
        <v>105000</v>
      </c>
      <c r="D31408" s="5"/>
    </row>
    <row r="31409" spans="1:4" x14ac:dyDescent="0.25">
      <c r="A31409" s="2" t="s">
        <v>8</v>
      </c>
      <c r="B31409" s="2" t="s">
        <v>9</v>
      </c>
      <c r="C31409" s="4">
        <v>80000</v>
      </c>
      <c r="D31409" s="5"/>
    </row>
    <row r="31410" spans="1:4" x14ac:dyDescent="0.25">
      <c r="A31410" s="2" t="s">
        <v>14</v>
      </c>
      <c r="B31410" s="2" t="s">
        <v>9</v>
      </c>
      <c r="C31410" s="4">
        <v>122000</v>
      </c>
      <c r="D31410" s="5"/>
    </row>
    <row r="31411" spans="1:4" x14ac:dyDescent="0.25">
      <c r="A31411" s="2" t="s">
        <v>12</v>
      </c>
      <c r="B31411" s="2" t="s">
        <v>9</v>
      </c>
      <c r="C31411" s="5"/>
      <c r="D31411" s="6">
        <v>20.43</v>
      </c>
    </row>
    <row r="31412" spans="1:4" x14ac:dyDescent="0.25">
      <c r="A31412" s="2" t="s">
        <v>12</v>
      </c>
      <c r="B31412" s="2" t="s">
        <v>9</v>
      </c>
      <c r="C31412" s="4">
        <v>80000</v>
      </c>
      <c r="D31412" s="5"/>
    </row>
    <row r="31413" spans="1:4" x14ac:dyDescent="0.25">
      <c r="A31413" s="2" t="s">
        <v>12</v>
      </c>
      <c r="B31413" s="2" t="s">
        <v>9</v>
      </c>
      <c r="C31413" s="4">
        <v>91000</v>
      </c>
      <c r="D31413" s="5"/>
    </row>
    <row r="31414" spans="1:4" x14ac:dyDescent="0.25">
      <c r="A31414" s="2" t="s">
        <v>14</v>
      </c>
      <c r="B31414" s="2" t="s">
        <v>9</v>
      </c>
      <c r="C31414" s="4">
        <v>56745</v>
      </c>
      <c r="D31414" s="5"/>
    </row>
    <row r="31415" spans="1:4" x14ac:dyDescent="0.25">
      <c r="A31415" s="2" t="s">
        <v>14</v>
      </c>
      <c r="B31415" s="2" t="s">
        <v>9</v>
      </c>
      <c r="C31415" s="4">
        <v>90000</v>
      </c>
      <c r="D31415" s="5"/>
    </row>
    <row r="31416" spans="1:4" x14ac:dyDescent="0.25">
      <c r="A31416" s="2" t="s">
        <v>12</v>
      </c>
      <c r="B31416" s="2" t="s">
        <v>7</v>
      </c>
      <c r="C31416" s="4">
        <v>220500</v>
      </c>
      <c r="D31416" s="5"/>
    </row>
    <row r="31417" spans="1:4" x14ac:dyDescent="0.25">
      <c r="A31417" s="2" t="s">
        <v>12</v>
      </c>
      <c r="B31417" s="2" t="s">
        <v>9</v>
      </c>
      <c r="C31417" s="5"/>
      <c r="D31417" s="6">
        <v>54</v>
      </c>
    </row>
    <row r="31418" spans="1:4" x14ac:dyDescent="0.25">
      <c r="A31418" s="2" t="s">
        <v>12</v>
      </c>
      <c r="B31418" s="2" t="s">
        <v>9</v>
      </c>
      <c r="C31418" s="5"/>
      <c r="D31418" s="6">
        <v>39</v>
      </c>
    </row>
    <row r="31419" spans="1:4" x14ac:dyDescent="0.25">
      <c r="A31419" s="2" t="s">
        <v>14</v>
      </c>
      <c r="B31419" s="2" t="s">
        <v>9</v>
      </c>
      <c r="C31419" s="4">
        <v>62500</v>
      </c>
      <c r="D31419" s="5"/>
    </row>
    <row r="31420" spans="1:4" x14ac:dyDescent="0.25">
      <c r="A31420" s="2" t="s">
        <v>12</v>
      </c>
      <c r="B31420" s="2" t="s">
        <v>9</v>
      </c>
      <c r="C31420" s="4">
        <v>136875</v>
      </c>
      <c r="D31420" s="5"/>
    </row>
    <row r="31421" spans="1:4" x14ac:dyDescent="0.25">
      <c r="A31421" s="2" t="s">
        <v>12</v>
      </c>
      <c r="B31421" s="2" t="s">
        <v>9</v>
      </c>
      <c r="C31421" s="4">
        <v>115750</v>
      </c>
      <c r="D31421" s="5"/>
    </row>
    <row r="31422" spans="1:4" x14ac:dyDescent="0.25">
      <c r="A31422" s="2" t="s">
        <v>12</v>
      </c>
      <c r="B31422" s="2" t="s">
        <v>9</v>
      </c>
      <c r="C31422" s="4">
        <v>65000</v>
      </c>
      <c r="D31422" s="5"/>
    </row>
    <row r="31423" spans="1:4" x14ac:dyDescent="0.25">
      <c r="A31423" s="2" t="s">
        <v>14</v>
      </c>
      <c r="B31423" s="2" t="s">
        <v>9</v>
      </c>
      <c r="C31423" s="4">
        <v>85000</v>
      </c>
      <c r="D31423" s="5"/>
    </row>
    <row r="31424" spans="1:4" x14ac:dyDescent="0.25">
      <c r="A31424" s="2" t="s">
        <v>16</v>
      </c>
      <c r="B31424" s="2" t="s">
        <v>35</v>
      </c>
      <c r="C31424" s="4">
        <v>89100</v>
      </c>
      <c r="D31424" s="5"/>
    </row>
    <row r="31425" spans="1:4" x14ac:dyDescent="0.25">
      <c r="A31425" s="2" t="s">
        <v>12</v>
      </c>
      <c r="B31425" s="2" t="s">
        <v>9</v>
      </c>
      <c r="C31425" s="4">
        <v>245000</v>
      </c>
      <c r="D31425" s="5"/>
    </row>
    <row r="31426" spans="1:4" x14ac:dyDescent="0.25">
      <c r="A31426" s="2" t="s">
        <v>14</v>
      </c>
      <c r="B31426" s="2" t="s">
        <v>9</v>
      </c>
      <c r="C31426" s="4">
        <v>72000</v>
      </c>
      <c r="D31426" s="5"/>
    </row>
    <row r="31427" spans="1:4" x14ac:dyDescent="0.25">
      <c r="A31427" s="2" t="s">
        <v>8</v>
      </c>
      <c r="B31427" s="2" t="s">
        <v>18</v>
      </c>
      <c r="C31427" s="4">
        <v>125000</v>
      </c>
      <c r="D31427" s="5"/>
    </row>
    <row r="31428" spans="1:4" x14ac:dyDescent="0.25">
      <c r="A31428" s="2" t="s">
        <v>12</v>
      </c>
      <c r="B31428" s="2" t="s">
        <v>9</v>
      </c>
      <c r="C31428" s="5"/>
      <c r="D31428" s="6">
        <v>57.5</v>
      </c>
    </row>
    <row r="31429" spans="1:4" x14ac:dyDescent="0.25">
      <c r="A31429" s="2" t="s">
        <v>14</v>
      </c>
      <c r="B31429" s="2" t="s">
        <v>9</v>
      </c>
      <c r="C31429" s="4">
        <v>114150</v>
      </c>
      <c r="D31429" s="5"/>
    </row>
    <row r="31430" spans="1:4" x14ac:dyDescent="0.25">
      <c r="A31430" s="2" t="s">
        <v>12</v>
      </c>
      <c r="B31430" s="2" t="s">
        <v>9</v>
      </c>
      <c r="C31430" s="5"/>
      <c r="D31430" s="6">
        <v>79</v>
      </c>
    </row>
    <row r="31431" spans="1:4" x14ac:dyDescent="0.25">
      <c r="A31431" s="2" t="s">
        <v>10</v>
      </c>
      <c r="B31431" s="2" t="s">
        <v>9</v>
      </c>
      <c r="C31431" s="5"/>
      <c r="D31431" s="6">
        <v>58</v>
      </c>
    </row>
    <row r="31432" spans="1:4" x14ac:dyDescent="0.25">
      <c r="A31432" s="2" t="s">
        <v>14</v>
      </c>
      <c r="B31432" s="2" t="s">
        <v>9</v>
      </c>
      <c r="C31432" s="4">
        <v>125000</v>
      </c>
      <c r="D31432" s="5"/>
    </row>
    <row r="31433" spans="1:4" x14ac:dyDescent="0.25">
      <c r="A31433" s="2" t="s">
        <v>11</v>
      </c>
      <c r="B31433" s="2" t="s">
        <v>60</v>
      </c>
      <c r="C31433" s="4">
        <v>79200</v>
      </c>
      <c r="D31433" s="5"/>
    </row>
    <row r="31434" spans="1:4" x14ac:dyDescent="0.25">
      <c r="A31434" s="2" t="s">
        <v>14</v>
      </c>
      <c r="B31434" s="2" t="s">
        <v>9</v>
      </c>
      <c r="C31434" s="5"/>
      <c r="D31434" s="6">
        <v>24.97</v>
      </c>
    </row>
    <row r="31435" spans="1:4" x14ac:dyDescent="0.25">
      <c r="A31435" s="2" t="s">
        <v>8</v>
      </c>
      <c r="B31435" s="2" t="s">
        <v>35</v>
      </c>
      <c r="C31435" s="5"/>
      <c r="D31435" s="6">
        <v>54.5</v>
      </c>
    </row>
    <row r="31436" spans="1:4" x14ac:dyDescent="0.25">
      <c r="A31436" s="2" t="s">
        <v>8</v>
      </c>
      <c r="B31436" s="2" t="s">
        <v>23</v>
      </c>
      <c r="C31436" s="4">
        <v>96773</v>
      </c>
      <c r="D31436" s="5"/>
    </row>
    <row r="31437" spans="1:4" x14ac:dyDescent="0.25">
      <c r="A31437" s="2" t="s">
        <v>14</v>
      </c>
      <c r="B31437" s="2" t="s">
        <v>9</v>
      </c>
      <c r="C31437" s="4">
        <v>95000</v>
      </c>
      <c r="D31437" s="5"/>
    </row>
    <row r="31438" spans="1:4" x14ac:dyDescent="0.25">
      <c r="A31438" s="2" t="s">
        <v>14</v>
      </c>
      <c r="B31438" s="2" t="s">
        <v>9</v>
      </c>
      <c r="C31438" s="4">
        <v>64140</v>
      </c>
      <c r="D31438" s="5"/>
    </row>
    <row r="31439" spans="1:4" x14ac:dyDescent="0.25">
      <c r="A31439" s="2" t="s">
        <v>8</v>
      </c>
      <c r="B31439" s="2" t="s">
        <v>23</v>
      </c>
      <c r="C31439" s="4">
        <v>45000</v>
      </c>
      <c r="D31439" s="5"/>
    </row>
    <row r="31440" spans="1:4" x14ac:dyDescent="0.25">
      <c r="A31440" s="2" t="s">
        <v>14</v>
      </c>
      <c r="B31440" s="2" t="s">
        <v>9</v>
      </c>
      <c r="C31440" s="5"/>
      <c r="D31440" s="6">
        <v>42.5</v>
      </c>
    </row>
    <row r="31441" spans="1:4" x14ac:dyDescent="0.25">
      <c r="A31441" s="2" t="s">
        <v>12</v>
      </c>
      <c r="B31441" s="2" t="s">
        <v>7</v>
      </c>
      <c r="C31441" s="5"/>
      <c r="D31441" s="6">
        <v>57.5</v>
      </c>
    </row>
    <row r="31442" spans="1:4" x14ac:dyDescent="0.25">
      <c r="A31442" s="2" t="s">
        <v>13</v>
      </c>
      <c r="B31442" s="2" t="s">
        <v>18</v>
      </c>
      <c r="C31442" s="4">
        <v>90000</v>
      </c>
      <c r="D31442" s="5"/>
    </row>
    <row r="31443" spans="1:4" x14ac:dyDescent="0.25">
      <c r="A31443" s="2" t="s">
        <v>10</v>
      </c>
      <c r="B31443" s="2" t="s">
        <v>9</v>
      </c>
      <c r="C31443" s="5"/>
      <c r="D31443" s="6">
        <v>52</v>
      </c>
    </row>
    <row r="31444" spans="1:4" x14ac:dyDescent="0.25">
      <c r="A31444" s="2" t="s">
        <v>12</v>
      </c>
      <c r="B31444" s="2" t="s">
        <v>9</v>
      </c>
      <c r="C31444" s="5"/>
      <c r="D31444" s="6">
        <v>65</v>
      </c>
    </row>
    <row r="31445" spans="1:4" x14ac:dyDescent="0.25">
      <c r="A31445" s="2" t="s">
        <v>6</v>
      </c>
      <c r="B31445" s="2" t="s">
        <v>35</v>
      </c>
      <c r="C31445" s="4">
        <v>120000</v>
      </c>
      <c r="D31445" s="5"/>
    </row>
    <row r="31446" spans="1:4" x14ac:dyDescent="0.25">
      <c r="A31446" s="2" t="s">
        <v>10</v>
      </c>
      <c r="B31446" s="2" t="s">
        <v>9</v>
      </c>
      <c r="C31446" s="4">
        <v>111175</v>
      </c>
      <c r="D31446" s="5"/>
    </row>
    <row r="31447" spans="1:4" x14ac:dyDescent="0.25">
      <c r="A31447" s="2" t="s">
        <v>14</v>
      </c>
      <c r="B31447" s="2" t="s">
        <v>9</v>
      </c>
      <c r="C31447" s="5"/>
      <c r="D31447" s="6">
        <v>35</v>
      </c>
    </row>
    <row r="31448" spans="1:4" x14ac:dyDescent="0.25">
      <c r="A31448" s="2" t="s">
        <v>11</v>
      </c>
      <c r="B31448" s="2" t="s">
        <v>18</v>
      </c>
      <c r="C31448" s="4">
        <v>99150</v>
      </c>
      <c r="D31448" s="5"/>
    </row>
    <row r="31449" spans="1:4" x14ac:dyDescent="0.25">
      <c r="A31449" s="2" t="s">
        <v>13</v>
      </c>
      <c r="B31449" s="2" t="s">
        <v>9</v>
      </c>
      <c r="C31449" s="4">
        <v>140000</v>
      </c>
      <c r="D31449" s="5"/>
    </row>
    <row r="31450" spans="1:4" x14ac:dyDescent="0.25">
      <c r="A31450" s="2" t="s">
        <v>14</v>
      </c>
      <c r="B31450" s="2" t="s">
        <v>9</v>
      </c>
      <c r="C31450" s="4">
        <v>110000</v>
      </c>
      <c r="D31450" s="5"/>
    </row>
    <row r="31451" spans="1:4" x14ac:dyDescent="0.25">
      <c r="A31451" s="2" t="s">
        <v>14</v>
      </c>
      <c r="B31451" s="2" t="s">
        <v>9</v>
      </c>
      <c r="C31451" s="5"/>
      <c r="D31451" s="6">
        <v>25</v>
      </c>
    </row>
    <row r="31452" spans="1:4" x14ac:dyDescent="0.25">
      <c r="A31452" s="2" t="s">
        <v>14</v>
      </c>
      <c r="B31452" s="2" t="s">
        <v>9</v>
      </c>
      <c r="C31452" s="4">
        <v>90000</v>
      </c>
      <c r="D31452" s="5"/>
    </row>
    <row r="31453" spans="1:4" x14ac:dyDescent="0.25">
      <c r="A31453" s="2" t="s">
        <v>14</v>
      </c>
      <c r="B31453" s="2" t="s">
        <v>9</v>
      </c>
      <c r="C31453" s="5"/>
      <c r="D31453" s="6">
        <v>31.5</v>
      </c>
    </row>
    <row r="31454" spans="1:4" x14ac:dyDescent="0.25">
      <c r="A31454" s="2" t="s">
        <v>13</v>
      </c>
      <c r="B31454" s="2" t="s">
        <v>22</v>
      </c>
      <c r="C31454" s="4">
        <v>154000</v>
      </c>
      <c r="D31454" s="5"/>
    </row>
    <row r="31455" spans="1:4" x14ac:dyDescent="0.25">
      <c r="A31455" s="2" t="s">
        <v>6</v>
      </c>
      <c r="B31455" s="2" t="s">
        <v>9</v>
      </c>
      <c r="C31455" s="4">
        <v>170000</v>
      </c>
      <c r="D31455" s="5"/>
    </row>
    <row r="31456" spans="1:4" x14ac:dyDescent="0.25">
      <c r="A31456" s="2" t="s">
        <v>14</v>
      </c>
      <c r="B31456" s="2" t="s">
        <v>9</v>
      </c>
      <c r="C31456" s="4">
        <v>60000</v>
      </c>
      <c r="D31456" s="5"/>
    </row>
    <row r="31457" spans="1:4" x14ac:dyDescent="0.25">
      <c r="A31457" s="2" t="s">
        <v>14</v>
      </c>
      <c r="B31457" s="2" t="s">
        <v>9</v>
      </c>
      <c r="C31457" s="5"/>
      <c r="D31457" s="6">
        <v>42.5</v>
      </c>
    </row>
    <row r="31458" spans="1:4" x14ac:dyDescent="0.25">
      <c r="A31458" s="2" t="s">
        <v>8</v>
      </c>
      <c r="B31458" s="2" t="s">
        <v>9</v>
      </c>
      <c r="C31458" s="4">
        <v>90000</v>
      </c>
      <c r="D31458" s="5"/>
    </row>
    <row r="31459" spans="1:4" x14ac:dyDescent="0.25">
      <c r="A31459" s="2" t="s">
        <v>14</v>
      </c>
      <c r="B31459" s="2" t="s">
        <v>9</v>
      </c>
      <c r="C31459" s="4">
        <v>105000</v>
      </c>
      <c r="D31459" s="5"/>
    </row>
    <row r="31460" spans="1:4" x14ac:dyDescent="0.25">
      <c r="A31460" s="2" t="s">
        <v>14</v>
      </c>
      <c r="B31460" s="2" t="s">
        <v>9</v>
      </c>
      <c r="C31460" s="5"/>
      <c r="D31460" s="6">
        <v>17</v>
      </c>
    </row>
    <row r="31461" spans="1:4" x14ac:dyDescent="0.25">
      <c r="A31461" s="2" t="s">
        <v>6</v>
      </c>
      <c r="B31461" s="2" t="s">
        <v>9</v>
      </c>
      <c r="C31461" s="4">
        <v>95500</v>
      </c>
      <c r="D31461" s="5"/>
    </row>
    <row r="31462" spans="1:4" x14ac:dyDescent="0.25">
      <c r="A31462" s="2" t="s">
        <v>12</v>
      </c>
      <c r="B31462" s="2" t="s">
        <v>23</v>
      </c>
      <c r="C31462" s="4">
        <v>157500</v>
      </c>
      <c r="D31462" s="5"/>
    </row>
    <row r="31463" spans="1:4" x14ac:dyDescent="0.25">
      <c r="A31463" s="2" t="s">
        <v>14</v>
      </c>
      <c r="B31463" s="2" t="s">
        <v>9</v>
      </c>
      <c r="C31463" s="5"/>
      <c r="D31463" s="6">
        <v>38.729999999999997</v>
      </c>
    </row>
    <row r="31464" spans="1:4" x14ac:dyDescent="0.25">
      <c r="A31464" s="2" t="s">
        <v>14</v>
      </c>
      <c r="B31464" s="2" t="s">
        <v>9</v>
      </c>
      <c r="C31464" s="5"/>
      <c r="D31464" s="6">
        <v>30</v>
      </c>
    </row>
    <row r="31465" spans="1:4" x14ac:dyDescent="0.25">
      <c r="A31465" s="2" t="s">
        <v>14</v>
      </c>
      <c r="B31465" s="2" t="s">
        <v>9</v>
      </c>
      <c r="C31465" s="4">
        <v>67500</v>
      </c>
      <c r="D31465" s="5"/>
    </row>
    <row r="31466" spans="1:4" x14ac:dyDescent="0.25">
      <c r="A31466" s="2" t="s">
        <v>14</v>
      </c>
      <c r="B31466" s="2" t="s">
        <v>9</v>
      </c>
      <c r="C31466" s="4">
        <v>57594</v>
      </c>
      <c r="D31466" s="5"/>
    </row>
    <row r="31467" spans="1:4" x14ac:dyDescent="0.25">
      <c r="A31467" s="2" t="s">
        <v>14</v>
      </c>
      <c r="B31467" s="2" t="s">
        <v>9</v>
      </c>
      <c r="C31467" s="5"/>
      <c r="D31467" s="6">
        <v>52</v>
      </c>
    </row>
    <row r="31468" spans="1:4" x14ac:dyDescent="0.25">
      <c r="A31468" s="2" t="s">
        <v>21</v>
      </c>
      <c r="B31468" s="2" t="s">
        <v>9</v>
      </c>
      <c r="C31468" s="5"/>
      <c r="D31468" s="6">
        <v>64.099999999999994</v>
      </c>
    </row>
    <row r="31469" spans="1:4" x14ac:dyDescent="0.25">
      <c r="A31469" s="2" t="s">
        <v>14</v>
      </c>
      <c r="B31469" s="2" t="s">
        <v>9</v>
      </c>
      <c r="C31469" s="4">
        <v>81705</v>
      </c>
      <c r="D31469" s="5"/>
    </row>
    <row r="31470" spans="1:4" x14ac:dyDescent="0.25">
      <c r="A31470" s="2" t="s">
        <v>14</v>
      </c>
      <c r="B31470" s="2" t="s">
        <v>9</v>
      </c>
      <c r="C31470" s="5"/>
      <c r="D31470" s="6">
        <v>62.5</v>
      </c>
    </row>
    <row r="31471" spans="1:4" x14ac:dyDescent="0.25">
      <c r="A31471" s="2" t="s">
        <v>14</v>
      </c>
      <c r="B31471" s="2" t="s">
        <v>9</v>
      </c>
      <c r="C31471" s="5"/>
      <c r="D31471" s="6">
        <v>25</v>
      </c>
    </row>
    <row r="31472" spans="1:4" x14ac:dyDescent="0.25">
      <c r="A31472" s="2" t="s">
        <v>12</v>
      </c>
      <c r="B31472" s="2" t="s">
        <v>9</v>
      </c>
      <c r="C31472" s="4">
        <v>119550</v>
      </c>
      <c r="D31472" s="5"/>
    </row>
    <row r="31473" spans="1:4" x14ac:dyDescent="0.25">
      <c r="A31473" s="2" t="s">
        <v>12</v>
      </c>
      <c r="B31473" s="2" t="s">
        <v>9</v>
      </c>
      <c r="C31473" s="5"/>
      <c r="D31473" s="6">
        <v>36.6</v>
      </c>
    </row>
    <row r="31474" spans="1:4" x14ac:dyDescent="0.25">
      <c r="A31474" s="2" t="s">
        <v>21</v>
      </c>
      <c r="B31474" s="2" t="s">
        <v>9</v>
      </c>
      <c r="C31474" s="4">
        <v>200000</v>
      </c>
      <c r="D31474" s="5"/>
    </row>
    <row r="31475" spans="1:4" x14ac:dyDescent="0.25">
      <c r="A31475" s="2" t="s">
        <v>8</v>
      </c>
      <c r="B31475" s="2" t="s">
        <v>7</v>
      </c>
      <c r="C31475" s="4">
        <v>140000</v>
      </c>
      <c r="D31475" s="5"/>
    </row>
    <row r="31476" spans="1:4" x14ac:dyDescent="0.25">
      <c r="A31476" s="2" t="s">
        <v>14</v>
      </c>
      <c r="B31476" s="2" t="s">
        <v>9</v>
      </c>
      <c r="C31476" s="5"/>
      <c r="D31476" s="6">
        <v>16.850000000000001</v>
      </c>
    </row>
    <row r="31477" spans="1:4" x14ac:dyDescent="0.25">
      <c r="A31477" s="2" t="s">
        <v>14</v>
      </c>
      <c r="B31477" s="2" t="s">
        <v>9</v>
      </c>
      <c r="C31477" s="5"/>
      <c r="D31477" s="6">
        <v>47.01</v>
      </c>
    </row>
    <row r="31478" spans="1:4" x14ac:dyDescent="0.25">
      <c r="A31478" s="2" t="s">
        <v>12</v>
      </c>
      <c r="B31478" s="2" t="s">
        <v>9</v>
      </c>
      <c r="C31478" s="4">
        <v>92500</v>
      </c>
      <c r="D31478" s="5"/>
    </row>
    <row r="31479" spans="1:4" x14ac:dyDescent="0.25">
      <c r="A31479" s="2" t="s">
        <v>10</v>
      </c>
      <c r="B31479" s="2" t="s">
        <v>56</v>
      </c>
      <c r="C31479" s="4">
        <v>79200</v>
      </c>
      <c r="D31479" s="5"/>
    </row>
    <row r="31480" spans="1:4" x14ac:dyDescent="0.25">
      <c r="A31480" s="2" t="s">
        <v>14</v>
      </c>
      <c r="B31480" s="2" t="s">
        <v>9</v>
      </c>
      <c r="C31480" s="4">
        <v>92500</v>
      </c>
      <c r="D31480" s="5"/>
    </row>
    <row r="31481" spans="1:4" x14ac:dyDescent="0.25">
      <c r="A31481" s="2" t="s">
        <v>12</v>
      </c>
      <c r="B31481" s="2" t="s">
        <v>9</v>
      </c>
      <c r="C31481" s="5"/>
      <c r="D31481" s="6">
        <v>21.13</v>
      </c>
    </row>
    <row r="31482" spans="1:4" x14ac:dyDescent="0.25">
      <c r="A31482" s="2" t="s">
        <v>12</v>
      </c>
      <c r="B31482" s="2" t="s">
        <v>7</v>
      </c>
      <c r="C31482" s="5"/>
      <c r="D31482" s="6">
        <v>30</v>
      </c>
    </row>
    <row r="31483" spans="1:4" x14ac:dyDescent="0.25">
      <c r="A31483" s="2" t="s">
        <v>6</v>
      </c>
      <c r="B31483" s="2" t="s">
        <v>9</v>
      </c>
      <c r="C31483" s="4">
        <v>172000</v>
      </c>
      <c r="D31483" s="5"/>
    </row>
    <row r="31484" spans="1:4" x14ac:dyDescent="0.25">
      <c r="A31484" s="2" t="s">
        <v>12</v>
      </c>
      <c r="B31484" s="2" t="s">
        <v>9</v>
      </c>
      <c r="C31484" s="5"/>
      <c r="D31484" s="6">
        <v>47.62</v>
      </c>
    </row>
    <row r="31485" spans="1:4" x14ac:dyDescent="0.25">
      <c r="A31485" s="2" t="s">
        <v>14</v>
      </c>
      <c r="B31485" s="2" t="s">
        <v>9</v>
      </c>
      <c r="C31485" s="4">
        <v>65000</v>
      </c>
      <c r="D31485" s="5"/>
    </row>
    <row r="31486" spans="1:4" x14ac:dyDescent="0.25">
      <c r="A31486" s="2" t="s">
        <v>14</v>
      </c>
      <c r="B31486" s="2" t="s">
        <v>9</v>
      </c>
      <c r="C31486" s="4">
        <v>107500</v>
      </c>
      <c r="D31486" s="5"/>
    </row>
    <row r="31487" spans="1:4" x14ac:dyDescent="0.25">
      <c r="A31487" s="2" t="s">
        <v>10</v>
      </c>
      <c r="B31487" s="2" t="s">
        <v>9</v>
      </c>
      <c r="C31487" s="4">
        <v>62610</v>
      </c>
      <c r="D31487" s="5"/>
    </row>
    <row r="31488" spans="1:4" x14ac:dyDescent="0.25">
      <c r="A31488" s="2" t="s">
        <v>21</v>
      </c>
      <c r="B31488" s="2" t="s">
        <v>9</v>
      </c>
      <c r="C31488" s="5"/>
      <c r="D31488" s="6">
        <v>25.99</v>
      </c>
    </row>
    <row r="31489" spans="1:4" x14ac:dyDescent="0.25">
      <c r="A31489" s="2" t="s">
        <v>14</v>
      </c>
      <c r="B31489" s="2" t="s">
        <v>9</v>
      </c>
      <c r="C31489" s="4">
        <v>80000</v>
      </c>
      <c r="D31489" s="5"/>
    </row>
    <row r="31490" spans="1:4" x14ac:dyDescent="0.25">
      <c r="A31490" s="2" t="s">
        <v>12</v>
      </c>
      <c r="B31490" s="2" t="s">
        <v>9</v>
      </c>
      <c r="C31490" s="4">
        <v>152222</v>
      </c>
      <c r="D31490" s="5"/>
    </row>
    <row r="31491" spans="1:4" x14ac:dyDescent="0.25">
      <c r="A31491" s="2" t="s">
        <v>6</v>
      </c>
      <c r="B31491" s="2" t="s">
        <v>9</v>
      </c>
      <c r="C31491" s="4">
        <v>180000</v>
      </c>
      <c r="D31491" s="5"/>
    </row>
    <row r="31492" spans="1:4" x14ac:dyDescent="0.25">
      <c r="A31492" s="2" t="s">
        <v>14</v>
      </c>
      <c r="B31492" s="2" t="s">
        <v>9</v>
      </c>
      <c r="C31492" s="4">
        <v>137500</v>
      </c>
      <c r="D31492" s="5"/>
    </row>
    <row r="31493" spans="1:4" x14ac:dyDescent="0.25">
      <c r="A31493" s="2" t="s">
        <v>14</v>
      </c>
      <c r="B31493" s="2" t="s">
        <v>9</v>
      </c>
      <c r="C31493" s="5"/>
      <c r="D31493" s="6">
        <v>16.28</v>
      </c>
    </row>
    <row r="31494" spans="1:4" x14ac:dyDescent="0.25">
      <c r="A31494" s="2" t="s">
        <v>14</v>
      </c>
      <c r="B31494" s="2" t="s">
        <v>9</v>
      </c>
      <c r="C31494" s="4">
        <v>75000</v>
      </c>
      <c r="D31494" s="5"/>
    </row>
    <row r="31495" spans="1:4" x14ac:dyDescent="0.25">
      <c r="A31495" s="2" t="s">
        <v>14</v>
      </c>
      <c r="B31495" s="2" t="s">
        <v>9</v>
      </c>
      <c r="C31495" s="5"/>
      <c r="D31495" s="6">
        <v>22</v>
      </c>
    </row>
    <row r="31496" spans="1:4" x14ac:dyDescent="0.25">
      <c r="A31496" s="2" t="s">
        <v>14</v>
      </c>
      <c r="B31496" s="2" t="s">
        <v>59</v>
      </c>
      <c r="C31496" s="4">
        <v>100500</v>
      </c>
      <c r="D31496" s="5"/>
    </row>
    <row r="31497" spans="1:4" x14ac:dyDescent="0.25">
      <c r="A31497" s="2" t="s">
        <v>6</v>
      </c>
      <c r="B31497" s="2" t="s">
        <v>9</v>
      </c>
      <c r="C31497" s="4">
        <v>150000</v>
      </c>
      <c r="D31497" s="5"/>
    </row>
    <row r="31498" spans="1:4" x14ac:dyDescent="0.25">
      <c r="A31498" s="2" t="s">
        <v>14</v>
      </c>
      <c r="B31498" s="2" t="s">
        <v>52</v>
      </c>
      <c r="C31498" s="4">
        <v>111175</v>
      </c>
      <c r="D31498" s="5"/>
    </row>
    <row r="31499" spans="1:4" x14ac:dyDescent="0.25">
      <c r="A31499" s="2" t="s">
        <v>14</v>
      </c>
      <c r="B31499" s="2" t="s">
        <v>9</v>
      </c>
      <c r="C31499" s="5"/>
      <c r="D31499" s="6">
        <v>28.5</v>
      </c>
    </row>
    <row r="31500" spans="1:4" x14ac:dyDescent="0.25">
      <c r="A31500" s="2" t="s">
        <v>14</v>
      </c>
      <c r="B31500" s="2" t="s">
        <v>9</v>
      </c>
      <c r="C31500" s="5"/>
      <c r="D31500" s="6">
        <v>24</v>
      </c>
    </row>
    <row r="31501" spans="1:4" x14ac:dyDescent="0.25">
      <c r="A31501" s="2" t="s">
        <v>8</v>
      </c>
      <c r="B31501" s="2" t="s">
        <v>9</v>
      </c>
      <c r="C31501" s="4">
        <v>130000</v>
      </c>
      <c r="D31501" s="5"/>
    </row>
    <row r="31502" spans="1:4" x14ac:dyDescent="0.25">
      <c r="A31502" s="2" t="s">
        <v>12</v>
      </c>
      <c r="B31502" s="2" t="s">
        <v>35</v>
      </c>
      <c r="C31502" s="4">
        <v>69963</v>
      </c>
      <c r="D31502" s="5"/>
    </row>
    <row r="31503" spans="1:4" x14ac:dyDescent="0.25">
      <c r="A31503" s="2" t="s">
        <v>14</v>
      </c>
      <c r="B31503" s="2" t="s">
        <v>9</v>
      </c>
      <c r="C31503" s="5"/>
      <c r="D31503" s="6">
        <v>26.39</v>
      </c>
    </row>
    <row r="31504" spans="1:4" x14ac:dyDescent="0.25">
      <c r="A31504" s="2" t="s">
        <v>14</v>
      </c>
      <c r="B31504" s="2" t="s">
        <v>9</v>
      </c>
      <c r="C31504" s="5"/>
      <c r="D31504" s="6">
        <v>47.5</v>
      </c>
    </row>
    <row r="31505" spans="1:4" x14ac:dyDescent="0.25">
      <c r="A31505" s="2" t="s">
        <v>6</v>
      </c>
      <c r="B31505" s="2" t="s">
        <v>9</v>
      </c>
      <c r="C31505" s="5"/>
      <c r="D31505" s="6">
        <v>66</v>
      </c>
    </row>
    <row r="31506" spans="1:4" x14ac:dyDescent="0.25">
      <c r="A31506" s="2" t="s">
        <v>24</v>
      </c>
      <c r="B31506" s="2" t="s">
        <v>20</v>
      </c>
      <c r="C31506" s="4">
        <v>89100</v>
      </c>
      <c r="D31506" s="5"/>
    </row>
    <row r="31507" spans="1:4" x14ac:dyDescent="0.25">
      <c r="A31507" s="2" t="s">
        <v>14</v>
      </c>
      <c r="B31507" s="2" t="s">
        <v>18</v>
      </c>
      <c r="C31507" s="4">
        <v>100500</v>
      </c>
      <c r="D31507" s="5"/>
    </row>
    <row r="31508" spans="1:4" x14ac:dyDescent="0.25">
      <c r="A31508" s="2" t="s">
        <v>8</v>
      </c>
      <c r="B31508" s="2" t="s">
        <v>9</v>
      </c>
      <c r="C31508" s="4">
        <v>125000</v>
      </c>
      <c r="D31508" s="5"/>
    </row>
    <row r="31509" spans="1:4" x14ac:dyDescent="0.25">
      <c r="A31509" s="2" t="s">
        <v>14</v>
      </c>
      <c r="B31509" s="2" t="s">
        <v>9</v>
      </c>
      <c r="C31509" s="4">
        <v>74050</v>
      </c>
      <c r="D31509" s="5"/>
    </row>
    <row r="31510" spans="1:4" x14ac:dyDescent="0.25">
      <c r="A31510" s="2" t="s">
        <v>6</v>
      </c>
      <c r="B31510" s="2" t="s">
        <v>9</v>
      </c>
      <c r="C31510" s="5"/>
      <c r="D31510" s="6">
        <v>43</v>
      </c>
    </row>
    <row r="31511" spans="1:4" x14ac:dyDescent="0.25">
      <c r="A31511" s="2" t="s">
        <v>14</v>
      </c>
      <c r="B31511" s="2" t="s">
        <v>9</v>
      </c>
      <c r="C31511" s="4">
        <v>97500</v>
      </c>
      <c r="D31511" s="5"/>
    </row>
    <row r="31512" spans="1:4" x14ac:dyDescent="0.25">
      <c r="A31512" s="2" t="s">
        <v>14</v>
      </c>
      <c r="B31512" s="2" t="s">
        <v>9</v>
      </c>
      <c r="C31512" s="4">
        <v>70000</v>
      </c>
      <c r="D31512" s="5"/>
    </row>
    <row r="31513" spans="1:4" x14ac:dyDescent="0.25">
      <c r="A31513" s="2" t="s">
        <v>14</v>
      </c>
      <c r="B31513" s="2" t="s">
        <v>9</v>
      </c>
      <c r="C31513" s="5"/>
      <c r="D31513" s="6">
        <v>44.87</v>
      </c>
    </row>
    <row r="31514" spans="1:4" x14ac:dyDescent="0.25">
      <c r="A31514" s="2" t="s">
        <v>8</v>
      </c>
      <c r="B31514" s="2" t="s">
        <v>23</v>
      </c>
      <c r="C31514" s="4">
        <v>249000</v>
      </c>
      <c r="D31514" s="5"/>
    </row>
    <row r="31515" spans="1:4" x14ac:dyDescent="0.25">
      <c r="A31515" s="2" t="s">
        <v>14</v>
      </c>
      <c r="B31515" s="2" t="s">
        <v>9</v>
      </c>
      <c r="C31515" s="4">
        <v>75000</v>
      </c>
      <c r="D31515" s="5"/>
    </row>
    <row r="31516" spans="1:4" x14ac:dyDescent="0.25">
      <c r="A31516" s="2" t="s">
        <v>14</v>
      </c>
      <c r="B31516" s="2" t="s">
        <v>9</v>
      </c>
      <c r="C31516" s="5"/>
      <c r="D31516" s="6">
        <v>41.14</v>
      </c>
    </row>
    <row r="31517" spans="1:4" x14ac:dyDescent="0.25">
      <c r="A31517" s="2" t="s">
        <v>21</v>
      </c>
      <c r="B31517" s="2" t="s">
        <v>7</v>
      </c>
      <c r="C31517" s="5"/>
      <c r="D31517" s="6">
        <v>17.399999999999999</v>
      </c>
    </row>
    <row r="31518" spans="1:4" x14ac:dyDescent="0.25">
      <c r="A31518" s="2" t="s">
        <v>14</v>
      </c>
      <c r="B31518" s="2" t="s">
        <v>9</v>
      </c>
      <c r="C31518" s="5"/>
      <c r="D31518" s="6">
        <v>24.97</v>
      </c>
    </row>
    <row r="31519" spans="1:4" x14ac:dyDescent="0.25">
      <c r="A31519" s="2" t="s">
        <v>6</v>
      </c>
      <c r="B31519" s="2" t="s">
        <v>9</v>
      </c>
      <c r="C31519" s="4">
        <v>120000</v>
      </c>
      <c r="D31519" s="5"/>
    </row>
    <row r="31520" spans="1:4" x14ac:dyDescent="0.25">
      <c r="A31520" s="2" t="s">
        <v>14</v>
      </c>
      <c r="B31520" s="2" t="s">
        <v>9</v>
      </c>
      <c r="C31520" s="4">
        <v>74050</v>
      </c>
      <c r="D31520" s="5"/>
    </row>
    <row r="31521" spans="1:4" x14ac:dyDescent="0.25">
      <c r="A31521" s="2" t="s">
        <v>6</v>
      </c>
      <c r="B31521" s="2" t="s">
        <v>9</v>
      </c>
      <c r="C31521" s="4">
        <v>187000</v>
      </c>
      <c r="D31521" s="5"/>
    </row>
    <row r="31522" spans="1:4" x14ac:dyDescent="0.25">
      <c r="A31522" s="2" t="s">
        <v>14</v>
      </c>
      <c r="B31522" s="2" t="s">
        <v>9</v>
      </c>
      <c r="C31522" s="4">
        <v>85000</v>
      </c>
      <c r="D31522" s="5"/>
    </row>
    <row r="31523" spans="1:4" x14ac:dyDescent="0.25">
      <c r="A31523" s="2" t="s">
        <v>14</v>
      </c>
      <c r="B31523" s="2" t="s">
        <v>23</v>
      </c>
      <c r="C31523" s="4">
        <v>111175</v>
      </c>
      <c r="D31523" s="5"/>
    </row>
    <row r="31524" spans="1:4" x14ac:dyDescent="0.25">
      <c r="A31524" s="2" t="s">
        <v>14</v>
      </c>
      <c r="B31524" s="2" t="s">
        <v>9</v>
      </c>
      <c r="C31524" s="5"/>
      <c r="D31524" s="6">
        <v>65</v>
      </c>
    </row>
    <row r="31525" spans="1:4" x14ac:dyDescent="0.25">
      <c r="A31525" s="2" t="s">
        <v>14</v>
      </c>
      <c r="B31525" s="2" t="s">
        <v>9</v>
      </c>
      <c r="C31525" s="4">
        <v>112850</v>
      </c>
      <c r="D31525" s="5"/>
    </row>
    <row r="31526" spans="1:4" x14ac:dyDescent="0.25">
      <c r="A31526" s="2" t="s">
        <v>13</v>
      </c>
      <c r="B31526" s="2" t="s">
        <v>53</v>
      </c>
      <c r="C31526" s="4">
        <v>147500</v>
      </c>
      <c r="D31526" s="5"/>
    </row>
    <row r="31527" spans="1:4" x14ac:dyDescent="0.25">
      <c r="A31527" s="2" t="s">
        <v>14</v>
      </c>
      <c r="B31527" s="2" t="s">
        <v>9</v>
      </c>
      <c r="C31527" s="4">
        <v>75000</v>
      </c>
      <c r="D31527" s="5"/>
    </row>
    <row r="31528" spans="1:4" x14ac:dyDescent="0.25">
      <c r="A31528" s="2" t="s">
        <v>14</v>
      </c>
      <c r="B31528" s="2" t="s">
        <v>9</v>
      </c>
      <c r="C31528" s="4">
        <v>70000</v>
      </c>
      <c r="D31528" s="5"/>
    </row>
    <row r="31529" spans="1:4" x14ac:dyDescent="0.25">
      <c r="A31529" s="2" t="s">
        <v>14</v>
      </c>
      <c r="B31529" s="2" t="s">
        <v>9</v>
      </c>
      <c r="C31529" s="5"/>
      <c r="D31529" s="6">
        <v>32.5</v>
      </c>
    </row>
    <row r="31530" spans="1:4" x14ac:dyDescent="0.25">
      <c r="A31530" s="2" t="s">
        <v>14</v>
      </c>
      <c r="B31530" s="2" t="s">
        <v>9</v>
      </c>
      <c r="C31530" s="4">
        <v>230000</v>
      </c>
      <c r="D31530" s="5"/>
    </row>
    <row r="31531" spans="1:4" x14ac:dyDescent="0.25">
      <c r="A31531" s="2" t="s">
        <v>12</v>
      </c>
      <c r="B31531" s="2" t="s">
        <v>9</v>
      </c>
      <c r="C31531" s="4">
        <v>162500</v>
      </c>
      <c r="D31531" s="5"/>
    </row>
    <row r="31532" spans="1:4" x14ac:dyDescent="0.25">
      <c r="A31532" s="2" t="s">
        <v>14</v>
      </c>
      <c r="B31532" s="2" t="s">
        <v>9</v>
      </c>
      <c r="C31532" s="4">
        <v>124000</v>
      </c>
      <c r="D31532" s="5"/>
    </row>
    <row r="31533" spans="1:4" x14ac:dyDescent="0.25">
      <c r="A31533" s="2" t="s">
        <v>14</v>
      </c>
      <c r="B31533" s="2" t="s">
        <v>9</v>
      </c>
      <c r="C31533" s="5"/>
      <c r="D31533" s="6">
        <v>26</v>
      </c>
    </row>
    <row r="31534" spans="1:4" x14ac:dyDescent="0.25">
      <c r="A31534" s="2" t="s">
        <v>14</v>
      </c>
      <c r="B31534" s="2" t="s">
        <v>23</v>
      </c>
      <c r="C31534" s="4">
        <v>79200</v>
      </c>
      <c r="D31534" s="5"/>
    </row>
    <row r="31535" spans="1:4" x14ac:dyDescent="0.25">
      <c r="A31535" s="2" t="s">
        <v>12</v>
      </c>
      <c r="B31535" s="2" t="s">
        <v>9</v>
      </c>
      <c r="C31535" s="5"/>
      <c r="D31535" s="6">
        <v>75</v>
      </c>
    </row>
    <row r="31536" spans="1:4" x14ac:dyDescent="0.25">
      <c r="A31536" s="2" t="s">
        <v>12</v>
      </c>
      <c r="B31536" s="2" t="s">
        <v>22</v>
      </c>
      <c r="C31536" s="4">
        <v>57600</v>
      </c>
      <c r="D31536" s="5"/>
    </row>
    <row r="31537" spans="1:4" x14ac:dyDescent="0.25">
      <c r="A31537" s="2" t="s">
        <v>14</v>
      </c>
      <c r="B31537" s="2" t="s">
        <v>9</v>
      </c>
      <c r="C31537" s="4">
        <v>62654</v>
      </c>
      <c r="D31537" s="5"/>
    </row>
    <row r="31538" spans="1:4" x14ac:dyDescent="0.25">
      <c r="A31538" s="2" t="s">
        <v>12</v>
      </c>
      <c r="B31538" s="2" t="s">
        <v>9</v>
      </c>
      <c r="C31538" s="5"/>
      <c r="D31538" s="6">
        <v>45.5</v>
      </c>
    </row>
    <row r="31539" spans="1:4" x14ac:dyDescent="0.25">
      <c r="A31539" s="2" t="s">
        <v>13</v>
      </c>
      <c r="B31539" s="2" t="s">
        <v>23</v>
      </c>
      <c r="C31539" s="4">
        <v>147500</v>
      </c>
      <c r="D31539" s="5"/>
    </row>
    <row r="31540" spans="1:4" x14ac:dyDescent="0.25">
      <c r="A31540" s="2" t="s">
        <v>6</v>
      </c>
      <c r="B31540" s="2" t="s">
        <v>9</v>
      </c>
      <c r="C31540" s="4">
        <v>150000</v>
      </c>
      <c r="D31540" s="5"/>
    </row>
    <row r="31541" spans="1:4" x14ac:dyDescent="0.25">
      <c r="A31541" s="2" t="s">
        <v>12</v>
      </c>
      <c r="B31541" s="2" t="s">
        <v>9</v>
      </c>
      <c r="C31541" s="5"/>
      <c r="D31541" s="6">
        <v>52.4</v>
      </c>
    </row>
    <row r="31542" spans="1:4" x14ac:dyDescent="0.25">
      <c r="A31542" s="2" t="s">
        <v>12</v>
      </c>
      <c r="B31542" s="2" t="s">
        <v>9</v>
      </c>
      <c r="C31542" s="5"/>
      <c r="D31542" s="6">
        <v>24</v>
      </c>
    </row>
    <row r="31543" spans="1:4" x14ac:dyDescent="0.25">
      <c r="A31543" s="2" t="s">
        <v>14</v>
      </c>
      <c r="B31543" s="2" t="s">
        <v>9</v>
      </c>
      <c r="C31543" s="4">
        <v>72500</v>
      </c>
      <c r="D31543" s="5"/>
    </row>
    <row r="31544" spans="1:4" x14ac:dyDescent="0.25">
      <c r="A31544" s="2" t="s">
        <v>14</v>
      </c>
      <c r="B31544" s="2" t="s">
        <v>9</v>
      </c>
      <c r="C31544" s="4">
        <v>105000</v>
      </c>
      <c r="D31544" s="5"/>
    </row>
    <row r="31545" spans="1:4" x14ac:dyDescent="0.25">
      <c r="A31545" s="2" t="s">
        <v>14</v>
      </c>
      <c r="B31545" s="2" t="s">
        <v>9</v>
      </c>
      <c r="C31545" s="4">
        <v>113580</v>
      </c>
      <c r="D31545" s="5"/>
    </row>
    <row r="31546" spans="1:4" x14ac:dyDescent="0.25">
      <c r="A31546" s="2" t="s">
        <v>12</v>
      </c>
      <c r="B31546" s="2" t="s">
        <v>9</v>
      </c>
      <c r="C31546" s="4">
        <v>149947</v>
      </c>
      <c r="D31546" s="5"/>
    </row>
    <row r="31547" spans="1:4" x14ac:dyDescent="0.25">
      <c r="A31547" s="2" t="s">
        <v>12</v>
      </c>
      <c r="B31547" s="2" t="s">
        <v>9</v>
      </c>
      <c r="C31547" s="4">
        <v>70000</v>
      </c>
      <c r="D31547" s="5"/>
    </row>
    <row r="31548" spans="1:4" x14ac:dyDescent="0.25">
      <c r="A31548" s="2" t="s">
        <v>10</v>
      </c>
      <c r="B31548" s="2" t="s">
        <v>9</v>
      </c>
      <c r="C31548" s="4">
        <v>125000</v>
      </c>
      <c r="D31548" s="5"/>
    </row>
    <row r="31549" spans="1:4" x14ac:dyDescent="0.25">
      <c r="A31549" s="2" t="s">
        <v>14</v>
      </c>
      <c r="B31549" s="2" t="s">
        <v>9</v>
      </c>
      <c r="C31549" s="5"/>
      <c r="D31549" s="6">
        <v>24.5</v>
      </c>
    </row>
    <row r="31550" spans="1:4" x14ac:dyDescent="0.25">
      <c r="A31550" s="2" t="s">
        <v>12</v>
      </c>
      <c r="B31550" s="2" t="s">
        <v>7</v>
      </c>
      <c r="C31550" s="4">
        <v>70000</v>
      </c>
      <c r="D31550" s="5"/>
    </row>
    <row r="31551" spans="1:4" x14ac:dyDescent="0.25">
      <c r="A31551" s="2" t="s">
        <v>14</v>
      </c>
      <c r="B31551" s="2" t="s">
        <v>9</v>
      </c>
      <c r="C31551" s="4">
        <v>115000</v>
      </c>
      <c r="D31551" s="5"/>
    </row>
    <row r="31552" spans="1:4" x14ac:dyDescent="0.25">
      <c r="A31552" s="2" t="s">
        <v>12</v>
      </c>
      <c r="B31552" s="2" t="s">
        <v>9</v>
      </c>
      <c r="C31552" s="5"/>
      <c r="D31552" s="6">
        <v>42.5</v>
      </c>
    </row>
    <row r="31553" spans="1:4" x14ac:dyDescent="0.25">
      <c r="A31553" s="2" t="s">
        <v>12</v>
      </c>
      <c r="B31553" s="2" t="s">
        <v>9</v>
      </c>
      <c r="C31553" s="4">
        <v>90000</v>
      </c>
      <c r="D31553" s="5"/>
    </row>
    <row r="31554" spans="1:4" x14ac:dyDescent="0.25">
      <c r="A31554" s="2" t="s">
        <v>14</v>
      </c>
      <c r="B31554" s="2" t="s">
        <v>9</v>
      </c>
      <c r="C31554" s="4">
        <v>80000</v>
      </c>
      <c r="D31554" s="5"/>
    </row>
    <row r="31555" spans="1:4" x14ac:dyDescent="0.25">
      <c r="A31555" s="2" t="s">
        <v>16</v>
      </c>
      <c r="B31555" s="2" t="s">
        <v>18</v>
      </c>
      <c r="C31555" s="5"/>
      <c r="D31555" s="6">
        <v>37.5</v>
      </c>
    </row>
    <row r="31556" spans="1:4" x14ac:dyDescent="0.25">
      <c r="A31556" s="2" t="s">
        <v>13</v>
      </c>
      <c r="B31556" s="2" t="s">
        <v>23</v>
      </c>
      <c r="C31556" s="4">
        <v>155905</v>
      </c>
      <c r="D31556" s="5"/>
    </row>
    <row r="31557" spans="1:4" x14ac:dyDescent="0.25">
      <c r="A31557" s="2" t="s">
        <v>14</v>
      </c>
      <c r="B31557" s="2" t="s">
        <v>9</v>
      </c>
      <c r="C31557" s="5"/>
      <c r="D31557" s="6">
        <v>26.39</v>
      </c>
    </row>
    <row r="31558" spans="1:4" x14ac:dyDescent="0.25">
      <c r="A31558" s="2" t="s">
        <v>8</v>
      </c>
      <c r="B31558" s="2" t="s">
        <v>9</v>
      </c>
      <c r="C31558" s="4">
        <v>100000</v>
      </c>
      <c r="D31558" s="5"/>
    </row>
    <row r="31559" spans="1:4" x14ac:dyDescent="0.25">
      <c r="A31559" s="2" t="s">
        <v>14</v>
      </c>
      <c r="B31559" s="2" t="s">
        <v>9</v>
      </c>
      <c r="C31559" s="4">
        <v>112500</v>
      </c>
      <c r="D31559" s="5"/>
    </row>
    <row r="31560" spans="1:4" x14ac:dyDescent="0.25">
      <c r="A31560" s="2" t="s">
        <v>11</v>
      </c>
      <c r="B31560" s="2" t="s">
        <v>64</v>
      </c>
      <c r="C31560" s="4">
        <v>89100</v>
      </c>
      <c r="D31560" s="5"/>
    </row>
    <row r="31561" spans="1:4" x14ac:dyDescent="0.25">
      <c r="A31561" s="2" t="s">
        <v>21</v>
      </c>
      <c r="B31561" s="2" t="s">
        <v>9</v>
      </c>
      <c r="C31561" s="5"/>
      <c r="D31561" s="6">
        <v>29.8</v>
      </c>
    </row>
    <row r="31562" spans="1:4" x14ac:dyDescent="0.25">
      <c r="A31562" s="2" t="s">
        <v>8</v>
      </c>
      <c r="B31562" s="2" t="s">
        <v>9</v>
      </c>
      <c r="C31562" s="5"/>
      <c r="D31562" s="6">
        <v>72</v>
      </c>
    </row>
    <row r="31563" spans="1:4" x14ac:dyDescent="0.25">
      <c r="A31563" s="2" t="s">
        <v>14</v>
      </c>
      <c r="B31563" s="2" t="s">
        <v>9</v>
      </c>
      <c r="C31563" s="5"/>
      <c r="D31563" s="6">
        <v>37.5</v>
      </c>
    </row>
    <row r="31564" spans="1:4" x14ac:dyDescent="0.25">
      <c r="A31564" s="2" t="s">
        <v>14</v>
      </c>
      <c r="B31564" s="2" t="s">
        <v>9</v>
      </c>
      <c r="C31564" s="5"/>
      <c r="D31564" s="6">
        <v>55</v>
      </c>
    </row>
    <row r="31565" spans="1:4" x14ac:dyDescent="0.25">
      <c r="A31565" s="2" t="s">
        <v>8</v>
      </c>
      <c r="B31565" s="2" t="s">
        <v>48</v>
      </c>
      <c r="C31565" s="4">
        <v>147500</v>
      </c>
      <c r="D31565" s="5"/>
    </row>
    <row r="31566" spans="1:4" x14ac:dyDescent="0.25">
      <c r="A31566" s="2" t="s">
        <v>14</v>
      </c>
      <c r="B31566" s="2" t="s">
        <v>9</v>
      </c>
      <c r="C31566" s="4">
        <v>130250</v>
      </c>
      <c r="D31566" s="5"/>
    </row>
    <row r="31567" spans="1:4" x14ac:dyDescent="0.25">
      <c r="A31567" s="2" t="s">
        <v>14</v>
      </c>
      <c r="B31567" s="2" t="s">
        <v>9</v>
      </c>
      <c r="C31567" s="5"/>
      <c r="D31567" s="6">
        <v>24</v>
      </c>
    </row>
    <row r="31568" spans="1:4" x14ac:dyDescent="0.25">
      <c r="A31568" s="2" t="s">
        <v>12</v>
      </c>
      <c r="B31568" s="2" t="s">
        <v>23</v>
      </c>
      <c r="C31568" s="4">
        <v>64800</v>
      </c>
      <c r="D31568" s="5"/>
    </row>
    <row r="31569" spans="1:4" x14ac:dyDescent="0.25">
      <c r="A31569" s="2" t="s">
        <v>14</v>
      </c>
      <c r="B31569" s="2" t="s">
        <v>9</v>
      </c>
      <c r="C31569" s="5"/>
      <c r="D31569" s="6">
        <v>53.14</v>
      </c>
    </row>
    <row r="31570" spans="1:4" x14ac:dyDescent="0.25">
      <c r="A31570" s="2" t="s">
        <v>12</v>
      </c>
      <c r="B31570" s="2" t="s">
        <v>9</v>
      </c>
      <c r="C31570" s="5"/>
      <c r="D31570" s="6">
        <v>137.5</v>
      </c>
    </row>
    <row r="31571" spans="1:4" x14ac:dyDescent="0.25">
      <c r="A31571" s="2" t="s">
        <v>12</v>
      </c>
      <c r="B31571" s="2" t="s">
        <v>64</v>
      </c>
      <c r="C31571" s="4">
        <v>56700</v>
      </c>
      <c r="D31571" s="5"/>
    </row>
    <row r="31572" spans="1:4" x14ac:dyDescent="0.25">
      <c r="A31572" s="2" t="s">
        <v>14</v>
      </c>
      <c r="B31572" s="2" t="s">
        <v>9</v>
      </c>
      <c r="C31572" s="4">
        <v>55000</v>
      </c>
      <c r="D31572" s="5"/>
    </row>
    <row r="31573" spans="1:4" x14ac:dyDescent="0.25">
      <c r="A31573" s="2" t="s">
        <v>14</v>
      </c>
      <c r="B31573" s="2" t="s">
        <v>9</v>
      </c>
      <c r="C31573" s="5"/>
      <c r="D31573" s="6">
        <v>26.39</v>
      </c>
    </row>
    <row r="31574" spans="1:4" x14ac:dyDescent="0.25">
      <c r="A31574" s="2" t="s">
        <v>14</v>
      </c>
      <c r="B31574" s="2" t="s">
        <v>9</v>
      </c>
      <c r="C31574" s="4">
        <v>55000</v>
      </c>
      <c r="D31574" s="5"/>
    </row>
    <row r="31575" spans="1:4" x14ac:dyDescent="0.25">
      <c r="A31575" s="2" t="s">
        <v>14</v>
      </c>
      <c r="B31575" s="2" t="s">
        <v>9</v>
      </c>
      <c r="C31575" s="4">
        <v>70000</v>
      </c>
      <c r="D31575" s="5"/>
    </row>
    <row r="31576" spans="1:4" x14ac:dyDescent="0.25">
      <c r="A31576" s="2" t="s">
        <v>14</v>
      </c>
      <c r="B31576" s="2" t="s">
        <v>9</v>
      </c>
      <c r="C31576" s="4">
        <v>72259</v>
      </c>
      <c r="D31576" s="5"/>
    </row>
    <row r="31577" spans="1:4" x14ac:dyDescent="0.25">
      <c r="A31577" s="2" t="s">
        <v>12</v>
      </c>
      <c r="B31577" s="2" t="s">
        <v>9</v>
      </c>
      <c r="C31577" s="4">
        <v>147500</v>
      </c>
      <c r="D31577" s="5"/>
    </row>
    <row r="31578" spans="1:4" x14ac:dyDescent="0.25">
      <c r="A31578" s="2" t="s">
        <v>6</v>
      </c>
      <c r="B31578" s="2" t="s">
        <v>9</v>
      </c>
      <c r="C31578" s="5"/>
      <c r="D31578" s="6">
        <v>106.4</v>
      </c>
    </row>
    <row r="31579" spans="1:4" x14ac:dyDescent="0.25">
      <c r="A31579" s="2" t="s">
        <v>12</v>
      </c>
      <c r="B31579" s="2" t="s">
        <v>9</v>
      </c>
      <c r="C31579" s="4">
        <v>125000</v>
      </c>
      <c r="D31579" s="5"/>
    </row>
    <row r="31580" spans="1:4" x14ac:dyDescent="0.25">
      <c r="A31580" s="2" t="s">
        <v>14</v>
      </c>
      <c r="B31580" s="2" t="s">
        <v>9</v>
      </c>
      <c r="C31580" s="4">
        <v>95000</v>
      </c>
      <c r="D31580" s="5"/>
    </row>
    <row r="31581" spans="1:4" x14ac:dyDescent="0.25">
      <c r="A31581" s="2" t="s">
        <v>14</v>
      </c>
      <c r="B31581" s="2" t="s">
        <v>9</v>
      </c>
      <c r="C31581" s="4">
        <v>90000</v>
      </c>
      <c r="D31581" s="5"/>
    </row>
    <row r="31582" spans="1:4" x14ac:dyDescent="0.25">
      <c r="A31582" s="2" t="s">
        <v>14</v>
      </c>
      <c r="B31582" s="2" t="s">
        <v>9</v>
      </c>
      <c r="C31582" s="5"/>
      <c r="D31582" s="6">
        <v>37.5</v>
      </c>
    </row>
    <row r="31583" spans="1:4" x14ac:dyDescent="0.25">
      <c r="A31583" s="2" t="s">
        <v>12</v>
      </c>
      <c r="B31583" s="2" t="s">
        <v>9</v>
      </c>
      <c r="C31583" s="5"/>
      <c r="D31583" s="6">
        <v>37.5</v>
      </c>
    </row>
    <row r="31584" spans="1:4" x14ac:dyDescent="0.25">
      <c r="A31584" s="2" t="s">
        <v>14</v>
      </c>
      <c r="B31584" s="2" t="s">
        <v>9</v>
      </c>
      <c r="C31584" s="5"/>
      <c r="D31584" s="6">
        <v>75</v>
      </c>
    </row>
    <row r="31585" spans="1:4" x14ac:dyDescent="0.25">
      <c r="A31585" s="2" t="s">
        <v>10</v>
      </c>
      <c r="B31585" s="2" t="s">
        <v>9</v>
      </c>
      <c r="C31585" s="4">
        <v>90000</v>
      </c>
      <c r="D31585" s="5"/>
    </row>
    <row r="31586" spans="1:4" x14ac:dyDescent="0.25">
      <c r="A31586" s="2" t="s">
        <v>21</v>
      </c>
      <c r="B31586" s="2" t="s">
        <v>9</v>
      </c>
      <c r="C31586" s="5"/>
      <c r="D31586" s="6">
        <v>52.5</v>
      </c>
    </row>
    <row r="31587" spans="1:4" x14ac:dyDescent="0.25">
      <c r="A31587" s="2" t="s">
        <v>14</v>
      </c>
      <c r="B31587" s="2" t="s">
        <v>9</v>
      </c>
      <c r="C31587" s="5"/>
      <c r="D31587" s="6">
        <v>55.5</v>
      </c>
    </row>
    <row r="31588" spans="1:4" x14ac:dyDescent="0.25">
      <c r="A31588" s="2" t="s">
        <v>12</v>
      </c>
      <c r="B31588" s="2" t="s">
        <v>9</v>
      </c>
      <c r="C31588" s="4">
        <v>99500</v>
      </c>
      <c r="D31588" s="5"/>
    </row>
    <row r="31589" spans="1:4" x14ac:dyDescent="0.25">
      <c r="A31589" s="2" t="s">
        <v>21</v>
      </c>
      <c r="B31589" s="2" t="s">
        <v>9</v>
      </c>
      <c r="C31589" s="4">
        <v>100000</v>
      </c>
      <c r="D31589" s="5"/>
    </row>
    <row r="31590" spans="1:4" x14ac:dyDescent="0.25">
      <c r="A31590" s="2" t="s">
        <v>12</v>
      </c>
      <c r="B31590" s="2" t="s">
        <v>9</v>
      </c>
      <c r="C31590" s="4">
        <v>150000</v>
      </c>
      <c r="D31590" s="5"/>
    </row>
    <row r="31591" spans="1:4" x14ac:dyDescent="0.25">
      <c r="A31591" s="2" t="s">
        <v>12</v>
      </c>
      <c r="B31591" s="2" t="s">
        <v>9</v>
      </c>
      <c r="C31591" s="4">
        <v>125000</v>
      </c>
      <c r="D31591" s="5"/>
    </row>
    <row r="31592" spans="1:4" x14ac:dyDescent="0.25">
      <c r="A31592" s="2" t="s">
        <v>12</v>
      </c>
      <c r="B31592" s="2" t="s">
        <v>9</v>
      </c>
      <c r="C31592" s="5"/>
      <c r="D31592" s="6">
        <v>29</v>
      </c>
    </row>
    <row r="31593" spans="1:4" x14ac:dyDescent="0.25">
      <c r="A31593" s="2" t="s">
        <v>8</v>
      </c>
      <c r="B31593" s="2" t="s">
        <v>35</v>
      </c>
      <c r="C31593" s="4">
        <v>97444</v>
      </c>
      <c r="D31593" s="5"/>
    </row>
    <row r="31594" spans="1:4" x14ac:dyDescent="0.25">
      <c r="A31594" s="2" t="s">
        <v>10</v>
      </c>
      <c r="B31594" s="2" t="s">
        <v>9</v>
      </c>
      <c r="C31594" s="4">
        <v>119300</v>
      </c>
      <c r="D31594" s="5"/>
    </row>
    <row r="31595" spans="1:4" x14ac:dyDescent="0.25">
      <c r="A31595" s="2" t="s">
        <v>13</v>
      </c>
      <c r="B31595" s="2" t="s">
        <v>23</v>
      </c>
      <c r="C31595" s="4">
        <v>147500</v>
      </c>
      <c r="D31595" s="5"/>
    </row>
    <row r="31596" spans="1:4" x14ac:dyDescent="0.25">
      <c r="A31596" s="2" t="s">
        <v>21</v>
      </c>
      <c r="B31596" s="2" t="s">
        <v>7</v>
      </c>
      <c r="C31596" s="4">
        <v>60000</v>
      </c>
      <c r="D31596" s="5"/>
    </row>
    <row r="31597" spans="1:4" x14ac:dyDescent="0.25">
      <c r="A31597" s="2" t="s">
        <v>14</v>
      </c>
      <c r="B31597" s="2" t="s">
        <v>9</v>
      </c>
      <c r="C31597" s="4">
        <v>87918</v>
      </c>
      <c r="D31597" s="5"/>
    </row>
    <row r="31598" spans="1:4" x14ac:dyDescent="0.25">
      <c r="A31598" s="2" t="s">
        <v>14</v>
      </c>
      <c r="B31598" s="2" t="s">
        <v>7</v>
      </c>
      <c r="C31598" s="5"/>
      <c r="D31598" s="6">
        <v>19.739999999999998</v>
      </c>
    </row>
    <row r="31599" spans="1:4" x14ac:dyDescent="0.25">
      <c r="A31599" s="2" t="s">
        <v>12</v>
      </c>
      <c r="B31599" s="2" t="s">
        <v>9</v>
      </c>
      <c r="C31599" s="4">
        <v>225000</v>
      </c>
      <c r="D31599" s="5"/>
    </row>
    <row r="31600" spans="1:4" x14ac:dyDescent="0.25">
      <c r="A31600" s="2" t="s">
        <v>12</v>
      </c>
      <c r="B31600" s="2" t="s">
        <v>9</v>
      </c>
      <c r="C31600" s="4">
        <v>142000</v>
      </c>
      <c r="D31600" s="5"/>
    </row>
    <row r="31601" spans="1:4" x14ac:dyDescent="0.25">
      <c r="A31601" s="2" t="s">
        <v>14</v>
      </c>
      <c r="B31601" s="2" t="s">
        <v>9</v>
      </c>
      <c r="C31601" s="4">
        <v>69105</v>
      </c>
      <c r="D31601" s="5"/>
    </row>
    <row r="31602" spans="1:4" x14ac:dyDescent="0.25">
      <c r="A31602" s="2" t="s">
        <v>14</v>
      </c>
      <c r="B31602" s="2" t="s">
        <v>9</v>
      </c>
      <c r="C31602" s="5"/>
      <c r="D31602" s="6">
        <v>22.5</v>
      </c>
    </row>
    <row r="31603" spans="1:4" x14ac:dyDescent="0.25">
      <c r="A31603" s="2" t="s">
        <v>14</v>
      </c>
      <c r="B31603" s="2" t="s">
        <v>9</v>
      </c>
      <c r="C31603" s="4">
        <v>57500</v>
      </c>
      <c r="D31603" s="5"/>
    </row>
    <row r="31604" spans="1:4" x14ac:dyDescent="0.25">
      <c r="A31604" s="2" t="s">
        <v>13</v>
      </c>
      <c r="B31604" s="2" t="s">
        <v>9</v>
      </c>
      <c r="C31604" s="5"/>
      <c r="D31604" s="6">
        <v>46.55</v>
      </c>
    </row>
    <row r="31605" spans="1:4" x14ac:dyDescent="0.25">
      <c r="A31605" s="2" t="s">
        <v>6</v>
      </c>
      <c r="B31605" s="2" t="s">
        <v>9</v>
      </c>
      <c r="C31605" s="5"/>
      <c r="D31605" s="6">
        <v>24</v>
      </c>
    </row>
    <row r="31606" spans="1:4" x14ac:dyDescent="0.25">
      <c r="A31606" s="2" t="s">
        <v>14</v>
      </c>
      <c r="B31606" s="2" t="s">
        <v>9</v>
      </c>
      <c r="C31606" s="4">
        <v>90000</v>
      </c>
      <c r="D31606" s="5"/>
    </row>
    <row r="31607" spans="1:4" x14ac:dyDescent="0.25">
      <c r="A31607" s="2" t="s">
        <v>14</v>
      </c>
      <c r="B31607" s="2" t="s">
        <v>9</v>
      </c>
      <c r="C31607" s="5"/>
      <c r="D31607" s="6">
        <v>24</v>
      </c>
    </row>
    <row r="31608" spans="1:4" x14ac:dyDescent="0.25">
      <c r="A31608" s="2" t="s">
        <v>14</v>
      </c>
      <c r="B31608" s="2" t="s">
        <v>9</v>
      </c>
      <c r="C31608" s="5"/>
      <c r="D31608" s="6">
        <v>62</v>
      </c>
    </row>
    <row r="31609" spans="1:4" x14ac:dyDescent="0.25">
      <c r="A31609" s="2" t="s">
        <v>16</v>
      </c>
      <c r="B31609" s="2" t="s">
        <v>9</v>
      </c>
      <c r="C31609" s="4">
        <v>88255</v>
      </c>
      <c r="D31609" s="5"/>
    </row>
    <row r="31610" spans="1:4" x14ac:dyDescent="0.25">
      <c r="A31610" s="2" t="s">
        <v>16</v>
      </c>
      <c r="B31610" s="2" t="s">
        <v>111</v>
      </c>
      <c r="C31610" s="4">
        <v>145000</v>
      </c>
      <c r="D31610" s="5"/>
    </row>
    <row r="31611" spans="1:4" x14ac:dyDescent="0.25">
      <c r="A31611" s="2" t="s">
        <v>14</v>
      </c>
      <c r="B31611" s="2" t="s">
        <v>9</v>
      </c>
      <c r="C31611" s="4">
        <v>125540</v>
      </c>
      <c r="D31611" s="5"/>
    </row>
    <row r="31612" spans="1:4" x14ac:dyDescent="0.25">
      <c r="A31612" s="2" t="s">
        <v>14</v>
      </c>
      <c r="B31612" s="2" t="s">
        <v>9</v>
      </c>
      <c r="C31612" s="5"/>
      <c r="D31612" s="6">
        <v>65</v>
      </c>
    </row>
    <row r="31613" spans="1:4" x14ac:dyDescent="0.25">
      <c r="A31613" s="2" t="s">
        <v>14</v>
      </c>
      <c r="B31613" s="2" t="s">
        <v>35</v>
      </c>
      <c r="C31613" s="4">
        <v>149653</v>
      </c>
      <c r="D31613" s="5"/>
    </row>
    <row r="31614" spans="1:4" x14ac:dyDescent="0.25">
      <c r="A31614" s="2" t="s">
        <v>14</v>
      </c>
      <c r="B31614" s="2" t="s">
        <v>9</v>
      </c>
      <c r="C31614" s="4">
        <v>100500</v>
      </c>
      <c r="D31614" s="5"/>
    </row>
    <row r="31615" spans="1:4" x14ac:dyDescent="0.25">
      <c r="A31615" s="2" t="s">
        <v>14</v>
      </c>
      <c r="B31615" s="2" t="s">
        <v>9</v>
      </c>
      <c r="C31615" s="5"/>
      <c r="D31615" s="6">
        <v>38.19</v>
      </c>
    </row>
    <row r="31616" spans="1:4" x14ac:dyDescent="0.25">
      <c r="A31616" s="2" t="s">
        <v>14</v>
      </c>
      <c r="B31616" s="2" t="s">
        <v>9</v>
      </c>
      <c r="C31616" s="5"/>
      <c r="D31616" s="6">
        <v>40.380000000000003</v>
      </c>
    </row>
    <row r="31617" spans="1:4" x14ac:dyDescent="0.25">
      <c r="A31617" s="2" t="s">
        <v>11</v>
      </c>
      <c r="B31617" s="2" t="s">
        <v>111</v>
      </c>
      <c r="C31617" s="4">
        <v>195000</v>
      </c>
      <c r="D31617" s="5"/>
    </row>
    <row r="31618" spans="1:4" x14ac:dyDescent="0.25">
      <c r="A31618" s="2" t="s">
        <v>12</v>
      </c>
      <c r="B31618" s="2" t="s">
        <v>7</v>
      </c>
      <c r="C31618" s="4">
        <v>100000</v>
      </c>
      <c r="D31618" s="5"/>
    </row>
    <row r="31619" spans="1:4" x14ac:dyDescent="0.25">
      <c r="A31619" s="2" t="s">
        <v>14</v>
      </c>
      <c r="B31619" s="2" t="s">
        <v>17</v>
      </c>
      <c r="C31619" s="4">
        <v>111175</v>
      </c>
      <c r="D31619" s="5"/>
    </row>
    <row r="31620" spans="1:4" x14ac:dyDescent="0.25">
      <c r="A31620" s="2" t="s">
        <v>12</v>
      </c>
      <c r="B31620" s="2" t="s">
        <v>9</v>
      </c>
      <c r="C31620" s="4">
        <v>125000</v>
      </c>
      <c r="D31620" s="5"/>
    </row>
    <row r="31621" spans="1:4" x14ac:dyDescent="0.25">
      <c r="A31621" s="2" t="s">
        <v>12</v>
      </c>
      <c r="B31621" s="2" t="s">
        <v>9</v>
      </c>
      <c r="C31621" s="4">
        <v>152000</v>
      </c>
      <c r="D31621" s="5"/>
    </row>
    <row r="31622" spans="1:4" x14ac:dyDescent="0.25">
      <c r="A31622" s="2" t="s">
        <v>14</v>
      </c>
      <c r="B31622" s="2" t="s">
        <v>23</v>
      </c>
      <c r="C31622" s="4">
        <v>64800</v>
      </c>
      <c r="D31622" s="5"/>
    </row>
    <row r="31623" spans="1:4" x14ac:dyDescent="0.25">
      <c r="A31623" s="2" t="s">
        <v>14</v>
      </c>
      <c r="B31623" s="2" t="s">
        <v>7</v>
      </c>
      <c r="C31623" s="4">
        <v>130000</v>
      </c>
      <c r="D31623" s="5"/>
    </row>
    <row r="31624" spans="1:4" x14ac:dyDescent="0.25">
      <c r="A31624" s="2" t="s">
        <v>14</v>
      </c>
      <c r="B31624" s="2" t="s">
        <v>9</v>
      </c>
      <c r="C31624" s="5"/>
      <c r="D31624" s="6">
        <v>35</v>
      </c>
    </row>
    <row r="31625" spans="1:4" x14ac:dyDescent="0.25">
      <c r="A31625" s="2" t="s">
        <v>12</v>
      </c>
      <c r="B31625" s="2" t="s">
        <v>23</v>
      </c>
      <c r="C31625" s="4">
        <v>64800</v>
      </c>
      <c r="D31625" s="5"/>
    </row>
    <row r="31626" spans="1:4" x14ac:dyDescent="0.25">
      <c r="A31626" s="2" t="s">
        <v>14</v>
      </c>
      <c r="B31626" s="2" t="s">
        <v>9</v>
      </c>
      <c r="C31626" s="4">
        <v>89250</v>
      </c>
      <c r="D31626" s="5"/>
    </row>
    <row r="31627" spans="1:4" x14ac:dyDescent="0.25">
      <c r="A31627" s="2" t="s">
        <v>14</v>
      </c>
      <c r="B31627" s="2" t="s">
        <v>9</v>
      </c>
      <c r="C31627" s="4">
        <v>80000</v>
      </c>
      <c r="D31627" s="5"/>
    </row>
    <row r="31628" spans="1:4" x14ac:dyDescent="0.25">
      <c r="A31628" s="2" t="s">
        <v>10</v>
      </c>
      <c r="B31628" s="2" t="s">
        <v>9</v>
      </c>
      <c r="C31628" s="4">
        <v>102500</v>
      </c>
      <c r="D31628" s="5"/>
    </row>
    <row r="31629" spans="1:4" x14ac:dyDescent="0.25">
      <c r="A31629" s="2" t="s">
        <v>10</v>
      </c>
      <c r="B31629" s="2" t="s">
        <v>9</v>
      </c>
      <c r="C31629" s="5"/>
      <c r="D31629" s="6">
        <v>55</v>
      </c>
    </row>
    <row r="31630" spans="1:4" x14ac:dyDescent="0.25">
      <c r="A31630" s="2" t="s">
        <v>12</v>
      </c>
      <c r="B31630" s="2" t="s">
        <v>9</v>
      </c>
      <c r="C31630" s="4">
        <v>150000</v>
      </c>
      <c r="D31630" s="5"/>
    </row>
    <row r="31631" spans="1:4" x14ac:dyDescent="0.25">
      <c r="A31631" s="2" t="s">
        <v>14</v>
      </c>
      <c r="B31631" s="2" t="s">
        <v>9</v>
      </c>
      <c r="C31631" s="5"/>
      <c r="D31631" s="6">
        <v>22.5</v>
      </c>
    </row>
    <row r="31632" spans="1:4" x14ac:dyDescent="0.25">
      <c r="A31632" s="2" t="s">
        <v>6</v>
      </c>
      <c r="B31632" s="2" t="s">
        <v>9</v>
      </c>
      <c r="C31632" s="4">
        <v>105000</v>
      </c>
      <c r="D31632" s="5"/>
    </row>
    <row r="31633" spans="1:4" x14ac:dyDescent="0.25">
      <c r="A31633" s="2" t="s">
        <v>16</v>
      </c>
      <c r="B31633" s="2" t="s">
        <v>9</v>
      </c>
      <c r="C31633" s="5"/>
      <c r="D31633" s="6">
        <v>70</v>
      </c>
    </row>
    <row r="31634" spans="1:4" x14ac:dyDescent="0.25">
      <c r="A31634" s="2" t="s">
        <v>13</v>
      </c>
      <c r="B31634" s="2" t="s">
        <v>9</v>
      </c>
      <c r="C31634" s="4">
        <v>110000</v>
      </c>
      <c r="D31634" s="5"/>
    </row>
    <row r="31635" spans="1:4" x14ac:dyDescent="0.25">
      <c r="A31635" s="2" t="s">
        <v>14</v>
      </c>
      <c r="B31635" s="2" t="s">
        <v>17</v>
      </c>
      <c r="C31635" s="4">
        <v>51014</v>
      </c>
      <c r="D31635" s="5"/>
    </row>
    <row r="31636" spans="1:4" x14ac:dyDescent="0.25">
      <c r="A31636" s="2" t="s">
        <v>6</v>
      </c>
      <c r="B31636" s="2" t="s">
        <v>9</v>
      </c>
      <c r="C31636" s="4">
        <v>150000</v>
      </c>
      <c r="D31636" s="5"/>
    </row>
    <row r="31637" spans="1:4" x14ac:dyDescent="0.25">
      <c r="A31637" s="2" t="s">
        <v>12</v>
      </c>
      <c r="B31637" s="2" t="s">
        <v>9</v>
      </c>
      <c r="C31637" s="5"/>
      <c r="D31637" s="6">
        <v>30.76</v>
      </c>
    </row>
    <row r="31638" spans="1:4" x14ac:dyDescent="0.25">
      <c r="A31638" s="2" t="s">
        <v>14</v>
      </c>
      <c r="B31638" s="2" t="s">
        <v>9</v>
      </c>
      <c r="C31638" s="4">
        <v>97336</v>
      </c>
      <c r="D31638" s="5"/>
    </row>
    <row r="31639" spans="1:4" x14ac:dyDescent="0.25">
      <c r="A31639" s="2" t="s">
        <v>6</v>
      </c>
      <c r="B31639" s="2" t="s">
        <v>9</v>
      </c>
      <c r="C31639" s="4">
        <v>120080</v>
      </c>
      <c r="D31639" s="5"/>
    </row>
    <row r="31640" spans="1:4" x14ac:dyDescent="0.25">
      <c r="A31640" s="2" t="s">
        <v>12</v>
      </c>
      <c r="B31640" s="2" t="s">
        <v>9</v>
      </c>
      <c r="C31640" s="4">
        <v>128000</v>
      </c>
      <c r="D31640" s="5"/>
    </row>
    <row r="31641" spans="1:4" x14ac:dyDescent="0.25">
      <c r="A31641" s="2" t="s">
        <v>13</v>
      </c>
      <c r="B31641" s="2" t="s">
        <v>18</v>
      </c>
      <c r="C31641" s="4">
        <v>150000</v>
      </c>
      <c r="D31641" s="5"/>
    </row>
    <row r="31642" spans="1:4" x14ac:dyDescent="0.25">
      <c r="A31642" s="2" t="s">
        <v>14</v>
      </c>
      <c r="B31642" s="2" t="s">
        <v>9</v>
      </c>
      <c r="C31642" s="5"/>
      <c r="D31642" s="6">
        <v>26</v>
      </c>
    </row>
    <row r="31643" spans="1:4" x14ac:dyDescent="0.25">
      <c r="A31643" s="2" t="s">
        <v>16</v>
      </c>
      <c r="B31643" s="2" t="s">
        <v>35</v>
      </c>
      <c r="C31643" s="4">
        <v>89100</v>
      </c>
      <c r="D31643" s="5"/>
    </row>
    <row r="31644" spans="1:4" x14ac:dyDescent="0.25">
      <c r="A31644" s="2" t="s">
        <v>14</v>
      </c>
      <c r="B31644" s="2" t="s">
        <v>9</v>
      </c>
      <c r="C31644" s="5"/>
      <c r="D31644" s="6">
        <v>68</v>
      </c>
    </row>
    <row r="31645" spans="1:4" x14ac:dyDescent="0.25">
      <c r="A31645" s="2" t="s">
        <v>12</v>
      </c>
      <c r="B31645" s="2" t="s">
        <v>9</v>
      </c>
      <c r="C31645" s="4">
        <v>200000</v>
      </c>
      <c r="D31645" s="5"/>
    </row>
    <row r="31646" spans="1:4" x14ac:dyDescent="0.25">
      <c r="A31646" s="2" t="s">
        <v>10</v>
      </c>
      <c r="B31646" s="2" t="s">
        <v>9</v>
      </c>
      <c r="C31646" s="4">
        <v>90000</v>
      </c>
      <c r="D31646" s="5"/>
    </row>
    <row r="31647" spans="1:4" x14ac:dyDescent="0.25">
      <c r="A31647" s="2" t="s">
        <v>12</v>
      </c>
      <c r="B31647" s="2" t="s">
        <v>9</v>
      </c>
      <c r="C31647" s="5"/>
      <c r="D31647" s="6">
        <v>24</v>
      </c>
    </row>
    <row r="31648" spans="1:4" x14ac:dyDescent="0.25">
      <c r="A31648" s="2" t="s">
        <v>14</v>
      </c>
      <c r="B31648" s="2" t="s">
        <v>9</v>
      </c>
      <c r="C31648" s="5"/>
      <c r="D31648" s="6">
        <v>75</v>
      </c>
    </row>
    <row r="31649" spans="1:4" x14ac:dyDescent="0.25">
      <c r="A31649" s="2" t="s">
        <v>8</v>
      </c>
      <c r="B31649" s="2" t="s">
        <v>9</v>
      </c>
      <c r="C31649" s="5"/>
      <c r="D31649" s="6">
        <v>55</v>
      </c>
    </row>
    <row r="31650" spans="1:4" x14ac:dyDescent="0.25">
      <c r="A31650" s="2" t="s">
        <v>12</v>
      </c>
      <c r="B31650" s="2" t="s">
        <v>9</v>
      </c>
      <c r="C31650" s="4">
        <v>42360</v>
      </c>
      <c r="D31650" s="5"/>
    </row>
    <row r="31651" spans="1:4" x14ac:dyDescent="0.25">
      <c r="A31651" s="2" t="s">
        <v>14</v>
      </c>
      <c r="B31651" s="2" t="s">
        <v>9</v>
      </c>
      <c r="C31651" s="5"/>
      <c r="D31651" s="6">
        <v>65.5</v>
      </c>
    </row>
    <row r="31652" spans="1:4" x14ac:dyDescent="0.25">
      <c r="A31652" s="2" t="s">
        <v>24</v>
      </c>
      <c r="B31652" s="2" t="s">
        <v>9</v>
      </c>
      <c r="C31652" s="4">
        <v>135000</v>
      </c>
      <c r="D31652" s="5"/>
    </row>
    <row r="31653" spans="1:4" x14ac:dyDescent="0.25">
      <c r="A31653" s="2" t="s">
        <v>21</v>
      </c>
      <c r="B31653" s="2" t="s">
        <v>9</v>
      </c>
      <c r="C31653" s="5"/>
      <c r="D31653" s="6">
        <v>17.82</v>
      </c>
    </row>
    <row r="31654" spans="1:4" x14ac:dyDescent="0.25">
      <c r="A31654" s="2" t="s">
        <v>14</v>
      </c>
      <c r="B31654" s="2" t="s">
        <v>9</v>
      </c>
      <c r="C31654" s="5"/>
      <c r="D31654" s="6">
        <v>20</v>
      </c>
    </row>
    <row r="31655" spans="1:4" x14ac:dyDescent="0.25">
      <c r="A31655" s="2" t="s">
        <v>21</v>
      </c>
      <c r="B31655" s="2" t="s">
        <v>9</v>
      </c>
      <c r="C31655" s="4">
        <v>90500</v>
      </c>
      <c r="D31655" s="5"/>
    </row>
    <row r="31656" spans="1:4" x14ac:dyDescent="0.25">
      <c r="A31656" s="2" t="s">
        <v>8</v>
      </c>
      <c r="B31656" s="2" t="s">
        <v>7</v>
      </c>
      <c r="C31656" s="5"/>
      <c r="D31656" s="6">
        <v>24</v>
      </c>
    </row>
    <row r="31657" spans="1:4" x14ac:dyDescent="0.25">
      <c r="A31657" s="2" t="s">
        <v>12</v>
      </c>
      <c r="B31657" s="2" t="s">
        <v>9</v>
      </c>
      <c r="C31657" s="4">
        <v>87600</v>
      </c>
      <c r="D31657" s="5"/>
    </row>
    <row r="31658" spans="1:4" x14ac:dyDescent="0.25">
      <c r="A31658" s="2" t="s">
        <v>10</v>
      </c>
      <c r="B31658" s="2" t="s">
        <v>9</v>
      </c>
      <c r="C31658" s="4">
        <v>189000</v>
      </c>
      <c r="D31658" s="5"/>
    </row>
    <row r="31659" spans="1:4" x14ac:dyDescent="0.25">
      <c r="A31659" s="2" t="s">
        <v>14</v>
      </c>
      <c r="B31659" s="2" t="s">
        <v>9</v>
      </c>
      <c r="C31659" s="5"/>
      <c r="D31659" s="6">
        <v>58</v>
      </c>
    </row>
    <row r="31660" spans="1:4" x14ac:dyDescent="0.25">
      <c r="A31660" s="2" t="s">
        <v>16</v>
      </c>
      <c r="B31660" s="2" t="s">
        <v>79</v>
      </c>
      <c r="C31660" s="4">
        <v>83793</v>
      </c>
      <c r="D31660" s="5"/>
    </row>
    <row r="31661" spans="1:4" x14ac:dyDescent="0.25">
      <c r="A31661" s="2" t="s">
        <v>14</v>
      </c>
      <c r="B31661" s="2" t="s">
        <v>9</v>
      </c>
      <c r="C31661" s="4">
        <v>65000</v>
      </c>
      <c r="D31661" s="5"/>
    </row>
    <row r="31662" spans="1:4" x14ac:dyDescent="0.25">
      <c r="A31662" s="2" t="s">
        <v>10</v>
      </c>
      <c r="B31662" s="2" t="s">
        <v>9</v>
      </c>
      <c r="C31662" s="4">
        <v>69400</v>
      </c>
      <c r="D31662" s="5"/>
    </row>
    <row r="31663" spans="1:4" x14ac:dyDescent="0.25">
      <c r="A31663" s="2" t="s">
        <v>12</v>
      </c>
      <c r="B31663" s="2" t="s">
        <v>9</v>
      </c>
      <c r="C31663" s="4">
        <v>190000</v>
      </c>
      <c r="D31663" s="5"/>
    </row>
    <row r="31664" spans="1:4" x14ac:dyDescent="0.25">
      <c r="A31664" s="2" t="s">
        <v>10</v>
      </c>
      <c r="B31664" s="2" t="s">
        <v>9</v>
      </c>
      <c r="C31664" s="4">
        <v>90000</v>
      </c>
      <c r="D31664" s="5"/>
    </row>
    <row r="31665" spans="1:4" x14ac:dyDescent="0.25">
      <c r="A31665" s="2" t="s">
        <v>12</v>
      </c>
      <c r="B31665" s="2" t="s">
        <v>9</v>
      </c>
      <c r="C31665" s="4">
        <v>190000</v>
      </c>
      <c r="D31665" s="5"/>
    </row>
    <row r="31666" spans="1:4" x14ac:dyDescent="0.25">
      <c r="A31666" s="2" t="s">
        <v>14</v>
      </c>
      <c r="B31666" s="2" t="s">
        <v>9</v>
      </c>
      <c r="C31666" s="5"/>
      <c r="D31666" s="6">
        <v>57.5</v>
      </c>
    </row>
    <row r="31667" spans="1:4" x14ac:dyDescent="0.25">
      <c r="A31667" s="2" t="s">
        <v>8</v>
      </c>
      <c r="B31667" s="2" t="s">
        <v>23</v>
      </c>
      <c r="C31667" s="4">
        <v>147500</v>
      </c>
      <c r="D31667" s="5"/>
    </row>
    <row r="31668" spans="1:4" x14ac:dyDescent="0.25">
      <c r="A31668" s="2" t="s">
        <v>14</v>
      </c>
      <c r="B31668" s="2" t="s">
        <v>9</v>
      </c>
      <c r="C31668" s="4">
        <v>70000</v>
      </c>
      <c r="D31668" s="5"/>
    </row>
    <row r="31669" spans="1:4" x14ac:dyDescent="0.25">
      <c r="A31669" s="2" t="s">
        <v>14</v>
      </c>
      <c r="B31669" s="2" t="s">
        <v>9</v>
      </c>
      <c r="C31669" s="5"/>
      <c r="D31669" s="6">
        <v>54</v>
      </c>
    </row>
    <row r="31670" spans="1:4" x14ac:dyDescent="0.25">
      <c r="A31670" s="2" t="s">
        <v>10</v>
      </c>
      <c r="B31670" s="2" t="s">
        <v>9</v>
      </c>
      <c r="C31670" s="4">
        <v>117800</v>
      </c>
      <c r="D31670" s="5"/>
    </row>
    <row r="31671" spans="1:4" x14ac:dyDescent="0.25">
      <c r="A31671" s="2" t="s">
        <v>14</v>
      </c>
      <c r="B31671" s="2" t="s">
        <v>9</v>
      </c>
      <c r="C31671" s="5"/>
      <c r="D31671" s="6">
        <v>60</v>
      </c>
    </row>
    <row r="31672" spans="1:4" x14ac:dyDescent="0.25">
      <c r="A31672" s="2" t="s">
        <v>6</v>
      </c>
      <c r="B31672" s="2" t="s">
        <v>9</v>
      </c>
      <c r="C31672" s="4">
        <v>157500</v>
      </c>
      <c r="D31672" s="5"/>
    </row>
    <row r="31673" spans="1:4" x14ac:dyDescent="0.25">
      <c r="A31673" s="2" t="s">
        <v>14</v>
      </c>
      <c r="B31673" s="2" t="s">
        <v>9</v>
      </c>
      <c r="C31673" s="4">
        <v>78294</v>
      </c>
      <c r="D31673" s="5"/>
    </row>
    <row r="31674" spans="1:4" x14ac:dyDescent="0.25">
      <c r="A31674" s="2" t="s">
        <v>8</v>
      </c>
      <c r="B31674" s="2" t="s">
        <v>48</v>
      </c>
      <c r="C31674" s="4">
        <v>147500</v>
      </c>
      <c r="D31674" s="5"/>
    </row>
    <row r="31675" spans="1:4" x14ac:dyDescent="0.25">
      <c r="A31675" s="2" t="s">
        <v>12</v>
      </c>
      <c r="B31675" s="2" t="s">
        <v>9</v>
      </c>
      <c r="C31675" s="4">
        <v>200000</v>
      </c>
      <c r="D31675" s="5"/>
    </row>
    <row r="31676" spans="1:4" x14ac:dyDescent="0.25">
      <c r="A31676" s="2" t="s">
        <v>12</v>
      </c>
      <c r="B31676" s="2" t="s">
        <v>47</v>
      </c>
      <c r="C31676" s="4">
        <v>56700</v>
      </c>
      <c r="D31676" s="5"/>
    </row>
    <row r="31677" spans="1:4" x14ac:dyDescent="0.25">
      <c r="A31677" s="2" t="s">
        <v>14</v>
      </c>
      <c r="B31677" s="2" t="s">
        <v>9</v>
      </c>
      <c r="C31677" s="4">
        <v>66456</v>
      </c>
      <c r="D31677" s="5"/>
    </row>
    <row r="31678" spans="1:4" x14ac:dyDescent="0.25">
      <c r="A31678" s="2" t="s">
        <v>14</v>
      </c>
      <c r="B31678" s="2" t="s">
        <v>27</v>
      </c>
      <c r="C31678" s="4">
        <v>102500</v>
      </c>
      <c r="D31678" s="5"/>
    </row>
    <row r="31679" spans="1:4" x14ac:dyDescent="0.25">
      <c r="A31679" s="2" t="s">
        <v>12</v>
      </c>
      <c r="B31679" s="2" t="s">
        <v>9</v>
      </c>
      <c r="C31679" s="5"/>
      <c r="D31679" s="6">
        <v>24</v>
      </c>
    </row>
    <row r="31680" spans="1:4" x14ac:dyDescent="0.25">
      <c r="A31680" s="2" t="s">
        <v>21</v>
      </c>
      <c r="B31680" s="2" t="s">
        <v>9</v>
      </c>
      <c r="C31680" s="4">
        <v>87500</v>
      </c>
      <c r="D31680" s="5"/>
    </row>
    <row r="31681" spans="1:4" x14ac:dyDescent="0.25">
      <c r="A31681" s="2" t="s">
        <v>14</v>
      </c>
      <c r="B31681" s="2" t="s">
        <v>9</v>
      </c>
      <c r="C31681" s="5"/>
      <c r="D31681" s="6">
        <v>41</v>
      </c>
    </row>
    <row r="31682" spans="1:4" x14ac:dyDescent="0.25">
      <c r="A31682" s="2" t="s">
        <v>14</v>
      </c>
      <c r="B31682" s="2" t="s">
        <v>9</v>
      </c>
      <c r="C31682" s="5"/>
      <c r="D31682" s="6">
        <v>22.69</v>
      </c>
    </row>
    <row r="31683" spans="1:4" x14ac:dyDescent="0.25">
      <c r="A31683" s="2" t="s">
        <v>12</v>
      </c>
      <c r="B31683" s="2" t="s">
        <v>9</v>
      </c>
      <c r="C31683" s="4">
        <v>115000</v>
      </c>
      <c r="D31683" s="5"/>
    </row>
    <row r="31684" spans="1:4" x14ac:dyDescent="0.25">
      <c r="A31684" s="2" t="s">
        <v>14</v>
      </c>
      <c r="B31684" s="2" t="s">
        <v>9</v>
      </c>
      <c r="C31684" s="5"/>
      <c r="D31684" s="6">
        <v>55</v>
      </c>
    </row>
    <row r="31685" spans="1:4" x14ac:dyDescent="0.25">
      <c r="A31685" s="2" t="s">
        <v>6</v>
      </c>
      <c r="B31685" s="2" t="s">
        <v>9</v>
      </c>
      <c r="C31685" s="4">
        <v>140000</v>
      </c>
      <c r="D31685" s="5"/>
    </row>
    <row r="31686" spans="1:4" x14ac:dyDescent="0.25">
      <c r="A31686" s="2" t="s">
        <v>14</v>
      </c>
      <c r="B31686" s="2" t="s">
        <v>9</v>
      </c>
      <c r="C31686" s="5"/>
      <c r="D31686" s="6">
        <v>37.5</v>
      </c>
    </row>
    <row r="31687" spans="1:4" x14ac:dyDescent="0.25">
      <c r="A31687" s="2" t="s">
        <v>16</v>
      </c>
      <c r="B31687" s="2" t="s">
        <v>80</v>
      </c>
      <c r="C31687" s="4">
        <v>79200</v>
      </c>
      <c r="D31687" s="5"/>
    </row>
    <row r="31688" spans="1:4" x14ac:dyDescent="0.25">
      <c r="A31688" s="2" t="s">
        <v>14</v>
      </c>
      <c r="B31688" s="2" t="s">
        <v>9</v>
      </c>
      <c r="C31688" s="4">
        <v>52500</v>
      </c>
      <c r="D31688" s="5"/>
    </row>
    <row r="31689" spans="1:4" x14ac:dyDescent="0.25">
      <c r="A31689" s="2" t="s">
        <v>14</v>
      </c>
      <c r="B31689" s="2" t="s">
        <v>9</v>
      </c>
      <c r="C31689" s="5"/>
      <c r="D31689" s="6">
        <v>20</v>
      </c>
    </row>
    <row r="31690" spans="1:4" x14ac:dyDescent="0.25">
      <c r="A31690" s="2" t="s">
        <v>8</v>
      </c>
      <c r="B31690" s="2" t="s">
        <v>9</v>
      </c>
      <c r="C31690" s="5"/>
      <c r="D31690" s="6">
        <v>125</v>
      </c>
    </row>
    <row r="31691" spans="1:4" x14ac:dyDescent="0.25">
      <c r="A31691" s="2" t="s">
        <v>11</v>
      </c>
      <c r="B31691" s="2" t="s">
        <v>9</v>
      </c>
      <c r="C31691" s="4">
        <v>80850</v>
      </c>
      <c r="D31691" s="5"/>
    </row>
    <row r="31692" spans="1:4" x14ac:dyDescent="0.25">
      <c r="A31692" s="2" t="s">
        <v>14</v>
      </c>
      <c r="B31692" s="2" t="s">
        <v>9</v>
      </c>
      <c r="C31692" s="4">
        <v>93020</v>
      </c>
      <c r="D31692" s="5"/>
    </row>
    <row r="31693" spans="1:4" x14ac:dyDescent="0.25">
      <c r="A31693" s="2" t="s">
        <v>8</v>
      </c>
      <c r="B31693" s="2" t="s">
        <v>9</v>
      </c>
      <c r="C31693" s="4">
        <v>100000</v>
      </c>
      <c r="D31693" s="5"/>
    </row>
    <row r="31694" spans="1:4" x14ac:dyDescent="0.25">
      <c r="A31694" s="2" t="s">
        <v>14</v>
      </c>
      <c r="B31694" s="2" t="s">
        <v>9</v>
      </c>
      <c r="C31694" s="4">
        <v>55000</v>
      </c>
      <c r="D31694" s="5"/>
    </row>
    <row r="31695" spans="1:4" x14ac:dyDescent="0.25">
      <c r="A31695" s="2" t="s">
        <v>14</v>
      </c>
      <c r="B31695" s="2" t="s">
        <v>9</v>
      </c>
      <c r="C31695" s="4">
        <v>139900</v>
      </c>
      <c r="D31695" s="5"/>
    </row>
    <row r="31696" spans="1:4" x14ac:dyDescent="0.25">
      <c r="A31696" s="2" t="s">
        <v>10</v>
      </c>
      <c r="B31696" s="2" t="s">
        <v>7</v>
      </c>
      <c r="C31696" s="4">
        <v>80979</v>
      </c>
      <c r="D31696" s="5"/>
    </row>
    <row r="31697" spans="1:4" x14ac:dyDescent="0.25">
      <c r="A31697" s="2" t="s">
        <v>12</v>
      </c>
      <c r="B31697" s="2" t="s">
        <v>9</v>
      </c>
      <c r="C31697" s="5"/>
      <c r="D31697" s="6">
        <v>61</v>
      </c>
    </row>
    <row r="31698" spans="1:4" x14ac:dyDescent="0.25">
      <c r="A31698" s="2" t="s">
        <v>8</v>
      </c>
      <c r="B31698" s="2" t="s">
        <v>18</v>
      </c>
      <c r="C31698" s="4">
        <v>133000</v>
      </c>
      <c r="D31698" s="5"/>
    </row>
    <row r="31699" spans="1:4" x14ac:dyDescent="0.25">
      <c r="A31699" s="2" t="s">
        <v>14</v>
      </c>
      <c r="B31699" s="2" t="s">
        <v>9</v>
      </c>
      <c r="C31699" s="4">
        <v>81350</v>
      </c>
      <c r="D31699" s="5"/>
    </row>
    <row r="31700" spans="1:4" x14ac:dyDescent="0.25">
      <c r="A31700" s="2" t="s">
        <v>14</v>
      </c>
      <c r="B31700" s="2" t="s">
        <v>9</v>
      </c>
      <c r="C31700" s="5"/>
      <c r="D31700" s="6">
        <v>24</v>
      </c>
    </row>
    <row r="31701" spans="1:4" x14ac:dyDescent="0.25">
      <c r="A31701" s="2" t="s">
        <v>13</v>
      </c>
      <c r="B31701" s="2" t="s">
        <v>9</v>
      </c>
      <c r="C31701" s="4">
        <v>157500</v>
      </c>
      <c r="D31701" s="5"/>
    </row>
    <row r="31702" spans="1:4" x14ac:dyDescent="0.25">
      <c r="A31702" s="2" t="s">
        <v>14</v>
      </c>
      <c r="B31702" s="2" t="s">
        <v>9</v>
      </c>
      <c r="C31702" s="4">
        <v>56500</v>
      </c>
      <c r="D31702" s="5"/>
    </row>
    <row r="31703" spans="1:4" x14ac:dyDescent="0.25">
      <c r="A31703" s="2" t="s">
        <v>14</v>
      </c>
      <c r="B31703" s="2" t="s">
        <v>9</v>
      </c>
      <c r="C31703" s="5"/>
      <c r="D31703" s="6">
        <v>25.76</v>
      </c>
    </row>
    <row r="31704" spans="1:4" x14ac:dyDescent="0.25">
      <c r="A31704" s="2" t="s">
        <v>12</v>
      </c>
      <c r="B31704" s="2" t="s">
        <v>9</v>
      </c>
      <c r="C31704" s="5"/>
      <c r="D31704" s="6">
        <v>90</v>
      </c>
    </row>
    <row r="31705" spans="1:4" x14ac:dyDescent="0.25">
      <c r="A31705" s="2" t="s">
        <v>14</v>
      </c>
      <c r="B31705" s="2" t="s">
        <v>9</v>
      </c>
      <c r="C31705" s="4">
        <v>60700</v>
      </c>
      <c r="D31705" s="5"/>
    </row>
    <row r="31706" spans="1:4" x14ac:dyDescent="0.25">
      <c r="A31706" s="2" t="s">
        <v>14</v>
      </c>
      <c r="B31706" s="2" t="s">
        <v>9</v>
      </c>
      <c r="C31706" s="4">
        <v>126802</v>
      </c>
      <c r="D31706" s="5"/>
    </row>
    <row r="31707" spans="1:4" x14ac:dyDescent="0.25">
      <c r="A31707" s="2" t="s">
        <v>12</v>
      </c>
      <c r="B31707" s="2" t="s">
        <v>9</v>
      </c>
      <c r="C31707" s="4">
        <v>175500</v>
      </c>
      <c r="D31707" s="5"/>
    </row>
    <row r="31708" spans="1:4" x14ac:dyDescent="0.25">
      <c r="A31708" s="2" t="s">
        <v>10</v>
      </c>
      <c r="B31708" s="2" t="s">
        <v>9</v>
      </c>
      <c r="C31708" s="4">
        <v>85000</v>
      </c>
      <c r="D31708" s="5"/>
    </row>
    <row r="31709" spans="1:4" x14ac:dyDescent="0.25">
      <c r="A31709" s="2" t="s">
        <v>14</v>
      </c>
      <c r="B31709" s="2" t="s">
        <v>9</v>
      </c>
      <c r="C31709" s="4">
        <v>54233</v>
      </c>
      <c r="D31709" s="5"/>
    </row>
    <row r="31710" spans="1:4" x14ac:dyDescent="0.25">
      <c r="A31710" s="2" t="s">
        <v>12</v>
      </c>
      <c r="B31710" s="2" t="s">
        <v>9</v>
      </c>
      <c r="C31710" s="4">
        <v>100000</v>
      </c>
      <c r="D31710" s="5"/>
    </row>
    <row r="31711" spans="1:4" x14ac:dyDescent="0.25">
      <c r="A31711" s="2" t="s">
        <v>12</v>
      </c>
      <c r="B31711" s="2" t="s">
        <v>9</v>
      </c>
      <c r="C31711" s="4">
        <v>112500</v>
      </c>
      <c r="D31711" s="5"/>
    </row>
    <row r="31712" spans="1:4" x14ac:dyDescent="0.25">
      <c r="A31712" s="2" t="s">
        <v>8</v>
      </c>
      <c r="B31712" s="2" t="s">
        <v>7</v>
      </c>
      <c r="C31712" s="4">
        <v>125000</v>
      </c>
      <c r="D31712" s="5"/>
    </row>
    <row r="31713" spans="1:4" x14ac:dyDescent="0.25">
      <c r="A31713" s="2" t="s">
        <v>14</v>
      </c>
      <c r="B31713" s="2" t="s">
        <v>9</v>
      </c>
      <c r="C31713" s="4">
        <v>90000</v>
      </c>
      <c r="D31713" s="5"/>
    </row>
    <row r="31714" spans="1:4" x14ac:dyDescent="0.25">
      <c r="A31714" s="2" t="s">
        <v>14</v>
      </c>
      <c r="B31714" s="2" t="s">
        <v>9</v>
      </c>
      <c r="C31714" s="5"/>
      <c r="D31714" s="6">
        <v>20.25</v>
      </c>
    </row>
    <row r="31715" spans="1:4" x14ac:dyDescent="0.25">
      <c r="A31715" s="2" t="s">
        <v>12</v>
      </c>
      <c r="B31715" s="2" t="s">
        <v>9</v>
      </c>
      <c r="C31715" s="4">
        <v>150000</v>
      </c>
      <c r="D31715" s="5"/>
    </row>
    <row r="31716" spans="1:4" x14ac:dyDescent="0.25">
      <c r="A31716" s="2" t="s">
        <v>12</v>
      </c>
      <c r="B31716" s="2" t="s">
        <v>9</v>
      </c>
      <c r="C31716" s="5"/>
      <c r="D31716" s="6">
        <v>60</v>
      </c>
    </row>
    <row r="31717" spans="1:4" x14ac:dyDescent="0.25">
      <c r="A31717" s="2" t="s">
        <v>12</v>
      </c>
      <c r="B31717" s="2" t="s">
        <v>9</v>
      </c>
      <c r="C31717" s="4">
        <v>145000</v>
      </c>
      <c r="D31717" s="5"/>
    </row>
    <row r="31718" spans="1:4" x14ac:dyDescent="0.25">
      <c r="A31718" s="2" t="s">
        <v>14</v>
      </c>
      <c r="B31718" s="2" t="s">
        <v>9</v>
      </c>
      <c r="C31718" s="4">
        <v>59998</v>
      </c>
      <c r="D31718" s="5"/>
    </row>
    <row r="31719" spans="1:4" x14ac:dyDescent="0.25">
      <c r="A31719" s="2" t="s">
        <v>6</v>
      </c>
      <c r="B31719" s="2" t="s">
        <v>9</v>
      </c>
      <c r="C31719" s="4">
        <v>193500</v>
      </c>
      <c r="D31719" s="5"/>
    </row>
    <row r="31720" spans="1:4" x14ac:dyDescent="0.25">
      <c r="A31720" s="2" t="s">
        <v>12</v>
      </c>
      <c r="B31720" s="2" t="s">
        <v>9</v>
      </c>
      <c r="C31720" s="4">
        <v>146000</v>
      </c>
      <c r="D31720" s="5"/>
    </row>
    <row r="31721" spans="1:4" x14ac:dyDescent="0.25">
      <c r="A31721" s="2" t="s">
        <v>12</v>
      </c>
      <c r="B31721" s="2" t="s">
        <v>9</v>
      </c>
      <c r="C31721" s="4">
        <v>90000</v>
      </c>
      <c r="D31721" s="5"/>
    </row>
    <row r="31722" spans="1:4" x14ac:dyDescent="0.25">
      <c r="A31722" s="2" t="s">
        <v>14</v>
      </c>
      <c r="B31722" s="2" t="s">
        <v>9</v>
      </c>
      <c r="C31722" s="4">
        <v>65000</v>
      </c>
      <c r="D31722" s="5"/>
    </row>
    <row r="31723" spans="1:4" x14ac:dyDescent="0.25">
      <c r="A31723" s="2" t="s">
        <v>14</v>
      </c>
      <c r="B31723" s="2" t="s">
        <v>9</v>
      </c>
      <c r="C31723" s="4">
        <v>60500</v>
      </c>
      <c r="D31723" s="5"/>
    </row>
    <row r="31724" spans="1:4" x14ac:dyDescent="0.25">
      <c r="A31724" s="2" t="s">
        <v>8</v>
      </c>
      <c r="B31724" s="2" t="s">
        <v>9</v>
      </c>
      <c r="C31724" s="4">
        <v>110000</v>
      </c>
      <c r="D31724" s="5"/>
    </row>
    <row r="31725" spans="1:4" x14ac:dyDescent="0.25">
      <c r="A31725" s="2" t="s">
        <v>12</v>
      </c>
      <c r="B31725" s="2" t="s">
        <v>9</v>
      </c>
      <c r="C31725" s="5"/>
      <c r="D31725" s="6">
        <v>38.9</v>
      </c>
    </row>
    <row r="31726" spans="1:4" x14ac:dyDescent="0.25">
      <c r="A31726" s="2" t="s">
        <v>12</v>
      </c>
      <c r="B31726" s="2" t="s">
        <v>9</v>
      </c>
      <c r="C31726" s="4">
        <v>115000</v>
      </c>
      <c r="D31726" s="5"/>
    </row>
    <row r="31727" spans="1:4" x14ac:dyDescent="0.25">
      <c r="A31727" s="2" t="s">
        <v>14</v>
      </c>
      <c r="B31727" s="2" t="s">
        <v>9</v>
      </c>
      <c r="C31727" s="5"/>
      <c r="D31727" s="6">
        <v>61</v>
      </c>
    </row>
    <row r="31728" spans="1:4" x14ac:dyDescent="0.25">
      <c r="A31728" s="2" t="s">
        <v>11</v>
      </c>
      <c r="B31728" s="2" t="s">
        <v>38</v>
      </c>
      <c r="C31728" s="4">
        <v>89100</v>
      </c>
      <c r="D31728" s="5"/>
    </row>
    <row r="31729" spans="1:4" x14ac:dyDescent="0.25">
      <c r="A31729" s="2" t="s">
        <v>14</v>
      </c>
      <c r="B31729" s="2" t="s">
        <v>9</v>
      </c>
      <c r="C31729" s="4">
        <v>122000</v>
      </c>
      <c r="D31729" s="5"/>
    </row>
    <row r="31730" spans="1:4" x14ac:dyDescent="0.25">
      <c r="A31730" s="2" t="s">
        <v>14</v>
      </c>
      <c r="B31730" s="2" t="s">
        <v>9</v>
      </c>
      <c r="C31730" s="4">
        <v>55000</v>
      </c>
      <c r="D31730" s="5"/>
    </row>
    <row r="31731" spans="1:4" x14ac:dyDescent="0.25">
      <c r="A31731" s="2" t="s">
        <v>12</v>
      </c>
      <c r="B31731" s="2" t="s">
        <v>9</v>
      </c>
      <c r="C31731" s="5"/>
      <c r="D31731" s="6">
        <v>24</v>
      </c>
    </row>
    <row r="31732" spans="1:4" x14ac:dyDescent="0.25">
      <c r="A31732" s="2" t="s">
        <v>14</v>
      </c>
      <c r="B31732" s="2" t="s">
        <v>9</v>
      </c>
      <c r="C31732" s="4">
        <v>115000</v>
      </c>
      <c r="D31732" s="5"/>
    </row>
    <row r="31733" spans="1:4" x14ac:dyDescent="0.25">
      <c r="A31733" s="2" t="s">
        <v>10</v>
      </c>
      <c r="B31733" s="2" t="s">
        <v>9</v>
      </c>
      <c r="C31733" s="4">
        <v>90000</v>
      </c>
      <c r="D31733" s="5"/>
    </row>
    <row r="31734" spans="1:4" x14ac:dyDescent="0.25">
      <c r="A31734" s="2" t="s">
        <v>14</v>
      </c>
      <c r="B31734" s="2" t="s">
        <v>9</v>
      </c>
      <c r="C31734" s="4">
        <v>92500</v>
      </c>
      <c r="D31734" s="5"/>
    </row>
    <row r="31735" spans="1:4" x14ac:dyDescent="0.25">
      <c r="A31735" s="2" t="s">
        <v>12</v>
      </c>
      <c r="B31735" s="2" t="s">
        <v>9</v>
      </c>
      <c r="C31735" s="4">
        <v>65500</v>
      </c>
      <c r="D31735" s="5"/>
    </row>
    <row r="31736" spans="1:4" x14ac:dyDescent="0.25">
      <c r="A31736" s="2" t="s">
        <v>14</v>
      </c>
      <c r="B31736" s="2" t="s">
        <v>9</v>
      </c>
      <c r="C31736" s="5"/>
      <c r="D31736" s="6">
        <v>41</v>
      </c>
    </row>
    <row r="31737" spans="1:4" x14ac:dyDescent="0.25">
      <c r="A31737" s="2" t="s">
        <v>14</v>
      </c>
      <c r="B31737" s="2" t="s">
        <v>9</v>
      </c>
      <c r="C31737" s="5"/>
      <c r="D31737" s="6">
        <v>16.510000000000002</v>
      </c>
    </row>
    <row r="31738" spans="1:4" x14ac:dyDescent="0.25">
      <c r="A31738" s="2" t="s">
        <v>14</v>
      </c>
      <c r="B31738" s="2" t="s">
        <v>9</v>
      </c>
      <c r="C31738" s="4">
        <v>75000</v>
      </c>
      <c r="D31738" s="5"/>
    </row>
    <row r="31739" spans="1:4" x14ac:dyDescent="0.25">
      <c r="A31739" s="2" t="s">
        <v>14</v>
      </c>
      <c r="B31739" s="2" t="s">
        <v>9</v>
      </c>
      <c r="C31739" s="4">
        <v>119200</v>
      </c>
      <c r="D31739" s="5"/>
    </row>
    <row r="31740" spans="1:4" x14ac:dyDescent="0.25">
      <c r="A31740" s="2" t="s">
        <v>14</v>
      </c>
      <c r="B31740" s="2" t="s">
        <v>9</v>
      </c>
      <c r="C31740" s="4">
        <v>112690</v>
      </c>
      <c r="D31740" s="5"/>
    </row>
    <row r="31741" spans="1:4" x14ac:dyDescent="0.25">
      <c r="A31741" s="2" t="s">
        <v>14</v>
      </c>
      <c r="B31741" s="2" t="s">
        <v>29</v>
      </c>
      <c r="C31741" s="5"/>
      <c r="D31741" s="6">
        <v>20</v>
      </c>
    </row>
    <row r="31742" spans="1:4" x14ac:dyDescent="0.25">
      <c r="A31742" s="2" t="s">
        <v>14</v>
      </c>
      <c r="B31742" s="2" t="s">
        <v>9</v>
      </c>
      <c r="C31742" s="4">
        <v>114948</v>
      </c>
      <c r="D31742" s="5"/>
    </row>
    <row r="31743" spans="1:4" x14ac:dyDescent="0.25">
      <c r="A31743" s="2" t="s">
        <v>14</v>
      </c>
      <c r="B31743" s="2" t="s">
        <v>9</v>
      </c>
      <c r="C31743" s="4">
        <v>65038</v>
      </c>
      <c r="D31743" s="5"/>
    </row>
    <row r="31744" spans="1:4" x14ac:dyDescent="0.25">
      <c r="A31744" s="2" t="s">
        <v>14</v>
      </c>
      <c r="B31744" s="2" t="s">
        <v>9</v>
      </c>
      <c r="C31744" s="5"/>
      <c r="D31744" s="6">
        <v>30</v>
      </c>
    </row>
    <row r="31745" spans="1:4" x14ac:dyDescent="0.25">
      <c r="A31745" s="2" t="s">
        <v>12</v>
      </c>
      <c r="B31745" s="2" t="s">
        <v>9</v>
      </c>
      <c r="C31745" s="5"/>
      <c r="D31745" s="6">
        <v>53.71</v>
      </c>
    </row>
    <row r="31746" spans="1:4" x14ac:dyDescent="0.25">
      <c r="A31746" s="2" t="s">
        <v>8</v>
      </c>
      <c r="B31746" s="2" t="s">
        <v>9</v>
      </c>
      <c r="C31746" s="4">
        <v>135420</v>
      </c>
      <c r="D31746" s="5"/>
    </row>
    <row r="31747" spans="1:4" x14ac:dyDescent="0.25">
      <c r="A31747" s="2" t="s">
        <v>14</v>
      </c>
      <c r="B31747" s="2" t="s">
        <v>9</v>
      </c>
      <c r="C31747" s="5"/>
      <c r="D31747" s="6">
        <v>47.5</v>
      </c>
    </row>
    <row r="31748" spans="1:4" x14ac:dyDescent="0.25">
      <c r="A31748" s="2" t="s">
        <v>8</v>
      </c>
      <c r="B31748" s="2" t="s">
        <v>36</v>
      </c>
      <c r="C31748" s="5"/>
      <c r="D31748" s="6">
        <v>20</v>
      </c>
    </row>
    <row r="31749" spans="1:4" x14ac:dyDescent="0.25">
      <c r="A31749" s="2" t="s">
        <v>14</v>
      </c>
      <c r="B31749" s="2" t="s">
        <v>9</v>
      </c>
      <c r="C31749" s="4">
        <v>145000</v>
      </c>
      <c r="D31749" s="5"/>
    </row>
    <row r="31750" spans="1:4" x14ac:dyDescent="0.25">
      <c r="A31750" s="2" t="s">
        <v>14</v>
      </c>
      <c r="B31750" s="2" t="s">
        <v>9</v>
      </c>
      <c r="C31750" s="5"/>
      <c r="D31750" s="6">
        <v>27.5</v>
      </c>
    </row>
    <row r="31751" spans="1:4" x14ac:dyDescent="0.25">
      <c r="A31751" s="2" t="s">
        <v>6</v>
      </c>
      <c r="B31751" s="2" t="s">
        <v>9</v>
      </c>
      <c r="C31751" s="4">
        <v>195000</v>
      </c>
      <c r="D31751" s="5"/>
    </row>
    <row r="31752" spans="1:4" x14ac:dyDescent="0.25">
      <c r="A31752" s="2" t="s">
        <v>14</v>
      </c>
      <c r="B31752" s="2" t="s">
        <v>9</v>
      </c>
      <c r="C31752" s="5"/>
      <c r="D31752" s="6">
        <v>61</v>
      </c>
    </row>
    <row r="31753" spans="1:4" x14ac:dyDescent="0.25">
      <c r="A31753" s="2" t="s">
        <v>12</v>
      </c>
      <c r="B31753" s="2" t="s">
        <v>7</v>
      </c>
      <c r="C31753" s="4">
        <v>102500</v>
      </c>
      <c r="D31753" s="5"/>
    </row>
    <row r="31754" spans="1:4" x14ac:dyDescent="0.25">
      <c r="A31754" s="2" t="s">
        <v>12</v>
      </c>
      <c r="B31754" s="2" t="s">
        <v>9</v>
      </c>
      <c r="C31754" s="4">
        <v>55000</v>
      </c>
      <c r="D31754" s="5"/>
    </row>
    <row r="31755" spans="1:4" x14ac:dyDescent="0.25">
      <c r="A31755" s="2" t="s">
        <v>21</v>
      </c>
      <c r="B31755" s="2" t="s">
        <v>9</v>
      </c>
      <c r="C31755" s="4">
        <v>85000</v>
      </c>
      <c r="D31755" s="5"/>
    </row>
    <row r="31756" spans="1:4" x14ac:dyDescent="0.25">
      <c r="A31756" s="2" t="s">
        <v>14</v>
      </c>
      <c r="B31756" s="2" t="s">
        <v>9</v>
      </c>
      <c r="C31756" s="4">
        <v>65000</v>
      </c>
      <c r="D31756" s="5"/>
    </row>
    <row r="31757" spans="1:4" x14ac:dyDescent="0.25">
      <c r="A31757" s="2" t="s">
        <v>14</v>
      </c>
      <c r="B31757" s="2" t="s">
        <v>9</v>
      </c>
      <c r="C31757" s="5"/>
      <c r="D31757" s="6">
        <v>18.190000000000001</v>
      </c>
    </row>
    <row r="31758" spans="1:4" x14ac:dyDescent="0.25">
      <c r="A31758" s="2" t="s">
        <v>8</v>
      </c>
      <c r="B31758" s="2" t="s">
        <v>9</v>
      </c>
      <c r="C31758" s="4">
        <v>92000</v>
      </c>
      <c r="D31758" s="5"/>
    </row>
    <row r="31759" spans="1:4" x14ac:dyDescent="0.25">
      <c r="A31759" s="2" t="s">
        <v>8</v>
      </c>
      <c r="B31759" s="2" t="s">
        <v>7</v>
      </c>
      <c r="C31759" s="4">
        <v>65000</v>
      </c>
      <c r="D31759" s="5"/>
    </row>
    <row r="31760" spans="1:4" x14ac:dyDescent="0.25">
      <c r="A31760" s="2" t="s">
        <v>12</v>
      </c>
      <c r="B31760" s="2" t="s">
        <v>7</v>
      </c>
      <c r="C31760" s="4">
        <v>102500</v>
      </c>
      <c r="D31760" s="5"/>
    </row>
    <row r="31761" spans="1:4" x14ac:dyDescent="0.25">
      <c r="A31761" s="2" t="s">
        <v>14</v>
      </c>
      <c r="B31761" s="2" t="s">
        <v>9</v>
      </c>
      <c r="C31761" s="4">
        <v>105000</v>
      </c>
      <c r="D31761" s="5"/>
    </row>
    <row r="31762" spans="1:4" x14ac:dyDescent="0.25">
      <c r="A31762" s="2" t="s">
        <v>12</v>
      </c>
      <c r="B31762" s="2" t="s">
        <v>9</v>
      </c>
      <c r="C31762" s="5"/>
      <c r="D31762" s="6">
        <v>49.9</v>
      </c>
    </row>
    <row r="31763" spans="1:4" x14ac:dyDescent="0.25">
      <c r="A31763" s="2" t="s">
        <v>14</v>
      </c>
      <c r="B31763" s="2" t="s">
        <v>9</v>
      </c>
      <c r="C31763" s="5"/>
      <c r="D31763" s="6">
        <v>37.5</v>
      </c>
    </row>
    <row r="31764" spans="1:4" x14ac:dyDescent="0.25">
      <c r="A31764" s="2" t="s">
        <v>14</v>
      </c>
      <c r="B31764" s="2" t="s">
        <v>9</v>
      </c>
      <c r="C31764" s="5"/>
      <c r="D31764" s="6">
        <v>42.5</v>
      </c>
    </row>
    <row r="31765" spans="1:4" x14ac:dyDescent="0.25">
      <c r="A31765" s="2" t="s">
        <v>14</v>
      </c>
      <c r="B31765" s="2" t="s">
        <v>9</v>
      </c>
      <c r="C31765" s="5"/>
      <c r="D31765" s="6">
        <v>26.39</v>
      </c>
    </row>
    <row r="31766" spans="1:4" x14ac:dyDescent="0.25">
      <c r="A31766" s="2" t="s">
        <v>8</v>
      </c>
      <c r="B31766" s="2" t="s">
        <v>9</v>
      </c>
      <c r="C31766" s="5"/>
      <c r="D31766" s="6">
        <v>65</v>
      </c>
    </row>
    <row r="31767" spans="1:4" x14ac:dyDescent="0.25">
      <c r="A31767" s="2" t="s">
        <v>14</v>
      </c>
      <c r="B31767" s="2" t="s">
        <v>9</v>
      </c>
      <c r="C31767" s="4">
        <v>90000</v>
      </c>
      <c r="D31767" s="5"/>
    </row>
    <row r="31768" spans="1:4" x14ac:dyDescent="0.25">
      <c r="A31768" s="2" t="s">
        <v>14</v>
      </c>
      <c r="B31768" s="2" t="s">
        <v>23</v>
      </c>
      <c r="C31768" s="4">
        <v>64600</v>
      </c>
      <c r="D31768" s="5"/>
    </row>
    <row r="31769" spans="1:4" x14ac:dyDescent="0.25">
      <c r="A31769" s="2" t="s">
        <v>12</v>
      </c>
      <c r="B31769" s="2" t="s">
        <v>80</v>
      </c>
      <c r="C31769" s="4">
        <v>157500</v>
      </c>
      <c r="D31769" s="5"/>
    </row>
    <row r="31770" spans="1:4" x14ac:dyDescent="0.25">
      <c r="A31770" s="2" t="s">
        <v>14</v>
      </c>
      <c r="B31770" s="2" t="s">
        <v>9</v>
      </c>
      <c r="C31770" s="4">
        <v>110000</v>
      </c>
      <c r="D31770" s="5"/>
    </row>
    <row r="31771" spans="1:4" x14ac:dyDescent="0.25">
      <c r="A31771" s="2" t="s">
        <v>11</v>
      </c>
      <c r="B31771" s="2" t="s">
        <v>18</v>
      </c>
      <c r="C31771" s="4">
        <v>149653</v>
      </c>
      <c r="D31771" s="5"/>
    </row>
    <row r="31772" spans="1:4" x14ac:dyDescent="0.25">
      <c r="A31772" s="2" t="s">
        <v>8</v>
      </c>
      <c r="B31772" s="2" t="s">
        <v>35</v>
      </c>
      <c r="C31772" s="4">
        <v>134241</v>
      </c>
      <c r="D31772" s="5"/>
    </row>
    <row r="31773" spans="1:4" x14ac:dyDescent="0.25">
      <c r="A31773" s="2" t="s">
        <v>12</v>
      </c>
      <c r="B31773" s="2" t="s">
        <v>9</v>
      </c>
      <c r="C31773" s="4">
        <v>320000</v>
      </c>
      <c r="D31773" s="5"/>
    </row>
    <row r="31774" spans="1:4" x14ac:dyDescent="0.25">
      <c r="A31774" s="2" t="s">
        <v>12</v>
      </c>
      <c r="B31774" s="2" t="s">
        <v>7</v>
      </c>
      <c r="C31774" s="5"/>
      <c r="D31774" s="6">
        <v>31.28</v>
      </c>
    </row>
    <row r="31775" spans="1:4" x14ac:dyDescent="0.25">
      <c r="A31775" s="2" t="s">
        <v>12</v>
      </c>
      <c r="B31775" s="2" t="s">
        <v>9</v>
      </c>
      <c r="C31775" s="4">
        <v>105282</v>
      </c>
      <c r="D31775" s="5"/>
    </row>
    <row r="31776" spans="1:4" x14ac:dyDescent="0.25">
      <c r="A31776" s="2" t="s">
        <v>6</v>
      </c>
      <c r="B31776" s="2" t="s">
        <v>9</v>
      </c>
      <c r="C31776" s="5"/>
      <c r="D31776" s="6">
        <v>57.5</v>
      </c>
    </row>
    <row r="31777" spans="1:4" x14ac:dyDescent="0.25">
      <c r="A31777" s="2" t="s">
        <v>14</v>
      </c>
      <c r="B31777" s="2" t="s">
        <v>23</v>
      </c>
      <c r="C31777" s="4">
        <v>163782</v>
      </c>
      <c r="D31777" s="5"/>
    </row>
    <row r="31778" spans="1:4" x14ac:dyDescent="0.25">
      <c r="A31778" s="2" t="s">
        <v>14</v>
      </c>
      <c r="B31778" s="2" t="s">
        <v>9</v>
      </c>
      <c r="C31778" s="4">
        <v>65000</v>
      </c>
      <c r="D31778" s="5"/>
    </row>
    <row r="31779" spans="1:4" x14ac:dyDescent="0.25">
      <c r="A31779" s="2" t="s">
        <v>10</v>
      </c>
      <c r="B31779" s="2" t="s">
        <v>9</v>
      </c>
      <c r="C31779" s="5"/>
      <c r="D31779" s="6">
        <v>67.5</v>
      </c>
    </row>
    <row r="31780" spans="1:4" x14ac:dyDescent="0.25">
      <c r="A31780" s="2" t="s">
        <v>14</v>
      </c>
      <c r="B31780" s="2" t="s">
        <v>26</v>
      </c>
      <c r="C31780" s="4">
        <v>140905</v>
      </c>
      <c r="D31780" s="5"/>
    </row>
    <row r="31781" spans="1:4" x14ac:dyDescent="0.25">
      <c r="A31781" s="2" t="s">
        <v>14</v>
      </c>
      <c r="B31781" s="2" t="s">
        <v>9</v>
      </c>
      <c r="C31781" s="4">
        <v>175000</v>
      </c>
      <c r="D31781" s="5"/>
    </row>
    <row r="31782" spans="1:4" x14ac:dyDescent="0.25">
      <c r="A31782" s="2" t="s">
        <v>12</v>
      </c>
      <c r="B31782" s="2" t="s">
        <v>9</v>
      </c>
      <c r="C31782" s="4">
        <v>122448</v>
      </c>
      <c r="D31782" s="5"/>
    </row>
    <row r="31783" spans="1:4" x14ac:dyDescent="0.25">
      <c r="A31783" s="2" t="s">
        <v>14</v>
      </c>
      <c r="B31783" s="2" t="s">
        <v>9</v>
      </c>
      <c r="C31783" s="4">
        <v>73500</v>
      </c>
      <c r="D31783" s="5"/>
    </row>
    <row r="31784" spans="1:4" x14ac:dyDescent="0.25">
      <c r="A31784" s="2" t="s">
        <v>14</v>
      </c>
      <c r="B31784" s="2" t="s">
        <v>9</v>
      </c>
      <c r="C31784" s="5"/>
      <c r="D31784" s="6">
        <v>65</v>
      </c>
    </row>
    <row r="31785" spans="1:4" x14ac:dyDescent="0.25">
      <c r="A31785" s="2" t="s">
        <v>13</v>
      </c>
      <c r="B31785" s="2" t="s">
        <v>23</v>
      </c>
      <c r="C31785" s="4">
        <v>45000</v>
      </c>
      <c r="D31785" s="5"/>
    </row>
    <row r="31786" spans="1:4" x14ac:dyDescent="0.25">
      <c r="A31786" s="2" t="s">
        <v>14</v>
      </c>
      <c r="B31786" s="2" t="s">
        <v>9</v>
      </c>
      <c r="C31786" s="4">
        <v>75000</v>
      </c>
      <c r="D31786" s="5"/>
    </row>
    <row r="31787" spans="1:4" x14ac:dyDescent="0.25">
      <c r="A31787" s="2" t="s">
        <v>8</v>
      </c>
      <c r="B31787" s="2" t="s">
        <v>9</v>
      </c>
      <c r="C31787" s="5"/>
      <c r="D31787" s="6">
        <v>70</v>
      </c>
    </row>
    <row r="31788" spans="1:4" x14ac:dyDescent="0.25">
      <c r="A31788" s="2" t="s">
        <v>14</v>
      </c>
      <c r="B31788" s="2" t="s">
        <v>9</v>
      </c>
      <c r="C31788" s="5"/>
      <c r="D31788" s="6">
        <v>59.18</v>
      </c>
    </row>
    <row r="31789" spans="1:4" x14ac:dyDescent="0.25">
      <c r="A31789" s="2" t="s">
        <v>12</v>
      </c>
      <c r="B31789" s="2" t="s">
        <v>9</v>
      </c>
      <c r="C31789" s="4">
        <v>105000</v>
      </c>
      <c r="D31789" s="5"/>
    </row>
    <row r="31790" spans="1:4" x14ac:dyDescent="0.25">
      <c r="A31790" s="2" t="s">
        <v>21</v>
      </c>
      <c r="B31790" s="2" t="s">
        <v>9</v>
      </c>
      <c r="C31790" s="5"/>
      <c r="D31790" s="6">
        <v>20</v>
      </c>
    </row>
    <row r="31791" spans="1:4" x14ac:dyDescent="0.25">
      <c r="A31791" s="2" t="s">
        <v>14</v>
      </c>
      <c r="B31791" s="2" t="s">
        <v>9</v>
      </c>
      <c r="C31791" s="5"/>
      <c r="D31791" s="6">
        <v>62</v>
      </c>
    </row>
    <row r="31792" spans="1:4" x14ac:dyDescent="0.25">
      <c r="A31792" s="2" t="s">
        <v>12</v>
      </c>
      <c r="B31792" s="2" t="s">
        <v>59</v>
      </c>
      <c r="C31792" s="4">
        <v>44100</v>
      </c>
      <c r="D31792" s="5"/>
    </row>
    <row r="31793" spans="1:4" x14ac:dyDescent="0.25">
      <c r="A31793" s="2" t="s">
        <v>6</v>
      </c>
      <c r="B31793" s="2" t="s">
        <v>9</v>
      </c>
      <c r="C31793" s="4">
        <v>150000</v>
      </c>
      <c r="D31793" s="5"/>
    </row>
    <row r="31794" spans="1:4" x14ac:dyDescent="0.25">
      <c r="A31794" s="2" t="s">
        <v>14</v>
      </c>
      <c r="B31794" s="2" t="s">
        <v>9</v>
      </c>
      <c r="C31794" s="5"/>
      <c r="D31794" s="6">
        <v>51.79</v>
      </c>
    </row>
    <row r="31795" spans="1:4" x14ac:dyDescent="0.25">
      <c r="A31795" s="2" t="s">
        <v>14</v>
      </c>
      <c r="B31795" s="2" t="s">
        <v>9</v>
      </c>
      <c r="C31795" s="4">
        <v>83500</v>
      </c>
      <c r="D31795" s="5"/>
    </row>
    <row r="31796" spans="1:4" x14ac:dyDescent="0.25">
      <c r="A31796" s="2" t="s">
        <v>12</v>
      </c>
      <c r="B31796" s="2" t="s">
        <v>9</v>
      </c>
      <c r="C31796" s="4">
        <v>200000</v>
      </c>
      <c r="D31796" s="5"/>
    </row>
    <row r="31797" spans="1:4" x14ac:dyDescent="0.25">
      <c r="A31797" s="2" t="s">
        <v>21</v>
      </c>
      <c r="B31797" s="2" t="s">
        <v>9</v>
      </c>
      <c r="C31797" s="5"/>
      <c r="D31797" s="6">
        <v>45</v>
      </c>
    </row>
    <row r="31798" spans="1:4" x14ac:dyDescent="0.25">
      <c r="A31798" s="2" t="s">
        <v>12</v>
      </c>
      <c r="B31798" s="2" t="s">
        <v>18</v>
      </c>
      <c r="C31798" s="4">
        <v>157500</v>
      </c>
      <c r="D31798" s="5"/>
    </row>
    <row r="31799" spans="1:4" x14ac:dyDescent="0.25">
      <c r="A31799" s="2" t="s">
        <v>11</v>
      </c>
      <c r="B31799" s="2" t="s">
        <v>9</v>
      </c>
      <c r="C31799" s="4">
        <v>138000</v>
      </c>
      <c r="D31799" s="5"/>
    </row>
    <row r="31800" spans="1:4" x14ac:dyDescent="0.25">
      <c r="A31800" s="2" t="s">
        <v>21</v>
      </c>
      <c r="B31800" s="2" t="s">
        <v>23</v>
      </c>
      <c r="C31800" s="4">
        <v>64800</v>
      </c>
      <c r="D31800" s="5"/>
    </row>
    <row r="31801" spans="1:4" x14ac:dyDescent="0.25">
      <c r="A31801" s="2" t="s">
        <v>10</v>
      </c>
      <c r="B31801" s="2" t="s">
        <v>9</v>
      </c>
      <c r="C31801" s="4">
        <v>126000</v>
      </c>
      <c r="D31801" s="5"/>
    </row>
    <row r="31802" spans="1:4" x14ac:dyDescent="0.25">
      <c r="A31802" s="2" t="s">
        <v>10</v>
      </c>
      <c r="B31802" s="2" t="s">
        <v>9</v>
      </c>
      <c r="C31802" s="4">
        <v>115000</v>
      </c>
      <c r="D31802" s="5"/>
    </row>
    <row r="31803" spans="1:4" x14ac:dyDescent="0.25">
      <c r="A31803" s="2" t="s">
        <v>8</v>
      </c>
      <c r="B31803" s="2" t="s">
        <v>23</v>
      </c>
      <c r="C31803" s="4">
        <v>147500</v>
      </c>
      <c r="D31803" s="5"/>
    </row>
    <row r="31804" spans="1:4" x14ac:dyDescent="0.25">
      <c r="A31804" s="2" t="s">
        <v>14</v>
      </c>
      <c r="B31804" s="2" t="s">
        <v>48</v>
      </c>
      <c r="C31804" s="4">
        <v>72000</v>
      </c>
      <c r="D31804" s="5"/>
    </row>
    <row r="31805" spans="1:4" x14ac:dyDescent="0.25">
      <c r="A31805" s="2" t="s">
        <v>14</v>
      </c>
      <c r="B31805" s="2" t="s">
        <v>9</v>
      </c>
      <c r="C31805" s="4">
        <v>84000</v>
      </c>
      <c r="D31805" s="5"/>
    </row>
    <row r="31806" spans="1:4" x14ac:dyDescent="0.25">
      <c r="A31806" s="2" t="s">
        <v>14</v>
      </c>
      <c r="B31806" s="2" t="s">
        <v>9</v>
      </c>
      <c r="C31806" s="5"/>
      <c r="D31806" s="6">
        <v>16.510000000000002</v>
      </c>
    </row>
    <row r="31807" spans="1:4" x14ac:dyDescent="0.25">
      <c r="A31807" s="2" t="s">
        <v>14</v>
      </c>
      <c r="B31807" s="2" t="s">
        <v>9</v>
      </c>
      <c r="C31807" s="5"/>
      <c r="D31807" s="6">
        <v>47.5</v>
      </c>
    </row>
    <row r="31808" spans="1:4" x14ac:dyDescent="0.25">
      <c r="A31808" s="2" t="s">
        <v>12</v>
      </c>
      <c r="B31808" s="2" t="s">
        <v>9</v>
      </c>
      <c r="C31808" s="4">
        <v>281451</v>
      </c>
      <c r="D31808" s="5"/>
    </row>
    <row r="31809" spans="1:4" x14ac:dyDescent="0.25">
      <c r="A31809" s="2" t="s">
        <v>12</v>
      </c>
      <c r="B31809" s="2" t="s">
        <v>9</v>
      </c>
      <c r="C31809" s="4">
        <v>105700</v>
      </c>
      <c r="D31809" s="5"/>
    </row>
    <row r="31810" spans="1:4" x14ac:dyDescent="0.25">
      <c r="A31810" s="2" t="s">
        <v>6</v>
      </c>
      <c r="B31810" s="2" t="s">
        <v>9</v>
      </c>
      <c r="C31810" s="4">
        <v>145500</v>
      </c>
      <c r="D31810" s="5"/>
    </row>
    <row r="31811" spans="1:4" x14ac:dyDescent="0.25">
      <c r="A31811" s="2" t="s">
        <v>14</v>
      </c>
      <c r="B31811" s="2" t="s">
        <v>9</v>
      </c>
      <c r="C31811" s="4">
        <v>107500</v>
      </c>
      <c r="D31811" s="5"/>
    </row>
    <row r="31812" spans="1:4" x14ac:dyDescent="0.25">
      <c r="A31812" s="2" t="s">
        <v>12</v>
      </c>
      <c r="B31812" s="2" t="s">
        <v>48</v>
      </c>
      <c r="C31812" s="4">
        <v>157500</v>
      </c>
      <c r="D31812" s="5"/>
    </row>
    <row r="31813" spans="1:4" x14ac:dyDescent="0.25">
      <c r="A31813" s="2" t="s">
        <v>6</v>
      </c>
      <c r="B31813" s="2" t="s">
        <v>36</v>
      </c>
      <c r="C31813" s="4">
        <v>157500</v>
      </c>
      <c r="D31813" s="5"/>
    </row>
    <row r="31814" spans="1:4" x14ac:dyDescent="0.25">
      <c r="A31814" s="2" t="s">
        <v>21</v>
      </c>
      <c r="B31814" s="2" t="s">
        <v>9</v>
      </c>
      <c r="C31814" s="5"/>
      <c r="D31814" s="6">
        <v>66</v>
      </c>
    </row>
    <row r="31815" spans="1:4" x14ac:dyDescent="0.25">
      <c r="A31815" s="2" t="s">
        <v>14</v>
      </c>
      <c r="B31815" s="2" t="s">
        <v>9</v>
      </c>
      <c r="C31815" s="4">
        <v>110000</v>
      </c>
      <c r="D31815" s="5"/>
    </row>
    <row r="31816" spans="1:4" x14ac:dyDescent="0.25">
      <c r="A31816" s="2" t="s">
        <v>14</v>
      </c>
      <c r="B31816" s="2" t="s">
        <v>9</v>
      </c>
      <c r="C31816" s="4">
        <v>115000</v>
      </c>
      <c r="D31816" s="5"/>
    </row>
    <row r="31817" spans="1:4" x14ac:dyDescent="0.25">
      <c r="A31817" s="2" t="s">
        <v>8</v>
      </c>
      <c r="B31817" s="2" t="s">
        <v>18</v>
      </c>
      <c r="C31817" s="5"/>
      <c r="D31817" s="6">
        <v>57.5</v>
      </c>
    </row>
    <row r="31818" spans="1:4" x14ac:dyDescent="0.25">
      <c r="A31818" s="2" t="s">
        <v>14</v>
      </c>
      <c r="B31818" s="2" t="s">
        <v>9</v>
      </c>
      <c r="C31818" s="4">
        <v>120000</v>
      </c>
      <c r="D31818" s="5"/>
    </row>
    <row r="31819" spans="1:4" x14ac:dyDescent="0.25">
      <c r="A31819" s="2" t="s">
        <v>12</v>
      </c>
      <c r="B31819" s="2" t="s">
        <v>9</v>
      </c>
      <c r="C31819" s="4">
        <v>150000</v>
      </c>
      <c r="D31819" s="5"/>
    </row>
    <row r="31820" spans="1:4" x14ac:dyDescent="0.25">
      <c r="A31820" s="2" t="s">
        <v>14</v>
      </c>
      <c r="B31820" s="2" t="s">
        <v>9</v>
      </c>
      <c r="C31820" s="5"/>
      <c r="D31820" s="6">
        <v>20.75</v>
      </c>
    </row>
    <row r="31821" spans="1:4" x14ac:dyDescent="0.25">
      <c r="A31821" s="2" t="s">
        <v>14</v>
      </c>
      <c r="B31821" s="2" t="s">
        <v>9</v>
      </c>
      <c r="C31821" s="5"/>
      <c r="D31821" s="6">
        <v>17.5</v>
      </c>
    </row>
    <row r="31822" spans="1:4" x14ac:dyDescent="0.25">
      <c r="A31822" s="2" t="s">
        <v>12</v>
      </c>
      <c r="B31822" s="2" t="s">
        <v>9</v>
      </c>
      <c r="C31822" s="4">
        <v>171000</v>
      </c>
      <c r="D31822" s="5"/>
    </row>
    <row r="31823" spans="1:4" x14ac:dyDescent="0.25">
      <c r="A31823" s="2" t="s">
        <v>12</v>
      </c>
      <c r="B31823" s="2" t="s">
        <v>9</v>
      </c>
      <c r="C31823" s="4">
        <v>125000</v>
      </c>
      <c r="D31823" s="5"/>
    </row>
    <row r="31824" spans="1:4" x14ac:dyDescent="0.25">
      <c r="A31824" s="2" t="s">
        <v>21</v>
      </c>
      <c r="B31824" s="2" t="s">
        <v>9</v>
      </c>
      <c r="C31824" s="5"/>
      <c r="D31824" s="6">
        <v>17</v>
      </c>
    </row>
    <row r="31825" spans="1:4" x14ac:dyDescent="0.25">
      <c r="A31825" s="2" t="s">
        <v>14</v>
      </c>
      <c r="B31825" s="2" t="s">
        <v>9</v>
      </c>
      <c r="C31825" s="5"/>
      <c r="D31825" s="6">
        <v>19.579999999999998</v>
      </c>
    </row>
    <row r="31826" spans="1:4" x14ac:dyDescent="0.25">
      <c r="A31826" s="2" t="s">
        <v>10</v>
      </c>
      <c r="B31826" s="2" t="s">
        <v>9</v>
      </c>
      <c r="C31826" s="4">
        <v>115000</v>
      </c>
      <c r="D31826" s="5"/>
    </row>
    <row r="31827" spans="1:4" x14ac:dyDescent="0.25">
      <c r="A31827" s="2" t="s">
        <v>12</v>
      </c>
      <c r="B31827" s="2" t="s">
        <v>9</v>
      </c>
      <c r="C31827" s="4">
        <v>110000</v>
      </c>
      <c r="D31827" s="5"/>
    </row>
    <row r="31828" spans="1:4" x14ac:dyDescent="0.25">
      <c r="A31828" s="2" t="s">
        <v>14</v>
      </c>
      <c r="B31828" s="2" t="s">
        <v>9</v>
      </c>
      <c r="C31828" s="5"/>
      <c r="D31828" s="6">
        <v>31.5</v>
      </c>
    </row>
    <row r="31829" spans="1:4" x14ac:dyDescent="0.25">
      <c r="A31829" s="2" t="s">
        <v>21</v>
      </c>
      <c r="B31829" s="2" t="s">
        <v>9</v>
      </c>
      <c r="C31829" s="5"/>
      <c r="D31829" s="6">
        <v>30</v>
      </c>
    </row>
    <row r="31830" spans="1:4" x14ac:dyDescent="0.25">
      <c r="A31830" s="2" t="s">
        <v>14</v>
      </c>
      <c r="B31830" s="2" t="s">
        <v>9</v>
      </c>
      <c r="C31830" s="4">
        <v>85000</v>
      </c>
      <c r="D31830" s="5"/>
    </row>
    <row r="31831" spans="1:4" x14ac:dyDescent="0.25">
      <c r="A31831" s="2" t="s">
        <v>12</v>
      </c>
      <c r="B31831" s="2" t="s">
        <v>9</v>
      </c>
      <c r="C31831" s="4">
        <v>277500</v>
      </c>
      <c r="D31831" s="5"/>
    </row>
    <row r="31832" spans="1:4" x14ac:dyDescent="0.25">
      <c r="A31832" s="2" t="s">
        <v>16</v>
      </c>
      <c r="B31832" s="2" t="s">
        <v>18</v>
      </c>
      <c r="C31832" s="4">
        <v>99150</v>
      </c>
      <c r="D31832" s="5"/>
    </row>
    <row r="31833" spans="1:4" x14ac:dyDescent="0.25">
      <c r="A31833" s="2" t="s">
        <v>14</v>
      </c>
      <c r="B31833" s="2" t="s">
        <v>9</v>
      </c>
      <c r="C31833" s="5"/>
      <c r="D31833" s="6">
        <v>32.32</v>
      </c>
    </row>
    <row r="31834" spans="1:4" x14ac:dyDescent="0.25">
      <c r="A31834" s="2" t="s">
        <v>8</v>
      </c>
      <c r="B31834" s="2" t="s">
        <v>35</v>
      </c>
      <c r="C31834" s="4">
        <v>89100</v>
      </c>
      <c r="D31834" s="5"/>
    </row>
    <row r="31835" spans="1:4" x14ac:dyDescent="0.25">
      <c r="A31835" s="2" t="s">
        <v>14</v>
      </c>
      <c r="B31835" s="2" t="s">
        <v>9</v>
      </c>
      <c r="C31835" s="5"/>
      <c r="D31835" s="6">
        <v>47</v>
      </c>
    </row>
    <row r="31836" spans="1:4" x14ac:dyDescent="0.25">
      <c r="A31836" s="2" t="s">
        <v>12</v>
      </c>
      <c r="B31836" s="2" t="s">
        <v>9</v>
      </c>
      <c r="C31836" s="5"/>
      <c r="D31836" s="6">
        <v>19.5</v>
      </c>
    </row>
    <row r="31837" spans="1:4" x14ac:dyDescent="0.25">
      <c r="A31837" s="2" t="s">
        <v>6</v>
      </c>
      <c r="B31837" s="2" t="s">
        <v>9</v>
      </c>
      <c r="C31837" s="4">
        <v>175875</v>
      </c>
      <c r="D31837" s="5"/>
    </row>
    <row r="31838" spans="1:4" x14ac:dyDescent="0.25">
      <c r="A31838" s="2" t="s">
        <v>21</v>
      </c>
      <c r="B31838" s="2" t="s">
        <v>9</v>
      </c>
      <c r="C31838" s="5"/>
      <c r="D31838" s="6">
        <v>56</v>
      </c>
    </row>
    <row r="31839" spans="1:4" x14ac:dyDescent="0.25">
      <c r="A31839" s="2" t="s">
        <v>14</v>
      </c>
      <c r="B31839" s="2" t="s">
        <v>9</v>
      </c>
      <c r="C31839" s="5"/>
      <c r="D31839" s="6">
        <v>65</v>
      </c>
    </row>
    <row r="31840" spans="1:4" x14ac:dyDescent="0.25">
      <c r="A31840" s="2" t="s">
        <v>14</v>
      </c>
      <c r="B31840" s="2" t="s">
        <v>9</v>
      </c>
      <c r="C31840" s="4">
        <v>125000</v>
      </c>
      <c r="D31840" s="5"/>
    </row>
    <row r="31841" spans="1:4" x14ac:dyDescent="0.25">
      <c r="A31841" s="2" t="s">
        <v>12</v>
      </c>
      <c r="B31841" s="2" t="s">
        <v>9</v>
      </c>
      <c r="C31841" s="5"/>
      <c r="D31841" s="6">
        <v>72.5</v>
      </c>
    </row>
    <row r="31842" spans="1:4" x14ac:dyDescent="0.25">
      <c r="A31842" s="2" t="s">
        <v>12</v>
      </c>
      <c r="B31842" s="2" t="s">
        <v>9</v>
      </c>
      <c r="C31842" s="4">
        <v>130000</v>
      </c>
      <c r="D31842" s="5"/>
    </row>
    <row r="31843" spans="1:4" x14ac:dyDescent="0.25">
      <c r="A31843" s="2" t="s">
        <v>12</v>
      </c>
      <c r="B31843" s="2" t="s">
        <v>9</v>
      </c>
      <c r="C31843" s="5"/>
      <c r="D31843" s="6">
        <v>23</v>
      </c>
    </row>
    <row r="31844" spans="1:4" x14ac:dyDescent="0.25">
      <c r="A31844" s="2" t="s">
        <v>14</v>
      </c>
      <c r="B31844" s="2" t="s">
        <v>9</v>
      </c>
      <c r="C31844" s="4">
        <v>82351</v>
      </c>
      <c r="D31844" s="5"/>
    </row>
    <row r="31845" spans="1:4" x14ac:dyDescent="0.25">
      <c r="A31845" s="2" t="s">
        <v>14</v>
      </c>
      <c r="B31845" s="2" t="s">
        <v>9</v>
      </c>
      <c r="C31845" s="4">
        <v>82500</v>
      </c>
      <c r="D31845" s="5"/>
    </row>
    <row r="31846" spans="1:4" x14ac:dyDescent="0.25">
      <c r="A31846" s="2" t="s">
        <v>14</v>
      </c>
      <c r="B31846" s="2" t="s">
        <v>9</v>
      </c>
      <c r="C31846" s="5"/>
      <c r="D31846" s="6">
        <v>72.5</v>
      </c>
    </row>
    <row r="31847" spans="1:4" x14ac:dyDescent="0.25">
      <c r="A31847" s="2" t="s">
        <v>11</v>
      </c>
      <c r="B31847" s="2" t="s">
        <v>7</v>
      </c>
      <c r="C31847" s="4">
        <v>157500</v>
      </c>
      <c r="D31847" s="5"/>
    </row>
    <row r="31848" spans="1:4" x14ac:dyDescent="0.25">
      <c r="A31848" s="2" t="s">
        <v>12</v>
      </c>
      <c r="B31848" s="2" t="s">
        <v>9</v>
      </c>
      <c r="C31848" s="4">
        <v>195000</v>
      </c>
      <c r="D31848" s="5"/>
    </row>
    <row r="31849" spans="1:4" x14ac:dyDescent="0.25">
      <c r="A31849" s="2" t="s">
        <v>14</v>
      </c>
      <c r="B31849" s="2" t="s">
        <v>9</v>
      </c>
      <c r="C31849" s="5"/>
      <c r="D31849" s="6">
        <v>24.97</v>
      </c>
    </row>
    <row r="31850" spans="1:4" x14ac:dyDescent="0.25">
      <c r="A31850" s="2" t="s">
        <v>14</v>
      </c>
      <c r="B31850" s="2" t="s">
        <v>9</v>
      </c>
      <c r="C31850" s="5"/>
      <c r="D31850" s="6">
        <v>30</v>
      </c>
    </row>
    <row r="31851" spans="1:4" x14ac:dyDescent="0.25">
      <c r="A31851" s="2" t="s">
        <v>12</v>
      </c>
      <c r="B31851" s="2" t="s">
        <v>9</v>
      </c>
      <c r="C31851" s="5"/>
      <c r="D31851" s="6">
        <v>49</v>
      </c>
    </row>
    <row r="31852" spans="1:4" x14ac:dyDescent="0.25">
      <c r="A31852" s="2" t="s">
        <v>14</v>
      </c>
      <c r="B31852" s="2" t="s">
        <v>9</v>
      </c>
      <c r="C31852" s="5"/>
      <c r="D31852" s="6">
        <v>20.75</v>
      </c>
    </row>
    <row r="31853" spans="1:4" x14ac:dyDescent="0.25">
      <c r="A31853" s="2" t="s">
        <v>12</v>
      </c>
      <c r="B31853" s="2" t="s">
        <v>9</v>
      </c>
      <c r="C31853" s="5"/>
      <c r="D31853" s="6">
        <v>47</v>
      </c>
    </row>
    <row r="31854" spans="1:4" x14ac:dyDescent="0.25">
      <c r="A31854" s="2" t="s">
        <v>12</v>
      </c>
      <c r="B31854" s="2" t="s">
        <v>23</v>
      </c>
      <c r="C31854" s="4">
        <v>90670</v>
      </c>
      <c r="D31854" s="5"/>
    </row>
    <row r="31855" spans="1:4" x14ac:dyDescent="0.25">
      <c r="A31855" s="2" t="s">
        <v>12</v>
      </c>
      <c r="B31855" s="2" t="s">
        <v>9</v>
      </c>
      <c r="C31855" s="4">
        <v>155000</v>
      </c>
      <c r="D31855" s="5"/>
    </row>
    <row r="31856" spans="1:4" x14ac:dyDescent="0.25">
      <c r="A31856" s="2" t="s">
        <v>14</v>
      </c>
      <c r="B31856" s="2" t="s">
        <v>9</v>
      </c>
      <c r="C31856" s="4">
        <v>87500</v>
      </c>
      <c r="D31856" s="5"/>
    </row>
    <row r="31857" spans="1:4" x14ac:dyDescent="0.25">
      <c r="A31857" s="2" t="s">
        <v>14</v>
      </c>
      <c r="B31857" s="2" t="s">
        <v>9</v>
      </c>
      <c r="C31857" s="4">
        <v>126765</v>
      </c>
      <c r="D31857" s="5"/>
    </row>
    <row r="31858" spans="1:4" x14ac:dyDescent="0.25">
      <c r="A31858" s="2" t="s">
        <v>13</v>
      </c>
      <c r="B31858" s="2" t="s">
        <v>9</v>
      </c>
      <c r="C31858" s="4">
        <v>128200</v>
      </c>
      <c r="D31858" s="5"/>
    </row>
    <row r="31859" spans="1:4" x14ac:dyDescent="0.25">
      <c r="A31859" s="2" t="s">
        <v>12</v>
      </c>
      <c r="B31859" s="2" t="s">
        <v>7</v>
      </c>
      <c r="C31859" s="5"/>
      <c r="D31859" s="6">
        <v>65</v>
      </c>
    </row>
    <row r="31860" spans="1:4" x14ac:dyDescent="0.25">
      <c r="A31860" s="2" t="s">
        <v>14</v>
      </c>
      <c r="B31860" s="2" t="s">
        <v>59</v>
      </c>
      <c r="C31860" s="4">
        <v>69300</v>
      </c>
      <c r="D31860" s="5"/>
    </row>
    <row r="31861" spans="1:4" x14ac:dyDescent="0.25">
      <c r="A31861" s="2" t="s">
        <v>12</v>
      </c>
      <c r="B31861" s="2" t="s">
        <v>9</v>
      </c>
      <c r="C31861" s="4">
        <v>120531</v>
      </c>
      <c r="D31861" s="5"/>
    </row>
    <row r="31862" spans="1:4" x14ac:dyDescent="0.25">
      <c r="A31862" s="2" t="s">
        <v>14</v>
      </c>
      <c r="B31862" s="2" t="s">
        <v>9</v>
      </c>
      <c r="C31862" s="4">
        <v>144500</v>
      </c>
      <c r="D31862" s="5"/>
    </row>
    <row r="31863" spans="1:4" x14ac:dyDescent="0.25">
      <c r="A31863" s="2" t="s">
        <v>21</v>
      </c>
      <c r="B31863" s="2" t="s">
        <v>23</v>
      </c>
      <c r="C31863" s="4">
        <v>139216</v>
      </c>
      <c r="D31863" s="5"/>
    </row>
    <row r="31864" spans="1:4" x14ac:dyDescent="0.25">
      <c r="A31864" s="2" t="s">
        <v>14</v>
      </c>
      <c r="B31864" s="2" t="s">
        <v>15</v>
      </c>
      <c r="C31864" s="4">
        <v>45000</v>
      </c>
      <c r="D31864" s="5"/>
    </row>
    <row r="31865" spans="1:4" x14ac:dyDescent="0.25">
      <c r="A31865" s="2" t="s">
        <v>12</v>
      </c>
      <c r="B31865" s="2" t="s">
        <v>7</v>
      </c>
      <c r="C31865" s="5"/>
      <c r="D31865" s="6">
        <v>85</v>
      </c>
    </row>
    <row r="31866" spans="1:4" x14ac:dyDescent="0.25">
      <c r="A31866" s="2" t="s">
        <v>12</v>
      </c>
      <c r="B31866" s="2" t="s">
        <v>9</v>
      </c>
      <c r="C31866" s="4">
        <v>123500</v>
      </c>
      <c r="D31866" s="5"/>
    </row>
    <row r="31867" spans="1:4" x14ac:dyDescent="0.25">
      <c r="A31867" s="2" t="s">
        <v>14</v>
      </c>
      <c r="B31867" s="2" t="s">
        <v>9</v>
      </c>
      <c r="C31867" s="4">
        <v>55000</v>
      </c>
      <c r="D31867" s="5"/>
    </row>
    <row r="31868" spans="1:4" x14ac:dyDescent="0.25">
      <c r="A31868" s="2" t="s">
        <v>14</v>
      </c>
      <c r="B31868" s="2" t="s">
        <v>9</v>
      </c>
      <c r="C31868" s="4">
        <v>83789</v>
      </c>
      <c r="D31868" s="5"/>
    </row>
    <row r="31869" spans="1:4" x14ac:dyDescent="0.25">
      <c r="A31869" s="2" t="s">
        <v>14</v>
      </c>
      <c r="B31869" s="2" t="s">
        <v>9</v>
      </c>
      <c r="C31869" s="5"/>
      <c r="D31869" s="6">
        <v>61</v>
      </c>
    </row>
    <row r="31870" spans="1:4" x14ac:dyDescent="0.25">
      <c r="A31870" s="2" t="s">
        <v>14</v>
      </c>
      <c r="B31870" s="2" t="s">
        <v>9</v>
      </c>
      <c r="C31870" s="5"/>
      <c r="D31870" s="6">
        <v>31.5</v>
      </c>
    </row>
    <row r="31871" spans="1:4" x14ac:dyDescent="0.25">
      <c r="A31871" s="2" t="s">
        <v>12</v>
      </c>
      <c r="B31871" s="2" t="s">
        <v>9</v>
      </c>
      <c r="C31871" s="5"/>
      <c r="D31871" s="6">
        <v>36.82</v>
      </c>
    </row>
    <row r="31872" spans="1:4" x14ac:dyDescent="0.25">
      <c r="A31872" s="2" t="s">
        <v>14</v>
      </c>
      <c r="B31872" s="2" t="s">
        <v>9</v>
      </c>
      <c r="C31872" s="4">
        <v>77500</v>
      </c>
      <c r="D31872" s="5"/>
    </row>
    <row r="31873" spans="1:4" x14ac:dyDescent="0.25">
      <c r="A31873" s="2" t="s">
        <v>14</v>
      </c>
      <c r="B31873" s="2" t="s">
        <v>9</v>
      </c>
      <c r="C31873" s="4">
        <v>65000</v>
      </c>
      <c r="D31873" s="5"/>
    </row>
    <row r="31874" spans="1:4" x14ac:dyDescent="0.25">
      <c r="A31874" s="2" t="s">
        <v>21</v>
      </c>
      <c r="B31874" s="2" t="s">
        <v>9</v>
      </c>
      <c r="C31874" s="4">
        <v>105515</v>
      </c>
      <c r="D31874" s="5"/>
    </row>
    <row r="31875" spans="1:4" x14ac:dyDescent="0.25">
      <c r="A31875" s="2" t="s">
        <v>14</v>
      </c>
      <c r="B31875" s="2" t="s">
        <v>9</v>
      </c>
      <c r="C31875" s="5"/>
      <c r="D31875" s="6">
        <v>22.69</v>
      </c>
    </row>
    <row r="31876" spans="1:4" x14ac:dyDescent="0.25">
      <c r="A31876" s="2" t="s">
        <v>14</v>
      </c>
      <c r="B31876" s="2" t="s">
        <v>9</v>
      </c>
      <c r="C31876" s="5"/>
      <c r="D31876" s="6">
        <v>28</v>
      </c>
    </row>
    <row r="31877" spans="1:4" x14ac:dyDescent="0.25">
      <c r="A31877" s="2" t="s">
        <v>12</v>
      </c>
      <c r="B31877" s="2" t="s">
        <v>9</v>
      </c>
      <c r="C31877" s="5"/>
      <c r="D31877" s="6">
        <v>104.23</v>
      </c>
    </row>
    <row r="31878" spans="1:4" x14ac:dyDescent="0.25">
      <c r="A31878" s="2" t="s">
        <v>14</v>
      </c>
      <c r="B31878" s="2" t="s">
        <v>9</v>
      </c>
      <c r="C31878" s="5"/>
      <c r="D31878" s="6">
        <v>35.369999999999997</v>
      </c>
    </row>
    <row r="31879" spans="1:4" x14ac:dyDescent="0.25">
      <c r="A31879" s="2" t="s">
        <v>14</v>
      </c>
      <c r="B31879" s="2" t="s">
        <v>9</v>
      </c>
      <c r="C31879" s="4">
        <v>95680</v>
      </c>
      <c r="D31879" s="5"/>
    </row>
    <row r="31880" spans="1:4" x14ac:dyDescent="0.25">
      <c r="A31880" s="2" t="s">
        <v>11</v>
      </c>
      <c r="B31880" s="2" t="s">
        <v>23</v>
      </c>
      <c r="C31880" s="4">
        <v>79200</v>
      </c>
      <c r="D31880" s="5"/>
    </row>
    <row r="31881" spans="1:4" x14ac:dyDescent="0.25">
      <c r="A31881" s="2" t="s">
        <v>14</v>
      </c>
      <c r="B31881" s="2" t="s">
        <v>9</v>
      </c>
      <c r="C31881" s="4">
        <v>70000</v>
      </c>
      <c r="D31881" s="5"/>
    </row>
    <row r="31882" spans="1:4" x14ac:dyDescent="0.25">
      <c r="A31882" s="2" t="s">
        <v>12</v>
      </c>
      <c r="B31882" s="2" t="s">
        <v>9</v>
      </c>
      <c r="C31882" s="5"/>
      <c r="D31882" s="6">
        <v>60</v>
      </c>
    </row>
    <row r="31883" spans="1:4" x14ac:dyDescent="0.25">
      <c r="A31883" s="2" t="s">
        <v>14</v>
      </c>
      <c r="B31883" s="2" t="s">
        <v>9</v>
      </c>
      <c r="C31883" s="5"/>
      <c r="D31883" s="6">
        <v>27.5</v>
      </c>
    </row>
    <row r="31884" spans="1:4" x14ac:dyDescent="0.25">
      <c r="A31884" s="2" t="s">
        <v>12</v>
      </c>
      <c r="B31884" s="2" t="s">
        <v>48</v>
      </c>
      <c r="C31884" s="4">
        <v>132500</v>
      </c>
      <c r="D31884" s="5"/>
    </row>
    <row r="31885" spans="1:4" x14ac:dyDescent="0.25">
      <c r="A31885" s="2" t="s">
        <v>8</v>
      </c>
      <c r="B31885" s="2" t="s">
        <v>7</v>
      </c>
      <c r="C31885" s="4">
        <v>110650</v>
      </c>
      <c r="D31885" s="5"/>
    </row>
    <row r="31886" spans="1:4" x14ac:dyDescent="0.25">
      <c r="A31886" s="2" t="s">
        <v>12</v>
      </c>
      <c r="B31886" s="2" t="s">
        <v>9</v>
      </c>
      <c r="C31886" s="4">
        <v>62400</v>
      </c>
      <c r="D31886" s="5"/>
    </row>
    <row r="31887" spans="1:4" x14ac:dyDescent="0.25">
      <c r="A31887" s="2" t="s">
        <v>8</v>
      </c>
      <c r="B31887" s="2" t="s">
        <v>7</v>
      </c>
      <c r="C31887" s="5"/>
      <c r="D31887" s="6">
        <v>54.42</v>
      </c>
    </row>
    <row r="31888" spans="1:4" x14ac:dyDescent="0.25">
      <c r="A31888" s="2" t="s">
        <v>14</v>
      </c>
      <c r="B31888" s="2" t="s">
        <v>9</v>
      </c>
      <c r="C31888" s="5"/>
      <c r="D31888" s="6">
        <v>22</v>
      </c>
    </row>
    <row r="31889" spans="1:4" x14ac:dyDescent="0.25">
      <c r="A31889" s="2" t="s">
        <v>12</v>
      </c>
      <c r="B31889" s="2" t="s">
        <v>9</v>
      </c>
      <c r="C31889" s="5"/>
      <c r="D31889" s="6">
        <v>42.5</v>
      </c>
    </row>
    <row r="31890" spans="1:4" x14ac:dyDescent="0.25">
      <c r="A31890" s="2" t="s">
        <v>14</v>
      </c>
      <c r="B31890" s="2" t="s">
        <v>9</v>
      </c>
      <c r="C31890" s="5"/>
      <c r="D31890" s="6">
        <v>75.5</v>
      </c>
    </row>
    <row r="31891" spans="1:4" x14ac:dyDescent="0.25">
      <c r="A31891" s="2" t="s">
        <v>6</v>
      </c>
      <c r="B31891" s="2" t="s">
        <v>9</v>
      </c>
      <c r="C31891" s="4">
        <v>172000</v>
      </c>
      <c r="D31891" s="5"/>
    </row>
    <row r="31892" spans="1:4" x14ac:dyDescent="0.25">
      <c r="A31892" s="2" t="s">
        <v>14</v>
      </c>
      <c r="B31892" s="2" t="s">
        <v>9</v>
      </c>
      <c r="C31892" s="4">
        <v>80000</v>
      </c>
      <c r="D31892" s="5"/>
    </row>
    <row r="31893" spans="1:4" x14ac:dyDescent="0.25">
      <c r="A31893" s="2" t="s">
        <v>12</v>
      </c>
      <c r="B31893" s="2" t="s">
        <v>23</v>
      </c>
      <c r="C31893" s="4">
        <v>79200</v>
      </c>
      <c r="D31893" s="5"/>
    </row>
    <row r="31894" spans="1:4" x14ac:dyDescent="0.25">
      <c r="A31894" s="2" t="s">
        <v>8</v>
      </c>
      <c r="B31894" s="2" t="s">
        <v>27</v>
      </c>
      <c r="C31894" s="4">
        <v>133000</v>
      </c>
      <c r="D31894" s="5"/>
    </row>
    <row r="31895" spans="1:4" x14ac:dyDescent="0.25">
      <c r="A31895" s="2" t="s">
        <v>10</v>
      </c>
      <c r="B31895" s="2" t="s">
        <v>9</v>
      </c>
      <c r="C31895" s="4">
        <v>86000</v>
      </c>
      <c r="D31895" s="5"/>
    </row>
    <row r="31896" spans="1:4" x14ac:dyDescent="0.25">
      <c r="A31896" s="2" t="s">
        <v>8</v>
      </c>
      <c r="B31896" s="2" t="s">
        <v>9</v>
      </c>
      <c r="C31896" s="4">
        <v>145500</v>
      </c>
      <c r="D31896" s="5"/>
    </row>
    <row r="31897" spans="1:4" x14ac:dyDescent="0.25">
      <c r="A31897" s="2" t="s">
        <v>8</v>
      </c>
      <c r="B31897" s="2" t="s">
        <v>9</v>
      </c>
      <c r="C31897" s="5"/>
      <c r="D31897" s="6">
        <v>55</v>
      </c>
    </row>
    <row r="31898" spans="1:4" x14ac:dyDescent="0.25">
      <c r="A31898" s="2" t="s">
        <v>10</v>
      </c>
      <c r="B31898" s="2" t="s">
        <v>9</v>
      </c>
      <c r="C31898" s="4">
        <v>170000</v>
      </c>
      <c r="D31898" s="5"/>
    </row>
    <row r="31899" spans="1:4" x14ac:dyDescent="0.25">
      <c r="A31899" s="2" t="s">
        <v>6</v>
      </c>
      <c r="B31899" s="2" t="s">
        <v>20</v>
      </c>
      <c r="C31899" s="4">
        <v>157500</v>
      </c>
      <c r="D31899" s="5"/>
    </row>
    <row r="31900" spans="1:4" x14ac:dyDescent="0.25">
      <c r="A31900" s="2" t="s">
        <v>8</v>
      </c>
      <c r="B31900" s="2" t="s">
        <v>9</v>
      </c>
      <c r="C31900" s="4">
        <v>115000</v>
      </c>
      <c r="D31900" s="5"/>
    </row>
    <row r="31901" spans="1:4" x14ac:dyDescent="0.25">
      <c r="A31901" s="2" t="s">
        <v>14</v>
      </c>
      <c r="B31901" s="2" t="s">
        <v>9</v>
      </c>
      <c r="C31901" s="5"/>
      <c r="D31901" s="6">
        <v>56</v>
      </c>
    </row>
    <row r="31902" spans="1:4" x14ac:dyDescent="0.25">
      <c r="A31902" s="2" t="s">
        <v>14</v>
      </c>
      <c r="B31902" s="2" t="s">
        <v>9</v>
      </c>
      <c r="C31902" s="5"/>
      <c r="D31902" s="6">
        <v>42.5</v>
      </c>
    </row>
    <row r="31903" spans="1:4" x14ac:dyDescent="0.25">
      <c r="A31903" s="2" t="s">
        <v>12</v>
      </c>
      <c r="B31903" s="2" t="s">
        <v>9</v>
      </c>
      <c r="C31903" s="5"/>
      <c r="D31903" s="6">
        <v>42.5</v>
      </c>
    </row>
    <row r="31904" spans="1:4" x14ac:dyDescent="0.25">
      <c r="A31904" s="2" t="s">
        <v>12</v>
      </c>
      <c r="B31904" s="2" t="s">
        <v>9</v>
      </c>
      <c r="C31904" s="4">
        <v>161500</v>
      </c>
      <c r="D31904" s="5"/>
    </row>
    <row r="31905" spans="1:4" x14ac:dyDescent="0.25">
      <c r="A31905" s="2" t="s">
        <v>12</v>
      </c>
      <c r="B31905" s="2" t="s">
        <v>7</v>
      </c>
      <c r="C31905" s="4">
        <v>125000</v>
      </c>
      <c r="D31905" s="5"/>
    </row>
    <row r="31906" spans="1:4" x14ac:dyDescent="0.25">
      <c r="A31906" s="2" t="s">
        <v>14</v>
      </c>
      <c r="B31906" s="2" t="s">
        <v>9</v>
      </c>
      <c r="C31906" s="5"/>
      <c r="D31906" s="6">
        <v>42.5</v>
      </c>
    </row>
    <row r="31907" spans="1:4" x14ac:dyDescent="0.25">
      <c r="A31907" s="2" t="s">
        <v>14</v>
      </c>
      <c r="B31907" s="2" t="s">
        <v>9</v>
      </c>
      <c r="C31907" s="5"/>
      <c r="D31907" s="6">
        <v>72.5</v>
      </c>
    </row>
    <row r="31908" spans="1:4" x14ac:dyDescent="0.25">
      <c r="A31908" s="2" t="s">
        <v>14</v>
      </c>
      <c r="B31908" s="2" t="s">
        <v>9</v>
      </c>
      <c r="C31908" s="4">
        <v>59785</v>
      </c>
      <c r="D31908" s="5"/>
    </row>
    <row r="31909" spans="1:4" x14ac:dyDescent="0.25">
      <c r="A31909" s="2" t="s">
        <v>12</v>
      </c>
      <c r="B31909" s="2" t="s">
        <v>9</v>
      </c>
      <c r="C31909" s="5"/>
      <c r="D31909" s="6">
        <v>55.5</v>
      </c>
    </row>
    <row r="31910" spans="1:4" x14ac:dyDescent="0.25">
      <c r="A31910" s="2" t="s">
        <v>14</v>
      </c>
      <c r="B31910" s="2" t="s">
        <v>9</v>
      </c>
      <c r="C31910" s="5"/>
      <c r="D31910" s="6">
        <v>85</v>
      </c>
    </row>
    <row r="31911" spans="1:4" x14ac:dyDescent="0.25">
      <c r="A31911" s="2" t="s">
        <v>12</v>
      </c>
      <c r="B31911" s="2" t="s">
        <v>9</v>
      </c>
      <c r="C31911" s="4">
        <v>79050</v>
      </c>
      <c r="D31911" s="5"/>
    </row>
    <row r="31912" spans="1:4" x14ac:dyDescent="0.25">
      <c r="A31912" s="2" t="s">
        <v>14</v>
      </c>
      <c r="B31912" s="2" t="s">
        <v>48</v>
      </c>
      <c r="C31912" s="4">
        <v>98500</v>
      </c>
      <c r="D31912" s="5"/>
    </row>
    <row r="31913" spans="1:4" x14ac:dyDescent="0.25">
      <c r="A31913" s="2" t="s">
        <v>14</v>
      </c>
      <c r="B31913" s="2" t="s">
        <v>9</v>
      </c>
      <c r="C31913" s="4">
        <v>85000</v>
      </c>
      <c r="D31913" s="5"/>
    </row>
    <row r="31914" spans="1:4" x14ac:dyDescent="0.25">
      <c r="A31914" s="2" t="s">
        <v>21</v>
      </c>
      <c r="B31914" s="2" t="s">
        <v>9</v>
      </c>
      <c r="C31914" s="4">
        <v>75000</v>
      </c>
      <c r="D31914" s="5"/>
    </row>
    <row r="31915" spans="1:4" x14ac:dyDescent="0.25">
      <c r="A31915" s="2" t="s">
        <v>14</v>
      </c>
      <c r="B31915" s="2" t="s">
        <v>9</v>
      </c>
      <c r="C31915" s="5"/>
      <c r="D31915" s="6">
        <v>23.15</v>
      </c>
    </row>
    <row r="31916" spans="1:4" x14ac:dyDescent="0.25">
      <c r="A31916" s="2" t="s">
        <v>12</v>
      </c>
      <c r="B31916" s="2" t="s">
        <v>9</v>
      </c>
      <c r="C31916" s="4">
        <v>102500</v>
      </c>
      <c r="D31916" s="5"/>
    </row>
    <row r="31917" spans="1:4" x14ac:dyDescent="0.25">
      <c r="A31917" s="2" t="s">
        <v>12</v>
      </c>
      <c r="B31917" s="2" t="s">
        <v>9</v>
      </c>
      <c r="C31917" s="4">
        <v>124400</v>
      </c>
      <c r="D31917" s="5"/>
    </row>
    <row r="31918" spans="1:4" x14ac:dyDescent="0.25">
      <c r="A31918" s="2" t="s">
        <v>12</v>
      </c>
      <c r="B31918" s="2" t="s">
        <v>9</v>
      </c>
      <c r="C31918" s="4">
        <v>92058</v>
      </c>
      <c r="D31918" s="5"/>
    </row>
    <row r="31919" spans="1:4" x14ac:dyDescent="0.25">
      <c r="A31919" s="2" t="s">
        <v>14</v>
      </c>
      <c r="B31919" s="2" t="s">
        <v>9</v>
      </c>
      <c r="C31919" s="4">
        <v>234000</v>
      </c>
      <c r="D31919" s="5"/>
    </row>
    <row r="31920" spans="1:4" x14ac:dyDescent="0.25">
      <c r="A31920" s="2" t="s">
        <v>12</v>
      </c>
      <c r="B31920" s="2" t="s">
        <v>9</v>
      </c>
      <c r="C31920" s="4">
        <v>103719</v>
      </c>
      <c r="D31920" s="5"/>
    </row>
    <row r="31921" spans="1:4" x14ac:dyDescent="0.25">
      <c r="A31921" s="2" t="s">
        <v>12</v>
      </c>
      <c r="B31921" s="2" t="s">
        <v>9</v>
      </c>
      <c r="C31921" s="4">
        <v>80000</v>
      </c>
      <c r="D31921" s="5"/>
    </row>
    <row r="31922" spans="1:4" x14ac:dyDescent="0.25">
      <c r="A31922" s="2" t="s">
        <v>10</v>
      </c>
      <c r="B31922" s="2" t="s">
        <v>7</v>
      </c>
      <c r="C31922" s="4">
        <v>125000</v>
      </c>
      <c r="D31922" s="5"/>
    </row>
    <row r="31923" spans="1:4" x14ac:dyDescent="0.25">
      <c r="A31923" s="2" t="s">
        <v>12</v>
      </c>
      <c r="B31923" s="2" t="s">
        <v>9</v>
      </c>
      <c r="C31923" s="4">
        <v>110000</v>
      </c>
      <c r="D31923" s="5"/>
    </row>
    <row r="31924" spans="1:4" x14ac:dyDescent="0.25">
      <c r="A31924" s="2" t="s">
        <v>6</v>
      </c>
      <c r="B31924" s="2" t="s">
        <v>9</v>
      </c>
      <c r="C31924" s="4">
        <v>137500</v>
      </c>
      <c r="D31924" s="5"/>
    </row>
    <row r="31925" spans="1:4" x14ac:dyDescent="0.25">
      <c r="A31925" s="2" t="s">
        <v>14</v>
      </c>
      <c r="B31925" s="2" t="s">
        <v>9</v>
      </c>
      <c r="C31925" s="4">
        <v>115000</v>
      </c>
      <c r="D31925" s="5"/>
    </row>
    <row r="31926" spans="1:4" x14ac:dyDescent="0.25">
      <c r="A31926" s="2" t="s">
        <v>24</v>
      </c>
      <c r="B31926" s="2" t="s">
        <v>9</v>
      </c>
      <c r="C31926" s="5"/>
      <c r="D31926" s="6">
        <v>30</v>
      </c>
    </row>
    <row r="31927" spans="1:4" x14ac:dyDescent="0.25">
      <c r="A31927" s="2" t="s">
        <v>6</v>
      </c>
      <c r="B31927" s="2" t="s">
        <v>9</v>
      </c>
      <c r="C31927" s="4">
        <v>150000</v>
      </c>
      <c r="D31927" s="5"/>
    </row>
    <row r="31928" spans="1:4" x14ac:dyDescent="0.25">
      <c r="A31928" s="2" t="s">
        <v>8</v>
      </c>
      <c r="B31928" s="2" t="s">
        <v>9</v>
      </c>
      <c r="C31928" s="4">
        <v>104903</v>
      </c>
      <c r="D31928" s="5"/>
    </row>
    <row r="31929" spans="1:4" x14ac:dyDescent="0.25">
      <c r="A31929" s="2" t="s">
        <v>12</v>
      </c>
      <c r="B31929" s="2" t="s">
        <v>9</v>
      </c>
      <c r="C31929" s="4">
        <v>85000</v>
      </c>
      <c r="D31929" s="5"/>
    </row>
    <row r="31930" spans="1:4" x14ac:dyDescent="0.25">
      <c r="A31930" s="2" t="s">
        <v>10</v>
      </c>
      <c r="B31930" s="2" t="s">
        <v>9</v>
      </c>
      <c r="C31930" s="5"/>
      <c r="D31930" s="6">
        <v>24</v>
      </c>
    </row>
    <row r="31931" spans="1:4" x14ac:dyDescent="0.25">
      <c r="A31931" s="2" t="s">
        <v>14</v>
      </c>
      <c r="B31931" s="2" t="s">
        <v>9</v>
      </c>
      <c r="C31931" s="5"/>
      <c r="D31931" s="6">
        <v>50</v>
      </c>
    </row>
    <row r="31932" spans="1:4" x14ac:dyDescent="0.25">
      <c r="A31932" s="2" t="s">
        <v>14</v>
      </c>
      <c r="B31932" s="2" t="s">
        <v>9</v>
      </c>
      <c r="C31932" s="5"/>
      <c r="D31932" s="6">
        <v>20</v>
      </c>
    </row>
    <row r="31933" spans="1:4" x14ac:dyDescent="0.25">
      <c r="A31933" s="2" t="s">
        <v>14</v>
      </c>
      <c r="B31933" s="2" t="s">
        <v>7</v>
      </c>
      <c r="C31933" s="4">
        <v>60568</v>
      </c>
      <c r="D31933" s="5"/>
    </row>
    <row r="31934" spans="1:4" x14ac:dyDescent="0.25">
      <c r="A31934" s="2" t="s">
        <v>14</v>
      </c>
      <c r="B31934" s="2" t="s">
        <v>9</v>
      </c>
      <c r="C31934" s="4">
        <v>95500</v>
      </c>
      <c r="D31934" s="5"/>
    </row>
    <row r="31935" spans="1:4" x14ac:dyDescent="0.25">
      <c r="A31935" s="2" t="s">
        <v>12</v>
      </c>
      <c r="B31935" s="2" t="s">
        <v>9</v>
      </c>
      <c r="C31935" s="4">
        <v>105076</v>
      </c>
      <c r="D31935" s="5"/>
    </row>
    <row r="31936" spans="1:4" x14ac:dyDescent="0.25">
      <c r="A31936" s="2" t="s">
        <v>14</v>
      </c>
      <c r="B31936" s="2" t="s">
        <v>9</v>
      </c>
      <c r="C31936" s="5"/>
      <c r="D31936" s="6">
        <v>51.47</v>
      </c>
    </row>
    <row r="31937" spans="1:4" x14ac:dyDescent="0.25">
      <c r="A31937" s="2" t="s">
        <v>14</v>
      </c>
      <c r="B31937" s="2" t="s">
        <v>9</v>
      </c>
      <c r="C31937" s="4">
        <v>92500</v>
      </c>
      <c r="D31937" s="5"/>
    </row>
    <row r="31938" spans="1:4" x14ac:dyDescent="0.25">
      <c r="A31938" s="2" t="s">
        <v>8</v>
      </c>
      <c r="B31938" s="2" t="s">
        <v>9</v>
      </c>
      <c r="C31938" s="4">
        <v>130500</v>
      </c>
      <c r="D31938" s="5"/>
    </row>
    <row r="31939" spans="1:4" x14ac:dyDescent="0.25">
      <c r="A31939" s="2" t="s">
        <v>14</v>
      </c>
      <c r="B31939" s="2" t="s">
        <v>9</v>
      </c>
      <c r="C31939" s="4">
        <v>75000</v>
      </c>
      <c r="D31939" s="5"/>
    </row>
    <row r="31940" spans="1:4" x14ac:dyDescent="0.25">
      <c r="A31940" s="2" t="s">
        <v>14</v>
      </c>
      <c r="B31940" s="2" t="s">
        <v>9</v>
      </c>
      <c r="C31940" s="5"/>
      <c r="D31940" s="6">
        <v>35</v>
      </c>
    </row>
    <row r="31941" spans="1:4" x14ac:dyDescent="0.25">
      <c r="A31941" s="2" t="s">
        <v>10</v>
      </c>
      <c r="B31941" s="2" t="s">
        <v>9</v>
      </c>
      <c r="C31941" s="4">
        <v>150000</v>
      </c>
      <c r="D31941" s="5"/>
    </row>
    <row r="31942" spans="1:4" x14ac:dyDescent="0.25">
      <c r="A31942" s="2" t="s">
        <v>12</v>
      </c>
      <c r="B31942" s="2" t="s">
        <v>9</v>
      </c>
      <c r="C31942" s="4">
        <v>122500</v>
      </c>
      <c r="D31942" s="5"/>
    </row>
    <row r="31943" spans="1:4" x14ac:dyDescent="0.25">
      <c r="A31943" s="2" t="s">
        <v>14</v>
      </c>
      <c r="B31943" s="2" t="s">
        <v>9</v>
      </c>
      <c r="C31943" s="5"/>
      <c r="D31943" s="6">
        <v>19</v>
      </c>
    </row>
    <row r="31944" spans="1:4" x14ac:dyDescent="0.25">
      <c r="A31944" s="2" t="s">
        <v>14</v>
      </c>
      <c r="B31944" s="2" t="s">
        <v>9</v>
      </c>
      <c r="C31944" s="5"/>
      <c r="D31944" s="6">
        <v>27</v>
      </c>
    </row>
    <row r="31945" spans="1:4" x14ac:dyDescent="0.25">
      <c r="A31945" s="2" t="s">
        <v>14</v>
      </c>
      <c r="B31945" s="2" t="s">
        <v>9</v>
      </c>
      <c r="C31945" s="4">
        <v>85000</v>
      </c>
      <c r="D31945" s="5"/>
    </row>
    <row r="31946" spans="1:4" x14ac:dyDescent="0.25">
      <c r="A31946" s="2" t="s">
        <v>14</v>
      </c>
      <c r="B31946" s="2" t="s">
        <v>9</v>
      </c>
      <c r="C31946" s="4">
        <v>65000</v>
      </c>
      <c r="D31946" s="5"/>
    </row>
    <row r="31947" spans="1:4" x14ac:dyDescent="0.25">
      <c r="A31947" s="2" t="s">
        <v>12</v>
      </c>
      <c r="B31947" s="2" t="s">
        <v>9</v>
      </c>
      <c r="C31947" s="5"/>
      <c r="D31947" s="6">
        <v>20</v>
      </c>
    </row>
    <row r="31948" spans="1:4" x14ac:dyDescent="0.25">
      <c r="A31948" s="2" t="s">
        <v>14</v>
      </c>
      <c r="B31948" s="2" t="s">
        <v>9</v>
      </c>
      <c r="C31948" s="4">
        <v>106000</v>
      </c>
      <c r="D31948" s="5"/>
    </row>
    <row r="31949" spans="1:4" x14ac:dyDescent="0.25">
      <c r="A31949" s="2" t="s">
        <v>21</v>
      </c>
      <c r="B31949" s="2" t="s">
        <v>9</v>
      </c>
      <c r="C31949" s="4">
        <v>138640</v>
      </c>
      <c r="D31949" s="5"/>
    </row>
    <row r="31950" spans="1:4" x14ac:dyDescent="0.25">
      <c r="A31950" s="2" t="s">
        <v>21</v>
      </c>
      <c r="B31950" s="2" t="s">
        <v>9</v>
      </c>
      <c r="C31950" s="5"/>
      <c r="D31950" s="6">
        <v>28</v>
      </c>
    </row>
    <row r="31951" spans="1:4" x14ac:dyDescent="0.25">
      <c r="A31951" s="2" t="s">
        <v>12</v>
      </c>
      <c r="B31951" s="2" t="s">
        <v>9</v>
      </c>
      <c r="C31951" s="5"/>
      <c r="D31951" s="6">
        <v>62.5</v>
      </c>
    </row>
    <row r="31952" spans="1:4" x14ac:dyDescent="0.25">
      <c r="A31952" s="2" t="s">
        <v>6</v>
      </c>
      <c r="B31952" s="2" t="s">
        <v>9</v>
      </c>
      <c r="C31952" s="4">
        <v>142809</v>
      </c>
      <c r="D31952" s="5"/>
    </row>
    <row r="31953" spans="1:4" x14ac:dyDescent="0.25">
      <c r="A31953" s="2" t="s">
        <v>14</v>
      </c>
      <c r="B31953" s="2" t="s">
        <v>22</v>
      </c>
      <c r="C31953" s="4">
        <v>89100</v>
      </c>
      <c r="D31953" s="5"/>
    </row>
    <row r="31954" spans="1:4" x14ac:dyDescent="0.25">
      <c r="A31954" s="2" t="s">
        <v>14</v>
      </c>
      <c r="B31954" s="2" t="s">
        <v>9</v>
      </c>
      <c r="C31954" s="4">
        <v>105000</v>
      </c>
      <c r="D31954" s="5"/>
    </row>
    <row r="31955" spans="1:4" x14ac:dyDescent="0.25">
      <c r="A31955" s="2" t="s">
        <v>12</v>
      </c>
      <c r="B31955" s="2" t="s">
        <v>9</v>
      </c>
      <c r="C31955" s="5"/>
      <c r="D31955" s="6">
        <v>45</v>
      </c>
    </row>
    <row r="31956" spans="1:4" x14ac:dyDescent="0.25">
      <c r="A31956" s="2" t="s">
        <v>12</v>
      </c>
      <c r="B31956" s="2" t="s">
        <v>9</v>
      </c>
      <c r="C31956" s="4">
        <v>253000</v>
      </c>
      <c r="D31956" s="5"/>
    </row>
    <row r="31957" spans="1:4" x14ac:dyDescent="0.25">
      <c r="A31957" s="2" t="s">
        <v>14</v>
      </c>
      <c r="B31957" s="2" t="s">
        <v>9</v>
      </c>
      <c r="C31957" s="4">
        <v>157500</v>
      </c>
      <c r="D31957" s="5"/>
    </row>
    <row r="31958" spans="1:4" x14ac:dyDescent="0.25">
      <c r="A31958" s="2" t="s">
        <v>12</v>
      </c>
      <c r="B31958" s="2" t="s">
        <v>9</v>
      </c>
      <c r="C31958" s="5"/>
      <c r="D31958" s="6">
        <v>67.5</v>
      </c>
    </row>
    <row r="31959" spans="1:4" x14ac:dyDescent="0.25">
      <c r="A31959" s="2" t="s">
        <v>8</v>
      </c>
      <c r="B31959" s="2" t="s">
        <v>41</v>
      </c>
      <c r="C31959" s="4">
        <v>120000</v>
      </c>
      <c r="D31959" s="5"/>
    </row>
    <row r="31960" spans="1:4" x14ac:dyDescent="0.25">
      <c r="A31960" s="2" t="s">
        <v>12</v>
      </c>
      <c r="B31960" s="2" t="s">
        <v>9</v>
      </c>
      <c r="C31960" s="4">
        <v>218500</v>
      </c>
      <c r="D31960" s="5"/>
    </row>
    <row r="31961" spans="1:4" x14ac:dyDescent="0.25">
      <c r="A31961" s="2" t="s">
        <v>14</v>
      </c>
      <c r="B31961" s="2" t="s">
        <v>9</v>
      </c>
      <c r="C31961" s="5"/>
      <c r="D31961" s="6">
        <v>27.5</v>
      </c>
    </row>
    <row r="31962" spans="1:4" x14ac:dyDescent="0.25">
      <c r="A31962" s="2" t="s">
        <v>14</v>
      </c>
      <c r="B31962" s="2" t="s">
        <v>9</v>
      </c>
      <c r="C31962" s="5"/>
      <c r="D31962" s="6">
        <v>25.63</v>
      </c>
    </row>
    <row r="31963" spans="1:4" x14ac:dyDescent="0.25">
      <c r="A31963" s="2" t="s">
        <v>6</v>
      </c>
      <c r="B31963" s="2" t="s">
        <v>9</v>
      </c>
      <c r="C31963" s="5"/>
      <c r="D31963" s="6">
        <v>74.5</v>
      </c>
    </row>
    <row r="31964" spans="1:4" x14ac:dyDescent="0.25">
      <c r="A31964" s="2" t="s">
        <v>8</v>
      </c>
      <c r="B31964" s="2" t="s">
        <v>18</v>
      </c>
      <c r="C31964" s="4">
        <v>125000</v>
      </c>
      <c r="D31964" s="5"/>
    </row>
    <row r="31965" spans="1:4" x14ac:dyDescent="0.25">
      <c r="A31965" s="2" t="s">
        <v>14</v>
      </c>
      <c r="B31965" s="2" t="s">
        <v>9</v>
      </c>
      <c r="C31965" s="5"/>
      <c r="D31965" s="6">
        <v>24</v>
      </c>
    </row>
    <row r="31966" spans="1:4" x14ac:dyDescent="0.25">
      <c r="A31966" s="2" t="s">
        <v>6</v>
      </c>
      <c r="B31966" s="2" t="s">
        <v>9</v>
      </c>
      <c r="C31966" s="4">
        <v>160000</v>
      </c>
      <c r="D31966" s="5"/>
    </row>
    <row r="31967" spans="1:4" x14ac:dyDescent="0.25">
      <c r="A31967" s="2" t="s">
        <v>8</v>
      </c>
      <c r="B31967" s="2" t="s">
        <v>9</v>
      </c>
      <c r="C31967" s="4">
        <v>124000</v>
      </c>
      <c r="D31967" s="5"/>
    </row>
    <row r="31968" spans="1:4" x14ac:dyDescent="0.25">
      <c r="A31968" s="2" t="s">
        <v>12</v>
      </c>
      <c r="B31968" s="2" t="s">
        <v>9</v>
      </c>
      <c r="C31968" s="4">
        <v>153500</v>
      </c>
      <c r="D31968" s="5"/>
    </row>
    <row r="31969" spans="1:4" x14ac:dyDescent="0.25">
      <c r="A31969" s="2" t="s">
        <v>14</v>
      </c>
      <c r="B31969" s="2" t="s">
        <v>23</v>
      </c>
      <c r="C31969" s="4">
        <v>100500</v>
      </c>
      <c r="D31969" s="5"/>
    </row>
    <row r="31970" spans="1:4" x14ac:dyDescent="0.25">
      <c r="A31970" s="2" t="s">
        <v>10</v>
      </c>
      <c r="B31970" s="2" t="s">
        <v>9</v>
      </c>
      <c r="C31970" s="4">
        <v>85000</v>
      </c>
      <c r="D31970" s="5"/>
    </row>
    <row r="31971" spans="1:4" x14ac:dyDescent="0.25">
      <c r="A31971" s="2" t="s">
        <v>14</v>
      </c>
      <c r="B31971" s="2" t="s">
        <v>9</v>
      </c>
      <c r="C31971" s="4">
        <v>90000</v>
      </c>
      <c r="D31971" s="5"/>
    </row>
    <row r="31972" spans="1:4" x14ac:dyDescent="0.25">
      <c r="A31972" s="2" t="s">
        <v>14</v>
      </c>
      <c r="B31972" s="2" t="s">
        <v>9</v>
      </c>
      <c r="C31972" s="5"/>
      <c r="D31972" s="6">
        <v>22</v>
      </c>
    </row>
    <row r="31973" spans="1:4" x14ac:dyDescent="0.25">
      <c r="A31973" s="2" t="s">
        <v>14</v>
      </c>
      <c r="B31973" s="2" t="s">
        <v>9</v>
      </c>
      <c r="C31973" s="4">
        <v>115000</v>
      </c>
      <c r="D31973" s="5"/>
    </row>
    <row r="31974" spans="1:4" x14ac:dyDescent="0.25">
      <c r="A31974" s="2" t="s">
        <v>13</v>
      </c>
      <c r="B31974" s="2" t="s">
        <v>18</v>
      </c>
      <c r="C31974" s="4">
        <v>147500</v>
      </c>
      <c r="D31974" s="5"/>
    </row>
    <row r="31975" spans="1:4" x14ac:dyDescent="0.25">
      <c r="A31975" s="2" t="s">
        <v>14</v>
      </c>
      <c r="B31975" s="2" t="s">
        <v>9</v>
      </c>
      <c r="C31975" s="5"/>
      <c r="D31975" s="6">
        <v>65</v>
      </c>
    </row>
    <row r="31976" spans="1:4" x14ac:dyDescent="0.25">
      <c r="A31976" s="2" t="s">
        <v>21</v>
      </c>
      <c r="B31976" s="2" t="s">
        <v>9</v>
      </c>
      <c r="C31976" s="5"/>
      <c r="D31976" s="6">
        <v>34.5</v>
      </c>
    </row>
    <row r="31977" spans="1:4" x14ac:dyDescent="0.25">
      <c r="A31977" s="2" t="s">
        <v>14</v>
      </c>
      <c r="B31977" s="2" t="s">
        <v>9</v>
      </c>
      <c r="C31977" s="4">
        <v>80000</v>
      </c>
      <c r="D31977" s="5"/>
    </row>
    <row r="31978" spans="1:4" x14ac:dyDescent="0.25">
      <c r="A31978" s="2" t="s">
        <v>12</v>
      </c>
      <c r="B31978" s="2" t="s">
        <v>9</v>
      </c>
      <c r="C31978" s="5"/>
      <c r="D31978" s="6">
        <v>41.51</v>
      </c>
    </row>
    <row r="31979" spans="1:4" x14ac:dyDescent="0.25">
      <c r="A31979" s="2" t="s">
        <v>12</v>
      </c>
      <c r="B31979" s="2" t="s">
        <v>9</v>
      </c>
      <c r="C31979" s="4">
        <v>171067</v>
      </c>
      <c r="D31979" s="5"/>
    </row>
    <row r="31980" spans="1:4" x14ac:dyDescent="0.25">
      <c r="A31980" s="2" t="s">
        <v>14</v>
      </c>
      <c r="B31980" s="2" t="s">
        <v>9</v>
      </c>
      <c r="C31980" s="4">
        <v>90000</v>
      </c>
      <c r="D31980" s="5"/>
    </row>
    <row r="31981" spans="1:4" x14ac:dyDescent="0.25">
      <c r="A31981" s="2" t="s">
        <v>8</v>
      </c>
      <c r="B31981" s="2" t="s">
        <v>23</v>
      </c>
      <c r="C31981" s="4">
        <v>147500</v>
      </c>
      <c r="D31981" s="5"/>
    </row>
    <row r="31982" spans="1:4" x14ac:dyDescent="0.25">
      <c r="A31982" s="2" t="s">
        <v>14</v>
      </c>
      <c r="B31982" s="2" t="s">
        <v>9</v>
      </c>
      <c r="C31982" s="4">
        <v>85000</v>
      </c>
      <c r="D31982" s="5"/>
    </row>
    <row r="31983" spans="1:4" x14ac:dyDescent="0.25">
      <c r="A31983" s="2" t="s">
        <v>12</v>
      </c>
      <c r="B31983" s="2" t="s">
        <v>9</v>
      </c>
      <c r="C31983" s="4">
        <v>125320</v>
      </c>
      <c r="D31983" s="5"/>
    </row>
    <row r="31984" spans="1:4" x14ac:dyDescent="0.25">
      <c r="A31984" s="2" t="s">
        <v>12</v>
      </c>
      <c r="B31984" s="2" t="s">
        <v>9</v>
      </c>
      <c r="C31984" s="4">
        <v>152500</v>
      </c>
      <c r="D31984" s="5"/>
    </row>
    <row r="31985" spans="1:4" x14ac:dyDescent="0.25">
      <c r="A31985" s="2" t="s">
        <v>12</v>
      </c>
      <c r="B31985" s="2" t="s">
        <v>9</v>
      </c>
      <c r="C31985" s="4">
        <v>178000</v>
      </c>
      <c r="D31985" s="5"/>
    </row>
    <row r="31986" spans="1:4" x14ac:dyDescent="0.25">
      <c r="A31986" s="2" t="s">
        <v>16</v>
      </c>
      <c r="B31986" s="2" t="s">
        <v>34</v>
      </c>
      <c r="C31986" s="4">
        <v>89100</v>
      </c>
      <c r="D31986" s="5"/>
    </row>
    <row r="31987" spans="1:4" x14ac:dyDescent="0.25">
      <c r="A31987" s="2" t="s">
        <v>12</v>
      </c>
      <c r="B31987" s="2" t="s">
        <v>9</v>
      </c>
      <c r="C31987" s="5"/>
      <c r="D31987" s="6">
        <v>55</v>
      </c>
    </row>
    <row r="31988" spans="1:4" x14ac:dyDescent="0.25">
      <c r="A31988" s="2" t="s">
        <v>14</v>
      </c>
      <c r="B31988" s="2" t="s">
        <v>9</v>
      </c>
      <c r="C31988" s="4">
        <v>115000</v>
      </c>
      <c r="D31988" s="5"/>
    </row>
    <row r="31989" spans="1:4" x14ac:dyDescent="0.25">
      <c r="A31989" s="2" t="s">
        <v>12</v>
      </c>
      <c r="B31989" s="2" t="s">
        <v>23</v>
      </c>
      <c r="C31989" s="4">
        <v>79200</v>
      </c>
      <c r="D31989" s="5"/>
    </row>
    <row r="31990" spans="1:4" x14ac:dyDescent="0.25">
      <c r="A31990" s="2" t="s">
        <v>14</v>
      </c>
      <c r="B31990" s="2" t="s">
        <v>51</v>
      </c>
      <c r="C31990" s="5"/>
      <c r="D31990" s="6">
        <v>12</v>
      </c>
    </row>
    <row r="31991" spans="1:4" x14ac:dyDescent="0.25">
      <c r="A31991" s="2" t="s">
        <v>14</v>
      </c>
      <c r="B31991" s="2" t="s">
        <v>9</v>
      </c>
      <c r="C31991" s="4">
        <v>115151</v>
      </c>
      <c r="D31991" s="5"/>
    </row>
    <row r="31992" spans="1:4" x14ac:dyDescent="0.25">
      <c r="A31992" s="2" t="s">
        <v>14</v>
      </c>
      <c r="B31992" s="2" t="s">
        <v>9</v>
      </c>
      <c r="C31992" s="4">
        <v>50000</v>
      </c>
      <c r="D31992" s="5"/>
    </row>
    <row r="31993" spans="1:4" x14ac:dyDescent="0.25">
      <c r="A31993" s="2" t="s">
        <v>14</v>
      </c>
      <c r="B31993" s="2" t="s">
        <v>9</v>
      </c>
      <c r="C31993" s="4">
        <v>85600</v>
      </c>
      <c r="D31993" s="5"/>
    </row>
    <row r="31994" spans="1:4" x14ac:dyDescent="0.25">
      <c r="A31994" s="2" t="s">
        <v>6</v>
      </c>
      <c r="B31994" s="2" t="s">
        <v>9</v>
      </c>
      <c r="C31994" s="4">
        <v>115000</v>
      </c>
      <c r="D31994" s="5"/>
    </row>
    <row r="31995" spans="1:4" x14ac:dyDescent="0.25">
      <c r="A31995" s="2" t="s">
        <v>14</v>
      </c>
      <c r="B31995" s="2" t="s">
        <v>9</v>
      </c>
      <c r="C31995" s="5"/>
      <c r="D31995" s="6">
        <v>35</v>
      </c>
    </row>
    <row r="31996" spans="1:4" x14ac:dyDescent="0.25">
      <c r="A31996" s="2" t="s">
        <v>14</v>
      </c>
      <c r="B31996" s="2" t="s">
        <v>9</v>
      </c>
      <c r="C31996" s="4">
        <v>52500</v>
      </c>
      <c r="D31996" s="5"/>
    </row>
    <row r="31997" spans="1:4" x14ac:dyDescent="0.25">
      <c r="A31997" s="2" t="s">
        <v>14</v>
      </c>
      <c r="B31997" s="2" t="s">
        <v>9</v>
      </c>
      <c r="C31997" s="5"/>
      <c r="D31997" s="6">
        <v>50</v>
      </c>
    </row>
    <row r="31998" spans="1:4" x14ac:dyDescent="0.25">
      <c r="A31998" s="2" t="s">
        <v>10</v>
      </c>
      <c r="B31998" s="2" t="s">
        <v>9</v>
      </c>
      <c r="C31998" s="4">
        <v>97750</v>
      </c>
      <c r="D31998" s="5"/>
    </row>
    <row r="31999" spans="1:4" x14ac:dyDescent="0.25">
      <c r="A31999" s="2" t="s">
        <v>12</v>
      </c>
      <c r="B31999" s="2" t="s">
        <v>9</v>
      </c>
      <c r="C31999" s="4">
        <v>145289</v>
      </c>
      <c r="D31999" s="5"/>
    </row>
    <row r="32000" spans="1:4" x14ac:dyDescent="0.25">
      <c r="A32000" s="2" t="s">
        <v>12</v>
      </c>
      <c r="B32000" s="2" t="s">
        <v>9</v>
      </c>
      <c r="C32000" s="5"/>
      <c r="D32000" s="6">
        <v>39.799999999999997</v>
      </c>
    </row>
    <row r="32001" spans="1:4" x14ac:dyDescent="0.25">
      <c r="A32001" s="2" t="s">
        <v>21</v>
      </c>
      <c r="B32001" s="2" t="s">
        <v>9</v>
      </c>
      <c r="C32001" s="4">
        <v>80000</v>
      </c>
      <c r="D32001" s="5"/>
    </row>
    <row r="32002" spans="1:4" x14ac:dyDescent="0.25">
      <c r="A32002" s="2" t="s">
        <v>12</v>
      </c>
      <c r="B32002" s="2" t="s">
        <v>9</v>
      </c>
      <c r="C32002" s="4">
        <v>160000</v>
      </c>
      <c r="D32002" s="5"/>
    </row>
    <row r="32003" spans="1:4" x14ac:dyDescent="0.25">
      <c r="A32003" s="2" t="s">
        <v>8</v>
      </c>
      <c r="B32003" s="2" t="s">
        <v>80</v>
      </c>
      <c r="C32003" s="4">
        <v>79200</v>
      </c>
      <c r="D32003" s="5"/>
    </row>
    <row r="32004" spans="1:4" x14ac:dyDescent="0.25">
      <c r="A32004" s="2" t="s">
        <v>8</v>
      </c>
      <c r="B32004" s="2" t="s">
        <v>7</v>
      </c>
      <c r="C32004" s="4">
        <v>175000</v>
      </c>
      <c r="D32004" s="5"/>
    </row>
    <row r="32005" spans="1:4" x14ac:dyDescent="0.25">
      <c r="A32005" s="2" t="s">
        <v>8</v>
      </c>
      <c r="B32005" s="2" t="s">
        <v>36</v>
      </c>
      <c r="C32005" s="4">
        <v>160000</v>
      </c>
      <c r="D32005" s="5"/>
    </row>
    <row r="32006" spans="1:4" x14ac:dyDescent="0.25">
      <c r="A32006" s="2" t="s">
        <v>14</v>
      </c>
      <c r="B32006" s="2" t="s">
        <v>9</v>
      </c>
      <c r="C32006" s="4">
        <v>120710</v>
      </c>
      <c r="D32006" s="5"/>
    </row>
    <row r="32007" spans="1:4" x14ac:dyDescent="0.25">
      <c r="A32007" s="2" t="s">
        <v>14</v>
      </c>
      <c r="B32007" s="2" t="s">
        <v>9</v>
      </c>
      <c r="C32007" s="4">
        <v>70000</v>
      </c>
      <c r="D32007" s="5"/>
    </row>
    <row r="32008" spans="1:4" x14ac:dyDescent="0.25">
      <c r="A32008" s="2" t="s">
        <v>12</v>
      </c>
      <c r="B32008" s="2" t="s">
        <v>9</v>
      </c>
      <c r="C32008" s="4">
        <v>125500</v>
      </c>
      <c r="D32008" s="5"/>
    </row>
    <row r="32009" spans="1:4" x14ac:dyDescent="0.25">
      <c r="A32009" s="2" t="s">
        <v>14</v>
      </c>
      <c r="B32009" s="2" t="s">
        <v>9</v>
      </c>
      <c r="C32009" s="4">
        <v>125000</v>
      </c>
      <c r="D32009" s="5"/>
    </row>
    <row r="32010" spans="1:4" x14ac:dyDescent="0.25">
      <c r="A32010" s="2" t="s">
        <v>14</v>
      </c>
      <c r="B32010" s="2" t="s">
        <v>9</v>
      </c>
      <c r="C32010" s="4">
        <v>55000</v>
      </c>
      <c r="D32010" s="5"/>
    </row>
    <row r="32011" spans="1:4" x14ac:dyDescent="0.25">
      <c r="A32011" s="2" t="s">
        <v>14</v>
      </c>
      <c r="B32011" s="2" t="s">
        <v>9</v>
      </c>
      <c r="C32011" s="5"/>
      <c r="D32011" s="6">
        <v>40</v>
      </c>
    </row>
    <row r="32012" spans="1:4" x14ac:dyDescent="0.25">
      <c r="A32012" s="2" t="s">
        <v>14</v>
      </c>
      <c r="B32012" s="2" t="s">
        <v>9</v>
      </c>
      <c r="C32012" s="4">
        <v>163000</v>
      </c>
      <c r="D32012" s="5"/>
    </row>
    <row r="32013" spans="1:4" x14ac:dyDescent="0.25">
      <c r="A32013" s="2" t="s">
        <v>14</v>
      </c>
      <c r="B32013" s="2" t="s">
        <v>35</v>
      </c>
      <c r="C32013" s="4">
        <v>105000</v>
      </c>
      <c r="D32013" s="5"/>
    </row>
    <row r="32014" spans="1:4" x14ac:dyDescent="0.25">
      <c r="A32014" s="2" t="s">
        <v>6</v>
      </c>
      <c r="B32014" s="2" t="s">
        <v>23</v>
      </c>
      <c r="C32014" s="4">
        <v>170000</v>
      </c>
      <c r="D32014" s="5"/>
    </row>
    <row r="32015" spans="1:4" x14ac:dyDescent="0.25">
      <c r="A32015" s="2" t="s">
        <v>12</v>
      </c>
      <c r="B32015" s="2" t="s">
        <v>124</v>
      </c>
      <c r="C32015" s="4">
        <v>36000</v>
      </c>
      <c r="D32015" s="5"/>
    </row>
    <row r="32016" spans="1:4" x14ac:dyDescent="0.25">
      <c r="A32016" s="2" t="s">
        <v>14</v>
      </c>
      <c r="B32016" s="2" t="s">
        <v>9</v>
      </c>
      <c r="C32016" s="4">
        <v>61000</v>
      </c>
      <c r="D32016" s="5"/>
    </row>
    <row r="32017" spans="1:4" x14ac:dyDescent="0.25">
      <c r="A32017" s="2" t="s">
        <v>12</v>
      </c>
      <c r="B32017" s="2" t="s">
        <v>7</v>
      </c>
      <c r="C32017" s="5"/>
      <c r="D32017" s="6">
        <v>52</v>
      </c>
    </row>
    <row r="32018" spans="1:4" x14ac:dyDescent="0.25">
      <c r="A32018" s="2" t="s">
        <v>12</v>
      </c>
      <c r="B32018" s="2" t="s">
        <v>9</v>
      </c>
      <c r="C32018" s="4">
        <v>262500</v>
      </c>
      <c r="D32018" s="5"/>
    </row>
    <row r="32019" spans="1:4" x14ac:dyDescent="0.25">
      <c r="A32019" s="2" t="s">
        <v>8</v>
      </c>
      <c r="B32019" s="2" t="s">
        <v>9</v>
      </c>
      <c r="C32019" s="4">
        <v>150000</v>
      </c>
      <c r="D32019" s="5"/>
    </row>
    <row r="32020" spans="1:4" x14ac:dyDescent="0.25">
      <c r="A32020" s="2" t="s">
        <v>12</v>
      </c>
      <c r="B32020" s="2" t="s">
        <v>9</v>
      </c>
      <c r="C32020" s="5"/>
      <c r="D32020" s="6">
        <v>41</v>
      </c>
    </row>
    <row r="32021" spans="1:4" x14ac:dyDescent="0.25">
      <c r="A32021" s="2" t="s">
        <v>14</v>
      </c>
      <c r="B32021" s="2" t="s">
        <v>9</v>
      </c>
      <c r="C32021" s="4">
        <v>42500</v>
      </c>
      <c r="D32021" s="5"/>
    </row>
    <row r="32022" spans="1:4" x14ac:dyDescent="0.25">
      <c r="A32022" s="2" t="s">
        <v>12</v>
      </c>
      <c r="B32022" s="2" t="s">
        <v>9</v>
      </c>
      <c r="C32022" s="5"/>
      <c r="D32022" s="6">
        <v>65</v>
      </c>
    </row>
    <row r="32023" spans="1:4" x14ac:dyDescent="0.25">
      <c r="A32023" s="2" t="s">
        <v>8</v>
      </c>
      <c r="B32023" s="2" t="s">
        <v>9</v>
      </c>
      <c r="C32023" s="4">
        <v>107730</v>
      </c>
      <c r="D32023" s="5"/>
    </row>
    <row r="32024" spans="1:4" x14ac:dyDescent="0.25">
      <c r="A32024" s="2" t="s">
        <v>14</v>
      </c>
      <c r="B32024" s="2" t="s">
        <v>36</v>
      </c>
      <c r="C32024" s="5"/>
      <c r="D32024" s="6">
        <v>20</v>
      </c>
    </row>
    <row r="32025" spans="1:4" x14ac:dyDescent="0.25">
      <c r="A32025" s="2" t="s">
        <v>6</v>
      </c>
      <c r="B32025" s="2" t="s">
        <v>26</v>
      </c>
      <c r="C32025" s="4">
        <v>72900</v>
      </c>
      <c r="D32025" s="5"/>
    </row>
    <row r="32026" spans="1:4" x14ac:dyDescent="0.25">
      <c r="A32026" s="2" t="s">
        <v>14</v>
      </c>
      <c r="B32026" s="2" t="s">
        <v>9</v>
      </c>
      <c r="C32026" s="4">
        <v>87500</v>
      </c>
      <c r="D32026" s="5"/>
    </row>
    <row r="32027" spans="1:4" x14ac:dyDescent="0.25">
      <c r="A32027" s="2" t="s">
        <v>14</v>
      </c>
      <c r="B32027" s="2" t="s">
        <v>9</v>
      </c>
      <c r="C32027" s="5"/>
      <c r="D32027" s="6">
        <v>33.5</v>
      </c>
    </row>
    <row r="32028" spans="1:4" x14ac:dyDescent="0.25">
      <c r="A32028" s="2" t="s">
        <v>14</v>
      </c>
      <c r="B32028" s="2" t="s">
        <v>9</v>
      </c>
      <c r="C32028" s="4">
        <v>137610</v>
      </c>
      <c r="D32028" s="5"/>
    </row>
    <row r="32029" spans="1:4" x14ac:dyDescent="0.25">
      <c r="A32029" s="2" t="s">
        <v>12</v>
      </c>
      <c r="B32029" s="2" t="s">
        <v>9</v>
      </c>
      <c r="C32029" s="4">
        <v>125000</v>
      </c>
      <c r="D32029" s="5"/>
    </row>
    <row r="32030" spans="1:4" x14ac:dyDescent="0.25">
      <c r="A32030" s="2" t="s">
        <v>8</v>
      </c>
      <c r="B32030" s="2" t="s">
        <v>9</v>
      </c>
      <c r="C32030" s="5"/>
      <c r="D32030" s="6">
        <v>62.56</v>
      </c>
    </row>
    <row r="32031" spans="1:4" x14ac:dyDescent="0.25">
      <c r="A32031" s="2" t="s">
        <v>8</v>
      </c>
      <c r="B32031" s="2" t="s">
        <v>15</v>
      </c>
      <c r="C32031" s="4">
        <v>98283</v>
      </c>
      <c r="D32031" s="5"/>
    </row>
    <row r="32032" spans="1:4" x14ac:dyDescent="0.25">
      <c r="A32032" s="2" t="s">
        <v>8</v>
      </c>
      <c r="B32032" s="2" t="s">
        <v>9</v>
      </c>
      <c r="C32032" s="4">
        <v>119550</v>
      </c>
      <c r="D32032" s="5"/>
    </row>
    <row r="32033" spans="1:4" x14ac:dyDescent="0.25">
      <c r="A32033" s="2" t="s">
        <v>14</v>
      </c>
      <c r="B32033" s="2" t="s">
        <v>9</v>
      </c>
      <c r="C32033" s="4">
        <v>82500</v>
      </c>
      <c r="D32033" s="5"/>
    </row>
    <row r="32034" spans="1:4" x14ac:dyDescent="0.25">
      <c r="A32034" s="2" t="s">
        <v>6</v>
      </c>
      <c r="B32034" s="2" t="s">
        <v>9</v>
      </c>
      <c r="C32034" s="4">
        <v>160000</v>
      </c>
      <c r="D32034" s="5"/>
    </row>
    <row r="32035" spans="1:4" x14ac:dyDescent="0.25">
      <c r="A32035" s="2" t="s">
        <v>14</v>
      </c>
      <c r="B32035" s="2" t="s">
        <v>7</v>
      </c>
      <c r="C32035" s="5"/>
      <c r="D32035" s="6">
        <v>75</v>
      </c>
    </row>
    <row r="32036" spans="1:4" x14ac:dyDescent="0.25">
      <c r="A32036" s="2" t="s">
        <v>8</v>
      </c>
      <c r="B32036" s="2" t="s">
        <v>9</v>
      </c>
      <c r="C32036" s="4">
        <v>120000</v>
      </c>
      <c r="D32036" s="5"/>
    </row>
    <row r="32037" spans="1:4" x14ac:dyDescent="0.25">
      <c r="A32037" s="2" t="s">
        <v>8</v>
      </c>
      <c r="B32037" s="2" t="s">
        <v>9</v>
      </c>
      <c r="C32037" s="5"/>
      <c r="D32037" s="6">
        <v>67.5</v>
      </c>
    </row>
    <row r="32038" spans="1:4" x14ac:dyDescent="0.25">
      <c r="A32038" s="2" t="s">
        <v>8</v>
      </c>
      <c r="B32038" s="2" t="s">
        <v>9</v>
      </c>
      <c r="C32038" s="4">
        <v>70000</v>
      </c>
      <c r="D32038" s="5"/>
    </row>
    <row r="32039" spans="1:4" x14ac:dyDescent="0.25">
      <c r="A32039" s="2" t="s">
        <v>14</v>
      </c>
      <c r="B32039" s="2" t="s">
        <v>9</v>
      </c>
      <c r="C32039" s="4">
        <v>100400</v>
      </c>
      <c r="D32039" s="5"/>
    </row>
    <row r="32040" spans="1:4" x14ac:dyDescent="0.25">
      <c r="A32040" s="2" t="s">
        <v>14</v>
      </c>
      <c r="B32040" s="2" t="s">
        <v>9</v>
      </c>
      <c r="C32040" s="4">
        <v>90000</v>
      </c>
      <c r="D32040" s="5"/>
    </row>
    <row r="32041" spans="1:4" x14ac:dyDescent="0.25">
      <c r="A32041" s="2" t="s">
        <v>12</v>
      </c>
      <c r="B32041" s="2" t="s">
        <v>9</v>
      </c>
      <c r="C32041" s="4">
        <v>157500</v>
      </c>
      <c r="D32041" s="5"/>
    </row>
    <row r="32042" spans="1:4" x14ac:dyDescent="0.25">
      <c r="A32042" s="2" t="s">
        <v>12</v>
      </c>
      <c r="B32042" s="2" t="s">
        <v>7</v>
      </c>
      <c r="C32042" s="5"/>
      <c r="D32042" s="6">
        <v>24</v>
      </c>
    </row>
    <row r="32043" spans="1:4" x14ac:dyDescent="0.25">
      <c r="A32043" s="2" t="s">
        <v>12</v>
      </c>
      <c r="B32043" s="2" t="s">
        <v>23</v>
      </c>
      <c r="C32043" s="4">
        <v>79200</v>
      </c>
      <c r="D32043" s="5"/>
    </row>
    <row r="32044" spans="1:4" x14ac:dyDescent="0.25">
      <c r="A32044" s="2" t="s">
        <v>14</v>
      </c>
      <c r="B32044" s="2" t="s">
        <v>9</v>
      </c>
      <c r="C32044" s="5"/>
      <c r="D32044" s="6">
        <v>62.5</v>
      </c>
    </row>
    <row r="32045" spans="1:4" x14ac:dyDescent="0.25">
      <c r="A32045" s="2" t="s">
        <v>11</v>
      </c>
      <c r="B32045" s="2" t="s">
        <v>26</v>
      </c>
      <c r="C32045" s="4">
        <v>101029</v>
      </c>
      <c r="D32045" s="5"/>
    </row>
    <row r="32046" spans="1:4" x14ac:dyDescent="0.25">
      <c r="A32046" s="2" t="s">
        <v>14</v>
      </c>
      <c r="B32046" s="2" t="s">
        <v>9</v>
      </c>
      <c r="C32046" s="4">
        <v>108567</v>
      </c>
      <c r="D32046" s="5"/>
    </row>
    <row r="32047" spans="1:4" x14ac:dyDescent="0.25">
      <c r="A32047" s="2" t="s">
        <v>14</v>
      </c>
      <c r="B32047" s="2" t="s">
        <v>9</v>
      </c>
      <c r="C32047" s="4">
        <v>105000</v>
      </c>
      <c r="D32047" s="5"/>
    </row>
    <row r="32048" spans="1:4" x14ac:dyDescent="0.25">
      <c r="A32048" s="2" t="s">
        <v>14</v>
      </c>
      <c r="B32048" s="2" t="s">
        <v>9</v>
      </c>
      <c r="C32048" s="4">
        <v>80000</v>
      </c>
      <c r="D32048" s="5"/>
    </row>
    <row r="32049" spans="1:4" x14ac:dyDescent="0.25">
      <c r="A32049" s="2" t="s">
        <v>12</v>
      </c>
      <c r="B32049" s="2" t="s">
        <v>9</v>
      </c>
      <c r="C32049" s="4">
        <v>125000</v>
      </c>
      <c r="D32049" s="5"/>
    </row>
    <row r="32050" spans="1:4" x14ac:dyDescent="0.25">
      <c r="A32050" s="2" t="s">
        <v>14</v>
      </c>
      <c r="B32050" s="2" t="s">
        <v>9</v>
      </c>
      <c r="C32050" s="5"/>
      <c r="D32050" s="6">
        <v>22.69</v>
      </c>
    </row>
    <row r="32051" spans="1:4" x14ac:dyDescent="0.25">
      <c r="A32051" s="2" t="s">
        <v>12</v>
      </c>
      <c r="B32051" s="2" t="s">
        <v>9</v>
      </c>
      <c r="C32051" s="4">
        <v>172500</v>
      </c>
      <c r="D32051" s="5"/>
    </row>
    <row r="32052" spans="1:4" x14ac:dyDescent="0.25">
      <c r="A32052" s="2" t="s">
        <v>21</v>
      </c>
      <c r="B32052" s="2" t="s">
        <v>9</v>
      </c>
      <c r="C32052" s="5"/>
      <c r="D32052" s="6">
        <v>32.5</v>
      </c>
    </row>
    <row r="32053" spans="1:4" x14ac:dyDescent="0.25">
      <c r="A32053" s="2" t="s">
        <v>14</v>
      </c>
      <c r="B32053" s="2" t="s">
        <v>9</v>
      </c>
      <c r="C32053" s="4">
        <v>85000</v>
      </c>
      <c r="D32053" s="5"/>
    </row>
    <row r="32054" spans="1:4" x14ac:dyDescent="0.25">
      <c r="A32054" s="2" t="s">
        <v>12</v>
      </c>
      <c r="B32054" s="2" t="s">
        <v>9</v>
      </c>
      <c r="C32054" s="4">
        <v>200000</v>
      </c>
      <c r="D32054" s="5"/>
    </row>
    <row r="32055" spans="1:4" x14ac:dyDescent="0.25">
      <c r="A32055" s="2" t="s">
        <v>8</v>
      </c>
      <c r="B32055" s="2" t="s">
        <v>9</v>
      </c>
      <c r="C32055" s="4">
        <v>208114</v>
      </c>
      <c r="D32055" s="5"/>
    </row>
    <row r="32056" spans="1:4" x14ac:dyDescent="0.25">
      <c r="A32056" s="2" t="s">
        <v>14</v>
      </c>
      <c r="B32056" s="2" t="s">
        <v>9</v>
      </c>
      <c r="C32056" s="5"/>
      <c r="D32056" s="6">
        <v>75</v>
      </c>
    </row>
    <row r="32057" spans="1:4" x14ac:dyDescent="0.25">
      <c r="A32057" s="2" t="s">
        <v>14</v>
      </c>
      <c r="B32057" s="2" t="s">
        <v>9</v>
      </c>
      <c r="C32057" s="5"/>
      <c r="D32057" s="6">
        <v>24.01</v>
      </c>
    </row>
    <row r="32058" spans="1:4" x14ac:dyDescent="0.25">
      <c r="A32058" s="2" t="s">
        <v>14</v>
      </c>
      <c r="B32058" s="2" t="s">
        <v>9</v>
      </c>
      <c r="C32058" s="5"/>
      <c r="D32058" s="6">
        <v>47.5</v>
      </c>
    </row>
    <row r="32059" spans="1:4" x14ac:dyDescent="0.25">
      <c r="A32059" s="2" t="s">
        <v>6</v>
      </c>
      <c r="B32059" s="2" t="s">
        <v>15</v>
      </c>
      <c r="C32059" s="4">
        <v>157500</v>
      </c>
      <c r="D32059" s="5"/>
    </row>
    <row r="32060" spans="1:4" x14ac:dyDescent="0.25">
      <c r="A32060" s="2" t="s">
        <v>12</v>
      </c>
      <c r="B32060" s="2" t="s">
        <v>9</v>
      </c>
      <c r="C32060" s="4">
        <v>90000</v>
      </c>
      <c r="D32060" s="5"/>
    </row>
    <row r="32061" spans="1:4" x14ac:dyDescent="0.25">
      <c r="A32061" s="2" t="s">
        <v>14</v>
      </c>
      <c r="B32061" s="2" t="s">
        <v>9</v>
      </c>
      <c r="C32061" s="5"/>
      <c r="D32061" s="6">
        <v>32</v>
      </c>
    </row>
    <row r="32062" spans="1:4" x14ac:dyDescent="0.25">
      <c r="A32062" s="2" t="s">
        <v>12</v>
      </c>
      <c r="B32062" s="2" t="s">
        <v>9</v>
      </c>
      <c r="C32062" s="4">
        <v>95000</v>
      </c>
      <c r="D32062" s="5"/>
    </row>
    <row r="32063" spans="1:4" x14ac:dyDescent="0.25">
      <c r="A32063" s="2" t="s">
        <v>14</v>
      </c>
      <c r="B32063" s="2" t="s">
        <v>9</v>
      </c>
      <c r="C32063" s="5"/>
      <c r="D32063" s="6">
        <v>33.5</v>
      </c>
    </row>
    <row r="32064" spans="1:4" x14ac:dyDescent="0.25">
      <c r="A32064" s="2" t="s">
        <v>12</v>
      </c>
      <c r="B32064" s="2" t="s">
        <v>9</v>
      </c>
      <c r="C32064" s="4">
        <v>115000</v>
      </c>
      <c r="D32064" s="5"/>
    </row>
    <row r="32065" spans="1:4" x14ac:dyDescent="0.25">
      <c r="A32065" s="2" t="s">
        <v>10</v>
      </c>
      <c r="B32065" s="2" t="s">
        <v>9</v>
      </c>
      <c r="C32065" s="4">
        <v>99163</v>
      </c>
      <c r="D32065" s="5"/>
    </row>
    <row r="32066" spans="1:4" x14ac:dyDescent="0.25">
      <c r="A32066" s="2" t="s">
        <v>14</v>
      </c>
      <c r="B32066" s="2" t="s">
        <v>9</v>
      </c>
      <c r="C32066" s="5"/>
      <c r="D32066" s="6">
        <v>34</v>
      </c>
    </row>
    <row r="32067" spans="1:4" x14ac:dyDescent="0.25">
      <c r="A32067" s="2" t="s">
        <v>12</v>
      </c>
      <c r="B32067" s="2" t="s">
        <v>9</v>
      </c>
      <c r="C32067" s="4">
        <v>155000</v>
      </c>
      <c r="D32067" s="5"/>
    </row>
    <row r="32068" spans="1:4" x14ac:dyDescent="0.25">
      <c r="A32068" s="2" t="s">
        <v>14</v>
      </c>
      <c r="B32068" s="2" t="s">
        <v>9</v>
      </c>
      <c r="C32068" s="5"/>
      <c r="D32068" s="6">
        <v>31.62</v>
      </c>
    </row>
    <row r="32069" spans="1:4" x14ac:dyDescent="0.25">
      <c r="A32069" s="2" t="s">
        <v>12</v>
      </c>
      <c r="B32069" s="2" t="s">
        <v>9</v>
      </c>
      <c r="C32069" s="4">
        <v>128500</v>
      </c>
      <c r="D32069" s="5"/>
    </row>
    <row r="32070" spans="1:4" x14ac:dyDescent="0.25">
      <c r="A32070" s="2" t="s">
        <v>8</v>
      </c>
      <c r="B32070" s="2" t="s">
        <v>18</v>
      </c>
      <c r="C32070" s="4">
        <v>90000</v>
      </c>
      <c r="D32070" s="5"/>
    </row>
    <row r="32071" spans="1:4" x14ac:dyDescent="0.25">
      <c r="A32071" s="2" t="s">
        <v>14</v>
      </c>
      <c r="B32071" s="2" t="s">
        <v>20</v>
      </c>
      <c r="C32071" s="4">
        <v>56700</v>
      </c>
      <c r="D32071" s="5"/>
    </row>
    <row r="32072" spans="1:4" x14ac:dyDescent="0.25">
      <c r="A32072" s="2" t="s">
        <v>21</v>
      </c>
      <c r="B32072" s="2" t="s">
        <v>9</v>
      </c>
      <c r="C32072" s="5"/>
      <c r="D32072" s="6">
        <v>24</v>
      </c>
    </row>
    <row r="32073" spans="1:4" x14ac:dyDescent="0.25">
      <c r="A32073" s="2" t="s">
        <v>14</v>
      </c>
      <c r="B32073" s="2" t="s">
        <v>9</v>
      </c>
      <c r="C32073" s="4">
        <v>85000</v>
      </c>
      <c r="D32073" s="5"/>
    </row>
    <row r="32074" spans="1:4" x14ac:dyDescent="0.25">
      <c r="A32074" s="2" t="s">
        <v>14</v>
      </c>
      <c r="B32074" s="2" t="s">
        <v>9</v>
      </c>
      <c r="C32074" s="5"/>
      <c r="D32074" s="6">
        <v>55</v>
      </c>
    </row>
    <row r="32075" spans="1:4" x14ac:dyDescent="0.25">
      <c r="A32075" s="2" t="s">
        <v>14</v>
      </c>
      <c r="B32075" s="2" t="s">
        <v>9</v>
      </c>
      <c r="C32075" s="5"/>
      <c r="D32075" s="6">
        <v>70</v>
      </c>
    </row>
    <row r="32076" spans="1:4" x14ac:dyDescent="0.25">
      <c r="A32076" s="2" t="s">
        <v>14</v>
      </c>
      <c r="B32076" s="2" t="s">
        <v>9</v>
      </c>
      <c r="C32076" s="4">
        <v>65000</v>
      </c>
      <c r="D32076" s="5"/>
    </row>
    <row r="32077" spans="1:4" x14ac:dyDescent="0.25">
      <c r="A32077" s="2" t="s">
        <v>12</v>
      </c>
      <c r="B32077" s="2" t="s">
        <v>9</v>
      </c>
      <c r="C32077" s="4">
        <v>123849</v>
      </c>
      <c r="D32077" s="5"/>
    </row>
    <row r="32078" spans="1:4" x14ac:dyDescent="0.25">
      <c r="A32078" s="2" t="s">
        <v>13</v>
      </c>
      <c r="B32078" s="2" t="s">
        <v>57</v>
      </c>
      <c r="C32078" s="4">
        <v>147500</v>
      </c>
      <c r="D32078" s="5"/>
    </row>
    <row r="32079" spans="1:4" x14ac:dyDescent="0.25">
      <c r="A32079" s="2" t="s">
        <v>12</v>
      </c>
      <c r="B32079" s="2" t="s">
        <v>9</v>
      </c>
      <c r="C32079" s="4">
        <v>119000</v>
      </c>
      <c r="D32079" s="5"/>
    </row>
    <row r="32080" spans="1:4" x14ac:dyDescent="0.25">
      <c r="A32080" s="2" t="s">
        <v>14</v>
      </c>
      <c r="B32080" s="2" t="s">
        <v>9</v>
      </c>
      <c r="C32080" s="4">
        <v>80000</v>
      </c>
      <c r="D32080" s="5"/>
    </row>
    <row r="32081" spans="1:4" x14ac:dyDescent="0.25">
      <c r="A32081" s="2" t="s">
        <v>10</v>
      </c>
      <c r="B32081" s="2" t="s">
        <v>9</v>
      </c>
      <c r="C32081" s="4">
        <v>150000</v>
      </c>
      <c r="D32081" s="5"/>
    </row>
    <row r="32082" spans="1:4" x14ac:dyDescent="0.25">
      <c r="A32082" s="2" t="s">
        <v>12</v>
      </c>
      <c r="B32082" s="2" t="s">
        <v>9</v>
      </c>
      <c r="C32082" s="5"/>
      <c r="D32082" s="6">
        <v>67.5</v>
      </c>
    </row>
    <row r="32083" spans="1:4" x14ac:dyDescent="0.25">
      <c r="A32083" s="2" t="s">
        <v>12</v>
      </c>
      <c r="B32083" s="2" t="s">
        <v>9</v>
      </c>
      <c r="C32083" s="4">
        <v>150000</v>
      </c>
      <c r="D32083" s="5"/>
    </row>
    <row r="32084" spans="1:4" x14ac:dyDescent="0.25">
      <c r="A32084" s="2" t="s">
        <v>14</v>
      </c>
      <c r="B32084" s="2" t="s">
        <v>23</v>
      </c>
      <c r="C32084" s="4">
        <v>93600</v>
      </c>
      <c r="D32084" s="5"/>
    </row>
    <row r="32085" spans="1:4" x14ac:dyDescent="0.25">
      <c r="A32085" s="2" t="s">
        <v>12</v>
      </c>
      <c r="B32085" s="2" t="s">
        <v>9</v>
      </c>
      <c r="C32085" s="5"/>
      <c r="D32085" s="6">
        <v>24</v>
      </c>
    </row>
    <row r="32086" spans="1:4" x14ac:dyDescent="0.25">
      <c r="A32086" s="2" t="s">
        <v>14</v>
      </c>
      <c r="B32086" s="2" t="s">
        <v>9</v>
      </c>
      <c r="C32086" s="4">
        <v>140000</v>
      </c>
      <c r="D32086" s="5"/>
    </row>
    <row r="32087" spans="1:4" x14ac:dyDescent="0.25">
      <c r="A32087" s="2" t="s">
        <v>14</v>
      </c>
      <c r="B32087" s="2" t="s">
        <v>9</v>
      </c>
      <c r="C32087" s="5"/>
      <c r="D32087" s="6">
        <v>25</v>
      </c>
    </row>
    <row r="32088" spans="1:4" x14ac:dyDescent="0.25">
      <c r="A32088" s="2" t="s">
        <v>10</v>
      </c>
      <c r="B32088" s="2" t="s">
        <v>9</v>
      </c>
      <c r="C32088" s="4">
        <v>98800</v>
      </c>
      <c r="D32088" s="5"/>
    </row>
    <row r="32089" spans="1:4" x14ac:dyDescent="0.25">
      <c r="A32089" s="2" t="s">
        <v>12</v>
      </c>
      <c r="B32089" s="2" t="s">
        <v>9</v>
      </c>
      <c r="C32089" s="4">
        <v>225000</v>
      </c>
      <c r="D32089" s="5"/>
    </row>
    <row r="32090" spans="1:4" x14ac:dyDescent="0.25">
      <c r="A32090" s="2" t="s">
        <v>8</v>
      </c>
      <c r="B32090" s="2" t="s">
        <v>18</v>
      </c>
      <c r="C32090" s="4">
        <v>70000</v>
      </c>
      <c r="D32090" s="5"/>
    </row>
    <row r="32091" spans="1:4" x14ac:dyDescent="0.25">
      <c r="A32091" s="2" t="s">
        <v>14</v>
      </c>
      <c r="B32091" s="2" t="s">
        <v>9</v>
      </c>
      <c r="C32091" s="5"/>
      <c r="D32091" s="6">
        <v>22</v>
      </c>
    </row>
    <row r="32092" spans="1:4" x14ac:dyDescent="0.25">
      <c r="A32092" s="2" t="s">
        <v>12</v>
      </c>
      <c r="B32092" s="2" t="s">
        <v>47</v>
      </c>
      <c r="C32092" s="4">
        <v>89100</v>
      </c>
      <c r="D32092" s="5"/>
    </row>
    <row r="32093" spans="1:4" x14ac:dyDescent="0.25">
      <c r="A32093" s="2" t="s">
        <v>12</v>
      </c>
      <c r="B32093" s="2" t="s">
        <v>9</v>
      </c>
      <c r="C32093" s="4">
        <v>232500</v>
      </c>
      <c r="D32093" s="5"/>
    </row>
    <row r="32094" spans="1:4" x14ac:dyDescent="0.25">
      <c r="A32094" s="2" t="s">
        <v>14</v>
      </c>
      <c r="B32094" s="2" t="s">
        <v>9</v>
      </c>
      <c r="C32094" s="5"/>
      <c r="D32094" s="6">
        <v>42.5</v>
      </c>
    </row>
    <row r="32095" spans="1:4" x14ac:dyDescent="0.25">
      <c r="A32095" s="2" t="s">
        <v>14</v>
      </c>
      <c r="B32095" s="2" t="s">
        <v>9</v>
      </c>
      <c r="C32095" s="4">
        <v>74049</v>
      </c>
      <c r="D32095" s="5"/>
    </row>
    <row r="32096" spans="1:4" x14ac:dyDescent="0.25">
      <c r="A32096" s="2" t="s">
        <v>14</v>
      </c>
      <c r="B32096" s="2" t="s">
        <v>9</v>
      </c>
      <c r="C32096" s="5"/>
      <c r="D32096" s="6">
        <v>70</v>
      </c>
    </row>
    <row r="32097" spans="1:4" x14ac:dyDescent="0.25">
      <c r="A32097" s="2" t="s">
        <v>8</v>
      </c>
      <c r="B32097" s="2" t="s">
        <v>9</v>
      </c>
      <c r="C32097" s="4">
        <v>157500</v>
      </c>
      <c r="D32097" s="5"/>
    </row>
    <row r="32098" spans="1:4" x14ac:dyDescent="0.25">
      <c r="A32098" s="2" t="s">
        <v>14</v>
      </c>
      <c r="B32098" s="2" t="s">
        <v>9</v>
      </c>
      <c r="C32098" s="4">
        <v>65000</v>
      </c>
      <c r="D32098" s="5"/>
    </row>
    <row r="32099" spans="1:4" x14ac:dyDescent="0.25">
      <c r="A32099" s="2" t="s">
        <v>12</v>
      </c>
      <c r="B32099" s="2" t="s">
        <v>9</v>
      </c>
      <c r="C32099" s="5"/>
      <c r="D32099" s="6">
        <v>35</v>
      </c>
    </row>
    <row r="32100" spans="1:4" x14ac:dyDescent="0.25">
      <c r="A32100" s="2" t="s">
        <v>6</v>
      </c>
      <c r="B32100" s="2" t="s">
        <v>9</v>
      </c>
      <c r="C32100" s="4">
        <v>131900</v>
      </c>
      <c r="D32100" s="5"/>
    </row>
    <row r="32101" spans="1:4" x14ac:dyDescent="0.25">
      <c r="A32101" s="2" t="s">
        <v>10</v>
      </c>
      <c r="B32101" s="2" t="s">
        <v>9</v>
      </c>
      <c r="C32101" s="4">
        <v>117500</v>
      </c>
      <c r="D32101" s="5"/>
    </row>
    <row r="32102" spans="1:4" x14ac:dyDescent="0.25">
      <c r="A32102" s="2" t="s">
        <v>14</v>
      </c>
      <c r="B32102" s="2" t="s">
        <v>23</v>
      </c>
      <c r="C32102" s="4">
        <v>111175</v>
      </c>
      <c r="D32102" s="5"/>
    </row>
    <row r="32103" spans="1:4" x14ac:dyDescent="0.25">
      <c r="A32103" s="2" t="s">
        <v>8</v>
      </c>
      <c r="B32103" s="2" t="s">
        <v>9</v>
      </c>
      <c r="C32103" s="4">
        <v>115000</v>
      </c>
      <c r="D32103" s="5"/>
    </row>
    <row r="32104" spans="1:4" x14ac:dyDescent="0.25">
      <c r="A32104" s="2" t="s">
        <v>14</v>
      </c>
      <c r="B32104" s="2" t="s">
        <v>44</v>
      </c>
      <c r="C32104" s="4">
        <v>93600</v>
      </c>
      <c r="D32104" s="5"/>
    </row>
    <row r="32105" spans="1:4" x14ac:dyDescent="0.25">
      <c r="A32105" s="2" t="s">
        <v>14</v>
      </c>
      <c r="B32105" s="2" t="s">
        <v>9</v>
      </c>
      <c r="C32105" s="4">
        <v>66445</v>
      </c>
      <c r="D32105" s="5"/>
    </row>
    <row r="32106" spans="1:4" x14ac:dyDescent="0.25">
      <c r="A32106" s="2" t="s">
        <v>12</v>
      </c>
      <c r="B32106" s="2" t="s">
        <v>9</v>
      </c>
      <c r="C32106" s="5"/>
      <c r="D32106" s="6">
        <v>53.39</v>
      </c>
    </row>
    <row r="32107" spans="1:4" x14ac:dyDescent="0.25">
      <c r="A32107" s="2" t="s">
        <v>14</v>
      </c>
      <c r="B32107" s="2" t="s">
        <v>9</v>
      </c>
      <c r="C32107" s="5"/>
      <c r="D32107" s="6">
        <v>26</v>
      </c>
    </row>
    <row r="32108" spans="1:4" x14ac:dyDescent="0.25">
      <c r="A32108" s="2" t="s">
        <v>12</v>
      </c>
      <c r="B32108" s="2" t="s">
        <v>9</v>
      </c>
      <c r="C32108" s="5"/>
      <c r="D32108" s="6">
        <v>32.36</v>
      </c>
    </row>
    <row r="32109" spans="1:4" x14ac:dyDescent="0.25">
      <c r="A32109" s="2" t="s">
        <v>21</v>
      </c>
      <c r="B32109" s="2" t="s">
        <v>9</v>
      </c>
      <c r="C32109" s="5"/>
      <c r="D32109" s="6">
        <v>55</v>
      </c>
    </row>
    <row r="32110" spans="1:4" x14ac:dyDescent="0.25">
      <c r="A32110" s="2" t="s">
        <v>12</v>
      </c>
      <c r="B32110" s="2" t="s">
        <v>9</v>
      </c>
      <c r="C32110" s="4">
        <v>152500</v>
      </c>
      <c r="D32110" s="5"/>
    </row>
    <row r="32111" spans="1:4" x14ac:dyDescent="0.25">
      <c r="A32111" s="2" t="s">
        <v>14</v>
      </c>
      <c r="B32111" s="2" t="s">
        <v>9</v>
      </c>
      <c r="C32111" s="4">
        <v>66662</v>
      </c>
      <c r="D32111" s="5"/>
    </row>
    <row r="32112" spans="1:4" x14ac:dyDescent="0.25">
      <c r="A32112" s="2" t="s">
        <v>14</v>
      </c>
      <c r="B32112" s="2" t="s">
        <v>9</v>
      </c>
      <c r="C32112" s="4">
        <v>37860</v>
      </c>
      <c r="D32112" s="5"/>
    </row>
    <row r="32113" spans="1:4" x14ac:dyDescent="0.25">
      <c r="A32113" s="2" t="s">
        <v>12</v>
      </c>
      <c r="B32113" s="2" t="s">
        <v>9</v>
      </c>
      <c r="C32113" s="5"/>
      <c r="D32113" s="6">
        <v>41</v>
      </c>
    </row>
    <row r="32114" spans="1:4" x14ac:dyDescent="0.25">
      <c r="A32114" s="2" t="s">
        <v>12</v>
      </c>
      <c r="B32114" s="2" t="s">
        <v>9</v>
      </c>
      <c r="C32114" s="4">
        <v>102500</v>
      </c>
      <c r="D32114" s="5"/>
    </row>
    <row r="32115" spans="1:4" x14ac:dyDescent="0.25">
      <c r="A32115" s="2" t="s">
        <v>14</v>
      </c>
      <c r="B32115" s="2" t="s">
        <v>9</v>
      </c>
      <c r="C32115" s="5"/>
      <c r="D32115" s="6">
        <v>24.08</v>
      </c>
    </row>
    <row r="32116" spans="1:4" x14ac:dyDescent="0.25">
      <c r="A32116" s="2" t="s">
        <v>12</v>
      </c>
      <c r="B32116" s="2" t="s">
        <v>9</v>
      </c>
      <c r="C32116" s="4">
        <v>192189</v>
      </c>
      <c r="D32116" s="5"/>
    </row>
    <row r="32117" spans="1:4" x14ac:dyDescent="0.25">
      <c r="A32117" s="2" t="s">
        <v>14</v>
      </c>
      <c r="B32117" s="2" t="s">
        <v>35</v>
      </c>
      <c r="C32117" s="4">
        <v>57500</v>
      </c>
      <c r="D32117" s="5"/>
    </row>
    <row r="32118" spans="1:4" x14ac:dyDescent="0.25">
      <c r="A32118" s="2" t="s">
        <v>6</v>
      </c>
      <c r="B32118" s="2" t="s">
        <v>9</v>
      </c>
      <c r="C32118" s="4">
        <v>115000</v>
      </c>
      <c r="D32118" s="5"/>
    </row>
    <row r="32119" spans="1:4" x14ac:dyDescent="0.25">
      <c r="A32119" s="2" t="s">
        <v>14</v>
      </c>
      <c r="B32119" s="2" t="s">
        <v>9</v>
      </c>
      <c r="C32119" s="4">
        <v>46500</v>
      </c>
      <c r="D32119" s="5"/>
    </row>
    <row r="32120" spans="1:4" x14ac:dyDescent="0.25">
      <c r="A32120" s="2" t="s">
        <v>21</v>
      </c>
      <c r="B32120" s="2" t="s">
        <v>20</v>
      </c>
      <c r="C32120" s="4">
        <v>89100</v>
      </c>
      <c r="D32120" s="5"/>
    </row>
    <row r="32121" spans="1:4" x14ac:dyDescent="0.25">
      <c r="A32121" s="2" t="s">
        <v>12</v>
      </c>
      <c r="B32121" s="2" t="s">
        <v>59</v>
      </c>
      <c r="C32121" s="4">
        <v>69300</v>
      </c>
      <c r="D32121" s="5"/>
    </row>
    <row r="32122" spans="1:4" x14ac:dyDescent="0.25">
      <c r="A32122" s="2" t="s">
        <v>12</v>
      </c>
      <c r="B32122" s="2" t="s">
        <v>9</v>
      </c>
      <c r="C32122" s="4">
        <v>150000</v>
      </c>
      <c r="D32122" s="5"/>
    </row>
    <row r="32123" spans="1:4" x14ac:dyDescent="0.25">
      <c r="A32123" s="2" t="s">
        <v>8</v>
      </c>
      <c r="B32123" s="2" t="s">
        <v>9</v>
      </c>
      <c r="C32123" s="4">
        <v>175000</v>
      </c>
      <c r="D32123" s="5"/>
    </row>
    <row r="32124" spans="1:4" x14ac:dyDescent="0.25">
      <c r="A32124" s="2" t="s">
        <v>14</v>
      </c>
      <c r="B32124" s="2" t="s">
        <v>9</v>
      </c>
      <c r="C32124" s="4">
        <v>125000</v>
      </c>
      <c r="D32124" s="5"/>
    </row>
    <row r="32125" spans="1:4" x14ac:dyDescent="0.25">
      <c r="A32125" s="2" t="s">
        <v>13</v>
      </c>
      <c r="B32125" s="2" t="s">
        <v>23</v>
      </c>
      <c r="C32125" s="4">
        <v>147500</v>
      </c>
      <c r="D32125" s="5"/>
    </row>
    <row r="32126" spans="1:4" x14ac:dyDescent="0.25">
      <c r="A32126" s="2" t="s">
        <v>14</v>
      </c>
      <c r="B32126" s="2" t="s">
        <v>9</v>
      </c>
      <c r="C32126" s="4">
        <v>67000</v>
      </c>
      <c r="D32126" s="5"/>
    </row>
    <row r="32127" spans="1:4" x14ac:dyDescent="0.25">
      <c r="A32127" s="2" t="s">
        <v>14</v>
      </c>
      <c r="B32127" s="2" t="s">
        <v>9</v>
      </c>
      <c r="C32127" s="4">
        <v>90000</v>
      </c>
      <c r="D32127" s="5"/>
    </row>
    <row r="32128" spans="1:4" x14ac:dyDescent="0.25">
      <c r="A32128" s="2" t="s">
        <v>14</v>
      </c>
      <c r="B32128" s="2" t="s">
        <v>9</v>
      </c>
      <c r="C32128" s="4">
        <v>74050</v>
      </c>
      <c r="D32128" s="5"/>
    </row>
    <row r="32129" spans="1:4" x14ac:dyDescent="0.25">
      <c r="A32129" s="2" t="s">
        <v>14</v>
      </c>
      <c r="B32129" s="2" t="s">
        <v>9</v>
      </c>
      <c r="C32129" s="4">
        <v>57500</v>
      </c>
      <c r="D32129" s="5"/>
    </row>
    <row r="32130" spans="1:4" x14ac:dyDescent="0.25">
      <c r="A32130" s="2" t="s">
        <v>10</v>
      </c>
      <c r="B32130" s="2" t="s">
        <v>9</v>
      </c>
      <c r="C32130" s="4">
        <v>90000</v>
      </c>
      <c r="D32130" s="5"/>
    </row>
    <row r="32131" spans="1:4" x14ac:dyDescent="0.25">
      <c r="A32131" s="2" t="s">
        <v>8</v>
      </c>
      <c r="B32131" s="2" t="s">
        <v>9</v>
      </c>
      <c r="C32131" s="4">
        <v>147500</v>
      </c>
      <c r="D32131" s="5"/>
    </row>
    <row r="32132" spans="1:4" x14ac:dyDescent="0.25">
      <c r="A32132" s="2" t="s">
        <v>14</v>
      </c>
      <c r="B32132" s="2" t="s">
        <v>9</v>
      </c>
      <c r="C32132" s="5"/>
      <c r="D32132" s="6">
        <v>65</v>
      </c>
    </row>
    <row r="32133" spans="1:4" x14ac:dyDescent="0.25">
      <c r="A32133" s="2" t="s">
        <v>12</v>
      </c>
      <c r="B32133" s="2" t="s">
        <v>9</v>
      </c>
      <c r="C32133" s="4">
        <v>103393</v>
      </c>
      <c r="D32133" s="5"/>
    </row>
    <row r="32134" spans="1:4" x14ac:dyDescent="0.25">
      <c r="A32134" s="2" t="s">
        <v>8</v>
      </c>
      <c r="B32134" s="2" t="s">
        <v>23</v>
      </c>
      <c r="C32134" s="4">
        <v>147500</v>
      </c>
      <c r="D32134" s="5"/>
    </row>
    <row r="32135" spans="1:4" x14ac:dyDescent="0.25">
      <c r="A32135" s="2" t="s">
        <v>14</v>
      </c>
      <c r="B32135" s="2" t="s">
        <v>9</v>
      </c>
      <c r="C32135" s="4">
        <v>142500</v>
      </c>
      <c r="D32135" s="5"/>
    </row>
    <row r="32136" spans="1:4" x14ac:dyDescent="0.25">
      <c r="A32136" s="2" t="s">
        <v>14</v>
      </c>
      <c r="B32136" s="2" t="s">
        <v>64</v>
      </c>
      <c r="C32136" s="4">
        <v>102500</v>
      </c>
      <c r="D32136" s="5"/>
    </row>
    <row r="32137" spans="1:4" x14ac:dyDescent="0.25">
      <c r="A32137" s="2" t="s">
        <v>14</v>
      </c>
      <c r="B32137" s="2" t="s">
        <v>9</v>
      </c>
      <c r="C32137" s="5"/>
      <c r="D32137" s="6">
        <v>24.5</v>
      </c>
    </row>
    <row r="32138" spans="1:4" x14ac:dyDescent="0.25">
      <c r="A32138" s="2" t="s">
        <v>21</v>
      </c>
      <c r="B32138" s="2" t="s">
        <v>9</v>
      </c>
      <c r="C32138" s="5"/>
      <c r="D32138" s="6">
        <v>77.5</v>
      </c>
    </row>
    <row r="32139" spans="1:4" x14ac:dyDescent="0.25">
      <c r="A32139" s="2" t="s">
        <v>12</v>
      </c>
      <c r="B32139" s="2" t="s">
        <v>9</v>
      </c>
      <c r="C32139" s="4">
        <v>140883</v>
      </c>
      <c r="D32139" s="5"/>
    </row>
    <row r="32140" spans="1:4" x14ac:dyDescent="0.25">
      <c r="A32140" s="2" t="s">
        <v>12</v>
      </c>
      <c r="B32140" s="2" t="s">
        <v>7</v>
      </c>
      <c r="C32140" s="4">
        <v>150000</v>
      </c>
      <c r="D32140" s="5"/>
    </row>
    <row r="32141" spans="1:4" x14ac:dyDescent="0.25">
      <c r="A32141" s="2" t="s">
        <v>16</v>
      </c>
      <c r="B32141" s="2" t="s">
        <v>36</v>
      </c>
      <c r="C32141" s="4">
        <v>71280</v>
      </c>
      <c r="D32141" s="5"/>
    </row>
    <row r="32142" spans="1:4" x14ac:dyDescent="0.25">
      <c r="A32142" s="2" t="s">
        <v>14</v>
      </c>
      <c r="B32142" s="2" t="s">
        <v>9</v>
      </c>
      <c r="C32142" s="5"/>
      <c r="D32142" s="6">
        <v>23.15</v>
      </c>
    </row>
    <row r="32143" spans="1:4" x14ac:dyDescent="0.25">
      <c r="A32143" s="2" t="s">
        <v>12</v>
      </c>
      <c r="B32143" s="2" t="s">
        <v>9</v>
      </c>
      <c r="C32143" s="4">
        <v>259000</v>
      </c>
      <c r="D32143" s="5"/>
    </row>
    <row r="32144" spans="1:4" x14ac:dyDescent="0.25">
      <c r="A32144" s="2" t="s">
        <v>14</v>
      </c>
      <c r="B32144" s="2" t="s">
        <v>9</v>
      </c>
      <c r="C32144" s="4">
        <v>83200</v>
      </c>
      <c r="D32144" s="5"/>
    </row>
    <row r="32145" spans="1:4" x14ac:dyDescent="0.25">
      <c r="A32145" s="2" t="s">
        <v>14</v>
      </c>
      <c r="B32145" s="2" t="s">
        <v>9</v>
      </c>
      <c r="C32145" s="5"/>
      <c r="D32145" s="6">
        <v>25.24</v>
      </c>
    </row>
    <row r="32146" spans="1:4" x14ac:dyDescent="0.25">
      <c r="A32146" s="2" t="s">
        <v>14</v>
      </c>
      <c r="B32146" s="2" t="s">
        <v>9</v>
      </c>
      <c r="C32146" s="5"/>
      <c r="D32146" s="6">
        <v>41.5</v>
      </c>
    </row>
    <row r="32147" spans="1:4" x14ac:dyDescent="0.25">
      <c r="A32147" s="2" t="s">
        <v>14</v>
      </c>
      <c r="B32147" s="2" t="s">
        <v>9</v>
      </c>
      <c r="C32147" s="5"/>
      <c r="D32147" s="6">
        <v>42.5</v>
      </c>
    </row>
    <row r="32148" spans="1:4" x14ac:dyDescent="0.25">
      <c r="A32148" s="2" t="s">
        <v>14</v>
      </c>
      <c r="B32148" s="2" t="s">
        <v>9</v>
      </c>
      <c r="C32148" s="4">
        <v>110000</v>
      </c>
      <c r="D32148" s="5"/>
    </row>
    <row r="32149" spans="1:4" x14ac:dyDescent="0.25">
      <c r="A32149" s="2" t="s">
        <v>14</v>
      </c>
      <c r="B32149" s="2" t="s">
        <v>9</v>
      </c>
      <c r="C32149" s="4">
        <v>80000</v>
      </c>
      <c r="D32149" s="5"/>
    </row>
    <row r="32150" spans="1:4" x14ac:dyDescent="0.25">
      <c r="A32150" s="2" t="s">
        <v>14</v>
      </c>
      <c r="B32150" s="2" t="s">
        <v>37</v>
      </c>
      <c r="C32150" s="4">
        <v>25920</v>
      </c>
      <c r="D32150" s="5"/>
    </row>
    <row r="32151" spans="1:4" x14ac:dyDescent="0.25">
      <c r="A32151" s="2" t="s">
        <v>14</v>
      </c>
      <c r="B32151" s="2" t="s">
        <v>9</v>
      </c>
      <c r="C32151" s="5"/>
      <c r="D32151" s="6">
        <v>24</v>
      </c>
    </row>
    <row r="32152" spans="1:4" x14ac:dyDescent="0.25">
      <c r="A32152" s="2" t="s">
        <v>8</v>
      </c>
      <c r="B32152" s="2" t="s">
        <v>9</v>
      </c>
      <c r="C32152" s="4">
        <v>57500</v>
      </c>
      <c r="D32152" s="5"/>
    </row>
    <row r="32153" spans="1:4" x14ac:dyDescent="0.25">
      <c r="A32153" s="2" t="s">
        <v>14</v>
      </c>
      <c r="B32153" s="2" t="s">
        <v>9</v>
      </c>
      <c r="C32153" s="4">
        <v>93500</v>
      </c>
      <c r="D32153" s="5"/>
    </row>
    <row r="32154" spans="1:4" x14ac:dyDescent="0.25">
      <c r="A32154" s="2" t="s">
        <v>14</v>
      </c>
      <c r="B32154" s="2" t="s">
        <v>9</v>
      </c>
      <c r="C32154" s="5"/>
      <c r="D32154" s="6">
        <v>26.39</v>
      </c>
    </row>
    <row r="32155" spans="1:4" x14ac:dyDescent="0.25">
      <c r="A32155" s="2" t="s">
        <v>14</v>
      </c>
      <c r="B32155" s="2" t="s">
        <v>9</v>
      </c>
      <c r="C32155" s="5"/>
      <c r="D32155" s="6">
        <v>32.700000000000003</v>
      </c>
    </row>
    <row r="32156" spans="1:4" x14ac:dyDescent="0.25">
      <c r="A32156" s="2" t="s">
        <v>10</v>
      </c>
      <c r="B32156" s="2" t="s">
        <v>9</v>
      </c>
      <c r="C32156" s="4">
        <v>100500</v>
      </c>
      <c r="D32156" s="5"/>
    </row>
    <row r="32157" spans="1:4" x14ac:dyDescent="0.25">
      <c r="A32157" s="2" t="s">
        <v>8</v>
      </c>
      <c r="B32157" s="2" t="s">
        <v>7</v>
      </c>
      <c r="C32157" s="5"/>
      <c r="D32157" s="6">
        <v>62.5</v>
      </c>
    </row>
    <row r="32158" spans="1:4" x14ac:dyDescent="0.25">
      <c r="A32158" s="2" t="s">
        <v>8</v>
      </c>
      <c r="B32158" s="2" t="s">
        <v>18</v>
      </c>
      <c r="C32158" s="4">
        <v>80850</v>
      </c>
      <c r="D32158" s="5"/>
    </row>
    <row r="32159" spans="1:4" x14ac:dyDescent="0.25">
      <c r="A32159" s="2" t="s">
        <v>12</v>
      </c>
      <c r="B32159" s="2" t="s">
        <v>7</v>
      </c>
      <c r="C32159" s="4">
        <v>171000</v>
      </c>
      <c r="D32159" s="5"/>
    </row>
    <row r="32160" spans="1:4" x14ac:dyDescent="0.25">
      <c r="A32160" s="2" t="s">
        <v>12</v>
      </c>
      <c r="B32160" s="2" t="s">
        <v>9</v>
      </c>
      <c r="C32160" s="5"/>
      <c r="D32160" s="6">
        <v>53.39</v>
      </c>
    </row>
    <row r="32161" spans="1:4" x14ac:dyDescent="0.25">
      <c r="A32161" s="2" t="s">
        <v>14</v>
      </c>
      <c r="B32161" s="2" t="s">
        <v>9</v>
      </c>
      <c r="C32161" s="4">
        <v>95000</v>
      </c>
      <c r="D32161" s="5"/>
    </row>
    <row r="32162" spans="1:4" x14ac:dyDescent="0.25">
      <c r="A32162" s="2" t="s">
        <v>14</v>
      </c>
      <c r="B32162" s="2" t="s">
        <v>9</v>
      </c>
      <c r="C32162" s="5"/>
      <c r="D32162" s="6">
        <v>60</v>
      </c>
    </row>
    <row r="32163" spans="1:4" x14ac:dyDescent="0.25">
      <c r="A32163" s="2" t="s">
        <v>14</v>
      </c>
      <c r="B32163" s="2" t="s">
        <v>9</v>
      </c>
      <c r="C32163" s="5"/>
      <c r="D32163" s="6">
        <v>52</v>
      </c>
    </row>
    <row r="32164" spans="1:4" x14ac:dyDescent="0.25">
      <c r="A32164" s="2" t="s">
        <v>14</v>
      </c>
      <c r="B32164" s="2" t="s">
        <v>9</v>
      </c>
      <c r="C32164" s="5"/>
      <c r="D32164" s="6">
        <v>30</v>
      </c>
    </row>
    <row r="32165" spans="1:4" x14ac:dyDescent="0.25">
      <c r="A32165" s="2" t="s">
        <v>14</v>
      </c>
      <c r="B32165" s="2" t="s">
        <v>9</v>
      </c>
      <c r="C32165" s="4">
        <v>117500</v>
      </c>
      <c r="D32165" s="5"/>
    </row>
    <row r="32166" spans="1:4" x14ac:dyDescent="0.25">
      <c r="A32166" s="2" t="s">
        <v>10</v>
      </c>
      <c r="B32166" s="2" t="s">
        <v>9</v>
      </c>
      <c r="C32166" s="4">
        <v>135520</v>
      </c>
      <c r="D32166" s="5"/>
    </row>
    <row r="32167" spans="1:4" x14ac:dyDescent="0.25">
      <c r="A32167" s="2" t="s">
        <v>14</v>
      </c>
      <c r="B32167" s="2" t="s">
        <v>9</v>
      </c>
      <c r="C32167" s="4">
        <v>110000</v>
      </c>
      <c r="D32167" s="5"/>
    </row>
    <row r="32168" spans="1:4" x14ac:dyDescent="0.25">
      <c r="A32168" s="2" t="s">
        <v>14</v>
      </c>
      <c r="B32168" s="2" t="s">
        <v>9</v>
      </c>
      <c r="C32168" s="5"/>
      <c r="D32168" s="6">
        <v>40</v>
      </c>
    </row>
    <row r="32169" spans="1:4" x14ac:dyDescent="0.25">
      <c r="A32169" s="2" t="s">
        <v>14</v>
      </c>
      <c r="B32169" s="2" t="s">
        <v>9</v>
      </c>
      <c r="C32169" s="4">
        <v>115000</v>
      </c>
      <c r="D32169" s="5"/>
    </row>
    <row r="32170" spans="1:4" x14ac:dyDescent="0.25">
      <c r="A32170" s="2" t="s">
        <v>14</v>
      </c>
      <c r="B32170" s="2" t="s">
        <v>9</v>
      </c>
      <c r="C32170" s="5"/>
      <c r="D32170" s="6">
        <v>40</v>
      </c>
    </row>
    <row r="32171" spans="1:4" x14ac:dyDescent="0.25">
      <c r="A32171" s="2" t="s">
        <v>6</v>
      </c>
      <c r="B32171" s="2" t="s">
        <v>9</v>
      </c>
      <c r="C32171" s="4">
        <v>229500</v>
      </c>
      <c r="D32171" s="5"/>
    </row>
    <row r="32172" spans="1:4" x14ac:dyDescent="0.25">
      <c r="A32172" s="2" t="s">
        <v>14</v>
      </c>
      <c r="B32172" s="2" t="s">
        <v>9</v>
      </c>
      <c r="C32172" s="5"/>
      <c r="D32172" s="6">
        <v>47.89</v>
      </c>
    </row>
    <row r="32173" spans="1:4" x14ac:dyDescent="0.25">
      <c r="A32173" s="2" t="s">
        <v>8</v>
      </c>
      <c r="B32173" s="2" t="s">
        <v>9</v>
      </c>
      <c r="C32173" s="4">
        <v>90000</v>
      </c>
      <c r="D32173" s="5"/>
    </row>
    <row r="32174" spans="1:4" x14ac:dyDescent="0.25">
      <c r="A32174" s="2" t="s">
        <v>10</v>
      </c>
      <c r="B32174" s="2" t="s">
        <v>9</v>
      </c>
      <c r="C32174" s="4">
        <v>112500</v>
      </c>
      <c r="D32174" s="5"/>
    </row>
    <row r="32175" spans="1:4" x14ac:dyDescent="0.25">
      <c r="A32175" s="2" t="s">
        <v>14</v>
      </c>
      <c r="B32175" s="2" t="s">
        <v>9</v>
      </c>
      <c r="C32175" s="4">
        <v>112050</v>
      </c>
      <c r="D32175" s="5"/>
    </row>
    <row r="32176" spans="1:4" x14ac:dyDescent="0.25">
      <c r="A32176" s="2" t="s">
        <v>12</v>
      </c>
      <c r="B32176" s="2" t="s">
        <v>9</v>
      </c>
      <c r="C32176" s="4">
        <v>85000</v>
      </c>
      <c r="D32176" s="5"/>
    </row>
    <row r="32177" spans="1:4" x14ac:dyDescent="0.25">
      <c r="A32177" s="2" t="s">
        <v>12</v>
      </c>
      <c r="B32177" s="2" t="s">
        <v>9</v>
      </c>
      <c r="C32177" s="4">
        <v>234000</v>
      </c>
      <c r="D32177" s="5"/>
    </row>
    <row r="32178" spans="1:4" x14ac:dyDescent="0.25">
      <c r="A32178" s="2" t="s">
        <v>12</v>
      </c>
      <c r="B32178" s="2" t="s">
        <v>7</v>
      </c>
      <c r="C32178" s="5"/>
      <c r="D32178" s="6">
        <v>67</v>
      </c>
    </row>
    <row r="32179" spans="1:4" x14ac:dyDescent="0.25">
      <c r="A32179" s="2" t="s">
        <v>14</v>
      </c>
      <c r="B32179" s="2" t="s">
        <v>9</v>
      </c>
      <c r="C32179" s="4">
        <v>81167</v>
      </c>
      <c r="D32179" s="5"/>
    </row>
    <row r="32180" spans="1:4" x14ac:dyDescent="0.25">
      <c r="A32180" s="2" t="s">
        <v>6</v>
      </c>
      <c r="B32180" s="2" t="s">
        <v>9</v>
      </c>
      <c r="C32180" s="4">
        <v>130000</v>
      </c>
      <c r="D32180" s="5"/>
    </row>
    <row r="32181" spans="1:4" x14ac:dyDescent="0.25">
      <c r="A32181" s="2" t="s">
        <v>14</v>
      </c>
      <c r="B32181" s="2" t="s">
        <v>9</v>
      </c>
      <c r="C32181" s="4">
        <v>97500</v>
      </c>
      <c r="D32181" s="5"/>
    </row>
    <row r="32182" spans="1:4" x14ac:dyDescent="0.25">
      <c r="A32182" s="2" t="s">
        <v>14</v>
      </c>
      <c r="B32182" s="2" t="s">
        <v>9</v>
      </c>
      <c r="C32182" s="4">
        <v>90000</v>
      </c>
      <c r="D32182" s="5"/>
    </row>
    <row r="32183" spans="1:4" x14ac:dyDescent="0.25">
      <c r="A32183" s="2" t="s">
        <v>21</v>
      </c>
      <c r="B32183" s="2" t="s">
        <v>55</v>
      </c>
      <c r="C32183" s="4">
        <v>80850</v>
      </c>
      <c r="D32183" s="5"/>
    </row>
    <row r="32184" spans="1:4" x14ac:dyDescent="0.25">
      <c r="A32184" s="2" t="s">
        <v>12</v>
      </c>
      <c r="B32184" s="2" t="s">
        <v>9</v>
      </c>
      <c r="C32184" s="4">
        <v>75000</v>
      </c>
      <c r="D32184" s="5"/>
    </row>
    <row r="32185" spans="1:4" x14ac:dyDescent="0.25">
      <c r="A32185" s="2" t="s">
        <v>21</v>
      </c>
      <c r="B32185" s="2" t="s">
        <v>9</v>
      </c>
      <c r="C32185" s="5"/>
      <c r="D32185" s="6">
        <v>60</v>
      </c>
    </row>
    <row r="32186" spans="1:4" x14ac:dyDescent="0.25">
      <c r="A32186" s="2" t="s">
        <v>14</v>
      </c>
      <c r="B32186" s="2" t="s">
        <v>9</v>
      </c>
      <c r="C32186" s="4">
        <v>90000</v>
      </c>
      <c r="D32186" s="5"/>
    </row>
    <row r="32187" spans="1:4" x14ac:dyDescent="0.25">
      <c r="A32187" s="2" t="s">
        <v>14</v>
      </c>
      <c r="B32187" s="2" t="s">
        <v>9</v>
      </c>
      <c r="C32187" s="4">
        <v>90000</v>
      </c>
      <c r="D32187" s="5"/>
    </row>
    <row r="32188" spans="1:4" x14ac:dyDescent="0.25">
      <c r="A32188" s="2" t="s">
        <v>12</v>
      </c>
      <c r="B32188" s="2" t="s">
        <v>9</v>
      </c>
      <c r="C32188" s="5"/>
      <c r="D32188" s="6">
        <v>53</v>
      </c>
    </row>
    <row r="32189" spans="1:4" x14ac:dyDescent="0.25">
      <c r="A32189" s="2" t="s">
        <v>13</v>
      </c>
      <c r="B32189" s="2" t="s">
        <v>18</v>
      </c>
      <c r="C32189" s="4">
        <v>90000</v>
      </c>
      <c r="D32189" s="5"/>
    </row>
    <row r="32190" spans="1:4" x14ac:dyDescent="0.25">
      <c r="A32190" s="2" t="s">
        <v>12</v>
      </c>
      <c r="B32190" s="2" t="s">
        <v>9</v>
      </c>
      <c r="C32190" s="4">
        <v>150000</v>
      </c>
      <c r="D32190" s="5"/>
    </row>
    <row r="32191" spans="1:4" x14ac:dyDescent="0.25">
      <c r="A32191" s="2" t="s">
        <v>14</v>
      </c>
      <c r="B32191" s="2" t="s">
        <v>9</v>
      </c>
      <c r="C32191" s="4">
        <v>70000</v>
      </c>
      <c r="D32191" s="5"/>
    </row>
    <row r="32192" spans="1:4" x14ac:dyDescent="0.25">
      <c r="A32192" s="2" t="s">
        <v>21</v>
      </c>
      <c r="B32192" s="2" t="s">
        <v>9</v>
      </c>
      <c r="C32192" s="4">
        <v>75000</v>
      </c>
      <c r="D32192" s="5"/>
    </row>
    <row r="32193" spans="1:4" x14ac:dyDescent="0.25">
      <c r="A32193" s="2" t="s">
        <v>10</v>
      </c>
      <c r="B32193" s="2" t="s">
        <v>9</v>
      </c>
      <c r="C32193" s="4">
        <v>132000</v>
      </c>
      <c r="D32193" s="5"/>
    </row>
    <row r="32194" spans="1:4" x14ac:dyDescent="0.25">
      <c r="A32194" s="2" t="s">
        <v>8</v>
      </c>
      <c r="B32194" s="2" t="s">
        <v>18</v>
      </c>
      <c r="C32194" s="4">
        <v>90000</v>
      </c>
      <c r="D32194" s="5"/>
    </row>
    <row r="32195" spans="1:4" x14ac:dyDescent="0.25">
      <c r="A32195" s="2" t="s">
        <v>12</v>
      </c>
      <c r="B32195" s="2" t="s">
        <v>9</v>
      </c>
      <c r="C32195" s="5"/>
      <c r="D32195" s="6">
        <v>65</v>
      </c>
    </row>
    <row r="32196" spans="1:4" x14ac:dyDescent="0.25">
      <c r="A32196" s="2" t="s">
        <v>14</v>
      </c>
      <c r="B32196" s="2" t="s">
        <v>9</v>
      </c>
      <c r="C32196" s="5"/>
      <c r="D32196" s="6">
        <v>46.5</v>
      </c>
    </row>
    <row r="32197" spans="1:4" x14ac:dyDescent="0.25">
      <c r="A32197" s="2" t="s">
        <v>14</v>
      </c>
      <c r="B32197" s="2" t="s">
        <v>9</v>
      </c>
      <c r="C32197" s="5"/>
      <c r="D32197" s="6">
        <v>42.19</v>
      </c>
    </row>
    <row r="32198" spans="1:4" x14ac:dyDescent="0.25">
      <c r="A32198" s="2" t="s">
        <v>12</v>
      </c>
      <c r="B32198" s="2" t="s">
        <v>9</v>
      </c>
      <c r="C32198" s="4">
        <v>115000</v>
      </c>
      <c r="D32198" s="5"/>
    </row>
    <row r="32199" spans="1:4" x14ac:dyDescent="0.25">
      <c r="A32199" s="2" t="s">
        <v>10</v>
      </c>
      <c r="B32199" s="2" t="s">
        <v>9</v>
      </c>
      <c r="C32199" s="4">
        <v>90000</v>
      </c>
      <c r="D32199" s="5"/>
    </row>
    <row r="32200" spans="1:4" x14ac:dyDescent="0.25">
      <c r="A32200" s="2" t="s">
        <v>14</v>
      </c>
      <c r="B32200" s="2" t="s">
        <v>9</v>
      </c>
      <c r="C32200" s="4">
        <v>76748</v>
      </c>
      <c r="D32200" s="5"/>
    </row>
    <row r="32201" spans="1:4" x14ac:dyDescent="0.25">
      <c r="A32201" s="2" t="s">
        <v>21</v>
      </c>
      <c r="B32201" s="2" t="s">
        <v>9</v>
      </c>
      <c r="C32201" s="4">
        <v>51000</v>
      </c>
      <c r="D32201" s="5"/>
    </row>
    <row r="32202" spans="1:4" x14ac:dyDescent="0.25">
      <c r="A32202" s="2" t="s">
        <v>24</v>
      </c>
      <c r="B32202" s="2" t="s">
        <v>55</v>
      </c>
      <c r="C32202" s="4">
        <v>56700</v>
      </c>
      <c r="D32202" s="5"/>
    </row>
    <row r="32203" spans="1:4" x14ac:dyDescent="0.25">
      <c r="A32203" s="2" t="s">
        <v>12</v>
      </c>
      <c r="B32203" s="2" t="s">
        <v>9</v>
      </c>
      <c r="C32203" s="4">
        <v>112501</v>
      </c>
      <c r="D32203" s="5"/>
    </row>
    <row r="32204" spans="1:4" x14ac:dyDescent="0.25">
      <c r="A32204" s="2" t="s">
        <v>14</v>
      </c>
      <c r="B32204" s="2" t="s">
        <v>9</v>
      </c>
      <c r="C32204" s="5"/>
      <c r="D32204" s="6">
        <v>13</v>
      </c>
    </row>
    <row r="32205" spans="1:4" x14ac:dyDescent="0.25">
      <c r="A32205" s="2" t="s">
        <v>13</v>
      </c>
      <c r="B32205" s="2" t="s">
        <v>7</v>
      </c>
      <c r="C32205" s="4">
        <v>163782</v>
      </c>
      <c r="D32205" s="5"/>
    </row>
    <row r="32206" spans="1:4" x14ac:dyDescent="0.25">
      <c r="A32206" s="2" t="s">
        <v>12</v>
      </c>
      <c r="B32206" s="2" t="s">
        <v>9</v>
      </c>
      <c r="C32206" s="4">
        <v>112105</v>
      </c>
      <c r="D32206" s="5"/>
    </row>
    <row r="32207" spans="1:4" x14ac:dyDescent="0.25">
      <c r="A32207" s="2" t="s">
        <v>14</v>
      </c>
      <c r="B32207" s="2" t="s">
        <v>9</v>
      </c>
      <c r="C32207" s="5"/>
      <c r="D32207" s="6">
        <v>46.5</v>
      </c>
    </row>
    <row r="32208" spans="1:4" x14ac:dyDescent="0.25">
      <c r="A32208" s="2" t="s">
        <v>14</v>
      </c>
      <c r="B32208" s="2" t="s">
        <v>9</v>
      </c>
      <c r="C32208" s="5"/>
      <c r="D32208" s="6">
        <v>46</v>
      </c>
    </row>
    <row r="32209" spans="1:4" x14ac:dyDescent="0.25">
      <c r="A32209" s="2" t="s">
        <v>14</v>
      </c>
      <c r="B32209" s="2" t="s">
        <v>9</v>
      </c>
      <c r="C32209" s="5"/>
      <c r="D32209" s="6">
        <v>27.64</v>
      </c>
    </row>
    <row r="32210" spans="1:4" x14ac:dyDescent="0.25">
      <c r="A32210" s="2" t="s">
        <v>11</v>
      </c>
      <c r="B32210" s="2" t="s">
        <v>18</v>
      </c>
      <c r="C32210" s="4">
        <v>166000</v>
      </c>
      <c r="D32210" s="5"/>
    </row>
    <row r="32211" spans="1:4" x14ac:dyDescent="0.25">
      <c r="A32211" s="2" t="s">
        <v>14</v>
      </c>
      <c r="B32211" s="2" t="s">
        <v>9</v>
      </c>
      <c r="C32211" s="5"/>
      <c r="D32211" s="6">
        <v>45</v>
      </c>
    </row>
    <row r="32212" spans="1:4" x14ac:dyDescent="0.25">
      <c r="A32212" s="2" t="s">
        <v>6</v>
      </c>
      <c r="B32212" s="2" t="s">
        <v>9</v>
      </c>
      <c r="C32212" s="4">
        <v>172500</v>
      </c>
      <c r="D32212" s="5"/>
    </row>
    <row r="32213" spans="1:4" x14ac:dyDescent="0.25">
      <c r="A32213" s="2" t="s">
        <v>10</v>
      </c>
      <c r="B32213" s="2" t="s">
        <v>23</v>
      </c>
      <c r="C32213" s="4">
        <v>111175</v>
      </c>
      <c r="D32213" s="5"/>
    </row>
    <row r="32214" spans="1:4" x14ac:dyDescent="0.25">
      <c r="A32214" s="2" t="s">
        <v>12</v>
      </c>
      <c r="B32214" s="2" t="s">
        <v>9</v>
      </c>
      <c r="C32214" s="4">
        <v>150000</v>
      </c>
      <c r="D32214" s="5"/>
    </row>
    <row r="32215" spans="1:4" x14ac:dyDescent="0.25">
      <c r="A32215" s="2" t="s">
        <v>12</v>
      </c>
      <c r="B32215" s="2" t="s">
        <v>9</v>
      </c>
      <c r="C32215" s="5"/>
      <c r="D32215" s="6">
        <v>67.5</v>
      </c>
    </row>
    <row r="32216" spans="1:4" x14ac:dyDescent="0.25">
      <c r="A32216" s="2" t="s">
        <v>14</v>
      </c>
      <c r="B32216" s="2" t="s">
        <v>41</v>
      </c>
      <c r="C32216" s="4">
        <v>111175</v>
      </c>
      <c r="D32216" s="5"/>
    </row>
    <row r="32217" spans="1:4" x14ac:dyDescent="0.25">
      <c r="A32217" s="2" t="s">
        <v>10</v>
      </c>
      <c r="B32217" s="2" t="s">
        <v>9</v>
      </c>
      <c r="C32217" s="5"/>
      <c r="D32217" s="6">
        <v>55</v>
      </c>
    </row>
    <row r="32218" spans="1:4" x14ac:dyDescent="0.25">
      <c r="A32218" s="2" t="s">
        <v>8</v>
      </c>
      <c r="B32218" s="2" t="s">
        <v>9</v>
      </c>
      <c r="C32218" s="4">
        <v>200000</v>
      </c>
      <c r="D32218" s="5"/>
    </row>
    <row r="32219" spans="1:4" x14ac:dyDescent="0.25">
      <c r="A32219" s="2" t="s">
        <v>16</v>
      </c>
      <c r="B32219" s="2" t="s">
        <v>9</v>
      </c>
      <c r="C32219" s="4">
        <v>77300</v>
      </c>
      <c r="D32219" s="5"/>
    </row>
    <row r="32220" spans="1:4" x14ac:dyDescent="0.25">
      <c r="A32220" s="2" t="s">
        <v>8</v>
      </c>
      <c r="B32220" s="2" t="s">
        <v>9</v>
      </c>
      <c r="C32220" s="4">
        <v>147500</v>
      </c>
      <c r="D32220" s="5"/>
    </row>
    <row r="32221" spans="1:4" x14ac:dyDescent="0.25">
      <c r="A32221" s="2" t="s">
        <v>14</v>
      </c>
      <c r="B32221" s="2" t="s">
        <v>9</v>
      </c>
      <c r="C32221" s="5"/>
      <c r="D32221" s="6">
        <v>39.6</v>
      </c>
    </row>
    <row r="32222" spans="1:4" x14ac:dyDescent="0.25">
      <c r="A32222" s="2" t="s">
        <v>14</v>
      </c>
      <c r="B32222" s="2" t="s">
        <v>9</v>
      </c>
      <c r="C32222" s="4">
        <v>125930</v>
      </c>
      <c r="D32222" s="5"/>
    </row>
    <row r="32223" spans="1:4" x14ac:dyDescent="0.25">
      <c r="A32223" s="2" t="s">
        <v>14</v>
      </c>
      <c r="B32223" s="2" t="s">
        <v>9</v>
      </c>
      <c r="C32223" s="5"/>
      <c r="D32223" s="6">
        <v>28</v>
      </c>
    </row>
    <row r="32224" spans="1:4" x14ac:dyDescent="0.25">
      <c r="A32224" s="2" t="s">
        <v>14</v>
      </c>
      <c r="B32224" s="2" t="s">
        <v>7</v>
      </c>
      <c r="C32224" s="5"/>
      <c r="D32224" s="6">
        <v>31.5</v>
      </c>
    </row>
    <row r="32225" spans="1:4" x14ac:dyDescent="0.25">
      <c r="A32225" s="2" t="s">
        <v>21</v>
      </c>
      <c r="B32225" s="2" t="s">
        <v>9</v>
      </c>
      <c r="C32225" s="4">
        <v>124497</v>
      </c>
      <c r="D32225" s="5"/>
    </row>
    <row r="32226" spans="1:4" x14ac:dyDescent="0.25">
      <c r="A32226" s="2" t="s">
        <v>12</v>
      </c>
      <c r="B32226" s="2" t="s">
        <v>15</v>
      </c>
      <c r="C32226" s="4">
        <v>132500</v>
      </c>
      <c r="D32226" s="5"/>
    </row>
    <row r="32227" spans="1:4" x14ac:dyDescent="0.25">
      <c r="A32227" s="2" t="s">
        <v>14</v>
      </c>
      <c r="B32227" s="2" t="s">
        <v>9</v>
      </c>
      <c r="C32227" s="5"/>
      <c r="D32227" s="6">
        <v>42.43</v>
      </c>
    </row>
    <row r="32228" spans="1:4" x14ac:dyDescent="0.25">
      <c r="A32228" s="2" t="s">
        <v>14</v>
      </c>
      <c r="B32228" s="2" t="s">
        <v>9</v>
      </c>
      <c r="C32228" s="5"/>
      <c r="D32228" s="6">
        <v>32.5</v>
      </c>
    </row>
    <row r="32229" spans="1:4" x14ac:dyDescent="0.25">
      <c r="A32229" s="2" t="s">
        <v>6</v>
      </c>
      <c r="B32229" s="2" t="s">
        <v>9</v>
      </c>
      <c r="C32229" s="5"/>
      <c r="D32229" s="6">
        <v>24</v>
      </c>
    </row>
    <row r="32230" spans="1:4" x14ac:dyDescent="0.25">
      <c r="A32230" s="2" t="s">
        <v>8</v>
      </c>
      <c r="B32230" s="2" t="s">
        <v>9</v>
      </c>
      <c r="C32230" s="4">
        <v>137280</v>
      </c>
      <c r="D32230" s="5"/>
    </row>
    <row r="32231" spans="1:4" x14ac:dyDescent="0.25">
      <c r="A32231" s="2" t="s">
        <v>12</v>
      </c>
      <c r="B32231" s="2" t="s">
        <v>7</v>
      </c>
      <c r="C32231" s="4">
        <v>200000</v>
      </c>
      <c r="D32231" s="5"/>
    </row>
    <row r="32232" spans="1:4" x14ac:dyDescent="0.25">
      <c r="A32232" s="2" t="s">
        <v>12</v>
      </c>
      <c r="B32232" s="2" t="s">
        <v>9</v>
      </c>
      <c r="C32232" s="4">
        <v>140000</v>
      </c>
      <c r="D32232" s="5"/>
    </row>
    <row r="32233" spans="1:4" x14ac:dyDescent="0.25">
      <c r="A32233" s="2" t="s">
        <v>10</v>
      </c>
      <c r="B32233" s="2" t="s">
        <v>9</v>
      </c>
      <c r="C32233" s="4">
        <v>115000</v>
      </c>
      <c r="D32233" s="5"/>
    </row>
    <row r="32234" spans="1:4" x14ac:dyDescent="0.25">
      <c r="A32234" s="2" t="s">
        <v>12</v>
      </c>
      <c r="B32234" s="2" t="s">
        <v>9</v>
      </c>
      <c r="C32234" s="4">
        <v>149947</v>
      </c>
      <c r="D32234" s="5"/>
    </row>
    <row r="32235" spans="1:4" x14ac:dyDescent="0.25">
      <c r="A32235" s="2" t="s">
        <v>21</v>
      </c>
      <c r="B32235" s="2" t="s">
        <v>9</v>
      </c>
      <c r="C32235" s="4">
        <v>140000</v>
      </c>
      <c r="D32235" s="5"/>
    </row>
    <row r="32236" spans="1:4" x14ac:dyDescent="0.25">
      <c r="A32236" s="2" t="s">
        <v>6</v>
      </c>
      <c r="B32236" s="2" t="s">
        <v>9</v>
      </c>
      <c r="C32236" s="4">
        <v>179500</v>
      </c>
      <c r="D32236" s="5"/>
    </row>
    <row r="32237" spans="1:4" x14ac:dyDescent="0.25">
      <c r="A32237" s="2" t="s">
        <v>6</v>
      </c>
      <c r="B32237" s="2" t="s">
        <v>9</v>
      </c>
      <c r="C32237" s="5"/>
      <c r="D32237" s="6">
        <v>44.74</v>
      </c>
    </row>
    <row r="32238" spans="1:4" x14ac:dyDescent="0.25">
      <c r="A32238" s="2" t="s">
        <v>14</v>
      </c>
      <c r="B32238" s="2" t="s">
        <v>9</v>
      </c>
      <c r="C32238" s="5"/>
      <c r="D32238" s="6">
        <v>24</v>
      </c>
    </row>
    <row r="32239" spans="1:4" x14ac:dyDescent="0.25">
      <c r="A32239" s="2" t="s">
        <v>6</v>
      </c>
      <c r="B32239" s="2" t="s">
        <v>9</v>
      </c>
      <c r="C32239" s="4">
        <v>195000</v>
      </c>
      <c r="D32239" s="5"/>
    </row>
    <row r="32240" spans="1:4" x14ac:dyDescent="0.25">
      <c r="A32240" s="2" t="s">
        <v>12</v>
      </c>
      <c r="B32240" s="2" t="s">
        <v>9</v>
      </c>
      <c r="C32240" s="4">
        <v>150000</v>
      </c>
      <c r="D32240" s="5"/>
    </row>
    <row r="32241" spans="1:4" x14ac:dyDescent="0.25">
      <c r="A32241" s="2" t="s">
        <v>16</v>
      </c>
      <c r="B32241" s="2" t="s">
        <v>9</v>
      </c>
      <c r="C32241" s="4">
        <v>198000</v>
      </c>
      <c r="D32241" s="5"/>
    </row>
    <row r="32242" spans="1:4" x14ac:dyDescent="0.25">
      <c r="A32242" s="2" t="s">
        <v>14</v>
      </c>
      <c r="B32242" s="2" t="s">
        <v>9</v>
      </c>
      <c r="C32242" s="4">
        <v>55000</v>
      </c>
      <c r="D32242" s="5"/>
    </row>
    <row r="32243" spans="1:4" x14ac:dyDescent="0.25">
      <c r="A32243" s="2" t="s">
        <v>21</v>
      </c>
      <c r="B32243" s="2" t="s">
        <v>9</v>
      </c>
      <c r="C32243" s="5"/>
      <c r="D32243" s="6">
        <v>43.5</v>
      </c>
    </row>
    <row r="32244" spans="1:4" x14ac:dyDescent="0.25">
      <c r="A32244" s="2" t="s">
        <v>10</v>
      </c>
      <c r="B32244" s="2" t="s">
        <v>37</v>
      </c>
      <c r="C32244" s="4">
        <v>95000</v>
      </c>
      <c r="D32244" s="5"/>
    </row>
    <row r="32245" spans="1:4" x14ac:dyDescent="0.25">
      <c r="A32245" s="2" t="s">
        <v>14</v>
      </c>
      <c r="B32245" s="2" t="s">
        <v>9</v>
      </c>
      <c r="C32245" s="4">
        <v>83500</v>
      </c>
      <c r="D32245" s="5"/>
    </row>
    <row r="32246" spans="1:4" x14ac:dyDescent="0.25">
      <c r="A32246" s="2" t="s">
        <v>6</v>
      </c>
      <c r="B32246" s="2" t="s">
        <v>35</v>
      </c>
      <c r="C32246" s="4">
        <v>90670</v>
      </c>
      <c r="D32246" s="5"/>
    </row>
    <row r="32247" spans="1:4" x14ac:dyDescent="0.25">
      <c r="A32247" s="2" t="s">
        <v>10</v>
      </c>
      <c r="B32247" s="2" t="s">
        <v>9</v>
      </c>
      <c r="C32247" s="4">
        <v>160000</v>
      </c>
      <c r="D32247" s="5"/>
    </row>
    <row r="32248" spans="1:4" x14ac:dyDescent="0.25">
      <c r="A32248" s="2" t="s">
        <v>12</v>
      </c>
      <c r="B32248" s="2" t="s">
        <v>9</v>
      </c>
      <c r="C32248" s="4">
        <v>180000</v>
      </c>
      <c r="D32248" s="5"/>
    </row>
    <row r="32249" spans="1:4" x14ac:dyDescent="0.25">
      <c r="A32249" s="2" t="s">
        <v>14</v>
      </c>
      <c r="B32249" s="2" t="s">
        <v>9</v>
      </c>
      <c r="C32249" s="5"/>
      <c r="D32249" s="6">
        <v>32</v>
      </c>
    </row>
    <row r="32250" spans="1:4" x14ac:dyDescent="0.25">
      <c r="A32250" s="2" t="s">
        <v>14</v>
      </c>
      <c r="B32250" s="2" t="s">
        <v>9</v>
      </c>
      <c r="C32250" s="5"/>
      <c r="D32250" s="6">
        <v>63.75</v>
      </c>
    </row>
    <row r="32251" spans="1:4" x14ac:dyDescent="0.25">
      <c r="A32251" s="2" t="s">
        <v>14</v>
      </c>
      <c r="B32251" s="2" t="s">
        <v>9</v>
      </c>
      <c r="C32251" s="4">
        <v>75500</v>
      </c>
      <c r="D32251" s="5"/>
    </row>
    <row r="32252" spans="1:4" x14ac:dyDescent="0.25">
      <c r="A32252" s="2" t="s">
        <v>14</v>
      </c>
      <c r="B32252" s="2" t="s">
        <v>9</v>
      </c>
      <c r="C32252" s="5"/>
      <c r="D32252" s="6">
        <v>40</v>
      </c>
    </row>
    <row r="32253" spans="1:4" x14ac:dyDescent="0.25">
      <c r="A32253" s="2" t="s">
        <v>12</v>
      </c>
      <c r="B32253" s="2" t="s">
        <v>7</v>
      </c>
      <c r="C32253" s="4">
        <v>152175</v>
      </c>
      <c r="D32253" s="5"/>
    </row>
    <row r="32254" spans="1:4" x14ac:dyDescent="0.25">
      <c r="A32254" s="2" t="s">
        <v>14</v>
      </c>
      <c r="B32254" s="2" t="s">
        <v>9</v>
      </c>
      <c r="C32254" s="5"/>
      <c r="D32254" s="6">
        <v>45</v>
      </c>
    </row>
    <row r="32255" spans="1:4" x14ac:dyDescent="0.25">
      <c r="A32255" s="2" t="s">
        <v>6</v>
      </c>
      <c r="B32255" s="2" t="s">
        <v>9</v>
      </c>
      <c r="C32255" s="5"/>
      <c r="D32255" s="6">
        <v>33.43</v>
      </c>
    </row>
    <row r="32256" spans="1:4" x14ac:dyDescent="0.25">
      <c r="A32256" s="2" t="s">
        <v>12</v>
      </c>
      <c r="B32256" s="2" t="s">
        <v>9</v>
      </c>
      <c r="C32256" s="5"/>
      <c r="D32256" s="6">
        <v>65</v>
      </c>
    </row>
    <row r="32257" spans="1:4" x14ac:dyDescent="0.25">
      <c r="A32257" s="2" t="s">
        <v>14</v>
      </c>
      <c r="B32257" s="2" t="s">
        <v>9</v>
      </c>
      <c r="C32257" s="4">
        <v>111175</v>
      </c>
      <c r="D32257" s="5"/>
    </row>
    <row r="32258" spans="1:4" x14ac:dyDescent="0.25">
      <c r="A32258" s="2" t="s">
        <v>14</v>
      </c>
      <c r="B32258" s="2" t="s">
        <v>9</v>
      </c>
      <c r="C32258" s="4">
        <v>62500</v>
      </c>
      <c r="D32258" s="5"/>
    </row>
    <row r="32259" spans="1:4" x14ac:dyDescent="0.25">
      <c r="A32259" s="2" t="s">
        <v>14</v>
      </c>
      <c r="B32259" s="2" t="s">
        <v>9</v>
      </c>
      <c r="C32259" s="4">
        <v>165000</v>
      </c>
      <c r="D32259" s="5"/>
    </row>
    <row r="32260" spans="1:4" x14ac:dyDescent="0.25">
      <c r="A32260" s="2" t="s">
        <v>12</v>
      </c>
      <c r="B32260" s="2" t="s">
        <v>9</v>
      </c>
      <c r="C32260" s="4">
        <v>160000</v>
      </c>
      <c r="D32260" s="5"/>
    </row>
    <row r="32261" spans="1:4" x14ac:dyDescent="0.25">
      <c r="A32261" s="2" t="s">
        <v>14</v>
      </c>
      <c r="B32261" s="2" t="s">
        <v>9</v>
      </c>
      <c r="C32261" s="5"/>
      <c r="D32261" s="6">
        <v>50</v>
      </c>
    </row>
    <row r="32262" spans="1:4" x14ac:dyDescent="0.25">
      <c r="A32262" s="2" t="s">
        <v>14</v>
      </c>
      <c r="B32262" s="2" t="s">
        <v>9</v>
      </c>
      <c r="C32262" s="5"/>
      <c r="D32262" s="6">
        <v>62.5</v>
      </c>
    </row>
    <row r="32263" spans="1:4" x14ac:dyDescent="0.25">
      <c r="A32263" s="2" t="s">
        <v>14</v>
      </c>
      <c r="B32263" s="2" t="s">
        <v>9</v>
      </c>
      <c r="C32263" s="4">
        <v>120000</v>
      </c>
      <c r="D32263" s="5"/>
    </row>
    <row r="32264" spans="1:4" x14ac:dyDescent="0.25">
      <c r="A32264" s="2" t="s">
        <v>8</v>
      </c>
      <c r="B32264" s="2" t="s">
        <v>101</v>
      </c>
      <c r="C32264" s="4">
        <v>80000</v>
      </c>
      <c r="D32264" s="5"/>
    </row>
    <row r="32265" spans="1:4" x14ac:dyDescent="0.25">
      <c r="A32265" s="2" t="s">
        <v>16</v>
      </c>
      <c r="B32265" s="2" t="s">
        <v>48</v>
      </c>
      <c r="C32265" s="4">
        <v>65769</v>
      </c>
      <c r="D32265" s="5"/>
    </row>
    <row r="32266" spans="1:4" x14ac:dyDescent="0.25">
      <c r="A32266" s="2" t="s">
        <v>14</v>
      </c>
      <c r="B32266" s="2" t="s">
        <v>9</v>
      </c>
      <c r="C32266" s="4">
        <v>90000</v>
      </c>
      <c r="D32266" s="5"/>
    </row>
    <row r="32267" spans="1:4" x14ac:dyDescent="0.25">
      <c r="A32267" s="2" t="s">
        <v>12</v>
      </c>
      <c r="B32267" s="2" t="s">
        <v>54</v>
      </c>
      <c r="C32267" s="4">
        <v>157500</v>
      </c>
      <c r="D32267" s="5"/>
    </row>
    <row r="32268" spans="1:4" x14ac:dyDescent="0.25">
      <c r="A32268" s="2" t="s">
        <v>12</v>
      </c>
      <c r="B32268" s="2" t="s">
        <v>9</v>
      </c>
      <c r="C32268" s="4">
        <v>142500</v>
      </c>
      <c r="D32268" s="5"/>
    </row>
    <row r="32269" spans="1:4" x14ac:dyDescent="0.25">
      <c r="A32269" s="2" t="s">
        <v>14</v>
      </c>
      <c r="B32269" s="2" t="s">
        <v>9</v>
      </c>
      <c r="C32269" s="4">
        <v>63500</v>
      </c>
      <c r="D32269" s="5"/>
    </row>
    <row r="32270" spans="1:4" x14ac:dyDescent="0.25">
      <c r="A32270" s="2" t="s">
        <v>14</v>
      </c>
      <c r="B32270" s="2" t="s">
        <v>9</v>
      </c>
      <c r="C32270" s="4">
        <v>65000</v>
      </c>
      <c r="D32270" s="5"/>
    </row>
    <row r="32271" spans="1:4" x14ac:dyDescent="0.25">
      <c r="A32271" s="2" t="s">
        <v>8</v>
      </c>
      <c r="B32271" s="2" t="s">
        <v>9</v>
      </c>
      <c r="C32271" s="4">
        <v>136000</v>
      </c>
      <c r="D32271" s="5"/>
    </row>
    <row r="32272" spans="1:4" x14ac:dyDescent="0.25">
      <c r="A32272" s="2" t="s">
        <v>12</v>
      </c>
      <c r="B32272" s="2" t="s">
        <v>9</v>
      </c>
      <c r="C32272" s="5"/>
      <c r="D32272" s="6">
        <v>53.39</v>
      </c>
    </row>
    <row r="32273" spans="1:4" x14ac:dyDescent="0.25">
      <c r="A32273" s="2" t="s">
        <v>12</v>
      </c>
      <c r="B32273" s="2" t="s">
        <v>9</v>
      </c>
      <c r="C32273" s="4">
        <v>90000</v>
      </c>
      <c r="D32273" s="5"/>
    </row>
    <row r="32274" spans="1:4" x14ac:dyDescent="0.25">
      <c r="A32274" s="2" t="s">
        <v>10</v>
      </c>
      <c r="B32274" s="2" t="s">
        <v>9</v>
      </c>
      <c r="C32274" s="4">
        <v>144234</v>
      </c>
      <c r="D32274" s="5"/>
    </row>
    <row r="32275" spans="1:4" x14ac:dyDescent="0.25">
      <c r="A32275" s="2" t="s">
        <v>14</v>
      </c>
      <c r="B32275" s="2" t="s">
        <v>9</v>
      </c>
      <c r="C32275" s="5"/>
      <c r="D32275" s="6">
        <v>47.5</v>
      </c>
    </row>
    <row r="32276" spans="1:4" x14ac:dyDescent="0.25">
      <c r="A32276" s="2" t="s">
        <v>14</v>
      </c>
      <c r="B32276" s="2" t="s">
        <v>9</v>
      </c>
      <c r="C32276" s="5"/>
      <c r="D32276" s="6">
        <v>43</v>
      </c>
    </row>
    <row r="32277" spans="1:4" x14ac:dyDescent="0.25">
      <c r="A32277" s="2" t="s">
        <v>12</v>
      </c>
      <c r="B32277" s="2" t="s">
        <v>9</v>
      </c>
      <c r="C32277" s="4">
        <v>183310</v>
      </c>
      <c r="D32277" s="5"/>
    </row>
    <row r="32278" spans="1:4" x14ac:dyDescent="0.25">
      <c r="A32278" s="2" t="s">
        <v>12</v>
      </c>
      <c r="B32278" s="2" t="s">
        <v>9</v>
      </c>
      <c r="C32278" s="4">
        <v>110000</v>
      </c>
      <c r="D32278" s="5"/>
    </row>
    <row r="32279" spans="1:4" x14ac:dyDescent="0.25">
      <c r="A32279" s="2" t="s">
        <v>14</v>
      </c>
      <c r="B32279" s="2" t="s">
        <v>9</v>
      </c>
      <c r="C32279" s="5"/>
      <c r="D32279" s="6">
        <v>47.5</v>
      </c>
    </row>
    <row r="32280" spans="1:4" x14ac:dyDescent="0.25">
      <c r="A32280" s="2" t="s">
        <v>8</v>
      </c>
      <c r="B32280" s="2" t="s">
        <v>7</v>
      </c>
      <c r="C32280" s="5"/>
      <c r="D32280" s="6">
        <v>67.5</v>
      </c>
    </row>
    <row r="32281" spans="1:4" x14ac:dyDescent="0.25">
      <c r="A32281" s="2" t="s">
        <v>14</v>
      </c>
      <c r="B32281" s="2" t="s">
        <v>9</v>
      </c>
      <c r="C32281" s="5"/>
      <c r="D32281" s="6">
        <v>29</v>
      </c>
    </row>
    <row r="32282" spans="1:4" x14ac:dyDescent="0.25">
      <c r="A32282" s="2" t="s">
        <v>10</v>
      </c>
      <c r="B32282" s="2" t="s">
        <v>9</v>
      </c>
      <c r="C32282" s="5"/>
      <c r="D32282" s="6">
        <v>55</v>
      </c>
    </row>
    <row r="32283" spans="1:4" x14ac:dyDescent="0.25">
      <c r="A32283" s="2" t="s">
        <v>12</v>
      </c>
      <c r="B32283" s="2" t="s">
        <v>9</v>
      </c>
      <c r="C32283" s="5"/>
      <c r="D32283" s="6">
        <v>62.5</v>
      </c>
    </row>
    <row r="32284" spans="1:4" x14ac:dyDescent="0.25">
      <c r="A32284" s="2" t="s">
        <v>10</v>
      </c>
      <c r="B32284" s="2" t="s">
        <v>9</v>
      </c>
      <c r="C32284" s="4">
        <v>95150</v>
      </c>
      <c r="D32284" s="5"/>
    </row>
    <row r="32285" spans="1:4" x14ac:dyDescent="0.25">
      <c r="A32285" s="2" t="s">
        <v>14</v>
      </c>
      <c r="B32285" s="2" t="s">
        <v>9</v>
      </c>
      <c r="C32285" s="4">
        <v>75000</v>
      </c>
      <c r="D32285" s="5"/>
    </row>
    <row r="32286" spans="1:4" x14ac:dyDescent="0.25">
      <c r="A32286" s="2" t="s">
        <v>21</v>
      </c>
      <c r="B32286" s="2" t="s">
        <v>9</v>
      </c>
      <c r="C32286" s="4">
        <v>82500</v>
      </c>
      <c r="D32286" s="5"/>
    </row>
    <row r="32287" spans="1:4" x14ac:dyDescent="0.25">
      <c r="A32287" s="2" t="s">
        <v>14</v>
      </c>
      <c r="B32287" s="2" t="s">
        <v>9</v>
      </c>
      <c r="C32287" s="5"/>
      <c r="D32287" s="6">
        <v>47.5</v>
      </c>
    </row>
    <row r="32288" spans="1:4" x14ac:dyDescent="0.25">
      <c r="A32288" s="2" t="s">
        <v>14</v>
      </c>
      <c r="B32288" s="2" t="s">
        <v>9</v>
      </c>
      <c r="C32288" s="4">
        <v>90250</v>
      </c>
      <c r="D32288" s="5"/>
    </row>
    <row r="32289" spans="1:4" x14ac:dyDescent="0.25">
      <c r="A32289" s="2" t="s">
        <v>14</v>
      </c>
      <c r="B32289" s="2" t="s">
        <v>9</v>
      </c>
      <c r="C32289" s="5"/>
      <c r="D32289" s="6">
        <v>40</v>
      </c>
    </row>
    <row r="32290" spans="1:4" x14ac:dyDescent="0.25">
      <c r="A32290" s="2" t="s">
        <v>14</v>
      </c>
      <c r="B32290" s="2" t="s">
        <v>9</v>
      </c>
      <c r="C32290" s="5"/>
      <c r="D32290" s="6">
        <v>41</v>
      </c>
    </row>
    <row r="32291" spans="1:4" x14ac:dyDescent="0.25">
      <c r="A32291" s="2" t="s">
        <v>14</v>
      </c>
      <c r="B32291" s="2" t="s">
        <v>9</v>
      </c>
      <c r="C32291" s="4">
        <v>74726</v>
      </c>
      <c r="D32291" s="5"/>
    </row>
    <row r="32292" spans="1:4" x14ac:dyDescent="0.25">
      <c r="A32292" s="2" t="s">
        <v>12</v>
      </c>
      <c r="B32292" s="2" t="s">
        <v>9</v>
      </c>
      <c r="C32292" s="5"/>
      <c r="D32292" s="6">
        <v>70</v>
      </c>
    </row>
    <row r="32293" spans="1:4" x14ac:dyDescent="0.25">
      <c r="A32293" s="2" t="s">
        <v>14</v>
      </c>
      <c r="B32293" s="2" t="s">
        <v>9</v>
      </c>
      <c r="C32293" s="4">
        <v>95000</v>
      </c>
      <c r="D32293" s="5"/>
    </row>
    <row r="32294" spans="1:4" x14ac:dyDescent="0.25">
      <c r="A32294" s="2" t="s">
        <v>14</v>
      </c>
      <c r="B32294" s="2" t="s">
        <v>9</v>
      </c>
      <c r="C32294" s="4">
        <v>90000</v>
      </c>
      <c r="D32294" s="5"/>
    </row>
    <row r="32295" spans="1:4" x14ac:dyDescent="0.25">
      <c r="A32295" s="2" t="s">
        <v>14</v>
      </c>
      <c r="B32295" s="2" t="s">
        <v>9</v>
      </c>
      <c r="C32295" s="4">
        <v>90490</v>
      </c>
      <c r="D32295" s="5"/>
    </row>
    <row r="32296" spans="1:4" x14ac:dyDescent="0.25">
      <c r="A32296" s="2" t="s">
        <v>12</v>
      </c>
      <c r="B32296" s="2" t="s">
        <v>9</v>
      </c>
      <c r="C32296" s="4">
        <v>105000</v>
      </c>
      <c r="D32296" s="5"/>
    </row>
    <row r="32297" spans="1:4" x14ac:dyDescent="0.25">
      <c r="A32297" s="2" t="s">
        <v>6</v>
      </c>
      <c r="B32297" s="2" t="s">
        <v>9</v>
      </c>
      <c r="C32297" s="4">
        <v>158525</v>
      </c>
      <c r="D32297" s="5"/>
    </row>
    <row r="32298" spans="1:4" x14ac:dyDescent="0.25">
      <c r="A32298" s="2" t="s">
        <v>21</v>
      </c>
      <c r="B32298" s="2" t="s">
        <v>9</v>
      </c>
      <c r="C32298" s="4">
        <v>115000</v>
      </c>
      <c r="D32298" s="5"/>
    </row>
    <row r="32299" spans="1:4" x14ac:dyDescent="0.25">
      <c r="A32299" s="2" t="s">
        <v>12</v>
      </c>
      <c r="B32299" s="2" t="s">
        <v>9</v>
      </c>
      <c r="C32299" s="4">
        <v>207125</v>
      </c>
      <c r="D32299" s="5"/>
    </row>
    <row r="32300" spans="1:4" x14ac:dyDescent="0.25">
      <c r="A32300" s="2" t="s">
        <v>12</v>
      </c>
      <c r="B32300" s="2" t="s">
        <v>9</v>
      </c>
      <c r="C32300" s="4">
        <v>100000</v>
      </c>
      <c r="D32300" s="5"/>
    </row>
    <row r="32301" spans="1:4" x14ac:dyDescent="0.25">
      <c r="A32301" s="2" t="s">
        <v>14</v>
      </c>
      <c r="B32301" s="2" t="s">
        <v>9</v>
      </c>
      <c r="C32301" s="5"/>
      <c r="D32301" s="6">
        <v>24</v>
      </c>
    </row>
    <row r="32302" spans="1:4" x14ac:dyDescent="0.25">
      <c r="A32302" s="2" t="s">
        <v>12</v>
      </c>
      <c r="B32302" s="2" t="s">
        <v>9</v>
      </c>
      <c r="C32302" s="4">
        <v>148750</v>
      </c>
      <c r="D32302" s="5"/>
    </row>
    <row r="32303" spans="1:4" x14ac:dyDescent="0.25">
      <c r="A32303" s="2" t="s">
        <v>10</v>
      </c>
      <c r="B32303" s="2" t="s">
        <v>9</v>
      </c>
      <c r="C32303" s="4">
        <v>174000</v>
      </c>
      <c r="D32303" s="5"/>
    </row>
    <row r="32304" spans="1:4" x14ac:dyDescent="0.25">
      <c r="A32304" s="2" t="s">
        <v>6</v>
      </c>
      <c r="B32304" s="2" t="s">
        <v>67</v>
      </c>
      <c r="C32304" s="4">
        <v>89100</v>
      </c>
      <c r="D32304" s="5"/>
    </row>
    <row r="32305" spans="1:4" x14ac:dyDescent="0.25">
      <c r="A32305" s="2" t="s">
        <v>12</v>
      </c>
      <c r="B32305" s="2" t="s">
        <v>32</v>
      </c>
      <c r="C32305" s="4">
        <v>50400</v>
      </c>
      <c r="D32305" s="5"/>
    </row>
    <row r="32306" spans="1:4" x14ac:dyDescent="0.25">
      <c r="A32306" s="2" t="s">
        <v>13</v>
      </c>
      <c r="B32306" s="2" t="s">
        <v>9</v>
      </c>
      <c r="C32306" s="4">
        <v>173500</v>
      </c>
      <c r="D32306" s="5"/>
    </row>
    <row r="32307" spans="1:4" x14ac:dyDescent="0.25">
      <c r="A32307" s="2" t="s">
        <v>12</v>
      </c>
      <c r="B32307" s="2" t="s">
        <v>9</v>
      </c>
      <c r="C32307" s="5"/>
      <c r="D32307" s="6">
        <v>31.5</v>
      </c>
    </row>
    <row r="32308" spans="1:4" x14ac:dyDescent="0.25">
      <c r="A32308" s="2" t="s">
        <v>12</v>
      </c>
      <c r="B32308" s="2" t="s">
        <v>9</v>
      </c>
      <c r="C32308" s="4">
        <v>117500</v>
      </c>
      <c r="D32308" s="5"/>
    </row>
    <row r="32309" spans="1:4" x14ac:dyDescent="0.25">
      <c r="A32309" s="2" t="s">
        <v>14</v>
      </c>
      <c r="B32309" s="2" t="s">
        <v>9</v>
      </c>
      <c r="C32309" s="4">
        <v>75000</v>
      </c>
      <c r="D32309" s="5"/>
    </row>
    <row r="32310" spans="1:4" x14ac:dyDescent="0.25">
      <c r="A32310" s="2" t="s">
        <v>12</v>
      </c>
      <c r="B32310" s="2" t="s">
        <v>9</v>
      </c>
      <c r="C32310" s="4">
        <v>147000</v>
      </c>
      <c r="D32310" s="5"/>
    </row>
    <row r="32311" spans="1:4" x14ac:dyDescent="0.25">
      <c r="A32311" s="2" t="s">
        <v>6</v>
      </c>
      <c r="B32311" s="2" t="s">
        <v>9</v>
      </c>
      <c r="C32311" s="4">
        <v>192500</v>
      </c>
      <c r="D32311" s="5"/>
    </row>
    <row r="32312" spans="1:4" x14ac:dyDescent="0.25">
      <c r="A32312" s="2" t="s">
        <v>6</v>
      </c>
      <c r="B32312" s="2" t="s">
        <v>9</v>
      </c>
      <c r="C32312" s="4">
        <v>129500</v>
      </c>
      <c r="D32312" s="5"/>
    </row>
    <row r="32313" spans="1:4" x14ac:dyDescent="0.25">
      <c r="A32313" s="2" t="s">
        <v>8</v>
      </c>
      <c r="B32313" s="2" t="s">
        <v>18</v>
      </c>
      <c r="C32313" s="4">
        <v>147500</v>
      </c>
      <c r="D32313" s="5"/>
    </row>
    <row r="32314" spans="1:4" x14ac:dyDescent="0.25">
      <c r="A32314" s="2" t="s">
        <v>12</v>
      </c>
      <c r="B32314" s="2" t="s">
        <v>76</v>
      </c>
      <c r="C32314" s="4">
        <v>64800</v>
      </c>
      <c r="D32314" s="5"/>
    </row>
    <row r="32315" spans="1:4" x14ac:dyDescent="0.25">
      <c r="A32315" s="2" t="s">
        <v>6</v>
      </c>
      <c r="B32315" s="2" t="s">
        <v>9</v>
      </c>
      <c r="C32315" s="4">
        <v>170000</v>
      </c>
      <c r="D32315" s="5"/>
    </row>
    <row r="32316" spans="1:4" x14ac:dyDescent="0.25">
      <c r="A32316" s="2" t="s">
        <v>6</v>
      </c>
      <c r="B32316" s="2" t="s">
        <v>9</v>
      </c>
      <c r="C32316" s="4">
        <v>166000</v>
      </c>
      <c r="D32316" s="5"/>
    </row>
    <row r="32317" spans="1:4" x14ac:dyDescent="0.25">
      <c r="A32317" s="2" t="s">
        <v>10</v>
      </c>
      <c r="B32317" s="2" t="s">
        <v>7</v>
      </c>
      <c r="C32317" s="4">
        <v>115698</v>
      </c>
      <c r="D32317" s="5"/>
    </row>
    <row r="32318" spans="1:4" x14ac:dyDescent="0.25">
      <c r="A32318" s="2" t="s">
        <v>10</v>
      </c>
      <c r="B32318" s="2" t="s">
        <v>9</v>
      </c>
      <c r="C32318" s="4">
        <v>125000</v>
      </c>
      <c r="D32318" s="5"/>
    </row>
    <row r="32319" spans="1:4" x14ac:dyDescent="0.25">
      <c r="A32319" s="2" t="s">
        <v>6</v>
      </c>
      <c r="B32319" s="2" t="s">
        <v>9</v>
      </c>
      <c r="C32319" s="4">
        <v>171000</v>
      </c>
      <c r="D32319" s="5"/>
    </row>
    <row r="32320" spans="1:4" x14ac:dyDescent="0.25">
      <c r="A32320" s="2" t="s">
        <v>14</v>
      </c>
      <c r="B32320" s="2" t="s">
        <v>9</v>
      </c>
      <c r="C32320" s="4">
        <v>125000</v>
      </c>
      <c r="D32320" s="5"/>
    </row>
    <row r="32321" spans="1:4" x14ac:dyDescent="0.25">
      <c r="A32321" s="2" t="s">
        <v>6</v>
      </c>
      <c r="B32321" s="2" t="s">
        <v>9</v>
      </c>
      <c r="C32321" s="4">
        <v>90000</v>
      </c>
      <c r="D32321" s="5"/>
    </row>
    <row r="32322" spans="1:4" x14ac:dyDescent="0.25">
      <c r="A32322" s="2" t="s">
        <v>14</v>
      </c>
      <c r="B32322" s="2" t="s">
        <v>9</v>
      </c>
      <c r="C32322" s="4">
        <v>100000</v>
      </c>
      <c r="D32322" s="5"/>
    </row>
    <row r="32323" spans="1:4" x14ac:dyDescent="0.25">
      <c r="A32323" s="2" t="s">
        <v>14</v>
      </c>
      <c r="B32323" s="2" t="s">
        <v>9</v>
      </c>
      <c r="C32323" s="5"/>
      <c r="D32323" s="6">
        <v>95</v>
      </c>
    </row>
    <row r="32324" spans="1:4" x14ac:dyDescent="0.25">
      <c r="A32324" s="2" t="s">
        <v>14</v>
      </c>
      <c r="B32324" s="2" t="s">
        <v>9</v>
      </c>
      <c r="C32324" s="5"/>
      <c r="D32324" s="6">
        <v>64</v>
      </c>
    </row>
    <row r="32325" spans="1:4" x14ac:dyDescent="0.25">
      <c r="A32325" s="2" t="s">
        <v>6</v>
      </c>
      <c r="B32325" s="2" t="s">
        <v>9</v>
      </c>
      <c r="C32325" s="5"/>
      <c r="D32325" s="6">
        <v>60</v>
      </c>
    </row>
    <row r="32326" spans="1:4" x14ac:dyDescent="0.25">
      <c r="A32326" s="2" t="s">
        <v>8</v>
      </c>
      <c r="B32326" s="2" t="s">
        <v>9</v>
      </c>
      <c r="C32326" s="4">
        <v>125000</v>
      </c>
      <c r="D32326" s="5"/>
    </row>
    <row r="32327" spans="1:4" x14ac:dyDescent="0.25">
      <c r="A32327" s="2" t="s">
        <v>8</v>
      </c>
      <c r="B32327" s="2" t="s">
        <v>7</v>
      </c>
      <c r="C32327" s="4">
        <v>172500</v>
      </c>
      <c r="D32327" s="5"/>
    </row>
    <row r="32328" spans="1:4" x14ac:dyDescent="0.25">
      <c r="A32328" s="2" t="s">
        <v>12</v>
      </c>
      <c r="B32328" s="2" t="s">
        <v>9</v>
      </c>
      <c r="C32328" s="4">
        <v>175956</v>
      </c>
      <c r="D32328" s="5"/>
    </row>
    <row r="32329" spans="1:4" x14ac:dyDescent="0.25">
      <c r="A32329" s="2" t="s">
        <v>10</v>
      </c>
      <c r="B32329" s="2" t="s">
        <v>23</v>
      </c>
      <c r="C32329" s="4">
        <v>79200</v>
      </c>
      <c r="D32329" s="5"/>
    </row>
    <row r="32330" spans="1:4" x14ac:dyDescent="0.25">
      <c r="A32330" s="2" t="s">
        <v>12</v>
      </c>
      <c r="B32330" s="2" t="s">
        <v>9</v>
      </c>
      <c r="C32330" s="4">
        <v>145000</v>
      </c>
      <c r="D32330" s="5"/>
    </row>
    <row r="32331" spans="1:4" x14ac:dyDescent="0.25">
      <c r="A32331" s="2" t="s">
        <v>12</v>
      </c>
      <c r="B32331" s="2" t="s">
        <v>9</v>
      </c>
      <c r="C32331" s="4">
        <v>100000</v>
      </c>
      <c r="D32331" s="5"/>
    </row>
    <row r="32332" spans="1:4" x14ac:dyDescent="0.25">
      <c r="A32332" s="2" t="s">
        <v>10</v>
      </c>
      <c r="B32332" s="2" t="s">
        <v>9</v>
      </c>
      <c r="C32332" s="5"/>
      <c r="D32332" s="6">
        <v>65</v>
      </c>
    </row>
    <row r="32333" spans="1:4" x14ac:dyDescent="0.25">
      <c r="A32333" s="2" t="s">
        <v>14</v>
      </c>
      <c r="B32333" s="2" t="s">
        <v>9</v>
      </c>
      <c r="C32333" s="5"/>
      <c r="D32333" s="6">
        <v>53</v>
      </c>
    </row>
    <row r="32334" spans="1:4" x14ac:dyDescent="0.25">
      <c r="A32334" s="2" t="s">
        <v>21</v>
      </c>
      <c r="B32334" s="2" t="s">
        <v>36</v>
      </c>
      <c r="C32334" s="4">
        <v>130000</v>
      </c>
      <c r="D32334" s="5"/>
    </row>
    <row r="32335" spans="1:4" x14ac:dyDescent="0.25">
      <c r="A32335" s="2" t="s">
        <v>12</v>
      </c>
      <c r="B32335" s="2" t="s">
        <v>9</v>
      </c>
      <c r="C32335" s="4">
        <v>585000</v>
      </c>
      <c r="D32335" s="5"/>
    </row>
    <row r="32336" spans="1:4" x14ac:dyDescent="0.25">
      <c r="A32336" s="2" t="s">
        <v>14</v>
      </c>
      <c r="B32336" s="2" t="s">
        <v>9</v>
      </c>
      <c r="C32336" s="4">
        <v>182500</v>
      </c>
      <c r="D32336" s="5"/>
    </row>
    <row r="32337" spans="1:4" x14ac:dyDescent="0.25">
      <c r="A32337" s="2" t="s">
        <v>8</v>
      </c>
      <c r="B32337" s="2" t="s">
        <v>9</v>
      </c>
      <c r="C32337" s="5"/>
      <c r="D32337" s="6">
        <v>61.16</v>
      </c>
    </row>
    <row r="32338" spans="1:4" x14ac:dyDescent="0.25">
      <c r="A32338" s="2" t="s">
        <v>14</v>
      </c>
      <c r="B32338" s="2" t="s">
        <v>9</v>
      </c>
      <c r="C32338" s="4">
        <v>105000</v>
      </c>
      <c r="D32338" s="5"/>
    </row>
    <row r="32339" spans="1:4" x14ac:dyDescent="0.25">
      <c r="A32339" s="2" t="s">
        <v>8</v>
      </c>
      <c r="B32339" s="2" t="s">
        <v>23</v>
      </c>
      <c r="C32339" s="4">
        <v>120000</v>
      </c>
      <c r="D32339" s="5"/>
    </row>
    <row r="32340" spans="1:4" x14ac:dyDescent="0.25">
      <c r="A32340" s="2" t="s">
        <v>12</v>
      </c>
      <c r="B32340" s="2" t="s">
        <v>9</v>
      </c>
      <c r="C32340" s="5"/>
      <c r="D32340" s="6">
        <v>39.5</v>
      </c>
    </row>
    <row r="32341" spans="1:4" x14ac:dyDescent="0.25">
      <c r="A32341" s="2" t="s">
        <v>14</v>
      </c>
      <c r="B32341" s="2" t="s">
        <v>9</v>
      </c>
      <c r="C32341" s="4">
        <v>85000</v>
      </c>
      <c r="D32341" s="5"/>
    </row>
    <row r="32342" spans="1:4" x14ac:dyDescent="0.25">
      <c r="A32342" s="2" t="s">
        <v>12</v>
      </c>
      <c r="B32342" s="2" t="s">
        <v>7</v>
      </c>
      <c r="C32342" s="4">
        <v>115000</v>
      </c>
      <c r="D32342" s="5"/>
    </row>
    <row r="32343" spans="1:4" x14ac:dyDescent="0.25">
      <c r="A32343" s="2" t="s">
        <v>12</v>
      </c>
      <c r="B32343" s="2" t="s">
        <v>9</v>
      </c>
      <c r="C32343" s="4">
        <v>97500</v>
      </c>
      <c r="D32343" s="5"/>
    </row>
    <row r="32344" spans="1:4" x14ac:dyDescent="0.25">
      <c r="A32344" s="2" t="s">
        <v>14</v>
      </c>
      <c r="B32344" s="2" t="s">
        <v>9</v>
      </c>
      <c r="C32344" s="5"/>
      <c r="D32344" s="6">
        <v>25</v>
      </c>
    </row>
    <row r="32345" spans="1:4" x14ac:dyDescent="0.25">
      <c r="A32345" s="2" t="s">
        <v>14</v>
      </c>
      <c r="B32345" s="2" t="s">
        <v>9</v>
      </c>
      <c r="C32345" s="4">
        <v>115000</v>
      </c>
      <c r="D32345" s="5"/>
    </row>
    <row r="32346" spans="1:4" x14ac:dyDescent="0.25">
      <c r="A32346" s="2" t="s">
        <v>14</v>
      </c>
      <c r="B32346" s="2" t="s">
        <v>9</v>
      </c>
      <c r="C32346" s="5"/>
      <c r="D32346" s="6">
        <v>65.5</v>
      </c>
    </row>
    <row r="32347" spans="1:4" x14ac:dyDescent="0.25">
      <c r="A32347" s="2" t="s">
        <v>14</v>
      </c>
      <c r="B32347" s="2" t="s">
        <v>9</v>
      </c>
      <c r="C32347" s="4">
        <v>90000</v>
      </c>
      <c r="D32347" s="5"/>
    </row>
    <row r="32348" spans="1:4" x14ac:dyDescent="0.25">
      <c r="A32348" s="2" t="s">
        <v>14</v>
      </c>
      <c r="B32348" s="2" t="s">
        <v>9</v>
      </c>
      <c r="C32348" s="4">
        <v>90000</v>
      </c>
      <c r="D32348" s="5"/>
    </row>
    <row r="32349" spans="1:4" x14ac:dyDescent="0.25">
      <c r="A32349" s="2" t="s">
        <v>14</v>
      </c>
      <c r="B32349" s="2" t="s">
        <v>9</v>
      </c>
      <c r="C32349" s="5"/>
      <c r="D32349" s="6">
        <v>42.25</v>
      </c>
    </row>
    <row r="32350" spans="1:4" x14ac:dyDescent="0.25">
      <c r="A32350" s="2" t="s">
        <v>10</v>
      </c>
      <c r="B32350" s="2" t="s">
        <v>9</v>
      </c>
      <c r="C32350" s="4">
        <v>100000</v>
      </c>
      <c r="D32350" s="5"/>
    </row>
    <row r="32351" spans="1:4" x14ac:dyDescent="0.25">
      <c r="A32351" s="2" t="s">
        <v>12</v>
      </c>
      <c r="B32351" s="2" t="s">
        <v>9</v>
      </c>
      <c r="C32351" s="4">
        <v>110000</v>
      </c>
      <c r="D32351" s="5"/>
    </row>
    <row r="32352" spans="1:4" x14ac:dyDescent="0.25">
      <c r="A32352" s="2" t="s">
        <v>8</v>
      </c>
      <c r="B32352" s="2" t="s">
        <v>36</v>
      </c>
      <c r="C32352" s="5"/>
      <c r="D32352" s="6">
        <v>20</v>
      </c>
    </row>
    <row r="32353" spans="1:4" x14ac:dyDescent="0.25">
      <c r="A32353" s="2" t="s">
        <v>6</v>
      </c>
      <c r="B32353" s="2" t="s">
        <v>9</v>
      </c>
      <c r="C32353" s="4">
        <v>117000</v>
      </c>
      <c r="D32353" s="5"/>
    </row>
    <row r="32354" spans="1:4" x14ac:dyDescent="0.25">
      <c r="A32354" s="2" t="s">
        <v>14</v>
      </c>
      <c r="B32354" s="2" t="s">
        <v>9</v>
      </c>
      <c r="C32354" s="5"/>
      <c r="D32354" s="6">
        <v>30</v>
      </c>
    </row>
    <row r="32355" spans="1:4" x14ac:dyDescent="0.25">
      <c r="A32355" s="2" t="s">
        <v>8</v>
      </c>
      <c r="B32355" s="2" t="s">
        <v>9</v>
      </c>
      <c r="C32355" s="5"/>
      <c r="D32355" s="6">
        <v>62.5</v>
      </c>
    </row>
    <row r="32356" spans="1:4" x14ac:dyDescent="0.25">
      <c r="A32356" s="2" t="s">
        <v>14</v>
      </c>
      <c r="B32356" s="2" t="s">
        <v>9</v>
      </c>
      <c r="C32356" s="4">
        <v>82500</v>
      </c>
      <c r="D32356" s="5"/>
    </row>
    <row r="32357" spans="1:4" x14ac:dyDescent="0.25">
      <c r="A32357" s="2" t="s">
        <v>14</v>
      </c>
      <c r="B32357" s="2" t="s">
        <v>9</v>
      </c>
      <c r="C32357" s="4">
        <v>77500</v>
      </c>
      <c r="D32357" s="5"/>
    </row>
    <row r="32358" spans="1:4" x14ac:dyDescent="0.25">
      <c r="A32358" s="2" t="s">
        <v>16</v>
      </c>
      <c r="B32358" s="2" t="s">
        <v>18</v>
      </c>
      <c r="C32358" s="4">
        <v>125000</v>
      </c>
      <c r="D32358" s="5"/>
    </row>
    <row r="32359" spans="1:4" x14ac:dyDescent="0.25">
      <c r="A32359" s="2" t="s">
        <v>14</v>
      </c>
      <c r="B32359" s="2" t="s">
        <v>7</v>
      </c>
      <c r="C32359" s="4">
        <v>107000</v>
      </c>
      <c r="D32359" s="5"/>
    </row>
    <row r="32360" spans="1:4" x14ac:dyDescent="0.25">
      <c r="A32360" s="2" t="s">
        <v>12</v>
      </c>
      <c r="B32360" s="2" t="s">
        <v>9</v>
      </c>
      <c r="C32360" s="5"/>
      <c r="D32360" s="6">
        <v>31.97</v>
      </c>
    </row>
    <row r="32361" spans="1:4" x14ac:dyDescent="0.25">
      <c r="A32361" s="2" t="s">
        <v>14</v>
      </c>
      <c r="B32361" s="2" t="s">
        <v>9</v>
      </c>
      <c r="C32361" s="5"/>
      <c r="D32361" s="6">
        <v>52.5</v>
      </c>
    </row>
    <row r="32362" spans="1:4" x14ac:dyDescent="0.25">
      <c r="A32362" s="2" t="s">
        <v>12</v>
      </c>
      <c r="B32362" s="2" t="s">
        <v>9</v>
      </c>
      <c r="C32362" s="5"/>
      <c r="D32362" s="6">
        <v>20</v>
      </c>
    </row>
    <row r="32363" spans="1:4" x14ac:dyDescent="0.25">
      <c r="A32363" s="2" t="s">
        <v>14</v>
      </c>
      <c r="B32363" s="2" t="s">
        <v>9</v>
      </c>
      <c r="C32363" s="4">
        <v>90000</v>
      </c>
      <c r="D32363" s="5"/>
    </row>
    <row r="32364" spans="1:4" x14ac:dyDescent="0.25">
      <c r="A32364" s="2" t="s">
        <v>12</v>
      </c>
      <c r="B32364" s="2" t="s">
        <v>40</v>
      </c>
      <c r="C32364" s="4">
        <v>170500</v>
      </c>
      <c r="D32364" s="5"/>
    </row>
    <row r="32365" spans="1:4" x14ac:dyDescent="0.25">
      <c r="A32365" s="2" t="s">
        <v>14</v>
      </c>
      <c r="B32365" s="2" t="s">
        <v>9</v>
      </c>
      <c r="C32365" s="5"/>
      <c r="D32365" s="6">
        <v>49</v>
      </c>
    </row>
    <row r="32366" spans="1:4" x14ac:dyDescent="0.25">
      <c r="A32366" s="2" t="s">
        <v>21</v>
      </c>
      <c r="B32366" s="2" t="s">
        <v>9</v>
      </c>
      <c r="C32366" s="4">
        <v>83900</v>
      </c>
      <c r="D32366" s="5"/>
    </row>
    <row r="32367" spans="1:4" x14ac:dyDescent="0.25">
      <c r="A32367" s="2" t="s">
        <v>14</v>
      </c>
      <c r="B32367" s="2" t="s">
        <v>9</v>
      </c>
      <c r="C32367" s="4">
        <v>90000</v>
      </c>
      <c r="D32367" s="5"/>
    </row>
    <row r="32368" spans="1:4" x14ac:dyDescent="0.25">
      <c r="A32368" s="2" t="s">
        <v>12</v>
      </c>
      <c r="B32368" s="2" t="s">
        <v>9</v>
      </c>
      <c r="C32368" s="5"/>
      <c r="D32368" s="6">
        <v>70</v>
      </c>
    </row>
    <row r="32369" spans="1:4" x14ac:dyDescent="0.25">
      <c r="A32369" s="2" t="s">
        <v>12</v>
      </c>
      <c r="B32369" s="2" t="s">
        <v>9</v>
      </c>
      <c r="C32369" s="4">
        <v>144540</v>
      </c>
      <c r="D32369" s="5"/>
    </row>
    <row r="32370" spans="1:4" x14ac:dyDescent="0.25">
      <c r="A32370" s="2" t="s">
        <v>14</v>
      </c>
      <c r="B32370" s="2" t="s">
        <v>9</v>
      </c>
      <c r="C32370" s="4">
        <v>95000</v>
      </c>
      <c r="D32370" s="5"/>
    </row>
    <row r="32371" spans="1:4" x14ac:dyDescent="0.25">
      <c r="A32371" s="2" t="s">
        <v>12</v>
      </c>
      <c r="B32371" s="2" t="s">
        <v>9</v>
      </c>
      <c r="C32371" s="4">
        <v>122000</v>
      </c>
      <c r="D32371" s="5"/>
    </row>
    <row r="32372" spans="1:4" x14ac:dyDescent="0.25">
      <c r="A32372" s="2" t="s">
        <v>12</v>
      </c>
      <c r="B32372" s="2" t="s">
        <v>9</v>
      </c>
      <c r="C32372" s="4">
        <v>87000</v>
      </c>
      <c r="D32372" s="5"/>
    </row>
    <row r="32373" spans="1:4" x14ac:dyDescent="0.25">
      <c r="A32373" s="2" t="s">
        <v>12</v>
      </c>
      <c r="B32373" s="2" t="s">
        <v>9</v>
      </c>
      <c r="C32373" s="4">
        <v>179000</v>
      </c>
      <c r="D32373" s="5"/>
    </row>
    <row r="32374" spans="1:4" x14ac:dyDescent="0.25">
      <c r="A32374" s="2" t="s">
        <v>12</v>
      </c>
      <c r="B32374" s="2" t="s">
        <v>9</v>
      </c>
      <c r="C32374" s="5"/>
      <c r="D32374" s="6">
        <v>60</v>
      </c>
    </row>
    <row r="32375" spans="1:4" x14ac:dyDescent="0.25">
      <c r="A32375" s="2" t="s">
        <v>14</v>
      </c>
      <c r="B32375" s="2" t="s">
        <v>9</v>
      </c>
      <c r="C32375" s="5"/>
      <c r="D32375" s="6">
        <v>53</v>
      </c>
    </row>
    <row r="32376" spans="1:4" x14ac:dyDescent="0.25">
      <c r="A32376" s="2" t="s">
        <v>14</v>
      </c>
      <c r="B32376" s="2" t="s">
        <v>9</v>
      </c>
      <c r="C32376" s="5"/>
      <c r="D32376" s="6">
        <v>28.07</v>
      </c>
    </row>
    <row r="32377" spans="1:4" x14ac:dyDescent="0.25">
      <c r="A32377" s="2" t="s">
        <v>8</v>
      </c>
      <c r="B32377" s="2" t="s">
        <v>72</v>
      </c>
      <c r="C32377" s="4">
        <v>96773</v>
      </c>
      <c r="D32377" s="5"/>
    </row>
    <row r="32378" spans="1:4" x14ac:dyDescent="0.25">
      <c r="A32378" s="2" t="s">
        <v>21</v>
      </c>
      <c r="B32378" s="2" t="s">
        <v>9</v>
      </c>
      <c r="C32378" s="4">
        <v>75000</v>
      </c>
      <c r="D32378" s="5"/>
    </row>
    <row r="32379" spans="1:4" x14ac:dyDescent="0.25">
      <c r="A32379" s="2" t="s">
        <v>10</v>
      </c>
      <c r="B32379" s="2" t="s">
        <v>9</v>
      </c>
      <c r="C32379" s="5"/>
      <c r="D32379" s="6">
        <v>23.76</v>
      </c>
    </row>
    <row r="32380" spans="1:4" x14ac:dyDescent="0.25">
      <c r="A32380" s="2" t="s">
        <v>10</v>
      </c>
      <c r="B32380" s="2" t="s">
        <v>9</v>
      </c>
      <c r="C32380" s="4">
        <v>130450</v>
      </c>
      <c r="D32380" s="5"/>
    </row>
    <row r="32381" spans="1:4" x14ac:dyDescent="0.25">
      <c r="A32381" s="2" t="s">
        <v>14</v>
      </c>
      <c r="B32381" s="2" t="s">
        <v>9</v>
      </c>
      <c r="C32381" s="4">
        <v>60000</v>
      </c>
      <c r="D32381" s="5"/>
    </row>
    <row r="32382" spans="1:4" x14ac:dyDescent="0.25">
      <c r="A32382" s="2" t="s">
        <v>6</v>
      </c>
      <c r="B32382" s="2" t="s">
        <v>9</v>
      </c>
      <c r="C32382" s="4">
        <v>170500</v>
      </c>
      <c r="D32382" s="5"/>
    </row>
    <row r="32383" spans="1:4" x14ac:dyDescent="0.25">
      <c r="A32383" s="2" t="s">
        <v>12</v>
      </c>
      <c r="B32383" s="2" t="s">
        <v>9</v>
      </c>
      <c r="C32383" s="4">
        <v>157000</v>
      </c>
      <c r="D32383" s="5"/>
    </row>
    <row r="32384" spans="1:4" x14ac:dyDescent="0.25">
      <c r="A32384" s="2" t="s">
        <v>14</v>
      </c>
      <c r="B32384" s="2" t="s">
        <v>7</v>
      </c>
      <c r="C32384" s="4">
        <v>80850</v>
      </c>
      <c r="D32384" s="5"/>
    </row>
    <row r="32385" spans="1:4" x14ac:dyDescent="0.25">
      <c r="A32385" s="2" t="s">
        <v>14</v>
      </c>
      <c r="B32385" s="2" t="s">
        <v>9</v>
      </c>
      <c r="C32385" s="5"/>
      <c r="D32385" s="6">
        <v>24.33</v>
      </c>
    </row>
    <row r="32386" spans="1:4" x14ac:dyDescent="0.25">
      <c r="A32386" s="2" t="s">
        <v>14</v>
      </c>
      <c r="B32386" s="2" t="s">
        <v>9</v>
      </c>
      <c r="C32386" s="4">
        <v>82500</v>
      </c>
      <c r="D32386" s="5"/>
    </row>
    <row r="32387" spans="1:4" x14ac:dyDescent="0.25">
      <c r="A32387" s="2" t="s">
        <v>12</v>
      </c>
      <c r="B32387" s="2" t="s">
        <v>9</v>
      </c>
      <c r="C32387" s="5"/>
      <c r="D32387" s="6">
        <v>70</v>
      </c>
    </row>
    <row r="32388" spans="1:4" x14ac:dyDescent="0.25">
      <c r="A32388" s="2" t="s">
        <v>14</v>
      </c>
      <c r="B32388" s="2" t="s">
        <v>9</v>
      </c>
      <c r="C32388" s="5"/>
      <c r="D32388" s="6">
        <v>51</v>
      </c>
    </row>
    <row r="32389" spans="1:4" x14ac:dyDescent="0.25">
      <c r="A32389" s="2" t="s">
        <v>14</v>
      </c>
      <c r="B32389" s="2" t="s">
        <v>9</v>
      </c>
      <c r="C32389" s="4">
        <v>115000</v>
      </c>
      <c r="D32389" s="5"/>
    </row>
    <row r="32390" spans="1:4" x14ac:dyDescent="0.25">
      <c r="A32390" s="2" t="s">
        <v>14</v>
      </c>
      <c r="B32390" s="2" t="s">
        <v>9</v>
      </c>
      <c r="C32390" s="5"/>
      <c r="D32390" s="6">
        <v>17.96</v>
      </c>
    </row>
    <row r="32391" spans="1:4" x14ac:dyDescent="0.25">
      <c r="A32391" s="2" t="s">
        <v>12</v>
      </c>
      <c r="B32391" s="2" t="s">
        <v>9</v>
      </c>
      <c r="C32391" s="5"/>
      <c r="D32391" s="6">
        <v>40</v>
      </c>
    </row>
    <row r="32392" spans="1:4" x14ac:dyDescent="0.25">
      <c r="A32392" s="2" t="s">
        <v>14</v>
      </c>
      <c r="B32392" s="2" t="s">
        <v>9</v>
      </c>
      <c r="C32392" s="4">
        <v>97500</v>
      </c>
      <c r="D32392" s="5"/>
    </row>
    <row r="32393" spans="1:4" x14ac:dyDescent="0.25">
      <c r="A32393" s="2" t="s">
        <v>14</v>
      </c>
      <c r="B32393" s="2" t="s">
        <v>9</v>
      </c>
      <c r="C32393" s="4">
        <v>81000</v>
      </c>
      <c r="D32393" s="5"/>
    </row>
    <row r="32394" spans="1:4" x14ac:dyDescent="0.25">
      <c r="A32394" s="2" t="s">
        <v>14</v>
      </c>
      <c r="B32394" s="2" t="s">
        <v>9</v>
      </c>
      <c r="C32394" s="5"/>
      <c r="D32394" s="6">
        <v>75</v>
      </c>
    </row>
    <row r="32395" spans="1:4" x14ac:dyDescent="0.25">
      <c r="A32395" s="2" t="s">
        <v>12</v>
      </c>
      <c r="B32395" s="2" t="s">
        <v>9</v>
      </c>
      <c r="C32395" s="5"/>
      <c r="D32395" s="6">
        <v>57.5</v>
      </c>
    </row>
    <row r="32396" spans="1:4" x14ac:dyDescent="0.25">
      <c r="A32396" s="2" t="s">
        <v>6</v>
      </c>
      <c r="B32396" s="2" t="s">
        <v>9</v>
      </c>
      <c r="C32396" s="4">
        <v>137610</v>
      </c>
      <c r="D32396" s="5"/>
    </row>
    <row r="32397" spans="1:4" x14ac:dyDescent="0.25">
      <c r="A32397" s="2" t="s">
        <v>10</v>
      </c>
      <c r="B32397" s="2" t="s">
        <v>9</v>
      </c>
      <c r="C32397" s="4">
        <v>115000</v>
      </c>
      <c r="D32397" s="5"/>
    </row>
    <row r="32398" spans="1:4" x14ac:dyDescent="0.25">
      <c r="A32398" s="2" t="s">
        <v>14</v>
      </c>
      <c r="B32398" s="2" t="s">
        <v>9</v>
      </c>
      <c r="C32398" s="5"/>
      <c r="D32398" s="6">
        <v>18.190000000000001</v>
      </c>
    </row>
    <row r="32399" spans="1:4" x14ac:dyDescent="0.25">
      <c r="A32399" s="2" t="s">
        <v>14</v>
      </c>
      <c r="B32399" s="2" t="s">
        <v>9</v>
      </c>
      <c r="C32399" s="4">
        <v>65000</v>
      </c>
      <c r="D32399" s="5"/>
    </row>
    <row r="32400" spans="1:4" x14ac:dyDescent="0.25">
      <c r="A32400" s="2" t="s">
        <v>14</v>
      </c>
      <c r="B32400" s="2" t="s">
        <v>9</v>
      </c>
      <c r="C32400" s="4">
        <v>111175</v>
      </c>
      <c r="D32400" s="5"/>
    </row>
    <row r="32401" spans="1:4" x14ac:dyDescent="0.25">
      <c r="A32401" s="2" t="s">
        <v>14</v>
      </c>
      <c r="B32401" s="2" t="s">
        <v>9</v>
      </c>
      <c r="C32401" s="4">
        <v>111175</v>
      </c>
      <c r="D32401" s="5"/>
    </row>
    <row r="32402" spans="1:4" x14ac:dyDescent="0.25">
      <c r="A32402" s="2" t="s">
        <v>12</v>
      </c>
      <c r="B32402" s="2" t="s">
        <v>9</v>
      </c>
      <c r="C32402" s="5"/>
      <c r="D32402" s="6">
        <v>101.5</v>
      </c>
    </row>
    <row r="32403" spans="1:4" x14ac:dyDescent="0.25">
      <c r="A32403" s="2" t="s">
        <v>14</v>
      </c>
      <c r="B32403" s="2" t="s">
        <v>9</v>
      </c>
      <c r="C32403" s="5"/>
      <c r="D32403" s="6">
        <v>40</v>
      </c>
    </row>
    <row r="32404" spans="1:4" x14ac:dyDescent="0.25">
      <c r="A32404" s="2" t="s">
        <v>6</v>
      </c>
      <c r="B32404" s="2" t="s">
        <v>9</v>
      </c>
      <c r="C32404" s="4">
        <v>115000</v>
      </c>
      <c r="D32404" s="5"/>
    </row>
    <row r="32405" spans="1:4" x14ac:dyDescent="0.25">
      <c r="A32405" s="2" t="s">
        <v>21</v>
      </c>
      <c r="B32405" s="2" t="s">
        <v>9</v>
      </c>
      <c r="C32405" s="4">
        <v>87500</v>
      </c>
      <c r="D32405" s="5"/>
    </row>
    <row r="32406" spans="1:4" x14ac:dyDescent="0.25">
      <c r="A32406" s="2" t="s">
        <v>6</v>
      </c>
      <c r="B32406" s="2" t="s">
        <v>9</v>
      </c>
      <c r="C32406" s="4">
        <v>125000</v>
      </c>
      <c r="D32406" s="5"/>
    </row>
    <row r="32407" spans="1:4" x14ac:dyDescent="0.25">
      <c r="A32407" s="2" t="s">
        <v>12</v>
      </c>
      <c r="B32407" s="2" t="s">
        <v>7</v>
      </c>
      <c r="C32407" s="5"/>
      <c r="D32407" s="6">
        <v>24</v>
      </c>
    </row>
    <row r="32408" spans="1:4" x14ac:dyDescent="0.25">
      <c r="A32408" s="2" t="s">
        <v>10</v>
      </c>
      <c r="B32408" s="2" t="s">
        <v>23</v>
      </c>
      <c r="C32408" s="4">
        <v>79200</v>
      </c>
      <c r="D32408" s="5"/>
    </row>
    <row r="32409" spans="1:4" x14ac:dyDescent="0.25">
      <c r="A32409" s="2" t="s">
        <v>14</v>
      </c>
      <c r="B32409" s="2" t="s">
        <v>9</v>
      </c>
      <c r="C32409" s="4">
        <v>85000</v>
      </c>
      <c r="D32409" s="5"/>
    </row>
    <row r="32410" spans="1:4" x14ac:dyDescent="0.25">
      <c r="A32410" s="2" t="s">
        <v>12</v>
      </c>
      <c r="B32410" s="2" t="s">
        <v>9</v>
      </c>
      <c r="C32410" s="4">
        <v>145000</v>
      </c>
      <c r="D32410" s="5"/>
    </row>
    <row r="32411" spans="1:4" x14ac:dyDescent="0.25">
      <c r="A32411" s="2" t="s">
        <v>10</v>
      </c>
      <c r="B32411" s="2" t="s">
        <v>9</v>
      </c>
      <c r="C32411" s="4">
        <v>120000</v>
      </c>
      <c r="D32411" s="5"/>
    </row>
    <row r="32412" spans="1:4" x14ac:dyDescent="0.25">
      <c r="A32412" s="2" t="s">
        <v>14</v>
      </c>
      <c r="B32412" s="2" t="s">
        <v>7</v>
      </c>
      <c r="C32412" s="5"/>
      <c r="D32412" s="6">
        <v>31.36</v>
      </c>
    </row>
    <row r="32413" spans="1:4" x14ac:dyDescent="0.25">
      <c r="A32413" s="2" t="s">
        <v>14</v>
      </c>
      <c r="B32413" s="2" t="s">
        <v>9</v>
      </c>
      <c r="C32413" s="4">
        <v>106300</v>
      </c>
      <c r="D32413" s="5"/>
    </row>
    <row r="32414" spans="1:4" x14ac:dyDescent="0.25">
      <c r="A32414" s="2" t="s">
        <v>10</v>
      </c>
      <c r="B32414" s="2" t="s">
        <v>9</v>
      </c>
      <c r="C32414" s="4">
        <v>94111</v>
      </c>
      <c r="D32414" s="5"/>
    </row>
    <row r="32415" spans="1:4" x14ac:dyDescent="0.25">
      <c r="A32415" s="2" t="s">
        <v>21</v>
      </c>
      <c r="B32415" s="2" t="s">
        <v>9</v>
      </c>
      <c r="C32415" s="4">
        <v>100000</v>
      </c>
      <c r="D32415" s="5"/>
    </row>
    <row r="32416" spans="1:4" x14ac:dyDescent="0.25">
      <c r="A32416" s="2" t="s">
        <v>8</v>
      </c>
      <c r="B32416" s="2" t="s">
        <v>9</v>
      </c>
      <c r="C32416" s="4">
        <v>208114</v>
      </c>
      <c r="D32416" s="5"/>
    </row>
    <row r="32417" spans="1:4" x14ac:dyDescent="0.25">
      <c r="A32417" s="2" t="s">
        <v>14</v>
      </c>
      <c r="B32417" s="2" t="s">
        <v>9</v>
      </c>
      <c r="C32417" s="5"/>
      <c r="D32417" s="6">
        <v>16.510000000000002</v>
      </c>
    </row>
    <row r="32418" spans="1:4" x14ac:dyDescent="0.25">
      <c r="A32418" s="2" t="s">
        <v>14</v>
      </c>
      <c r="B32418" s="2" t="s">
        <v>9</v>
      </c>
      <c r="C32418" s="4">
        <v>90000</v>
      </c>
      <c r="D32418" s="5"/>
    </row>
    <row r="32419" spans="1:4" x14ac:dyDescent="0.25">
      <c r="A32419" s="2" t="s">
        <v>14</v>
      </c>
      <c r="B32419" s="2" t="s">
        <v>9</v>
      </c>
      <c r="C32419" s="4">
        <v>80000</v>
      </c>
      <c r="D32419" s="5"/>
    </row>
    <row r="32420" spans="1:4" x14ac:dyDescent="0.25">
      <c r="A32420" s="2" t="s">
        <v>8</v>
      </c>
      <c r="B32420" s="2" t="s">
        <v>9</v>
      </c>
      <c r="C32420" s="4">
        <v>123000</v>
      </c>
      <c r="D32420" s="5"/>
    </row>
    <row r="32421" spans="1:4" x14ac:dyDescent="0.25">
      <c r="A32421" s="2" t="s">
        <v>14</v>
      </c>
      <c r="B32421" s="2" t="s">
        <v>9</v>
      </c>
      <c r="C32421" s="4">
        <v>40000</v>
      </c>
      <c r="D32421" s="5"/>
    </row>
    <row r="32422" spans="1:4" x14ac:dyDescent="0.25">
      <c r="A32422" s="2" t="s">
        <v>21</v>
      </c>
      <c r="B32422" s="2" t="s">
        <v>9</v>
      </c>
      <c r="C32422" s="4">
        <v>106000</v>
      </c>
      <c r="D32422" s="5"/>
    </row>
    <row r="32423" spans="1:4" x14ac:dyDescent="0.25">
      <c r="A32423" s="2" t="s">
        <v>10</v>
      </c>
      <c r="B32423" s="2" t="s">
        <v>9</v>
      </c>
      <c r="C32423" s="4">
        <v>95000</v>
      </c>
      <c r="D32423" s="5"/>
    </row>
    <row r="32424" spans="1:4" x14ac:dyDescent="0.25">
      <c r="A32424" s="2" t="s">
        <v>21</v>
      </c>
      <c r="B32424" s="2" t="s">
        <v>9</v>
      </c>
      <c r="C32424" s="4">
        <v>54000</v>
      </c>
      <c r="D32424" s="5"/>
    </row>
    <row r="32425" spans="1:4" x14ac:dyDescent="0.25">
      <c r="A32425" s="2" t="s">
        <v>14</v>
      </c>
      <c r="B32425" s="2" t="s">
        <v>9</v>
      </c>
      <c r="C32425" s="5"/>
      <c r="D32425" s="6">
        <v>62.5</v>
      </c>
    </row>
    <row r="32426" spans="1:4" x14ac:dyDescent="0.25">
      <c r="A32426" s="2" t="s">
        <v>14</v>
      </c>
      <c r="B32426" s="2" t="s">
        <v>9</v>
      </c>
      <c r="C32426" s="5"/>
      <c r="D32426" s="6">
        <v>23.69</v>
      </c>
    </row>
    <row r="32427" spans="1:4" x14ac:dyDescent="0.25">
      <c r="A32427" s="2" t="s">
        <v>14</v>
      </c>
      <c r="B32427" s="2" t="s">
        <v>9</v>
      </c>
      <c r="C32427" s="4">
        <v>56213</v>
      </c>
      <c r="D32427" s="5"/>
    </row>
    <row r="32428" spans="1:4" x14ac:dyDescent="0.25">
      <c r="A32428" s="2" t="s">
        <v>12</v>
      </c>
      <c r="B32428" s="2" t="s">
        <v>7</v>
      </c>
      <c r="C32428" s="4">
        <v>150000</v>
      </c>
      <c r="D32428" s="5"/>
    </row>
    <row r="32429" spans="1:4" x14ac:dyDescent="0.25">
      <c r="A32429" s="2" t="s">
        <v>12</v>
      </c>
      <c r="B32429" s="2" t="s">
        <v>9</v>
      </c>
      <c r="C32429" s="4">
        <v>125000</v>
      </c>
      <c r="D32429" s="5"/>
    </row>
    <row r="32430" spans="1:4" x14ac:dyDescent="0.25">
      <c r="A32430" s="2" t="s">
        <v>12</v>
      </c>
      <c r="B32430" s="2" t="s">
        <v>9</v>
      </c>
      <c r="C32430" s="4">
        <v>118350</v>
      </c>
      <c r="D32430" s="5"/>
    </row>
    <row r="32431" spans="1:4" x14ac:dyDescent="0.25">
      <c r="A32431" s="2" t="s">
        <v>12</v>
      </c>
      <c r="B32431" s="2" t="s">
        <v>9</v>
      </c>
      <c r="C32431" s="4">
        <v>115000</v>
      </c>
      <c r="D32431" s="5"/>
    </row>
    <row r="32432" spans="1:4" x14ac:dyDescent="0.25">
      <c r="A32432" s="2" t="s">
        <v>14</v>
      </c>
      <c r="B32432" s="2" t="s">
        <v>9</v>
      </c>
      <c r="C32432" s="4">
        <v>82500</v>
      </c>
      <c r="D32432" s="5"/>
    </row>
    <row r="32433" spans="1:4" x14ac:dyDescent="0.25">
      <c r="A32433" s="2" t="s">
        <v>12</v>
      </c>
      <c r="B32433" s="2" t="s">
        <v>9</v>
      </c>
      <c r="C32433" s="4">
        <v>73000</v>
      </c>
      <c r="D32433" s="5"/>
    </row>
    <row r="32434" spans="1:4" x14ac:dyDescent="0.25">
      <c r="A32434" s="2" t="s">
        <v>12</v>
      </c>
      <c r="B32434" s="2" t="s">
        <v>9</v>
      </c>
      <c r="C32434" s="5"/>
      <c r="D32434" s="6">
        <v>47.5</v>
      </c>
    </row>
    <row r="32435" spans="1:4" x14ac:dyDescent="0.25">
      <c r="A32435" s="2" t="s">
        <v>12</v>
      </c>
      <c r="B32435" s="2" t="s">
        <v>9</v>
      </c>
      <c r="C32435" s="5"/>
      <c r="D32435" s="6">
        <v>24</v>
      </c>
    </row>
    <row r="32436" spans="1:4" x14ac:dyDescent="0.25">
      <c r="A32436" s="2" t="s">
        <v>11</v>
      </c>
      <c r="B32436" s="2" t="s">
        <v>9</v>
      </c>
      <c r="C32436" s="4">
        <v>315000</v>
      </c>
      <c r="D32436" s="5"/>
    </row>
    <row r="32437" spans="1:4" x14ac:dyDescent="0.25">
      <c r="A32437" s="2" t="s">
        <v>12</v>
      </c>
      <c r="B32437" s="2" t="s">
        <v>9</v>
      </c>
      <c r="C32437" s="4">
        <v>93223</v>
      </c>
      <c r="D32437" s="5"/>
    </row>
    <row r="32438" spans="1:4" x14ac:dyDescent="0.25">
      <c r="A32438" s="2" t="s">
        <v>12</v>
      </c>
      <c r="B32438" s="2" t="s">
        <v>9</v>
      </c>
      <c r="C32438" s="4">
        <v>116950</v>
      </c>
      <c r="D32438" s="5"/>
    </row>
    <row r="32439" spans="1:4" x14ac:dyDescent="0.25">
      <c r="A32439" s="2" t="s">
        <v>14</v>
      </c>
      <c r="B32439" s="2" t="s">
        <v>9</v>
      </c>
      <c r="C32439" s="5"/>
      <c r="D32439" s="6">
        <v>52.5</v>
      </c>
    </row>
    <row r="32440" spans="1:4" x14ac:dyDescent="0.25">
      <c r="A32440" s="2" t="s">
        <v>8</v>
      </c>
      <c r="B32440" s="2" t="s">
        <v>20</v>
      </c>
      <c r="C32440" s="4">
        <v>147500</v>
      </c>
      <c r="D32440" s="5"/>
    </row>
    <row r="32441" spans="1:4" x14ac:dyDescent="0.25">
      <c r="A32441" s="2" t="s">
        <v>14</v>
      </c>
      <c r="B32441" s="2" t="s">
        <v>9</v>
      </c>
      <c r="C32441" s="4">
        <v>90000</v>
      </c>
      <c r="D32441" s="5"/>
    </row>
    <row r="32442" spans="1:4" x14ac:dyDescent="0.25">
      <c r="A32442" s="2" t="s">
        <v>6</v>
      </c>
      <c r="B32442" s="2" t="s">
        <v>9</v>
      </c>
      <c r="C32442" s="4">
        <v>128050</v>
      </c>
      <c r="D32442" s="5"/>
    </row>
    <row r="32443" spans="1:4" x14ac:dyDescent="0.25">
      <c r="A32443" s="2" t="s">
        <v>11</v>
      </c>
      <c r="B32443" s="2" t="s">
        <v>20</v>
      </c>
      <c r="C32443" s="4">
        <v>89100</v>
      </c>
      <c r="D32443" s="5"/>
    </row>
    <row r="32444" spans="1:4" x14ac:dyDescent="0.25">
      <c r="A32444" s="2" t="s">
        <v>14</v>
      </c>
      <c r="B32444" s="2" t="s">
        <v>9</v>
      </c>
      <c r="C32444" s="5"/>
      <c r="D32444" s="6">
        <v>42.5</v>
      </c>
    </row>
    <row r="32445" spans="1:4" x14ac:dyDescent="0.25">
      <c r="A32445" s="2" t="s">
        <v>16</v>
      </c>
      <c r="B32445" s="2" t="s">
        <v>9</v>
      </c>
      <c r="C32445" s="5"/>
      <c r="D32445" s="6">
        <v>41.01</v>
      </c>
    </row>
    <row r="32446" spans="1:4" x14ac:dyDescent="0.25">
      <c r="A32446" s="2" t="s">
        <v>14</v>
      </c>
      <c r="B32446" s="2" t="s">
        <v>9</v>
      </c>
      <c r="C32446" s="5"/>
      <c r="D32446" s="6">
        <v>32</v>
      </c>
    </row>
    <row r="32447" spans="1:4" x14ac:dyDescent="0.25">
      <c r="A32447" s="2" t="s">
        <v>14</v>
      </c>
      <c r="B32447" s="2" t="s">
        <v>9</v>
      </c>
      <c r="C32447" s="5"/>
      <c r="D32447" s="6">
        <v>38.43</v>
      </c>
    </row>
    <row r="32448" spans="1:4" x14ac:dyDescent="0.25">
      <c r="A32448" s="2" t="s">
        <v>14</v>
      </c>
      <c r="B32448" s="2" t="s">
        <v>9</v>
      </c>
      <c r="C32448" s="4">
        <v>92500</v>
      </c>
      <c r="D32448" s="5"/>
    </row>
    <row r="32449" spans="1:4" x14ac:dyDescent="0.25">
      <c r="A32449" s="2" t="s">
        <v>13</v>
      </c>
      <c r="B32449" s="2" t="s">
        <v>17</v>
      </c>
      <c r="C32449" s="4">
        <v>240000</v>
      </c>
      <c r="D32449" s="5"/>
    </row>
    <row r="32450" spans="1:4" x14ac:dyDescent="0.25">
      <c r="A32450" s="2" t="s">
        <v>6</v>
      </c>
      <c r="B32450" s="2" t="s">
        <v>9</v>
      </c>
      <c r="C32450" s="4">
        <v>170000</v>
      </c>
      <c r="D32450" s="5"/>
    </row>
    <row r="32451" spans="1:4" x14ac:dyDescent="0.25">
      <c r="A32451" s="2" t="s">
        <v>14</v>
      </c>
      <c r="B32451" s="2" t="s">
        <v>9</v>
      </c>
      <c r="C32451" s="4">
        <v>80000</v>
      </c>
      <c r="D32451" s="5"/>
    </row>
    <row r="32452" spans="1:4" x14ac:dyDescent="0.25">
      <c r="A32452" s="2" t="s">
        <v>14</v>
      </c>
      <c r="B32452" s="2" t="s">
        <v>9</v>
      </c>
      <c r="C32452" s="4">
        <v>70000</v>
      </c>
      <c r="D32452" s="5"/>
    </row>
    <row r="32453" spans="1:4" x14ac:dyDescent="0.25">
      <c r="A32453" s="2" t="s">
        <v>14</v>
      </c>
      <c r="B32453" s="2" t="s">
        <v>9</v>
      </c>
      <c r="C32453" s="4">
        <v>75000</v>
      </c>
      <c r="D32453" s="5"/>
    </row>
    <row r="32454" spans="1:4" x14ac:dyDescent="0.25">
      <c r="A32454" s="2" t="s">
        <v>12</v>
      </c>
      <c r="B32454" s="2" t="s">
        <v>9</v>
      </c>
      <c r="C32454" s="4">
        <v>90000</v>
      </c>
      <c r="D32454" s="5"/>
    </row>
    <row r="32455" spans="1:4" x14ac:dyDescent="0.25">
      <c r="A32455" s="2" t="s">
        <v>14</v>
      </c>
      <c r="B32455" s="2" t="s">
        <v>9</v>
      </c>
      <c r="C32455" s="5"/>
      <c r="D32455" s="6">
        <v>60.92</v>
      </c>
    </row>
    <row r="32456" spans="1:4" x14ac:dyDescent="0.25">
      <c r="A32456" s="2" t="s">
        <v>6</v>
      </c>
      <c r="B32456" s="2" t="s">
        <v>9</v>
      </c>
      <c r="C32456" s="4">
        <v>110000</v>
      </c>
      <c r="D32456" s="5"/>
    </row>
    <row r="32457" spans="1:4" x14ac:dyDescent="0.25">
      <c r="A32457" s="2" t="s">
        <v>16</v>
      </c>
      <c r="B32457" s="2" t="s">
        <v>9</v>
      </c>
      <c r="C32457" s="5"/>
      <c r="D32457" s="6">
        <v>45</v>
      </c>
    </row>
    <row r="32458" spans="1:4" x14ac:dyDescent="0.25">
      <c r="A32458" s="2" t="s">
        <v>14</v>
      </c>
      <c r="B32458" s="2" t="s">
        <v>9</v>
      </c>
      <c r="C32458" s="5"/>
      <c r="D32458" s="6">
        <v>27.98</v>
      </c>
    </row>
    <row r="32459" spans="1:4" x14ac:dyDescent="0.25">
      <c r="A32459" s="2" t="s">
        <v>12</v>
      </c>
      <c r="B32459" s="2" t="s">
        <v>9</v>
      </c>
      <c r="C32459" s="4">
        <v>79050</v>
      </c>
      <c r="D32459" s="5"/>
    </row>
    <row r="32460" spans="1:4" x14ac:dyDescent="0.25">
      <c r="A32460" s="2" t="s">
        <v>14</v>
      </c>
      <c r="B32460" s="2" t="s">
        <v>9</v>
      </c>
      <c r="C32460" s="4">
        <v>90000</v>
      </c>
      <c r="D32460" s="5"/>
    </row>
    <row r="32461" spans="1:4" x14ac:dyDescent="0.25">
      <c r="A32461" s="2" t="s">
        <v>14</v>
      </c>
      <c r="B32461" s="2" t="s">
        <v>9</v>
      </c>
      <c r="C32461" s="4">
        <v>129050</v>
      </c>
      <c r="D32461" s="5"/>
    </row>
    <row r="32462" spans="1:4" x14ac:dyDescent="0.25">
      <c r="A32462" s="2" t="s">
        <v>14</v>
      </c>
      <c r="B32462" s="2" t="s">
        <v>9</v>
      </c>
      <c r="C32462" s="5"/>
      <c r="D32462" s="6">
        <v>32.5</v>
      </c>
    </row>
    <row r="32463" spans="1:4" x14ac:dyDescent="0.25">
      <c r="A32463" s="2" t="s">
        <v>12</v>
      </c>
      <c r="B32463" s="2" t="s">
        <v>9</v>
      </c>
      <c r="C32463" s="4">
        <v>115000</v>
      </c>
      <c r="D32463" s="5"/>
    </row>
    <row r="32464" spans="1:4" x14ac:dyDescent="0.25">
      <c r="A32464" s="2" t="s">
        <v>12</v>
      </c>
      <c r="B32464" s="2" t="s">
        <v>9</v>
      </c>
      <c r="C32464" s="4">
        <v>525000</v>
      </c>
      <c r="D32464" s="5"/>
    </row>
    <row r="32465" spans="1:4" x14ac:dyDescent="0.25">
      <c r="A32465" s="2" t="s">
        <v>14</v>
      </c>
      <c r="B32465" s="2" t="s">
        <v>9</v>
      </c>
      <c r="C32465" s="4">
        <v>115000</v>
      </c>
      <c r="D32465" s="5"/>
    </row>
    <row r="32466" spans="1:4" x14ac:dyDescent="0.25">
      <c r="A32466" s="2" t="s">
        <v>12</v>
      </c>
      <c r="B32466" s="2" t="s">
        <v>9</v>
      </c>
      <c r="C32466" s="4">
        <v>150000</v>
      </c>
      <c r="D32466" s="5"/>
    </row>
    <row r="32467" spans="1:4" x14ac:dyDescent="0.25">
      <c r="A32467" s="2" t="s">
        <v>14</v>
      </c>
      <c r="B32467" s="2" t="s">
        <v>9</v>
      </c>
      <c r="C32467" s="4">
        <v>72500</v>
      </c>
      <c r="D32467" s="5"/>
    </row>
    <row r="32468" spans="1:4" x14ac:dyDescent="0.25">
      <c r="A32468" s="2" t="s">
        <v>12</v>
      </c>
      <c r="B32468" s="2" t="s">
        <v>9</v>
      </c>
      <c r="C32468" s="4">
        <v>198500</v>
      </c>
      <c r="D32468" s="5"/>
    </row>
    <row r="32469" spans="1:4" x14ac:dyDescent="0.25">
      <c r="A32469" s="2" t="s">
        <v>14</v>
      </c>
      <c r="B32469" s="2" t="s">
        <v>9</v>
      </c>
      <c r="C32469" s="4">
        <v>50000</v>
      </c>
      <c r="D32469" s="5"/>
    </row>
    <row r="32470" spans="1:4" x14ac:dyDescent="0.25">
      <c r="A32470" s="2" t="s">
        <v>14</v>
      </c>
      <c r="B32470" s="2" t="s">
        <v>9</v>
      </c>
      <c r="C32470" s="4">
        <v>125593</v>
      </c>
      <c r="D32470" s="5"/>
    </row>
    <row r="32471" spans="1:4" x14ac:dyDescent="0.25">
      <c r="A32471" s="2" t="s">
        <v>14</v>
      </c>
      <c r="B32471" s="2" t="s">
        <v>9</v>
      </c>
      <c r="C32471" s="5"/>
      <c r="D32471" s="6">
        <v>42.5</v>
      </c>
    </row>
    <row r="32472" spans="1:4" x14ac:dyDescent="0.25">
      <c r="A32472" s="2" t="s">
        <v>21</v>
      </c>
      <c r="B32472" s="2" t="s">
        <v>9</v>
      </c>
      <c r="C32472" s="4">
        <v>124000</v>
      </c>
      <c r="D32472" s="5"/>
    </row>
    <row r="32473" spans="1:4" x14ac:dyDescent="0.25">
      <c r="A32473" s="2" t="s">
        <v>12</v>
      </c>
      <c r="B32473" s="2" t="s">
        <v>9</v>
      </c>
      <c r="C32473" s="4">
        <v>87500</v>
      </c>
      <c r="D32473" s="5"/>
    </row>
    <row r="32474" spans="1:4" x14ac:dyDescent="0.25">
      <c r="A32474" s="2" t="s">
        <v>14</v>
      </c>
      <c r="B32474" s="2" t="s">
        <v>9</v>
      </c>
      <c r="C32474" s="5"/>
      <c r="D32474" s="6">
        <v>28</v>
      </c>
    </row>
    <row r="32475" spans="1:4" x14ac:dyDescent="0.25">
      <c r="A32475" s="2" t="s">
        <v>8</v>
      </c>
      <c r="B32475" s="2" t="s">
        <v>9</v>
      </c>
      <c r="C32475" s="5"/>
      <c r="D32475" s="6">
        <v>50.97</v>
      </c>
    </row>
    <row r="32476" spans="1:4" x14ac:dyDescent="0.25">
      <c r="A32476" s="2" t="s">
        <v>8</v>
      </c>
      <c r="B32476" s="2" t="s">
        <v>7</v>
      </c>
      <c r="C32476" s="5"/>
      <c r="D32476" s="6">
        <v>70</v>
      </c>
    </row>
    <row r="32477" spans="1:4" x14ac:dyDescent="0.25">
      <c r="A32477" s="2" t="s">
        <v>14</v>
      </c>
      <c r="B32477" s="2" t="s">
        <v>9</v>
      </c>
      <c r="C32477" s="4">
        <v>85000</v>
      </c>
      <c r="D32477" s="5"/>
    </row>
    <row r="32478" spans="1:4" x14ac:dyDescent="0.25">
      <c r="A32478" s="2" t="s">
        <v>14</v>
      </c>
      <c r="B32478" s="2" t="s">
        <v>9</v>
      </c>
      <c r="C32478" s="4">
        <v>126802</v>
      </c>
      <c r="D32478" s="5"/>
    </row>
    <row r="32479" spans="1:4" x14ac:dyDescent="0.25">
      <c r="A32479" s="2" t="s">
        <v>14</v>
      </c>
      <c r="B32479" s="2" t="s">
        <v>9</v>
      </c>
      <c r="C32479" s="4">
        <v>65000</v>
      </c>
      <c r="D32479" s="5"/>
    </row>
    <row r="32480" spans="1:4" x14ac:dyDescent="0.25">
      <c r="A32480" s="2" t="s">
        <v>12</v>
      </c>
      <c r="B32480" s="2" t="s">
        <v>9</v>
      </c>
      <c r="C32480" s="4">
        <v>255000</v>
      </c>
      <c r="D32480" s="5"/>
    </row>
    <row r="32481" spans="1:4" x14ac:dyDescent="0.25">
      <c r="A32481" s="2" t="s">
        <v>14</v>
      </c>
      <c r="B32481" s="2" t="s">
        <v>9</v>
      </c>
      <c r="C32481" s="5"/>
      <c r="D32481" s="6">
        <v>53</v>
      </c>
    </row>
    <row r="32482" spans="1:4" x14ac:dyDescent="0.25">
      <c r="A32482" s="2" t="s">
        <v>6</v>
      </c>
      <c r="B32482" s="2" t="s">
        <v>66</v>
      </c>
      <c r="C32482" s="4">
        <v>157500</v>
      </c>
      <c r="D32482" s="5"/>
    </row>
    <row r="32483" spans="1:4" x14ac:dyDescent="0.25">
      <c r="A32483" s="2" t="s">
        <v>14</v>
      </c>
      <c r="B32483" s="2" t="s">
        <v>15</v>
      </c>
      <c r="C32483" s="4">
        <v>56700</v>
      </c>
      <c r="D32483" s="5"/>
    </row>
    <row r="32484" spans="1:4" x14ac:dyDescent="0.25">
      <c r="A32484" s="2" t="s">
        <v>10</v>
      </c>
      <c r="B32484" s="2" t="s">
        <v>9</v>
      </c>
      <c r="C32484" s="4">
        <v>115000</v>
      </c>
      <c r="D32484" s="5"/>
    </row>
    <row r="32485" spans="1:4" x14ac:dyDescent="0.25">
      <c r="A32485" s="2" t="s">
        <v>14</v>
      </c>
      <c r="B32485" s="2" t="s">
        <v>9</v>
      </c>
      <c r="C32485" s="5"/>
      <c r="D32485" s="6">
        <v>48.5</v>
      </c>
    </row>
    <row r="32486" spans="1:4" x14ac:dyDescent="0.25">
      <c r="A32486" s="2" t="s">
        <v>12</v>
      </c>
      <c r="B32486" s="2" t="s">
        <v>9</v>
      </c>
      <c r="C32486" s="5"/>
      <c r="D32486" s="6">
        <v>70</v>
      </c>
    </row>
    <row r="32487" spans="1:4" x14ac:dyDescent="0.25">
      <c r="A32487" s="2" t="s">
        <v>21</v>
      </c>
      <c r="B32487" s="2" t="s">
        <v>72</v>
      </c>
      <c r="C32487" s="4">
        <v>64800</v>
      </c>
      <c r="D32487" s="5"/>
    </row>
    <row r="32488" spans="1:4" x14ac:dyDescent="0.25">
      <c r="A32488" s="2" t="s">
        <v>12</v>
      </c>
      <c r="B32488" s="2" t="s">
        <v>9</v>
      </c>
      <c r="C32488" s="4">
        <v>115000</v>
      </c>
      <c r="D32488" s="5"/>
    </row>
    <row r="32489" spans="1:4" x14ac:dyDescent="0.25">
      <c r="A32489" s="2" t="s">
        <v>14</v>
      </c>
      <c r="B32489" s="2" t="s">
        <v>9</v>
      </c>
      <c r="C32489" s="5"/>
      <c r="D32489" s="6">
        <v>26.39</v>
      </c>
    </row>
    <row r="32490" spans="1:4" x14ac:dyDescent="0.25">
      <c r="A32490" s="2" t="s">
        <v>12</v>
      </c>
      <c r="B32490" s="2" t="s">
        <v>9</v>
      </c>
      <c r="C32490" s="4">
        <v>130000</v>
      </c>
      <c r="D32490" s="5"/>
    </row>
    <row r="32491" spans="1:4" x14ac:dyDescent="0.25">
      <c r="A32491" s="2" t="s">
        <v>14</v>
      </c>
      <c r="B32491" s="2" t="s">
        <v>9</v>
      </c>
      <c r="C32491" s="5"/>
      <c r="D32491" s="6">
        <v>24</v>
      </c>
    </row>
    <row r="32492" spans="1:4" x14ac:dyDescent="0.25">
      <c r="A32492" s="2" t="s">
        <v>14</v>
      </c>
      <c r="B32492" s="2" t="s">
        <v>41</v>
      </c>
      <c r="C32492" s="4">
        <v>163782</v>
      </c>
      <c r="D32492" s="5"/>
    </row>
    <row r="32493" spans="1:4" x14ac:dyDescent="0.25">
      <c r="A32493" s="2" t="s">
        <v>10</v>
      </c>
      <c r="B32493" s="2" t="s">
        <v>44</v>
      </c>
      <c r="C32493" s="4">
        <v>111175</v>
      </c>
      <c r="D32493" s="5"/>
    </row>
    <row r="32494" spans="1:4" x14ac:dyDescent="0.25">
      <c r="A32494" s="2" t="s">
        <v>12</v>
      </c>
      <c r="B32494" s="2" t="s">
        <v>27</v>
      </c>
      <c r="C32494" s="4">
        <v>79200</v>
      </c>
      <c r="D32494" s="5"/>
    </row>
    <row r="32495" spans="1:4" x14ac:dyDescent="0.25">
      <c r="A32495" s="2" t="s">
        <v>14</v>
      </c>
      <c r="B32495" s="2" t="s">
        <v>9</v>
      </c>
      <c r="C32495" s="5"/>
      <c r="D32495" s="6">
        <v>28.5</v>
      </c>
    </row>
    <row r="32496" spans="1:4" x14ac:dyDescent="0.25">
      <c r="A32496" s="2" t="s">
        <v>14</v>
      </c>
      <c r="B32496" s="2" t="s">
        <v>9</v>
      </c>
      <c r="C32496" s="5"/>
      <c r="D32496" s="6">
        <v>18.8</v>
      </c>
    </row>
    <row r="32497" spans="1:4" x14ac:dyDescent="0.25">
      <c r="A32497" s="2" t="s">
        <v>14</v>
      </c>
      <c r="B32497" s="2" t="s">
        <v>9</v>
      </c>
      <c r="C32497" s="4">
        <v>63500</v>
      </c>
      <c r="D32497" s="5"/>
    </row>
    <row r="32498" spans="1:4" x14ac:dyDescent="0.25">
      <c r="A32498" s="2" t="s">
        <v>14</v>
      </c>
      <c r="B32498" s="2" t="s">
        <v>9</v>
      </c>
      <c r="C32498" s="4">
        <v>67897</v>
      </c>
      <c r="D32498" s="5"/>
    </row>
    <row r="32499" spans="1:4" x14ac:dyDescent="0.25">
      <c r="A32499" s="2" t="s">
        <v>10</v>
      </c>
      <c r="B32499" s="2" t="s">
        <v>9</v>
      </c>
      <c r="C32499" s="4">
        <v>112500</v>
      </c>
      <c r="D32499" s="5"/>
    </row>
    <row r="32500" spans="1:4" x14ac:dyDescent="0.25">
      <c r="A32500" s="2" t="s">
        <v>12</v>
      </c>
      <c r="B32500" s="2" t="s">
        <v>9</v>
      </c>
      <c r="C32500" s="5"/>
      <c r="D32500" s="6">
        <v>43.71</v>
      </c>
    </row>
    <row r="32501" spans="1:4" x14ac:dyDescent="0.25">
      <c r="A32501" s="2" t="s">
        <v>14</v>
      </c>
      <c r="B32501" s="2" t="s">
        <v>9</v>
      </c>
      <c r="C32501" s="4">
        <v>67500</v>
      </c>
      <c r="D32501" s="5"/>
    </row>
    <row r="32502" spans="1:4" x14ac:dyDescent="0.25">
      <c r="A32502" s="2" t="s">
        <v>14</v>
      </c>
      <c r="B32502" s="2" t="s">
        <v>9</v>
      </c>
      <c r="C32502" s="5"/>
      <c r="D32502" s="6">
        <v>71.5</v>
      </c>
    </row>
    <row r="32503" spans="1:4" x14ac:dyDescent="0.25">
      <c r="A32503" s="2" t="s">
        <v>12</v>
      </c>
      <c r="B32503" s="2" t="s">
        <v>9</v>
      </c>
      <c r="C32503" s="4">
        <v>109500</v>
      </c>
      <c r="D32503" s="5"/>
    </row>
    <row r="32504" spans="1:4" x14ac:dyDescent="0.25">
      <c r="A32504" s="2" t="s">
        <v>12</v>
      </c>
      <c r="B32504" s="2" t="s">
        <v>9</v>
      </c>
      <c r="C32504" s="4">
        <v>112800</v>
      </c>
      <c r="D32504" s="5"/>
    </row>
    <row r="32505" spans="1:4" x14ac:dyDescent="0.25">
      <c r="A32505" s="2" t="s">
        <v>6</v>
      </c>
      <c r="B32505" s="2" t="s">
        <v>9</v>
      </c>
      <c r="C32505" s="4">
        <v>152650</v>
      </c>
      <c r="D32505" s="5"/>
    </row>
    <row r="32506" spans="1:4" x14ac:dyDescent="0.25">
      <c r="A32506" s="2" t="s">
        <v>14</v>
      </c>
      <c r="B32506" s="2" t="s">
        <v>9</v>
      </c>
      <c r="C32506" s="4">
        <v>254000</v>
      </c>
      <c r="D32506" s="5"/>
    </row>
    <row r="32507" spans="1:4" x14ac:dyDescent="0.25">
      <c r="A32507" s="2" t="s">
        <v>14</v>
      </c>
      <c r="B32507" s="2" t="s">
        <v>9</v>
      </c>
      <c r="C32507" s="4">
        <v>115000</v>
      </c>
      <c r="D32507" s="5"/>
    </row>
    <row r="32508" spans="1:4" x14ac:dyDescent="0.25">
      <c r="A32508" s="2" t="s">
        <v>6</v>
      </c>
      <c r="B32508" s="2" t="s">
        <v>9</v>
      </c>
      <c r="C32508" s="4">
        <v>159500</v>
      </c>
      <c r="D32508" s="5"/>
    </row>
    <row r="32509" spans="1:4" x14ac:dyDescent="0.25">
      <c r="A32509" s="2" t="s">
        <v>14</v>
      </c>
      <c r="B32509" s="2" t="s">
        <v>9</v>
      </c>
      <c r="C32509" s="5"/>
      <c r="D32509" s="6">
        <v>57.5</v>
      </c>
    </row>
    <row r="32510" spans="1:4" x14ac:dyDescent="0.25">
      <c r="A32510" s="2" t="s">
        <v>12</v>
      </c>
      <c r="B32510" s="2" t="s">
        <v>23</v>
      </c>
      <c r="C32510" s="4">
        <v>79200</v>
      </c>
      <c r="D32510" s="5"/>
    </row>
    <row r="32511" spans="1:4" x14ac:dyDescent="0.25">
      <c r="A32511" s="2" t="s">
        <v>6</v>
      </c>
      <c r="B32511" s="2" t="s">
        <v>9</v>
      </c>
      <c r="C32511" s="4">
        <v>90000</v>
      </c>
      <c r="D32511" s="5"/>
    </row>
    <row r="32512" spans="1:4" x14ac:dyDescent="0.25">
      <c r="A32512" s="2" t="s">
        <v>14</v>
      </c>
      <c r="B32512" s="2" t="s">
        <v>9</v>
      </c>
      <c r="C32512" s="5"/>
      <c r="D32512" s="6">
        <v>42.88</v>
      </c>
    </row>
    <row r="32513" spans="1:4" x14ac:dyDescent="0.25">
      <c r="A32513" s="2" t="s">
        <v>11</v>
      </c>
      <c r="B32513" s="2" t="s">
        <v>9</v>
      </c>
      <c r="C32513" s="4">
        <v>185000</v>
      </c>
      <c r="D32513" s="5"/>
    </row>
    <row r="32514" spans="1:4" x14ac:dyDescent="0.25">
      <c r="A32514" s="2" t="s">
        <v>14</v>
      </c>
      <c r="B32514" s="2" t="s">
        <v>9</v>
      </c>
      <c r="C32514" s="5"/>
      <c r="D32514" s="6">
        <v>27.5</v>
      </c>
    </row>
    <row r="32515" spans="1:4" x14ac:dyDescent="0.25">
      <c r="A32515" s="2" t="s">
        <v>14</v>
      </c>
      <c r="B32515" s="2" t="s">
        <v>9</v>
      </c>
      <c r="C32515" s="4">
        <v>115000</v>
      </c>
      <c r="D32515" s="5"/>
    </row>
    <row r="32516" spans="1:4" x14ac:dyDescent="0.25">
      <c r="A32516" s="2" t="s">
        <v>14</v>
      </c>
      <c r="B32516" s="2" t="s">
        <v>23</v>
      </c>
      <c r="C32516" s="4">
        <v>79200</v>
      </c>
      <c r="D32516" s="5"/>
    </row>
    <row r="32517" spans="1:4" x14ac:dyDescent="0.25">
      <c r="A32517" s="2" t="s">
        <v>14</v>
      </c>
      <c r="B32517" s="2" t="s">
        <v>34</v>
      </c>
      <c r="C32517" s="4">
        <v>53014</v>
      </c>
      <c r="D32517" s="5"/>
    </row>
    <row r="32518" spans="1:4" x14ac:dyDescent="0.25">
      <c r="A32518" s="2" t="s">
        <v>8</v>
      </c>
      <c r="B32518" s="2" t="s">
        <v>9</v>
      </c>
      <c r="C32518" s="4">
        <v>146100</v>
      </c>
      <c r="D32518" s="5"/>
    </row>
    <row r="32519" spans="1:4" x14ac:dyDescent="0.25">
      <c r="A32519" s="2" t="s">
        <v>14</v>
      </c>
      <c r="B32519" s="2" t="s">
        <v>9</v>
      </c>
      <c r="C32519" s="4">
        <v>150000</v>
      </c>
      <c r="D32519" s="5"/>
    </row>
    <row r="32520" spans="1:4" x14ac:dyDescent="0.25">
      <c r="A32520" s="2" t="s">
        <v>14</v>
      </c>
      <c r="B32520" s="2" t="s">
        <v>9</v>
      </c>
      <c r="C32520" s="5"/>
      <c r="D32520" s="6">
        <v>24</v>
      </c>
    </row>
    <row r="32521" spans="1:4" x14ac:dyDescent="0.25">
      <c r="A32521" s="2" t="s">
        <v>14</v>
      </c>
      <c r="B32521" s="2" t="s">
        <v>9</v>
      </c>
      <c r="C32521" s="4">
        <v>110000</v>
      </c>
      <c r="D32521" s="5"/>
    </row>
    <row r="32522" spans="1:4" x14ac:dyDescent="0.25">
      <c r="A32522" s="2" t="s">
        <v>14</v>
      </c>
      <c r="B32522" s="2" t="s">
        <v>9</v>
      </c>
      <c r="C32522" s="4">
        <v>111175</v>
      </c>
      <c r="D32522" s="5"/>
    </row>
    <row r="32523" spans="1:4" x14ac:dyDescent="0.25">
      <c r="A32523" s="2" t="s">
        <v>14</v>
      </c>
      <c r="B32523" s="2" t="s">
        <v>9</v>
      </c>
      <c r="C32523" s="5"/>
      <c r="D32523" s="6">
        <v>70</v>
      </c>
    </row>
    <row r="32524" spans="1:4" x14ac:dyDescent="0.25">
      <c r="A32524" s="2" t="s">
        <v>10</v>
      </c>
      <c r="B32524" s="2" t="s">
        <v>9</v>
      </c>
      <c r="C32524" s="4">
        <v>115000</v>
      </c>
      <c r="D32524" s="5"/>
    </row>
    <row r="32525" spans="1:4" x14ac:dyDescent="0.25">
      <c r="A32525" s="2" t="s">
        <v>14</v>
      </c>
      <c r="B32525" s="2" t="s">
        <v>9</v>
      </c>
      <c r="C32525" s="4">
        <v>107500</v>
      </c>
      <c r="D32525" s="5"/>
    </row>
    <row r="32526" spans="1:4" x14ac:dyDescent="0.25">
      <c r="A32526" s="2" t="s">
        <v>14</v>
      </c>
      <c r="B32526" s="2" t="s">
        <v>9</v>
      </c>
      <c r="C32526" s="4">
        <v>75000</v>
      </c>
      <c r="D32526" s="5"/>
    </row>
    <row r="32527" spans="1:4" x14ac:dyDescent="0.25">
      <c r="A32527" s="2" t="s">
        <v>6</v>
      </c>
      <c r="B32527" s="2" t="s">
        <v>9</v>
      </c>
      <c r="C32527" s="4">
        <v>150000</v>
      </c>
      <c r="D32527" s="5"/>
    </row>
    <row r="32528" spans="1:4" x14ac:dyDescent="0.25">
      <c r="A32528" s="2" t="s">
        <v>12</v>
      </c>
      <c r="B32528" s="2" t="s">
        <v>7</v>
      </c>
      <c r="C32528" s="4">
        <v>75000</v>
      </c>
      <c r="D32528" s="5"/>
    </row>
    <row r="32529" spans="1:4" x14ac:dyDescent="0.25">
      <c r="A32529" s="2" t="s">
        <v>14</v>
      </c>
      <c r="B32529" s="2" t="s">
        <v>9</v>
      </c>
      <c r="C32529" s="4">
        <v>95000</v>
      </c>
      <c r="D32529" s="5"/>
    </row>
    <row r="32530" spans="1:4" x14ac:dyDescent="0.25">
      <c r="A32530" s="2" t="s">
        <v>14</v>
      </c>
      <c r="B32530" s="2" t="s">
        <v>9</v>
      </c>
      <c r="C32530" s="4">
        <v>124200</v>
      </c>
      <c r="D32530" s="5"/>
    </row>
    <row r="32531" spans="1:4" x14ac:dyDescent="0.25">
      <c r="A32531" s="2" t="s">
        <v>8</v>
      </c>
      <c r="B32531" s="2" t="s">
        <v>9</v>
      </c>
      <c r="C32531" s="4">
        <v>88500</v>
      </c>
      <c r="D32531" s="5"/>
    </row>
    <row r="32532" spans="1:4" x14ac:dyDescent="0.25">
      <c r="A32532" s="2" t="s">
        <v>8</v>
      </c>
      <c r="B32532" s="2" t="s">
        <v>9</v>
      </c>
      <c r="C32532" s="5"/>
      <c r="D32532" s="6">
        <v>24</v>
      </c>
    </row>
    <row r="32533" spans="1:4" x14ac:dyDescent="0.25">
      <c r="A32533" s="2" t="s">
        <v>12</v>
      </c>
      <c r="B32533" s="2" t="s">
        <v>9</v>
      </c>
      <c r="C32533" s="4">
        <v>187500</v>
      </c>
      <c r="D32533" s="5"/>
    </row>
    <row r="32534" spans="1:4" x14ac:dyDescent="0.25">
      <c r="A32534" s="2" t="s">
        <v>14</v>
      </c>
      <c r="B32534" s="2" t="s">
        <v>9</v>
      </c>
      <c r="C32534" s="5"/>
      <c r="D32534" s="6">
        <v>40</v>
      </c>
    </row>
    <row r="32535" spans="1:4" x14ac:dyDescent="0.25">
      <c r="A32535" s="2" t="s">
        <v>12</v>
      </c>
      <c r="B32535" s="2" t="s">
        <v>9</v>
      </c>
      <c r="C32535" s="4">
        <v>124350</v>
      </c>
      <c r="D32535" s="5"/>
    </row>
    <row r="32536" spans="1:4" x14ac:dyDescent="0.25">
      <c r="A32536" s="2" t="s">
        <v>14</v>
      </c>
      <c r="B32536" s="2" t="s">
        <v>9</v>
      </c>
      <c r="C32536" s="4">
        <v>105000</v>
      </c>
      <c r="D32536" s="5"/>
    </row>
    <row r="32537" spans="1:4" x14ac:dyDescent="0.25">
      <c r="A32537" s="2" t="s">
        <v>14</v>
      </c>
      <c r="B32537" s="2" t="s">
        <v>73</v>
      </c>
      <c r="C32537" s="4">
        <v>98500</v>
      </c>
      <c r="D32537" s="5"/>
    </row>
    <row r="32538" spans="1:4" x14ac:dyDescent="0.25">
      <c r="A32538" s="2" t="s">
        <v>6</v>
      </c>
      <c r="B32538" s="2" t="s">
        <v>9</v>
      </c>
      <c r="C32538" s="4">
        <v>107500</v>
      </c>
      <c r="D32538" s="5"/>
    </row>
    <row r="32539" spans="1:4" x14ac:dyDescent="0.25">
      <c r="A32539" s="2" t="s">
        <v>14</v>
      </c>
      <c r="B32539" s="2" t="s">
        <v>9</v>
      </c>
      <c r="C32539" s="5"/>
      <c r="D32539" s="6">
        <v>62.5</v>
      </c>
    </row>
    <row r="32540" spans="1:4" x14ac:dyDescent="0.25">
      <c r="A32540" s="2" t="s">
        <v>14</v>
      </c>
      <c r="B32540" s="2" t="s">
        <v>9</v>
      </c>
      <c r="C32540" s="5"/>
      <c r="D32540" s="6">
        <v>33</v>
      </c>
    </row>
    <row r="32541" spans="1:4" x14ac:dyDescent="0.25">
      <c r="A32541" s="2" t="s">
        <v>12</v>
      </c>
      <c r="B32541" s="2" t="s">
        <v>36</v>
      </c>
      <c r="C32541" s="5"/>
      <c r="D32541" s="6">
        <v>20</v>
      </c>
    </row>
    <row r="32542" spans="1:4" x14ac:dyDescent="0.25">
      <c r="A32542" s="2" t="s">
        <v>8</v>
      </c>
      <c r="B32542" s="2" t="s">
        <v>7</v>
      </c>
      <c r="C32542" s="5"/>
      <c r="D32542" s="6">
        <v>47.5</v>
      </c>
    </row>
    <row r="32543" spans="1:4" x14ac:dyDescent="0.25">
      <c r="A32543" s="2" t="s">
        <v>14</v>
      </c>
      <c r="B32543" s="2" t="s">
        <v>9</v>
      </c>
      <c r="C32543" s="4">
        <v>90000</v>
      </c>
      <c r="D32543" s="5"/>
    </row>
    <row r="32544" spans="1:4" x14ac:dyDescent="0.25">
      <c r="A32544" s="2" t="s">
        <v>6</v>
      </c>
      <c r="B32544" s="2" t="s">
        <v>9</v>
      </c>
      <c r="C32544" s="4">
        <v>109300</v>
      </c>
      <c r="D32544" s="5"/>
    </row>
    <row r="32545" spans="1:4" x14ac:dyDescent="0.25">
      <c r="A32545" s="2" t="s">
        <v>12</v>
      </c>
      <c r="B32545" s="2" t="s">
        <v>9</v>
      </c>
      <c r="C32545" s="5"/>
      <c r="D32545" s="6">
        <v>24</v>
      </c>
    </row>
    <row r="32546" spans="1:4" x14ac:dyDescent="0.25">
      <c r="A32546" s="2" t="s">
        <v>14</v>
      </c>
      <c r="B32546" s="2" t="s">
        <v>9</v>
      </c>
      <c r="C32546" s="5"/>
      <c r="D32546" s="6">
        <v>57.5</v>
      </c>
    </row>
    <row r="32547" spans="1:4" x14ac:dyDescent="0.25">
      <c r="A32547" s="2" t="s">
        <v>14</v>
      </c>
      <c r="B32547" s="2" t="s">
        <v>9</v>
      </c>
      <c r="C32547" s="4">
        <v>90000</v>
      </c>
      <c r="D32547" s="5"/>
    </row>
    <row r="32548" spans="1:4" x14ac:dyDescent="0.25">
      <c r="A32548" s="2" t="s">
        <v>11</v>
      </c>
      <c r="B32548" s="2" t="s">
        <v>9</v>
      </c>
      <c r="C32548" s="4">
        <v>99150</v>
      </c>
      <c r="D32548" s="5"/>
    </row>
    <row r="32549" spans="1:4" x14ac:dyDescent="0.25">
      <c r="A32549" s="2" t="s">
        <v>14</v>
      </c>
      <c r="B32549" s="2" t="s">
        <v>9</v>
      </c>
      <c r="C32549" s="4">
        <v>111500</v>
      </c>
      <c r="D32549" s="5"/>
    </row>
    <row r="32550" spans="1:4" x14ac:dyDescent="0.25">
      <c r="A32550" s="2" t="s">
        <v>21</v>
      </c>
      <c r="B32550" s="2" t="s">
        <v>9</v>
      </c>
      <c r="C32550" s="5"/>
      <c r="D32550" s="6">
        <v>33</v>
      </c>
    </row>
    <row r="32551" spans="1:4" x14ac:dyDescent="0.25">
      <c r="A32551" s="2" t="s">
        <v>21</v>
      </c>
      <c r="B32551" s="2" t="s">
        <v>9</v>
      </c>
      <c r="C32551" s="4">
        <v>107408</v>
      </c>
      <c r="D32551" s="5"/>
    </row>
    <row r="32552" spans="1:4" x14ac:dyDescent="0.25">
      <c r="A32552" s="2" t="s">
        <v>14</v>
      </c>
      <c r="B32552" s="2" t="s">
        <v>9</v>
      </c>
      <c r="C32552" s="4">
        <v>120000</v>
      </c>
      <c r="D32552" s="5"/>
    </row>
    <row r="32553" spans="1:4" x14ac:dyDescent="0.25">
      <c r="A32553" s="2" t="s">
        <v>10</v>
      </c>
      <c r="B32553" s="2" t="s">
        <v>9</v>
      </c>
      <c r="C32553" s="4">
        <v>85750</v>
      </c>
      <c r="D32553" s="5"/>
    </row>
    <row r="32554" spans="1:4" x14ac:dyDescent="0.25">
      <c r="A32554" s="2" t="s">
        <v>14</v>
      </c>
      <c r="B32554" s="2" t="s">
        <v>57</v>
      </c>
      <c r="C32554" s="4">
        <v>111175</v>
      </c>
      <c r="D32554" s="5"/>
    </row>
    <row r="32555" spans="1:4" x14ac:dyDescent="0.25">
      <c r="A32555" s="2" t="s">
        <v>14</v>
      </c>
      <c r="B32555" s="2" t="s">
        <v>9</v>
      </c>
      <c r="C32555" s="5"/>
      <c r="D32555" s="6">
        <v>22.5</v>
      </c>
    </row>
    <row r="32556" spans="1:4" x14ac:dyDescent="0.25">
      <c r="A32556" s="2" t="s">
        <v>14</v>
      </c>
      <c r="B32556" s="2" t="s">
        <v>9</v>
      </c>
      <c r="C32556" s="4">
        <v>140875</v>
      </c>
      <c r="D32556" s="5"/>
    </row>
    <row r="32557" spans="1:4" x14ac:dyDescent="0.25">
      <c r="A32557" s="2" t="s">
        <v>14</v>
      </c>
      <c r="B32557" s="2" t="s">
        <v>9</v>
      </c>
      <c r="C32557" s="5"/>
      <c r="D32557" s="6">
        <v>41.5</v>
      </c>
    </row>
    <row r="32558" spans="1:4" x14ac:dyDescent="0.25">
      <c r="A32558" s="2" t="s">
        <v>8</v>
      </c>
      <c r="B32558" s="2" t="s">
        <v>36</v>
      </c>
      <c r="C32558" s="4">
        <v>96773</v>
      </c>
      <c r="D32558" s="5"/>
    </row>
    <row r="32559" spans="1:4" x14ac:dyDescent="0.25">
      <c r="A32559" s="2" t="s">
        <v>14</v>
      </c>
      <c r="B32559" s="2" t="s">
        <v>9</v>
      </c>
      <c r="C32559" s="4">
        <v>132315</v>
      </c>
      <c r="D32559" s="5"/>
    </row>
    <row r="32560" spans="1:4" x14ac:dyDescent="0.25">
      <c r="A32560" s="2" t="s">
        <v>10</v>
      </c>
      <c r="B32560" s="2" t="s">
        <v>9</v>
      </c>
      <c r="C32560" s="4">
        <v>81384</v>
      </c>
      <c r="D32560" s="5"/>
    </row>
    <row r="32561" spans="1:4" x14ac:dyDescent="0.25">
      <c r="A32561" s="2" t="s">
        <v>14</v>
      </c>
      <c r="B32561" s="2" t="s">
        <v>9</v>
      </c>
      <c r="C32561" s="4">
        <v>70000</v>
      </c>
      <c r="D32561" s="5"/>
    </row>
    <row r="32562" spans="1:4" x14ac:dyDescent="0.25">
      <c r="A32562" s="2" t="s">
        <v>8</v>
      </c>
      <c r="B32562" s="2" t="s">
        <v>18</v>
      </c>
      <c r="C32562" s="4">
        <v>115000</v>
      </c>
      <c r="D32562" s="5"/>
    </row>
    <row r="32563" spans="1:4" x14ac:dyDescent="0.25">
      <c r="A32563" s="2" t="s">
        <v>14</v>
      </c>
      <c r="B32563" s="2" t="s">
        <v>9</v>
      </c>
      <c r="C32563" s="4">
        <v>67000</v>
      </c>
      <c r="D32563" s="5"/>
    </row>
    <row r="32564" spans="1:4" x14ac:dyDescent="0.25">
      <c r="A32564" s="2" t="s">
        <v>12</v>
      </c>
      <c r="B32564" s="2" t="s">
        <v>9</v>
      </c>
      <c r="C32564" s="4">
        <v>211255</v>
      </c>
      <c r="D32564" s="5"/>
    </row>
    <row r="32565" spans="1:4" x14ac:dyDescent="0.25">
      <c r="A32565" s="2" t="s">
        <v>14</v>
      </c>
      <c r="B32565" s="2" t="s">
        <v>9</v>
      </c>
      <c r="C32565" s="4">
        <v>240000</v>
      </c>
      <c r="D32565" s="5"/>
    </row>
    <row r="32566" spans="1:4" x14ac:dyDescent="0.25">
      <c r="A32566" s="2" t="s">
        <v>14</v>
      </c>
      <c r="B32566" s="2" t="s">
        <v>9</v>
      </c>
      <c r="C32566" s="4">
        <v>85000</v>
      </c>
      <c r="D32566" s="5"/>
    </row>
    <row r="32567" spans="1:4" x14ac:dyDescent="0.25">
      <c r="A32567" s="2" t="s">
        <v>12</v>
      </c>
      <c r="B32567" s="2" t="s">
        <v>9</v>
      </c>
      <c r="C32567" s="4">
        <v>350000</v>
      </c>
      <c r="D32567" s="5"/>
    </row>
    <row r="32568" spans="1:4" x14ac:dyDescent="0.25">
      <c r="A32568" s="2" t="s">
        <v>8</v>
      </c>
      <c r="B32568" s="2" t="s">
        <v>94</v>
      </c>
      <c r="C32568" s="5"/>
      <c r="D32568" s="6">
        <v>80</v>
      </c>
    </row>
    <row r="32569" spans="1:4" x14ac:dyDescent="0.25">
      <c r="A32569" s="2" t="s">
        <v>14</v>
      </c>
      <c r="B32569" s="2" t="s">
        <v>41</v>
      </c>
      <c r="C32569" s="4">
        <v>56700</v>
      </c>
      <c r="D32569" s="5"/>
    </row>
    <row r="32570" spans="1:4" x14ac:dyDescent="0.25">
      <c r="A32570" s="2" t="s">
        <v>14</v>
      </c>
      <c r="B32570" s="2" t="s">
        <v>9</v>
      </c>
      <c r="C32570" s="5"/>
      <c r="D32570" s="6">
        <v>45</v>
      </c>
    </row>
    <row r="32571" spans="1:4" x14ac:dyDescent="0.25">
      <c r="A32571" s="2" t="s">
        <v>8</v>
      </c>
      <c r="B32571" s="2" t="s">
        <v>9</v>
      </c>
      <c r="C32571" s="5"/>
      <c r="D32571" s="6">
        <v>62.5</v>
      </c>
    </row>
    <row r="32572" spans="1:4" x14ac:dyDescent="0.25">
      <c r="A32572" s="2" t="s">
        <v>8</v>
      </c>
      <c r="B32572" s="2" t="s">
        <v>41</v>
      </c>
      <c r="C32572" s="4">
        <v>134241</v>
      </c>
      <c r="D32572" s="5"/>
    </row>
    <row r="32573" spans="1:4" x14ac:dyDescent="0.25">
      <c r="A32573" s="2" t="s">
        <v>14</v>
      </c>
      <c r="B32573" s="2" t="s">
        <v>9</v>
      </c>
      <c r="C32573" s="4">
        <v>140000</v>
      </c>
      <c r="D32573" s="5"/>
    </row>
    <row r="32574" spans="1:4" x14ac:dyDescent="0.25">
      <c r="A32574" s="2" t="s">
        <v>14</v>
      </c>
      <c r="B32574" s="2" t="s">
        <v>9</v>
      </c>
      <c r="C32574" s="4">
        <v>53032</v>
      </c>
      <c r="D32574" s="5"/>
    </row>
    <row r="32575" spans="1:4" x14ac:dyDescent="0.25">
      <c r="A32575" s="2" t="s">
        <v>14</v>
      </c>
      <c r="B32575" s="2" t="s">
        <v>9</v>
      </c>
      <c r="C32575" s="5"/>
      <c r="D32575" s="6">
        <v>27.5</v>
      </c>
    </row>
    <row r="32576" spans="1:4" x14ac:dyDescent="0.25">
      <c r="A32576" s="2" t="s">
        <v>12</v>
      </c>
      <c r="B32576" s="2" t="s">
        <v>9</v>
      </c>
      <c r="C32576" s="4">
        <v>151782</v>
      </c>
      <c r="D32576" s="5"/>
    </row>
    <row r="32577" spans="1:4" x14ac:dyDescent="0.25">
      <c r="A32577" s="2" t="s">
        <v>12</v>
      </c>
      <c r="B32577" s="2" t="s">
        <v>15</v>
      </c>
      <c r="C32577" s="4">
        <v>80850</v>
      </c>
      <c r="D32577" s="5"/>
    </row>
    <row r="32578" spans="1:4" x14ac:dyDescent="0.25">
      <c r="A32578" s="2" t="s">
        <v>8</v>
      </c>
      <c r="B32578" s="2" t="s">
        <v>9</v>
      </c>
      <c r="C32578" s="4">
        <v>45000</v>
      </c>
      <c r="D32578" s="5"/>
    </row>
    <row r="32579" spans="1:4" x14ac:dyDescent="0.25">
      <c r="A32579" s="2" t="s">
        <v>14</v>
      </c>
      <c r="B32579" s="2" t="s">
        <v>9</v>
      </c>
      <c r="C32579" s="4">
        <v>86500</v>
      </c>
      <c r="D32579" s="5"/>
    </row>
    <row r="32580" spans="1:4" x14ac:dyDescent="0.25">
      <c r="A32580" s="2" t="s">
        <v>14</v>
      </c>
      <c r="B32580" s="2" t="s">
        <v>9</v>
      </c>
      <c r="C32580" s="5"/>
      <c r="D32580" s="6">
        <v>65</v>
      </c>
    </row>
    <row r="32581" spans="1:4" x14ac:dyDescent="0.25">
      <c r="A32581" s="2" t="s">
        <v>11</v>
      </c>
      <c r="B32581" s="2" t="s">
        <v>18</v>
      </c>
      <c r="C32581" s="4">
        <v>262500</v>
      </c>
      <c r="D32581" s="5"/>
    </row>
    <row r="32582" spans="1:4" x14ac:dyDescent="0.25">
      <c r="A32582" s="2" t="s">
        <v>8</v>
      </c>
      <c r="B32582" s="2" t="s">
        <v>15</v>
      </c>
      <c r="C32582" s="4">
        <v>147500</v>
      </c>
      <c r="D32582" s="5"/>
    </row>
    <row r="32583" spans="1:4" x14ac:dyDescent="0.25">
      <c r="A32583" s="2" t="s">
        <v>14</v>
      </c>
      <c r="B32583" s="2" t="s">
        <v>9</v>
      </c>
      <c r="C32583" s="4">
        <v>145000</v>
      </c>
      <c r="D32583" s="5"/>
    </row>
    <row r="32584" spans="1:4" x14ac:dyDescent="0.25">
      <c r="A32584" s="2" t="s">
        <v>14</v>
      </c>
      <c r="B32584" s="2" t="s">
        <v>9</v>
      </c>
      <c r="C32584" s="4">
        <v>147500</v>
      </c>
      <c r="D32584" s="5"/>
    </row>
    <row r="32585" spans="1:4" x14ac:dyDescent="0.25">
      <c r="A32585" s="2" t="s">
        <v>6</v>
      </c>
      <c r="B32585" s="2" t="s">
        <v>23</v>
      </c>
      <c r="C32585" s="4">
        <v>157500</v>
      </c>
      <c r="D32585" s="5"/>
    </row>
    <row r="32586" spans="1:4" x14ac:dyDescent="0.25">
      <c r="A32586" s="2" t="s">
        <v>14</v>
      </c>
      <c r="B32586" s="2" t="s">
        <v>9</v>
      </c>
      <c r="C32586" s="5"/>
      <c r="D32586" s="6">
        <v>47.5</v>
      </c>
    </row>
    <row r="32587" spans="1:4" x14ac:dyDescent="0.25">
      <c r="A32587" s="2" t="s">
        <v>14</v>
      </c>
      <c r="B32587" s="2" t="s">
        <v>9</v>
      </c>
      <c r="C32587" s="4">
        <v>76579</v>
      </c>
      <c r="D32587" s="5"/>
    </row>
    <row r="32588" spans="1:4" x14ac:dyDescent="0.25">
      <c r="A32588" s="2" t="s">
        <v>14</v>
      </c>
      <c r="B32588" s="2" t="s">
        <v>9</v>
      </c>
      <c r="C32588" s="5"/>
      <c r="D32588" s="6">
        <v>38.5</v>
      </c>
    </row>
    <row r="32589" spans="1:4" x14ac:dyDescent="0.25">
      <c r="A32589" s="2" t="s">
        <v>14</v>
      </c>
      <c r="B32589" s="2" t="s">
        <v>9</v>
      </c>
      <c r="C32589" s="4">
        <v>72500</v>
      </c>
      <c r="D32589" s="5"/>
    </row>
    <row r="32590" spans="1:4" x14ac:dyDescent="0.25">
      <c r="A32590" s="2" t="s">
        <v>14</v>
      </c>
      <c r="B32590" s="2" t="s">
        <v>9</v>
      </c>
      <c r="C32590" s="4">
        <v>100000</v>
      </c>
      <c r="D32590" s="5"/>
    </row>
    <row r="32591" spans="1:4" x14ac:dyDescent="0.25">
      <c r="A32591" s="2" t="s">
        <v>12</v>
      </c>
      <c r="B32591" s="2" t="s">
        <v>9</v>
      </c>
      <c r="C32591" s="5"/>
      <c r="D32591" s="6">
        <v>90</v>
      </c>
    </row>
    <row r="32592" spans="1:4" x14ac:dyDescent="0.25">
      <c r="A32592" s="2" t="s">
        <v>14</v>
      </c>
      <c r="B32592" s="2" t="s">
        <v>9</v>
      </c>
      <c r="C32592" s="4">
        <v>115792</v>
      </c>
      <c r="D32592" s="5"/>
    </row>
    <row r="32593" spans="1:4" x14ac:dyDescent="0.25">
      <c r="A32593" s="2" t="s">
        <v>12</v>
      </c>
      <c r="B32593" s="2" t="s">
        <v>9</v>
      </c>
      <c r="C32593" s="5"/>
      <c r="D32593" s="6">
        <v>45.5</v>
      </c>
    </row>
    <row r="32594" spans="1:4" x14ac:dyDescent="0.25">
      <c r="A32594" s="2" t="s">
        <v>14</v>
      </c>
      <c r="B32594" s="2" t="s">
        <v>9</v>
      </c>
      <c r="C32594" s="5"/>
      <c r="D32594" s="6">
        <v>23.15</v>
      </c>
    </row>
    <row r="32595" spans="1:4" x14ac:dyDescent="0.25">
      <c r="A32595" s="2" t="s">
        <v>21</v>
      </c>
      <c r="B32595" s="2" t="s">
        <v>9</v>
      </c>
      <c r="C32595" s="4">
        <v>137500</v>
      </c>
      <c r="D32595" s="5"/>
    </row>
    <row r="32596" spans="1:4" x14ac:dyDescent="0.25">
      <c r="A32596" s="2" t="s">
        <v>11</v>
      </c>
      <c r="B32596" s="2" t="s">
        <v>20</v>
      </c>
      <c r="C32596" s="4">
        <v>89100</v>
      </c>
      <c r="D32596" s="5"/>
    </row>
    <row r="32597" spans="1:4" x14ac:dyDescent="0.25">
      <c r="A32597" s="2" t="s">
        <v>12</v>
      </c>
      <c r="B32597" s="2" t="s">
        <v>7</v>
      </c>
      <c r="C32597" s="5"/>
      <c r="D32597" s="6">
        <v>28</v>
      </c>
    </row>
    <row r="32598" spans="1:4" x14ac:dyDescent="0.25">
      <c r="A32598" s="2" t="s">
        <v>14</v>
      </c>
      <c r="B32598" s="2" t="s">
        <v>36</v>
      </c>
      <c r="C32598" s="4">
        <v>135000</v>
      </c>
      <c r="D32598" s="5"/>
    </row>
    <row r="32599" spans="1:4" x14ac:dyDescent="0.25">
      <c r="A32599" s="2" t="s">
        <v>10</v>
      </c>
      <c r="B32599" s="2" t="s">
        <v>9</v>
      </c>
      <c r="C32599" s="4">
        <v>140000</v>
      </c>
      <c r="D32599" s="5"/>
    </row>
    <row r="32600" spans="1:4" x14ac:dyDescent="0.25">
      <c r="A32600" s="2" t="s">
        <v>12</v>
      </c>
      <c r="B32600" s="2" t="s">
        <v>9</v>
      </c>
      <c r="C32600" s="4">
        <v>81810</v>
      </c>
      <c r="D32600" s="5"/>
    </row>
    <row r="32601" spans="1:4" x14ac:dyDescent="0.25">
      <c r="A32601" s="2" t="s">
        <v>6</v>
      </c>
      <c r="B32601" s="2" t="s">
        <v>9</v>
      </c>
      <c r="C32601" s="4">
        <v>190000</v>
      </c>
      <c r="D32601" s="5"/>
    </row>
    <row r="32602" spans="1:4" x14ac:dyDescent="0.25">
      <c r="A32602" s="2" t="s">
        <v>14</v>
      </c>
      <c r="B32602" s="2" t="s">
        <v>9</v>
      </c>
      <c r="C32602" s="4">
        <v>50325</v>
      </c>
      <c r="D32602" s="5"/>
    </row>
    <row r="32603" spans="1:4" x14ac:dyDescent="0.25">
      <c r="A32603" s="2" t="s">
        <v>12</v>
      </c>
      <c r="B32603" s="2" t="s">
        <v>9</v>
      </c>
      <c r="C32603" s="5"/>
      <c r="D32603" s="6">
        <v>20</v>
      </c>
    </row>
    <row r="32604" spans="1:4" x14ac:dyDescent="0.25">
      <c r="A32604" s="2" t="s">
        <v>14</v>
      </c>
      <c r="B32604" s="2" t="s">
        <v>9</v>
      </c>
      <c r="C32604" s="5"/>
      <c r="D32604" s="6">
        <v>60.5</v>
      </c>
    </row>
    <row r="32605" spans="1:4" x14ac:dyDescent="0.25">
      <c r="A32605" s="2" t="s">
        <v>11</v>
      </c>
      <c r="B32605" s="2" t="s">
        <v>9</v>
      </c>
      <c r="C32605" s="4">
        <v>140000</v>
      </c>
      <c r="D32605" s="5"/>
    </row>
    <row r="32606" spans="1:4" x14ac:dyDescent="0.25">
      <c r="A32606" s="2" t="s">
        <v>14</v>
      </c>
      <c r="B32606" s="2" t="s">
        <v>94</v>
      </c>
      <c r="C32606" s="4">
        <v>111175</v>
      </c>
      <c r="D32606" s="5"/>
    </row>
    <row r="32607" spans="1:4" x14ac:dyDescent="0.25">
      <c r="A32607" s="2" t="s">
        <v>12</v>
      </c>
      <c r="B32607" s="2" t="s">
        <v>9</v>
      </c>
      <c r="C32607" s="4">
        <v>104770</v>
      </c>
      <c r="D32607" s="5"/>
    </row>
    <row r="32608" spans="1:4" x14ac:dyDescent="0.25">
      <c r="A32608" s="2" t="s">
        <v>8</v>
      </c>
      <c r="B32608" s="2" t="s">
        <v>9</v>
      </c>
      <c r="C32608" s="4">
        <v>109008</v>
      </c>
      <c r="D32608" s="5"/>
    </row>
    <row r="32609" spans="1:4" x14ac:dyDescent="0.25">
      <c r="A32609" s="2" t="s">
        <v>14</v>
      </c>
      <c r="B32609" s="2" t="s">
        <v>9</v>
      </c>
      <c r="C32609" s="4">
        <v>80000</v>
      </c>
      <c r="D32609" s="5"/>
    </row>
    <row r="32610" spans="1:4" x14ac:dyDescent="0.25">
      <c r="A32610" s="2" t="s">
        <v>14</v>
      </c>
      <c r="B32610" s="2" t="s">
        <v>9</v>
      </c>
      <c r="C32610" s="5"/>
      <c r="D32610" s="6">
        <v>24</v>
      </c>
    </row>
    <row r="32611" spans="1:4" x14ac:dyDescent="0.25">
      <c r="A32611" s="2" t="s">
        <v>14</v>
      </c>
      <c r="B32611" s="2" t="s">
        <v>9</v>
      </c>
      <c r="C32611" s="5"/>
      <c r="D32611" s="6">
        <v>22.5</v>
      </c>
    </row>
    <row r="32612" spans="1:4" x14ac:dyDescent="0.25">
      <c r="A32612" s="2" t="s">
        <v>14</v>
      </c>
      <c r="B32612" s="2" t="s">
        <v>9</v>
      </c>
      <c r="C32612" s="4">
        <v>115000</v>
      </c>
      <c r="D32612" s="5"/>
    </row>
    <row r="32613" spans="1:4" x14ac:dyDescent="0.25">
      <c r="A32613" s="2" t="s">
        <v>14</v>
      </c>
      <c r="B32613" s="2" t="s">
        <v>9</v>
      </c>
      <c r="C32613" s="4">
        <v>79928</v>
      </c>
      <c r="D32613" s="5"/>
    </row>
    <row r="32614" spans="1:4" x14ac:dyDescent="0.25">
      <c r="A32614" s="2" t="s">
        <v>14</v>
      </c>
      <c r="B32614" s="2" t="s">
        <v>9</v>
      </c>
      <c r="C32614" s="4">
        <v>45000</v>
      </c>
      <c r="D32614" s="5"/>
    </row>
    <row r="32615" spans="1:4" x14ac:dyDescent="0.25">
      <c r="A32615" s="2" t="s">
        <v>14</v>
      </c>
      <c r="B32615" s="2" t="s">
        <v>9</v>
      </c>
      <c r="C32615" s="5"/>
      <c r="D32615" s="6">
        <v>31.5</v>
      </c>
    </row>
    <row r="32616" spans="1:4" x14ac:dyDescent="0.25">
      <c r="A32616" s="2" t="s">
        <v>13</v>
      </c>
      <c r="B32616" s="2" t="s">
        <v>9</v>
      </c>
      <c r="C32616" s="4">
        <v>157500</v>
      </c>
      <c r="D32616" s="5"/>
    </row>
    <row r="32617" spans="1:4" x14ac:dyDescent="0.25">
      <c r="A32617" s="2" t="s">
        <v>14</v>
      </c>
      <c r="B32617" s="2" t="s">
        <v>9</v>
      </c>
      <c r="C32617" s="5"/>
      <c r="D32617" s="6">
        <v>22.5</v>
      </c>
    </row>
    <row r="32618" spans="1:4" x14ac:dyDescent="0.25">
      <c r="A32618" s="2" t="s">
        <v>8</v>
      </c>
      <c r="B32618" s="2" t="s">
        <v>9</v>
      </c>
      <c r="C32618" s="4">
        <v>92850</v>
      </c>
      <c r="D32618" s="5"/>
    </row>
    <row r="32619" spans="1:4" x14ac:dyDescent="0.25">
      <c r="A32619" s="2" t="s">
        <v>12</v>
      </c>
      <c r="B32619" s="2" t="s">
        <v>9</v>
      </c>
      <c r="C32619" s="4">
        <v>150000</v>
      </c>
      <c r="D32619" s="5"/>
    </row>
    <row r="32620" spans="1:4" x14ac:dyDescent="0.25">
      <c r="A32620" s="2" t="s">
        <v>12</v>
      </c>
      <c r="B32620" s="2" t="s">
        <v>23</v>
      </c>
      <c r="C32620" s="4">
        <v>79200</v>
      </c>
      <c r="D32620" s="5"/>
    </row>
    <row r="32621" spans="1:4" x14ac:dyDescent="0.25">
      <c r="A32621" s="2" t="s">
        <v>11</v>
      </c>
      <c r="B32621" s="2" t="s">
        <v>23</v>
      </c>
      <c r="C32621" s="4">
        <v>166000</v>
      </c>
      <c r="D32621" s="5"/>
    </row>
    <row r="32622" spans="1:4" x14ac:dyDescent="0.25">
      <c r="A32622" s="2" t="s">
        <v>14</v>
      </c>
      <c r="B32622" s="2" t="s">
        <v>9</v>
      </c>
      <c r="C32622" s="5"/>
      <c r="D32622" s="6">
        <v>25</v>
      </c>
    </row>
    <row r="32623" spans="1:4" x14ac:dyDescent="0.25">
      <c r="A32623" s="2" t="s">
        <v>14</v>
      </c>
      <c r="B32623" s="2" t="s">
        <v>9</v>
      </c>
      <c r="C32623" s="4">
        <v>110000</v>
      </c>
      <c r="D32623" s="5"/>
    </row>
    <row r="32624" spans="1:4" x14ac:dyDescent="0.25">
      <c r="A32624" s="2" t="s">
        <v>14</v>
      </c>
      <c r="B32624" s="2" t="s">
        <v>9</v>
      </c>
      <c r="C32624" s="4">
        <v>110000</v>
      </c>
      <c r="D32624" s="5"/>
    </row>
    <row r="32625" spans="1:4" x14ac:dyDescent="0.25">
      <c r="A32625" s="2" t="s">
        <v>14</v>
      </c>
      <c r="B32625" s="2" t="s">
        <v>9</v>
      </c>
      <c r="C32625" s="4">
        <v>90000</v>
      </c>
      <c r="D32625" s="5"/>
    </row>
    <row r="32626" spans="1:4" x14ac:dyDescent="0.25">
      <c r="A32626" s="2" t="s">
        <v>12</v>
      </c>
      <c r="B32626" s="2" t="s">
        <v>9</v>
      </c>
      <c r="C32626" s="4">
        <v>237500</v>
      </c>
      <c r="D32626" s="5"/>
    </row>
    <row r="32627" spans="1:4" x14ac:dyDescent="0.25">
      <c r="A32627" s="2" t="s">
        <v>21</v>
      </c>
      <c r="B32627" s="2" t="s">
        <v>9</v>
      </c>
      <c r="C32627" s="5"/>
      <c r="D32627" s="6">
        <v>40.5</v>
      </c>
    </row>
    <row r="32628" spans="1:4" x14ac:dyDescent="0.25">
      <c r="A32628" s="2" t="s">
        <v>12</v>
      </c>
      <c r="B32628" s="2" t="s">
        <v>9</v>
      </c>
      <c r="C32628" s="4">
        <v>95650</v>
      </c>
      <c r="D32628" s="5"/>
    </row>
    <row r="32629" spans="1:4" x14ac:dyDescent="0.25">
      <c r="A32629" s="2" t="s">
        <v>21</v>
      </c>
      <c r="B32629" s="2" t="s">
        <v>9</v>
      </c>
      <c r="C32629" s="5"/>
      <c r="D32629" s="6">
        <v>85</v>
      </c>
    </row>
    <row r="32630" spans="1:4" x14ac:dyDescent="0.25">
      <c r="A32630" s="2" t="s">
        <v>14</v>
      </c>
      <c r="B32630" s="2" t="s">
        <v>9</v>
      </c>
      <c r="C32630" s="4">
        <v>60000</v>
      </c>
      <c r="D32630" s="5"/>
    </row>
    <row r="32631" spans="1:4" x14ac:dyDescent="0.25">
      <c r="A32631" s="2" t="s">
        <v>8</v>
      </c>
      <c r="B32631" s="2" t="s">
        <v>23</v>
      </c>
      <c r="C32631" s="4">
        <v>147500</v>
      </c>
      <c r="D32631" s="5"/>
    </row>
    <row r="32632" spans="1:4" x14ac:dyDescent="0.25">
      <c r="A32632" s="2" t="s">
        <v>8</v>
      </c>
      <c r="B32632" s="2" t="s">
        <v>18</v>
      </c>
      <c r="C32632" s="5"/>
      <c r="D32632" s="6">
        <v>55</v>
      </c>
    </row>
    <row r="32633" spans="1:4" x14ac:dyDescent="0.25">
      <c r="A32633" s="2" t="s">
        <v>12</v>
      </c>
      <c r="B32633" s="2" t="s">
        <v>9</v>
      </c>
      <c r="C32633" s="5"/>
      <c r="D32633" s="6">
        <v>24</v>
      </c>
    </row>
    <row r="32634" spans="1:4" x14ac:dyDescent="0.25">
      <c r="A32634" s="2" t="s">
        <v>12</v>
      </c>
      <c r="B32634" s="2" t="s">
        <v>9</v>
      </c>
      <c r="C32634" s="5"/>
      <c r="D32634" s="6">
        <v>53.39</v>
      </c>
    </row>
    <row r="32635" spans="1:4" x14ac:dyDescent="0.25">
      <c r="A32635" s="2" t="s">
        <v>14</v>
      </c>
      <c r="B32635" s="2" t="s">
        <v>9</v>
      </c>
      <c r="C32635" s="4">
        <v>62500</v>
      </c>
      <c r="D32635" s="5"/>
    </row>
    <row r="32636" spans="1:4" x14ac:dyDescent="0.25">
      <c r="A32636" s="2" t="s">
        <v>12</v>
      </c>
      <c r="B32636" s="2" t="s">
        <v>7</v>
      </c>
      <c r="C32636" s="5"/>
      <c r="D32636" s="6">
        <v>55</v>
      </c>
    </row>
    <row r="32637" spans="1:4" x14ac:dyDescent="0.25">
      <c r="A32637" s="2" t="s">
        <v>14</v>
      </c>
      <c r="B32637" s="2" t="s">
        <v>9</v>
      </c>
      <c r="C32637" s="4">
        <v>56500</v>
      </c>
      <c r="D32637" s="5"/>
    </row>
    <row r="32638" spans="1:4" x14ac:dyDescent="0.25">
      <c r="A32638" s="2" t="s">
        <v>14</v>
      </c>
      <c r="B32638" s="2" t="s">
        <v>9</v>
      </c>
      <c r="C32638" s="5"/>
      <c r="D32638" s="6">
        <v>24</v>
      </c>
    </row>
    <row r="32639" spans="1:4" x14ac:dyDescent="0.25">
      <c r="A32639" s="2" t="s">
        <v>12</v>
      </c>
      <c r="B32639" s="2" t="s">
        <v>9</v>
      </c>
      <c r="C32639" s="4">
        <v>100000</v>
      </c>
      <c r="D32639" s="5"/>
    </row>
    <row r="32640" spans="1:4" x14ac:dyDescent="0.25">
      <c r="A32640" s="2" t="s">
        <v>10</v>
      </c>
      <c r="B32640" s="2" t="s">
        <v>9</v>
      </c>
      <c r="C32640" s="4">
        <v>125000</v>
      </c>
      <c r="D32640" s="5"/>
    </row>
    <row r="32641" spans="1:4" x14ac:dyDescent="0.25">
      <c r="A32641" s="2" t="s">
        <v>14</v>
      </c>
      <c r="B32641" s="2" t="s">
        <v>9</v>
      </c>
      <c r="C32641" s="4">
        <v>77446</v>
      </c>
      <c r="D32641" s="5"/>
    </row>
    <row r="32642" spans="1:4" x14ac:dyDescent="0.25">
      <c r="A32642" s="2" t="s">
        <v>21</v>
      </c>
      <c r="B32642" s="2" t="s">
        <v>9</v>
      </c>
      <c r="C32642" s="4">
        <v>87500</v>
      </c>
      <c r="D32642" s="5"/>
    </row>
    <row r="32643" spans="1:4" x14ac:dyDescent="0.25">
      <c r="A32643" s="2" t="s">
        <v>14</v>
      </c>
      <c r="B32643" s="2" t="s">
        <v>9</v>
      </c>
      <c r="C32643" s="5"/>
      <c r="D32643" s="6">
        <v>54</v>
      </c>
    </row>
    <row r="32644" spans="1:4" x14ac:dyDescent="0.25">
      <c r="A32644" s="2" t="s">
        <v>14</v>
      </c>
      <c r="B32644" s="2" t="s">
        <v>9</v>
      </c>
      <c r="C32644" s="4">
        <v>118606</v>
      </c>
      <c r="D32644" s="5"/>
    </row>
    <row r="32645" spans="1:4" x14ac:dyDescent="0.25">
      <c r="A32645" s="2" t="s">
        <v>6</v>
      </c>
      <c r="B32645" s="2" t="s">
        <v>9</v>
      </c>
      <c r="C32645" s="4">
        <v>177500</v>
      </c>
      <c r="D32645" s="5"/>
    </row>
    <row r="32646" spans="1:4" x14ac:dyDescent="0.25">
      <c r="A32646" s="2" t="s">
        <v>14</v>
      </c>
      <c r="B32646" s="2" t="s">
        <v>9</v>
      </c>
      <c r="C32646" s="4">
        <v>125000</v>
      </c>
      <c r="D32646" s="5"/>
    </row>
    <row r="32647" spans="1:4" x14ac:dyDescent="0.25">
      <c r="A32647" s="2" t="s">
        <v>10</v>
      </c>
      <c r="B32647" s="2" t="s">
        <v>9</v>
      </c>
      <c r="C32647" s="4">
        <v>102500</v>
      </c>
      <c r="D32647" s="5"/>
    </row>
    <row r="32648" spans="1:4" x14ac:dyDescent="0.25">
      <c r="A32648" s="2" t="s">
        <v>14</v>
      </c>
      <c r="B32648" s="2" t="s">
        <v>9</v>
      </c>
      <c r="C32648" s="4">
        <v>105000</v>
      </c>
      <c r="D32648" s="5"/>
    </row>
    <row r="32649" spans="1:4" x14ac:dyDescent="0.25">
      <c r="A32649" s="2" t="s">
        <v>14</v>
      </c>
      <c r="B32649" s="2" t="s">
        <v>9</v>
      </c>
      <c r="C32649" s="5"/>
      <c r="D32649" s="6">
        <v>24</v>
      </c>
    </row>
    <row r="32650" spans="1:4" x14ac:dyDescent="0.25">
      <c r="A32650" s="2" t="s">
        <v>14</v>
      </c>
      <c r="B32650" s="2" t="s">
        <v>9</v>
      </c>
      <c r="C32650" s="4">
        <v>125000</v>
      </c>
      <c r="D32650" s="5"/>
    </row>
    <row r="32651" spans="1:4" x14ac:dyDescent="0.25">
      <c r="A32651" s="2" t="s">
        <v>12</v>
      </c>
      <c r="B32651" s="2" t="s">
        <v>9</v>
      </c>
      <c r="C32651" s="4">
        <v>139500</v>
      </c>
      <c r="D32651" s="5"/>
    </row>
    <row r="32652" spans="1:4" x14ac:dyDescent="0.25">
      <c r="A32652" s="2" t="s">
        <v>14</v>
      </c>
      <c r="B32652" s="2" t="s">
        <v>9</v>
      </c>
      <c r="C32652" s="4">
        <v>90000</v>
      </c>
      <c r="D32652" s="5"/>
    </row>
    <row r="32653" spans="1:4" x14ac:dyDescent="0.25">
      <c r="A32653" s="2" t="s">
        <v>12</v>
      </c>
      <c r="B32653" s="2" t="s">
        <v>9</v>
      </c>
      <c r="C32653" s="5"/>
      <c r="D32653" s="6">
        <v>47.21</v>
      </c>
    </row>
    <row r="32654" spans="1:4" x14ac:dyDescent="0.25">
      <c r="A32654" s="2" t="s">
        <v>21</v>
      </c>
      <c r="B32654" s="2" t="s">
        <v>9</v>
      </c>
      <c r="C32654" s="4">
        <v>67500</v>
      </c>
      <c r="D32654" s="5"/>
    </row>
    <row r="32655" spans="1:4" x14ac:dyDescent="0.25">
      <c r="A32655" s="2" t="s">
        <v>14</v>
      </c>
      <c r="B32655" s="2" t="s">
        <v>9</v>
      </c>
      <c r="C32655" s="4">
        <v>135000</v>
      </c>
      <c r="D32655" s="5"/>
    </row>
    <row r="32656" spans="1:4" x14ac:dyDescent="0.25">
      <c r="A32656" s="2" t="s">
        <v>14</v>
      </c>
      <c r="B32656" s="2" t="s">
        <v>9</v>
      </c>
      <c r="C32656" s="5"/>
      <c r="D32656" s="6">
        <v>38</v>
      </c>
    </row>
    <row r="32657" spans="1:4" x14ac:dyDescent="0.25">
      <c r="A32657" s="2" t="s">
        <v>14</v>
      </c>
      <c r="B32657" s="2" t="s">
        <v>9</v>
      </c>
      <c r="C32657" s="4">
        <v>107500</v>
      </c>
      <c r="D32657" s="5"/>
    </row>
    <row r="32658" spans="1:4" x14ac:dyDescent="0.25">
      <c r="A32658" s="2" t="s">
        <v>14</v>
      </c>
      <c r="B32658" s="2" t="s">
        <v>9</v>
      </c>
      <c r="C32658" s="5"/>
      <c r="D32658" s="6">
        <v>22.69</v>
      </c>
    </row>
    <row r="32659" spans="1:4" x14ac:dyDescent="0.25">
      <c r="A32659" s="2" t="s">
        <v>8</v>
      </c>
      <c r="B32659" s="2" t="s">
        <v>9</v>
      </c>
      <c r="C32659" s="5"/>
      <c r="D32659" s="6">
        <v>60</v>
      </c>
    </row>
    <row r="32660" spans="1:4" x14ac:dyDescent="0.25">
      <c r="A32660" s="2" t="s">
        <v>12</v>
      </c>
      <c r="B32660" s="2" t="s">
        <v>9</v>
      </c>
      <c r="C32660" s="4">
        <v>115000</v>
      </c>
      <c r="D32660" s="5"/>
    </row>
    <row r="32661" spans="1:4" x14ac:dyDescent="0.25">
      <c r="A32661" s="2" t="s">
        <v>14</v>
      </c>
      <c r="B32661" s="2" t="s">
        <v>9</v>
      </c>
      <c r="C32661" s="5"/>
      <c r="D32661" s="6">
        <v>32.799999999999997</v>
      </c>
    </row>
    <row r="32662" spans="1:4" x14ac:dyDescent="0.25">
      <c r="A32662" s="2" t="s">
        <v>6</v>
      </c>
      <c r="B32662" s="2" t="s">
        <v>9</v>
      </c>
      <c r="C32662" s="4">
        <v>150000</v>
      </c>
      <c r="D32662" s="5"/>
    </row>
    <row r="32663" spans="1:4" x14ac:dyDescent="0.25">
      <c r="A32663" s="2" t="s">
        <v>14</v>
      </c>
      <c r="B32663" s="2" t="s">
        <v>9</v>
      </c>
      <c r="C32663" s="5"/>
      <c r="D32663" s="6">
        <v>46</v>
      </c>
    </row>
    <row r="32664" spans="1:4" x14ac:dyDescent="0.25">
      <c r="A32664" s="2" t="s">
        <v>14</v>
      </c>
      <c r="B32664" s="2" t="s">
        <v>9</v>
      </c>
      <c r="C32664" s="5"/>
      <c r="D32664" s="6">
        <v>39</v>
      </c>
    </row>
    <row r="32665" spans="1:4" x14ac:dyDescent="0.25">
      <c r="A32665" s="2" t="s">
        <v>8</v>
      </c>
      <c r="B32665" s="2" t="s">
        <v>9</v>
      </c>
      <c r="C32665" s="5"/>
      <c r="D32665" s="6">
        <v>100</v>
      </c>
    </row>
    <row r="32666" spans="1:4" x14ac:dyDescent="0.25">
      <c r="A32666" s="2" t="s">
        <v>14</v>
      </c>
      <c r="B32666" s="2" t="s">
        <v>63</v>
      </c>
      <c r="C32666" s="4">
        <v>194500</v>
      </c>
      <c r="D32666" s="5"/>
    </row>
    <row r="32667" spans="1:4" x14ac:dyDescent="0.25">
      <c r="A32667" s="2" t="s">
        <v>14</v>
      </c>
      <c r="B32667" s="2" t="s">
        <v>9</v>
      </c>
      <c r="C32667" s="5"/>
      <c r="D32667" s="6">
        <v>48.5</v>
      </c>
    </row>
    <row r="32668" spans="1:4" x14ac:dyDescent="0.25">
      <c r="A32668" s="2" t="s">
        <v>12</v>
      </c>
      <c r="B32668" s="2" t="s">
        <v>9</v>
      </c>
      <c r="C32668" s="4">
        <v>150000</v>
      </c>
      <c r="D32668" s="5"/>
    </row>
    <row r="32669" spans="1:4" x14ac:dyDescent="0.25">
      <c r="A32669" s="2" t="s">
        <v>6</v>
      </c>
      <c r="B32669" s="2" t="s">
        <v>9</v>
      </c>
      <c r="C32669" s="4">
        <v>191000</v>
      </c>
      <c r="D32669" s="5"/>
    </row>
    <row r="32670" spans="1:4" x14ac:dyDescent="0.25">
      <c r="A32670" s="2" t="s">
        <v>14</v>
      </c>
      <c r="B32670" s="2" t="s">
        <v>9</v>
      </c>
      <c r="C32670" s="5"/>
      <c r="D32670" s="6">
        <v>42.5</v>
      </c>
    </row>
    <row r="32671" spans="1:4" x14ac:dyDescent="0.25">
      <c r="A32671" s="2" t="s">
        <v>12</v>
      </c>
      <c r="B32671" s="2" t="s">
        <v>9</v>
      </c>
      <c r="C32671" s="5"/>
      <c r="D32671" s="6">
        <v>55</v>
      </c>
    </row>
    <row r="32672" spans="1:4" x14ac:dyDescent="0.25">
      <c r="A32672" s="2" t="s">
        <v>14</v>
      </c>
      <c r="B32672" s="2" t="s">
        <v>9</v>
      </c>
      <c r="C32672" s="5"/>
      <c r="D32672" s="6">
        <v>55</v>
      </c>
    </row>
    <row r="32673" spans="1:4" x14ac:dyDescent="0.25">
      <c r="A32673" s="2" t="s">
        <v>12</v>
      </c>
      <c r="B32673" s="2" t="s">
        <v>73</v>
      </c>
      <c r="C32673" s="4">
        <v>89100</v>
      </c>
      <c r="D3267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MapCharts</vt:lpstr>
      <vt:lpstr>ChartData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Animesh Karmakar</cp:lastModifiedBy>
  <cp:revision/>
  <dcterms:created xsi:type="dcterms:W3CDTF">2026-09-24T11:57:06Z</dcterms:created>
  <dcterms:modified xsi:type="dcterms:W3CDTF">2026-09-25T14:23:52Z</dcterms:modified>
  <cp:category/>
  <cp:contentStatus/>
</cp:coreProperties>
</file>